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490" windowHeight="7335"/>
  </bookViews>
  <sheets>
    <sheet name="US" sheetId="1" r:id="rId1"/>
    <sheet name="State" sheetId="2" r:id="rId2"/>
    <sheet name="Congress" sheetId="3" r:id="rId3"/>
    <sheet name="Metro" sheetId="4" r:id="rId4"/>
    <sheet name="County" sheetId="5" r:id="rId5"/>
  </sheets>
  <externalReferences>
    <externalReference r:id="rId6"/>
    <externalReference r:id="rId7"/>
  </externalReferenc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K118" i="4" l="1"/>
  <c r="FJ118" i="4"/>
  <c r="FI118" i="4"/>
  <c r="FH118" i="4"/>
  <c r="FG118" i="4"/>
  <c r="AS118" i="4"/>
  <c r="AR118" i="4"/>
  <c r="FK117" i="4"/>
  <c r="FJ117" i="4"/>
  <c r="FI117" i="4"/>
  <c r="FH117" i="4"/>
  <c r="FG117" i="4"/>
  <c r="AS117" i="4"/>
  <c r="AR117" i="4"/>
  <c r="FK116" i="4"/>
  <c r="FJ116" i="4"/>
  <c r="FI116" i="4"/>
  <c r="FH116" i="4"/>
  <c r="FG116" i="4"/>
  <c r="AS116" i="4"/>
  <c r="AR116" i="4"/>
  <c r="FK115" i="4"/>
  <c r="FJ115" i="4"/>
  <c r="FI115" i="4"/>
  <c r="FH115" i="4"/>
  <c r="FG115" i="4"/>
  <c r="AS115" i="4"/>
  <c r="AR115" i="4"/>
  <c r="FK114" i="4"/>
  <c r="FJ114" i="4"/>
  <c r="FI114" i="4"/>
  <c r="FH114" i="4"/>
  <c r="FG114" i="4"/>
  <c r="AS114" i="4"/>
  <c r="AR114" i="4"/>
  <c r="FK113" i="4"/>
  <c r="FJ113" i="4"/>
  <c r="FI113" i="4"/>
  <c r="FH113" i="4"/>
  <c r="FG113" i="4"/>
  <c r="AS113" i="4"/>
  <c r="AR113" i="4"/>
  <c r="FK112" i="4"/>
  <c r="FJ112" i="4"/>
  <c r="FI112" i="4"/>
  <c r="FH112" i="4"/>
  <c r="FG112" i="4"/>
  <c r="AS112" i="4"/>
  <c r="AR112" i="4"/>
  <c r="FK111" i="4"/>
  <c r="FJ111" i="4"/>
  <c r="FI111" i="4"/>
  <c r="FH111" i="4"/>
  <c r="FG111" i="4"/>
  <c r="AS111" i="4"/>
  <c r="AR111" i="4"/>
  <c r="FK110" i="4"/>
  <c r="FJ110" i="4"/>
  <c r="FI110" i="4"/>
  <c r="FH110" i="4"/>
  <c r="FG110" i="4"/>
  <c r="AS110" i="4"/>
  <c r="AR110" i="4"/>
  <c r="FK109" i="4"/>
  <c r="FJ109" i="4"/>
  <c r="FI109" i="4"/>
  <c r="FH109" i="4"/>
  <c r="FG109" i="4"/>
  <c r="AS109" i="4"/>
  <c r="AR109" i="4"/>
  <c r="FK108" i="4"/>
  <c r="FJ108" i="4"/>
  <c r="FI108" i="4"/>
  <c r="FH108" i="4"/>
  <c r="FG108" i="4"/>
  <c r="AS108" i="4"/>
  <c r="AR108" i="4"/>
  <c r="FK107" i="4"/>
  <c r="FJ107" i="4"/>
  <c r="FI107" i="4"/>
  <c r="FH107" i="4"/>
  <c r="FG107" i="4"/>
  <c r="AS107" i="4"/>
  <c r="AR107" i="4"/>
  <c r="FK106" i="4"/>
  <c r="FJ106" i="4"/>
  <c r="FI106" i="4"/>
  <c r="FH106" i="4"/>
  <c r="FG106" i="4"/>
  <c r="AS106" i="4"/>
  <c r="AR106" i="4"/>
  <c r="FK105" i="4"/>
  <c r="FJ105" i="4"/>
  <c r="FI105" i="4"/>
  <c r="FH105" i="4"/>
  <c r="FG105" i="4"/>
  <c r="AS105" i="4"/>
  <c r="AR105" i="4"/>
  <c r="FK104" i="4"/>
  <c r="FJ104" i="4"/>
  <c r="FI104" i="4"/>
  <c r="FH104" i="4"/>
  <c r="FG104" i="4"/>
  <c r="AS104" i="4"/>
  <c r="AR104" i="4"/>
  <c r="FK103" i="4"/>
  <c r="FJ103" i="4"/>
  <c r="FI103" i="4"/>
  <c r="FH103" i="4"/>
  <c r="FG103" i="4"/>
  <c r="AS103" i="4"/>
  <c r="AR103" i="4"/>
  <c r="FK102" i="4"/>
  <c r="FJ102" i="4"/>
  <c r="FI102" i="4"/>
  <c r="FH102" i="4"/>
  <c r="FG102" i="4"/>
  <c r="AS102" i="4"/>
  <c r="AR102" i="4"/>
  <c r="FK101" i="4"/>
  <c r="FJ101" i="4"/>
  <c r="FI101" i="4"/>
  <c r="FH101" i="4"/>
  <c r="FG101" i="4"/>
  <c r="AS101" i="4"/>
  <c r="AR101" i="4"/>
  <c r="FK100" i="4"/>
  <c r="FJ100" i="4"/>
  <c r="FI100" i="4"/>
  <c r="FH100" i="4"/>
  <c r="FG100" i="4"/>
  <c r="AS100" i="4"/>
  <c r="AR100" i="4"/>
  <c r="FK99" i="4"/>
  <c r="FJ99" i="4"/>
  <c r="FI99" i="4"/>
  <c r="FH99" i="4"/>
  <c r="FG99" i="4"/>
  <c r="AS99" i="4"/>
  <c r="AR99" i="4"/>
  <c r="FK98" i="4"/>
  <c r="FJ98" i="4"/>
  <c r="FI98" i="4"/>
  <c r="FH98" i="4"/>
  <c r="FG98" i="4"/>
  <c r="AS98" i="4"/>
  <c r="AR98" i="4"/>
  <c r="FK97" i="4"/>
  <c r="FJ97" i="4"/>
  <c r="FI97" i="4"/>
  <c r="FH97" i="4"/>
  <c r="FG97" i="4"/>
  <c r="AS97" i="4"/>
  <c r="AR97" i="4"/>
  <c r="FK96" i="4"/>
  <c r="FJ96" i="4"/>
  <c r="FI96" i="4"/>
  <c r="FH96" i="4"/>
  <c r="FG96" i="4"/>
  <c r="AS96" i="4"/>
  <c r="AR96" i="4"/>
  <c r="FK95" i="4"/>
  <c r="FJ95" i="4"/>
  <c r="FI95" i="4"/>
  <c r="FH95" i="4"/>
  <c r="FG95" i="4"/>
  <c r="AS95" i="4"/>
  <c r="AR95" i="4"/>
  <c r="FK94" i="4"/>
  <c r="FJ94" i="4"/>
  <c r="FI94" i="4"/>
  <c r="FH94" i="4"/>
  <c r="FG94" i="4"/>
  <c r="AS94" i="4"/>
  <c r="AR94" i="4"/>
  <c r="FK93" i="4"/>
  <c r="FJ93" i="4"/>
  <c r="FI93" i="4"/>
  <c r="FH93" i="4"/>
  <c r="FG93" i="4"/>
  <c r="AS93" i="4"/>
  <c r="AR93" i="4"/>
  <c r="FK92" i="4"/>
  <c r="FJ92" i="4"/>
  <c r="FI92" i="4"/>
  <c r="FH92" i="4"/>
  <c r="FG92" i="4"/>
  <c r="AS92" i="4"/>
  <c r="AR92" i="4"/>
  <c r="FK91" i="4"/>
  <c r="FJ91" i="4"/>
  <c r="FI91" i="4"/>
  <c r="FH91" i="4"/>
  <c r="FG91" i="4"/>
  <c r="AS91" i="4"/>
  <c r="AR91" i="4"/>
  <c r="FK90" i="4"/>
  <c r="FJ90" i="4"/>
  <c r="FI90" i="4"/>
  <c r="FH90" i="4"/>
  <c r="FG90" i="4"/>
  <c r="AS90" i="4"/>
  <c r="AR90" i="4"/>
  <c r="FK89" i="4"/>
  <c r="FJ89" i="4"/>
  <c r="FI89" i="4"/>
  <c r="FH89" i="4"/>
  <c r="FG89" i="4"/>
  <c r="AS89" i="4"/>
  <c r="AR89" i="4"/>
  <c r="FK88" i="4"/>
  <c r="FJ88" i="4"/>
  <c r="FI88" i="4"/>
  <c r="FH88" i="4"/>
  <c r="FG88" i="4"/>
  <c r="AS88" i="4"/>
  <c r="AR88" i="4"/>
  <c r="FK87" i="4"/>
  <c r="FJ87" i="4"/>
  <c r="FI87" i="4"/>
  <c r="FH87" i="4"/>
  <c r="FG87" i="4"/>
  <c r="AS87" i="4"/>
  <c r="AR87" i="4"/>
  <c r="FK86" i="4"/>
  <c r="FJ86" i="4"/>
  <c r="FI86" i="4"/>
  <c r="FH86" i="4"/>
  <c r="FG86" i="4"/>
  <c r="AS86" i="4"/>
  <c r="AR86" i="4"/>
  <c r="FK85" i="4"/>
  <c r="FJ85" i="4"/>
  <c r="FI85" i="4"/>
  <c r="FH85" i="4"/>
  <c r="FG85" i="4"/>
  <c r="AS85" i="4"/>
  <c r="AR85" i="4"/>
  <c r="FK84" i="4"/>
  <c r="FJ84" i="4"/>
  <c r="FI84" i="4"/>
  <c r="FH84" i="4"/>
  <c r="FG84" i="4"/>
  <c r="AS84" i="4"/>
  <c r="AR84" i="4"/>
  <c r="FK83" i="4"/>
  <c r="FJ83" i="4"/>
  <c r="FI83" i="4"/>
  <c r="FH83" i="4"/>
  <c r="FG83" i="4"/>
  <c r="AS83" i="4"/>
  <c r="AR83" i="4"/>
  <c r="FK82" i="4"/>
  <c r="FJ82" i="4"/>
  <c r="FI82" i="4"/>
  <c r="FH82" i="4"/>
  <c r="FG82" i="4"/>
  <c r="AS82" i="4"/>
  <c r="AR82" i="4"/>
  <c r="FK81" i="4"/>
  <c r="FJ81" i="4"/>
  <c r="FI81" i="4"/>
  <c r="FH81" i="4"/>
  <c r="FG81" i="4"/>
  <c r="AS81" i="4"/>
  <c r="AR81" i="4"/>
  <c r="FK80" i="4"/>
  <c r="FJ80" i="4"/>
  <c r="FI80" i="4"/>
  <c r="FH80" i="4"/>
  <c r="FG80" i="4"/>
  <c r="AS80" i="4"/>
  <c r="AR80" i="4"/>
  <c r="FK79" i="4"/>
  <c r="FJ79" i="4"/>
  <c r="FI79" i="4"/>
  <c r="FH79" i="4"/>
  <c r="FG79" i="4"/>
  <c r="AS79" i="4"/>
  <c r="AR79" i="4"/>
  <c r="FK78" i="4"/>
  <c r="FJ78" i="4"/>
  <c r="FI78" i="4"/>
  <c r="FH78" i="4"/>
  <c r="FG78" i="4"/>
  <c r="AS78" i="4"/>
  <c r="AR78" i="4"/>
  <c r="FK77" i="4"/>
  <c r="FJ77" i="4"/>
  <c r="FI77" i="4"/>
  <c r="FH77" i="4"/>
  <c r="FG77" i="4"/>
  <c r="AS77" i="4"/>
  <c r="AR77" i="4"/>
  <c r="FK76" i="4"/>
  <c r="FJ76" i="4"/>
  <c r="FI76" i="4"/>
  <c r="FH76" i="4"/>
  <c r="FG76" i="4"/>
  <c r="AS76" i="4"/>
  <c r="AR76" i="4"/>
  <c r="FK75" i="4"/>
  <c r="FJ75" i="4"/>
  <c r="FI75" i="4"/>
  <c r="FH75" i="4"/>
  <c r="FG75" i="4"/>
  <c r="AS75" i="4"/>
  <c r="AR75" i="4"/>
  <c r="FK74" i="4"/>
  <c r="FJ74" i="4"/>
  <c r="FI74" i="4"/>
  <c r="FH74" i="4"/>
  <c r="FG74" i="4"/>
  <c r="AS74" i="4"/>
  <c r="AR74" i="4"/>
  <c r="FK73" i="4"/>
  <c r="FJ73" i="4"/>
  <c r="FI73" i="4"/>
  <c r="FH73" i="4"/>
  <c r="FG73" i="4"/>
  <c r="AS73" i="4"/>
  <c r="AR73" i="4"/>
  <c r="FK72" i="4"/>
  <c r="FJ72" i="4"/>
  <c r="FI72" i="4"/>
  <c r="FH72" i="4"/>
  <c r="FG72" i="4"/>
  <c r="AS72" i="4"/>
  <c r="AR72" i="4"/>
  <c r="FK71" i="4"/>
  <c r="FJ71" i="4"/>
  <c r="FI71" i="4"/>
  <c r="FH71" i="4"/>
  <c r="FG71" i="4"/>
  <c r="AS71" i="4"/>
  <c r="AR71" i="4"/>
  <c r="FK70" i="4"/>
  <c r="FJ70" i="4"/>
  <c r="FI70" i="4"/>
  <c r="FH70" i="4"/>
  <c r="FG70" i="4"/>
  <c r="AS70" i="4"/>
  <c r="AR70" i="4"/>
  <c r="FK69" i="4"/>
  <c r="FJ69" i="4"/>
  <c r="FI69" i="4"/>
  <c r="FH69" i="4"/>
  <c r="FG69" i="4"/>
  <c r="AS69" i="4"/>
  <c r="AR69" i="4"/>
  <c r="FK68" i="4"/>
  <c r="FJ68" i="4"/>
  <c r="FI68" i="4"/>
  <c r="FH68" i="4"/>
  <c r="FG68" i="4"/>
  <c r="AS68" i="4"/>
  <c r="AR68" i="4"/>
  <c r="FK67" i="4"/>
  <c r="FJ67" i="4"/>
  <c r="FI67" i="4"/>
  <c r="FH67" i="4"/>
  <c r="FG67" i="4"/>
  <c r="AS67" i="4"/>
  <c r="AR67" i="4"/>
  <c r="FK66" i="4"/>
  <c r="FJ66" i="4"/>
  <c r="FI66" i="4"/>
  <c r="FH66" i="4"/>
  <c r="FG66" i="4"/>
  <c r="AS66" i="4"/>
  <c r="AR66" i="4"/>
  <c r="FK65" i="4"/>
  <c r="FJ65" i="4"/>
  <c r="FI65" i="4"/>
  <c r="FH65" i="4"/>
  <c r="FG65" i="4"/>
  <c r="AS65" i="4"/>
  <c r="AR65" i="4"/>
  <c r="FK64" i="4"/>
  <c r="FJ64" i="4"/>
  <c r="FI64" i="4"/>
  <c r="FH64" i="4"/>
  <c r="FG64" i="4"/>
  <c r="AS64" i="4"/>
  <c r="AR64" i="4"/>
  <c r="FK63" i="4"/>
  <c r="FJ63" i="4"/>
  <c r="FI63" i="4"/>
  <c r="FH63" i="4"/>
  <c r="FG63" i="4"/>
  <c r="AS63" i="4"/>
  <c r="AR63" i="4"/>
  <c r="FK62" i="4"/>
  <c r="FJ62" i="4"/>
  <c r="FI62" i="4"/>
  <c r="FH62" i="4"/>
  <c r="FG62" i="4"/>
  <c r="AS62" i="4"/>
  <c r="AR62" i="4"/>
  <c r="FK61" i="4"/>
  <c r="FJ61" i="4"/>
  <c r="FI61" i="4"/>
  <c r="FH61" i="4"/>
  <c r="FG61" i="4"/>
  <c r="AS61" i="4"/>
  <c r="AR61" i="4"/>
  <c r="FK60" i="4"/>
  <c r="FJ60" i="4"/>
  <c r="FI60" i="4"/>
  <c r="FH60" i="4"/>
  <c r="FG60" i="4"/>
  <c r="AS60" i="4"/>
  <c r="AR60" i="4"/>
  <c r="FK59" i="4"/>
  <c r="FJ59" i="4"/>
  <c r="FI59" i="4"/>
  <c r="FH59" i="4"/>
  <c r="FG59" i="4"/>
  <c r="AS59" i="4"/>
  <c r="AR59" i="4"/>
  <c r="FK58" i="4"/>
  <c r="FJ58" i="4"/>
  <c r="FI58" i="4"/>
  <c r="FH58" i="4"/>
  <c r="FG58" i="4"/>
  <c r="AS58" i="4"/>
  <c r="AR58" i="4"/>
  <c r="FK57" i="4"/>
  <c r="FJ57" i="4"/>
  <c r="FI57" i="4"/>
  <c r="FH57" i="4"/>
  <c r="FG57" i="4"/>
  <c r="AS57" i="4"/>
  <c r="AR57" i="4"/>
  <c r="FK56" i="4"/>
  <c r="FJ56" i="4"/>
  <c r="FI56" i="4"/>
  <c r="FH56" i="4"/>
  <c r="FG56" i="4"/>
  <c r="AS56" i="4"/>
  <c r="AR56" i="4"/>
  <c r="FK55" i="4"/>
  <c r="FJ55" i="4"/>
  <c r="FI55" i="4"/>
  <c r="FH55" i="4"/>
  <c r="FG55" i="4"/>
  <c r="AS55" i="4"/>
  <c r="AR55" i="4"/>
  <c r="FK54" i="4"/>
  <c r="FJ54" i="4"/>
  <c r="FI54" i="4"/>
  <c r="FH54" i="4"/>
  <c r="FG54" i="4"/>
  <c r="AS54" i="4"/>
  <c r="AR54" i="4"/>
  <c r="FK53" i="4"/>
  <c r="FJ53" i="4"/>
  <c r="FI53" i="4"/>
  <c r="FH53" i="4"/>
  <c r="FG53" i="4"/>
  <c r="AS53" i="4"/>
  <c r="AR53" i="4"/>
  <c r="FK52" i="4"/>
  <c r="FJ52" i="4"/>
  <c r="FI52" i="4"/>
  <c r="FH52" i="4"/>
  <c r="FG52" i="4"/>
  <c r="AS52" i="4"/>
  <c r="AR52" i="4"/>
  <c r="FK51" i="4"/>
  <c r="FJ51" i="4"/>
  <c r="FI51" i="4"/>
  <c r="FH51" i="4"/>
  <c r="FG51" i="4"/>
  <c r="AS51" i="4"/>
  <c r="AR51" i="4"/>
  <c r="FK50" i="4"/>
  <c r="FJ50" i="4"/>
  <c r="FI50" i="4"/>
  <c r="FH50" i="4"/>
  <c r="FG50" i="4"/>
  <c r="AS50" i="4"/>
  <c r="AR50" i="4"/>
  <c r="FK49" i="4"/>
  <c r="FJ49" i="4"/>
  <c r="FI49" i="4"/>
  <c r="FH49" i="4"/>
  <c r="FG49" i="4"/>
  <c r="AS49" i="4"/>
  <c r="AR49" i="4"/>
  <c r="FK48" i="4"/>
  <c r="FJ48" i="4"/>
  <c r="FI48" i="4"/>
  <c r="FH48" i="4"/>
  <c r="FG48" i="4"/>
  <c r="AS48" i="4"/>
  <c r="AR48" i="4"/>
  <c r="FK47" i="4"/>
  <c r="FJ47" i="4"/>
  <c r="FI47" i="4"/>
  <c r="FH47" i="4"/>
  <c r="FG47" i="4"/>
  <c r="AS47" i="4"/>
  <c r="AR47" i="4"/>
  <c r="FK46" i="4"/>
  <c r="FJ46" i="4"/>
  <c r="FI46" i="4"/>
  <c r="FH46" i="4"/>
  <c r="FG46" i="4"/>
  <c r="AS46" i="4"/>
  <c r="AR46" i="4"/>
  <c r="FK45" i="4"/>
  <c r="FJ45" i="4"/>
  <c r="FI45" i="4"/>
  <c r="FH45" i="4"/>
  <c r="FG45" i="4"/>
  <c r="AS45" i="4"/>
  <c r="AR45" i="4"/>
  <c r="FK44" i="4"/>
  <c r="FJ44" i="4"/>
  <c r="FI44" i="4"/>
  <c r="FH44" i="4"/>
  <c r="FG44" i="4"/>
  <c r="AS44" i="4"/>
  <c r="AR44" i="4"/>
  <c r="FK43" i="4"/>
  <c r="FJ43" i="4"/>
  <c r="FI43" i="4"/>
  <c r="FH43" i="4"/>
  <c r="FG43" i="4"/>
  <c r="AS43" i="4"/>
  <c r="AR43" i="4"/>
  <c r="FK42" i="4"/>
  <c r="FJ42" i="4"/>
  <c r="FI42" i="4"/>
  <c r="FH42" i="4"/>
  <c r="FG42" i="4"/>
  <c r="AS42" i="4"/>
  <c r="AR42" i="4"/>
  <c r="FK41" i="4"/>
  <c r="FJ41" i="4"/>
  <c r="FI41" i="4"/>
  <c r="FH41" i="4"/>
  <c r="FG41" i="4"/>
  <c r="AS41" i="4"/>
  <c r="AR41" i="4"/>
  <c r="FK40" i="4"/>
  <c r="FJ40" i="4"/>
  <c r="FI40" i="4"/>
  <c r="FH40" i="4"/>
  <c r="FG40" i="4"/>
  <c r="AS40" i="4"/>
  <c r="AR40" i="4"/>
  <c r="FK39" i="4"/>
  <c r="FJ39" i="4"/>
  <c r="FI39" i="4"/>
  <c r="FH39" i="4"/>
  <c r="FG39" i="4"/>
  <c r="AS39" i="4"/>
  <c r="AR39" i="4"/>
  <c r="FK38" i="4"/>
  <c r="FJ38" i="4"/>
  <c r="FI38" i="4"/>
  <c r="FH38" i="4"/>
  <c r="FG38" i="4"/>
  <c r="AS38" i="4"/>
  <c r="AR38" i="4"/>
  <c r="FK37" i="4"/>
  <c r="FJ37" i="4"/>
  <c r="FI37" i="4"/>
  <c r="FH37" i="4"/>
  <c r="FG37" i="4"/>
  <c r="AS37" i="4"/>
  <c r="AR37" i="4"/>
  <c r="FK36" i="4"/>
  <c r="FJ36" i="4"/>
  <c r="FI36" i="4"/>
  <c r="FH36" i="4"/>
  <c r="FG36" i="4"/>
  <c r="AS36" i="4"/>
  <c r="AR36" i="4"/>
  <c r="FK35" i="4"/>
  <c r="FJ35" i="4"/>
  <c r="FI35" i="4"/>
  <c r="FH35" i="4"/>
  <c r="FG35" i="4"/>
  <c r="AS35" i="4"/>
  <c r="AR35" i="4"/>
  <c r="FK34" i="4"/>
  <c r="FJ34" i="4"/>
  <c r="FI34" i="4"/>
  <c r="FH34" i="4"/>
  <c r="FG34" i="4"/>
  <c r="AS34" i="4"/>
  <c r="AR34" i="4"/>
  <c r="FK33" i="4"/>
  <c r="FJ33" i="4"/>
  <c r="FI33" i="4"/>
  <c r="FH33" i="4"/>
  <c r="FG33" i="4"/>
  <c r="AS33" i="4"/>
  <c r="AR33" i="4"/>
  <c r="FK32" i="4"/>
  <c r="FJ32" i="4"/>
  <c r="FI32" i="4"/>
  <c r="FH32" i="4"/>
  <c r="FG32" i="4"/>
  <c r="AS32" i="4"/>
  <c r="AR32" i="4"/>
  <c r="FK31" i="4"/>
  <c r="FJ31" i="4"/>
  <c r="FI31" i="4"/>
  <c r="FH31" i="4"/>
  <c r="FG31" i="4"/>
  <c r="AS31" i="4"/>
  <c r="AR31" i="4"/>
  <c r="FK30" i="4"/>
  <c r="FJ30" i="4"/>
  <c r="FI30" i="4"/>
  <c r="FH30" i="4"/>
  <c r="FG30" i="4"/>
  <c r="AS30" i="4"/>
  <c r="AR30" i="4"/>
  <c r="FK29" i="4"/>
  <c r="FJ29" i="4"/>
  <c r="FI29" i="4"/>
  <c r="FH29" i="4"/>
  <c r="FG29" i="4"/>
  <c r="AS29" i="4"/>
  <c r="AR29" i="4"/>
  <c r="FK28" i="4"/>
  <c r="FJ28" i="4"/>
  <c r="FI28" i="4"/>
  <c r="FH28" i="4"/>
  <c r="FG28" i="4"/>
  <c r="AS28" i="4"/>
  <c r="AR28" i="4"/>
  <c r="FK27" i="4"/>
  <c r="FJ27" i="4"/>
  <c r="FI27" i="4"/>
  <c r="FH27" i="4"/>
  <c r="FG27" i="4"/>
  <c r="AS27" i="4"/>
  <c r="AR27" i="4"/>
  <c r="FK26" i="4"/>
  <c r="FJ26" i="4"/>
  <c r="FI26" i="4"/>
  <c r="FH26" i="4"/>
  <c r="FG26" i="4"/>
  <c r="AS26" i="4"/>
  <c r="AR26" i="4"/>
  <c r="FK25" i="4"/>
  <c r="FJ25" i="4"/>
  <c r="FI25" i="4"/>
  <c r="FH25" i="4"/>
  <c r="FG25" i="4"/>
  <c r="AS25" i="4"/>
  <c r="AR25" i="4"/>
  <c r="FK24" i="4"/>
  <c r="FJ24" i="4"/>
  <c r="FI24" i="4"/>
  <c r="FH24" i="4"/>
  <c r="FG24" i="4"/>
  <c r="AS24" i="4"/>
  <c r="AR24" i="4"/>
  <c r="FK23" i="4"/>
  <c r="FJ23" i="4"/>
  <c r="FI23" i="4"/>
  <c r="FH23" i="4"/>
  <c r="FG23" i="4"/>
  <c r="AS23" i="4"/>
  <c r="AR23" i="4"/>
  <c r="FK22" i="4"/>
  <c r="FJ22" i="4"/>
  <c r="FI22" i="4"/>
  <c r="FH22" i="4"/>
  <c r="FG22" i="4"/>
  <c r="AS22" i="4"/>
  <c r="AR22" i="4"/>
  <c r="FK21" i="4"/>
  <c r="FJ21" i="4"/>
  <c r="FI21" i="4"/>
  <c r="FH21" i="4"/>
  <c r="FG21" i="4"/>
  <c r="AS21" i="4"/>
  <c r="AR21" i="4"/>
  <c r="FK20" i="4"/>
  <c r="FJ20" i="4"/>
  <c r="FI20" i="4"/>
  <c r="FH20" i="4"/>
  <c r="FG20" i="4"/>
  <c r="AS20" i="4"/>
  <c r="AR20" i="4"/>
  <c r="FK19" i="4"/>
  <c r="FJ19" i="4"/>
  <c r="FI19" i="4"/>
  <c r="FH19" i="4"/>
  <c r="FG19" i="4"/>
  <c r="AS19" i="4"/>
  <c r="AR19" i="4"/>
  <c r="T453" i="3"/>
  <c r="S453" i="3"/>
  <c r="R453" i="3"/>
  <c r="T452" i="3"/>
  <c r="S452" i="3"/>
  <c r="R452" i="3"/>
  <c r="T451" i="3"/>
  <c r="S451" i="3"/>
  <c r="R451" i="3"/>
  <c r="T450" i="3"/>
  <c r="S450" i="3"/>
  <c r="R450" i="3"/>
  <c r="T449" i="3"/>
  <c r="S449" i="3"/>
  <c r="R449" i="3"/>
  <c r="T448" i="3"/>
  <c r="S448" i="3"/>
  <c r="R448" i="3"/>
  <c r="T447" i="3"/>
  <c r="S447" i="3"/>
  <c r="R447" i="3"/>
  <c r="T446" i="3"/>
  <c r="S446" i="3"/>
  <c r="R446" i="3"/>
  <c r="T445" i="3"/>
  <c r="S445" i="3"/>
  <c r="R445" i="3"/>
  <c r="T444" i="3"/>
  <c r="S444" i="3"/>
  <c r="R444" i="3"/>
  <c r="T443" i="3"/>
  <c r="S443" i="3"/>
  <c r="R443" i="3"/>
  <c r="T442" i="3"/>
  <c r="S442" i="3"/>
  <c r="R442" i="3"/>
  <c r="T441" i="3"/>
  <c r="S441" i="3"/>
  <c r="R441" i="3"/>
  <c r="T440" i="3"/>
  <c r="S440" i="3"/>
  <c r="R440" i="3"/>
  <c r="T439" i="3"/>
  <c r="S439" i="3"/>
  <c r="R439" i="3"/>
  <c r="T438" i="3"/>
  <c r="S438" i="3"/>
  <c r="R438" i="3"/>
  <c r="T437" i="3"/>
  <c r="S437" i="3"/>
  <c r="R437" i="3"/>
  <c r="T436" i="3"/>
  <c r="S436" i="3"/>
  <c r="R436" i="3"/>
  <c r="T435" i="3"/>
  <c r="S435" i="3"/>
  <c r="R435" i="3"/>
  <c r="T434" i="3"/>
  <c r="S434" i="3"/>
  <c r="R434" i="3"/>
  <c r="T433" i="3"/>
  <c r="S433" i="3"/>
  <c r="R433" i="3"/>
  <c r="T432" i="3"/>
  <c r="S432" i="3"/>
  <c r="R432" i="3"/>
  <c r="T431" i="3"/>
  <c r="S431" i="3"/>
  <c r="R431" i="3"/>
  <c r="T430" i="3"/>
  <c r="S430" i="3"/>
  <c r="R430" i="3"/>
  <c r="T429" i="3"/>
  <c r="S429" i="3"/>
  <c r="R429" i="3"/>
  <c r="T428" i="3"/>
  <c r="S428" i="3"/>
  <c r="R428" i="3"/>
  <c r="T427" i="3"/>
  <c r="S427" i="3"/>
  <c r="R427" i="3"/>
  <c r="T426" i="3"/>
  <c r="S426" i="3"/>
  <c r="R426" i="3"/>
  <c r="T425" i="3"/>
  <c r="S425" i="3"/>
  <c r="R425" i="3"/>
  <c r="T424" i="3"/>
  <c r="S424" i="3"/>
  <c r="R424" i="3"/>
  <c r="T423" i="3"/>
  <c r="S423" i="3"/>
  <c r="R423" i="3"/>
  <c r="T422" i="3"/>
  <c r="S422" i="3"/>
  <c r="R422" i="3"/>
  <c r="T421" i="3"/>
  <c r="S421" i="3"/>
  <c r="R421" i="3"/>
  <c r="T420" i="3"/>
  <c r="S420" i="3"/>
  <c r="R420" i="3"/>
  <c r="T419" i="3"/>
  <c r="S419" i="3"/>
  <c r="R419" i="3"/>
  <c r="T418" i="3"/>
  <c r="S418" i="3"/>
  <c r="R418" i="3"/>
  <c r="T417" i="3"/>
  <c r="S417" i="3"/>
  <c r="R417" i="3"/>
  <c r="T416" i="3"/>
  <c r="S416" i="3"/>
  <c r="R416" i="3"/>
  <c r="T415" i="3"/>
  <c r="S415" i="3"/>
  <c r="R415" i="3"/>
  <c r="T414" i="3"/>
  <c r="S414" i="3"/>
  <c r="R414" i="3"/>
  <c r="T413" i="3"/>
  <c r="S413" i="3"/>
  <c r="R413" i="3"/>
  <c r="T412" i="3"/>
  <c r="S412" i="3"/>
  <c r="R412" i="3"/>
  <c r="T411" i="3"/>
  <c r="S411" i="3"/>
  <c r="R411" i="3"/>
  <c r="T410" i="3"/>
  <c r="S410" i="3"/>
  <c r="R410" i="3"/>
  <c r="T409" i="3"/>
  <c r="S409" i="3"/>
  <c r="R409" i="3"/>
  <c r="T408" i="3"/>
  <c r="S408" i="3"/>
  <c r="R408" i="3"/>
  <c r="T407" i="3"/>
  <c r="S407" i="3"/>
  <c r="R407" i="3"/>
  <c r="T406" i="3"/>
  <c r="S406" i="3"/>
  <c r="R406" i="3"/>
  <c r="T405" i="3"/>
  <c r="S405" i="3"/>
  <c r="R405" i="3"/>
  <c r="T404" i="3"/>
  <c r="S404" i="3"/>
  <c r="R404" i="3"/>
  <c r="T403" i="3"/>
  <c r="S403" i="3"/>
  <c r="R403" i="3"/>
  <c r="T402" i="3"/>
  <c r="S402" i="3"/>
  <c r="R402" i="3"/>
  <c r="T401" i="3"/>
  <c r="S401" i="3"/>
  <c r="R401" i="3"/>
  <c r="T400" i="3"/>
  <c r="S400" i="3"/>
  <c r="R400" i="3"/>
  <c r="T399" i="3"/>
  <c r="S399" i="3"/>
  <c r="R399" i="3"/>
  <c r="T398" i="3"/>
  <c r="S398" i="3"/>
  <c r="R398" i="3"/>
  <c r="T397" i="3"/>
  <c r="S397" i="3"/>
  <c r="R397" i="3"/>
  <c r="T396" i="3"/>
  <c r="S396" i="3"/>
  <c r="R396" i="3"/>
  <c r="T395" i="3"/>
  <c r="S395" i="3"/>
  <c r="R395" i="3"/>
  <c r="T394" i="3"/>
  <c r="S394" i="3"/>
  <c r="R394" i="3"/>
  <c r="T393" i="3"/>
  <c r="S393" i="3"/>
  <c r="R393" i="3"/>
  <c r="T392" i="3"/>
  <c r="S392" i="3"/>
  <c r="R392" i="3"/>
  <c r="T391" i="3"/>
  <c r="S391" i="3"/>
  <c r="R391" i="3"/>
  <c r="T390" i="3"/>
  <c r="S390" i="3"/>
  <c r="R390" i="3"/>
  <c r="T389" i="3"/>
  <c r="S389" i="3"/>
  <c r="R389" i="3"/>
  <c r="T388" i="3"/>
  <c r="S388" i="3"/>
  <c r="R388" i="3"/>
  <c r="T387" i="3"/>
  <c r="S387" i="3"/>
  <c r="R387" i="3"/>
  <c r="T386" i="3"/>
  <c r="S386" i="3"/>
  <c r="R386" i="3"/>
  <c r="T385" i="3"/>
  <c r="S385" i="3"/>
  <c r="R385" i="3"/>
  <c r="T384" i="3"/>
  <c r="S384" i="3"/>
  <c r="R384" i="3"/>
  <c r="T383" i="3"/>
  <c r="S383" i="3"/>
  <c r="R383" i="3"/>
  <c r="T382" i="3"/>
  <c r="S382" i="3"/>
  <c r="R382" i="3"/>
  <c r="T381" i="3"/>
  <c r="S381" i="3"/>
  <c r="R381" i="3"/>
  <c r="T380" i="3"/>
  <c r="S380" i="3"/>
  <c r="R380" i="3"/>
  <c r="T379" i="3"/>
  <c r="S379" i="3"/>
  <c r="R379" i="3"/>
  <c r="T378" i="3"/>
  <c r="S378" i="3"/>
  <c r="R378" i="3"/>
  <c r="T377" i="3"/>
  <c r="S377" i="3"/>
  <c r="R377" i="3"/>
  <c r="T376" i="3"/>
  <c r="S376" i="3"/>
  <c r="R376" i="3"/>
  <c r="T375" i="3"/>
  <c r="S375" i="3"/>
  <c r="R375" i="3"/>
  <c r="T374" i="3"/>
  <c r="S374" i="3"/>
  <c r="R374" i="3"/>
  <c r="T373" i="3"/>
  <c r="S373" i="3"/>
  <c r="R373" i="3"/>
  <c r="T372" i="3"/>
  <c r="S372" i="3"/>
  <c r="R372" i="3"/>
  <c r="T371" i="3"/>
  <c r="S371" i="3"/>
  <c r="R371" i="3"/>
  <c r="T370" i="3"/>
  <c r="S370" i="3"/>
  <c r="R370" i="3"/>
  <c r="T369" i="3"/>
  <c r="S369" i="3"/>
  <c r="R369" i="3"/>
  <c r="T368" i="3"/>
  <c r="S368" i="3"/>
  <c r="R368" i="3"/>
  <c r="T367" i="3"/>
  <c r="S367" i="3"/>
  <c r="R367" i="3"/>
  <c r="T366" i="3"/>
  <c r="S366" i="3"/>
  <c r="R366" i="3"/>
  <c r="T365" i="3"/>
  <c r="S365" i="3"/>
  <c r="R365" i="3"/>
  <c r="T364" i="3"/>
  <c r="S364" i="3"/>
  <c r="R364" i="3"/>
  <c r="T363" i="3"/>
  <c r="S363" i="3"/>
  <c r="R363" i="3"/>
  <c r="T362" i="3"/>
  <c r="S362" i="3"/>
  <c r="R362" i="3"/>
  <c r="T361" i="3"/>
  <c r="S361" i="3"/>
  <c r="R361" i="3"/>
  <c r="T360" i="3"/>
  <c r="S360" i="3"/>
  <c r="R360" i="3"/>
  <c r="T359" i="3"/>
  <c r="S359" i="3"/>
  <c r="R359" i="3"/>
  <c r="T358" i="3"/>
  <c r="S358" i="3"/>
  <c r="R358" i="3"/>
  <c r="T357" i="3"/>
  <c r="S357" i="3"/>
  <c r="R357" i="3"/>
  <c r="T356" i="3"/>
  <c r="S356" i="3"/>
  <c r="R356" i="3"/>
  <c r="T355" i="3"/>
  <c r="S355" i="3"/>
  <c r="R355" i="3"/>
  <c r="T354" i="3"/>
  <c r="S354" i="3"/>
  <c r="R354" i="3"/>
  <c r="T353" i="3"/>
  <c r="S353" i="3"/>
  <c r="R353" i="3"/>
  <c r="T352" i="3"/>
  <c r="S352" i="3"/>
  <c r="R352" i="3"/>
  <c r="T351" i="3"/>
  <c r="S351" i="3"/>
  <c r="R351" i="3"/>
  <c r="T350" i="3"/>
  <c r="S350" i="3"/>
  <c r="R350" i="3"/>
  <c r="T349" i="3"/>
  <c r="S349" i="3"/>
  <c r="R349" i="3"/>
  <c r="T348" i="3"/>
  <c r="S348" i="3"/>
  <c r="R348" i="3"/>
  <c r="T347" i="3"/>
  <c r="S347" i="3"/>
  <c r="R347" i="3"/>
  <c r="T346" i="3"/>
  <c r="S346" i="3"/>
  <c r="R346" i="3"/>
  <c r="T345" i="3"/>
  <c r="S345" i="3"/>
  <c r="R345" i="3"/>
  <c r="T344" i="3"/>
  <c r="S344" i="3"/>
  <c r="R344" i="3"/>
  <c r="T343" i="3"/>
  <c r="S343" i="3"/>
  <c r="R343" i="3"/>
  <c r="T342" i="3"/>
  <c r="S342" i="3"/>
  <c r="R342" i="3"/>
  <c r="T341" i="3"/>
  <c r="S341" i="3"/>
  <c r="R341" i="3"/>
  <c r="T340" i="3"/>
  <c r="S340" i="3"/>
  <c r="R340" i="3"/>
  <c r="T339" i="3"/>
  <c r="S339" i="3"/>
  <c r="R339" i="3"/>
  <c r="T338" i="3"/>
  <c r="S338" i="3"/>
  <c r="R338" i="3"/>
  <c r="T337" i="3"/>
  <c r="S337" i="3"/>
  <c r="R337" i="3"/>
  <c r="T336" i="3"/>
  <c r="S336" i="3"/>
  <c r="R336" i="3"/>
  <c r="T335" i="3"/>
  <c r="S335" i="3"/>
  <c r="R335" i="3"/>
  <c r="T334" i="3"/>
  <c r="S334" i="3"/>
  <c r="R334" i="3"/>
  <c r="T333" i="3"/>
  <c r="S333" i="3"/>
  <c r="R333" i="3"/>
  <c r="T332" i="3"/>
  <c r="S332" i="3"/>
  <c r="R332" i="3"/>
  <c r="T331" i="3"/>
  <c r="S331" i="3"/>
  <c r="R331" i="3"/>
  <c r="T330" i="3"/>
  <c r="S330" i="3"/>
  <c r="R330" i="3"/>
  <c r="T329" i="3"/>
  <c r="S329" i="3"/>
  <c r="R329" i="3"/>
  <c r="T328" i="3"/>
  <c r="S328" i="3"/>
  <c r="R328" i="3"/>
  <c r="T327" i="3"/>
  <c r="S327" i="3"/>
  <c r="R327" i="3"/>
  <c r="T326" i="3"/>
  <c r="S326" i="3"/>
  <c r="R326" i="3"/>
  <c r="T325" i="3"/>
  <c r="S325" i="3"/>
  <c r="R325" i="3"/>
  <c r="T324" i="3"/>
  <c r="S324" i="3"/>
  <c r="R324" i="3"/>
  <c r="T323" i="3"/>
  <c r="S323" i="3"/>
  <c r="R323" i="3"/>
  <c r="T322" i="3"/>
  <c r="S322" i="3"/>
  <c r="R322" i="3"/>
  <c r="T321" i="3"/>
  <c r="S321" i="3"/>
  <c r="R321" i="3"/>
  <c r="T320" i="3"/>
  <c r="S320" i="3"/>
  <c r="R320" i="3"/>
  <c r="T319" i="3"/>
  <c r="S319" i="3"/>
  <c r="R319" i="3"/>
  <c r="T318" i="3"/>
  <c r="S318" i="3"/>
  <c r="R318" i="3"/>
  <c r="T317" i="3"/>
  <c r="S317" i="3"/>
  <c r="R317" i="3"/>
  <c r="T316" i="3"/>
  <c r="S316" i="3"/>
  <c r="R316" i="3"/>
  <c r="T315" i="3"/>
  <c r="S315" i="3"/>
  <c r="R315" i="3"/>
  <c r="T314" i="3"/>
  <c r="S314" i="3"/>
  <c r="R314" i="3"/>
  <c r="T313" i="3"/>
  <c r="S313" i="3"/>
  <c r="R313" i="3"/>
  <c r="T312" i="3"/>
  <c r="S312" i="3"/>
  <c r="R312" i="3"/>
  <c r="T311" i="3"/>
  <c r="S311" i="3"/>
  <c r="R311" i="3"/>
  <c r="T310" i="3"/>
  <c r="S310" i="3"/>
  <c r="R310" i="3"/>
  <c r="T309" i="3"/>
  <c r="S309" i="3"/>
  <c r="R309" i="3"/>
  <c r="T308" i="3"/>
  <c r="S308" i="3"/>
  <c r="R308" i="3"/>
  <c r="T307" i="3"/>
  <c r="S307" i="3"/>
  <c r="R307" i="3"/>
  <c r="T306" i="3"/>
  <c r="S306" i="3"/>
  <c r="R306" i="3"/>
  <c r="T305" i="3"/>
  <c r="S305" i="3"/>
  <c r="R305" i="3"/>
  <c r="T304" i="3"/>
  <c r="S304" i="3"/>
  <c r="R304" i="3"/>
  <c r="T303" i="3"/>
  <c r="S303" i="3"/>
  <c r="R303" i="3"/>
  <c r="T302" i="3"/>
  <c r="S302" i="3"/>
  <c r="R302" i="3"/>
  <c r="T301" i="3"/>
  <c r="S301" i="3"/>
  <c r="R301" i="3"/>
  <c r="T300" i="3"/>
  <c r="S300" i="3"/>
  <c r="R300" i="3"/>
  <c r="T299" i="3"/>
  <c r="S299" i="3"/>
  <c r="R299" i="3"/>
  <c r="T298" i="3"/>
  <c r="S298" i="3"/>
  <c r="R298" i="3"/>
  <c r="T297" i="3"/>
  <c r="S297" i="3"/>
  <c r="R297" i="3"/>
  <c r="T296" i="3"/>
  <c r="S296" i="3"/>
  <c r="R296" i="3"/>
  <c r="T295" i="3"/>
  <c r="S295" i="3"/>
  <c r="R295" i="3"/>
  <c r="T294" i="3"/>
  <c r="S294" i="3"/>
  <c r="R294" i="3"/>
  <c r="T293" i="3"/>
  <c r="S293" i="3"/>
  <c r="R293" i="3"/>
  <c r="T292" i="3"/>
  <c r="S292" i="3"/>
  <c r="R292" i="3"/>
  <c r="T291" i="3"/>
  <c r="S291" i="3"/>
  <c r="R291" i="3"/>
  <c r="T290" i="3"/>
  <c r="S290" i="3"/>
  <c r="R290" i="3"/>
  <c r="T289" i="3"/>
  <c r="S289" i="3"/>
  <c r="R289" i="3"/>
  <c r="T288" i="3"/>
  <c r="S288" i="3"/>
  <c r="R288" i="3"/>
  <c r="T287" i="3"/>
  <c r="S287" i="3"/>
  <c r="R287" i="3"/>
  <c r="T286" i="3"/>
  <c r="S286" i="3"/>
  <c r="R286" i="3"/>
  <c r="T285" i="3"/>
  <c r="S285" i="3"/>
  <c r="R285" i="3"/>
  <c r="T284" i="3"/>
  <c r="S284" i="3"/>
  <c r="R284" i="3"/>
  <c r="T283" i="3"/>
  <c r="S283" i="3"/>
  <c r="R283" i="3"/>
  <c r="T282" i="3"/>
  <c r="S282" i="3"/>
  <c r="R282" i="3"/>
  <c r="T281" i="3"/>
  <c r="S281" i="3"/>
  <c r="R281" i="3"/>
  <c r="T280" i="3"/>
  <c r="S280" i="3"/>
  <c r="R280" i="3"/>
  <c r="T279" i="3"/>
  <c r="S279" i="3"/>
  <c r="R279" i="3"/>
  <c r="T278" i="3"/>
  <c r="S278" i="3"/>
  <c r="R278" i="3"/>
  <c r="T277" i="3"/>
  <c r="S277" i="3"/>
  <c r="R277" i="3"/>
  <c r="T276" i="3"/>
  <c r="S276" i="3"/>
  <c r="R276" i="3"/>
  <c r="T275" i="3"/>
  <c r="S275" i="3"/>
  <c r="R275" i="3"/>
  <c r="T274" i="3"/>
  <c r="S274" i="3"/>
  <c r="R274" i="3"/>
  <c r="T273" i="3"/>
  <c r="S273" i="3"/>
  <c r="R273" i="3"/>
  <c r="T272" i="3"/>
  <c r="S272" i="3"/>
  <c r="R272" i="3"/>
  <c r="T271" i="3"/>
  <c r="S271" i="3"/>
  <c r="R271" i="3"/>
  <c r="T270" i="3"/>
  <c r="S270" i="3"/>
  <c r="R270" i="3"/>
  <c r="T269" i="3"/>
  <c r="S269" i="3"/>
  <c r="R269" i="3"/>
  <c r="T268" i="3"/>
  <c r="S268" i="3"/>
  <c r="R268" i="3"/>
  <c r="T267" i="3"/>
  <c r="S267" i="3"/>
  <c r="R267" i="3"/>
  <c r="T266" i="3"/>
  <c r="S266" i="3"/>
  <c r="R266" i="3"/>
  <c r="T265" i="3"/>
  <c r="S265" i="3"/>
  <c r="R265" i="3"/>
  <c r="T264" i="3"/>
  <c r="S264" i="3"/>
  <c r="R264" i="3"/>
  <c r="T263" i="3"/>
  <c r="S263" i="3"/>
  <c r="R263" i="3"/>
  <c r="T262" i="3"/>
  <c r="S262" i="3"/>
  <c r="R262" i="3"/>
  <c r="T261" i="3"/>
  <c r="S261" i="3"/>
  <c r="R261" i="3"/>
  <c r="T260" i="3"/>
  <c r="S260" i="3"/>
  <c r="R260" i="3"/>
  <c r="T259" i="3"/>
  <c r="S259" i="3"/>
  <c r="R259" i="3"/>
  <c r="T258" i="3"/>
  <c r="S258" i="3"/>
  <c r="R258" i="3"/>
  <c r="T257" i="3"/>
  <c r="S257" i="3"/>
  <c r="R257" i="3"/>
  <c r="T256" i="3"/>
  <c r="S256" i="3"/>
  <c r="R256" i="3"/>
  <c r="T255" i="3"/>
  <c r="S255" i="3"/>
  <c r="R255" i="3"/>
  <c r="T254" i="3"/>
  <c r="S254" i="3"/>
  <c r="R254" i="3"/>
  <c r="T253" i="3"/>
  <c r="S253" i="3"/>
  <c r="R253" i="3"/>
  <c r="T252" i="3"/>
  <c r="S252" i="3"/>
  <c r="R252" i="3"/>
  <c r="T251" i="3"/>
  <c r="S251" i="3"/>
  <c r="R251" i="3"/>
  <c r="T250" i="3"/>
  <c r="S250" i="3"/>
  <c r="R250" i="3"/>
  <c r="T249" i="3"/>
  <c r="S249" i="3"/>
  <c r="R249" i="3"/>
  <c r="T248" i="3"/>
  <c r="S248" i="3"/>
  <c r="R248" i="3"/>
  <c r="T247" i="3"/>
  <c r="S247" i="3"/>
  <c r="R247" i="3"/>
  <c r="T246" i="3"/>
  <c r="S246" i="3"/>
  <c r="R246" i="3"/>
  <c r="T245" i="3"/>
  <c r="S245" i="3"/>
  <c r="R245" i="3"/>
  <c r="T244" i="3"/>
  <c r="S244" i="3"/>
  <c r="R244" i="3"/>
  <c r="T243" i="3"/>
  <c r="S243" i="3"/>
  <c r="R243" i="3"/>
  <c r="T242" i="3"/>
  <c r="S242" i="3"/>
  <c r="R242" i="3"/>
  <c r="T241" i="3"/>
  <c r="S241" i="3"/>
  <c r="R241" i="3"/>
  <c r="T240" i="3"/>
  <c r="S240" i="3"/>
  <c r="R240" i="3"/>
  <c r="T239" i="3"/>
  <c r="S239" i="3"/>
  <c r="R239" i="3"/>
  <c r="T238" i="3"/>
  <c r="S238" i="3"/>
  <c r="R238" i="3"/>
  <c r="T237" i="3"/>
  <c r="S237" i="3"/>
  <c r="R237" i="3"/>
  <c r="T236" i="3"/>
  <c r="S236" i="3"/>
  <c r="R236" i="3"/>
  <c r="T235" i="3"/>
  <c r="S235" i="3"/>
  <c r="R235" i="3"/>
  <c r="T234" i="3"/>
  <c r="S234" i="3"/>
  <c r="R234" i="3"/>
  <c r="T233" i="3"/>
  <c r="S233" i="3"/>
  <c r="R233" i="3"/>
  <c r="T232" i="3"/>
  <c r="S232" i="3"/>
  <c r="R232" i="3"/>
  <c r="T231" i="3"/>
  <c r="S231" i="3"/>
  <c r="R231" i="3"/>
  <c r="T230" i="3"/>
  <c r="S230" i="3"/>
  <c r="R230" i="3"/>
  <c r="T229" i="3"/>
  <c r="S229" i="3"/>
  <c r="R229" i="3"/>
  <c r="T228" i="3"/>
  <c r="S228" i="3"/>
  <c r="R228" i="3"/>
  <c r="T227" i="3"/>
  <c r="S227" i="3"/>
  <c r="R227" i="3"/>
  <c r="T226" i="3"/>
  <c r="S226" i="3"/>
  <c r="R226" i="3"/>
  <c r="T225" i="3"/>
  <c r="S225" i="3"/>
  <c r="R225" i="3"/>
  <c r="T224" i="3"/>
  <c r="S224" i="3"/>
  <c r="R224" i="3"/>
  <c r="T223" i="3"/>
  <c r="S223" i="3"/>
  <c r="R223" i="3"/>
  <c r="T222" i="3"/>
  <c r="S222" i="3"/>
  <c r="R222" i="3"/>
  <c r="T221" i="3"/>
  <c r="S221" i="3"/>
  <c r="R221" i="3"/>
  <c r="T220" i="3"/>
  <c r="S220" i="3"/>
  <c r="R220" i="3"/>
  <c r="T219" i="3"/>
  <c r="S219" i="3"/>
  <c r="R219" i="3"/>
  <c r="T218" i="3"/>
  <c r="S218" i="3"/>
  <c r="R218" i="3"/>
  <c r="T217" i="3"/>
  <c r="S217" i="3"/>
  <c r="R217" i="3"/>
  <c r="T216" i="3"/>
  <c r="S216" i="3"/>
  <c r="R216" i="3"/>
  <c r="T215" i="3"/>
  <c r="S215" i="3"/>
  <c r="R215" i="3"/>
  <c r="T214" i="3"/>
  <c r="S214" i="3"/>
  <c r="R214" i="3"/>
  <c r="T213" i="3"/>
  <c r="S213" i="3"/>
  <c r="R213" i="3"/>
  <c r="T212" i="3"/>
  <c r="S212" i="3"/>
  <c r="R212" i="3"/>
  <c r="T211" i="3"/>
  <c r="S211" i="3"/>
  <c r="R211" i="3"/>
  <c r="T210" i="3"/>
  <c r="S210" i="3"/>
  <c r="R210" i="3"/>
  <c r="T209" i="3"/>
  <c r="S209" i="3"/>
  <c r="R209" i="3"/>
  <c r="T208" i="3"/>
  <c r="S208" i="3"/>
  <c r="R208" i="3"/>
  <c r="T207" i="3"/>
  <c r="S207" i="3"/>
  <c r="R207" i="3"/>
  <c r="T206" i="3"/>
  <c r="S206" i="3"/>
  <c r="R206" i="3"/>
  <c r="T205" i="3"/>
  <c r="S205" i="3"/>
  <c r="R205" i="3"/>
  <c r="T204" i="3"/>
  <c r="S204" i="3"/>
  <c r="R204" i="3"/>
  <c r="T203" i="3"/>
  <c r="S203" i="3"/>
  <c r="R203" i="3"/>
  <c r="T202" i="3"/>
  <c r="S202" i="3"/>
  <c r="R202" i="3"/>
  <c r="T201" i="3"/>
  <c r="S201" i="3"/>
  <c r="R201" i="3"/>
  <c r="T200" i="3"/>
  <c r="S200" i="3"/>
  <c r="R200" i="3"/>
  <c r="T199" i="3"/>
  <c r="S199" i="3"/>
  <c r="R199" i="3"/>
  <c r="T198" i="3"/>
  <c r="S198" i="3"/>
  <c r="R198" i="3"/>
  <c r="T197" i="3"/>
  <c r="S197" i="3"/>
  <c r="R197" i="3"/>
  <c r="T196" i="3"/>
  <c r="S196" i="3"/>
  <c r="R196" i="3"/>
  <c r="T195" i="3"/>
  <c r="S195" i="3"/>
  <c r="R195" i="3"/>
  <c r="T194" i="3"/>
  <c r="S194" i="3"/>
  <c r="R194" i="3"/>
  <c r="T193" i="3"/>
  <c r="S193" i="3"/>
  <c r="R193" i="3"/>
  <c r="T192" i="3"/>
  <c r="S192" i="3"/>
  <c r="R192" i="3"/>
  <c r="T191" i="3"/>
  <c r="S191" i="3"/>
  <c r="R191" i="3"/>
  <c r="T190" i="3"/>
  <c r="S190" i="3"/>
  <c r="R190" i="3"/>
  <c r="T189" i="3"/>
  <c r="S189" i="3"/>
  <c r="R189" i="3"/>
  <c r="T188" i="3"/>
  <c r="S188" i="3"/>
  <c r="R188" i="3"/>
  <c r="T187" i="3"/>
  <c r="S187" i="3"/>
  <c r="R187" i="3"/>
  <c r="T186" i="3"/>
  <c r="S186" i="3"/>
  <c r="R186" i="3"/>
  <c r="T185" i="3"/>
  <c r="S185" i="3"/>
  <c r="R185" i="3"/>
  <c r="T184" i="3"/>
  <c r="S184" i="3"/>
  <c r="R184" i="3"/>
  <c r="T183" i="3"/>
  <c r="S183" i="3"/>
  <c r="R183" i="3"/>
  <c r="T182" i="3"/>
  <c r="S182" i="3"/>
  <c r="R182" i="3"/>
  <c r="T181" i="3"/>
  <c r="S181" i="3"/>
  <c r="R181" i="3"/>
  <c r="T180" i="3"/>
  <c r="S180" i="3"/>
  <c r="R180" i="3"/>
  <c r="T179" i="3"/>
  <c r="S179" i="3"/>
  <c r="R179" i="3"/>
  <c r="T178" i="3"/>
  <c r="S178" i="3"/>
  <c r="R178" i="3"/>
  <c r="T177" i="3"/>
  <c r="S177" i="3"/>
  <c r="R177" i="3"/>
  <c r="T176" i="3"/>
  <c r="S176" i="3"/>
  <c r="R176" i="3"/>
  <c r="T175" i="3"/>
  <c r="S175" i="3"/>
  <c r="R175" i="3"/>
  <c r="T174" i="3"/>
  <c r="S174" i="3"/>
  <c r="R174" i="3"/>
  <c r="T173" i="3"/>
  <c r="S173" i="3"/>
  <c r="R173" i="3"/>
  <c r="T172" i="3"/>
  <c r="S172" i="3"/>
  <c r="R172" i="3"/>
  <c r="T171" i="3"/>
  <c r="S171" i="3"/>
  <c r="R171" i="3"/>
  <c r="T170" i="3"/>
  <c r="S170" i="3"/>
  <c r="R170" i="3"/>
  <c r="T169" i="3"/>
  <c r="S169" i="3"/>
  <c r="R169" i="3"/>
  <c r="T168" i="3"/>
  <c r="S168" i="3"/>
  <c r="R168" i="3"/>
  <c r="T167" i="3"/>
  <c r="S167" i="3"/>
  <c r="R167" i="3"/>
  <c r="T166" i="3"/>
  <c r="S166" i="3"/>
  <c r="R166" i="3"/>
  <c r="T165" i="3"/>
  <c r="S165" i="3"/>
  <c r="R165" i="3"/>
  <c r="T164" i="3"/>
  <c r="S164" i="3"/>
  <c r="R164" i="3"/>
  <c r="T163" i="3"/>
  <c r="S163" i="3"/>
  <c r="R163" i="3"/>
  <c r="T162" i="3"/>
  <c r="S162" i="3"/>
  <c r="R162" i="3"/>
  <c r="T161" i="3"/>
  <c r="S161" i="3"/>
  <c r="R161" i="3"/>
  <c r="T160" i="3"/>
  <c r="S160" i="3"/>
  <c r="R160" i="3"/>
  <c r="T159" i="3"/>
  <c r="S159" i="3"/>
  <c r="R159" i="3"/>
  <c r="T158" i="3"/>
  <c r="S158" i="3"/>
  <c r="R158" i="3"/>
  <c r="T157" i="3"/>
  <c r="S157" i="3"/>
  <c r="R157" i="3"/>
  <c r="T156" i="3"/>
  <c r="S156" i="3"/>
  <c r="R156" i="3"/>
  <c r="T155" i="3"/>
  <c r="S155" i="3"/>
  <c r="R155" i="3"/>
  <c r="T154" i="3"/>
  <c r="S154" i="3"/>
  <c r="R154" i="3"/>
  <c r="T153" i="3"/>
  <c r="S153" i="3"/>
  <c r="R153" i="3"/>
  <c r="T152" i="3"/>
  <c r="S152" i="3"/>
  <c r="R152" i="3"/>
  <c r="T151" i="3"/>
  <c r="S151" i="3"/>
  <c r="R151" i="3"/>
  <c r="T150" i="3"/>
  <c r="S150" i="3"/>
  <c r="R150" i="3"/>
  <c r="T149" i="3"/>
  <c r="S149" i="3"/>
  <c r="R149" i="3"/>
  <c r="T148" i="3"/>
  <c r="S148" i="3"/>
  <c r="R148" i="3"/>
  <c r="T147" i="3"/>
  <c r="S147" i="3"/>
  <c r="R147" i="3"/>
  <c r="T146" i="3"/>
  <c r="S146" i="3"/>
  <c r="R146" i="3"/>
  <c r="T145" i="3"/>
  <c r="S145" i="3"/>
  <c r="R145" i="3"/>
  <c r="T144" i="3"/>
  <c r="S144" i="3"/>
  <c r="R144" i="3"/>
  <c r="T143" i="3"/>
  <c r="S143" i="3"/>
  <c r="R143" i="3"/>
  <c r="T142" i="3"/>
  <c r="S142" i="3"/>
  <c r="R142" i="3"/>
  <c r="T141" i="3"/>
  <c r="S141" i="3"/>
  <c r="R141" i="3"/>
  <c r="T140" i="3"/>
  <c r="S140" i="3"/>
  <c r="R140" i="3"/>
  <c r="T139" i="3"/>
  <c r="S139" i="3"/>
  <c r="R139" i="3"/>
  <c r="T138" i="3"/>
  <c r="S138" i="3"/>
  <c r="R138" i="3"/>
  <c r="T137" i="3"/>
  <c r="S137" i="3"/>
  <c r="R137" i="3"/>
  <c r="T136" i="3"/>
  <c r="S136" i="3"/>
  <c r="R136" i="3"/>
  <c r="T135" i="3"/>
  <c r="S135" i="3"/>
  <c r="R135" i="3"/>
  <c r="T134" i="3"/>
  <c r="S134" i="3"/>
  <c r="R134" i="3"/>
  <c r="T133" i="3"/>
  <c r="S133" i="3"/>
  <c r="R133" i="3"/>
  <c r="T132" i="3"/>
  <c r="S132" i="3"/>
  <c r="R132" i="3"/>
  <c r="T131" i="3"/>
  <c r="S131" i="3"/>
  <c r="R131" i="3"/>
  <c r="T130" i="3"/>
  <c r="S130" i="3"/>
  <c r="R130" i="3"/>
  <c r="T129" i="3"/>
  <c r="S129" i="3"/>
  <c r="R129" i="3"/>
  <c r="T128" i="3"/>
  <c r="S128" i="3"/>
  <c r="R128" i="3"/>
  <c r="T127" i="3"/>
  <c r="S127" i="3"/>
  <c r="R127" i="3"/>
  <c r="T126" i="3"/>
  <c r="S126" i="3"/>
  <c r="R126" i="3"/>
  <c r="T125" i="3"/>
  <c r="S125" i="3"/>
  <c r="R125" i="3"/>
  <c r="T124" i="3"/>
  <c r="S124" i="3"/>
  <c r="R124" i="3"/>
  <c r="T123" i="3"/>
  <c r="S123" i="3"/>
  <c r="R123" i="3"/>
  <c r="T122" i="3"/>
  <c r="S122" i="3"/>
  <c r="R122" i="3"/>
  <c r="T121" i="3"/>
  <c r="S121" i="3"/>
  <c r="R121" i="3"/>
  <c r="T120" i="3"/>
  <c r="S120" i="3"/>
  <c r="R120" i="3"/>
  <c r="T119" i="3"/>
  <c r="S119" i="3"/>
  <c r="R119" i="3"/>
  <c r="T118" i="3"/>
  <c r="S118" i="3"/>
  <c r="R118" i="3"/>
  <c r="T117" i="3"/>
  <c r="S117" i="3"/>
  <c r="R117" i="3"/>
  <c r="T116" i="3"/>
  <c r="S116" i="3"/>
  <c r="R116" i="3"/>
  <c r="T115" i="3"/>
  <c r="S115" i="3"/>
  <c r="R115" i="3"/>
  <c r="T114" i="3"/>
  <c r="S114" i="3"/>
  <c r="R114" i="3"/>
  <c r="T113" i="3"/>
  <c r="S113" i="3"/>
  <c r="R113" i="3"/>
  <c r="T112" i="3"/>
  <c r="S112" i="3"/>
  <c r="R112" i="3"/>
  <c r="T111" i="3"/>
  <c r="S111" i="3"/>
  <c r="R111" i="3"/>
  <c r="T110" i="3"/>
  <c r="S110" i="3"/>
  <c r="R110" i="3"/>
  <c r="T109" i="3"/>
  <c r="S109" i="3"/>
  <c r="R109" i="3"/>
  <c r="T108" i="3"/>
  <c r="S108" i="3"/>
  <c r="R108" i="3"/>
  <c r="T107" i="3"/>
  <c r="S107" i="3"/>
  <c r="R107" i="3"/>
  <c r="T106" i="3"/>
  <c r="S106" i="3"/>
  <c r="R106" i="3"/>
  <c r="T105" i="3"/>
  <c r="S105" i="3"/>
  <c r="R105" i="3"/>
  <c r="T104" i="3"/>
  <c r="S104" i="3"/>
  <c r="R104" i="3"/>
  <c r="T103" i="3"/>
  <c r="S103" i="3"/>
  <c r="R103" i="3"/>
  <c r="T102" i="3"/>
  <c r="S102" i="3"/>
  <c r="R102" i="3"/>
  <c r="T101" i="3"/>
  <c r="S101" i="3"/>
  <c r="R101" i="3"/>
  <c r="T100" i="3"/>
  <c r="S100" i="3"/>
  <c r="R100" i="3"/>
  <c r="T99" i="3"/>
  <c r="S99" i="3"/>
  <c r="R99" i="3"/>
  <c r="T98" i="3"/>
  <c r="S98" i="3"/>
  <c r="R98" i="3"/>
  <c r="T97" i="3"/>
  <c r="S97" i="3"/>
  <c r="R97" i="3"/>
  <c r="T96" i="3"/>
  <c r="S96" i="3"/>
  <c r="R96" i="3"/>
  <c r="T95" i="3"/>
  <c r="S95" i="3"/>
  <c r="R95" i="3"/>
  <c r="T94" i="3"/>
  <c r="S94" i="3"/>
  <c r="R94" i="3"/>
  <c r="T93" i="3"/>
  <c r="S93" i="3"/>
  <c r="R93" i="3"/>
  <c r="T92" i="3"/>
  <c r="S92" i="3"/>
  <c r="R92" i="3"/>
  <c r="T91" i="3"/>
  <c r="S91" i="3"/>
  <c r="R91" i="3"/>
  <c r="T90" i="3"/>
  <c r="S90" i="3"/>
  <c r="R90" i="3"/>
  <c r="T89" i="3"/>
  <c r="S89" i="3"/>
  <c r="R89" i="3"/>
  <c r="T88" i="3"/>
  <c r="S88" i="3"/>
  <c r="R88" i="3"/>
  <c r="T87" i="3"/>
  <c r="S87" i="3"/>
  <c r="R87" i="3"/>
  <c r="T86" i="3"/>
  <c r="S86" i="3"/>
  <c r="R86" i="3"/>
  <c r="T85" i="3"/>
  <c r="S85" i="3"/>
  <c r="R85" i="3"/>
  <c r="T84" i="3"/>
  <c r="S84" i="3"/>
  <c r="R84" i="3"/>
  <c r="T83" i="3"/>
  <c r="S83" i="3"/>
  <c r="R83" i="3"/>
  <c r="T82" i="3"/>
  <c r="S82" i="3"/>
  <c r="R82" i="3"/>
  <c r="T81" i="3"/>
  <c r="S81" i="3"/>
  <c r="R81" i="3"/>
  <c r="T80" i="3"/>
  <c r="S80" i="3"/>
  <c r="R80" i="3"/>
  <c r="T79" i="3"/>
  <c r="S79" i="3"/>
  <c r="R79" i="3"/>
  <c r="T78" i="3"/>
  <c r="S78" i="3"/>
  <c r="R78" i="3"/>
  <c r="T77" i="3"/>
  <c r="S77" i="3"/>
  <c r="R77" i="3"/>
  <c r="T76" i="3"/>
  <c r="S76" i="3"/>
  <c r="R76" i="3"/>
  <c r="T75" i="3"/>
  <c r="S75" i="3"/>
  <c r="R75" i="3"/>
  <c r="T74" i="3"/>
  <c r="S74" i="3"/>
  <c r="R74" i="3"/>
  <c r="T73" i="3"/>
  <c r="S73" i="3"/>
  <c r="R73" i="3"/>
  <c r="T72" i="3"/>
  <c r="S72" i="3"/>
  <c r="R72" i="3"/>
  <c r="T71" i="3"/>
  <c r="S71" i="3"/>
  <c r="R71" i="3"/>
  <c r="T70" i="3"/>
  <c r="S70" i="3"/>
  <c r="R70" i="3"/>
  <c r="T69" i="3"/>
  <c r="S69" i="3"/>
  <c r="R69" i="3"/>
  <c r="T68" i="3"/>
  <c r="S68" i="3"/>
  <c r="R68" i="3"/>
  <c r="T67" i="3"/>
  <c r="S67" i="3"/>
  <c r="R67" i="3"/>
  <c r="T66" i="3"/>
  <c r="S66" i="3"/>
  <c r="R66" i="3"/>
  <c r="T65" i="3"/>
  <c r="S65" i="3"/>
  <c r="R65" i="3"/>
  <c r="T64" i="3"/>
  <c r="S64" i="3"/>
  <c r="R64" i="3"/>
  <c r="T63" i="3"/>
  <c r="S63" i="3"/>
  <c r="R63" i="3"/>
  <c r="T62" i="3"/>
  <c r="S62" i="3"/>
  <c r="R62" i="3"/>
  <c r="T61" i="3"/>
  <c r="S61" i="3"/>
  <c r="R61" i="3"/>
  <c r="T60" i="3"/>
  <c r="S60" i="3"/>
  <c r="R60" i="3"/>
  <c r="T59" i="3"/>
  <c r="S59" i="3"/>
  <c r="R59" i="3"/>
  <c r="T58" i="3"/>
  <c r="S58" i="3"/>
  <c r="R58" i="3"/>
  <c r="T57" i="3"/>
  <c r="S57" i="3"/>
  <c r="R57" i="3"/>
  <c r="T56" i="3"/>
  <c r="S56" i="3"/>
  <c r="R56" i="3"/>
  <c r="T55" i="3"/>
  <c r="S55" i="3"/>
  <c r="R55" i="3"/>
  <c r="T54" i="3"/>
  <c r="S54" i="3"/>
  <c r="R54" i="3"/>
  <c r="T53" i="3"/>
  <c r="S53" i="3"/>
  <c r="R53" i="3"/>
  <c r="T52" i="3"/>
  <c r="S52" i="3"/>
  <c r="R52" i="3"/>
  <c r="T51" i="3"/>
  <c r="S51" i="3"/>
  <c r="R51" i="3"/>
  <c r="T50" i="3"/>
  <c r="S50" i="3"/>
  <c r="R50" i="3"/>
  <c r="T49" i="3"/>
  <c r="S49" i="3"/>
  <c r="R49" i="3"/>
  <c r="T48" i="3"/>
  <c r="S48" i="3"/>
  <c r="R48" i="3"/>
  <c r="T47" i="3"/>
  <c r="S47" i="3"/>
  <c r="R47" i="3"/>
  <c r="T46" i="3"/>
  <c r="S46" i="3"/>
  <c r="R46" i="3"/>
  <c r="T45" i="3"/>
  <c r="S45" i="3"/>
  <c r="R45" i="3"/>
  <c r="T44" i="3"/>
  <c r="S44" i="3"/>
  <c r="R44" i="3"/>
  <c r="T43" i="3"/>
  <c r="S43" i="3"/>
  <c r="R43" i="3"/>
  <c r="T42" i="3"/>
  <c r="S42" i="3"/>
  <c r="R42" i="3"/>
  <c r="T41" i="3"/>
  <c r="S41" i="3"/>
  <c r="R41" i="3"/>
  <c r="T40" i="3"/>
  <c r="S40" i="3"/>
  <c r="R40" i="3"/>
  <c r="T39" i="3"/>
  <c r="S39" i="3"/>
  <c r="R39" i="3"/>
  <c r="T38" i="3"/>
  <c r="S38" i="3"/>
  <c r="R38" i="3"/>
  <c r="T37" i="3"/>
  <c r="S37" i="3"/>
  <c r="R37" i="3"/>
  <c r="T36" i="3"/>
  <c r="S36" i="3"/>
  <c r="R36" i="3"/>
  <c r="T35" i="3"/>
  <c r="S35" i="3"/>
  <c r="R35" i="3"/>
  <c r="T34" i="3"/>
  <c r="S34" i="3"/>
  <c r="R34" i="3"/>
  <c r="T33" i="3"/>
  <c r="S33" i="3"/>
  <c r="R33" i="3"/>
  <c r="T32" i="3"/>
  <c r="S32" i="3"/>
  <c r="R32" i="3"/>
  <c r="T31" i="3"/>
  <c r="S31" i="3"/>
  <c r="R31" i="3"/>
  <c r="T30" i="3"/>
  <c r="S30" i="3"/>
  <c r="R30" i="3"/>
  <c r="T29" i="3"/>
  <c r="S29" i="3"/>
  <c r="R29" i="3"/>
  <c r="T28" i="3"/>
  <c r="S28" i="3"/>
  <c r="R28" i="3"/>
  <c r="T27" i="3"/>
  <c r="S27" i="3"/>
  <c r="R27" i="3"/>
  <c r="T26" i="3"/>
  <c r="S26" i="3"/>
  <c r="R26" i="3"/>
  <c r="T25" i="3"/>
  <c r="S25" i="3"/>
  <c r="R25" i="3"/>
  <c r="T24" i="3"/>
  <c r="S24" i="3"/>
  <c r="R24" i="3"/>
  <c r="T23" i="3"/>
  <c r="S23" i="3"/>
  <c r="R23" i="3"/>
  <c r="T22" i="3"/>
  <c r="S22" i="3"/>
  <c r="R22" i="3"/>
  <c r="T21" i="3"/>
  <c r="S21" i="3"/>
  <c r="R21" i="3"/>
  <c r="T20" i="3"/>
  <c r="S20" i="3"/>
  <c r="R20" i="3"/>
  <c r="T19" i="3"/>
  <c r="S19" i="3"/>
  <c r="R19" i="3"/>
  <c r="T18" i="3"/>
  <c r="S18" i="3"/>
  <c r="R18" i="3"/>
</calcChain>
</file>

<file path=xl/sharedStrings.xml><?xml version="1.0" encoding="utf-8"?>
<sst xmlns="http://schemas.openxmlformats.org/spreadsheetml/2006/main" count="28636" uniqueCount="4281">
  <si>
    <t>VARIABLE</t>
  </si>
  <si>
    <t>GDP per Capita ($)</t>
  </si>
  <si>
    <t>Public Assistance Expenditures per Capita ($)</t>
  </si>
  <si>
    <t>Union Membership (%)</t>
  </si>
  <si>
    <t>Labor Force Participation Rate (%)</t>
  </si>
  <si>
    <t>Median Personal Earnings ($)</t>
  </si>
  <si>
    <t>Gini Coefficient of Income Inequality</t>
  </si>
  <si>
    <t>Under 6 Poverty Rate (% of children under 6)</t>
  </si>
  <si>
    <t>Under 18 Poverty Rate (% of children under 18)</t>
  </si>
  <si>
    <t>Elderly Poverty Rate (% of adults ages 65 and older)</t>
  </si>
  <si>
    <t>Poverty Rate (%)</t>
  </si>
  <si>
    <t>Unemployment Rate (%)</t>
  </si>
  <si>
    <t>Management, Business, Science, and Arts Occupations (%)</t>
  </si>
  <si>
    <t>Service Occupations (%)</t>
  </si>
  <si>
    <t>Sales and Office Occupations (%)</t>
  </si>
  <si>
    <t>Natural Resources, Construction, and Maintenance Occupations (%)</t>
  </si>
  <si>
    <t>Production, Transportation, and Material Moving Occupations (%)</t>
  </si>
  <si>
    <t>Commute 60 Minutes or More (% of workers)</t>
  </si>
  <si>
    <t>Median Household Income ($)</t>
  </si>
  <si>
    <t>80/20 Ratio (ratio of household income at the 80th percentile to that at the 20th percentile)</t>
  </si>
  <si>
    <t>Commute by Driving Alone (% of workers)</t>
  </si>
  <si>
    <t>Commute by Carpool (% of workers)</t>
  </si>
  <si>
    <t>Commute by Public Transit (% of workers)</t>
  </si>
  <si>
    <t>Commute by Walking or Biking (% of workers)</t>
  </si>
  <si>
    <t>Work at Home (% of workers)</t>
  </si>
  <si>
    <t>Minimum Wage ($ per hour)</t>
  </si>
  <si>
    <t>Measure of America calculations using GDP from the Bureau of Economic Analysis and population estimates from the Census Bureau, American Community Survey, Table B01003</t>
  </si>
  <si>
    <t>Measure of America calculations using National Association of State Budget Officers, State Expenditure Report and Census Bureau, American Community Survey, Table B01003</t>
  </si>
  <si>
    <t>Bureau of Labor Statistics</t>
  </si>
  <si>
    <t>Census Bureau, American Community Survey, Table B23001</t>
  </si>
  <si>
    <t>Census Bureau, American Community Survey, Tables B23002D &amp; B23002E</t>
  </si>
  <si>
    <t>Census Bureau, American Community Survey, Table B23002B</t>
  </si>
  <si>
    <t>Census Bureau, American Community Survey, Table B23002I</t>
  </si>
  <si>
    <t>Census Bureau, American Community Survey, Table B23002H</t>
  </si>
  <si>
    <t>Census Bureau, American Community Survey, Table B23002C</t>
  </si>
  <si>
    <t>Measure of America calculations using Census Bureau, American Community Survey, Public Use Microdata Sample</t>
  </si>
  <si>
    <t>Census Bureau, American Community Survey, Table B19083</t>
  </si>
  <si>
    <t>Census Bureau, American Community Survey, Table B17001</t>
  </si>
  <si>
    <t>Census Bureau, American Community Survey, Table B17001H</t>
  </si>
  <si>
    <t>Census Bureau, American Community Survey, Table B17001B</t>
  </si>
  <si>
    <t>Census Bureau, American Community Survey, Table B17001C</t>
  </si>
  <si>
    <t>Census Bureau, American Community Survey, Table B17001D &amp; B17001E</t>
  </si>
  <si>
    <t>Census Bureau, American Community Survey, Table B17001I</t>
  </si>
  <si>
    <t>Census Bureau, American Community Survey, Table B23002D &amp; B23002E</t>
  </si>
  <si>
    <t>Census Bureau, American Community Survey, Table C24010</t>
  </si>
  <si>
    <t>Census Bureau, American Community Survey Selected Population Tables, Table C24010</t>
  </si>
  <si>
    <t>Census Bureau, American Community Survey, Table B08012</t>
  </si>
  <si>
    <t>Census Bureau, American Community Survey, Table B19013</t>
  </si>
  <si>
    <t>Census Bureau, American Community Survey, Table B19013H</t>
  </si>
  <si>
    <t>Census Bureau, American Community Survey, Table B19013B</t>
  </si>
  <si>
    <t>Census Bureau, American Community Survey, Table B19013C</t>
  </si>
  <si>
    <t>Census Bureau, American Community Survey, Table B19013D</t>
  </si>
  <si>
    <t>Census Bureau, American Community Survey, Table B19013I</t>
  </si>
  <si>
    <t>Census Bureau, American Community Survey, Table B19080</t>
  </si>
  <si>
    <t>Census Bureau, American Community Survey, Table B08006</t>
  </si>
  <si>
    <t>US Department of Labor, Wage and Hour Division</t>
  </si>
  <si>
    <t>YEAR</t>
  </si>
  <si>
    <t>2011–2015</t>
  </si>
  <si>
    <t>NOTES</t>
  </si>
  <si>
    <t>Fourth quarter GDP, seasonally adjusted to the annual rate.</t>
  </si>
  <si>
    <t>Includes expenditures on TANF and other cash assistance in fiscal year 2015.</t>
  </si>
  <si>
    <t>Includes members of a labor union or an employee association similar to a union.</t>
  </si>
  <si>
    <t>Percentage of residents 16 and older who are working or actively looking for work.</t>
  </si>
  <si>
    <t>Earnings of the worker in the exact middle of the earnings distribution; includes earnings of all workers ages 16 and over.</t>
  </si>
  <si>
    <t>Gini ranges from 0 (complete equality) to 1 (complete inequality).</t>
  </si>
  <si>
    <t>Percentage of children under 6 in households with incomes below the federal poverty threshold.</t>
  </si>
  <si>
    <t>Percentage of children under 18 in households with incomes below the federal poverty threshold.</t>
  </si>
  <si>
    <t>Percentage of adults ages 65 and older in households with incomes below the federal poverty threshold.</t>
  </si>
  <si>
    <t>Percentage of the population in households with incomes below the federal poverty threshold.</t>
  </si>
  <si>
    <t>Percentage of residents ages 16 and older who are unemployed.</t>
  </si>
  <si>
    <t>Percentage of workers ages 16 and older who commute 60 minutes or more each way.</t>
  </si>
  <si>
    <t>Income of the household in the exact middle of the income distribution. Includes income of all household members 15 and older from work, capital (rent, interest, dividends), and cash public assistance. </t>
  </si>
  <si>
    <t>The 80/20 ratio describes the disparity in the income of the household at the 80th percentile of the income distribution relative to that of the income of the household at the 20th percentile. The higher the ratio, the greater the income inequality as measured on this scale.</t>
  </si>
  <si>
    <t>Minimum wage as of January 1; states with no minimum wage requirement are omitted.</t>
  </si>
  <si>
    <t>n/a</t>
  </si>
  <si>
    <t>United States</t>
  </si>
  <si>
    <t>Census Bureau, American Community Survey, Table B20017</t>
  </si>
  <si>
    <t>Census Bureau, American Community Survey, Table B20017H</t>
  </si>
  <si>
    <t>Census Bureau, American Community Survey, Table B20017B</t>
  </si>
  <si>
    <t>Census Bureau, American Community Survey, Table B20017C</t>
  </si>
  <si>
    <t>Census Bureau, American Community Survey, Table B20017D</t>
  </si>
  <si>
    <t>Census Bureau, American Community Survey, Table B20017I</t>
  </si>
  <si>
    <t>Census Bureau, American Community Survey, Table B24010</t>
  </si>
  <si>
    <t>Percentage of workers ages 16 and older in these occupations.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</si>
  <si>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</si>
  <si>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</si>
  <si>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</si>
  <si>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</si>
  <si>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</si>
  <si>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</si>
  <si>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</si>
  <si>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</si>
  <si>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</si>
  <si>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</si>
  <si>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</si>
  <si>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</si>
  <si>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</si>
  <si>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</si>
  <si>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</si>
  <si>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</si>
  <si>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</si>
  <si>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</si>
  <si>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</si>
  <si>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</si>
  <si>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</si>
  <si>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</si>
  <si>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</si>
  <si>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</si>
  <si>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</si>
  <si>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</si>
  <si>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</si>
  <si>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</si>
  <si>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</si>
  <si>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</si>
  <si>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</si>
  <si>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</si>
  <si>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</si>
  <si>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</si>
  <si>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</si>
  <si>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</si>
  <si>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</si>
  <si>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</si>
  <si>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</si>
  <si>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</si>
  <si>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</si>
  <si>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</si>
  <si>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</si>
  <si>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</si>
  <si>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</si>
  <si>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</si>
  <si>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</si>
  <si>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</si>
  <si>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</si>
  <si>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</si>
  <si>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</si>
  <si>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Census Bureau, American Community Survey, Tables B17001D &amp; B17001E</t>
  </si>
  <si>
    <t>Alabama 1</t>
  </si>
  <si>
    <t>Congressional District 1 (114th Congress), Alabama</t>
  </si>
  <si>
    <t>Alabama 2</t>
  </si>
  <si>
    <t>Congressional District 2 (114th Congress), Alabama</t>
  </si>
  <si>
    <t>Alabama 3</t>
  </si>
  <si>
    <t>Congressional District 3 (114th Congress), Alabama</t>
  </si>
  <si>
    <t>Alabama 4</t>
  </si>
  <si>
    <t>Congressional District 4 (114th Congress), Alabama</t>
  </si>
  <si>
    <t>Alabama 5</t>
  </si>
  <si>
    <t>Congressional District 5 (114th Congress), Alabama</t>
  </si>
  <si>
    <t>Alabama 6</t>
  </si>
  <si>
    <t>Congressional District 6 (114th Congress), Alabama</t>
  </si>
  <si>
    <t>Alabama 7</t>
  </si>
  <si>
    <t>Congressional District 7 (114th Congress), Alabama</t>
  </si>
  <si>
    <t>Alaska Atn/aLarge</t>
  </si>
  <si>
    <t>Congressional District (at Large) (114th Congress), Alaska</t>
  </si>
  <si>
    <t>Arizona 1</t>
  </si>
  <si>
    <t>Congressional District 1 (114th Congress), Arizona</t>
  </si>
  <si>
    <t>Arizona 2</t>
  </si>
  <si>
    <t>Congressional District 2 (114th Congress), Arizona</t>
  </si>
  <si>
    <t>Arizona 3</t>
  </si>
  <si>
    <t>Congressional District 3 (114th Congress), Arizona</t>
  </si>
  <si>
    <t>Arizona 4</t>
  </si>
  <si>
    <t>Congressional District 4 (114th Congress), Arizona</t>
  </si>
  <si>
    <t>Arizona 5</t>
  </si>
  <si>
    <t>Congressional District 5 (114th Congress), Arizona</t>
  </si>
  <si>
    <t>Arizona 6</t>
  </si>
  <si>
    <t>Congressional District 6 (114th Congress), Arizona</t>
  </si>
  <si>
    <t>Arizona 7</t>
  </si>
  <si>
    <t>Congressional District 7 (114th Congress), Arizona</t>
  </si>
  <si>
    <t>Arizona 8</t>
  </si>
  <si>
    <t>Congressional District 8 (114th Congress), Arizona</t>
  </si>
  <si>
    <t>Arizona 9</t>
  </si>
  <si>
    <t>Congressional District 9 (114th Congress), Arizona</t>
  </si>
  <si>
    <t>Arkansas 1</t>
  </si>
  <si>
    <t>Congressional District 1 (114th Congress), Arkansas</t>
  </si>
  <si>
    <t>Arkansas 2</t>
  </si>
  <si>
    <t>Congressional District 2 (114th Congress), Arkansas</t>
  </si>
  <si>
    <t>Arkansas 3</t>
  </si>
  <si>
    <t>Congressional District 3 (114th Congress), Arkansas</t>
  </si>
  <si>
    <t>Arkansas 4</t>
  </si>
  <si>
    <t>Congressional District 4 (114th Congress), Arkansas</t>
  </si>
  <si>
    <t>California 1</t>
  </si>
  <si>
    <t>Congressional District 1 (114th Congress), California</t>
  </si>
  <si>
    <t>California 2</t>
  </si>
  <si>
    <t>Congressional District 2 (114th Congress), California</t>
  </si>
  <si>
    <t>California 3</t>
  </si>
  <si>
    <t>Congressional District 3 (114th Congress), California</t>
  </si>
  <si>
    <t>California 4</t>
  </si>
  <si>
    <t>Congressional District 4 (114th Congress), California</t>
  </si>
  <si>
    <t>California 5</t>
  </si>
  <si>
    <t>Congressional District 5 (114th Congress), California</t>
  </si>
  <si>
    <t>California 6</t>
  </si>
  <si>
    <t>Congressional District 6 (114th Congress), California</t>
  </si>
  <si>
    <t>California 7</t>
  </si>
  <si>
    <t>Congressional District 7 (114th Congress), California</t>
  </si>
  <si>
    <t>California 8</t>
  </si>
  <si>
    <t>Congressional District 8 (114th Congress), California</t>
  </si>
  <si>
    <t>California 9</t>
  </si>
  <si>
    <t>Congressional District 9 (114th Congress), California</t>
  </si>
  <si>
    <t>California 10</t>
  </si>
  <si>
    <t>Congressional District 10 (114th Congress), California</t>
  </si>
  <si>
    <t>California 11</t>
  </si>
  <si>
    <t>Congressional District 11 (114th Congress), California</t>
  </si>
  <si>
    <t>California 12</t>
  </si>
  <si>
    <t>Congressional District 12 (114th Congress), California</t>
  </si>
  <si>
    <t>California 13</t>
  </si>
  <si>
    <t>Congressional District 13 (114th Congress), California</t>
  </si>
  <si>
    <t>California 14</t>
  </si>
  <si>
    <t>Congressional District 14 (114th Congress), California</t>
  </si>
  <si>
    <t>California 15</t>
  </si>
  <si>
    <t>Congressional District 15 (114th Congress), California</t>
  </si>
  <si>
    <t>California 16</t>
  </si>
  <si>
    <t>Congressional District 16 (114th Congress), California</t>
  </si>
  <si>
    <t>California 17</t>
  </si>
  <si>
    <t>Congressional District 17 (114th Congress), California</t>
  </si>
  <si>
    <t>California 18</t>
  </si>
  <si>
    <t>Congressional District 18 (114th Congress), California</t>
  </si>
  <si>
    <t>California 19</t>
  </si>
  <si>
    <t>Congressional District 19 (114th Congress), California</t>
  </si>
  <si>
    <t>California 20</t>
  </si>
  <si>
    <t>Congressional District 20 (114th Congress), California</t>
  </si>
  <si>
    <t>California 21</t>
  </si>
  <si>
    <t>Congressional District 21 (114th Congress), California</t>
  </si>
  <si>
    <t>California 22</t>
  </si>
  <si>
    <t>Congressional District 22 (114th Congress), California</t>
  </si>
  <si>
    <t>California 23</t>
  </si>
  <si>
    <t>Congressional District 23 (114th Congress), California</t>
  </si>
  <si>
    <t>California 24</t>
  </si>
  <si>
    <t>Congressional District 24 (114th Congress), California</t>
  </si>
  <si>
    <t>California 25</t>
  </si>
  <si>
    <t>Congressional District 25 (114th Congress), California</t>
  </si>
  <si>
    <t>California 26</t>
  </si>
  <si>
    <t>Congressional District 26 (114th Congress), California</t>
  </si>
  <si>
    <t>California 27</t>
  </si>
  <si>
    <t>Congressional District 27 (114th Congress), California</t>
  </si>
  <si>
    <t>California 28</t>
  </si>
  <si>
    <t>Congressional District 28 (114th Congress), California</t>
  </si>
  <si>
    <t>California 29</t>
  </si>
  <si>
    <t>Congressional District 29 (114th Congress), California</t>
  </si>
  <si>
    <t>California 30</t>
  </si>
  <si>
    <t>Congressional District 30 (114th Congress), California</t>
  </si>
  <si>
    <t>California 31</t>
  </si>
  <si>
    <t>Congressional District 31 (114th Congress), California</t>
  </si>
  <si>
    <t>California 32</t>
  </si>
  <si>
    <t>Congressional District 32 (114th Congress), California</t>
  </si>
  <si>
    <t>California 33</t>
  </si>
  <si>
    <t>Congressional District 33 (114th Congress), California</t>
  </si>
  <si>
    <t>California 34</t>
  </si>
  <si>
    <t>Congressional District 34 (114th Congress), California</t>
  </si>
  <si>
    <t>California 35</t>
  </si>
  <si>
    <t>Congressional District 35 (114th Congress), California</t>
  </si>
  <si>
    <t>California 36</t>
  </si>
  <si>
    <t>Congressional District 36 (114th Congress), California</t>
  </si>
  <si>
    <t>California 37</t>
  </si>
  <si>
    <t>Congressional District 37 (114th Congress), California</t>
  </si>
  <si>
    <t>California 38</t>
  </si>
  <si>
    <t>Congressional District 38 (114th Congress), California</t>
  </si>
  <si>
    <t>California 39</t>
  </si>
  <si>
    <t>Congressional District 39 (114th Congress), California</t>
  </si>
  <si>
    <t>California 40</t>
  </si>
  <si>
    <t>Congressional District 40 (114th Congress), California</t>
  </si>
  <si>
    <t>California 41</t>
  </si>
  <si>
    <t>Congressional District 41 (114th Congress), California</t>
  </si>
  <si>
    <t>California 42</t>
  </si>
  <si>
    <t>Congressional District 42 (114th Congress), California</t>
  </si>
  <si>
    <t>California 43</t>
  </si>
  <si>
    <t>Congressional District 43 (114th Congress), California</t>
  </si>
  <si>
    <t>California 44</t>
  </si>
  <si>
    <t>Congressional District 44 (114th Congress), California</t>
  </si>
  <si>
    <t>California 45</t>
  </si>
  <si>
    <t>Congressional District 45 (114th Congress), California</t>
  </si>
  <si>
    <t>California 46</t>
  </si>
  <si>
    <t>Congressional District 46 (114th Congress), California</t>
  </si>
  <si>
    <t>California 47</t>
  </si>
  <si>
    <t>Congressional District 47 (114th Congress), California</t>
  </si>
  <si>
    <t>California 48</t>
  </si>
  <si>
    <t>Congressional District 48 (114th Congress), California</t>
  </si>
  <si>
    <t>California 49</t>
  </si>
  <si>
    <t>Congressional District 49 (114th Congress), California</t>
  </si>
  <si>
    <t>California 50</t>
  </si>
  <si>
    <t>Congressional District 50 (114th Congress), California</t>
  </si>
  <si>
    <t>California 51</t>
  </si>
  <si>
    <t>Congressional District 51 (114th Congress), California</t>
  </si>
  <si>
    <t>California 52</t>
  </si>
  <si>
    <t>Congressional District 52 (114th Congress), California</t>
  </si>
  <si>
    <t>California 53</t>
  </si>
  <si>
    <t>Congressional District 53 (114th Congress), California</t>
  </si>
  <si>
    <t>Colorado 1</t>
  </si>
  <si>
    <t>Congressional District 1 (114th Congress), Colorado</t>
  </si>
  <si>
    <t>Colorado 2</t>
  </si>
  <si>
    <t>Congressional District 2 (114th Congress), Colorado</t>
  </si>
  <si>
    <t>Colorado 3</t>
  </si>
  <si>
    <t>Congressional District 3 (114th Congress), Colorado</t>
  </si>
  <si>
    <t>Colorado 4</t>
  </si>
  <si>
    <t>Congressional District 4 (114th Congress), Colorado</t>
  </si>
  <si>
    <t>Colorado 5</t>
  </si>
  <si>
    <t>Congressional District 5 (114th Congress), Colorado</t>
  </si>
  <si>
    <t>Colorado 6</t>
  </si>
  <si>
    <t>Congressional District 6 (114th Congress), Colorado</t>
  </si>
  <si>
    <t>Colorado 7</t>
  </si>
  <si>
    <t>Congressional District 7 (114th Congress), Colorado</t>
  </si>
  <si>
    <t>Connecticut 1</t>
  </si>
  <si>
    <t>Congressional District 1 (114th Congress), Connecticut</t>
  </si>
  <si>
    <t>Connecticut 2</t>
  </si>
  <si>
    <t>Congressional District 2 (114th Congress), Connecticut</t>
  </si>
  <si>
    <t>Connecticut 3</t>
  </si>
  <si>
    <t>Congressional District 3 (114th Congress), Connecticut</t>
  </si>
  <si>
    <t>Connecticut 4</t>
  </si>
  <si>
    <t>Congressional District 4 (114th Congress), Connecticut</t>
  </si>
  <si>
    <t>Connecticut 5</t>
  </si>
  <si>
    <t>Congressional District 5 (114th Congress), Connecticut</t>
  </si>
  <si>
    <t>Delaware Atn/aLarge</t>
  </si>
  <si>
    <t>Congressional District (at Large) (114th Congress), Delaware</t>
  </si>
  <si>
    <t>District of Columbia Atn/aLarge</t>
  </si>
  <si>
    <t>Delegate District (at Large) (114th Congress), District of Columbia</t>
  </si>
  <si>
    <t>Florida 1</t>
  </si>
  <si>
    <t>Congressional District 1 (114th Congress), Florida</t>
  </si>
  <si>
    <t>Florida 2</t>
  </si>
  <si>
    <t>Congressional District 2 (114th Congress), Florida</t>
  </si>
  <si>
    <t>Florida 3</t>
  </si>
  <si>
    <t>Congressional District 3 (114th Congress), Florida</t>
  </si>
  <si>
    <t>Florida 4</t>
  </si>
  <si>
    <t>Congressional District 4 (114th Congress), Florida</t>
  </si>
  <si>
    <t>Florida 5</t>
  </si>
  <si>
    <t>Congressional District 5 (114th Congress), Florida</t>
  </si>
  <si>
    <t>Florida 6</t>
  </si>
  <si>
    <t>Congressional District 6 (114th Congress), Florida</t>
  </si>
  <si>
    <t>Florida 7</t>
  </si>
  <si>
    <t>Congressional District 7 (114th Congress), Florida</t>
  </si>
  <si>
    <t>Florida 8</t>
  </si>
  <si>
    <t>Congressional District 8 (114th Congress), Florida</t>
  </si>
  <si>
    <t>Florida 9</t>
  </si>
  <si>
    <t>Congressional District 9 (114th Congress), Florida</t>
  </si>
  <si>
    <t>Florida 10</t>
  </si>
  <si>
    <t>Congressional District 10 (114th Congress), Florida</t>
  </si>
  <si>
    <t>Florida 11</t>
  </si>
  <si>
    <t>Congressional District 11 (114th Congress), Florida</t>
  </si>
  <si>
    <t>Florida 12</t>
  </si>
  <si>
    <t>Congressional District 12 (114th Congress), Florida</t>
  </si>
  <si>
    <t>Florida 13</t>
  </si>
  <si>
    <t>Congressional District 13 (114th Congress), Florida</t>
  </si>
  <si>
    <t>Florida 14</t>
  </si>
  <si>
    <t>Congressional District 14 (114th Congress), Florida</t>
  </si>
  <si>
    <t>Florida 15</t>
  </si>
  <si>
    <t>Congressional District 15 (114th Congress), Florida</t>
  </si>
  <si>
    <t>Florida 16</t>
  </si>
  <si>
    <t>Congressional District 16 (114th Congress), Florida</t>
  </si>
  <si>
    <t>Florida 17</t>
  </si>
  <si>
    <t>Congressional District 17 (114th Congress), Florida</t>
  </si>
  <si>
    <t>Florida 18</t>
  </si>
  <si>
    <t>Congressional District 18 (114th Congress), Florida</t>
  </si>
  <si>
    <t>Florida 19</t>
  </si>
  <si>
    <t>Congressional District 19 (114th Congress), Florida</t>
  </si>
  <si>
    <t>Florida 20</t>
  </si>
  <si>
    <t>Congressional District 20 (114th Congress), Florida</t>
  </si>
  <si>
    <t>Florida 21</t>
  </si>
  <si>
    <t>Congressional District 21 (114th Congress), Florida</t>
  </si>
  <si>
    <t>Florida 22</t>
  </si>
  <si>
    <t>Congressional District 22 (114th Congress), Florida</t>
  </si>
  <si>
    <t>Florida 23</t>
  </si>
  <si>
    <t>Congressional District 23 (114th Congress), Florida</t>
  </si>
  <si>
    <t>Florida 24</t>
  </si>
  <si>
    <t>Congressional District 24 (114th Congress), Florida</t>
  </si>
  <si>
    <t>Florida 25</t>
  </si>
  <si>
    <t>Congressional District 25 (114th Congress), Florida</t>
  </si>
  <si>
    <t>Florida 26</t>
  </si>
  <si>
    <t>Congressional District 26 (114th Congress), Florida</t>
  </si>
  <si>
    <t>Florida 27</t>
  </si>
  <si>
    <t>Congressional District 27 (114th Congress), Florida</t>
  </si>
  <si>
    <t>Georgia 1</t>
  </si>
  <si>
    <t>Congressional District 1 (114th Congress), Georgia</t>
  </si>
  <si>
    <t>Georgia 2</t>
  </si>
  <si>
    <t>Congressional District 2 (114th Congress), Georgia</t>
  </si>
  <si>
    <t>Georgia 3</t>
  </si>
  <si>
    <t>Congressional District 3 (114th Congress), Georgia</t>
  </si>
  <si>
    <t>Georgia 4</t>
  </si>
  <si>
    <t>Congressional District 4 (114th Congress), Georgia</t>
  </si>
  <si>
    <t>Georgia 5</t>
  </si>
  <si>
    <t>Congressional District 5 (114th Congress), Georgia</t>
  </si>
  <si>
    <t>Georgia 6</t>
  </si>
  <si>
    <t>Congressional District 6 (114th Congress), Georgia</t>
  </si>
  <si>
    <t>Georgia 7</t>
  </si>
  <si>
    <t>Congressional District 7 (114th Congress), Georgia</t>
  </si>
  <si>
    <t>Georgia 8</t>
  </si>
  <si>
    <t>Congressional District 8 (114th Congress), Georgia</t>
  </si>
  <si>
    <t>Georgia 9</t>
  </si>
  <si>
    <t>Congressional District 9 (114th Congress), Georgia</t>
  </si>
  <si>
    <t>Georgia 10</t>
  </si>
  <si>
    <t>Congressional District 10 (114th Congress), Georgia</t>
  </si>
  <si>
    <t>Georgia 11</t>
  </si>
  <si>
    <t>Congressional District 11 (114th Congress), Georgia</t>
  </si>
  <si>
    <t>Georgia 12</t>
  </si>
  <si>
    <t>Congressional District 12 (114th Congress), Georgia</t>
  </si>
  <si>
    <t>Georgia 13</t>
  </si>
  <si>
    <t>Congressional District 13 (114th Congress), Georgia</t>
  </si>
  <si>
    <t>Georgia 14</t>
  </si>
  <si>
    <t>Congressional District 14 (114th Congress), Georgia</t>
  </si>
  <si>
    <t>Hawaii 1</t>
  </si>
  <si>
    <t>Congressional District 1 (114th Congress), Hawaii</t>
  </si>
  <si>
    <t>Hawaii 2</t>
  </si>
  <si>
    <t>Congressional District 2 (114th Congress), Hawaii</t>
  </si>
  <si>
    <t>Idaho 1</t>
  </si>
  <si>
    <t>Congressional District 1 (114th Congress), Idaho</t>
  </si>
  <si>
    <t>Idaho 2</t>
  </si>
  <si>
    <t>Congressional District 2 (114th Congress), Idaho</t>
  </si>
  <si>
    <t>Illinois 1</t>
  </si>
  <si>
    <t>Congressional District 1 (114th Congress), Illinois</t>
  </si>
  <si>
    <t>Illinois 2</t>
  </si>
  <si>
    <t>Congressional District 2 (114th Congress), Illinois</t>
  </si>
  <si>
    <t>Illinois 3</t>
  </si>
  <si>
    <t>Congressional District 3 (114th Congress), Illinois</t>
  </si>
  <si>
    <t>Illinois 4</t>
  </si>
  <si>
    <t>Congressional District 4 (114th Congress), Illinois</t>
  </si>
  <si>
    <t>Illinois 5</t>
  </si>
  <si>
    <t>Congressional District 5 (114th Congress), Illinois</t>
  </si>
  <si>
    <t>Illinois 6</t>
  </si>
  <si>
    <t>Congressional District 6 (114th Congress), Illinois</t>
  </si>
  <si>
    <t>Illinois 7</t>
  </si>
  <si>
    <t>Congressional District 7 (114th Congress), Illinois</t>
  </si>
  <si>
    <t>Illinois 8</t>
  </si>
  <si>
    <t>Congressional District 8 (114th Congress), Illinois</t>
  </si>
  <si>
    <t>Illinois 9</t>
  </si>
  <si>
    <t>Congressional District 9 (114th Congress), Illinois</t>
  </si>
  <si>
    <t>Illinois 10</t>
  </si>
  <si>
    <t>Congressional District 10 (114th Congress), Illinois</t>
  </si>
  <si>
    <t>Illinois 11</t>
  </si>
  <si>
    <t>Congressional District 11 (114th Congress), Illinois</t>
  </si>
  <si>
    <t>Illinois 12</t>
  </si>
  <si>
    <t>Congressional District 12 (114th Congress), Illinois</t>
  </si>
  <si>
    <t>Illinois 13</t>
  </si>
  <si>
    <t>Congressional District 13 (114th Congress), Illinois</t>
  </si>
  <si>
    <t>Illinois 14</t>
  </si>
  <si>
    <t>Congressional District 14 (114th Congress), Illinois</t>
  </si>
  <si>
    <t>Illinois 15</t>
  </si>
  <si>
    <t>Congressional District 15 (114th Congress), Illinois</t>
  </si>
  <si>
    <t>Illinois 16</t>
  </si>
  <si>
    <t>Congressional District 16 (114th Congress), Illinois</t>
  </si>
  <si>
    <t>Illinois 17</t>
  </si>
  <si>
    <t>Congressional District 17 (114th Congress), Illinois</t>
  </si>
  <si>
    <t>Illinois 18</t>
  </si>
  <si>
    <t>Congressional District 18 (114th Congress), Illinois</t>
  </si>
  <si>
    <t>Indiana 1</t>
  </si>
  <si>
    <t>Congressional District 1 (114th Congress), Indiana</t>
  </si>
  <si>
    <t>Indiana 2</t>
  </si>
  <si>
    <t>Congressional District 2 (114th Congress), Indiana</t>
  </si>
  <si>
    <t>Indiana 3</t>
  </si>
  <si>
    <t>Congressional District 3 (114th Congress), Indiana</t>
  </si>
  <si>
    <t>Indiana 4</t>
  </si>
  <si>
    <t>Congressional District 4 (114th Congress), Indiana</t>
  </si>
  <si>
    <t>Indiana 5</t>
  </si>
  <si>
    <t>Congressional District 5 (114th Congress), Indiana</t>
  </si>
  <si>
    <t>Indiana 6</t>
  </si>
  <si>
    <t>Congressional District 6 (114th Congress), Indiana</t>
  </si>
  <si>
    <t>Indiana 7</t>
  </si>
  <si>
    <t>Congressional District 7 (114th Congress), Indiana</t>
  </si>
  <si>
    <t>Indiana 8</t>
  </si>
  <si>
    <t>Congressional District 8 (114th Congress), Indiana</t>
  </si>
  <si>
    <t>Indiana 9</t>
  </si>
  <si>
    <t>Congressional District 9 (114th Congress), Indiana</t>
  </si>
  <si>
    <t>Iowa 1</t>
  </si>
  <si>
    <t>Congressional District 1 (114th Congress), Iowa</t>
  </si>
  <si>
    <t>Iowa 2</t>
  </si>
  <si>
    <t>Congressional District 2 (114th Congress), Iowa</t>
  </si>
  <si>
    <t>Iowa 3</t>
  </si>
  <si>
    <t>Congressional District 3 (114th Congress), Iowa</t>
  </si>
  <si>
    <t>Iowa 4</t>
  </si>
  <si>
    <t>Congressional District 4 (114th Congress), Iowa</t>
  </si>
  <si>
    <t>Kansas 1</t>
  </si>
  <si>
    <t>Congressional District 1 (114th Congress), Kansas</t>
  </si>
  <si>
    <t>Kansas 2</t>
  </si>
  <si>
    <t>Congressional District 2 (114th Congress), Kansas</t>
  </si>
  <si>
    <t>Kansas 3</t>
  </si>
  <si>
    <t>Congressional District 3 (114th Congress), Kansas</t>
  </si>
  <si>
    <t>Kansas 4</t>
  </si>
  <si>
    <t>Congressional District 4 (114th Congress), Kansas</t>
  </si>
  <si>
    <t>Kentucky 1</t>
  </si>
  <si>
    <t>Congressional District 1 (114th Congress), Kentucky</t>
  </si>
  <si>
    <t>Kentucky 2</t>
  </si>
  <si>
    <t>Congressional District 2 (114th Congress), Kentucky</t>
  </si>
  <si>
    <t>Kentucky 3</t>
  </si>
  <si>
    <t>Congressional District 3 (114th Congress), Kentucky</t>
  </si>
  <si>
    <t>Kentucky 4</t>
  </si>
  <si>
    <t>Congressional District 4 (114th Congress), Kentucky</t>
  </si>
  <si>
    <t>Kentucky 5</t>
  </si>
  <si>
    <t>Congressional District 5 (114th Congress), Kentucky</t>
  </si>
  <si>
    <t>Kentucky 6</t>
  </si>
  <si>
    <t>Congressional District 6 (114th Congress), Kentucky</t>
  </si>
  <si>
    <t>Louisiana 1</t>
  </si>
  <si>
    <t>Congressional District 1 (114th Congress), Louisiana</t>
  </si>
  <si>
    <t>Louisiana 2</t>
  </si>
  <si>
    <t>Congressional District 2 (114th Congress), Louisiana</t>
  </si>
  <si>
    <t>Louisiana 3</t>
  </si>
  <si>
    <t>Congressional District 3 (114th Congress), Louisiana</t>
  </si>
  <si>
    <t>Louisiana 4</t>
  </si>
  <si>
    <t>Congressional District 4 (114th Congress), Louisiana</t>
  </si>
  <si>
    <t>Louisiana 5</t>
  </si>
  <si>
    <t>Congressional District 5 (114th Congress), Louisiana</t>
  </si>
  <si>
    <t>Louisiana 6</t>
  </si>
  <si>
    <t>Congressional District 6 (114th Congress), Louisiana</t>
  </si>
  <si>
    <t>Maine 1</t>
  </si>
  <si>
    <t>Congressional District 1 (114th Congress), Maine</t>
  </si>
  <si>
    <t>Maine 2</t>
  </si>
  <si>
    <t>Congressional District 2 (114th Congress), Maine</t>
  </si>
  <si>
    <t>Maryland 1</t>
  </si>
  <si>
    <t>Congressional District 1 (114th Congress), Maryland</t>
  </si>
  <si>
    <t>Maryland 2</t>
  </si>
  <si>
    <t>Congressional District 2 (114th Congress), Maryland</t>
  </si>
  <si>
    <t>Maryland 3</t>
  </si>
  <si>
    <t>Congressional District 3 (114th Congress), Maryland</t>
  </si>
  <si>
    <t>Maryland 4</t>
  </si>
  <si>
    <t>Congressional District 4 (114th Congress), Maryland</t>
  </si>
  <si>
    <t>Maryland 5</t>
  </si>
  <si>
    <t>Congressional District 5 (114th Congress), Maryland</t>
  </si>
  <si>
    <t>Maryland 6</t>
  </si>
  <si>
    <t>Congressional District 6 (114th Congress), Maryland</t>
  </si>
  <si>
    <t>Maryland 7</t>
  </si>
  <si>
    <t>Congressional District 7 (114th Congress), Maryland</t>
  </si>
  <si>
    <t>Maryland 8</t>
  </si>
  <si>
    <t>Congressional District 8 (114th Congress), Maryland</t>
  </si>
  <si>
    <t>Massachusetts 1</t>
  </si>
  <si>
    <t>Congressional District 1 (114th Congress), Massachusetts</t>
  </si>
  <si>
    <t>Massachusetts 2</t>
  </si>
  <si>
    <t>Congressional District 2 (114th Congress), Massachusetts</t>
  </si>
  <si>
    <t>Massachusetts 3</t>
  </si>
  <si>
    <t>Congressional District 3 (114th Congress), Massachusetts</t>
  </si>
  <si>
    <t>Massachusetts 4</t>
  </si>
  <si>
    <t>Congressional District 4 (114th Congress), Massachusetts</t>
  </si>
  <si>
    <t>Massachusetts 5</t>
  </si>
  <si>
    <t>Congressional District 5 (114th Congress), Massachusetts</t>
  </si>
  <si>
    <t>Massachusetts 6</t>
  </si>
  <si>
    <t>Congressional District 6 (114th Congress), Massachusetts</t>
  </si>
  <si>
    <t>Massachusetts 7</t>
  </si>
  <si>
    <t>Congressional District 7 (114th Congress), Massachusetts</t>
  </si>
  <si>
    <t>Massachusetts 8</t>
  </si>
  <si>
    <t>Congressional District 8 (114th Congress), Massachusetts</t>
  </si>
  <si>
    <t>Massachusetts 9</t>
  </si>
  <si>
    <t>Congressional District 9 (114th Congress), Massachusetts</t>
  </si>
  <si>
    <t>Michigan 1</t>
  </si>
  <si>
    <t>Congressional District 1 (114th Congress), Michigan</t>
  </si>
  <si>
    <t>Michigan 2</t>
  </si>
  <si>
    <t>Congressional District 2 (114th Congress), Michigan</t>
  </si>
  <si>
    <t>Michigan 3</t>
  </si>
  <si>
    <t>Congressional District 3 (114th Congress), Michigan</t>
  </si>
  <si>
    <t>Michigan 4</t>
  </si>
  <si>
    <t>Congressional District 4 (114th Congress), Michigan</t>
  </si>
  <si>
    <t>Michigan 5</t>
  </si>
  <si>
    <t>Congressional District 5 (114th Congress), Michigan</t>
  </si>
  <si>
    <t>Michigan 6</t>
  </si>
  <si>
    <t>Congressional District 6 (114th Congress), Michigan</t>
  </si>
  <si>
    <t>Michigan 7</t>
  </si>
  <si>
    <t>Congressional District 7 (114th Congress), Michigan</t>
  </si>
  <si>
    <t>Michigan 8</t>
  </si>
  <si>
    <t>Congressional District 8 (114th Congress), Michigan</t>
  </si>
  <si>
    <t>Michigan 9</t>
  </si>
  <si>
    <t>Congressional District 9 (114th Congress), Michigan</t>
  </si>
  <si>
    <t>Michigan 10</t>
  </si>
  <si>
    <t>Congressional District 10 (114th Congress), Michigan</t>
  </si>
  <si>
    <t>Michigan 11</t>
  </si>
  <si>
    <t>Congressional District 11 (114th Congress), Michigan</t>
  </si>
  <si>
    <t>Michigan 12</t>
  </si>
  <si>
    <t>Congressional District 12 (114th Congress), Michigan</t>
  </si>
  <si>
    <t>Michigan 13</t>
  </si>
  <si>
    <t>Congressional District 13 (114th Congress), Michigan</t>
  </si>
  <si>
    <t>Michigan 14</t>
  </si>
  <si>
    <t>Congressional District 14 (114th Congress), Michigan</t>
  </si>
  <si>
    <t>Minnesota 1</t>
  </si>
  <si>
    <t>Congressional District 1 (114th Congress), Minnesota</t>
  </si>
  <si>
    <t>Minnesota 2</t>
  </si>
  <si>
    <t>Congressional District 2 (114th Congress), Minnesota</t>
  </si>
  <si>
    <t>Minnesota 3</t>
  </si>
  <si>
    <t>Congressional District 3 (114th Congress), Minnesota</t>
  </si>
  <si>
    <t>Minnesota 4</t>
  </si>
  <si>
    <t>Congressional District 4 (114th Congress), Minnesota</t>
  </si>
  <si>
    <t>Minnesota 5</t>
  </si>
  <si>
    <t>Congressional District 5 (114th Congress), Minnesota</t>
  </si>
  <si>
    <t>Minnesota 6</t>
  </si>
  <si>
    <t>Congressional District 6 (114th Congress), Minnesota</t>
  </si>
  <si>
    <t>Minnesota 7</t>
  </si>
  <si>
    <t>Congressional District 7 (114th Congress), Minnesota</t>
  </si>
  <si>
    <t>Minnesota 8</t>
  </si>
  <si>
    <t>Congressional District 8 (114th Congress), Minnesota</t>
  </si>
  <si>
    <t>Mississippi 1</t>
  </si>
  <si>
    <t>Congressional District 1 (114th Congress), Mississippi</t>
  </si>
  <si>
    <t>Mississippi 2</t>
  </si>
  <si>
    <t>Congressional District 2 (114th Congress), Mississippi</t>
  </si>
  <si>
    <t>Mississippi 3</t>
  </si>
  <si>
    <t>Congressional District 3 (114th Congress), Mississippi</t>
  </si>
  <si>
    <t>Mississippi 4</t>
  </si>
  <si>
    <t>Congressional District 4 (114th Congress), Mississippi</t>
  </si>
  <si>
    <t>Missouri 1</t>
  </si>
  <si>
    <t>Congressional District 1 (114th Congress), Missouri</t>
  </si>
  <si>
    <t>Missouri 2</t>
  </si>
  <si>
    <t>Congressional District 2 (114th Congress), Missouri</t>
  </si>
  <si>
    <t>Missouri 3</t>
  </si>
  <si>
    <t>Congressional District 3 (114th Congress), Missouri</t>
  </si>
  <si>
    <t>Missouri 4</t>
  </si>
  <si>
    <t>Congressional District 4 (114th Congress), Missouri</t>
  </si>
  <si>
    <t>Missouri 5</t>
  </si>
  <si>
    <t>Congressional District 5 (114th Congress), Missouri</t>
  </si>
  <si>
    <t>Missouri 6</t>
  </si>
  <si>
    <t>Congressional District 6 (114th Congress), Missouri</t>
  </si>
  <si>
    <t>Missouri 7</t>
  </si>
  <si>
    <t>Congressional District 7 (114th Congress), Missouri</t>
  </si>
  <si>
    <t>Missouri 8</t>
  </si>
  <si>
    <t>Congressional District 8 (114th Congress), Missouri</t>
  </si>
  <si>
    <t>Montana Atn/aLarge</t>
  </si>
  <si>
    <t>Congressional District (at Large) (114th Congress), Montana</t>
  </si>
  <si>
    <t>Nebraska 1</t>
  </si>
  <si>
    <t>Congressional District 1 (114th Congress), Nebraska</t>
  </si>
  <si>
    <t>Nebraska 2</t>
  </si>
  <si>
    <t>Congressional District 2 (114th Congress), Nebraska</t>
  </si>
  <si>
    <t>Nebraska 3</t>
  </si>
  <si>
    <t>Congressional District 3 (114th Congress), Nebraska</t>
  </si>
  <si>
    <t>Nevada 1</t>
  </si>
  <si>
    <t>Congressional District 1 (114th Congress), Nevada</t>
  </si>
  <si>
    <t>Nevada 2</t>
  </si>
  <si>
    <t>Congressional District 2 (114th Congress), Nevada</t>
  </si>
  <si>
    <t>Nevada 3</t>
  </si>
  <si>
    <t>Congressional District 3 (114th Congress), Nevada</t>
  </si>
  <si>
    <t>Nevada 4</t>
  </si>
  <si>
    <t>Congressional District 4 (114th Congress), Nevada</t>
  </si>
  <si>
    <t>New Hampshire 1</t>
  </si>
  <si>
    <t>Congressional District 1 (114th Congress), New Hampshire</t>
  </si>
  <si>
    <t>New Hampshire 2</t>
  </si>
  <si>
    <t>Congressional District 2 (114th Congress), New Hampshire</t>
  </si>
  <si>
    <t>New Jersey 1</t>
  </si>
  <si>
    <t>Congressional District 1 (114th Congress), New Jersey</t>
  </si>
  <si>
    <t>New Jersey 2</t>
  </si>
  <si>
    <t>Congressional District 2 (114th Congress), New Jersey</t>
  </si>
  <si>
    <t>New Jersey 3</t>
  </si>
  <si>
    <t>Congressional District 3 (114th Congress), New Jersey</t>
  </si>
  <si>
    <t>New Jersey 4</t>
  </si>
  <si>
    <t>Congressional District 4 (114th Congress), New Jersey</t>
  </si>
  <si>
    <t>New Jersey 5</t>
  </si>
  <si>
    <t>Congressional District 5 (114th Congress), New Jersey</t>
  </si>
  <si>
    <t>New Jersey 6</t>
  </si>
  <si>
    <t>Congressional District 6 (114th Congress), New Jersey</t>
  </si>
  <si>
    <t>New Jersey 7</t>
  </si>
  <si>
    <t>Congressional District 7 (114th Congress), New Jersey</t>
  </si>
  <si>
    <t>New Jersey 8</t>
  </si>
  <si>
    <t>Congressional District 8 (114th Congress), New Jersey</t>
  </si>
  <si>
    <t>New Jersey 9</t>
  </si>
  <si>
    <t>Congressional District 9 (114th Congress), New Jersey</t>
  </si>
  <si>
    <t>New Jersey 10</t>
  </si>
  <si>
    <t>Congressional District 10 (114th Congress), New Jersey</t>
  </si>
  <si>
    <t>New Jersey 11</t>
  </si>
  <si>
    <t>Congressional District 11 (114th Congress), New Jersey</t>
  </si>
  <si>
    <t>New Jersey 12</t>
  </si>
  <si>
    <t>Congressional District 12 (114th Congress), New Jersey</t>
  </si>
  <si>
    <t>New Mexico 1</t>
  </si>
  <si>
    <t>Congressional District 1 (114th Congress), New Mexico</t>
  </si>
  <si>
    <t>New Mexico 2</t>
  </si>
  <si>
    <t>Congressional District 2 (114th Congress), New Mexico</t>
  </si>
  <si>
    <t>New Mexico 3</t>
  </si>
  <si>
    <t>Congressional District 3 (114th Congress), New Mexico</t>
  </si>
  <si>
    <t>New York 1</t>
  </si>
  <si>
    <t>Congressional District 1 (114th Congress), New York</t>
  </si>
  <si>
    <t>New York 2</t>
  </si>
  <si>
    <t>Congressional District 2 (114th Congress), New York</t>
  </si>
  <si>
    <t>New York 3</t>
  </si>
  <si>
    <t>Congressional District 3 (114th Congress), New York</t>
  </si>
  <si>
    <t>New York 4</t>
  </si>
  <si>
    <t>Congressional District 4 (114th Congress), New York</t>
  </si>
  <si>
    <t>New York 5</t>
  </si>
  <si>
    <t>Congressional District 5 (114th Congress), New York</t>
  </si>
  <si>
    <t>New York 6</t>
  </si>
  <si>
    <t>Congressional District 6 (114th Congress), New York</t>
  </si>
  <si>
    <t>New York 7</t>
  </si>
  <si>
    <t>Congressional District 7 (114th Congress), New York</t>
  </si>
  <si>
    <t>New York 8</t>
  </si>
  <si>
    <t>Congressional District 8 (114th Congress), New York</t>
  </si>
  <si>
    <t>New York 9</t>
  </si>
  <si>
    <t>Congressional District 9 (114th Congress), New York</t>
  </si>
  <si>
    <t>New York 10</t>
  </si>
  <si>
    <t>Congressional District 10 (114th Congress), New York</t>
  </si>
  <si>
    <t>New York 11</t>
  </si>
  <si>
    <t>Congressional District 11 (114th Congress), New York</t>
  </si>
  <si>
    <t>New York 12</t>
  </si>
  <si>
    <t>Congressional District 12 (114th Congress), New York</t>
  </si>
  <si>
    <t>New York 13</t>
  </si>
  <si>
    <t>Congressional District 13 (114th Congress), New York</t>
  </si>
  <si>
    <t>New York 14</t>
  </si>
  <si>
    <t>Congressional District 14 (114th Congress), New York</t>
  </si>
  <si>
    <t>New York 15</t>
  </si>
  <si>
    <t>Congressional District 15 (114th Congress), New York</t>
  </si>
  <si>
    <t>New York 16</t>
  </si>
  <si>
    <t>Congressional District 16 (114th Congress), New York</t>
  </si>
  <si>
    <t>New York 17</t>
  </si>
  <si>
    <t>Congressional District 17 (114th Congress), New York</t>
  </si>
  <si>
    <t>New York 18</t>
  </si>
  <si>
    <t>Congressional District 18 (114th Congress), New York</t>
  </si>
  <si>
    <t>New York 19</t>
  </si>
  <si>
    <t>Congressional District 19 (114th Congress), New York</t>
  </si>
  <si>
    <t>New York 20</t>
  </si>
  <si>
    <t>Congressional District 20 (114th Congress), New York</t>
  </si>
  <si>
    <t>New York 21</t>
  </si>
  <si>
    <t>Congressional District 21 (114th Congress), New York</t>
  </si>
  <si>
    <t>New York 22</t>
  </si>
  <si>
    <t>Congressional District 22 (114th Congress), New York</t>
  </si>
  <si>
    <t>New York 23</t>
  </si>
  <si>
    <t>Congressional District 23 (114th Congress), New York</t>
  </si>
  <si>
    <t>New York 24</t>
  </si>
  <si>
    <t>Congressional District 24 (114th Congress), New York</t>
  </si>
  <si>
    <t>New York 25</t>
  </si>
  <si>
    <t>Congressional District 25 (114th Congress), New York</t>
  </si>
  <si>
    <t>New York 26</t>
  </si>
  <si>
    <t>Congressional District 26 (114th Congress), New York</t>
  </si>
  <si>
    <t>New York 27</t>
  </si>
  <si>
    <t>Congressional District 27 (114th Congress), New York</t>
  </si>
  <si>
    <t>North Carolina 1</t>
  </si>
  <si>
    <t>Congressional District 1 (114th Congress), North Carolina</t>
  </si>
  <si>
    <t>North Carolina 2</t>
  </si>
  <si>
    <t>Congressional District 2 (114th Congress), North Carolina</t>
  </si>
  <si>
    <t>North Carolina 3</t>
  </si>
  <si>
    <t>Congressional District 3 (114th Congress), North Carolina</t>
  </si>
  <si>
    <t>North Carolina 4</t>
  </si>
  <si>
    <t>Congressional District 4 (114th Congress), North Carolina</t>
  </si>
  <si>
    <t>North Carolina 5</t>
  </si>
  <si>
    <t>Congressional District 5 (114th Congress), North Carolina</t>
  </si>
  <si>
    <t>North Carolina 6</t>
  </si>
  <si>
    <t>Congressional District 6 (114th Congress), North Carolina</t>
  </si>
  <si>
    <t>North Carolina 7</t>
  </si>
  <si>
    <t>Congressional District 7 (114th Congress), North Carolina</t>
  </si>
  <si>
    <t>North Carolina 8</t>
  </si>
  <si>
    <t>Congressional District 8 (114th Congress), North Carolina</t>
  </si>
  <si>
    <t>North Carolina 9</t>
  </si>
  <si>
    <t>Congressional District 9 (114th Congress), North Carolina</t>
  </si>
  <si>
    <t>North Carolina 10</t>
  </si>
  <si>
    <t>Congressional District 10 (114th Congress), North Carolina</t>
  </si>
  <si>
    <t>North Carolina 11</t>
  </si>
  <si>
    <t>Congressional District 11 (114th Congress), North Carolina</t>
  </si>
  <si>
    <t>North Carolina 12</t>
  </si>
  <si>
    <t>Congressional District 12 (114th Congress), North Carolina</t>
  </si>
  <si>
    <t>North Carolina 13</t>
  </si>
  <si>
    <t>Congressional District 13 (114th Congress), North Carolina</t>
  </si>
  <si>
    <t>North Dakota Atn/aLarge</t>
  </si>
  <si>
    <t>Congressional District (at Large) (114th Congress), North Dakota</t>
  </si>
  <si>
    <t>Ohio 1</t>
  </si>
  <si>
    <t>Congressional District 1 (114th Congress), Ohio</t>
  </si>
  <si>
    <t>Ohio 2</t>
  </si>
  <si>
    <t>Congressional District 2 (114th Congress), Ohio</t>
  </si>
  <si>
    <t>Ohio 3</t>
  </si>
  <si>
    <t>Congressional District 3 (114th Congress), Ohio</t>
  </si>
  <si>
    <t>Ohio 4</t>
  </si>
  <si>
    <t>Congressional District 4 (114th Congress), Ohio</t>
  </si>
  <si>
    <t>Ohio 5</t>
  </si>
  <si>
    <t>Congressional District 5 (114th Congress), Ohio</t>
  </si>
  <si>
    <t>Ohio 6</t>
  </si>
  <si>
    <t>Congressional District 6 (114th Congress), Ohio</t>
  </si>
  <si>
    <t>Ohio 7</t>
  </si>
  <si>
    <t>Congressional District 7 (114th Congress), Ohio</t>
  </si>
  <si>
    <t>Ohio 8</t>
  </si>
  <si>
    <t>Congressional District 8 (114th Congress), Ohio</t>
  </si>
  <si>
    <t>Ohio 9</t>
  </si>
  <si>
    <t>Congressional District 9 (114th Congress), Ohio</t>
  </si>
  <si>
    <t>Ohio 10</t>
  </si>
  <si>
    <t>Congressional District 10 (114th Congress), Ohio</t>
  </si>
  <si>
    <t>Ohio 11</t>
  </si>
  <si>
    <t>Congressional District 11 (114th Congress), Ohio</t>
  </si>
  <si>
    <t>Ohio 12</t>
  </si>
  <si>
    <t>Congressional District 12 (114th Congress), Ohio</t>
  </si>
  <si>
    <t>Ohio 13</t>
  </si>
  <si>
    <t>Congressional District 13 (114th Congress), Ohio</t>
  </si>
  <si>
    <t>Ohio 14</t>
  </si>
  <si>
    <t>Congressional District 14 (114th Congress), Ohio</t>
  </si>
  <si>
    <t>Ohio 15</t>
  </si>
  <si>
    <t>Congressional District 15 (114th Congress), Ohio</t>
  </si>
  <si>
    <t>Ohio 16</t>
  </si>
  <si>
    <t>Congressional District 16 (114th Congress), Ohio</t>
  </si>
  <si>
    <t>Oklahoma 1</t>
  </si>
  <si>
    <t>Congressional District 1 (114th Congress), Oklahoma</t>
  </si>
  <si>
    <t>Oklahoma 2</t>
  </si>
  <si>
    <t>Congressional District 2 (114th Congress), Oklahoma</t>
  </si>
  <si>
    <t>Oklahoma 3</t>
  </si>
  <si>
    <t>Congressional District 3 (114th Congress), Oklahoma</t>
  </si>
  <si>
    <t>Oklahoma 4</t>
  </si>
  <si>
    <t>Congressional District 4 (114th Congress), Oklahoma</t>
  </si>
  <si>
    <t>Oklahoma 5</t>
  </si>
  <si>
    <t>Congressional District 5 (114th Congress), Oklahoma</t>
  </si>
  <si>
    <t>Oregon 1</t>
  </si>
  <si>
    <t>Congressional District 1 (114th Congress), Oregon</t>
  </si>
  <si>
    <t>Oregon 2</t>
  </si>
  <si>
    <t>Congressional District 2 (114th Congress), Oregon</t>
  </si>
  <si>
    <t>Oregon 3</t>
  </si>
  <si>
    <t>Congressional District 3 (114th Congress), Oregon</t>
  </si>
  <si>
    <t>Oregon 4</t>
  </si>
  <si>
    <t>Congressional District 4 (114th Congress), Oregon</t>
  </si>
  <si>
    <t>Oregon 5</t>
  </si>
  <si>
    <t>Congressional District 5 (114th Congress), Oregon</t>
  </si>
  <si>
    <t>Pennsylvania 1</t>
  </si>
  <si>
    <t>Congressional District 1 (114th Congress), Pennsylvania</t>
  </si>
  <si>
    <t>Pennsylvania 2</t>
  </si>
  <si>
    <t>Congressional District 2 (114th Congress), Pennsylvania</t>
  </si>
  <si>
    <t>Pennsylvania 3</t>
  </si>
  <si>
    <t>Congressional District 3 (114th Congress), Pennsylvania</t>
  </si>
  <si>
    <t>Pennsylvania 4</t>
  </si>
  <si>
    <t>Congressional District 4 (114th Congress), Pennsylvania</t>
  </si>
  <si>
    <t>Pennsylvania 5</t>
  </si>
  <si>
    <t>Congressional District 5 (114th Congress), Pennsylvania</t>
  </si>
  <si>
    <t>Pennsylvania 6</t>
  </si>
  <si>
    <t>Congressional District 6 (114th Congress), Pennsylvania</t>
  </si>
  <si>
    <t>Pennsylvania 7</t>
  </si>
  <si>
    <t>Congressional District 7 (114th Congress), Pennsylvania</t>
  </si>
  <si>
    <t>Pennsylvania 8</t>
  </si>
  <si>
    <t>Congressional District 8 (114th Congress), Pennsylvania</t>
  </si>
  <si>
    <t>Pennsylvania 9</t>
  </si>
  <si>
    <t>Congressional District 9 (114th Congress), Pennsylvania</t>
  </si>
  <si>
    <t>Pennsylvania 10</t>
  </si>
  <si>
    <t>Congressional District 10 (114th Congress), Pennsylvania</t>
  </si>
  <si>
    <t>Pennsylvania 11</t>
  </si>
  <si>
    <t>Congressional District 11 (114th Congress), Pennsylvania</t>
  </si>
  <si>
    <t>Pennsylvania 12</t>
  </si>
  <si>
    <t>Congressional District 12 (114th Congress), Pennsylvania</t>
  </si>
  <si>
    <t>Pennsylvania 13</t>
  </si>
  <si>
    <t>Congressional District 13 (114th Congress), Pennsylvania</t>
  </si>
  <si>
    <t>Pennsylvania 14</t>
  </si>
  <si>
    <t>Congressional District 14 (114th Congress), Pennsylvania</t>
  </si>
  <si>
    <t>Pennsylvania 15</t>
  </si>
  <si>
    <t>Congressional District 15 (114th Congress), Pennsylvania</t>
  </si>
  <si>
    <t>Pennsylvania 16</t>
  </si>
  <si>
    <t>Congressional District 16 (114th Congress), Pennsylvania</t>
  </si>
  <si>
    <t>Pennsylvania 17</t>
  </si>
  <si>
    <t>Congressional District 17 (114th Congress), Pennsylvania</t>
  </si>
  <si>
    <t>Pennsylvania 18</t>
  </si>
  <si>
    <t>Congressional District 18 (114th Congress), Pennsylvania</t>
  </si>
  <si>
    <t>Rhode Island 1</t>
  </si>
  <si>
    <t>Congressional District 1 (114th Congress), Rhode Island</t>
  </si>
  <si>
    <t>Rhode Island 2</t>
  </si>
  <si>
    <t>Congressional District 2 (114th Congress), Rhode Island</t>
  </si>
  <si>
    <t>South Carolina 1</t>
  </si>
  <si>
    <t>Congressional District 1 (114th Congress), South Carolina</t>
  </si>
  <si>
    <t>South Carolina 2</t>
  </si>
  <si>
    <t>Congressional District 2 (114th Congress), South Carolina</t>
  </si>
  <si>
    <t>South Carolina 3</t>
  </si>
  <si>
    <t>Congressional District 3 (114th Congress), South Carolina</t>
  </si>
  <si>
    <t>South Carolina 4</t>
  </si>
  <si>
    <t>Congressional District 4 (114th Congress), South Carolina</t>
  </si>
  <si>
    <t>South Carolina 5</t>
  </si>
  <si>
    <t>Congressional District 5 (114th Congress), South Carolina</t>
  </si>
  <si>
    <t>South Carolina 6</t>
  </si>
  <si>
    <t>Congressional District 6 (114th Congress), South Carolina</t>
  </si>
  <si>
    <t>South Carolina 7</t>
  </si>
  <si>
    <t>Congressional District 7 (114th Congress), South Carolina</t>
  </si>
  <si>
    <t>South Dakota Atn/aLarge</t>
  </si>
  <si>
    <t>Congressional District (at Large) (114th Congress), South Dakota</t>
  </si>
  <si>
    <t>Tennessee 1</t>
  </si>
  <si>
    <t>Congressional District 1 (114th Congress), Tennessee</t>
  </si>
  <si>
    <t>Tennessee 2</t>
  </si>
  <si>
    <t>Congressional District 2 (114th Congress), Tennessee</t>
  </si>
  <si>
    <t>Tennessee 3</t>
  </si>
  <si>
    <t>Congressional District 3 (114th Congress), Tennessee</t>
  </si>
  <si>
    <t>Tennessee 4</t>
  </si>
  <si>
    <t>Congressional District 4 (114th Congress), Tennessee</t>
  </si>
  <si>
    <t>Tennessee 5</t>
  </si>
  <si>
    <t>Congressional District 5 (114th Congress), Tennessee</t>
  </si>
  <si>
    <t>Tennessee 6</t>
  </si>
  <si>
    <t>Congressional District 6 (114th Congress), Tennessee</t>
  </si>
  <si>
    <t>Tennessee 7</t>
  </si>
  <si>
    <t>Congressional District 7 (114th Congress), Tennessee</t>
  </si>
  <si>
    <t>Tennessee 8</t>
  </si>
  <si>
    <t>Congressional District 8 (114th Congress), Tennessee</t>
  </si>
  <si>
    <t>Tennessee 9</t>
  </si>
  <si>
    <t>Congressional District 9 (114th Congress), Tennessee</t>
  </si>
  <si>
    <t>Texas 1</t>
  </si>
  <si>
    <t>Congressional District 1 (114th Congress), Texas</t>
  </si>
  <si>
    <t>Texas 2</t>
  </si>
  <si>
    <t>Congressional District 2 (114th Congress), Texas</t>
  </si>
  <si>
    <t>Texas 3</t>
  </si>
  <si>
    <t>Congressional District 3 (114th Congress), Texas</t>
  </si>
  <si>
    <t>Texas 4</t>
  </si>
  <si>
    <t>Congressional District 4 (114th Congress), Texas</t>
  </si>
  <si>
    <t>Texas 5</t>
  </si>
  <si>
    <t>Congressional District 5 (114th Congress), Texas</t>
  </si>
  <si>
    <t>Texas 6</t>
  </si>
  <si>
    <t>Congressional District 6 (114th Congress), Texas</t>
  </si>
  <si>
    <t>Texas 7</t>
  </si>
  <si>
    <t>Congressional District 7 (114th Congress), Texas</t>
  </si>
  <si>
    <t>Texas 8</t>
  </si>
  <si>
    <t>Congressional District 8 (114th Congress), Texas</t>
  </si>
  <si>
    <t>Texas 9</t>
  </si>
  <si>
    <t>Congressional District 9 (114th Congress), Texas</t>
  </si>
  <si>
    <t>Texas 10</t>
  </si>
  <si>
    <t>Congressional District 10 (114th Congress), Texas</t>
  </si>
  <si>
    <t>Texas 11</t>
  </si>
  <si>
    <t>Congressional District 11 (114th Congress), Texas</t>
  </si>
  <si>
    <t>Texas 12</t>
  </si>
  <si>
    <t>Congressional District 12 (114th Congress), Texas</t>
  </si>
  <si>
    <t>Texas 13</t>
  </si>
  <si>
    <t>Congressional District 13 (114th Congress), Texas</t>
  </si>
  <si>
    <t>Texas 14</t>
  </si>
  <si>
    <t>Congressional District 14 (114th Congress), Texas</t>
  </si>
  <si>
    <t>Texas 15</t>
  </si>
  <si>
    <t>Congressional District 15 (114th Congress), Texas</t>
  </si>
  <si>
    <t>Texas 16</t>
  </si>
  <si>
    <t>Congressional District 16 (114th Congress), Texas</t>
  </si>
  <si>
    <t>Texas 17</t>
  </si>
  <si>
    <t>Congressional District 17 (114th Congress), Texas</t>
  </si>
  <si>
    <t>Texas 18</t>
  </si>
  <si>
    <t>Congressional District 18 (114th Congress), Texas</t>
  </si>
  <si>
    <t>Texas 19</t>
  </si>
  <si>
    <t>Congressional District 19 (114th Congress), Texas</t>
  </si>
  <si>
    <t>Texas 20</t>
  </si>
  <si>
    <t>Congressional District 20 (114th Congress), Texas</t>
  </si>
  <si>
    <t>Texas 21</t>
  </si>
  <si>
    <t>Congressional District 21 (114th Congress), Texas</t>
  </si>
  <si>
    <t>Texas 22</t>
  </si>
  <si>
    <t>Congressional District 22 (114th Congress), Texas</t>
  </si>
  <si>
    <t>Texas 23</t>
  </si>
  <si>
    <t>Congressional District 23 (114th Congress), Texas</t>
  </si>
  <si>
    <t>Texas 24</t>
  </si>
  <si>
    <t>Congressional District 24 (114th Congress), Texas</t>
  </si>
  <si>
    <t>Texas 25</t>
  </si>
  <si>
    <t>Congressional District 25 (114th Congress), Texas</t>
  </si>
  <si>
    <t>Texas 26</t>
  </si>
  <si>
    <t>Congressional District 26 (114th Congress), Texas</t>
  </si>
  <si>
    <t>Texas 27</t>
  </si>
  <si>
    <t>Congressional District 27 (114th Congress), Texas</t>
  </si>
  <si>
    <t>Texas 28</t>
  </si>
  <si>
    <t>Congressional District 28 (114th Congress), Texas</t>
  </si>
  <si>
    <t>Texas 29</t>
  </si>
  <si>
    <t>Congressional District 29 (114th Congress), Texas</t>
  </si>
  <si>
    <t>Texas 30</t>
  </si>
  <si>
    <t>Congressional District 30 (114th Congress), Texas</t>
  </si>
  <si>
    <t>Texas 31</t>
  </si>
  <si>
    <t>Congressional District 31 (114th Congress), Texas</t>
  </si>
  <si>
    <t>Texas 32</t>
  </si>
  <si>
    <t>Congressional District 32 (114th Congress), Texas</t>
  </si>
  <si>
    <t>Texas 33</t>
  </si>
  <si>
    <t>Congressional District 33 (114th Congress), Texas</t>
  </si>
  <si>
    <t>Texas 34</t>
  </si>
  <si>
    <t>Congressional District 34 (114th Congress), Texas</t>
  </si>
  <si>
    <t>Texas 35</t>
  </si>
  <si>
    <t>Congressional District 35 (114th Congress), Texas</t>
  </si>
  <si>
    <t>Texas 36</t>
  </si>
  <si>
    <t>Congressional District 36 (114th Congress), Texas</t>
  </si>
  <si>
    <t>Utah 1</t>
  </si>
  <si>
    <t>Congressional District 1 (114th Congress), Utah</t>
  </si>
  <si>
    <t>Utah 2</t>
  </si>
  <si>
    <t>Congressional District 2 (114th Congress), Utah</t>
  </si>
  <si>
    <t>Utah 3</t>
  </si>
  <si>
    <t>Congressional District 3 (114th Congress), Utah</t>
  </si>
  <si>
    <t>Utah 4</t>
  </si>
  <si>
    <t>Congressional District 4 (114th Congress), Utah</t>
  </si>
  <si>
    <t>Vermont Atn/aLarge</t>
  </si>
  <si>
    <t>Congressional District (at Large) (114th Congress), Vermont</t>
  </si>
  <si>
    <t>Virginia 1</t>
  </si>
  <si>
    <t>Congressional District 1 (114th Congress), Virginia</t>
  </si>
  <si>
    <t>Virginia 2</t>
  </si>
  <si>
    <t>Congressional District 2 (114th Congress), Virginia</t>
  </si>
  <si>
    <t>Virginia 3</t>
  </si>
  <si>
    <t>Congressional District 3 (114th Congress), Virginia</t>
  </si>
  <si>
    <t>Virginia 4</t>
  </si>
  <si>
    <t>Congressional District 4 (114th Congress), Virginia</t>
  </si>
  <si>
    <t>Virginia 5</t>
  </si>
  <si>
    <t>Congressional District 5 (114th Congress), Virginia</t>
  </si>
  <si>
    <t>Virginia 6</t>
  </si>
  <si>
    <t>Congressional District 6 (114th Congress), Virginia</t>
  </si>
  <si>
    <t>Virginia 7</t>
  </si>
  <si>
    <t>Congressional District 7 (114th Congress), Virginia</t>
  </si>
  <si>
    <t>Virginia 8</t>
  </si>
  <si>
    <t>Congressional District 8 (114th Congress), Virginia</t>
  </si>
  <si>
    <t>Virginia 9</t>
  </si>
  <si>
    <t>Congressional District 9 (114th Congress), Virginia</t>
  </si>
  <si>
    <t>Virginia 10</t>
  </si>
  <si>
    <t>Congressional District 10 (114th Congress), Virginia</t>
  </si>
  <si>
    <t>Virginia 11</t>
  </si>
  <si>
    <t>Congressional District 11 (114th Congress), Virginia</t>
  </si>
  <si>
    <t>Washington 1</t>
  </si>
  <si>
    <t>Congressional District 1 (114th Congress), Washington</t>
  </si>
  <si>
    <t>Washington 2</t>
  </si>
  <si>
    <t>Congressional District 2 (114th Congress), Washington</t>
  </si>
  <si>
    <t>Washington 3</t>
  </si>
  <si>
    <t>Congressional District 3 (114th Congress), Washington</t>
  </si>
  <si>
    <t>Washington 4</t>
  </si>
  <si>
    <t>Congressional District 4 (114th Congress), Washington</t>
  </si>
  <si>
    <t>Washington 5</t>
  </si>
  <si>
    <t>Congressional District 5 (114th Congress), Washington</t>
  </si>
  <si>
    <t>Washington 6</t>
  </si>
  <si>
    <t>Congressional District 6 (114th Congress), Washington</t>
  </si>
  <si>
    <t>Washington 7</t>
  </si>
  <si>
    <t>Congressional District 7 (114th Congress), Washington</t>
  </si>
  <si>
    <t>Washington 8</t>
  </si>
  <si>
    <t>Congressional District 8 (114th Congress), Washington</t>
  </si>
  <si>
    <t>Washington 9</t>
  </si>
  <si>
    <t>Congressional District 9 (114th Congress), Washington</t>
  </si>
  <si>
    <t>Washington 10</t>
  </si>
  <si>
    <t>Congressional District 10 (114th Congress), Washington</t>
  </si>
  <si>
    <t>West Virginia 1</t>
  </si>
  <si>
    <t>Congressional District 1 (114th Congress), West Virginia</t>
  </si>
  <si>
    <t>West Virginia 2</t>
  </si>
  <si>
    <t>Congressional District 2 (114th Congress), West Virginia</t>
  </si>
  <si>
    <t>West Virginia 3</t>
  </si>
  <si>
    <t>Congressional District 3 (114th Congress), West Virginia</t>
  </si>
  <si>
    <t>Wisconsin 1</t>
  </si>
  <si>
    <t>Congressional District 1 (114th Congress), Wisconsin</t>
  </si>
  <si>
    <t>Wisconsin 2</t>
  </si>
  <si>
    <t>Congressional District 2 (114th Congress), Wisconsin</t>
  </si>
  <si>
    <t>Wisconsin 3</t>
  </si>
  <si>
    <t>Congressional District 3 (114th Congress), Wisconsin</t>
  </si>
  <si>
    <t>Wisconsin 4</t>
  </si>
  <si>
    <t>Congressional District 4 (114th Congress), Wisconsin</t>
  </si>
  <si>
    <t>Wisconsin 5</t>
  </si>
  <si>
    <t>Congressional District 5 (114th Congress), Wisconsin</t>
  </si>
  <si>
    <t>Wisconsin 6</t>
  </si>
  <si>
    <t>Congressional District 6 (114th Congress), Wisconsin</t>
  </si>
  <si>
    <t>Wisconsin 7</t>
  </si>
  <si>
    <t>Congressional District 7 (114th Congress), Wisconsin</t>
  </si>
  <si>
    <t>Wisconsin 8</t>
  </si>
  <si>
    <t>Congressional District 8 (114th Congress), Wisconsin</t>
  </si>
  <si>
    <t>Wyoming Atn/aLarge</t>
  </si>
  <si>
    <t>Congressional District (at Large) (114th Congress), Wyoming</t>
  </si>
  <si>
    <t>Census Bureau, American Community Survey, Tables B23002C</t>
  </si>
  <si>
    <t>Akron, OH</t>
  </si>
  <si>
    <t>Albany, NY</t>
  </si>
  <si>
    <t>Albuquerque, NM</t>
  </si>
  <si>
    <t>Allentown, PA</t>
  </si>
  <si>
    <t>Atlanta, GA</t>
  </si>
  <si>
    <t>Augusta, GA</t>
  </si>
  <si>
    <t>Austin, TX</t>
  </si>
  <si>
    <t>Bakersfield, CA</t>
  </si>
  <si>
    <t>Baltimore, MD</t>
  </si>
  <si>
    <t>Baton Rouge, LA</t>
  </si>
  <si>
    <t>Birmingham, AL</t>
  </si>
  <si>
    <t>Boise City, ID</t>
  </si>
  <si>
    <t>Boston, MA</t>
  </si>
  <si>
    <t>Bridgeport, CT</t>
  </si>
  <si>
    <t>Buffalo, NY</t>
  </si>
  <si>
    <t>Cape Coral, FL</t>
  </si>
  <si>
    <t>Charleston, SC</t>
  </si>
  <si>
    <t>Charlotte, NC</t>
  </si>
  <si>
    <t>Chicago, IL</t>
  </si>
  <si>
    <t>Cincinnati, OH</t>
  </si>
  <si>
    <t>Cleveland, OH</t>
  </si>
  <si>
    <t>Colorado Springs, CO</t>
  </si>
  <si>
    <t>Columbia, SC</t>
  </si>
  <si>
    <t>Columbus, OH</t>
  </si>
  <si>
    <t>Dallas, TX</t>
  </si>
  <si>
    <t>Dayton, OH</t>
  </si>
  <si>
    <t>Deltona, FL</t>
  </si>
  <si>
    <t>Denver, CO</t>
  </si>
  <si>
    <t>Des Moines, IA</t>
  </si>
  <si>
    <t>Detroit, MI</t>
  </si>
  <si>
    <t>Durham, NC</t>
  </si>
  <si>
    <t>El Paso, TX</t>
  </si>
  <si>
    <t>Fresno, CA</t>
  </si>
  <si>
    <t>Grand Rapids, MI</t>
  </si>
  <si>
    <t>Greensboro, NC</t>
  </si>
  <si>
    <t>Greenville, SC</t>
  </si>
  <si>
    <t>Harrisburg, PA</t>
  </si>
  <si>
    <t>Hartford, CT</t>
  </si>
  <si>
    <t>Houston, TX</t>
  </si>
  <si>
    <t>Indianapolis, IN</t>
  </si>
  <si>
    <t>Jackson, MS</t>
  </si>
  <si>
    <t>Jacksonville, FL</t>
  </si>
  <si>
    <t>Kansas City, MO</t>
  </si>
  <si>
    <t>Knoxville, TN</t>
  </si>
  <si>
    <t>Lakeland, FL</t>
  </si>
  <si>
    <t>Las Vegas, NV</t>
  </si>
  <si>
    <t>Little Rock, AR</t>
  </si>
  <si>
    <t>Los Angeles, CA</t>
  </si>
  <si>
    <t>Louisville, KY</t>
  </si>
  <si>
    <t>Madison, WI</t>
  </si>
  <si>
    <t>McAllen, TX</t>
  </si>
  <si>
    <t>Memphis, TN</t>
  </si>
  <si>
    <t>Miami, FL</t>
  </si>
  <si>
    <t>Milwaukee, WI</t>
  </si>
  <si>
    <t>Minneapolis-St. Paul, MN</t>
  </si>
  <si>
    <t>Nashville, TN</t>
  </si>
  <si>
    <t>New Haven, CT</t>
  </si>
  <si>
    <t>New Orleans, LA</t>
  </si>
  <si>
    <t>New York, NY</t>
  </si>
  <si>
    <t>Sarasota, FL</t>
  </si>
  <si>
    <t>Ogden, UT</t>
  </si>
  <si>
    <t>Oklahoma City, OK</t>
  </si>
  <si>
    <t>Omaha, NE</t>
  </si>
  <si>
    <t>Orlando, FL</t>
  </si>
  <si>
    <t>Oxnard, CA</t>
  </si>
  <si>
    <t>Palm Bay, FL</t>
  </si>
  <si>
    <t>Philadelphia, PA</t>
  </si>
  <si>
    <t>Phoenix, AZ</t>
  </si>
  <si>
    <t>Pittsburgh, PA</t>
  </si>
  <si>
    <t>Portland, OR</t>
  </si>
  <si>
    <t>Providence, RI</t>
  </si>
  <si>
    <t>Provo, UT</t>
  </si>
  <si>
    <t>Raleigh, NC</t>
  </si>
  <si>
    <t>Richmond, VA</t>
  </si>
  <si>
    <t>Riverside, CA</t>
  </si>
  <si>
    <t>Rochester, NY</t>
  </si>
  <si>
    <t>Sacramento, CA</t>
  </si>
  <si>
    <t>St. Louis, MO</t>
  </si>
  <si>
    <t>Salt Lake City, UT</t>
  </si>
  <si>
    <t>San Antonio, TX</t>
  </si>
  <si>
    <t>San Diego, CA</t>
  </si>
  <si>
    <t>San Francisco, CA</t>
  </si>
  <si>
    <t>San Jose, CA</t>
  </si>
  <si>
    <t>Scranton, PA</t>
  </si>
  <si>
    <t>Seattle, WA</t>
  </si>
  <si>
    <t>Spokane, WA</t>
  </si>
  <si>
    <t>Springfield, MA</t>
  </si>
  <si>
    <t>Stockton, CA</t>
  </si>
  <si>
    <t>Syracuse, NY</t>
  </si>
  <si>
    <t>Tampa, FL</t>
  </si>
  <si>
    <t>Toledo, OH</t>
  </si>
  <si>
    <t>Tucson, AZ</t>
  </si>
  <si>
    <t>Tulsa, OK</t>
  </si>
  <si>
    <t>Honolulu, HI</t>
  </si>
  <si>
    <t>Virginia Beach, VA-NC</t>
  </si>
  <si>
    <t>Washington, DC</t>
  </si>
  <si>
    <t>Wichita, KS</t>
  </si>
  <si>
    <t>Winston-Salem, NC</t>
  </si>
  <si>
    <t>Worcester, MA</t>
  </si>
  <si>
    <t>Youngstown, OH</t>
  </si>
  <si>
    <t>Census Bureau, American Community Survey, Table B23002</t>
  </si>
  <si>
    <t>Census Bureau, American Community Survey, Table B23003</t>
  </si>
  <si>
    <t>Census Bureau, American Community Survey, Table C23002H</t>
  </si>
  <si>
    <t>Census Bureau, American Community Survey, Table C23002B</t>
  </si>
  <si>
    <t>Census Bureau, American Community Survey, Table C23002I</t>
  </si>
  <si>
    <t>Census Bureau, American Community Survey, Table C23002C</t>
  </si>
  <si>
    <t>Census Bureau, American Community Survey, Tables C23002D &amp; C23002E</t>
  </si>
  <si>
    <t>Autauga County, AL</t>
  </si>
  <si>
    <t>Baldwin County, AL</t>
  </si>
  <si>
    <t>Barbour County, AL</t>
  </si>
  <si>
    <t>Bibb County, AL</t>
  </si>
  <si>
    <t>Blount County, AL</t>
  </si>
  <si>
    <t>Bullock County, AL</t>
  </si>
  <si>
    <t>Butler County, AL</t>
  </si>
  <si>
    <t>Calhoun County, AL</t>
  </si>
  <si>
    <t>Chambers County, AL</t>
  </si>
  <si>
    <t>Cherokee County, AL</t>
  </si>
  <si>
    <t>Chilton County, AL</t>
  </si>
  <si>
    <t>Choctaw County, AL</t>
  </si>
  <si>
    <t>Clarke County, AL</t>
  </si>
  <si>
    <t>Clay County, AL</t>
  </si>
  <si>
    <t>Cleburne County, AL</t>
  </si>
  <si>
    <t>Coffee County, AL</t>
  </si>
  <si>
    <t>Colbert County, AL</t>
  </si>
  <si>
    <t>Conecuh County, AL</t>
  </si>
  <si>
    <t>Coosa County, AL</t>
  </si>
  <si>
    <t>Covington County, AL</t>
  </si>
  <si>
    <t>Crenshaw County, AL</t>
  </si>
  <si>
    <t>Cullman County, AL</t>
  </si>
  <si>
    <t>Dale County, AL</t>
  </si>
  <si>
    <t>Dallas County, AL</t>
  </si>
  <si>
    <t>DeKalb County, AL</t>
  </si>
  <si>
    <t>Elmore County, AL</t>
  </si>
  <si>
    <t>Escambia County, AL</t>
  </si>
  <si>
    <t>Etowah County, AL</t>
  </si>
  <si>
    <t>Fayette County, AL</t>
  </si>
  <si>
    <t>Franklin County, AL</t>
  </si>
  <si>
    <t>Geneva County, AL</t>
  </si>
  <si>
    <t>Greene County, AL</t>
  </si>
  <si>
    <t>Hale County, AL</t>
  </si>
  <si>
    <t>Henry County, AL</t>
  </si>
  <si>
    <t>Houston County, AL</t>
  </si>
  <si>
    <t>Jackson County, AL</t>
  </si>
  <si>
    <t>Jefferson County, AL</t>
  </si>
  <si>
    <t>Lamar County, AL</t>
  </si>
  <si>
    <t>Lauderdale County, AL</t>
  </si>
  <si>
    <t>Lawrence County, AL</t>
  </si>
  <si>
    <t>Lee County, AL</t>
  </si>
  <si>
    <t>Limestone County, AL</t>
  </si>
  <si>
    <t>Lowndes County, AL</t>
  </si>
  <si>
    <t>Macon County, AL</t>
  </si>
  <si>
    <t>Madison County, AL</t>
  </si>
  <si>
    <t>Marengo County, AL</t>
  </si>
  <si>
    <t>Marion County, AL</t>
  </si>
  <si>
    <t>Marshall County, AL</t>
  </si>
  <si>
    <t>Mobile County, AL</t>
  </si>
  <si>
    <t>Monroe County, AL</t>
  </si>
  <si>
    <t>Montgomery County, AL</t>
  </si>
  <si>
    <t>Morgan County, AL</t>
  </si>
  <si>
    <t>Perry County, AL</t>
  </si>
  <si>
    <t>Pickens County, AL</t>
  </si>
  <si>
    <t>Pike County, AL</t>
  </si>
  <si>
    <t>Randolph County, AL</t>
  </si>
  <si>
    <t>Russell County, AL</t>
  </si>
  <si>
    <t>St. Clair County, AL</t>
  </si>
  <si>
    <t>Shelby County, AL</t>
  </si>
  <si>
    <t>Sumter County, AL</t>
  </si>
  <si>
    <t>Talladega County, AL</t>
  </si>
  <si>
    <t>Tallapoosa County, AL</t>
  </si>
  <si>
    <t>Tuscaloosa County, AL</t>
  </si>
  <si>
    <t>Walker County, AL</t>
  </si>
  <si>
    <t>Washington County, AL</t>
  </si>
  <si>
    <t>Wilcox County, AL</t>
  </si>
  <si>
    <t>Winston County, AL</t>
  </si>
  <si>
    <t>Aleutians East Borough, AK</t>
  </si>
  <si>
    <t>Aleutians West Census Area, AK</t>
  </si>
  <si>
    <t>Anchorage Municipality, AK</t>
  </si>
  <si>
    <t>Bethel Census Area, AK</t>
  </si>
  <si>
    <t>Bristol Bay Borough, AK</t>
  </si>
  <si>
    <t>Denali Borough, AK</t>
  </si>
  <si>
    <t>Dillingham Census Area, AK</t>
  </si>
  <si>
    <t>Fairbanks North Star Borough, AK</t>
  </si>
  <si>
    <t>Haines Borough, AK</t>
  </si>
  <si>
    <t>Hoonah-Angoon Census Area, AK</t>
  </si>
  <si>
    <t>Juneau City and Borough, AK</t>
  </si>
  <si>
    <t>Kenai Peninsula Borough, AK</t>
  </si>
  <si>
    <t>Ketchikan Gateway Borough, AK</t>
  </si>
  <si>
    <t>Kodiak Island Borough, AK</t>
  </si>
  <si>
    <t>Kusilvak Census Area, AK</t>
  </si>
  <si>
    <t>Lake and Peninsula Borough, AK</t>
  </si>
  <si>
    <t>Matanuska-Susitna Borough, AK</t>
  </si>
  <si>
    <t>Nome Census Area, AK</t>
  </si>
  <si>
    <t>North Slope Borough, AK</t>
  </si>
  <si>
    <t>Northwest Arctic Borough, AK</t>
  </si>
  <si>
    <t>Petersburg Borough, AK</t>
  </si>
  <si>
    <t>Prince of Wales-Hyder Census Area, AK</t>
  </si>
  <si>
    <t>Sitka City and Borough, AK</t>
  </si>
  <si>
    <t>Skagway Municipality, AK</t>
  </si>
  <si>
    <t>Southeast Fairbanks Census Area, AK</t>
  </si>
  <si>
    <t>Valdez-Cordova Census Area, AK</t>
  </si>
  <si>
    <t>Wrangell City and Borough, AK</t>
  </si>
  <si>
    <t>Yakutat City and Borough, AK</t>
  </si>
  <si>
    <t>Yukon-Koyukuk Census Area, AK</t>
  </si>
  <si>
    <t>Apache County, AZ</t>
  </si>
  <si>
    <t>Cochise County, AZ</t>
  </si>
  <si>
    <t>Coconino County, AZ</t>
  </si>
  <si>
    <t>Gila County, AZ</t>
  </si>
  <si>
    <t>Graham County, AZ</t>
  </si>
  <si>
    <t>Greenlee County, AZ</t>
  </si>
  <si>
    <t>La Paz County, AZ</t>
  </si>
  <si>
    <t>Maricopa County, AZ</t>
  </si>
  <si>
    <t>Mohave County, AZ</t>
  </si>
  <si>
    <t>Navajo County, AZ</t>
  </si>
  <si>
    <t>Pima County, AZ</t>
  </si>
  <si>
    <t>Pinal County, AZ</t>
  </si>
  <si>
    <t>Santa Cruz County, AZ</t>
  </si>
  <si>
    <t>Yavapai County, AZ</t>
  </si>
  <si>
    <t>Yuma County, AZ</t>
  </si>
  <si>
    <t>Arkansas County, AR</t>
  </si>
  <si>
    <t>Ashley County, AR</t>
  </si>
  <si>
    <t>Baxter County, AR</t>
  </si>
  <si>
    <t>Benton County, AR</t>
  </si>
  <si>
    <t>Boone County, AR</t>
  </si>
  <si>
    <t>Bradley County, AR</t>
  </si>
  <si>
    <t>Calhoun County, AR</t>
  </si>
  <si>
    <t>Carroll County, AR</t>
  </si>
  <si>
    <t>Chicot County, AR</t>
  </si>
  <si>
    <t>Clark County, AR</t>
  </si>
  <si>
    <t>Clay County, AR</t>
  </si>
  <si>
    <t>Cleburne County, AR</t>
  </si>
  <si>
    <t>Cleveland County, AR</t>
  </si>
  <si>
    <t>Columbia County, AR</t>
  </si>
  <si>
    <t>Conway County, AR</t>
  </si>
  <si>
    <t>Craighead County, AR</t>
  </si>
  <si>
    <t>Crawford County, AR</t>
  </si>
  <si>
    <t>Crittenden County, AR</t>
  </si>
  <si>
    <t>Cross County, AR</t>
  </si>
  <si>
    <t>Dallas County, AR</t>
  </si>
  <si>
    <t>Desha County, AR</t>
  </si>
  <si>
    <t>Drew County, AR</t>
  </si>
  <si>
    <t>Faulkner County, AR</t>
  </si>
  <si>
    <t>Franklin County, AR</t>
  </si>
  <si>
    <t>Fulton County, AR</t>
  </si>
  <si>
    <t>Garland County, AR</t>
  </si>
  <si>
    <t>Grant County, AR</t>
  </si>
  <si>
    <t>Greene County, AR</t>
  </si>
  <si>
    <t>Hempstead County, AR</t>
  </si>
  <si>
    <t>Hot Spring County, AR</t>
  </si>
  <si>
    <t>Howard County, AR</t>
  </si>
  <si>
    <t>Independence County, AR</t>
  </si>
  <si>
    <t>Izard County, AR</t>
  </si>
  <si>
    <t>Jackson County, AR</t>
  </si>
  <si>
    <t>Jefferson County, AR</t>
  </si>
  <si>
    <t>Johnson County, AR</t>
  </si>
  <si>
    <t>Lafayette County, AR</t>
  </si>
  <si>
    <t>Lawrence County, AR</t>
  </si>
  <si>
    <t>Lee County, AR</t>
  </si>
  <si>
    <t>Lincoln County, AR</t>
  </si>
  <si>
    <t>Little River County, AR</t>
  </si>
  <si>
    <t>Logan County, AR</t>
  </si>
  <si>
    <t>Lonoke County, AR</t>
  </si>
  <si>
    <t>Madison County, AR</t>
  </si>
  <si>
    <t>Marion County, AR</t>
  </si>
  <si>
    <t>Miller County, AR</t>
  </si>
  <si>
    <t>Mississippi County, AR</t>
  </si>
  <si>
    <t>Monroe County, AR</t>
  </si>
  <si>
    <t>Montgomery County, AR</t>
  </si>
  <si>
    <t>Nevada County, AR</t>
  </si>
  <si>
    <t>Newton County, AR</t>
  </si>
  <si>
    <t>Ouachita County, AR</t>
  </si>
  <si>
    <t>Perry County, AR</t>
  </si>
  <si>
    <t>Phillips County, AR</t>
  </si>
  <si>
    <t>Pike County, AR</t>
  </si>
  <si>
    <t>Poinsett County, AR</t>
  </si>
  <si>
    <t>Polk County, AR</t>
  </si>
  <si>
    <t>Pope County, AR</t>
  </si>
  <si>
    <t>Prairie County, AR</t>
  </si>
  <si>
    <t>Pulaski County, AR</t>
  </si>
  <si>
    <t>Randolph County, AR</t>
  </si>
  <si>
    <t>St. Francis County, AR</t>
  </si>
  <si>
    <t>Saline County, AR</t>
  </si>
  <si>
    <t>Scott County, AR</t>
  </si>
  <si>
    <t>Searcy County, AR</t>
  </si>
  <si>
    <t>Sebastian County, AR</t>
  </si>
  <si>
    <t>Sevier County, AR</t>
  </si>
  <si>
    <t>Sharp County, AR</t>
  </si>
  <si>
    <t>Stone County, AR</t>
  </si>
  <si>
    <t>Union County, AR</t>
  </si>
  <si>
    <t>Van Buren County, AR</t>
  </si>
  <si>
    <t>Washington County, AR</t>
  </si>
  <si>
    <t>White County, AR</t>
  </si>
  <si>
    <t>Woodruff County, AR</t>
  </si>
  <si>
    <t>Yell County, AR</t>
  </si>
  <si>
    <t>Alameda County, CA</t>
  </si>
  <si>
    <t>Alpine County, CA</t>
  </si>
  <si>
    <t>Amador County, CA</t>
  </si>
  <si>
    <t>Butte County, CA</t>
  </si>
  <si>
    <t>Calaveras County, CA</t>
  </si>
  <si>
    <t>Colusa County, CA</t>
  </si>
  <si>
    <t>Contra Costa County, CA</t>
  </si>
  <si>
    <t>Del Norte County, CA</t>
  </si>
  <si>
    <t>El Dorado County, CA</t>
  </si>
  <si>
    <t>Fresno County, CA</t>
  </si>
  <si>
    <t>Glenn County, CA</t>
  </si>
  <si>
    <t>Humboldt County, CA</t>
  </si>
  <si>
    <t>Imperial County, CA</t>
  </si>
  <si>
    <t>Inyo County, CA</t>
  </si>
  <si>
    <t>Kern County, CA</t>
  </si>
  <si>
    <t>Kings County, CA</t>
  </si>
  <si>
    <t>Lake County, CA</t>
  </si>
  <si>
    <t>Lassen County, CA</t>
  </si>
  <si>
    <t>Los Angeles County, CA</t>
  </si>
  <si>
    <t>Madera County, CA</t>
  </si>
  <si>
    <t>Marin County, CA</t>
  </si>
  <si>
    <t>Mariposa County, CA</t>
  </si>
  <si>
    <t>Mendocino County, CA</t>
  </si>
  <si>
    <t>Merced County, CA</t>
  </si>
  <si>
    <t>Modoc County, CA</t>
  </si>
  <si>
    <t>Mono County, CA</t>
  </si>
  <si>
    <t>Monterey County, CA</t>
  </si>
  <si>
    <t>Napa County, CA</t>
  </si>
  <si>
    <t>Nevada County, CA</t>
  </si>
  <si>
    <t>Orange County, CA</t>
  </si>
  <si>
    <t>Placer County, CA</t>
  </si>
  <si>
    <t>Plumas County, CA</t>
  </si>
  <si>
    <t>Riverside County, CA</t>
  </si>
  <si>
    <t>Sacramento County, CA</t>
  </si>
  <si>
    <t>San Benito County, CA</t>
  </si>
  <si>
    <t>San Bernardino County, CA</t>
  </si>
  <si>
    <t>San Diego County, CA</t>
  </si>
  <si>
    <t>San Francisco County, CA</t>
  </si>
  <si>
    <t>San Joaquin County, CA</t>
  </si>
  <si>
    <t>San Luis Obispo County, CA</t>
  </si>
  <si>
    <t>San Mateo County, CA</t>
  </si>
  <si>
    <t>Santa Barbara County, CA</t>
  </si>
  <si>
    <t>Santa Clara County, CA</t>
  </si>
  <si>
    <t>Santa Cruz County, CA</t>
  </si>
  <si>
    <t>Shasta County, CA</t>
  </si>
  <si>
    <t>Sierra County, CA</t>
  </si>
  <si>
    <t>Siskiyou County, CA</t>
  </si>
  <si>
    <t>Solano County, CA</t>
  </si>
  <si>
    <t>Sonoma County, CA</t>
  </si>
  <si>
    <t>Stanislaus County, CA</t>
  </si>
  <si>
    <t>Sutter County, CA</t>
  </si>
  <si>
    <t>Tehama County, CA</t>
  </si>
  <si>
    <t>Trinity County, CA</t>
  </si>
  <si>
    <t>Tulare County, CA</t>
  </si>
  <si>
    <t>Tuolumne County, CA</t>
  </si>
  <si>
    <t>Ventura County, CA</t>
  </si>
  <si>
    <t>Yolo County, CA</t>
  </si>
  <si>
    <t>Yuba County, CA</t>
  </si>
  <si>
    <t>Adams County, CO</t>
  </si>
  <si>
    <t>Alamosa County, CO</t>
  </si>
  <si>
    <t>Arapahoe County, CO</t>
  </si>
  <si>
    <t>Archuleta County, CO</t>
  </si>
  <si>
    <t>Baca County, CO</t>
  </si>
  <si>
    <t>Bent County, CO</t>
  </si>
  <si>
    <t>Boulder County, CO</t>
  </si>
  <si>
    <t>Broomfield County, CO</t>
  </si>
  <si>
    <t>Chaffee County, CO</t>
  </si>
  <si>
    <t>Cheyenne County, CO</t>
  </si>
  <si>
    <t>Clear Creek County, CO</t>
  </si>
  <si>
    <t>Conejos County, CO</t>
  </si>
  <si>
    <t>Costilla County, CO</t>
  </si>
  <si>
    <t>Crowley County, CO</t>
  </si>
  <si>
    <t>Custer County, CO</t>
  </si>
  <si>
    <t>Delta County, CO</t>
  </si>
  <si>
    <t>Denver County, CO</t>
  </si>
  <si>
    <t>Dolores County, CO</t>
  </si>
  <si>
    <t>Douglas County, CO</t>
  </si>
  <si>
    <t>Eagle County, CO</t>
  </si>
  <si>
    <t>Elbert County, CO</t>
  </si>
  <si>
    <t>El Paso County, CO</t>
  </si>
  <si>
    <t>Fremont County, CO</t>
  </si>
  <si>
    <t>Garfield County, CO</t>
  </si>
  <si>
    <t>Gilpin County, CO</t>
  </si>
  <si>
    <t>Grand County, CO</t>
  </si>
  <si>
    <t>Gunnison County, CO</t>
  </si>
  <si>
    <t>Hinsdale County, CO</t>
  </si>
  <si>
    <t>Huerfano County, CO</t>
  </si>
  <si>
    <t>Jackson County, CO</t>
  </si>
  <si>
    <t>Jefferson County, CO</t>
  </si>
  <si>
    <t>Kiowa County, CO</t>
  </si>
  <si>
    <t>Kit Carson County, CO</t>
  </si>
  <si>
    <t>Lake County, CO</t>
  </si>
  <si>
    <t>La Plata County, CO</t>
  </si>
  <si>
    <t>Larimer County, CO</t>
  </si>
  <si>
    <t>Las Animas County, CO</t>
  </si>
  <si>
    <t>Lincoln County, CO</t>
  </si>
  <si>
    <t>Logan County, CO</t>
  </si>
  <si>
    <t>Mesa County, CO</t>
  </si>
  <si>
    <t>Mineral County, CO</t>
  </si>
  <si>
    <t>Moffat County, CO</t>
  </si>
  <si>
    <t>Montezuma County, CO</t>
  </si>
  <si>
    <t>Montrose County, CO</t>
  </si>
  <si>
    <t>Morgan County, CO</t>
  </si>
  <si>
    <t>Otero County, CO</t>
  </si>
  <si>
    <t>Ouray County, CO</t>
  </si>
  <si>
    <t>Park County, CO</t>
  </si>
  <si>
    <t>Phillips County, CO</t>
  </si>
  <si>
    <t>Pitkin County, CO</t>
  </si>
  <si>
    <t>Prowers County, CO</t>
  </si>
  <si>
    <t>Pueblo County, CO</t>
  </si>
  <si>
    <t>Rio Blanco County, CO</t>
  </si>
  <si>
    <t>Rio Grande County, CO</t>
  </si>
  <si>
    <t>Routt County, CO</t>
  </si>
  <si>
    <t>Saguache County, CO</t>
  </si>
  <si>
    <t>San Juan County, CO</t>
  </si>
  <si>
    <t>San Miguel County, CO</t>
  </si>
  <si>
    <t>Sedgwick County, CO</t>
  </si>
  <si>
    <t>Summit County, CO</t>
  </si>
  <si>
    <t>Teller County, CO</t>
  </si>
  <si>
    <t>Washington County, CO</t>
  </si>
  <si>
    <t>Weld County, CO</t>
  </si>
  <si>
    <t>Yuma County, CO</t>
  </si>
  <si>
    <t>Fairfield County, CT</t>
  </si>
  <si>
    <t>Hartford County, CT</t>
  </si>
  <si>
    <t>Litchfield County, CT</t>
  </si>
  <si>
    <t>Middlesex County, CT</t>
  </si>
  <si>
    <t>New Haven County, CT</t>
  </si>
  <si>
    <t>New London County, CT</t>
  </si>
  <si>
    <t>Tolland County, CT</t>
  </si>
  <si>
    <t>Windham County, CT</t>
  </si>
  <si>
    <t>Kent County, DE</t>
  </si>
  <si>
    <t>New Castle County, DE</t>
  </si>
  <si>
    <t>Sussex County, DE</t>
  </si>
  <si>
    <t>Alachua County, FL</t>
  </si>
  <si>
    <t>Baker County, FL</t>
  </si>
  <si>
    <t>Bay County, FL</t>
  </si>
  <si>
    <t>Bradford County, FL</t>
  </si>
  <si>
    <t>Brevard County, FL</t>
  </si>
  <si>
    <t>Broward County, FL</t>
  </si>
  <si>
    <t>Calhoun County, FL</t>
  </si>
  <si>
    <t>Charlotte County, FL</t>
  </si>
  <si>
    <t>Citrus County, FL</t>
  </si>
  <si>
    <t>Clay County, FL</t>
  </si>
  <si>
    <t>Collier County, FL</t>
  </si>
  <si>
    <t>Columbia County, FL</t>
  </si>
  <si>
    <t>DeSoto County, FL</t>
  </si>
  <si>
    <t>Dixie County, FL</t>
  </si>
  <si>
    <t>Duval County, FL</t>
  </si>
  <si>
    <t>Escambia County, FL</t>
  </si>
  <si>
    <t>Flagler County, FL</t>
  </si>
  <si>
    <t>Franklin County, FL</t>
  </si>
  <si>
    <t>Gadsden County, FL</t>
  </si>
  <si>
    <t>Gilchrist County, FL</t>
  </si>
  <si>
    <t>Glades County, FL</t>
  </si>
  <si>
    <t>Gulf County, FL</t>
  </si>
  <si>
    <t>Hamilton County, FL</t>
  </si>
  <si>
    <t>Hardee County, FL</t>
  </si>
  <si>
    <t>Hendry County, FL</t>
  </si>
  <si>
    <t>Hernando County, FL</t>
  </si>
  <si>
    <t>Highlands County, FL</t>
  </si>
  <si>
    <t>Hillsborough County, FL</t>
  </si>
  <si>
    <t>Holmes County, FL</t>
  </si>
  <si>
    <t>Indian River County, FL</t>
  </si>
  <si>
    <t>Jackson County, FL</t>
  </si>
  <si>
    <t>Jefferson County, FL</t>
  </si>
  <si>
    <t>Lafayette County, FL</t>
  </si>
  <si>
    <t>Lake County, FL</t>
  </si>
  <si>
    <t>Lee County, FL</t>
  </si>
  <si>
    <t>Leon County, FL</t>
  </si>
  <si>
    <t>Levy County, FL</t>
  </si>
  <si>
    <t>Liberty County, FL</t>
  </si>
  <si>
    <t>Madison County, FL</t>
  </si>
  <si>
    <t>Manatee County, FL</t>
  </si>
  <si>
    <t>Marion County, FL</t>
  </si>
  <si>
    <t>Martin County, FL</t>
  </si>
  <si>
    <t>Miami-Dade County, FL</t>
  </si>
  <si>
    <t>Monroe County, FL</t>
  </si>
  <si>
    <t>Nassau County, FL</t>
  </si>
  <si>
    <t>Okaloosa County, FL</t>
  </si>
  <si>
    <t>Okeechobee County, FL</t>
  </si>
  <si>
    <t>Orange County, FL</t>
  </si>
  <si>
    <t>Osceola County, FL</t>
  </si>
  <si>
    <t>Palm Beach County, FL</t>
  </si>
  <si>
    <t>Pasco County, FL</t>
  </si>
  <si>
    <t>Pinellas County, FL</t>
  </si>
  <si>
    <t>Polk County, FL</t>
  </si>
  <si>
    <t>Putnam County, FL</t>
  </si>
  <si>
    <t>St. Johns County, FL</t>
  </si>
  <si>
    <t>St. Lucie County, FL</t>
  </si>
  <si>
    <t>Santa Rosa County, FL</t>
  </si>
  <si>
    <t>Sarasota County, FL</t>
  </si>
  <si>
    <t>Seminole County, FL</t>
  </si>
  <si>
    <t>Sumter County, FL</t>
  </si>
  <si>
    <t>Suwannee County, FL</t>
  </si>
  <si>
    <t>Taylor County, FL</t>
  </si>
  <si>
    <t>Union County, FL</t>
  </si>
  <si>
    <t>Volusia County, FL</t>
  </si>
  <si>
    <t>Wakulla County, FL</t>
  </si>
  <si>
    <t>Walton County, FL</t>
  </si>
  <si>
    <t>Washington County, FL</t>
  </si>
  <si>
    <t>Appling County, GA</t>
  </si>
  <si>
    <t>Atkinson County, GA</t>
  </si>
  <si>
    <t>Bacon County, GA</t>
  </si>
  <si>
    <t>Baker County, GA</t>
  </si>
  <si>
    <t>Baldwin County, GA</t>
  </si>
  <si>
    <t>Banks County, GA</t>
  </si>
  <si>
    <t>Barrow County, GA</t>
  </si>
  <si>
    <t>Bartow County, GA</t>
  </si>
  <si>
    <t>Ben Hill County, GA</t>
  </si>
  <si>
    <t>Berrien County, GA</t>
  </si>
  <si>
    <t>Bibb County, GA</t>
  </si>
  <si>
    <t>Bleckley County, GA</t>
  </si>
  <si>
    <t>Brantley County, GA</t>
  </si>
  <si>
    <t>Brooks County, GA</t>
  </si>
  <si>
    <t>Bryan County, GA</t>
  </si>
  <si>
    <t>Bulloch County, GA</t>
  </si>
  <si>
    <t>Burke County, GA</t>
  </si>
  <si>
    <t>Butts County, GA</t>
  </si>
  <si>
    <t>Calhoun County, GA</t>
  </si>
  <si>
    <t>Camden County, GA</t>
  </si>
  <si>
    <t>Candler County, GA</t>
  </si>
  <si>
    <t>Carroll County, GA</t>
  </si>
  <si>
    <t>Catoosa County, GA</t>
  </si>
  <si>
    <t>Charlton County, GA</t>
  </si>
  <si>
    <t>Chatham County, GA</t>
  </si>
  <si>
    <t>Chattahoochee County, GA</t>
  </si>
  <si>
    <t>Chattooga County, GA</t>
  </si>
  <si>
    <t>Cherokee County, GA</t>
  </si>
  <si>
    <t>Clarke County, GA</t>
  </si>
  <si>
    <t>Clay County, GA</t>
  </si>
  <si>
    <t>Clayton County, GA</t>
  </si>
  <si>
    <t>Clinch County, GA</t>
  </si>
  <si>
    <t>Cobb County, GA</t>
  </si>
  <si>
    <t>Coffee County, GA</t>
  </si>
  <si>
    <t>Colquitt County, GA</t>
  </si>
  <si>
    <t>Columbia County, GA</t>
  </si>
  <si>
    <t>Cook County, GA</t>
  </si>
  <si>
    <t>Coweta County, GA</t>
  </si>
  <si>
    <t>Crawford County, GA</t>
  </si>
  <si>
    <t>Crisp County, GA</t>
  </si>
  <si>
    <t>Dade County, GA</t>
  </si>
  <si>
    <t>Dawson County, GA</t>
  </si>
  <si>
    <t>Decatur County, GA</t>
  </si>
  <si>
    <t>DeKalb County, GA</t>
  </si>
  <si>
    <t>Dodge County, GA</t>
  </si>
  <si>
    <t>Dooly County, GA</t>
  </si>
  <si>
    <t>Dougherty County, GA</t>
  </si>
  <si>
    <t>Douglas County, GA</t>
  </si>
  <si>
    <t>Early County, GA</t>
  </si>
  <si>
    <t>Echols County, GA</t>
  </si>
  <si>
    <t>Effingham County, GA</t>
  </si>
  <si>
    <t>Elbert County, GA</t>
  </si>
  <si>
    <t>Emanuel County, GA</t>
  </si>
  <si>
    <t>Evans County, GA</t>
  </si>
  <si>
    <t>Fannin County, GA</t>
  </si>
  <si>
    <t>Fayette County, GA</t>
  </si>
  <si>
    <t>Floyd County, GA</t>
  </si>
  <si>
    <t>Forsyth County, GA</t>
  </si>
  <si>
    <t>Franklin County, GA</t>
  </si>
  <si>
    <t>Fulton County, GA</t>
  </si>
  <si>
    <t>Gilmer County, GA</t>
  </si>
  <si>
    <t>Glascock County, GA</t>
  </si>
  <si>
    <t>Glynn County, GA</t>
  </si>
  <si>
    <t>Gordon County, GA</t>
  </si>
  <si>
    <t>Grady County, GA</t>
  </si>
  <si>
    <t>Greene County, GA</t>
  </si>
  <si>
    <t>Gwinnett County, GA</t>
  </si>
  <si>
    <t>Habersham County, GA</t>
  </si>
  <si>
    <t>Hall County, GA</t>
  </si>
  <si>
    <t>Hancock County, GA</t>
  </si>
  <si>
    <t>Haralson County, GA</t>
  </si>
  <si>
    <t>Harris County, GA</t>
  </si>
  <si>
    <t>Hart County, GA</t>
  </si>
  <si>
    <t>Heard County, GA</t>
  </si>
  <si>
    <t>Henry County, GA</t>
  </si>
  <si>
    <t>Houston County, GA</t>
  </si>
  <si>
    <t>Irwin County, GA</t>
  </si>
  <si>
    <t>Jackson County, GA</t>
  </si>
  <si>
    <t>Jasper County, GA</t>
  </si>
  <si>
    <t>Jeff Davis County, GA</t>
  </si>
  <si>
    <t>Jefferson County, GA</t>
  </si>
  <si>
    <t>Jenkins County, GA</t>
  </si>
  <si>
    <t>Johnson County, GA</t>
  </si>
  <si>
    <t>Jones County, GA</t>
  </si>
  <si>
    <t>Lamar County, GA</t>
  </si>
  <si>
    <t>Lanier County, GA</t>
  </si>
  <si>
    <t>Laurens County, GA</t>
  </si>
  <si>
    <t>Lee County, GA</t>
  </si>
  <si>
    <t>Liberty County, GA</t>
  </si>
  <si>
    <t>Lincoln County, GA</t>
  </si>
  <si>
    <t>Long County, GA</t>
  </si>
  <si>
    <t>Lowndes County, GA</t>
  </si>
  <si>
    <t>Lumpkin County, GA</t>
  </si>
  <si>
    <t>McDuffie County, GA</t>
  </si>
  <si>
    <t>McIntosh County, GA</t>
  </si>
  <si>
    <t>Macon County, GA</t>
  </si>
  <si>
    <t>Madison County, GA</t>
  </si>
  <si>
    <t>Marion County, GA</t>
  </si>
  <si>
    <t>Meriwether County, GA</t>
  </si>
  <si>
    <t>Miller County, GA</t>
  </si>
  <si>
    <t>Mitchell County, GA</t>
  </si>
  <si>
    <t>Monroe County, GA</t>
  </si>
  <si>
    <t>Montgomery County, GA</t>
  </si>
  <si>
    <t>Morgan County, GA</t>
  </si>
  <si>
    <t>Murray County, GA</t>
  </si>
  <si>
    <t>Muscogee County, GA</t>
  </si>
  <si>
    <t>Newton County, GA</t>
  </si>
  <si>
    <t>Oconee County, GA</t>
  </si>
  <si>
    <t>Oglethorpe County, GA</t>
  </si>
  <si>
    <t>Paulding County, GA</t>
  </si>
  <si>
    <t>Peach County, GA</t>
  </si>
  <si>
    <t>Pickens County, GA</t>
  </si>
  <si>
    <t>Pierce County, GA</t>
  </si>
  <si>
    <t>Pike County, GA</t>
  </si>
  <si>
    <t>Polk County, GA</t>
  </si>
  <si>
    <t>Pulaski County, GA</t>
  </si>
  <si>
    <t>Putnam County, GA</t>
  </si>
  <si>
    <t>Quitman County, GA</t>
  </si>
  <si>
    <t>Rabun County, GA</t>
  </si>
  <si>
    <t>Randolph County, GA</t>
  </si>
  <si>
    <t>Richmond County, GA</t>
  </si>
  <si>
    <t>Rockdale County, GA</t>
  </si>
  <si>
    <t>Schley County, GA</t>
  </si>
  <si>
    <t>Screven County, GA</t>
  </si>
  <si>
    <t>Seminole County, GA</t>
  </si>
  <si>
    <t>Spalding County, GA</t>
  </si>
  <si>
    <t>Stephens County, GA</t>
  </si>
  <si>
    <t>Stewart County, GA</t>
  </si>
  <si>
    <t>Sumter County, GA</t>
  </si>
  <si>
    <t>Talbot County, GA</t>
  </si>
  <si>
    <t>Taliaferro County, GA</t>
  </si>
  <si>
    <t>Tattnall County, GA</t>
  </si>
  <si>
    <t>Taylor County, GA</t>
  </si>
  <si>
    <t>Telfair County, GA</t>
  </si>
  <si>
    <t>Terrell County, GA</t>
  </si>
  <si>
    <t>Thomas County, GA</t>
  </si>
  <si>
    <t>Tift County, GA</t>
  </si>
  <si>
    <t>Toombs County, GA</t>
  </si>
  <si>
    <t>Towns County, GA</t>
  </si>
  <si>
    <t>Treutlen County, GA</t>
  </si>
  <si>
    <t>Troup County, GA</t>
  </si>
  <si>
    <t>Turner County, GA</t>
  </si>
  <si>
    <t>Twiggs County, GA</t>
  </si>
  <si>
    <t>Union County, GA</t>
  </si>
  <si>
    <t>Upson County, GA</t>
  </si>
  <si>
    <t>Walker County, GA</t>
  </si>
  <si>
    <t>Walton County, GA</t>
  </si>
  <si>
    <t>Ware County, GA</t>
  </si>
  <si>
    <t>Warren County, GA</t>
  </si>
  <si>
    <t>Washington County, GA</t>
  </si>
  <si>
    <t>Wayne County, GA</t>
  </si>
  <si>
    <t>Webster County, GA</t>
  </si>
  <si>
    <t>Wheeler County, GA</t>
  </si>
  <si>
    <t>White County, GA</t>
  </si>
  <si>
    <t>Whitfield County, GA</t>
  </si>
  <si>
    <t>Wilcox County, GA</t>
  </si>
  <si>
    <t>Wilkes County, GA</t>
  </si>
  <si>
    <t>Wilkinson County, GA</t>
  </si>
  <si>
    <t>Worth County, GA</t>
  </si>
  <si>
    <t>Hawaii County, HI</t>
  </si>
  <si>
    <t>Honolulu County, HI</t>
  </si>
  <si>
    <t>Kalawao County, HI</t>
  </si>
  <si>
    <t>Kauai County, HI</t>
  </si>
  <si>
    <t>Maui County, HI</t>
  </si>
  <si>
    <t>Ada County, ID</t>
  </si>
  <si>
    <t>Adams County, ID</t>
  </si>
  <si>
    <t>Bannock County, ID</t>
  </si>
  <si>
    <t>Bear Lake County, ID</t>
  </si>
  <si>
    <t>Benewah County, ID</t>
  </si>
  <si>
    <t>Bingham County, ID</t>
  </si>
  <si>
    <t>Blaine County, ID</t>
  </si>
  <si>
    <t>Boise County, ID</t>
  </si>
  <si>
    <t>Bonner County, ID</t>
  </si>
  <si>
    <t>Bonneville County, ID</t>
  </si>
  <si>
    <t>Boundary County, ID</t>
  </si>
  <si>
    <t>Butte County, ID</t>
  </si>
  <si>
    <t>Camas County, ID</t>
  </si>
  <si>
    <t>Canyon County, ID</t>
  </si>
  <si>
    <t>Caribou County, ID</t>
  </si>
  <si>
    <t>Cassia County, ID</t>
  </si>
  <si>
    <t>Clark County, ID</t>
  </si>
  <si>
    <t>Clearwater County, ID</t>
  </si>
  <si>
    <t>Custer County, ID</t>
  </si>
  <si>
    <t>Elmore County, ID</t>
  </si>
  <si>
    <t>Franklin County, ID</t>
  </si>
  <si>
    <t>Fremont County, ID</t>
  </si>
  <si>
    <t>Gem County, ID</t>
  </si>
  <si>
    <t>Gooding County, ID</t>
  </si>
  <si>
    <t>Idaho County, ID</t>
  </si>
  <si>
    <t>Jefferson County, ID</t>
  </si>
  <si>
    <t>Jerome County, ID</t>
  </si>
  <si>
    <t>Kootenai County, ID</t>
  </si>
  <si>
    <t>Latah County, ID</t>
  </si>
  <si>
    <t>Lemhi County, ID</t>
  </si>
  <si>
    <t>Lewis County, ID</t>
  </si>
  <si>
    <t>Lincoln County, ID</t>
  </si>
  <si>
    <t>Madison County, ID</t>
  </si>
  <si>
    <t>Minidoka County, ID</t>
  </si>
  <si>
    <t>Nez Perce County, ID</t>
  </si>
  <si>
    <t>Oneida County, ID</t>
  </si>
  <si>
    <t>Owyhee County, ID</t>
  </si>
  <si>
    <t>Payette County, ID</t>
  </si>
  <si>
    <t>Power County, ID</t>
  </si>
  <si>
    <t>Shoshone County, ID</t>
  </si>
  <si>
    <t>Teton County, ID</t>
  </si>
  <si>
    <t>Twin Falls County, ID</t>
  </si>
  <si>
    <t>Valley County, ID</t>
  </si>
  <si>
    <t>Washington County, ID</t>
  </si>
  <si>
    <t>Adams County, IL</t>
  </si>
  <si>
    <t>Alexander County, IL</t>
  </si>
  <si>
    <t>Bond County, IL</t>
  </si>
  <si>
    <t>Boone County, IL</t>
  </si>
  <si>
    <t>Brown County, IL</t>
  </si>
  <si>
    <t>Bureau County, IL</t>
  </si>
  <si>
    <t>Calhoun County, IL</t>
  </si>
  <si>
    <t>Carroll County, IL</t>
  </si>
  <si>
    <t>Cass County, IL</t>
  </si>
  <si>
    <t>Champaign County, IL</t>
  </si>
  <si>
    <t>Christian County, IL</t>
  </si>
  <si>
    <t>Clark County, IL</t>
  </si>
  <si>
    <t>Clay County, IL</t>
  </si>
  <si>
    <t>Clinton County, IL</t>
  </si>
  <si>
    <t>Coles County, IL</t>
  </si>
  <si>
    <t>Cook County, IL</t>
  </si>
  <si>
    <t>Crawford County, IL</t>
  </si>
  <si>
    <t>Cumberland County, IL</t>
  </si>
  <si>
    <t>DeKalb County, IL</t>
  </si>
  <si>
    <t>De Witt County, IL</t>
  </si>
  <si>
    <t>Douglas County, IL</t>
  </si>
  <si>
    <t>DuPage County, IL</t>
  </si>
  <si>
    <t>Edgar County, IL</t>
  </si>
  <si>
    <t>Edwards County, IL</t>
  </si>
  <si>
    <t>Effingham County, IL</t>
  </si>
  <si>
    <t>Fayette County, IL</t>
  </si>
  <si>
    <t>Ford County, IL</t>
  </si>
  <si>
    <t>Franklin County, IL</t>
  </si>
  <si>
    <t>Fulton County, IL</t>
  </si>
  <si>
    <t>Gallatin County, IL</t>
  </si>
  <si>
    <t>Greene County, IL</t>
  </si>
  <si>
    <t>Grundy County, IL</t>
  </si>
  <si>
    <t>Hamilton County, IL</t>
  </si>
  <si>
    <t>Hancock County, IL</t>
  </si>
  <si>
    <t>Hardin County, IL</t>
  </si>
  <si>
    <t>Henderson County, IL</t>
  </si>
  <si>
    <t>Henry County, IL</t>
  </si>
  <si>
    <t>Iroquois County, IL</t>
  </si>
  <si>
    <t>Jackson County, IL</t>
  </si>
  <si>
    <t>Jasper County, IL</t>
  </si>
  <si>
    <t>Jefferson County, IL</t>
  </si>
  <si>
    <t>Jersey County, IL</t>
  </si>
  <si>
    <t>Jo Daviess County, IL</t>
  </si>
  <si>
    <t>Johnson County, IL</t>
  </si>
  <si>
    <t>Kane County, IL</t>
  </si>
  <si>
    <t>Kankakee County, IL</t>
  </si>
  <si>
    <t>Kendall County, IL</t>
  </si>
  <si>
    <t>Knox County, IL</t>
  </si>
  <si>
    <t>Lake County, IL</t>
  </si>
  <si>
    <t>LaSalle County, IL</t>
  </si>
  <si>
    <t>Lawrence County, IL</t>
  </si>
  <si>
    <t>Lee County, IL</t>
  </si>
  <si>
    <t>Livingston County, IL</t>
  </si>
  <si>
    <t>Logan County, IL</t>
  </si>
  <si>
    <t>McDonough County, IL</t>
  </si>
  <si>
    <t>McHenry County, IL</t>
  </si>
  <si>
    <t>McLean County, IL</t>
  </si>
  <si>
    <t>Macon County, IL</t>
  </si>
  <si>
    <t>Macoupin County, IL</t>
  </si>
  <si>
    <t>Madison County, IL</t>
  </si>
  <si>
    <t>Marion County, IL</t>
  </si>
  <si>
    <t>Marshall County, IL</t>
  </si>
  <si>
    <t>Mason County, IL</t>
  </si>
  <si>
    <t>Massac County, IL</t>
  </si>
  <si>
    <t>Menard County, IL</t>
  </si>
  <si>
    <t>Mercer County, IL</t>
  </si>
  <si>
    <t>Monroe County, IL</t>
  </si>
  <si>
    <t>Montgomery County, IL</t>
  </si>
  <si>
    <t>Morgan County, IL</t>
  </si>
  <si>
    <t>Moultrie County, IL</t>
  </si>
  <si>
    <t>Ogle County, IL</t>
  </si>
  <si>
    <t>Peoria County, IL</t>
  </si>
  <si>
    <t>Perry County, IL</t>
  </si>
  <si>
    <t>Piatt County, IL</t>
  </si>
  <si>
    <t>Pike County, IL</t>
  </si>
  <si>
    <t>Pope County, IL</t>
  </si>
  <si>
    <t>Pulaski County, IL</t>
  </si>
  <si>
    <t>Putnam County, IL</t>
  </si>
  <si>
    <t>Randolph County, IL</t>
  </si>
  <si>
    <t>Richland County, IL</t>
  </si>
  <si>
    <t>Rock Island County, IL</t>
  </si>
  <si>
    <t>St. Clair County, IL</t>
  </si>
  <si>
    <t>Saline County, IL</t>
  </si>
  <si>
    <t>Sangamon County, IL</t>
  </si>
  <si>
    <t>Schuyler County, IL</t>
  </si>
  <si>
    <t>Scott County, IL</t>
  </si>
  <si>
    <t>Shelby County, IL</t>
  </si>
  <si>
    <t>Stark County, IL</t>
  </si>
  <si>
    <t>Stephenson County, IL</t>
  </si>
  <si>
    <t>Tazewell County, IL</t>
  </si>
  <si>
    <t>Union County, IL</t>
  </si>
  <si>
    <t>Vermilion County, IL</t>
  </si>
  <si>
    <t>Wabash County, IL</t>
  </si>
  <si>
    <t>Warren County, IL</t>
  </si>
  <si>
    <t>Washington County, IL</t>
  </si>
  <si>
    <t>Wayne County, IL</t>
  </si>
  <si>
    <t>White County, IL</t>
  </si>
  <si>
    <t>Whiteside County, IL</t>
  </si>
  <si>
    <t>Will County, IL</t>
  </si>
  <si>
    <t>Williamson County, IL</t>
  </si>
  <si>
    <t>Winnebago County, IL</t>
  </si>
  <si>
    <t>Woodford County, IL</t>
  </si>
  <si>
    <t>Adams County, IN</t>
  </si>
  <si>
    <t>Allen County, IN</t>
  </si>
  <si>
    <t>Bartholomew County, IN</t>
  </si>
  <si>
    <t>Benton County, IN</t>
  </si>
  <si>
    <t>Blackford County, IN</t>
  </si>
  <si>
    <t>Boone County, IN</t>
  </si>
  <si>
    <t>Brown County, IN</t>
  </si>
  <si>
    <t>Carroll County, IN</t>
  </si>
  <si>
    <t>Cass County, IN</t>
  </si>
  <si>
    <t>Clark County, IN</t>
  </si>
  <si>
    <t>Clay County, IN</t>
  </si>
  <si>
    <t>Clinton County, IN</t>
  </si>
  <si>
    <t>Crawford County, IN</t>
  </si>
  <si>
    <t>Daviess County, IN</t>
  </si>
  <si>
    <t>Dearborn County, IN</t>
  </si>
  <si>
    <t>Decatur County, IN</t>
  </si>
  <si>
    <t>DeKalb County, IN</t>
  </si>
  <si>
    <t>Delaware County, IN</t>
  </si>
  <si>
    <t>Dubois County, IN</t>
  </si>
  <si>
    <t>Elkhart County, IN</t>
  </si>
  <si>
    <t>Fayette County, IN</t>
  </si>
  <si>
    <t>Floyd County, IN</t>
  </si>
  <si>
    <t>Fountain County, IN</t>
  </si>
  <si>
    <t>Franklin County, IN</t>
  </si>
  <si>
    <t>Fulton County, IN</t>
  </si>
  <si>
    <t>Gibson County, IN</t>
  </si>
  <si>
    <t>Grant County, IN</t>
  </si>
  <si>
    <t>Greene County, IN</t>
  </si>
  <si>
    <t>Hamilton County, IN</t>
  </si>
  <si>
    <t>Hancock County, IN</t>
  </si>
  <si>
    <t>Harrison County, IN</t>
  </si>
  <si>
    <t>Hendricks County, IN</t>
  </si>
  <si>
    <t>Henry County, IN</t>
  </si>
  <si>
    <t>Howard County, IN</t>
  </si>
  <si>
    <t>Huntington County, IN</t>
  </si>
  <si>
    <t>Jackson County, IN</t>
  </si>
  <si>
    <t>Jasper County, IN</t>
  </si>
  <si>
    <t>Jay County, IN</t>
  </si>
  <si>
    <t>Jefferson County, IN</t>
  </si>
  <si>
    <t>Jennings County, IN</t>
  </si>
  <si>
    <t>Johnson County, IN</t>
  </si>
  <si>
    <t>Knox County, IN</t>
  </si>
  <si>
    <t>Kosciusko County, IN</t>
  </si>
  <si>
    <t>LaGrange County, IN</t>
  </si>
  <si>
    <t>Lake County, IN</t>
  </si>
  <si>
    <t>LaPorte County, IN</t>
  </si>
  <si>
    <t>Lawrence County, IN</t>
  </si>
  <si>
    <t>Madison County, IN</t>
  </si>
  <si>
    <t>Marion County, IN</t>
  </si>
  <si>
    <t>Marshall County, IN</t>
  </si>
  <si>
    <t>Martin County, IN</t>
  </si>
  <si>
    <t>Miami County, IN</t>
  </si>
  <si>
    <t>Monroe County, IN</t>
  </si>
  <si>
    <t>Montgomery County, IN</t>
  </si>
  <si>
    <t>Morgan County, IN</t>
  </si>
  <si>
    <t>Newton County, IN</t>
  </si>
  <si>
    <t>Noble County, IN</t>
  </si>
  <si>
    <t>Ohio County, IN</t>
  </si>
  <si>
    <t>Orange County, IN</t>
  </si>
  <si>
    <t>Owen County, IN</t>
  </si>
  <si>
    <t>Parke County, IN</t>
  </si>
  <si>
    <t>Perry County, IN</t>
  </si>
  <si>
    <t>Pike County, IN</t>
  </si>
  <si>
    <t>Porter County, IN</t>
  </si>
  <si>
    <t>Posey County, IN</t>
  </si>
  <si>
    <t>Pulaski County, IN</t>
  </si>
  <si>
    <t>Putnam County, IN</t>
  </si>
  <si>
    <t>Randolph County, IN</t>
  </si>
  <si>
    <t>Ripley County, IN</t>
  </si>
  <si>
    <t>Rush County, IN</t>
  </si>
  <si>
    <t>St. Joseph County, IN</t>
  </si>
  <si>
    <t>Scott County, IN</t>
  </si>
  <si>
    <t>Shelby County, IN</t>
  </si>
  <si>
    <t>Spencer County, IN</t>
  </si>
  <si>
    <t>Starke County, IN</t>
  </si>
  <si>
    <t>Steuben County, IN</t>
  </si>
  <si>
    <t>Sullivan County, IN</t>
  </si>
  <si>
    <t>Switzerland County, IN</t>
  </si>
  <si>
    <t>Tippecanoe County, IN</t>
  </si>
  <si>
    <t>Tipton County, IN</t>
  </si>
  <si>
    <t>Union County, IN</t>
  </si>
  <si>
    <t>Vanderburgh County, IN</t>
  </si>
  <si>
    <t>Vermillion County, IN</t>
  </si>
  <si>
    <t>Vigo County, IN</t>
  </si>
  <si>
    <t>Wabash County, IN</t>
  </si>
  <si>
    <t>Warren County, IN</t>
  </si>
  <si>
    <t>Warrick County, IN</t>
  </si>
  <si>
    <t>Washington County, IN</t>
  </si>
  <si>
    <t>Wayne County, IN</t>
  </si>
  <si>
    <t>Wells County, IN</t>
  </si>
  <si>
    <t>White County, IN</t>
  </si>
  <si>
    <t>Whitley County, IN</t>
  </si>
  <si>
    <t>Adair County, IA</t>
  </si>
  <si>
    <t>Adams County, IA</t>
  </si>
  <si>
    <t>Allamakee County, IA</t>
  </si>
  <si>
    <t>Appanoose County, IA</t>
  </si>
  <si>
    <t>Audubon County, IA</t>
  </si>
  <si>
    <t>Benton County, IA</t>
  </si>
  <si>
    <t>Black Hawk County, IA</t>
  </si>
  <si>
    <t>Boone County, IA</t>
  </si>
  <si>
    <t>Bremer County, IA</t>
  </si>
  <si>
    <t>Buchanan County, IA</t>
  </si>
  <si>
    <t>Buena Vista County, IA</t>
  </si>
  <si>
    <t>Butler County, IA</t>
  </si>
  <si>
    <t>Calhoun County, IA</t>
  </si>
  <si>
    <t>Carroll County, IA</t>
  </si>
  <si>
    <t>Cass County, IA</t>
  </si>
  <si>
    <t>Cedar County, IA</t>
  </si>
  <si>
    <t>Cerro Gordo County, IA</t>
  </si>
  <si>
    <t>Cherokee County, IA</t>
  </si>
  <si>
    <t>Chickasaw County, IA</t>
  </si>
  <si>
    <t>Clarke County, IA</t>
  </si>
  <si>
    <t>Clay County, IA</t>
  </si>
  <si>
    <t>Clayton County, IA</t>
  </si>
  <si>
    <t>Clinton County, IA</t>
  </si>
  <si>
    <t>Crawford County, IA</t>
  </si>
  <si>
    <t>Dallas County, IA</t>
  </si>
  <si>
    <t>Davis County, IA</t>
  </si>
  <si>
    <t>Decatur County, IA</t>
  </si>
  <si>
    <t>Delaware County, IA</t>
  </si>
  <si>
    <t>Des Moines County, IA</t>
  </si>
  <si>
    <t>Dickinson County, IA</t>
  </si>
  <si>
    <t>Dubuque County, IA</t>
  </si>
  <si>
    <t>Emmet County, IA</t>
  </si>
  <si>
    <t>Fayette County, IA</t>
  </si>
  <si>
    <t>Floyd County, IA</t>
  </si>
  <si>
    <t>Franklin County, IA</t>
  </si>
  <si>
    <t>Fremont County, IA</t>
  </si>
  <si>
    <t>Greene County, IA</t>
  </si>
  <si>
    <t>Grundy County, IA</t>
  </si>
  <si>
    <t>Guthrie County, IA</t>
  </si>
  <si>
    <t>Hamilton County, IA</t>
  </si>
  <si>
    <t>Hancock County, IA</t>
  </si>
  <si>
    <t>Hardin County, IA</t>
  </si>
  <si>
    <t>Harrison County, IA</t>
  </si>
  <si>
    <t>Henry County, IA</t>
  </si>
  <si>
    <t>Howard County, IA</t>
  </si>
  <si>
    <t>Humboldt County, IA</t>
  </si>
  <si>
    <t>Ida County, IA</t>
  </si>
  <si>
    <t>Iowa County, IA</t>
  </si>
  <si>
    <t>Jackson County, IA</t>
  </si>
  <si>
    <t>Jasper County, IA</t>
  </si>
  <si>
    <t>Jefferson County, IA</t>
  </si>
  <si>
    <t>Johnson County, IA</t>
  </si>
  <si>
    <t>Jones County, IA</t>
  </si>
  <si>
    <t>Keokuk County, IA</t>
  </si>
  <si>
    <t>Kossuth County, IA</t>
  </si>
  <si>
    <t>Lee County, IA</t>
  </si>
  <si>
    <t>Linn County, IA</t>
  </si>
  <si>
    <t>Louisa County, IA</t>
  </si>
  <si>
    <t>Lucas County, IA</t>
  </si>
  <si>
    <t>Lyon County, IA</t>
  </si>
  <si>
    <t>Madison County, IA</t>
  </si>
  <si>
    <t>Mahaska County, IA</t>
  </si>
  <si>
    <t>Marion County, IA</t>
  </si>
  <si>
    <t>Marshall County, IA</t>
  </si>
  <si>
    <t>Mills County, IA</t>
  </si>
  <si>
    <t>Mitchell County, IA</t>
  </si>
  <si>
    <t>Monona County, IA</t>
  </si>
  <si>
    <t>Monroe County, IA</t>
  </si>
  <si>
    <t>Montgomery County, IA</t>
  </si>
  <si>
    <t>Muscatine County, IA</t>
  </si>
  <si>
    <t>O'Brien County, IA</t>
  </si>
  <si>
    <t>Osceola County, IA</t>
  </si>
  <si>
    <t>Page County, IA</t>
  </si>
  <si>
    <t>Palo Alto County, IA</t>
  </si>
  <si>
    <t>Plymouth County, IA</t>
  </si>
  <si>
    <t>Pocahontas County, IA</t>
  </si>
  <si>
    <t>Polk County, IA</t>
  </si>
  <si>
    <t>Pottawattamie County, IA</t>
  </si>
  <si>
    <t>Poweshiek County, IA</t>
  </si>
  <si>
    <t>Ringgold County, IA</t>
  </si>
  <si>
    <t>Sac County, IA</t>
  </si>
  <si>
    <t>Scott County, IA</t>
  </si>
  <si>
    <t>Shelby County, IA</t>
  </si>
  <si>
    <t>Sioux County, IA</t>
  </si>
  <si>
    <t>Story County, IA</t>
  </si>
  <si>
    <t>Tama County, IA</t>
  </si>
  <si>
    <t>Taylor County, IA</t>
  </si>
  <si>
    <t>Union County, IA</t>
  </si>
  <si>
    <t>Van Buren County, IA</t>
  </si>
  <si>
    <t>Wapello County, IA</t>
  </si>
  <si>
    <t>Warren County, IA</t>
  </si>
  <si>
    <t>Washington County, IA</t>
  </si>
  <si>
    <t>Wayne County, IA</t>
  </si>
  <si>
    <t>Webster County, IA</t>
  </si>
  <si>
    <t>Winnebago County, IA</t>
  </si>
  <si>
    <t>Winneshiek County, IA</t>
  </si>
  <si>
    <t>Woodbury County, IA</t>
  </si>
  <si>
    <t>Worth County, IA</t>
  </si>
  <si>
    <t>Wright County, IA</t>
  </si>
  <si>
    <t>Allen County, KS</t>
  </si>
  <si>
    <t>Anderson County, KS</t>
  </si>
  <si>
    <t>Atchison County, KS</t>
  </si>
  <si>
    <t>Barber County, KS</t>
  </si>
  <si>
    <t>Barton County, KS</t>
  </si>
  <si>
    <t>Bourbon County, KS</t>
  </si>
  <si>
    <t>Brown County, KS</t>
  </si>
  <si>
    <t>Butler County, KS</t>
  </si>
  <si>
    <t>Chase County, KS</t>
  </si>
  <si>
    <t>Chautauqua County, KS</t>
  </si>
  <si>
    <t>Cherokee County, KS</t>
  </si>
  <si>
    <t>Cheyenne County, KS</t>
  </si>
  <si>
    <t>Clark County, KS</t>
  </si>
  <si>
    <t>Clay County, KS</t>
  </si>
  <si>
    <t>Cloud County, KS</t>
  </si>
  <si>
    <t>Coffey County, KS</t>
  </si>
  <si>
    <t>Comanche County, KS</t>
  </si>
  <si>
    <t>Cowley County, KS</t>
  </si>
  <si>
    <t>Crawford County, KS</t>
  </si>
  <si>
    <t>Decatur County, KS</t>
  </si>
  <si>
    <t>Dickinson County, KS</t>
  </si>
  <si>
    <t>Doniphan County, KS</t>
  </si>
  <si>
    <t>Douglas County, KS</t>
  </si>
  <si>
    <t>Edwards County, KS</t>
  </si>
  <si>
    <t>Elk County, KS</t>
  </si>
  <si>
    <t>Ellis County, KS</t>
  </si>
  <si>
    <t>Ellsworth County, KS</t>
  </si>
  <si>
    <t>Finney County, KS</t>
  </si>
  <si>
    <t>Ford County, KS</t>
  </si>
  <si>
    <t>Franklin County, KS</t>
  </si>
  <si>
    <t>Geary County, KS</t>
  </si>
  <si>
    <t>Gove County, KS</t>
  </si>
  <si>
    <t>Graham County, KS</t>
  </si>
  <si>
    <t>Grant County, KS</t>
  </si>
  <si>
    <t>Gray County, KS</t>
  </si>
  <si>
    <t>Greeley County, KS</t>
  </si>
  <si>
    <t>Greenwood County, KS</t>
  </si>
  <si>
    <t>Hamilton County, KS</t>
  </si>
  <si>
    <t>Harper County, KS</t>
  </si>
  <si>
    <t>Harvey County, KS</t>
  </si>
  <si>
    <t>Haskell County, KS</t>
  </si>
  <si>
    <t>Hodgeman County, KS</t>
  </si>
  <si>
    <t>Jackson County, KS</t>
  </si>
  <si>
    <t>Jefferson County, KS</t>
  </si>
  <si>
    <t>Jewell County, KS</t>
  </si>
  <si>
    <t>Johnson County, KS</t>
  </si>
  <si>
    <t>Kearny County, KS</t>
  </si>
  <si>
    <t>Kingman County, KS</t>
  </si>
  <si>
    <t>Kiowa County, KS</t>
  </si>
  <si>
    <t>Labette County, KS</t>
  </si>
  <si>
    <t>Lane County, KS</t>
  </si>
  <si>
    <t>Leavenworth County, KS</t>
  </si>
  <si>
    <t>Lincoln County, KS</t>
  </si>
  <si>
    <t>Linn County, KS</t>
  </si>
  <si>
    <t>Logan County, KS</t>
  </si>
  <si>
    <t>Lyon County, KS</t>
  </si>
  <si>
    <t>McPherson County, KS</t>
  </si>
  <si>
    <t>Marion County, KS</t>
  </si>
  <si>
    <t>Marshall County, KS</t>
  </si>
  <si>
    <t>Meade County, KS</t>
  </si>
  <si>
    <t>Miami County, KS</t>
  </si>
  <si>
    <t>Mitchell County, KS</t>
  </si>
  <si>
    <t>Montgomery County, KS</t>
  </si>
  <si>
    <t>Morris County, KS</t>
  </si>
  <si>
    <t>Morton County, KS</t>
  </si>
  <si>
    <t>Nemaha County, KS</t>
  </si>
  <si>
    <t>Neosho County, KS</t>
  </si>
  <si>
    <t>Ness County, KS</t>
  </si>
  <si>
    <t>Norton County, KS</t>
  </si>
  <si>
    <t>Osage County, KS</t>
  </si>
  <si>
    <t>Osborne County, KS</t>
  </si>
  <si>
    <t>Ottawa County, KS</t>
  </si>
  <si>
    <t>Pawnee County, KS</t>
  </si>
  <si>
    <t>Phillips County, KS</t>
  </si>
  <si>
    <t>Pottawatomie County, KS</t>
  </si>
  <si>
    <t>Pratt County, KS</t>
  </si>
  <si>
    <t>Rawlins County, KS</t>
  </si>
  <si>
    <t>Reno County, KS</t>
  </si>
  <si>
    <t>Republic County, KS</t>
  </si>
  <si>
    <t>Rice County, KS</t>
  </si>
  <si>
    <t>Riley County, KS</t>
  </si>
  <si>
    <t>Rooks County, KS</t>
  </si>
  <si>
    <t>Rush County, KS</t>
  </si>
  <si>
    <t>Russell County, KS</t>
  </si>
  <si>
    <t>Saline County, KS</t>
  </si>
  <si>
    <t>Scott County, KS</t>
  </si>
  <si>
    <t>Sedgwick County, KS</t>
  </si>
  <si>
    <t>Seward County, KS</t>
  </si>
  <si>
    <t>Shawnee County, KS</t>
  </si>
  <si>
    <t>Sheridan County, KS</t>
  </si>
  <si>
    <t>Sherman County, KS</t>
  </si>
  <si>
    <t>Smith County, KS</t>
  </si>
  <si>
    <t>Stafford County, KS</t>
  </si>
  <si>
    <t>Stanton County, KS</t>
  </si>
  <si>
    <t>Stevens County, KS</t>
  </si>
  <si>
    <t>Sumner County, KS</t>
  </si>
  <si>
    <t>Thomas County, KS</t>
  </si>
  <si>
    <t>Trego County, KS</t>
  </si>
  <si>
    <t>Wabaunsee County, KS</t>
  </si>
  <si>
    <t>Wallace County, KS</t>
  </si>
  <si>
    <t>Washington County, KS</t>
  </si>
  <si>
    <t>Wichita County, KS</t>
  </si>
  <si>
    <t>Wilson County, KS</t>
  </si>
  <si>
    <t>Woodson County, KS</t>
  </si>
  <si>
    <t>Wyandotte County, KS</t>
  </si>
  <si>
    <t>Adair County, KY</t>
  </si>
  <si>
    <t>Allen County, KY</t>
  </si>
  <si>
    <t>Anderson County, KY</t>
  </si>
  <si>
    <t>Ballard County, KY</t>
  </si>
  <si>
    <t>Barren County, KY</t>
  </si>
  <si>
    <t>Bath County, KY</t>
  </si>
  <si>
    <t>Bell County, KY</t>
  </si>
  <si>
    <t>Boone County, KY</t>
  </si>
  <si>
    <t>Bourbon County, KY</t>
  </si>
  <si>
    <t>Boyd County, KY</t>
  </si>
  <si>
    <t>Boyle County, KY</t>
  </si>
  <si>
    <t>Bracken County, KY</t>
  </si>
  <si>
    <t>Breathitt County, KY</t>
  </si>
  <si>
    <t>Breckinridge County, KY</t>
  </si>
  <si>
    <t>Bullitt County, KY</t>
  </si>
  <si>
    <t>Butler County, KY</t>
  </si>
  <si>
    <t>Caldwell County, KY</t>
  </si>
  <si>
    <t>Calloway County, KY</t>
  </si>
  <si>
    <t>Campbell County, KY</t>
  </si>
  <si>
    <t>Carlisle County, KY</t>
  </si>
  <si>
    <t>Carroll County, KY</t>
  </si>
  <si>
    <t>Carter County, KY</t>
  </si>
  <si>
    <t>Casey County, KY</t>
  </si>
  <si>
    <t>Christian County, KY</t>
  </si>
  <si>
    <t>Clark County, KY</t>
  </si>
  <si>
    <t>Clay County, KY</t>
  </si>
  <si>
    <t>Clinton County, KY</t>
  </si>
  <si>
    <t>Crittenden County, KY</t>
  </si>
  <si>
    <t>Cumberland County, KY</t>
  </si>
  <si>
    <t>Daviess County, KY</t>
  </si>
  <si>
    <t>Edmonson County, KY</t>
  </si>
  <si>
    <t>Elliott County, KY</t>
  </si>
  <si>
    <t>Estill County, KY</t>
  </si>
  <si>
    <t>Fayette County, KY</t>
  </si>
  <si>
    <t>Fleming County, KY</t>
  </si>
  <si>
    <t>Floyd County, KY</t>
  </si>
  <si>
    <t>Franklin County, KY</t>
  </si>
  <si>
    <t>Fulton County, KY</t>
  </si>
  <si>
    <t>Gallatin County, KY</t>
  </si>
  <si>
    <t>Garrard County, KY</t>
  </si>
  <si>
    <t>Grant County, KY</t>
  </si>
  <si>
    <t>Graves County, KY</t>
  </si>
  <si>
    <t>Grayson County, KY</t>
  </si>
  <si>
    <t>Green County, KY</t>
  </si>
  <si>
    <t>Greenup County, KY</t>
  </si>
  <si>
    <t>Hancock County, KY</t>
  </si>
  <si>
    <t>Hardin County, KY</t>
  </si>
  <si>
    <t>Harlan County, KY</t>
  </si>
  <si>
    <t>Harrison County, KY</t>
  </si>
  <si>
    <t>Hart County, KY</t>
  </si>
  <si>
    <t>Henderson County, KY</t>
  </si>
  <si>
    <t>Henry County, KY</t>
  </si>
  <si>
    <t>Hickman County, KY</t>
  </si>
  <si>
    <t>Hopkins County, KY</t>
  </si>
  <si>
    <t>Jackson County, KY</t>
  </si>
  <si>
    <t>Jefferson County, KY</t>
  </si>
  <si>
    <t>Jessamine County, KY</t>
  </si>
  <si>
    <t>Johnson County, KY</t>
  </si>
  <si>
    <t>Kenton County, KY</t>
  </si>
  <si>
    <t>Knott County, KY</t>
  </si>
  <si>
    <t>Knox County, KY</t>
  </si>
  <si>
    <t>Larue County, KY</t>
  </si>
  <si>
    <t>Laurel County, KY</t>
  </si>
  <si>
    <t>Lawrence County, KY</t>
  </si>
  <si>
    <t>Lee County, KY</t>
  </si>
  <si>
    <t>Leslie County, KY</t>
  </si>
  <si>
    <t>Letcher County, KY</t>
  </si>
  <si>
    <t>Lewis County, KY</t>
  </si>
  <si>
    <t>Lincoln County, KY</t>
  </si>
  <si>
    <t>Livingston County, KY</t>
  </si>
  <si>
    <t>Logan County, KY</t>
  </si>
  <si>
    <t>Lyon County, KY</t>
  </si>
  <si>
    <t>McCracken County, KY</t>
  </si>
  <si>
    <t>McCreary County, KY</t>
  </si>
  <si>
    <t>McLean County, KY</t>
  </si>
  <si>
    <t>Madison County, KY</t>
  </si>
  <si>
    <t>Magoffin County, KY</t>
  </si>
  <si>
    <t>Marion County, KY</t>
  </si>
  <si>
    <t>Marshall County, KY</t>
  </si>
  <si>
    <t>Martin County, KY</t>
  </si>
  <si>
    <t>Mason County, KY</t>
  </si>
  <si>
    <t>Meade County, KY</t>
  </si>
  <si>
    <t>Menifee County, KY</t>
  </si>
  <si>
    <t>Mercer County, KY</t>
  </si>
  <si>
    <t>Metcalfe County, KY</t>
  </si>
  <si>
    <t>Monroe County, KY</t>
  </si>
  <si>
    <t>Montgomery County, KY</t>
  </si>
  <si>
    <t>Morgan County, KY</t>
  </si>
  <si>
    <t>Muhlenberg County, KY</t>
  </si>
  <si>
    <t>Nelson County, KY</t>
  </si>
  <si>
    <t>Nicholas County, KY</t>
  </si>
  <si>
    <t>Ohio County, KY</t>
  </si>
  <si>
    <t>Oldham County, KY</t>
  </si>
  <si>
    <t>Owen County, KY</t>
  </si>
  <si>
    <t>Owsley County, KY</t>
  </si>
  <si>
    <t>Pendleton County, KY</t>
  </si>
  <si>
    <t>Perry County, KY</t>
  </si>
  <si>
    <t>Pike County, KY</t>
  </si>
  <si>
    <t>Powell County, KY</t>
  </si>
  <si>
    <t>Pulaski County, KY</t>
  </si>
  <si>
    <t>Robertson County, KY</t>
  </si>
  <si>
    <t>Rockcastle County, KY</t>
  </si>
  <si>
    <t>Rowan County, KY</t>
  </si>
  <si>
    <t>Russell County, KY</t>
  </si>
  <si>
    <t>Scott County, KY</t>
  </si>
  <si>
    <t>Shelby County, KY</t>
  </si>
  <si>
    <t>Simpson County, KY</t>
  </si>
  <si>
    <t>Spencer County, KY</t>
  </si>
  <si>
    <t>Taylor County, KY</t>
  </si>
  <si>
    <t>Todd County, KY</t>
  </si>
  <si>
    <t>Trigg County, KY</t>
  </si>
  <si>
    <t>Trimble County, KY</t>
  </si>
  <si>
    <t>Union County, KY</t>
  </si>
  <si>
    <t>Warren County, KY</t>
  </si>
  <si>
    <t>Washington County, KY</t>
  </si>
  <si>
    <t>Wayne County, KY</t>
  </si>
  <si>
    <t>Webster County, KY</t>
  </si>
  <si>
    <t>Whitley County, KY</t>
  </si>
  <si>
    <t>Wolfe County, KY</t>
  </si>
  <si>
    <t>Woodford County, KY</t>
  </si>
  <si>
    <t>Acadia Parish, LA</t>
  </si>
  <si>
    <t>Allen Parish, LA</t>
  </si>
  <si>
    <t>Ascension Parish, LA</t>
  </si>
  <si>
    <t>Assumption Parish, LA</t>
  </si>
  <si>
    <t>Avoyelles Parish, LA</t>
  </si>
  <si>
    <t>Beauregard Parish, LA</t>
  </si>
  <si>
    <t>Bienville Parish, LA</t>
  </si>
  <si>
    <t>Bossier Parish, LA</t>
  </si>
  <si>
    <t>Caddo Parish, LA</t>
  </si>
  <si>
    <t>Calcasieu Parish, LA</t>
  </si>
  <si>
    <t>Caldwell Parish, LA</t>
  </si>
  <si>
    <t>Cameron Parish, LA</t>
  </si>
  <si>
    <t>Catahoula Parish, LA</t>
  </si>
  <si>
    <t>Claiborne Parish, LA</t>
  </si>
  <si>
    <t>Concordia Parish, LA</t>
  </si>
  <si>
    <t>De Soto Parish, LA</t>
  </si>
  <si>
    <t>East Baton Rouge Parish, LA</t>
  </si>
  <si>
    <t>East Carroll Parish, LA</t>
  </si>
  <si>
    <t>East Feliciana Parish, LA</t>
  </si>
  <si>
    <t>Evangeline Parish, LA</t>
  </si>
  <si>
    <t>Franklin Parish, LA</t>
  </si>
  <si>
    <t>Grant Parish, LA</t>
  </si>
  <si>
    <t>Iberia Parish, LA</t>
  </si>
  <si>
    <t>Iberville Parish, LA</t>
  </si>
  <si>
    <t>Jackson Parish, LA</t>
  </si>
  <si>
    <t>Jefferson Parish, LA</t>
  </si>
  <si>
    <t>Jefferson Davis Parish, LA</t>
  </si>
  <si>
    <t>Lafayette Parish, LA</t>
  </si>
  <si>
    <t>Lafourche Parish, LA</t>
  </si>
  <si>
    <t>LaSalle Parish, LA</t>
  </si>
  <si>
    <t>Lincoln Parish, LA</t>
  </si>
  <si>
    <t>Livingston Parish, LA</t>
  </si>
  <si>
    <t>Madison Parish, LA</t>
  </si>
  <si>
    <t>Morehouse Parish, LA</t>
  </si>
  <si>
    <t>Natchitoches Parish, LA</t>
  </si>
  <si>
    <t>Orleans Parish, LA</t>
  </si>
  <si>
    <t>Ouachita Parish, LA</t>
  </si>
  <si>
    <t>Plaquemines Parish, LA</t>
  </si>
  <si>
    <t>Pointe Coupee Parish, LA</t>
  </si>
  <si>
    <t>Rapides Parish, LA</t>
  </si>
  <si>
    <t>Red River Parish, LA</t>
  </si>
  <si>
    <t>Richland Parish, LA</t>
  </si>
  <si>
    <t>Sabine Parish, LA</t>
  </si>
  <si>
    <t>St. Bernard Parish, LA</t>
  </si>
  <si>
    <t>St. Charles Parish, LA</t>
  </si>
  <si>
    <t>St. Helena Parish, LA</t>
  </si>
  <si>
    <t>St. James Parish, LA</t>
  </si>
  <si>
    <t>St. John the Baptist Parish, LA</t>
  </si>
  <si>
    <t>St. Landry Parish, LA</t>
  </si>
  <si>
    <t>St. Martin Parish, LA</t>
  </si>
  <si>
    <t>St. Mary Parish, LA</t>
  </si>
  <si>
    <t>St. Tammany Parish, LA</t>
  </si>
  <si>
    <t>Tangipahoa Parish, LA</t>
  </si>
  <si>
    <t>Tensas Parish, LA</t>
  </si>
  <si>
    <t>Terrebonne Parish, LA</t>
  </si>
  <si>
    <t>Union Parish, LA</t>
  </si>
  <si>
    <t>Vermilion Parish, LA</t>
  </si>
  <si>
    <t>Vernon Parish, LA</t>
  </si>
  <si>
    <t>Washington Parish, LA</t>
  </si>
  <si>
    <t>Webster Parish, LA</t>
  </si>
  <si>
    <t>West Baton Rouge Parish, LA</t>
  </si>
  <si>
    <t>West Carroll Parish, LA</t>
  </si>
  <si>
    <t>West Feliciana Parish, LA</t>
  </si>
  <si>
    <t>Winn Parish, LA</t>
  </si>
  <si>
    <t>Androscoggin County, ME</t>
  </si>
  <si>
    <t>Aroostook County, ME</t>
  </si>
  <si>
    <t>Cumberland County, ME</t>
  </si>
  <si>
    <t>Franklin County, ME</t>
  </si>
  <si>
    <t>Hancock County, ME</t>
  </si>
  <si>
    <t>Kennebec County, ME</t>
  </si>
  <si>
    <t>Knox County, ME</t>
  </si>
  <si>
    <t>Lincoln County, ME</t>
  </si>
  <si>
    <t>Oxford County, ME</t>
  </si>
  <si>
    <t>Penobscot County, ME</t>
  </si>
  <si>
    <t>Piscataquis County, ME</t>
  </si>
  <si>
    <t>Sagadahoc County, ME</t>
  </si>
  <si>
    <t>Somerset County, ME</t>
  </si>
  <si>
    <t>Waldo County, ME</t>
  </si>
  <si>
    <t>Washington County, ME</t>
  </si>
  <si>
    <t>York County, ME</t>
  </si>
  <si>
    <t>Allegany County, MD</t>
  </si>
  <si>
    <t>Anne Arundel County, MD</t>
  </si>
  <si>
    <t>Baltimore County, MD</t>
  </si>
  <si>
    <t>Calvert County, MD</t>
  </si>
  <si>
    <t>Caroline County, MD</t>
  </si>
  <si>
    <t>Carroll County, MD</t>
  </si>
  <si>
    <t>Cecil County, MD</t>
  </si>
  <si>
    <t>Charles County, MD</t>
  </si>
  <si>
    <t>Dorchester County, MD</t>
  </si>
  <si>
    <t>Frederick County, MD</t>
  </si>
  <si>
    <t>Garrett County, MD</t>
  </si>
  <si>
    <t>Harford County, MD</t>
  </si>
  <si>
    <t>Howard County, MD</t>
  </si>
  <si>
    <t>Kent County, MD</t>
  </si>
  <si>
    <t>Montgomery County, MD</t>
  </si>
  <si>
    <t>Prince George's County, MD</t>
  </si>
  <si>
    <t>Queen Anne's County, MD</t>
  </si>
  <si>
    <t>St. Mary's County, MD</t>
  </si>
  <si>
    <t>Somerset County, MD</t>
  </si>
  <si>
    <t>Talbot County, MD</t>
  </si>
  <si>
    <t>Washington County, MD</t>
  </si>
  <si>
    <t>Wicomico County, MD</t>
  </si>
  <si>
    <t>Worcester County, MD</t>
  </si>
  <si>
    <t>Baltimore city, MD</t>
  </si>
  <si>
    <t>Barnstable County, MA</t>
  </si>
  <si>
    <t>Berkshire County, MA</t>
  </si>
  <si>
    <t>Bristol County, MA</t>
  </si>
  <si>
    <t>Dukes County, MA</t>
  </si>
  <si>
    <t>Essex County, MA</t>
  </si>
  <si>
    <t>Franklin County, MA</t>
  </si>
  <si>
    <t>Hampden County, MA</t>
  </si>
  <si>
    <t>Hampshire County, MA</t>
  </si>
  <si>
    <t>Middlesex County, MA</t>
  </si>
  <si>
    <t>Nantucket County, MA</t>
  </si>
  <si>
    <t>Norfolk County, MA</t>
  </si>
  <si>
    <t>Plymouth County, MA</t>
  </si>
  <si>
    <t>Suffolk County, MA</t>
  </si>
  <si>
    <t>Worcester County, MA</t>
  </si>
  <si>
    <t>Alcona County, MI</t>
  </si>
  <si>
    <t>Alger County, MI</t>
  </si>
  <si>
    <t>Allegan County, MI</t>
  </si>
  <si>
    <t>Alpena County, MI</t>
  </si>
  <si>
    <t>Antrim County, MI</t>
  </si>
  <si>
    <t>Arenac County, MI</t>
  </si>
  <si>
    <t>Baraga County, MI</t>
  </si>
  <si>
    <t>Barry County, MI</t>
  </si>
  <si>
    <t>Bay County, MI</t>
  </si>
  <si>
    <t>Benzie County, MI</t>
  </si>
  <si>
    <t>Berrien County, MI</t>
  </si>
  <si>
    <t>Branch County, MI</t>
  </si>
  <si>
    <t>Calhoun County, MI</t>
  </si>
  <si>
    <t>Cass County, MI</t>
  </si>
  <si>
    <t>Charlevoix County, MI</t>
  </si>
  <si>
    <t>Cheboygan County, MI</t>
  </si>
  <si>
    <t>Chippewa County, MI</t>
  </si>
  <si>
    <t>Clare County, MI</t>
  </si>
  <si>
    <t>Clinton County, MI</t>
  </si>
  <si>
    <t>Crawford County, MI</t>
  </si>
  <si>
    <t>Delta County, MI</t>
  </si>
  <si>
    <t>Dickinson County, MI</t>
  </si>
  <si>
    <t>Eaton County, MI</t>
  </si>
  <si>
    <t>Emmet County, MI</t>
  </si>
  <si>
    <t>Genesee County, MI</t>
  </si>
  <si>
    <t>Gladwin County, MI</t>
  </si>
  <si>
    <t>Gogebic County, MI</t>
  </si>
  <si>
    <t>Grand Traverse County, MI</t>
  </si>
  <si>
    <t>Gratiot County, MI</t>
  </si>
  <si>
    <t>Hillsdale County, MI</t>
  </si>
  <si>
    <t>Houghton County, MI</t>
  </si>
  <si>
    <t>Huron County, MI</t>
  </si>
  <si>
    <t>Ingham County, MI</t>
  </si>
  <si>
    <t>Ionia County, MI</t>
  </si>
  <si>
    <t>Iosco County, MI</t>
  </si>
  <si>
    <t>Iron County, MI</t>
  </si>
  <si>
    <t>Isabella County, MI</t>
  </si>
  <si>
    <t>Jackson County, MI</t>
  </si>
  <si>
    <t>Kalamazoo County, MI</t>
  </si>
  <si>
    <t>Kalkaska County, MI</t>
  </si>
  <si>
    <t>Kent County, MI</t>
  </si>
  <si>
    <t>Keweenaw County, MI</t>
  </si>
  <si>
    <t>Lake County, MI</t>
  </si>
  <si>
    <t>Lapeer County, MI</t>
  </si>
  <si>
    <t>Leelanau County, MI</t>
  </si>
  <si>
    <t>Lenawee County, MI</t>
  </si>
  <si>
    <t>Livingston County, MI</t>
  </si>
  <si>
    <t>Luce County, MI</t>
  </si>
  <si>
    <t>Mackinac County, MI</t>
  </si>
  <si>
    <t>Macomb County, MI</t>
  </si>
  <si>
    <t>Manistee County, MI</t>
  </si>
  <si>
    <t>Marquette County, MI</t>
  </si>
  <si>
    <t>Mason County, MI</t>
  </si>
  <si>
    <t>Mecosta County, MI</t>
  </si>
  <si>
    <t>Menominee County, MI</t>
  </si>
  <si>
    <t>Midland County, MI</t>
  </si>
  <si>
    <t>Missaukee County, MI</t>
  </si>
  <si>
    <t>Monroe County, MI</t>
  </si>
  <si>
    <t>Montcalm County, MI</t>
  </si>
  <si>
    <t>Montmorency County, MI</t>
  </si>
  <si>
    <t>Muskegon County, MI</t>
  </si>
  <si>
    <t>Newaygo County, MI</t>
  </si>
  <si>
    <t>Oakland County, MI</t>
  </si>
  <si>
    <t>Oceana County, MI</t>
  </si>
  <si>
    <t>Ogemaw County, MI</t>
  </si>
  <si>
    <t>Ontonagon County, MI</t>
  </si>
  <si>
    <t>Osceola County, MI</t>
  </si>
  <si>
    <t>Oscoda County, MI</t>
  </si>
  <si>
    <t>Otsego County, MI</t>
  </si>
  <si>
    <t>Ottawa County, MI</t>
  </si>
  <si>
    <t>Presque Isle County, MI</t>
  </si>
  <si>
    <t>Roscommon County, MI</t>
  </si>
  <si>
    <t>Saginaw County, MI</t>
  </si>
  <si>
    <t>St. Clair County, MI</t>
  </si>
  <si>
    <t>St. Joseph County, MI</t>
  </si>
  <si>
    <t>Sanilac County, MI</t>
  </si>
  <si>
    <t>Schoolcraft County, MI</t>
  </si>
  <si>
    <t>Shiawassee County, MI</t>
  </si>
  <si>
    <t>Tuscola County, MI</t>
  </si>
  <si>
    <t>Van Buren County, MI</t>
  </si>
  <si>
    <t>Washtenaw County, MI</t>
  </si>
  <si>
    <t>Wayne County, MI</t>
  </si>
  <si>
    <t>Wexford County, MI</t>
  </si>
  <si>
    <t>Aitkin County, MN</t>
  </si>
  <si>
    <t>Anoka County, MN</t>
  </si>
  <si>
    <t>Becker County, MN</t>
  </si>
  <si>
    <t>Beltrami County, MN</t>
  </si>
  <si>
    <t>Benton County, MN</t>
  </si>
  <si>
    <t>Big Stone County, MN</t>
  </si>
  <si>
    <t>Blue Earth County, MN</t>
  </si>
  <si>
    <t>Brown County, MN</t>
  </si>
  <si>
    <t>Carlton County, MN</t>
  </si>
  <si>
    <t>Carver County, MN</t>
  </si>
  <si>
    <t>Cass County, MN</t>
  </si>
  <si>
    <t>Chippewa County, MN</t>
  </si>
  <si>
    <t>Chisago County, MN</t>
  </si>
  <si>
    <t>Clay County, MN</t>
  </si>
  <si>
    <t>Clearwater County, MN</t>
  </si>
  <si>
    <t>Cook County, MN</t>
  </si>
  <si>
    <t>Cottonwood County, MN</t>
  </si>
  <si>
    <t>Crow Wing County, MN</t>
  </si>
  <si>
    <t>Dakota County, MN</t>
  </si>
  <si>
    <t>Dodge County, MN</t>
  </si>
  <si>
    <t>Douglas County, MN</t>
  </si>
  <si>
    <t>Faribault County, MN</t>
  </si>
  <si>
    <t>Fillmore County, MN</t>
  </si>
  <si>
    <t>Freeborn County, MN</t>
  </si>
  <si>
    <t>Goodhue County, MN</t>
  </si>
  <si>
    <t>Grant County, MN</t>
  </si>
  <si>
    <t>Hennepin County, MN</t>
  </si>
  <si>
    <t>Houston County, MN</t>
  </si>
  <si>
    <t>Hubbard County, MN</t>
  </si>
  <si>
    <t>Isanti County, MN</t>
  </si>
  <si>
    <t>Itasca County, MN</t>
  </si>
  <si>
    <t>Jackson County, MN</t>
  </si>
  <si>
    <t>Kanabec County, MN</t>
  </si>
  <si>
    <t>Kandiyohi County, MN</t>
  </si>
  <si>
    <t>Kittson County, MN</t>
  </si>
  <si>
    <t>Koochiching County, MN</t>
  </si>
  <si>
    <t>Lac qui Parle County, MN</t>
  </si>
  <si>
    <t>Lake County, MN</t>
  </si>
  <si>
    <t>Lake of the Woods County, MN</t>
  </si>
  <si>
    <t>Le Sueur County, MN</t>
  </si>
  <si>
    <t>Lincoln County, MN</t>
  </si>
  <si>
    <t>Lyon County, MN</t>
  </si>
  <si>
    <t>McLeod County, MN</t>
  </si>
  <si>
    <t>Mahnomen County, MN</t>
  </si>
  <si>
    <t>Marshall County, MN</t>
  </si>
  <si>
    <t>Martin County, MN</t>
  </si>
  <si>
    <t>Meeker County, MN</t>
  </si>
  <si>
    <t>Mille Lacs County, MN</t>
  </si>
  <si>
    <t>Morrison County, MN</t>
  </si>
  <si>
    <t>Mower County, MN</t>
  </si>
  <si>
    <t>Murray County, MN</t>
  </si>
  <si>
    <t>Nicollet County, MN</t>
  </si>
  <si>
    <t>Nobles County, MN</t>
  </si>
  <si>
    <t>Norman County, MN</t>
  </si>
  <si>
    <t>Olmsted County, MN</t>
  </si>
  <si>
    <t>Otter Tail County, MN</t>
  </si>
  <si>
    <t>Pennington County, MN</t>
  </si>
  <si>
    <t>Pine County, MN</t>
  </si>
  <si>
    <t>Pipestone County, MN</t>
  </si>
  <si>
    <t>Polk County, MN</t>
  </si>
  <si>
    <t>Pope County, MN</t>
  </si>
  <si>
    <t>Ramsey County, MN</t>
  </si>
  <si>
    <t>Red Lake County, MN</t>
  </si>
  <si>
    <t>Redwood County, MN</t>
  </si>
  <si>
    <t>Renville County, MN</t>
  </si>
  <si>
    <t>Rice County, MN</t>
  </si>
  <si>
    <t>Rock County, MN</t>
  </si>
  <si>
    <t>Roseau County, MN</t>
  </si>
  <si>
    <t>St. Louis County, MN</t>
  </si>
  <si>
    <t>Scott County, MN</t>
  </si>
  <si>
    <t>Sherburne County, MN</t>
  </si>
  <si>
    <t>Sibley County, MN</t>
  </si>
  <si>
    <t>Stearns County, MN</t>
  </si>
  <si>
    <t>Steele County, MN</t>
  </si>
  <si>
    <t>Stevens County, MN</t>
  </si>
  <si>
    <t>Swift County, MN</t>
  </si>
  <si>
    <t>Todd County, MN</t>
  </si>
  <si>
    <t>Traverse County, MN</t>
  </si>
  <si>
    <t>Wabasha County, MN</t>
  </si>
  <si>
    <t>Wadena County, MN</t>
  </si>
  <si>
    <t>Waseca County, MN</t>
  </si>
  <si>
    <t>Washington County, MN</t>
  </si>
  <si>
    <t>Watonwan County, MN</t>
  </si>
  <si>
    <t>Wilkin County, MN</t>
  </si>
  <si>
    <t>Winona County, MN</t>
  </si>
  <si>
    <t>Wright County, MN</t>
  </si>
  <si>
    <t>Yellow Medicine County, MN</t>
  </si>
  <si>
    <t>Adams County, MS</t>
  </si>
  <si>
    <t>Alcorn County, MS</t>
  </si>
  <si>
    <t>Amite County, MS</t>
  </si>
  <si>
    <t>Attala County, MS</t>
  </si>
  <si>
    <t>Benton County, MS</t>
  </si>
  <si>
    <t>Bolivar County, MS</t>
  </si>
  <si>
    <t>Calhoun County, MS</t>
  </si>
  <si>
    <t>Carroll County, MS</t>
  </si>
  <si>
    <t>Chickasaw County, MS</t>
  </si>
  <si>
    <t>Choctaw County, MS</t>
  </si>
  <si>
    <t>Claiborne County, MS</t>
  </si>
  <si>
    <t>Clarke County, MS</t>
  </si>
  <si>
    <t>Clay County, MS</t>
  </si>
  <si>
    <t>Coahoma County, MS</t>
  </si>
  <si>
    <t>Copiah County, MS</t>
  </si>
  <si>
    <t>Covington County, MS</t>
  </si>
  <si>
    <t>DeSoto County, MS</t>
  </si>
  <si>
    <t>Forrest County, MS</t>
  </si>
  <si>
    <t>Franklin County, MS</t>
  </si>
  <si>
    <t>George County, MS</t>
  </si>
  <si>
    <t>Greene County, MS</t>
  </si>
  <si>
    <t>Grenada County, MS</t>
  </si>
  <si>
    <t>Hancock County, MS</t>
  </si>
  <si>
    <t>Harrison County, MS</t>
  </si>
  <si>
    <t>Hinds County, MS</t>
  </si>
  <si>
    <t>Holmes County, MS</t>
  </si>
  <si>
    <t>Humphreys County, MS</t>
  </si>
  <si>
    <t>Issaquena County, MS</t>
  </si>
  <si>
    <t>Itawamba County, MS</t>
  </si>
  <si>
    <t>Jackson County, MS</t>
  </si>
  <si>
    <t>Jasper County, MS</t>
  </si>
  <si>
    <t>Jefferson County, MS</t>
  </si>
  <si>
    <t>Jefferson Davis County, MS</t>
  </si>
  <si>
    <t>Jones County, MS</t>
  </si>
  <si>
    <t>Kemper County, MS</t>
  </si>
  <si>
    <t>Lafayette County, MS</t>
  </si>
  <si>
    <t>Lamar County, MS</t>
  </si>
  <si>
    <t>Lauderdale County, MS</t>
  </si>
  <si>
    <t>Lawrence County, MS</t>
  </si>
  <si>
    <t>Leake County, MS</t>
  </si>
  <si>
    <t>Lee County, MS</t>
  </si>
  <si>
    <t>Leflore County, MS</t>
  </si>
  <si>
    <t>Lincoln County, MS</t>
  </si>
  <si>
    <t>Lowndes County, MS</t>
  </si>
  <si>
    <t>Madison County, MS</t>
  </si>
  <si>
    <t>Marion County, MS</t>
  </si>
  <si>
    <t>Marshall County, MS</t>
  </si>
  <si>
    <t>Monroe County, MS</t>
  </si>
  <si>
    <t>Montgomery County, MS</t>
  </si>
  <si>
    <t>Neshoba County, MS</t>
  </si>
  <si>
    <t>Newton County, MS</t>
  </si>
  <si>
    <t>Noxubee County, MS</t>
  </si>
  <si>
    <t>Oktibbeha County, MS</t>
  </si>
  <si>
    <t>Panola County, MS</t>
  </si>
  <si>
    <t>Pearl River County, MS</t>
  </si>
  <si>
    <t>Perry County, MS</t>
  </si>
  <si>
    <t>Pike County, MS</t>
  </si>
  <si>
    <t>Pontotoc County, MS</t>
  </si>
  <si>
    <t>Prentiss County, MS</t>
  </si>
  <si>
    <t>Quitman County, MS</t>
  </si>
  <si>
    <t>Rankin County, MS</t>
  </si>
  <si>
    <t>Scott County, MS</t>
  </si>
  <si>
    <t>Sharkey County, MS</t>
  </si>
  <si>
    <t>Simpson County, MS</t>
  </si>
  <si>
    <t>Smith County, MS</t>
  </si>
  <si>
    <t>Stone County, MS</t>
  </si>
  <si>
    <t>Sunflower County, MS</t>
  </si>
  <si>
    <t>Tallahatchie County, MS</t>
  </si>
  <si>
    <t>Tate County, MS</t>
  </si>
  <si>
    <t>Tippah County, MS</t>
  </si>
  <si>
    <t>Tishomingo County, MS</t>
  </si>
  <si>
    <t>Tunica County, MS</t>
  </si>
  <si>
    <t>Union County, MS</t>
  </si>
  <si>
    <t>Walthall County, MS</t>
  </si>
  <si>
    <t>Warren County, MS</t>
  </si>
  <si>
    <t>Washington County, MS</t>
  </si>
  <si>
    <t>Wayne County, MS</t>
  </si>
  <si>
    <t>Webster County, MS</t>
  </si>
  <si>
    <t>Wilkinson County, MS</t>
  </si>
  <si>
    <t>Winston County, MS</t>
  </si>
  <si>
    <t>Yalobusha County, MS</t>
  </si>
  <si>
    <t>Yazoo County, MS</t>
  </si>
  <si>
    <t>Adair County, MO</t>
  </si>
  <si>
    <t>Andrew County, MO</t>
  </si>
  <si>
    <t>Atchison County, MO</t>
  </si>
  <si>
    <t>Audrain County, MO</t>
  </si>
  <si>
    <t>Barry County, MO</t>
  </si>
  <si>
    <t>Barton County, MO</t>
  </si>
  <si>
    <t>Bates County, MO</t>
  </si>
  <si>
    <t>Benton County, MO</t>
  </si>
  <si>
    <t>Bollinger County, MO</t>
  </si>
  <si>
    <t>Boone County, MO</t>
  </si>
  <si>
    <t>Buchanan County, MO</t>
  </si>
  <si>
    <t>Butler County, MO</t>
  </si>
  <si>
    <t>Caldwell County, MO</t>
  </si>
  <si>
    <t>Callaway County, MO</t>
  </si>
  <si>
    <t>Camden County, MO</t>
  </si>
  <si>
    <t>Cape Girardeau County, MO</t>
  </si>
  <si>
    <t>Carroll County, MO</t>
  </si>
  <si>
    <t>Carter County, MO</t>
  </si>
  <si>
    <t>Cass County, MO</t>
  </si>
  <si>
    <t>Cedar County, MO</t>
  </si>
  <si>
    <t>Chariton County, MO</t>
  </si>
  <si>
    <t>Christian County, MO</t>
  </si>
  <si>
    <t>Clark County, MO</t>
  </si>
  <si>
    <t>Clay County, MO</t>
  </si>
  <si>
    <t>Clinton County, MO</t>
  </si>
  <si>
    <t>Cole County, MO</t>
  </si>
  <si>
    <t>Cooper County, MO</t>
  </si>
  <si>
    <t>Crawford County, MO</t>
  </si>
  <si>
    <t>Dade County, MO</t>
  </si>
  <si>
    <t>Dallas County, MO</t>
  </si>
  <si>
    <t>Daviess County, MO</t>
  </si>
  <si>
    <t>DeKalb County, MO</t>
  </si>
  <si>
    <t>Dent County, MO</t>
  </si>
  <si>
    <t>Douglas County, MO</t>
  </si>
  <si>
    <t>Dunklin County, MO</t>
  </si>
  <si>
    <t>Franklin County, MO</t>
  </si>
  <si>
    <t>Gasconade County, MO</t>
  </si>
  <si>
    <t>Gentry County, MO</t>
  </si>
  <si>
    <t>Greene County, MO</t>
  </si>
  <si>
    <t>Grundy County, MO</t>
  </si>
  <si>
    <t>Harrison County, MO</t>
  </si>
  <si>
    <t>Henry County, MO</t>
  </si>
  <si>
    <t>Hickory County, MO</t>
  </si>
  <si>
    <t>Holt County, MO</t>
  </si>
  <si>
    <t>Howard County, MO</t>
  </si>
  <si>
    <t>Howell County, MO</t>
  </si>
  <si>
    <t>Iron County, MO</t>
  </si>
  <si>
    <t>Jackson County, MO</t>
  </si>
  <si>
    <t>Jasper County, MO</t>
  </si>
  <si>
    <t>Jefferson County, MO</t>
  </si>
  <si>
    <t>Johnson County, MO</t>
  </si>
  <si>
    <t>Knox County, MO</t>
  </si>
  <si>
    <t>Laclede County, MO</t>
  </si>
  <si>
    <t>Lafayette County, MO</t>
  </si>
  <si>
    <t>Lawrence County, MO</t>
  </si>
  <si>
    <t>Lewis County, MO</t>
  </si>
  <si>
    <t>Lincoln County, MO</t>
  </si>
  <si>
    <t>Linn County, MO</t>
  </si>
  <si>
    <t>Livingston County, MO</t>
  </si>
  <si>
    <t>McDonald County, MO</t>
  </si>
  <si>
    <t>Macon County, MO</t>
  </si>
  <si>
    <t>Madison County, MO</t>
  </si>
  <si>
    <t>Maries County, MO</t>
  </si>
  <si>
    <t>Marion County, MO</t>
  </si>
  <si>
    <t>Mercer County, MO</t>
  </si>
  <si>
    <t>Miller County, MO</t>
  </si>
  <si>
    <t>Mississippi County, MO</t>
  </si>
  <si>
    <t>Moniteau County, MO</t>
  </si>
  <si>
    <t>Monroe County, MO</t>
  </si>
  <si>
    <t>Montgomery County, MO</t>
  </si>
  <si>
    <t>Morgan County, MO</t>
  </si>
  <si>
    <t>New Madrid County, MO</t>
  </si>
  <si>
    <t>Newton County, MO</t>
  </si>
  <si>
    <t>Nodaway County, MO</t>
  </si>
  <si>
    <t>Oregon County, MO</t>
  </si>
  <si>
    <t>Osage County, MO</t>
  </si>
  <si>
    <t>Ozark County, MO</t>
  </si>
  <si>
    <t>Pemiscot County, MO</t>
  </si>
  <si>
    <t>Perry County, MO</t>
  </si>
  <si>
    <t>Pettis County, MO</t>
  </si>
  <si>
    <t>Phelps County, MO</t>
  </si>
  <si>
    <t>Pike County, MO</t>
  </si>
  <si>
    <t>Platte County, MO</t>
  </si>
  <si>
    <t>Polk County, MO</t>
  </si>
  <si>
    <t>Pulaski County, MO</t>
  </si>
  <si>
    <t>Putnam County, MO</t>
  </si>
  <si>
    <t>Ralls County, MO</t>
  </si>
  <si>
    <t>Randolph County, MO</t>
  </si>
  <si>
    <t>Ray County, MO</t>
  </si>
  <si>
    <t>Reynolds County, MO</t>
  </si>
  <si>
    <t>Ripley County, MO</t>
  </si>
  <si>
    <t>St. Charles County, MO</t>
  </si>
  <si>
    <t>St. Clair County, MO</t>
  </si>
  <si>
    <t>Ste. Genevieve County, MO</t>
  </si>
  <si>
    <t>St. Francois County, MO</t>
  </si>
  <si>
    <t>St. Louis County, MO</t>
  </si>
  <si>
    <t>Saline County, MO</t>
  </si>
  <si>
    <t>Schuyler County, MO</t>
  </si>
  <si>
    <t>Scotland County, MO</t>
  </si>
  <si>
    <t>Scott County, MO</t>
  </si>
  <si>
    <t>Shannon County, MO</t>
  </si>
  <si>
    <t>Shelby County, MO</t>
  </si>
  <si>
    <t>Stoddard County, MO</t>
  </si>
  <si>
    <t>Stone County, MO</t>
  </si>
  <si>
    <t>Sullivan County, MO</t>
  </si>
  <si>
    <t>Taney County, MO</t>
  </si>
  <si>
    <t>Texas County, MO</t>
  </si>
  <si>
    <t>Vernon County, MO</t>
  </si>
  <si>
    <t>Warren County, MO</t>
  </si>
  <si>
    <t>Washington County, MO</t>
  </si>
  <si>
    <t>Wayne County, MO</t>
  </si>
  <si>
    <t>Webster County, MO</t>
  </si>
  <si>
    <t>Worth County, MO</t>
  </si>
  <si>
    <t>Wright County, MO</t>
  </si>
  <si>
    <t>St. Louis city, MO</t>
  </si>
  <si>
    <t>Beaverhead County, MT</t>
  </si>
  <si>
    <t>Big Horn County, MT</t>
  </si>
  <si>
    <t>Blaine County, MT</t>
  </si>
  <si>
    <t>Broadwater County, MT</t>
  </si>
  <si>
    <t>Carbon County, MT</t>
  </si>
  <si>
    <t>Carter County, MT</t>
  </si>
  <si>
    <t>Cascade County, MT</t>
  </si>
  <si>
    <t>Chouteau County, MT</t>
  </si>
  <si>
    <t>Custer County, MT</t>
  </si>
  <si>
    <t>Daniels County, MT</t>
  </si>
  <si>
    <t>Dawson County, MT</t>
  </si>
  <si>
    <t>Deer Lodge County, MT</t>
  </si>
  <si>
    <t>Fallon County, MT</t>
  </si>
  <si>
    <t>Fergus County, MT</t>
  </si>
  <si>
    <t>Flathead County, MT</t>
  </si>
  <si>
    <t>Gallatin County, MT</t>
  </si>
  <si>
    <t>Garfield County, MT</t>
  </si>
  <si>
    <t>Glacier County, MT</t>
  </si>
  <si>
    <t>Golden Valley County, MT</t>
  </si>
  <si>
    <t>Granite County, MT</t>
  </si>
  <si>
    <t>Hill County, MT</t>
  </si>
  <si>
    <t>Jefferson County, MT</t>
  </si>
  <si>
    <t>Judith Basin County, MT</t>
  </si>
  <si>
    <t>Lake County, MT</t>
  </si>
  <si>
    <t>Lewis and Clark County, MT</t>
  </si>
  <si>
    <t>Liberty County, MT</t>
  </si>
  <si>
    <t>Lincoln County, MT</t>
  </si>
  <si>
    <t>McCone County, MT</t>
  </si>
  <si>
    <t>Madison County, MT</t>
  </si>
  <si>
    <t>Meagher County, MT</t>
  </si>
  <si>
    <t>Mineral County, MT</t>
  </si>
  <si>
    <t>Missoula County, MT</t>
  </si>
  <si>
    <t>Musselshell County, MT</t>
  </si>
  <si>
    <t>Park County, MT</t>
  </si>
  <si>
    <t>Petroleum County, MT</t>
  </si>
  <si>
    <t>Phillips County, MT</t>
  </si>
  <si>
    <t>Pondera County, MT</t>
  </si>
  <si>
    <t>Powder River County, MT</t>
  </si>
  <si>
    <t>Powell County, MT</t>
  </si>
  <si>
    <t>Prairie County, MT</t>
  </si>
  <si>
    <t>Ravalli County, MT</t>
  </si>
  <si>
    <t>Richland County, MT</t>
  </si>
  <si>
    <t>Roosevelt County, MT</t>
  </si>
  <si>
    <t>Rosebud County, MT</t>
  </si>
  <si>
    <t>Sanders County, MT</t>
  </si>
  <si>
    <t>Sheridan County, MT</t>
  </si>
  <si>
    <t>Silver Bow County, MT</t>
  </si>
  <si>
    <t>Stillwater County, MT</t>
  </si>
  <si>
    <t>Sweet Grass County, MT</t>
  </si>
  <si>
    <t>Teton County, MT</t>
  </si>
  <si>
    <t>Toole County, MT</t>
  </si>
  <si>
    <t>Treasure County, MT</t>
  </si>
  <si>
    <t>Valley County, MT</t>
  </si>
  <si>
    <t>Wheatland County, MT</t>
  </si>
  <si>
    <t>Wibaux County, MT</t>
  </si>
  <si>
    <t>Yellowstone County, MT</t>
  </si>
  <si>
    <t>Adams County, NE</t>
  </si>
  <si>
    <t>Antelope County, NE</t>
  </si>
  <si>
    <t>Arthur County, NE</t>
  </si>
  <si>
    <t>Banner County, NE</t>
  </si>
  <si>
    <t>Blaine County, NE</t>
  </si>
  <si>
    <t>Boone County, NE</t>
  </si>
  <si>
    <t>Box Butte County, NE</t>
  </si>
  <si>
    <t>Boyd County, NE</t>
  </si>
  <si>
    <t>Brown County, NE</t>
  </si>
  <si>
    <t>Buffalo County, NE</t>
  </si>
  <si>
    <t>Burt County, NE</t>
  </si>
  <si>
    <t>Butler County, NE</t>
  </si>
  <si>
    <t>Cass County, NE</t>
  </si>
  <si>
    <t>Cedar County, NE</t>
  </si>
  <si>
    <t>Chase County, NE</t>
  </si>
  <si>
    <t>Cherry County, NE</t>
  </si>
  <si>
    <t>Cheyenne County, NE</t>
  </si>
  <si>
    <t>Clay County, NE</t>
  </si>
  <si>
    <t>Colfax County, NE</t>
  </si>
  <si>
    <t>Cuming County, NE</t>
  </si>
  <si>
    <t>Custer County, NE</t>
  </si>
  <si>
    <t>Dakota County, NE</t>
  </si>
  <si>
    <t>Dawes County, NE</t>
  </si>
  <si>
    <t>Dawson County, NE</t>
  </si>
  <si>
    <t>Deuel County, NE</t>
  </si>
  <si>
    <t>Dixon County, NE</t>
  </si>
  <si>
    <t>Dodge County, NE</t>
  </si>
  <si>
    <t>Douglas County, NE</t>
  </si>
  <si>
    <t>Dundy County, NE</t>
  </si>
  <si>
    <t>Fillmore County, NE</t>
  </si>
  <si>
    <t>Franklin County, NE</t>
  </si>
  <si>
    <t>Frontier County, NE</t>
  </si>
  <si>
    <t>Furnas County, NE</t>
  </si>
  <si>
    <t>Gage County, NE</t>
  </si>
  <si>
    <t>Garden County, NE</t>
  </si>
  <si>
    <t>Garfield County, NE</t>
  </si>
  <si>
    <t>Gosper County, NE</t>
  </si>
  <si>
    <t>Grant County, NE</t>
  </si>
  <si>
    <t>Greeley County, NE</t>
  </si>
  <si>
    <t>Hall County, NE</t>
  </si>
  <si>
    <t>Hamilton County, NE</t>
  </si>
  <si>
    <t>Harlan County, NE</t>
  </si>
  <si>
    <t>Hayes County, NE</t>
  </si>
  <si>
    <t>Hitchcock County, NE</t>
  </si>
  <si>
    <t>Holt County, NE</t>
  </si>
  <si>
    <t>Hooker County, NE</t>
  </si>
  <si>
    <t>Howard County, NE</t>
  </si>
  <si>
    <t>Jefferson County, NE</t>
  </si>
  <si>
    <t>Johnson County, NE</t>
  </si>
  <si>
    <t>Kearney County, NE</t>
  </si>
  <si>
    <t>Keith County, NE</t>
  </si>
  <si>
    <t>Keya Paha County, NE</t>
  </si>
  <si>
    <t>Kimball County, NE</t>
  </si>
  <si>
    <t>Knox County, NE</t>
  </si>
  <si>
    <t>Lancaster County, NE</t>
  </si>
  <si>
    <t>Lincoln County, NE</t>
  </si>
  <si>
    <t>Logan County, NE</t>
  </si>
  <si>
    <t>Loup County, NE</t>
  </si>
  <si>
    <t>McPherson County, NE</t>
  </si>
  <si>
    <t>Madison County, NE</t>
  </si>
  <si>
    <t>Merrick County, NE</t>
  </si>
  <si>
    <t>Morrill County, NE</t>
  </si>
  <si>
    <t>Nance County, NE</t>
  </si>
  <si>
    <t>Nemaha County, NE</t>
  </si>
  <si>
    <t>Nuckolls County, NE</t>
  </si>
  <si>
    <t>Otoe County, NE</t>
  </si>
  <si>
    <t>Pawnee County, NE</t>
  </si>
  <si>
    <t>Perkins County, NE</t>
  </si>
  <si>
    <t>Phelps County, NE</t>
  </si>
  <si>
    <t>Pierce County, NE</t>
  </si>
  <si>
    <t>Platte County, NE</t>
  </si>
  <si>
    <t>Polk County, NE</t>
  </si>
  <si>
    <t>Red Willow County, NE</t>
  </si>
  <si>
    <t>Richardson County, NE</t>
  </si>
  <si>
    <t>Rock County, NE</t>
  </si>
  <si>
    <t>Saline County, NE</t>
  </si>
  <si>
    <t>Sarpy County, NE</t>
  </si>
  <si>
    <t>Saunders County, NE</t>
  </si>
  <si>
    <t>Scotts Bluff County, NE</t>
  </si>
  <si>
    <t>Seward County, NE</t>
  </si>
  <si>
    <t>Sheridan County, NE</t>
  </si>
  <si>
    <t>Sherman County, NE</t>
  </si>
  <si>
    <t>Sioux County, NE</t>
  </si>
  <si>
    <t>Stanton County, NE</t>
  </si>
  <si>
    <t>Thayer County, NE</t>
  </si>
  <si>
    <t>Thomas County, NE</t>
  </si>
  <si>
    <t>Thurston County, NE</t>
  </si>
  <si>
    <t>Valley County, NE</t>
  </si>
  <si>
    <t>Washington County, NE</t>
  </si>
  <si>
    <t>Wayne County, NE</t>
  </si>
  <si>
    <t>Webster County, NE</t>
  </si>
  <si>
    <t>Wheeler County, NE</t>
  </si>
  <si>
    <t>York County, NE</t>
  </si>
  <si>
    <t>Churchill County, NV</t>
  </si>
  <si>
    <t>Clark County, NV</t>
  </si>
  <si>
    <t>Douglas County, NV</t>
  </si>
  <si>
    <t>Elko County, NV</t>
  </si>
  <si>
    <t>Esmeralda County, NV</t>
  </si>
  <si>
    <t>Eureka County, NV</t>
  </si>
  <si>
    <t>Humboldt County, NV</t>
  </si>
  <si>
    <t>Lander County, NV</t>
  </si>
  <si>
    <t>Lincoln County, NV</t>
  </si>
  <si>
    <t>Lyon County, NV</t>
  </si>
  <si>
    <t>Mineral County, NV</t>
  </si>
  <si>
    <t>Nye County, NV</t>
  </si>
  <si>
    <t>Pershing County, NV</t>
  </si>
  <si>
    <t>Storey County, NV</t>
  </si>
  <si>
    <t>Washoe County, NV</t>
  </si>
  <si>
    <t>White Pine County, NV</t>
  </si>
  <si>
    <t>Carson City, NV</t>
  </si>
  <si>
    <t>Belknap County, NH</t>
  </si>
  <si>
    <t>Carroll County, NH</t>
  </si>
  <si>
    <t>Cheshire County, NH</t>
  </si>
  <si>
    <t>Coos County, NH</t>
  </si>
  <si>
    <t>Grafton County, NH</t>
  </si>
  <si>
    <t>Hillsborough County, NH</t>
  </si>
  <si>
    <t>Merrimack County, NH</t>
  </si>
  <si>
    <t>Rockingham County, NH</t>
  </si>
  <si>
    <t>Strafford County, NH</t>
  </si>
  <si>
    <t>Sullivan County, NH</t>
  </si>
  <si>
    <t>Atlantic County, NJ</t>
  </si>
  <si>
    <t>Bergen County, NJ</t>
  </si>
  <si>
    <t>Burlington County, NJ</t>
  </si>
  <si>
    <t>Camden County, NJ</t>
  </si>
  <si>
    <t>Cape May County, NJ</t>
  </si>
  <si>
    <t>Cumberland County, NJ</t>
  </si>
  <si>
    <t>Essex County, NJ</t>
  </si>
  <si>
    <t>Gloucester County, NJ</t>
  </si>
  <si>
    <t>Hudson County, NJ</t>
  </si>
  <si>
    <t>Hunterdon County, NJ</t>
  </si>
  <si>
    <t>Mercer County, NJ</t>
  </si>
  <si>
    <t>Middlesex County, NJ</t>
  </si>
  <si>
    <t>Monmouth County, NJ</t>
  </si>
  <si>
    <t>Morris County, NJ</t>
  </si>
  <si>
    <t>Ocean County, NJ</t>
  </si>
  <si>
    <t>Passaic County, NJ</t>
  </si>
  <si>
    <t>Salem County, NJ</t>
  </si>
  <si>
    <t>Somerset County, NJ</t>
  </si>
  <si>
    <t>Sussex County, NJ</t>
  </si>
  <si>
    <t>Union County, NJ</t>
  </si>
  <si>
    <t>Warren County, NJ</t>
  </si>
  <si>
    <t>Bernalillo County, NM</t>
  </si>
  <si>
    <t>Catron County, NM</t>
  </si>
  <si>
    <t>Chaves County, NM</t>
  </si>
  <si>
    <t>Cibola County, NM</t>
  </si>
  <si>
    <t>Colfax County, NM</t>
  </si>
  <si>
    <t>Curry County, NM</t>
  </si>
  <si>
    <t>De Baca County, NM</t>
  </si>
  <si>
    <t>Doña Ana County, NM</t>
  </si>
  <si>
    <t>Eddy County, NM</t>
  </si>
  <si>
    <t>Grant County, NM</t>
  </si>
  <si>
    <t>Guadalupe County, NM</t>
  </si>
  <si>
    <t>Harding County, NM</t>
  </si>
  <si>
    <t>Hidalgo County, NM</t>
  </si>
  <si>
    <t>Lea County, NM</t>
  </si>
  <si>
    <t>Lincoln County, NM</t>
  </si>
  <si>
    <t>Los Alamos County, NM</t>
  </si>
  <si>
    <t>Luna County, NM</t>
  </si>
  <si>
    <t>McKinley County, NM</t>
  </si>
  <si>
    <t>Mora County, NM</t>
  </si>
  <si>
    <t>Otero County, NM</t>
  </si>
  <si>
    <t>Quay County, NM</t>
  </si>
  <si>
    <t>Rio Arriba County, NM</t>
  </si>
  <si>
    <t>Roosevelt County, NM</t>
  </si>
  <si>
    <t>Sandoval County, NM</t>
  </si>
  <si>
    <t>San Juan County, NM</t>
  </si>
  <si>
    <t>San Miguel County, NM</t>
  </si>
  <si>
    <t>Santa Fe County, NM</t>
  </si>
  <si>
    <t>Sierra County, NM</t>
  </si>
  <si>
    <t>Socorro County, NM</t>
  </si>
  <si>
    <t>Taos County, NM</t>
  </si>
  <si>
    <t>Torrance County, NM</t>
  </si>
  <si>
    <t>Union County, NM</t>
  </si>
  <si>
    <t>Valencia County, NM</t>
  </si>
  <si>
    <t>Albany County, NY</t>
  </si>
  <si>
    <t>Allegany County, NY</t>
  </si>
  <si>
    <t>Bronx County, NY</t>
  </si>
  <si>
    <t>Broome County, NY</t>
  </si>
  <si>
    <t>Cattaraugus County, NY</t>
  </si>
  <si>
    <t>Cayuga County, NY</t>
  </si>
  <si>
    <t>Chautauqua County, NY</t>
  </si>
  <si>
    <t>Chemung County, NY</t>
  </si>
  <si>
    <t>Chenango County, NY</t>
  </si>
  <si>
    <t>Clinton County, NY</t>
  </si>
  <si>
    <t>Columbia County, NY</t>
  </si>
  <si>
    <t>Cortland County, NY</t>
  </si>
  <si>
    <t>Delaware County, NY</t>
  </si>
  <si>
    <t>Dutchess County, NY</t>
  </si>
  <si>
    <t>Erie County, NY</t>
  </si>
  <si>
    <t>Essex County, NY</t>
  </si>
  <si>
    <t>Franklin County, NY</t>
  </si>
  <si>
    <t>Fulton County, NY</t>
  </si>
  <si>
    <t>Genesee County, NY</t>
  </si>
  <si>
    <t>Greene County, NY</t>
  </si>
  <si>
    <t>Hamilton County, NY</t>
  </si>
  <si>
    <t>Herkimer County, NY</t>
  </si>
  <si>
    <t>Jefferson County, NY</t>
  </si>
  <si>
    <t>Kings County, NY</t>
  </si>
  <si>
    <t>Lewis County, NY</t>
  </si>
  <si>
    <t>Livingston County, NY</t>
  </si>
  <si>
    <t>Madison County, NY</t>
  </si>
  <si>
    <t>Monroe County, NY</t>
  </si>
  <si>
    <t>Montgomery County, NY</t>
  </si>
  <si>
    <t>Nassau County, NY</t>
  </si>
  <si>
    <t>New York County, NY</t>
  </si>
  <si>
    <t>Niagara County, NY</t>
  </si>
  <si>
    <t>Oneida County, NY</t>
  </si>
  <si>
    <t>Onondaga County, NY</t>
  </si>
  <si>
    <t>Ontario County, NY</t>
  </si>
  <si>
    <t>Orange County, NY</t>
  </si>
  <si>
    <t>Orleans County, NY</t>
  </si>
  <si>
    <t>Oswego County, NY</t>
  </si>
  <si>
    <t>Otsego County, NY</t>
  </si>
  <si>
    <t>Putnam County, NY</t>
  </si>
  <si>
    <t>Queens County, NY</t>
  </si>
  <si>
    <t>Rensselaer County, NY</t>
  </si>
  <si>
    <t>Richmond County, NY</t>
  </si>
  <si>
    <t>Rockland County, NY</t>
  </si>
  <si>
    <t>St. Lawrence County, NY</t>
  </si>
  <si>
    <t>Saratoga County, NY</t>
  </si>
  <si>
    <t>Schenectady County, NY</t>
  </si>
  <si>
    <t>Schoharie County, NY</t>
  </si>
  <si>
    <t>Schuyler County, NY</t>
  </si>
  <si>
    <t>Seneca County, NY</t>
  </si>
  <si>
    <t>Steuben County, NY</t>
  </si>
  <si>
    <t>Suffolk County, NY</t>
  </si>
  <si>
    <t>Sullivan County, NY</t>
  </si>
  <si>
    <t>Tioga County, NY</t>
  </si>
  <si>
    <t>Tompkins County, NY</t>
  </si>
  <si>
    <t>Ulster County, NY</t>
  </si>
  <si>
    <t>Warren County, NY</t>
  </si>
  <si>
    <t>Washington County, NY</t>
  </si>
  <si>
    <t>Wayne County, NY</t>
  </si>
  <si>
    <t>Westchester County, NY</t>
  </si>
  <si>
    <t>Wyoming County, NY</t>
  </si>
  <si>
    <t>Yates County, NY</t>
  </si>
  <si>
    <t>Alamance County, NC</t>
  </si>
  <si>
    <t>Alexander County, NC</t>
  </si>
  <si>
    <t>Alleghany County, NC</t>
  </si>
  <si>
    <t>Anson County, NC</t>
  </si>
  <si>
    <t>Ashe County, NC</t>
  </si>
  <si>
    <t>Avery County, NC</t>
  </si>
  <si>
    <t>Beaufort County, NC</t>
  </si>
  <si>
    <t>Bertie County, NC</t>
  </si>
  <si>
    <t>Bladen County, NC</t>
  </si>
  <si>
    <t>Brunswick County, NC</t>
  </si>
  <si>
    <t>Buncombe County, NC</t>
  </si>
  <si>
    <t>Burke County, NC</t>
  </si>
  <si>
    <t>Cabarrus County, NC</t>
  </si>
  <si>
    <t>Caldwell County, NC</t>
  </si>
  <si>
    <t>Camden County, NC</t>
  </si>
  <si>
    <t>Carteret County, NC</t>
  </si>
  <si>
    <t>Caswell County, NC</t>
  </si>
  <si>
    <t>Catawba County, NC</t>
  </si>
  <si>
    <t>Chatham County, NC</t>
  </si>
  <si>
    <t>Cherokee County, NC</t>
  </si>
  <si>
    <t>Chowan County, NC</t>
  </si>
  <si>
    <t>Clay County, NC</t>
  </si>
  <si>
    <t>Cleveland County, NC</t>
  </si>
  <si>
    <t>Columbus County, NC</t>
  </si>
  <si>
    <t>Craven County, NC</t>
  </si>
  <si>
    <t>Cumberland County, NC</t>
  </si>
  <si>
    <t>Currituck County, NC</t>
  </si>
  <si>
    <t>Dare County, NC</t>
  </si>
  <si>
    <t>Davidson County, NC</t>
  </si>
  <si>
    <t>Davie County, NC</t>
  </si>
  <si>
    <t>Duplin County, NC</t>
  </si>
  <si>
    <t>Durham County, NC</t>
  </si>
  <si>
    <t>Edgecombe County, NC</t>
  </si>
  <si>
    <t>Forsyth County, NC</t>
  </si>
  <si>
    <t>Franklin County, NC</t>
  </si>
  <si>
    <t>Gaston County, NC</t>
  </si>
  <si>
    <t>Gates County, NC</t>
  </si>
  <si>
    <t>Graham County, NC</t>
  </si>
  <si>
    <t>Granville County, NC</t>
  </si>
  <si>
    <t>Greene County, NC</t>
  </si>
  <si>
    <t>Guilford County, NC</t>
  </si>
  <si>
    <t>Halifax County, NC</t>
  </si>
  <si>
    <t>Harnett County, NC</t>
  </si>
  <si>
    <t>Haywood County, NC</t>
  </si>
  <si>
    <t>Henderson County, NC</t>
  </si>
  <si>
    <t>Hertford County, NC</t>
  </si>
  <si>
    <t>Hoke County, NC</t>
  </si>
  <si>
    <t>Hyde County, NC</t>
  </si>
  <si>
    <t>Iredell County, NC</t>
  </si>
  <si>
    <t>Jackson County, NC</t>
  </si>
  <si>
    <t>Johnston County, NC</t>
  </si>
  <si>
    <t>Jones County, NC</t>
  </si>
  <si>
    <t>Lee County, NC</t>
  </si>
  <si>
    <t>Lenoir County, NC</t>
  </si>
  <si>
    <t>Lincoln County, NC</t>
  </si>
  <si>
    <t>McDowell County, NC</t>
  </si>
  <si>
    <t>Macon County, NC</t>
  </si>
  <si>
    <t>Madison County, NC</t>
  </si>
  <si>
    <t>Martin County, NC</t>
  </si>
  <si>
    <t>Mecklenburg County, NC</t>
  </si>
  <si>
    <t>Mitchell County, NC</t>
  </si>
  <si>
    <t>Montgomery County, NC</t>
  </si>
  <si>
    <t>Moore County, NC</t>
  </si>
  <si>
    <t>Nash County, NC</t>
  </si>
  <si>
    <t>New Hanover County, NC</t>
  </si>
  <si>
    <t>Northampton County, NC</t>
  </si>
  <si>
    <t>Onslow County, NC</t>
  </si>
  <si>
    <t>Orange County, NC</t>
  </si>
  <si>
    <t>Pamlico County, NC</t>
  </si>
  <si>
    <t>Pasquotank County, NC</t>
  </si>
  <si>
    <t>Pender County, NC</t>
  </si>
  <si>
    <t>Perquimans County, NC</t>
  </si>
  <si>
    <t>Person County, NC</t>
  </si>
  <si>
    <t>Pitt County, NC</t>
  </si>
  <si>
    <t>Polk County, NC</t>
  </si>
  <si>
    <t>Randolph County, NC</t>
  </si>
  <si>
    <t>Richmond County, NC</t>
  </si>
  <si>
    <t>Robeson County, NC</t>
  </si>
  <si>
    <t>Rockingham County, NC</t>
  </si>
  <si>
    <t>Rowan County, NC</t>
  </si>
  <si>
    <t>Rutherford County, NC</t>
  </si>
  <si>
    <t>Sampson County, NC</t>
  </si>
  <si>
    <t>Scotland County, NC</t>
  </si>
  <si>
    <t>Stanly County, NC</t>
  </si>
  <si>
    <t>Stokes County, NC</t>
  </si>
  <si>
    <t>Surry County, NC</t>
  </si>
  <si>
    <t>Swain County, NC</t>
  </si>
  <si>
    <t>Transylvania County, NC</t>
  </si>
  <si>
    <t>Tyrrell County, NC</t>
  </si>
  <si>
    <t>Union County, NC</t>
  </si>
  <si>
    <t>Vance County, NC</t>
  </si>
  <si>
    <t>Wake County, NC</t>
  </si>
  <si>
    <t>Warren County, NC</t>
  </si>
  <si>
    <t>Washington County, NC</t>
  </si>
  <si>
    <t>Watauga County, NC</t>
  </si>
  <si>
    <t>Wayne County, NC</t>
  </si>
  <si>
    <t>Wilkes County, NC</t>
  </si>
  <si>
    <t>Wilson County, NC</t>
  </si>
  <si>
    <t>Yadkin County, NC</t>
  </si>
  <si>
    <t>Yancey County, NC</t>
  </si>
  <si>
    <t>Adams County, ND</t>
  </si>
  <si>
    <t>Barnes County, ND</t>
  </si>
  <si>
    <t>Benson County, ND</t>
  </si>
  <si>
    <t>Billings County, ND</t>
  </si>
  <si>
    <t>Bottineau County, ND</t>
  </si>
  <si>
    <t>Bowman County, ND</t>
  </si>
  <si>
    <t>Burke County, ND</t>
  </si>
  <si>
    <t>Burleigh County, ND</t>
  </si>
  <si>
    <t>Cass County, ND</t>
  </si>
  <si>
    <t>Cavalier County, ND</t>
  </si>
  <si>
    <t>Dickey County, ND</t>
  </si>
  <si>
    <t>Divide County, ND</t>
  </si>
  <si>
    <t>Dunn County, ND</t>
  </si>
  <si>
    <t>Eddy County, ND</t>
  </si>
  <si>
    <t>Emmons County, ND</t>
  </si>
  <si>
    <t>Foster County, ND</t>
  </si>
  <si>
    <t>Golden Valley County, ND</t>
  </si>
  <si>
    <t>Grand Forks County, ND</t>
  </si>
  <si>
    <t>Grant County, ND</t>
  </si>
  <si>
    <t>Griggs County, ND</t>
  </si>
  <si>
    <t>Hettinger County, ND</t>
  </si>
  <si>
    <t>Kidder County, ND</t>
  </si>
  <si>
    <t>LaMoure County, ND</t>
  </si>
  <si>
    <t>Logan County, ND</t>
  </si>
  <si>
    <t>McHenry County, ND</t>
  </si>
  <si>
    <t>McIntosh County, ND</t>
  </si>
  <si>
    <t>McKenzie County, ND</t>
  </si>
  <si>
    <t>McLean County, ND</t>
  </si>
  <si>
    <t>Mercer County, ND</t>
  </si>
  <si>
    <t>Morton County, ND</t>
  </si>
  <si>
    <t>Mountrail County, ND</t>
  </si>
  <si>
    <t>Nelson County, ND</t>
  </si>
  <si>
    <t>Oliver County, ND</t>
  </si>
  <si>
    <t>Pembina County, ND</t>
  </si>
  <si>
    <t>Pierce County, ND</t>
  </si>
  <si>
    <t>Ramsey County, ND</t>
  </si>
  <si>
    <t>Ransom County, ND</t>
  </si>
  <si>
    <t>Renville County, ND</t>
  </si>
  <si>
    <t>Richland County, ND</t>
  </si>
  <si>
    <t>Rolette County, ND</t>
  </si>
  <si>
    <t>Sargent County, ND</t>
  </si>
  <si>
    <t>Sheridan County, ND</t>
  </si>
  <si>
    <t>Sioux County, ND</t>
  </si>
  <si>
    <t>Slope County, ND</t>
  </si>
  <si>
    <t>Stark County, ND</t>
  </si>
  <si>
    <t>Steele County, ND</t>
  </si>
  <si>
    <t>Stutsman County, ND</t>
  </si>
  <si>
    <t>Towner County, ND</t>
  </si>
  <si>
    <t>Traill County, ND</t>
  </si>
  <si>
    <t>Walsh County, ND</t>
  </si>
  <si>
    <t>Ward County, ND</t>
  </si>
  <si>
    <t>Wells County, ND</t>
  </si>
  <si>
    <t>Williams County, ND</t>
  </si>
  <si>
    <t>Adams County, OH</t>
  </si>
  <si>
    <t>Allen County, OH</t>
  </si>
  <si>
    <t>Ashland County, OH</t>
  </si>
  <si>
    <t>Ashtabula County, OH</t>
  </si>
  <si>
    <t>Athens County, OH</t>
  </si>
  <si>
    <t>Auglaize County, OH</t>
  </si>
  <si>
    <t>Belmont County, OH</t>
  </si>
  <si>
    <t>Brown County, OH</t>
  </si>
  <si>
    <t>Butler County, OH</t>
  </si>
  <si>
    <t>Carroll County, OH</t>
  </si>
  <si>
    <t>Champaign County, OH</t>
  </si>
  <si>
    <t>Clark County, OH</t>
  </si>
  <si>
    <t>Clermont County, OH</t>
  </si>
  <si>
    <t>Clinton County, OH</t>
  </si>
  <si>
    <t>Columbiana County, OH</t>
  </si>
  <si>
    <t>Coshocton County, OH</t>
  </si>
  <si>
    <t>Crawford County, OH</t>
  </si>
  <si>
    <t>Cuyahoga County, OH</t>
  </si>
  <si>
    <t>Darke County, OH</t>
  </si>
  <si>
    <t>Defiance County, OH</t>
  </si>
  <si>
    <t>Delaware County, OH</t>
  </si>
  <si>
    <t>Erie County, OH</t>
  </si>
  <si>
    <t>Fairfield County, OH</t>
  </si>
  <si>
    <t>Fayette County, OH</t>
  </si>
  <si>
    <t>Franklin County, OH</t>
  </si>
  <si>
    <t>Fulton County, OH</t>
  </si>
  <si>
    <t>Gallia County, OH</t>
  </si>
  <si>
    <t>Geauga County, OH</t>
  </si>
  <si>
    <t>Greene County, OH</t>
  </si>
  <si>
    <t>Guernsey County, OH</t>
  </si>
  <si>
    <t>Hamilton County, OH</t>
  </si>
  <si>
    <t>Hancock County, OH</t>
  </si>
  <si>
    <t>Hardin County, OH</t>
  </si>
  <si>
    <t>Harrison County, OH</t>
  </si>
  <si>
    <t>Henry County, OH</t>
  </si>
  <si>
    <t>Highland County, OH</t>
  </si>
  <si>
    <t>Hocking County, OH</t>
  </si>
  <si>
    <t>Holmes County, OH</t>
  </si>
  <si>
    <t>Huron County, OH</t>
  </si>
  <si>
    <t>Jackson County, OH</t>
  </si>
  <si>
    <t>Jefferson County, OH</t>
  </si>
  <si>
    <t>Knox County, OH</t>
  </si>
  <si>
    <t>Lake County, OH</t>
  </si>
  <si>
    <t>Lawrence County, OH</t>
  </si>
  <si>
    <t>Licking County, OH</t>
  </si>
  <si>
    <t>Logan County, OH</t>
  </si>
  <si>
    <t>Lorain County, OH</t>
  </si>
  <si>
    <t>Lucas County, OH</t>
  </si>
  <si>
    <t>Madison County, OH</t>
  </si>
  <si>
    <t>Mahoning County, OH</t>
  </si>
  <si>
    <t>Marion County, OH</t>
  </si>
  <si>
    <t>Medina County, OH</t>
  </si>
  <si>
    <t>Meigs County, OH</t>
  </si>
  <si>
    <t>Mercer County, OH</t>
  </si>
  <si>
    <t>Miami County, OH</t>
  </si>
  <si>
    <t>Monroe County, OH</t>
  </si>
  <si>
    <t>Montgomery County, OH</t>
  </si>
  <si>
    <t>Morgan County, OH</t>
  </si>
  <si>
    <t>Morrow County, OH</t>
  </si>
  <si>
    <t>Muskingum County, OH</t>
  </si>
  <si>
    <t>Noble County, OH</t>
  </si>
  <si>
    <t>Ottawa County, OH</t>
  </si>
  <si>
    <t>Paulding County, OH</t>
  </si>
  <si>
    <t>Perry County, OH</t>
  </si>
  <si>
    <t>Pickaway County, OH</t>
  </si>
  <si>
    <t>Pike County, OH</t>
  </si>
  <si>
    <t>Portage County, OH</t>
  </si>
  <si>
    <t>Preble County, OH</t>
  </si>
  <si>
    <t>Putnam County, OH</t>
  </si>
  <si>
    <t>Richland County, OH</t>
  </si>
  <si>
    <t>Ross County, OH</t>
  </si>
  <si>
    <t>Sandusky County, OH</t>
  </si>
  <si>
    <t>Scioto County, OH</t>
  </si>
  <si>
    <t>Seneca County, OH</t>
  </si>
  <si>
    <t>Shelby County, OH</t>
  </si>
  <si>
    <t>Stark County, OH</t>
  </si>
  <si>
    <t>Summit County, OH</t>
  </si>
  <si>
    <t>Trumbull County, OH</t>
  </si>
  <si>
    <t>Tuscarawas County, OH</t>
  </si>
  <si>
    <t>Union County, OH</t>
  </si>
  <si>
    <t>Van Wert County, OH</t>
  </si>
  <si>
    <t>Vinton County, OH</t>
  </si>
  <si>
    <t>Warren County, OH</t>
  </si>
  <si>
    <t>Washington County, OH</t>
  </si>
  <si>
    <t>Wayne County, OH</t>
  </si>
  <si>
    <t>Williams County, OH</t>
  </si>
  <si>
    <t>Wood County, OH</t>
  </si>
  <si>
    <t>Wyandot County, OH</t>
  </si>
  <si>
    <t>Adair County, OK</t>
  </si>
  <si>
    <t>Alfalfa County, OK</t>
  </si>
  <si>
    <t>Atoka County, OK</t>
  </si>
  <si>
    <t>Beaver County, OK</t>
  </si>
  <si>
    <t>Beckham County, OK</t>
  </si>
  <si>
    <t>Blaine County, OK</t>
  </si>
  <si>
    <t>Bryan County, OK</t>
  </si>
  <si>
    <t>Caddo County, OK</t>
  </si>
  <si>
    <t>Canadian County, OK</t>
  </si>
  <si>
    <t>Carter County, OK</t>
  </si>
  <si>
    <t>Cherokee County, OK</t>
  </si>
  <si>
    <t>Choctaw County, OK</t>
  </si>
  <si>
    <t>Cimarron County, OK</t>
  </si>
  <si>
    <t>Cleveland County, OK</t>
  </si>
  <si>
    <t>Coal County, OK</t>
  </si>
  <si>
    <t>Comanche County, OK</t>
  </si>
  <si>
    <t>Cotton County, OK</t>
  </si>
  <si>
    <t>Craig County, OK</t>
  </si>
  <si>
    <t>Creek County, OK</t>
  </si>
  <si>
    <t>Custer County, OK</t>
  </si>
  <si>
    <t>Delaware County, OK</t>
  </si>
  <si>
    <t>Dewey County, OK</t>
  </si>
  <si>
    <t>Ellis County, OK</t>
  </si>
  <si>
    <t>Garfield County, OK</t>
  </si>
  <si>
    <t>Garvin County, OK</t>
  </si>
  <si>
    <t>Grady County, OK</t>
  </si>
  <si>
    <t>Grant County, OK</t>
  </si>
  <si>
    <t>Greer County, OK</t>
  </si>
  <si>
    <t>Harmon County, OK</t>
  </si>
  <si>
    <t>Harper County, OK</t>
  </si>
  <si>
    <t>Haskell County, OK</t>
  </si>
  <si>
    <t>Hughes County, OK</t>
  </si>
  <si>
    <t>Jackson County, OK</t>
  </si>
  <si>
    <t>Jefferson County, OK</t>
  </si>
  <si>
    <t>Johnston County, OK</t>
  </si>
  <si>
    <t>Kay County, OK</t>
  </si>
  <si>
    <t>Kingfisher County, OK</t>
  </si>
  <si>
    <t>Kiowa County, OK</t>
  </si>
  <si>
    <t>Latimer County, OK</t>
  </si>
  <si>
    <t>Le Flore County, OK</t>
  </si>
  <si>
    <t>Lincoln County, OK</t>
  </si>
  <si>
    <t>Logan County, OK</t>
  </si>
  <si>
    <t>Love County, OK</t>
  </si>
  <si>
    <t>McClain County, OK</t>
  </si>
  <si>
    <t>McCurtain County, OK</t>
  </si>
  <si>
    <t>McIntosh County, OK</t>
  </si>
  <si>
    <t>Major County, OK</t>
  </si>
  <si>
    <t>Marshall County, OK</t>
  </si>
  <si>
    <t>Mayes County, OK</t>
  </si>
  <si>
    <t>Murray County, OK</t>
  </si>
  <si>
    <t>Muskogee County, OK</t>
  </si>
  <si>
    <t>Noble County, OK</t>
  </si>
  <si>
    <t>Nowata County, OK</t>
  </si>
  <si>
    <t>Okfuskee County, OK</t>
  </si>
  <si>
    <t>Oklahoma County, OK</t>
  </si>
  <si>
    <t>Okmulgee County, OK</t>
  </si>
  <si>
    <t>Osage County, OK</t>
  </si>
  <si>
    <t>Ottawa County, OK</t>
  </si>
  <si>
    <t>Pawnee County, OK</t>
  </si>
  <si>
    <t>Payne County, OK</t>
  </si>
  <si>
    <t>Pittsburg County, OK</t>
  </si>
  <si>
    <t>Pontotoc County, OK</t>
  </si>
  <si>
    <t>Pottawatomie County, OK</t>
  </si>
  <si>
    <t>Pushmataha County, OK</t>
  </si>
  <si>
    <t>Roger Mills County, OK</t>
  </si>
  <si>
    <t>Rogers County, OK</t>
  </si>
  <si>
    <t>Seminole County, OK</t>
  </si>
  <si>
    <t>Sequoyah County, OK</t>
  </si>
  <si>
    <t>Stephens County, OK</t>
  </si>
  <si>
    <t>Texas County, OK</t>
  </si>
  <si>
    <t>Tillman County, OK</t>
  </si>
  <si>
    <t>Tulsa County, OK</t>
  </si>
  <si>
    <t>Wagoner County, OK</t>
  </si>
  <si>
    <t>Washington County, OK</t>
  </si>
  <si>
    <t>Washita County, OK</t>
  </si>
  <si>
    <t>Woods County, OK</t>
  </si>
  <si>
    <t>Woodward County, OK</t>
  </si>
  <si>
    <t>Baker County, OR</t>
  </si>
  <si>
    <t>Benton County, OR</t>
  </si>
  <si>
    <t>Clackamas County, OR</t>
  </si>
  <si>
    <t>Clatsop County, OR</t>
  </si>
  <si>
    <t>Columbia County, OR</t>
  </si>
  <si>
    <t>Coos County, OR</t>
  </si>
  <si>
    <t>Crook County, OR</t>
  </si>
  <si>
    <t>Curry County, OR</t>
  </si>
  <si>
    <t>Deschutes County, OR</t>
  </si>
  <si>
    <t>Douglas County, OR</t>
  </si>
  <si>
    <t>Gilliam County, OR</t>
  </si>
  <si>
    <t>Grant County, OR</t>
  </si>
  <si>
    <t>Harney County, OR</t>
  </si>
  <si>
    <t>Hood River County, OR</t>
  </si>
  <si>
    <t>Jackson County, OR</t>
  </si>
  <si>
    <t>Jefferson County, OR</t>
  </si>
  <si>
    <t>Josephine County, OR</t>
  </si>
  <si>
    <t>Klamath County, OR</t>
  </si>
  <si>
    <t>Lake County, OR</t>
  </si>
  <si>
    <t>Lane County, OR</t>
  </si>
  <si>
    <t>Lincoln County, OR</t>
  </si>
  <si>
    <t>Linn County, OR</t>
  </si>
  <si>
    <t>Malheur County, OR</t>
  </si>
  <si>
    <t>Marion County, OR</t>
  </si>
  <si>
    <t>Morrow County, OR</t>
  </si>
  <si>
    <t>Multnomah County, OR</t>
  </si>
  <si>
    <t>Polk County, OR</t>
  </si>
  <si>
    <t>Sherman County, OR</t>
  </si>
  <si>
    <t>Tillamook County, OR</t>
  </si>
  <si>
    <t>Umatilla County, OR</t>
  </si>
  <si>
    <t>Union County, OR</t>
  </si>
  <si>
    <t>Wallowa County, OR</t>
  </si>
  <si>
    <t>Wasco County, OR</t>
  </si>
  <si>
    <t>Washington County, OR</t>
  </si>
  <si>
    <t>Wheeler County, OR</t>
  </si>
  <si>
    <t>Yamhill County, OR</t>
  </si>
  <si>
    <t>Adams County, PA</t>
  </si>
  <si>
    <t>Allegheny County, PA</t>
  </si>
  <si>
    <t>Armstrong County, PA</t>
  </si>
  <si>
    <t>Beaver County, PA</t>
  </si>
  <si>
    <t>Bedford County, PA</t>
  </si>
  <si>
    <t>Berks County, PA</t>
  </si>
  <si>
    <t>Blair County, PA</t>
  </si>
  <si>
    <t>Bradford County, PA</t>
  </si>
  <si>
    <t>Bucks County, PA</t>
  </si>
  <si>
    <t>Butler County, PA</t>
  </si>
  <si>
    <t>Cambria County, PA</t>
  </si>
  <si>
    <t>Cameron County, PA</t>
  </si>
  <si>
    <t>Carbon County, PA</t>
  </si>
  <si>
    <t>Centre County, PA</t>
  </si>
  <si>
    <t>Chester County, PA</t>
  </si>
  <si>
    <t>Clarion County, PA</t>
  </si>
  <si>
    <t>Clearfield County, PA</t>
  </si>
  <si>
    <t>Clinton County, PA</t>
  </si>
  <si>
    <t>Columbia County, PA</t>
  </si>
  <si>
    <t>Crawford County, PA</t>
  </si>
  <si>
    <t>Cumberland County, PA</t>
  </si>
  <si>
    <t>Dauphin County, PA</t>
  </si>
  <si>
    <t>Delaware County, PA</t>
  </si>
  <si>
    <t>Elk County, PA</t>
  </si>
  <si>
    <t>Erie County, PA</t>
  </si>
  <si>
    <t>Fayette County, PA</t>
  </si>
  <si>
    <t>Forest County, PA</t>
  </si>
  <si>
    <t>Franklin County, PA</t>
  </si>
  <si>
    <t>Fulton County, PA</t>
  </si>
  <si>
    <t>Greene County, PA</t>
  </si>
  <si>
    <t>Huntingdon County, PA</t>
  </si>
  <si>
    <t>Indiana County, PA</t>
  </si>
  <si>
    <t>Jefferson County, PA</t>
  </si>
  <si>
    <t>Juniata County, PA</t>
  </si>
  <si>
    <t>Lackawanna County, PA</t>
  </si>
  <si>
    <t>Lancaster County, PA</t>
  </si>
  <si>
    <t>Lawrence County, PA</t>
  </si>
  <si>
    <t>Lebanon County, PA</t>
  </si>
  <si>
    <t>Lehigh County, PA</t>
  </si>
  <si>
    <t>Luzerne County, PA</t>
  </si>
  <si>
    <t>Lycoming County, PA</t>
  </si>
  <si>
    <t>McKean County, PA</t>
  </si>
  <si>
    <t>Mercer County, PA</t>
  </si>
  <si>
    <t>Mifflin County, PA</t>
  </si>
  <si>
    <t>Monroe County, PA</t>
  </si>
  <si>
    <t>Montgomery County, PA</t>
  </si>
  <si>
    <t>Montour County, PA</t>
  </si>
  <si>
    <t>Northampton County, PA</t>
  </si>
  <si>
    <t>Northumberland County, PA</t>
  </si>
  <si>
    <t>Perry County, PA</t>
  </si>
  <si>
    <t>Philadelphia County, PA</t>
  </si>
  <si>
    <t>Pike County, PA</t>
  </si>
  <si>
    <t>Potter County, PA</t>
  </si>
  <si>
    <t>Schuylkill County, PA</t>
  </si>
  <si>
    <t>Snyder County, PA</t>
  </si>
  <si>
    <t>Somerset County, PA</t>
  </si>
  <si>
    <t>Sullivan County, PA</t>
  </si>
  <si>
    <t>Susquehanna County, PA</t>
  </si>
  <si>
    <t>Tioga County, PA</t>
  </si>
  <si>
    <t>Union County, PA</t>
  </si>
  <si>
    <t>Venango County, PA</t>
  </si>
  <si>
    <t>Warren County, PA</t>
  </si>
  <si>
    <t>Washington County, PA</t>
  </si>
  <si>
    <t>Wayne County, PA</t>
  </si>
  <si>
    <t>Westmoreland County, PA</t>
  </si>
  <si>
    <t>Wyoming County, PA</t>
  </si>
  <si>
    <t>York County, PA</t>
  </si>
  <si>
    <t>Bristol County, RI</t>
  </si>
  <si>
    <t>Kent County, RI</t>
  </si>
  <si>
    <t>Newport County, RI</t>
  </si>
  <si>
    <t>Providence County, RI</t>
  </si>
  <si>
    <t>Washington County, RI</t>
  </si>
  <si>
    <t>Abbeville County, SC</t>
  </si>
  <si>
    <t>Aiken County, SC</t>
  </si>
  <si>
    <t>Allendale County, SC</t>
  </si>
  <si>
    <t>Anderson County, SC</t>
  </si>
  <si>
    <t>Bamberg County, SC</t>
  </si>
  <si>
    <t>Barnwell County, SC</t>
  </si>
  <si>
    <t>Beaufort County, SC</t>
  </si>
  <si>
    <t>Berkeley County, SC</t>
  </si>
  <si>
    <t>Calhoun County, SC</t>
  </si>
  <si>
    <t>Charleston County, SC</t>
  </si>
  <si>
    <t>Cherokee County, SC</t>
  </si>
  <si>
    <t>Chester County, SC</t>
  </si>
  <si>
    <t>Chesterfield County, SC</t>
  </si>
  <si>
    <t>Clarendon County, SC</t>
  </si>
  <si>
    <t>Colleton County, SC</t>
  </si>
  <si>
    <t>Darlington County, SC</t>
  </si>
  <si>
    <t>Dillon County, SC</t>
  </si>
  <si>
    <t>Dorchester County, SC</t>
  </si>
  <si>
    <t>Edgefield County, SC</t>
  </si>
  <si>
    <t>Fairfield County, SC</t>
  </si>
  <si>
    <t>Florence County, SC</t>
  </si>
  <si>
    <t>Georgetown County, SC</t>
  </si>
  <si>
    <t>Greenville County, SC</t>
  </si>
  <si>
    <t>Greenwood County, SC</t>
  </si>
  <si>
    <t>Hampton County, SC</t>
  </si>
  <si>
    <t>Horry County, SC</t>
  </si>
  <si>
    <t>Jasper County, SC</t>
  </si>
  <si>
    <t>Kershaw County, SC</t>
  </si>
  <si>
    <t>Lancaster County, SC</t>
  </si>
  <si>
    <t>Laurens County, SC</t>
  </si>
  <si>
    <t>Lee County, SC</t>
  </si>
  <si>
    <t>Lexington County, SC</t>
  </si>
  <si>
    <t>McCormick County, SC</t>
  </si>
  <si>
    <t>Marion County, SC</t>
  </si>
  <si>
    <t>Marlboro County, SC</t>
  </si>
  <si>
    <t>Newberry County, SC</t>
  </si>
  <si>
    <t>Oconee County, SC</t>
  </si>
  <si>
    <t>Orangeburg County, SC</t>
  </si>
  <si>
    <t>Pickens County, SC</t>
  </si>
  <si>
    <t>Richland County, SC</t>
  </si>
  <si>
    <t>Saluda County, SC</t>
  </si>
  <si>
    <t>Spartanburg County, SC</t>
  </si>
  <si>
    <t>Sumter County, SC</t>
  </si>
  <si>
    <t>Union County, SC</t>
  </si>
  <si>
    <t>Williamsburg County, SC</t>
  </si>
  <si>
    <t>York County, SC</t>
  </si>
  <si>
    <t>Aurora County, SD</t>
  </si>
  <si>
    <t>Beadle County, SD</t>
  </si>
  <si>
    <t>Bennett County, SD</t>
  </si>
  <si>
    <t>Bon Homme County, SD</t>
  </si>
  <si>
    <t>Brookings County, SD</t>
  </si>
  <si>
    <t>Brown County, SD</t>
  </si>
  <si>
    <t>Brule County, SD</t>
  </si>
  <si>
    <t>Buffalo County, SD</t>
  </si>
  <si>
    <t>Butte County, SD</t>
  </si>
  <si>
    <t>Campbell County, SD</t>
  </si>
  <si>
    <t>Charles Mix County, SD</t>
  </si>
  <si>
    <t>Clark County, SD</t>
  </si>
  <si>
    <t>Clay County, SD</t>
  </si>
  <si>
    <t>Codington County, SD</t>
  </si>
  <si>
    <t>Corson County, SD</t>
  </si>
  <si>
    <t>Custer County, SD</t>
  </si>
  <si>
    <t>Davison County, SD</t>
  </si>
  <si>
    <t>Day County, SD</t>
  </si>
  <si>
    <t>Deuel County, SD</t>
  </si>
  <si>
    <t>Dewey County, SD</t>
  </si>
  <si>
    <t>Douglas County, SD</t>
  </si>
  <si>
    <t>Edmunds County, SD</t>
  </si>
  <si>
    <t>Fall River County, SD</t>
  </si>
  <si>
    <t>Faulk County, SD</t>
  </si>
  <si>
    <t>Grant County, SD</t>
  </si>
  <si>
    <t>Gregory County, SD</t>
  </si>
  <si>
    <t>Haakon County, SD</t>
  </si>
  <si>
    <t>Hamlin County, SD</t>
  </si>
  <si>
    <t>Hand County, SD</t>
  </si>
  <si>
    <t>Hanson County, SD</t>
  </si>
  <si>
    <t>Harding County, SD</t>
  </si>
  <si>
    <t>Hughes County, SD</t>
  </si>
  <si>
    <t>Hutchinson County, SD</t>
  </si>
  <si>
    <t>Hyde County, SD</t>
  </si>
  <si>
    <t>Jackson County, SD</t>
  </si>
  <si>
    <t>Jerauld County, SD</t>
  </si>
  <si>
    <t>Jones County, SD</t>
  </si>
  <si>
    <t>Kingsbury County, SD</t>
  </si>
  <si>
    <t>Lake County, SD</t>
  </si>
  <si>
    <t>Lawrence County, SD</t>
  </si>
  <si>
    <t>Lincoln County, SD</t>
  </si>
  <si>
    <t>Lyman County, SD</t>
  </si>
  <si>
    <t>McCook County, SD</t>
  </si>
  <si>
    <t>McPherson County, SD</t>
  </si>
  <si>
    <t>Marshall County, SD</t>
  </si>
  <si>
    <t>Meade County, SD</t>
  </si>
  <si>
    <t>Mellette County, SD</t>
  </si>
  <si>
    <t>Miner County, SD</t>
  </si>
  <si>
    <t>Minnehaha County, SD</t>
  </si>
  <si>
    <t>Moody County, SD</t>
  </si>
  <si>
    <t>Oglala Lakota County, SD</t>
  </si>
  <si>
    <t>Pennington County, SD</t>
  </si>
  <si>
    <t>Perkins County, SD</t>
  </si>
  <si>
    <t>Potter County, SD</t>
  </si>
  <si>
    <t>Roberts County, SD</t>
  </si>
  <si>
    <t>Sanborn County, SD</t>
  </si>
  <si>
    <t>Spink County, SD</t>
  </si>
  <si>
    <t>Stanley County, SD</t>
  </si>
  <si>
    <t>Sully County, SD</t>
  </si>
  <si>
    <t>Todd County, SD</t>
  </si>
  <si>
    <t>Tripp County, SD</t>
  </si>
  <si>
    <t>Turner County, SD</t>
  </si>
  <si>
    <t>Union County, SD</t>
  </si>
  <si>
    <t>Walworth County, SD</t>
  </si>
  <si>
    <t>Yankton County, SD</t>
  </si>
  <si>
    <t>Ziebach County, SD</t>
  </si>
  <si>
    <t>Anderson County, TN</t>
  </si>
  <si>
    <t>Bedford County, TN</t>
  </si>
  <si>
    <t>Benton County, TN</t>
  </si>
  <si>
    <t>Bledsoe County, TN</t>
  </si>
  <si>
    <t>Blount County, TN</t>
  </si>
  <si>
    <t>Bradley County, TN</t>
  </si>
  <si>
    <t>Campbell County, TN</t>
  </si>
  <si>
    <t>Cannon County, TN</t>
  </si>
  <si>
    <t>Carroll County, TN</t>
  </si>
  <si>
    <t>Carter County, TN</t>
  </si>
  <si>
    <t>Cheatham County, TN</t>
  </si>
  <si>
    <t>Chester County, TN</t>
  </si>
  <si>
    <t>Claiborne County, TN</t>
  </si>
  <si>
    <t>Clay County, TN</t>
  </si>
  <si>
    <t>Cocke County, TN</t>
  </si>
  <si>
    <t>Coffee County, TN</t>
  </si>
  <si>
    <t>Crockett County, TN</t>
  </si>
  <si>
    <t>Cumberland County, TN</t>
  </si>
  <si>
    <t>Davidson County, TN</t>
  </si>
  <si>
    <t>Decatur County, TN</t>
  </si>
  <si>
    <t>DeKalb County, TN</t>
  </si>
  <si>
    <t>Dickson County, TN</t>
  </si>
  <si>
    <t>Dyer County, TN</t>
  </si>
  <si>
    <t>Fayette County, TN</t>
  </si>
  <si>
    <t>Fentress County, TN</t>
  </si>
  <si>
    <t>Franklin County, TN</t>
  </si>
  <si>
    <t>Gibson County, TN</t>
  </si>
  <si>
    <t>Giles County, TN</t>
  </si>
  <si>
    <t>Grainger County, TN</t>
  </si>
  <si>
    <t>Greene County, TN</t>
  </si>
  <si>
    <t>Grundy County, TN</t>
  </si>
  <si>
    <t>Hamblen County, TN</t>
  </si>
  <si>
    <t>Hamilton County, TN</t>
  </si>
  <si>
    <t>Hancock County, TN</t>
  </si>
  <si>
    <t>Hardeman County, TN</t>
  </si>
  <si>
    <t>Hardin County, TN</t>
  </si>
  <si>
    <t>Hawkins County, TN</t>
  </si>
  <si>
    <t>Haywood County, TN</t>
  </si>
  <si>
    <t>Henderson County, TN</t>
  </si>
  <si>
    <t>Henry County, TN</t>
  </si>
  <si>
    <t>Hickman County, TN</t>
  </si>
  <si>
    <t>Houston County, TN</t>
  </si>
  <si>
    <t>Humphreys County, TN</t>
  </si>
  <si>
    <t>Jackson County, TN</t>
  </si>
  <si>
    <t>Jefferson County, TN</t>
  </si>
  <si>
    <t>Johnson County, TN</t>
  </si>
  <si>
    <t>Knox County, TN</t>
  </si>
  <si>
    <t>Lake County, TN</t>
  </si>
  <si>
    <t>Lauderdale County, TN</t>
  </si>
  <si>
    <t>Lawrence County, TN</t>
  </si>
  <si>
    <t>Lewis County, TN</t>
  </si>
  <si>
    <t>Lincoln County, TN</t>
  </si>
  <si>
    <t>Loudon County, TN</t>
  </si>
  <si>
    <t>McMinn County, TN</t>
  </si>
  <si>
    <t>McNairy County, TN</t>
  </si>
  <si>
    <t>Macon County, TN</t>
  </si>
  <si>
    <t>Madison County, TN</t>
  </si>
  <si>
    <t>Marion County, TN</t>
  </si>
  <si>
    <t>Marshall County, TN</t>
  </si>
  <si>
    <t>Maury County, TN</t>
  </si>
  <si>
    <t>Meigs County, TN</t>
  </si>
  <si>
    <t>Monroe County, TN</t>
  </si>
  <si>
    <t>Montgomery County, TN</t>
  </si>
  <si>
    <t>Moore County, TN</t>
  </si>
  <si>
    <t>Morgan County, TN</t>
  </si>
  <si>
    <t>Obion County, TN</t>
  </si>
  <si>
    <t>Overton County, TN</t>
  </si>
  <si>
    <t>Perry County, TN</t>
  </si>
  <si>
    <t>Pickett County, TN</t>
  </si>
  <si>
    <t>Polk County, TN</t>
  </si>
  <si>
    <t>Putnam County, TN</t>
  </si>
  <si>
    <t>Rhea County, TN</t>
  </si>
  <si>
    <t>Roane County, TN</t>
  </si>
  <si>
    <t>Robertson County, TN</t>
  </si>
  <si>
    <t>Rutherford County, TN</t>
  </si>
  <si>
    <t>Scott County, TN</t>
  </si>
  <si>
    <t>Sequatchie County, TN</t>
  </si>
  <si>
    <t>Sevier County, TN</t>
  </si>
  <si>
    <t>Shelby County, TN</t>
  </si>
  <si>
    <t>Smith County, TN</t>
  </si>
  <si>
    <t>Stewart County, TN</t>
  </si>
  <si>
    <t>Sullivan County, TN</t>
  </si>
  <si>
    <t>Sumner County, TN</t>
  </si>
  <si>
    <t>Tipton County, TN</t>
  </si>
  <si>
    <t>Trousdale County, TN</t>
  </si>
  <si>
    <t>Unicoi County, TN</t>
  </si>
  <si>
    <t>Union County, TN</t>
  </si>
  <si>
    <t>Van Buren County, TN</t>
  </si>
  <si>
    <t>Warren County, TN</t>
  </si>
  <si>
    <t>Washington County, TN</t>
  </si>
  <si>
    <t>Wayne County, TN</t>
  </si>
  <si>
    <t>Weakley County, TN</t>
  </si>
  <si>
    <t>White County, TN</t>
  </si>
  <si>
    <t>Williamson County, TN</t>
  </si>
  <si>
    <t>Wilson County, TN</t>
  </si>
  <si>
    <t>Anderson County, TX</t>
  </si>
  <si>
    <t>Andrews County, TX</t>
  </si>
  <si>
    <t>Angelina County, TX</t>
  </si>
  <si>
    <t>Aransas County, TX</t>
  </si>
  <si>
    <t>Archer County, TX</t>
  </si>
  <si>
    <t>Armstrong County, TX</t>
  </si>
  <si>
    <t>Atascosa County, TX</t>
  </si>
  <si>
    <t>Austin County, TX</t>
  </si>
  <si>
    <t>Bailey County, TX</t>
  </si>
  <si>
    <t>Bandera County, TX</t>
  </si>
  <si>
    <t>Bastrop County, TX</t>
  </si>
  <si>
    <t>Baylor County, TX</t>
  </si>
  <si>
    <t>Bee County, TX</t>
  </si>
  <si>
    <t>Bell County, TX</t>
  </si>
  <si>
    <t>Bexar County, TX</t>
  </si>
  <si>
    <t>Blanco County, TX</t>
  </si>
  <si>
    <t>Borden County, TX</t>
  </si>
  <si>
    <t>Bosque County, TX</t>
  </si>
  <si>
    <t>Bowie County, TX</t>
  </si>
  <si>
    <t>Brazoria County, TX</t>
  </si>
  <si>
    <t>Brazos County, TX</t>
  </si>
  <si>
    <t>Brewster County, TX</t>
  </si>
  <si>
    <t>Briscoe County, TX</t>
  </si>
  <si>
    <t>Brooks County, TX</t>
  </si>
  <si>
    <t>Brown County, TX</t>
  </si>
  <si>
    <t>Burleson County, TX</t>
  </si>
  <si>
    <t>Burnet County, TX</t>
  </si>
  <si>
    <t>Caldwell County, TX</t>
  </si>
  <si>
    <t>Calhoun County, TX</t>
  </si>
  <si>
    <t>Callahan County, TX</t>
  </si>
  <si>
    <t>Cameron County, TX</t>
  </si>
  <si>
    <t>Camp County, TX</t>
  </si>
  <si>
    <t>Carson County, TX</t>
  </si>
  <si>
    <t>Cass County, TX</t>
  </si>
  <si>
    <t>Castro County, TX</t>
  </si>
  <si>
    <t>Chambers County, TX</t>
  </si>
  <si>
    <t>Cherokee County, TX</t>
  </si>
  <si>
    <t>Childress County, TX</t>
  </si>
  <si>
    <t>Clay County, TX</t>
  </si>
  <si>
    <t>Cochran County, TX</t>
  </si>
  <si>
    <t>Coke County, TX</t>
  </si>
  <si>
    <t>Coleman County, TX</t>
  </si>
  <si>
    <t>Collin County, TX</t>
  </si>
  <si>
    <t>Collingsworth County, TX</t>
  </si>
  <si>
    <t>Colorado County, TX</t>
  </si>
  <si>
    <t>Comal County, TX</t>
  </si>
  <si>
    <t>Comanche County, TX</t>
  </si>
  <si>
    <t>Concho County, TX</t>
  </si>
  <si>
    <t>Cooke County, TX</t>
  </si>
  <si>
    <t>Coryell County, TX</t>
  </si>
  <si>
    <t>Cottle County, TX</t>
  </si>
  <si>
    <t>Crane County, TX</t>
  </si>
  <si>
    <t>Crockett County, TX</t>
  </si>
  <si>
    <t>Crosby County, TX</t>
  </si>
  <si>
    <t>Culberson County, TX</t>
  </si>
  <si>
    <t>Dallam County, TX</t>
  </si>
  <si>
    <t>Dallas County, TX</t>
  </si>
  <si>
    <t>Dawson County, TX</t>
  </si>
  <si>
    <t>Deaf Smith County, TX</t>
  </si>
  <si>
    <t>Delta County, TX</t>
  </si>
  <si>
    <t>Denton County, TX</t>
  </si>
  <si>
    <t>DeWitt County, TX</t>
  </si>
  <si>
    <t>Dickens County, TX</t>
  </si>
  <si>
    <t>Dimmit County, TX</t>
  </si>
  <si>
    <t>Donley County, TX</t>
  </si>
  <si>
    <t>Duval County, TX</t>
  </si>
  <si>
    <t>Eastland County, TX</t>
  </si>
  <si>
    <t>Ector County, TX</t>
  </si>
  <si>
    <t>Edwards County, TX</t>
  </si>
  <si>
    <t>Ellis County, TX</t>
  </si>
  <si>
    <t>El Paso County, TX</t>
  </si>
  <si>
    <t>Erath County, TX</t>
  </si>
  <si>
    <t>Falls County, TX</t>
  </si>
  <si>
    <t>Fannin County, TX</t>
  </si>
  <si>
    <t>Fayette County, TX</t>
  </si>
  <si>
    <t>Fisher County, TX</t>
  </si>
  <si>
    <t>Floyd County, TX</t>
  </si>
  <si>
    <t>Foard County, TX</t>
  </si>
  <si>
    <t>Fort Bend County, TX</t>
  </si>
  <si>
    <t>Franklin County, TX</t>
  </si>
  <si>
    <t>Freestone County, TX</t>
  </si>
  <si>
    <t>Frio County, TX</t>
  </si>
  <si>
    <t>Gaines County, TX</t>
  </si>
  <si>
    <t>Galveston County, TX</t>
  </si>
  <si>
    <t>Garza County, TX</t>
  </si>
  <si>
    <t>Gillespie County, TX</t>
  </si>
  <si>
    <t>Glasscock County, TX</t>
  </si>
  <si>
    <t>Goliad County, TX</t>
  </si>
  <si>
    <t>Gonzales County, TX</t>
  </si>
  <si>
    <t>Gray County, TX</t>
  </si>
  <si>
    <t>Grayson County, TX</t>
  </si>
  <si>
    <t>Gregg County, TX</t>
  </si>
  <si>
    <t>Grimes County, TX</t>
  </si>
  <si>
    <t>Guadalupe County, TX</t>
  </si>
  <si>
    <t>Hale County, TX</t>
  </si>
  <si>
    <t>Hall County, TX</t>
  </si>
  <si>
    <t>Hamilton County, TX</t>
  </si>
  <si>
    <t>Hansford County, TX</t>
  </si>
  <si>
    <t>Hardeman County, TX</t>
  </si>
  <si>
    <t>Hardin County, TX</t>
  </si>
  <si>
    <t>Harris County, TX</t>
  </si>
  <si>
    <t>Harrison County, TX</t>
  </si>
  <si>
    <t>Hartley County, TX</t>
  </si>
  <si>
    <t>Haskell County, TX</t>
  </si>
  <si>
    <t>Hays County, TX</t>
  </si>
  <si>
    <t>Hemphill County, TX</t>
  </si>
  <si>
    <t>Henderson County, TX</t>
  </si>
  <si>
    <t>Hidalgo County, TX</t>
  </si>
  <si>
    <t>Hill County, TX</t>
  </si>
  <si>
    <t>Hockley County, TX</t>
  </si>
  <si>
    <t>Hood County, TX</t>
  </si>
  <si>
    <t>Hopkins County, TX</t>
  </si>
  <si>
    <t>Houston County, TX</t>
  </si>
  <si>
    <t>Howard County, TX</t>
  </si>
  <si>
    <t>Hudspeth County, TX</t>
  </si>
  <si>
    <t>Hunt County, TX</t>
  </si>
  <si>
    <t>Hutchinson County, TX</t>
  </si>
  <si>
    <t>Irion County, TX</t>
  </si>
  <si>
    <t>Jack County, TX</t>
  </si>
  <si>
    <t>Jackson County, TX</t>
  </si>
  <si>
    <t>Jasper County, TX</t>
  </si>
  <si>
    <t>Jeff Davis County, TX</t>
  </si>
  <si>
    <t>Jefferson County, TX</t>
  </si>
  <si>
    <t>Jim Hogg County, TX</t>
  </si>
  <si>
    <t>Jim Wells County, TX</t>
  </si>
  <si>
    <t>Johnson County, TX</t>
  </si>
  <si>
    <t>Jones County, TX</t>
  </si>
  <si>
    <t>Karnes County, TX</t>
  </si>
  <si>
    <t>Kaufman County, TX</t>
  </si>
  <si>
    <t>Kendall County, TX</t>
  </si>
  <si>
    <t>Kenedy County, TX</t>
  </si>
  <si>
    <t>Kent County, TX</t>
  </si>
  <si>
    <t>Kerr County, TX</t>
  </si>
  <si>
    <t>Kimble County, TX</t>
  </si>
  <si>
    <t>King County, TX</t>
  </si>
  <si>
    <t>Kinney County, TX</t>
  </si>
  <si>
    <t>Kleberg County, TX</t>
  </si>
  <si>
    <t>Knox County, TX</t>
  </si>
  <si>
    <t>Lamar County, TX</t>
  </si>
  <si>
    <t>Lamb County, TX</t>
  </si>
  <si>
    <t>Lampasas County, TX</t>
  </si>
  <si>
    <t>La Salle County, TX</t>
  </si>
  <si>
    <t>Lavaca County, TX</t>
  </si>
  <si>
    <t>Lee County, TX</t>
  </si>
  <si>
    <t>Leon County, TX</t>
  </si>
  <si>
    <t>Liberty County, TX</t>
  </si>
  <si>
    <t>Limestone County, TX</t>
  </si>
  <si>
    <t>Lipscomb County, TX</t>
  </si>
  <si>
    <t>Live Oak County, TX</t>
  </si>
  <si>
    <t>Llano County, TX</t>
  </si>
  <si>
    <t>Loving County, TX</t>
  </si>
  <si>
    <t>Lubbock County, TX</t>
  </si>
  <si>
    <t>Lynn County, TX</t>
  </si>
  <si>
    <t>McCulloch County, TX</t>
  </si>
  <si>
    <t>McLennan County, TX</t>
  </si>
  <si>
    <t>McMullen County, TX</t>
  </si>
  <si>
    <t>Madison County, TX</t>
  </si>
  <si>
    <t>Marion County, TX</t>
  </si>
  <si>
    <t>Martin County, TX</t>
  </si>
  <si>
    <t>Mason County, TX</t>
  </si>
  <si>
    <t>Matagorda County, TX</t>
  </si>
  <si>
    <t>Maverick County, TX</t>
  </si>
  <si>
    <t>Medina County, TX</t>
  </si>
  <si>
    <t>Menard County, TX</t>
  </si>
  <si>
    <t>Midland County, TX</t>
  </si>
  <si>
    <t>Milam County, TX</t>
  </si>
  <si>
    <t>Mills County, TX</t>
  </si>
  <si>
    <t>Mitchell County, TX</t>
  </si>
  <si>
    <t>Montague County, TX</t>
  </si>
  <si>
    <t>Montgomery County, TX</t>
  </si>
  <si>
    <t>Moore County, TX</t>
  </si>
  <si>
    <t>Morris County, TX</t>
  </si>
  <si>
    <t>Motley County, TX</t>
  </si>
  <si>
    <t>Nacogdoches County, TX</t>
  </si>
  <si>
    <t>Navarro County, TX</t>
  </si>
  <si>
    <t>Newton County, TX</t>
  </si>
  <si>
    <t>Nolan County, TX</t>
  </si>
  <si>
    <t>Nueces County, TX</t>
  </si>
  <si>
    <t>Ochiltree County, TX</t>
  </si>
  <si>
    <t>Oldham County, TX</t>
  </si>
  <si>
    <t>Orange County, TX</t>
  </si>
  <si>
    <t>Palo Pinto County, TX</t>
  </si>
  <si>
    <t>Panola County, TX</t>
  </si>
  <si>
    <t>Parker County, TX</t>
  </si>
  <si>
    <t>Parmer County, TX</t>
  </si>
  <si>
    <t>Pecos County, TX</t>
  </si>
  <si>
    <t>Polk County, TX</t>
  </si>
  <si>
    <t>Potter County, TX</t>
  </si>
  <si>
    <t>Presidio County, TX</t>
  </si>
  <si>
    <t>Rains County, TX</t>
  </si>
  <si>
    <t>Randall County, TX</t>
  </si>
  <si>
    <t>Reagan County, TX</t>
  </si>
  <si>
    <t>Real County, TX</t>
  </si>
  <si>
    <t>Red River County, TX</t>
  </si>
  <si>
    <t>Reeves County, TX</t>
  </si>
  <si>
    <t>Refugio County, TX</t>
  </si>
  <si>
    <t>Roberts County, TX</t>
  </si>
  <si>
    <t>Robertson County, TX</t>
  </si>
  <si>
    <t>Rockwall County, TX</t>
  </si>
  <si>
    <t>Runnels County, TX</t>
  </si>
  <si>
    <t>Rusk County, TX</t>
  </si>
  <si>
    <t>Sabine County, TX</t>
  </si>
  <si>
    <t>San Augustine County, TX</t>
  </si>
  <si>
    <t>San Jacinto County, TX</t>
  </si>
  <si>
    <t>San Patricio County, TX</t>
  </si>
  <si>
    <t>San Saba County, TX</t>
  </si>
  <si>
    <t>Schleicher County, TX</t>
  </si>
  <si>
    <t>Scurry County, TX</t>
  </si>
  <si>
    <t>Shackelford County, TX</t>
  </si>
  <si>
    <t>Shelby County, TX</t>
  </si>
  <si>
    <t>Sherman County, TX</t>
  </si>
  <si>
    <t>Smith County, TX</t>
  </si>
  <si>
    <t>Somervell County, TX</t>
  </si>
  <si>
    <t>Starr County, TX</t>
  </si>
  <si>
    <t>Stephens County, TX</t>
  </si>
  <si>
    <t>Sterling County, TX</t>
  </si>
  <si>
    <t>Stonewall County, TX</t>
  </si>
  <si>
    <t>Sutton County, TX</t>
  </si>
  <si>
    <t>Swisher County, TX</t>
  </si>
  <si>
    <t>Tarrant County, TX</t>
  </si>
  <si>
    <t>Taylor County, TX</t>
  </si>
  <si>
    <t>Terrell County, TX</t>
  </si>
  <si>
    <t>Terry County, TX</t>
  </si>
  <si>
    <t>Throckmorton County, TX</t>
  </si>
  <si>
    <t>Titus County, TX</t>
  </si>
  <si>
    <t>Tom Green County, TX</t>
  </si>
  <si>
    <t>Travis County, TX</t>
  </si>
  <si>
    <t>Trinity County, TX</t>
  </si>
  <si>
    <t>Tyler County, TX</t>
  </si>
  <si>
    <t>Upshur County, TX</t>
  </si>
  <si>
    <t>Upton County, TX</t>
  </si>
  <si>
    <t>Uvalde County, TX</t>
  </si>
  <si>
    <t>Val Verde County, TX</t>
  </si>
  <si>
    <t>Van Zandt County, TX</t>
  </si>
  <si>
    <t>Victoria County, TX</t>
  </si>
  <si>
    <t>Walker County, TX</t>
  </si>
  <si>
    <t>Waller County, TX</t>
  </si>
  <si>
    <t>Ward County, TX</t>
  </si>
  <si>
    <t>Washington County, TX</t>
  </si>
  <si>
    <t>Webb County, TX</t>
  </si>
  <si>
    <t>Wharton County, TX</t>
  </si>
  <si>
    <t>Wheeler County, TX</t>
  </si>
  <si>
    <t>Wichita County, TX</t>
  </si>
  <si>
    <t>Wilbarger County, TX</t>
  </si>
  <si>
    <t>Willacy County, TX</t>
  </si>
  <si>
    <t>Williamson County, TX</t>
  </si>
  <si>
    <t>Wilson County, TX</t>
  </si>
  <si>
    <t>Winkler County, TX</t>
  </si>
  <si>
    <t>Wise County, TX</t>
  </si>
  <si>
    <t>Wood County, TX</t>
  </si>
  <si>
    <t>Yoakum County, TX</t>
  </si>
  <si>
    <t>Young County, TX</t>
  </si>
  <si>
    <t>Zapata County, TX</t>
  </si>
  <si>
    <t>Zavala County, TX</t>
  </si>
  <si>
    <t>Beaver County, UT</t>
  </si>
  <si>
    <t>Box Elder County, UT</t>
  </si>
  <si>
    <t>Cache County, UT</t>
  </si>
  <si>
    <t>Carbon County, UT</t>
  </si>
  <si>
    <t>Daggett County, UT</t>
  </si>
  <si>
    <t>Davis County, UT</t>
  </si>
  <si>
    <t>Duchesne County, UT</t>
  </si>
  <si>
    <t>Emery County, UT</t>
  </si>
  <si>
    <t>Garfield County, UT</t>
  </si>
  <si>
    <t>Grand County, UT</t>
  </si>
  <si>
    <t>Iron County, UT</t>
  </si>
  <si>
    <t>Juab County, UT</t>
  </si>
  <si>
    <t>Kane County, UT</t>
  </si>
  <si>
    <t>Millard County, UT</t>
  </si>
  <si>
    <t>Morgan County, UT</t>
  </si>
  <si>
    <t>Piute County, UT</t>
  </si>
  <si>
    <t>Rich County, UT</t>
  </si>
  <si>
    <t>Salt Lake County, UT</t>
  </si>
  <si>
    <t>San Juan County, UT</t>
  </si>
  <si>
    <t>Sanpete County, UT</t>
  </si>
  <si>
    <t>Sevier County, UT</t>
  </si>
  <si>
    <t>Summit County, UT</t>
  </si>
  <si>
    <t>Tooele County, UT</t>
  </si>
  <si>
    <t>Uintah County, UT</t>
  </si>
  <si>
    <t>Utah County, UT</t>
  </si>
  <si>
    <t>Wasatch County, UT</t>
  </si>
  <si>
    <t>Washington County, UT</t>
  </si>
  <si>
    <t>Wayne County, UT</t>
  </si>
  <si>
    <t>Weber County, UT</t>
  </si>
  <si>
    <t>Addison County, VT</t>
  </si>
  <si>
    <t>Bennington County, VT</t>
  </si>
  <si>
    <t>Caledonia County, VT</t>
  </si>
  <si>
    <t>Chittenden County, VT</t>
  </si>
  <si>
    <t>Essex County, VT</t>
  </si>
  <si>
    <t>Franklin County, VT</t>
  </si>
  <si>
    <t>Grand Isle County, VT</t>
  </si>
  <si>
    <t>Lamoille County, VT</t>
  </si>
  <si>
    <t>Orange County, VT</t>
  </si>
  <si>
    <t>Orleans County, VT</t>
  </si>
  <si>
    <t>Rutland County, VT</t>
  </si>
  <si>
    <t>Washington County, VT</t>
  </si>
  <si>
    <t>Windham County, VT</t>
  </si>
  <si>
    <t>Windsor County, VT</t>
  </si>
  <si>
    <t>Accomack County, VA</t>
  </si>
  <si>
    <t>Albemarle County, VA</t>
  </si>
  <si>
    <t>Alleghany County, VA</t>
  </si>
  <si>
    <t>Amelia County, VA</t>
  </si>
  <si>
    <t>Amherst County, VA</t>
  </si>
  <si>
    <t>Appomattox County, VA</t>
  </si>
  <si>
    <t>Arlington County, VA</t>
  </si>
  <si>
    <t>Augusta County, VA</t>
  </si>
  <si>
    <t>Bath County, VA</t>
  </si>
  <si>
    <t>Bedford County, VA</t>
  </si>
  <si>
    <t>Bland County, VA</t>
  </si>
  <si>
    <t>Botetourt County, VA</t>
  </si>
  <si>
    <t>Brunswick County, VA</t>
  </si>
  <si>
    <t>Buchanan County, VA</t>
  </si>
  <si>
    <t>Buckingham County, VA</t>
  </si>
  <si>
    <t>Campbell County, VA</t>
  </si>
  <si>
    <t>Caroline County, VA</t>
  </si>
  <si>
    <t>Carroll County, VA</t>
  </si>
  <si>
    <t>Charles City County, VA</t>
  </si>
  <si>
    <t>Charlotte County, VA</t>
  </si>
  <si>
    <t>Chesterfield County, VA</t>
  </si>
  <si>
    <t>Clarke County, VA</t>
  </si>
  <si>
    <t>Craig County, VA</t>
  </si>
  <si>
    <t>Culpeper County, VA</t>
  </si>
  <si>
    <t>Cumberland County, VA</t>
  </si>
  <si>
    <t>Dickenson County, VA</t>
  </si>
  <si>
    <t>Dinwiddie County, VA</t>
  </si>
  <si>
    <t>Essex County, VA</t>
  </si>
  <si>
    <t>Fairfax County, VA</t>
  </si>
  <si>
    <t>Fauquier County, VA</t>
  </si>
  <si>
    <t>Floyd County, VA</t>
  </si>
  <si>
    <t>Fluvanna County, VA</t>
  </si>
  <si>
    <t>Franklin County, VA</t>
  </si>
  <si>
    <t>Frederick County, VA</t>
  </si>
  <si>
    <t>Giles County, VA</t>
  </si>
  <si>
    <t>Gloucester County, VA</t>
  </si>
  <si>
    <t>Goochland County, VA</t>
  </si>
  <si>
    <t>Grayson County, VA</t>
  </si>
  <si>
    <t>Greene County, VA</t>
  </si>
  <si>
    <t>Greensville County, VA</t>
  </si>
  <si>
    <t>Halifax County, VA</t>
  </si>
  <si>
    <t>Hanover County, VA</t>
  </si>
  <si>
    <t>Henrico County, VA</t>
  </si>
  <si>
    <t>Henry County, VA</t>
  </si>
  <si>
    <t>Highland County, VA</t>
  </si>
  <si>
    <t>Isle of Wight County, VA</t>
  </si>
  <si>
    <t>James City County, VA</t>
  </si>
  <si>
    <t>King and Queen County, VA</t>
  </si>
  <si>
    <t>King George County, VA</t>
  </si>
  <si>
    <t>King William County, VA</t>
  </si>
  <si>
    <t>Lancaster County, VA</t>
  </si>
  <si>
    <t>Lee County, VA</t>
  </si>
  <si>
    <t>Loudoun County, VA</t>
  </si>
  <si>
    <t>Louisa County, VA</t>
  </si>
  <si>
    <t>Lunenburg County, VA</t>
  </si>
  <si>
    <t>Madison County, VA</t>
  </si>
  <si>
    <t>Mathews County, VA</t>
  </si>
  <si>
    <t>Mecklenburg County, VA</t>
  </si>
  <si>
    <t>Middlesex County, VA</t>
  </si>
  <si>
    <t>Montgomery County, VA</t>
  </si>
  <si>
    <t>Nelson County, VA</t>
  </si>
  <si>
    <t>New Kent County, VA</t>
  </si>
  <si>
    <t>Northampton County, VA</t>
  </si>
  <si>
    <t>Northumberland County, VA</t>
  </si>
  <si>
    <t>Nottoway County, VA</t>
  </si>
  <si>
    <t>Orange County, VA</t>
  </si>
  <si>
    <t>Page County, VA</t>
  </si>
  <si>
    <t>Patrick County, VA</t>
  </si>
  <si>
    <t>Pittsylvania County, VA</t>
  </si>
  <si>
    <t>Powhatan County, VA</t>
  </si>
  <si>
    <t>Prince Edward County, VA</t>
  </si>
  <si>
    <t>Prince George County, VA</t>
  </si>
  <si>
    <t>Prince William County, VA</t>
  </si>
  <si>
    <t>Pulaski County, VA</t>
  </si>
  <si>
    <t>Rappahannock County, VA</t>
  </si>
  <si>
    <t>Richmond County, VA</t>
  </si>
  <si>
    <t>Roanoke County, VA</t>
  </si>
  <si>
    <t>Rockbridge County, VA</t>
  </si>
  <si>
    <t>Rockingham County, VA</t>
  </si>
  <si>
    <t>Russell County, VA</t>
  </si>
  <si>
    <t>Scott County, VA</t>
  </si>
  <si>
    <t>Shenandoah County, VA</t>
  </si>
  <si>
    <t>Smyth County, VA</t>
  </si>
  <si>
    <t>Southampton County, VA</t>
  </si>
  <si>
    <t>Spotsylvania County, VA</t>
  </si>
  <si>
    <t>Stafford County, VA</t>
  </si>
  <si>
    <t>Surry County, VA</t>
  </si>
  <si>
    <t>Sussex County, VA</t>
  </si>
  <si>
    <t>Tazewell County, VA</t>
  </si>
  <si>
    <t>Warren County, VA</t>
  </si>
  <si>
    <t>Washington County, VA</t>
  </si>
  <si>
    <t>Westmoreland County, VA</t>
  </si>
  <si>
    <t>Wise County, VA</t>
  </si>
  <si>
    <t>Wythe County, VA</t>
  </si>
  <si>
    <t>York County, VA</t>
  </si>
  <si>
    <t>Alexandria city, VA</t>
  </si>
  <si>
    <t>Bristol city, VA</t>
  </si>
  <si>
    <t>Buena Vista city, VA</t>
  </si>
  <si>
    <t>Charlottesville city, VA</t>
  </si>
  <si>
    <t>Chesapeake city, VA</t>
  </si>
  <si>
    <t>Colonial Heights city, VA</t>
  </si>
  <si>
    <t>Covington city, VA</t>
  </si>
  <si>
    <t>Danville city, VA</t>
  </si>
  <si>
    <t>Emporia city, VA</t>
  </si>
  <si>
    <t>Fairfax city, VA</t>
  </si>
  <si>
    <t>Falls Church city, VA</t>
  </si>
  <si>
    <t>Franklin city, VA</t>
  </si>
  <si>
    <t>Fredericksburg city, VA</t>
  </si>
  <si>
    <t>Galax city, VA</t>
  </si>
  <si>
    <t>Hampton city, VA</t>
  </si>
  <si>
    <t>Harrisonburg city, VA</t>
  </si>
  <si>
    <t>Hopewell city, VA</t>
  </si>
  <si>
    <t>Lexington city, VA</t>
  </si>
  <si>
    <t>Lynchburg city, VA</t>
  </si>
  <si>
    <t>Manassas city, VA</t>
  </si>
  <si>
    <t>Manassas Park city, VA</t>
  </si>
  <si>
    <t>Martinsville city, VA</t>
  </si>
  <si>
    <t>Newport News city, VA</t>
  </si>
  <si>
    <t>Norfolk city, VA</t>
  </si>
  <si>
    <t>Norton city, VA</t>
  </si>
  <si>
    <t>Petersburg city, VA</t>
  </si>
  <si>
    <t>Poquoson city, VA</t>
  </si>
  <si>
    <t>Portsmouth city, VA</t>
  </si>
  <si>
    <t>Radford city, VA</t>
  </si>
  <si>
    <t>Richmond city, VA</t>
  </si>
  <si>
    <t>Roanoke city, VA</t>
  </si>
  <si>
    <t>Salem city, VA</t>
  </si>
  <si>
    <t>Staunton city, VA</t>
  </si>
  <si>
    <t>Suffolk city, VA</t>
  </si>
  <si>
    <t>Virginia Beach city, VA</t>
  </si>
  <si>
    <t>Waynesboro city, VA</t>
  </si>
  <si>
    <t>Williamsburg city, VA</t>
  </si>
  <si>
    <t>Winchester city, VA</t>
  </si>
  <si>
    <t>Adams County, WA</t>
  </si>
  <si>
    <t>Asotin County, WA</t>
  </si>
  <si>
    <t>Benton County, WA</t>
  </si>
  <si>
    <t>Chelan County, WA</t>
  </si>
  <si>
    <t>Clallam County, WA</t>
  </si>
  <si>
    <t>Clark County, WA</t>
  </si>
  <si>
    <t>Columbia County, WA</t>
  </si>
  <si>
    <t>Cowlitz County, WA</t>
  </si>
  <si>
    <t>Douglas County, WA</t>
  </si>
  <si>
    <t>Ferry County, WA</t>
  </si>
  <si>
    <t>Franklin County, WA</t>
  </si>
  <si>
    <t>Garfield County, WA</t>
  </si>
  <si>
    <t>Grant County, WA</t>
  </si>
  <si>
    <t>Grays Harbor County, WA</t>
  </si>
  <si>
    <t>Island County, WA</t>
  </si>
  <si>
    <t>Jefferson County, WA</t>
  </si>
  <si>
    <t>King County, WA</t>
  </si>
  <si>
    <t>Kitsap County, WA</t>
  </si>
  <si>
    <t>Kittitas County, WA</t>
  </si>
  <si>
    <t>Klickitat County, WA</t>
  </si>
  <si>
    <t>Lewis County, WA</t>
  </si>
  <si>
    <t>Lincoln County, WA</t>
  </si>
  <si>
    <t>Mason County, WA</t>
  </si>
  <si>
    <t>Okanogan County, WA</t>
  </si>
  <si>
    <t>Pacific County, WA</t>
  </si>
  <si>
    <t>Pend Oreille County, WA</t>
  </si>
  <si>
    <t>Pierce County, WA</t>
  </si>
  <si>
    <t>San Juan County, WA</t>
  </si>
  <si>
    <t>Skagit County, WA</t>
  </si>
  <si>
    <t>Skamania County, WA</t>
  </si>
  <si>
    <t>Snohomish County, WA</t>
  </si>
  <si>
    <t>Spokane County, WA</t>
  </si>
  <si>
    <t>Stevens County, WA</t>
  </si>
  <si>
    <t>Thurston County, WA</t>
  </si>
  <si>
    <t>Wahkiakum County, WA</t>
  </si>
  <si>
    <t>Walla Walla County, WA</t>
  </si>
  <si>
    <t>Whatcom County, WA</t>
  </si>
  <si>
    <t>Whitman County, WA</t>
  </si>
  <si>
    <t>Yakima County, WA</t>
  </si>
  <si>
    <t>Barbour County, WV</t>
  </si>
  <si>
    <t>Berkeley County, WV</t>
  </si>
  <si>
    <t>Boone County, WV</t>
  </si>
  <si>
    <t>Braxton County, WV</t>
  </si>
  <si>
    <t>Brooke County, WV</t>
  </si>
  <si>
    <t>Cabell County, WV</t>
  </si>
  <si>
    <t>Calhoun County, WV</t>
  </si>
  <si>
    <t>Clay County, WV</t>
  </si>
  <si>
    <t>Doddridge County, WV</t>
  </si>
  <si>
    <t>Fayette County, WV</t>
  </si>
  <si>
    <t>Gilmer County, WV</t>
  </si>
  <si>
    <t>Grant County, WV</t>
  </si>
  <si>
    <t>Greenbrier County, WV</t>
  </si>
  <si>
    <t>Hampshire County, WV</t>
  </si>
  <si>
    <t>Hancock County, WV</t>
  </si>
  <si>
    <t>Hardy County, WV</t>
  </si>
  <si>
    <t>Harrison County, WV</t>
  </si>
  <si>
    <t>Jackson County, WV</t>
  </si>
  <si>
    <t>Jefferson County, WV</t>
  </si>
  <si>
    <t>Kanawha County, WV</t>
  </si>
  <si>
    <t>Lewis County, WV</t>
  </si>
  <si>
    <t>Lincoln County, WV</t>
  </si>
  <si>
    <t>Logan County, WV</t>
  </si>
  <si>
    <t>McDowell County, WV</t>
  </si>
  <si>
    <t>Marion County, WV</t>
  </si>
  <si>
    <t>Marshall County, WV</t>
  </si>
  <si>
    <t>Mason County, WV</t>
  </si>
  <si>
    <t>Mercer County, WV</t>
  </si>
  <si>
    <t>Mineral County, WV</t>
  </si>
  <si>
    <t>Mingo County, WV</t>
  </si>
  <si>
    <t>Monongalia County, WV</t>
  </si>
  <si>
    <t>Monroe County, WV</t>
  </si>
  <si>
    <t>Morgan County, WV</t>
  </si>
  <si>
    <t>Nicholas County, WV</t>
  </si>
  <si>
    <t>Ohio County, WV</t>
  </si>
  <si>
    <t>Pendleton County, WV</t>
  </si>
  <si>
    <t>Pleasants County, WV</t>
  </si>
  <si>
    <t>Pocahontas County, WV</t>
  </si>
  <si>
    <t>Preston County, WV</t>
  </si>
  <si>
    <t>Putnam County, WV</t>
  </si>
  <si>
    <t>Raleigh County, WV</t>
  </si>
  <si>
    <t>Randolph County, WV</t>
  </si>
  <si>
    <t>Ritchie County, WV</t>
  </si>
  <si>
    <t>Roane County, WV</t>
  </si>
  <si>
    <t>Summers County, WV</t>
  </si>
  <si>
    <t>Taylor County, WV</t>
  </si>
  <si>
    <t>Tucker County, WV</t>
  </si>
  <si>
    <t>Tyler County, WV</t>
  </si>
  <si>
    <t>Upshur County, WV</t>
  </si>
  <si>
    <t>Wayne County, WV</t>
  </si>
  <si>
    <t>Webster County, WV</t>
  </si>
  <si>
    <t>Wetzel County, WV</t>
  </si>
  <si>
    <t>Wirt County, WV</t>
  </si>
  <si>
    <t>Wood County, WV</t>
  </si>
  <si>
    <t>Wyoming County, WV</t>
  </si>
  <si>
    <t>Adams County, WI</t>
  </si>
  <si>
    <t>Ashland County, WI</t>
  </si>
  <si>
    <t>Barron County, WI</t>
  </si>
  <si>
    <t>Bayfield County, WI</t>
  </si>
  <si>
    <t>Brown County, WI</t>
  </si>
  <si>
    <t>Buffalo County, WI</t>
  </si>
  <si>
    <t>Burnett County, WI</t>
  </si>
  <si>
    <t>Calumet County, WI</t>
  </si>
  <si>
    <t>Chippewa County, WI</t>
  </si>
  <si>
    <t>Clark County, WI</t>
  </si>
  <si>
    <t>Columbia County, WI</t>
  </si>
  <si>
    <t>Crawford County, WI</t>
  </si>
  <si>
    <t>Dane County, WI</t>
  </si>
  <si>
    <t>Dodge County, WI</t>
  </si>
  <si>
    <t>Door County, WI</t>
  </si>
  <si>
    <t>Douglas County, WI</t>
  </si>
  <si>
    <t>Dunn County, WI</t>
  </si>
  <si>
    <t>Eau Claire County, WI</t>
  </si>
  <si>
    <t>Florence County, WI</t>
  </si>
  <si>
    <t>Fond du Lac County, WI</t>
  </si>
  <si>
    <t>Forest County, WI</t>
  </si>
  <si>
    <t>Grant County, WI</t>
  </si>
  <si>
    <t>Green County, WI</t>
  </si>
  <si>
    <t>Green Lake County, WI</t>
  </si>
  <si>
    <t>Iowa County, WI</t>
  </si>
  <si>
    <t>Iron County, WI</t>
  </si>
  <si>
    <t>Jackson County, WI</t>
  </si>
  <si>
    <t>Jefferson County, WI</t>
  </si>
  <si>
    <t>Juneau County, WI</t>
  </si>
  <si>
    <t>Kenosha County, WI</t>
  </si>
  <si>
    <t>Kewaunee County, WI</t>
  </si>
  <si>
    <t>La Crosse County, WI</t>
  </si>
  <si>
    <t>Lafayette County, WI</t>
  </si>
  <si>
    <t>Langlade County, WI</t>
  </si>
  <si>
    <t>Lincoln County, WI</t>
  </si>
  <si>
    <t>Manitowoc County, WI</t>
  </si>
  <si>
    <t>Marathon County, WI</t>
  </si>
  <si>
    <t>Marinette County, WI</t>
  </si>
  <si>
    <t>Marquette County, WI</t>
  </si>
  <si>
    <t>Menominee County, WI</t>
  </si>
  <si>
    <t>Milwaukee County, WI</t>
  </si>
  <si>
    <t>Monroe County, WI</t>
  </si>
  <si>
    <t>Oconto County, WI</t>
  </si>
  <si>
    <t>Oneida County, WI</t>
  </si>
  <si>
    <t>Outagamie County, WI</t>
  </si>
  <si>
    <t>Ozaukee County, WI</t>
  </si>
  <si>
    <t>Pepin County, WI</t>
  </si>
  <si>
    <t>Pierce County, WI</t>
  </si>
  <si>
    <t>Polk County, WI</t>
  </si>
  <si>
    <t>Portage County, WI</t>
  </si>
  <si>
    <t>Price County, WI</t>
  </si>
  <si>
    <t>Racine County, WI</t>
  </si>
  <si>
    <t>Richland County, WI</t>
  </si>
  <si>
    <t>Rock County, WI</t>
  </si>
  <si>
    <t>Rusk County, WI</t>
  </si>
  <si>
    <t>St. Croix County, WI</t>
  </si>
  <si>
    <t>Sauk County, WI</t>
  </si>
  <si>
    <t>Sawyer County, WI</t>
  </si>
  <si>
    <t>Shawano County, WI</t>
  </si>
  <si>
    <t>Sheboygan County, WI</t>
  </si>
  <si>
    <t>Taylor County, WI</t>
  </si>
  <si>
    <t>Trempealeau County, WI</t>
  </si>
  <si>
    <t>Vernon County, WI</t>
  </si>
  <si>
    <t>Vilas County, WI</t>
  </si>
  <si>
    <t>Walworth County, WI</t>
  </si>
  <si>
    <t>Washburn County, WI</t>
  </si>
  <si>
    <t>Washington County, WI</t>
  </si>
  <si>
    <t>Waukesha County, WI</t>
  </si>
  <si>
    <t>Waupaca County, WI</t>
  </si>
  <si>
    <t>Waushara County, WI</t>
  </si>
  <si>
    <t>Winnebago County, WI</t>
  </si>
  <si>
    <t>Wood County, WI</t>
  </si>
  <si>
    <t>Albany County, WY</t>
  </si>
  <si>
    <t>Big Horn County, WY</t>
  </si>
  <si>
    <t>Campbell County, WY</t>
  </si>
  <si>
    <t>Carbon County, WY</t>
  </si>
  <si>
    <t>Converse County, WY</t>
  </si>
  <si>
    <t>Crook County, WY</t>
  </si>
  <si>
    <t>Fremont County, WY</t>
  </si>
  <si>
    <t>Goshen County, WY</t>
  </si>
  <si>
    <t>Hot Springs County, WY</t>
  </si>
  <si>
    <t>Johnson County, WY</t>
  </si>
  <si>
    <t>Laramie County, WY</t>
  </si>
  <si>
    <t>Lincoln County, WY</t>
  </si>
  <si>
    <t>Natrona County, WY</t>
  </si>
  <si>
    <t>Niobrara County, WY</t>
  </si>
  <si>
    <t>Park County, WY</t>
  </si>
  <si>
    <t>Platte County, WY</t>
  </si>
  <si>
    <t>Sheridan County, WY</t>
  </si>
  <si>
    <t>Sublette County, WY</t>
  </si>
  <si>
    <t>Sweetwater County, WY</t>
  </si>
  <si>
    <t>Teton County, WY</t>
  </si>
  <si>
    <t>Uinta County, WY</t>
  </si>
  <si>
    <t>Washakie County, WY</t>
  </si>
  <si>
    <t>Weston County, WY</t>
  </si>
  <si>
    <t>SOURCE</t>
  </si>
  <si>
    <t>GENDER</t>
  </si>
  <si>
    <t>RACE</t>
  </si>
  <si>
    <t>Everyone</t>
  </si>
  <si>
    <t>Men</t>
  </si>
  <si>
    <t>Women</t>
  </si>
  <si>
    <t>Black</t>
  </si>
  <si>
    <t>Native</t>
  </si>
  <si>
    <t>Latino</t>
  </si>
  <si>
    <t>White</t>
  </si>
  <si>
    <t>Asian</t>
  </si>
  <si>
    <t>COUNTY</t>
  </si>
  <si>
    <t>METRO AREA</t>
  </si>
  <si>
    <t>CONGRESSIONAL DISTRICT</t>
  </si>
  <si>
    <t>GEOGRAPHY</t>
  </si>
  <si>
    <t>STATE</t>
  </si>
  <si>
    <r>
      <t>www.</t>
    </r>
    <r>
      <rPr>
        <sz val="11"/>
        <color rgb="FFDB5E45"/>
        <rFont val="Calibri"/>
        <family val="2"/>
        <scheme val="minor"/>
      </rPr>
      <t>measure</t>
    </r>
    <r>
      <rPr>
        <sz val="11"/>
        <color rgb="FF32B0CE"/>
        <rFont val="Calibri"/>
        <family val="2"/>
        <scheme val="minor"/>
      </rPr>
      <t>of</t>
    </r>
    <r>
      <rPr>
        <sz val="11"/>
        <color rgb="FF7D9F4F"/>
        <rFont val="Calibri"/>
        <family val="2"/>
        <scheme val="minor"/>
      </rPr>
      <t>america</t>
    </r>
    <r>
      <rPr>
        <sz val="11"/>
        <color rgb="FF595959"/>
        <rFont val="Calibri"/>
        <family val="2"/>
        <scheme val="minor"/>
      </rPr>
      <t xml:space="preserve">.org • </t>
    </r>
    <r>
      <rPr>
        <sz val="11"/>
        <color rgb="FF000000"/>
        <rFont val="Calibri"/>
        <family val="2"/>
        <scheme val="minor"/>
      </rPr>
      <t>contact@measureofamerica.org</t>
    </r>
  </si>
  <si>
    <t>Mapping America: Work, Wealth &amp; Poverty Indicators</t>
  </si>
  <si>
    <t>Mapping America: Work, Wealth &amp; Poverty Indicators by State</t>
  </si>
  <si>
    <t>Mapping America: Work, Wealth &amp; Poverty Indicators by Congressional District</t>
  </si>
  <si>
    <t>Mapping America: Work, Wealth &amp; Poverty Indicators by Metro Area</t>
  </si>
  <si>
    <t>Mapping America: Work, Wealth &amp; Poverty Indicators by County</t>
  </si>
  <si>
    <r>
      <rPr>
        <b/>
        <sz val="11"/>
        <rFont val="Calibri"/>
        <family val="2"/>
        <scheme val="minor"/>
      </rPr>
      <t>Suggested Attribution</t>
    </r>
    <r>
      <rPr>
        <sz val="11"/>
        <rFont val="Calibri"/>
        <family val="2"/>
        <scheme val="minor"/>
      </rPr>
      <t>: Measure of America. "Mapping America: Work, Wealth &amp; Poverty Indicators."  New York: Social Science Research Council, 2018.</t>
    </r>
  </si>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</sst>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2"/>
      <name val="Calibri"/>
      <family val="2"/>
      <scheme val="minor"/>
    </font>
    <font>
      <sz val="11"/>
      <color rgb="FFC00000"/>
      <name val="Calibri"/>
      <family val="2"/>
      <scheme val="minor"/>
    </font>
    <font>
      <sz val="8"/>
      <name val="Arial"/>
      <family val="2"/>
    </font>
    <font>
      <sz val="11"/>
      <color rgb="FFDB5E45"/>
      <name val="Calibri"/>
      <family val="2"/>
      <scheme val="minor"/>
    </font>
    <font>
      <sz val="11"/>
      <color rgb="FF32B0CE"/>
      <name val="Calibri"/>
      <family val="2"/>
      <scheme val="minor"/>
    </font>
    <font>
      <sz val="11"/>
      <color rgb="FF7D9F4F"/>
      <name val="Calibri"/>
      <family val="2"/>
      <scheme val="minor"/>
    </font>
    <font>
      <sz val="11"/>
      <color rgb="FF595959"/>
      <name val="Calibri"/>
      <family val="2"/>
      <scheme val="minor"/>
    </font>
    <font>
      <sz val="11"/>
      <color rgb="FF000000"/>
      <name val="Calibri"/>
      <family val="2"/>
      <scheme val="minor"/>
    </font>
    <font>
      <b/>
      <sz val="16"/>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4">
    <xf numFmtId="0" fontId="0" fillId="0" borderId="0" xfId="0"/>
    <xf numFmtId="49" fontId="2" fillId="0" borderId="0" xfId="0" applyNumberFormat="1" applyFont="1" applyFill="1" applyAlignment="1">
      <alignment horizontal="left"/>
    </xf>
    <xf numFmtId="49" fontId="2" fillId="0" borderId="0" xfId="0" applyNumberFormat="1" applyFont="1" applyFill="1" applyAlignment="1">
      <alignment horizontal="right"/>
    </xf>
    <xf numFmtId="0" fontId="2" fillId="0" borderId="0" xfId="0" applyFont="1" applyFill="1"/>
    <xf numFmtId="49" fontId="2" fillId="0" borderId="0" xfId="0" applyNumberFormat="1" applyFont="1" applyAlignment="1">
      <alignment horizontal="left"/>
    </xf>
    <xf numFmtId="164" fontId="2" fillId="0" borderId="0" xfId="0" applyNumberFormat="1" applyFont="1" applyFill="1"/>
    <xf numFmtId="0" fontId="2" fillId="0" borderId="0" xfId="0" applyFont="1"/>
    <xf numFmtId="49" fontId="2" fillId="0" borderId="0" xfId="0" applyNumberFormat="1" applyFont="1" applyFill="1" applyAlignment="1">
      <alignment horizontal="left" wrapText="1"/>
    </xf>
    <xf numFmtId="0" fontId="1" fillId="0" borderId="0" xfId="0" applyFont="1" applyFill="1" applyAlignment="1">
      <alignment wrapText="1"/>
    </xf>
    <xf numFmtId="0" fontId="0" fillId="0" borderId="0" xfId="0" applyAlignment="1">
      <alignment wrapText="1"/>
    </xf>
    <xf numFmtId="0" fontId="1" fillId="0" borderId="0" xfId="0" applyFont="1" applyFill="1" applyAlignment="1"/>
    <xf numFmtId="0" fontId="2" fillId="0" borderId="0" xfId="0" applyFont="1" applyFill="1" applyAlignment="1"/>
    <xf numFmtId="0" fontId="2" fillId="0" borderId="0" xfId="0" applyFont="1" applyAlignment="1"/>
    <xf numFmtId="0" fontId="0" fillId="0" borderId="0" xfId="0" applyAlignment="1"/>
    <xf numFmtId="49" fontId="2" fillId="0" borderId="0" xfId="0" applyNumberFormat="1" applyFont="1" applyAlignment="1">
      <alignment horizontal="right"/>
    </xf>
    <xf numFmtId="49" fontId="3" fillId="0" borderId="0" xfId="0" applyNumberFormat="1" applyFont="1" applyAlignment="1">
      <alignment horizontal="left"/>
    </xf>
    <xf numFmtId="0" fontId="0" fillId="0" borderId="0" xfId="0" applyFill="1" applyAlignment="1"/>
    <xf numFmtId="164" fontId="2" fillId="0" borderId="0" xfId="0" applyNumberFormat="1" applyFont="1" applyFill="1" applyAlignment="1"/>
    <xf numFmtId="0" fontId="2" fillId="0" borderId="0" xfId="0" applyFont="1" applyFill="1" applyAlignment="1">
      <alignment wrapText="1"/>
    </xf>
    <xf numFmtId="1" fontId="2" fillId="0" borderId="0" xfId="0" applyNumberFormat="1" applyFont="1" applyFill="1" applyAlignment="1"/>
    <xf numFmtId="1" fontId="2" fillId="0" borderId="0" xfId="0" applyNumberFormat="1" applyFont="1"/>
    <xf numFmtId="1" fontId="2" fillId="0" borderId="0" xfId="0" applyNumberFormat="1" applyFont="1" applyAlignment="1"/>
    <xf numFmtId="0" fontId="0" fillId="0" borderId="0" xfId="0" applyFill="1" applyAlignment="1">
      <alignment wrapText="1"/>
    </xf>
    <xf numFmtId="0" fontId="0" fillId="0" borderId="0" xfId="0" applyFill="1"/>
    <xf numFmtId="0" fontId="1" fillId="0" borderId="0" xfId="0" applyFont="1" applyFill="1"/>
    <xf numFmtId="164" fontId="2" fillId="0" borderId="0" xfId="0" applyNumberFormat="1" applyFont="1" applyFill="1" applyAlignment="1">
      <alignment horizontal="right"/>
    </xf>
    <xf numFmtId="49" fontId="3" fillId="0" borderId="1" xfId="0" applyNumberFormat="1" applyFont="1" applyFill="1" applyBorder="1"/>
    <xf numFmtId="49" fontId="3" fillId="0" borderId="1" xfId="0" applyNumberFormat="1" applyFont="1" applyFill="1" applyBorder="1" applyAlignment="1">
      <alignment horizontal="right"/>
    </xf>
    <xf numFmtId="0" fontId="2" fillId="0" borderId="0" xfId="0" applyFont="1" applyFill="1" applyAlignment="1">
      <alignment horizontal="right"/>
    </xf>
    <xf numFmtId="49" fontId="2" fillId="0" borderId="0" xfId="0" applyNumberFormat="1" applyFont="1" applyFill="1"/>
    <xf numFmtId="2" fontId="2" fillId="0" borderId="0" xfId="0" applyNumberFormat="1" applyFont="1" applyFill="1" applyAlignment="1">
      <alignment horizontal="right"/>
    </xf>
    <xf numFmtId="164" fontId="0" fillId="0" borderId="0" xfId="0" applyNumberFormat="1"/>
    <xf numFmtId="49" fontId="2" fillId="0" borderId="0" xfId="0" applyNumberFormat="1" applyFont="1" applyAlignment="1">
      <alignment horizontal="left" wrapText="1"/>
    </xf>
    <xf numFmtId="49" fontId="3" fillId="0" borderId="0" xfId="0" applyNumberFormat="1" applyFont="1" applyAlignment="1">
      <alignment horizontal="left" wrapText="1"/>
    </xf>
    <xf numFmtId="0" fontId="5" fillId="0" borderId="0" xfId="0" applyFont="1" applyFill="1" applyAlignment="1">
      <alignment wrapText="1"/>
    </xf>
    <xf numFmtId="0" fontId="3" fillId="0" borderId="0" xfId="0" applyFont="1" applyFill="1" applyAlignment="1">
      <alignment wrapText="1"/>
    </xf>
    <xf numFmtId="2" fontId="2" fillId="0" borderId="0" xfId="0" applyNumberFormat="1" applyFont="1" applyFill="1" applyAlignment="1">
      <alignment horizontal="left"/>
    </xf>
    <xf numFmtId="0" fontId="2" fillId="0" borderId="0" xfId="0" applyFont="1" applyFill="1" applyBorder="1"/>
    <xf numFmtId="4" fontId="2" fillId="0" borderId="0" xfId="0" applyNumberFormat="1" applyFont="1" applyFill="1" applyAlignment="1">
      <alignment horizontal="left"/>
    </xf>
    <xf numFmtId="164" fontId="2" fillId="0" borderId="0" xfId="0" applyNumberFormat="1" applyFont="1"/>
    <xf numFmtId="0" fontId="2" fillId="0" borderId="0" xfId="0" applyNumberFormat="1" applyFont="1" applyFill="1" applyAlignment="1">
      <alignment horizontal="right"/>
    </xf>
    <xf numFmtId="0" fontId="2" fillId="0" borderId="0" xfId="0" applyNumberFormat="1" applyFont="1" applyFill="1" applyAlignment="1">
      <alignment horizontal="left"/>
    </xf>
    <xf numFmtId="0" fontId="6" fillId="0" borderId="0" xfId="0" applyFont="1" applyProtection="1">
      <protection locked="0"/>
    </xf>
    <xf numFmtId="164" fontId="0" fillId="0" borderId="0" xfId="0" applyNumberFormat="1" applyFill="1"/>
    <xf numFmtId="164" fontId="4" fillId="0" borderId="0" xfId="0" applyNumberFormat="1" applyFont="1"/>
    <xf numFmtId="164" fontId="4" fillId="0" borderId="0" xfId="0" applyNumberFormat="1" applyFont="1" applyFill="1"/>
    <xf numFmtId="0" fontId="2" fillId="0" borderId="0" xfId="0" applyNumberFormat="1" applyFont="1" applyFill="1"/>
    <xf numFmtId="0" fontId="2" fillId="0" borderId="0" xfId="0" applyNumberFormat="1" applyFont="1" applyFill="1" applyAlignment="1">
      <alignment wrapText="1"/>
    </xf>
    <xf numFmtId="0" fontId="2" fillId="0" borderId="0" xfId="0" applyNumberFormat="1" applyFont="1" applyFill="1" applyAlignment="1"/>
    <xf numFmtId="0" fontId="2" fillId="0" borderId="0" xfId="0" applyNumberFormat="1" applyFont="1"/>
    <xf numFmtId="0" fontId="2" fillId="0" borderId="0" xfId="0" applyNumberFormat="1" applyFont="1" applyAlignment="1"/>
    <xf numFmtId="0" fontId="1" fillId="0" borderId="0" xfId="0" applyFont="1"/>
    <xf numFmtId="0" fontId="2" fillId="0" borderId="0" xfId="0" applyFont="1" applyAlignment="1">
      <alignment wrapText="1"/>
    </xf>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123825</xdr:colOff>
      <xdr:row>6</xdr:row>
      <xdr:rowOff>76200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340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796925</xdr:colOff>
      <xdr:row>6</xdr:row>
      <xdr:rowOff>76200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340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974725</xdr:colOff>
      <xdr:row>6</xdr:row>
      <xdr:rowOff>76200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340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441325</xdr:colOff>
      <xdr:row>7</xdr:row>
      <xdr:rowOff>76200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55340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1101725</xdr:colOff>
      <xdr:row>6</xdr:row>
      <xdr:rowOff>76200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340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CS_15_1YR_B17001H_with_a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S_15_1YR_B08006_with_an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S_15_1YR_B17001H_with_ann"/>
      <sheetName val="Sheet1"/>
    </sheetNames>
    <sheetDataSet>
      <sheetData sheetId="0" refreshError="1"/>
      <sheetData sheetId="1">
        <row r="56">
          <cell r="A56" t="str">
            <v>310M200US10180</v>
          </cell>
          <cell r="B56">
            <v>10180</v>
          </cell>
          <cell r="C56" t="str">
            <v>Abilene, TX Metro Area</v>
          </cell>
          <cell r="D56">
            <v>104433</v>
          </cell>
          <cell r="E56">
            <v>11544</v>
          </cell>
          <cell r="F56">
            <v>4987</v>
          </cell>
          <cell r="G56">
            <v>6557</v>
          </cell>
          <cell r="H56">
            <v>92889</v>
          </cell>
          <cell r="I56">
            <v>44466</v>
          </cell>
          <cell r="J56">
            <v>48423</v>
          </cell>
          <cell r="K56">
            <v>11.053977191117751</v>
          </cell>
          <cell r="L56">
            <v>10.084322488018927</v>
          </cell>
          <cell r="M56">
            <v>11.926154965441979</v>
          </cell>
        </row>
        <row r="57">
          <cell r="A57" t="str">
            <v>310M200US10420</v>
          </cell>
          <cell r="B57">
            <v>10420</v>
          </cell>
          <cell r="C57" t="str">
            <v>Akron, OH Metro Area</v>
          </cell>
          <cell r="D57">
            <v>556943</v>
          </cell>
          <cell r="E57">
            <v>58759</v>
          </cell>
          <cell r="F57">
            <v>24935</v>
          </cell>
          <cell r="G57">
            <v>33824</v>
          </cell>
          <cell r="H57">
            <v>498184</v>
          </cell>
          <cell r="I57">
            <v>248638</v>
          </cell>
          <cell r="J57">
            <v>249546</v>
          </cell>
          <cell r="K57">
            <v>10.550271751328232</v>
          </cell>
          <cell r="L57">
            <v>9.1145690546947247</v>
          </cell>
          <cell r="M57">
            <v>11.936337650421711</v>
          </cell>
        </row>
        <row r="58">
          <cell r="A58" t="str">
            <v>310M200US10500</v>
          </cell>
          <cell r="B58">
            <v>10500</v>
          </cell>
          <cell r="C58" t="str">
            <v>Albany, GA Metro Area</v>
          </cell>
          <cell r="D58">
            <v>63565</v>
          </cell>
          <cell r="E58">
            <v>8169</v>
          </cell>
          <cell r="F58">
            <v>3699</v>
          </cell>
          <cell r="G58">
            <v>4470</v>
          </cell>
          <cell r="H58">
            <v>55396</v>
          </cell>
          <cell r="I58">
            <v>27354</v>
          </cell>
          <cell r="J58">
            <v>28042</v>
          </cell>
          <cell r="K58">
            <v>12.85141194053331</v>
          </cell>
          <cell r="L58">
            <v>11.91189257076611</v>
          </cell>
          <cell r="M58">
            <v>13.748769685039369</v>
          </cell>
        </row>
        <row r="59">
          <cell r="A59" t="str">
            <v>310M200US10540</v>
          </cell>
          <cell r="B59">
            <v>10540</v>
          </cell>
          <cell r="C59" t="str">
            <v>Albany, OR Metro Area</v>
          </cell>
          <cell r="D59">
            <v>102538</v>
          </cell>
          <cell r="E59">
            <v>13907</v>
          </cell>
          <cell r="F59">
            <v>6035</v>
          </cell>
          <cell r="G59">
            <v>7872</v>
          </cell>
          <cell r="H59">
            <v>88631</v>
          </cell>
          <cell r="I59">
            <v>44515</v>
          </cell>
          <cell r="J59">
            <v>44116</v>
          </cell>
          <cell r="K59">
            <v>13.56277672667694</v>
          </cell>
          <cell r="L59">
            <v>11.938674579624134</v>
          </cell>
          <cell r="M59">
            <v>15.141955835962145</v>
          </cell>
        </row>
        <row r="60">
          <cell r="A60" t="str">
            <v>310M200US10580</v>
          </cell>
          <cell r="B60">
            <v>10580</v>
          </cell>
          <cell r="C60" t="str">
            <v>Albany-Schenectady-Troy, NY Metro Area</v>
          </cell>
          <cell r="D60">
            <v>685919</v>
          </cell>
          <cell r="E60">
            <v>53103</v>
          </cell>
          <cell r="F60">
            <v>23591</v>
          </cell>
          <cell r="G60">
            <v>29512</v>
          </cell>
          <cell r="H60">
            <v>632816</v>
          </cell>
          <cell r="I60">
            <v>312807</v>
          </cell>
          <cell r="J60">
            <v>320009</v>
          </cell>
          <cell r="K60">
            <v>7.7418762273679542</v>
          </cell>
          <cell r="L60">
            <v>7.0128240952681056</v>
          </cell>
          <cell r="M60">
            <v>8.4435556089619794</v>
          </cell>
        </row>
        <row r="61">
          <cell r="A61" t="str">
            <v>310M200US10740</v>
          </cell>
          <cell r="B61">
            <v>10740</v>
          </cell>
          <cell r="C61" t="str">
            <v>Albuquerque, NM Metro Area</v>
          </cell>
          <cell r="D61">
            <v>358029</v>
          </cell>
          <cell r="E61">
            <v>41858</v>
          </cell>
          <cell r="F61">
            <v>19036</v>
          </cell>
          <cell r="G61">
            <v>22822</v>
          </cell>
          <cell r="H61">
            <v>316171</v>
          </cell>
          <cell r="I61">
            <v>156411</v>
          </cell>
          <cell r="J61">
            <v>159760</v>
          </cell>
          <cell r="K61">
            <v>11.691231715866591</v>
          </cell>
          <cell r="L61">
            <v>10.850000284986351</v>
          </cell>
          <cell r="M61">
            <v>12.499589225662989</v>
          </cell>
        </row>
        <row r="62">
          <cell r="A62" t="str">
            <v>310M200US10780</v>
          </cell>
          <cell r="B62">
            <v>10780</v>
          </cell>
          <cell r="C62" t="str">
            <v>Alexandria, LA Metro Area</v>
          </cell>
          <cell r="D62">
            <v>94754</v>
          </cell>
          <cell r="E62">
            <v>13497</v>
          </cell>
          <cell r="F62">
            <v>5376</v>
          </cell>
          <cell r="G62">
            <v>8121</v>
          </cell>
          <cell r="H62">
            <v>81257</v>
          </cell>
          <cell r="I62">
            <v>40796</v>
          </cell>
          <cell r="J62">
            <v>40461</v>
          </cell>
          <cell r="K62">
            <v>14.24425354074762</v>
          </cell>
          <cell r="L62">
            <v>11.643420254699818</v>
          </cell>
          <cell r="M62">
            <v>16.716067679387429</v>
          </cell>
        </row>
        <row r="63">
          <cell r="A63" t="str">
            <v>310M200US10900</v>
          </cell>
          <cell r="B63">
            <v>10900</v>
          </cell>
          <cell r="C63" t="str">
            <v>Allentown-Bethlehem-Easton, PA-NJ Metro Area</v>
          </cell>
          <cell r="D63">
            <v>604118</v>
          </cell>
          <cell r="E63">
            <v>35670</v>
          </cell>
          <cell r="F63">
            <v>14125</v>
          </cell>
          <cell r="G63">
            <v>21545</v>
          </cell>
          <cell r="H63">
            <v>568448</v>
          </cell>
          <cell r="I63">
            <v>280025</v>
          </cell>
          <cell r="J63">
            <v>288423</v>
          </cell>
          <cell r="K63">
            <v>5.9044756156909743</v>
          </cell>
          <cell r="L63">
            <v>4.8019717831038591</v>
          </cell>
          <cell r="M63">
            <v>6.9507174934186757</v>
          </cell>
        </row>
        <row r="64">
          <cell r="A64" t="str">
            <v>310M200US11020</v>
          </cell>
          <cell r="B64">
            <v>11020</v>
          </cell>
          <cell r="C64" t="str">
            <v>Altoona, PA Metro Area</v>
          </cell>
          <cell r="D64">
            <v>116451</v>
          </cell>
          <cell r="E64">
            <v>16038</v>
          </cell>
          <cell r="F64">
            <v>6944</v>
          </cell>
          <cell r="G64">
            <v>9094</v>
          </cell>
          <cell r="H64">
            <v>100413</v>
          </cell>
          <cell r="I64">
            <v>49608</v>
          </cell>
          <cell r="J64">
            <v>50805</v>
          </cell>
          <cell r="K64">
            <v>13.772316253188036</v>
          </cell>
          <cell r="L64">
            <v>12.278964492856133</v>
          </cell>
          <cell r="M64">
            <v>15.182223409405834</v>
          </cell>
        </row>
        <row r="65">
          <cell r="A65" t="str">
            <v>310M200US11100</v>
          </cell>
          <cell r="B65">
            <v>11100</v>
          </cell>
          <cell r="C65" t="str">
            <v>Amarillo, TX Metro Area</v>
          </cell>
          <cell r="D65">
            <v>155508</v>
          </cell>
          <cell r="E65">
            <v>12874</v>
          </cell>
          <cell r="F65">
            <v>4872</v>
          </cell>
          <cell r="G65">
            <v>8002</v>
          </cell>
          <cell r="H65">
            <v>142634</v>
          </cell>
          <cell r="I65">
            <v>70854</v>
          </cell>
          <cell r="J65">
            <v>71780</v>
          </cell>
          <cell r="K65">
            <v>8.2786737659798852</v>
          </cell>
          <cell r="L65">
            <v>6.4337215751525232</v>
          </cell>
          <cell r="M65">
            <v>10.029831290265975</v>
          </cell>
        </row>
        <row r="66">
          <cell r="A66" t="str">
            <v>310M200US11180</v>
          </cell>
          <cell r="B66">
            <v>11180</v>
          </cell>
          <cell r="C66" t="str">
            <v>Ames, IA Metro Area</v>
          </cell>
          <cell r="D66">
            <v>71473</v>
          </cell>
          <cell r="E66">
            <v>13284</v>
          </cell>
          <cell r="F66">
            <v>6628</v>
          </cell>
          <cell r="G66">
            <v>6656</v>
          </cell>
          <cell r="H66">
            <v>58189</v>
          </cell>
          <cell r="I66">
            <v>29659</v>
          </cell>
          <cell r="J66">
            <v>28530</v>
          </cell>
          <cell r="K66">
            <v>18.586039483441301</v>
          </cell>
          <cell r="L66">
            <v>18.265494529721387</v>
          </cell>
          <cell r="M66">
            <v>18.916614562610128</v>
          </cell>
        </row>
        <row r="67">
          <cell r="A67" t="str">
            <v>310M200US11260</v>
          </cell>
          <cell r="B67">
            <v>11260</v>
          </cell>
          <cell r="C67" t="str">
            <v>Anchorage, AK Metro Area</v>
          </cell>
          <cell r="D67">
            <v>251164</v>
          </cell>
          <cell r="E67">
            <v>15504</v>
          </cell>
          <cell r="F67">
            <v>7958</v>
          </cell>
          <cell r="G67">
            <v>7546</v>
          </cell>
          <cell r="H67">
            <v>235660</v>
          </cell>
          <cell r="I67">
            <v>123957</v>
          </cell>
          <cell r="J67">
            <v>111703</v>
          </cell>
          <cell r="K67">
            <v>6.1728591677151181</v>
          </cell>
          <cell r="L67">
            <v>6.0326725542963269</v>
          </cell>
          <cell r="M67">
            <v>6.3279356640307256</v>
          </cell>
        </row>
        <row r="68">
          <cell r="A68" t="str">
            <v>310M200US11460</v>
          </cell>
          <cell r="B68">
            <v>11460</v>
          </cell>
          <cell r="C68" t="str">
            <v>Ann Arbor, MI Metro Area</v>
          </cell>
          <cell r="D68">
            <v>240879</v>
          </cell>
          <cell r="E68">
            <v>28263</v>
          </cell>
          <cell r="F68">
            <v>13443</v>
          </cell>
          <cell r="G68">
            <v>14820</v>
          </cell>
          <cell r="H68">
            <v>212616</v>
          </cell>
          <cell r="I68">
            <v>106561</v>
          </cell>
          <cell r="J68">
            <v>106055</v>
          </cell>
          <cell r="K68">
            <v>11.733276873450986</v>
          </cell>
          <cell r="L68">
            <v>11.20212659578014</v>
          </cell>
          <cell r="M68">
            <v>12.260599793174768</v>
          </cell>
        </row>
        <row r="69">
          <cell r="A69" t="str">
            <v>310M200US11500</v>
          </cell>
          <cell r="B69">
            <v>11500</v>
          </cell>
          <cell r="C69" t="str">
            <v>Anniston-Oxford-Jacksonville, AL Metro Area</v>
          </cell>
          <cell r="D69">
            <v>81870</v>
          </cell>
          <cell r="E69">
            <v>10864</v>
          </cell>
          <cell r="F69">
            <v>4424</v>
          </cell>
          <cell r="G69">
            <v>6440</v>
          </cell>
          <cell r="H69">
            <v>71006</v>
          </cell>
          <cell r="I69">
            <v>35465</v>
          </cell>
          <cell r="J69">
            <v>35541</v>
          </cell>
          <cell r="K69">
            <v>13.269818004152926</v>
          </cell>
          <cell r="L69">
            <v>11.090776905913911</v>
          </cell>
          <cell r="M69">
            <v>15.340272980634095</v>
          </cell>
        </row>
        <row r="70">
          <cell r="A70" t="str">
            <v>310M200US11540</v>
          </cell>
          <cell r="B70">
            <v>11540</v>
          </cell>
          <cell r="C70" t="str">
            <v>Appleton, WI Metro Area</v>
          </cell>
          <cell r="D70">
            <v>202869</v>
          </cell>
          <cell r="E70">
            <v>14337</v>
          </cell>
          <cell r="F70">
            <v>6237</v>
          </cell>
          <cell r="G70">
            <v>8100</v>
          </cell>
          <cell r="H70">
            <v>188532</v>
          </cell>
          <cell r="I70">
            <v>93950</v>
          </cell>
          <cell r="J70">
            <v>94582</v>
          </cell>
          <cell r="K70">
            <v>7.0671221330020852</v>
          </cell>
          <cell r="L70">
            <v>6.2253585794564161</v>
          </cell>
          <cell r="M70">
            <v>7.888432247131921</v>
          </cell>
        </row>
        <row r="71">
          <cell r="A71" t="str">
            <v>310M200US11700</v>
          </cell>
          <cell r="B71">
            <v>11700</v>
          </cell>
          <cell r="C71" t="str">
            <v>Asheville, NC Metro Area</v>
          </cell>
          <cell r="D71">
            <v>371580</v>
          </cell>
          <cell r="E71">
            <v>47906</v>
          </cell>
          <cell r="F71">
            <v>23999</v>
          </cell>
          <cell r="G71">
            <v>23907</v>
          </cell>
          <cell r="H71">
            <v>323674</v>
          </cell>
          <cell r="I71">
            <v>153989</v>
          </cell>
          <cell r="J71">
            <v>169685</v>
          </cell>
          <cell r="K71">
            <v>12.892513052370958</v>
          </cell>
          <cell r="L71">
            <v>13.483493269209159</v>
          </cell>
          <cell r="M71">
            <v>12.349167320963677</v>
          </cell>
        </row>
        <row r="72">
          <cell r="A72" t="str">
            <v>310M200US12020</v>
          </cell>
          <cell r="B72">
            <v>12020</v>
          </cell>
          <cell r="C72" t="str">
            <v>Athens-Clarke County, GA Metro Area</v>
          </cell>
          <cell r="D72">
            <v>124817</v>
          </cell>
          <cell r="E72">
            <v>26497</v>
          </cell>
          <cell r="F72">
            <v>11744</v>
          </cell>
          <cell r="G72">
            <v>14753</v>
          </cell>
          <cell r="H72">
            <v>98320</v>
          </cell>
          <cell r="I72">
            <v>49057</v>
          </cell>
          <cell r="J72">
            <v>49263</v>
          </cell>
          <cell r="K72">
            <v>21.228678785742328</v>
          </cell>
          <cell r="L72">
            <v>19.315471785003535</v>
          </cell>
          <cell r="M72">
            <v>23.045801049737566</v>
          </cell>
        </row>
        <row r="73">
          <cell r="A73" t="str">
            <v>310M200US12060</v>
          </cell>
          <cell r="B73">
            <v>12060</v>
          </cell>
          <cell r="C73" t="str">
            <v>Atlanta-Sandy Springs-Roswell, GA Metro Area</v>
          </cell>
          <cell r="D73">
            <v>2721178</v>
          </cell>
          <cell r="E73">
            <v>214662</v>
          </cell>
          <cell r="F73">
            <v>92012</v>
          </cell>
          <cell r="G73">
            <v>122650</v>
          </cell>
          <cell r="H73">
            <v>2506516</v>
          </cell>
          <cell r="I73">
            <v>1246964</v>
          </cell>
          <cell r="J73">
            <v>1259552</v>
          </cell>
          <cell r="K73">
            <v>7.8885688477563765</v>
          </cell>
          <cell r="L73">
            <v>6.8718184642592552</v>
          </cell>
          <cell r="M73">
            <v>8.873522104583845</v>
          </cell>
        </row>
        <row r="74">
          <cell r="A74" t="str">
            <v>310M200US12100</v>
          </cell>
          <cell r="B74">
            <v>12100</v>
          </cell>
          <cell r="C74" t="str">
            <v>Atlantic City-Hammonton, NJ Metro Area</v>
          </cell>
          <cell r="D74">
            <v>151384</v>
          </cell>
          <cell r="E74">
            <v>9896</v>
          </cell>
          <cell r="F74">
            <v>4366</v>
          </cell>
          <cell r="G74">
            <v>5530</v>
          </cell>
          <cell r="H74">
            <v>141488</v>
          </cell>
          <cell r="I74">
            <v>68450</v>
          </cell>
          <cell r="J74">
            <v>73038</v>
          </cell>
          <cell r="K74">
            <v>6.5370184431644036</v>
          </cell>
          <cell r="L74">
            <v>5.9959349593495936</v>
          </cell>
          <cell r="M74">
            <v>7.0384889522451894</v>
          </cell>
        </row>
        <row r="75">
          <cell r="A75" t="str">
            <v>310M200US12220</v>
          </cell>
          <cell r="B75">
            <v>12220</v>
          </cell>
          <cell r="C75" t="str">
            <v>Auburn-Opelika, AL Metro Area</v>
          </cell>
          <cell r="D75">
            <v>101053</v>
          </cell>
          <cell r="E75">
            <v>19919</v>
          </cell>
          <cell r="F75">
            <v>10066</v>
          </cell>
          <cell r="G75">
            <v>9853</v>
          </cell>
          <cell r="H75">
            <v>81134</v>
          </cell>
          <cell r="I75">
            <v>41095</v>
          </cell>
          <cell r="J75">
            <v>40039</v>
          </cell>
          <cell r="K75">
            <v>19.711438552046946</v>
          </cell>
          <cell r="L75">
            <v>19.675143175465688</v>
          </cell>
          <cell r="M75">
            <v>19.748657099334562</v>
          </cell>
        </row>
        <row r="76">
          <cell r="A76" t="str">
            <v>310M200US12260</v>
          </cell>
          <cell r="B76">
            <v>12260</v>
          </cell>
          <cell r="C76" t="str">
            <v>Augusta-Richmond County, GA-SC Metro Area</v>
          </cell>
          <cell r="D76">
            <v>319675</v>
          </cell>
          <cell r="E76">
            <v>35964</v>
          </cell>
          <cell r="F76">
            <v>16138</v>
          </cell>
          <cell r="G76">
            <v>19826</v>
          </cell>
          <cell r="H76">
            <v>283711</v>
          </cell>
          <cell r="I76">
            <v>140626</v>
          </cell>
          <cell r="J76">
            <v>143085</v>
          </cell>
          <cell r="K76">
            <v>11.250175959959334</v>
          </cell>
          <cell r="L76">
            <v>10.294455359648898</v>
          </cell>
          <cell r="M76">
            <v>12.16983506331678</v>
          </cell>
        </row>
        <row r="77">
          <cell r="A77" t="str">
            <v>310M200US12420</v>
          </cell>
          <cell r="B77">
            <v>12420</v>
          </cell>
          <cell r="C77" t="str">
            <v>Austin-Round Rock, TX Metro Area</v>
          </cell>
          <cell r="D77">
            <v>1036052</v>
          </cell>
          <cell r="E77">
            <v>76222</v>
          </cell>
          <cell r="F77">
            <v>33848</v>
          </cell>
          <cell r="G77">
            <v>42374</v>
          </cell>
          <cell r="H77">
            <v>959830</v>
          </cell>
          <cell r="I77">
            <v>482227</v>
          </cell>
          <cell r="J77">
            <v>477603</v>
          </cell>
          <cell r="K77">
            <v>7.3569666387401407</v>
          </cell>
          <cell r="L77">
            <v>6.5587366177396706</v>
          </cell>
          <cell r="M77">
            <v>8.149206599522671</v>
          </cell>
        </row>
        <row r="78">
          <cell r="A78" t="str">
            <v>310M200US12540</v>
          </cell>
          <cell r="B78">
            <v>12540</v>
          </cell>
          <cell r="C78" t="str">
            <v>Bakersfield, CA Metro Area</v>
          </cell>
          <cell r="D78">
            <v>304179</v>
          </cell>
          <cell r="E78">
            <v>37351</v>
          </cell>
          <cell r="F78">
            <v>17664</v>
          </cell>
          <cell r="G78">
            <v>19687</v>
          </cell>
          <cell r="H78">
            <v>266828</v>
          </cell>
          <cell r="I78">
            <v>133226</v>
          </cell>
          <cell r="J78">
            <v>133602</v>
          </cell>
          <cell r="K78">
            <v>12.279282922226715</v>
          </cell>
          <cell r="L78">
            <v>11.706541188945589</v>
          </cell>
          <cell r="M78">
            <v>12.843061145940021</v>
          </cell>
        </row>
        <row r="79">
          <cell r="A79" t="str">
            <v>310M200US12580</v>
          </cell>
          <cell r="B79">
            <v>12580</v>
          </cell>
          <cell r="C79" t="str">
            <v>Baltimore-Columbia-Towson, MD Metro Area</v>
          </cell>
          <cell r="D79">
            <v>1573756</v>
          </cell>
          <cell r="E79">
            <v>101077</v>
          </cell>
          <cell r="F79">
            <v>43318</v>
          </cell>
          <cell r="G79">
            <v>57759</v>
          </cell>
          <cell r="H79">
            <v>1472679</v>
          </cell>
          <cell r="I79">
            <v>725493</v>
          </cell>
          <cell r="J79">
            <v>747186</v>
          </cell>
          <cell r="K79">
            <v>6.4226601836625248</v>
          </cell>
          <cell r="L79">
            <v>5.6344147001018454</v>
          </cell>
          <cell r="M79">
            <v>7.1755213089093033</v>
          </cell>
        </row>
        <row r="80">
          <cell r="A80" t="str">
            <v>310M200US12620</v>
          </cell>
          <cell r="B80">
            <v>12620</v>
          </cell>
          <cell r="C80" t="str">
            <v>Bangor, ME Metro Area</v>
          </cell>
          <cell r="D80">
            <v>137758</v>
          </cell>
          <cell r="E80">
            <v>24413</v>
          </cell>
          <cell r="F80">
            <v>10662</v>
          </cell>
          <cell r="G80">
            <v>13751</v>
          </cell>
          <cell r="H80">
            <v>113345</v>
          </cell>
          <cell r="I80">
            <v>56657</v>
          </cell>
          <cell r="J80">
            <v>56688</v>
          </cell>
          <cell r="K80">
            <v>17.721656818478781</v>
          </cell>
          <cell r="L80">
            <v>15.838024926098129</v>
          </cell>
          <cell r="M80">
            <v>19.52185579011627</v>
          </cell>
        </row>
        <row r="81">
          <cell r="A81" t="str">
            <v>310M200US12700</v>
          </cell>
          <cell r="B81">
            <v>12700</v>
          </cell>
          <cell r="C81" t="str">
            <v>Barnstable Town, MA Metro Area</v>
          </cell>
          <cell r="D81">
            <v>191090</v>
          </cell>
          <cell r="E81">
            <v>12434</v>
          </cell>
          <cell r="F81">
            <v>4923</v>
          </cell>
          <cell r="G81">
            <v>7511</v>
          </cell>
          <cell r="H81">
            <v>178656</v>
          </cell>
          <cell r="I81">
            <v>85338</v>
          </cell>
          <cell r="J81">
            <v>93318</v>
          </cell>
          <cell r="K81">
            <v>6.506881574127374</v>
          </cell>
          <cell r="L81">
            <v>5.4541828696779344</v>
          </cell>
          <cell r="M81">
            <v>7.4492457527100333</v>
          </cell>
        </row>
        <row r="82">
          <cell r="A82" t="str">
            <v>310M200US12940</v>
          </cell>
          <cell r="B82">
            <v>12940</v>
          </cell>
          <cell r="C82" t="str">
            <v>Baton Rouge, LA Metro Area</v>
          </cell>
          <cell r="D82">
            <v>463617</v>
          </cell>
          <cell r="E82">
            <v>47330</v>
          </cell>
          <cell r="F82">
            <v>23650</v>
          </cell>
          <cell r="G82">
            <v>23680</v>
          </cell>
          <cell r="H82">
            <v>416287</v>
          </cell>
          <cell r="I82">
            <v>205299</v>
          </cell>
          <cell r="J82">
            <v>210988</v>
          </cell>
          <cell r="K82">
            <v>10.208857742490029</v>
          </cell>
          <cell r="L82">
            <v>10.329811442723052</v>
          </cell>
          <cell r="M82">
            <v>10.09085175652411</v>
          </cell>
        </row>
        <row r="83">
          <cell r="A83" t="str">
            <v>310M200US12980</v>
          </cell>
          <cell r="B83">
            <v>12980</v>
          </cell>
          <cell r="C83" t="str">
            <v>Battle Creek, MI Metro Area</v>
          </cell>
          <cell r="D83">
            <v>102683</v>
          </cell>
          <cell r="E83">
            <v>13283</v>
          </cell>
          <cell r="F83">
            <v>6322</v>
          </cell>
          <cell r="G83">
            <v>6961</v>
          </cell>
          <cell r="H83">
            <v>89400</v>
          </cell>
          <cell r="I83">
            <v>43702</v>
          </cell>
          <cell r="J83">
            <v>45698</v>
          </cell>
          <cell r="K83">
            <v>12.935929024278606</v>
          </cell>
          <cell r="L83">
            <v>12.637933791779945</v>
          </cell>
          <cell r="M83">
            <v>13.219012894282079</v>
          </cell>
        </row>
        <row r="84">
          <cell r="A84" t="str">
            <v>310M200US13020</v>
          </cell>
          <cell r="B84">
            <v>13020</v>
          </cell>
          <cell r="C84" t="str">
            <v>Bay City, MI Metro Area</v>
          </cell>
          <cell r="D84">
            <v>93569</v>
          </cell>
          <cell r="E84">
            <v>11723</v>
          </cell>
          <cell r="F84">
            <v>6180</v>
          </cell>
          <cell r="G84">
            <v>5543</v>
          </cell>
          <cell r="H84">
            <v>81846</v>
          </cell>
          <cell r="I84">
            <v>39630</v>
          </cell>
          <cell r="J84">
            <v>42216</v>
          </cell>
          <cell r="K84">
            <v>12.528722119505392</v>
          </cell>
          <cell r="L84">
            <v>13.490504256712507</v>
          </cell>
          <cell r="M84">
            <v>11.606189409325991</v>
          </cell>
        </row>
        <row r="85">
          <cell r="A85" t="str">
            <v>310M200US13140</v>
          </cell>
          <cell r="B85">
            <v>13140</v>
          </cell>
          <cell r="C85" t="str">
            <v>Beaumont-Port Arthur, TX Metro Area</v>
          </cell>
          <cell r="D85">
            <v>227141</v>
          </cell>
          <cell r="E85">
            <v>24892</v>
          </cell>
          <cell r="F85">
            <v>9371</v>
          </cell>
          <cell r="G85">
            <v>15521</v>
          </cell>
          <cell r="H85">
            <v>202249</v>
          </cell>
          <cell r="I85">
            <v>101823</v>
          </cell>
          <cell r="J85">
            <v>100426</v>
          </cell>
          <cell r="K85">
            <v>10.958831738875853</v>
          </cell>
          <cell r="L85">
            <v>8.4276130007014771</v>
          </cell>
          <cell r="M85">
            <v>13.386288562877866</v>
          </cell>
        </row>
        <row r="86">
          <cell r="A86" t="str">
            <v>310M200US13220</v>
          </cell>
          <cell r="B86">
            <v>13220</v>
          </cell>
          <cell r="C86" t="str">
            <v>Beckley, WV Metro Area</v>
          </cell>
          <cell r="D86">
            <v>106912</v>
          </cell>
          <cell r="E86">
            <v>18764</v>
          </cell>
          <cell r="F86">
            <v>8500</v>
          </cell>
          <cell r="G86">
            <v>10264</v>
          </cell>
          <cell r="H86">
            <v>88148</v>
          </cell>
          <cell r="I86">
            <v>43348</v>
          </cell>
          <cell r="J86">
            <v>44800</v>
          </cell>
          <cell r="K86">
            <v>17.550882969170907</v>
          </cell>
          <cell r="L86">
            <v>16.394074988427711</v>
          </cell>
          <cell r="M86">
            <v>18.64012785122766</v>
          </cell>
        </row>
        <row r="87">
          <cell r="A87" t="str">
            <v>310M200US13380</v>
          </cell>
          <cell r="B87">
            <v>13380</v>
          </cell>
          <cell r="C87" t="str">
            <v>Bellingham, WA Metro Area</v>
          </cell>
          <cell r="D87">
            <v>163992</v>
          </cell>
          <cell r="E87">
            <v>20674</v>
          </cell>
          <cell r="F87">
            <v>10455</v>
          </cell>
          <cell r="G87">
            <v>10219</v>
          </cell>
          <cell r="H87">
            <v>143318</v>
          </cell>
          <cell r="I87">
            <v>70794</v>
          </cell>
          <cell r="J87">
            <v>72524</v>
          </cell>
          <cell r="K87">
            <v>12.606712522562077</v>
          </cell>
          <cell r="L87">
            <v>12.867850681239155</v>
          </cell>
          <cell r="M87">
            <v>12.350289450467109</v>
          </cell>
        </row>
        <row r="88">
          <cell r="A88" t="str">
            <v>310M200US13460</v>
          </cell>
          <cell r="B88">
            <v>13460</v>
          </cell>
          <cell r="C88" t="str">
            <v>Bend-Redmond, OR Metro Area</v>
          </cell>
          <cell r="D88">
            <v>153111</v>
          </cell>
          <cell r="E88">
            <v>20388</v>
          </cell>
          <cell r="F88">
            <v>8436</v>
          </cell>
          <cell r="G88">
            <v>11952</v>
          </cell>
          <cell r="H88">
            <v>132723</v>
          </cell>
          <cell r="I88">
            <v>67097</v>
          </cell>
          <cell r="J88">
            <v>65626</v>
          </cell>
          <cell r="K88">
            <v>13.315829692184103</v>
          </cell>
          <cell r="L88">
            <v>11.168628281678208</v>
          </cell>
          <cell r="M88">
            <v>15.406429657892701</v>
          </cell>
        </row>
        <row r="89">
          <cell r="A89" t="str">
            <v>310M200US13740</v>
          </cell>
          <cell r="B89">
            <v>13740</v>
          </cell>
          <cell r="C89" t="str">
            <v>Billings, MT Metro Area</v>
          </cell>
          <cell r="D89">
            <v>145201</v>
          </cell>
          <cell r="E89">
            <v>13216</v>
          </cell>
          <cell r="F89">
            <v>5372</v>
          </cell>
          <cell r="G89">
            <v>7844</v>
          </cell>
          <cell r="H89">
            <v>131985</v>
          </cell>
          <cell r="I89">
            <v>65913</v>
          </cell>
          <cell r="J89">
            <v>66072</v>
          </cell>
          <cell r="K89">
            <v>9.1018656896302375</v>
          </cell>
          <cell r="L89">
            <v>7.5359472539804999</v>
          </cell>
          <cell r="M89">
            <v>10.612046106391039</v>
          </cell>
        </row>
        <row r="90">
          <cell r="A90" t="str">
            <v>310M200US13780</v>
          </cell>
          <cell r="B90">
            <v>13780</v>
          </cell>
          <cell r="C90" t="str">
            <v>Binghamton, NY Metro Area</v>
          </cell>
          <cell r="D90">
            <v>205306</v>
          </cell>
          <cell r="E90">
            <v>28245</v>
          </cell>
          <cell r="F90">
            <v>13296</v>
          </cell>
          <cell r="G90">
            <v>14949</v>
          </cell>
          <cell r="H90">
            <v>177061</v>
          </cell>
          <cell r="I90">
            <v>87555</v>
          </cell>
          <cell r="J90">
            <v>89506</v>
          </cell>
          <cell r="K90">
            <v>13.757513175455175</v>
          </cell>
          <cell r="L90">
            <v>13.183805812535324</v>
          </cell>
          <cell r="M90">
            <v>14.311425972906994</v>
          </cell>
        </row>
        <row r="91">
          <cell r="A91" t="str">
            <v>310M200US13820</v>
          </cell>
          <cell r="B91">
            <v>13820</v>
          </cell>
          <cell r="C91" t="str">
            <v>Birmingham-Hoover, AL Metro Area</v>
          </cell>
          <cell r="D91">
            <v>718918</v>
          </cell>
          <cell r="E91">
            <v>70014</v>
          </cell>
          <cell r="F91">
            <v>29993</v>
          </cell>
          <cell r="G91">
            <v>40021</v>
          </cell>
          <cell r="H91">
            <v>648904</v>
          </cell>
          <cell r="I91">
            <v>318779</v>
          </cell>
          <cell r="J91">
            <v>330125</v>
          </cell>
          <cell r="K91">
            <v>9.7388019217768917</v>
          </cell>
          <cell r="L91">
            <v>8.5996008853921762</v>
          </cell>
          <cell r="M91">
            <v>10.812220042901991</v>
          </cell>
        </row>
        <row r="92">
          <cell r="A92" t="str">
            <v>310M200US13900</v>
          </cell>
          <cell r="B92">
            <v>13900</v>
          </cell>
          <cell r="C92" t="str">
            <v>Bismarck, ND Metro Area</v>
          </cell>
          <cell r="D92">
            <v>110450</v>
          </cell>
          <cell r="E92">
            <v>7783</v>
          </cell>
          <cell r="F92">
            <v>2940</v>
          </cell>
          <cell r="G92">
            <v>4843</v>
          </cell>
          <cell r="H92">
            <v>102667</v>
          </cell>
          <cell r="I92">
            <v>52189</v>
          </cell>
          <cell r="J92">
            <v>50478</v>
          </cell>
          <cell r="K92">
            <v>7.0466274332277052</v>
          </cell>
          <cell r="L92">
            <v>5.3329463621687312</v>
          </cell>
          <cell r="M92">
            <v>8.7543609117694903</v>
          </cell>
        </row>
        <row r="93">
          <cell r="A93" t="str">
            <v>310M200US13980</v>
          </cell>
          <cell r="B93">
            <v>13980</v>
          </cell>
          <cell r="C93" t="str">
            <v>Blacksburg-Christiansburg-Radford, VA Metro Area</v>
          </cell>
          <cell r="D93">
            <v>144268</v>
          </cell>
          <cell r="E93">
            <v>24141</v>
          </cell>
          <cell r="F93">
            <v>11855</v>
          </cell>
          <cell r="G93">
            <v>12286</v>
          </cell>
          <cell r="H93">
            <v>120127</v>
          </cell>
          <cell r="I93">
            <v>60369</v>
          </cell>
          <cell r="J93">
            <v>59758</v>
          </cell>
          <cell r="K93">
            <v>16.733440541214961</v>
          </cell>
          <cell r="L93">
            <v>16.414211342490031</v>
          </cell>
          <cell r="M93">
            <v>17.053467325523293</v>
          </cell>
        </row>
        <row r="94">
          <cell r="A94" t="str">
            <v>310M200US14010</v>
          </cell>
          <cell r="B94">
            <v>14010</v>
          </cell>
          <cell r="C94" t="str">
            <v>Bloomington, IL Metro Area</v>
          </cell>
          <cell r="D94">
            <v>147963</v>
          </cell>
          <cell r="E94">
            <v>15504</v>
          </cell>
          <cell r="F94">
            <v>6781</v>
          </cell>
          <cell r="G94">
            <v>8723</v>
          </cell>
          <cell r="H94">
            <v>132459</v>
          </cell>
          <cell r="I94">
            <v>64908</v>
          </cell>
          <cell r="J94">
            <v>67551</v>
          </cell>
          <cell r="K94">
            <v>10.478295249488049</v>
          </cell>
          <cell r="L94">
            <v>9.4589128039169186</v>
          </cell>
          <cell r="M94">
            <v>11.436400346120564</v>
          </cell>
        </row>
        <row r="95">
          <cell r="A95" t="str">
            <v>310M200US14020</v>
          </cell>
          <cell r="B95">
            <v>14020</v>
          </cell>
          <cell r="C95" t="str">
            <v>Bloomington, IN Metro Area</v>
          </cell>
          <cell r="D95">
            <v>129649</v>
          </cell>
          <cell r="E95">
            <v>28232</v>
          </cell>
          <cell r="F95">
            <v>11921</v>
          </cell>
          <cell r="G95">
            <v>16311</v>
          </cell>
          <cell r="H95">
            <v>101417</v>
          </cell>
          <cell r="I95">
            <v>53001</v>
          </cell>
          <cell r="J95">
            <v>48416</v>
          </cell>
          <cell r="K95">
            <v>21.775717514211447</v>
          </cell>
          <cell r="L95">
            <v>18.362034441329595</v>
          </cell>
          <cell r="M95">
            <v>25.199684830132714</v>
          </cell>
        </row>
        <row r="96">
          <cell r="A96" t="str">
            <v>310M200US14100</v>
          </cell>
          <cell r="B96">
            <v>14100</v>
          </cell>
          <cell r="C96" t="str">
            <v>Bloomsburg-Berwick, PA Metro Area</v>
          </cell>
          <cell r="D96">
            <v>74782</v>
          </cell>
          <cell r="E96">
            <v>8964</v>
          </cell>
          <cell r="F96">
            <v>3436</v>
          </cell>
          <cell r="G96">
            <v>5528</v>
          </cell>
          <cell r="H96">
            <v>65818</v>
          </cell>
          <cell r="I96">
            <v>32568</v>
          </cell>
          <cell r="J96">
            <v>33250</v>
          </cell>
          <cell r="K96">
            <v>11.986841753363109</v>
          </cell>
          <cell r="L96">
            <v>9.5433840684368398</v>
          </cell>
          <cell r="M96">
            <v>14.255505699107744</v>
          </cell>
        </row>
        <row r="97">
          <cell r="A97" t="str">
            <v>310M200US14260</v>
          </cell>
          <cell r="B97">
            <v>14260</v>
          </cell>
          <cell r="C97" t="str">
            <v>Boise City, ID Metro Area</v>
          </cell>
          <cell r="D97">
            <v>535319</v>
          </cell>
          <cell r="E97">
            <v>61315</v>
          </cell>
          <cell r="F97">
            <v>26466</v>
          </cell>
          <cell r="G97">
            <v>34849</v>
          </cell>
          <cell r="H97">
            <v>474004</v>
          </cell>
          <cell r="I97">
            <v>238547</v>
          </cell>
          <cell r="J97">
            <v>235457</v>
          </cell>
          <cell r="K97">
            <v>11.453918131058304</v>
          </cell>
          <cell r="L97">
            <v>9.9866798987219489</v>
          </cell>
          <cell r="M97">
            <v>12.892425621332858</v>
          </cell>
        </row>
        <row r="98">
          <cell r="A98" t="str">
            <v>310M200US14460</v>
          </cell>
          <cell r="B98">
            <v>14460</v>
          </cell>
          <cell r="C98" t="str">
            <v>Boston-Cambridge-Newton, MA-NH Metro Area</v>
          </cell>
          <cell r="D98">
            <v>3322388</v>
          </cell>
          <cell r="E98">
            <v>225909</v>
          </cell>
          <cell r="F98">
            <v>94717</v>
          </cell>
          <cell r="G98">
            <v>131192</v>
          </cell>
          <cell r="H98">
            <v>3096479</v>
          </cell>
          <cell r="I98">
            <v>1518296</v>
          </cell>
          <cell r="J98">
            <v>1578183</v>
          </cell>
          <cell r="K98">
            <v>6.799597157225465</v>
          </cell>
          <cell r="L98">
            <v>5.8720543479810763</v>
          </cell>
          <cell r="M98">
            <v>7.6748519195612435</v>
          </cell>
        </row>
        <row r="99">
          <cell r="A99" t="str">
            <v>310M200US14500</v>
          </cell>
          <cell r="B99">
            <v>14500</v>
          </cell>
          <cell r="C99" t="str">
            <v>Boulder, CO Metro Area</v>
          </cell>
          <cell r="D99">
            <v>240460</v>
          </cell>
          <cell r="E99">
            <v>24612</v>
          </cell>
          <cell r="F99">
            <v>13364</v>
          </cell>
          <cell r="G99">
            <v>11248</v>
          </cell>
          <cell r="H99">
            <v>215848</v>
          </cell>
          <cell r="I99">
            <v>108038</v>
          </cell>
          <cell r="J99">
            <v>107810</v>
          </cell>
          <cell r="K99">
            <v>10.235382184147051</v>
          </cell>
          <cell r="L99">
            <v>11.008055880463255</v>
          </cell>
          <cell r="M99">
            <v>9.4474961783332496</v>
          </cell>
        </row>
        <row r="100">
          <cell r="A100" t="str">
            <v>310M200US14540</v>
          </cell>
          <cell r="B100">
            <v>14540</v>
          </cell>
          <cell r="C100" t="str">
            <v>Bowling Green, KY Metro Area</v>
          </cell>
          <cell r="D100">
            <v>134313</v>
          </cell>
          <cell r="E100">
            <v>22815</v>
          </cell>
          <cell r="F100">
            <v>9108</v>
          </cell>
          <cell r="G100">
            <v>13707</v>
          </cell>
          <cell r="H100">
            <v>111498</v>
          </cell>
          <cell r="I100">
            <v>56036</v>
          </cell>
          <cell r="J100">
            <v>55462</v>
          </cell>
          <cell r="K100">
            <v>16.986442116548659</v>
          </cell>
          <cell r="L100">
            <v>13.98133366081297</v>
          </cell>
          <cell r="M100">
            <v>19.816680883054545</v>
          </cell>
        </row>
        <row r="101">
          <cell r="A101" t="str">
            <v>310M200US14740</v>
          </cell>
          <cell r="B101">
            <v>14740</v>
          </cell>
          <cell r="C101" t="str">
            <v>Bremerton-Silverdale, WA Metro Area</v>
          </cell>
          <cell r="D101">
            <v>195174</v>
          </cell>
          <cell r="E101">
            <v>17703</v>
          </cell>
          <cell r="F101">
            <v>8429</v>
          </cell>
          <cell r="G101">
            <v>9274</v>
          </cell>
          <cell r="H101">
            <v>177471</v>
          </cell>
          <cell r="I101">
            <v>90250</v>
          </cell>
          <cell r="J101">
            <v>87221</v>
          </cell>
          <cell r="K101">
            <v>9.0703679793415102</v>
          </cell>
          <cell r="L101">
            <v>8.5418376756959429</v>
          </cell>
          <cell r="M101">
            <v>9.6108606663557694</v>
          </cell>
        </row>
        <row r="102">
          <cell r="A102" t="str">
            <v>310M200US14860</v>
          </cell>
          <cell r="B102">
            <v>14860</v>
          </cell>
          <cell r="C102" t="str">
            <v>Bridgeport-Stamford-Norwalk, CT Metro Area</v>
          </cell>
          <cell r="D102">
            <v>581982</v>
          </cell>
          <cell r="E102">
            <v>27418</v>
          </cell>
          <cell r="F102">
            <v>12465</v>
          </cell>
          <cell r="G102">
            <v>14953</v>
          </cell>
          <cell r="H102">
            <v>554564</v>
          </cell>
          <cell r="I102">
            <v>270720</v>
          </cell>
          <cell r="J102">
            <v>283844</v>
          </cell>
          <cell r="K102">
            <v>4.711142269004883</v>
          </cell>
          <cell r="L102">
            <v>4.4017161925949466</v>
          </cell>
          <cell r="M102">
            <v>5.0044009812682182</v>
          </cell>
        </row>
        <row r="103">
          <cell r="A103" t="str">
            <v>310M200US15180</v>
          </cell>
          <cell r="B103">
            <v>15180</v>
          </cell>
          <cell r="C103" t="str">
            <v>Brownsville-Harlingen, TX Metro Area</v>
          </cell>
          <cell r="D103">
            <v>40862</v>
          </cell>
          <cell r="E103">
            <v>4836</v>
          </cell>
          <cell r="F103">
            <v>1646</v>
          </cell>
          <cell r="G103">
            <v>3190</v>
          </cell>
          <cell r="H103">
            <v>36026</v>
          </cell>
          <cell r="I103">
            <v>19189</v>
          </cell>
          <cell r="J103">
            <v>16837</v>
          </cell>
          <cell r="K103">
            <v>11.834956683471196</v>
          </cell>
          <cell r="L103">
            <v>7.9001679865610752</v>
          </cell>
          <cell r="M103">
            <v>15.928496529684924</v>
          </cell>
        </row>
        <row r="104">
          <cell r="A104" t="str">
            <v>310M200US15260</v>
          </cell>
          <cell r="B104">
            <v>15260</v>
          </cell>
          <cell r="C104" t="str">
            <v>Brunswick, GA Metro Area</v>
          </cell>
          <cell r="D104">
            <v>78065</v>
          </cell>
          <cell r="E104">
            <v>11506</v>
          </cell>
          <cell r="F104">
            <v>4797</v>
          </cell>
          <cell r="G104">
            <v>6709</v>
          </cell>
          <cell r="H104">
            <v>66559</v>
          </cell>
          <cell r="I104">
            <v>34055</v>
          </cell>
          <cell r="J104">
            <v>32504</v>
          </cell>
          <cell r="K104">
            <v>14.73899955165567</v>
          </cell>
          <cell r="L104">
            <v>12.34685473077319</v>
          </cell>
          <cell r="M104">
            <v>17.109121974855277</v>
          </cell>
        </row>
        <row r="105">
          <cell r="A105" t="str">
            <v>310M200US15380</v>
          </cell>
          <cell r="B105">
            <v>15380</v>
          </cell>
          <cell r="C105" t="str">
            <v>Buffalo-Cheektowaga-Niagara Falls, NY Metro Area</v>
          </cell>
          <cell r="D105">
            <v>862758</v>
          </cell>
          <cell r="E105">
            <v>83491</v>
          </cell>
          <cell r="F105">
            <v>35307</v>
          </cell>
          <cell r="G105">
            <v>48184</v>
          </cell>
          <cell r="H105">
            <v>779267</v>
          </cell>
          <cell r="I105">
            <v>383930</v>
          </cell>
          <cell r="J105">
            <v>395337</v>
          </cell>
          <cell r="K105">
            <v>9.6772211906467405</v>
          </cell>
          <cell r="L105">
            <v>8.4217280440419131</v>
          </cell>
          <cell r="M105">
            <v>10.863972619109354</v>
          </cell>
        </row>
        <row r="106">
          <cell r="A106" t="str">
            <v>310M200US15500</v>
          </cell>
          <cell r="B106">
            <v>15500</v>
          </cell>
          <cell r="C106" t="str">
            <v>Burlington, NC Metro Area</v>
          </cell>
          <cell r="D106">
            <v>99346</v>
          </cell>
          <cell r="E106">
            <v>14089</v>
          </cell>
          <cell r="F106">
            <v>6291</v>
          </cell>
          <cell r="G106">
            <v>7798</v>
          </cell>
          <cell r="H106">
            <v>85257</v>
          </cell>
          <cell r="I106">
            <v>41677</v>
          </cell>
          <cell r="J106">
            <v>43580</v>
          </cell>
          <cell r="K106">
            <v>14.181748636079963</v>
          </cell>
          <cell r="L106">
            <v>13.114993328885923</v>
          </cell>
          <cell r="M106">
            <v>15.177702518587722</v>
          </cell>
        </row>
        <row r="107">
          <cell r="A107" t="str">
            <v>310M200US15540</v>
          </cell>
          <cell r="B107">
            <v>15540</v>
          </cell>
          <cell r="C107" t="str">
            <v>Burlington-South Burlington, VT Metro Area</v>
          </cell>
          <cell r="D107">
            <v>189332</v>
          </cell>
          <cell r="E107">
            <v>17169</v>
          </cell>
          <cell r="F107">
            <v>7603</v>
          </cell>
          <cell r="G107">
            <v>9566</v>
          </cell>
          <cell r="H107">
            <v>172163</v>
          </cell>
          <cell r="I107">
            <v>85732</v>
          </cell>
          <cell r="J107">
            <v>86431</v>
          </cell>
          <cell r="K107">
            <v>9.0681976633638257</v>
          </cell>
          <cell r="L107">
            <v>8.1459259656077574</v>
          </cell>
          <cell r="M107">
            <v>9.9648947362938429</v>
          </cell>
        </row>
        <row r="108">
          <cell r="A108" t="str">
            <v>310M200US15680</v>
          </cell>
          <cell r="B108">
            <v>15680</v>
          </cell>
          <cell r="C108" t="str">
            <v>California-Lexington Park, MD Metro Area</v>
          </cell>
          <cell r="D108">
            <v>80879</v>
          </cell>
          <cell r="E108">
            <v>4516</v>
          </cell>
          <cell r="F108">
            <v>1359</v>
          </cell>
          <cell r="G108">
            <v>3157</v>
          </cell>
          <cell r="H108">
            <v>76363</v>
          </cell>
          <cell r="I108">
            <v>39053</v>
          </cell>
          <cell r="J108">
            <v>37310</v>
          </cell>
          <cell r="K108">
            <v>5.5836496494763788</v>
          </cell>
          <cell r="L108">
            <v>3.3628625160843315</v>
          </cell>
          <cell r="M108">
            <v>7.8014184397163122</v>
          </cell>
        </row>
        <row r="109">
          <cell r="A109" t="str">
            <v>310M200US15940</v>
          </cell>
          <cell r="B109">
            <v>15940</v>
          </cell>
          <cell r="C109" t="str">
            <v>Canton-Massillon, OH Metro Area</v>
          </cell>
          <cell r="D109">
            <v>344399</v>
          </cell>
          <cell r="E109">
            <v>37044</v>
          </cell>
          <cell r="F109">
            <v>13349</v>
          </cell>
          <cell r="G109">
            <v>23695</v>
          </cell>
          <cell r="H109">
            <v>307355</v>
          </cell>
          <cell r="I109">
            <v>154749</v>
          </cell>
          <cell r="J109">
            <v>152606</v>
          </cell>
          <cell r="K109">
            <v>10.756128792476169</v>
          </cell>
          <cell r="L109">
            <v>7.9412009661031071</v>
          </cell>
          <cell r="M109">
            <v>13.440082586031842</v>
          </cell>
        </row>
        <row r="110">
          <cell r="A110" t="str">
            <v>310M200US15980</v>
          </cell>
          <cell r="B110">
            <v>15980</v>
          </cell>
          <cell r="C110" t="str">
            <v>Cape Coral-Fort Myers, FL Metro Area</v>
          </cell>
          <cell r="D110">
            <v>475093</v>
          </cell>
          <cell r="E110">
            <v>60428</v>
          </cell>
          <cell r="F110">
            <v>29021</v>
          </cell>
          <cell r="G110">
            <v>31407</v>
          </cell>
          <cell r="H110">
            <v>414665</v>
          </cell>
          <cell r="I110">
            <v>202047</v>
          </cell>
          <cell r="J110">
            <v>212618</v>
          </cell>
          <cell r="K110">
            <v>12.719193926241809</v>
          </cell>
          <cell r="L110">
            <v>12.55950629251995</v>
          </cell>
          <cell r="M110">
            <v>12.870402622682104</v>
          </cell>
        </row>
        <row r="111">
          <cell r="A111" t="str">
            <v>310M200US16020</v>
          </cell>
          <cell r="B111">
            <v>16020</v>
          </cell>
          <cell r="C111" t="str">
            <v>Cape Girardeau, MO-IL Metro Area</v>
          </cell>
          <cell r="D111">
            <v>81169</v>
          </cell>
          <cell r="E111">
            <v>13756</v>
          </cell>
          <cell r="F111">
            <v>5955</v>
          </cell>
          <cell r="G111">
            <v>7801</v>
          </cell>
          <cell r="H111">
            <v>67413</v>
          </cell>
          <cell r="I111">
            <v>33510</v>
          </cell>
          <cell r="J111">
            <v>33903</v>
          </cell>
          <cell r="K111">
            <v>16.94735674949796</v>
          </cell>
          <cell r="L111">
            <v>15.089319650323072</v>
          </cell>
          <cell r="M111">
            <v>18.705639746786879</v>
          </cell>
        </row>
        <row r="112">
          <cell r="A112" t="str">
            <v>310M200US16060</v>
          </cell>
          <cell r="B112">
            <v>16060</v>
          </cell>
          <cell r="C112" t="str">
            <v>Carbondale-Marion, IL Metro Area</v>
          </cell>
          <cell r="D112">
            <v>101049</v>
          </cell>
          <cell r="E112">
            <v>15333</v>
          </cell>
          <cell r="F112">
            <v>7716</v>
          </cell>
          <cell r="G112">
            <v>7617</v>
          </cell>
          <cell r="H112">
            <v>85716</v>
          </cell>
          <cell r="I112">
            <v>41828</v>
          </cell>
          <cell r="J112">
            <v>43888</v>
          </cell>
          <cell r="K112">
            <v>15.173826559391978</v>
          </cell>
          <cell r="L112">
            <v>15.574035201033427</v>
          </cell>
          <cell r="M112">
            <v>14.788855450927093</v>
          </cell>
        </row>
        <row r="113">
          <cell r="A113" t="str">
            <v>310M200US16180</v>
          </cell>
          <cell r="B113">
            <v>16180</v>
          </cell>
          <cell r="C113" t="str">
            <v>Carson City, NV Metro Area</v>
          </cell>
          <cell r="D113">
            <v>35757</v>
          </cell>
          <cell r="E113">
            <v>5464</v>
          </cell>
          <cell r="F113">
            <v>2627</v>
          </cell>
          <cell r="G113">
            <v>2837</v>
          </cell>
          <cell r="H113">
            <v>30293</v>
          </cell>
          <cell r="I113">
            <v>15441</v>
          </cell>
          <cell r="J113">
            <v>14852</v>
          </cell>
          <cell r="K113">
            <v>15.280924014878206</v>
          </cell>
          <cell r="L113">
            <v>14.539517378791233</v>
          </cell>
          <cell r="M113">
            <v>16.038215840352763</v>
          </cell>
        </row>
        <row r="114">
          <cell r="A114" t="str">
            <v>310M200US16220</v>
          </cell>
          <cell r="B114">
            <v>16220</v>
          </cell>
          <cell r="C114" t="str">
            <v>Casper, WY Metro Area</v>
          </cell>
          <cell r="D114">
            <v>69757</v>
          </cell>
          <cell r="E114">
            <v>7330</v>
          </cell>
          <cell r="F114">
            <v>3019</v>
          </cell>
          <cell r="G114">
            <v>4311</v>
          </cell>
          <cell r="H114">
            <v>62427</v>
          </cell>
          <cell r="I114">
            <v>31950</v>
          </cell>
          <cell r="J114">
            <v>30477</v>
          </cell>
          <cell r="K114">
            <v>10.507906016600485</v>
          </cell>
          <cell r="L114">
            <v>8.6333609768652231</v>
          </cell>
          <cell r="M114">
            <v>12.392204208347705</v>
          </cell>
        </row>
        <row r="115">
          <cell r="A115" t="str">
            <v>310M200US16300</v>
          </cell>
          <cell r="B115">
            <v>16300</v>
          </cell>
          <cell r="C115" t="str">
            <v>Cedar Rapids, IA Metro Area</v>
          </cell>
          <cell r="D115">
            <v>231243</v>
          </cell>
          <cell r="E115">
            <v>21460</v>
          </cell>
          <cell r="F115">
            <v>8414</v>
          </cell>
          <cell r="G115">
            <v>13046</v>
          </cell>
          <cell r="H115">
            <v>209783</v>
          </cell>
          <cell r="I115">
            <v>105259</v>
          </cell>
          <cell r="J115">
            <v>104524</v>
          </cell>
          <cell r="K115">
            <v>9.280280916611531</v>
          </cell>
          <cell r="L115">
            <v>7.4019336166020082</v>
          </cell>
          <cell r="M115">
            <v>11.096368121119333</v>
          </cell>
        </row>
        <row r="116">
          <cell r="A116" t="str">
            <v>310M200US16540</v>
          </cell>
          <cell r="B116">
            <v>16540</v>
          </cell>
          <cell r="C116" t="str">
            <v>Chambersburg-Waynesboro, PA Metro Area</v>
          </cell>
          <cell r="D116">
            <v>134564</v>
          </cell>
          <cell r="E116">
            <v>10857</v>
          </cell>
          <cell r="F116">
            <v>4379</v>
          </cell>
          <cell r="G116">
            <v>6478</v>
          </cell>
          <cell r="H116">
            <v>123707</v>
          </cell>
          <cell r="I116">
            <v>61265</v>
          </cell>
          <cell r="J116">
            <v>62442</v>
          </cell>
          <cell r="K116">
            <v>8.0682797776522701</v>
          </cell>
          <cell r="L116">
            <v>6.6708305404911332</v>
          </cell>
          <cell r="M116">
            <v>9.3993035403366214</v>
          </cell>
        </row>
        <row r="117">
          <cell r="A117" t="str">
            <v>310M200US16580</v>
          </cell>
          <cell r="B117">
            <v>16580</v>
          </cell>
          <cell r="C117" t="str">
            <v>Champaign-Urbana, IL Metro Area</v>
          </cell>
          <cell r="D117">
            <v>163063</v>
          </cell>
          <cell r="E117">
            <v>25785</v>
          </cell>
          <cell r="F117">
            <v>12042</v>
          </cell>
          <cell r="G117">
            <v>13743</v>
          </cell>
          <cell r="H117">
            <v>137278</v>
          </cell>
          <cell r="I117">
            <v>68667</v>
          </cell>
          <cell r="J117">
            <v>68611</v>
          </cell>
          <cell r="K117">
            <v>15.812906667974955</v>
          </cell>
          <cell r="L117">
            <v>14.92026911496859</v>
          </cell>
          <cell r="M117">
            <v>16.68771401510552</v>
          </cell>
        </row>
        <row r="118">
          <cell r="A118" t="str">
            <v>310M200US16620</v>
          </cell>
          <cell r="B118">
            <v>16620</v>
          </cell>
          <cell r="C118" t="str">
            <v>Charleston, WV Metro Area</v>
          </cell>
          <cell r="D118">
            <v>192646</v>
          </cell>
          <cell r="E118">
            <v>34470</v>
          </cell>
          <cell r="F118">
            <v>15612</v>
          </cell>
          <cell r="G118">
            <v>18858</v>
          </cell>
          <cell r="H118">
            <v>158176</v>
          </cell>
          <cell r="I118">
            <v>77077</v>
          </cell>
          <cell r="J118">
            <v>81099</v>
          </cell>
          <cell r="K118">
            <v>17.892922770262555</v>
          </cell>
          <cell r="L118">
            <v>16.843422628359352</v>
          </cell>
          <cell r="M118">
            <v>18.866112428344188</v>
          </cell>
        </row>
        <row r="119">
          <cell r="A119" t="str">
            <v>310M200US16700</v>
          </cell>
          <cell r="B119">
            <v>16700</v>
          </cell>
          <cell r="C119" t="str">
            <v>Charleston-North Charleston, SC Metro Area</v>
          </cell>
          <cell r="D119">
            <v>466689</v>
          </cell>
          <cell r="E119">
            <v>40875</v>
          </cell>
          <cell r="F119">
            <v>16836</v>
          </cell>
          <cell r="G119">
            <v>24039</v>
          </cell>
          <cell r="H119">
            <v>425814</v>
          </cell>
          <cell r="I119">
            <v>212004</v>
          </cell>
          <cell r="J119">
            <v>213810</v>
          </cell>
          <cell r="K119">
            <v>8.7585094141923214</v>
          </cell>
          <cell r="L119">
            <v>7.3571054011536452</v>
          </cell>
          <cell r="M119">
            <v>10.106832486157185</v>
          </cell>
        </row>
        <row r="120">
          <cell r="A120" t="str">
            <v>310M200US16740</v>
          </cell>
          <cell r="B120">
            <v>16740</v>
          </cell>
          <cell r="C120" t="str">
            <v>Charlotte-Concord-Gastonia, NC-SC Metro Area</v>
          </cell>
          <cell r="D120">
            <v>1489643</v>
          </cell>
          <cell r="E120">
            <v>142616</v>
          </cell>
          <cell r="F120">
            <v>63309</v>
          </cell>
          <cell r="G120">
            <v>79307</v>
          </cell>
          <cell r="H120">
            <v>1347027</v>
          </cell>
          <cell r="I120">
            <v>666253</v>
          </cell>
          <cell r="J120">
            <v>680774</v>
          </cell>
          <cell r="K120">
            <v>9.5738374899220826</v>
          </cell>
          <cell r="L120">
            <v>8.6776723568387624</v>
          </cell>
          <cell r="M120">
            <v>10.434019532128813</v>
          </cell>
        </row>
        <row r="121">
          <cell r="A121" t="str">
            <v>310M200US16820</v>
          </cell>
          <cell r="B121">
            <v>16820</v>
          </cell>
          <cell r="C121" t="str">
            <v>Charlottesville, VA Metro Area</v>
          </cell>
          <cell r="D121">
            <v>163598</v>
          </cell>
          <cell r="E121">
            <v>16743</v>
          </cell>
          <cell r="F121">
            <v>7157</v>
          </cell>
          <cell r="G121">
            <v>9586</v>
          </cell>
          <cell r="H121">
            <v>146855</v>
          </cell>
          <cell r="I121">
            <v>72908</v>
          </cell>
          <cell r="J121">
            <v>73947</v>
          </cell>
          <cell r="K121">
            <v>10.234232692331203</v>
          </cell>
          <cell r="L121">
            <v>8.9389870730031848</v>
          </cell>
          <cell r="M121">
            <v>11.475704212706356</v>
          </cell>
        </row>
        <row r="122">
          <cell r="A122" t="str">
            <v>310M200US16860</v>
          </cell>
          <cell r="B122">
            <v>16860</v>
          </cell>
          <cell r="C122" t="str">
            <v>Chattanooga, TN-GA Metro Area</v>
          </cell>
          <cell r="D122">
            <v>417024</v>
          </cell>
          <cell r="E122">
            <v>54247</v>
          </cell>
          <cell r="F122">
            <v>23413</v>
          </cell>
          <cell r="G122">
            <v>30834</v>
          </cell>
          <cell r="H122">
            <v>362777</v>
          </cell>
          <cell r="I122">
            <v>179641</v>
          </cell>
          <cell r="J122">
            <v>183136</v>
          </cell>
          <cell r="K122">
            <v>13.008124232658073</v>
          </cell>
          <cell r="L122">
            <v>11.530430328878033</v>
          </cell>
          <cell r="M122">
            <v>14.410431368883488</v>
          </cell>
        </row>
        <row r="123">
          <cell r="A123" t="str">
            <v>310M200US16940</v>
          </cell>
          <cell r="B123">
            <v>16940</v>
          </cell>
          <cell r="C123" t="str">
            <v>Cheyenne, WY Metro Area</v>
          </cell>
          <cell r="D123">
            <v>74862</v>
          </cell>
          <cell r="E123">
            <v>8547</v>
          </cell>
          <cell r="F123">
            <v>3015</v>
          </cell>
          <cell r="G123">
            <v>5532</v>
          </cell>
          <cell r="H123">
            <v>66315</v>
          </cell>
          <cell r="I123">
            <v>34158</v>
          </cell>
          <cell r="J123">
            <v>32157</v>
          </cell>
          <cell r="K123">
            <v>11.417007293419893</v>
          </cell>
          <cell r="L123">
            <v>8.1107255265918816</v>
          </cell>
          <cell r="M123">
            <v>14.678022765263075</v>
          </cell>
        </row>
        <row r="124">
          <cell r="A124" t="str">
            <v>310M200US16980</v>
          </cell>
          <cell r="B124">
            <v>16980</v>
          </cell>
          <cell r="C124" t="str">
            <v>Chicago-Naperville-Elgin, IL-IN-WI Metro Area</v>
          </cell>
          <cell r="D124">
            <v>5006400</v>
          </cell>
          <cell r="E124">
            <v>350117</v>
          </cell>
          <cell r="F124">
            <v>154515</v>
          </cell>
          <cell r="G124">
            <v>195602</v>
          </cell>
          <cell r="H124">
            <v>4656283</v>
          </cell>
          <cell r="I124">
            <v>2305362</v>
          </cell>
          <cell r="J124">
            <v>2350921</v>
          </cell>
          <cell r="K124">
            <v>6.9933884627676584</v>
          </cell>
          <cell r="L124">
            <v>6.2814116315571873</v>
          </cell>
          <cell r="M124">
            <v>7.6811401271459161</v>
          </cell>
        </row>
        <row r="125">
          <cell r="A125" t="str">
            <v>310M200US17020</v>
          </cell>
          <cell r="B125">
            <v>17020</v>
          </cell>
          <cell r="C125" t="str">
            <v>Chico, CA Metro Area</v>
          </cell>
          <cell r="D125">
            <v>160476</v>
          </cell>
          <cell r="E125">
            <v>30952</v>
          </cell>
          <cell r="F125">
            <v>13793</v>
          </cell>
          <cell r="G125">
            <v>17159</v>
          </cell>
          <cell r="H125">
            <v>129524</v>
          </cell>
          <cell r="I125">
            <v>64101</v>
          </cell>
          <cell r="J125">
            <v>65423</v>
          </cell>
          <cell r="K125">
            <v>19.287619332485857</v>
          </cell>
          <cell r="L125">
            <v>17.707397232135978</v>
          </cell>
          <cell r="M125">
            <v>20.778135671211643</v>
          </cell>
        </row>
        <row r="126">
          <cell r="A126" t="str">
            <v>310M200US17140</v>
          </cell>
          <cell r="B126">
            <v>17140</v>
          </cell>
          <cell r="C126" t="str">
            <v>Cincinnati, OH-KY-IN Metro Area</v>
          </cell>
          <cell r="D126">
            <v>1698335</v>
          </cell>
          <cell r="E126">
            <v>170138</v>
          </cell>
          <cell r="F126">
            <v>70577</v>
          </cell>
          <cell r="G126">
            <v>99561</v>
          </cell>
          <cell r="H126">
            <v>1528197</v>
          </cell>
          <cell r="I126">
            <v>764027</v>
          </cell>
          <cell r="J126">
            <v>764170</v>
          </cell>
          <cell r="K126">
            <v>10.01792932489762</v>
          </cell>
          <cell r="L126">
            <v>8.4563457639790851</v>
          </cell>
          <cell r="M126">
            <v>11.526852689089543</v>
          </cell>
        </row>
        <row r="127">
          <cell r="A127" t="str">
            <v>310M200US17300</v>
          </cell>
          <cell r="B127">
            <v>17300</v>
          </cell>
          <cell r="C127" t="str">
            <v>Clarksville, TN-KY Metro Area</v>
          </cell>
          <cell r="D127">
            <v>177854</v>
          </cell>
          <cell r="E127">
            <v>20866</v>
          </cell>
          <cell r="F127">
            <v>9143</v>
          </cell>
          <cell r="G127">
            <v>11723</v>
          </cell>
          <cell r="H127">
            <v>156988</v>
          </cell>
          <cell r="I127">
            <v>79401</v>
          </cell>
          <cell r="J127">
            <v>77587</v>
          </cell>
          <cell r="K127">
            <v>11.732094864326919</v>
          </cell>
          <cell r="L127">
            <v>10.325939645825805</v>
          </cell>
          <cell r="M127">
            <v>13.126189676408018</v>
          </cell>
        </row>
        <row r="128">
          <cell r="A128" t="str">
            <v>310M200US17420</v>
          </cell>
          <cell r="B128">
            <v>17420</v>
          </cell>
          <cell r="C128" t="str">
            <v>Cleveland, TN Metro Area</v>
          </cell>
          <cell r="D128">
            <v>102794</v>
          </cell>
          <cell r="E128">
            <v>18789</v>
          </cell>
          <cell r="F128">
            <v>8307</v>
          </cell>
          <cell r="G128">
            <v>10482</v>
          </cell>
          <cell r="H128">
            <v>84005</v>
          </cell>
          <cell r="I128">
            <v>41597</v>
          </cell>
          <cell r="J128">
            <v>42408</v>
          </cell>
          <cell r="K128">
            <v>18.278304181177891</v>
          </cell>
          <cell r="L128">
            <v>16.645960243667844</v>
          </cell>
          <cell r="M128">
            <v>19.818491208167895</v>
          </cell>
        </row>
        <row r="129">
          <cell r="A129" t="str">
            <v>310M200US17460</v>
          </cell>
          <cell r="B129">
            <v>17460</v>
          </cell>
          <cell r="C129" t="str">
            <v>Cleveland-Elyria, OH Metro Area</v>
          </cell>
          <cell r="D129">
            <v>1424802</v>
          </cell>
          <cell r="E129">
            <v>121861</v>
          </cell>
          <cell r="F129">
            <v>53164</v>
          </cell>
          <cell r="G129">
            <v>68697</v>
          </cell>
          <cell r="H129">
            <v>1302941</v>
          </cell>
          <cell r="I129">
            <v>641790</v>
          </cell>
          <cell r="J129">
            <v>661151</v>
          </cell>
          <cell r="K129">
            <v>8.5528375170725486</v>
          </cell>
          <cell r="L129">
            <v>7.6500027339939045</v>
          </cell>
          <cell r="M129">
            <v>9.4125078098453372</v>
          </cell>
        </row>
        <row r="130">
          <cell r="A130" t="str">
            <v>310M200US17660</v>
          </cell>
          <cell r="B130">
            <v>17660</v>
          </cell>
          <cell r="C130" t="str">
            <v>Coeur d'Alene, ID Metro Area</v>
          </cell>
          <cell r="D130">
            <v>135065</v>
          </cell>
          <cell r="E130">
            <v>21551</v>
          </cell>
          <cell r="F130">
            <v>9721</v>
          </cell>
          <cell r="G130">
            <v>11830</v>
          </cell>
          <cell r="H130">
            <v>113514</v>
          </cell>
          <cell r="I130">
            <v>57183</v>
          </cell>
          <cell r="J130">
            <v>56331</v>
          </cell>
          <cell r="K130">
            <v>15.956021174989822</v>
          </cell>
          <cell r="L130">
            <v>14.529774004543825</v>
          </cell>
          <cell r="M130">
            <v>17.355966021625267</v>
          </cell>
        </row>
        <row r="131">
          <cell r="A131" t="str">
            <v>310M200US17780</v>
          </cell>
          <cell r="B131">
            <v>17780</v>
          </cell>
          <cell r="C131" t="str">
            <v>College Station-Bryan, TX Metro Area</v>
          </cell>
          <cell r="D131">
            <v>134781</v>
          </cell>
          <cell r="E131">
            <v>27563</v>
          </cell>
          <cell r="F131">
            <v>12860</v>
          </cell>
          <cell r="G131">
            <v>14703</v>
          </cell>
          <cell r="H131">
            <v>107218</v>
          </cell>
          <cell r="I131">
            <v>53836</v>
          </cell>
          <cell r="J131">
            <v>53382</v>
          </cell>
          <cell r="K131">
            <v>20.45021182510888</v>
          </cell>
          <cell r="L131">
            <v>19.281516132901526</v>
          </cell>
          <cell r="M131">
            <v>21.59506499228905</v>
          </cell>
        </row>
        <row r="132">
          <cell r="A132" t="str">
            <v>310M200US17820</v>
          </cell>
          <cell r="B132">
            <v>17820</v>
          </cell>
          <cell r="C132" t="str">
            <v>Colorado Springs, CO Metro Area</v>
          </cell>
          <cell r="D132">
            <v>477179</v>
          </cell>
          <cell r="E132">
            <v>37609</v>
          </cell>
          <cell r="F132">
            <v>15646</v>
          </cell>
          <cell r="G132">
            <v>21963</v>
          </cell>
          <cell r="H132">
            <v>439570</v>
          </cell>
          <cell r="I132">
            <v>223891</v>
          </cell>
          <cell r="J132">
            <v>215679</v>
          </cell>
          <cell r="K132">
            <v>7.8815287345000513</v>
          </cell>
          <cell r="L132">
            <v>6.5317675348693527</v>
          </cell>
          <cell r="M132">
            <v>9.2420531724190162</v>
          </cell>
        </row>
        <row r="133">
          <cell r="A133" t="str">
            <v>310M200US17860</v>
          </cell>
          <cell r="B133">
            <v>17860</v>
          </cell>
          <cell r="C133" t="str">
            <v>Columbia, MO Metro Area</v>
          </cell>
          <cell r="D133">
            <v>130509</v>
          </cell>
          <cell r="E133">
            <v>20502</v>
          </cell>
          <cell r="F133">
            <v>10229</v>
          </cell>
          <cell r="G133">
            <v>10273</v>
          </cell>
          <cell r="H133">
            <v>110007</v>
          </cell>
          <cell r="I133">
            <v>53603</v>
          </cell>
          <cell r="J133">
            <v>56404</v>
          </cell>
          <cell r="K133">
            <v>15.70926143024619</v>
          </cell>
          <cell r="L133">
            <v>16.02487780423612</v>
          </cell>
          <cell r="M133">
            <v>15.407111897655865</v>
          </cell>
        </row>
        <row r="134">
          <cell r="A134" t="str">
            <v>310M200US17900</v>
          </cell>
          <cell r="B134">
            <v>17900</v>
          </cell>
          <cell r="C134" t="str">
            <v>Columbia, SC Metro Area</v>
          </cell>
          <cell r="D134">
            <v>443116</v>
          </cell>
          <cell r="E134">
            <v>46151</v>
          </cell>
          <cell r="F134">
            <v>20619</v>
          </cell>
          <cell r="G134">
            <v>25532</v>
          </cell>
          <cell r="H134">
            <v>396965</v>
          </cell>
          <cell r="I134">
            <v>197069</v>
          </cell>
          <cell r="J134">
            <v>199896</v>
          </cell>
          <cell r="K134">
            <v>10.415105751090008</v>
          </cell>
          <cell r="L134">
            <v>9.4718128697953023</v>
          </cell>
          <cell r="M134">
            <v>11.326010965807265</v>
          </cell>
        </row>
        <row r="135">
          <cell r="A135" t="str">
            <v>310M200US17980</v>
          </cell>
          <cell r="B135">
            <v>17980</v>
          </cell>
          <cell r="C135" t="str">
            <v>Columbus, GA-AL Metro Area</v>
          </cell>
          <cell r="D135">
            <v>144847</v>
          </cell>
          <cell r="E135">
            <v>17337</v>
          </cell>
          <cell r="F135">
            <v>7943</v>
          </cell>
          <cell r="G135">
            <v>9394</v>
          </cell>
          <cell r="H135">
            <v>127510</v>
          </cell>
          <cell r="I135">
            <v>63990</v>
          </cell>
          <cell r="J135">
            <v>63520</v>
          </cell>
          <cell r="K135">
            <v>11.969181274033982</v>
          </cell>
          <cell r="L135">
            <v>11.042219843465446</v>
          </cell>
          <cell r="M135">
            <v>12.883671174260087</v>
          </cell>
        </row>
        <row r="136">
          <cell r="A136" t="str">
            <v>310M200US18020</v>
          </cell>
          <cell r="B136">
            <v>18020</v>
          </cell>
          <cell r="C136" t="str">
            <v>Columbus, IN Metro Area</v>
          </cell>
          <cell r="D136">
            <v>67201</v>
          </cell>
          <cell r="E136">
            <v>8030</v>
          </cell>
          <cell r="F136">
            <v>3410</v>
          </cell>
          <cell r="G136">
            <v>4620</v>
          </cell>
          <cell r="H136">
            <v>59171</v>
          </cell>
          <cell r="I136">
            <v>29458</v>
          </cell>
          <cell r="J136">
            <v>29713</v>
          </cell>
          <cell r="K136">
            <v>11.949226946027588</v>
          </cell>
          <cell r="L136">
            <v>10.37483266398929</v>
          </cell>
          <cell r="M136">
            <v>13.456441324673055</v>
          </cell>
        </row>
        <row r="137">
          <cell r="A137" t="str">
            <v>310M200US18140</v>
          </cell>
          <cell r="B137">
            <v>18140</v>
          </cell>
          <cell r="C137" t="str">
            <v>Columbus, OH Metro Area</v>
          </cell>
          <cell r="D137">
            <v>1464056</v>
          </cell>
          <cell r="E137">
            <v>147727</v>
          </cell>
          <cell r="F137">
            <v>65603</v>
          </cell>
          <cell r="G137">
            <v>82124</v>
          </cell>
          <cell r="H137">
            <v>1316329</v>
          </cell>
          <cell r="I137">
            <v>653936</v>
          </cell>
          <cell r="J137">
            <v>662393</v>
          </cell>
          <cell r="K137">
            <v>10.090256110422006</v>
          </cell>
          <cell r="L137">
            <v>9.1173654242508047</v>
          </cell>
          <cell r="M137">
            <v>11.030507026703217</v>
          </cell>
        </row>
        <row r="138">
          <cell r="A138" t="str">
            <v>310M200US18580</v>
          </cell>
          <cell r="B138">
            <v>18580</v>
          </cell>
          <cell r="C138" t="str">
            <v>Corpus Christi, TX Metro Area</v>
          </cell>
          <cell r="D138">
            <v>147907</v>
          </cell>
          <cell r="E138">
            <v>16065</v>
          </cell>
          <cell r="F138">
            <v>6431</v>
          </cell>
          <cell r="G138">
            <v>9634</v>
          </cell>
          <cell r="H138">
            <v>131842</v>
          </cell>
          <cell r="I138">
            <v>66717</v>
          </cell>
          <cell r="J138">
            <v>65125</v>
          </cell>
          <cell r="K138">
            <v>10.861554895981934</v>
          </cell>
          <cell r="L138">
            <v>8.7917646415486406</v>
          </cell>
          <cell r="M138">
            <v>12.886742733316389</v>
          </cell>
        </row>
        <row r="139">
          <cell r="A139" t="str">
            <v>310M200US18700</v>
          </cell>
          <cell r="B139">
            <v>18700</v>
          </cell>
          <cell r="C139" t="str">
            <v>Corvallis, OR Metro Area</v>
          </cell>
          <cell r="D139">
            <v>67327</v>
          </cell>
          <cell r="E139">
            <v>10382</v>
          </cell>
          <cell r="F139">
            <v>4871</v>
          </cell>
          <cell r="G139">
            <v>5511</v>
          </cell>
          <cell r="H139">
            <v>56945</v>
          </cell>
          <cell r="I139">
            <v>28902</v>
          </cell>
          <cell r="J139">
            <v>28043</v>
          </cell>
          <cell r="K139">
            <v>15.420262301899685</v>
          </cell>
          <cell r="L139">
            <v>14.422763746187783</v>
          </cell>
          <cell r="M139">
            <v>16.424271323836205</v>
          </cell>
        </row>
        <row r="140">
          <cell r="A140" t="str">
            <v>310M200US18880</v>
          </cell>
          <cell r="B140">
            <v>18880</v>
          </cell>
          <cell r="C140" t="str">
            <v>Crestview-Fort Walton Beach-Destin, FL Metro Area</v>
          </cell>
          <cell r="D140">
            <v>197139</v>
          </cell>
          <cell r="E140">
            <v>20795</v>
          </cell>
          <cell r="F140">
            <v>9480</v>
          </cell>
          <cell r="G140">
            <v>11315</v>
          </cell>
          <cell r="H140">
            <v>176344</v>
          </cell>
          <cell r="I140">
            <v>89203</v>
          </cell>
          <cell r="J140">
            <v>87141</v>
          </cell>
          <cell r="K140">
            <v>10.548394787434248</v>
          </cell>
          <cell r="L140">
            <v>9.6065178399521702</v>
          </cell>
          <cell r="M140">
            <v>11.492443324937028</v>
          </cell>
        </row>
        <row r="141">
          <cell r="A141" t="str">
            <v>310M200US19060</v>
          </cell>
          <cell r="B141">
            <v>19060</v>
          </cell>
          <cell r="C141" t="str">
            <v>Cumberland, MD-WV Metro Area</v>
          </cell>
          <cell r="D141">
            <v>86192</v>
          </cell>
          <cell r="E141">
            <v>15516</v>
          </cell>
          <cell r="F141">
            <v>6832</v>
          </cell>
          <cell r="G141">
            <v>8684</v>
          </cell>
          <cell r="H141">
            <v>70676</v>
          </cell>
          <cell r="I141">
            <v>35755</v>
          </cell>
          <cell r="J141">
            <v>34921</v>
          </cell>
          <cell r="K141">
            <v>18.001670688695008</v>
          </cell>
          <cell r="L141">
            <v>16.04245427008242</v>
          </cell>
          <cell r="M141">
            <v>19.915147345487902</v>
          </cell>
        </row>
        <row r="142">
          <cell r="A142" t="str">
            <v>310M200US19100</v>
          </cell>
          <cell r="B142">
            <v>19100</v>
          </cell>
          <cell r="C142" t="str">
            <v>Dallas-Fort Worth-Arlington, TX Metro Area</v>
          </cell>
          <cell r="D142">
            <v>3343967</v>
          </cell>
          <cell r="E142">
            <v>228935</v>
          </cell>
          <cell r="F142">
            <v>97644</v>
          </cell>
          <cell r="G142">
            <v>131291</v>
          </cell>
          <cell r="H142">
            <v>3115032</v>
          </cell>
          <cell r="I142">
            <v>1539139</v>
          </cell>
          <cell r="J142">
            <v>1575893</v>
          </cell>
          <cell r="K142">
            <v>6.8462099057795722</v>
          </cell>
          <cell r="L142">
            <v>5.9656044814737204</v>
          </cell>
          <cell r="M142">
            <v>7.6905008481803954</v>
          </cell>
        </row>
        <row r="143">
          <cell r="A143" t="str">
            <v>310M200US19140</v>
          </cell>
          <cell r="B143">
            <v>19140</v>
          </cell>
          <cell r="C143" t="str">
            <v>Dalton, GA Metro Area</v>
          </cell>
          <cell r="D143">
            <v>93338</v>
          </cell>
          <cell r="E143">
            <v>12484</v>
          </cell>
          <cell r="F143">
            <v>5951</v>
          </cell>
          <cell r="G143">
            <v>6533</v>
          </cell>
          <cell r="H143">
            <v>80854</v>
          </cell>
          <cell r="I143">
            <v>39493</v>
          </cell>
          <cell r="J143">
            <v>41361</v>
          </cell>
          <cell r="K143">
            <v>13.375045533437612</v>
          </cell>
          <cell r="L143">
            <v>13.095238095238097</v>
          </cell>
          <cell r="M143">
            <v>13.640539524783899</v>
          </cell>
        </row>
        <row r="144">
          <cell r="A144" t="str">
            <v>310M200US19180</v>
          </cell>
          <cell r="B144">
            <v>19180</v>
          </cell>
          <cell r="C144" t="str">
            <v>Danville, IL Metro Area</v>
          </cell>
          <cell r="D144">
            <v>60955</v>
          </cell>
          <cell r="E144">
            <v>9196</v>
          </cell>
          <cell r="F144">
            <v>4150</v>
          </cell>
          <cell r="G144">
            <v>5046</v>
          </cell>
          <cell r="H144">
            <v>51759</v>
          </cell>
          <cell r="I144">
            <v>25622</v>
          </cell>
          <cell r="J144">
            <v>26137</v>
          </cell>
          <cell r="K144">
            <v>15.08653925026659</v>
          </cell>
          <cell r="L144">
            <v>13.939271799005779</v>
          </cell>
          <cell r="M144">
            <v>16.18189398069461</v>
          </cell>
        </row>
        <row r="145">
          <cell r="A145" t="str">
            <v>310M200US19300</v>
          </cell>
          <cell r="B145">
            <v>19300</v>
          </cell>
          <cell r="C145" t="str">
            <v>Daphne-Fairhope-Foley, AL Metro Area</v>
          </cell>
          <cell r="D145">
            <v>166688</v>
          </cell>
          <cell r="E145">
            <v>19072</v>
          </cell>
          <cell r="F145">
            <v>8443</v>
          </cell>
          <cell r="G145">
            <v>10629</v>
          </cell>
          <cell r="H145">
            <v>147616</v>
          </cell>
          <cell r="I145">
            <v>71995</v>
          </cell>
          <cell r="J145">
            <v>75621</v>
          </cell>
          <cell r="K145">
            <v>11.441735457861393</v>
          </cell>
          <cell r="L145">
            <v>10.496282851388647</v>
          </cell>
          <cell r="M145">
            <v>12.323478260869566</v>
          </cell>
        </row>
        <row r="146">
          <cell r="A146" t="str">
            <v>310M200US19340</v>
          </cell>
          <cell r="B146">
            <v>19340</v>
          </cell>
          <cell r="C146" t="str">
            <v>Davenport-Moline-Rock Island, IA-IL Metro Area</v>
          </cell>
          <cell r="D146">
            <v>299364</v>
          </cell>
          <cell r="E146">
            <v>29619</v>
          </cell>
          <cell r="F146">
            <v>13494</v>
          </cell>
          <cell r="G146">
            <v>16125</v>
          </cell>
          <cell r="H146">
            <v>269745</v>
          </cell>
          <cell r="I146">
            <v>132379</v>
          </cell>
          <cell r="J146">
            <v>137366</v>
          </cell>
          <cell r="K146">
            <v>9.8939752274822634</v>
          </cell>
          <cell r="L146">
            <v>9.2505124320470546</v>
          </cell>
          <cell r="M146">
            <v>10.505501951254471</v>
          </cell>
        </row>
        <row r="147">
          <cell r="A147" t="str">
            <v>310M200US19380</v>
          </cell>
          <cell r="B147">
            <v>19380</v>
          </cell>
          <cell r="C147" t="str">
            <v>Dayton, OH Metro Area</v>
          </cell>
          <cell r="D147">
            <v>593896</v>
          </cell>
          <cell r="E147">
            <v>69497</v>
          </cell>
          <cell r="F147">
            <v>29424</v>
          </cell>
          <cell r="G147">
            <v>40073</v>
          </cell>
          <cell r="H147">
            <v>524399</v>
          </cell>
          <cell r="I147">
            <v>260576</v>
          </cell>
          <cell r="J147">
            <v>263823</v>
          </cell>
          <cell r="K147">
            <v>11.701880463919609</v>
          </cell>
          <cell r="L147">
            <v>10.146206896551725</v>
          </cell>
          <cell r="M147">
            <v>13.186419038091978</v>
          </cell>
        </row>
        <row r="148">
          <cell r="A148" t="str">
            <v>310M200US19460</v>
          </cell>
          <cell r="B148">
            <v>19460</v>
          </cell>
          <cell r="C148" t="str">
            <v>Decatur, AL Metro Area</v>
          </cell>
          <cell r="D148">
            <v>114821</v>
          </cell>
          <cell r="E148">
            <v>13930</v>
          </cell>
          <cell r="F148">
            <v>4644</v>
          </cell>
          <cell r="G148">
            <v>9286</v>
          </cell>
          <cell r="H148">
            <v>100891</v>
          </cell>
          <cell r="I148">
            <v>51305</v>
          </cell>
          <cell r="J148">
            <v>49586</v>
          </cell>
          <cell r="K148">
            <v>12.131927086508565</v>
          </cell>
          <cell r="L148">
            <v>8.3004164506961704</v>
          </cell>
          <cell r="M148">
            <v>15.773202880826197</v>
          </cell>
        </row>
        <row r="149">
          <cell r="A149" t="str">
            <v>310M200US19500</v>
          </cell>
          <cell r="B149">
            <v>19500</v>
          </cell>
          <cell r="C149" t="str">
            <v>Decatur, IL Metro Area</v>
          </cell>
          <cell r="D149">
            <v>80179</v>
          </cell>
          <cell r="E149">
            <v>10806</v>
          </cell>
          <cell r="F149">
            <v>3914</v>
          </cell>
          <cell r="G149">
            <v>6892</v>
          </cell>
          <cell r="H149">
            <v>69373</v>
          </cell>
          <cell r="I149">
            <v>34695</v>
          </cell>
          <cell r="J149">
            <v>34678</v>
          </cell>
          <cell r="K149">
            <v>13.477344441811448</v>
          </cell>
          <cell r="L149">
            <v>10.13753269962962</v>
          </cell>
          <cell r="M149">
            <v>16.579263892229974</v>
          </cell>
        </row>
        <row r="150">
          <cell r="A150" t="str">
            <v>310M200US19660</v>
          </cell>
          <cell r="B150">
            <v>19660</v>
          </cell>
          <cell r="C150" t="str">
            <v>Deltona-Daytona Beach-Ormond Beach, FL Metro Area</v>
          </cell>
          <cell r="D150">
            <v>451704</v>
          </cell>
          <cell r="E150">
            <v>52420</v>
          </cell>
          <cell r="F150">
            <v>24343</v>
          </cell>
          <cell r="G150">
            <v>28077</v>
          </cell>
          <cell r="H150">
            <v>399284</v>
          </cell>
          <cell r="I150">
            <v>196007</v>
          </cell>
          <cell r="J150">
            <v>203277</v>
          </cell>
          <cell r="K150">
            <v>11.60494483112835</v>
          </cell>
          <cell r="L150">
            <v>11.04742455184933</v>
          </cell>
          <cell r="M150">
            <v>12.135947509012162</v>
          </cell>
        </row>
        <row r="151">
          <cell r="A151" t="str">
            <v>310M200US19740</v>
          </cell>
          <cell r="B151">
            <v>19740</v>
          </cell>
          <cell r="C151" t="str">
            <v>Denver-Aurora-Lakewood, CO Metro Area</v>
          </cell>
          <cell r="D151">
            <v>1793827</v>
          </cell>
          <cell r="E151">
            <v>111309</v>
          </cell>
          <cell r="F151">
            <v>53016</v>
          </cell>
          <cell r="G151">
            <v>58293</v>
          </cell>
          <cell r="H151">
            <v>1682518</v>
          </cell>
          <cell r="I151">
            <v>838524</v>
          </cell>
          <cell r="J151">
            <v>843994</v>
          </cell>
          <cell r="K151">
            <v>6.2051134250961777</v>
          </cell>
          <cell r="L151">
            <v>5.9465643717612222</v>
          </cell>
          <cell r="M151">
            <v>6.4605829409046116</v>
          </cell>
        </row>
        <row r="152">
          <cell r="A152" t="str">
            <v>310M200US19780</v>
          </cell>
          <cell r="B152">
            <v>19780</v>
          </cell>
          <cell r="C152" t="str">
            <v>Des Moines-West Des Moines, IA Metro Area</v>
          </cell>
          <cell r="D152">
            <v>499986</v>
          </cell>
          <cell r="E152">
            <v>38175</v>
          </cell>
          <cell r="F152">
            <v>17510</v>
          </cell>
          <cell r="G152">
            <v>20665</v>
          </cell>
          <cell r="H152">
            <v>461811</v>
          </cell>
          <cell r="I152">
            <v>226569</v>
          </cell>
          <cell r="J152">
            <v>235242</v>
          </cell>
          <cell r="K152">
            <v>7.6352137859860072</v>
          </cell>
          <cell r="L152">
            <v>7.1739068088610649</v>
          </cell>
          <cell r="M152">
            <v>8.0751991934569993</v>
          </cell>
        </row>
        <row r="153">
          <cell r="A153" t="str">
            <v>310M200US19820</v>
          </cell>
          <cell r="B153">
            <v>19820</v>
          </cell>
          <cell r="C153" t="str">
            <v>Detroit-Warren-Dearborn, MI Metro Area</v>
          </cell>
          <cell r="D153">
            <v>2851483</v>
          </cell>
          <cell r="E153">
            <v>296272</v>
          </cell>
          <cell r="F153">
            <v>131095</v>
          </cell>
          <cell r="G153">
            <v>165177</v>
          </cell>
          <cell r="H153">
            <v>2555211</v>
          </cell>
          <cell r="I153">
            <v>1274596</v>
          </cell>
          <cell r="J153">
            <v>1280615</v>
          </cell>
          <cell r="K153">
            <v>10.390102273097893</v>
          </cell>
          <cell r="L153">
            <v>9.3260183070105729</v>
          </cell>
          <cell r="M153">
            <v>11.424672428675771</v>
          </cell>
        </row>
        <row r="154">
          <cell r="A154" t="str">
            <v>310M200US20020</v>
          </cell>
          <cell r="B154">
            <v>20020</v>
          </cell>
          <cell r="C154" t="str">
            <v>Dothan, AL Metro Area</v>
          </cell>
          <cell r="D154">
            <v>103047</v>
          </cell>
          <cell r="E154">
            <v>12277</v>
          </cell>
          <cell r="F154">
            <v>4961</v>
          </cell>
          <cell r="G154">
            <v>7316</v>
          </cell>
          <cell r="H154">
            <v>90770</v>
          </cell>
          <cell r="I154">
            <v>45069</v>
          </cell>
          <cell r="J154">
            <v>45701</v>
          </cell>
          <cell r="K154">
            <v>11.913980998961639</v>
          </cell>
          <cell r="L154">
            <v>9.9160503697781337</v>
          </cell>
          <cell r="M154">
            <v>13.799347379142541</v>
          </cell>
        </row>
        <row r="155">
          <cell r="A155" t="str">
            <v>310M200US20100</v>
          </cell>
          <cell r="B155">
            <v>20100</v>
          </cell>
          <cell r="C155" t="str">
            <v>Dover, DE Metro Area</v>
          </cell>
          <cell r="D155">
            <v>107398</v>
          </cell>
          <cell r="E155">
            <v>10601</v>
          </cell>
          <cell r="F155">
            <v>4041</v>
          </cell>
          <cell r="G155">
            <v>6560</v>
          </cell>
          <cell r="H155">
            <v>96797</v>
          </cell>
          <cell r="I155">
            <v>48064</v>
          </cell>
          <cell r="J155">
            <v>48733</v>
          </cell>
          <cell r="K155">
            <v>9.8707610942475661</v>
          </cell>
          <cell r="L155">
            <v>7.7554937146147198</v>
          </cell>
          <cell r="M155">
            <v>11.864069592896026</v>
          </cell>
        </row>
        <row r="156">
          <cell r="A156" t="str">
            <v>310M200US20220</v>
          </cell>
          <cell r="B156">
            <v>20220</v>
          </cell>
          <cell r="C156" t="str">
            <v>Dubuque, IA Metro Area</v>
          </cell>
          <cell r="D156">
            <v>86037</v>
          </cell>
          <cell r="E156">
            <v>8528</v>
          </cell>
          <cell r="F156">
            <v>3383</v>
          </cell>
          <cell r="G156">
            <v>5145</v>
          </cell>
          <cell r="H156">
            <v>77509</v>
          </cell>
          <cell r="I156">
            <v>39010</v>
          </cell>
          <cell r="J156">
            <v>38499</v>
          </cell>
          <cell r="K156">
            <v>9.9120145983704688</v>
          </cell>
          <cell r="L156">
            <v>7.9800910527681452</v>
          </cell>
          <cell r="M156">
            <v>11.788562001649712</v>
          </cell>
        </row>
        <row r="157">
          <cell r="A157" t="str">
            <v>310M200US20260</v>
          </cell>
          <cell r="B157">
            <v>20260</v>
          </cell>
          <cell r="C157" t="str">
            <v>Duluth, MN-WI Metro Area</v>
          </cell>
          <cell r="D157">
            <v>247758</v>
          </cell>
          <cell r="E157">
            <v>29099</v>
          </cell>
          <cell r="F157">
            <v>12904</v>
          </cell>
          <cell r="G157">
            <v>16195</v>
          </cell>
          <cell r="H157">
            <v>218659</v>
          </cell>
          <cell r="I157">
            <v>112126</v>
          </cell>
          <cell r="J157">
            <v>106533</v>
          </cell>
          <cell r="K157">
            <v>11.744928518958016</v>
          </cell>
          <cell r="L157">
            <v>10.320723026473647</v>
          </cell>
          <cell r="M157">
            <v>13.19584772830976</v>
          </cell>
        </row>
        <row r="158">
          <cell r="A158" t="str">
            <v>310M200US20500</v>
          </cell>
          <cell r="B158">
            <v>20500</v>
          </cell>
          <cell r="C158" t="str">
            <v>Durham-Chapel Hill, NC Metro Area</v>
          </cell>
          <cell r="D158">
            <v>289159</v>
          </cell>
          <cell r="E158">
            <v>27675</v>
          </cell>
          <cell r="F158">
            <v>12339</v>
          </cell>
          <cell r="G158">
            <v>15336</v>
          </cell>
          <cell r="H158">
            <v>261484</v>
          </cell>
          <cell r="I158">
            <v>126533</v>
          </cell>
          <cell r="J158">
            <v>134951</v>
          </cell>
          <cell r="K158">
            <v>9.5708589391995407</v>
          </cell>
          <cell r="L158">
            <v>8.8851604355089577</v>
          </cell>
          <cell r="M158">
            <v>10.204475436997212</v>
          </cell>
        </row>
        <row r="159">
          <cell r="A159" t="str">
            <v>310M200US20700</v>
          </cell>
          <cell r="B159">
            <v>20700</v>
          </cell>
          <cell r="C159" t="str">
            <v>East Stroudsburg, PA Metro Area</v>
          </cell>
          <cell r="D159">
            <v>109872</v>
          </cell>
          <cell r="E159">
            <v>11740</v>
          </cell>
          <cell r="F159">
            <v>6714</v>
          </cell>
          <cell r="G159">
            <v>5026</v>
          </cell>
          <cell r="H159">
            <v>98132</v>
          </cell>
          <cell r="I159">
            <v>47668</v>
          </cell>
          <cell r="J159">
            <v>50464</v>
          </cell>
          <cell r="K159">
            <v>10.685160914518713</v>
          </cell>
          <cell r="L159">
            <v>12.345996837188776</v>
          </cell>
          <cell r="M159">
            <v>9.0574878356460626</v>
          </cell>
        </row>
        <row r="160">
          <cell r="A160" t="str">
            <v>310M200US20740</v>
          </cell>
          <cell r="B160">
            <v>20740</v>
          </cell>
          <cell r="C160" t="str">
            <v>Eau Claire, WI Metro Area</v>
          </cell>
          <cell r="D160">
            <v>146860</v>
          </cell>
          <cell r="E160">
            <v>15559</v>
          </cell>
          <cell r="F160">
            <v>7871</v>
          </cell>
          <cell r="G160">
            <v>7688</v>
          </cell>
          <cell r="H160">
            <v>131301</v>
          </cell>
          <cell r="I160">
            <v>65480</v>
          </cell>
          <cell r="J160">
            <v>65821</v>
          </cell>
          <cell r="K160">
            <v>10.594443687865995</v>
          </cell>
          <cell r="L160">
            <v>10.730596719881119</v>
          </cell>
          <cell r="M160">
            <v>10.458583302724836</v>
          </cell>
        </row>
        <row r="161">
          <cell r="A161" t="str">
            <v>310M200US21060</v>
          </cell>
          <cell r="B161">
            <v>21060</v>
          </cell>
          <cell r="C161" t="str">
            <v>Elizabethtown-Fort Knox, KY Metro Area</v>
          </cell>
          <cell r="D161">
            <v>115997</v>
          </cell>
          <cell r="E161">
            <v>15128</v>
          </cell>
          <cell r="F161">
            <v>6021</v>
          </cell>
          <cell r="G161">
            <v>9107</v>
          </cell>
          <cell r="H161">
            <v>100869</v>
          </cell>
          <cell r="I161">
            <v>50916</v>
          </cell>
          <cell r="J161">
            <v>49953</v>
          </cell>
          <cell r="K161">
            <v>13.041716596118865</v>
          </cell>
          <cell r="L161">
            <v>10.574845882290953</v>
          </cell>
          <cell r="M161">
            <v>15.419911953945139</v>
          </cell>
        </row>
        <row r="162">
          <cell r="A162" t="str">
            <v>310M200US21140</v>
          </cell>
          <cell r="B162">
            <v>21140</v>
          </cell>
          <cell r="C162" t="str">
            <v>Elkhart-Goshen, IN Metro Area</v>
          </cell>
          <cell r="D162">
            <v>150794</v>
          </cell>
          <cell r="E162">
            <v>12362</v>
          </cell>
          <cell r="F162">
            <v>4933</v>
          </cell>
          <cell r="G162">
            <v>7429</v>
          </cell>
          <cell r="H162">
            <v>138432</v>
          </cell>
          <cell r="I162">
            <v>68769</v>
          </cell>
          <cell r="J162">
            <v>69663</v>
          </cell>
          <cell r="K162">
            <v>8.1979389100362088</v>
          </cell>
          <cell r="L162">
            <v>6.693169791864535</v>
          </cell>
          <cell r="M162">
            <v>9.6365381621958175</v>
          </cell>
        </row>
        <row r="163">
          <cell r="A163" t="str">
            <v>310M200US21300</v>
          </cell>
          <cell r="B163">
            <v>21300</v>
          </cell>
          <cell r="C163" t="str">
            <v>Elmira, NY Metro Area</v>
          </cell>
          <cell r="D163">
            <v>72299</v>
          </cell>
          <cell r="E163">
            <v>8410</v>
          </cell>
          <cell r="F163">
            <v>2637</v>
          </cell>
          <cell r="G163">
            <v>5773</v>
          </cell>
          <cell r="H163">
            <v>63889</v>
          </cell>
          <cell r="I163">
            <v>32163</v>
          </cell>
          <cell r="J163">
            <v>31726</v>
          </cell>
          <cell r="K163">
            <v>11.632249408705514</v>
          </cell>
          <cell r="L163">
            <v>7.5775862068965516</v>
          </cell>
          <cell r="M163">
            <v>15.395077202058721</v>
          </cell>
        </row>
        <row r="164">
          <cell r="A164" t="str">
            <v>310M200US21340</v>
          </cell>
          <cell r="B164">
            <v>21340</v>
          </cell>
          <cell r="C164" t="str">
            <v>El Paso, TX Metro Area</v>
          </cell>
          <cell r="D164">
            <v>104933</v>
          </cell>
          <cell r="E164">
            <v>8184</v>
          </cell>
          <cell r="F164">
            <v>3908</v>
          </cell>
          <cell r="G164">
            <v>4276</v>
          </cell>
          <cell r="H164">
            <v>96749</v>
          </cell>
          <cell r="I164">
            <v>53277</v>
          </cell>
          <cell r="J164">
            <v>43472</v>
          </cell>
          <cell r="K164">
            <v>7.7992623864751796</v>
          </cell>
          <cell r="L164">
            <v>6.8339599545335323</v>
          </cell>
          <cell r="M164">
            <v>8.9553489151378063</v>
          </cell>
        </row>
        <row r="165">
          <cell r="A165" t="str">
            <v>310M200US21500</v>
          </cell>
          <cell r="B165">
            <v>21500</v>
          </cell>
          <cell r="C165" t="str">
            <v>Erie, PA Metro Area</v>
          </cell>
          <cell r="D165">
            <v>227781</v>
          </cell>
          <cell r="E165">
            <v>32100</v>
          </cell>
          <cell r="F165">
            <v>13173</v>
          </cell>
          <cell r="G165">
            <v>18927</v>
          </cell>
          <cell r="H165">
            <v>195681</v>
          </cell>
          <cell r="I165">
            <v>98333</v>
          </cell>
          <cell r="J165">
            <v>97348</v>
          </cell>
          <cell r="K165">
            <v>14.092483569744624</v>
          </cell>
          <cell r="L165">
            <v>11.813714060229943</v>
          </cell>
          <cell r="M165">
            <v>16.277789722640293</v>
          </cell>
        </row>
        <row r="166">
          <cell r="A166" t="str">
            <v>310M200US21660</v>
          </cell>
          <cell r="B166">
            <v>21660</v>
          </cell>
          <cell r="C166" t="str">
            <v>Eugene, OR Metro Area</v>
          </cell>
          <cell r="D166">
            <v>293736</v>
          </cell>
          <cell r="E166">
            <v>50051</v>
          </cell>
          <cell r="F166">
            <v>23743</v>
          </cell>
          <cell r="G166">
            <v>26308</v>
          </cell>
          <cell r="H166">
            <v>243685</v>
          </cell>
          <cell r="I166">
            <v>120303</v>
          </cell>
          <cell r="J166">
            <v>123382</v>
          </cell>
          <cell r="K166">
            <v>17.039450390827138</v>
          </cell>
          <cell r="L166">
            <v>16.482929064326672</v>
          </cell>
          <cell r="M166">
            <v>17.574988309172291</v>
          </cell>
        </row>
        <row r="167">
          <cell r="A167" t="str">
            <v>310M200US21780</v>
          </cell>
          <cell r="B167">
            <v>21780</v>
          </cell>
          <cell r="C167" t="str">
            <v>Evansville, IN-KY Metro Area</v>
          </cell>
          <cell r="D167">
            <v>267510</v>
          </cell>
          <cell r="E167">
            <v>34269</v>
          </cell>
          <cell r="F167">
            <v>14150</v>
          </cell>
          <cell r="G167">
            <v>20119</v>
          </cell>
          <cell r="H167">
            <v>233241</v>
          </cell>
          <cell r="I167">
            <v>116359</v>
          </cell>
          <cell r="J167">
            <v>116882</v>
          </cell>
          <cell r="K167">
            <v>12.810362229449366</v>
          </cell>
          <cell r="L167">
            <v>10.842164141936571</v>
          </cell>
          <cell r="M167">
            <v>14.68529426792505</v>
          </cell>
        </row>
        <row r="168">
          <cell r="A168" t="str">
            <v>310M200US21820</v>
          </cell>
          <cell r="B168">
            <v>21820</v>
          </cell>
          <cell r="C168" t="str">
            <v>Fairbanks, AK Metro Area</v>
          </cell>
          <cell r="D168">
            <v>68191</v>
          </cell>
          <cell r="E168">
            <v>4099</v>
          </cell>
          <cell r="F168">
            <v>1688</v>
          </cell>
          <cell r="G168">
            <v>2411</v>
          </cell>
          <cell r="H168">
            <v>64092</v>
          </cell>
          <cell r="I168">
            <v>35621</v>
          </cell>
          <cell r="J168">
            <v>28471</v>
          </cell>
          <cell r="K168">
            <v>6.0110571776334121</v>
          </cell>
          <cell r="L168">
            <v>4.5243774960465304</v>
          </cell>
          <cell r="M168">
            <v>7.8071368434686867</v>
          </cell>
        </row>
        <row r="169">
          <cell r="A169" t="str">
            <v>310M200US22020</v>
          </cell>
          <cell r="B169">
            <v>22020</v>
          </cell>
          <cell r="C169" t="str">
            <v>Fargo, ND-MN Metro Area</v>
          </cell>
          <cell r="D169">
            <v>198247</v>
          </cell>
          <cell r="E169">
            <v>20011</v>
          </cell>
          <cell r="F169">
            <v>9628</v>
          </cell>
          <cell r="G169">
            <v>10383</v>
          </cell>
          <cell r="H169">
            <v>178236</v>
          </cell>
          <cell r="I169">
            <v>89552</v>
          </cell>
          <cell r="J169">
            <v>88684</v>
          </cell>
          <cell r="K169">
            <v>10.093973679299056</v>
          </cell>
          <cell r="L169">
            <v>9.7076023391812871</v>
          </cell>
          <cell r="M169">
            <v>10.480785730869007</v>
          </cell>
        </row>
        <row r="170">
          <cell r="A170" t="str">
            <v>310M200US22140</v>
          </cell>
          <cell r="B170">
            <v>22140</v>
          </cell>
          <cell r="C170" t="str">
            <v>Farmington, NM Metro Area</v>
          </cell>
          <cell r="D170">
            <v>48282</v>
          </cell>
          <cell r="E170">
            <v>6257</v>
          </cell>
          <cell r="F170">
            <v>2823</v>
          </cell>
          <cell r="G170">
            <v>3434</v>
          </cell>
          <cell r="H170">
            <v>42025</v>
          </cell>
          <cell r="I170">
            <v>20986</v>
          </cell>
          <cell r="J170">
            <v>21039</v>
          </cell>
          <cell r="K170">
            <v>12.959280891429517</v>
          </cell>
          <cell r="L170">
            <v>11.85686085093872</v>
          </cell>
          <cell r="M170">
            <v>14.03179013606832</v>
          </cell>
        </row>
        <row r="171">
          <cell r="A171" t="str">
            <v>310M200US22180</v>
          </cell>
          <cell r="B171">
            <v>22180</v>
          </cell>
          <cell r="C171" t="str">
            <v>Fayetteville, NC Metro Area</v>
          </cell>
          <cell r="D171">
            <v>161026</v>
          </cell>
          <cell r="E171">
            <v>18860</v>
          </cell>
          <cell r="F171">
            <v>7782</v>
          </cell>
          <cell r="G171">
            <v>11078</v>
          </cell>
          <cell r="H171">
            <v>142166</v>
          </cell>
          <cell r="I171">
            <v>72480</v>
          </cell>
          <cell r="J171">
            <v>69686</v>
          </cell>
          <cell r="K171">
            <v>11.712394271732515</v>
          </cell>
          <cell r="L171">
            <v>9.6957464304403072</v>
          </cell>
          <cell r="M171">
            <v>13.716507354762022</v>
          </cell>
        </row>
        <row r="172">
          <cell r="A172" t="str">
            <v>310M200US22220</v>
          </cell>
          <cell r="B172">
            <v>22220</v>
          </cell>
          <cell r="C172" t="str">
            <v>Fayetteville-Springdale-Rogers, AR-MO Metro Area</v>
          </cell>
          <cell r="D172">
            <v>370665</v>
          </cell>
          <cell r="E172">
            <v>37064</v>
          </cell>
          <cell r="F172">
            <v>17521</v>
          </cell>
          <cell r="G172">
            <v>19543</v>
          </cell>
          <cell r="H172">
            <v>333601</v>
          </cell>
          <cell r="I172">
            <v>165314</v>
          </cell>
          <cell r="J172">
            <v>168287</v>
          </cell>
          <cell r="K172">
            <v>9.9993255365356859</v>
          </cell>
          <cell r="L172">
            <v>9.5829573112369069</v>
          </cell>
          <cell r="M172">
            <v>10.404621200021296</v>
          </cell>
        </row>
        <row r="173">
          <cell r="A173" t="str">
            <v>310M200US22380</v>
          </cell>
          <cell r="B173">
            <v>22380</v>
          </cell>
          <cell r="C173" t="str">
            <v>Flagstaff, AZ Metro Area</v>
          </cell>
          <cell r="D173">
            <v>68356</v>
          </cell>
          <cell r="E173">
            <v>10020</v>
          </cell>
          <cell r="F173">
            <v>5428</v>
          </cell>
          <cell r="G173">
            <v>4592</v>
          </cell>
          <cell r="H173">
            <v>58336</v>
          </cell>
          <cell r="I173">
            <v>29876</v>
          </cell>
          <cell r="J173">
            <v>28460</v>
          </cell>
          <cell r="K173">
            <v>14.658552285095675</v>
          </cell>
          <cell r="L173">
            <v>15.375028325402221</v>
          </cell>
          <cell r="M173">
            <v>13.893259106861914</v>
          </cell>
        </row>
        <row r="174">
          <cell r="A174" t="str">
            <v>310M200US22420</v>
          </cell>
          <cell r="B174">
            <v>22420</v>
          </cell>
          <cell r="C174" t="str">
            <v>Flint, MI Metro Area</v>
          </cell>
          <cell r="D174">
            <v>294252</v>
          </cell>
          <cell r="E174">
            <v>41447</v>
          </cell>
          <cell r="F174">
            <v>18447</v>
          </cell>
          <cell r="G174">
            <v>23000</v>
          </cell>
          <cell r="H174">
            <v>252805</v>
          </cell>
          <cell r="I174">
            <v>124681</v>
          </cell>
          <cell r="J174">
            <v>128124</v>
          </cell>
          <cell r="K174">
            <v>14.085545722713864</v>
          </cell>
          <cell r="L174">
            <v>12.88846347325471</v>
          </cell>
          <cell r="M174">
            <v>15.219290119372172</v>
          </cell>
        </row>
        <row r="175">
          <cell r="A175" t="str">
            <v>310M200US22500</v>
          </cell>
          <cell r="B175">
            <v>22500</v>
          </cell>
          <cell r="C175" t="str">
            <v>Florence, SC Metro Area</v>
          </cell>
          <cell r="D175">
            <v>108611</v>
          </cell>
          <cell r="E175">
            <v>11363</v>
          </cell>
          <cell r="F175">
            <v>4481</v>
          </cell>
          <cell r="G175">
            <v>6882</v>
          </cell>
          <cell r="H175">
            <v>97248</v>
          </cell>
          <cell r="I175">
            <v>48166</v>
          </cell>
          <cell r="J175">
            <v>49082</v>
          </cell>
          <cell r="K175">
            <v>10.462107889624439</v>
          </cell>
          <cell r="L175">
            <v>8.5114061579957081</v>
          </cell>
          <cell r="M175">
            <v>12.297191051390181</v>
          </cell>
        </row>
        <row r="176">
          <cell r="A176" t="str">
            <v>310M200US22520</v>
          </cell>
          <cell r="B176">
            <v>22520</v>
          </cell>
          <cell r="C176" t="str">
            <v>Florence-Muscle Shoals, AL Metro Area</v>
          </cell>
          <cell r="D176">
            <v>118458</v>
          </cell>
          <cell r="E176">
            <v>17200</v>
          </cell>
          <cell r="F176">
            <v>7559</v>
          </cell>
          <cell r="G176">
            <v>9641</v>
          </cell>
          <cell r="H176">
            <v>101258</v>
          </cell>
          <cell r="I176">
            <v>49866</v>
          </cell>
          <cell r="J176">
            <v>51392</v>
          </cell>
          <cell r="K176">
            <v>14.519914231204309</v>
          </cell>
          <cell r="L176">
            <v>13.163256421419241</v>
          </cell>
          <cell r="M176">
            <v>15.796372454246063</v>
          </cell>
        </row>
        <row r="177">
          <cell r="A177" t="str">
            <v>310M200US22540</v>
          </cell>
          <cell r="B177">
            <v>22540</v>
          </cell>
          <cell r="C177" t="str">
            <v>Fond du Lac, WI Metro Area</v>
          </cell>
          <cell r="D177">
            <v>89682</v>
          </cell>
          <cell r="E177">
            <v>5794</v>
          </cell>
          <cell r="F177">
            <v>2706</v>
          </cell>
          <cell r="G177">
            <v>3088</v>
          </cell>
          <cell r="H177">
            <v>83888</v>
          </cell>
          <cell r="I177">
            <v>41776</v>
          </cell>
          <cell r="J177">
            <v>42112</v>
          </cell>
          <cell r="K177">
            <v>6.4606052496599089</v>
          </cell>
          <cell r="L177">
            <v>6.0833595611708109</v>
          </cell>
          <cell r="M177">
            <v>6.8318584070796451</v>
          </cell>
        </row>
        <row r="178">
          <cell r="A178" t="str">
            <v>310M200US22660</v>
          </cell>
          <cell r="B178">
            <v>22660</v>
          </cell>
          <cell r="C178" t="str">
            <v>Fort Collins, CO Metro Area</v>
          </cell>
          <cell r="D178">
            <v>269577</v>
          </cell>
          <cell r="E178">
            <v>29733</v>
          </cell>
          <cell r="F178">
            <v>14636</v>
          </cell>
          <cell r="G178">
            <v>15097</v>
          </cell>
          <cell r="H178">
            <v>239844</v>
          </cell>
          <cell r="I178">
            <v>119395</v>
          </cell>
          <cell r="J178">
            <v>120449</v>
          </cell>
          <cell r="K178">
            <v>11.029501775003061</v>
          </cell>
          <cell r="L178">
            <v>10.919861823011095</v>
          </cell>
          <cell r="M178">
            <v>11.137916279344282</v>
          </cell>
        </row>
        <row r="179">
          <cell r="A179" t="str">
            <v>310M200US22900</v>
          </cell>
          <cell r="B179">
            <v>22900</v>
          </cell>
          <cell r="C179" t="str">
            <v>Fort Smith, AR-OK Metro Area</v>
          </cell>
          <cell r="D179">
            <v>200415</v>
          </cell>
          <cell r="E179">
            <v>34925</v>
          </cell>
          <cell r="F179">
            <v>15365</v>
          </cell>
          <cell r="G179">
            <v>19560</v>
          </cell>
          <cell r="H179">
            <v>165490</v>
          </cell>
          <cell r="I179">
            <v>82684</v>
          </cell>
          <cell r="J179">
            <v>82806</v>
          </cell>
          <cell r="K179">
            <v>17.426340343786642</v>
          </cell>
          <cell r="L179">
            <v>15.670736060541158</v>
          </cell>
          <cell r="M179">
            <v>19.10790692222027</v>
          </cell>
        </row>
        <row r="180">
          <cell r="A180" t="str">
            <v>310M200US23060</v>
          </cell>
          <cell r="B180">
            <v>23060</v>
          </cell>
          <cell r="C180" t="str">
            <v>Fort Wayne, IN Metro Area</v>
          </cell>
          <cell r="D180">
            <v>328131</v>
          </cell>
          <cell r="E180">
            <v>32297</v>
          </cell>
          <cell r="F180">
            <v>13597</v>
          </cell>
          <cell r="G180">
            <v>18700</v>
          </cell>
          <cell r="H180">
            <v>295834</v>
          </cell>
          <cell r="I180">
            <v>146478</v>
          </cell>
          <cell r="J180">
            <v>149356</v>
          </cell>
          <cell r="K180">
            <v>9.8427152570162537</v>
          </cell>
          <cell r="L180">
            <v>8.4941433702951734</v>
          </cell>
          <cell r="M180">
            <v>11.127243299852429</v>
          </cell>
        </row>
        <row r="181">
          <cell r="A181" t="str">
            <v>310M200US23420</v>
          </cell>
          <cell r="B181">
            <v>23420</v>
          </cell>
          <cell r="C181" t="str">
            <v>Fresno, CA Metro Area</v>
          </cell>
          <cell r="D181">
            <v>289785</v>
          </cell>
          <cell r="E181">
            <v>35862</v>
          </cell>
          <cell r="F181">
            <v>16126</v>
          </cell>
          <cell r="G181">
            <v>19736</v>
          </cell>
          <cell r="H181">
            <v>253923</v>
          </cell>
          <cell r="I181">
            <v>125045</v>
          </cell>
          <cell r="J181">
            <v>128878</v>
          </cell>
          <cell r="K181">
            <v>12.375381748537709</v>
          </cell>
          <cell r="L181">
            <v>11.423025975589887</v>
          </cell>
          <cell r="M181">
            <v>13.280040911354247</v>
          </cell>
        </row>
        <row r="182">
          <cell r="A182" t="str">
            <v>310M200US23460</v>
          </cell>
          <cell r="B182">
            <v>23460</v>
          </cell>
          <cell r="C182" t="str">
            <v>Gadsden, AL Metro Area</v>
          </cell>
          <cell r="D182">
            <v>79624</v>
          </cell>
          <cell r="E182">
            <v>12146</v>
          </cell>
          <cell r="F182">
            <v>5305</v>
          </cell>
          <cell r="G182">
            <v>6841</v>
          </cell>
          <cell r="H182">
            <v>67478</v>
          </cell>
          <cell r="I182">
            <v>33218</v>
          </cell>
          <cell r="J182">
            <v>34260</v>
          </cell>
          <cell r="K182">
            <v>15.254194715161256</v>
          </cell>
          <cell r="L182">
            <v>13.77099395166524</v>
          </cell>
          <cell r="M182">
            <v>16.64436388409041</v>
          </cell>
        </row>
        <row r="183">
          <cell r="A183" t="str">
            <v>310M200US23540</v>
          </cell>
          <cell r="B183">
            <v>23540</v>
          </cell>
          <cell r="C183" t="str">
            <v>Gainesville, FL Metro Area</v>
          </cell>
          <cell r="D183">
            <v>166730</v>
          </cell>
          <cell r="E183">
            <v>28784</v>
          </cell>
          <cell r="F183">
            <v>13552</v>
          </cell>
          <cell r="G183">
            <v>15232</v>
          </cell>
          <cell r="H183">
            <v>137946</v>
          </cell>
          <cell r="I183">
            <v>68540</v>
          </cell>
          <cell r="J183">
            <v>69406</v>
          </cell>
          <cell r="K183">
            <v>17.263839740898458</v>
          </cell>
          <cell r="L183">
            <v>16.508307752277933</v>
          </cell>
          <cell r="M183">
            <v>17.996644533188402</v>
          </cell>
        </row>
        <row r="184">
          <cell r="A184" t="str">
            <v>310M200US23580</v>
          </cell>
          <cell r="B184">
            <v>23580</v>
          </cell>
          <cell r="C184" t="str">
            <v>Gainesville, GA Metro Area</v>
          </cell>
          <cell r="D184">
            <v>117811</v>
          </cell>
          <cell r="E184">
            <v>14052</v>
          </cell>
          <cell r="F184">
            <v>5473</v>
          </cell>
          <cell r="G184">
            <v>8579</v>
          </cell>
          <cell r="H184">
            <v>103759</v>
          </cell>
          <cell r="I184">
            <v>52048</v>
          </cell>
          <cell r="J184">
            <v>51711</v>
          </cell>
          <cell r="K184">
            <v>11.927578918776685</v>
          </cell>
          <cell r="L184">
            <v>9.5147859042784368</v>
          </cell>
          <cell r="M184">
            <v>14.229557140487643</v>
          </cell>
        </row>
        <row r="185">
          <cell r="A185" t="str">
            <v>310M200US23900</v>
          </cell>
          <cell r="B185">
            <v>23900</v>
          </cell>
          <cell r="C185" t="str">
            <v>Gettysburg, PA Metro Area</v>
          </cell>
          <cell r="D185">
            <v>87659</v>
          </cell>
          <cell r="E185">
            <v>5314</v>
          </cell>
          <cell r="F185">
            <v>1822</v>
          </cell>
          <cell r="G185">
            <v>3492</v>
          </cell>
          <cell r="H185">
            <v>82345</v>
          </cell>
          <cell r="I185">
            <v>41122</v>
          </cell>
          <cell r="J185">
            <v>41223</v>
          </cell>
          <cell r="K185">
            <v>6.0621271061727828</v>
          </cell>
          <cell r="L185">
            <v>4.2427347242921014</v>
          </cell>
          <cell r="M185">
            <v>7.8094599127809454</v>
          </cell>
        </row>
        <row r="186">
          <cell r="A186" t="str">
            <v>310M200US24020</v>
          </cell>
          <cell r="B186">
            <v>24020</v>
          </cell>
          <cell r="C186" t="str">
            <v>Glens Falls, NY Metro Area</v>
          </cell>
          <cell r="D186">
            <v>115332</v>
          </cell>
          <cell r="E186">
            <v>12688</v>
          </cell>
          <cell r="F186">
            <v>5482</v>
          </cell>
          <cell r="G186">
            <v>7206</v>
          </cell>
          <cell r="H186">
            <v>102644</v>
          </cell>
          <cell r="I186">
            <v>51375</v>
          </cell>
          <cell r="J186">
            <v>51269</v>
          </cell>
          <cell r="K186">
            <v>11.0012832518295</v>
          </cell>
          <cell r="L186">
            <v>9.6417327681727834</v>
          </cell>
          <cell r="M186">
            <v>12.323215049166309</v>
          </cell>
        </row>
        <row r="187">
          <cell r="A187" t="str">
            <v>310M200US24140</v>
          </cell>
          <cell r="B187">
            <v>24140</v>
          </cell>
          <cell r="C187" t="str">
            <v>Goldsboro, NC Metro Area</v>
          </cell>
          <cell r="D187">
            <v>65920</v>
          </cell>
          <cell r="E187">
            <v>6201</v>
          </cell>
          <cell r="F187">
            <v>2685</v>
          </cell>
          <cell r="G187">
            <v>3516</v>
          </cell>
          <cell r="H187">
            <v>59719</v>
          </cell>
          <cell r="I187">
            <v>29947</v>
          </cell>
          <cell r="J187">
            <v>29772</v>
          </cell>
          <cell r="K187">
            <v>9.4068567961165037</v>
          </cell>
          <cell r="L187">
            <v>8.2281196371659711</v>
          </cell>
          <cell r="M187">
            <v>10.562364816149964</v>
          </cell>
        </row>
        <row r="188">
          <cell r="A188" t="str">
            <v>310M200US24220</v>
          </cell>
          <cell r="B188">
            <v>24220</v>
          </cell>
          <cell r="C188" t="str">
            <v>Grand Forks, ND-MN Metro Area</v>
          </cell>
          <cell r="D188">
            <v>83321</v>
          </cell>
          <cell r="E188">
            <v>10956</v>
          </cell>
          <cell r="F188">
            <v>5242</v>
          </cell>
          <cell r="G188">
            <v>5714</v>
          </cell>
          <cell r="H188">
            <v>72365</v>
          </cell>
          <cell r="I188">
            <v>36715</v>
          </cell>
          <cell r="J188">
            <v>35650</v>
          </cell>
          <cell r="K188">
            <v>13.149146073618894</v>
          </cell>
          <cell r="L188">
            <v>12.493743594632601</v>
          </cell>
          <cell r="M188">
            <v>13.813944492795668</v>
          </cell>
        </row>
        <row r="189">
          <cell r="A189" t="str">
            <v>310M200US24260</v>
          </cell>
          <cell r="B189">
            <v>24260</v>
          </cell>
          <cell r="C189" t="str">
            <v>Grand Island, NE Metro Area</v>
          </cell>
          <cell r="D189">
            <v>63876</v>
          </cell>
          <cell r="E189">
            <v>5894</v>
          </cell>
          <cell r="F189">
            <v>2870</v>
          </cell>
          <cell r="G189">
            <v>3024</v>
          </cell>
          <cell r="H189">
            <v>57982</v>
          </cell>
          <cell r="I189">
            <v>28823</v>
          </cell>
          <cell r="J189">
            <v>29159</v>
          </cell>
          <cell r="K189">
            <v>9.2272528023044647</v>
          </cell>
          <cell r="L189">
            <v>9.0556274256144889</v>
          </cell>
          <cell r="M189">
            <v>9.3962651089084304</v>
          </cell>
        </row>
        <row r="190">
          <cell r="A190" t="str">
            <v>310M200US24300</v>
          </cell>
          <cell r="B190">
            <v>24300</v>
          </cell>
          <cell r="C190" t="str">
            <v>Grand Junction, CO Metro Area</v>
          </cell>
          <cell r="D190">
            <v>118838</v>
          </cell>
          <cell r="E190">
            <v>14113</v>
          </cell>
          <cell r="F190">
            <v>5899</v>
          </cell>
          <cell r="G190">
            <v>8214</v>
          </cell>
          <cell r="H190">
            <v>104725</v>
          </cell>
          <cell r="I190">
            <v>52697</v>
          </cell>
          <cell r="J190">
            <v>52028</v>
          </cell>
          <cell r="K190">
            <v>11.875830963159933</v>
          </cell>
          <cell r="L190">
            <v>10.067240084647416</v>
          </cell>
          <cell r="M190">
            <v>13.635005477905779</v>
          </cell>
        </row>
        <row r="191">
          <cell r="A191" t="str">
            <v>310M200US24340</v>
          </cell>
          <cell r="B191">
            <v>24340</v>
          </cell>
          <cell r="C191" t="str">
            <v>Grand Rapids-Wyoming, MI Metro Area</v>
          </cell>
          <cell r="D191">
            <v>805838</v>
          </cell>
          <cell r="E191">
            <v>80584</v>
          </cell>
          <cell r="F191">
            <v>35018</v>
          </cell>
          <cell r="G191">
            <v>45566</v>
          </cell>
          <cell r="H191">
            <v>725254</v>
          </cell>
          <cell r="I191">
            <v>362623</v>
          </cell>
          <cell r="J191">
            <v>362631</v>
          </cell>
          <cell r="K191">
            <v>10.000024818884192</v>
          </cell>
          <cell r="L191">
            <v>8.8064359560508088</v>
          </cell>
          <cell r="M191">
            <v>11.162747398927479</v>
          </cell>
        </row>
        <row r="192">
          <cell r="A192" t="str">
            <v>310M200US24420</v>
          </cell>
          <cell r="B192">
            <v>24420</v>
          </cell>
          <cell r="C192" t="str">
            <v>Grants Pass, OR Metro Area</v>
          </cell>
          <cell r="D192">
            <v>73501</v>
          </cell>
          <cell r="E192">
            <v>15866</v>
          </cell>
          <cell r="F192">
            <v>7717</v>
          </cell>
          <cell r="G192">
            <v>8149</v>
          </cell>
          <cell r="H192">
            <v>57635</v>
          </cell>
          <cell r="I192">
            <v>27971</v>
          </cell>
          <cell r="J192">
            <v>29664</v>
          </cell>
          <cell r="K192">
            <v>21.586100869375926</v>
          </cell>
          <cell r="L192">
            <v>21.623514906971529</v>
          </cell>
          <cell r="M192">
            <v>21.550789411049109</v>
          </cell>
        </row>
        <row r="193">
          <cell r="A193" t="str">
            <v>310M200US24500</v>
          </cell>
          <cell r="B193">
            <v>24500</v>
          </cell>
          <cell r="C193" t="str">
            <v>Great Falls, MT Metro Area</v>
          </cell>
          <cell r="D193">
            <v>69090</v>
          </cell>
          <cell r="E193">
            <v>8280</v>
          </cell>
          <cell r="F193">
            <v>3794</v>
          </cell>
          <cell r="G193">
            <v>4486</v>
          </cell>
          <cell r="H193">
            <v>60810</v>
          </cell>
          <cell r="I193">
            <v>30976</v>
          </cell>
          <cell r="J193">
            <v>29834</v>
          </cell>
          <cell r="K193">
            <v>11.984368215371255</v>
          </cell>
          <cell r="L193">
            <v>10.9117054932413</v>
          </cell>
          <cell r="M193">
            <v>13.071095571095571</v>
          </cell>
        </row>
        <row r="194">
          <cell r="A194" t="str">
            <v>310M200US24540</v>
          </cell>
          <cell r="B194">
            <v>24540</v>
          </cell>
          <cell r="C194" t="str">
            <v>Greeley, CO Metro Area</v>
          </cell>
          <cell r="D194">
            <v>185412</v>
          </cell>
          <cell r="E194">
            <v>15854</v>
          </cell>
          <cell r="F194">
            <v>6759</v>
          </cell>
          <cell r="G194">
            <v>9095</v>
          </cell>
          <cell r="H194">
            <v>169558</v>
          </cell>
          <cell r="I194">
            <v>85899</v>
          </cell>
          <cell r="J194">
            <v>83659</v>
          </cell>
          <cell r="K194">
            <v>8.5506871184173612</v>
          </cell>
          <cell r="L194">
            <v>7.2945671177879952</v>
          </cell>
          <cell r="M194">
            <v>9.8055070401276492</v>
          </cell>
        </row>
        <row r="195">
          <cell r="A195" t="str">
            <v>310M200US24580</v>
          </cell>
          <cell r="B195">
            <v>24580</v>
          </cell>
          <cell r="C195" t="str">
            <v>Green Bay, WI Metro Area</v>
          </cell>
          <cell r="D195">
            <v>259758</v>
          </cell>
          <cell r="E195">
            <v>20081</v>
          </cell>
          <cell r="F195">
            <v>7987</v>
          </cell>
          <cell r="G195">
            <v>12094</v>
          </cell>
          <cell r="H195">
            <v>239677</v>
          </cell>
          <cell r="I195">
            <v>120608</v>
          </cell>
          <cell r="J195">
            <v>119069</v>
          </cell>
          <cell r="K195">
            <v>7.7306569961271654</v>
          </cell>
          <cell r="L195">
            <v>6.2109724328317588</v>
          </cell>
          <cell r="M195">
            <v>9.2205881231749807</v>
          </cell>
        </row>
        <row r="196">
          <cell r="A196" t="str">
            <v>310M200US24660</v>
          </cell>
          <cell r="B196">
            <v>24660</v>
          </cell>
          <cell r="C196" t="str">
            <v>Greensboro-High Point, NC Metro Area</v>
          </cell>
          <cell r="D196">
            <v>437926</v>
          </cell>
          <cell r="E196">
            <v>46845</v>
          </cell>
          <cell r="F196">
            <v>20017</v>
          </cell>
          <cell r="G196">
            <v>26828</v>
          </cell>
          <cell r="H196">
            <v>391081</v>
          </cell>
          <cell r="I196">
            <v>191621</v>
          </cell>
          <cell r="J196">
            <v>199460</v>
          </cell>
          <cell r="K196">
            <v>10.697012737311782</v>
          </cell>
          <cell r="L196">
            <v>9.4581313374724765</v>
          </cell>
          <cell r="M196">
            <v>11.855688326380541</v>
          </cell>
        </row>
        <row r="197">
          <cell r="A197" t="str">
            <v>310M200US24780</v>
          </cell>
          <cell r="B197">
            <v>24780</v>
          </cell>
          <cell r="C197" t="str">
            <v>Greenville, NC Metro Area</v>
          </cell>
          <cell r="D197">
            <v>92602</v>
          </cell>
          <cell r="E197">
            <v>18367</v>
          </cell>
          <cell r="F197">
            <v>7362</v>
          </cell>
          <cell r="G197">
            <v>11005</v>
          </cell>
          <cell r="H197">
            <v>74235</v>
          </cell>
          <cell r="I197">
            <v>37948</v>
          </cell>
          <cell r="J197">
            <v>36287</v>
          </cell>
          <cell r="K197">
            <v>19.834344830565215</v>
          </cell>
          <cell r="L197">
            <v>16.248068858971529</v>
          </cell>
          <cell r="M197">
            <v>23.270320561617186</v>
          </cell>
        </row>
        <row r="198">
          <cell r="A198" t="str">
            <v>310M200US24860</v>
          </cell>
          <cell r="B198">
            <v>24860</v>
          </cell>
          <cell r="C198" t="str">
            <v>Greenville-Anderson-Mauldin, SC Metro Area</v>
          </cell>
          <cell r="D198">
            <v>620939</v>
          </cell>
          <cell r="E198">
            <v>73896</v>
          </cell>
          <cell r="F198">
            <v>31648</v>
          </cell>
          <cell r="G198">
            <v>42248</v>
          </cell>
          <cell r="H198">
            <v>547043</v>
          </cell>
          <cell r="I198">
            <v>270527</v>
          </cell>
          <cell r="J198">
            <v>276516</v>
          </cell>
          <cell r="K198">
            <v>11.900685896682281</v>
          </cell>
          <cell r="L198">
            <v>10.473401174815917</v>
          </cell>
          <cell r="M198">
            <v>13.253692386844184</v>
          </cell>
        </row>
        <row r="199">
          <cell r="A199" t="str">
            <v>310M200US25060</v>
          </cell>
          <cell r="B199">
            <v>25060</v>
          </cell>
          <cell r="C199" t="str">
            <v>Gulfport-Biloxi-Pascagoula, MS Metro Area</v>
          </cell>
          <cell r="D199">
            <v>260539</v>
          </cell>
          <cell r="E199">
            <v>39131</v>
          </cell>
          <cell r="F199">
            <v>17744</v>
          </cell>
          <cell r="G199">
            <v>21387</v>
          </cell>
          <cell r="H199">
            <v>221408</v>
          </cell>
          <cell r="I199">
            <v>111489</v>
          </cell>
          <cell r="J199">
            <v>109919</v>
          </cell>
          <cell r="K199">
            <v>15.019248557797487</v>
          </cell>
          <cell r="L199">
            <v>13.730239180395101</v>
          </cell>
          <cell r="M199">
            <v>16.287907635599286</v>
          </cell>
        </row>
        <row r="200">
          <cell r="A200" t="str">
            <v>310M200US25180</v>
          </cell>
          <cell r="B200">
            <v>25180</v>
          </cell>
          <cell r="C200" t="str">
            <v>Hagerstown-Martinsburg, MD-WV Metro Area</v>
          </cell>
          <cell r="D200">
            <v>210126</v>
          </cell>
          <cell r="E200">
            <v>20029</v>
          </cell>
          <cell r="F200">
            <v>8156</v>
          </cell>
          <cell r="G200">
            <v>11873</v>
          </cell>
          <cell r="H200">
            <v>190097</v>
          </cell>
          <cell r="I200">
            <v>94338</v>
          </cell>
          <cell r="J200">
            <v>95759</v>
          </cell>
          <cell r="K200">
            <v>9.5318999076744433</v>
          </cell>
          <cell r="L200">
            <v>7.9575389778913888</v>
          </cell>
          <cell r="M200">
            <v>11.031105990783411</v>
          </cell>
        </row>
        <row r="201">
          <cell r="A201" t="str">
            <v>310M200US25220</v>
          </cell>
          <cell r="B201">
            <v>25220</v>
          </cell>
          <cell r="C201" t="str">
            <v>Hammond, LA Metro Area</v>
          </cell>
          <cell r="D201">
            <v>79772</v>
          </cell>
          <cell r="E201">
            <v>11991</v>
          </cell>
          <cell r="F201">
            <v>5729</v>
          </cell>
          <cell r="G201">
            <v>6262</v>
          </cell>
          <cell r="H201">
            <v>67781</v>
          </cell>
          <cell r="I201">
            <v>33792</v>
          </cell>
          <cell r="J201">
            <v>33989</v>
          </cell>
          <cell r="K201">
            <v>15.031590031590031</v>
          </cell>
          <cell r="L201">
            <v>14.496090685964425</v>
          </cell>
          <cell r="M201">
            <v>15.557377456460708</v>
          </cell>
        </row>
        <row r="202">
          <cell r="A202" t="str">
            <v>310M200US25260</v>
          </cell>
          <cell r="B202">
            <v>25260</v>
          </cell>
          <cell r="C202" t="str">
            <v>Hanford-Corcoran, CA Metro Area</v>
          </cell>
          <cell r="D202">
            <v>44118</v>
          </cell>
          <cell r="E202">
            <v>5763</v>
          </cell>
          <cell r="F202">
            <v>2719</v>
          </cell>
          <cell r="G202">
            <v>3044</v>
          </cell>
          <cell r="H202">
            <v>38355</v>
          </cell>
          <cell r="I202">
            <v>19190</v>
          </cell>
          <cell r="J202">
            <v>19165</v>
          </cell>
          <cell r="K202">
            <v>13.062695498436014</v>
          </cell>
          <cell r="L202">
            <v>12.410424939522571</v>
          </cell>
          <cell r="M202">
            <v>13.706155162321581</v>
          </cell>
        </row>
        <row r="203">
          <cell r="A203" t="str">
            <v>310M200US25420</v>
          </cell>
          <cell r="B203">
            <v>25420</v>
          </cell>
          <cell r="C203" t="str">
            <v>Harrisburg-Carlisle, PA Metro Area</v>
          </cell>
          <cell r="D203">
            <v>428715</v>
          </cell>
          <cell r="E203">
            <v>30968</v>
          </cell>
          <cell r="F203">
            <v>13777</v>
          </cell>
          <cell r="G203">
            <v>17191</v>
          </cell>
          <cell r="H203">
            <v>397747</v>
          </cell>
          <cell r="I203">
            <v>194869</v>
          </cell>
          <cell r="J203">
            <v>202878</v>
          </cell>
          <cell r="K203">
            <v>7.223446811984652</v>
          </cell>
          <cell r="L203">
            <v>6.6030501423463672</v>
          </cell>
          <cell r="M203">
            <v>7.8116408944467421</v>
          </cell>
        </row>
        <row r="204">
          <cell r="A204" t="str">
            <v>310M200US25500</v>
          </cell>
          <cell r="B204">
            <v>25500</v>
          </cell>
          <cell r="C204" t="str">
            <v>Harrisonburg, VA Metro Area</v>
          </cell>
          <cell r="D204">
            <v>98617</v>
          </cell>
          <cell r="E204">
            <v>18649</v>
          </cell>
          <cell r="F204">
            <v>8758</v>
          </cell>
          <cell r="G204">
            <v>9891</v>
          </cell>
          <cell r="H204">
            <v>79968</v>
          </cell>
          <cell r="I204">
            <v>39108</v>
          </cell>
          <cell r="J204">
            <v>40860</v>
          </cell>
          <cell r="K204">
            <v>18.910532666781592</v>
          </cell>
          <cell r="L204">
            <v>18.296912213262022</v>
          </cell>
          <cell r="M204">
            <v>19.489271147366555</v>
          </cell>
        </row>
        <row r="205">
          <cell r="A205" t="str">
            <v>310M200US25540</v>
          </cell>
          <cell r="B205">
            <v>25540</v>
          </cell>
          <cell r="C205" t="str">
            <v>Hartford-West Hartford-East Hartford, CT Metro Area</v>
          </cell>
          <cell r="D205">
            <v>799964</v>
          </cell>
          <cell r="E205">
            <v>42153</v>
          </cell>
          <cell r="F205">
            <v>19248</v>
          </cell>
          <cell r="G205">
            <v>22905</v>
          </cell>
          <cell r="H205">
            <v>757811</v>
          </cell>
          <cell r="I205">
            <v>370943</v>
          </cell>
          <cell r="J205">
            <v>386868</v>
          </cell>
          <cell r="K205">
            <v>5.2693621212954582</v>
          </cell>
          <cell r="L205">
            <v>4.9329687255728603</v>
          </cell>
          <cell r="M205">
            <v>5.5896801399799401</v>
          </cell>
        </row>
        <row r="206">
          <cell r="A206" t="str">
            <v>310M200US25620</v>
          </cell>
          <cell r="B206">
            <v>25620</v>
          </cell>
          <cell r="C206" t="str">
            <v>Hattiesburg, MS Metro Area</v>
          </cell>
          <cell r="D206">
            <v>95201</v>
          </cell>
          <cell r="E206">
            <v>14276</v>
          </cell>
          <cell r="F206">
            <v>6342</v>
          </cell>
          <cell r="G206">
            <v>7934</v>
          </cell>
          <cell r="H206">
            <v>80925</v>
          </cell>
          <cell r="I206">
            <v>39838</v>
          </cell>
          <cell r="J206">
            <v>41087</v>
          </cell>
          <cell r="K206">
            <v>14.995640802092414</v>
          </cell>
          <cell r="L206">
            <v>13.733217843222173</v>
          </cell>
          <cell r="M206">
            <v>16.184900348830091</v>
          </cell>
        </row>
        <row r="207">
          <cell r="A207" t="str">
            <v>310M200US25860</v>
          </cell>
          <cell r="B207">
            <v>25860</v>
          </cell>
          <cell r="C207" t="str">
            <v>Hickory-Lenoir-Morganton, NC Metro Area</v>
          </cell>
          <cell r="D207">
            <v>289808</v>
          </cell>
          <cell r="E207">
            <v>36463</v>
          </cell>
          <cell r="F207">
            <v>15212</v>
          </cell>
          <cell r="G207">
            <v>21251</v>
          </cell>
          <cell r="H207">
            <v>253345</v>
          </cell>
          <cell r="I207">
            <v>126627</v>
          </cell>
          <cell r="J207">
            <v>126718</v>
          </cell>
          <cell r="K207">
            <v>12.581778280792802</v>
          </cell>
          <cell r="L207">
            <v>10.724835905498487</v>
          </cell>
          <cell r="M207">
            <v>14.36179199697234</v>
          </cell>
        </row>
        <row r="208">
          <cell r="A208" t="str">
            <v>310M200US25940</v>
          </cell>
          <cell r="B208">
            <v>25940</v>
          </cell>
          <cell r="C208" t="str">
            <v>Hilton Head Island-Bluffton-Beaufort, SC Metro Area</v>
          </cell>
          <cell r="D208">
            <v>130614</v>
          </cell>
          <cell r="E208">
            <v>8271</v>
          </cell>
          <cell r="F208">
            <v>3497</v>
          </cell>
          <cell r="G208">
            <v>4774</v>
          </cell>
          <cell r="H208">
            <v>122343</v>
          </cell>
          <cell r="I208">
            <v>59973</v>
          </cell>
          <cell r="J208">
            <v>62370</v>
          </cell>
          <cell r="K208">
            <v>6.3323992833846292</v>
          </cell>
          <cell r="L208">
            <v>5.5096896171419569</v>
          </cell>
          <cell r="M208">
            <v>7.1100917431192663</v>
          </cell>
        </row>
        <row r="209">
          <cell r="A209" t="str">
            <v>310M200US25980</v>
          </cell>
          <cell r="B209">
            <v>25980</v>
          </cell>
          <cell r="C209" t="str">
            <v>Hinesville, GA Metro Area</v>
          </cell>
          <cell r="D209">
            <v>34527</v>
          </cell>
          <cell r="E209">
            <v>5015</v>
          </cell>
          <cell r="F209">
            <v>2450</v>
          </cell>
          <cell r="G209">
            <v>2565</v>
          </cell>
          <cell r="H209">
            <v>29512</v>
          </cell>
          <cell r="I209">
            <v>15194</v>
          </cell>
          <cell r="J209">
            <v>14318</v>
          </cell>
          <cell r="K209">
            <v>14.524864598719841</v>
          </cell>
          <cell r="L209">
            <v>13.885740194967127</v>
          </cell>
          <cell r="M209">
            <v>15.192797488597998</v>
          </cell>
        </row>
        <row r="210">
          <cell r="A210" t="str">
            <v>310M200US26140</v>
          </cell>
          <cell r="B210">
            <v>26140</v>
          </cell>
          <cell r="C210" t="str">
            <v>Homosassa Springs, FL Metro Area</v>
          </cell>
          <cell r="D210">
            <v>122923</v>
          </cell>
          <cell r="E210">
            <v>20625</v>
          </cell>
          <cell r="F210">
            <v>7928</v>
          </cell>
          <cell r="G210">
            <v>12697</v>
          </cell>
          <cell r="H210">
            <v>102298</v>
          </cell>
          <cell r="I210">
            <v>51245</v>
          </cell>
          <cell r="J210">
            <v>51053</v>
          </cell>
          <cell r="K210">
            <v>16.778796482350739</v>
          </cell>
          <cell r="L210">
            <v>13.398002467341524</v>
          </cell>
          <cell r="M210">
            <v>19.916862745098037</v>
          </cell>
        </row>
        <row r="211">
          <cell r="A211" t="str">
            <v>310M200US26300</v>
          </cell>
          <cell r="B211">
            <v>26300</v>
          </cell>
          <cell r="C211" t="str">
            <v>Hot Springs, AR Metro Area</v>
          </cell>
          <cell r="D211">
            <v>79045</v>
          </cell>
          <cell r="E211">
            <v>13413</v>
          </cell>
          <cell r="F211">
            <v>6258</v>
          </cell>
          <cell r="G211">
            <v>7155</v>
          </cell>
          <cell r="H211">
            <v>65632</v>
          </cell>
          <cell r="I211">
            <v>31733</v>
          </cell>
          <cell r="J211">
            <v>33899</v>
          </cell>
          <cell r="K211">
            <v>16.968815231829971</v>
          </cell>
          <cell r="L211">
            <v>16.472322392145507</v>
          </cell>
          <cell r="M211">
            <v>17.428265211672432</v>
          </cell>
        </row>
        <row r="212">
          <cell r="A212" t="str">
            <v>310M200US26380</v>
          </cell>
          <cell r="B212">
            <v>26380</v>
          </cell>
          <cell r="C212" t="str">
            <v>Houma-Thibodaux, LA Metro Area</v>
          </cell>
          <cell r="D212">
            <v>149431</v>
          </cell>
          <cell r="E212">
            <v>20405</v>
          </cell>
          <cell r="F212">
            <v>8929</v>
          </cell>
          <cell r="G212">
            <v>11476</v>
          </cell>
          <cell r="H212">
            <v>129026</v>
          </cell>
          <cell r="I212">
            <v>64302</v>
          </cell>
          <cell r="J212">
            <v>64724</v>
          </cell>
          <cell r="K212">
            <v>13.655131799961188</v>
          </cell>
          <cell r="L212">
            <v>12.192923761794869</v>
          </cell>
          <cell r="M212">
            <v>15.06036745406824</v>
          </cell>
        </row>
        <row r="213">
          <cell r="A213" t="str">
            <v>310M200US26420</v>
          </cell>
          <cell r="B213">
            <v>26420</v>
          </cell>
          <cell r="C213" t="str">
            <v>Houston-The Woodlands-Sugar Land, TX Metro Area</v>
          </cell>
          <cell r="D213">
            <v>2450452</v>
          </cell>
          <cell r="E213">
            <v>163897</v>
          </cell>
          <cell r="F213">
            <v>74126</v>
          </cell>
          <cell r="G213">
            <v>89771</v>
          </cell>
          <cell r="H213">
            <v>2286555</v>
          </cell>
          <cell r="I213">
            <v>1143968</v>
          </cell>
          <cell r="J213">
            <v>1142587</v>
          </cell>
          <cell r="K213">
            <v>6.6884395205455967</v>
          </cell>
          <cell r="L213">
            <v>6.08540884365246</v>
          </cell>
          <cell r="M213">
            <v>7.2844903834762302</v>
          </cell>
        </row>
        <row r="214">
          <cell r="A214" t="str">
            <v>310M200US26580</v>
          </cell>
          <cell r="B214">
            <v>26580</v>
          </cell>
          <cell r="C214" t="str">
            <v>Huntington-Ashland, WV-KY-OH Metro Area</v>
          </cell>
          <cell r="D214">
            <v>333602</v>
          </cell>
          <cell r="E214">
            <v>64430</v>
          </cell>
          <cell r="F214">
            <v>29318</v>
          </cell>
          <cell r="G214">
            <v>35112</v>
          </cell>
          <cell r="H214">
            <v>269172</v>
          </cell>
          <cell r="I214">
            <v>133431</v>
          </cell>
          <cell r="J214">
            <v>135741</v>
          </cell>
          <cell r="K214">
            <v>19.313433372701603</v>
          </cell>
          <cell r="L214">
            <v>18.014242791046335</v>
          </cell>
          <cell r="M214">
            <v>20.550999982441045</v>
          </cell>
        </row>
        <row r="215">
          <cell r="A215" t="str">
            <v>310M200US26620</v>
          </cell>
          <cell r="B215">
            <v>26620</v>
          </cell>
          <cell r="C215" t="str">
            <v>Huntsville, AL Metro Area</v>
          </cell>
          <cell r="D215">
            <v>294981</v>
          </cell>
          <cell r="E215">
            <v>26722</v>
          </cell>
          <cell r="F215">
            <v>12145</v>
          </cell>
          <cell r="G215">
            <v>14577</v>
          </cell>
          <cell r="H215">
            <v>268259</v>
          </cell>
          <cell r="I215">
            <v>133444</v>
          </cell>
          <cell r="J215">
            <v>134815</v>
          </cell>
          <cell r="K215">
            <v>9.0588885385838402</v>
          </cell>
          <cell r="L215">
            <v>8.3419763855785813</v>
          </cell>
          <cell r="M215">
            <v>9.7575506051194179</v>
          </cell>
        </row>
        <row r="216">
          <cell r="A216" t="str">
            <v>310M200US26820</v>
          </cell>
          <cell r="B216">
            <v>26820</v>
          </cell>
          <cell r="C216" t="str">
            <v>Idaho Falls, ID Metro Area</v>
          </cell>
          <cell r="D216">
            <v>116879</v>
          </cell>
          <cell r="E216">
            <v>12788</v>
          </cell>
          <cell r="F216">
            <v>5523</v>
          </cell>
          <cell r="G216">
            <v>7265</v>
          </cell>
          <cell r="H216">
            <v>104091</v>
          </cell>
          <cell r="I216">
            <v>51951</v>
          </cell>
          <cell r="J216">
            <v>52140</v>
          </cell>
          <cell r="K216">
            <v>10.941229818872509</v>
          </cell>
          <cell r="L216">
            <v>9.6095625848209636</v>
          </cell>
          <cell r="M216">
            <v>12.229610302163117</v>
          </cell>
        </row>
        <row r="217">
          <cell r="A217" t="str">
            <v>310M200US26900</v>
          </cell>
          <cell r="B217">
            <v>26900</v>
          </cell>
          <cell r="C217" t="str">
            <v>Indianapolis-Carmel-Anderson, IN Metro Area</v>
          </cell>
          <cell r="D217">
            <v>1430458</v>
          </cell>
          <cell r="E217">
            <v>144187</v>
          </cell>
          <cell r="F217">
            <v>62743</v>
          </cell>
          <cell r="G217">
            <v>81444</v>
          </cell>
          <cell r="H217">
            <v>1286271</v>
          </cell>
          <cell r="I217">
            <v>636398</v>
          </cell>
          <cell r="J217">
            <v>649873</v>
          </cell>
          <cell r="K217">
            <v>10.079778644322309</v>
          </cell>
          <cell r="L217">
            <v>8.9742984605394334</v>
          </cell>
          <cell r="M217">
            <v>11.136620644672558</v>
          </cell>
        </row>
        <row r="218">
          <cell r="A218" t="str">
            <v>310M200US26980</v>
          </cell>
          <cell r="B218">
            <v>26980</v>
          </cell>
          <cell r="C218" t="str">
            <v>Iowa City, IA Metro Area</v>
          </cell>
          <cell r="D218">
            <v>128341</v>
          </cell>
          <cell r="E218">
            <v>18450</v>
          </cell>
          <cell r="F218">
            <v>8881</v>
          </cell>
          <cell r="G218">
            <v>9569</v>
          </cell>
          <cell r="H218">
            <v>109891</v>
          </cell>
          <cell r="I218">
            <v>54296</v>
          </cell>
          <cell r="J218">
            <v>55595</v>
          </cell>
          <cell r="K218">
            <v>14.375764564714316</v>
          </cell>
          <cell r="L218">
            <v>14.057330990708644</v>
          </cell>
          <cell r="M218">
            <v>14.684488367810447</v>
          </cell>
        </row>
        <row r="219">
          <cell r="A219" t="str">
            <v>310M200US27060</v>
          </cell>
          <cell r="B219">
            <v>27060</v>
          </cell>
          <cell r="C219" t="str">
            <v>Ithaca, NY Metro Area</v>
          </cell>
          <cell r="D219">
            <v>70210</v>
          </cell>
          <cell r="E219">
            <v>11503</v>
          </cell>
          <cell r="F219">
            <v>4925</v>
          </cell>
          <cell r="G219">
            <v>6578</v>
          </cell>
          <cell r="H219">
            <v>58707</v>
          </cell>
          <cell r="I219">
            <v>28611</v>
          </cell>
          <cell r="J219">
            <v>30096</v>
          </cell>
          <cell r="K219">
            <v>16.383706024782793</v>
          </cell>
          <cell r="L219">
            <v>14.685710877862595</v>
          </cell>
          <cell r="M219">
            <v>17.936412717456509</v>
          </cell>
        </row>
        <row r="220">
          <cell r="A220" t="str">
            <v>310M200US27100</v>
          </cell>
          <cell r="B220">
            <v>27100</v>
          </cell>
          <cell r="C220" t="str">
            <v>Jackson, MI Metro Area</v>
          </cell>
          <cell r="D220">
            <v>129766</v>
          </cell>
          <cell r="E220">
            <v>16511</v>
          </cell>
          <cell r="F220">
            <v>6858</v>
          </cell>
          <cell r="G220">
            <v>9653</v>
          </cell>
          <cell r="H220">
            <v>113255</v>
          </cell>
          <cell r="I220">
            <v>56916</v>
          </cell>
          <cell r="J220">
            <v>56339</v>
          </cell>
          <cell r="K220">
            <v>12.723671840081376</v>
          </cell>
          <cell r="L220">
            <v>10.753598645215918</v>
          </cell>
          <cell r="M220">
            <v>14.627530609770881</v>
          </cell>
        </row>
        <row r="221">
          <cell r="A221" t="str">
            <v>310M200US27140</v>
          </cell>
          <cell r="B221">
            <v>27140</v>
          </cell>
          <cell r="C221" t="str">
            <v>Jackson, MS Metro Area</v>
          </cell>
          <cell r="D221">
            <v>263007</v>
          </cell>
          <cell r="E221">
            <v>22175</v>
          </cell>
          <cell r="F221">
            <v>9548</v>
          </cell>
          <cell r="G221">
            <v>12627</v>
          </cell>
          <cell r="H221">
            <v>240832</v>
          </cell>
          <cell r="I221">
            <v>116840</v>
          </cell>
          <cell r="J221">
            <v>123992</v>
          </cell>
          <cell r="K221">
            <v>8.4313345272179063</v>
          </cell>
          <cell r="L221">
            <v>7.5545146691141571</v>
          </cell>
          <cell r="M221">
            <v>9.2424918935140798</v>
          </cell>
        </row>
        <row r="222">
          <cell r="A222" t="str">
            <v>310M200US27180</v>
          </cell>
          <cell r="B222">
            <v>27180</v>
          </cell>
          <cell r="C222" t="str">
            <v>Jackson, TN Metro Area</v>
          </cell>
          <cell r="D222">
            <v>77576</v>
          </cell>
          <cell r="E222">
            <v>10712</v>
          </cell>
          <cell r="F222">
            <v>4889</v>
          </cell>
          <cell r="G222">
            <v>5823</v>
          </cell>
          <cell r="H222">
            <v>66864</v>
          </cell>
          <cell r="I222">
            <v>32748</v>
          </cell>
          <cell r="J222">
            <v>34116</v>
          </cell>
          <cell r="K222">
            <v>13.80839434876766</v>
          </cell>
          <cell r="L222">
            <v>12.989876982756329</v>
          </cell>
          <cell r="M222">
            <v>14.579734094494103</v>
          </cell>
        </row>
        <row r="223">
          <cell r="A223" t="str">
            <v>310M200US27260</v>
          </cell>
          <cell r="B223">
            <v>27260</v>
          </cell>
          <cell r="C223" t="str">
            <v>Jacksonville, FL Metro Area</v>
          </cell>
          <cell r="D223">
            <v>910914</v>
          </cell>
          <cell r="E223">
            <v>98122</v>
          </cell>
          <cell r="F223">
            <v>43057</v>
          </cell>
          <cell r="G223">
            <v>55065</v>
          </cell>
          <cell r="H223">
            <v>812792</v>
          </cell>
          <cell r="I223">
            <v>405496</v>
          </cell>
          <cell r="J223">
            <v>407296</v>
          </cell>
          <cell r="K223">
            <v>10.771818195790162</v>
          </cell>
          <cell r="L223">
            <v>9.5990886249785419</v>
          </cell>
          <cell r="M223">
            <v>11.909525241099487</v>
          </cell>
        </row>
        <row r="224">
          <cell r="A224" t="str">
            <v>310M200US27340</v>
          </cell>
          <cell r="B224">
            <v>27340</v>
          </cell>
          <cell r="C224" t="str">
            <v>Jacksonville, NC Metro Area</v>
          </cell>
          <cell r="D224">
            <v>115892</v>
          </cell>
          <cell r="E224">
            <v>14715</v>
          </cell>
          <cell r="F224">
            <v>6085</v>
          </cell>
          <cell r="G224">
            <v>8630</v>
          </cell>
          <cell r="H224">
            <v>101177</v>
          </cell>
          <cell r="I224">
            <v>54601</v>
          </cell>
          <cell r="J224">
            <v>46576</v>
          </cell>
          <cell r="K224">
            <v>12.697166327270217</v>
          </cell>
          <cell r="L224">
            <v>10.027024354875918</v>
          </cell>
          <cell r="M224">
            <v>15.632358801579539</v>
          </cell>
        </row>
        <row r="225">
          <cell r="A225" t="str">
            <v>310M200US27500</v>
          </cell>
          <cell r="B225">
            <v>27500</v>
          </cell>
          <cell r="C225" t="str">
            <v>Janesville-Beloit, WI Metro Area</v>
          </cell>
          <cell r="D225">
            <v>130976</v>
          </cell>
          <cell r="E225">
            <v>15700</v>
          </cell>
          <cell r="F225">
            <v>6916</v>
          </cell>
          <cell r="G225">
            <v>8784</v>
          </cell>
          <cell r="H225">
            <v>115276</v>
          </cell>
          <cell r="I225">
            <v>57065</v>
          </cell>
          <cell r="J225">
            <v>58211</v>
          </cell>
          <cell r="K225">
            <v>11.986928903005131</v>
          </cell>
          <cell r="L225">
            <v>10.80945905815789</v>
          </cell>
          <cell r="M225">
            <v>13.11142622583775</v>
          </cell>
        </row>
        <row r="226">
          <cell r="A226" t="str">
            <v>310M200US27620</v>
          </cell>
          <cell r="B226">
            <v>27620</v>
          </cell>
          <cell r="C226" t="str">
            <v>Jefferson City, MO Metro Area</v>
          </cell>
          <cell r="D226">
            <v>124760</v>
          </cell>
          <cell r="E226">
            <v>14600</v>
          </cell>
          <cell r="F226">
            <v>6101</v>
          </cell>
          <cell r="G226">
            <v>8499</v>
          </cell>
          <cell r="H226">
            <v>110160</v>
          </cell>
          <cell r="I226">
            <v>55060</v>
          </cell>
          <cell r="J226">
            <v>55100</v>
          </cell>
          <cell r="K226">
            <v>11.702468739980763</v>
          </cell>
          <cell r="L226">
            <v>9.9753110642402838</v>
          </cell>
          <cell r="M226">
            <v>13.363417663799746</v>
          </cell>
        </row>
        <row r="227">
          <cell r="A227" t="str">
            <v>310M200US27740</v>
          </cell>
          <cell r="B227">
            <v>27740</v>
          </cell>
          <cell r="C227" t="str">
            <v>Johnson City, TN Metro Area</v>
          </cell>
          <cell r="D227">
            <v>177509</v>
          </cell>
          <cell r="E227">
            <v>35919</v>
          </cell>
          <cell r="F227">
            <v>15634</v>
          </cell>
          <cell r="G227">
            <v>20285</v>
          </cell>
          <cell r="H227">
            <v>141590</v>
          </cell>
          <cell r="I227">
            <v>69906</v>
          </cell>
          <cell r="J227">
            <v>71684</v>
          </cell>
          <cell r="K227">
            <v>20.235030336489981</v>
          </cell>
          <cell r="L227">
            <v>18.276829553425298</v>
          </cell>
          <cell r="M227">
            <v>22.056345072796269</v>
          </cell>
        </row>
        <row r="228">
          <cell r="A228" t="str">
            <v>310M200US27780</v>
          </cell>
          <cell r="B228">
            <v>27780</v>
          </cell>
          <cell r="C228" t="str">
            <v>Johnstown, PA Metro Area</v>
          </cell>
          <cell r="D228">
            <v>121230</v>
          </cell>
          <cell r="E228">
            <v>15272</v>
          </cell>
          <cell r="F228">
            <v>6396</v>
          </cell>
          <cell r="G228">
            <v>8876</v>
          </cell>
          <cell r="H228">
            <v>105958</v>
          </cell>
          <cell r="I228">
            <v>53261</v>
          </cell>
          <cell r="J228">
            <v>52697</v>
          </cell>
          <cell r="K228">
            <v>12.597541862575271</v>
          </cell>
          <cell r="L228">
            <v>10.721290041403355</v>
          </cell>
          <cell r="M228">
            <v>14.41540935150147</v>
          </cell>
        </row>
        <row r="229">
          <cell r="A229" t="str">
            <v>310M200US27860</v>
          </cell>
          <cell r="B229">
            <v>27860</v>
          </cell>
          <cell r="C229" t="str">
            <v>Jonesboro, AR Metro Area</v>
          </cell>
          <cell r="D229">
            <v>98006</v>
          </cell>
          <cell r="E229">
            <v>14340</v>
          </cell>
          <cell r="F229">
            <v>6200</v>
          </cell>
          <cell r="G229">
            <v>8140</v>
          </cell>
          <cell r="H229">
            <v>83666</v>
          </cell>
          <cell r="I229">
            <v>41025</v>
          </cell>
          <cell r="J229">
            <v>42641</v>
          </cell>
          <cell r="K229">
            <v>14.631757239352694</v>
          </cell>
          <cell r="L229">
            <v>13.128639491794599</v>
          </cell>
          <cell r="M229">
            <v>16.029617376577853</v>
          </cell>
        </row>
        <row r="230">
          <cell r="A230" t="str">
            <v>310M200US27900</v>
          </cell>
          <cell r="B230">
            <v>27900</v>
          </cell>
          <cell r="C230" t="str">
            <v>Joplin, MO Metro Area</v>
          </cell>
          <cell r="D230">
            <v>147205</v>
          </cell>
          <cell r="E230">
            <v>18225</v>
          </cell>
          <cell r="F230">
            <v>7590</v>
          </cell>
          <cell r="G230">
            <v>10635</v>
          </cell>
          <cell r="H230">
            <v>128980</v>
          </cell>
          <cell r="I230">
            <v>64401</v>
          </cell>
          <cell r="J230">
            <v>64579</v>
          </cell>
          <cell r="K230">
            <v>12.380693590570973</v>
          </cell>
          <cell r="L230">
            <v>10.542984539734134</v>
          </cell>
          <cell r="M230">
            <v>14.139654851490413</v>
          </cell>
        </row>
        <row r="231">
          <cell r="A231" t="str">
            <v>310M200US27980</v>
          </cell>
          <cell r="B231">
            <v>27980</v>
          </cell>
          <cell r="C231" t="str">
            <v>Kahului-Wailuku-Lahaina, HI Metro Area</v>
          </cell>
          <cell r="D231">
            <v>50923</v>
          </cell>
          <cell r="E231">
            <v>6390</v>
          </cell>
          <cell r="F231">
            <v>3409</v>
          </cell>
          <cell r="G231">
            <v>2981</v>
          </cell>
          <cell r="H231">
            <v>44533</v>
          </cell>
          <cell r="I231">
            <v>22814</v>
          </cell>
          <cell r="J231">
            <v>21719</v>
          </cell>
          <cell r="K231">
            <v>12.548357323802604</v>
          </cell>
          <cell r="L231">
            <v>13.000038134462114</v>
          </cell>
          <cell r="M231">
            <v>12.068825910931174</v>
          </cell>
        </row>
        <row r="232">
          <cell r="A232" t="str">
            <v>310M200US28020</v>
          </cell>
          <cell r="B232">
            <v>28020</v>
          </cell>
          <cell r="C232" t="str">
            <v>Kalamazoo-Portage, MI Metro Area</v>
          </cell>
          <cell r="D232">
            <v>257675</v>
          </cell>
          <cell r="E232">
            <v>32069</v>
          </cell>
          <cell r="F232">
            <v>14617</v>
          </cell>
          <cell r="G232">
            <v>17452</v>
          </cell>
          <cell r="H232">
            <v>225606</v>
          </cell>
          <cell r="I232">
            <v>111761</v>
          </cell>
          <cell r="J232">
            <v>113845</v>
          </cell>
          <cell r="K232">
            <v>12.445522460463762</v>
          </cell>
          <cell r="L232">
            <v>11.566095364699553</v>
          </cell>
          <cell r="M232">
            <v>13.292002102104389</v>
          </cell>
        </row>
        <row r="233">
          <cell r="A233" t="str">
            <v>310M200US28100</v>
          </cell>
          <cell r="B233">
            <v>28100</v>
          </cell>
          <cell r="C233" t="str">
            <v>Kankakee, IL Metro Area</v>
          </cell>
          <cell r="D233">
            <v>76626</v>
          </cell>
          <cell r="E233">
            <v>6866</v>
          </cell>
          <cell r="F233">
            <v>3353</v>
          </cell>
          <cell r="G233">
            <v>3513</v>
          </cell>
          <cell r="H233">
            <v>69760</v>
          </cell>
          <cell r="I233">
            <v>33587</v>
          </cell>
          <cell r="J233">
            <v>36173</v>
          </cell>
          <cell r="K233">
            <v>8.9604050844360916</v>
          </cell>
          <cell r="L233">
            <v>9.0768814293448834</v>
          </cell>
          <cell r="M233">
            <v>8.8519881066371013</v>
          </cell>
        </row>
        <row r="234">
          <cell r="A234" t="str">
            <v>310M200US28140</v>
          </cell>
          <cell r="B234">
            <v>28140</v>
          </cell>
          <cell r="C234" t="str">
            <v>Kansas City, MO-KS Metro Area</v>
          </cell>
          <cell r="D234">
            <v>1502633</v>
          </cell>
          <cell r="E234">
            <v>115725</v>
          </cell>
          <cell r="F234">
            <v>49511</v>
          </cell>
          <cell r="G234">
            <v>66214</v>
          </cell>
          <cell r="H234">
            <v>1386908</v>
          </cell>
          <cell r="I234">
            <v>687375</v>
          </cell>
          <cell r="J234">
            <v>699533</v>
          </cell>
          <cell r="K234">
            <v>7.7014813330999647</v>
          </cell>
          <cell r="L234">
            <v>6.7189497425653357</v>
          </cell>
          <cell r="M234">
            <v>8.6469813136714873</v>
          </cell>
        </row>
        <row r="235">
          <cell r="A235" t="str">
            <v>310M200US28420</v>
          </cell>
          <cell r="B235">
            <v>28420</v>
          </cell>
          <cell r="C235" t="str">
            <v>Kennewick-Richland, WA Metro Area</v>
          </cell>
          <cell r="D235">
            <v>169848</v>
          </cell>
          <cell r="E235">
            <v>19014</v>
          </cell>
          <cell r="F235">
            <v>8373</v>
          </cell>
          <cell r="G235">
            <v>10641</v>
          </cell>
          <cell r="H235">
            <v>150834</v>
          </cell>
          <cell r="I235">
            <v>76238</v>
          </cell>
          <cell r="J235">
            <v>74596</v>
          </cell>
          <cell r="K235">
            <v>11.194715274833969</v>
          </cell>
          <cell r="L235">
            <v>9.8958764226873583</v>
          </cell>
          <cell r="M235">
            <v>12.484015157736664</v>
          </cell>
        </row>
        <row r="236">
          <cell r="A236" t="str">
            <v>310M200US28660</v>
          </cell>
          <cell r="B236">
            <v>28660</v>
          </cell>
          <cell r="C236" t="str">
            <v>Killeen-Temple, TX Metro Area</v>
          </cell>
          <cell r="D236">
            <v>208189</v>
          </cell>
          <cell r="E236">
            <v>20463</v>
          </cell>
          <cell r="F236">
            <v>7062</v>
          </cell>
          <cell r="G236">
            <v>13401</v>
          </cell>
          <cell r="H236">
            <v>187726</v>
          </cell>
          <cell r="I236">
            <v>95452</v>
          </cell>
          <cell r="J236">
            <v>92274</v>
          </cell>
          <cell r="K236">
            <v>9.8290495655390053</v>
          </cell>
          <cell r="L236">
            <v>6.8888151862184683</v>
          </cell>
          <cell r="M236">
            <v>12.681334279630944</v>
          </cell>
        </row>
        <row r="237">
          <cell r="A237" t="str">
            <v>310M200US28700</v>
          </cell>
          <cell r="B237">
            <v>28700</v>
          </cell>
          <cell r="C237" t="str">
            <v>Kingsport-Bristol-Bristol, TN-VA Metro Area</v>
          </cell>
          <cell r="D237">
            <v>282671</v>
          </cell>
          <cell r="E237">
            <v>47864</v>
          </cell>
          <cell r="F237">
            <v>22086</v>
          </cell>
          <cell r="G237">
            <v>25778</v>
          </cell>
          <cell r="H237">
            <v>234807</v>
          </cell>
          <cell r="I237">
            <v>114362</v>
          </cell>
          <cell r="J237">
            <v>120445</v>
          </cell>
          <cell r="K237">
            <v>16.932759285529823</v>
          </cell>
          <cell r="L237">
            <v>16.186386022514071</v>
          </cell>
          <cell r="M237">
            <v>17.629237534450802</v>
          </cell>
        </row>
        <row r="238">
          <cell r="A238" t="str">
            <v>310M200US28740</v>
          </cell>
          <cell r="B238">
            <v>28740</v>
          </cell>
          <cell r="C238" t="str">
            <v>Kingston, NY Metro Area</v>
          </cell>
          <cell r="D238">
            <v>139822</v>
          </cell>
          <cell r="E238">
            <v>15404</v>
          </cell>
          <cell r="F238">
            <v>6998</v>
          </cell>
          <cell r="G238">
            <v>8406</v>
          </cell>
          <cell r="H238">
            <v>124418</v>
          </cell>
          <cell r="I238">
            <v>61027</v>
          </cell>
          <cell r="J238">
            <v>63391</v>
          </cell>
          <cell r="K238">
            <v>11.016864298894308</v>
          </cell>
          <cell r="L238">
            <v>10.287394340316061</v>
          </cell>
          <cell r="M238">
            <v>11.708010083986796</v>
          </cell>
        </row>
        <row r="239">
          <cell r="A239" t="str">
            <v>310M200US28940</v>
          </cell>
          <cell r="B239">
            <v>28940</v>
          </cell>
          <cell r="C239" t="str">
            <v>Knoxville, TN Metro Area</v>
          </cell>
          <cell r="D239">
            <v>732960</v>
          </cell>
          <cell r="E239">
            <v>110167</v>
          </cell>
          <cell r="F239">
            <v>50629</v>
          </cell>
          <cell r="G239">
            <v>59538</v>
          </cell>
          <cell r="H239">
            <v>622793</v>
          </cell>
          <cell r="I239">
            <v>304055</v>
          </cell>
          <cell r="J239">
            <v>318738</v>
          </cell>
          <cell r="K239">
            <v>15.030424579786072</v>
          </cell>
          <cell r="L239">
            <v>14.274396364087469</v>
          </cell>
          <cell r="M239">
            <v>15.739301462424264</v>
          </cell>
        </row>
        <row r="240">
          <cell r="A240" t="str">
            <v>310M200US29020</v>
          </cell>
          <cell r="B240">
            <v>29020</v>
          </cell>
          <cell r="C240" t="str">
            <v>Kokomo, IN Metro Area</v>
          </cell>
          <cell r="D240">
            <v>69362</v>
          </cell>
          <cell r="E240">
            <v>10850</v>
          </cell>
          <cell r="F240">
            <v>4414</v>
          </cell>
          <cell r="G240">
            <v>6436</v>
          </cell>
          <cell r="H240">
            <v>58512</v>
          </cell>
          <cell r="I240">
            <v>28695</v>
          </cell>
          <cell r="J240">
            <v>29817</v>
          </cell>
          <cell r="K240">
            <v>15.64257086012514</v>
          </cell>
          <cell r="L240">
            <v>13.331722492373673</v>
          </cell>
          <cell r="M240">
            <v>17.753013543706729</v>
          </cell>
        </row>
        <row r="241">
          <cell r="A241" t="str">
            <v>310M200US29100</v>
          </cell>
          <cell r="B241">
            <v>29100</v>
          </cell>
          <cell r="C241" t="str">
            <v>La Crosse-Onalaska, WI-MN Metro Area</v>
          </cell>
          <cell r="D241">
            <v>119820</v>
          </cell>
          <cell r="E241">
            <v>15667</v>
          </cell>
          <cell r="F241">
            <v>6873</v>
          </cell>
          <cell r="G241">
            <v>8794</v>
          </cell>
          <cell r="H241">
            <v>104153</v>
          </cell>
          <cell r="I241">
            <v>52068</v>
          </cell>
          <cell r="J241">
            <v>52085</v>
          </cell>
          <cell r="K241">
            <v>13.075446503087965</v>
          </cell>
          <cell r="L241">
            <v>11.66081335572861</v>
          </cell>
          <cell r="M241">
            <v>14.445046732042247</v>
          </cell>
        </row>
        <row r="242">
          <cell r="A242" t="str">
            <v>310M200US29180</v>
          </cell>
          <cell r="B242">
            <v>29180</v>
          </cell>
          <cell r="C242" t="str">
            <v>Lafayette, LA Metro Area</v>
          </cell>
          <cell r="D242">
            <v>326898</v>
          </cell>
          <cell r="E242">
            <v>38564</v>
          </cell>
          <cell r="F242">
            <v>13682</v>
          </cell>
          <cell r="G242">
            <v>24882</v>
          </cell>
          <cell r="H242">
            <v>288334</v>
          </cell>
          <cell r="I242">
            <v>147596</v>
          </cell>
          <cell r="J242">
            <v>140738</v>
          </cell>
          <cell r="K242">
            <v>11.79695195443227</v>
          </cell>
          <cell r="L242">
            <v>8.4834881384937812</v>
          </cell>
          <cell r="M242">
            <v>15.023547880690739</v>
          </cell>
        </row>
        <row r="243">
          <cell r="A243" t="str">
            <v>310M200US29200</v>
          </cell>
          <cell r="B243">
            <v>29200</v>
          </cell>
          <cell r="C243" t="str">
            <v>Lafayette-West Lafayette, IN Metro Area</v>
          </cell>
          <cell r="D243">
            <v>160787</v>
          </cell>
          <cell r="E243">
            <v>23804</v>
          </cell>
          <cell r="F243">
            <v>10438</v>
          </cell>
          <cell r="G243">
            <v>13366</v>
          </cell>
          <cell r="H243">
            <v>136983</v>
          </cell>
          <cell r="I243">
            <v>70099</v>
          </cell>
          <cell r="J243">
            <v>66884</v>
          </cell>
          <cell r="K243">
            <v>14.804679482794006</v>
          </cell>
          <cell r="L243">
            <v>12.960502626122155</v>
          </cell>
          <cell r="M243">
            <v>16.655451713395639</v>
          </cell>
        </row>
        <row r="244">
          <cell r="A244" t="str">
            <v>310M200US29340</v>
          </cell>
          <cell r="B244">
            <v>29340</v>
          </cell>
          <cell r="C244" t="str">
            <v>Lake Charles, LA Metro Area</v>
          </cell>
          <cell r="D244">
            <v>139208</v>
          </cell>
          <cell r="E244">
            <v>16327</v>
          </cell>
          <cell r="F244">
            <v>7277</v>
          </cell>
          <cell r="G244">
            <v>9050</v>
          </cell>
          <cell r="H244">
            <v>122881</v>
          </cell>
          <cell r="I244">
            <v>60996</v>
          </cell>
          <cell r="J244">
            <v>61885</v>
          </cell>
          <cell r="K244">
            <v>11.728492615366932</v>
          </cell>
          <cell r="L244">
            <v>10.658679126448229</v>
          </cell>
          <cell r="M244">
            <v>12.758158877845915</v>
          </cell>
        </row>
        <row r="245">
          <cell r="A245" t="str">
            <v>310M200US29420</v>
          </cell>
          <cell r="B245">
            <v>29420</v>
          </cell>
          <cell r="C245" t="str">
            <v>Lake Havasu City-Kingman, AZ Metro Area</v>
          </cell>
          <cell r="D245">
            <v>156029</v>
          </cell>
          <cell r="E245">
            <v>22473</v>
          </cell>
          <cell r="F245">
            <v>10662</v>
          </cell>
          <cell r="G245">
            <v>11811</v>
          </cell>
          <cell r="H245">
            <v>133556</v>
          </cell>
          <cell r="I245">
            <v>66912</v>
          </cell>
          <cell r="J245">
            <v>66644</v>
          </cell>
          <cell r="K245">
            <v>14.403091732947079</v>
          </cell>
          <cell r="L245">
            <v>13.74429576920102</v>
          </cell>
          <cell r="M245">
            <v>15.054489834937227</v>
          </cell>
        </row>
        <row r="246">
          <cell r="A246" t="str">
            <v>310M200US29460</v>
          </cell>
          <cell r="B246">
            <v>29460</v>
          </cell>
          <cell r="C246" t="str">
            <v>Lakeland-Winter Haven, FL Metro Area</v>
          </cell>
          <cell r="D246">
            <v>389537</v>
          </cell>
          <cell r="E246">
            <v>48362</v>
          </cell>
          <cell r="F246">
            <v>21709</v>
          </cell>
          <cell r="G246">
            <v>26653</v>
          </cell>
          <cell r="H246">
            <v>341175</v>
          </cell>
          <cell r="I246">
            <v>167231</v>
          </cell>
          <cell r="J246">
            <v>173944</v>
          </cell>
          <cell r="K246">
            <v>12.41525195295954</v>
          </cell>
          <cell r="L246">
            <v>11.489890970678521</v>
          </cell>
          <cell r="M246">
            <v>13.286838786223123</v>
          </cell>
        </row>
        <row r="247">
          <cell r="A247" t="str">
            <v>310M200US29540</v>
          </cell>
          <cell r="B247">
            <v>29540</v>
          </cell>
          <cell r="C247" t="str">
            <v>Lancaster, PA Metro Area</v>
          </cell>
          <cell r="D247">
            <v>432163</v>
          </cell>
          <cell r="E247">
            <v>35449</v>
          </cell>
          <cell r="F247">
            <v>14715</v>
          </cell>
          <cell r="G247">
            <v>20734</v>
          </cell>
          <cell r="H247">
            <v>396714</v>
          </cell>
          <cell r="I247">
            <v>195982</v>
          </cell>
          <cell r="J247">
            <v>200732</v>
          </cell>
          <cell r="K247">
            <v>8.2026920398090528</v>
          </cell>
          <cell r="L247">
            <v>6.9839627521986554</v>
          </cell>
          <cell r="M247">
            <v>9.3621594285353069</v>
          </cell>
        </row>
        <row r="248">
          <cell r="A248" t="str">
            <v>310M200US29620</v>
          </cell>
          <cell r="B248">
            <v>29620</v>
          </cell>
          <cell r="C248" t="str">
            <v>Lansing-East Lansing, MI Metro Area</v>
          </cell>
          <cell r="D248">
            <v>347434</v>
          </cell>
          <cell r="E248">
            <v>52390</v>
          </cell>
          <cell r="F248">
            <v>21921</v>
          </cell>
          <cell r="G248">
            <v>30469</v>
          </cell>
          <cell r="H248">
            <v>295044</v>
          </cell>
          <cell r="I248">
            <v>147670</v>
          </cell>
          <cell r="J248">
            <v>147374</v>
          </cell>
          <cell r="K248">
            <v>15.079122941335621</v>
          </cell>
          <cell r="L248">
            <v>12.925803845722944</v>
          </cell>
          <cell r="M248">
            <v>17.132527004155349</v>
          </cell>
        </row>
        <row r="249">
          <cell r="A249" t="str">
            <v>310M200US29740</v>
          </cell>
          <cell r="B249">
            <v>29740</v>
          </cell>
          <cell r="C249" t="str">
            <v>Las Cruces, NM Metro Area</v>
          </cell>
          <cell r="D249">
            <v>59725</v>
          </cell>
          <cell r="E249">
            <v>7462</v>
          </cell>
          <cell r="F249">
            <v>2988</v>
          </cell>
          <cell r="G249">
            <v>4474</v>
          </cell>
          <cell r="H249">
            <v>52263</v>
          </cell>
          <cell r="I249">
            <v>26882</v>
          </cell>
          <cell r="J249">
            <v>25381</v>
          </cell>
          <cell r="K249">
            <v>12.493930514859775</v>
          </cell>
          <cell r="L249">
            <v>10.003347840642785</v>
          </cell>
          <cell r="M249">
            <v>14.985764528554682</v>
          </cell>
        </row>
        <row r="250">
          <cell r="A250" t="str">
            <v>310M200US29820</v>
          </cell>
          <cell r="B250">
            <v>29820</v>
          </cell>
          <cell r="C250" t="str">
            <v>Las Vegas-Henderson-Paradise, NV Metro Area</v>
          </cell>
          <cell r="D250">
            <v>927401</v>
          </cell>
          <cell r="E250">
            <v>94472</v>
          </cell>
          <cell r="F250">
            <v>46746</v>
          </cell>
          <cell r="G250">
            <v>47726</v>
          </cell>
          <cell r="H250">
            <v>832929</v>
          </cell>
          <cell r="I250">
            <v>424967</v>
          </cell>
          <cell r="J250">
            <v>407962</v>
          </cell>
          <cell r="K250">
            <v>10.186747695980488</v>
          </cell>
          <cell r="L250">
            <v>9.9098392454734139</v>
          </cell>
          <cell r="M250">
            <v>10.473394076648935</v>
          </cell>
        </row>
        <row r="251">
          <cell r="A251" t="str">
            <v>310M200US29940</v>
          </cell>
          <cell r="B251">
            <v>29940</v>
          </cell>
          <cell r="C251" t="str">
            <v>Lawrence, KS Metro Area</v>
          </cell>
          <cell r="D251">
            <v>86475</v>
          </cell>
          <cell r="E251">
            <v>16276</v>
          </cell>
          <cell r="F251">
            <v>8926</v>
          </cell>
          <cell r="G251">
            <v>7350</v>
          </cell>
          <cell r="H251">
            <v>70199</v>
          </cell>
          <cell r="I251">
            <v>34076</v>
          </cell>
          <cell r="J251">
            <v>36123</v>
          </cell>
          <cell r="K251">
            <v>18.821624747036715</v>
          </cell>
          <cell r="L251">
            <v>20.757174084926284</v>
          </cell>
          <cell r="M251">
            <v>16.907045752536057</v>
          </cell>
        </row>
        <row r="252">
          <cell r="A252" t="str">
            <v>310M200US30020</v>
          </cell>
          <cell r="B252">
            <v>30020</v>
          </cell>
          <cell r="C252" t="str">
            <v>Lawton, OK Metro Area</v>
          </cell>
          <cell r="D252">
            <v>70146</v>
          </cell>
          <cell r="E252">
            <v>8140</v>
          </cell>
          <cell r="F252">
            <v>4326</v>
          </cell>
          <cell r="G252">
            <v>3814</v>
          </cell>
          <cell r="H252">
            <v>62006</v>
          </cell>
          <cell r="I252">
            <v>30804</v>
          </cell>
          <cell r="J252">
            <v>31202</v>
          </cell>
          <cell r="K252">
            <v>11.604368032389587</v>
          </cell>
          <cell r="L252">
            <v>12.314261315115287</v>
          </cell>
          <cell r="M252">
            <v>10.892163582362349</v>
          </cell>
        </row>
        <row r="253">
          <cell r="A253" t="str">
            <v>310M200US30140</v>
          </cell>
          <cell r="B253">
            <v>30140</v>
          </cell>
          <cell r="C253" t="str">
            <v>Lebanon, PA Metro Area</v>
          </cell>
          <cell r="D253">
            <v>111783</v>
          </cell>
          <cell r="E253">
            <v>9031</v>
          </cell>
          <cell r="F253">
            <v>4221</v>
          </cell>
          <cell r="G253">
            <v>4810</v>
          </cell>
          <cell r="H253">
            <v>102752</v>
          </cell>
          <cell r="I253">
            <v>50339</v>
          </cell>
          <cell r="J253">
            <v>52413</v>
          </cell>
          <cell r="K253">
            <v>8.0790460087848786</v>
          </cell>
          <cell r="L253">
            <v>7.7364369501466275</v>
          </cell>
          <cell r="M253">
            <v>8.4057109903360523</v>
          </cell>
        </row>
        <row r="254">
          <cell r="A254" t="str">
            <v>310M200US30300</v>
          </cell>
          <cell r="B254">
            <v>30300</v>
          </cell>
          <cell r="C254" t="str">
            <v>Lewiston, ID-WA Metro Area</v>
          </cell>
          <cell r="D254">
            <v>53021</v>
          </cell>
          <cell r="E254">
            <v>6315</v>
          </cell>
          <cell r="F254">
            <v>3100</v>
          </cell>
          <cell r="G254">
            <v>3215</v>
          </cell>
          <cell r="H254">
            <v>46706</v>
          </cell>
          <cell r="I254">
            <v>22878</v>
          </cell>
          <cell r="J254">
            <v>23828</v>
          </cell>
          <cell r="K254">
            <v>11.910375134380716</v>
          </cell>
          <cell r="L254">
            <v>11.933174224343675</v>
          </cell>
          <cell r="M254">
            <v>11.888473911918055</v>
          </cell>
        </row>
        <row r="255">
          <cell r="A255" t="str">
            <v>310M200US30340</v>
          </cell>
          <cell r="B255">
            <v>30340</v>
          </cell>
          <cell r="C255" t="str">
            <v>Lewiston-Auburn, ME Metro Area</v>
          </cell>
          <cell r="D255">
            <v>95069</v>
          </cell>
          <cell r="E255">
            <v>12965</v>
          </cell>
          <cell r="F255">
            <v>6328</v>
          </cell>
          <cell r="G255">
            <v>6637</v>
          </cell>
          <cell r="H255">
            <v>82104</v>
          </cell>
          <cell r="I255">
            <v>40217</v>
          </cell>
          <cell r="J255">
            <v>41887</v>
          </cell>
          <cell r="K255">
            <v>13.637463316117767</v>
          </cell>
          <cell r="L255">
            <v>13.595445268020196</v>
          </cell>
          <cell r="M255">
            <v>13.677767702580166</v>
          </cell>
        </row>
        <row r="256">
          <cell r="A256" t="str">
            <v>310M200US30460</v>
          </cell>
          <cell r="B256">
            <v>30460</v>
          </cell>
          <cell r="C256" t="str">
            <v>Lexington-Fayette, KY Metro Area</v>
          </cell>
          <cell r="D256">
            <v>376393</v>
          </cell>
          <cell r="E256">
            <v>57286</v>
          </cell>
          <cell r="F256">
            <v>24628</v>
          </cell>
          <cell r="G256">
            <v>32658</v>
          </cell>
          <cell r="H256">
            <v>319107</v>
          </cell>
          <cell r="I256">
            <v>157251</v>
          </cell>
          <cell r="J256">
            <v>161856</v>
          </cell>
          <cell r="K256">
            <v>15.219730441320642</v>
          </cell>
          <cell r="L256">
            <v>13.540870578791395</v>
          </cell>
          <cell r="M256">
            <v>16.789536999907462</v>
          </cell>
        </row>
        <row r="257">
          <cell r="A257" t="str">
            <v>310M200US30620</v>
          </cell>
          <cell r="B257">
            <v>30620</v>
          </cell>
          <cell r="C257" t="str">
            <v>Lima, OH Metro Area</v>
          </cell>
          <cell r="D257">
            <v>82078</v>
          </cell>
          <cell r="E257">
            <v>9590</v>
          </cell>
          <cell r="F257">
            <v>5187</v>
          </cell>
          <cell r="G257">
            <v>4403</v>
          </cell>
          <cell r="H257">
            <v>72488</v>
          </cell>
          <cell r="I257">
            <v>34911</v>
          </cell>
          <cell r="J257">
            <v>37577</v>
          </cell>
          <cell r="K257">
            <v>11.684007894929213</v>
          </cell>
          <cell r="L257">
            <v>12.935807272183149</v>
          </cell>
          <cell r="M257">
            <v>10.488327775131015</v>
          </cell>
        </row>
        <row r="258">
          <cell r="A258" t="str">
            <v>310M200US30700</v>
          </cell>
          <cell r="B258">
            <v>30700</v>
          </cell>
          <cell r="C258" t="str">
            <v>Lincoln, NE Metro Area</v>
          </cell>
          <cell r="D258">
            <v>258503</v>
          </cell>
          <cell r="E258">
            <v>31064</v>
          </cell>
          <cell r="F258">
            <v>14254</v>
          </cell>
          <cell r="G258">
            <v>16810</v>
          </cell>
          <cell r="H258">
            <v>227439</v>
          </cell>
          <cell r="I258">
            <v>114069</v>
          </cell>
          <cell r="J258">
            <v>113370</v>
          </cell>
          <cell r="K258">
            <v>12.016881815684924</v>
          </cell>
          <cell r="L258">
            <v>11.107907389945684</v>
          </cell>
          <cell r="M258">
            <v>12.912889844830236</v>
          </cell>
        </row>
        <row r="259">
          <cell r="A259" t="str">
            <v>310M200US30780</v>
          </cell>
          <cell r="B259">
            <v>30780</v>
          </cell>
          <cell r="C259" t="str">
            <v>Little Rock-North Little Rock-Conway, AR Metro Area</v>
          </cell>
          <cell r="D259">
            <v>485898</v>
          </cell>
          <cell r="E259">
            <v>55242</v>
          </cell>
          <cell r="F259">
            <v>24278</v>
          </cell>
          <cell r="G259">
            <v>30964</v>
          </cell>
          <cell r="H259">
            <v>430656</v>
          </cell>
          <cell r="I259">
            <v>213358</v>
          </cell>
          <cell r="J259">
            <v>217298</v>
          </cell>
          <cell r="K259">
            <v>11.369052764160379</v>
          </cell>
          <cell r="L259">
            <v>10.216465518692454</v>
          </cell>
          <cell r="M259">
            <v>12.472307481612168</v>
          </cell>
        </row>
        <row r="260">
          <cell r="A260" t="str">
            <v>310M200US30860</v>
          </cell>
          <cell r="B260">
            <v>30860</v>
          </cell>
          <cell r="C260" t="str">
            <v>Logan, UT-ID Metro Area</v>
          </cell>
          <cell r="D260">
            <v>110266</v>
          </cell>
          <cell r="E260">
            <v>14697</v>
          </cell>
          <cell r="F260">
            <v>6789</v>
          </cell>
          <cell r="G260">
            <v>7908</v>
          </cell>
          <cell r="H260">
            <v>95569</v>
          </cell>
          <cell r="I260">
            <v>48015</v>
          </cell>
          <cell r="J260">
            <v>47554</v>
          </cell>
          <cell r="K260">
            <v>13.328677924292165</v>
          </cell>
          <cell r="L260">
            <v>12.387781913728926</v>
          </cell>
          <cell r="M260">
            <v>14.258411164400849</v>
          </cell>
        </row>
        <row r="261">
          <cell r="A261" t="str">
            <v>310M200US30980</v>
          </cell>
          <cell r="B261">
            <v>30980</v>
          </cell>
          <cell r="C261" t="str">
            <v>Longview, TX Metro Area</v>
          </cell>
          <cell r="D261">
            <v>133009</v>
          </cell>
          <cell r="E261">
            <v>14602</v>
          </cell>
          <cell r="F261">
            <v>7269</v>
          </cell>
          <cell r="G261">
            <v>7333</v>
          </cell>
          <cell r="H261">
            <v>118407</v>
          </cell>
          <cell r="I261">
            <v>57910</v>
          </cell>
          <cell r="J261">
            <v>60497</v>
          </cell>
          <cell r="K261">
            <v>10.978204482403447</v>
          </cell>
          <cell r="L261">
            <v>11.152365025545038</v>
          </cell>
          <cell r="M261">
            <v>10.810850656051894</v>
          </cell>
        </row>
        <row r="262">
          <cell r="A262" t="str">
            <v>310M200US31020</v>
          </cell>
          <cell r="B262">
            <v>31020</v>
          </cell>
          <cell r="C262" t="str">
            <v>Longview, WA Metro Area</v>
          </cell>
          <cell r="D262">
            <v>86595</v>
          </cell>
          <cell r="E262">
            <v>10699</v>
          </cell>
          <cell r="F262">
            <v>4607</v>
          </cell>
          <cell r="G262">
            <v>6092</v>
          </cell>
          <cell r="H262">
            <v>75896</v>
          </cell>
          <cell r="I262">
            <v>38120</v>
          </cell>
          <cell r="J262">
            <v>37776</v>
          </cell>
          <cell r="K262">
            <v>12.355216813903805</v>
          </cell>
          <cell r="L262">
            <v>10.782409249420741</v>
          </cell>
          <cell r="M262">
            <v>13.887115893133947</v>
          </cell>
        </row>
        <row r="263">
          <cell r="A263" t="str">
            <v>310M200US31080</v>
          </cell>
          <cell r="B263">
            <v>31080</v>
          </cell>
          <cell r="C263" t="str">
            <v>Los Angeles-Long Beach-Anaheim, CA Metro Area</v>
          </cell>
          <cell r="D263">
            <v>3934543</v>
          </cell>
          <cell r="E263">
            <v>377018</v>
          </cell>
          <cell r="F263">
            <v>176078</v>
          </cell>
          <cell r="G263">
            <v>200940</v>
          </cell>
          <cell r="H263">
            <v>3557525</v>
          </cell>
          <cell r="I263">
            <v>1795814</v>
          </cell>
          <cell r="J263">
            <v>1761711</v>
          </cell>
          <cell r="K263">
            <v>9.5822564399474093</v>
          </cell>
          <cell r="L263">
            <v>8.9293936990463987</v>
          </cell>
          <cell r="M263">
            <v>10.23819313775093</v>
          </cell>
        </row>
        <row r="264">
          <cell r="A264" t="str">
            <v>310M200US31140</v>
          </cell>
          <cell r="B264">
            <v>31140</v>
          </cell>
          <cell r="C264" t="str">
            <v>Louisville/Jefferson County, KY-IN Metro Area</v>
          </cell>
          <cell r="D264">
            <v>967570</v>
          </cell>
          <cell r="E264">
            <v>95371</v>
          </cell>
          <cell r="F264">
            <v>40439</v>
          </cell>
          <cell r="G264">
            <v>54932</v>
          </cell>
          <cell r="H264">
            <v>872199</v>
          </cell>
          <cell r="I264">
            <v>431744</v>
          </cell>
          <cell r="J264">
            <v>440455</v>
          </cell>
          <cell r="K264">
            <v>9.856754550058394</v>
          </cell>
          <cell r="L264">
            <v>8.5642642788918693</v>
          </cell>
          <cell r="M264">
            <v>11.088704386671431</v>
          </cell>
        </row>
        <row r="265">
          <cell r="A265" t="str">
            <v>310M200US31180</v>
          </cell>
          <cell r="B265">
            <v>31180</v>
          </cell>
          <cell r="C265" t="str">
            <v>Lubbock, TX Metro Area</v>
          </cell>
          <cell r="D265">
            <v>161861</v>
          </cell>
          <cell r="E265">
            <v>23142</v>
          </cell>
          <cell r="F265">
            <v>10795</v>
          </cell>
          <cell r="G265">
            <v>12347</v>
          </cell>
          <cell r="H265">
            <v>138719</v>
          </cell>
          <cell r="I265">
            <v>67857</v>
          </cell>
          <cell r="J265">
            <v>70862</v>
          </cell>
          <cell r="K265">
            <v>14.2974527526705</v>
          </cell>
          <cell r="L265">
            <v>13.725016528505316</v>
          </cell>
          <cell r="M265">
            <v>14.838539100337703</v>
          </cell>
        </row>
        <row r="266">
          <cell r="A266" t="str">
            <v>310M200US31340</v>
          </cell>
          <cell r="B266">
            <v>31340</v>
          </cell>
          <cell r="C266" t="str">
            <v>Lynchburg, VA Metro Area</v>
          </cell>
          <cell r="D266">
            <v>190269</v>
          </cell>
          <cell r="E266">
            <v>20989</v>
          </cell>
          <cell r="F266">
            <v>9859</v>
          </cell>
          <cell r="G266">
            <v>11130</v>
          </cell>
          <cell r="H266">
            <v>169280</v>
          </cell>
          <cell r="I266">
            <v>84362</v>
          </cell>
          <cell r="J266">
            <v>84918</v>
          </cell>
          <cell r="K266">
            <v>11.031224214138929</v>
          </cell>
          <cell r="L266">
            <v>10.463697052674032</v>
          </cell>
          <cell r="M266">
            <v>11.587956021989006</v>
          </cell>
        </row>
        <row r="267">
          <cell r="A267" t="str">
            <v>310M200US31420</v>
          </cell>
          <cell r="B267">
            <v>31420</v>
          </cell>
          <cell r="C267" t="str">
            <v>Macon, GA Metro Area</v>
          </cell>
          <cell r="D267">
            <v>111262</v>
          </cell>
          <cell r="E267">
            <v>13554</v>
          </cell>
          <cell r="F267">
            <v>5783</v>
          </cell>
          <cell r="G267">
            <v>7771</v>
          </cell>
          <cell r="H267">
            <v>97708</v>
          </cell>
          <cell r="I267">
            <v>48441</v>
          </cell>
          <cell r="J267">
            <v>49267</v>
          </cell>
          <cell r="K267">
            <v>12.182056766910536</v>
          </cell>
          <cell r="L267">
            <v>10.665019179699026</v>
          </cell>
          <cell r="M267">
            <v>13.624250499666889</v>
          </cell>
        </row>
        <row r="268">
          <cell r="A268" t="str">
            <v>310M200US31460</v>
          </cell>
          <cell r="B268">
            <v>31460</v>
          </cell>
          <cell r="C268" t="str">
            <v>Madera, CA Metro Area</v>
          </cell>
          <cell r="D268">
            <v>51879</v>
          </cell>
          <cell r="E268">
            <v>6403</v>
          </cell>
          <cell r="F268">
            <v>2955</v>
          </cell>
          <cell r="G268">
            <v>3448</v>
          </cell>
          <cell r="H268">
            <v>45476</v>
          </cell>
          <cell r="I268">
            <v>22119</v>
          </cell>
          <cell r="J268">
            <v>23357</v>
          </cell>
          <cell r="K268">
            <v>12.342180843886737</v>
          </cell>
          <cell r="L268">
            <v>11.785116056472839</v>
          </cell>
          <cell r="M268">
            <v>12.863271777653424</v>
          </cell>
        </row>
        <row r="269">
          <cell r="A269" t="str">
            <v>310M200US31540</v>
          </cell>
          <cell r="B269">
            <v>31540</v>
          </cell>
          <cell r="C269" t="str">
            <v>Madison, WI Metro Area</v>
          </cell>
          <cell r="D269">
            <v>518672</v>
          </cell>
          <cell r="E269">
            <v>43998</v>
          </cell>
          <cell r="F269">
            <v>18873</v>
          </cell>
          <cell r="G269">
            <v>25125</v>
          </cell>
          <cell r="H269">
            <v>474674</v>
          </cell>
          <cell r="I269">
            <v>237426</v>
          </cell>
          <cell r="J269">
            <v>237248</v>
          </cell>
          <cell r="K269">
            <v>8.4828176574019807</v>
          </cell>
          <cell r="L269">
            <v>7.3636650942844106</v>
          </cell>
          <cell r="M269">
            <v>9.5760615612124713</v>
          </cell>
        </row>
        <row r="270">
          <cell r="A270" t="str">
            <v>310M200US31700</v>
          </cell>
          <cell r="B270">
            <v>31700</v>
          </cell>
          <cell r="C270" t="str">
            <v>Manchester-Nashua, NH Metro Area</v>
          </cell>
          <cell r="D270">
            <v>341244</v>
          </cell>
          <cell r="E270">
            <v>22449</v>
          </cell>
          <cell r="F270">
            <v>9681</v>
          </cell>
          <cell r="G270">
            <v>12768</v>
          </cell>
          <cell r="H270">
            <v>318795</v>
          </cell>
          <cell r="I270">
            <v>159201</v>
          </cell>
          <cell r="J270">
            <v>159594</v>
          </cell>
          <cell r="K270">
            <v>6.578577205753068</v>
          </cell>
          <cell r="L270">
            <v>5.732404874409351</v>
          </cell>
          <cell r="M270">
            <v>7.4076652626448984</v>
          </cell>
        </row>
        <row r="271">
          <cell r="A271" t="str">
            <v>310M200US31740</v>
          </cell>
          <cell r="B271">
            <v>31740</v>
          </cell>
          <cell r="C271" t="str">
            <v>Manhattan, KS Metro Area</v>
          </cell>
          <cell r="D271">
            <v>72158</v>
          </cell>
          <cell r="E271">
            <v>13097</v>
          </cell>
          <cell r="F271">
            <v>6050</v>
          </cell>
          <cell r="G271">
            <v>7047</v>
          </cell>
          <cell r="H271">
            <v>59061</v>
          </cell>
          <cell r="I271">
            <v>30560</v>
          </cell>
          <cell r="J271">
            <v>28501</v>
          </cell>
          <cell r="K271">
            <v>18.150447628814543</v>
          </cell>
          <cell r="L271">
            <v>16.525539470090138</v>
          </cell>
          <cell r="M271">
            <v>19.823900078766737</v>
          </cell>
        </row>
        <row r="272">
          <cell r="A272" t="str">
            <v>310M200US31860</v>
          </cell>
          <cell r="B272">
            <v>31860</v>
          </cell>
          <cell r="C272" t="str">
            <v>Mankato-North Mankato, MN Metro Area</v>
          </cell>
          <cell r="D272">
            <v>83556</v>
          </cell>
          <cell r="E272">
            <v>11331</v>
          </cell>
          <cell r="F272">
            <v>5704</v>
          </cell>
          <cell r="G272">
            <v>5627</v>
          </cell>
          <cell r="H272">
            <v>72225</v>
          </cell>
          <cell r="I272">
            <v>36001</v>
          </cell>
          <cell r="J272">
            <v>36224</v>
          </cell>
          <cell r="K272">
            <v>13.560965101249462</v>
          </cell>
          <cell r="L272">
            <v>13.67701714422731</v>
          </cell>
          <cell r="M272">
            <v>13.445317913550452</v>
          </cell>
        </row>
        <row r="273">
          <cell r="A273" t="str">
            <v>310M200US31900</v>
          </cell>
          <cell r="B273">
            <v>31900</v>
          </cell>
          <cell r="C273" t="str">
            <v>Mansfield, OH Metro Area</v>
          </cell>
          <cell r="D273">
            <v>100247</v>
          </cell>
          <cell r="E273">
            <v>11938</v>
          </cell>
          <cell r="F273">
            <v>4159</v>
          </cell>
          <cell r="G273">
            <v>7779</v>
          </cell>
          <cell r="H273">
            <v>88309</v>
          </cell>
          <cell r="I273">
            <v>43924</v>
          </cell>
          <cell r="J273">
            <v>44385</v>
          </cell>
          <cell r="K273">
            <v>11.908585793091065</v>
          </cell>
          <cell r="L273">
            <v>8.6496266871867391</v>
          </cell>
          <cell r="M273">
            <v>14.912583390844262</v>
          </cell>
        </row>
        <row r="274">
          <cell r="A274" t="str">
            <v>310M200US32580</v>
          </cell>
          <cell r="B274">
            <v>32580</v>
          </cell>
          <cell r="C274" t="str">
            <v>McAllen-Edinburg-Mission, TX Metro Area</v>
          </cell>
          <cell r="D274">
            <v>57245</v>
          </cell>
          <cell r="E274">
            <v>5422</v>
          </cell>
          <cell r="F274">
            <v>2693</v>
          </cell>
          <cell r="G274">
            <v>2729</v>
          </cell>
          <cell r="H274">
            <v>51823</v>
          </cell>
          <cell r="I274">
            <v>25601</v>
          </cell>
          <cell r="J274">
            <v>26222</v>
          </cell>
          <cell r="K274">
            <v>9.4715695693947062</v>
          </cell>
          <cell r="L274">
            <v>9.5179189934261679</v>
          </cell>
          <cell r="M274">
            <v>9.4262719767883674</v>
          </cell>
        </row>
        <row r="275">
          <cell r="A275" t="str">
            <v>310M200US32780</v>
          </cell>
          <cell r="B275">
            <v>32780</v>
          </cell>
          <cell r="C275" t="str">
            <v>Medford, OR Metro Area</v>
          </cell>
          <cell r="D275">
            <v>171613</v>
          </cell>
          <cell r="E275">
            <v>32983</v>
          </cell>
          <cell r="F275">
            <v>15000</v>
          </cell>
          <cell r="G275">
            <v>17983</v>
          </cell>
          <cell r="H275">
            <v>138630</v>
          </cell>
          <cell r="I275">
            <v>67825</v>
          </cell>
          <cell r="J275">
            <v>70805</v>
          </cell>
          <cell r="K275">
            <v>19.219406455221925</v>
          </cell>
          <cell r="L275">
            <v>18.110473890733473</v>
          </cell>
          <cell r="M275">
            <v>20.253863134657838</v>
          </cell>
        </row>
        <row r="276">
          <cell r="A276" t="str">
            <v>310M200US32820</v>
          </cell>
          <cell r="B276">
            <v>32820</v>
          </cell>
          <cell r="C276" t="str">
            <v>Memphis, TN-MS-AR Metro Area</v>
          </cell>
          <cell r="D276">
            <v>588488</v>
          </cell>
          <cell r="E276">
            <v>53556</v>
          </cell>
          <cell r="F276">
            <v>24630</v>
          </cell>
          <cell r="G276">
            <v>28926</v>
          </cell>
          <cell r="H276">
            <v>534932</v>
          </cell>
          <cell r="I276">
            <v>262718</v>
          </cell>
          <cell r="J276">
            <v>272214</v>
          </cell>
          <cell r="K276">
            <v>9.100610377781706</v>
          </cell>
          <cell r="L276">
            <v>8.5714882302991491</v>
          </cell>
          <cell r="M276">
            <v>9.6054991034070536</v>
          </cell>
        </row>
        <row r="277">
          <cell r="A277" t="str">
            <v>310M200US32900</v>
          </cell>
          <cell r="B277">
            <v>32900</v>
          </cell>
          <cell r="C277" t="str">
            <v>Merced, CA Metro Area</v>
          </cell>
          <cell r="D277">
            <v>76069</v>
          </cell>
          <cell r="E277">
            <v>12038</v>
          </cell>
          <cell r="F277">
            <v>4966</v>
          </cell>
          <cell r="G277">
            <v>7072</v>
          </cell>
          <cell r="H277">
            <v>64031</v>
          </cell>
          <cell r="I277">
            <v>32400</v>
          </cell>
          <cell r="J277">
            <v>31631</v>
          </cell>
          <cell r="K277">
            <v>15.825106153623683</v>
          </cell>
          <cell r="L277">
            <v>13.290156827062036</v>
          </cell>
          <cell r="M277">
            <v>18.272485337053975</v>
          </cell>
        </row>
        <row r="278">
          <cell r="A278" t="str">
            <v>310M200US33100</v>
          </cell>
          <cell r="B278">
            <v>33100</v>
          </cell>
          <cell r="C278" t="str">
            <v>Miami-Fort Lauderdale-West Palm Beach, FL Metro Area</v>
          </cell>
          <cell r="D278">
            <v>1888072</v>
          </cell>
          <cell r="E278">
            <v>165614</v>
          </cell>
          <cell r="F278">
            <v>74616</v>
          </cell>
          <cell r="G278">
            <v>90998</v>
          </cell>
          <cell r="H278">
            <v>1722458</v>
          </cell>
          <cell r="I278">
            <v>858738</v>
          </cell>
          <cell r="J278">
            <v>863720</v>
          </cell>
          <cell r="K278">
            <v>8.7715934561817566</v>
          </cell>
          <cell r="L278">
            <v>7.9943944098380681</v>
          </cell>
          <cell r="M278">
            <v>9.5314008953429177</v>
          </cell>
        </row>
        <row r="279">
          <cell r="A279" t="str">
            <v>310M200US33140</v>
          </cell>
          <cell r="B279">
            <v>33140</v>
          </cell>
          <cell r="C279" t="str">
            <v>Michigan City-La Porte, IN Metro Area</v>
          </cell>
          <cell r="D279">
            <v>83650</v>
          </cell>
          <cell r="E279">
            <v>10742</v>
          </cell>
          <cell r="F279">
            <v>4220</v>
          </cell>
          <cell r="G279">
            <v>6522</v>
          </cell>
          <cell r="H279">
            <v>72908</v>
          </cell>
          <cell r="I279">
            <v>35884</v>
          </cell>
          <cell r="J279">
            <v>37024</v>
          </cell>
          <cell r="K279">
            <v>12.841601912731621</v>
          </cell>
          <cell r="L279">
            <v>10.52264113305406</v>
          </cell>
          <cell r="M279">
            <v>14.9772654204749</v>
          </cell>
        </row>
        <row r="280">
          <cell r="A280" t="str">
            <v>310M200US33220</v>
          </cell>
          <cell r="B280">
            <v>33220</v>
          </cell>
          <cell r="C280" t="str">
            <v>Midland, MI Metro Area</v>
          </cell>
          <cell r="D280">
            <v>75479</v>
          </cell>
          <cell r="E280">
            <v>8125</v>
          </cell>
          <cell r="F280">
            <v>3731</v>
          </cell>
          <cell r="G280">
            <v>4394</v>
          </cell>
          <cell r="H280">
            <v>67354</v>
          </cell>
          <cell r="I280">
            <v>33465</v>
          </cell>
          <cell r="J280">
            <v>33889</v>
          </cell>
          <cell r="K280">
            <v>10.764583526543808</v>
          </cell>
          <cell r="L280">
            <v>10.030648456823315</v>
          </cell>
          <cell r="M280">
            <v>11.477679387717785</v>
          </cell>
        </row>
        <row r="281">
          <cell r="A281" t="str">
            <v>310M200US33260</v>
          </cell>
          <cell r="B281">
            <v>33260</v>
          </cell>
          <cell r="C281" t="str">
            <v>Midland, TX Metro Area</v>
          </cell>
          <cell r="D281">
            <v>77597</v>
          </cell>
          <cell r="E281">
            <v>2902</v>
          </cell>
          <cell r="F281">
            <v>750</v>
          </cell>
          <cell r="G281">
            <v>2152</v>
          </cell>
          <cell r="H281">
            <v>74695</v>
          </cell>
          <cell r="I281">
            <v>37990</v>
          </cell>
          <cell r="J281">
            <v>36705</v>
          </cell>
          <cell r="K281">
            <v>3.739835302911195</v>
          </cell>
          <cell r="L281">
            <v>1.9359834796076405</v>
          </cell>
          <cell r="M281">
            <v>5.5382556553516737</v>
          </cell>
        </row>
        <row r="282">
          <cell r="A282" t="str">
            <v>310M200US33340</v>
          </cell>
          <cell r="B282">
            <v>33340</v>
          </cell>
          <cell r="C282" t="str">
            <v>Milwaukee-Waukesha-West Allis, WI Metro Area</v>
          </cell>
          <cell r="D282">
            <v>1038894</v>
          </cell>
          <cell r="E282">
            <v>75946</v>
          </cell>
          <cell r="F282">
            <v>34465</v>
          </cell>
          <cell r="G282">
            <v>41481</v>
          </cell>
          <cell r="H282">
            <v>962948</v>
          </cell>
          <cell r="I282">
            <v>474187</v>
          </cell>
          <cell r="J282">
            <v>488761</v>
          </cell>
          <cell r="K282">
            <v>7.310274195442461</v>
          </cell>
          <cell r="L282">
            <v>6.7757523808025928</v>
          </cell>
          <cell r="M282">
            <v>7.8230317477679998</v>
          </cell>
        </row>
        <row r="283">
          <cell r="A283" t="str">
            <v>310M200US33460</v>
          </cell>
          <cell r="B283">
            <v>33460</v>
          </cell>
          <cell r="C283" t="str">
            <v>Minneapolis-St. Paul-Bloomington, MN-WI Metro Area</v>
          </cell>
          <cell r="D283">
            <v>2656832</v>
          </cell>
          <cell r="E283">
            <v>150282</v>
          </cell>
          <cell r="F283">
            <v>66470</v>
          </cell>
          <cell r="G283">
            <v>83812</v>
          </cell>
          <cell r="H283">
            <v>2506550</v>
          </cell>
          <cell r="I283">
            <v>1245082</v>
          </cell>
          <cell r="J283">
            <v>1261468</v>
          </cell>
          <cell r="K283">
            <v>5.6564359357309764</v>
          </cell>
          <cell r="L283">
            <v>5.0680415263748602</v>
          </cell>
          <cell r="M283">
            <v>6.2300784966698384</v>
          </cell>
        </row>
        <row r="284">
          <cell r="A284" t="str">
            <v>310M200US33540</v>
          </cell>
          <cell r="B284">
            <v>33540</v>
          </cell>
          <cell r="C284" t="str">
            <v>Missoula, MT Metro Area</v>
          </cell>
          <cell r="D284">
            <v>99822</v>
          </cell>
          <cell r="E284">
            <v>14683</v>
          </cell>
          <cell r="F284">
            <v>7240</v>
          </cell>
          <cell r="G284">
            <v>7443</v>
          </cell>
          <cell r="H284">
            <v>85139</v>
          </cell>
          <cell r="I284">
            <v>43119</v>
          </cell>
          <cell r="J284">
            <v>42020</v>
          </cell>
          <cell r="K284">
            <v>14.709182344573341</v>
          </cell>
          <cell r="L284">
            <v>14.376774757242996</v>
          </cell>
          <cell r="M284">
            <v>15.047611345854477</v>
          </cell>
        </row>
        <row r="285">
          <cell r="A285" t="str">
            <v>310M200US33660</v>
          </cell>
          <cell r="B285">
            <v>33660</v>
          </cell>
          <cell r="C285" t="str">
            <v>Mobile, AL Metro Area</v>
          </cell>
          <cell r="D285">
            <v>234060</v>
          </cell>
          <cell r="E285">
            <v>28631</v>
          </cell>
          <cell r="F285">
            <v>12481</v>
          </cell>
          <cell r="G285">
            <v>16150</v>
          </cell>
          <cell r="H285">
            <v>205429</v>
          </cell>
          <cell r="I285">
            <v>101592</v>
          </cell>
          <cell r="J285">
            <v>103837</v>
          </cell>
          <cell r="K285">
            <v>12.232333589677861</v>
          </cell>
          <cell r="L285">
            <v>10.941239381799374</v>
          </cell>
          <cell r="M285">
            <v>13.459791477410052</v>
          </cell>
        </row>
        <row r="286">
          <cell r="A286" t="str">
            <v>310M200US33700</v>
          </cell>
          <cell r="B286">
            <v>33700</v>
          </cell>
          <cell r="C286" t="str">
            <v>Modesto, CA Metro Area</v>
          </cell>
          <cell r="D286">
            <v>230356</v>
          </cell>
          <cell r="E286">
            <v>36186</v>
          </cell>
          <cell r="F286">
            <v>16923</v>
          </cell>
          <cell r="G286">
            <v>19263</v>
          </cell>
          <cell r="H286">
            <v>194170</v>
          </cell>
          <cell r="I286">
            <v>95129</v>
          </cell>
          <cell r="J286">
            <v>99041</v>
          </cell>
          <cell r="K286">
            <v>15.708729097570718</v>
          </cell>
          <cell r="L286">
            <v>15.102809409916823</v>
          </cell>
          <cell r="M286">
            <v>16.282627806329455</v>
          </cell>
        </row>
        <row r="287">
          <cell r="A287" t="str">
            <v>310M200US33740</v>
          </cell>
          <cell r="B287">
            <v>33740</v>
          </cell>
          <cell r="C287" t="str">
            <v>Monroe, LA Metro Area</v>
          </cell>
          <cell r="D287">
            <v>103535</v>
          </cell>
          <cell r="E287">
            <v>15280</v>
          </cell>
          <cell r="F287">
            <v>6907</v>
          </cell>
          <cell r="G287">
            <v>8373</v>
          </cell>
          <cell r="H287">
            <v>88255</v>
          </cell>
          <cell r="I287">
            <v>42881</v>
          </cell>
          <cell r="J287">
            <v>45374</v>
          </cell>
          <cell r="K287">
            <v>14.758294296614672</v>
          </cell>
          <cell r="L287">
            <v>13.872820760022494</v>
          </cell>
          <cell r="M287">
            <v>15.578543918730347</v>
          </cell>
        </row>
        <row r="288">
          <cell r="A288" t="str">
            <v>310M200US33780</v>
          </cell>
          <cell r="B288">
            <v>33780</v>
          </cell>
          <cell r="C288" t="str">
            <v>Monroe, MI Metro Area</v>
          </cell>
          <cell r="D288">
            <v>135527</v>
          </cell>
          <cell r="E288">
            <v>12800</v>
          </cell>
          <cell r="F288">
            <v>5612</v>
          </cell>
          <cell r="G288">
            <v>7188</v>
          </cell>
          <cell r="H288">
            <v>122727</v>
          </cell>
          <cell r="I288">
            <v>61778</v>
          </cell>
          <cell r="J288">
            <v>60949</v>
          </cell>
          <cell r="K288">
            <v>9.4446125126358584</v>
          </cell>
          <cell r="L288">
            <v>8.3276450511945388</v>
          </cell>
          <cell r="M288">
            <v>10.549334429164771</v>
          </cell>
        </row>
        <row r="289">
          <cell r="A289" t="str">
            <v>310M200US33860</v>
          </cell>
          <cell r="B289">
            <v>33860</v>
          </cell>
          <cell r="C289" t="str">
            <v>Montgomery, AL Metro Area</v>
          </cell>
          <cell r="D289">
            <v>180887</v>
          </cell>
          <cell r="E289">
            <v>16801</v>
          </cell>
          <cell r="F289">
            <v>8243</v>
          </cell>
          <cell r="G289">
            <v>8558</v>
          </cell>
          <cell r="H289">
            <v>164086</v>
          </cell>
          <cell r="I289">
            <v>78977</v>
          </cell>
          <cell r="J289">
            <v>85109</v>
          </cell>
          <cell r="K289">
            <v>9.2881191019807954</v>
          </cell>
          <cell r="L289">
            <v>9.4508140334785615</v>
          </cell>
          <cell r="M289">
            <v>9.1366222896003926</v>
          </cell>
        </row>
        <row r="290">
          <cell r="A290" t="str">
            <v>310M200US34060</v>
          </cell>
          <cell r="B290">
            <v>34060</v>
          </cell>
          <cell r="C290" t="str">
            <v>Morgantown, WV Metro Area</v>
          </cell>
          <cell r="D290">
            <v>117742</v>
          </cell>
          <cell r="E290">
            <v>23489</v>
          </cell>
          <cell r="F290">
            <v>11298</v>
          </cell>
          <cell r="G290">
            <v>12191</v>
          </cell>
          <cell r="H290">
            <v>94253</v>
          </cell>
          <cell r="I290">
            <v>47558</v>
          </cell>
          <cell r="J290">
            <v>46695</v>
          </cell>
          <cell r="K290">
            <v>19.94955071257495</v>
          </cell>
          <cell r="L290">
            <v>19.196003805899146</v>
          </cell>
          <cell r="M290">
            <v>20.70271371803145</v>
          </cell>
        </row>
        <row r="291">
          <cell r="A291" t="str">
            <v>310M200US34100</v>
          </cell>
          <cell r="B291">
            <v>34100</v>
          </cell>
          <cell r="C291" t="str">
            <v>Morristown, TN Metro Area</v>
          </cell>
          <cell r="D291">
            <v>98263</v>
          </cell>
          <cell r="E291">
            <v>12802</v>
          </cell>
          <cell r="F291">
            <v>6063</v>
          </cell>
          <cell r="G291">
            <v>6739</v>
          </cell>
          <cell r="H291">
            <v>85461</v>
          </cell>
          <cell r="I291">
            <v>42005</v>
          </cell>
          <cell r="J291">
            <v>43456</v>
          </cell>
          <cell r="K291">
            <v>13.028301598770648</v>
          </cell>
          <cell r="L291">
            <v>12.613381043521677</v>
          </cell>
          <cell r="M291">
            <v>13.42564000398446</v>
          </cell>
        </row>
        <row r="292">
          <cell r="A292" t="str">
            <v>310M200US34580</v>
          </cell>
          <cell r="B292">
            <v>34580</v>
          </cell>
          <cell r="C292" t="str">
            <v>Mount Vernon-Anacortes, WA Metro Area</v>
          </cell>
          <cell r="D292">
            <v>90134</v>
          </cell>
          <cell r="E292">
            <v>9053</v>
          </cell>
          <cell r="F292">
            <v>3752</v>
          </cell>
          <cell r="G292">
            <v>5301</v>
          </cell>
          <cell r="H292">
            <v>81081</v>
          </cell>
          <cell r="I292">
            <v>40731</v>
          </cell>
          <cell r="J292">
            <v>40350</v>
          </cell>
          <cell r="K292">
            <v>10.043934586282646</v>
          </cell>
          <cell r="L292">
            <v>8.4346829125733418</v>
          </cell>
          <cell r="M292">
            <v>11.612012880331209</v>
          </cell>
        </row>
        <row r="293">
          <cell r="A293" t="str">
            <v>310M200US34620</v>
          </cell>
          <cell r="B293">
            <v>34620</v>
          </cell>
          <cell r="C293" t="str">
            <v>Muncie, IN Metro Area</v>
          </cell>
          <cell r="D293">
            <v>96359</v>
          </cell>
          <cell r="E293">
            <v>19775</v>
          </cell>
          <cell r="F293">
            <v>8720</v>
          </cell>
          <cell r="G293">
            <v>11055</v>
          </cell>
          <cell r="H293">
            <v>76584</v>
          </cell>
          <cell r="I293">
            <v>38150</v>
          </cell>
          <cell r="J293">
            <v>38434</v>
          </cell>
          <cell r="K293">
            <v>20.52221380462645</v>
          </cell>
          <cell r="L293">
            <v>18.604651162790699</v>
          </cell>
          <cell r="M293">
            <v>22.338297399422093</v>
          </cell>
        </row>
        <row r="294">
          <cell r="A294" t="str">
            <v>310M200US34740</v>
          </cell>
          <cell r="B294">
            <v>34740</v>
          </cell>
          <cell r="C294" t="str">
            <v>Muskegon, MI Metro Area</v>
          </cell>
          <cell r="D294">
            <v>128692</v>
          </cell>
          <cell r="E294">
            <v>12547</v>
          </cell>
          <cell r="F294">
            <v>5644</v>
          </cell>
          <cell r="G294">
            <v>6903</v>
          </cell>
          <cell r="H294">
            <v>116145</v>
          </cell>
          <cell r="I294">
            <v>57272</v>
          </cell>
          <cell r="J294">
            <v>58873</v>
          </cell>
          <cell r="K294">
            <v>9.749634786933143</v>
          </cell>
          <cell r="L294">
            <v>8.9706910801703863</v>
          </cell>
          <cell r="M294">
            <v>10.494709316468013</v>
          </cell>
        </row>
        <row r="295">
          <cell r="A295" t="str">
            <v>310M200US34820</v>
          </cell>
          <cell r="B295">
            <v>34820</v>
          </cell>
          <cell r="C295" t="str">
            <v>Myrtle Beach-Conway-North Myrtle Beach, SC-NC Metro Area</v>
          </cell>
          <cell r="D295">
            <v>333216</v>
          </cell>
          <cell r="E295">
            <v>37516</v>
          </cell>
          <cell r="F295">
            <v>16400</v>
          </cell>
          <cell r="G295">
            <v>21116</v>
          </cell>
          <cell r="H295">
            <v>295700</v>
          </cell>
          <cell r="I295">
            <v>145419</v>
          </cell>
          <cell r="J295">
            <v>150281</v>
          </cell>
          <cell r="K295">
            <v>11.258763084605782</v>
          </cell>
          <cell r="L295">
            <v>10.134780217403396</v>
          </cell>
          <cell r="M295">
            <v>12.319935588137481</v>
          </cell>
        </row>
        <row r="296">
          <cell r="A296" t="str">
            <v>310M200US34900</v>
          </cell>
          <cell r="B296">
            <v>34900</v>
          </cell>
          <cell r="C296" t="str">
            <v>Napa, CA Metro Area</v>
          </cell>
          <cell r="D296">
            <v>72406</v>
          </cell>
          <cell r="E296">
            <v>4769</v>
          </cell>
          <cell r="F296">
            <v>2255</v>
          </cell>
          <cell r="G296">
            <v>2514</v>
          </cell>
          <cell r="H296">
            <v>67637</v>
          </cell>
          <cell r="I296">
            <v>32674</v>
          </cell>
          <cell r="J296">
            <v>34963</v>
          </cell>
          <cell r="K296">
            <v>6.5864707344695201</v>
          </cell>
          <cell r="L296">
            <v>6.4559535056829569</v>
          </cell>
          <cell r="M296">
            <v>6.7081143101102008</v>
          </cell>
        </row>
        <row r="297">
          <cell r="A297" t="str">
            <v>310M200US34940</v>
          </cell>
          <cell r="B297">
            <v>34940</v>
          </cell>
          <cell r="C297" t="str">
            <v>Naples-Immokalee-Marco Island, FL Metro Area</v>
          </cell>
          <cell r="D297">
            <v>226325</v>
          </cell>
          <cell r="E297">
            <v>15848</v>
          </cell>
          <cell r="F297">
            <v>7619</v>
          </cell>
          <cell r="G297">
            <v>8229</v>
          </cell>
          <cell r="H297">
            <v>210477</v>
          </cell>
          <cell r="I297">
            <v>101064</v>
          </cell>
          <cell r="J297">
            <v>109413</v>
          </cell>
          <cell r="K297">
            <v>7.0023196730365624</v>
          </cell>
          <cell r="L297">
            <v>7.0102959984542208</v>
          </cell>
          <cell r="M297">
            <v>6.9949507828836648</v>
          </cell>
        </row>
        <row r="298">
          <cell r="A298" t="str">
            <v>310M200US34980</v>
          </cell>
          <cell r="B298">
            <v>34980</v>
          </cell>
          <cell r="C298" t="str">
            <v>Nashville-Davidson--Murfreesboro--Franklin, TN Metro Area</v>
          </cell>
          <cell r="D298">
            <v>1310714</v>
          </cell>
          <cell r="E298">
            <v>128114</v>
          </cell>
          <cell r="F298">
            <v>56936</v>
          </cell>
          <cell r="G298">
            <v>71178</v>
          </cell>
          <cell r="H298">
            <v>1182600</v>
          </cell>
          <cell r="I298">
            <v>582082</v>
          </cell>
          <cell r="J298">
            <v>600518</v>
          </cell>
          <cell r="K298">
            <v>9.7743672532680659</v>
          </cell>
          <cell r="L298">
            <v>8.9099211602803052</v>
          </cell>
          <cell r="M298">
            <v>10.596758057216359</v>
          </cell>
        </row>
        <row r="299">
          <cell r="A299" t="str">
            <v>310M200US35100</v>
          </cell>
          <cell r="B299">
            <v>35100</v>
          </cell>
          <cell r="C299" t="str">
            <v>New Bern, NC Metro Area</v>
          </cell>
          <cell r="D299">
            <v>81960</v>
          </cell>
          <cell r="E299">
            <v>6356</v>
          </cell>
          <cell r="F299">
            <v>2519</v>
          </cell>
          <cell r="G299">
            <v>3837</v>
          </cell>
          <cell r="H299">
            <v>75604</v>
          </cell>
          <cell r="I299">
            <v>38733</v>
          </cell>
          <cell r="J299">
            <v>36871</v>
          </cell>
          <cell r="K299">
            <v>7.7550024402147395</v>
          </cell>
          <cell r="L299">
            <v>6.1063706002133227</v>
          </cell>
          <cell r="M299">
            <v>9.4256657168124196</v>
          </cell>
        </row>
        <row r="300">
          <cell r="A300" t="str">
            <v>310M200US35300</v>
          </cell>
          <cell r="B300">
            <v>35300</v>
          </cell>
          <cell r="C300" t="str">
            <v>New Haven-Milford, CT Metro Area</v>
          </cell>
          <cell r="D300">
            <v>534860</v>
          </cell>
          <cell r="E300">
            <v>41258</v>
          </cell>
          <cell r="F300">
            <v>18328</v>
          </cell>
          <cell r="G300">
            <v>22930</v>
          </cell>
          <cell r="H300">
            <v>493602</v>
          </cell>
          <cell r="I300">
            <v>241024</v>
          </cell>
          <cell r="J300">
            <v>252578</v>
          </cell>
          <cell r="K300">
            <v>7.7137942639195307</v>
          </cell>
          <cell r="L300">
            <v>7.066843517690244</v>
          </cell>
          <cell r="M300">
            <v>8.322807323199326</v>
          </cell>
        </row>
        <row r="301">
          <cell r="A301" t="str">
            <v>310M200US35380</v>
          </cell>
          <cell r="B301">
            <v>35380</v>
          </cell>
          <cell r="C301" t="str">
            <v>New Orleans-Metairie, LA Metro Area</v>
          </cell>
          <cell r="D301">
            <v>645553</v>
          </cell>
          <cell r="E301">
            <v>67559</v>
          </cell>
          <cell r="F301">
            <v>28812</v>
          </cell>
          <cell r="G301">
            <v>38747</v>
          </cell>
          <cell r="H301">
            <v>577994</v>
          </cell>
          <cell r="I301">
            <v>285916</v>
          </cell>
          <cell r="J301">
            <v>292078</v>
          </cell>
          <cell r="K301">
            <v>10.465290998570218</v>
          </cell>
          <cell r="L301">
            <v>9.1545715665590617</v>
          </cell>
          <cell r="M301">
            <v>11.712234565102396</v>
          </cell>
        </row>
        <row r="302">
          <cell r="A302" t="str">
            <v>310M200US35620</v>
          </cell>
          <cell r="B302">
            <v>35620</v>
          </cell>
          <cell r="C302" t="str">
            <v>New York-Newark-Jersey City, NY-NJ-PA Metro Area</v>
          </cell>
          <cell r="D302">
            <v>9309617</v>
          </cell>
          <cell r="E302">
            <v>728794</v>
          </cell>
          <cell r="F302">
            <v>332774</v>
          </cell>
          <cell r="G302">
            <v>396020</v>
          </cell>
          <cell r="H302">
            <v>8580823</v>
          </cell>
          <cell r="I302">
            <v>4213945</v>
          </cell>
          <cell r="J302">
            <v>4366878</v>
          </cell>
          <cell r="K302">
            <v>7.8283993852808331</v>
          </cell>
          <cell r="L302">
            <v>7.3189920028046602</v>
          </cell>
          <cell r="M302">
            <v>8.3146857228519284</v>
          </cell>
        </row>
        <row r="303">
          <cell r="A303" t="str">
            <v>310M200US35660</v>
          </cell>
          <cell r="B303">
            <v>35660</v>
          </cell>
          <cell r="C303" t="str">
            <v>Niles-Benton Harbor, MI Metro Area</v>
          </cell>
          <cell r="D303">
            <v>114430</v>
          </cell>
          <cell r="E303">
            <v>14080</v>
          </cell>
          <cell r="F303">
            <v>5873</v>
          </cell>
          <cell r="G303">
            <v>8207</v>
          </cell>
          <cell r="H303">
            <v>100350</v>
          </cell>
          <cell r="I303">
            <v>50103</v>
          </cell>
          <cell r="J303">
            <v>50247</v>
          </cell>
          <cell r="K303">
            <v>12.304465612164641</v>
          </cell>
          <cell r="L303">
            <v>10.491996569958554</v>
          </cell>
          <cell r="M303">
            <v>14.040099907619666</v>
          </cell>
        </row>
        <row r="304">
          <cell r="A304" t="str">
            <v>310M200US35840</v>
          </cell>
          <cell r="B304">
            <v>35840</v>
          </cell>
          <cell r="C304" t="str">
            <v>North Port-Sarasota-Bradenton, FL Metro Area</v>
          </cell>
          <cell r="D304">
            <v>591241</v>
          </cell>
          <cell r="E304">
            <v>45773</v>
          </cell>
          <cell r="F304">
            <v>20302</v>
          </cell>
          <cell r="G304">
            <v>25471</v>
          </cell>
          <cell r="H304">
            <v>545468</v>
          </cell>
          <cell r="I304">
            <v>261716</v>
          </cell>
          <cell r="J304">
            <v>283752</v>
          </cell>
          <cell r="K304">
            <v>7.7418514615867311</v>
          </cell>
          <cell r="L304">
            <v>7.1988312802728913</v>
          </cell>
          <cell r="M304">
            <v>8.2370974992157766</v>
          </cell>
        </row>
        <row r="305">
          <cell r="A305" t="str">
            <v>310M200US35980</v>
          </cell>
          <cell r="B305">
            <v>35980</v>
          </cell>
          <cell r="C305" t="str">
            <v>Norwich-New London, CT Metro Area</v>
          </cell>
          <cell r="D305">
            <v>198173</v>
          </cell>
          <cell r="E305">
            <v>16008</v>
          </cell>
          <cell r="F305">
            <v>6932</v>
          </cell>
          <cell r="G305">
            <v>9076</v>
          </cell>
          <cell r="H305">
            <v>182165</v>
          </cell>
          <cell r="I305">
            <v>91247</v>
          </cell>
          <cell r="J305">
            <v>90918</v>
          </cell>
          <cell r="K305">
            <v>8.0777906172889331</v>
          </cell>
          <cell r="L305">
            <v>7.0605730349667439</v>
          </cell>
          <cell r="M305">
            <v>9.0765445926755604</v>
          </cell>
        </row>
        <row r="306">
          <cell r="A306" t="str">
            <v>310M200US36100</v>
          </cell>
          <cell r="B306">
            <v>36100</v>
          </cell>
          <cell r="C306" t="str">
            <v>Ocala, FL Metro Area</v>
          </cell>
          <cell r="D306">
            <v>240387</v>
          </cell>
          <cell r="E306">
            <v>34908</v>
          </cell>
          <cell r="F306">
            <v>14515</v>
          </cell>
          <cell r="G306">
            <v>20393</v>
          </cell>
          <cell r="H306">
            <v>205479</v>
          </cell>
          <cell r="I306">
            <v>100480</v>
          </cell>
          <cell r="J306">
            <v>104999</v>
          </cell>
          <cell r="K306">
            <v>14.521583945887256</v>
          </cell>
          <cell r="L306">
            <v>12.622287925561981</v>
          </cell>
          <cell r="M306">
            <v>16.26339798392242</v>
          </cell>
        </row>
        <row r="307">
          <cell r="A307" t="str">
            <v>310M200US36140</v>
          </cell>
          <cell r="B307">
            <v>36140</v>
          </cell>
          <cell r="C307" t="str">
            <v>Ocean City, NJ Metro Area</v>
          </cell>
          <cell r="D307">
            <v>78328</v>
          </cell>
          <cell r="E307">
            <v>4966</v>
          </cell>
          <cell r="F307">
            <v>1815</v>
          </cell>
          <cell r="G307">
            <v>3151</v>
          </cell>
          <cell r="H307">
            <v>73362</v>
          </cell>
          <cell r="I307">
            <v>35724</v>
          </cell>
          <cell r="J307">
            <v>37638</v>
          </cell>
          <cell r="K307">
            <v>6.3400061280768059</v>
          </cell>
          <cell r="L307">
            <v>4.834971629505314</v>
          </cell>
          <cell r="M307">
            <v>7.7251219691583506</v>
          </cell>
        </row>
        <row r="308">
          <cell r="A308" t="str">
            <v>310M200US36220</v>
          </cell>
          <cell r="B308">
            <v>36220</v>
          </cell>
          <cell r="C308" t="str">
            <v>Odessa, TX Metro Area</v>
          </cell>
          <cell r="D308">
            <v>53615</v>
          </cell>
          <cell r="E308">
            <v>4092</v>
          </cell>
          <cell r="F308">
            <v>1818</v>
          </cell>
          <cell r="G308">
            <v>2274</v>
          </cell>
          <cell r="H308">
            <v>49523</v>
          </cell>
          <cell r="I308">
            <v>24863</v>
          </cell>
          <cell r="J308">
            <v>24660</v>
          </cell>
          <cell r="K308">
            <v>7.6321924834467962</v>
          </cell>
          <cell r="L308">
            <v>6.8138375623102583</v>
          </cell>
          <cell r="M308">
            <v>8.4428603252394741</v>
          </cell>
        </row>
        <row r="309">
          <cell r="A309" t="str">
            <v>310M200US36260</v>
          </cell>
          <cell r="B309">
            <v>36260</v>
          </cell>
          <cell r="C309" t="str">
            <v>Ogden-Clearfield, UT Metro Area</v>
          </cell>
          <cell r="D309">
            <v>523710</v>
          </cell>
          <cell r="E309">
            <v>32866</v>
          </cell>
          <cell r="F309">
            <v>14498</v>
          </cell>
          <cell r="G309">
            <v>18368</v>
          </cell>
          <cell r="H309">
            <v>490844</v>
          </cell>
          <cell r="I309">
            <v>247400</v>
          </cell>
          <cell r="J309">
            <v>243444</v>
          </cell>
          <cell r="K309">
            <v>6.2756105478222679</v>
          </cell>
          <cell r="L309">
            <v>5.5357429228172803</v>
          </cell>
          <cell r="M309">
            <v>7.0157212045284396</v>
          </cell>
        </row>
        <row r="310">
          <cell r="A310" t="str">
            <v>310M200US36420</v>
          </cell>
          <cell r="B310">
            <v>36420</v>
          </cell>
          <cell r="C310" t="str">
            <v>Oklahoma City, OK Metro Area</v>
          </cell>
          <cell r="D310">
            <v>865209</v>
          </cell>
          <cell r="E310">
            <v>91104</v>
          </cell>
          <cell r="F310">
            <v>38725</v>
          </cell>
          <cell r="G310">
            <v>52379</v>
          </cell>
          <cell r="H310">
            <v>774105</v>
          </cell>
          <cell r="I310">
            <v>385391</v>
          </cell>
          <cell r="J310">
            <v>388714</v>
          </cell>
          <cell r="K310">
            <v>10.529710162515645</v>
          </cell>
          <cell r="L310">
            <v>9.1307566797762885</v>
          </cell>
          <cell r="M310">
            <v>11.874820049286658</v>
          </cell>
        </row>
        <row r="311">
          <cell r="A311" t="str">
            <v>310M200US36500</v>
          </cell>
          <cell r="B311">
            <v>36500</v>
          </cell>
          <cell r="C311" t="str">
            <v>Olympia-Tumwater, WA Metro Area</v>
          </cell>
          <cell r="D311">
            <v>200707</v>
          </cell>
          <cell r="E311">
            <v>21215</v>
          </cell>
          <cell r="F311">
            <v>8793</v>
          </cell>
          <cell r="G311">
            <v>12422</v>
          </cell>
          <cell r="H311">
            <v>179492</v>
          </cell>
          <cell r="I311">
            <v>89160</v>
          </cell>
          <cell r="J311">
            <v>90332</v>
          </cell>
          <cell r="K311">
            <v>10.570134574279919</v>
          </cell>
          <cell r="L311">
            <v>8.976754157606198</v>
          </cell>
          <cell r="M311">
            <v>12.089067092278647</v>
          </cell>
        </row>
        <row r="312">
          <cell r="A312" t="str">
            <v>310M200US36540</v>
          </cell>
          <cell r="B312">
            <v>36540</v>
          </cell>
          <cell r="C312" t="str">
            <v>Omaha-Council Bluffs, NE-IA Metro Area</v>
          </cell>
          <cell r="D312">
            <v>690852</v>
          </cell>
          <cell r="E312">
            <v>52995</v>
          </cell>
          <cell r="F312">
            <v>23846</v>
          </cell>
          <cell r="G312">
            <v>29149</v>
          </cell>
          <cell r="H312">
            <v>637857</v>
          </cell>
          <cell r="I312">
            <v>318220</v>
          </cell>
          <cell r="J312">
            <v>319637</v>
          </cell>
          <cell r="K312">
            <v>7.6709628111375521</v>
          </cell>
          <cell r="L312">
            <v>6.9711693065081004</v>
          </cell>
          <cell r="M312">
            <v>8.3572735144185835</v>
          </cell>
        </row>
        <row r="313">
          <cell r="A313" t="str">
            <v>310M200US36740</v>
          </cell>
          <cell r="B313">
            <v>36740</v>
          </cell>
          <cell r="C313" t="str">
            <v>Orlando-Kissimmee-Sanford, FL Metro Area</v>
          </cell>
          <cell r="D313">
            <v>1138205</v>
          </cell>
          <cell r="E313">
            <v>120670</v>
          </cell>
          <cell r="F313">
            <v>56944</v>
          </cell>
          <cell r="G313">
            <v>63726</v>
          </cell>
          <cell r="H313">
            <v>1017535</v>
          </cell>
          <cell r="I313">
            <v>504835</v>
          </cell>
          <cell r="J313">
            <v>512700</v>
          </cell>
          <cell r="K313">
            <v>10.601780874271331</v>
          </cell>
          <cell r="L313">
            <v>10.13637035204235</v>
          </cell>
          <cell r="M313">
            <v>11.055365302744844</v>
          </cell>
        </row>
        <row r="314">
          <cell r="A314" t="str">
            <v>310M200US36780</v>
          </cell>
          <cell r="B314">
            <v>36780</v>
          </cell>
          <cell r="C314" t="str">
            <v>Oshkosh-Neenah, WI Metro Area</v>
          </cell>
          <cell r="D314">
            <v>144798</v>
          </cell>
          <cell r="E314">
            <v>14129</v>
          </cell>
          <cell r="F314">
            <v>5725</v>
          </cell>
          <cell r="G314">
            <v>8404</v>
          </cell>
          <cell r="H314">
            <v>130669</v>
          </cell>
          <cell r="I314">
            <v>65823</v>
          </cell>
          <cell r="J314">
            <v>64846</v>
          </cell>
          <cell r="K314">
            <v>9.7577314603792882</v>
          </cell>
          <cell r="L314">
            <v>8.0016212892044489</v>
          </cell>
          <cell r="M314">
            <v>11.473037542662116</v>
          </cell>
        </row>
        <row r="315">
          <cell r="A315" t="str">
            <v>310M200US36980</v>
          </cell>
          <cell r="B315">
            <v>36980</v>
          </cell>
          <cell r="C315" t="str">
            <v>Owensboro, KY Metro Area</v>
          </cell>
          <cell r="D315">
            <v>103964</v>
          </cell>
          <cell r="E315">
            <v>13384</v>
          </cell>
          <cell r="F315">
            <v>6229</v>
          </cell>
          <cell r="G315">
            <v>7155</v>
          </cell>
          <cell r="H315">
            <v>90580</v>
          </cell>
          <cell r="I315">
            <v>43905</v>
          </cell>
          <cell r="J315">
            <v>46675</v>
          </cell>
          <cell r="K315">
            <v>12.873687045515755</v>
          </cell>
          <cell r="L315">
            <v>12.424701799178202</v>
          </cell>
          <cell r="M315">
            <v>13.291844696266022</v>
          </cell>
        </row>
        <row r="316">
          <cell r="A316" t="str">
            <v>310M200US37100</v>
          </cell>
          <cell r="B316">
            <v>37100</v>
          </cell>
          <cell r="C316" t="str">
            <v>Oxnard-Thousand Oaks-Ventura, CA Metro Area</v>
          </cell>
          <cell r="D316">
            <v>386318</v>
          </cell>
          <cell r="E316">
            <v>21839</v>
          </cell>
          <cell r="F316">
            <v>9383</v>
          </cell>
          <cell r="G316">
            <v>12456</v>
          </cell>
          <cell r="H316">
            <v>364479</v>
          </cell>
          <cell r="I316">
            <v>180160</v>
          </cell>
          <cell r="J316">
            <v>184319</v>
          </cell>
          <cell r="K316">
            <v>5.6531147914412481</v>
          </cell>
          <cell r="L316">
            <v>4.9503278939343582</v>
          </cell>
          <cell r="M316">
            <v>6.3300724177359937</v>
          </cell>
        </row>
        <row r="317">
          <cell r="A317" t="str">
            <v>310M200US37340</v>
          </cell>
          <cell r="B317">
            <v>37340</v>
          </cell>
          <cell r="C317" t="str">
            <v>Palm Bay-Melbourne-Titusville, FL Metro Area</v>
          </cell>
          <cell r="D317">
            <v>422215</v>
          </cell>
          <cell r="E317">
            <v>44673</v>
          </cell>
          <cell r="F317">
            <v>20748</v>
          </cell>
          <cell r="G317">
            <v>23925</v>
          </cell>
          <cell r="H317">
            <v>377542</v>
          </cell>
          <cell r="I317">
            <v>186611</v>
          </cell>
          <cell r="J317">
            <v>190931</v>
          </cell>
          <cell r="K317">
            <v>10.580628352853404</v>
          </cell>
          <cell r="L317">
            <v>10.005835290486548</v>
          </cell>
          <cell r="M317">
            <v>11.135365081729159</v>
          </cell>
        </row>
        <row r="318">
          <cell r="A318" t="str">
            <v>310M200US37460</v>
          </cell>
          <cell r="B318">
            <v>37460</v>
          </cell>
          <cell r="C318" t="str">
            <v>Panama City, FL Metro Area</v>
          </cell>
          <cell r="D318">
            <v>148843</v>
          </cell>
          <cell r="E318">
            <v>19903</v>
          </cell>
          <cell r="F318">
            <v>9339</v>
          </cell>
          <cell r="G318">
            <v>10564</v>
          </cell>
          <cell r="H318">
            <v>128940</v>
          </cell>
          <cell r="I318">
            <v>64320</v>
          </cell>
          <cell r="J318">
            <v>64620</v>
          </cell>
          <cell r="K318">
            <v>13.371807878099743</v>
          </cell>
          <cell r="L318">
            <v>12.678695067812487</v>
          </cell>
          <cell r="M318">
            <v>14.050861885507555</v>
          </cell>
        </row>
        <row r="319">
          <cell r="A319" t="str">
            <v>310M200US37620</v>
          </cell>
          <cell r="B319">
            <v>37620</v>
          </cell>
          <cell r="C319" t="str">
            <v>Parkersburg-Vienna, WV Metro Area</v>
          </cell>
          <cell r="D319">
            <v>87928</v>
          </cell>
          <cell r="E319">
            <v>14262</v>
          </cell>
          <cell r="F319">
            <v>5729</v>
          </cell>
          <cell r="G319">
            <v>8533</v>
          </cell>
          <cell r="H319">
            <v>73666</v>
          </cell>
          <cell r="I319">
            <v>36845</v>
          </cell>
          <cell r="J319">
            <v>36821</v>
          </cell>
          <cell r="K319">
            <v>16.220089163861338</v>
          </cell>
          <cell r="L319">
            <v>13.456569737398413</v>
          </cell>
          <cell r="M319">
            <v>18.814217048110422</v>
          </cell>
        </row>
        <row r="320">
          <cell r="A320" t="str">
            <v>310M200US37860</v>
          </cell>
          <cell r="B320">
            <v>37860</v>
          </cell>
          <cell r="C320" t="str">
            <v>Pensacola-Ferry Pass-Brent, FL Metro Area</v>
          </cell>
          <cell r="D320">
            <v>325766</v>
          </cell>
          <cell r="E320">
            <v>33454</v>
          </cell>
          <cell r="F320">
            <v>14229</v>
          </cell>
          <cell r="G320">
            <v>19225</v>
          </cell>
          <cell r="H320">
            <v>292312</v>
          </cell>
          <cell r="I320">
            <v>147828</v>
          </cell>
          <cell r="J320">
            <v>144484</v>
          </cell>
          <cell r="K320">
            <v>10.269334430235199</v>
          </cell>
          <cell r="L320">
            <v>8.7802439882263652</v>
          </cell>
          <cell r="M320">
            <v>11.743398347067052</v>
          </cell>
        </row>
        <row r="321">
          <cell r="A321" t="str">
            <v>310M200US37900</v>
          </cell>
          <cell r="B321">
            <v>37900</v>
          </cell>
          <cell r="C321" t="str">
            <v>Peoria, IL Metro Area</v>
          </cell>
          <cell r="D321">
            <v>303802</v>
          </cell>
          <cell r="E321">
            <v>24335</v>
          </cell>
          <cell r="F321">
            <v>10355</v>
          </cell>
          <cell r="G321">
            <v>13980</v>
          </cell>
          <cell r="H321">
            <v>279467</v>
          </cell>
          <cell r="I321">
            <v>138331</v>
          </cell>
          <cell r="J321">
            <v>141136</v>
          </cell>
          <cell r="K321">
            <v>8.0101513485757163</v>
          </cell>
          <cell r="L321">
            <v>6.964340960144197</v>
          </cell>
          <cell r="M321">
            <v>9.0126099177389829</v>
          </cell>
        </row>
        <row r="322">
          <cell r="A322" t="str">
            <v>310M200US37980</v>
          </cell>
          <cell r="B322">
            <v>37980</v>
          </cell>
          <cell r="C322" t="str">
            <v>Philadelphia-Camden-Wilmington, PA-NJ-DE-MD Metro Area</v>
          </cell>
          <cell r="D322">
            <v>3713566</v>
          </cell>
          <cell r="E322">
            <v>254013</v>
          </cell>
          <cell r="F322">
            <v>110148</v>
          </cell>
          <cell r="G322">
            <v>143865</v>
          </cell>
          <cell r="H322">
            <v>3459553</v>
          </cell>
          <cell r="I322">
            <v>1698030</v>
          </cell>
          <cell r="J322">
            <v>1761523</v>
          </cell>
          <cell r="K322">
            <v>6.8401369465360258</v>
          </cell>
          <cell r="L322">
            <v>6.0916569054595291</v>
          </cell>
          <cell r="M322">
            <v>7.5504306734376412</v>
          </cell>
        </row>
        <row r="323">
          <cell r="A323" t="str">
            <v>310M200US38060</v>
          </cell>
          <cell r="B323">
            <v>38060</v>
          </cell>
          <cell r="C323" t="str">
            <v>Phoenix-Mesa-Scottsdale, AZ Metro Area</v>
          </cell>
          <cell r="D323">
            <v>2547924</v>
          </cell>
          <cell r="E323">
            <v>260849</v>
          </cell>
          <cell r="F323">
            <v>117507</v>
          </cell>
          <cell r="G323">
            <v>143342</v>
          </cell>
          <cell r="H323">
            <v>2287075</v>
          </cell>
          <cell r="I323">
            <v>1131731</v>
          </cell>
          <cell r="J323">
            <v>1155344</v>
          </cell>
          <cell r="K323">
            <v>10.237707247154939</v>
          </cell>
          <cell r="L323">
            <v>9.4062940768692584</v>
          </cell>
          <cell r="M323">
            <v>11.037464021326171</v>
          </cell>
        </row>
        <row r="324">
          <cell r="A324" t="str">
            <v>310M200US38220</v>
          </cell>
          <cell r="B324">
            <v>38220</v>
          </cell>
          <cell r="C324" t="str">
            <v>Pine Bluff, AR Metro Area</v>
          </cell>
          <cell r="D324">
            <v>39823</v>
          </cell>
          <cell r="E324">
            <v>6489</v>
          </cell>
          <cell r="F324">
            <v>2817</v>
          </cell>
          <cell r="G324">
            <v>3672</v>
          </cell>
          <cell r="H324">
            <v>33334</v>
          </cell>
          <cell r="I324">
            <v>15838</v>
          </cell>
          <cell r="J324">
            <v>17496</v>
          </cell>
          <cell r="K324">
            <v>16.294603621023025</v>
          </cell>
          <cell r="L324">
            <v>15.100509246850709</v>
          </cell>
          <cell r="M324">
            <v>17.346938775510203</v>
          </cell>
        </row>
        <row r="325">
          <cell r="A325" t="str">
            <v>310M200US38300</v>
          </cell>
          <cell r="B325">
            <v>38300</v>
          </cell>
          <cell r="C325" t="str">
            <v>Pittsburgh, PA Metro Area</v>
          </cell>
          <cell r="D325">
            <v>1976728</v>
          </cell>
          <cell r="E325">
            <v>192962</v>
          </cell>
          <cell r="F325">
            <v>80627</v>
          </cell>
          <cell r="G325">
            <v>112335</v>
          </cell>
          <cell r="H325">
            <v>1783766</v>
          </cell>
          <cell r="I325">
            <v>882367</v>
          </cell>
          <cell r="J325">
            <v>901399</v>
          </cell>
          <cell r="K325">
            <v>9.7616869898134695</v>
          </cell>
          <cell r="L325">
            <v>8.3725339929428433</v>
          </cell>
          <cell r="M325">
            <v>11.081309298099896</v>
          </cell>
        </row>
        <row r="326">
          <cell r="A326" t="str">
            <v>310M200US38340</v>
          </cell>
          <cell r="B326">
            <v>38340</v>
          </cell>
          <cell r="C326" t="str">
            <v>Pittsfield, MA Metro Area</v>
          </cell>
          <cell r="D326">
            <v>109655</v>
          </cell>
          <cell r="E326">
            <v>12069</v>
          </cell>
          <cell r="F326">
            <v>5123</v>
          </cell>
          <cell r="G326">
            <v>6946</v>
          </cell>
          <cell r="H326">
            <v>97586</v>
          </cell>
          <cell r="I326">
            <v>47986</v>
          </cell>
          <cell r="J326">
            <v>49600</v>
          </cell>
          <cell r="K326">
            <v>11.006338060279969</v>
          </cell>
          <cell r="L326">
            <v>9.6461993259146279</v>
          </cell>
          <cell r="M326">
            <v>12.283804336292576</v>
          </cell>
        </row>
        <row r="327">
          <cell r="A327" t="str">
            <v>310M200US38540</v>
          </cell>
          <cell r="B327">
            <v>38540</v>
          </cell>
          <cell r="C327" t="str">
            <v>Pocatello, ID Metro Area</v>
          </cell>
          <cell r="D327">
            <v>69089</v>
          </cell>
          <cell r="E327">
            <v>16901</v>
          </cell>
          <cell r="F327">
            <v>7744</v>
          </cell>
          <cell r="G327">
            <v>9157</v>
          </cell>
          <cell r="H327">
            <v>52188</v>
          </cell>
          <cell r="I327">
            <v>26520</v>
          </cell>
          <cell r="J327">
            <v>25668</v>
          </cell>
          <cell r="K327">
            <v>24.462649625844925</v>
          </cell>
          <cell r="L327">
            <v>22.600980621060003</v>
          </cell>
          <cell r="M327">
            <v>26.294328786791098</v>
          </cell>
        </row>
        <row r="328">
          <cell r="A328" t="str">
            <v>310M200US38860</v>
          </cell>
          <cell r="B328">
            <v>38860</v>
          </cell>
          <cell r="C328" t="str">
            <v>Portland-South Portland, ME Metro Area</v>
          </cell>
          <cell r="D328">
            <v>476846</v>
          </cell>
          <cell r="E328">
            <v>41460</v>
          </cell>
          <cell r="F328">
            <v>19078</v>
          </cell>
          <cell r="G328">
            <v>22382</v>
          </cell>
          <cell r="H328">
            <v>435386</v>
          </cell>
          <cell r="I328">
            <v>211892</v>
          </cell>
          <cell r="J328">
            <v>223494</v>
          </cell>
          <cell r="K328">
            <v>8.6946309710053136</v>
          </cell>
          <cell r="L328">
            <v>8.2599471792873533</v>
          </cell>
          <cell r="M328">
            <v>9.1029624688867568</v>
          </cell>
        </row>
        <row r="329">
          <cell r="A329" t="str">
            <v>310M200US38900</v>
          </cell>
          <cell r="B329">
            <v>38900</v>
          </cell>
          <cell r="C329" t="str">
            <v>Portland-Vancouver-Hillsboro, OR-WA Metro Area</v>
          </cell>
          <cell r="D329">
            <v>1752460</v>
          </cell>
          <cell r="E329">
            <v>168465</v>
          </cell>
          <cell r="F329">
            <v>77170</v>
          </cell>
          <cell r="G329">
            <v>91295</v>
          </cell>
          <cell r="H329">
            <v>1583995</v>
          </cell>
          <cell r="I329">
            <v>783702</v>
          </cell>
          <cell r="J329">
            <v>800293</v>
          </cell>
          <cell r="K329">
            <v>9.6130582153087651</v>
          </cell>
          <cell r="L329">
            <v>8.9641665659935512</v>
          </cell>
          <cell r="M329">
            <v>10.239594969873977</v>
          </cell>
        </row>
        <row r="330">
          <cell r="A330" t="str">
            <v>310M200US38940</v>
          </cell>
          <cell r="B330">
            <v>38940</v>
          </cell>
          <cell r="C330" t="str">
            <v>Port St. Lucie, FL Metro Area</v>
          </cell>
          <cell r="D330">
            <v>295867</v>
          </cell>
          <cell r="E330">
            <v>28343</v>
          </cell>
          <cell r="F330">
            <v>12071</v>
          </cell>
          <cell r="G330">
            <v>16272</v>
          </cell>
          <cell r="H330">
            <v>267524</v>
          </cell>
          <cell r="I330">
            <v>130871</v>
          </cell>
          <cell r="J330">
            <v>136653</v>
          </cell>
          <cell r="K330">
            <v>9.5796422040984641</v>
          </cell>
          <cell r="L330">
            <v>8.4446838577884744</v>
          </cell>
          <cell r="M330">
            <v>10.640510053948015</v>
          </cell>
        </row>
        <row r="331">
          <cell r="A331" t="str">
            <v>310M200US39140</v>
          </cell>
          <cell r="B331">
            <v>39140</v>
          </cell>
          <cell r="C331" t="str">
            <v>Prescott, AZ Metro Area</v>
          </cell>
          <cell r="D331">
            <v>176833</v>
          </cell>
          <cell r="E331">
            <v>22102</v>
          </cell>
          <cell r="F331">
            <v>9814</v>
          </cell>
          <cell r="G331">
            <v>12288</v>
          </cell>
          <cell r="H331">
            <v>154731</v>
          </cell>
          <cell r="I331">
            <v>75632</v>
          </cell>
          <cell r="J331">
            <v>79099</v>
          </cell>
          <cell r="K331">
            <v>12.498798301222056</v>
          </cell>
          <cell r="L331">
            <v>11.48561664677106</v>
          </cell>
          <cell r="M331">
            <v>13.446113779859282</v>
          </cell>
        </row>
        <row r="332">
          <cell r="A332" t="str">
            <v>310M200US39300</v>
          </cell>
          <cell r="B332">
            <v>39300</v>
          </cell>
          <cell r="C332" t="str">
            <v>Providence-Warwick, RI-MA Metro Area</v>
          </cell>
          <cell r="D332">
            <v>1195351</v>
          </cell>
          <cell r="E332">
            <v>112358</v>
          </cell>
          <cell r="F332">
            <v>50220</v>
          </cell>
          <cell r="G332">
            <v>62138</v>
          </cell>
          <cell r="H332">
            <v>1082993</v>
          </cell>
          <cell r="I332">
            <v>527380</v>
          </cell>
          <cell r="J332">
            <v>555613</v>
          </cell>
          <cell r="K332">
            <v>9.3995822147636972</v>
          </cell>
          <cell r="L332">
            <v>8.6945983379501381</v>
          </cell>
          <cell r="M332">
            <v>10.0587453520917</v>
          </cell>
        </row>
        <row r="333">
          <cell r="A333" t="str">
            <v>310M200US39340</v>
          </cell>
          <cell r="B333">
            <v>39340</v>
          </cell>
          <cell r="C333" t="str">
            <v>Provo-Orem, UT Metro Area</v>
          </cell>
          <cell r="D333">
            <v>471069</v>
          </cell>
          <cell r="E333">
            <v>53655</v>
          </cell>
          <cell r="F333">
            <v>25280</v>
          </cell>
          <cell r="G333">
            <v>28375</v>
          </cell>
          <cell r="H333">
            <v>417414</v>
          </cell>
          <cell r="I333">
            <v>212131</v>
          </cell>
          <cell r="J333">
            <v>205283</v>
          </cell>
          <cell r="K333">
            <v>11.390051139005115</v>
          </cell>
          <cell r="L333">
            <v>10.648200799457481</v>
          </cell>
          <cell r="M333">
            <v>12.143817031730135</v>
          </cell>
        </row>
        <row r="334">
          <cell r="A334" t="str">
            <v>310M200US39380</v>
          </cell>
          <cell r="B334">
            <v>39380</v>
          </cell>
          <cell r="C334" t="str">
            <v>Pueblo, CO Metro Area</v>
          </cell>
          <cell r="D334">
            <v>83314</v>
          </cell>
          <cell r="E334">
            <v>11226</v>
          </cell>
          <cell r="F334">
            <v>5682</v>
          </cell>
          <cell r="G334">
            <v>5544</v>
          </cell>
          <cell r="H334">
            <v>72088</v>
          </cell>
          <cell r="I334">
            <v>34602</v>
          </cell>
          <cell r="J334">
            <v>37486</v>
          </cell>
          <cell r="K334">
            <v>13.474326043642124</v>
          </cell>
          <cell r="L334">
            <v>14.104855525767054</v>
          </cell>
          <cell r="M334">
            <v>12.884034394608413</v>
          </cell>
        </row>
        <row r="335">
          <cell r="A335" t="str">
            <v>310M200US39460</v>
          </cell>
          <cell r="B335">
            <v>39460</v>
          </cell>
          <cell r="C335" t="str">
            <v>Punta Gorda, FL Metro Area</v>
          </cell>
          <cell r="D335">
            <v>144282</v>
          </cell>
          <cell r="E335">
            <v>15049</v>
          </cell>
          <cell r="F335">
            <v>7090</v>
          </cell>
          <cell r="G335">
            <v>7959</v>
          </cell>
          <cell r="H335">
            <v>129233</v>
          </cell>
          <cell r="I335">
            <v>62480</v>
          </cell>
          <cell r="J335">
            <v>66753</v>
          </cell>
          <cell r="K335">
            <v>10.430268501961438</v>
          </cell>
          <cell r="L335">
            <v>10.191174356762971</v>
          </cell>
          <cell r="M335">
            <v>10.652907163507869</v>
          </cell>
        </row>
        <row r="336">
          <cell r="A336" t="str">
            <v>310M200US39540</v>
          </cell>
          <cell r="B336">
            <v>39540</v>
          </cell>
          <cell r="C336" t="str">
            <v>Racine, WI Metro Area</v>
          </cell>
          <cell r="D336">
            <v>139264</v>
          </cell>
          <cell r="E336">
            <v>7766</v>
          </cell>
          <cell r="F336">
            <v>3073</v>
          </cell>
          <cell r="G336">
            <v>4693</v>
          </cell>
          <cell r="H336">
            <v>131498</v>
          </cell>
          <cell r="I336">
            <v>65026</v>
          </cell>
          <cell r="J336">
            <v>66472</v>
          </cell>
          <cell r="K336">
            <v>5.5764590992647056</v>
          </cell>
          <cell r="L336">
            <v>4.5125479081924844</v>
          </cell>
          <cell r="M336">
            <v>6.5945338298320806</v>
          </cell>
        </row>
        <row r="337">
          <cell r="A337" t="str">
            <v>310M200US39580</v>
          </cell>
          <cell r="B337">
            <v>39580</v>
          </cell>
          <cell r="C337" t="str">
            <v>Raleigh, NC Metro Area</v>
          </cell>
          <cell r="D337">
            <v>772376</v>
          </cell>
          <cell r="E337">
            <v>49122</v>
          </cell>
          <cell r="F337">
            <v>23052</v>
          </cell>
          <cell r="G337">
            <v>26070</v>
          </cell>
          <cell r="H337">
            <v>723254</v>
          </cell>
          <cell r="I337">
            <v>356110</v>
          </cell>
          <cell r="J337">
            <v>367144</v>
          </cell>
          <cell r="K337">
            <v>6.3598558215169811</v>
          </cell>
          <cell r="L337">
            <v>6.0797231790105553</v>
          </cell>
          <cell r="M337">
            <v>6.6299775694659902</v>
          </cell>
        </row>
        <row r="338">
          <cell r="A338" t="str">
            <v>310M200US39660</v>
          </cell>
          <cell r="B338">
            <v>39660</v>
          </cell>
          <cell r="C338" t="str">
            <v>Rapid City, SD Metro Area</v>
          </cell>
          <cell r="D338">
            <v>118351</v>
          </cell>
          <cell r="E338">
            <v>10286</v>
          </cell>
          <cell r="F338">
            <v>4354</v>
          </cell>
          <cell r="G338">
            <v>5932</v>
          </cell>
          <cell r="H338">
            <v>108065</v>
          </cell>
          <cell r="I338">
            <v>55640</v>
          </cell>
          <cell r="J338">
            <v>52425</v>
          </cell>
          <cell r="K338">
            <v>8.6910968221645781</v>
          </cell>
          <cell r="L338">
            <v>7.2573924059072574</v>
          </cell>
          <cell r="M338">
            <v>10.165018763815823</v>
          </cell>
        </row>
        <row r="339">
          <cell r="A339" t="str">
            <v>310M200US39740</v>
          </cell>
          <cell r="B339">
            <v>39740</v>
          </cell>
          <cell r="C339" t="str">
            <v>Reading, PA Metro Area</v>
          </cell>
          <cell r="D339">
            <v>295067</v>
          </cell>
          <cell r="E339">
            <v>16444</v>
          </cell>
          <cell r="F339">
            <v>6017</v>
          </cell>
          <cell r="G339">
            <v>10427</v>
          </cell>
          <cell r="H339">
            <v>278623</v>
          </cell>
          <cell r="I339">
            <v>138912</v>
          </cell>
          <cell r="J339">
            <v>139711</v>
          </cell>
          <cell r="K339">
            <v>5.5729715623909142</v>
          </cell>
          <cell r="L339">
            <v>4.1516880679505137</v>
          </cell>
          <cell r="M339">
            <v>6.9449439848672547</v>
          </cell>
        </row>
        <row r="340">
          <cell r="A340" t="str">
            <v>310M200US39820</v>
          </cell>
          <cell r="B340">
            <v>39820</v>
          </cell>
          <cell r="C340" t="str">
            <v>Redding, CA Metro Area</v>
          </cell>
          <cell r="D340">
            <v>142323</v>
          </cell>
          <cell r="E340">
            <v>24852</v>
          </cell>
          <cell r="F340">
            <v>11904</v>
          </cell>
          <cell r="G340">
            <v>12948</v>
          </cell>
          <cell r="H340">
            <v>117471</v>
          </cell>
          <cell r="I340">
            <v>57583</v>
          </cell>
          <cell r="J340">
            <v>59888</v>
          </cell>
          <cell r="K340">
            <v>17.461689256128665</v>
          </cell>
          <cell r="L340">
            <v>17.131261962669274</v>
          </cell>
          <cell r="M340">
            <v>17.776923499368444</v>
          </cell>
        </row>
        <row r="341">
          <cell r="A341" t="str">
            <v>310M200US39900</v>
          </cell>
          <cell r="B341">
            <v>39900</v>
          </cell>
          <cell r="C341" t="str">
            <v>Reno, NV Metro Area</v>
          </cell>
          <cell r="D341">
            <v>284258</v>
          </cell>
          <cell r="E341">
            <v>30785</v>
          </cell>
          <cell r="F341">
            <v>14905</v>
          </cell>
          <cell r="G341">
            <v>15880</v>
          </cell>
          <cell r="H341">
            <v>253473</v>
          </cell>
          <cell r="I341">
            <v>128287</v>
          </cell>
          <cell r="J341">
            <v>125186</v>
          </cell>
          <cell r="K341">
            <v>10.829950256457161</v>
          </cell>
          <cell r="L341">
            <v>10.409101067098721</v>
          </cell>
          <cell r="M341">
            <v>11.2571420469851</v>
          </cell>
        </row>
        <row r="342">
          <cell r="A342" t="str">
            <v>310M200US40060</v>
          </cell>
          <cell r="B342">
            <v>40060</v>
          </cell>
          <cell r="C342" t="str">
            <v>Richmond, VA Metro Area</v>
          </cell>
          <cell r="D342">
            <v>725164</v>
          </cell>
          <cell r="E342">
            <v>49666</v>
          </cell>
          <cell r="F342">
            <v>20967</v>
          </cell>
          <cell r="G342">
            <v>28699</v>
          </cell>
          <cell r="H342">
            <v>675498</v>
          </cell>
          <cell r="I342">
            <v>331956</v>
          </cell>
          <cell r="J342">
            <v>343542</v>
          </cell>
          <cell r="K342">
            <v>6.8489334826328934</v>
          </cell>
          <cell r="L342">
            <v>5.9409559592319008</v>
          </cell>
          <cell r="M342">
            <v>7.7097901628246213</v>
          </cell>
        </row>
        <row r="343">
          <cell r="A343" t="str">
            <v>310M200US40140</v>
          </cell>
          <cell r="B343">
            <v>40140</v>
          </cell>
          <cell r="C343" t="str">
            <v>Riverside-San Bernardino-Ontario, CA Metro Area</v>
          </cell>
          <cell r="D343">
            <v>1471309</v>
          </cell>
          <cell r="E343">
            <v>164788</v>
          </cell>
          <cell r="F343">
            <v>73311</v>
          </cell>
          <cell r="G343">
            <v>91477</v>
          </cell>
          <cell r="H343">
            <v>1306521</v>
          </cell>
          <cell r="I343">
            <v>654869</v>
          </cell>
          <cell r="J343">
            <v>651652</v>
          </cell>
          <cell r="K343">
            <v>11.200094609629927</v>
          </cell>
          <cell r="L343">
            <v>10.06770304045703</v>
          </cell>
          <cell r="M343">
            <v>12.3097066592745</v>
          </cell>
        </row>
        <row r="344">
          <cell r="A344" t="str">
            <v>310M200US40220</v>
          </cell>
          <cell r="B344">
            <v>40220</v>
          </cell>
          <cell r="C344" t="str">
            <v>Roanoke, VA Metro Area</v>
          </cell>
          <cell r="D344">
            <v>238339</v>
          </cell>
          <cell r="E344">
            <v>25267</v>
          </cell>
          <cell r="F344">
            <v>9455</v>
          </cell>
          <cell r="G344">
            <v>15812</v>
          </cell>
          <cell r="H344">
            <v>213072</v>
          </cell>
          <cell r="I344">
            <v>104997</v>
          </cell>
          <cell r="J344">
            <v>108075</v>
          </cell>
          <cell r="K344">
            <v>10.601286402980628</v>
          </cell>
          <cell r="L344">
            <v>8.2611050920910074</v>
          </cell>
          <cell r="M344">
            <v>12.76324392389839</v>
          </cell>
        </row>
        <row r="345">
          <cell r="A345" t="str">
            <v>310M200US40340</v>
          </cell>
          <cell r="B345">
            <v>40340</v>
          </cell>
          <cell r="C345" t="str">
            <v>Rochester, MN Metro Area</v>
          </cell>
          <cell r="D345">
            <v>179924</v>
          </cell>
          <cell r="E345">
            <v>11740</v>
          </cell>
          <cell r="F345">
            <v>5175</v>
          </cell>
          <cell r="G345">
            <v>6565</v>
          </cell>
          <cell r="H345">
            <v>168184</v>
          </cell>
          <cell r="I345">
            <v>82687</v>
          </cell>
          <cell r="J345">
            <v>85497</v>
          </cell>
          <cell r="K345">
            <v>6.5249772126008754</v>
          </cell>
          <cell r="L345">
            <v>5.8899182809405666</v>
          </cell>
          <cell r="M345">
            <v>7.1310638482761615</v>
          </cell>
        </row>
        <row r="346">
          <cell r="A346" t="str">
            <v>310M200US40380</v>
          </cell>
          <cell r="B346">
            <v>40380</v>
          </cell>
          <cell r="C346" t="str">
            <v>Rochester, NY Metro Area</v>
          </cell>
          <cell r="D346">
            <v>804535</v>
          </cell>
          <cell r="E346">
            <v>72596</v>
          </cell>
          <cell r="F346">
            <v>30147</v>
          </cell>
          <cell r="G346">
            <v>42449</v>
          </cell>
          <cell r="H346">
            <v>731939</v>
          </cell>
          <cell r="I346">
            <v>363099</v>
          </cell>
          <cell r="J346">
            <v>368840</v>
          </cell>
          <cell r="K346">
            <v>9.0233488909742885</v>
          </cell>
          <cell r="L346">
            <v>7.6661936802917259</v>
          </cell>
          <cell r="M346">
            <v>10.320966522323719</v>
          </cell>
        </row>
        <row r="347">
          <cell r="A347" t="str">
            <v>310M200US40420</v>
          </cell>
          <cell r="B347">
            <v>40420</v>
          </cell>
          <cell r="C347" t="str">
            <v>Rockford, IL Metro Area</v>
          </cell>
          <cell r="D347">
            <v>237075</v>
          </cell>
          <cell r="E347">
            <v>20083</v>
          </cell>
          <cell r="F347">
            <v>9076</v>
          </cell>
          <cell r="G347">
            <v>11007</v>
          </cell>
          <cell r="H347">
            <v>216992</v>
          </cell>
          <cell r="I347">
            <v>106683</v>
          </cell>
          <cell r="J347">
            <v>110309</v>
          </cell>
          <cell r="K347">
            <v>8.4711589159548666</v>
          </cell>
          <cell r="L347">
            <v>7.8404270942216154</v>
          </cell>
          <cell r="M347">
            <v>9.0729994394803661</v>
          </cell>
        </row>
        <row r="348">
          <cell r="A348" t="str">
            <v>310M200US40580</v>
          </cell>
          <cell r="B348">
            <v>40580</v>
          </cell>
          <cell r="C348" t="str">
            <v>Rocky Mount, NC Metro Area</v>
          </cell>
          <cell r="D348">
            <v>66822</v>
          </cell>
          <cell r="E348">
            <v>8611</v>
          </cell>
          <cell r="F348">
            <v>3657</v>
          </cell>
          <cell r="G348">
            <v>4954</v>
          </cell>
          <cell r="H348">
            <v>58211</v>
          </cell>
          <cell r="I348">
            <v>28329</v>
          </cell>
          <cell r="J348">
            <v>29882</v>
          </cell>
          <cell r="K348">
            <v>12.88647451438149</v>
          </cell>
          <cell r="L348">
            <v>11.433126993059464</v>
          </cell>
          <cell r="M348">
            <v>14.220920886439314</v>
          </cell>
        </row>
        <row r="349">
          <cell r="A349" t="str">
            <v>310M200US40660</v>
          </cell>
          <cell r="B349">
            <v>40660</v>
          </cell>
          <cell r="C349" t="str">
            <v>Rome, GA Metro Area</v>
          </cell>
          <cell r="D349">
            <v>65864</v>
          </cell>
          <cell r="E349">
            <v>9180</v>
          </cell>
          <cell r="F349">
            <v>4424</v>
          </cell>
          <cell r="G349">
            <v>4756</v>
          </cell>
          <cell r="H349">
            <v>56684</v>
          </cell>
          <cell r="I349">
            <v>26999</v>
          </cell>
          <cell r="J349">
            <v>29685</v>
          </cell>
          <cell r="K349">
            <v>13.937811247418924</v>
          </cell>
          <cell r="L349">
            <v>14.078859434172422</v>
          </cell>
          <cell r="M349">
            <v>13.809122847768649</v>
          </cell>
        </row>
        <row r="350">
          <cell r="A350" t="str">
            <v>310M200US40900</v>
          </cell>
          <cell r="B350">
            <v>40900</v>
          </cell>
          <cell r="C350" t="str">
            <v>Sacramento--Roseville--Arden-Arcade, CA Metro Area</v>
          </cell>
          <cell r="D350">
            <v>1197285</v>
          </cell>
          <cell r="E350">
            <v>124527</v>
          </cell>
          <cell r="F350">
            <v>58793</v>
          </cell>
          <cell r="G350">
            <v>65734</v>
          </cell>
          <cell r="H350">
            <v>1072758</v>
          </cell>
          <cell r="I350">
            <v>524880</v>
          </cell>
          <cell r="J350">
            <v>547878</v>
          </cell>
          <cell r="K350">
            <v>10.4007817687518</v>
          </cell>
          <cell r="L350">
            <v>10.072934674038374</v>
          </cell>
          <cell r="M350">
            <v>10.712632738603547</v>
          </cell>
        </row>
        <row r="351">
          <cell r="A351" t="str">
            <v>310M200US40980</v>
          </cell>
          <cell r="B351">
            <v>40980</v>
          </cell>
          <cell r="C351" t="str">
            <v>Saginaw, MI Metro Area</v>
          </cell>
          <cell r="D351">
            <v>130993</v>
          </cell>
          <cell r="E351">
            <v>13065</v>
          </cell>
          <cell r="F351">
            <v>5784</v>
          </cell>
          <cell r="G351">
            <v>7281</v>
          </cell>
          <cell r="H351">
            <v>117928</v>
          </cell>
          <cell r="I351">
            <v>58011</v>
          </cell>
          <cell r="J351">
            <v>59917</v>
          </cell>
          <cell r="K351">
            <v>9.9738153947157482</v>
          </cell>
          <cell r="L351">
            <v>9.0665412649894197</v>
          </cell>
          <cell r="M351">
            <v>10.835143903092353</v>
          </cell>
        </row>
        <row r="352">
          <cell r="A352" t="str">
            <v>310M200US41060</v>
          </cell>
          <cell r="B352">
            <v>41060</v>
          </cell>
          <cell r="C352" t="str">
            <v>St. Cloud, MN Metro Area</v>
          </cell>
          <cell r="D352">
            <v>167903</v>
          </cell>
          <cell r="E352">
            <v>20144</v>
          </cell>
          <cell r="F352">
            <v>8524</v>
          </cell>
          <cell r="G352">
            <v>11620</v>
          </cell>
          <cell r="H352">
            <v>147759</v>
          </cell>
          <cell r="I352">
            <v>75732</v>
          </cell>
          <cell r="J352">
            <v>72027</v>
          </cell>
          <cell r="K352">
            <v>11.997403262598047</v>
          </cell>
          <cell r="L352">
            <v>10.116786935055071</v>
          </cell>
          <cell r="M352">
            <v>13.891711597546832</v>
          </cell>
        </row>
        <row r="353">
          <cell r="A353" t="str">
            <v>310M200US41100</v>
          </cell>
          <cell r="B353">
            <v>41100</v>
          </cell>
          <cell r="C353" t="str">
            <v>St. George, UT Metro Area</v>
          </cell>
          <cell r="D353">
            <v>130608</v>
          </cell>
          <cell r="E353">
            <v>15737</v>
          </cell>
          <cell r="F353">
            <v>5995</v>
          </cell>
          <cell r="G353">
            <v>9742</v>
          </cell>
          <cell r="H353">
            <v>114871</v>
          </cell>
          <cell r="I353">
            <v>57980</v>
          </cell>
          <cell r="J353">
            <v>56891</v>
          </cell>
          <cell r="K353">
            <v>12.049032218547103</v>
          </cell>
          <cell r="L353">
            <v>9.3708479874951145</v>
          </cell>
          <cell r="M353">
            <v>14.620383293563249</v>
          </cell>
        </row>
        <row r="354">
          <cell r="A354" t="str">
            <v>310M200US41140</v>
          </cell>
          <cell r="B354">
            <v>41140</v>
          </cell>
          <cell r="C354" t="str">
            <v>St. Joseph, MO-KS Metro Area</v>
          </cell>
          <cell r="D354">
            <v>104766</v>
          </cell>
          <cell r="E354">
            <v>13803</v>
          </cell>
          <cell r="F354">
            <v>6476</v>
          </cell>
          <cell r="G354">
            <v>7327</v>
          </cell>
          <cell r="H354">
            <v>90963</v>
          </cell>
          <cell r="I354">
            <v>45030</v>
          </cell>
          <cell r="J354">
            <v>45933</v>
          </cell>
          <cell r="K354">
            <v>13.175075883397286</v>
          </cell>
          <cell r="L354">
            <v>12.573292431949676</v>
          </cell>
          <cell r="M354">
            <v>13.757040931280512</v>
          </cell>
        </row>
        <row r="355">
          <cell r="A355" t="str">
            <v>310M200US41180</v>
          </cell>
          <cell r="B355">
            <v>41180</v>
          </cell>
          <cell r="C355" t="str">
            <v>St. Louis, MO-IL Metro Area</v>
          </cell>
          <cell r="D355">
            <v>2045908</v>
          </cell>
          <cell r="E355">
            <v>163041</v>
          </cell>
          <cell r="F355">
            <v>70156</v>
          </cell>
          <cell r="G355">
            <v>92885</v>
          </cell>
          <cell r="H355">
            <v>1882867</v>
          </cell>
          <cell r="I355">
            <v>935810</v>
          </cell>
          <cell r="J355">
            <v>947057</v>
          </cell>
          <cell r="K355">
            <v>7.9691266664972229</v>
          </cell>
          <cell r="L355">
            <v>6.9739931568263733</v>
          </cell>
          <cell r="M355">
            <v>8.9317481167218933</v>
          </cell>
        </row>
        <row r="356">
          <cell r="A356" t="str">
            <v>310M200US41420</v>
          </cell>
          <cell r="B356">
            <v>41420</v>
          </cell>
          <cell r="C356" t="str">
            <v>Salem, OR Metro Area</v>
          </cell>
          <cell r="D356">
            <v>274962</v>
          </cell>
          <cell r="E356">
            <v>31910</v>
          </cell>
          <cell r="F356">
            <v>15182</v>
          </cell>
          <cell r="G356">
            <v>16728</v>
          </cell>
          <cell r="H356">
            <v>243052</v>
          </cell>
          <cell r="I356">
            <v>117241</v>
          </cell>
          <cell r="J356">
            <v>125811</v>
          </cell>
          <cell r="K356">
            <v>11.605239996799558</v>
          </cell>
          <cell r="L356">
            <v>11.46477575647735</v>
          </cell>
          <cell r="M356">
            <v>11.735735482920463</v>
          </cell>
        </row>
        <row r="357">
          <cell r="A357" t="str">
            <v>310M200US41500</v>
          </cell>
          <cell r="B357">
            <v>41500</v>
          </cell>
          <cell r="C357" t="str">
            <v>Salinas, CA Metro Area</v>
          </cell>
          <cell r="D357">
            <v>125666</v>
          </cell>
          <cell r="E357">
            <v>11193</v>
          </cell>
          <cell r="F357">
            <v>5040</v>
          </cell>
          <cell r="G357">
            <v>6153</v>
          </cell>
          <cell r="H357">
            <v>114473</v>
          </cell>
          <cell r="I357">
            <v>55546</v>
          </cell>
          <cell r="J357">
            <v>58927</v>
          </cell>
          <cell r="K357">
            <v>8.9069438034154036</v>
          </cell>
          <cell r="L357">
            <v>8.3187535074109533</v>
          </cell>
          <cell r="M357">
            <v>9.454517516902273</v>
          </cell>
        </row>
        <row r="358">
          <cell r="A358" t="str">
            <v>310M200US41540</v>
          </cell>
          <cell r="B358">
            <v>41540</v>
          </cell>
          <cell r="C358" t="str">
            <v>Salisbury, MD-DE Metro Area</v>
          </cell>
          <cell r="D358">
            <v>274478</v>
          </cell>
          <cell r="E358">
            <v>23312</v>
          </cell>
          <cell r="F358">
            <v>10324</v>
          </cell>
          <cell r="G358">
            <v>12988</v>
          </cell>
          <cell r="H358">
            <v>251166</v>
          </cell>
          <cell r="I358">
            <v>123063</v>
          </cell>
          <cell r="J358">
            <v>128103</v>
          </cell>
          <cell r="K358">
            <v>8.493212570770698</v>
          </cell>
          <cell r="L358">
            <v>7.7398846964096952</v>
          </cell>
          <cell r="M358">
            <v>9.2054064398154392</v>
          </cell>
        </row>
        <row r="359">
          <cell r="A359" t="str">
            <v>310M200US41620</v>
          </cell>
          <cell r="B359">
            <v>41620</v>
          </cell>
          <cell r="C359" t="str">
            <v>Salt Lake City, UT Metro Area</v>
          </cell>
          <cell r="D359">
            <v>840269</v>
          </cell>
          <cell r="E359">
            <v>66242</v>
          </cell>
          <cell r="F359">
            <v>31557</v>
          </cell>
          <cell r="G359">
            <v>34685</v>
          </cell>
          <cell r="H359">
            <v>774027</v>
          </cell>
          <cell r="I359">
            <v>386271</v>
          </cell>
          <cell r="J359">
            <v>387756</v>
          </cell>
          <cell r="K359">
            <v>7.8834278070475055</v>
          </cell>
          <cell r="L359">
            <v>7.5526293115827565</v>
          </cell>
          <cell r="M359">
            <v>8.2106140265741256</v>
          </cell>
        </row>
        <row r="360">
          <cell r="A360" t="str">
            <v>310M200US41660</v>
          </cell>
          <cell r="B360">
            <v>41660</v>
          </cell>
          <cell r="C360" t="str">
            <v>San Angelo, TX Metro Area</v>
          </cell>
          <cell r="D360">
            <v>62423</v>
          </cell>
          <cell r="E360">
            <v>7180</v>
          </cell>
          <cell r="F360">
            <v>3032</v>
          </cell>
          <cell r="G360">
            <v>4148</v>
          </cell>
          <cell r="H360">
            <v>55243</v>
          </cell>
          <cell r="I360">
            <v>27505</v>
          </cell>
          <cell r="J360">
            <v>27738</v>
          </cell>
          <cell r="K360">
            <v>11.502170674270701</v>
          </cell>
          <cell r="L360">
            <v>9.9289386645708486</v>
          </cell>
          <cell r="M360">
            <v>13.008844006774133</v>
          </cell>
        </row>
        <row r="361">
          <cell r="A361" t="str">
            <v>310M200US41700</v>
          </cell>
          <cell r="B361">
            <v>41700</v>
          </cell>
          <cell r="C361" t="str">
            <v>San Antonio-New Braunfels, TX Metro Area</v>
          </cell>
          <cell r="D361">
            <v>801449</v>
          </cell>
          <cell r="E361">
            <v>67229</v>
          </cell>
          <cell r="F361">
            <v>29640</v>
          </cell>
          <cell r="G361">
            <v>37589</v>
          </cell>
          <cell r="H361">
            <v>734220</v>
          </cell>
          <cell r="I361">
            <v>368081</v>
          </cell>
          <cell r="J361">
            <v>366139</v>
          </cell>
          <cell r="K361">
            <v>8.3884314535297939</v>
          </cell>
          <cell r="L361">
            <v>7.4524603930896287</v>
          </cell>
          <cell r="M361">
            <v>9.3104763603218004</v>
          </cell>
        </row>
        <row r="362">
          <cell r="A362" t="str">
            <v>310M200US41740</v>
          </cell>
          <cell r="B362">
            <v>41740</v>
          </cell>
          <cell r="C362" t="str">
            <v>San Diego-Carlsbad, CA Metro Area</v>
          </cell>
          <cell r="D362">
            <v>1478781</v>
          </cell>
          <cell r="E362">
            <v>147942</v>
          </cell>
          <cell r="F362">
            <v>72804</v>
          </cell>
          <cell r="G362">
            <v>75138</v>
          </cell>
          <cell r="H362">
            <v>1330839</v>
          </cell>
          <cell r="I362">
            <v>677018</v>
          </cell>
          <cell r="J362">
            <v>653821</v>
          </cell>
          <cell r="K362">
            <v>10.0043211266577</v>
          </cell>
          <cell r="L362">
            <v>9.7095043890416655</v>
          </cell>
          <cell r="M362">
            <v>10.307575597530176</v>
          </cell>
        </row>
        <row r="363">
          <cell r="A363" t="str">
            <v>310M200US41860</v>
          </cell>
          <cell r="B363">
            <v>41860</v>
          </cell>
          <cell r="C363" t="str">
            <v>San Francisco-Oakland-Hayward, CA Metro Area</v>
          </cell>
          <cell r="D363">
            <v>1855577</v>
          </cell>
          <cell r="E363">
            <v>126357</v>
          </cell>
          <cell r="F363">
            <v>58272</v>
          </cell>
          <cell r="G363">
            <v>68085</v>
          </cell>
          <cell r="H363">
            <v>1729220</v>
          </cell>
          <cell r="I363">
            <v>875969</v>
          </cell>
          <cell r="J363">
            <v>853251</v>
          </cell>
          <cell r="K363">
            <v>6.8095799850935848</v>
          </cell>
          <cell r="L363">
            <v>6.2373627361676478</v>
          </cell>
          <cell r="M363">
            <v>7.3898121857823851</v>
          </cell>
        </row>
        <row r="364">
          <cell r="A364" t="str">
            <v>310M200US41940</v>
          </cell>
          <cell r="B364">
            <v>41940</v>
          </cell>
          <cell r="C364" t="str">
            <v>San Jose-Sunnyvale-Santa Clara, CA Metro Area</v>
          </cell>
          <cell r="D364">
            <v>634458</v>
          </cell>
          <cell r="E364">
            <v>35648</v>
          </cell>
          <cell r="F364">
            <v>17213</v>
          </cell>
          <cell r="G364">
            <v>18435</v>
          </cell>
          <cell r="H364">
            <v>598810</v>
          </cell>
          <cell r="I364">
            <v>308228</v>
          </cell>
          <cell r="J364">
            <v>290582</v>
          </cell>
          <cell r="K364">
            <v>5.6186540322606069</v>
          </cell>
          <cell r="L364">
            <v>5.2891307487378665</v>
          </cell>
          <cell r="M364">
            <v>5.9656912079270725</v>
          </cell>
        </row>
        <row r="365">
          <cell r="A365" t="str">
            <v>310M200US42020</v>
          </cell>
          <cell r="B365">
            <v>42020</v>
          </cell>
          <cell r="C365" t="str">
            <v>San Luis Obispo-Paso Robles-Arroyo Grande, CA Metro Area</v>
          </cell>
          <cell r="D365">
            <v>185359</v>
          </cell>
          <cell r="E365">
            <v>24184</v>
          </cell>
          <cell r="F365">
            <v>11958</v>
          </cell>
          <cell r="G365">
            <v>12226</v>
          </cell>
          <cell r="H365">
            <v>161175</v>
          </cell>
          <cell r="I365">
            <v>79217</v>
          </cell>
          <cell r="J365">
            <v>81958</v>
          </cell>
          <cell r="K365">
            <v>13.04711397881948</v>
          </cell>
          <cell r="L365">
            <v>13.115437345763642</v>
          </cell>
          <cell r="M365">
            <v>12.98097341374331</v>
          </cell>
        </row>
        <row r="366">
          <cell r="A366" t="str">
            <v>310M200US42100</v>
          </cell>
          <cell r="B366">
            <v>42100</v>
          </cell>
          <cell r="C366" t="str">
            <v>Santa Cruz-Watsonville, CA Metro Area</v>
          </cell>
          <cell r="D366">
            <v>154559</v>
          </cell>
          <cell r="E366">
            <v>19431</v>
          </cell>
          <cell r="F366">
            <v>8743</v>
          </cell>
          <cell r="G366">
            <v>10688</v>
          </cell>
          <cell r="H366">
            <v>135128</v>
          </cell>
          <cell r="I366">
            <v>68252</v>
          </cell>
          <cell r="J366">
            <v>66876</v>
          </cell>
          <cell r="K366">
            <v>12.571898110106819</v>
          </cell>
          <cell r="L366">
            <v>11.355282810572115</v>
          </cell>
          <cell r="M366">
            <v>13.779588468877312</v>
          </cell>
        </row>
        <row r="367">
          <cell r="A367" t="str">
            <v>310M200US42140</v>
          </cell>
          <cell r="B367">
            <v>42140</v>
          </cell>
          <cell r="C367" t="str">
            <v>Santa Fe, NM Metro Area</v>
          </cell>
          <cell r="D367">
            <v>62537</v>
          </cell>
          <cell r="E367">
            <v>6139</v>
          </cell>
          <cell r="F367">
            <v>2520</v>
          </cell>
          <cell r="G367">
            <v>3619</v>
          </cell>
          <cell r="H367">
            <v>56398</v>
          </cell>
          <cell r="I367">
            <v>26760</v>
          </cell>
          <cell r="J367">
            <v>29638</v>
          </cell>
          <cell r="K367">
            <v>9.8165885795609</v>
          </cell>
          <cell r="L367">
            <v>8.6065573770491799</v>
          </cell>
          <cell r="M367">
            <v>10.881919595874551</v>
          </cell>
        </row>
        <row r="368">
          <cell r="A368" t="str">
            <v>310M200US42200</v>
          </cell>
          <cell r="B368">
            <v>42200</v>
          </cell>
          <cell r="C368" t="str">
            <v>Santa Maria-Santa Barbara, CA Metro Area</v>
          </cell>
          <cell r="D368">
            <v>194363</v>
          </cell>
          <cell r="E368">
            <v>22917</v>
          </cell>
          <cell r="F368">
            <v>10671</v>
          </cell>
          <cell r="G368">
            <v>12246</v>
          </cell>
          <cell r="H368">
            <v>171446</v>
          </cell>
          <cell r="I368">
            <v>84235</v>
          </cell>
          <cell r="J368">
            <v>87211</v>
          </cell>
          <cell r="K368">
            <v>11.790824385299672</v>
          </cell>
          <cell r="L368">
            <v>11.243756980591323</v>
          </cell>
          <cell r="M368">
            <v>12.312858823411123</v>
          </cell>
        </row>
        <row r="369">
          <cell r="A369" t="str">
            <v>310M200US42220</v>
          </cell>
          <cell r="B369">
            <v>42220</v>
          </cell>
          <cell r="C369" t="str">
            <v>Santa Rosa, CA Metro Area</v>
          </cell>
          <cell r="D369">
            <v>316678</v>
          </cell>
          <cell r="E369">
            <v>27075</v>
          </cell>
          <cell r="F369">
            <v>12036</v>
          </cell>
          <cell r="G369">
            <v>15039</v>
          </cell>
          <cell r="H369">
            <v>289603</v>
          </cell>
          <cell r="I369">
            <v>140100</v>
          </cell>
          <cell r="J369">
            <v>149503</v>
          </cell>
          <cell r="K369">
            <v>8.5496940109511872</v>
          </cell>
          <cell r="L369">
            <v>7.9113424830414889</v>
          </cell>
          <cell r="M369">
            <v>9.1399156446378438</v>
          </cell>
        </row>
        <row r="370">
          <cell r="A370" t="str">
            <v>310M200US42340</v>
          </cell>
          <cell r="B370">
            <v>42340</v>
          </cell>
          <cell r="C370" t="str">
            <v>Savannah, GA Metro Area</v>
          </cell>
          <cell r="D370">
            <v>205215</v>
          </cell>
          <cell r="E370">
            <v>21703</v>
          </cell>
          <cell r="F370">
            <v>9609</v>
          </cell>
          <cell r="G370">
            <v>12094</v>
          </cell>
          <cell r="H370">
            <v>183512</v>
          </cell>
          <cell r="I370">
            <v>91819</v>
          </cell>
          <cell r="J370">
            <v>91693</v>
          </cell>
          <cell r="K370">
            <v>10.575737641010647</v>
          </cell>
          <cell r="L370">
            <v>9.4737153448751812</v>
          </cell>
          <cell r="M370">
            <v>11.652711803983157</v>
          </cell>
        </row>
        <row r="371">
          <cell r="A371" t="str">
            <v>310M200US42540</v>
          </cell>
          <cell r="B371">
            <v>42540</v>
          </cell>
          <cell r="C371" t="str">
            <v>Scranton--Wilkes-Barre--Hazleton, PA Metro Area</v>
          </cell>
          <cell r="D371">
            <v>462828</v>
          </cell>
          <cell r="E371">
            <v>55377</v>
          </cell>
          <cell r="F371">
            <v>22554</v>
          </cell>
          <cell r="G371">
            <v>32823</v>
          </cell>
          <cell r="H371">
            <v>407451</v>
          </cell>
          <cell r="I371">
            <v>201904</v>
          </cell>
          <cell r="J371">
            <v>205547</v>
          </cell>
          <cell r="K371">
            <v>11.964920013482331</v>
          </cell>
          <cell r="L371">
            <v>10.048205009400423</v>
          </cell>
          <cell r="M371">
            <v>13.769769685782606</v>
          </cell>
        </row>
        <row r="372">
          <cell r="A372" t="str">
            <v>310M200US42660</v>
          </cell>
          <cell r="B372">
            <v>42660</v>
          </cell>
          <cell r="C372" t="str">
            <v>Seattle-Tacoma-Bellevue, WA Metro Area</v>
          </cell>
          <cell r="D372">
            <v>2392278</v>
          </cell>
          <cell r="E372">
            <v>189387</v>
          </cell>
          <cell r="F372">
            <v>85609</v>
          </cell>
          <cell r="G372">
            <v>103778</v>
          </cell>
          <cell r="H372">
            <v>2202891</v>
          </cell>
          <cell r="I372">
            <v>1110970</v>
          </cell>
          <cell r="J372">
            <v>1091921</v>
          </cell>
          <cell r="K372">
            <v>7.9165966497204749</v>
          </cell>
          <cell r="L372">
            <v>7.1544795621517681</v>
          </cell>
          <cell r="M372">
            <v>8.679274633498899</v>
          </cell>
        </row>
        <row r="373">
          <cell r="A373" t="str">
            <v>310M200US42680</v>
          </cell>
          <cell r="B373">
            <v>42680</v>
          </cell>
          <cell r="C373" t="str">
            <v>Sebastian-Vero Beach, FL Metro Area</v>
          </cell>
          <cell r="D373">
            <v>111584</v>
          </cell>
          <cell r="E373">
            <v>11272</v>
          </cell>
          <cell r="F373">
            <v>4221</v>
          </cell>
          <cell r="G373">
            <v>7051</v>
          </cell>
          <cell r="H373">
            <v>100312</v>
          </cell>
          <cell r="I373">
            <v>48181</v>
          </cell>
          <cell r="J373">
            <v>52131</v>
          </cell>
          <cell r="K373">
            <v>10.101806710639519</v>
          </cell>
          <cell r="L373">
            <v>8.0550360673256751</v>
          </cell>
          <cell r="M373">
            <v>11.914095502010746</v>
          </cell>
        </row>
        <row r="374">
          <cell r="A374" t="str">
            <v>310M200US42700</v>
          </cell>
          <cell r="B374">
            <v>42700</v>
          </cell>
          <cell r="C374" t="str">
            <v>Sebring, FL Metro Area</v>
          </cell>
          <cell r="D374">
            <v>67412</v>
          </cell>
          <cell r="E374">
            <v>10536</v>
          </cell>
          <cell r="F374">
            <v>5305</v>
          </cell>
          <cell r="G374">
            <v>5231</v>
          </cell>
          <cell r="H374">
            <v>56876</v>
          </cell>
          <cell r="I374">
            <v>26981</v>
          </cell>
          <cell r="J374">
            <v>29895</v>
          </cell>
          <cell r="K374">
            <v>15.629264819320001</v>
          </cell>
          <cell r="L374">
            <v>16.431270519729914</v>
          </cell>
          <cell r="M374">
            <v>14.892102715936915</v>
          </cell>
        </row>
        <row r="375">
          <cell r="A375" t="str">
            <v>310M200US43100</v>
          </cell>
          <cell r="B375">
            <v>43100</v>
          </cell>
          <cell r="C375" t="str">
            <v>Sheboygan, WI Metro Area</v>
          </cell>
          <cell r="D375">
            <v>95837</v>
          </cell>
          <cell r="E375">
            <v>7608</v>
          </cell>
          <cell r="F375">
            <v>3677</v>
          </cell>
          <cell r="G375">
            <v>3931</v>
          </cell>
          <cell r="H375">
            <v>88229</v>
          </cell>
          <cell r="I375">
            <v>43974</v>
          </cell>
          <cell r="J375">
            <v>44255</v>
          </cell>
          <cell r="K375">
            <v>7.9384788755908469</v>
          </cell>
          <cell r="L375">
            <v>7.7165222135946774</v>
          </cell>
          <cell r="M375">
            <v>8.157971194952891</v>
          </cell>
        </row>
        <row r="376">
          <cell r="A376" t="str">
            <v>310M200US43300</v>
          </cell>
          <cell r="B376">
            <v>43300</v>
          </cell>
          <cell r="C376" t="str">
            <v>Sherman-Denison, TX Metro Area</v>
          </cell>
          <cell r="D376">
            <v>93427</v>
          </cell>
          <cell r="E376">
            <v>13255</v>
          </cell>
          <cell r="F376">
            <v>5807</v>
          </cell>
          <cell r="G376">
            <v>7448</v>
          </cell>
          <cell r="H376">
            <v>80172</v>
          </cell>
          <cell r="I376">
            <v>39790</v>
          </cell>
          <cell r="J376">
            <v>40382</v>
          </cell>
          <cell r="K376">
            <v>14.187547496976249</v>
          </cell>
          <cell r="L376">
            <v>12.735486983792793</v>
          </cell>
          <cell r="M376">
            <v>15.571816851348528</v>
          </cell>
        </row>
        <row r="377">
          <cell r="A377" t="str">
            <v>310M200US43340</v>
          </cell>
          <cell r="B377">
            <v>43340</v>
          </cell>
          <cell r="C377" t="str">
            <v>Shreveport-Bossier City, LA Metro Area</v>
          </cell>
          <cell r="D377">
            <v>235831</v>
          </cell>
          <cell r="E377">
            <v>25672</v>
          </cell>
          <cell r="F377">
            <v>10083</v>
          </cell>
          <cell r="G377">
            <v>15589</v>
          </cell>
          <cell r="H377">
            <v>210159</v>
          </cell>
          <cell r="I377">
            <v>104911</v>
          </cell>
          <cell r="J377">
            <v>105248</v>
          </cell>
          <cell r="K377">
            <v>10.885761413893848</v>
          </cell>
          <cell r="L377">
            <v>8.7682835626206579</v>
          </cell>
          <cell r="M377">
            <v>12.900849905244256</v>
          </cell>
        </row>
        <row r="378">
          <cell r="A378" t="str">
            <v>310M200US43420</v>
          </cell>
          <cell r="B378">
            <v>43420</v>
          </cell>
          <cell r="C378" t="str">
            <v>Sierra Vista-Douglas, AZ Metro Area</v>
          </cell>
          <cell r="D378">
            <v>64754</v>
          </cell>
          <cell r="E378">
            <v>8194</v>
          </cell>
          <cell r="F378">
            <v>3347</v>
          </cell>
          <cell r="G378">
            <v>4847</v>
          </cell>
          <cell r="H378">
            <v>56560</v>
          </cell>
          <cell r="I378">
            <v>27923</v>
          </cell>
          <cell r="J378">
            <v>28637</v>
          </cell>
          <cell r="K378">
            <v>12.654044537789172</v>
          </cell>
          <cell r="L378">
            <v>10.703549728173968</v>
          </cell>
          <cell r="M378">
            <v>14.475570421693943</v>
          </cell>
        </row>
        <row r="379">
          <cell r="A379" t="str">
            <v>310M200US43580</v>
          </cell>
          <cell r="B379">
            <v>43580</v>
          </cell>
          <cell r="C379" t="str">
            <v>Sioux City, IA-NE-SD Metro Area</v>
          </cell>
          <cell r="D379">
            <v>122900</v>
          </cell>
          <cell r="E379">
            <v>10242</v>
          </cell>
          <cell r="F379">
            <v>3879</v>
          </cell>
          <cell r="G379">
            <v>6363</v>
          </cell>
          <cell r="H379">
            <v>112658</v>
          </cell>
          <cell r="I379">
            <v>56599</v>
          </cell>
          <cell r="J379">
            <v>56059</v>
          </cell>
          <cell r="K379">
            <v>8.333604556550041</v>
          </cell>
          <cell r="L379">
            <v>6.4139025761433901</v>
          </cell>
          <cell r="M379">
            <v>10.193521514850532</v>
          </cell>
        </row>
        <row r="380">
          <cell r="A380" t="str">
            <v>310M200US43620</v>
          </cell>
          <cell r="B380">
            <v>43620</v>
          </cell>
          <cell r="C380" t="str">
            <v>Sioux Falls, SD Metro Area</v>
          </cell>
          <cell r="D380">
            <v>213230</v>
          </cell>
          <cell r="E380">
            <v>18139</v>
          </cell>
          <cell r="F380">
            <v>6773</v>
          </cell>
          <cell r="G380">
            <v>11366</v>
          </cell>
          <cell r="H380">
            <v>195091</v>
          </cell>
          <cell r="I380">
            <v>99196</v>
          </cell>
          <cell r="J380">
            <v>95895</v>
          </cell>
          <cell r="K380">
            <v>8.5067767199737361</v>
          </cell>
          <cell r="L380">
            <v>6.3914918513905015</v>
          </cell>
          <cell r="M380">
            <v>10.596582168728615</v>
          </cell>
        </row>
        <row r="381">
          <cell r="A381" t="str">
            <v>310M200US43780</v>
          </cell>
          <cell r="B381">
            <v>43780</v>
          </cell>
          <cell r="C381" t="str">
            <v>South Bend-Mishawaka, IN-MI Metro Area</v>
          </cell>
          <cell r="D381">
            <v>233803</v>
          </cell>
          <cell r="E381">
            <v>26949</v>
          </cell>
          <cell r="F381">
            <v>12327</v>
          </cell>
          <cell r="G381">
            <v>14622</v>
          </cell>
          <cell r="H381">
            <v>206854</v>
          </cell>
          <cell r="I381">
            <v>101648</v>
          </cell>
          <cell r="J381">
            <v>105206</v>
          </cell>
          <cell r="K381">
            <v>11.526370491396603</v>
          </cell>
          <cell r="L381">
            <v>10.815529721430138</v>
          </cell>
          <cell r="M381">
            <v>12.202490236004939</v>
          </cell>
        </row>
        <row r="382">
          <cell r="A382" t="str">
            <v>310M200US43900</v>
          </cell>
          <cell r="B382">
            <v>43900</v>
          </cell>
          <cell r="C382" t="str">
            <v>Spartanburg, SC Metro Area</v>
          </cell>
          <cell r="D382">
            <v>215326</v>
          </cell>
          <cell r="E382">
            <v>24672</v>
          </cell>
          <cell r="F382">
            <v>10928</v>
          </cell>
          <cell r="G382">
            <v>13744</v>
          </cell>
          <cell r="H382">
            <v>190654</v>
          </cell>
          <cell r="I382">
            <v>93940</v>
          </cell>
          <cell r="J382">
            <v>96714</v>
          </cell>
          <cell r="K382">
            <v>11.457975349005693</v>
          </cell>
          <cell r="L382">
            <v>10.420719380554603</v>
          </cell>
          <cell r="M382">
            <v>12.442738416411668</v>
          </cell>
        </row>
        <row r="383">
          <cell r="A383" t="str">
            <v>310M200US44060</v>
          </cell>
          <cell r="B383">
            <v>44060</v>
          </cell>
          <cell r="C383" t="str">
            <v>Spokane-Spokane Valley, WA Metro Area</v>
          </cell>
          <cell r="D383">
            <v>455761</v>
          </cell>
          <cell r="E383">
            <v>69150</v>
          </cell>
          <cell r="F383">
            <v>34489</v>
          </cell>
          <cell r="G383">
            <v>34661</v>
          </cell>
          <cell r="H383">
            <v>386611</v>
          </cell>
          <cell r="I383">
            <v>191078</v>
          </cell>
          <cell r="J383">
            <v>195533</v>
          </cell>
          <cell r="K383">
            <v>15.172425898661798</v>
          </cell>
          <cell r="L383">
            <v>15.28991386151343</v>
          </cell>
          <cell r="M383">
            <v>15.05729949520839</v>
          </cell>
        </row>
        <row r="384">
          <cell r="A384" t="str">
            <v>310M200US44100</v>
          </cell>
          <cell r="B384">
            <v>44100</v>
          </cell>
          <cell r="C384" t="str">
            <v>Springfield, IL Metro Area</v>
          </cell>
          <cell r="D384">
            <v>168549</v>
          </cell>
          <cell r="E384">
            <v>20280</v>
          </cell>
          <cell r="F384">
            <v>9485</v>
          </cell>
          <cell r="G384">
            <v>10795</v>
          </cell>
          <cell r="H384">
            <v>148269</v>
          </cell>
          <cell r="I384">
            <v>71244</v>
          </cell>
          <cell r="J384">
            <v>77025</v>
          </cell>
          <cell r="K384">
            <v>12.032109356922913</v>
          </cell>
          <cell r="L384">
            <v>11.749185546705645</v>
          </cell>
          <cell r="M384">
            <v>12.292188567524482</v>
          </cell>
        </row>
        <row r="385">
          <cell r="A385" t="str">
            <v>310M200US44140</v>
          </cell>
          <cell r="B385">
            <v>44140</v>
          </cell>
          <cell r="C385" t="str">
            <v>Springfield, MA Metro Area</v>
          </cell>
          <cell r="D385">
            <v>409581</v>
          </cell>
          <cell r="E385">
            <v>41517</v>
          </cell>
          <cell r="F385">
            <v>18207</v>
          </cell>
          <cell r="G385">
            <v>23310</v>
          </cell>
          <cell r="H385">
            <v>368064</v>
          </cell>
          <cell r="I385">
            <v>179635</v>
          </cell>
          <cell r="J385">
            <v>188429</v>
          </cell>
          <cell r="K385">
            <v>10.13645652508295</v>
          </cell>
          <cell r="L385">
            <v>9.2027981924970437</v>
          </cell>
          <cell r="M385">
            <v>11.008836350412537</v>
          </cell>
        </row>
        <row r="386">
          <cell r="A386" t="str">
            <v>310M200US44180</v>
          </cell>
          <cell r="B386">
            <v>44180</v>
          </cell>
          <cell r="C386" t="str">
            <v>Springfield, MO Metro Area</v>
          </cell>
          <cell r="D386">
            <v>397706</v>
          </cell>
          <cell r="E386">
            <v>61269</v>
          </cell>
          <cell r="F386">
            <v>26437</v>
          </cell>
          <cell r="G386">
            <v>34832</v>
          </cell>
          <cell r="H386">
            <v>336437</v>
          </cell>
          <cell r="I386">
            <v>167025</v>
          </cell>
          <cell r="J386">
            <v>169412</v>
          </cell>
          <cell r="K386">
            <v>15.405601122437176</v>
          </cell>
          <cell r="L386">
            <v>13.665215908033618</v>
          </cell>
          <cell r="M386">
            <v>17.05411174869274</v>
          </cell>
        </row>
        <row r="387">
          <cell r="A387" t="str">
            <v>310M200US44220</v>
          </cell>
          <cell r="B387">
            <v>44220</v>
          </cell>
          <cell r="C387" t="str">
            <v>Springfield, OH Metro Area</v>
          </cell>
          <cell r="D387">
            <v>111712</v>
          </cell>
          <cell r="E387">
            <v>13773</v>
          </cell>
          <cell r="F387">
            <v>7090</v>
          </cell>
          <cell r="G387">
            <v>6683</v>
          </cell>
          <cell r="H387">
            <v>97939</v>
          </cell>
          <cell r="I387">
            <v>46878</v>
          </cell>
          <cell r="J387">
            <v>51061</v>
          </cell>
          <cell r="K387">
            <v>12.329024634775136</v>
          </cell>
          <cell r="L387">
            <v>13.137414764304772</v>
          </cell>
          <cell r="M387">
            <v>11.573496813521752</v>
          </cell>
        </row>
        <row r="388">
          <cell r="A388" t="str">
            <v>310M200US44300</v>
          </cell>
          <cell r="B388">
            <v>44300</v>
          </cell>
          <cell r="C388" t="str">
            <v>State College, PA Metro Area</v>
          </cell>
          <cell r="D388">
            <v>125128</v>
          </cell>
          <cell r="E388">
            <v>19488</v>
          </cell>
          <cell r="F388">
            <v>10480</v>
          </cell>
          <cell r="G388">
            <v>9008</v>
          </cell>
          <cell r="H388">
            <v>105640</v>
          </cell>
          <cell r="I388">
            <v>53492</v>
          </cell>
          <cell r="J388">
            <v>52148</v>
          </cell>
          <cell r="K388">
            <v>15.574451761396329</v>
          </cell>
          <cell r="L388">
            <v>16.38216719814919</v>
          </cell>
          <cell r="M388">
            <v>14.729544116685197</v>
          </cell>
        </row>
        <row r="389">
          <cell r="A389" t="str">
            <v>310M200US44420</v>
          </cell>
          <cell r="B389">
            <v>44420</v>
          </cell>
          <cell r="C389" t="str">
            <v>Staunton-Waynesboro, VA Metro Area</v>
          </cell>
          <cell r="D389">
            <v>100745</v>
          </cell>
          <cell r="E389">
            <v>10190</v>
          </cell>
          <cell r="F389">
            <v>4536</v>
          </cell>
          <cell r="G389">
            <v>5654</v>
          </cell>
          <cell r="H389">
            <v>90555</v>
          </cell>
          <cell r="I389">
            <v>44409</v>
          </cell>
          <cell r="J389">
            <v>46146</v>
          </cell>
          <cell r="K389">
            <v>10.114645888133406</v>
          </cell>
          <cell r="L389">
            <v>9.267545203800184</v>
          </cell>
          <cell r="M389">
            <v>10.915057915057915</v>
          </cell>
        </row>
        <row r="390">
          <cell r="A390" t="str">
            <v>310M200US44700</v>
          </cell>
          <cell r="B390">
            <v>44700</v>
          </cell>
          <cell r="C390" t="str">
            <v>Stockton-Lodi, CA Metro Area</v>
          </cell>
          <cell r="D390">
            <v>235998</v>
          </cell>
          <cell r="E390">
            <v>26429</v>
          </cell>
          <cell r="F390">
            <v>12632</v>
          </cell>
          <cell r="G390">
            <v>13797</v>
          </cell>
          <cell r="H390">
            <v>209569</v>
          </cell>
          <cell r="I390">
            <v>103556</v>
          </cell>
          <cell r="J390">
            <v>106013</v>
          </cell>
          <cell r="K390">
            <v>11.198823718845075</v>
          </cell>
          <cell r="L390">
            <v>10.872034977794609</v>
          </cell>
          <cell r="M390">
            <v>11.51573324430348</v>
          </cell>
        </row>
        <row r="391">
          <cell r="A391" t="str">
            <v>310M200US44940</v>
          </cell>
          <cell r="B391">
            <v>44940</v>
          </cell>
          <cell r="C391" t="str">
            <v>Sumter, SC Metro Area</v>
          </cell>
          <cell r="D391">
            <v>48671</v>
          </cell>
          <cell r="E391">
            <v>5043</v>
          </cell>
          <cell r="F391">
            <v>2014</v>
          </cell>
          <cell r="G391">
            <v>3029</v>
          </cell>
          <cell r="H391">
            <v>43628</v>
          </cell>
          <cell r="I391">
            <v>21955</v>
          </cell>
          <cell r="J391">
            <v>21673</v>
          </cell>
          <cell r="K391">
            <v>10.361406176162397</v>
          </cell>
          <cell r="L391">
            <v>8.4025199215653554</v>
          </cell>
          <cell r="M391">
            <v>12.262165006882034</v>
          </cell>
        </row>
        <row r="392">
          <cell r="A392" t="str">
            <v>310M200US45060</v>
          </cell>
          <cell r="B392">
            <v>45060</v>
          </cell>
          <cell r="C392" t="str">
            <v>Syracuse, NY Metro Area</v>
          </cell>
          <cell r="D392">
            <v>521137</v>
          </cell>
          <cell r="E392">
            <v>65500</v>
          </cell>
          <cell r="F392">
            <v>29752</v>
          </cell>
          <cell r="G392">
            <v>35748</v>
          </cell>
          <cell r="H392">
            <v>455637</v>
          </cell>
          <cell r="I392">
            <v>226073</v>
          </cell>
          <cell r="J392">
            <v>229564</v>
          </cell>
          <cell r="K392">
            <v>12.568671961499566</v>
          </cell>
          <cell r="L392">
            <v>11.629825075735365</v>
          </cell>
          <cell r="M392">
            <v>13.473947654082741</v>
          </cell>
        </row>
        <row r="393">
          <cell r="A393" t="str">
            <v>310M200US45220</v>
          </cell>
          <cell r="B393">
            <v>45220</v>
          </cell>
          <cell r="C393" t="str">
            <v>Tallahassee, FL Metro Area</v>
          </cell>
          <cell r="D393">
            <v>201240</v>
          </cell>
          <cell r="E393">
            <v>31186</v>
          </cell>
          <cell r="F393">
            <v>14124</v>
          </cell>
          <cell r="G393">
            <v>17062</v>
          </cell>
          <cell r="H393">
            <v>170054</v>
          </cell>
          <cell r="I393">
            <v>83903</v>
          </cell>
          <cell r="J393">
            <v>86151</v>
          </cell>
          <cell r="K393">
            <v>15.496919101570263</v>
          </cell>
          <cell r="L393">
            <v>14.408275271098777</v>
          </cell>
          <cell r="M393">
            <v>16.530863360235628</v>
          </cell>
        </row>
        <row r="394">
          <cell r="A394" t="str">
            <v>310M200US45300</v>
          </cell>
          <cell r="B394">
            <v>45300</v>
          </cell>
          <cell r="C394" t="str">
            <v>Tampa-St. Petersburg-Clearwater, FL Metro Area</v>
          </cell>
          <cell r="D394">
            <v>1886144</v>
          </cell>
          <cell r="E394">
            <v>213803</v>
          </cell>
          <cell r="F394">
            <v>100340</v>
          </cell>
          <cell r="G394">
            <v>113463</v>
          </cell>
          <cell r="H394">
            <v>1672341</v>
          </cell>
          <cell r="I394">
            <v>812518</v>
          </cell>
          <cell r="J394">
            <v>859823</v>
          </cell>
          <cell r="K394">
            <v>11.335454769095042</v>
          </cell>
          <cell r="L394">
            <v>10.991851963832271</v>
          </cell>
          <cell r="M394">
            <v>11.657724450983576</v>
          </cell>
        </row>
        <row r="395">
          <cell r="A395" t="str">
            <v>310M200US45460</v>
          </cell>
          <cell r="B395">
            <v>45460</v>
          </cell>
          <cell r="C395" t="str">
            <v>Terre Haute, IN Metro Area</v>
          </cell>
          <cell r="D395">
            <v>146627</v>
          </cell>
          <cell r="E395">
            <v>24022</v>
          </cell>
          <cell r="F395">
            <v>10858</v>
          </cell>
          <cell r="G395">
            <v>13164</v>
          </cell>
          <cell r="H395">
            <v>122605</v>
          </cell>
          <cell r="I395">
            <v>60392</v>
          </cell>
          <cell r="J395">
            <v>62213</v>
          </cell>
          <cell r="K395">
            <v>16.383067238639541</v>
          </cell>
          <cell r="L395">
            <v>15.239298245614036</v>
          </cell>
          <cell r="M395">
            <v>17.464213221539726</v>
          </cell>
        </row>
        <row r="396">
          <cell r="A396" t="str">
            <v>310M200US45500</v>
          </cell>
          <cell r="B396">
            <v>45500</v>
          </cell>
          <cell r="C396" t="str">
            <v>Texarkana, TX-AR Metro Area</v>
          </cell>
          <cell r="D396">
            <v>98548</v>
          </cell>
          <cell r="E396">
            <v>11371</v>
          </cell>
          <cell r="F396">
            <v>4791</v>
          </cell>
          <cell r="G396">
            <v>6580</v>
          </cell>
          <cell r="H396">
            <v>87177</v>
          </cell>
          <cell r="I396">
            <v>42792</v>
          </cell>
          <cell r="J396">
            <v>44385</v>
          </cell>
          <cell r="K396">
            <v>11.538539594918213</v>
          </cell>
          <cell r="L396">
            <v>10.068722022571086</v>
          </cell>
          <cell r="M396">
            <v>12.910821151770824</v>
          </cell>
        </row>
        <row r="397">
          <cell r="A397" t="str">
            <v>310M200US45540</v>
          </cell>
          <cell r="B397">
            <v>45540</v>
          </cell>
          <cell r="C397" t="str">
            <v>The Villages, FL Metro Area</v>
          </cell>
          <cell r="D397">
            <v>101302</v>
          </cell>
          <cell r="E397">
            <v>6530</v>
          </cell>
          <cell r="F397">
            <v>2594</v>
          </cell>
          <cell r="G397">
            <v>3936</v>
          </cell>
          <cell r="H397">
            <v>94772</v>
          </cell>
          <cell r="I397">
            <v>45203</v>
          </cell>
          <cell r="J397">
            <v>49569</v>
          </cell>
          <cell r="K397">
            <v>6.4460721407277255</v>
          </cell>
          <cell r="L397">
            <v>5.4271188568320188</v>
          </cell>
          <cell r="M397">
            <v>7.3563218390804597</v>
          </cell>
        </row>
        <row r="398">
          <cell r="A398" t="str">
            <v>310M200US45780</v>
          </cell>
          <cell r="B398">
            <v>45780</v>
          </cell>
          <cell r="C398" t="str">
            <v>Toledo, OH Metro Area</v>
          </cell>
          <cell r="D398">
            <v>441717</v>
          </cell>
          <cell r="E398">
            <v>47589</v>
          </cell>
          <cell r="F398">
            <v>22681</v>
          </cell>
          <cell r="G398">
            <v>24908</v>
          </cell>
          <cell r="H398">
            <v>394128</v>
          </cell>
          <cell r="I398">
            <v>194614</v>
          </cell>
          <cell r="J398">
            <v>199514</v>
          </cell>
          <cell r="K398">
            <v>10.773640136105243</v>
          </cell>
          <cell r="L398">
            <v>10.437883982604294</v>
          </cell>
          <cell r="M398">
            <v>11.098733635739812</v>
          </cell>
        </row>
        <row r="399">
          <cell r="A399" t="str">
            <v>310M200US45820</v>
          </cell>
          <cell r="B399">
            <v>45820</v>
          </cell>
          <cell r="C399" t="str">
            <v>Topeka, KS Metro Area</v>
          </cell>
          <cell r="D399">
            <v>180166</v>
          </cell>
          <cell r="E399">
            <v>18233</v>
          </cell>
          <cell r="F399">
            <v>9597</v>
          </cell>
          <cell r="G399">
            <v>8636</v>
          </cell>
          <cell r="H399">
            <v>161933</v>
          </cell>
          <cell r="I399">
            <v>78200</v>
          </cell>
          <cell r="J399">
            <v>83733</v>
          </cell>
          <cell r="K399">
            <v>10.120111452771333</v>
          </cell>
          <cell r="L399">
            <v>10.930897411073271</v>
          </cell>
          <cell r="M399">
            <v>9.349457068930052</v>
          </cell>
        </row>
        <row r="400">
          <cell r="A400" t="str">
            <v>310M200US45940</v>
          </cell>
          <cell r="B400">
            <v>45940</v>
          </cell>
          <cell r="C400" t="str">
            <v>Trenton, NJ Metro Area</v>
          </cell>
          <cell r="D400">
            <v>180632</v>
          </cell>
          <cell r="E400">
            <v>10271</v>
          </cell>
          <cell r="F400">
            <v>4604</v>
          </cell>
          <cell r="G400">
            <v>5667</v>
          </cell>
          <cell r="H400">
            <v>170361</v>
          </cell>
          <cell r="I400">
            <v>83434</v>
          </cell>
          <cell r="J400">
            <v>86927</v>
          </cell>
          <cell r="K400">
            <v>5.6861464192391162</v>
          </cell>
          <cell r="L400">
            <v>5.2295599627433607</v>
          </cell>
          <cell r="M400">
            <v>6.1202669719420264</v>
          </cell>
        </row>
        <row r="401">
          <cell r="A401" t="str">
            <v>310M200US46060</v>
          </cell>
          <cell r="B401">
            <v>46060</v>
          </cell>
          <cell r="C401" t="str">
            <v>Tucson, AZ Metro Area</v>
          </cell>
          <cell r="D401">
            <v>517856</v>
          </cell>
          <cell r="E401">
            <v>62376</v>
          </cell>
          <cell r="F401">
            <v>30458</v>
          </cell>
          <cell r="G401">
            <v>31918</v>
          </cell>
          <cell r="H401">
            <v>455480</v>
          </cell>
          <cell r="I401">
            <v>222226</v>
          </cell>
          <cell r="J401">
            <v>233254</v>
          </cell>
          <cell r="K401">
            <v>12.045047271828462</v>
          </cell>
          <cell r="L401">
            <v>12.053790505136851</v>
          </cell>
          <cell r="M401">
            <v>12.03671579201424</v>
          </cell>
        </row>
        <row r="402">
          <cell r="A402" t="str">
            <v>310M200US46140</v>
          </cell>
          <cell r="B402">
            <v>46140</v>
          </cell>
          <cell r="C402" t="str">
            <v>Tulsa, OK Metro Area</v>
          </cell>
          <cell r="D402">
            <v>636548</v>
          </cell>
          <cell r="E402">
            <v>67682</v>
          </cell>
          <cell r="F402">
            <v>29962</v>
          </cell>
          <cell r="G402">
            <v>37720</v>
          </cell>
          <cell r="H402">
            <v>568866</v>
          </cell>
          <cell r="I402">
            <v>280436</v>
          </cell>
          <cell r="J402">
            <v>288430</v>
          </cell>
          <cell r="K402">
            <v>10.632662422943753</v>
          </cell>
          <cell r="L402">
            <v>9.6527683812395697</v>
          </cell>
          <cell r="M402">
            <v>11.565230722060402</v>
          </cell>
        </row>
        <row r="403">
          <cell r="A403" t="str">
            <v>310M200US46220</v>
          </cell>
          <cell r="B403">
            <v>46220</v>
          </cell>
          <cell r="C403" t="str">
            <v>Tuscaloosa, AL Metro Area</v>
          </cell>
          <cell r="D403">
            <v>135746</v>
          </cell>
          <cell r="E403">
            <v>19360</v>
          </cell>
          <cell r="F403">
            <v>9068</v>
          </cell>
          <cell r="G403">
            <v>10292</v>
          </cell>
          <cell r="H403">
            <v>116386</v>
          </cell>
          <cell r="I403">
            <v>58359</v>
          </cell>
          <cell r="J403">
            <v>58027</v>
          </cell>
          <cell r="K403">
            <v>14.261930369955653</v>
          </cell>
          <cell r="L403">
            <v>13.448618505939757</v>
          </cell>
          <cell r="M403">
            <v>15.064623311231138</v>
          </cell>
        </row>
        <row r="404">
          <cell r="A404" t="str">
            <v>310M200US46340</v>
          </cell>
          <cell r="B404">
            <v>46340</v>
          </cell>
          <cell r="C404" t="str">
            <v>Tyler, TX Metro Area</v>
          </cell>
          <cell r="D404">
            <v>132462</v>
          </cell>
          <cell r="E404">
            <v>14722</v>
          </cell>
          <cell r="F404">
            <v>6866</v>
          </cell>
          <cell r="G404">
            <v>7856</v>
          </cell>
          <cell r="H404">
            <v>117740</v>
          </cell>
          <cell r="I404">
            <v>56893</v>
          </cell>
          <cell r="J404">
            <v>60847</v>
          </cell>
          <cell r="K404">
            <v>11.11413084507255</v>
          </cell>
          <cell r="L404">
            <v>10.768675794789754</v>
          </cell>
          <cell r="M404">
            <v>11.43472628560616</v>
          </cell>
        </row>
        <row r="405">
          <cell r="A405" t="str">
            <v>310M200US46520</v>
          </cell>
          <cell r="B405">
            <v>46520</v>
          </cell>
          <cell r="C405" t="str">
            <v>Urban Honolulu, HI Metro Area</v>
          </cell>
          <cell r="D405">
            <v>183255</v>
          </cell>
          <cell r="E405">
            <v>13442</v>
          </cell>
          <cell r="F405">
            <v>8065</v>
          </cell>
          <cell r="G405">
            <v>5377</v>
          </cell>
          <cell r="H405">
            <v>169813</v>
          </cell>
          <cell r="I405">
            <v>95962</v>
          </cell>
          <cell r="J405">
            <v>73851</v>
          </cell>
          <cell r="K405">
            <v>7.3351341027529955</v>
          </cell>
          <cell r="L405">
            <v>7.7527949474655617</v>
          </cell>
          <cell r="M405">
            <v>6.7867420608875655</v>
          </cell>
        </row>
        <row r="406">
          <cell r="A406" t="str">
            <v>310M200US46540</v>
          </cell>
          <cell r="B406">
            <v>46540</v>
          </cell>
          <cell r="C406" t="str">
            <v>Utica-Rome, NY Metro Area</v>
          </cell>
          <cell r="D406">
            <v>242751</v>
          </cell>
          <cell r="E406">
            <v>31100</v>
          </cell>
          <cell r="F406">
            <v>13802</v>
          </cell>
          <cell r="G406">
            <v>17298</v>
          </cell>
          <cell r="H406">
            <v>211651</v>
          </cell>
          <cell r="I406">
            <v>104486</v>
          </cell>
          <cell r="J406">
            <v>107165</v>
          </cell>
          <cell r="K406">
            <v>12.811481724071166</v>
          </cell>
          <cell r="L406">
            <v>11.668132016772622</v>
          </cell>
          <cell r="M406">
            <v>13.898106264512345</v>
          </cell>
        </row>
        <row r="407">
          <cell r="A407" t="str">
            <v>310M200US46660</v>
          </cell>
          <cell r="B407">
            <v>46660</v>
          </cell>
          <cell r="C407" t="str">
            <v>Valdosta, GA Metro Area</v>
          </cell>
          <cell r="D407">
            <v>78587</v>
          </cell>
          <cell r="E407">
            <v>16435</v>
          </cell>
          <cell r="F407">
            <v>7435</v>
          </cell>
          <cell r="G407">
            <v>9000</v>
          </cell>
          <cell r="H407">
            <v>62152</v>
          </cell>
          <cell r="I407">
            <v>31119</v>
          </cell>
          <cell r="J407">
            <v>31033</v>
          </cell>
          <cell r="K407">
            <v>20.913128125516945</v>
          </cell>
          <cell r="L407">
            <v>19.284639726098458</v>
          </cell>
          <cell r="M407">
            <v>22.481452801438813</v>
          </cell>
        </row>
        <row r="408">
          <cell r="A408" t="str">
            <v>310M200US46700</v>
          </cell>
          <cell r="B408">
            <v>46700</v>
          </cell>
          <cell r="C408" t="str">
            <v>Vallejo-Fairfield, CA Metro Area</v>
          </cell>
          <cell r="D408">
            <v>166074</v>
          </cell>
          <cell r="E408">
            <v>14735</v>
          </cell>
          <cell r="F408">
            <v>7085</v>
          </cell>
          <cell r="G408">
            <v>7650</v>
          </cell>
          <cell r="H408">
            <v>151339</v>
          </cell>
          <cell r="I408">
            <v>75638</v>
          </cell>
          <cell r="J408">
            <v>75701</v>
          </cell>
          <cell r="K408">
            <v>8.8725507906114132</v>
          </cell>
          <cell r="L408">
            <v>8.5647280683727622</v>
          </cell>
          <cell r="M408">
            <v>9.1780542524984696</v>
          </cell>
        </row>
        <row r="409">
          <cell r="A409" t="str">
            <v>310M200US47020</v>
          </cell>
          <cell r="B409">
            <v>47020</v>
          </cell>
          <cell r="C409" t="str">
            <v>Victoria, TX Metro Area</v>
          </cell>
          <cell r="D409">
            <v>45216</v>
          </cell>
          <cell r="E409">
            <v>2844</v>
          </cell>
          <cell r="F409">
            <v>1002</v>
          </cell>
          <cell r="G409">
            <v>1842</v>
          </cell>
          <cell r="H409">
            <v>42372</v>
          </cell>
          <cell r="I409">
            <v>21101</v>
          </cell>
          <cell r="J409">
            <v>21271</v>
          </cell>
          <cell r="K409">
            <v>6.2898089171974521</v>
          </cell>
          <cell r="L409">
            <v>4.5333212686060715</v>
          </cell>
          <cell r="M409">
            <v>7.969540950979968</v>
          </cell>
        </row>
        <row r="410">
          <cell r="A410" t="str">
            <v>310M200US47220</v>
          </cell>
          <cell r="B410">
            <v>47220</v>
          </cell>
          <cell r="C410" t="str">
            <v>Vineland-Bridgeton, NJ Metro Area</v>
          </cell>
          <cell r="D410">
            <v>69899</v>
          </cell>
          <cell r="E410">
            <v>4796</v>
          </cell>
          <cell r="F410">
            <v>1706</v>
          </cell>
          <cell r="G410">
            <v>3090</v>
          </cell>
          <cell r="H410">
            <v>65103</v>
          </cell>
          <cell r="I410">
            <v>31788</v>
          </cell>
          <cell r="J410">
            <v>33315</v>
          </cell>
          <cell r="K410">
            <v>6.8613284882473282</v>
          </cell>
          <cell r="L410">
            <v>5.0934495730578604</v>
          </cell>
          <cell r="M410">
            <v>8.4878450762257938</v>
          </cell>
        </row>
        <row r="411">
          <cell r="A411" t="str">
            <v>310M200US47260</v>
          </cell>
          <cell r="B411">
            <v>47260</v>
          </cell>
          <cell r="C411" t="str">
            <v>Virginia Beach-Norfolk-Newport News, VA-NC Metro Area</v>
          </cell>
          <cell r="D411">
            <v>928601</v>
          </cell>
          <cell r="E411">
            <v>64689</v>
          </cell>
          <cell r="F411">
            <v>31015</v>
          </cell>
          <cell r="G411">
            <v>33674</v>
          </cell>
          <cell r="H411">
            <v>863912</v>
          </cell>
          <cell r="I411">
            <v>430678</v>
          </cell>
          <cell r="J411">
            <v>433234</v>
          </cell>
          <cell r="K411">
            <v>6.9662858428970038</v>
          </cell>
          <cell r="L411">
            <v>6.7176673677097121</v>
          </cell>
          <cell r="M411">
            <v>7.2121274426653645</v>
          </cell>
        </row>
        <row r="412">
          <cell r="A412" t="str">
            <v>310M200US47300</v>
          </cell>
          <cell r="B412">
            <v>47300</v>
          </cell>
          <cell r="C412" t="str">
            <v>Visalia-Porterville, CA Metro Area</v>
          </cell>
          <cell r="D412">
            <v>134560</v>
          </cell>
          <cell r="E412">
            <v>16957</v>
          </cell>
          <cell r="F412">
            <v>7200</v>
          </cell>
          <cell r="G412">
            <v>9757</v>
          </cell>
          <cell r="H412">
            <v>117603</v>
          </cell>
          <cell r="I412">
            <v>57959</v>
          </cell>
          <cell r="J412">
            <v>59644</v>
          </cell>
          <cell r="K412">
            <v>12.601813317479191</v>
          </cell>
          <cell r="L412">
            <v>11.049893337835142</v>
          </cell>
          <cell r="M412">
            <v>14.058875232345356</v>
          </cell>
        </row>
        <row r="413">
          <cell r="A413" t="str">
            <v>310M200US47380</v>
          </cell>
          <cell r="B413">
            <v>47380</v>
          </cell>
          <cell r="C413" t="str">
            <v>Waco, TX Metro Area</v>
          </cell>
          <cell r="D413">
            <v>142114</v>
          </cell>
          <cell r="E413">
            <v>21524</v>
          </cell>
          <cell r="F413">
            <v>10450</v>
          </cell>
          <cell r="G413">
            <v>11074</v>
          </cell>
          <cell r="H413">
            <v>120590</v>
          </cell>
          <cell r="I413">
            <v>58754</v>
          </cell>
          <cell r="J413">
            <v>61836</v>
          </cell>
          <cell r="K413">
            <v>15.145587345370618</v>
          </cell>
          <cell r="L413">
            <v>15.100283220623083</v>
          </cell>
          <cell r="M413">
            <v>15.188588670964204</v>
          </cell>
        </row>
        <row r="414">
          <cell r="A414" t="str">
            <v>310M200US47460</v>
          </cell>
          <cell r="B414">
            <v>47460</v>
          </cell>
          <cell r="C414" t="str">
            <v>Walla Walla, WA Metro Area</v>
          </cell>
          <cell r="D414">
            <v>43416</v>
          </cell>
          <cell r="E414">
            <v>6136</v>
          </cell>
          <cell r="F414">
            <v>2424</v>
          </cell>
          <cell r="G414">
            <v>3712</v>
          </cell>
          <cell r="H414">
            <v>37280</v>
          </cell>
          <cell r="I414">
            <v>19163</v>
          </cell>
          <cell r="J414">
            <v>18117</v>
          </cell>
          <cell r="K414">
            <v>14.133038511147964</v>
          </cell>
          <cell r="L414">
            <v>11.228980404873305</v>
          </cell>
          <cell r="M414">
            <v>17.004901736222454</v>
          </cell>
        </row>
        <row r="415">
          <cell r="A415" t="str">
            <v>310M200US47580</v>
          </cell>
          <cell r="B415">
            <v>47580</v>
          </cell>
          <cell r="C415" t="str">
            <v>Warner Robins, GA Metro Area</v>
          </cell>
          <cell r="D415">
            <v>103020</v>
          </cell>
          <cell r="E415">
            <v>11719</v>
          </cell>
          <cell r="F415">
            <v>5002</v>
          </cell>
          <cell r="G415">
            <v>6717</v>
          </cell>
          <cell r="H415">
            <v>91301</v>
          </cell>
          <cell r="I415">
            <v>46875</v>
          </cell>
          <cell r="J415">
            <v>44426</v>
          </cell>
          <cell r="K415">
            <v>11.375461075519317</v>
          </cell>
          <cell r="L415">
            <v>9.6420378973340792</v>
          </cell>
          <cell r="M415">
            <v>13.133762196194981</v>
          </cell>
        </row>
        <row r="416">
          <cell r="A416" t="str">
            <v>310M200US47900</v>
          </cell>
          <cell r="B416">
            <v>47900</v>
          </cell>
          <cell r="C416" t="str">
            <v>Washington-Arlington-Alexandria, DC-VA-MD-WV Metro Area</v>
          </cell>
          <cell r="D416">
            <v>2761949</v>
          </cell>
          <cell r="E416">
            <v>134294</v>
          </cell>
          <cell r="F416">
            <v>61865</v>
          </cell>
          <cell r="G416">
            <v>72429</v>
          </cell>
          <cell r="H416">
            <v>2627655</v>
          </cell>
          <cell r="I416">
            <v>1303931</v>
          </cell>
          <cell r="J416">
            <v>1323724</v>
          </cell>
          <cell r="K416">
            <v>4.8622910850272758</v>
          </cell>
          <cell r="L416">
            <v>4.5295929992473258</v>
          </cell>
          <cell r="M416">
            <v>5.1877552102097688</v>
          </cell>
        </row>
        <row r="417">
          <cell r="A417" t="str">
            <v>310M200US47940</v>
          </cell>
          <cell r="B417">
            <v>47940</v>
          </cell>
          <cell r="C417" t="str">
            <v>Waterloo-Cedar Falls, IA Metro Area</v>
          </cell>
          <cell r="D417">
            <v>139718</v>
          </cell>
          <cell r="E417">
            <v>13649</v>
          </cell>
          <cell r="F417">
            <v>5748</v>
          </cell>
          <cell r="G417">
            <v>7901</v>
          </cell>
          <cell r="H417">
            <v>126069</v>
          </cell>
          <cell r="I417">
            <v>63147</v>
          </cell>
          <cell r="J417">
            <v>62922</v>
          </cell>
          <cell r="K417">
            <v>9.7689631972974134</v>
          </cell>
          <cell r="L417">
            <v>8.3431308512954487</v>
          </cell>
          <cell r="M417">
            <v>11.155980401846858</v>
          </cell>
        </row>
        <row r="418">
          <cell r="A418" t="str">
            <v>310M200US48060</v>
          </cell>
          <cell r="B418">
            <v>48060</v>
          </cell>
          <cell r="C418" t="str">
            <v>Watertown-Fort Drum, NY Metro Area</v>
          </cell>
          <cell r="D418">
            <v>92680</v>
          </cell>
          <cell r="E418">
            <v>11800</v>
          </cell>
          <cell r="F418">
            <v>5630</v>
          </cell>
          <cell r="G418">
            <v>6170</v>
          </cell>
          <cell r="H418">
            <v>80880</v>
          </cell>
          <cell r="I418">
            <v>40707</v>
          </cell>
          <cell r="J418">
            <v>40173</v>
          </cell>
          <cell r="K418">
            <v>12.73198100992663</v>
          </cell>
          <cell r="L418">
            <v>12.150117616591492</v>
          </cell>
          <cell r="M418">
            <v>13.313769069762424</v>
          </cell>
        </row>
        <row r="419">
          <cell r="A419" t="str">
            <v>310M200US48140</v>
          </cell>
          <cell r="B419">
            <v>48140</v>
          </cell>
          <cell r="C419" t="str">
            <v>Wausau, WI Metro Area</v>
          </cell>
          <cell r="D419">
            <v>119745</v>
          </cell>
          <cell r="E419">
            <v>8758</v>
          </cell>
          <cell r="F419">
            <v>4215</v>
          </cell>
          <cell r="G419">
            <v>4543</v>
          </cell>
          <cell r="H419">
            <v>110987</v>
          </cell>
          <cell r="I419">
            <v>55609</v>
          </cell>
          <cell r="J419">
            <v>55378</v>
          </cell>
          <cell r="K419">
            <v>7.313875318384901</v>
          </cell>
          <cell r="L419">
            <v>7.045667290719444</v>
          </cell>
          <cell r="M419">
            <v>7.5816491714090217</v>
          </cell>
        </row>
        <row r="420">
          <cell r="A420" t="str">
            <v>310M200US48260</v>
          </cell>
          <cell r="B420">
            <v>48260</v>
          </cell>
          <cell r="C420" t="str">
            <v>Weirton-Steubenville, WV-OH Metro Area</v>
          </cell>
          <cell r="D420">
            <v>109277</v>
          </cell>
          <cell r="E420">
            <v>15559</v>
          </cell>
          <cell r="F420">
            <v>6333</v>
          </cell>
          <cell r="G420">
            <v>9226</v>
          </cell>
          <cell r="H420">
            <v>93718</v>
          </cell>
          <cell r="I420">
            <v>47347</v>
          </cell>
          <cell r="J420">
            <v>46371</v>
          </cell>
          <cell r="K420">
            <v>14.238128791969032</v>
          </cell>
          <cell r="L420">
            <v>11.797690014903131</v>
          </cell>
          <cell r="M420">
            <v>16.594420562260552</v>
          </cell>
        </row>
        <row r="421">
          <cell r="A421" t="str">
            <v>310M200US48300</v>
          </cell>
          <cell r="B421">
            <v>48300</v>
          </cell>
          <cell r="C421" t="str">
            <v>Wenatchee, WA Metro Area</v>
          </cell>
          <cell r="D421">
            <v>79327</v>
          </cell>
          <cell r="E421">
            <v>6239</v>
          </cell>
          <cell r="F421">
            <v>2651</v>
          </cell>
          <cell r="G421">
            <v>3588</v>
          </cell>
          <cell r="H421">
            <v>73088</v>
          </cell>
          <cell r="I421">
            <v>36629</v>
          </cell>
          <cell r="J421">
            <v>36459</v>
          </cell>
          <cell r="K421">
            <v>7.864913585538341</v>
          </cell>
          <cell r="L421">
            <v>6.7489816700610996</v>
          </cell>
          <cell r="M421">
            <v>8.9594726196718852</v>
          </cell>
        </row>
        <row r="422">
          <cell r="A422" t="str">
            <v>310M200US48540</v>
          </cell>
          <cell r="B422">
            <v>48540</v>
          </cell>
          <cell r="C422" t="str">
            <v>Wheeling, WV-OH Metro Area</v>
          </cell>
          <cell r="D422">
            <v>129674</v>
          </cell>
          <cell r="E422">
            <v>14547</v>
          </cell>
          <cell r="F422">
            <v>5550</v>
          </cell>
          <cell r="G422">
            <v>8997</v>
          </cell>
          <cell r="H422">
            <v>115127</v>
          </cell>
          <cell r="I422">
            <v>57033</v>
          </cell>
          <cell r="J422">
            <v>58094</v>
          </cell>
          <cell r="K422">
            <v>11.218131622376113</v>
          </cell>
          <cell r="L422">
            <v>8.8682229998561919</v>
          </cell>
          <cell r="M422">
            <v>13.410144430698603</v>
          </cell>
        </row>
        <row r="423">
          <cell r="A423" t="str">
            <v>310M200US48620</v>
          </cell>
          <cell r="B423">
            <v>48620</v>
          </cell>
          <cell r="C423" t="str">
            <v>Wichita, KS Metro Area</v>
          </cell>
          <cell r="D423">
            <v>458183</v>
          </cell>
          <cell r="E423">
            <v>47068</v>
          </cell>
          <cell r="F423">
            <v>21335</v>
          </cell>
          <cell r="G423">
            <v>25733</v>
          </cell>
          <cell r="H423">
            <v>411115</v>
          </cell>
          <cell r="I423">
            <v>204312</v>
          </cell>
          <cell r="J423">
            <v>206803</v>
          </cell>
          <cell r="K423">
            <v>10.272751280601856</v>
          </cell>
          <cell r="L423">
            <v>9.4550337474019148</v>
          </cell>
          <cell r="M423">
            <v>11.066243506381808</v>
          </cell>
        </row>
        <row r="424">
          <cell r="A424" t="str">
            <v>310M200US48660</v>
          </cell>
          <cell r="B424">
            <v>48660</v>
          </cell>
          <cell r="C424" t="str">
            <v>Wichita Falls, TX Metro Area</v>
          </cell>
          <cell r="D424">
            <v>97134</v>
          </cell>
          <cell r="E424">
            <v>13175</v>
          </cell>
          <cell r="F424">
            <v>5458</v>
          </cell>
          <cell r="G424">
            <v>7717</v>
          </cell>
          <cell r="H424">
            <v>83959</v>
          </cell>
          <cell r="I424">
            <v>41620</v>
          </cell>
          <cell r="J424">
            <v>42339</v>
          </cell>
          <cell r="K424">
            <v>13.563736693639713</v>
          </cell>
          <cell r="L424">
            <v>11.593525638302392</v>
          </cell>
          <cell r="M424">
            <v>15.416733258750201</v>
          </cell>
        </row>
        <row r="425">
          <cell r="A425" t="str">
            <v>310M200US48700</v>
          </cell>
          <cell r="B425">
            <v>48700</v>
          </cell>
          <cell r="C425" t="str">
            <v>Williamsport, PA Metro Area</v>
          </cell>
          <cell r="D425">
            <v>100485</v>
          </cell>
          <cell r="E425">
            <v>13179</v>
          </cell>
          <cell r="F425">
            <v>5506</v>
          </cell>
          <cell r="G425">
            <v>7673</v>
          </cell>
          <cell r="H425">
            <v>87306</v>
          </cell>
          <cell r="I425">
            <v>44664</v>
          </cell>
          <cell r="J425">
            <v>42642</v>
          </cell>
          <cell r="K425">
            <v>13.115390356769668</v>
          </cell>
          <cell r="L425">
            <v>10.974686067370937</v>
          </cell>
          <cell r="M425">
            <v>15.249925469541886</v>
          </cell>
        </row>
        <row r="426">
          <cell r="A426" t="str">
            <v>310M200US48900</v>
          </cell>
          <cell r="B426">
            <v>48900</v>
          </cell>
          <cell r="C426" t="str">
            <v>Wilmington, NC Metro Area</v>
          </cell>
          <cell r="D426">
            <v>207039</v>
          </cell>
          <cell r="E426">
            <v>28015</v>
          </cell>
          <cell r="F426">
            <v>11376</v>
          </cell>
          <cell r="G426">
            <v>16639</v>
          </cell>
          <cell r="H426">
            <v>179024</v>
          </cell>
          <cell r="I426">
            <v>89090</v>
          </cell>
          <cell r="J426">
            <v>89934</v>
          </cell>
          <cell r="K426">
            <v>13.531267055965301</v>
          </cell>
          <cell r="L426">
            <v>11.323233730814405</v>
          </cell>
          <cell r="M426">
            <v>15.61277246582155</v>
          </cell>
        </row>
        <row r="427">
          <cell r="A427" t="str">
            <v>310M200US49020</v>
          </cell>
          <cell r="B427">
            <v>49020</v>
          </cell>
          <cell r="C427" t="str">
            <v>Winchester, VA-WV Metro Area</v>
          </cell>
          <cell r="D427">
            <v>108091</v>
          </cell>
          <cell r="E427">
            <v>10446</v>
          </cell>
          <cell r="F427">
            <v>4178</v>
          </cell>
          <cell r="G427">
            <v>6268</v>
          </cell>
          <cell r="H427">
            <v>97645</v>
          </cell>
          <cell r="I427">
            <v>48244</v>
          </cell>
          <cell r="J427">
            <v>49401</v>
          </cell>
          <cell r="K427">
            <v>9.6640793405556416</v>
          </cell>
          <cell r="L427">
            <v>7.9699362862920147</v>
          </cell>
          <cell r="M427">
            <v>11.259408288275342</v>
          </cell>
        </row>
        <row r="428">
          <cell r="A428" t="str">
            <v>310M200US49180</v>
          </cell>
          <cell r="B428">
            <v>49180</v>
          </cell>
          <cell r="C428" t="str">
            <v>Winston-Salem, NC Metro Area</v>
          </cell>
          <cell r="D428">
            <v>445470</v>
          </cell>
          <cell r="E428">
            <v>51996</v>
          </cell>
          <cell r="F428">
            <v>23581</v>
          </cell>
          <cell r="G428">
            <v>28415</v>
          </cell>
          <cell r="H428">
            <v>393474</v>
          </cell>
          <cell r="I428">
            <v>191956</v>
          </cell>
          <cell r="J428">
            <v>201518</v>
          </cell>
          <cell r="K428">
            <v>11.67216647585696</v>
          </cell>
          <cell r="L428">
            <v>10.940580967536896</v>
          </cell>
          <cell r="M428">
            <v>12.357947749996738</v>
          </cell>
        </row>
        <row r="429">
          <cell r="A429" t="str">
            <v>310M200US49340</v>
          </cell>
          <cell r="B429">
            <v>49340</v>
          </cell>
          <cell r="C429" t="str">
            <v>Worcester, MA-CT Metro Area</v>
          </cell>
          <cell r="D429">
            <v>708229</v>
          </cell>
          <cell r="E429">
            <v>60635</v>
          </cell>
          <cell r="F429">
            <v>26333</v>
          </cell>
          <cell r="G429">
            <v>34302</v>
          </cell>
          <cell r="H429">
            <v>647594</v>
          </cell>
          <cell r="I429">
            <v>319150</v>
          </cell>
          <cell r="J429">
            <v>328444</v>
          </cell>
          <cell r="K429">
            <v>8.5614963521685787</v>
          </cell>
          <cell r="L429">
            <v>7.6220827073980484</v>
          </cell>
          <cell r="M429">
            <v>9.4562035143047751</v>
          </cell>
        </row>
        <row r="430">
          <cell r="A430" t="str">
            <v>310M200US49420</v>
          </cell>
          <cell r="B430">
            <v>49420</v>
          </cell>
          <cell r="C430" t="str">
            <v>Yakima, WA Metro Area</v>
          </cell>
          <cell r="D430">
            <v>107903</v>
          </cell>
          <cell r="E430">
            <v>13345</v>
          </cell>
          <cell r="F430">
            <v>5740</v>
          </cell>
          <cell r="G430">
            <v>7605</v>
          </cell>
          <cell r="H430">
            <v>94558</v>
          </cell>
          <cell r="I430">
            <v>46423</v>
          </cell>
          <cell r="J430">
            <v>48135</v>
          </cell>
          <cell r="K430">
            <v>12.367589409006237</v>
          </cell>
          <cell r="L430">
            <v>11.003968330042367</v>
          </cell>
          <cell r="M430">
            <v>13.643702906350915</v>
          </cell>
        </row>
        <row r="431">
          <cell r="A431" t="str">
            <v>310M200US49620</v>
          </cell>
          <cell r="B431">
            <v>49620</v>
          </cell>
          <cell r="C431" t="str">
            <v>York-Hanover, PA Metro Area</v>
          </cell>
          <cell r="D431">
            <v>365025</v>
          </cell>
          <cell r="E431">
            <v>27860</v>
          </cell>
          <cell r="F431">
            <v>11185</v>
          </cell>
          <cell r="G431">
            <v>16675</v>
          </cell>
          <cell r="H431">
            <v>337165</v>
          </cell>
          <cell r="I431">
            <v>169158</v>
          </cell>
          <cell r="J431">
            <v>168007</v>
          </cell>
          <cell r="K431">
            <v>7.632353948359702</v>
          </cell>
          <cell r="L431">
            <v>6.2020704989935842</v>
          </cell>
          <cell r="M431">
            <v>9.0290336903434003</v>
          </cell>
        </row>
        <row r="432">
          <cell r="A432" t="str">
            <v>310M200US49660</v>
          </cell>
          <cell r="B432">
            <v>49660</v>
          </cell>
          <cell r="C432" t="str">
            <v>Youngstown-Warren-Boardman, OH-PA Metro Area</v>
          </cell>
          <cell r="D432">
            <v>446040</v>
          </cell>
          <cell r="E432">
            <v>56515</v>
          </cell>
          <cell r="F432">
            <v>24329</v>
          </cell>
          <cell r="G432">
            <v>32186</v>
          </cell>
          <cell r="H432">
            <v>389525</v>
          </cell>
          <cell r="I432">
            <v>193150</v>
          </cell>
          <cell r="J432">
            <v>196375</v>
          </cell>
          <cell r="K432">
            <v>12.670388305981525</v>
          </cell>
          <cell r="L432">
            <v>11.186827233893846</v>
          </cell>
          <cell r="M432">
            <v>14.082017492048074</v>
          </cell>
        </row>
        <row r="433">
          <cell r="A433" t="str">
            <v>310M200US49700</v>
          </cell>
          <cell r="B433">
            <v>49700</v>
          </cell>
          <cell r="C433" t="str">
            <v>Yuba City, CA Metro Area</v>
          </cell>
          <cell r="D433">
            <v>85997</v>
          </cell>
          <cell r="E433">
            <v>14655</v>
          </cell>
          <cell r="F433">
            <v>7635</v>
          </cell>
          <cell r="G433">
            <v>7020</v>
          </cell>
          <cell r="H433">
            <v>71342</v>
          </cell>
          <cell r="I433">
            <v>35085</v>
          </cell>
          <cell r="J433">
            <v>36257</v>
          </cell>
          <cell r="K433">
            <v>17.041292138097841</v>
          </cell>
          <cell r="L433">
            <v>17.872191011235955</v>
          </cell>
          <cell r="M433">
            <v>16.221087413637729</v>
          </cell>
        </row>
        <row r="434">
          <cell r="A434" t="str">
            <v>310M200US49740</v>
          </cell>
          <cell r="B434">
            <v>49740</v>
          </cell>
          <cell r="C434" t="str">
            <v>Yuma, AZ Metro Area</v>
          </cell>
          <cell r="D434">
            <v>64789</v>
          </cell>
          <cell r="E434">
            <v>7429</v>
          </cell>
          <cell r="F434">
            <v>3066</v>
          </cell>
          <cell r="G434">
            <v>4363</v>
          </cell>
          <cell r="H434">
            <v>57360</v>
          </cell>
          <cell r="I434">
            <v>30175</v>
          </cell>
          <cell r="J434">
            <v>27185</v>
          </cell>
          <cell r="K434">
            <v>11.466452638565189</v>
          </cell>
          <cell r="L434">
            <v>9.2235492313708978</v>
          </cell>
          <cell r="M434">
            <v>13.829719792062889</v>
          </cell>
        </row>
        <row r="435">
          <cell r="A435" t="str">
            <v>5001400US0101</v>
          </cell>
          <cell r="B435">
            <v>101</v>
          </cell>
          <cell r="C435" t="str">
            <v>Congressional District 1 (114th Congress), Alabama</v>
          </cell>
          <cell r="D435">
            <v>450822</v>
          </cell>
          <cell r="E435">
            <v>59461</v>
          </cell>
          <cell r="F435">
            <v>25832</v>
          </cell>
          <cell r="G435">
            <v>33629</v>
          </cell>
          <cell r="H435">
            <v>391361</v>
          </cell>
          <cell r="I435">
            <v>193712</v>
          </cell>
          <cell r="J435">
            <v>197649</v>
          </cell>
          <cell r="K435">
            <v>13.18946280350116</v>
          </cell>
          <cell r="L435">
            <v>11.766206318551179</v>
          </cell>
          <cell r="M435">
            <v>14.540509689637579</v>
          </cell>
        </row>
        <row r="436">
          <cell r="A436" t="str">
            <v>5001400US0102</v>
          </cell>
          <cell r="B436">
            <v>102</v>
          </cell>
          <cell r="C436" t="str">
            <v>Congressional District 2 (114th Congress), Alabama</v>
          </cell>
          <cell r="D436">
            <v>416609</v>
          </cell>
          <cell r="E436">
            <v>51465</v>
          </cell>
          <cell r="F436">
            <v>22157</v>
          </cell>
          <cell r="G436">
            <v>29308</v>
          </cell>
          <cell r="H436">
            <v>365144</v>
          </cell>
          <cell r="I436">
            <v>179832</v>
          </cell>
          <cell r="J436">
            <v>185312</v>
          </cell>
          <cell r="K436">
            <v>12.353309698062212</v>
          </cell>
          <cell r="L436">
            <v>10.969409225254841</v>
          </cell>
          <cell r="M436">
            <v>13.655763675333146</v>
          </cell>
        </row>
        <row r="437">
          <cell r="A437" t="str">
            <v>5001400US0103</v>
          </cell>
          <cell r="B437">
            <v>103</v>
          </cell>
          <cell r="C437" t="str">
            <v>Congressional District 3 (114th Congress), Alabama</v>
          </cell>
          <cell r="D437">
            <v>468012</v>
          </cell>
          <cell r="E437">
            <v>71519</v>
          </cell>
          <cell r="F437">
            <v>34607</v>
          </cell>
          <cell r="G437">
            <v>36912</v>
          </cell>
          <cell r="H437">
            <v>396493</v>
          </cell>
          <cell r="I437">
            <v>196524</v>
          </cell>
          <cell r="J437">
            <v>199969</v>
          </cell>
          <cell r="K437">
            <v>15.281445774894662</v>
          </cell>
          <cell r="L437">
            <v>14.972894159589151</v>
          </cell>
          <cell r="M437">
            <v>15.582507672628873</v>
          </cell>
        </row>
        <row r="438">
          <cell r="A438" t="str">
            <v>5001400US0104</v>
          </cell>
          <cell r="B438">
            <v>104</v>
          </cell>
          <cell r="C438" t="str">
            <v>Congressional District 4 (114th Congress), Alabama</v>
          </cell>
          <cell r="D438">
            <v>567943</v>
          </cell>
          <cell r="E438">
            <v>97714</v>
          </cell>
          <cell r="F438">
            <v>42003</v>
          </cell>
          <cell r="G438">
            <v>55711</v>
          </cell>
          <cell r="H438">
            <v>470229</v>
          </cell>
          <cell r="I438">
            <v>234102</v>
          </cell>
          <cell r="J438">
            <v>236127</v>
          </cell>
          <cell r="K438">
            <v>17.204895561702493</v>
          </cell>
          <cell r="L438">
            <v>15.212690824142989</v>
          </cell>
          <cell r="M438">
            <v>19.089700450249797</v>
          </cell>
        </row>
        <row r="439">
          <cell r="A439" t="str">
            <v>5001400US0105</v>
          </cell>
          <cell r="B439">
            <v>105</v>
          </cell>
          <cell r="C439" t="str">
            <v>Congressional District 5 (114th Congress), Alabama</v>
          </cell>
          <cell r="D439">
            <v>506804</v>
          </cell>
          <cell r="E439">
            <v>56844</v>
          </cell>
          <cell r="F439">
            <v>23656</v>
          </cell>
          <cell r="G439">
            <v>33188</v>
          </cell>
          <cell r="H439">
            <v>449960</v>
          </cell>
          <cell r="I439">
            <v>225555</v>
          </cell>
          <cell r="J439">
            <v>224405</v>
          </cell>
          <cell r="K439">
            <v>11.216170353825147</v>
          </cell>
          <cell r="L439">
            <v>9.4923578814739304</v>
          </cell>
          <cell r="M439">
            <v>12.883890478390327</v>
          </cell>
        </row>
        <row r="440">
          <cell r="A440" t="str">
            <v>5001400US0106</v>
          </cell>
          <cell r="B440">
            <v>106</v>
          </cell>
          <cell r="C440" t="str">
            <v>Congressional District 6 (114th Congress), Alabama</v>
          </cell>
          <cell r="D440">
            <v>530223</v>
          </cell>
          <cell r="E440">
            <v>40654</v>
          </cell>
          <cell r="F440">
            <v>16318</v>
          </cell>
          <cell r="G440">
            <v>24336</v>
          </cell>
          <cell r="H440">
            <v>489569</v>
          </cell>
          <cell r="I440">
            <v>239165</v>
          </cell>
          <cell r="J440">
            <v>250404</v>
          </cell>
          <cell r="K440">
            <v>7.6673399682774974</v>
          </cell>
          <cell r="L440">
            <v>6.3871177338609613</v>
          </cell>
          <cell r="M440">
            <v>8.8578292203537892</v>
          </cell>
        </row>
        <row r="441">
          <cell r="A441" t="str">
            <v>5001400US0107</v>
          </cell>
          <cell r="B441">
            <v>107</v>
          </cell>
          <cell r="C441" t="str">
            <v>Congressional District 7 (114th Congress), Alabama</v>
          </cell>
          <cell r="D441">
            <v>194960</v>
          </cell>
          <cell r="E441">
            <v>30091</v>
          </cell>
          <cell r="F441">
            <v>13614</v>
          </cell>
          <cell r="G441">
            <v>16477</v>
          </cell>
          <cell r="H441">
            <v>164869</v>
          </cell>
          <cell r="I441">
            <v>85083</v>
          </cell>
          <cell r="J441">
            <v>79786</v>
          </cell>
          <cell r="K441">
            <v>15.434448091916291</v>
          </cell>
          <cell r="L441">
            <v>13.793732332289736</v>
          </cell>
          <cell r="M441">
            <v>17.116649179851031</v>
          </cell>
        </row>
        <row r="442">
          <cell r="A442" t="str">
            <v>5001400US0200</v>
          </cell>
          <cell r="B442">
            <v>200</v>
          </cell>
          <cell r="C442" t="str">
            <v>Congressional District (at Large) (114th Congress), Alaska</v>
          </cell>
          <cell r="D442">
            <v>443665</v>
          </cell>
          <cell r="E442">
            <v>28822</v>
          </cell>
          <cell r="F442">
            <v>14351</v>
          </cell>
          <cell r="G442">
            <v>14471</v>
          </cell>
          <cell r="H442">
            <v>414843</v>
          </cell>
          <cell r="I442">
            <v>221436</v>
          </cell>
          <cell r="J442">
            <v>193407</v>
          </cell>
          <cell r="K442">
            <v>6.4963429614686765</v>
          </cell>
          <cell r="L442">
            <v>6.0864254602671055</v>
          </cell>
          <cell r="M442">
            <v>6.9612946054897584</v>
          </cell>
        </row>
        <row r="443">
          <cell r="A443" t="str">
            <v>5001400US0401</v>
          </cell>
          <cell r="B443">
            <v>401</v>
          </cell>
          <cell r="C443" t="str">
            <v>Congressional District 1 (114th Congress), Arizona</v>
          </cell>
          <cell r="D443">
            <v>351481</v>
          </cell>
          <cell r="E443">
            <v>42870</v>
          </cell>
          <cell r="F443">
            <v>19411</v>
          </cell>
          <cell r="G443">
            <v>23459</v>
          </cell>
          <cell r="H443">
            <v>308611</v>
          </cell>
          <cell r="I443">
            <v>154239</v>
          </cell>
          <cell r="J443">
            <v>154372</v>
          </cell>
          <cell r="K443">
            <v>12.196960859904234</v>
          </cell>
          <cell r="L443">
            <v>11.178232076014973</v>
          </cell>
          <cell r="M443">
            <v>13.191738223369379</v>
          </cell>
        </row>
        <row r="444">
          <cell r="A444" t="str">
            <v>5001400US0402</v>
          </cell>
          <cell r="B444">
            <v>402</v>
          </cell>
          <cell r="C444" t="str">
            <v>Congressional District 2 (114th Congress), Arizona</v>
          </cell>
          <cell r="D444">
            <v>431242</v>
          </cell>
          <cell r="E444">
            <v>49686</v>
          </cell>
          <cell r="F444">
            <v>23058</v>
          </cell>
          <cell r="G444">
            <v>26628</v>
          </cell>
          <cell r="H444">
            <v>381556</v>
          </cell>
          <cell r="I444">
            <v>186204</v>
          </cell>
          <cell r="J444">
            <v>195352</v>
          </cell>
          <cell r="K444">
            <v>11.521605038470279</v>
          </cell>
          <cell r="L444">
            <v>11.018722940619893</v>
          </cell>
          <cell r="M444">
            <v>11.995675286061807</v>
          </cell>
        </row>
        <row r="445">
          <cell r="A445" t="str">
            <v>5001400US0403</v>
          </cell>
          <cell r="B445">
            <v>403</v>
          </cell>
          <cell r="C445" t="str">
            <v>Congressional District 3 (114th Congress), Arizona</v>
          </cell>
          <cell r="D445">
            <v>208075</v>
          </cell>
          <cell r="E445">
            <v>33109</v>
          </cell>
          <cell r="F445">
            <v>16428</v>
          </cell>
          <cell r="G445">
            <v>16681</v>
          </cell>
          <cell r="H445">
            <v>174966</v>
          </cell>
          <cell r="I445">
            <v>86767</v>
          </cell>
          <cell r="J445">
            <v>88199</v>
          </cell>
          <cell r="K445">
            <v>15.912050943169531</v>
          </cell>
          <cell r="L445">
            <v>15.919375938756723</v>
          </cell>
          <cell r="M445">
            <v>15.90484363081617</v>
          </cell>
        </row>
        <row r="446">
          <cell r="A446" t="str">
            <v>5001400US0404</v>
          </cell>
          <cell r="B446">
            <v>404</v>
          </cell>
          <cell r="C446" t="str">
            <v>Congressional District 4 (114th Congress), Arizona</v>
          </cell>
          <cell r="D446">
            <v>547780</v>
          </cell>
          <cell r="E446">
            <v>70673</v>
          </cell>
          <cell r="F446">
            <v>31716</v>
          </cell>
          <cell r="G446">
            <v>38957</v>
          </cell>
          <cell r="H446">
            <v>477107</v>
          </cell>
          <cell r="I446">
            <v>237353</v>
          </cell>
          <cell r="J446">
            <v>239754</v>
          </cell>
          <cell r="K446">
            <v>12.901712366278433</v>
          </cell>
          <cell r="L446">
            <v>11.787311061474938</v>
          </cell>
          <cell r="M446">
            <v>13.977560986111062</v>
          </cell>
        </row>
        <row r="447">
          <cell r="A447" t="str">
            <v>5001400US0405</v>
          </cell>
          <cell r="B447">
            <v>405</v>
          </cell>
          <cell r="C447" t="str">
            <v>Congressional District 5 (114th Congress), Arizona</v>
          </cell>
          <cell r="D447">
            <v>554936</v>
          </cell>
          <cell r="E447">
            <v>40784</v>
          </cell>
          <cell r="F447">
            <v>17284</v>
          </cell>
          <cell r="G447">
            <v>23500</v>
          </cell>
          <cell r="H447">
            <v>514152</v>
          </cell>
          <cell r="I447">
            <v>251130</v>
          </cell>
          <cell r="J447">
            <v>263022</v>
          </cell>
          <cell r="K447">
            <v>7.3493159571554196</v>
          </cell>
          <cell r="L447">
            <v>6.4393064445222681</v>
          </cell>
          <cell r="M447">
            <v>8.2018134733109491</v>
          </cell>
        </row>
        <row r="448">
          <cell r="A448" t="str">
            <v>5001400US0406</v>
          </cell>
          <cell r="B448">
            <v>406</v>
          </cell>
          <cell r="C448" t="str">
            <v>Congressional District 6 (114th Congress), Arizona</v>
          </cell>
          <cell r="D448">
            <v>520774</v>
          </cell>
          <cell r="E448">
            <v>47614</v>
          </cell>
          <cell r="F448">
            <v>20135</v>
          </cell>
          <cell r="G448">
            <v>27479</v>
          </cell>
          <cell r="H448">
            <v>473160</v>
          </cell>
          <cell r="I448">
            <v>236587</v>
          </cell>
          <cell r="J448">
            <v>236573</v>
          </cell>
          <cell r="K448">
            <v>9.1429295625357643</v>
          </cell>
          <cell r="L448">
            <v>7.8431143415835027</v>
          </cell>
          <cell r="M448">
            <v>10.40666232408768</v>
          </cell>
        </row>
        <row r="449">
          <cell r="A449" t="str">
            <v>5001400US0407</v>
          </cell>
          <cell r="B449">
            <v>407</v>
          </cell>
          <cell r="C449" t="str">
            <v>Congressional District 7 (114th Congress), Arizona</v>
          </cell>
          <cell r="D449">
            <v>160642</v>
          </cell>
          <cell r="E449">
            <v>31923</v>
          </cell>
          <cell r="F449">
            <v>15649</v>
          </cell>
          <cell r="G449">
            <v>16274</v>
          </cell>
          <cell r="H449">
            <v>128719</v>
          </cell>
          <cell r="I449">
            <v>67491</v>
          </cell>
          <cell r="J449">
            <v>61228</v>
          </cell>
          <cell r="K449">
            <v>19.872138046090061</v>
          </cell>
          <cell r="L449">
            <v>18.822468126052442</v>
          </cell>
          <cell r="M449">
            <v>20.998167789218343</v>
          </cell>
        </row>
        <row r="450">
          <cell r="A450" t="str">
            <v>5001400US0408</v>
          </cell>
          <cell r="B450">
            <v>408</v>
          </cell>
          <cell r="C450" t="str">
            <v>Congressional District 8 (114th Congress), Arizona</v>
          </cell>
          <cell r="D450">
            <v>525202</v>
          </cell>
          <cell r="E450">
            <v>42022</v>
          </cell>
          <cell r="F450">
            <v>16922</v>
          </cell>
          <cell r="G450">
            <v>25100</v>
          </cell>
          <cell r="H450">
            <v>483180</v>
          </cell>
          <cell r="I450">
            <v>232413</v>
          </cell>
          <cell r="J450">
            <v>250767</v>
          </cell>
          <cell r="K450">
            <v>8.0011119531151831</v>
          </cell>
          <cell r="L450">
            <v>6.7868530290572924</v>
          </cell>
          <cell r="M450">
            <v>9.0985873627508909</v>
          </cell>
        </row>
        <row r="451">
          <cell r="A451" t="str">
            <v>5001400US0409</v>
          </cell>
          <cell r="B451">
            <v>409</v>
          </cell>
          <cell r="C451" t="str">
            <v>Congressional District 9 (114th Congress), Arizona</v>
          </cell>
          <cell r="D451">
            <v>426810</v>
          </cell>
          <cell r="E451">
            <v>52648</v>
          </cell>
          <cell r="F451">
            <v>27651</v>
          </cell>
          <cell r="G451">
            <v>24997</v>
          </cell>
          <cell r="H451">
            <v>374162</v>
          </cell>
          <cell r="I451">
            <v>189475</v>
          </cell>
          <cell r="J451">
            <v>184687</v>
          </cell>
          <cell r="K451">
            <v>12.33523113329116</v>
          </cell>
          <cell r="L451">
            <v>12.735001796192073</v>
          </cell>
          <cell r="M451">
            <v>11.921272009309245</v>
          </cell>
        </row>
        <row r="452">
          <cell r="A452" t="str">
            <v>5001400US0501</v>
          </cell>
          <cell r="B452">
            <v>501</v>
          </cell>
          <cell r="C452" t="str">
            <v>Congressional District 1 (114th Congress), Arkansas</v>
          </cell>
          <cell r="D452">
            <v>529845</v>
          </cell>
          <cell r="E452">
            <v>85666</v>
          </cell>
          <cell r="F452">
            <v>36618</v>
          </cell>
          <cell r="G452">
            <v>49048</v>
          </cell>
          <cell r="H452">
            <v>444179</v>
          </cell>
          <cell r="I452">
            <v>223479</v>
          </cell>
          <cell r="J452">
            <v>220700</v>
          </cell>
          <cell r="K452">
            <v>16.168124640224971</v>
          </cell>
          <cell r="L452">
            <v>14.078593755406638</v>
          </cell>
          <cell r="M452">
            <v>18.182896629446745</v>
          </cell>
        </row>
        <row r="453">
          <cell r="A453" t="str">
            <v>5001400US0502</v>
          </cell>
          <cell r="B453">
            <v>502</v>
          </cell>
          <cell r="C453" t="str">
            <v>Congressional District 2 (114th Congress), Arkansas</v>
          </cell>
          <cell r="D453">
            <v>509146</v>
          </cell>
          <cell r="E453">
            <v>64480</v>
          </cell>
          <cell r="F453">
            <v>29028</v>
          </cell>
          <cell r="G453">
            <v>35452</v>
          </cell>
          <cell r="H453">
            <v>444666</v>
          </cell>
          <cell r="I453">
            <v>218997</v>
          </cell>
          <cell r="J453">
            <v>225669</v>
          </cell>
          <cell r="K453">
            <v>12.664343822793461</v>
          </cell>
          <cell r="L453">
            <v>11.703658905352283</v>
          </cell>
          <cell r="M453">
            <v>13.576847515136661</v>
          </cell>
        </row>
        <row r="454">
          <cell r="A454" t="str">
            <v>5001400US0503</v>
          </cell>
          <cell r="B454">
            <v>503</v>
          </cell>
          <cell r="C454" t="str">
            <v>Congressional District 3 (114th Congress), Arkansas</v>
          </cell>
          <cell r="D454">
            <v>575492</v>
          </cell>
          <cell r="E454">
            <v>73322</v>
          </cell>
          <cell r="F454">
            <v>33742</v>
          </cell>
          <cell r="G454">
            <v>39580</v>
          </cell>
          <cell r="H454">
            <v>502170</v>
          </cell>
          <cell r="I454">
            <v>247902</v>
          </cell>
          <cell r="J454">
            <v>254268</v>
          </cell>
          <cell r="K454">
            <v>12.740750523030728</v>
          </cell>
          <cell r="L454">
            <v>11.980372384996663</v>
          </cell>
          <cell r="M454">
            <v>13.469548882415399</v>
          </cell>
        </row>
        <row r="455">
          <cell r="A455" t="str">
            <v>5001400US0504</v>
          </cell>
          <cell r="B455">
            <v>504</v>
          </cell>
          <cell r="C455" t="str">
            <v>Congressional District 4 (114th Congress), Arkansas</v>
          </cell>
          <cell r="D455">
            <v>497885</v>
          </cell>
          <cell r="E455">
            <v>82854</v>
          </cell>
          <cell r="F455">
            <v>35897</v>
          </cell>
          <cell r="G455">
            <v>46957</v>
          </cell>
          <cell r="H455">
            <v>415031</v>
          </cell>
          <cell r="I455">
            <v>207933</v>
          </cell>
          <cell r="J455">
            <v>207098</v>
          </cell>
          <cell r="K455">
            <v>16.641192243188687</v>
          </cell>
          <cell r="L455">
            <v>14.722142476315467</v>
          </cell>
          <cell r="M455">
            <v>18.483005648383223</v>
          </cell>
        </row>
        <row r="456">
          <cell r="A456" t="str">
            <v>5001400US0601</v>
          </cell>
          <cell r="B456">
            <v>601</v>
          </cell>
          <cell r="C456" t="str">
            <v>Congressional District 1 (114th Congress), California</v>
          </cell>
          <cell r="D456">
            <v>539006</v>
          </cell>
          <cell r="E456">
            <v>92578</v>
          </cell>
          <cell r="F456">
            <v>43353</v>
          </cell>
          <cell r="G456">
            <v>49225</v>
          </cell>
          <cell r="H456">
            <v>446428</v>
          </cell>
          <cell r="I456">
            <v>220149</v>
          </cell>
          <cell r="J456">
            <v>226279</v>
          </cell>
          <cell r="K456">
            <v>17.175690066529871</v>
          </cell>
          <cell r="L456">
            <v>16.452626545529068</v>
          </cell>
          <cell r="M456">
            <v>17.867254195946337</v>
          </cell>
        </row>
        <row r="457">
          <cell r="A457" t="str">
            <v>5001400US0602</v>
          </cell>
          <cell r="B457">
            <v>602</v>
          </cell>
          <cell r="C457" t="str">
            <v>Congressional District 2 (114th Congress), California</v>
          </cell>
          <cell r="D457">
            <v>504242</v>
          </cell>
          <cell r="E457">
            <v>48945</v>
          </cell>
          <cell r="F457">
            <v>20958</v>
          </cell>
          <cell r="G457">
            <v>27987</v>
          </cell>
          <cell r="H457">
            <v>455297</v>
          </cell>
          <cell r="I457">
            <v>224570</v>
          </cell>
          <cell r="J457">
            <v>230727</v>
          </cell>
          <cell r="K457">
            <v>9.7066487916516273</v>
          </cell>
          <cell r="L457">
            <v>8.5358900003258285</v>
          </cell>
          <cell r="M457">
            <v>10.81773696050465</v>
          </cell>
        </row>
        <row r="458">
          <cell r="A458" t="str">
            <v>5001400US0603</v>
          </cell>
          <cell r="B458">
            <v>603</v>
          </cell>
          <cell r="C458" t="str">
            <v>Congressional District 3 (114th Congress), California</v>
          </cell>
          <cell r="D458">
            <v>338948</v>
          </cell>
          <cell r="E458">
            <v>46472</v>
          </cell>
          <cell r="F458">
            <v>21728</v>
          </cell>
          <cell r="G458">
            <v>24744</v>
          </cell>
          <cell r="H458">
            <v>292476</v>
          </cell>
          <cell r="I458">
            <v>145636</v>
          </cell>
          <cell r="J458">
            <v>146840</v>
          </cell>
          <cell r="K458">
            <v>13.710657682004317</v>
          </cell>
          <cell r="L458">
            <v>12.98248129824813</v>
          </cell>
          <cell r="M458">
            <v>14.420925027974638</v>
          </cell>
        </row>
        <row r="459">
          <cell r="A459" t="str">
            <v>5001400US0604</v>
          </cell>
          <cell r="B459">
            <v>604</v>
          </cell>
          <cell r="C459" t="str">
            <v>Congressional District 4 (114th Congress), California</v>
          </cell>
          <cell r="D459">
            <v>542956</v>
          </cell>
          <cell r="E459">
            <v>43979</v>
          </cell>
          <cell r="F459">
            <v>20183</v>
          </cell>
          <cell r="G459">
            <v>23796</v>
          </cell>
          <cell r="H459">
            <v>498977</v>
          </cell>
          <cell r="I459">
            <v>247309</v>
          </cell>
          <cell r="J459">
            <v>251668</v>
          </cell>
          <cell r="K459">
            <v>8.0999196988337907</v>
          </cell>
          <cell r="L459">
            <v>7.5452723819777789</v>
          </cell>
          <cell r="M459">
            <v>8.6385153776900072</v>
          </cell>
        </row>
        <row r="460">
          <cell r="A460" t="str">
            <v>5001400US0605</v>
          </cell>
          <cell r="B460">
            <v>605</v>
          </cell>
          <cell r="C460" t="str">
            <v>Congressional District 5 (114th Congress), California</v>
          </cell>
          <cell r="D460">
            <v>358962</v>
          </cell>
          <cell r="E460">
            <v>32797</v>
          </cell>
          <cell r="F460">
            <v>16397</v>
          </cell>
          <cell r="G460">
            <v>16400</v>
          </cell>
          <cell r="H460">
            <v>326165</v>
          </cell>
          <cell r="I460">
            <v>158667</v>
          </cell>
          <cell r="J460">
            <v>167498</v>
          </cell>
          <cell r="K460">
            <v>9.1366217036900839</v>
          </cell>
          <cell r="L460">
            <v>9.3662889000594074</v>
          </cell>
          <cell r="M460">
            <v>8.9179871450477979</v>
          </cell>
        </row>
        <row r="461">
          <cell r="A461" t="str">
            <v>5001400US0606</v>
          </cell>
          <cell r="B461">
            <v>606</v>
          </cell>
          <cell r="C461" t="str">
            <v>Congressional District 6 (114th Congress), California</v>
          </cell>
          <cell r="D461">
            <v>271783</v>
          </cell>
          <cell r="E461">
            <v>38510</v>
          </cell>
          <cell r="F461">
            <v>18987</v>
          </cell>
          <cell r="G461">
            <v>19523</v>
          </cell>
          <cell r="H461">
            <v>233273</v>
          </cell>
          <cell r="I461">
            <v>113608</v>
          </cell>
          <cell r="J461">
            <v>119665</v>
          </cell>
          <cell r="K461">
            <v>14.169392493275886</v>
          </cell>
          <cell r="L461">
            <v>14.319544477544403</v>
          </cell>
          <cell r="M461">
            <v>14.026352846509758</v>
          </cell>
        </row>
        <row r="462">
          <cell r="A462" t="str">
            <v>5001400US0607</v>
          </cell>
          <cell r="B462">
            <v>607</v>
          </cell>
          <cell r="C462" t="str">
            <v>Congressional District 7 (114th Congress), California</v>
          </cell>
          <cell r="D462">
            <v>400733</v>
          </cell>
          <cell r="E462">
            <v>39229</v>
          </cell>
          <cell r="F462">
            <v>18567</v>
          </cell>
          <cell r="G462">
            <v>20662</v>
          </cell>
          <cell r="H462">
            <v>361504</v>
          </cell>
          <cell r="I462">
            <v>175098</v>
          </cell>
          <cell r="J462">
            <v>186406</v>
          </cell>
          <cell r="K462">
            <v>9.7893110874322797</v>
          </cell>
          <cell r="L462">
            <v>9.5871737278289828</v>
          </cell>
          <cell r="M462">
            <v>9.9783645952054396</v>
          </cell>
        </row>
        <row r="463">
          <cell r="A463" t="str">
            <v>5001400US0608</v>
          </cell>
          <cell r="B463">
            <v>608</v>
          </cell>
          <cell r="C463" t="str">
            <v>Congressional District 8 (114th Congress), California</v>
          </cell>
          <cell r="D463">
            <v>323325</v>
          </cell>
          <cell r="E463">
            <v>47878</v>
          </cell>
          <cell r="F463">
            <v>20506</v>
          </cell>
          <cell r="G463">
            <v>27372</v>
          </cell>
          <cell r="H463">
            <v>275447</v>
          </cell>
          <cell r="I463">
            <v>137102</v>
          </cell>
          <cell r="J463">
            <v>138345</v>
          </cell>
          <cell r="K463">
            <v>14.808010515734942</v>
          </cell>
          <cell r="L463">
            <v>13.010760875082482</v>
          </cell>
          <cell r="M463">
            <v>16.517315664657218</v>
          </cell>
        </row>
        <row r="464">
          <cell r="A464" t="str">
            <v>5001400US0609</v>
          </cell>
          <cell r="B464">
            <v>609</v>
          </cell>
          <cell r="C464" t="str">
            <v>Congressional District 9 (114th Congress), California</v>
          </cell>
          <cell r="D464">
            <v>258821</v>
          </cell>
          <cell r="E464">
            <v>27187</v>
          </cell>
          <cell r="F464">
            <v>12787</v>
          </cell>
          <cell r="G464">
            <v>14400</v>
          </cell>
          <cell r="H464">
            <v>231634</v>
          </cell>
          <cell r="I464">
            <v>114409</v>
          </cell>
          <cell r="J464">
            <v>117225</v>
          </cell>
          <cell r="K464">
            <v>10.504170836214991</v>
          </cell>
          <cell r="L464">
            <v>10.052989087707161</v>
          </cell>
          <cell r="M464">
            <v>10.94017094017094</v>
          </cell>
        </row>
        <row r="465">
          <cell r="A465" t="str">
            <v>5001400US0610</v>
          </cell>
          <cell r="B465">
            <v>610</v>
          </cell>
          <cell r="C465" t="str">
            <v>Congressional District 10 (114th Congress), California</v>
          </cell>
          <cell r="D465">
            <v>312604</v>
          </cell>
          <cell r="E465">
            <v>44941</v>
          </cell>
          <cell r="F465">
            <v>20759</v>
          </cell>
          <cell r="G465">
            <v>24182</v>
          </cell>
          <cell r="H465">
            <v>267663</v>
          </cell>
          <cell r="I465">
            <v>132078</v>
          </cell>
          <cell r="J465">
            <v>135585</v>
          </cell>
          <cell r="K465">
            <v>14.37633555552712</v>
          </cell>
          <cell r="L465">
            <v>13.582444041691474</v>
          </cell>
          <cell r="M465">
            <v>15.135791496366584</v>
          </cell>
        </row>
        <row r="466">
          <cell r="A466" t="str">
            <v>5001400US0611</v>
          </cell>
          <cell r="B466">
            <v>611</v>
          </cell>
          <cell r="C466" t="str">
            <v>Congressional District 11 (114th Congress), California</v>
          </cell>
          <cell r="D466">
            <v>343731</v>
          </cell>
          <cell r="E466">
            <v>18247</v>
          </cell>
          <cell r="F466">
            <v>8021</v>
          </cell>
          <cell r="G466">
            <v>10226</v>
          </cell>
          <cell r="H466">
            <v>325484</v>
          </cell>
          <cell r="I466">
            <v>159258</v>
          </cell>
          <cell r="J466">
            <v>166226</v>
          </cell>
          <cell r="K466">
            <v>5.3085115977319468</v>
          </cell>
          <cell r="L466">
            <v>4.794983231607076</v>
          </cell>
          <cell r="M466">
            <v>5.7953437762110944</v>
          </cell>
        </row>
        <row r="467">
          <cell r="A467" t="str">
            <v>5001400US0612</v>
          </cell>
          <cell r="B467">
            <v>612</v>
          </cell>
          <cell r="C467" t="str">
            <v>Congressional District 12 (114th Congress), California</v>
          </cell>
          <cell r="D467">
            <v>320677</v>
          </cell>
          <cell r="E467">
            <v>27772</v>
          </cell>
          <cell r="F467">
            <v>14696</v>
          </cell>
          <cell r="G467">
            <v>13076</v>
          </cell>
          <cell r="H467">
            <v>292905</v>
          </cell>
          <cell r="I467">
            <v>159161</v>
          </cell>
          <cell r="J467">
            <v>133744</v>
          </cell>
          <cell r="K467">
            <v>8.6604277824727056</v>
          </cell>
          <cell r="L467">
            <v>8.452923954744417</v>
          </cell>
          <cell r="M467">
            <v>8.906143577169324</v>
          </cell>
        </row>
        <row r="468">
          <cell r="A468" t="str">
            <v>5001400US0613</v>
          </cell>
          <cell r="B468">
            <v>613</v>
          </cell>
          <cell r="C468" t="str">
            <v>Congressional District 13 (114th Congress), California</v>
          </cell>
          <cell r="D468">
            <v>257565</v>
          </cell>
          <cell r="E468">
            <v>24574</v>
          </cell>
          <cell r="F468">
            <v>10773</v>
          </cell>
          <cell r="G468">
            <v>13801</v>
          </cell>
          <cell r="H468">
            <v>232991</v>
          </cell>
          <cell r="I468">
            <v>118607</v>
          </cell>
          <cell r="J468">
            <v>114384</v>
          </cell>
          <cell r="K468">
            <v>9.5408925902199453</v>
          </cell>
          <cell r="L468">
            <v>8.3266347194311336</v>
          </cell>
          <cell r="M468">
            <v>10.766470335842728</v>
          </cell>
        </row>
        <row r="469">
          <cell r="A469" t="str">
            <v>5001400US0614</v>
          </cell>
          <cell r="B469">
            <v>614</v>
          </cell>
          <cell r="C469" t="str">
            <v>Congressional District 14 (114th Congress), California</v>
          </cell>
          <cell r="D469">
            <v>254672</v>
          </cell>
          <cell r="E469">
            <v>16351</v>
          </cell>
          <cell r="F469">
            <v>7790</v>
          </cell>
          <cell r="G469">
            <v>8561</v>
          </cell>
          <cell r="H469">
            <v>238321</v>
          </cell>
          <cell r="I469">
            <v>121860</v>
          </cell>
          <cell r="J469">
            <v>116461</v>
          </cell>
          <cell r="K469">
            <v>6.4204152792611673</v>
          </cell>
          <cell r="L469">
            <v>6.0084843810258386</v>
          </cell>
          <cell r="M469">
            <v>6.8475948233110966</v>
          </cell>
        </row>
        <row r="470">
          <cell r="A470" t="str">
            <v>5001400US0615</v>
          </cell>
          <cell r="B470">
            <v>615</v>
          </cell>
          <cell r="C470" t="str">
            <v>Congressional District 15 (114th Congress), California</v>
          </cell>
          <cell r="D470">
            <v>249079</v>
          </cell>
          <cell r="E470">
            <v>11721</v>
          </cell>
          <cell r="F470">
            <v>5530</v>
          </cell>
          <cell r="G470">
            <v>6191</v>
          </cell>
          <cell r="H470">
            <v>237358</v>
          </cell>
          <cell r="I470">
            <v>117190</v>
          </cell>
          <cell r="J470">
            <v>120168</v>
          </cell>
          <cell r="K470">
            <v>4.7057359311704321</v>
          </cell>
          <cell r="L470">
            <v>4.5061929595827905</v>
          </cell>
          <cell r="M470">
            <v>4.8995322849975071</v>
          </cell>
        </row>
        <row r="471">
          <cell r="A471" t="str">
            <v>5001400US0616</v>
          </cell>
          <cell r="B471">
            <v>616</v>
          </cell>
          <cell r="C471" t="str">
            <v>Congressional District 16 (114th Congress), California</v>
          </cell>
          <cell r="D471">
            <v>159481</v>
          </cell>
          <cell r="E471">
            <v>28034</v>
          </cell>
          <cell r="F471">
            <v>11899</v>
          </cell>
          <cell r="G471">
            <v>16135</v>
          </cell>
          <cell r="H471">
            <v>131447</v>
          </cell>
          <cell r="I471">
            <v>66005</v>
          </cell>
          <cell r="J471">
            <v>65442</v>
          </cell>
          <cell r="K471">
            <v>17.578269511728671</v>
          </cell>
          <cell r="L471">
            <v>15.273926884370507</v>
          </cell>
          <cell r="M471">
            <v>19.778859237285019</v>
          </cell>
        </row>
        <row r="472">
          <cell r="A472" t="str">
            <v>5001400US0617</v>
          </cell>
          <cell r="B472">
            <v>617</v>
          </cell>
          <cell r="C472" t="str">
            <v>Congressional District 17 (114th Congress), California</v>
          </cell>
          <cell r="D472">
            <v>183697</v>
          </cell>
          <cell r="E472">
            <v>12250</v>
          </cell>
          <cell r="F472">
            <v>5402</v>
          </cell>
          <cell r="G472">
            <v>6848</v>
          </cell>
          <cell r="H472">
            <v>171447</v>
          </cell>
          <cell r="I472">
            <v>90399</v>
          </cell>
          <cell r="J472">
            <v>81048</v>
          </cell>
          <cell r="K472">
            <v>6.6685901239541199</v>
          </cell>
          <cell r="L472">
            <v>5.6387720378701687</v>
          </cell>
          <cell r="M472">
            <v>7.791025757713661</v>
          </cell>
        </row>
        <row r="473">
          <cell r="A473" t="str">
            <v>5001400US0618</v>
          </cell>
          <cell r="B473">
            <v>618</v>
          </cell>
          <cell r="C473" t="str">
            <v>Congressional District 18 (114th Congress), California</v>
          </cell>
          <cell r="D473">
            <v>400846</v>
          </cell>
          <cell r="E473">
            <v>20874</v>
          </cell>
          <cell r="F473">
            <v>9214</v>
          </cell>
          <cell r="G473">
            <v>11660</v>
          </cell>
          <cell r="H473">
            <v>379972</v>
          </cell>
          <cell r="I473">
            <v>191724</v>
          </cell>
          <cell r="J473">
            <v>188248</v>
          </cell>
          <cell r="K473">
            <v>5.2074861667573078</v>
          </cell>
          <cell r="L473">
            <v>4.5854940329852987</v>
          </cell>
          <cell r="M473">
            <v>5.8326830341957301</v>
          </cell>
        </row>
        <row r="474">
          <cell r="A474" t="str">
            <v>5001400US0619</v>
          </cell>
          <cell r="B474">
            <v>619</v>
          </cell>
          <cell r="C474" t="str">
            <v>Congressional District 19 (114th Congress), California</v>
          </cell>
          <cell r="D474">
            <v>189884</v>
          </cell>
          <cell r="E474">
            <v>11413</v>
          </cell>
          <cell r="F474">
            <v>6198</v>
          </cell>
          <cell r="G474">
            <v>5215</v>
          </cell>
          <cell r="H474">
            <v>178471</v>
          </cell>
          <cell r="I474">
            <v>90762</v>
          </cell>
          <cell r="J474">
            <v>87709</v>
          </cell>
          <cell r="K474">
            <v>6.0105116808156556</v>
          </cell>
          <cell r="L474">
            <v>6.3923267326732676</v>
          </cell>
          <cell r="M474">
            <v>5.6121131247040594</v>
          </cell>
        </row>
        <row r="475">
          <cell r="A475" t="str">
            <v>5001400US0620</v>
          </cell>
          <cell r="B475">
            <v>620</v>
          </cell>
          <cell r="C475" t="str">
            <v>Congressional District 20 (114th Congress), California</v>
          </cell>
          <cell r="D475">
            <v>259617</v>
          </cell>
          <cell r="E475">
            <v>28540</v>
          </cell>
          <cell r="F475">
            <v>13279</v>
          </cell>
          <cell r="G475">
            <v>15261</v>
          </cell>
          <cell r="H475">
            <v>231077</v>
          </cell>
          <cell r="I475">
            <v>115414</v>
          </cell>
          <cell r="J475">
            <v>115663</v>
          </cell>
          <cell r="K475">
            <v>10.993116783569642</v>
          </cell>
          <cell r="L475">
            <v>10.318354533657621</v>
          </cell>
          <cell r="M475">
            <v>11.656380801075434</v>
          </cell>
        </row>
        <row r="476">
          <cell r="A476" t="str">
            <v>5001400US0621</v>
          </cell>
          <cell r="B476">
            <v>621</v>
          </cell>
          <cell r="C476" t="str">
            <v>Congressional District 21 (114th Congress), California</v>
          </cell>
          <cell r="D476">
            <v>110846</v>
          </cell>
          <cell r="E476">
            <v>20844</v>
          </cell>
          <cell r="F476">
            <v>9494</v>
          </cell>
          <cell r="G476">
            <v>11350</v>
          </cell>
          <cell r="H476">
            <v>90002</v>
          </cell>
          <cell r="I476">
            <v>43463</v>
          </cell>
          <cell r="J476">
            <v>46539</v>
          </cell>
          <cell r="K476">
            <v>18.80446745935803</v>
          </cell>
          <cell r="L476">
            <v>17.927752705024833</v>
          </cell>
          <cell r="M476">
            <v>19.606488279293131</v>
          </cell>
        </row>
        <row r="477">
          <cell r="A477" t="str">
            <v>5001400US0622</v>
          </cell>
          <cell r="B477">
            <v>622</v>
          </cell>
          <cell r="C477" t="str">
            <v>Congressional District 22 (114th Congress), California</v>
          </cell>
          <cell r="D477">
            <v>294422</v>
          </cell>
          <cell r="E477">
            <v>28523</v>
          </cell>
          <cell r="F477">
            <v>12432</v>
          </cell>
          <cell r="G477">
            <v>16091</v>
          </cell>
          <cell r="H477">
            <v>265899</v>
          </cell>
          <cell r="I477">
            <v>130431</v>
          </cell>
          <cell r="J477">
            <v>135468</v>
          </cell>
          <cell r="K477">
            <v>9.6877950696619148</v>
          </cell>
          <cell r="L477">
            <v>8.7020432162281356</v>
          </cell>
          <cell r="M477">
            <v>10.616987443833754</v>
          </cell>
        </row>
        <row r="478">
          <cell r="A478" t="str">
            <v>5001400US0623</v>
          </cell>
          <cell r="B478">
            <v>623</v>
          </cell>
          <cell r="C478" t="str">
            <v>Congressional District 23 (114th Congress), California</v>
          </cell>
          <cell r="D478">
            <v>341197</v>
          </cell>
          <cell r="E478">
            <v>37264</v>
          </cell>
          <cell r="F478">
            <v>17652</v>
          </cell>
          <cell r="G478">
            <v>19612</v>
          </cell>
          <cell r="H478">
            <v>303933</v>
          </cell>
          <cell r="I478">
            <v>153294</v>
          </cell>
          <cell r="J478">
            <v>150639</v>
          </cell>
          <cell r="K478">
            <v>10.921549720542679</v>
          </cell>
          <cell r="L478">
            <v>10.326067881085255</v>
          </cell>
          <cell r="M478">
            <v>11.519462440749246</v>
          </cell>
        </row>
        <row r="479">
          <cell r="A479" t="str">
            <v>5001400US0624</v>
          </cell>
          <cell r="B479">
            <v>624</v>
          </cell>
          <cell r="C479" t="str">
            <v>Congressional District 24 (114th Congress), California</v>
          </cell>
          <cell r="D479">
            <v>386317</v>
          </cell>
          <cell r="E479">
            <v>47909</v>
          </cell>
          <cell r="F479">
            <v>23134</v>
          </cell>
          <cell r="G479">
            <v>24775</v>
          </cell>
          <cell r="H479">
            <v>338408</v>
          </cell>
          <cell r="I479">
            <v>166228</v>
          </cell>
          <cell r="J479">
            <v>172180</v>
          </cell>
          <cell r="K479">
            <v>12.401473401377624</v>
          </cell>
          <cell r="L479">
            <v>12.216812243216696</v>
          </cell>
          <cell r="M479">
            <v>12.579015511157371</v>
          </cell>
        </row>
        <row r="480">
          <cell r="A480" t="str">
            <v>5001400US0625</v>
          </cell>
          <cell r="B480">
            <v>625</v>
          </cell>
          <cell r="C480" t="str">
            <v>Congressional District 25 (114th Congress), California</v>
          </cell>
          <cell r="D480">
            <v>305361</v>
          </cell>
          <cell r="E480">
            <v>24527</v>
          </cell>
          <cell r="F480">
            <v>9680</v>
          </cell>
          <cell r="G480">
            <v>14847</v>
          </cell>
          <cell r="H480">
            <v>280834</v>
          </cell>
          <cell r="I480">
            <v>142246</v>
          </cell>
          <cell r="J480">
            <v>138588</v>
          </cell>
          <cell r="K480">
            <v>8.0321324596133756</v>
          </cell>
          <cell r="L480">
            <v>6.371522978292063</v>
          </cell>
          <cell r="M480">
            <v>9.6764102062762731</v>
          </cell>
        </row>
        <row r="481">
          <cell r="A481" t="str">
            <v>5001400US0626</v>
          </cell>
          <cell r="B481">
            <v>626</v>
          </cell>
          <cell r="C481" t="str">
            <v>Congressional District 26 (114th Congress), California</v>
          </cell>
          <cell r="D481">
            <v>311814</v>
          </cell>
          <cell r="E481">
            <v>17911</v>
          </cell>
          <cell r="F481">
            <v>7396</v>
          </cell>
          <cell r="G481">
            <v>10515</v>
          </cell>
          <cell r="H481">
            <v>293903</v>
          </cell>
          <cell r="I481">
            <v>145220</v>
          </cell>
          <cell r="J481">
            <v>148683</v>
          </cell>
          <cell r="K481">
            <v>5.7441295131071728</v>
          </cell>
          <cell r="L481">
            <v>4.8461498139120405</v>
          </cell>
          <cell r="M481">
            <v>6.6049824746542045</v>
          </cell>
        </row>
        <row r="482">
          <cell r="A482" t="str">
            <v>5001400US0627</v>
          </cell>
          <cell r="B482">
            <v>627</v>
          </cell>
          <cell r="C482" t="str">
            <v>Congressional District 27 (114th Congress), California</v>
          </cell>
          <cell r="D482">
            <v>189716</v>
          </cell>
          <cell r="E482">
            <v>15446</v>
          </cell>
          <cell r="F482">
            <v>7253</v>
          </cell>
          <cell r="G482">
            <v>8193</v>
          </cell>
          <cell r="H482">
            <v>174270</v>
          </cell>
          <cell r="I482">
            <v>87730</v>
          </cell>
          <cell r="J482">
            <v>86540</v>
          </cell>
          <cell r="K482">
            <v>8.1416432984039311</v>
          </cell>
          <cell r="L482">
            <v>7.6361033026962719</v>
          </cell>
          <cell r="M482">
            <v>8.6485174120950461</v>
          </cell>
        </row>
        <row r="483">
          <cell r="A483" t="str">
            <v>5001400US0628</v>
          </cell>
          <cell r="B483">
            <v>628</v>
          </cell>
          <cell r="C483" t="str">
            <v>Congressional District 28 (114th Congress), California</v>
          </cell>
          <cell r="D483">
            <v>398339</v>
          </cell>
          <cell r="E483">
            <v>53991</v>
          </cell>
          <cell r="F483">
            <v>24654</v>
          </cell>
          <cell r="G483">
            <v>29337</v>
          </cell>
          <cell r="H483">
            <v>344348</v>
          </cell>
          <cell r="I483">
            <v>174991</v>
          </cell>
          <cell r="J483">
            <v>169357</v>
          </cell>
          <cell r="K483">
            <v>13.554033122541354</v>
          </cell>
          <cell r="L483">
            <v>12.348919331813969</v>
          </cell>
          <cell r="M483">
            <v>14.764914894259515</v>
          </cell>
        </row>
        <row r="484">
          <cell r="A484" t="str">
            <v>5001400US0629</v>
          </cell>
          <cell r="B484">
            <v>629</v>
          </cell>
          <cell r="C484" t="str">
            <v>Congressional District 29 (114th Congress), California</v>
          </cell>
          <cell r="D484">
            <v>131348</v>
          </cell>
          <cell r="E484">
            <v>21234</v>
          </cell>
          <cell r="F484">
            <v>10970</v>
          </cell>
          <cell r="G484">
            <v>10264</v>
          </cell>
          <cell r="H484">
            <v>110114</v>
          </cell>
          <cell r="I484">
            <v>54633</v>
          </cell>
          <cell r="J484">
            <v>55481</v>
          </cell>
          <cell r="K484">
            <v>16.166214940463501</v>
          </cell>
          <cell r="L484">
            <v>16.721796259317408</v>
          </cell>
          <cell r="M484">
            <v>15.611833599513272</v>
          </cell>
        </row>
        <row r="485">
          <cell r="A485" t="str">
            <v>5001400US0630</v>
          </cell>
          <cell r="B485">
            <v>630</v>
          </cell>
          <cell r="C485" t="str">
            <v>Congressional District 30 (114th Congress), California</v>
          </cell>
          <cell r="D485">
            <v>381962</v>
          </cell>
          <cell r="E485">
            <v>29145</v>
          </cell>
          <cell r="F485">
            <v>12151</v>
          </cell>
          <cell r="G485">
            <v>16994</v>
          </cell>
          <cell r="H485">
            <v>352817</v>
          </cell>
          <cell r="I485">
            <v>176366</v>
          </cell>
          <cell r="J485">
            <v>176451</v>
          </cell>
          <cell r="K485">
            <v>7.6303401909090436</v>
          </cell>
          <cell r="L485">
            <v>6.4455725478338817</v>
          </cell>
          <cell r="M485">
            <v>8.7849259479438597</v>
          </cell>
        </row>
        <row r="486">
          <cell r="A486" t="str">
            <v>5001400US0631</v>
          </cell>
          <cell r="B486">
            <v>631</v>
          </cell>
          <cell r="C486" t="str">
            <v>Congressional District 31 (114th Congress), California</v>
          </cell>
          <cell r="D486">
            <v>193909</v>
          </cell>
          <cell r="E486">
            <v>24158</v>
          </cell>
          <cell r="F486">
            <v>12040</v>
          </cell>
          <cell r="G486">
            <v>12118</v>
          </cell>
          <cell r="H486">
            <v>169751</v>
          </cell>
          <cell r="I486">
            <v>86222</v>
          </cell>
          <cell r="J486">
            <v>83529</v>
          </cell>
          <cell r="K486">
            <v>12.458421218200289</v>
          </cell>
          <cell r="L486">
            <v>12.252956381917731</v>
          </cell>
          <cell r="M486">
            <v>12.669503486779513</v>
          </cell>
        </row>
        <row r="487">
          <cell r="A487" t="str">
            <v>5001400US0632</v>
          </cell>
          <cell r="B487">
            <v>632</v>
          </cell>
          <cell r="C487" t="str">
            <v>Congressional District 32 (114th Congress), California</v>
          </cell>
          <cell r="D487">
            <v>114769</v>
          </cell>
          <cell r="E487">
            <v>8018</v>
          </cell>
          <cell r="F487">
            <v>3096</v>
          </cell>
          <cell r="G487">
            <v>4922</v>
          </cell>
          <cell r="H487">
            <v>106751</v>
          </cell>
          <cell r="I487">
            <v>53145</v>
          </cell>
          <cell r="J487">
            <v>53606</v>
          </cell>
          <cell r="K487">
            <v>6.9862070768238809</v>
          </cell>
          <cell r="L487">
            <v>5.5048807809249478</v>
          </cell>
          <cell r="M487">
            <v>8.4096500820120283</v>
          </cell>
        </row>
        <row r="488">
          <cell r="A488" t="str">
            <v>5001400US0633</v>
          </cell>
          <cell r="B488">
            <v>633</v>
          </cell>
          <cell r="C488" t="str">
            <v>Congressional District 33 (114th Congress), California</v>
          </cell>
          <cell r="D488">
            <v>452801</v>
          </cell>
          <cell r="E488">
            <v>32316</v>
          </cell>
          <cell r="F488">
            <v>15631</v>
          </cell>
          <cell r="G488">
            <v>16685</v>
          </cell>
          <cell r="H488">
            <v>420485</v>
          </cell>
          <cell r="I488">
            <v>212611</v>
          </cell>
          <cell r="J488">
            <v>207874</v>
          </cell>
          <cell r="K488">
            <v>7.1369100333258979</v>
          </cell>
          <cell r="L488">
            <v>6.8484328037784454</v>
          </cell>
          <cell r="M488">
            <v>7.4301185879880123</v>
          </cell>
        </row>
        <row r="489">
          <cell r="A489" t="str">
            <v>5001400US0634</v>
          </cell>
          <cell r="B489">
            <v>634</v>
          </cell>
          <cell r="C489" t="str">
            <v>Congressional District 34 (114th Congress), California</v>
          </cell>
          <cell r="D489">
            <v>71531</v>
          </cell>
          <cell r="E489">
            <v>13945</v>
          </cell>
          <cell r="F489">
            <v>7624</v>
          </cell>
          <cell r="G489">
            <v>6321</v>
          </cell>
          <cell r="H489">
            <v>57586</v>
          </cell>
          <cell r="I489">
            <v>30908</v>
          </cell>
          <cell r="J489">
            <v>26678</v>
          </cell>
          <cell r="K489">
            <v>19.495044106750921</v>
          </cell>
          <cell r="L489">
            <v>19.786151769957439</v>
          </cell>
          <cell r="M489">
            <v>19.155125912906453</v>
          </cell>
        </row>
        <row r="490">
          <cell r="A490" t="str">
            <v>5001400US0635</v>
          </cell>
          <cell r="B490">
            <v>635</v>
          </cell>
          <cell r="C490" t="str">
            <v>Congressional District 35 (114th Congress), California</v>
          </cell>
          <cell r="D490">
            <v>88497</v>
          </cell>
          <cell r="E490">
            <v>9407</v>
          </cell>
          <cell r="F490">
            <v>4692</v>
          </cell>
          <cell r="G490">
            <v>4715</v>
          </cell>
          <cell r="H490">
            <v>79090</v>
          </cell>
          <cell r="I490">
            <v>40373</v>
          </cell>
          <cell r="J490">
            <v>38717</v>
          </cell>
          <cell r="K490">
            <v>10.629738861204334</v>
          </cell>
          <cell r="L490">
            <v>10.411627648951514</v>
          </cell>
          <cell r="M490">
            <v>10.856050838091729</v>
          </cell>
        </row>
        <row r="491">
          <cell r="A491" t="str">
            <v>5001400US0636</v>
          </cell>
          <cell r="B491">
            <v>636</v>
          </cell>
          <cell r="C491" t="str">
            <v>Congressional District 36 (114th Congress), California</v>
          </cell>
          <cell r="D491">
            <v>297969</v>
          </cell>
          <cell r="E491">
            <v>40893</v>
          </cell>
          <cell r="F491">
            <v>19579</v>
          </cell>
          <cell r="G491">
            <v>21314</v>
          </cell>
          <cell r="H491">
            <v>257076</v>
          </cell>
          <cell r="I491">
            <v>126661</v>
          </cell>
          <cell r="J491">
            <v>130415</v>
          </cell>
          <cell r="K491">
            <v>13.723910876634818</v>
          </cell>
          <cell r="L491">
            <v>13.388265864332604</v>
          </cell>
          <cell r="M491">
            <v>14.047413480613463</v>
          </cell>
        </row>
        <row r="492">
          <cell r="A492" t="str">
            <v>5001400US0637</v>
          </cell>
          <cell r="B492">
            <v>637</v>
          </cell>
          <cell r="C492" t="str">
            <v>Congressional District 37 (114th Congress), California</v>
          </cell>
          <cell r="D492">
            <v>177041</v>
          </cell>
          <cell r="E492">
            <v>19990</v>
          </cell>
          <cell r="F492">
            <v>10494</v>
          </cell>
          <cell r="G492">
            <v>9496</v>
          </cell>
          <cell r="H492">
            <v>157051</v>
          </cell>
          <cell r="I492">
            <v>81100</v>
          </cell>
          <cell r="J492">
            <v>75951</v>
          </cell>
          <cell r="K492">
            <v>11.291169842013996</v>
          </cell>
          <cell r="L492">
            <v>11.457082341638099</v>
          </cell>
          <cell r="M492">
            <v>11.113321708193382</v>
          </cell>
        </row>
        <row r="493">
          <cell r="A493" t="str">
            <v>5001400US0638</v>
          </cell>
          <cell r="B493">
            <v>638</v>
          </cell>
          <cell r="C493" t="str">
            <v>Congressional District 38 (114th Congress), California</v>
          </cell>
          <cell r="D493">
            <v>116184</v>
          </cell>
          <cell r="E493">
            <v>9155</v>
          </cell>
          <cell r="F493">
            <v>4635</v>
          </cell>
          <cell r="G493">
            <v>4520</v>
          </cell>
          <cell r="H493">
            <v>107029</v>
          </cell>
          <cell r="I493">
            <v>54705</v>
          </cell>
          <cell r="J493">
            <v>52324</v>
          </cell>
          <cell r="K493">
            <v>7.8797424774495628</v>
          </cell>
          <cell r="L493">
            <v>7.8109201213346813</v>
          </cell>
          <cell r="M493">
            <v>7.9515867989585525</v>
          </cell>
        </row>
        <row r="494">
          <cell r="A494" t="str">
            <v>5001400US0639</v>
          </cell>
          <cell r="B494">
            <v>639</v>
          </cell>
          <cell r="C494" t="str">
            <v>Congressional District 39 (114th Congress), California</v>
          </cell>
          <cell r="D494">
            <v>217457</v>
          </cell>
          <cell r="E494">
            <v>15927</v>
          </cell>
          <cell r="F494">
            <v>6640</v>
          </cell>
          <cell r="G494">
            <v>9287</v>
          </cell>
          <cell r="H494">
            <v>201530</v>
          </cell>
          <cell r="I494">
            <v>97330</v>
          </cell>
          <cell r="J494">
            <v>104200</v>
          </cell>
          <cell r="K494">
            <v>7.3242066247579976</v>
          </cell>
          <cell r="L494">
            <v>6.3864576320092334</v>
          </cell>
          <cell r="M494">
            <v>8.1833161507485439</v>
          </cell>
        </row>
        <row r="495">
          <cell r="A495" t="str">
            <v>5001400US0640</v>
          </cell>
          <cell r="B495">
            <v>640</v>
          </cell>
          <cell r="C495" t="str">
            <v>Congressional District 40 (114th Congress), California</v>
          </cell>
          <cell r="D495">
            <v>34416</v>
          </cell>
          <cell r="E495">
            <v>6450</v>
          </cell>
          <cell r="F495">
            <v>3636</v>
          </cell>
          <cell r="G495">
            <v>2814</v>
          </cell>
          <cell r="H495">
            <v>27966</v>
          </cell>
          <cell r="I495">
            <v>13550</v>
          </cell>
          <cell r="J495">
            <v>14416</v>
          </cell>
          <cell r="K495">
            <v>18.741283124128312</v>
          </cell>
          <cell r="L495">
            <v>21.156755498661699</v>
          </cell>
          <cell r="M495">
            <v>16.331979106210099</v>
          </cell>
        </row>
        <row r="496">
          <cell r="A496" t="str">
            <v>5001400US0641</v>
          </cell>
          <cell r="B496">
            <v>641</v>
          </cell>
          <cell r="C496" t="str">
            <v>Congressional District 41 (114th Congress), California</v>
          </cell>
          <cell r="D496">
            <v>183227</v>
          </cell>
          <cell r="E496">
            <v>16483</v>
          </cell>
          <cell r="F496">
            <v>7080</v>
          </cell>
          <cell r="G496">
            <v>9403</v>
          </cell>
          <cell r="H496">
            <v>166744</v>
          </cell>
          <cell r="I496">
            <v>83001</v>
          </cell>
          <cell r="J496">
            <v>83743</v>
          </cell>
          <cell r="K496">
            <v>8.9959449207813265</v>
          </cell>
          <cell r="L496">
            <v>7.8595930329370232</v>
          </cell>
          <cell r="M496">
            <v>10.094904773151827</v>
          </cell>
        </row>
        <row r="497">
          <cell r="A497" t="str">
            <v>5001400US0642</v>
          </cell>
          <cell r="B497">
            <v>642</v>
          </cell>
          <cell r="C497" t="str">
            <v>Congressional District 42 (114th Congress), California</v>
          </cell>
          <cell r="D497">
            <v>328577</v>
          </cell>
          <cell r="E497">
            <v>25419</v>
          </cell>
          <cell r="F497">
            <v>9845</v>
          </cell>
          <cell r="G497">
            <v>15574</v>
          </cell>
          <cell r="H497">
            <v>303158</v>
          </cell>
          <cell r="I497">
            <v>156406</v>
          </cell>
          <cell r="J497">
            <v>146752</v>
          </cell>
          <cell r="K497">
            <v>7.7360862141902809</v>
          </cell>
          <cell r="L497">
            <v>5.9217688916156899</v>
          </cell>
          <cell r="M497">
            <v>9.5942732525904653</v>
          </cell>
        </row>
        <row r="498">
          <cell r="A498" t="str">
            <v>5001400US0643</v>
          </cell>
          <cell r="B498">
            <v>643</v>
          </cell>
          <cell r="C498" t="str">
            <v>Congressional District 43 (114th Congress), California</v>
          </cell>
          <cell r="D498">
            <v>97634</v>
          </cell>
          <cell r="E498">
            <v>11915</v>
          </cell>
          <cell r="F498">
            <v>6189</v>
          </cell>
          <cell r="G498">
            <v>5726</v>
          </cell>
          <cell r="H498">
            <v>85719</v>
          </cell>
          <cell r="I498">
            <v>45602</v>
          </cell>
          <cell r="J498">
            <v>40117</v>
          </cell>
          <cell r="K498">
            <v>12.203740500235574</v>
          </cell>
          <cell r="L498">
            <v>11.949952694483597</v>
          </cell>
          <cell r="M498">
            <v>12.490456558253168</v>
          </cell>
        </row>
        <row r="499">
          <cell r="A499" t="str">
            <v>5001400US0644</v>
          </cell>
          <cell r="B499">
            <v>644</v>
          </cell>
          <cell r="C499" t="str">
            <v>Congressional District 44 (114th Congress), California</v>
          </cell>
          <cell r="D499">
            <v>46412</v>
          </cell>
          <cell r="E499">
            <v>6223</v>
          </cell>
          <cell r="F499">
            <v>2720</v>
          </cell>
          <cell r="G499">
            <v>3503</v>
          </cell>
          <cell r="H499">
            <v>40189</v>
          </cell>
          <cell r="I499">
            <v>20042</v>
          </cell>
          <cell r="J499">
            <v>20147</v>
          </cell>
          <cell r="K499">
            <v>13.408170300784281</v>
          </cell>
          <cell r="L499">
            <v>11.949740796063615</v>
          </cell>
          <cell r="M499">
            <v>14.811839323467229</v>
          </cell>
        </row>
        <row r="500">
          <cell r="A500" t="str">
            <v>5001400US0645</v>
          </cell>
          <cell r="B500">
            <v>645</v>
          </cell>
          <cell r="C500" t="str">
            <v>Congressional District 45 (114th Congress), California</v>
          </cell>
          <cell r="D500">
            <v>392764</v>
          </cell>
          <cell r="E500">
            <v>34357</v>
          </cell>
          <cell r="F500">
            <v>14305</v>
          </cell>
          <cell r="G500">
            <v>20052</v>
          </cell>
          <cell r="H500">
            <v>358407</v>
          </cell>
          <cell r="I500">
            <v>180932</v>
          </cell>
          <cell r="J500">
            <v>177475</v>
          </cell>
          <cell r="K500">
            <v>8.7474921326801844</v>
          </cell>
          <cell r="L500">
            <v>7.3269923221520514</v>
          </cell>
          <cell r="M500">
            <v>10.151523589180213</v>
          </cell>
        </row>
        <row r="501">
          <cell r="A501" t="str">
            <v>5001400US0646</v>
          </cell>
          <cell r="B501">
            <v>646</v>
          </cell>
          <cell r="C501" t="str">
            <v>Congressional District 46 (114th Congress), California</v>
          </cell>
          <cell r="D501">
            <v>123015</v>
          </cell>
          <cell r="E501">
            <v>16190</v>
          </cell>
          <cell r="F501">
            <v>7403</v>
          </cell>
          <cell r="G501">
            <v>8787</v>
          </cell>
          <cell r="H501">
            <v>106825</v>
          </cell>
          <cell r="I501">
            <v>55004</v>
          </cell>
          <cell r="J501">
            <v>51821</v>
          </cell>
          <cell r="K501">
            <v>13.160996626427671</v>
          </cell>
          <cell r="L501">
            <v>11.862451327575432</v>
          </cell>
          <cell r="M501">
            <v>14.49808606124604</v>
          </cell>
        </row>
        <row r="502">
          <cell r="A502" t="str">
            <v>5001400US0647</v>
          </cell>
          <cell r="B502">
            <v>647</v>
          </cell>
          <cell r="C502" t="str">
            <v>Congressional District 47 (114th Congress), California</v>
          </cell>
          <cell r="D502">
            <v>216191</v>
          </cell>
          <cell r="E502">
            <v>22993</v>
          </cell>
          <cell r="F502">
            <v>11416</v>
          </cell>
          <cell r="G502">
            <v>11577</v>
          </cell>
          <cell r="H502">
            <v>193198</v>
          </cell>
          <cell r="I502">
            <v>97374</v>
          </cell>
          <cell r="J502">
            <v>95824</v>
          </cell>
          <cell r="K502">
            <v>10.635502865521691</v>
          </cell>
          <cell r="L502">
            <v>10.493611545178785</v>
          </cell>
          <cell r="M502">
            <v>10.779229243675571</v>
          </cell>
        </row>
        <row r="503">
          <cell r="A503" t="str">
            <v>5001400US0648</v>
          </cell>
          <cell r="B503">
            <v>648</v>
          </cell>
          <cell r="C503" t="str">
            <v>Congressional District 48 (114th Congress), California</v>
          </cell>
          <cell r="D503">
            <v>406360</v>
          </cell>
          <cell r="E503">
            <v>29434</v>
          </cell>
          <cell r="F503">
            <v>14149</v>
          </cell>
          <cell r="G503">
            <v>15285</v>
          </cell>
          <cell r="H503">
            <v>376926</v>
          </cell>
          <cell r="I503">
            <v>186576</v>
          </cell>
          <cell r="J503">
            <v>190350</v>
          </cell>
          <cell r="K503">
            <v>7.2433310365193417</v>
          </cell>
          <cell r="L503">
            <v>7.048947565076598</v>
          </cell>
          <cell r="M503">
            <v>7.433073163615143</v>
          </cell>
        </row>
        <row r="504">
          <cell r="A504" t="str">
            <v>5001400US0649</v>
          </cell>
          <cell r="B504">
            <v>649</v>
          </cell>
          <cell r="C504" t="str">
            <v>Congressional District 49 (114th Congress), California</v>
          </cell>
          <cell r="D504">
            <v>440397</v>
          </cell>
          <cell r="E504">
            <v>27127</v>
          </cell>
          <cell r="F504">
            <v>12887</v>
          </cell>
          <cell r="G504">
            <v>14240</v>
          </cell>
          <cell r="H504">
            <v>413270</v>
          </cell>
          <cell r="I504">
            <v>208260</v>
          </cell>
          <cell r="J504">
            <v>205010</v>
          </cell>
          <cell r="K504">
            <v>6.1596695708644695</v>
          </cell>
          <cell r="L504">
            <v>5.8273456117424152</v>
          </cell>
          <cell r="M504">
            <v>6.4948688711516533</v>
          </cell>
        </row>
        <row r="505">
          <cell r="A505" t="str">
            <v>5001400US0650</v>
          </cell>
          <cell r="B505">
            <v>650</v>
          </cell>
          <cell r="C505" t="str">
            <v>Congressional District 50 (114th Congress), California</v>
          </cell>
          <cell r="D505">
            <v>414958</v>
          </cell>
          <cell r="E505">
            <v>43044</v>
          </cell>
          <cell r="F505">
            <v>21043</v>
          </cell>
          <cell r="G505">
            <v>22001</v>
          </cell>
          <cell r="H505">
            <v>371914</v>
          </cell>
          <cell r="I505">
            <v>188349</v>
          </cell>
          <cell r="J505">
            <v>183565</v>
          </cell>
          <cell r="K505">
            <v>10.373098000279546</v>
          </cell>
          <cell r="L505">
            <v>10.049572094444867</v>
          </cell>
          <cell r="M505">
            <v>10.702645379099657</v>
          </cell>
        </row>
        <row r="506">
          <cell r="A506" t="str">
            <v>5001400US0651</v>
          </cell>
          <cell r="B506">
            <v>651</v>
          </cell>
          <cell r="C506" t="str">
            <v>Congressional District 51 (114th Congress), California</v>
          </cell>
          <cell r="D506">
            <v>84973</v>
          </cell>
          <cell r="E506">
            <v>14043</v>
          </cell>
          <cell r="F506">
            <v>6483</v>
          </cell>
          <cell r="G506">
            <v>7560</v>
          </cell>
          <cell r="H506">
            <v>70930</v>
          </cell>
          <cell r="I506">
            <v>38147</v>
          </cell>
          <cell r="J506">
            <v>32783</v>
          </cell>
          <cell r="K506">
            <v>16.526426041213092</v>
          </cell>
          <cell r="L506">
            <v>14.52610351781313</v>
          </cell>
          <cell r="M506">
            <v>18.739310413206752</v>
          </cell>
        </row>
        <row r="507">
          <cell r="A507" t="str">
            <v>5001400US0652</v>
          </cell>
          <cell r="B507">
            <v>652</v>
          </cell>
          <cell r="C507" t="str">
            <v>Congressional District 52 (114th Congress), California</v>
          </cell>
          <cell r="D507">
            <v>423791</v>
          </cell>
          <cell r="E507">
            <v>37117</v>
          </cell>
          <cell r="F507">
            <v>18848</v>
          </cell>
          <cell r="G507">
            <v>18269</v>
          </cell>
          <cell r="H507">
            <v>386674</v>
          </cell>
          <cell r="I507">
            <v>195800</v>
          </cell>
          <cell r="J507">
            <v>190874</v>
          </cell>
          <cell r="K507">
            <v>8.7583266279840775</v>
          </cell>
          <cell r="L507">
            <v>8.7808877790615334</v>
          </cell>
          <cell r="M507">
            <v>8.7351716289811279</v>
          </cell>
        </row>
        <row r="508">
          <cell r="A508" t="str">
            <v>5001400US0653</v>
          </cell>
          <cell r="B508">
            <v>653</v>
          </cell>
          <cell r="C508" t="str">
            <v>Congressional District 53 (114th Congress), California</v>
          </cell>
          <cell r="D508">
            <v>299746</v>
          </cell>
          <cell r="E508">
            <v>36051</v>
          </cell>
          <cell r="F508">
            <v>18118</v>
          </cell>
          <cell r="G508">
            <v>17933</v>
          </cell>
          <cell r="H508">
            <v>263695</v>
          </cell>
          <cell r="I508">
            <v>134721</v>
          </cell>
          <cell r="J508">
            <v>128974</v>
          </cell>
          <cell r="K508">
            <v>12.02718301495266</v>
          </cell>
          <cell r="L508">
            <v>11.854304202461414</v>
          </cell>
          <cell r="M508">
            <v>12.207042550729373</v>
          </cell>
        </row>
        <row r="509">
          <cell r="A509" t="str">
            <v>5001400US0801</v>
          </cell>
          <cell r="B509">
            <v>801</v>
          </cell>
          <cell r="C509" t="str">
            <v>Congressional District 1 (114th Congress), Colorado</v>
          </cell>
          <cell r="D509">
            <v>454998</v>
          </cell>
          <cell r="E509">
            <v>39795</v>
          </cell>
          <cell r="F509">
            <v>19058</v>
          </cell>
          <cell r="G509">
            <v>20737</v>
          </cell>
          <cell r="H509">
            <v>415203</v>
          </cell>
          <cell r="I509">
            <v>209215</v>
          </cell>
          <cell r="J509">
            <v>205988</v>
          </cell>
          <cell r="K509">
            <v>8.7461922909551255</v>
          </cell>
          <cell r="L509">
            <v>8.3487753698422491</v>
          </cell>
          <cell r="M509">
            <v>9.1463226375565121</v>
          </cell>
        </row>
        <row r="510">
          <cell r="A510" t="str">
            <v>5001400US0802</v>
          </cell>
          <cell r="B510">
            <v>802</v>
          </cell>
          <cell r="C510" t="str">
            <v>Congressional District 2 (114th Congress), Colorado</v>
          </cell>
          <cell r="D510">
            <v>629280</v>
          </cell>
          <cell r="E510">
            <v>59811</v>
          </cell>
          <cell r="F510">
            <v>31164</v>
          </cell>
          <cell r="G510">
            <v>28647</v>
          </cell>
          <cell r="H510">
            <v>569469</v>
          </cell>
          <cell r="I510">
            <v>287320</v>
          </cell>
          <cell r="J510">
            <v>282149</v>
          </cell>
          <cell r="K510">
            <v>9.5046720061022114</v>
          </cell>
          <cell r="L510">
            <v>9.7851069441479002</v>
          </cell>
          <cell r="M510">
            <v>9.2173000939523035</v>
          </cell>
        </row>
        <row r="511">
          <cell r="A511" t="str">
            <v>5001400US0803</v>
          </cell>
          <cell r="B511">
            <v>803</v>
          </cell>
          <cell r="C511" t="str">
            <v>Congressional District 3 (114th Congress), Colorado</v>
          </cell>
          <cell r="D511">
            <v>509930</v>
          </cell>
          <cell r="E511">
            <v>62129</v>
          </cell>
          <cell r="F511">
            <v>29959</v>
          </cell>
          <cell r="G511">
            <v>32170</v>
          </cell>
          <cell r="H511">
            <v>447801</v>
          </cell>
          <cell r="I511">
            <v>225446</v>
          </cell>
          <cell r="J511">
            <v>222355</v>
          </cell>
          <cell r="K511">
            <v>12.183829153021003</v>
          </cell>
          <cell r="L511">
            <v>11.729997455022415</v>
          </cell>
          <cell r="M511">
            <v>12.639229938120028</v>
          </cell>
        </row>
        <row r="512">
          <cell r="A512" t="str">
            <v>5001400US0804</v>
          </cell>
          <cell r="B512">
            <v>804</v>
          </cell>
          <cell r="C512" t="str">
            <v>Congressional District 4 (114th Congress), Colorado</v>
          </cell>
          <cell r="D512">
            <v>558764</v>
          </cell>
          <cell r="E512">
            <v>38823</v>
          </cell>
          <cell r="F512">
            <v>17308</v>
          </cell>
          <cell r="G512">
            <v>21515</v>
          </cell>
          <cell r="H512">
            <v>519941</v>
          </cell>
          <cell r="I512">
            <v>261006</v>
          </cell>
          <cell r="J512">
            <v>258935</v>
          </cell>
          <cell r="K512">
            <v>6.9480138305259471</v>
          </cell>
          <cell r="L512">
            <v>6.2188750835387374</v>
          </cell>
          <cell r="M512">
            <v>7.6715992155464434</v>
          </cell>
        </row>
        <row r="513">
          <cell r="A513" t="str">
            <v>5001400US0805</v>
          </cell>
          <cell r="B513">
            <v>805</v>
          </cell>
          <cell r="C513" t="str">
            <v>Congressional District 5 (114th Congress), Colorado</v>
          </cell>
          <cell r="D513">
            <v>532252</v>
          </cell>
          <cell r="E513">
            <v>43946</v>
          </cell>
          <cell r="F513">
            <v>19016</v>
          </cell>
          <cell r="G513">
            <v>24930</v>
          </cell>
          <cell r="H513">
            <v>488306</v>
          </cell>
          <cell r="I513">
            <v>247968</v>
          </cell>
          <cell r="J513">
            <v>240338</v>
          </cell>
          <cell r="K513">
            <v>8.2566152874953982</v>
          </cell>
          <cell r="L513">
            <v>7.1225241962065144</v>
          </cell>
          <cell r="M513">
            <v>9.3980427341405672</v>
          </cell>
        </row>
        <row r="514">
          <cell r="A514" t="str">
            <v>5001400US0806</v>
          </cell>
          <cell r="B514">
            <v>806</v>
          </cell>
          <cell r="C514" t="str">
            <v>Congressional District 6 (114th Congress), Colorado</v>
          </cell>
          <cell r="D514">
            <v>487839</v>
          </cell>
          <cell r="E514">
            <v>21738</v>
          </cell>
          <cell r="F514">
            <v>10652</v>
          </cell>
          <cell r="G514">
            <v>11086</v>
          </cell>
          <cell r="H514">
            <v>466101</v>
          </cell>
          <cell r="I514">
            <v>227578</v>
          </cell>
          <cell r="J514">
            <v>238523</v>
          </cell>
          <cell r="K514">
            <v>4.4559783043176129</v>
          </cell>
          <cell r="L514">
            <v>4.4713092389707425</v>
          </cell>
          <cell r="M514">
            <v>4.4413462655593348</v>
          </cell>
        </row>
        <row r="515">
          <cell r="A515" t="str">
            <v>5001400US0807</v>
          </cell>
          <cell r="B515">
            <v>807</v>
          </cell>
          <cell r="C515" t="str">
            <v>Congressional District 7 (114th Congress), Colorado</v>
          </cell>
          <cell r="D515">
            <v>489050</v>
          </cell>
          <cell r="E515">
            <v>35804</v>
          </cell>
          <cell r="F515">
            <v>16384</v>
          </cell>
          <cell r="G515">
            <v>19420</v>
          </cell>
          <cell r="H515">
            <v>453246</v>
          </cell>
          <cell r="I515">
            <v>224917</v>
          </cell>
          <cell r="J515">
            <v>228329</v>
          </cell>
          <cell r="K515">
            <v>7.3211328085062881</v>
          </cell>
          <cell r="L515">
            <v>6.7898599674265743</v>
          </cell>
          <cell r="M515">
            <v>7.8385785613665435</v>
          </cell>
        </row>
        <row r="516">
          <cell r="A516" t="str">
            <v>5001400US0901</v>
          </cell>
          <cell r="B516">
            <v>901</v>
          </cell>
          <cell r="C516" t="str">
            <v>Congressional District 1 (114th Congress), Connecticut</v>
          </cell>
          <cell r="D516">
            <v>432598</v>
          </cell>
          <cell r="E516">
            <v>22484</v>
          </cell>
          <cell r="F516">
            <v>11352</v>
          </cell>
          <cell r="G516">
            <v>11132</v>
          </cell>
          <cell r="H516">
            <v>410114</v>
          </cell>
          <cell r="I516">
            <v>197727</v>
          </cell>
          <cell r="J516">
            <v>212387</v>
          </cell>
          <cell r="K516">
            <v>5.1974350320620992</v>
          </cell>
          <cell r="L516">
            <v>5.4295266382563527</v>
          </cell>
          <cell r="M516">
            <v>4.9803372420241683</v>
          </cell>
        </row>
        <row r="517">
          <cell r="A517" t="str">
            <v>5001400US0902</v>
          </cell>
          <cell r="B517">
            <v>902</v>
          </cell>
          <cell r="C517" t="str">
            <v>Congressional District 2 (114th Congress), Connecticut</v>
          </cell>
          <cell r="D517">
            <v>551494</v>
          </cell>
          <cell r="E517">
            <v>37550</v>
          </cell>
          <cell r="F517">
            <v>16037</v>
          </cell>
          <cell r="G517">
            <v>21513</v>
          </cell>
          <cell r="H517">
            <v>513944</v>
          </cell>
          <cell r="I517">
            <v>256665</v>
          </cell>
          <cell r="J517">
            <v>257279</v>
          </cell>
          <cell r="K517">
            <v>6.8087776113611387</v>
          </cell>
          <cell r="L517">
            <v>5.8807782854544524</v>
          </cell>
          <cell r="M517">
            <v>7.7165054951361585</v>
          </cell>
        </row>
        <row r="518">
          <cell r="A518" t="str">
            <v>5001400US0903</v>
          </cell>
          <cell r="B518">
            <v>903</v>
          </cell>
          <cell r="C518" t="str">
            <v>Congressional District 3 (114th Congress), Connecticut</v>
          </cell>
          <cell r="D518">
            <v>447783</v>
          </cell>
          <cell r="E518">
            <v>34426</v>
          </cell>
          <cell r="F518">
            <v>14676</v>
          </cell>
          <cell r="G518">
            <v>19750</v>
          </cell>
          <cell r="H518">
            <v>413357</v>
          </cell>
          <cell r="I518">
            <v>201603</v>
          </cell>
          <cell r="J518">
            <v>211754</v>
          </cell>
          <cell r="K518">
            <v>7.6880989229157866</v>
          </cell>
          <cell r="L518">
            <v>6.7856796082837443</v>
          </cell>
          <cell r="M518">
            <v>8.5311700877738605</v>
          </cell>
        </row>
        <row r="519">
          <cell r="A519" t="str">
            <v>5001400US0904</v>
          </cell>
          <cell r="B519">
            <v>904</v>
          </cell>
          <cell r="C519" t="str">
            <v>Congressional District 4 (114th Congress), Connecticut</v>
          </cell>
          <cell r="D519">
            <v>442293</v>
          </cell>
          <cell r="E519">
            <v>21556</v>
          </cell>
          <cell r="F519">
            <v>10026</v>
          </cell>
          <cell r="G519">
            <v>11530</v>
          </cell>
          <cell r="H519">
            <v>420737</v>
          </cell>
          <cell r="I519">
            <v>204967</v>
          </cell>
          <cell r="J519">
            <v>215770</v>
          </cell>
          <cell r="K519">
            <v>4.8736923261277028</v>
          </cell>
          <cell r="L519">
            <v>4.6634076458303291</v>
          </cell>
          <cell r="M519">
            <v>5.0725912890453149</v>
          </cell>
        </row>
        <row r="520">
          <cell r="A520" t="str">
            <v>5001400US0905</v>
          </cell>
          <cell r="B520">
            <v>905</v>
          </cell>
          <cell r="C520" t="str">
            <v>Congressional District 5 (114th Congress), Connecticut</v>
          </cell>
          <cell r="D520">
            <v>496137</v>
          </cell>
          <cell r="E520">
            <v>27719</v>
          </cell>
          <cell r="F520">
            <v>12782</v>
          </cell>
          <cell r="G520">
            <v>14937</v>
          </cell>
          <cell r="H520">
            <v>468418</v>
          </cell>
          <cell r="I520">
            <v>230629</v>
          </cell>
          <cell r="J520">
            <v>237789</v>
          </cell>
          <cell r="K520">
            <v>5.5869648907459029</v>
          </cell>
          <cell r="L520">
            <v>5.2512006441779544</v>
          </cell>
          <cell r="M520">
            <v>5.9103535053773655</v>
          </cell>
        </row>
        <row r="521">
          <cell r="A521" t="str">
            <v>5001400US1000</v>
          </cell>
          <cell r="B521">
            <v>1000</v>
          </cell>
          <cell r="C521" t="str">
            <v>Congressional District (at Large) (114th Congress), Delaware</v>
          </cell>
          <cell r="D521">
            <v>582144</v>
          </cell>
          <cell r="E521">
            <v>43429</v>
          </cell>
          <cell r="F521">
            <v>17318</v>
          </cell>
          <cell r="G521">
            <v>26111</v>
          </cell>
          <cell r="H521">
            <v>538715</v>
          </cell>
          <cell r="I521">
            <v>264491</v>
          </cell>
          <cell r="J521">
            <v>274224</v>
          </cell>
          <cell r="K521">
            <v>7.460181673262972</v>
          </cell>
          <cell r="L521">
            <v>6.1452969919342539</v>
          </cell>
          <cell r="M521">
            <v>8.6939584131053653</v>
          </cell>
        </row>
        <row r="522">
          <cell r="A522" t="str">
            <v>5001400US1198</v>
          </cell>
          <cell r="B522">
            <v>1198</v>
          </cell>
          <cell r="C522" t="str">
            <v>Delegate District (at Large) (114th Congress), District of Columbia</v>
          </cell>
          <cell r="D522">
            <v>226455</v>
          </cell>
          <cell r="E522">
            <v>15682</v>
          </cell>
          <cell r="F522">
            <v>7940</v>
          </cell>
          <cell r="G522">
            <v>7742</v>
          </cell>
          <cell r="H522">
            <v>210773</v>
          </cell>
          <cell r="I522">
            <v>105063</v>
          </cell>
          <cell r="J522">
            <v>105710</v>
          </cell>
          <cell r="K522">
            <v>6.9249961360976791</v>
          </cell>
          <cell r="L522">
            <v>7.0263621319787974</v>
          </cell>
          <cell r="M522">
            <v>6.8240313083947406</v>
          </cell>
        </row>
        <row r="523">
          <cell r="A523" t="str">
            <v>5001400US1201</v>
          </cell>
          <cell r="B523">
            <v>1201</v>
          </cell>
          <cell r="C523" t="str">
            <v>Congressional District 1 (114th Congress), Florida</v>
          </cell>
          <cell r="D523">
            <v>533244</v>
          </cell>
          <cell r="E523">
            <v>57109</v>
          </cell>
          <cell r="F523">
            <v>25366</v>
          </cell>
          <cell r="G523">
            <v>31743</v>
          </cell>
          <cell r="H523">
            <v>476135</v>
          </cell>
          <cell r="I523">
            <v>241140</v>
          </cell>
          <cell r="J523">
            <v>234995</v>
          </cell>
          <cell r="K523">
            <v>10.709731380006152</v>
          </cell>
          <cell r="L523">
            <v>9.5179845857128917</v>
          </cell>
          <cell r="M523">
            <v>11.900441631863476</v>
          </cell>
        </row>
        <row r="524">
          <cell r="A524" t="str">
            <v>5001400US1202</v>
          </cell>
          <cell r="B524">
            <v>1202</v>
          </cell>
          <cell r="C524" t="str">
            <v>Congressional District 2 (114th Congress), Florida</v>
          </cell>
          <cell r="D524">
            <v>442963</v>
          </cell>
          <cell r="E524">
            <v>66779</v>
          </cell>
          <cell r="F524">
            <v>31043</v>
          </cell>
          <cell r="G524">
            <v>35736</v>
          </cell>
          <cell r="H524">
            <v>376184</v>
          </cell>
          <cell r="I524">
            <v>187378</v>
          </cell>
          <cell r="J524">
            <v>188806</v>
          </cell>
          <cell r="K524">
            <v>15.0755254953574</v>
          </cell>
          <cell r="L524">
            <v>14.212461256014761</v>
          </cell>
          <cell r="M524">
            <v>15.915062660883041</v>
          </cell>
        </row>
        <row r="525">
          <cell r="A525" t="str">
            <v>5001400US1203</v>
          </cell>
          <cell r="B525">
            <v>1203</v>
          </cell>
          <cell r="C525" t="str">
            <v>Congressional District 3 (114th Congress), Florida</v>
          </cell>
          <cell r="D525">
            <v>499362</v>
          </cell>
          <cell r="E525">
            <v>82988</v>
          </cell>
          <cell r="F525">
            <v>36594</v>
          </cell>
          <cell r="G525">
            <v>46394</v>
          </cell>
          <cell r="H525">
            <v>416374</v>
          </cell>
          <cell r="I525">
            <v>209627</v>
          </cell>
          <cell r="J525">
            <v>206747</v>
          </cell>
          <cell r="K525">
            <v>16.618805595940419</v>
          </cell>
          <cell r="L525">
            <v>14.862257890269312</v>
          </cell>
          <cell r="M525">
            <v>18.327335358555114</v>
          </cell>
        </row>
        <row r="526">
          <cell r="A526" t="str">
            <v>5001400US1204</v>
          </cell>
          <cell r="B526">
            <v>1204</v>
          </cell>
          <cell r="C526" t="str">
            <v>Congressional District 4 (114th Congress), Florida</v>
          </cell>
          <cell r="D526">
            <v>503261</v>
          </cell>
          <cell r="E526">
            <v>44400</v>
          </cell>
          <cell r="F526">
            <v>20415</v>
          </cell>
          <cell r="G526">
            <v>23985</v>
          </cell>
          <cell r="H526">
            <v>458861</v>
          </cell>
          <cell r="I526">
            <v>226976</v>
          </cell>
          <cell r="J526">
            <v>231885</v>
          </cell>
          <cell r="K526">
            <v>8.8224599164250748</v>
          </cell>
          <cell r="L526">
            <v>8.2521191150850264</v>
          </cell>
          <cell r="M526">
            <v>9.3739008090045726</v>
          </cell>
        </row>
        <row r="527">
          <cell r="A527" t="str">
            <v>5001400US1205</v>
          </cell>
          <cell r="B527">
            <v>1205</v>
          </cell>
          <cell r="C527" t="str">
            <v>Congressional District 5 (114th Congress), Florida</v>
          </cell>
          <cell r="D527">
            <v>228700</v>
          </cell>
          <cell r="E527">
            <v>38722</v>
          </cell>
          <cell r="F527">
            <v>16131</v>
          </cell>
          <cell r="G527">
            <v>22591</v>
          </cell>
          <cell r="H527">
            <v>189978</v>
          </cell>
          <cell r="I527">
            <v>97035</v>
          </cell>
          <cell r="J527">
            <v>92943</v>
          </cell>
          <cell r="K527">
            <v>16.931351114997813</v>
          </cell>
          <cell r="L527">
            <v>14.254281321244896</v>
          </cell>
          <cell r="M527">
            <v>19.553551335537591</v>
          </cell>
        </row>
        <row r="528">
          <cell r="A528" t="str">
            <v>5001400US1206</v>
          </cell>
          <cell r="B528">
            <v>1206</v>
          </cell>
          <cell r="C528" t="str">
            <v>Congressional District 6 (114th Congress), Florida</v>
          </cell>
          <cell r="D528">
            <v>587902</v>
          </cell>
          <cell r="E528">
            <v>72825</v>
          </cell>
          <cell r="F528">
            <v>33197</v>
          </cell>
          <cell r="G528">
            <v>39628</v>
          </cell>
          <cell r="H528">
            <v>515077</v>
          </cell>
          <cell r="I528">
            <v>254651</v>
          </cell>
          <cell r="J528">
            <v>260426</v>
          </cell>
          <cell r="K528">
            <v>12.387268626403721</v>
          </cell>
          <cell r="L528">
            <v>11.532822878741559</v>
          </cell>
          <cell r="M528">
            <v>13.20695608123871</v>
          </cell>
        </row>
        <row r="529">
          <cell r="A529" t="str">
            <v>5001400US1207</v>
          </cell>
          <cell r="B529">
            <v>1207</v>
          </cell>
          <cell r="C529" t="str">
            <v>Congressional District 7 (114th Congress), Florida</v>
          </cell>
          <cell r="D529">
            <v>447894</v>
          </cell>
          <cell r="E529">
            <v>40773</v>
          </cell>
          <cell r="F529">
            <v>19823</v>
          </cell>
          <cell r="G529">
            <v>20950</v>
          </cell>
          <cell r="H529">
            <v>407121</v>
          </cell>
          <cell r="I529">
            <v>201189</v>
          </cell>
          <cell r="J529">
            <v>205932</v>
          </cell>
          <cell r="K529">
            <v>9.1032699701268616</v>
          </cell>
          <cell r="L529">
            <v>8.9691962427379508</v>
          </cell>
          <cell r="M529">
            <v>9.2338748776897237</v>
          </cell>
        </row>
        <row r="530">
          <cell r="A530" t="str">
            <v>5001400US1208</v>
          </cell>
          <cell r="B530">
            <v>1208</v>
          </cell>
          <cell r="C530" t="str">
            <v>Congressional District 8 (114th Congress), Florida</v>
          </cell>
          <cell r="D530">
            <v>546122</v>
          </cell>
          <cell r="E530">
            <v>58143</v>
          </cell>
          <cell r="F530">
            <v>26213</v>
          </cell>
          <cell r="G530">
            <v>31930</v>
          </cell>
          <cell r="H530">
            <v>487979</v>
          </cell>
          <cell r="I530">
            <v>240251</v>
          </cell>
          <cell r="J530">
            <v>247728</v>
          </cell>
          <cell r="K530">
            <v>10.646522205661006</v>
          </cell>
          <cell r="L530">
            <v>9.8373513870541611</v>
          </cell>
          <cell r="M530">
            <v>11.417517110184583</v>
          </cell>
        </row>
        <row r="531">
          <cell r="A531" t="str">
            <v>5001400US1209</v>
          </cell>
          <cell r="B531">
            <v>1209</v>
          </cell>
          <cell r="C531" t="str">
            <v>Congressional District 9 (114th Congress), Florida</v>
          </cell>
          <cell r="D531">
            <v>277317</v>
          </cell>
          <cell r="E531">
            <v>32737</v>
          </cell>
          <cell r="F531">
            <v>15469</v>
          </cell>
          <cell r="G531">
            <v>17268</v>
          </cell>
          <cell r="H531">
            <v>244580</v>
          </cell>
          <cell r="I531">
            <v>120404</v>
          </cell>
          <cell r="J531">
            <v>124176</v>
          </cell>
          <cell r="K531">
            <v>11.804901971390141</v>
          </cell>
          <cell r="L531">
            <v>11.384896189824321</v>
          </cell>
          <cell r="M531">
            <v>12.208365148044455</v>
          </cell>
        </row>
        <row r="532">
          <cell r="A532" t="str">
            <v>5001400US1210</v>
          </cell>
          <cell r="B532">
            <v>1210</v>
          </cell>
          <cell r="C532" t="str">
            <v>Congressional District 10 (114th Congress), Florida</v>
          </cell>
          <cell r="D532">
            <v>476214</v>
          </cell>
          <cell r="E532">
            <v>50344</v>
          </cell>
          <cell r="F532">
            <v>24310</v>
          </cell>
          <cell r="G532">
            <v>26034</v>
          </cell>
          <cell r="H532">
            <v>425870</v>
          </cell>
          <cell r="I532">
            <v>207719</v>
          </cell>
          <cell r="J532">
            <v>218151</v>
          </cell>
          <cell r="K532">
            <v>10.571717757142798</v>
          </cell>
          <cell r="L532">
            <v>10.477138633532878</v>
          </cell>
          <cell r="M532">
            <v>10.661588549665213</v>
          </cell>
        </row>
        <row r="533">
          <cell r="A533" t="str">
            <v>5001400US1211</v>
          </cell>
          <cell r="B533">
            <v>1211</v>
          </cell>
          <cell r="C533" t="str">
            <v>Congressional District 11 (114th Congress), Florida</v>
          </cell>
          <cell r="D533">
            <v>573354</v>
          </cell>
          <cell r="E533">
            <v>74219</v>
          </cell>
          <cell r="F533">
            <v>30976</v>
          </cell>
          <cell r="G533">
            <v>43243</v>
          </cell>
          <cell r="H533">
            <v>499135</v>
          </cell>
          <cell r="I533">
            <v>242306</v>
          </cell>
          <cell r="J533">
            <v>256829</v>
          </cell>
          <cell r="K533">
            <v>12.944707807044164</v>
          </cell>
          <cell r="L533">
            <v>11.334811659750734</v>
          </cell>
          <cell r="M533">
            <v>14.410874723399717</v>
          </cell>
        </row>
        <row r="534">
          <cell r="A534" t="str">
            <v>5001400US1212</v>
          </cell>
          <cell r="B534">
            <v>1212</v>
          </cell>
          <cell r="C534" t="str">
            <v>Congressional District 12 (114th Congress), Florida</v>
          </cell>
          <cell r="D534">
            <v>564344</v>
          </cell>
          <cell r="E534">
            <v>65084</v>
          </cell>
          <cell r="F534">
            <v>28544</v>
          </cell>
          <cell r="G534">
            <v>36540</v>
          </cell>
          <cell r="H534">
            <v>499260</v>
          </cell>
          <cell r="I534">
            <v>241383</v>
          </cell>
          <cell r="J534">
            <v>257877</v>
          </cell>
          <cell r="K534">
            <v>11.532682193839218</v>
          </cell>
          <cell r="L534">
            <v>10.574710940365357</v>
          </cell>
          <cell r="M534">
            <v>12.410968116650873</v>
          </cell>
        </row>
        <row r="535">
          <cell r="A535" t="str">
            <v>5001400US1213</v>
          </cell>
          <cell r="B535">
            <v>1213</v>
          </cell>
          <cell r="C535" t="str">
            <v>Congressional District 13 (114th Congress), Florida</v>
          </cell>
          <cell r="D535">
            <v>552592</v>
          </cell>
          <cell r="E535">
            <v>62778</v>
          </cell>
          <cell r="F535">
            <v>30857</v>
          </cell>
          <cell r="G535">
            <v>31921</v>
          </cell>
          <cell r="H535">
            <v>489814</v>
          </cell>
          <cell r="I535">
            <v>235675</v>
          </cell>
          <cell r="J535">
            <v>254139</v>
          </cell>
          <cell r="K535">
            <v>11.360642209803979</v>
          </cell>
          <cell r="L535">
            <v>11.577221496855913</v>
          </cell>
          <cell r="M535">
            <v>11.158847794169056</v>
          </cell>
        </row>
        <row r="536">
          <cell r="A536" t="str">
            <v>5001400US1214</v>
          </cell>
          <cell r="B536">
            <v>1214</v>
          </cell>
          <cell r="C536" t="str">
            <v>Congressional District 14 (114th Congress), Florida</v>
          </cell>
          <cell r="D536">
            <v>299065</v>
          </cell>
          <cell r="E536">
            <v>39304</v>
          </cell>
          <cell r="F536">
            <v>19023</v>
          </cell>
          <cell r="G536">
            <v>20281</v>
          </cell>
          <cell r="H536">
            <v>259761</v>
          </cell>
          <cell r="I536">
            <v>127622</v>
          </cell>
          <cell r="J536">
            <v>132139</v>
          </cell>
          <cell r="K536">
            <v>13.142293481350208</v>
          </cell>
          <cell r="L536">
            <v>12.972143612124517</v>
          </cell>
          <cell r="M536">
            <v>13.30599658837423</v>
          </cell>
        </row>
        <row r="537">
          <cell r="A537" t="str">
            <v>5001400US1215</v>
          </cell>
          <cell r="B537">
            <v>1215</v>
          </cell>
          <cell r="C537" t="str">
            <v>Congressional District 15 (114th Congress), Florida</v>
          </cell>
          <cell r="D537">
            <v>446432</v>
          </cell>
          <cell r="E537">
            <v>47288</v>
          </cell>
          <cell r="F537">
            <v>22297</v>
          </cell>
          <cell r="G537">
            <v>24991</v>
          </cell>
          <cell r="H537">
            <v>399144</v>
          </cell>
          <cell r="I537">
            <v>199167</v>
          </cell>
          <cell r="J537">
            <v>199977</v>
          </cell>
          <cell r="K537">
            <v>10.592430650132608</v>
          </cell>
          <cell r="L537">
            <v>10.068002022902142</v>
          </cell>
          <cell r="M537">
            <v>11.108691013833079</v>
          </cell>
        </row>
        <row r="538">
          <cell r="A538" t="str">
            <v>5001400US1216</v>
          </cell>
          <cell r="B538">
            <v>1216</v>
          </cell>
          <cell r="C538" t="str">
            <v>Congressional District 16 (114th Congress), Florida</v>
          </cell>
          <cell r="D538">
            <v>587598</v>
          </cell>
          <cell r="E538">
            <v>45444</v>
          </cell>
          <cell r="F538">
            <v>20170</v>
          </cell>
          <cell r="G538">
            <v>25274</v>
          </cell>
          <cell r="H538">
            <v>542154</v>
          </cell>
          <cell r="I538">
            <v>259776</v>
          </cell>
          <cell r="J538">
            <v>282378</v>
          </cell>
          <cell r="K538">
            <v>7.7338588626918403</v>
          </cell>
          <cell r="L538">
            <v>7.2049609567559454</v>
          </cell>
          <cell r="M538">
            <v>8.2151261815297811</v>
          </cell>
        </row>
        <row r="539">
          <cell r="A539" t="str">
            <v>5001400US1217</v>
          </cell>
          <cell r="B539">
            <v>1217</v>
          </cell>
          <cell r="C539" t="str">
            <v>Congressional District 17 (114th Congress), Florida</v>
          </cell>
          <cell r="D539">
            <v>510011</v>
          </cell>
          <cell r="E539">
            <v>63498</v>
          </cell>
          <cell r="F539">
            <v>29620</v>
          </cell>
          <cell r="G539">
            <v>33878</v>
          </cell>
          <cell r="H539">
            <v>446513</v>
          </cell>
          <cell r="I539">
            <v>217414</v>
          </cell>
          <cell r="J539">
            <v>229099</v>
          </cell>
          <cell r="K539">
            <v>12.450319698986885</v>
          </cell>
          <cell r="L539">
            <v>11.990252353926991</v>
          </cell>
          <cell r="M539">
            <v>12.882495427356766</v>
          </cell>
        </row>
        <row r="540">
          <cell r="A540" t="str">
            <v>5001400US1218</v>
          </cell>
          <cell r="B540">
            <v>1218</v>
          </cell>
          <cell r="C540" t="str">
            <v>Congressional District 18 (114th Congress), Florida</v>
          </cell>
          <cell r="D540">
            <v>504134</v>
          </cell>
          <cell r="E540">
            <v>43071</v>
          </cell>
          <cell r="F540">
            <v>18602</v>
          </cell>
          <cell r="G540">
            <v>24469</v>
          </cell>
          <cell r="H540">
            <v>461063</v>
          </cell>
          <cell r="I540">
            <v>226347</v>
          </cell>
          <cell r="J540">
            <v>234716</v>
          </cell>
          <cell r="K540">
            <v>8.5435618307830854</v>
          </cell>
          <cell r="L540">
            <v>7.594233901750977</v>
          </cell>
          <cell r="M540">
            <v>9.4407469568069136</v>
          </cell>
        </row>
        <row r="541">
          <cell r="A541" t="str">
            <v>5001400US1219</v>
          </cell>
          <cell r="B541">
            <v>1219</v>
          </cell>
          <cell r="C541" t="str">
            <v>Congressional District 19 (114th Congress), Florida</v>
          </cell>
          <cell r="D541">
            <v>528266</v>
          </cell>
          <cell r="E541">
            <v>56983</v>
          </cell>
          <cell r="F541">
            <v>26833</v>
          </cell>
          <cell r="G541">
            <v>30150</v>
          </cell>
          <cell r="H541">
            <v>471283</v>
          </cell>
          <cell r="I541">
            <v>229434</v>
          </cell>
          <cell r="J541">
            <v>241849</v>
          </cell>
          <cell r="K541">
            <v>10.78680058909716</v>
          </cell>
          <cell r="L541">
            <v>10.470719991259116</v>
          </cell>
          <cell r="M541">
            <v>11.084599575733735</v>
          </cell>
        </row>
        <row r="542">
          <cell r="A542" t="str">
            <v>5001400US1220</v>
          </cell>
          <cell r="B542">
            <v>1220</v>
          </cell>
          <cell r="C542" t="str">
            <v>Congressional District 20 (114th Congress), Florida</v>
          </cell>
          <cell r="D542">
            <v>156928</v>
          </cell>
          <cell r="E542">
            <v>21889</v>
          </cell>
          <cell r="F542">
            <v>10773</v>
          </cell>
          <cell r="G542">
            <v>11116</v>
          </cell>
          <cell r="H542">
            <v>135039</v>
          </cell>
          <cell r="I542">
            <v>68720</v>
          </cell>
          <cell r="J542">
            <v>66319</v>
          </cell>
          <cell r="K542">
            <v>13.94843495106036</v>
          </cell>
          <cell r="L542">
            <v>13.552136666121545</v>
          </cell>
          <cell r="M542">
            <v>14.355265706721768</v>
          </cell>
        </row>
        <row r="543">
          <cell r="A543" t="str">
            <v>5001400US1221</v>
          </cell>
          <cell r="B543">
            <v>1221</v>
          </cell>
          <cell r="C543" t="str">
            <v>Congressional District 21 (114th Congress), Florida</v>
          </cell>
          <cell r="D543">
            <v>435574</v>
          </cell>
          <cell r="E543">
            <v>27298</v>
          </cell>
          <cell r="F543">
            <v>12370</v>
          </cell>
          <cell r="G543">
            <v>14928</v>
          </cell>
          <cell r="H543">
            <v>408276</v>
          </cell>
          <cell r="I543">
            <v>195552</v>
          </cell>
          <cell r="J543">
            <v>212724</v>
          </cell>
          <cell r="K543">
            <v>6.2671325653046326</v>
          </cell>
          <cell r="L543">
            <v>5.9493463895114518</v>
          </cell>
          <cell r="M543">
            <v>6.557377049180328</v>
          </cell>
        </row>
        <row r="544">
          <cell r="A544" t="str">
            <v>5001400US1222</v>
          </cell>
          <cell r="B544">
            <v>1222</v>
          </cell>
          <cell r="C544" t="str">
            <v>Congressional District 22 (114th Congress), Florida</v>
          </cell>
          <cell r="D544">
            <v>440999</v>
          </cell>
          <cell r="E544">
            <v>38392</v>
          </cell>
          <cell r="F544">
            <v>17471</v>
          </cell>
          <cell r="G544">
            <v>20921</v>
          </cell>
          <cell r="H544">
            <v>402607</v>
          </cell>
          <cell r="I544">
            <v>201456</v>
          </cell>
          <cell r="J544">
            <v>201151</v>
          </cell>
          <cell r="K544">
            <v>8.7056886750310092</v>
          </cell>
          <cell r="L544">
            <v>7.9802856659982542</v>
          </cell>
          <cell r="M544">
            <v>9.4208184732879428</v>
          </cell>
        </row>
        <row r="545">
          <cell r="A545" t="str">
            <v>5001400US1223</v>
          </cell>
          <cell r="B545">
            <v>1223</v>
          </cell>
          <cell r="C545" t="str">
            <v>Congressional District 23 (114th Congress), Florida</v>
          </cell>
          <cell r="D545">
            <v>317424</v>
          </cell>
          <cell r="E545">
            <v>29238</v>
          </cell>
          <cell r="F545">
            <v>12296</v>
          </cell>
          <cell r="G545">
            <v>16942</v>
          </cell>
          <cell r="H545">
            <v>288186</v>
          </cell>
          <cell r="I545">
            <v>148082</v>
          </cell>
          <cell r="J545">
            <v>140104</v>
          </cell>
          <cell r="K545">
            <v>9.2110237411159837</v>
          </cell>
          <cell r="L545">
            <v>7.6668869795109051</v>
          </cell>
          <cell r="M545">
            <v>10.787922010111687</v>
          </cell>
        </row>
        <row r="546">
          <cell r="A546" t="str">
            <v>5001400US1224</v>
          </cell>
          <cell r="B546">
            <v>1224</v>
          </cell>
          <cell r="C546" t="str">
            <v>Congressional District 24 (114th Congress), Florida</v>
          </cell>
          <cell r="D546">
            <v>86121</v>
          </cell>
          <cell r="E546">
            <v>13402</v>
          </cell>
          <cell r="F546">
            <v>5822</v>
          </cell>
          <cell r="G546">
            <v>7580</v>
          </cell>
          <cell r="H546">
            <v>72719</v>
          </cell>
          <cell r="I546">
            <v>38787</v>
          </cell>
          <cell r="J546">
            <v>33932</v>
          </cell>
          <cell r="K546">
            <v>15.56182580323034</v>
          </cell>
          <cell r="L546">
            <v>13.051178013405368</v>
          </cell>
          <cell r="M546">
            <v>18.259780304490267</v>
          </cell>
        </row>
        <row r="547">
          <cell r="A547" t="str">
            <v>5001400US1225</v>
          </cell>
          <cell r="B547">
            <v>1225</v>
          </cell>
          <cell r="C547" t="str">
            <v>Congressional District 25 (114th Congress), Florida</v>
          </cell>
          <cell r="D547">
            <v>160397</v>
          </cell>
          <cell r="E547">
            <v>12115</v>
          </cell>
          <cell r="F547">
            <v>6570</v>
          </cell>
          <cell r="G547">
            <v>5545</v>
          </cell>
          <cell r="H547">
            <v>148282</v>
          </cell>
          <cell r="I547">
            <v>72567</v>
          </cell>
          <cell r="J547">
            <v>75715</v>
          </cell>
          <cell r="K547">
            <v>7.5531337867915234</v>
          </cell>
          <cell r="L547">
            <v>8.3020584555896733</v>
          </cell>
          <cell r="M547">
            <v>6.8237755353187293</v>
          </cell>
        </row>
        <row r="548">
          <cell r="A548" t="str">
            <v>5001400US1226</v>
          </cell>
          <cell r="B548">
            <v>1226</v>
          </cell>
          <cell r="C548" t="str">
            <v>Congressional District 26 (114th Congress), Florida</v>
          </cell>
          <cell r="D548">
            <v>141695</v>
          </cell>
          <cell r="E548">
            <v>14003</v>
          </cell>
          <cell r="F548">
            <v>6910</v>
          </cell>
          <cell r="G548">
            <v>7093</v>
          </cell>
          <cell r="H548">
            <v>127692</v>
          </cell>
          <cell r="I548">
            <v>62783</v>
          </cell>
          <cell r="J548">
            <v>64909</v>
          </cell>
          <cell r="K548">
            <v>9.8824940894174116</v>
          </cell>
          <cell r="L548">
            <v>9.9149125450188684</v>
          </cell>
          <cell r="M548">
            <v>9.8511152467987007</v>
          </cell>
        </row>
        <row r="549">
          <cell r="A549" t="str">
            <v>5001400US1227</v>
          </cell>
          <cell r="B549">
            <v>1227</v>
          </cell>
          <cell r="C549" t="str">
            <v>Congressional District 27 (114th Congress), Florida</v>
          </cell>
          <cell r="D549">
            <v>110195</v>
          </cell>
          <cell r="E549">
            <v>9826</v>
          </cell>
          <cell r="F549">
            <v>3986</v>
          </cell>
          <cell r="G549">
            <v>5840</v>
          </cell>
          <cell r="H549">
            <v>100369</v>
          </cell>
          <cell r="I549">
            <v>51588</v>
          </cell>
          <cell r="J549">
            <v>48781</v>
          </cell>
          <cell r="K549">
            <v>8.9169200054448936</v>
          </cell>
          <cell r="L549">
            <v>7.1724187569726841</v>
          </cell>
          <cell r="M549">
            <v>10.691858442723495</v>
          </cell>
        </row>
        <row r="550">
          <cell r="A550" t="str">
            <v>5001400US1301</v>
          </cell>
          <cell r="B550">
            <v>1301</v>
          </cell>
          <cell r="C550" t="str">
            <v>Congressional District 1 (114th Congress), Georgia</v>
          </cell>
          <cell r="D550">
            <v>418604</v>
          </cell>
          <cell r="E550">
            <v>57807</v>
          </cell>
          <cell r="F550">
            <v>26486</v>
          </cell>
          <cell r="G550">
            <v>31321</v>
          </cell>
          <cell r="H550">
            <v>360797</v>
          </cell>
          <cell r="I550">
            <v>182606</v>
          </cell>
          <cell r="J550">
            <v>178191</v>
          </cell>
          <cell r="K550">
            <v>13.809471481400081</v>
          </cell>
          <cell r="L550">
            <v>12.667151301819295</v>
          </cell>
          <cell r="M550">
            <v>14.949501699186682</v>
          </cell>
        </row>
        <row r="551">
          <cell r="A551" t="str">
            <v>5001400US1302</v>
          </cell>
          <cell r="B551">
            <v>1302</v>
          </cell>
          <cell r="C551" t="str">
            <v>Congressional District 2 (114th Congress), Georgia</v>
          </cell>
          <cell r="D551">
            <v>258767</v>
          </cell>
          <cell r="E551">
            <v>35195</v>
          </cell>
          <cell r="F551">
            <v>15449</v>
          </cell>
          <cell r="G551">
            <v>19746</v>
          </cell>
          <cell r="H551">
            <v>223572</v>
          </cell>
          <cell r="I551">
            <v>111064</v>
          </cell>
          <cell r="J551">
            <v>112508</v>
          </cell>
          <cell r="K551">
            <v>13.601038772331867</v>
          </cell>
          <cell r="L551">
            <v>12.211393295550653</v>
          </cell>
          <cell r="M551">
            <v>14.930361274517217</v>
          </cell>
        </row>
        <row r="552">
          <cell r="A552" t="str">
            <v>5001400US1303</v>
          </cell>
          <cell r="B552">
            <v>1303</v>
          </cell>
          <cell r="C552" t="str">
            <v>Congressional District 3 (114th Congress), Georgia</v>
          </cell>
          <cell r="D552">
            <v>476088</v>
          </cell>
          <cell r="E552">
            <v>50971</v>
          </cell>
          <cell r="F552">
            <v>21634</v>
          </cell>
          <cell r="G552">
            <v>29337</v>
          </cell>
          <cell r="H552">
            <v>425117</v>
          </cell>
          <cell r="I552">
            <v>212849</v>
          </cell>
          <cell r="J552">
            <v>212268</v>
          </cell>
          <cell r="K552">
            <v>10.706213977247904</v>
          </cell>
          <cell r="L552">
            <v>9.2262552082666964</v>
          </cell>
          <cell r="M552">
            <v>12.142546718817906</v>
          </cell>
        </row>
        <row r="553">
          <cell r="A553" t="str">
            <v>5001400US1304</v>
          </cell>
          <cell r="B553">
            <v>1304</v>
          </cell>
          <cell r="C553" t="str">
            <v>Congressional District 4 (114th Congress), Georgia</v>
          </cell>
          <cell r="D553">
            <v>181423</v>
          </cell>
          <cell r="E553">
            <v>17677</v>
          </cell>
          <cell r="F553">
            <v>7072</v>
          </cell>
          <cell r="G553">
            <v>10605</v>
          </cell>
          <cell r="H553">
            <v>163746</v>
          </cell>
          <cell r="I553">
            <v>79601</v>
          </cell>
          <cell r="J553">
            <v>84145</v>
          </cell>
          <cell r="K553">
            <v>9.7435275571454554</v>
          </cell>
          <cell r="L553">
            <v>8.15940373588084</v>
          </cell>
          <cell r="M553">
            <v>11.192612137203167</v>
          </cell>
        </row>
        <row r="554">
          <cell r="A554" t="str">
            <v>5001400US1305</v>
          </cell>
          <cell r="B554">
            <v>1305</v>
          </cell>
          <cell r="C554" t="str">
            <v>Congressional District 5 (114th Congress), Georgia</v>
          </cell>
          <cell r="D554">
            <v>205160</v>
          </cell>
          <cell r="E554">
            <v>19559</v>
          </cell>
          <cell r="F554">
            <v>10154</v>
          </cell>
          <cell r="G554">
            <v>9405</v>
          </cell>
          <cell r="H554">
            <v>185601</v>
          </cell>
          <cell r="I554">
            <v>93428</v>
          </cell>
          <cell r="J554">
            <v>92173</v>
          </cell>
          <cell r="K554">
            <v>9.5335348021056738</v>
          </cell>
          <cell r="L554">
            <v>9.8028615010329982</v>
          </cell>
          <cell r="M554">
            <v>9.2588946425407084</v>
          </cell>
        </row>
        <row r="555">
          <cell r="A555" t="str">
            <v>5001400US1306</v>
          </cell>
          <cell r="B555">
            <v>1306</v>
          </cell>
          <cell r="C555" t="str">
            <v>Congressional District 6 (114th Congress), Georgia</v>
          </cell>
          <cell r="D555">
            <v>440277</v>
          </cell>
          <cell r="E555">
            <v>20408</v>
          </cell>
          <cell r="F555">
            <v>10524</v>
          </cell>
          <cell r="G555">
            <v>9884</v>
          </cell>
          <cell r="H555">
            <v>419869</v>
          </cell>
          <cell r="I555">
            <v>208341</v>
          </cell>
          <cell r="J555">
            <v>211528</v>
          </cell>
          <cell r="K555">
            <v>4.6352637089832083</v>
          </cell>
          <cell r="L555">
            <v>4.8084435610993079</v>
          </cell>
          <cell r="M555">
            <v>4.4640760211731978</v>
          </cell>
        </row>
        <row r="556">
          <cell r="A556" t="str">
            <v>5001400US1307</v>
          </cell>
          <cell r="B556">
            <v>1307</v>
          </cell>
          <cell r="C556" t="str">
            <v>Congressional District 7 (114th Congress), Georgia</v>
          </cell>
          <cell r="D556">
            <v>363577</v>
          </cell>
          <cell r="E556">
            <v>20123</v>
          </cell>
          <cell r="F556">
            <v>7526</v>
          </cell>
          <cell r="G556">
            <v>12597</v>
          </cell>
          <cell r="H556">
            <v>343454</v>
          </cell>
          <cell r="I556">
            <v>171325</v>
          </cell>
          <cell r="J556">
            <v>172129</v>
          </cell>
          <cell r="K556">
            <v>5.5347285444348788</v>
          </cell>
          <cell r="L556">
            <v>4.2079719990383051</v>
          </cell>
          <cell r="M556">
            <v>6.8192891092753589</v>
          </cell>
        </row>
        <row r="557">
          <cell r="A557" t="str">
            <v>5001400US1308</v>
          </cell>
          <cell r="B557">
            <v>1308</v>
          </cell>
          <cell r="C557" t="str">
            <v>Congressional District 8 (114th Congress), Georgia</v>
          </cell>
          <cell r="D557">
            <v>414869</v>
          </cell>
          <cell r="E557">
            <v>60917</v>
          </cell>
          <cell r="F557">
            <v>25029</v>
          </cell>
          <cell r="G557">
            <v>35888</v>
          </cell>
          <cell r="H557">
            <v>353952</v>
          </cell>
          <cell r="I557">
            <v>177811</v>
          </cell>
          <cell r="J557">
            <v>176141</v>
          </cell>
          <cell r="K557">
            <v>14.683430191216987</v>
          </cell>
          <cell r="L557">
            <v>12.339282192861369</v>
          </cell>
          <cell r="M557">
            <v>16.925986539577135</v>
          </cell>
        </row>
        <row r="558">
          <cell r="A558" t="str">
            <v>5001400US1309</v>
          </cell>
          <cell r="B558">
            <v>1309</v>
          </cell>
          <cell r="C558" t="str">
            <v>Congressional District 9 (114th Congress), Georgia</v>
          </cell>
          <cell r="D558">
            <v>544842</v>
          </cell>
          <cell r="E558">
            <v>64979</v>
          </cell>
          <cell r="F558">
            <v>27324</v>
          </cell>
          <cell r="G558">
            <v>37655</v>
          </cell>
          <cell r="H558">
            <v>479863</v>
          </cell>
          <cell r="I558">
            <v>240839</v>
          </cell>
          <cell r="J558">
            <v>239024</v>
          </cell>
          <cell r="K558">
            <v>11.926209800272373</v>
          </cell>
          <cell r="L558">
            <v>10.189325149256236</v>
          </cell>
          <cell r="M558">
            <v>13.609634269315704</v>
          </cell>
        </row>
        <row r="559">
          <cell r="A559" t="str">
            <v>5001400US1310</v>
          </cell>
          <cell r="B559">
            <v>1310</v>
          </cell>
          <cell r="C559" t="str">
            <v>Congressional District 10 (114th Congress), Georgia</v>
          </cell>
          <cell r="D559">
            <v>457963</v>
          </cell>
          <cell r="E559">
            <v>61898</v>
          </cell>
          <cell r="F559">
            <v>27950</v>
          </cell>
          <cell r="G559">
            <v>33948</v>
          </cell>
          <cell r="H559">
            <v>396065</v>
          </cell>
          <cell r="I559">
            <v>197853</v>
          </cell>
          <cell r="J559">
            <v>198212</v>
          </cell>
          <cell r="K559">
            <v>13.515939060579129</v>
          </cell>
          <cell r="L559">
            <v>12.378046350137065</v>
          </cell>
          <cell r="M559">
            <v>14.622674017918676</v>
          </cell>
        </row>
        <row r="560">
          <cell r="A560" t="str">
            <v>5001400US1311</v>
          </cell>
          <cell r="B560">
            <v>1311</v>
          </cell>
          <cell r="C560" t="str">
            <v>Congressional District 11 (114th Congress), Georgia</v>
          </cell>
          <cell r="D560">
            <v>496311</v>
          </cell>
          <cell r="E560">
            <v>34708</v>
          </cell>
          <cell r="F560">
            <v>14438</v>
          </cell>
          <cell r="G560">
            <v>20270</v>
          </cell>
          <cell r="H560">
            <v>461603</v>
          </cell>
          <cell r="I560">
            <v>228606</v>
          </cell>
          <cell r="J560">
            <v>232997</v>
          </cell>
          <cell r="K560">
            <v>6.9931957986020867</v>
          </cell>
          <cell r="L560">
            <v>5.9404881420648117</v>
          </cell>
          <cell r="M560">
            <v>8.0034114195690709</v>
          </cell>
        </row>
        <row r="561">
          <cell r="A561" t="str">
            <v>5001400US1312</v>
          </cell>
          <cell r="B561">
            <v>1312</v>
          </cell>
          <cell r="C561" t="str">
            <v>Congressional District 12 (114th Congress), Georgia</v>
          </cell>
          <cell r="D561">
            <v>378425</v>
          </cell>
          <cell r="E561">
            <v>57029</v>
          </cell>
          <cell r="F561">
            <v>25922</v>
          </cell>
          <cell r="G561">
            <v>31107</v>
          </cell>
          <cell r="H561">
            <v>321396</v>
          </cell>
          <cell r="I561">
            <v>158533</v>
          </cell>
          <cell r="J561">
            <v>162863</v>
          </cell>
          <cell r="K561">
            <v>15.070093149236968</v>
          </cell>
          <cell r="L561">
            <v>14.053292130872027</v>
          </cell>
          <cell r="M561">
            <v>16.037016033407227</v>
          </cell>
        </row>
        <row r="562">
          <cell r="A562" t="str">
            <v>5001400US1313</v>
          </cell>
          <cell r="B562">
            <v>1313</v>
          </cell>
          <cell r="C562" t="str">
            <v>Congressional District 13 (114th Congress), Georgia</v>
          </cell>
          <cell r="D562">
            <v>198148</v>
          </cell>
          <cell r="E562">
            <v>24409</v>
          </cell>
          <cell r="F562">
            <v>9818</v>
          </cell>
          <cell r="G562">
            <v>14591</v>
          </cell>
          <cell r="H562">
            <v>173739</v>
          </cell>
          <cell r="I562">
            <v>85462</v>
          </cell>
          <cell r="J562">
            <v>88277</v>
          </cell>
          <cell r="K562">
            <v>12.318569957809315</v>
          </cell>
          <cell r="L562">
            <v>10.304366078925273</v>
          </cell>
          <cell r="M562">
            <v>14.184197223626397</v>
          </cell>
        </row>
        <row r="563">
          <cell r="A563" t="str">
            <v>5001400US1314</v>
          </cell>
          <cell r="B563">
            <v>1314</v>
          </cell>
          <cell r="C563" t="str">
            <v>Congressional District 14 (114th Congress), Georgia</v>
          </cell>
          <cell r="D563">
            <v>530876</v>
          </cell>
          <cell r="E563">
            <v>69732</v>
          </cell>
          <cell r="F563">
            <v>30900</v>
          </cell>
          <cell r="G563">
            <v>38832</v>
          </cell>
          <cell r="H563">
            <v>461144</v>
          </cell>
          <cell r="I563">
            <v>227063</v>
          </cell>
          <cell r="J563">
            <v>234081</v>
          </cell>
          <cell r="K563">
            <v>13.135270760026824</v>
          </cell>
          <cell r="L563">
            <v>11.978462027500068</v>
          </cell>
          <cell r="M563">
            <v>14.228710248320894</v>
          </cell>
        </row>
        <row r="564">
          <cell r="A564" t="str">
            <v>5001400US1501</v>
          </cell>
          <cell r="B564">
            <v>1501</v>
          </cell>
          <cell r="C564" t="str">
            <v>Congressional District 1 (114th Congress), Hawaii</v>
          </cell>
          <cell r="D564">
            <v>113404</v>
          </cell>
          <cell r="E564">
            <v>7831</v>
          </cell>
          <cell r="F564">
            <v>4758</v>
          </cell>
          <cell r="G564">
            <v>3073</v>
          </cell>
          <cell r="H564">
            <v>105573</v>
          </cell>
          <cell r="I564">
            <v>60953</v>
          </cell>
          <cell r="J564">
            <v>44620</v>
          </cell>
          <cell r="K564">
            <v>6.9054001622517722</v>
          </cell>
          <cell r="L564">
            <v>7.2407968224498189</v>
          </cell>
          <cell r="M564">
            <v>6.4432935650934091</v>
          </cell>
        </row>
        <row r="565">
          <cell r="A565" t="str">
            <v>5001400US1502</v>
          </cell>
          <cell r="B565">
            <v>1502</v>
          </cell>
          <cell r="C565" t="str">
            <v>Congressional District 2 (114th Congress), Hawaii</v>
          </cell>
          <cell r="D565">
            <v>201001</v>
          </cell>
          <cell r="E565">
            <v>23080</v>
          </cell>
          <cell r="F565">
            <v>11621</v>
          </cell>
          <cell r="G565">
            <v>11459</v>
          </cell>
          <cell r="H565">
            <v>177921</v>
          </cell>
          <cell r="I565">
            <v>93267</v>
          </cell>
          <cell r="J565">
            <v>84654</v>
          </cell>
          <cell r="K565">
            <v>11.482529937662003</v>
          </cell>
          <cell r="L565">
            <v>11.079437113873848</v>
          </cell>
          <cell r="M565">
            <v>11.922424645989617</v>
          </cell>
        </row>
        <row r="566">
          <cell r="A566" t="str">
            <v>5001400US1601</v>
          </cell>
          <cell r="B566">
            <v>1601</v>
          </cell>
          <cell r="C566" t="str">
            <v>Congressional District 1 (114th Congress), Idaho</v>
          </cell>
          <cell r="D566">
            <v>699576</v>
          </cell>
          <cell r="E566">
            <v>92916</v>
          </cell>
          <cell r="F566">
            <v>41744</v>
          </cell>
          <cell r="G566">
            <v>51172</v>
          </cell>
          <cell r="H566">
            <v>606660</v>
          </cell>
          <cell r="I566">
            <v>305390</v>
          </cell>
          <cell r="J566">
            <v>301270</v>
          </cell>
          <cell r="K566">
            <v>13.281759237023568</v>
          </cell>
          <cell r="L566">
            <v>12.025327395184569</v>
          </cell>
          <cell r="M566">
            <v>14.519268418633422</v>
          </cell>
        </row>
        <row r="567">
          <cell r="A567" t="str">
            <v>5001400US1602</v>
          </cell>
          <cell r="B567">
            <v>1602</v>
          </cell>
          <cell r="C567" t="str">
            <v>Congressional District 2 (114th Congress), Idaho</v>
          </cell>
          <cell r="D567">
            <v>643290</v>
          </cell>
          <cell r="E567">
            <v>88950</v>
          </cell>
          <cell r="F567">
            <v>41464</v>
          </cell>
          <cell r="G567">
            <v>47486</v>
          </cell>
          <cell r="H567">
            <v>554340</v>
          </cell>
          <cell r="I567">
            <v>279276</v>
          </cell>
          <cell r="J567">
            <v>275064</v>
          </cell>
          <cell r="K567">
            <v>13.827356246793826</v>
          </cell>
          <cell r="L567">
            <v>12.927604913637214</v>
          </cell>
          <cell r="M567">
            <v>14.722058595566578</v>
          </cell>
        </row>
        <row r="568">
          <cell r="A568" t="str">
            <v>5001400US1701</v>
          </cell>
          <cell r="B568">
            <v>1701</v>
          </cell>
          <cell r="C568" t="str">
            <v>Congressional District 1 (114th Congress), Illinois</v>
          </cell>
          <cell r="D568">
            <v>249947</v>
          </cell>
          <cell r="E568">
            <v>17496</v>
          </cell>
          <cell r="F568">
            <v>7877</v>
          </cell>
          <cell r="G568">
            <v>9619</v>
          </cell>
          <cell r="H568">
            <v>232451</v>
          </cell>
          <cell r="I568">
            <v>109709</v>
          </cell>
          <cell r="J568">
            <v>122742</v>
          </cell>
          <cell r="K568">
            <v>6.9998839754027848</v>
          </cell>
          <cell r="L568">
            <v>6.6989267429796069</v>
          </cell>
          <cell r="M568">
            <v>7.2672463943306562</v>
          </cell>
        </row>
        <row r="569">
          <cell r="A569" t="str">
            <v>5001400US1702</v>
          </cell>
          <cell r="B569">
            <v>1702</v>
          </cell>
          <cell r="C569" t="str">
            <v>Congressional District 2 (114th Congress), Illinois</v>
          </cell>
          <cell r="D569">
            <v>194882</v>
          </cell>
          <cell r="E569">
            <v>16595</v>
          </cell>
          <cell r="F569">
            <v>8270</v>
          </cell>
          <cell r="G569">
            <v>8325</v>
          </cell>
          <cell r="H569">
            <v>178287</v>
          </cell>
          <cell r="I569">
            <v>87958</v>
          </cell>
          <cell r="J569">
            <v>90329</v>
          </cell>
          <cell r="K569">
            <v>8.5154093246169467</v>
          </cell>
          <cell r="L569">
            <v>8.5941721744190875</v>
          </cell>
          <cell r="M569">
            <v>8.4385833316439278</v>
          </cell>
        </row>
        <row r="570">
          <cell r="A570" t="str">
            <v>5001400US1703</v>
          </cell>
          <cell r="B570">
            <v>1703</v>
          </cell>
          <cell r="C570" t="str">
            <v>Congressional District 3 (114th Congress), Illinois</v>
          </cell>
          <cell r="D570">
            <v>407831</v>
          </cell>
          <cell r="E570">
            <v>27760</v>
          </cell>
          <cell r="F570">
            <v>11606</v>
          </cell>
          <cell r="G570">
            <v>16154</v>
          </cell>
          <cell r="H570">
            <v>380071</v>
          </cell>
          <cell r="I570">
            <v>185300</v>
          </cell>
          <cell r="J570">
            <v>194771</v>
          </cell>
          <cell r="K570">
            <v>6.8067410275334641</v>
          </cell>
          <cell r="L570">
            <v>5.8941830111830011</v>
          </cell>
          <cell r="M570">
            <v>7.6586464383074553</v>
          </cell>
        </row>
        <row r="571">
          <cell r="A571" t="str">
            <v>5001400US1704</v>
          </cell>
          <cell r="B571">
            <v>1704</v>
          </cell>
          <cell r="C571" t="str">
            <v>Congressional District 4 (114th Congress), Illinois</v>
          </cell>
          <cell r="D571">
            <v>153551</v>
          </cell>
          <cell r="E571">
            <v>16653</v>
          </cell>
          <cell r="F571">
            <v>8517</v>
          </cell>
          <cell r="G571">
            <v>8136</v>
          </cell>
          <cell r="H571">
            <v>136898</v>
          </cell>
          <cell r="I571">
            <v>69936</v>
          </cell>
          <cell r="J571">
            <v>66962</v>
          </cell>
          <cell r="K571">
            <v>10.845256624834745</v>
          </cell>
          <cell r="L571">
            <v>10.85618140797675</v>
          </cell>
          <cell r="M571">
            <v>10.833843777464114</v>
          </cell>
        </row>
        <row r="572">
          <cell r="A572" t="str">
            <v>5001400US1705</v>
          </cell>
          <cell r="B572">
            <v>1705</v>
          </cell>
          <cell r="C572" t="str">
            <v>Congressional District 5 (114th Congress), Illinois</v>
          </cell>
          <cell r="D572">
            <v>494124</v>
          </cell>
          <cell r="E572">
            <v>34841</v>
          </cell>
          <cell r="F572">
            <v>15944</v>
          </cell>
          <cell r="G572">
            <v>18897</v>
          </cell>
          <cell r="H572">
            <v>459283</v>
          </cell>
          <cell r="I572">
            <v>226897</v>
          </cell>
          <cell r="J572">
            <v>232386</v>
          </cell>
          <cell r="K572">
            <v>7.0510641053662644</v>
          </cell>
          <cell r="L572">
            <v>6.5656128907392084</v>
          </cell>
          <cell r="M572">
            <v>7.5202063012619238</v>
          </cell>
        </row>
        <row r="573">
          <cell r="A573" t="str">
            <v>5001400US1706</v>
          </cell>
          <cell r="B573">
            <v>1706</v>
          </cell>
          <cell r="C573" t="str">
            <v>Congressional District 6 (114th Congress), Illinois</v>
          </cell>
          <cell r="D573">
            <v>534981</v>
          </cell>
          <cell r="E573">
            <v>23075</v>
          </cell>
          <cell r="F573">
            <v>9716</v>
          </cell>
          <cell r="G573">
            <v>13359</v>
          </cell>
          <cell r="H573">
            <v>511906</v>
          </cell>
          <cell r="I573">
            <v>251912</v>
          </cell>
          <cell r="J573">
            <v>259994</v>
          </cell>
          <cell r="K573">
            <v>4.3132372925393607</v>
          </cell>
          <cell r="L573">
            <v>3.7136697906951857</v>
          </cell>
          <cell r="M573">
            <v>4.887087392492492</v>
          </cell>
        </row>
        <row r="574">
          <cell r="A574" t="str">
            <v>5001400US1707</v>
          </cell>
          <cell r="B574">
            <v>1707</v>
          </cell>
          <cell r="C574" t="str">
            <v>Congressional District 7 (114th Congress), Illinois</v>
          </cell>
          <cell r="D574">
            <v>194006</v>
          </cell>
          <cell r="E574">
            <v>17783</v>
          </cell>
          <cell r="F574">
            <v>7560</v>
          </cell>
          <cell r="G574">
            <v>10223</v>
          </cell>
          <cell r="H574">
            <v>176223</v>
          </cell>
          <cell r="I574">
            <v>86905</v>
          </cell>
          <cell r="J574">
            <v>89318</v>
          </cell>
          <cell r="K574">
            <v>9.1662113542880128</v>
          </cell>
          <cell r="L574">
            <v>8.0029640607632455</v>
          </cell>
          <cell r="M574">
            <v>10.270139942335318</v>
          </cell>
        </row>
        <row r="575">
          <cell r="A575" t="str">
            <v>5001400US1708</v>
          </cell>
          <cell r="B575">
            <v>1708</v>
          </cell>
          <cell r="C575" t="str">
            <v>Congressional District 8 (114th Congress), Illinois</v>
          </cell>
          <cell r="D575">
            <v>360938</v>
          </cell>
          <cell r="E575">
            <v>18777</v>
          </cell>
          <cell r="F575">
            <v>9251</v>
          </cell>
          <cell r="G575">
            <v>9526</v>
          </cell>
          <cell r="H575">
            <v>342161</v>
          </cell>
          <cell r="I575">
            <v>168657</v>
          </cell>
          <cell r="J575">
            <v>173504</v>
          </cell>
          <cell r="K575">
            <v>5.2022785076661364</v>
          </cell>
          <cell r="L575">
            <v>5.1998785889336059</v>
          </cell>
          <cell r="M575">
            <v>5.2046112659126917</v>
          </cell>
        </row>
        <row r="576">
          <cell r="A576" t="str">
            <v>5001400US1709</v>
          </cell>
          <cell r="B576">
            <v>1709</v>
          </cell>
          <cell r="C576" t="str">
            <v>Congressional District 9 (114th Congress), Illinois</v>
          </cell>
          <cell r="D576">
            <v>451704</v>
          </cell>
          <cell r="E576">
            <v>37439</v>
          </cell>
          <cell r="F576">
            <v>17186</v>
          </cell>
          <cell r="G576">
            <v>20253</v>
          </cell>
          <cell r="H576">
            <v>414265</v>
          </cell>
          <cell r="I576">
            <v>205893</v>
          </cell>
          <cell r="J576">
            <v>208372</v>
          </cell>
          <cell r="K576">
            <v>8.288392398561891</v>
          </cell>
          <cell r="L576">
            <v>7.703997238646398</v>
          </cell>
          <cell r="M576">
            <v>8.8586112629852369</v>
          </cell>
        </row>
        <row r="577">
          <cell r="A577" t="str">
            <v>5001400US1710</v>
          </cell>
          <cell r="B577">
            <v>1710</v>
          </cell>
          <cell r="C577" t="str">
            <v>Congressional District 10 (114th Congress), Illinois</v>
          </cell>
          <cell r="D577">
            <v>403334</v>
          </cell>
          <cell r="E577">
            <v>23019</v>
          </cell>
          <cell r="F577">
            <v>10165</v>
          </cell>
          <cell r="G577">
            <v>12854</v>
          </cell>
          <cell r="H577">
            <v>380315</v>
          </cell>
          <cell r="I577">
            <v>187591</v>
          </cell>
          <cell r="J577">
            <v>192724</v>
          </cell>
          <cell r="K577">
            <v>5.7071806492881825</v>
          </cell>
          <cell r="L577">
            <v>5.1401727381217261</v>
          </cell>
          <cell r="M577">
            <v>6.2526145793810617</v>
          </cell>
        </row>
        <row r="578">
          <cell r="A578" t="str">
            <v>5001400US1711</v>
          </cell>
          <cell r="B578">
            <v>1711</v>
          </cell>
          <cell r="C578" t="str">
            <v>Congressional District 11 (114th Congress), Illinois</v>
          </cell>
          <cell r="D578">
            <v>379159</v>
          </cell>
          <cell r="E578">
            <v>25213</v>
          </cell>
          <cell r="F578">
            <v>10989</v>
          </cell>
          <cell r="G578">
            <v>14224</v>
          </cell>
          <cell r="H578">
            <v>353946</v>
          </cell>
          <cell r="I578">
            <v>173467</v>
          </cell>
          <cell r="J578">
            <v>180479</v>
          </cell>
          <cell r="K578">
            <v>6.6497168733961223</v>
          </cell>
          <cell r="L578">
            <v>5.9575183241531855</v>
          </cell>
          <cell r="M578">
            <v>7.305485791179386</v>
          </cell>
        </row>
        <row r="579">
          <cell r="A579" t="str">
            <v>5001400US1712</v>
          </cell>
          <cell r="B579">
            <v>1712</v>
          </cell>
          <cell r="C579" t="str">
            <v>Congressional District 12 (114th Congress), Illinois</v>
          </cell>
          <cell r="D579">
            <v>520386</v>
          </cell>
          <cell r="E579">
            <v>61175</v>
          </cell>
          <cell r="F579">
            <v>27636</v>
          </cell>
          <cell r="G579">
            <v>33539</v>
          </cell>
          <cell r="H579">
            <v>459211</v>
          </cell>
          <cell r="I579">
            <v>227133</v>
          </cell>
          <cell r="J579">
            <v>232078</v>
          </cell>
          <cell r="K579">
            <v>11.755696732809875</v>
          </cell>
          <cell r="L579">
            <v>10.847473593726081</v>
          </cell>
          <cell r="M579">
            <v>12.626827349153105</v>
          </cell>
        </row>
        <row r="580">
          <cell r="A580" t="str">
            <v>5001400US1713</v>
          </cell>
          <cell r="B580">
            <v>1713</v>
          </cell>
          <cell r="C580" t="str">
            <v>Congressional District 13 (114th Congress), Illinois</v>
          </cell>
          <cell r="D580">
            <v>530344</v>
          </cell>
          <cell r="E580">
            <v>79371</v>
          </cell>
          <cell r="F580">
            <v>34025</v>
          </cell>
          <cell r="G580">
            <v>45346</v>
          </cell>
          <cell r="H580">
            <v>450973</v>
          </cell>
          <cell r="I580">
            <v>223909</v>
          </cell>
          <cell r="J580">
            <v>227064</v>
          </cell>
          <cell r="K580">
            <v>14.965946630866004</v>
          </cell>
          <cell r="L580">
            <v>13.191359029829336</v>
          </cell>
          <cell r="M580">
            <v>16.646231782974194</v>
          </cell>
        </row>
        <row r="581">
          <cell r="A581" t="str">
            <v>5001400US1714</v>
          </cell>
          <cell r="B581">
            <v>1714</v>
          </cell>
          <cell r="C581" t="str">
            <v>Congressional District 14 (114th Congress), Illinois</v>
          </cell>
          <cell r="D581">
            <v>576516</v>
          </cell>
          <cell r="E581">
            <v>26381</v>
          </cell>
          <cell r="F581">
            <v>11513</v>
          </cell>
          <cell r="G581">
            <v>14868</v>
          </cell>
          <cell r="H581">
            <v>550135</v>
          </cell>
          <cell r="I581">
            <v>275522</v>
          </cell>
          <cell r="J581">
            <v>274613</v>
          </cell>
          <cell r="K581">
            <v>4.575935446717871</v>
          </cell>
          <cell r="L581">
            <v>4.011009110387235</v>
          </cell>
          <cell r="M581">
            <v>5.1360883788573339</v>
          </cell>
        </row>
        <row r="582">
          <cell r="A582" t="str">
            <v>5001400US1715</v>
          </cell>
          <cell r="B582">
            <v>1715</v>
          </cell>
          <cell r="C582" t="str">
            <v>Congressional District 15 (114th Congress), Illinois</v>
          </cell>
          <cell r="D582">
            <v>625532</v>
          </cell>
          <cell r="E582">
            <v>78526</v>
          </cell>
          <cell r="F582">
            <v>35136</v>
          </cell>
          <cell r="G582">
            <v>43390</v>
          </cell>
          <cell r="H582">
            <v>547006</v>
          </cell>
          <cell r="I582">
            <v>272745</v>
          </cell>
          <cell r="J582">
            <v>274261</v>
          </cell>
          <cell r="K582">
            <v>12.55347448252048</v>
          </cell>
          <cell r="L582">
            <v>11.412201467450087</v>
          </cell>
          <cell r="M582">
            <v>13.659645334030115</v>
          </cell>
        </row>
        <row r="583">
          <cell r="A583" t="str">
            <v>5001400US1716</v>
          </cell>
          <cell r="B583">
            <v>1716</v>
          </cell>
          <cell r="C583" t="str">
            <v>Congressional District 16 (114th Congress), Illinois</v>
          </cell>
          <cell r="D583">
            <v>573755</v>
          </cell>
          <cell r="E583">
            <v>56403</v>
          </cell>
          <cell r="F583">
            <v>25712</v>
          </cell>
          <cell r="G583">
            <v>30691</v>
          </cell>
          <cell r="H583">
            <v>517352</v>
          </cell>
          <cell r="I583">
            <v>256955</v>
          </cell>
          <cell r="J583">
            <v>260397</v>
          </cell>
          <cell r="K583">
            <v>9.8305025664264374</v>
          </cell>
          <cell r="L583">
            <v>9.0962156884248948</v>
          </cell>
          <cell r="M583">
            <v>10.543546968614303</v>
          </cell>
        </row>
        <row r="584">
          <cell r="A584" t="str">
            <v>5001400US1717</v>
          </cell>
          <cell r="B584">
            <v>1717</v>
          </cell>
          <cell r="C584" t="str">
            <v>Congressional District 17 (114th Congress), Illinois</v>
          </cell>
          <cell r="D584">
            <v>508522</v>
          </cell>
          <cell r="E584">
            <v>59841</v>
          </cell>
          <cell r="F584">
            <v>25866</v>
          </cell>
          <cell r="G584">
            <v>33975</v>
          </cell>
          <cell r="H584">
            <v>448681</v>
          </cell>
          <cell r="I584">
            <v>221926</v>
          </cell>
          <cell r="J584">
            <v>226755</v>
          </cell>
          <cell r="K584">
            <v>11.767632472144765</v>
          </cell>
          <cell r="L584">
            <v>10.438593659198037</v>
          </cell>
          <cell r="M584">
            <v>13.030721435968243</v>
          </cell>
        </row>
        <row r="585">
          <cell r="A585" t="str">
            <v>5001400US1718</v>
          </cell>
          <cell r="B585">
            <v>1718</v>
          </cell>
          <cell r="C585" t="str">
            <v>Congressional District 18 (114th Congress), Illinois</v>
          </cell>
          <cell r="D585">
            <v>621104</v>
          </cell>
          <cell r="E585">
            <v>55002</v>
          </cell>
          <cell r="F585">
            <v>23642</v>
          </cell>
          <cell r="G585">
            <v>31360</v>
          </cell>
          <cell r="H585">
            <v>566102</v>
          </cell>
          <cell r="I585">
            <v>281812</v>
          </cell>
          <cell r="J585">
            <v>284290</v>
          </cell>
          <cell r="K585">
            <v>8.8555217805713689</v>
          </cell>
          <cell r="L585">
            <v>7.7399542975374365</v>
          </cell>
          <cell r="M585">
            <v>9.9350546491367009</v>
          </cell>
        </row>
        <row r="586">
          <cell r="A586" t="str">
            <v>5001400US1801</v>
          </cell>
          <cell r="B586">
            <v>1801</v>
          </cell>
          <cell r="C586" t="str">
            <v>Congressional District 1 (114th Congress), Indiana</v>
          </cell>
          <cell r="D586">
            <v>441418</v>
          </cell>
          <cell r="E586">
            <v>46991</v>
          </cell>
          <cell r="F586">
            <v>17614</v>
          </cell>
          <cell r="G586">
            <v>29377</v>
          </cell>
          <cell r="H586">
            <v>394427</v>
          </cell>
          <cell r="I586">
            <v>199674</v>
          </cell>
          <cell r="J586">
            <v>194753</v>
          </cell>
          <cell r="K586">
            <v>10.645465295932652</v>
          </cell>
          <cell r="L586">
            <v>8.106292110010676</v>
          </cell>
          <cell r="M586">
            <v>13.107125329050104</v>
          </cell>
        </row>
        <row r="587">
          <cell r="A587" t="str">
            <v>5001400US1802</v>
          </cell>
          <cell r="B587">
            <v>1802</v>
          </cell>
          <cell r="C587" t="str">
            <v>Congressional District 2 (114th Congress), Indiana</v>
          </cell>
          <cell r="D587">
            <v>565007</v>
          </cell>
          <cell r="E587">
            <v>60339</v>
          </cell>
          <cell r="F587">
            <v>25675</v>
          </cell>
          <cell r="G587">
            <v>34664</v>
          </cell>
          <cell r="H587">
            <v>504668</v>
          </cell>
          <cell r="I587">
            <v>251056</v>
          </cell>
          <cell r="J587">
            <v>253612</v>
          </cell>
          <cell r="K587">
            <v>10.679336716182277</v>
          </cell>
          <cell r="L587">
            <v>9.2779630760558085</v>
          </cell>
          <cell r="M587">
            <v>12.024587548044236</v>
          </cell>
        </row>
        <row r="588">
          <cell r="A588" t="str">
            <v>5001400US1803</v>
          </cell>
          <cell r="B588">
            <v>1803</v>
          </cell>
          <cell r="C588" t="str">
            <v>Congressional District 3 (114th Congress), Indiana</v>
          </cell>
          <cell r="D588">
            <v>601278</v>
          </cell>
          <cell r="E588">
            <v>58498</v>
          </cell>
          <cell r="F588">
            <v>24179</v>
          </cell>
          <cell r="G588">
            <v>34319</v>
          </cell>
          <cell r="H588">
            <v>542780</v>
          </cell>
          <cell r="I588">
            <v>270633</v>
          </cell>
          <cell r="J588">
            <v>272147</v>
          </cell>
          <cell r="K588">
            <v>9.7289440159127736</v>
          </cell>
          <cell r="L588">
            <v>8.2014979037488285</v>
          </cell>
          <cell r="M588">
            <v>11.198305847957032</v>
          </cell>
        </row>
        <row r="589">
          <cell r="A589" t="str">
            <v>5001400US1804</v>
          </cell>
          <cell r="B589">
            <v>1804</v>
          </cell>
          <cell r="C589" t="str">
            <v>Congressional District 4 (114th Congress), Indiana</v>
          </cell>
          <cell r="D589">
            <v>616911</v>
          </cell>
          <cell r="E589">
            <v>62055</v>
          </cell>
          <cell r="F589">
            <v>26066</v>
          </cell>
          <cell r="G589">
            <v>35989</v>
          </cell>
          <cell r="H589">
            <v>554856</v>
          </cell>
          <cell r="I589">
            <v>280545</v>
          </cell>
          <cell r="J589">
            <v>274311</v>
          </cell>
          <cell r="K589">
            <v>10.058987439030915</v>
          </cell>
          <cell r="L589">
            <v>8.5013257841369025</v>
          </cell>
          <cell r="M589">
            <v>11.598130841121495</v>
          </cell>
        </row>
        <row r="590">
          <cell r="A590" t="str">
            <v>5001400US1805</v>
          </cell>
          <cell r="B590">
            <v>1805</v>
          </cell>
          <cell r="C590" t="str">
            <v>Congressional District 5 (114th Congress), Indiana</v>
          </cell>
          <cell r="D590">
            <v>604899</v>
          </cell>
          <cell r="E590">
            <v>47780</v>
          </cell>
          <cell r="F590">
            <v>21359</v>
          </cell>
          <cell r="G590">
            <v>26421</v>
          </cell>
          <cell r="H590">
            <v>557119</v>
          </cell>
          <cell r="I590">
            <v>273005</v>
          </cell>
          <cell r="J590">
            <v>284114</v>
          </cell>
          <cell r="K590">
            <v>7.8988393103642096</v>
          </cell>
          <cell r="L590">
            <v>7.255982389150847</v>
          </cell>
          <cell r="M590">
            <v>8.5082196853816789</v>
          </cell>
        </row>
        <row r="591">
          <cell r="A591" t="str">
            <v>5001400US1806</v>
          </cell>
          <cell r="B591">
            <v>1806</v>
          </cell>
          <cell r="C591" t="str">
            <v>Congressional District 6 (114th Congress), Indiana</v>
          </cell>
          <cell r="D591">
            <v>644139</v>
          </cell>
          <cell r="E591">
            <v>84881</v>
          </cell>
          <cell r="F591">
            <v>36820</v>
          </cell>
          <cell r="G591">
            <v>48061</v>
          </cell>
          <cell r="H591">
            <v>559258</v>
          </cell>
          <cell r="I591">
            <v>279051</v>
          </cell>
          <cell r="J591">
            <v>280207</v>
          </cell>
          <cell r="K591">
            <v>13.177435305112716</v>
          </cell>
          <cell r="L591">
            <v>11.656657306305423</v>
          </cell>
          <cell r="M591">
            <v>14.640781312829763</v>
          </cell>
        </row>
        <row r="592">
          <cell r="A592" t="str">
            <v>5001400US1807</v>
          </cell>
          <cell r="B592">
            <v>1807</v>
          </cell>
          <cell r="C592" t="str">
            <v>Congressional District 7 (114th Congress), Indiana</v>
          </cell>
          <cell r="D592">
            <v>396107</v>
          </cell>
          <cell r="E592">
            <v>69220</v>
          </cell>
          <cell r="F592">
            <v>31805</v>
          </cell>
          <cell r="G592">
            <v>37415</v>
          </cell>
          <cell r="H592">
            <v>326887</v>
          </cell>
          <cell r="I592">
            <v>159750</v>
          </cell>
          <cell r="J592">
            <v>167137</v>
          </cell>
          <cell r="K592">
            <v>17.475076178911252</v>
          </cell>
          <cell r="L592">
            <v>16.603586437315656</v>
          </cell>
          <cell r="M592">
            <v>18.291192459619072</v>
          </cell>
        </row>
        <row r="593">
          <cell r="A593" t="str">
            <v>5001400US1808</v>
          </cell>
          <cell r="B593">
            <v>1808</v>
          </cell>
          <cell r="C593" t="str">
            <v>Congressional District 8 (114th Congress), Indiana</v>
          </cell>
          <cell r="D593">
            <v>631413</v>
          </cell>
          <cell r="E593">
            <v>87004</v>
          </cell>
          <cell r="F593">
            <v>37296</v>
          </cell>
          <cell r="G593">
            <v>49708</v>
          </cell>
          <cell r="H593">
            <v>544409</v>
          </cell>
          <cell r="I593">
            <v>274086</v>
          </cell>
          <cell r="J593">
            <v>270323</v>
          </cell>
          <cell r="K593">
            <v>13.779253832277764</v>
          </cell>
          <cell r="L593">
            <v>11.977570957858836</v>
          </cell>
          <cell r="M593">
            <v>15.532245313735233</v>
          </cell>
        </row>
        <row r="594">
          <cell r="A594" t="str">
            <v>5001400US1809</v>
          </cell>
          <cell r="B594">
            <v>1809</v>
          </cell>
          <cell r="C594" t="str">
            <v>Congressional District 9 (114th Congress), Indiana</v>
          </cell>
          <cell r="D594">
            <v>641534</v>
          </cell>
          <cell r="E594">
            <v>78320</v>
          </cell>
          <cell r="F594">
            <v>31852</v>
          </cell>
          <cell r="G594">
            <v>46468</v>
          </cell>
          <cell r="H594">
            <v>563214</v>
          </cell>
          <cell r="I594">
            <v>282805</v>
          </cell>
          <cell r="J594">
            <v>280409</v>
          </cell>
          <cell r="K594">
            <v>12.208238378636207</v>
          </cell>
          <cell r="L594">
            <v>10.122768602001544</v>
          </cell>
          <cell r="M594">
            <v>14.215744760261506</v>
          </cell>
        </row>
        <row r="595">
          <cell r="A595" t="str">
            <v>5001400US1901</v>
          </cell>
          <cell r="B595">
            <v>1901</v>
          </cell>
          <cell r="C595" t="str">
            <v>Congressional District 1 (114th Congress), Iowa</v>
          </cell>
          <cell r="D595">
            <v>664354</v>
          </cell>
          <cell r="E595">
            <v>61606</v>
          </cell>
          <cell r="F595">
            <v>25253</v>
          </cell>
          <cell r="G595">
            <v>36353</v>
          </cell>
          <cell r="H595">
            <v>602748</v>
          </cell>
          <cell r="I595">
            <v>304168</v>
          </cell>
          <cell r="J595">
            <v>298580</v>
          </cell>
          <cell r="K595">
            <v>9.2730682738419592</v>
          </cell>
          <cell r="L595">
            <v>7.6658743674507699</v>
          </cell>
          <cell r="M595">
            <v>10.853812553555487</v>
          </cell>
        </row>
        <row r="596">
          <cell r="A596" t="str">
            <v>5001400US1902</v>
          </cell>
          <cell r="B596">
            <v>1902</v>
          </cell>
          <cell r="C596" t="str">
            <v>Congressional District 2 (114th Congress), Iowa</v>
          </cell>
          <cell r="D596">
            <v>648406</v>
          </cell>
          <cell r="E596">
            <v>75013</v>
          </cell>
          <cell r="F596">
            <v>33688</v>
          </cell>
          <cell r="G596">
            <v>41325</v>
          </cell>
          <cell r="H596">
            <v>573393</v>
          </cell>
          <cell r="I596">
            <v>286291</v>
          </cell>
          <cell r="J596">
            <v>287102</v>
          </cell>
          <cell r="K596">
            <v>11.568831873856812</v>
          </cell>
          <cell r="L596">
            <v>10.528190912528634</v>
          </cell>
          <cell r="M596">
            <v>12.582704832428515</v>
          </cell>
        </row>
        <row r="597">
          <cell r="A597" t="str">
            <v>5001400US1903</v>
          </cell>
          <cell r="B597">
            <v>1903</v>
          </cell>
          <cell r="C597" t="str">
            <v>Congressional District 3 (114th Congress), Iowa</v>
          </cell>
          <cell r="D597">
            <v>669873</v>
          </cell>
          <cell r="E597">
            <v>59109</v>
          </cell>
          <cell r="F597">
            <v>26292</v>
          </cell>
          <cell r="G597">
            <v>32817</v>
          </cell>
          <cell r="H597">
            <v>610764</v>
          </cell>
          <cell r="I597">
            <v>302017</v>
          </cell>
          <cell r="J597">
            <v>308747</v>
          </cell>
          <cell r="K597">
            <v>8.82391139813069</v>
          </cell>
          <cell r="L597">
            <v>8.0083092452537095</v>
          </cell>
          <cell r="M597">
            <v>9.6078626553149622</v>
          </cell>
        </row>
        <row r="598">
          <cell r="A598" t="str">
            <v>5001400US1904</v>
          </cell>
          <cell r="B598">
            <v>1904</v>
          </cell>
          <cell r="C598" t="str">
            <v>Congressional District 4 (114th Congress), Iowa</v>
          </cell>
          <cell r="D598">
            <v>644879</v>
          </cell>
          <cell r="E598">
            <v>67438</v>
          </cell>
          <cell r="F598">
            <v>28311</v>
          </cell>
          <cell r="G598">
            <v>39127</v>
          </cell>
          <cell r="H598">
            <v>577441</v>
          </cell>
          <cell r="I598">
            <v>292489</v>
          </cell>
          <cell r="J598">
            <v>284952</v>
          </cell>
          <cell r="K598">
            <v>10.457465664101328</v>
          </cell>
          <cell r="L598">
            <v>8.8251246882793009</v>
          </cell>
          <cell r="M598">
            <v>12.073290771694555</v>
          </cell>
        </row>
        <row r="599">
          <cell r="A599" t="str">
            <v>5001400US2001</v>
          </cell>
          <cell r="B599">
            <v>2001</v>
          </cell>
          <cell r="C599" t="str">
            <v>Congressional District 1 (114th Congress), Kansas</v>
          </cell>
          <cell r="D599">
            <v>527923</v>
          </cell>
          <cell r="E599">
            <v>59342</v>
          </cell>
          <cell r="F599">
            <v>24856</v>
          </cell>
          <cell r="G599">
            <v>34486</v>
          </cell>
          <cell r="H599">
            <v>468581</v>
          </cell>
          <cell r="I599">
            <v>238354</v>
          </cell>
          <cell r="J599">
            <v>230227</v>
          </cell>
          <cell r="K599">
            <v>11.240654413617138</v>
          </cell>
          <cell r="L599">
            <v>9.4434102047794539</v>
          </cell>
          <cell r="M599">
            <v>13.027694144224123</v>
          </cell>
        </row>
        <row r="600">
          <cell r="A600" t="str">
            <v>5001400US2002</v>
          </cell>
          <cell r="B600">
            <v>2002</v>
          </cell>
          <cell r="C600" t="str">
            <v>Congressional District 2 (114th Congress), Kansas</v>
          </cell>
          <cell r="D600">
            <v>571029</v>
          </cell>
          <cell r="E600">
            <v>76957</v>
          </cell>
          <cell r="F600">
            <v>37225</v>
          </cell>
          <cell r="G600">
            <v>39732</v>
          </cell>
          <cell r="H600">
            <v>494072</v>
          </cell>
          <cell r="I600">
            <v>244676</v>
          </cell>
          <cell r="J600">
            <v>249396</v>
          </cell>
          <cell r="K600">
            <v>13.47689872143096</v>
          </cell>
          <cell r="L600">
            <v>13.204990404432762</v>
          </cell>
          <cell r="M600">
            <v>13.742010459035445</v>
          </cell>
        </row>
        <row r="601">
          <cell r="A601" t="str">
            <v>5001400US2003</v>
          </cell>
          <cell r="B601">
            <v>2003</v>
          </cell>
          <cell r="C601" t="str">
            <v>Congressional District 3 (114th Congress), Kansas</v>
          </cell>
          <cell r="D601">
            <v>541827</v>
          </cell>
          <cell r="E601">
            <v>26379</v>
          </cell>
          <cell r="F601">
            <v>11553</v>
          </cell>
          <cell r="G601">
            <v>14826</v>
          </cell>
          <cell r="H601">
            <v>515448</v>
          </cell>
          <cell r="I601">
            <v>253430</v>
          </cell>
          <cell r="J601">
            <v>262018</v>
          </cell>
          <cell r="K601">
            <v>4.8685281464378853</v>
          </cell>
          <cell r="L601">
            <v>4.3599023333572342</v>
          </cell>
          <cell r="M601">
            <v>5.3553625868720287</v>
          </cell>
        </row>
        <row r="602">
          <cell r="A602" t="str">
            <v>5001400US2004</v>
          </cell>
          <cell r="B602">
            <v>2004</v>
          </cell>
          <cell r="C602" t="str">
            <v>Congressional District 4 (114th Congress), Kansas</v>
          </cell>
          <cell r="D602">
            <v>525193</v>
          </cell>
          <cell r="E602">
            <v>54690</v>
          </cell>
          <cell r="F602">
            <v>24715</v>
          </cell>
          <cell r="G602">
            <v>29975</v>
          </cell>
          <cell r="H602">
            <v>470503</v>
          </cell>
          <cell r="I602">
            <v>233608</v>
          </cell>
          <cell r="J602">
            <v>236895</v>
          </cell>
          <cell r="K602">
            <v>10.413314724301353</v>
          </cell>
          <cell r="L602">
            <v>9.5674794733724831</v>
          </cell>
          <cell r="M602">
            <v>11.232060553827706</v>
          </cell>
        </row>
        <row r="603">
          <cell r="A603" t="str">
            <v>5001400US2101</v>
          </cell>
          <cell r="B603">
            <v>2101</v>
          </cell>
          <cell r="C603" t="str">
            <v>Congressional District 1 (114th Congress), Kentucky</v>
          </cell>
          <cell r="D603">
            <v>613809</v>
          </cell>
          <cell r="E603">
            <v>102597</v>
          </cell>
          <cell r="F603">
            <v>42883</v>
          </cell>
          <cell r="G603">
            <v>59714</v>
          </cell>
          <cell r="H603">
            <v>511212</v>
          </cell>
          <cell r="I603">
            <v>255539</v>
          </cell>
          <cell r="J603">
            <v>255673</v>
          </cell>
          <cell r="K603">
            <v>16.714808678269623</v>
          </cell>
          <cell r="L603">
            <v>14.369919107840575</v>
          </cell>
          <cell r="M603">
            <v>18.933564160856346</v>
          </cell>
        </row>
        <row r="604">
          <cell r="A604" t="str">
            <v>5001400US2102</v>
          </cell>
          <cell r="B604">
            <v>2102</v>
          </cell>
          <cell r="C604" t="str">
            <v>Congressional District 2 (114th Congress), Kentucky</v>
          </cell>
          <cell r="D604">
            <v>635170</v>
          </cell>
          <cell r="E604">
            <v>92313</v>
          </cell>
          <cell r="F604">
            <v>39545</v>
          </cell>
          <cell r="G604">
            <v>52768</v>
          </cell>
          <cell r="H604">
            <v>542857</v>
          </cell>
          <cell r="I604">
            <v>270497</v>
          </cell>
          <cell r="J604">
            <v>272360</v>
          </cell>
          <cell r="K604">
            <v>14.533589432750288</v>
          </cell>
          <cell r="L604">
            <v>12.754723553583064</v>
          </cell>
          <cell r="M604">
            <v>16.229915602470413</v>
          </cell>
        </row>
        <row r="605">
          <cell r="A605" t="str">
            <v>5001400US2103</v>
          </cell>
          <cell r="B605">
            <v>2103</v>
          </cell>
          <cell r="C605" t="str">
            <v>Congressional District 3 (114th Congress), Kentucky</v>
          </cell>
          <cell r="D605">
            <v>496468</v>
          </cell>
          <cell r="E605">
            <v>51303</v>
          </cell>
          <cell r="F605">
            <v>22885</v>
          </cell>
          <cell r="G605">
            <v>28418</v>
          </cell>
          <cell r="H605">
            <v>445165</v>
          </cell>
          <cell r="I605">
            <v>218031</v>
          </cell>
          <cell r="J605">
            <v>227134</v>
          </cell>
          <cell r="K605">
            <v>10.333596525858665</v>
          </cell>
          <cell r="L605">
            <v>9.4991615334805495</v>
          </cell>
          <cell r="M605">
            <v>11.120241672927623</v>
          </cell>
        </row>
        <row r="606">
          <cell r="A606" t="str">
            <v>5001400US2104</v>
          </cell>
          <cell r="B606">
            <v>2104</v>
          </cell>
          <cell r="C606" t="str">
            <v>Congressional District 4 (114th Congress), Kentucky</v>
          </cell>
          <cell r="D606">
            <v>661546</v>
          </cell>
          <cell r="E606">
            <v>78260</v>
          </cell>
          <cell r="F606">
            <v>32391</v>
          </cell>
          <cell r="G606">
            <v>45869</v>
          </cell>
          <cell r="H606">
            <v>583286</v>
          </cell>
          <cell r="I606">
            <v>294977</v>
          </cell>
          <cell r="J606">
            <v>288309</v>
          </cell>
          <cell r="K606">
            <v>11.82986519455941</v>
          </cell>
          <cell r="L606">
            <v>9.8943696390606295</v>
          </cell>
          <cell r="M606">
            <v>13.725918522464076</v>
          </cell>
        </row>
        <row r="607">
          <cell r="A607" t="str">
            <v>5001400US2105</v>
          </cell>
          <cell r="B607">
            <v>2105</v>
          </cell>
          <cell r="C607" t="str">
            <v>Congressional District 5 (114th Congress), Kentucky</v>
          </cell>
          <cell r="D607">
            <v>660260</v>
          </cell>
          <cell r="E607">
            <v>189676</v>
          </cell>
          <cell r="F607">
            <v>88387</v>
          </cell>
          <cell r="G607">
            <v>101289</v>
          </cell>
          <cell r="H607">
            <v>470584</v>
          </cell>
          <cell r="I607">
            <v>237187</v>
          </cell>
          <cell r="J607">
            <v>233397</v>
          </cell>
          <cell r="K607">
            <v>28.727470996274196</v>
          </cell>
          <cell r="L607">
            <v>27.148052362903673</v>
          </cell>
          <cell r="M607">
            <v>30.26388913787849</v>
          </cell>
        </row>
        <row r="608">
          <cell r="A608" t="str">
            <v>5001400US2106</v>
          </cell>
          <cell r="B608">
            <v>2106</v>
          </cell>
          <cell r="C608" t="str">
            <v>Congressional District 6 (114th Congress), Kentucky</v>
          </cell>
          <cell r="D608">
            <v>598328</v>
          </cell>
          <cell r="E608">
            <v>101378</v>
          </cell>
          <cell r="F608">
            <v>43239</v>
          </cell>
          <cell r="G608">
            <v>58139</v>
          </cell>
          <cell r="H608">
            <v>496950</v>
          </cell>
          <cell r="I608">
            <v>245024</v>
          </cell>
          <cell r="J608">
            <v>251926</v>
          </cell>
          <cell r="K608">
            <v>16.94354935754302</v>
          </cell>
          <cell r="L608">
            <v>14.99984389255645</v>
          </cell>
          <cell r="M608">
            <v>18.7505845548514</v>
          </cell>
        </row>
        <row r="609">
          <cell r="A609" t="str">
            <v>5001400US2201</v>
          </cell>
          <cell r="B609">
            <v>2201</v>
          </cell>
          <cell r="C609" t="str">
            <v>Congressional District 1 (114th Congress), Louisiana</v>
          </cell>
          <cell r="D609">
            <v>570951</v>
          </cell>
          <cell r="E609">
            <v>61710</v>
          </cell>
          <cell r="F609">
            <v>25965</v>
          </cell>
          <cell r="G609">
            <v>35745</v>
          </cell>
          <cell r="H609">
            <v>509241</v>
          </cell>
          <cell r="I609">
            <v>249056</v>
          </cell>
          <cell r="J609">
            <v>260185</v>
          </cell>
          <cell r="K609">
            <v>10.808283022536084</v>
          </cell>
          <cell r="L609">
            <v>9.441097225302796</v>
          </cell>
          <cell r="M609">
            <v>12.07887000304126</v>
          </cell>
        </row>
        <row r="610">
          <cell r="A610" t="str">
            <v>5001400US2202</v>
          </cell>
          <cell r="B610">
            <v>2202</v>
          </cell>
          <cell r="C610" t="str">
            <v>Congressional District 2 (114th Congress), Louisiana</v>
          </cell>
          <cell r="D610">
            <v>222322</v>
          </cell>
          <cell r="E610">
            <v>29564</v>
          </cell>
          <cell r="F610">
            <v>12431</v>
          </cell>
          <cell r="G610">
            <v>17133</v>
          </cell>
          <cell r="H610">
            <v>192758</v>
          </cell>
          <cell r="I610">
            <v>98190</v>
          </cell>
          <cell r="J610">
            <v>94568</v>
          </cell>
          <cell r="K610">
            <v>13.297829274655678</v>
          </cell>
          <cell r="L610">
            <v>11.237468473436328</v>
          </cell>
          <cell r="M610">
            <v>15.338269129193113</v>
          </cell>
        </row>
        <row r="611">
          <cell r="A611" t="str">
            <v>5001400US2203</v>
          </cell>
          <cell r="B611">
            <v>2203</v>
          </cell>
          <cell r="C611" t="str">
            <v>Congressional District 3 (114th Congress), Louisiana</v>
          </cell>
          <cell r="D611">
            <v>520901</v>
          </cell>
          <cell r="E611">
            <v>63752</v>
          </cell>
          <cell r="F611">
            <v>24877</v>
          </cell>
          <cell r="G611">
            <v>38875</v>
          </cell>
          <cell r="H611">
            <v>457149</v>
          </cell>
          <cell r="I611">
            <v>231517</v>
          </cell>
          <cell r="J611">
            <v>225632</v>
          </cell>
          <cell r="K611">
            <v>12.238793935891849</v>
          </cell>
          <cell r="L611">
            <v>9.7026451477023645</v>
          </cell>
          <cell r="M611">
            <v>14.697153572495244</v>
          </cell>
        </row>
        <row r="612">
          <cell r="A612" t="str">
            <v>5001400US2204</v>
          </cell>
          <cell r="B612">
            <v>2204</v>
          </cell>
          <cell r="C612" t="str">
            <v>Congressional District 4 (114th Congress), Louisiana</v>
          </cell>
          <cell r="D612">
            <v>434940</v>
          </cell>
          <cell r="E612">
            <v>60159</v>
          </cell>
          <cell r="F612">
            <v>23633</v>
          </cell>
          <cell r="G612">
            <v>36526</v>
          </cell>
          <cell r="H612">
            <v>374781</v>
          </cell>
          <cell r="I612">
            <v>191568</v>
          </cell>
          <cell r="J612">
            <v>183213</v>
          </cell>
          <cell r="K612">
            <v>13.831562974203337</v>
          </cell>
          <cell r="L612">
            <v>10.981826292628751</v>
          </cell>
          <cell r="M612">
            <v>16.622447540036134</v>
          </cell>
        </row>
        <row r="613">
          <cell r="A613" t="str">
            <v>5001400US2205</v>
          </cell>
          <cell r="B613">
            <v>2205</v>
          </cell>
          <cell r="C613" t="str">
            <v>Congressional District 5 (114th Congress), Louisiana</v>
          </cell>
          <cell r="D613">
            <v>430473</v>
          </cell>
          <cell r="E613">
            <v>67604</v>
          </cell>
          <cell r="F613">
            <v>29439</v>
          </cell>
          <cell r="G613">
            <v>38165</v>
          </cell>
          <cell r="H613">
            <v>362869</v>
          </cell>
          <cell r="I613">
            <v>182783</v>
          </cell>
          <cell r="J613">
            <v>180086</v>
          </cell>
          <cell r="K613">
            <v>15.704585421153011</v>
          </cell>
          <cell r="L613">
            <v>13.871794630151445</v>
          </cell>
          <cell r="M613">
            <v>17.486746910667076</v>
          </cell>
        </row>
        <row r="614">
          <cell r="A614" t="str">
            <v>5001400US2206</v>
          </cell>
          <cell r="B614">
            <v>2206</v>
          </cell>
          <cell r="C614" t="str">
            <v>Congressional District 6 (114th Congress), Louisiana</v>
          </cell>
          <cell r="D614">
            <v>518688</v>
          </cell>
          <cell r="E614">
            <v>52039</v>
          </cell>
          <cell r="F614">
            <v>25991</v>
          </cell>
          <cell r="G614">
            <v>26048</v>
          </cell>
          <cell r="H614">
            <v>466649</v>
          </cell>
          <cell r="I614">
            <v>231286</v>
          </cell>
          <cell r="J614">
            <v>235363</v>
          </cell>
          <cell r="K614">
            <v>10.032813560367696</v>
          </cell>
          <cell r="L614">
            <v>10.102341056526623</v>
          </cell>
          <cell r="M614">
            <v>9.9643855843862728</v>
          </cell>
        </row>
        <row r="615">
          <cell r="A615" t="str">
            <v>5001400US2301</v>
          </cell>
          <cell r="B615">
            <v>2301</v>
          </cell>
          <cell r="C615" t="str">
            <v>Congressional District 1 (114th Congress), Maine</v>
          </cell>
          <cell r="D615">
            <v>611271</v>
          </cell>
          <cell r="E615">
            <v>59291</v>
          </cell>
          <cell r="F615">
            <v>27186</v>
          </cell>
          <cell r="G615">
            <v>32105</v>
          </cell>
          <cell r="H615">
            <v>551980</v>
          </cell>
          <cell r="I615">
            <v>268957</v>
          </cell>
          <cell r="J615">
            <v>283023</v>
          </cell>
          <cell r="K615">
            <v>9.6996258615245932</v>
          </cell>
          <cell r="L615">
            <v>9.1800245151835433</v>
          </cell>
          <cell r="M615">
            <v>10.187923637379097</v>
          </cell>
        </row>
        <row r="616">
          <cell r="A616" t="str">
            <v>5001400US2302</v>
          </cell>
          <cell r="B616">
            <v>2302</v>
          </cell>
          <cell r="C616" t="str">
            <v>Congressional District 2 (114th Congress), Maine</v>
          </cell>
          <cell r="D616">
            <v>600813</v>
          </cell>
          <cell r="E616">
            <v>94306</v>
          </cell>
          <cell r="F616">
            <v>41533</v>
          </cell>
          <cell r="G616">
            <v>52773</v>
          </cell>
          <cell r="H616">
            <v>506507</v>
          </cell>
          <cell r="I616">
            <v>253371</v>
          </cell>
          <cell r="J616">
            <v>253136</v>
          </cell>
          <cell r="K616">
            <v>15.696398047312558</v>
          </cell>
          <cell r="L616">
            <v>14.083566177467921</v>
          </cell>
          <cell r="M616">
            <v>17.251208692781187</v>
          </cell>
        </row>
        <row r="617">
          <cell r="A617" t="str">
            <v>5001400US2401</v>
          </cell>
          <cell r="B617">
            <v>2401</v>
          </cell>
          <cell r="C617" t="str">
            <v>Congressional District 1 (114th Congress), Maryland</v>
          </cell>
          <cell r="D617">
            <v>572897</v>
          </cell>
          <cell r="E617">
            <v>41862</v>
          </cell>
          <cell r="F617">
            <v>19312</v>
          </cell>
          <cell r="G617">
            <v>22550</v>
          </cell>
          <cell r="H617">
            <v>531035</v>
          </cell>
          <cell r="I617">
            <v>262433</v>
          </cell>
          <cell r="J617">
            <v>268602</v>
          </cell>
          <cell r="K617">
            <v>7.3070726500575152</v>
          </cell>
          <cell r="L617">
            <v>6.8544251007116364</v>
          </cell>
          <cell r="M617">
            <v>7.745095345386602</v>
          </cell>
        </row>
        <row r="618">
          <cell r="A618" t="str">
            <v>5001400US2402</v>
          </cell>
          <cell r="B618">
            <v>2402</v>
          </cell>
          <cell r="C618" t="str">
            <v>Congressional District 2 (114th Congress), Maryland</v>
          </cell>
          <cell r="D618">
            <v>376657</v>
          </cell>
          <cell r="E618">
            <v>38589</v>
          </cell>
          <cell r="F618">
            <v>16789</v>
          </cell>
          <cell r="G618">
            <v>21800</v>
          </cell>
          <cell r="H618">
            <v>338068</v>
          </cell>
          <cell r="I618">
            <v>166233</v>
          </cell>
          <cell r="J618">
            <v>171835</v>
          </cell>
          <cell r="K618">
            <v>10.245130184756954</v>
          </cell>
          <cell r="L618">
            <v>9.1732141491186852</v>
          </cell>
          <cell r="M618">
            <v>11.258295246210654</v>
          </cell>
        </row>
        <row r="619">
          <cell r="A619" t="str">
            <v>5001400US2403</v>
          </cell>
          <cell r="B619">
            <v>2403</v>
          </cell>
          <cell r="C619" t="str">
            <v>Congressional District 3 (114th Congress), Maryland</v>
          </cell>
          <cell r="D619">
            <v>441936</v>
          </cell>
          <cell r="E619">
            <v>23238</v>
          </cell>
          <cell r="F619">
            <v>9151</v>
          </cell>
          <cell r="G619">
            <v>14087</v>
          </cell>
          <cell r="H619">
            <v>418698</v>
          </cell>
          <cell r="I619">
            <v>205702</v>
          </cell>
          <cell r="J619">
            <v>212996</v>
          </cell>
          <cell r="K619">
            <v>5.2582274356467904</v>
          </cell>
          <cell r="L619">
            <v>4.2591911679148069</v>
          </cell>
          <cell r="M619">
            <v>6.2034586472787483</v>
          </cell>
        </row>
        <row r="620">
          <cell r="A620" t="str">
            <v>5001400US2404</v>
          </cell>
          <cell r="B620">
            <v>2404</v>
          </cell>
          <cell r="C620" t="str">
            <v>Congressional District 4 (114th Congress), Maryland</v>
          </cell>
          <cell r="D620">
            <v>194302</v>
          </cell>
          <cell r="E620">
            <v>8377</v>
          </cell>
          <cell r="F620">
            <v>4149</v>
          </cell>
          <cell r="G620">
            <v>4228</v>
          </cell>
          <cell r="H620">
            <v>185925</v>
          </cell>
          <cell r="I620">
            <v>91223</v>
          </cell>
          <cell r="J620">
            <v>94702</v>
          </cell>
          <cell r="K620">
            <v>4.3113297855915018</v>
          </cell>
          <cell r="L620">
            <v>4.3503334311957387</v>
          </cell>
          <cell r="M620">
            <v>4.2737288992216715</v>
          </cell>
        </row>
        <row r="621">
          <cell r="A621" t="str">
            <v>5001400US2405</v>
          </cell>
          <cell r="B621">
            <v>2405</v>
          </cell>
          <cell r="C621" t="str">
            <v>Congressional District 5 (114th Congress), Maryland</v>
          </cell>
          <cell r="D621">
            <v>336744</v>
          </cell>
          <cell r="E621">
            <v>17660</v>
          </cell>
          <cell r="F621">
            <v>7915</v>
          </cell>
          <cell r="G621">
            <v>9745</v>
          </cell>
          <cell r="H621">
            <v>319084</v>
          </cell>
          <cell r="I621">
            <v>160591</v>
          </cell>
          <cell r="J621">
            <v>158493</v>
          </cell>
          <cell r="K621">
            <v>5.2443399139999531</v>
          </cell>
          <cell r="L621">
            <v>4.6971621188563013</v>
          </cell>
          <cell r="M621">
            <v>5.792389353178236</v>
          </cell>
        </row>
        <row r="622">
          <cell r="A622" t="str">
            <v>5001400US2406</v>
          </cell>
          <cell r="B622">
            <v>2406</v>
          </cell>
          <cell r="C622" t="str">
            <v>Congressional District 6 (114th Congress), Maryland</v>
          </cell>
          <cell r="D622">
            <v>441987</v>
          </cell>
          <cell r="E622">
            <v>34113</v>
          </cell>
          <cell r="F622">
            <v>14518</v>
          </cell>
          <cell r="G622">
            <v>19595</v>
          </cell>
          <cell r="H622">
            <v>407874</v>
          </cell>
          <cell r="I622">
            <v>201765</v>
          </cell>
          <cell r="J622">
            <v>206109</v>
          </cell>
          <cell r="K622">
            <v>7.7181003061176003</v>
          </cell>
          <cell r="L622">
            <v>6.7125016760448117</v>
          </cell>
          <cell r="M622">
            <v>8.6817247368234494</v>
          </cell>
        </row>
        <row r="623">
          <cell r="A623" t="str">
            <v>5001400US2407</v>
          </cell>
          <cell r="B623">
            <v>2407</v>
          </cell>
          <cell r="C623" t="str">
            <v>Congressional District 7 (114th Congress), Maryland</v>
          </cell>
          <cell r="D623">
            <v>230446</v>
          </cell>
          <cell r="E623">
            <v>15202</v>
          </cell>
          <cell r="F623">
            <v>6355</v>
          </cell>
          <cell r="G623">
            <v>8847</v>
          </cell>
          <cell r="H623">
            <v>215244</v>
          </cell>
          <cell r="I623">
            <v>105789</v>
          </cell>
          <cell r="J623">
            <v>109455</v>
          </cell>
          <cell r="K623">
            <v>6.5967732136812964</v>
          </cell>
          <cell r="L623">
            <v>5.666821229847339</v>
          </cell>
          <cell r="M623">
            <v>7.4783182025663129</v>
          </cell>
        </row>
        <row r="624">
          <cell r="A624" t="str">
            <v>5001400US2408</v>
          </cell>
          <cell r="B624">
            <v>2408</v>
          </cell>
          <cell r="C624" t="str">
            <v>Congressional District 8 (114th Congress), Maryland</v>
          </cell>
          <cell r="D624">
            <v>451831</v>
          </cell>
          <cell r="E624">
            <v>20285</v>
          </cell>
          <cell r="F624">
            <v>8901</v>
          </cell>
          <cell r="G624">
            <v>11384</v>
          </cell>
          <cell r="H624">
            <v>431546</v>
          </cell>
          <cell r="I624">
            <v>211050</v>
          </cell>
          <cell r="J624">
            <v>220496</v>
          </cell>
          <cell r="K624">
            <v>4.4895104585564072</v>
          </cell>
          <cell r="L624">
            <v>4.0468104259585091</v>
          </cell>
          <cell r="M624">
            <v>4.9094359151285145</v>
          </cell>
        </row>
        <row r="625">
          <cell r="A625" t="str">
            <v>5001400US2501</v>
          </cell>
          <cell r="B625">
            <v>2501</v>
          </cell>
          <cell r="C625" t="str">
            <v>Congressional District 1 (114th Congress), Massachusetts</v>
          </cell>
          <cell r="D625">
            <v>517766</v>
          </cell>
          <cell r="E625">
            <v>45997</v>
          </cell>
          <cell r="F625">
            <v>19748</v>
          </cell>
          <cell r="G625">
            <v>26249</v>
          </cell>
          <cell r="H625">
            <v>471769</v>
          </cell>
          <cell r="I625">
            <v>230007</v>
          </cell>
          <cell r="J625">
            <v>241762</v>
          </cell>
          <cell r="K625">
            <v>8.883742849086266</v>
          </cell>
          <cell r="L625">
            <v>7.9069488098336373</v>
          </cell>
          <cell r="M625">
            <v>9.7940009924965761</v>
          </cell>
        </row>
        <row r="626">
          <cell r="A626" t="str">
            <v>5001400US2502</v>
          </cell>
          <cell r="B626">
            <v>2502</v>
          </cell>
          <cell r="C626" t="str">
            <v>Congressional District 2 (114th Congress), Massachusetts</v>
          </cell>
          <cell r="D626">
            <v>549974</v>
          </cell>
          <cell r="E626">
            <v>57908</v>
          </cell>
          <cell r="F626">
            <v>25541</v>
          </cell>
          <cell r="G626">
            <v>32367</v>
          </cell>
          <cell r="H626">
            <v>492066</v>
          </cell>
          <cell r="I626">
            <v>242412</v>
          </cell>
          <cell r="J626">
            <v>249654</v>
          </cell>
          <cell r="K626">
            <v>10.529225017909937</v>
          </cell>
          <cell r="L626">
            <v>9.5318955189902699</v>
          </cell>
          <cell r="M626">
            <v>11.476804918782642</v>
          </cell>
        </row>
        <row r="627">
          <cell r="A627" t="str">
            <v>5001400US2503</v>
          </cell>
          <cell r="B627">
            <v>2503</v>
          </cell>
          <cell r="C627" t="str">
            <v>Congressional District 3 (114th Congress), Massachusetts</v>
          </cell>
          <cell r="D627">
            <v>498991</v>
          </cell>
          <cell r="E627">
            <v>35364</v>
          </cell>
          <cell r="F627">
            <v>14771</v>
          </cell>
          <cell r="G627">
            <v>20593</v>
          </cell>
          <cell r="H627">
            <v>463627</v>
          </cell>
          <cell r="I627">
            <v>229222</v>
          </cell>
          <cell r="J627">
            <v>234405</v>
          </cell>
          <cell r="K627">
            <v>7.0871017713746332</v>
          </cell>
          <cell r="L627">
            <v>6.0538622009647813</v>
          </cell>
          <cell r="M627">
            <v>8.0757496137224614</v>
          </cell>
        </row>
        <row r="628">
          <cell r="A628" t="str">
            <v>5001400US2504</v>
          </cell>
          <cell r="B628">
            <v>2504</v>
          </cell>
          <cell r="C628" t="str">
            <v>Congressional District 4 (114th Congress), Massachusetts</v>
          </cell>
          <cell r="D628">
            <v>613428</v>
          </cell>
          <cell r="E628">
            <v>32927</v>
          </cell>
          <cell r="F628">
            <v>14557</v>
          </cell>
          <cell r="G628">
            <v>18370</v>
          </cell>
          <cell r="H628">
            <v>580501</v>
          </cell>
          <cell r="I628">
            <v>285193</v>
          </cell>
          <cell r="J628">
            <v>295308</v>
          </cell>
          <cell r="K628">
            <v>5.3677041152343872</v>
          </cell>
          <cell r="L628">
            <v>4.8563803169307755</v>
          </cell>
          <cell r="M628">
            <v>5.8563240010456585</v>
          </cell>
        </row>
        <row r="629">
          <cell r="A629" t="str">
            <v>5001400US2505</v>
          </cell>
          <cell r="B629">
            <v>2505</v>
          </cell>
          <cell r="C629" t="str">
            <v>Congressional District 5 (114th Congress), Massachusetts</v>
          </cell>
          <cell r="D629">
            <v>540244</v>
          </cell>
          <cell r="E629">
            <v>32174</v>
          </cell>
          <cell r="F629">
            <v>14494</v>
          </cell>
          <cell r="G629">
            <v>17680</v>
          </cell>
          <cell r="H629">
            <v>508070</v>
          </cell>
          <cell r="I629">
            <v>242702</v>
          </cell>
          <cell r="J629">
            <v>265368</v>
          </cell>
          <cell r="K629">
            <v>5.9554571638000606</v>
          </cell>
          <cell r="L629">
            <v>5.6353909081012148</v>
          </cell>
          <cell r="M629">
            <v>6.2462903818433624</v>
          </cell>
        </row>
        <row r="630">
          <cell r="A630" t="str">
            <v>5001400US2506</v>
          </cell>
          <cell r="B630">
            <v>2506</v>
          </cell>
          <cell r="C630" t="str">
            <v>Congressional District 6 (114th Congress), Massachusetts</v>
          </cell>
          <cell r="D630">
            <v>611885</v>
          </cell>
          <cell r="E630">
            <v>38194</v>
          </cell>
          <cell r="F630">
            <v>15091</v>
          </cell>
          <cell r="G630">
            <v>23103</v>
          </cell>
          <cell r="H630">
            <v>573691</v>
          </cell>
          <cell r="I630">
            <v>280898</v>
          </cell>
          <cell r="J630">
            <v>292793</v>
          </cell>
          <cell r="K630">
            <v>6.2420226022863776</v>
          </cell>
          <cell r="L630">
            <v>5.0985002821050784</v>
          </cell>
          <cell r="M630">
            <v>7.3134829184288499</v>
          </cell>
        </row>
        <row r="631">
          <cell r="A631" t="str">
            <v>5001400US2507</v>
          </cell>
          <cell r="B631">
            <v>2507</v>
          </cell>
          <cell r="C631" t="str">
            <v>Congressional District 7 (114th Congress), Massachusetts</v>
          </cell>
          <cell r="D631">
            <v>282870</v>
          </cell>
          <cell r="E631">
            <v>33339</v>
          </cell>
          <cell r="F631">
            <v>14884</v>
          </cell>
          <cell r="G631">
            <v>18455</v>
          </cell>
          <cell r="H631">
            <v>249531</v>
          </cell>
          <cell r="I631">
            <v>127861</v>
          </cell>
          <cell r="J631">
            <v>121670</v>
          </cell>
          <cell r="K631">
            <v>11.785979425177644</v>
          </cell>
          <cell r="L631">
            <v>10.426985183368945</v>
          </cell>
          <cell r="M631">
            <v>13.170383586083853</v>
          </cell>
        </row>
        <row r="632">
          <cell r="A632" t="str">
            <v>5001400US2508</v>
          </cell>
          <cell r="B632">
            <v>2508</v>
          </cell>
          <cell r="C632" t="str">
            <v>Congressional District 8 (114th Congress), Massachusetts</v>
          </cell>
          <cell r="D632">
            <v>555180</v>
          </cell>
          <cell r="E632">
            <v>42500</v>
          </cell>
          <cell r="F632">
            <v>17701</v>
          </cell>
          <cell r="G632">
            <v>24799</v>
          </cell>
          <cell r="H632">
            <v>512680</v>
          </cell>
          <cell r="I632">
            <v>248548</v>
          </cell>
          <cell r="J632">
            <v>264132</v>
          </cell>
          <cell r="K632">
            <v>7.6551748982312038</v>
          </cell>
          <cell r="L632">
            <v>6.6482878808934496</v>
          </cell>
          <cell r="M632">
            <v>8.5830180908244529</v>
          </cell>
        </row>
        <row r="633">
          <cell r="A633" t="str">
            <v>5001400US2509</v>
          </cell>
          <cell r="B633">
            <v>2509</v>
          </cell>
          <cell r="C633" t="str">
            <v>Congressional District 9 (114th Congress), Massachusetts</v>
          </cell>
          <cell r="D633">
            <v>627978</v>
          </cell>
          <cell r="E633">
            <v>54486</v>
          </cell>
          <cell r="F633">
            <v>21117</v>
          </cell>
          <cell r="G633">
            <v>33369</v>
          </cell>
          <cell r="H633">
            <v>573492</v>
          </cell>
          <cell r="I633">
            <v>279985</v>
          </cell>
          <cell r="J633">
            <v>293507</v>
          </cell>
          <cell r="K633">
            <v>8.6764186006516155</v>
          </cell>
          <cell r="L633">
            <v>7.0132380389369713</v>
          </cell>
          <cell r="M633">
            <v>10.20845825328259</v>
          </cell>
        </row>
        <row r="634">
          <cell r="A634" t="str">
            <v>5001400US2601</v>
          </cell>
          <cell r="B634">
            <v>2601</v>
          </cell>
          <cell r="C634" t="str">
            <v>Congressional District 1 (114th Congress), Michigan</v>
          </cell>
          <cell r="D634">
            <v>621716</v>
          </cell>
          <cell r="E634">
            <v>79539</v>
          </cell>
          <cell r="F634">
            <v>37591</v>
          </cell>
          <cell r="G634">
            <v>41948</v>
          </cell>
          <cell r="H634">
            <v>542177</v>
          </cell>
          <cell r="I634">
            <v>273045</v>
          </cell>
          <cell r="J634">
            <v>269132</v>
          </cell>
          <cell r="K634">
            <v>12.793461966557077</v>
          </cell>
          <cell r="L634">
            <v>12.101301845246526</v>
          </cell>
          <cell r="M634">
            <v>13.484634177703484</v>
          </cell>
        </row>
        <row r="635">
          <cell r="A635" t="str">
            <v>5001400US2602</v>
          </cell>
          <cell r="B635">
            <v>2602</v>
          </cell>
          <cell r="C635" t="str">
            <v>Congressional District 2 (114th Congress), Michigan</v>
          </cell>
          <cell r="D635">
            <v>564959</v>
          </cell>
          <cell r="E635">
            <v>57331</v>
          </cell>
          <cell r="F635">
            <v>24745</v>
          </cell>
          <cell r="G635">
            <v>32586</v>
          </cell>
          <cell r="H635">
            <v>507628</v>
          </cell>
          <cell r="I635">
            <v>253725</v>
          </cell>
          <cell r="J635">
            <v>253903</v>
          </cell>
          <cell r="K635">
            <v>10.147816036207939</v>
          </cell>
          <cell r="L635">
            <v>8.8860559485761481</v>
          </cell>
          <cell r="M635">
            <v>11.374258697541615</v>
          </cell>
        </row>
        <row r="636">
          <cell r="A636" t="str">
            <v>5001400US2603</v>
          </cell>
          <cell r="B636">
            <v>2603</v>
          </cell>
          <cell r="C636" t="str">
            <v>Congressional District 3 (114th Congress), Michigan</v>
          </cell>
          <cell r="D636">
            <v>568494</v>
          </cell>
          <cell r="E636">
            <v>62666</v>
          </cell>
          <cell r="F636">
            <v>28998</v>
          </cell>
          <cell r="G636">
            <v>33668</v>
          </cell>
          <cell r="H636">
            <v>505828</v>
          </cell>
          <cell r="I636">
            <v>250932</v>
          </cell>
          <cell r="J636">
            <v>254896</v>
          </cell>
          <cell r="K636">
            <v>11.023159435279879</v>
          </cell>
          <cell r="L636">
            <v>10.359018326010073</v>
          </cell>
          <cell r="M636">
            <v>11.667429062530323</v>
          </cell>
        </row>
        <row r="637">
          <cell r="A637" t="str">
            <v>5001400US2604</v>
          </cell>
          <cell r="B637">
            <v>2604</v>
          </cell>
          <cell r="C637" t="str">
            <v>Congressional District 4 (114th Congress), Michigan</v>
          </cell>
          <cell r="D637">
            <v>621904</v>
          </cell>
          <cell r="E637">
            <v>97106</v>
          </cell>
          <cell r="F637">
            <v>42235</v>
          </cell>
          <cell r="G637">
            <v>54871</v>
          </cell>
          <cell r="H637">
            <v>524798</v>
          </cell>
          <cell r="I637">
            <v>266432</v>
          </cell>
          <cell r="J637">
            <v>258366</v>
          </cell>
          <cell r="K637">
            <v>15.614307031310299</v>
          </cell>
          <cell r="L637">
            <v>13.683030579880583</v>
          </cell>
          <cell r="M637">
            <v>17.517406947455122</v>
          </cell>
        </row>
        <row r="638">
          <cell r="A638" t="str">
            <v>5001400US2605</v>
          </cell>
          <cell r="B638">
            <v>2605</v>
          </cell>
          <cell r="C638" t="str">
            <v>Congressional District 5 (114th Congress), Michigan</v>
          </cell>
          <cell r="D638">
            <v>499962</v>
          </cell>
          <cell r="E638">
            <v>69022</v>
          </cell>
          <cell r="F638">
            <v>31608</v>
          </cell>
          <cell r="G638">
            <v>37414</v>
          </cell>
          <cell r="H638">
            <v>430940</v>
          </cell>
          <cell r="I638">
            <v>211561</v>
          </cell>
          <cell r="J638">
            <v>219379</v>
          </cell>
          <cell r="K638">
            <v>13.805449214140275</v>
          </cell>
          <cell r="L638">
            <v>12.998367390580215</v>
          </cell>
          <cell r="M638">
            <v>14.569711791209262</v>
          </cell>
        </row>
        <row r="639">
          <cell r="A639" t="str">
            <v>5001400US2606</v>
          </cell>
          <cell r="B639">
            <v>2606</v>
          </cell>
          <cell r="C639" t="str">
            <v>Congressional District 6 (114th Congress), Michigan</v>
          </cell>
          <cell r="D639">
            <v>567631</v>
          </cell>
          <cell r="E639">
            <v>67417</v>
          </cell>
          <cell r="F639">
            <v>29619</v>
          </cell>
          <cell r="G639">
            <v>37798</v>
          </cell>
          <cell r="H639">
            <v>500214</v>
          </cell>
          <cell r="I639">
            <v>250388</v>
          </cell>
          <cell r="J639">
            <v>249826</v>
          </cell>
          <cell r="K639">
            <v>11.876905947701941</v>
          </cell>
          <cell r="L639">
            <v>10.577949836968362</v>
          </cell>
          <cell r="M639">
            <v>13.141462464884709</v>
          </cell>
        </row>
        <row r="640">
          <cell r="A640" t="str">
            <v>5001400US2607</v>
          </cell>
          <cell r="B640">
            <v>2607</v>
          </cell>
          <cell r="C640" t="str">
            <v>Congressional District 7 (114th Congress), Michigan</v>
          </cell>
          <cell r="D640">
            <v>598120</v>
          </cell>
          <cell r="E640">
            <v>65948</v>
          </cell>
          <cell r="F640">
            <v>28223</v>
          </cell>
          <cell r="G640">
            <v>37725</v>
          </cell>
          <cell r="H640">
            <v>532172</v>
          </cell>
          <cell r="I640">
            <v>268348</v>
          </cell>
          <cell r="J640">
            <v>263824</v>
          </cell>
          <cell r="K640">
            <v>11.02588109409483</v>
          </cell>
          <cell r="L640">
            <v>9.5164395709627723</v>
          </cell>
          <cell r="M640">
            <v>12.510404610859263</v>
          </cell>
        </row>
        <row r="641">
          <cell r="A641" t="str">
            <v>5001400US2608</v>
          </cell>
          <cell r="B641">
            <v>2608</v>
          </cell>
          <cell r="C641" t="str">
            <v>Congressional District 8 (114th Congress), Michigan</v>
          </cell>
          <cell r="D641">
            <v>589503</v>
          </cell>
          <cell r="E641">
            <v>60134</v>
          </cell>
          <cell r="F641">
            <v>25170</v>
          </cell>
          <cell r="G641">
            <v>34964</v>
          </cell>
          <cell r="H641">
            <v>529369</v>
          </cell>
          <cell r="I641">
            <v>264876</v>
          </cell>
          <cell r="J641">
            <v>264493</v>
          </cell>
          <cell r="K641">
            <v>10.200796263971515</v>
          </cell>
          <cell r="L641">
            <v>8.6779338449763141</v>
          </cell>
          <cell r="M641">
            <v>11.675799864421268</v>
          </cell>
        </row>
        <row r="642">
          <cell r="A642" t="str">
            <v>5001400US2609</v>
          </cell>
          <cell r="B642">
            <v>2609</v>
          </cell>
          <cell r="C642" t="str">
            <v>Congressional District 9 (114th Congress), Michigan</v>
          </cell>
          <cell r="D642">
            <v>550899</v>
          </cell>
          <cell r="E642">
            <v>58803</v>
          </cell>
          <cell r="F642">
            <v>25062</v>
          </cell>
          <cell r="G642">
            <v>33741</v>
          </cell>
          <cell r="H642">
            <v>492096</v>
          </cell>
          <cell r="I642">
            <v>244321</v>
          </cell>
          <cell r="J642">
            <v>247775</v>
          </cell>
          <cell r="K642">
            <v>10.674007395184962</v>
          </cell>
          <cell r="L642">
            <v>9.3034824023787692</v>
          </cell>
          <cell r="M642">
            <v>11.985464414100797</v>
          </cell>
        </row>
        <row r="643">
          <cell r="A643" t="str">
            <v>5001400US2610</v>
          </cell>
          <cell r="B643">
            <v>2610</v>
          </cell>
          <cell r="C643" t="str">
            <v>Congressional District 10 (114th Congress), Michigan</v>
          </cell>
          <cell r="D643">
            <v>638644</v>
          </cell>
          <cell r="E643">
            <v>62034</v>
          </cell>
          <cell r="F643">
            <v>28527</v>
          </cell>
          <cell r="G643">
            <v>33507</v>
          </cell>
          <cell r="H643">
            <v>576610</v>
          </cell>
          <cell r="I643">
            <v>287547</v>
          </cell>
          <cell r="J643">
            <v>289063</v>
          </cell>
          <cell r="K643">
            <v>9.7133927508909501</v>
          </cell>
          <cell r="L643">
            <v>9.0254180982934376</v>
          </cell>
          <cell r="M643">
            <v>10.387512787922001</v>
          </cell>
        </row>
        <row r="644">
          <cell r="A644" t="str">
            <v>5001400US2611</v>
          </cell>
          <cell r="B644">
            <v>2611</v>
          </cell>
          <cell r="C644" t="str">
            <v>Congressional District 11 (114th Congress), Michigan</v>
          </cell>
          <cell r="D644">
            <v>556042</v>
          </cell>
          <cell r="E644">
            <v>33250</v>
          </cell>
          <cell r="F644">
            <v>14400</v>
          </cell>
          <cell r="G644">
            <v>18850</v>
          </cell>
          <cell r="H644">
            <v>522792</v>
          </cell>
          <cell r="I644">
            <v>260192</v>
          </cell>
          <cell r="J644">
            <v>262600</v>
          </cell>
          <cell r="K644">
            <v>5.9797641185378083</v>
          </cell>
          <cell r="L644">
            <v>5.244144039156275</v>
          </cell>
          <cell r="M644">
            <v>6.6974595842956122</v>
          </cell>
        </row>
        <row r="645">
          <cell r="A645" t="str">
            <v>5001400US2612</v>
          </cell>
          <cell r="B645">
            <v>2612</v>
          </cell>
          <cell r="C645" t="str">
            <v>Congressional District 12 (114th Congress), Michigan</v>
          </cell>
          <cell r="D645">
            <v>520455</v>
          </cell>
          <cell r="E645">
            <v>79167</v>
          </cell>
          <cell r="F645">
            <v>34992</v>
          </cell>
          <cell r="G645">
            <v>44175</v>
          </cell>
          <cell r="H645">
            <v>441288</v>
          </cell>
          <cell r="I645">
            <v>221772</v>
          </cell>
          <cell r="J645">
            <v>219516</v>
          </cell>
          <cell r="K645">
            <v>15.21111335273943</v>
          </cell>
          <cell r="L645">
            <v>13.628078702621863</v>
          </cell>
          <cell r="M645">
            <v>16.752562658566276</v>
          </cell>
        </row>
        <row r="646">
          <cell r="A646" t="str">
            <v>5001400US2613</v>
          </cell>
          <cell r="B646">
            <v>2613</v>
          </cell>
          <cell r="C646" t="str">
            <v>Congressional District 13 (114th Congress), Michigan</v>
          </cell>
          <cell r="D646">
            <v>228541</v>
          </cell>
          <cell r="E646">
            <v>47628</v>
          </cell>
          <cell r="F646">
            <v>22290</v>
          </cell>
          <cell r="G646">
            <v>25338</v>
          </cell>
          <cell r="H646">
            <v>180913</v>
          </cell>
          <cell r="I646">
            <v>89594</v>
          </cell>
          <cell r="J646">
            <v>91319</v>
          </cell>
          <cell r="K646">
            <v>20.840024328238695</v>
          </cell>
          <cell r="L646">
            <v>19.922419648922098</v>
          </cell>
          <cell r="M646">
            <v>21.720085378502791</v>
          </cell>
        </row>
        <row r="647">
          <cell r="A647" t="str">
            <v>5001400US2614</v>
          </cell>
          <cell r="B647">
            <v>2614</v>
          </cell>
          <cell r="C647" t="str">
            <v>Congressional District 14 (114th Congress), Michigan</v>
          </cell>
          <cell r="D647">
            <v>218552</v>
          </cell>
          <cell r="E647">
            <v>30805</v>
          </cell>
          <cell r="F647">
            <v>14417</v>
          </cell>
          <cell r="G647">
            <v>16388</v>
          </cell>
          <cell r="H647">
            <v>187747</v>
          </cell>
          <cell r="I647">
            <v>94273</v>
          </cell>
          <cell r="J647">
            <v>93474</v>
          </cell>
          <cell r="K647">
            <v>14.095043742450308</v>
          </cell>
          <cell r="L647">
            <v>13.264329745146746</v>
          </cell>
          <cell r="M647">
            <v>14.916895741930785</v>
          </cell>
        </row>
        <row r="648">
          <cell r="A648" t="str">
            <v>5001400US2701</v>
          </cell>
          <cell r="B648">
            <v>2701</v>
          </cell>
          <cell r="C648" t="str">
            <v>Congressional District 1 (114th Congress), Minnesota</v>
          </cell>
          <cell r="D648">
            <v>563228</v>
          </cell>
          <cell r="E648">
            <v>50225</v>
          </cell>
          <cell r="F648">
            <v>22650</v>
          </cell>
          <cell r="G648">
            <v>27575</v>
          </cell>
          <cell r="H648">
            <v>513003</v>
          </cell>
          <cell r="I648">
            <v>257183</v>
          </cell>
          <cell r="J648">
            <v>255820</v>
          </cell>
          <cell r="K648">
            <v>8.9173478591263216</v>
          </cell>
          <cell r="L648">
            <v>8.0941132747031261</v>
          </cell>
          <cell r="M648">
            <v>9.7302351841069896</v>
          </cell>
        </row>
        <row r="649">
          <cell r="A649" t="str">
            <v>5001400US2702</v>
          </cell>
          <cell r="B649">
            <v>2702</v>
          </cell>
          <cell r="C649" t="str">
            <v>Congressional District 2 (114th Congress), Minnesota</v>
          </cell>
          <cell r="D649">
            <v>562577</v>
          </cell>
          <cell r="E649">
            <v>28922</v>
          </cell>
          <cell r="F649">
            <v>11789</v>
          </cell>
          <cell r="G649">
            <v>17133</v>
          </cell>
          <cell r="H649">
            <v>533655</v>
          </cell>
          <cell r="I649">
            <v>266646</v>
          </cell>
          <cell r="J649">
            <v>267009</v>
          </cell>
          <cell r="K649">
            <v>5.1409851451445752</v>
          </cell>
          <cell r="L649">
            <v>4.2340223032305566</v>
          </cell>
          <cell r="M649">
            <v>6.0297316130667067</v>
          </cell>
        </row>
        <row r="650">
          <cell r="A650" t="str">
            <v>5001400US2703</v>
          </cell>
          <cell r="B650">
            <v>2703</v>
          </cell>
          <cell r="C650" t="str">
            <v>Congressional District 3 (114th Congress), Minnesota</v>
          </cell>
          <cell r="D650">
            <v>547642</v>
          </cell>
          <cell r="E650">
            <v>20457</v>
          </cell>
          <cell r="F650">
            <v>8597</v>
          </cell>
          <cell r="G650">
            <v>11860</v>
          </cell>
          <cell r="H650">
            <v>527185</v>
          </cell>
          <cell r="I650">
            <v>260523</v>
          </cell>
          <cell r="J650">
            <v>266662</v>
          </cell>
          <cell r="K650">
            <v>3.7354695220600318</v>
          </cell>
          <cell r="L650">
            <v>3.1944857312722954</v>
          </cell>
          <cell r="M650">
            <v>4.2581914534578953</v>
          </cell>
        </row>
        <row r="651">
          <cell r="A651" t="str">
            <v>5001400US2704</v>
          </cell>
          <cell r="B651">
            <v>2704</v>
          </cell>
          <cell r="C651" t="str">
            <v>Congressional District 4 (114th Congress), Minnesota</v>
          </cell>
          <cell r="D651">
            <v>463794</v>
          </cell>
          <cell r="E651">
            <v>29129</v>
          </cell>
          <cell r="F651">
            <v>14458</v>
          </cell>
          <cell r="G651">
            <v>14671</v>
          </cell>
          <cell r="H651">
            <v>434665</v>
          </cell>
          <cell r="I651">
            <v>209121</v>
          </cell>
          <cell r="J651">
            <v>225544</v>
          </cell>
          <cell r="K651">
            <v>6.2805900895656253</v>
          </cell>
          <cell r="L651">
            <v>6.4666180634138275</v>
          </cell>
          <cell r="M651">
            <v>6.1074454134837541</v>
          </cell>
        </row>
        <row r="652">
          <cell r="A652" t="str">
            <v>5001400US2705</v>
          </cell>
          <cell r="B652">
            <v>2705</v>
          </cell>
          <cell r="C652" t="str">
            <v>Congressional District 5 (114th Congress), Minnesota</v>
          </cell>
          <cell r="D652">
            <v>431221</v>
          </cell>
          <cell r="E652">
            <v>36447</v>
          </cell>
          <cell r="F652">
            <v>16229</v>
          </cell>
          <cell r="G652">
            <v>20218</v>
          </cell>
          <cell r="H652">
            <v>394774</v>
          </cell>
          <cell r="I652">
            <v>194488</v>
          </cell>
          <cell r="J652">
            <v>200286</v>
          </cell>
          <cell r="K652">
            <v>8.4520466303821014</v>
          </cell>
          <cell r="L652">
            <v>7.701799095469279</v>
          </cell>
          <cell r="M652">
            <v>9.1689946667634157</v>
          </cell>
        </row>
        <row r="653">
          <cell r="A653" t="str">
            <v>5001400US2706</v>
          </cell>
          <cell r="B653">
            <v>2706</v>
          </cell>
          <cell r="C653" t="str">
            <v>Congressional District 6 (114th Congress), Minnesota</v>
          </cell>
          <cell r="D653">
            <v>607600</v>
          </cell>
          <cell r="E653">
            <v>40478</v>
          </cell>
          <cell r="F653">
            <v>17166</v>
          </cell>
          <cell r="G653">
            <v>23312</v>
          </cell>
          <cell r="H653">
            <v>567122</v>
          </cell>
          <cell r="I653">
            <v>289800</v>
          </cell>
          <cell r="J653">
            <v>277322</v>
          </cell>
          <cell r="K653">
            <v>6.661948650427914</v>
          </cell>
          <cell r="L653">
            <v>5.5921502707140203</v>
          </cell>
          <cell r="M653">
            <v>7.7542792897676236</v>
          </cell>
        </row>
        <row r="654">
          <cell r="A654" t="str">
            <v>5001400US2707</v>
          </cell>
          <cell r="B654">
            <v>2707</v>
          </cell>
          <cell r="C654" t="str">
            <v>Congressional District 7 (114th Congress), Minnesota</v>
          </cell>
          <cell r="D654">
            <v>578421</v>
          </cell>
          <cell r="E654">
            <v>52133</v>
          </cell>
          <cell r="F654">
            <v>23357</v>
          </cell>
          <cell r="G654">
            <v>28776</v>
          </cell>
          <cell r="H654">
            <v>526288</v>
          </cell>
          <cell r="I654">
            <v>265853</v>
          </cell>
          <cell r="J654">
            <v>260435</v>
          </cell>
          <cell r="K654">
            <v>9.0129853515000313</v>
          </cell>
          <cell r="L654">
            <v>8.0761384461118215</v>
          </cell>
          <cell r="M654">
            <v>9.9498290175684883</v>
          </cell>
        </row>
        <row r="655">
          <cell r="A655" t="str">
            <v>5001400US2708</v>
          </cell>
          <cell r="B655">
            <v>2708</v>
          </cell>
          <cell r="C655" t="str">
            <v>Congressional District 8 (114th Congress), Minnesota</v>
          </cell>
          <cell r="D655">
            <v>598170</v>
          </cell>
          <cell r="E655">
            <v>59410</v>
          </cell>
          <cell r="F655">
            <v>25298</v>
          </cell>
          <cell r="G655">
            <v>34112</v>
          </cell>
          <cell r="H655">
            <v>538760</v>
          </cell>
          <cell r="I655">
            <v>277261</v>
          </cell>
          <cell r="J655">
            <v>261499</v>
          </cell>
          <cell r="K655">
            <v>9.9319591420499194</v>
          </cell>
          <cell r="L655">
            <v>8.3613443989436771</v>
          </cell>
          <cell r="M655">
            <v>11.539489396538018</v>
          </cell>
        </row>
        <row r="656">
          <cell r="A656" t="str">
            <v>5001400US2801</v>
          </cell>
          <cell r="B656">
            <v>2801</v>
          </cell>
          <cell r="C656" t="str">
            <v>Congressional District 1 (114th Congress), Mississippi</v>
          </cell>
          <cell r="D656">
            <v>499347</v>
          </cell>
          <cell r="E656">
            <v>63771</v>
          </cell>
          <cell r="F656">
            <v>28352</v>
          </cell>
          <cell r="G656">
            <v>35419</v>
          </cell>
          <cell r="H656">
            <v>435576</v>
          </cell>
          <cell r="I656">
            <v>215044</v>
          </cell>
          <cell r="J656">
            <v>220532</v>
          </cell>
          <cell r="K656">
            <v>12.770878767670576</v>
          </cell>
          <cell r="L656">
            <v>11.648506959851437</v>
          </cell>
          <cell r="M656">
            <v>13.838195592125055</v>
          </cell>
        </row>
        <row r="657">
          <cell r="A657" t="str">
            <v>5001400US2802</v>
          </cell>
          <cell r="B657">
            <v>2802</v>
          </cell>
          <cell r="C657" t="str">
            <v>Congressional District 2 (114th Congress), Mississippi</v>
          </cell>
          <cell r="D657">
            <v>210610</v>
          </cell>
          <cell r="E657">
            <v>27623</v>
          </cell>
          <cell r="F657">
            <v>12164</v>
          </cell>
          <cell r="G657">
            <v>15459</v>
          </cell>
          <cell r="H657">
            <v>182987</v>
          </cell>
          <cell r="I657">
            <v>90235</v>
          </cell>
          <cell r="J657">
            <v>92752</v>
          </cell>
          <cell r="K657">
            <v>13.115711504676892</v>
          </cell>
          <cell r="L657">
            <v>11.87902225607672</v>
          </cell>
          <cell r="M657">
            <v>14.285978320133813</v>
          </cell>
        </row>
        <row r="658">
          <cell r="A658" t="str">
            <v>5001400US2803</v>
          </cell>
          <cell r="B658">
            <v>2803</v>
          </cell>
          <cell r="C658" t="str">
            <v>Congressional District 3 (114th Congress), Mississippi</v>
          </cell>
          <cell r="D658">
            <v>437400</v>
          </cell>
          <cell r="E658">
            <v>51532</v>
          </cell>
          <cell r="F658">
            <v>22998</v>
          </cell>
          <cell r="G658">
            <v>28534</v>
          </cell>
          <cell r="H658">
            <v>385868</v>
          </cell>
          <cell r="I658">
            <v>192726</v>
          </cell>
          <cell r="J658">
            <v>193142</v>
          </cell>
          <cell r="K658">
            <v>11.781435756744399</v>
          </cell>
          <cell r="L658">
            <v>10.660844412304611</v>
          </cell>
          <cell r="M658">
            <v>12.87193922661903</v>
          </cell>
        </row>
        <row r="659">
          <cell r="A659" t="str">
            <v>5001400US2804</v>
          </cell>
          <cell r="B659">
            <v>2804</v>
          </cell>
          <cell r="C659" t="str">
            <v>Congressional District 4 (114th Congress), Mississippi</v>
          </cell>
          <cell r="D659">
            <v>512849</v>
          </cell>
          <cell r="E659">
            <v>78767</v>
          </cell>
          <cell r="F659">
            <v>33937</v>
          </cell>
          <cell r="G659">
            <v>44830</v>
          </cell>
          <cell r="H659">
            <v>434082</v>
          </cell>
          <cell r="I659">
            <v>217480</v>
          </cell>
          <cell r="J659">
            <v>216602</v>
          </cell>
          <cell r="K659">
            <v>15.358711823558203</v>
          </cell>
          <cell r="L659">
            <v>13.498291682742217</v>
          </cell>
          <cell r="M659">
            <v>17.147862541693442</v>
          </cell>
        </row>
        <row r="660">
          <cell r="A660" t="str">
            <v>5001400US2901</v>
          </cell>
          <cell r="B660">
            <v>2901</v>
          </cell>
          <cell r="C660" t="str">
            <v>Congressional District 1 (114th Congress), Missouri</v>
          </cell>
          <cell r="D660">
            <v>293176</v>
          </cell>
          <cell r="E660">
            <v>32625</v>
          </cell>
          <cell r="F660">
            <v>14719</v>
          </cell>
          <cell r="G660">
            <v>17906</v>
          </cell>
          <cell r="H660">
            <v>260551</v>
          </cell>
          <cell r="I660">
            <v>128280</v>
          </cell>
          <cell r="J660">
            <v>132271</v>
          </cell>
          <cell r="K660">
            <v>11.128127814009332</v>
          </cell>
          <cell r="L660">
            <v>10.293078972580227</v>
          </cell>
          <cell r="M660">
            <v>11.92326388195263</v>
          </cell>
        </row>
        <row r="661">
          <cell r="A661" t="str">
            <v>5001400US2902</v>
          </cell>
          <cell r="B661">
            <v>2902</v>
          </cell>
          <cell r="C661" t="str">
            <v>Congressional District 2 (114th Congress), Missouri</v>
          </cell>
          <cell r="D661">
            <v>659575</v>
          </cell>
          <cell r="E661">
            <v>29746</v>
          </cell>
          <cell r="F661">
            <v>11905</v>
          </cell>
          <cell r="G661">
            <v>17841</v>
          </cell>
          <cell r="H661">
            <v>629829</v>
          </cell>
          <cell r="I661">
            <v>311313</v>
          </cell>
          <cell r="J661">
            <v>318516</v>
          </cell>
          <cell r="K661">
            <v>4.5098737823598531</v>
          </cell>
          <cell r="L661">
            <v>3.683272590016645</v>
          </cell>
          <cell r="M661">
            <v>5.3041857312319944</v>
          </cell>
        </row>
        <row r="662">
          <cell r="A662" t="str">
            <v>5001400US2903</v>
          </cell>
          <cell r="B662">
            <v>2903</v>
          </cell>
          <cell r="C662" t="str">
            <v>Congressional District 3 (114th Congress), Missouri</v>
          </cell>
          <cell r="D662">
            <v>692024</v>
          </cell>
          <cell r="E662">
            <v>67332</v>
          </cell>
          <cell r="F662">
            <v>29459</v>
          </cell>
          <cell r="G662">
            <v>37873</v>
          </cell>
          <cell r="H662">
            <v>624692</v>
          </cell>
          <cell r="I662">
            <v>311488</v>
          </cell>
          <cell r="J662">
            <v>313204</v>
          </cell>
          <cell r="K662">
            <v>9.7297203565194259</v>
          </cell>
          <cell r="L662">
            <v>8.6403458602070113</v>
          </cell>
          <cell r="M662">
            <v>10.787661965893522</v>
          </cell>
        </row>
        <row r="663">
          <cell r="A663" t="str">
            <v>5001400US2904</v>
          </cell>
          <cell r="B663">
            <v>2904</v>
          </cell>
          <cell r="C663" t="str">
            <v>Congressional District 4 (114th Congress), Missouri</v>
          </cell>
          <cell r="D663">
            <v>632466</v>
          </cell>
          <cell r="E663">
            <v>103075</v>
          </cell>
          <cell r="F663">
            <v>49265</v>
          </cell>
          <cell r="G663">
            <v>53810</v>
          </cell>
          <cell r="H663">
            <v>529391</v>
          </cell>
          <cell r="I663">
            <v>264080</v>
          </cell>
          <cell r="J663">
            <v>265311</v>
          </cell>
          <cell r="K663">
            <v>16.297318749150154</v>
          </cell>
          <cell r="L663">
            <v>15.722286936124718</v>
          </cell>
          <cell r="M663">
            <v>16.861942648713185</v>
          </cell>
        </row>
        <row r="664">
          <cell r="A664" t="str">
            <v>5001400US2905</v>
          </cell>
          <cell r="B664">
            <v>2905</v>
          </cell>
          <cell r="C664" t="str">
            <v>Congressional District 5 (114th Congress), Missouri</v>
          </cell>
          <cell r="D664">
            <v>475670</v>
          </cell>
          <cell r="E664">
            <v>58218</v>
          </cell>
          <cell r="F664">
            <v>26047</v>
          </cell>
          <cell r="G664">
            <v>32171</v>
          </cell>
          <cell r="H664">
            <v>417452</v>
          </cell>
          <cell r="I664">
            <v>206736</v>
          </cell>
          <cell r="J664">
            <v>210716</v>
          </cell>
          <cell r="K664">
            <v>12.239157399037149</v>
          </cell>
          <cell r="L664">
            <v>11.189390977863503</v>
          </cell>
          <cell r="M664">
            <v>13.245253965835966</v>
          </cell>
        </row>
        <row r="665">
          <cell r="A665" t="str">
            <v>5001400US2906</v>
          </cell>
          <cell r="B665">
            <v>2906</v>
          </cell>
          <cell r="C665" t="str">
            <v>Congressional District 6 (114th Congress), Missouri</v>
          </cell>
          <cell r="D665">
            <v>652294</v>
          </cell>
          <cell r="E665">
            <v>70981</v>
          </cell>
          <cell r="F665">
            <v>30214</v>
          </cell>
          <cell r="G665">
            <v>40767</v>
          </cell>
          <cell r="H665">
            <v>581313</v>
          </cell>
          <cell r="I665">
            <v>290993</v>
          </cell>
          <cell r="J665">
            <v>290320</v>
          </cell>
          <cell r="K665">
            <v>10.881749640499528</v>
          </cell>
          <cell r="L665">
            <v>9.4063952529054475</v>
          </cell>
          <cell r="M665">
            <v>12.313077831506522</v>
          </cell>
        </row>
        <row r="666">
          <cell r="A666" t="str">
            <v>5001400US2907</v>
          </cell>
          <cell r="B666">
            <v>2907</v>
          </cell>
          <cell r="C666" t="str">
            <v>Congressional District 7 (114th Congress), Missouri</v>
          </cell>
          <cell r="D666">
            <v>662318</v>
          </cell>
          <cell r="E666">
            <v>96096</v>
          </cell>
          <cell r="F666">
            <v>41543</v>
          </cell>
          <cell r="G666">
            <v>54553</v>
          </cell>
          <cell r="H666">
            <v>566222</v>
          </cell>
          <cell r="I666">
            <v>281513</v>
          </cell>
          <cell r="J666">
            <v>284709</v>
          </cell>
          <cell r="K666">
            <v>14.50904248412394</v>
          </cell>
          <cell r="L666">
            <v>12.859380417017482</v>
          </cell>
          <cell r="M666">
            <v>16.079902847946425</v>
          </cell>
        </row>
        <row r="667">
          <cell r="A667" t="str">
            <v>5001400US2908</v>
          </cell>
          <cell r="B667">
            <v>2908</v>
          </cell>
          <cell r="C667" t="str">
            <v>Congressional District 8 (114th Congress), Missouri</v>
          </cell>
          <cell r="D667">
            <v>660297</v>
          </cell>
          <cell r="E667">
            <v>116267</v>
          </cell>
          <cell r="F667">
            <v>51501</v>
          </cell>
          <cell r="G667">
            <v>64766</v>
          </cell>
          <cell r="H667">
            <v>544030</v>
          </cell>
          <cell r="I667">
            <v>274195</v>
          </cell>
          <cell r="J667">
            <v>269835</v>
          </cell>
          <cell r="K667">
            <v>17.608288391435973</v>
          </cell>
          <cell r="L667">
            <v>15.81259825112989</v>
          </cell>
          <cell r="M667">
            <v>19.356188415456021</v>
          </cell>
        </row>
        <row r="668">
          <cell r="A668" t="str">
            <v>5001400US3000</v>
          </cell>
          <cell r="B668">
            <v>3000</v>
          </cell>
          <cell r="C668" t="str">
            <v>Congressional District (at Large) (114th Congress), Montana</v>
          </cell>
          <cell r="D668">
            <v>875662</v>
          </cell>
          <cell r="E668">
            <v>109859</v>
          </cell>
          <cell r="F668">
            <v>51214</v>
          </cell>
          <cell r="G668">
            <v>58645</v>
          </cell>
          <cell r="H668">
            <v>765803</v>
          </cell>
          <cell r="I668">
            <v>388034</v>
          </cell>
          <cell r="J668">
            <v>377769</v>
          </cell>
          <cell r="K668">
            <v>12.545822474881859</v>
          </cell>
          <cell r="L668">
            <v>11.659472553090737</v>
          </cell>
          <cell r="M668">
            <v>13.437928205786248</v>
          </cell>
        </row>
        <row r="669">
          <cell r="A669" t="str">
            <v>5001400US3101</v>
          </cell>
          <cell r="B669">
            <v>3101</v>
          </cell>
          <cell r="C669" t="str">
            <v>Congressional District 1 (114th Congress), Nebraska</v>
          </cell>
          <cell r="D669">
            <v>510139</v>
          </cell>
          <cell r="E669">
            <v>51533</v>
          </cell>
          <cell r="F669">
            <v>23827</v>
          </cell>
          <cell r="G669">
            <v>27706</v>
          </cell>
          <cell r="H669">
            <v>458606</v>
          </cell>
          <cell r="I669">
            <v>231028</v>
          </cell>
          <cell r="J669">
            <v>227578</v>
          </cell>
          <cell r="K669">
            <v>10.101756580069354</v>
          </cell>
          <cell r="L669">
            <v>9.3492378018873481</v>
          </cell>
          <cell r="M669">
            <v>10.85301076448191</v>
          </cell>
        </row>
        <row r="670">
          <cell r="A670" t="str">
            <v>5001400US3102</v>
          </cell>
          <cell r="B670">
            <v>3102</v>
          </cell>
          <cell r="C670" t="str">
            <v>Congressional District 2 (114th Congress), Nebraska</v>
          </cell>
          <cell r="D670">
            <v>468782</v>
          </cell>
          <cell r="E670">
            <v>33233</v>
          </cell>
          <cell r="F670">
            <v>14886</v>
          </cell>
          <cell r="G670">
            <v>18347</v>
          </cell>
          <cell r="H670">
            <v>435549</v>
          </cell>
          <cell r="I670">
            <v>215609</v>
          </cell>
          <cell r="J670">
            <v>219940</v>
          </cell>
          <cell r="K670">
            <v>7.089222709063062</v>
          </cell>
          <cell r="L670">
            <v>6.4582745829627548</v>
          </cell>
          <cell r="M670">
            <v>7.6995387914573596</v>
          </cell>
        </row>
        <row r="671">
          <cell r="A671" t="str">
            <v>5001400US3103</v>
          </cell>
          <cell r="B671">
            <v>3103</v>
          </cell>
          <cell r="C671" t="str">
            <v>Congressional District 3 (114th Congress), Nebraska</v>
          </cell>
          <cell r="D671">
            <v>499388</v>
          </cell>
          <cell r="E671">
            <v>50081</v>
          </cell>
          <cell r="F671">
            <v>21676</v>
          </cell>
          <cell r="G671">
            <v>28405</v>
          </cell>
          <cell r="H671">
            <v>449307</v>
          </cell>
          <cell r="I671">
            <v>227260</v>
          </cell>
          <cell r="J671">
            <v>222047</v>
          </cell>
          <cell r="K671">
            <v>10.028474853220342</v>
          </cell>
          <cell r="L671">
            <v>8.7074589452710747</v>
          </cell>
          <cell r="M671">
            <v>11.341494577803331</v>
          </cell>
        </row>
        <row r="672">
          <cell r="A672" t="str">
            <v>5001400US3201</v>
          </cell>
          <cell r="B672">
            <v>3201</v>
          </cell>
          <cell r="C672" t="str">
            <v>Congressional District 1 (114th Congress), Nevada</v>
          </cell>
          <cell r="D672">
            <v>213358</v>
          </cell>
          <cell r="E672">
            <v>39488</v>
          </cell>
          <cell r="F672">
            <v>20914</v>
          </cell>
          <cell r="G672">
            <v>18574</v>
          </cell>
          <cell r="H672">
            <v>173870</v>
          </cell>
          <cell r="I672">
            <v>92883</v>
          </cell>
          <cell r="J672">
            <v>80987</v>
          </cell>
          <cell r="K672">
            <v>18.507860028684185</v>
          </cell>
          <cell r="L672">
            <v>18.378340378041599</v>
          </cell>
          <cell r="M672">
            <v>18.655899398358795</v>
          </cell>
        </row>
        <row r="673">
          <cell r="A673" t="str">
            <v>5001400US3202</v>
          </cell>
          <cell r="B673">
            <v>3202</v>
          </cell>
          <cell r="C673" t="str">
            <v>Congressional District 2 (114th Congress), Nevada</v>
          </cell>
          <cell r="D673">
            <v>463185</v>
          </cell>
          <cell r="E673">
            <v>50301</v>
          </cell>
          <cell r="F673">
            <v>24157</v>
          </cell>
          <cell r="G673">
            <v>26144</v>
          </cell>
          <cell r="H673">
            <v>412884</v>
          </cell>
          <cell r="I673">
            <v>210190</v>
          </cell>
          <cell r="J673">
            <v>202694</v>
          </cell>
          <cell r="K673">
            <v>10.859807636257651</v>
          </cell>
          <cell r="L673">
            <v>10.308218155128932</v>
          </cell>
          <cell r="M673">
            <v>11.424675971648066</v>
          </cell>
        </row>
        <row r="674">
          <cell r="A674" t="str">
            <v>5001400US3203</v>
          </cell>
          <cell r="B674">
            <v>3203</v>
          </cell>
          <cell r="C674" t="str">
            <v>Congressional District 3 (114th Congress), Nevada</v>
          </cell>
          <cell r="D674">
            <v>433098</v>
          </cell>
          <cell r="E674">
            <v>33970</v>
          </cell>
          <cell r="F674">
            <v>14843</v>
          </cell>
          <cell r="G674">
            <v>19127</v>
          </cell>
          <cell r="H674">
            <v>399128</v>
          </cell>
          <cell r="I674">
            <v>202502</v>
          </cell>
          <cell r="J674">
            <v>196626</v>
          </cell>
          <cell r="K674">
            <v>7.8434903878567903</v>
          </cell>
          <cell r="L674">
            <v>6.8292346269755457</v>
          </cell>
          <cell r="M674">
            <v>8.8652301474371153</v>
          </cell>
        </row>
        <row r="675">
          <cell r="A675" t="str">
            <v>5001400US3204</v>
          </cell>
          <cell r="B675">
            <v>3204</v>
          </cell>
          <cell r="C675" t="str">
            <v>Congressional District 4 (114th Congress), Nevada</v>
          </cell>
          <cell r="D675">
            <v>334030</v>
          </cell>
          <cell r="E675">
            <v>27484</v>
          </cell>
          <cell r="F675">
            <v>14392</v>
          </cell>
          <cell r="G675">
            <v>13092</v>
          </cell>
          <cell r="H675">
            <v>306546</v>
          </cell>
          <cell r="I675">
            <v>153214</v>
          </cell>
          <cell r="J675">
            <v>153332</v>
          </cell>
          <cell r="K675">
            <v>8.2280034727419693</v>
          </cell>
          <cell r="L675">
            <v>8.5868047683257167</v>
          </cell>
          <cell r="M675">
            <v>7.8666538480026915</v>
          </cell>
        </row>
        <row r="676">
          <cell r="A676" t="str">
            <v>5001400US3301</v>
          </cell>
          <cell r="B676">
            <v>3301</v>
          </cell>
          <cell r="C676" t="str">
            <v>Congressional District 1 (114th Congress), New Hampshire</v>
          </cell>
          <cell r="D676">
            <v>594465</v>
          </cell>
          <cell r="E676">
            <v>41933</v>
          </cell>
          <cell r="F676">
            <v>18266</v>
          </cell>
          <cell r="G676">
            <v>23667</v>
          </cell>
          <cell r="H676">
            <v>552532</v>
          </cell>
          <cell r="I676">
            <v>272903</v>
          </cell>
          <cell r="J676">
            <v>279629</v>
          </cell>
          <cell r="K676">
            <v>7.0539056126096584</v>
          </cell>
          <cell r="L676">
            <v>6.2733326693432332</v>
          </cell>
          <cell r="M676">
            <v>7.8032680945347117</v>
          </cell>
        </row>
        <row r="677">
          <cell r="A677" t="str">
            <v>5001400US3302</v>
          </cell>
          <cell r="B677">
            <v>3302</v>
          </cell>
          <cell r="C677" t="str">
            <v>Congressional District 2 (114th Congress), New Hampshire</v>
          </cell>
          <cell r="D677">
            <v>581476</v>
          </cell>
          <cell r="E677">
            <v>46461</v>
          </cell>
          <cell r="F677">
            <v>19483</v>
          </cell>
          <cell r="G677">
            <v>26978</v>
          </cell>
          <cell r="H677">
            <v>535015</v>
          </cell>
          <cell r="I677">
            <v>269511</v>
          </cell>
          <cell r="J677">
            <v>265504</v>
          </cell>
          <cell r="K677">
            <v>7.9901836017307675</v>
          </cell>
          <cell r="L677">
            <v>6.7416624566599994</v>
          </cell>
          <cell r="M677">
            <v>9.2238154826621823</v>
          </cell>
        </row>
        <row r="678">
          <cell r="A678" t="str">
            <v>5001400US3401</v>
          </cell>
          <cell r="B678">
            <v>3401</v>
          </cell>
          <cell r="C678" t="str">
            <v>Congressional District 1 (114th Congress), New Jersey</v>
          </cell>
          <cell r="D678">
            <v>457046</v>
          </cell>
          <cell r="E678">
            <v>30895</v>
          </cell>
          <cell r="F678">
            <v>12964</v>
          </cell>
          <cell r="G678">
            <v>17931</v>
          </cell>
          <cell r="H678">
            <v>426151</v>
          </cell>
          <cell r="I678">
            <v>208352</v>
          </cell>
          <cell r="J678">
            <v>217799</v>
          </cell>
          <cell r="K678">
            <v>6.7597134642902468</v>
          </cell>
          <cell r="L678">
            <v>5.8576876502376685</v>
          </cell>
          <cell r="M678">
            <v>7.6065838035040096</v>
          </cell>
        </row>
        <row r="679">
          <cell r="A679" t="str">
            <v>5001400US3402</v>
          </cell>
          <cell r="B679">
            <v>3402</v>
          </cell>
          <cell r="C679" t="str">
            <v>Congressional District 2 (114th Congress), New Jersey</v>
          </cell>
          <cell r="D679">
            <v>463231</v>
          </cell>
          <cell r="E679">
            <v>28821</v>
          </cell>
          <cell r="F679">
            <v>12063</v>
          </cell>
          <cell r="G679">
            <v>16758</v>
          </cell>
          <cell r="H679">
            <v>434410</v>
          </cell>
          <cell r="I679">
            <v>211355</v>
          </cell>
          <cell r="J679">
            <v>223055</v>
          </cell>
          <cell r="K679">
            <v>6.2217338649615419</v>
          </cell>
          <cell r="L679">
            <v>5.3992963861461476</v>
          </cell>
          <cell r="M679">
            <v>6.9879447736361247</v>
          </cell>
        </row>
        <row r="680">
          <cell r="A680" t="str">
            <v>5001400US3403</v>
          </cell>
          <cell r="B680">
            <v>3403</v>
          </cell>
          <cell r="C680" t="str">
            <v>Congressional District 3 (114th Congress), New Jersey</v>
          </cell>
          <cell r="D680">
            <v>547725</v>
          </cell>
          <cell r="E680">
            <v>35510</v>
          </cell>
          <cell r="F680">
            <v>15255</v>
          </cell>
          <cell r="G680">
            <v>20255</v>
          </cell>
          <cell r="H680">
            <v>512215</v>
          </cell>
          <cell r="I680">
            <v>249678</v>
          </cell>
          <cell r="J680">
            <v>262537</v>
          </cell>
          <cell r="K680">
            <v>6.4831804281345562</v>
          </cell>
          <cell r="L680">
            <v>5.7580595848761762</v>
          </cell>
          <cell r="M680">
            <v>7.1625081331862281</v>
          </cell>
        </row>
        <row r="681">
          <cell r="A681" t="str">
            <v>5001400US3404</v>
          </cell>
          <cell r="B681">
            <v>3404</v>
          </cell>
          <cell r="C681" t="str">
            <v>Congressional District 4 (114th Congress), New Jersey</v>
          </cell>
          <cell r="D681">
            <v>569250</v>
          </cell>
          <cell r="E681">
            <v>44478</v>
          </cell>
          <cell r="F681">
            <v>19903</v>
          </cell>
          <cell r="G681">
            <v>24575</v>
          </cell>
          <cell r="H681">
            <v>524772</v>
          </cell>
          <cell r="I681">
            <v>254810</v>
          </cell>
          <cell r="J681">
            <v>269962</v>
          </cell>
          <cell r="K681">
            <v>7.8134387351778658</v>
          </cell>
          <cell r="L681">
            <v>7.2450157073018024</v>
          </cell>
          <cell r="M681">
            <v>8.3436036898589983</v>
          </cell>
        </row>
        <row r="682">
          <cell r="A682" t="str">
            <v>5001400US3405</v>
          </cell>
          <cell r="B682">
            <v>3405</v>
          </cell>
          <cell r="C682" t="str">
            <v>Congressional District 5 (114th Congress), New Jersey</v>
          </cell>
          <cell r="D682">
            <v>519017</v>
          </cell>
          <cell r="E682">
            <v>22524</v>
          </cell>
          <cell r="F682">
            <v>10679</v>
          </cell>
          <cell r="G682">
            <v>11845</v>
          </cell>
          <cell r="H682">
            <v>496493</v>
          </cell>
          <cell r="I682">
            <v>246365</v>
          </cell>
          <cell r="J682">
            <v>250128</v>
          </cell>
          <cell r="K682">
            <v>4.3397422435103286</v>
          </cell>
          <cell r="L682">
            <v>4.1545416348951933</v>
          </cell>
          <cell r="M682">
            <v>4.5214583182236341</v>
          </cell>
        </row>
        <row r="683">
          <cell r="A683" t="str">
            <v>5001400US3406</v>
          </cell>
          <cell r="B683">
            <v>3406</v>
          </cell>
          <cell r="C683" t="str">
            <v>Congressional District 6 (114th Congress), New Jersey</v>
          </cell>
          <cell r="D683">
            <v>343840</v>
          </cell>
          <cell r="E683">
            <v>22569</v>
          </cell>
          <cell r="F683">
            <v>10915</v>
          </cell>
          <cell r="G683">
            <v>11654</v>
          </cell>
          <cell r="H683">
            <v>321271</v>
          </cell>
          <cell r="I683">
            <v>156973</v>
          </cell>
          <cell r="J683">
            <v>164298</v>
          </cell>
          <cell r="K683">
            <v>6.5638087482550027</v>
          </cell>
          <cell r="L683">
            <v>6.5013580482226248</v>
          </cell>
          <cell r="M683">
            <v>6.6233972901700469</v>
          </cell>
        </row>
        <row r="684">
          <cell r="A684" t="str">
            <v>5001400US3407</v>
          </cell>
          <cell r="B684">
            <v>3407</v>
          </cell>
          <cell r="C684" t="str">
            <v>Congressional District 7 (114th Congress), New Jersey</v>
          </cell>
          <cell r="D684">
            <v>531993</v>
          </cell>
          <cell r="E684">
            <v>20029</v>
          </cell>
          <cell r="F684">
            <v>8600</v>
          </cell>
          <cell r="G684">
            <v>11429</v>
          </cell>
          <cell r="H684">
            <v>511964</v>
          </cell>
          <cell r="I684">
            <v>251548</v>
          </cell>
          <cell r="J684">
            <v>260416</v>
          </cell>
          <cell r="K684">
            <v>3.7648991622070214</v>
          </cell>
          <cell r="L684">
            <v>3.30581053861648</v>
          </cell>
          <cell r="M684">
            <v>4.2042340304217474</v>
          </cell>
        </row>
        <row r="685">
          <cell r="A685" t="str">
            <v>5001400US3408</v>
          </cell>
          <cell r="B685">
            <v>3408</v>
          </cell>
          <cell r="C685" t="str">
            <v>Congressional District 8 (114th Congress), New Jersey</v>
          </cell>
          <cell r="D685">
            <v>190123</v>
          </cell>
          <cell r="E685">
            <v>20858</v>
          </cell>
          <cell r="F685">
            <v>10117</v>
          </cell>
          <cell r="G685">
            <v>10741</v>
          </cell>
          <cell r="H685">
            <v>169265</v>
          </cell>
          <cell r="I685">
            <v>86831</v>
          </cell>
          <cell r="J685">
            <v>82434</v>
          </cell>
          <cell r="K685">
            <v>10.97079259216402</v>
          </cell>
          <cell r="L685">
            <v>10.435491191154021</v>
          </cell>
          <cell r="M685">
            <v>11.527770324657901</v>
          </cell>
        </row>
        <row r="686">
          <cell r="A686" t="str">
            <v>5001400US3409</v>
          </cell>
          <cell r="B686">
            <v>3409</v>
          </cell>
          <cell r="C686" t="str">
            <v>Congressional District 9 (114th Congress), New Jersey</v>
          </cell>
          <cell r="D686">
            <v>289451</v>
          </cell>
          <cell r="E686">
            <v>27093</v>
          </cell>
          <cell r="F686">
            <v>11441</v>
          </cell>
          <cell r="G686">
            <v>15652</v>
          </cell>
          <cell r="H686">
            <v>262358</v>
          </cell>
          <cell r="I686">
            <v>129672</v>
          </cell>
          <cell r="J686">
            <v>132686</v>
          </cell>
          <cell r="K686">
            <v>9.3601334940974468</v>
          </cell>
          <cell r="L686">
            <v>8.1076867475002299</v>
          </cell>
          <cell r="M686">
            <v>10.551578152597447</v>
          </cell>
        </row>
        <row r="687">
          <cell r="A687" t="str">
            <v>5001400US3410</v>
          </cell>
          <cell r="B687">
            <v>3410</v>
          </cell>
          <cell r="C687" t="str">
            <v>Congressional District 10 (114th Congress), New Jersey</v>
          </cell>
          <cell r="D687">
            <v>149588</v>
          </cell>
          <cell r="E687">
            <v>18090</v>
          </cell>
          <cell r="F687">
            <v>8042</v>
          </cell>
          <cell r="G687">
            <v>10048</v>
          </cell>
          <cell r="H687">
            <v>131498</v>
          </cell>
          <cell r="I687">
            <v>65599</v>
          </cell>
          <cell r="J687">
            <v>65899</v>
          </cell>
          <cell r="K687">
            <v>12.093216033371661</v>
          </cell>
          <cell r="L687">
            <v>10.92054697790633</v>
          </cell>
          <cell r="M687">
            <v>13.230279010362489</v>
          </cell>
        </row>
        <row r="688">
          <cell r="A688" t="str">
            <v>5001400US3411</v>
          </cell>
          <cell r="B688">
            <v>3411</v>
          </cell>
          <cell r="C688" t="str">
            <v>Congressional District 11 (114th Congress), New Jersey</v>
          </cell>
          <cell r="D688">
            <v>532383</v>
          </cell>
          <cell r="E688">
            <v>20866</v>
          </cell>
          <cell r="F688">
            <v>9914</v>
          </cell>
          <cell r="G688">
            <v>10952</v>
          </cell>
          <cell r="H688">
            <v>511517</v>
          </cell>
          <cell r="I688">
            <v>247161</v>
          </cell>
          <cell r="J688">
            <v>264356</v>
          </cell>
          <cell r="K688">
            <v>3.9193588074750694</v>
          </cell>
          <cell r="L688">
            <v>3.8564621219488475</v>
          </cell>
          <cell r="M688">
            <v>3.9780899937524516</v>
          </cell>
        </row>
        <row r="689">
          <cell r="A689" t="str">
            <v>5001400US3412</v>
          </cell>
          <cell r="B689">
            <v>3412</v>
          </cell>
          <cell r="C689" t="str">
            <v>Congressional District 12 (114th Congress), New Jersey</v>
          </cell>
          <cell r="D689">
            <v>342823</v>
          </cell>
          <cell r="E689">
            <v>19642</v>
          </cell>
          <cell r="F689">
            <v>8561</v>
          </cell>
          <cell r="G689">
            <v>11081</v>
          </cell>
          <cell r="H689">
            <v>323181</v>
          </cell>
          <cell r="I689">
            <v>158722</v>
          </cell>
          <cell r="J689">
            <v>164459</v>
          </cell>
          <cell r="K689">
            <v>5.7294872281031317</v>
          </cell>
          <cell r="L689">
            <v>5.1176748384474218</v>
          </cell>
          <cell r="M689">
            <v>6.3125213626523875</v>
          </cell>
        </row>
        <row r="690">
          <cell r="A690" t="str">
            <v>5001400US3501</v>
          </cell>
          <cell r="B690">
            <v>3501</v>
          </cell>
          <cell r="C690" t="str">
            <v>Congressional District 1 (114th Congress), New Mexico</v>
          </cell>
          <cell r="D690">
            <v>273945</v>
          </cell>
          <cell r="E690">
            <v>35303</v>
          </cell>
          <cell r="F690">
            <v>16695</v>
          </cell>
          <cell r="G690">
            <v>18608</v>
          </cell>
          <cell r="H690">
            <v>238642</v>
          </cell>
          <cell r="I690">
            <v>118349</v>
          </cell>
          <cell r="J690">
            <v>120293</v>
          </cell>
          <cell r="K690">
            <v>12.886893354505466</v>
          </cell>
          <cell r="L690">
            <v>12.362637362637363</v>
          </cell>
          <cell r="M690">
            <v>13.39659181719354</v>
          </cell>
        </row>
        <row r="691">
          <cell r="A691" t="str">
            <v>5001400US3502</v>
          </cell>
          <cell r="B691">
            <v>3502</v>
          </cell>
          <cell r="C691" t="str">
            <v>Congressional District 2 (114th Congress), New Mexico</v>
          </cell>
          <cell r="D691">
            <v>256774</v>
          </cell>
          <cell r="E691">
            <v>31438</v>
          </cell>
          <cell r="F691">
            <v>15478</v>
          </cell>
          <cell r="G691">
            <v>15960</v>
          </cell>
          <cell r="H691">
            <v>225336</v>
          </cell>
          <cell r="I691">
            <v>113746</v>
          </cell>
          <cell r="J691">
            <v>111590</v>
          </cell>
          <cell r="K691">
            <v>12.243451439787517</v>
          </cell>
          <cell r="L691">
            <v>11.977651210301492</v>
          </cell>
          <cell r="M691">
            <v>12.512740101920816</v>
          </cell>
        </row>
        <row r="692">
          <cell r="A692" t="str">
            <v>5001400US3503</v>
          </cell>
          <cell r="B692">
            <v>3503</v>
          </cell>
          <cell r="C692" t="str">
            <v>Congressional District 3 (114th Congress), New Mexico</v>
          </cell>
          <cell r="D692">
            <v>254604</v>
          </cell>
          <cell r="E692">
            <v>27028</v>
          </cell>
          <cell r="F692">
            <v>11902</v>
          </cell>
          <cell r="G692">
            <v>15126</v>
          </cell>
          <cell r="H692">
            <v>227576</v>
          </cell>
          <cell r="I692">
            <v>111900</v>
          </cell>
          <cell r="J692">
            <v>115676</v>
          </cell>
          <cell r="K692">
            <v>10.615701245856309</v>
          </cell>
          <cell r="L692">
            <v>9.613738065620911</v>
          </cell>
          <cell r="M692">
            <v>11.564043363251326</v>
          </cell>
        </row>
        <row r="693">
          <cell r="A693" t="str">
            <v>5001400US3601</v>
          </cell>
          <cell r="B693">
            <v>3601</v>
          </cell>
          <cell r="C693" t="str">
            <v>Congressional District 1 (114th Congress), New York</v>
          </cell>
          <cell r="D693">
            <v>535814</v>
          </cell>
          <cell r="E693">
            <v>32776</v>
          </cell>
          <cell r="F693">
            <v>16268</v>
          </cell>
          <cell r="G693">
            <v>16508</v>
          </cell>
          <cell r="H693">
            <v>503038</v>
          </cell>
          <cell r="I693">
            <v>247975</v>
          </cell>
          <cell r="J693">
            <v>255063</v>
          </cell>
          <cell r="K693">
            <v>6.1170480801173541</v>
          </cell>
          <cell r="L693">
            <v>6.1564544756152477</v>
          </cell>
          <cell r="M693">
            <v>6.078705016367727</v>
          </cell>
        </row>
        <row r="694">
          <cell r="A694" t="str">
            <v>5001400US3602</v>
          </cell>
          <cell r="B694">
            <v>3602</v>
          </cell>
          <cell r="C694" t="str">
            <v>Congressional District 2 (114th Congress), New York</v>
          </cell>
          <cell r="D694">
            <v>446839</v>
          </cell>
          <cell r="E694">
            <v>19880</v>
          </cell>
          <cell r="F694">
            <v>8407</v>
          </cell>
          <cell r="G694">
            <v>11473</v>
          </cell>
          <cell r="H694">
            <v>426959</v>
          </cell>
          <cell r="I694">
            <v>209968</v>
          </cell>
          <cell r="J694">
            <v>216991</v>
          </cell>
          <cell r="K694">
            <v>4.4490297400182168</v>
          </cell>
          <cell r="L694">
            <v>3.8497996565540928</v>
          </cell>
          <cell r="M694">
            <v>5.0217977449401223</v>
          </cell>
        </row>
        <row r="695">
          <cell r="A695" t="str">
            <v>5001400US3603</v>
          </cell>
          <cell r="B695">
            <v>3603</v>
          </cell>
          <cell r="C695" t="str">
            <v>Congressional District 3 (114th Congress), New York</v>
          </cell>
          <cell r="D695">
            <v>490135</v>
          </cell>
          <cell r="E695">
            <v>18091</v>
          </cell>
          <cell r="F695">
            <v>7709</v>
          </cell>
          <cell r="G695">
            <v>10382</v>
          </cell>
          <cell r="H695">
            <v>472044</v>
          </cell>
          <cell r="I695">
            <v>226485</v>
          </cell>
          <cell r="J695">
            <v>245559</v>
          </cell>
          <cell r="K695">
            <v>3.6910239015781365</v>
          </cell>
          <cell r="L695">
            <v>3.2917154154248189</v>
          </cell>
          <cell r="M695">
            <v>4.0564036242727814</v>
          </cell>
        </row>
        <row r="696">
          <cell r="A696" t="str">
            <v>5001400US3604</v>
          </cell>
          <cell r="B696">
            <v>3604</v>
          </cell>
          <cell r="C696" t="str">
            <v>Congressional District 4 (114th Congress), New York</v>
          </cell>
          <cell r="D696">
            <v>400189</v>
          </cell>
          <cell r="E696">
            <v>13049</v>
          </cell>
          <cell r="F696">
            <v>5498</v>
          </cell>
          <cell r="G696">
            <v>7551</v>
          </cell>
          <cell r="H696">
            <v>387140</v>
          </cell>
          <cell r="I696">
            <v>189441</v>
          </cell>
          <cell r="J696">
            <v>197699</v>
          </cell>
          <cell r="K696">
            <v>3.2607093148487336</v>
          </cell>
          <cell r="L696">
            <v>2.820369448904529</v>
          </cell>
          <cell r="M696">
            <v>3.678928136419001</v>
          </cell>
        </row>
        <row r="697">
          <cell r="A697" t="str">
            <v>5001400US3605</v>
          </cell>
          <cell r="B697">
            <v>3605</v>
          </cell>
          <cell r="C697" t="str">
            <v>Congressional District 5 (114th Congress), New York</v>
          </cell>
          <cell r="D697">
            <v>77821</v>
          </cell>
          <cell r="E697">
            <v>7548</v>
          </cell>
          <cell r="F697">
            <v>3789</v>
          </cell>
          <cell r="G697">
            <v>3759</v>
          </cell>
          <cell r="H697">
            <v>70273</v>
          </cell>
          <cell r="I697">
            <v>35491</v>
          </cell>
          <cell r="J697">
            <v>34782</v>
          </cell>
          <cell r="K697">
            <v>9.6991814548772179</v>
          </cell>
          <cell r="L697">
            <v>9.6461303462321784</v>
          </cell>
          <cell r="M697">
            <v>9.7532497859422431</v>
          </cell>
        </row>
        <row r="698">
          <cell r="A698" t="str">
            <v>5001400US3606</v>
          </cell>
          <cell r="B698">
            <v>3606</v>
          </cell>
          <cell r="C698" t="str">
            <v>Congressional District 6 (114th Congress), New York</v>
          </cell>
          <cell r="D698">
            <v>252964</v>
          </cell>
          <cell r="E698">
            <v>22857</v>
          </cell>
          <cell r="F698">
            <v>10642</v>
          </cell>
          <cell r="G698">
            <v>12215</v>
          </cell>
          <cell r="H698">
            <v>230107</v>
          </cell>
          <cell r="I698">
            <v>111644</v>
          </cell>
          <cell r="J698">
            <v>118463</v>
          </cell>
          <cell r="K698">
            <v>9.0356730601982882</v>
          </cell>
          <cell r="L698">
            <v>8.7025497603977549</v>
          </cell>
          <cell r="M698">
            <v>9.3474035415295607</v>
          </cell>
        </row>
        <row r="699">
          <cell r="A699" t="str">
            <v>5001400US3607</v>
          </cell>
          <cell r="B699">
            <v>3607</v>
          </cell>
          <cell r="C699" t="str">
            <v>Congressional District 7 (114th Congress), New York</v>
          </cell>
          <cell r="D699">
            <v>230368</v>
          </cell>
          <cell r="E699">
            <v>48558</v>
          </cell>
          <cell r="F699">
            <v>23558</v>
          </cell>
          <cell r="G699">
            <v>25000</v>
          </cell>
          <cell r="H699">
            <v>181810</v>
          </cell>
          <cell r="I699">
            <v>93036</v>
          </cell>
          <cell r="J699">
            <v>88774</v>
          </cell>
          <cell r="K699">
            <v>21.078448395610501</v>
          </cell>
          <cell r="L699">
            <v>20.205156354529393</v>
          </cell>
          <cell r="M699">
            <v>21.973385835076556</v>
          </cell>
        </row>
        <row r="700">
          <cell r="A700" t="str">
            <v>5001400US3608</v>
          </cell>
          <cell r="B700">
            <v>3608</v>
          </cell>
          <cell r="C700" t="str">
            <v>Congressional District 8 (114th Congress), New York</v>
          </cell>
          <cell r="D700">
            <v>181065</v>
          </cell>
          <cell r="E700">
            <v>26847</v>
          </cell>
          <cell r="F700">
            <v>10766</v>
          </cell>
          <cell r="G700">
            <v>16081</v>
          </cell>
          <cell r="H700">
            <v>154218</v>
          </cell>
          <cell r="I700">
            <v>75799</v>
          </cell>
          <cell r="J700">
            <v>78419</v>
          </cell>
          <cell r="K700">
            <v>14.827271974152929</v>
          </cell>
          <cell r="L700">
            <v>12.436897129324786</v>
          </cell>
          <cell r="M700">
            <v>17.016931216931216</v>
          </cell>
        </row>
        <row r="701">
          <cell r="A701" t="str">
            <v>5001400US3609</v>
          </cell>
          <cell r="B701">
            <v>3609</v>
          </cell>
          <cell r="C701" t="str">
            <v>Congressional District 9 (114th Congress), New York</v>
          </cell>
          <cell r="D701">
            <v>235550</v>
          </cell>
          <cell r="E701">
            <v>35844</v>
          </cell>
          <cell r="F701">
            <v>15944</v>
          </cell>
          <cell r="G701">
            <v>19900</v>
          </cell>
          <cell r="H701">
            <v>199706</v>
          </cell>
          <cell r="I701">
            <v>98740</v>
          </cell>
          <cell r="J701">
            <v>100966</v>
          </cell>
          <cell r="K701">
            <v>15.21715134790915</v>
          </cell>
          <cell r="L701">
            <v>13.902549614593143</v>
          </cell>
          <cell r="M701">
            <v>16.464514420928964</v>
          </cell>
        </row>
        <row r="702">
          <cell r="A702" t="str">
            <v>5001400US3610</v>
          </cell>
          <cell r="B702">
            <v>3610</v>
          </cell>
          <cell r="C702" t="str">
            <v>Congressional District 10 (114th Congress), New York</v>
          </cell>
          <cell r="D702">
            <v>435893</v>
          </cell>
          <cell r="E702">
            <v>61979</v>
          </cell>
          <cell r="F702">
            <v>30236</v>
          </cell>
          <cell r="G702">
            <v>31743</v>
          </cell>
          <cell r="H702">
            <v>373914</v>
          </cell>
          <cell r="I702">
            <v>181385</v>
          </cell>
          <cell r="J702">
            <v>192529</v>
          </cell>
          <cell r="K702">
            <v>14.218856462480471</v>
          </cell>
          <cell r="L702">
            <v>14.287806975678215</v>
          </cell>
          <cell r="M702">
            <v>14.153795391310551</v>
          </cell>
        </row>
        <row r="703">
          <cell r="A703" t="str">
            <v>5001400US3611</v>
          </cell>
          <cell r="B703">
            <v>3611</v>
          </cell>
          <cell r="C703" t="str">
            <v>Congressional District 11 (114th Congress), New York</v>
          </cell>
          <cell r="D703">
            <v>430299</v>
          </cell>
          <cell r="E703">
            <v>42453</v>
          </cell>
          <cell r="F703">
            <v>17760</v>
          </cell>
          <cell r="G703">
            <v>24693</v>
          </cell>
          <cell r="H703">
            <v>387846</v>
          </cell>
          <cell r="I703">
            <v>190040</v>
          </cell>
          <cell r="J703">
            <v>197806</v>
          </cell>
          <cell r="K703">
            <v>9.865930434418857</v>
          </cell>
          <cell r="L703">
            <v>8.5466794995187687</v>
          </cell>
          <cell r="M703">
            <v>11.09802740686475</v>
          </cell>
        </row>
        <row r="704">
          <cell r="A704" t="str">
            <v>5001400US3612</v>
          </cell>
          <cell r="B704">
            <v>3612</v>
          </cell>
          <cell r="C704" t="str">
            <v>Congressional District 12 (114th Congress), New York</v>
          </cell>
          <cell r="D704">
            <v>464460</v>
          </cell>
          <cell r="E704">
            <v>33370</v>
          </cell>
          <cell r="F704">
            <v>14698</v>
          </cell>
          <cell r="G704">
            <v>18672</v>
          </cell>
          <cell r="H704">
            <v>431090</v>
          </cell>
          <cell r="I704">
            <v>210888</v>
          </cell>
          <cell r="J704">
            <v>220202</v>
          </cell>
          <cell r="K704">
            <v>7.1846875941954105</v>
          </cell>
          <cell r="L704">
            <v>6.5154752511237399</v>
          </cell>
          <cell r="M704">
            <v>7.8166732252149664</v>
          </cell>
        </row>
        <row r="705">
          <cell r="A705" t="str">
            <v>5001400US3613</v>
          </cell>
          <cell r="B705">
            <v>3613</v>
          </cell>
          <cell r="C705" t="str">
            <v>Congressional District 13 (114th Congress), New York</v>
          </cell>
          <cell r="D705">
            <v>114092</v>
          </cell>
          <cell r="E705">
            <v>12398</v>
          </cell>
          <cell r="F705">
            <v>6234</v>
          </cell>
          <cell r="G705">
            <v>6164</v>
          </cell>
          <cell r="H705">
            <v>101694</v>
          </cell>
          <cell r="I705">
            <v>51156</v>
          </cell>
          <cell r="J705">
            <v>50538</v>
          </cell>
          <cell r="K705">
            <v>10.866669003961714</v>
          </cell>
          <cell r="L705">
            <v>10.862519602718242</v>
          </cell>
          <cell r="M705">
            <v>10.870868752424959</v>
          </cell>
        </row>
        <row r="706">
          <cell r="A706" t="str">
            <v>5001400US3614</v>
          </cell>
          <cell r="B706">
            <v>3614</v>
          </cell>
          <cell r="C706" t="str">
            <v>Congressional District 14 (114th Congress), New York</v>
          </cell>
          <cell r="D706">
            <v>162283</v>
          </cell>
          <cell r="E706">
            <v>18230</v>
          </cell>
          <cell r="F706">
            <v>8711</v>
          </cell>
          <cell r="G706">
            <v>9519</v>
          </cell>
          <cell r="H706">
            <v>144053</v>
          </cell>
          <cell r="I706">
            <v>73312</v>
          </cell>
          <cell r="J706">
            <v>70741</v>
          </cell>
          <cell r="K706">
            <v>11.233462531503607</v>
          </cell>
          <cell r="L706">
            <v>10.620191897394633</v>
          </cell>
          <cell r="M706">
            <v>11.860204335908298</v>
          </cell>
        </row>
        <row r="707">
          <cell r="A707" t="str">
            <v>5001400US3615</v>
          </cell>
          <cell r="B707">
            <v>3615</v>
          </cell>
          <cell r="C707" t="str">
            <v>Congressional District 15 (114th Congress), New York</v>
          </cell>
          <cell r="D707">
            <v>20791</v>
          </cell>
          <cell r="E707">
            <v>8258</v>
          </cell>
          <cell r="F707">
            <v>4357</v>
          </cell>
          <cell r="G707">
            <v>3901</v>
          </cell>
          <cell r="H707">
            <v>12533</v>
          </cell>
          <cell r="I707">
            <v>6056</v>
          </cell>
          <cell r="J707">
            <v>6477</v>
          </cell>
          <cell r="K707">
            <v>39.719109229955265</v>
          </cell>
          <cell r="L707">
            <v>41.84192835878229</v>
          </cell>
          <cell r="M707">
            <v>37.589130853729039</v>
          </cell>
        </row>
        <row r="708">
          <cell r="A708" t="str">
            <v>5001400US3616</v>
          </cell>
          <cell r="B708">
            <v>3616</v>
          </cell>
          <cell r="C708" t="str">
            <v>Congressional District 16 (114th Congress), New York</v>
          </cell>
          <cell r="D708">
            <v>272223</v>
          </cell>
          <cell r="E708">
            <v>17512</v>
          </cell>
          <cell r="F708">
            <v>6539</v>
          </cell>
          <cell r="G708">
            <v>10973</v>
          </cell>
          <cell r="H708">
            <v>254711</v>
          </cell>
          <cell r="I708">
            <v>124744</v>
          </cell>
          <cell r="J708">
            <v>129967</v>
          </cell>
          <cell r="K708">
            <v>6.4329612119475579</v>
          </cell>
          <cell r="L708">
            <v>4.980842911877394</v>
          </cell>
          <cell r="M708">
            <v>7.7855825173832844</v>
          </cell>
        </row>
        <row r="709">
          <cell r="A709" t="str">
            <v>5001400US3617</v>
          </cell>
          <cell r="B709">
            <v>3617</v>
          </cell>
          <cell r="C709" t="str">
            <v>Congressional District 17 (114th Congress), New York</v>
          </cell>
          <cell r="D709">
            <v>434469</v>
          </cell>
          <cell r="E709">
            <v>37441</v>
          </cell>
          <cell r="F709">
            <v>18433</v>
          </cell>
          <cell r="G709">
            <v>19008</v>
          </cell>
          <cell r="H709">
            <v>397028</v>
          </cell>
          <cell r="I709">
            <v>194500</v>
          </cell>
          <cell r="J709">
            <v>202528</v>
          </cell>
          <cell r="K709">
            <v>8.6176459079934364</v>
          </cell>
          <cell r="L709">
            <v>8.6567136141415375</v>
          </cell>
          <cell r="M709">
            <v>8.5800953343926043</v>
          </cell>
        </row>
        <row r="710">
          <cell r="A710" t="str">
            <v>5001400US3618</v>
          </cell>
          <cell r="B710">
            <v>3618</v>
          </cell>
          <cell r="C710" t="str">
            <v>Congressional District 18 (114th Congress), New York</v>
          </cell>
          <cell r="D710">
            <v>480616</v>
          </cell>
          <cell r="E710">
            <v>37691</v>
          </cell>
          <cell r="F710">
            <v>16586</v>
          </cell>
          <cell r="G710">
            <v>21105</v>
          </cell>
          <cell r="H710">
            <v>442925</v>
          </cell>
          <cell r="I710">
            <v>220025</v>
          </cell>
          <cell r="J710">
            <v>222900</v>
          </cell>
          <cell r="K710">
            <v>7.8422274747407501</v>
          </cell>
          <cell r="L710">
            <v>7.0098178022154514</v>
          </cell>
          <cell r="M710">
            <v>8.6494129218663556</v>
          </cell>
        </row>
        <row r="711">
          <cell r="A711" t="str">
            <v>5001400US3619</v>
          </cell>
          <cell r="B711">
            <v>3619</v>
          </cell>
          <cell r="C711" t="str">
            <v>Congressional District 19 (114th Congress), New York</v>
          </cell>
          <cell r="D711">
            <v>581536</v>
          </cell>
          <cell r="E711">
            <v>70571</v>
          </cell>
          <cell r="F711">
            <v>32865</v>
          </cell>
          <cell r="G711">
            <v>37706</v>
          </cell>
          <cell r="H711">
            <v>510965</v>
          </cell>
          <cell r="I711">
            <v>254739</v>
          </cell>
          <cell r="J711">
            <v>256226</v>
          </cell>
          <cell r="K711">
            <v>12.135276233973476</v>
          </cell>
          <cell r="L711">
            <v>11.427170693036258</v>
          </cell>
          <cell r="M711">
            <v>12.828137120150238</v>
          </cell>
        </row>
        <row r="712">
          <cell r="A712" t="str">
            <v>5001400US3620</v>
          </cell>
          <cell r="B712">
            <v>3620</v>
          </cell>
          <cell r="C712" t="str">
            <v>Congressional District 20 (114th Congress), New York</v>
          </cell>
          <cell r="D712">
            <v>534139</v>
          </cell>
          <cell r="E712">
            <v>42575</v>
          </cell>
          <cell r="F712">
            <v>18442</v>
          </cell>
          <cell r="G712">
            <v>24133</v>
          </cell>
          <cell r="H712">
            <v>491564</v>
          </cell>
          <cell r="I712">
            <v>241157</v>
          </cell>
          <cell r="J712">
            <v>250407</v>
          </cell>
          <cell r="K712">
            <v>7.9707716530715791</v>
          </cell>
          <cell r="L712">
            <v>7.1040335286345488</v>
          </cell>
          <cell r="M712">
            <v>8.7903402054345445</v>
          </cell>
        </row>
        <row r="713">
          <cell r="A713" t="str">
            <v>5001400US3621</v>
          </cell>
          <cell r="B713">
            <v>3621</v>
          </cell>
          <cell r="C713" t="str">
            <v>Congressional District 21 (114th Congress), New York</v>
          </cell>
          <cell r="D713">
            <v>620125</v>
          </cell>
          <cell r="E713">
            <v>82096</v>
          </cell>
          <cell r="F713">
            <v>36835</v>
          </cell>
          <cell r="G713">
            <v>45261</v>
          </cell>
          <cell r="H713">
            <v>538029</v>
          </cell>
          <cell r="I713">
            <v>271509</v>
          </cell>
          <cell r="J713">
            <v>266520</v>
          </cell>
          <cell r="K713">
            <v>13.238621245716589</v>
          </cell>
          <cell r="L713">
            <v>11.94607321692655</v>
          </cell>
          <cell r="M713">
            <v>14.516920530757165</v>
          </cell>
        </row>
        <row r="714">
          <cell r="A714" t="str">
            <v>5001400US3622</v>
          </cell>
          <cell r="B714">
            <v>3622</v>
          </cell>
          <cell r="C714" t="str">
            <v>Congressional District 22 (114th Congress), New York</v>
          </cell>
          <cell r="D714">
            <v>601043</v>
          </cell>
          <cell r="E714">
            <v>81165</v>
          </cell>
          <cell r="F714">
            <v>36109</v>
          </cell>
          <cell r="G714">
            <v>45056</v>
          </cell>
          <cell r="H714">
            <v>519878</v>
          </cell>
          <cell r="I714">
            <v>258946</v>
          </cell>
          <cell r="J714">
            <v>260932</v>
          </cell>
          <cell r="K714">
            <v>13.504025502335107</v>
          </cell>
          <cell r="L714">
            <v>12.238057311348731</v>
          </cell>
          <cell r="M714">
            <v>14.724760448122149</v>
          </cell>
        </row>
        <row r="715">
          <cell r="A715" t="str">
            <v>5001400US3623</v>
          </cell>
          <cell r="B715">
            <v>3623</v>
          </cell>
          <cell r="C715" t="str">
            <v>Congressional District 23 (114th Congress), New York</v>
          </cell>
          <cell r="D715">
            <v>595337</v>
          </cell>
          <cell r="E715">
            <v>80005</v>
          </cell>
          <cell r="F715">
            <v>35573</v>
          </cell>
          <cell r="G715">
            <v>44432</v>
          </cell>
          <cell r="H715">
            <v>515332</v>
          </cell>
          <cell r="I715">
            <v>257581</v>
          </cell>
          <cell r="J715">
            <v>257751</v>
          </cell>
          <cell r="K715">
            <v>13.438607041054059</v>
          </cell>
          <cell r="L715">
            <v>12.134577730476131</v>
          </cell>
          <cell r="M715">
            <v>14.703672939907275</v>
          </cell>
        </row>
        <row r="716">
          <cell r="A716" t="str">
            <v>5001400US3624</v>
          </cell>
          <cell r="B716">
            <v>3624</v>
          </cell>
          <cell r="C716" t="str">
            <v>Congressional District 24 (114th Congress), New York</v>
          </cell>
          <cell r="D716">
            <v>559942</v>
          </cell>
          <cell r="E716">
            <v>67325</v>
          </cell>
          <cell r="F716">
            <v>30703</v>
          </cell>
          <cell r="G716">
            <v>36622</v>
          </cell>
          <cell r="H716">
            <v>492617</v>
          </cell>
          <cell r="I716">
            <v>243734</v>
          </cell>
          <cell r="J716">
            <v>248883</v>
          </cell>
          <cell r="K716">
            <v>12.023566726553822</v>
          </cell>
          <cell r="L716">
            <v>11.1876314053863</v>
          </cell>
          <cell r="M716">
            <v>12.827095847708447</v>
          </cell>
        </row>
        <row r="717">
          <cell r="A717" t="str">
            <v>5001400US3625</v>
          </cell>
          <cell r="B717">
            <v>3625</v>
          </cell>
          <cell r="C717" t="str">
            <v>Congressional District 25 (114th Congress), New York</v>
          </cell>
          <cell r="D717">
            <v>490324</v>
          </cell>
          <cell r="E717">
            <v>40924</v>
          </cell>
          <cell r="F717">
            <v>15790</v>
          </cell>
          <cell r="G717">
            <v>25134</v>
          </cell>
          <cell r="H717">
            <v>449400</v>
          </cell>
          <cell r="I717">
            <v>222774</v>
          </cell>
          <cell r="J717">
            <v>226626</v>
          </cell>
          <cell r="K717">
            <v>8.3463179448691065</v>
          </cell>
          <cell r="L717">
            <v>6.6187689676564787</v>
          </cell>
          <cell r="M717">
            <v>9.9833174451858913</v>
          </cell>
        </row>
        <row r="718">
          <cell r="A718" t="str">
            <v>5001400US3626</v>
          </cell>
          <cell r="B718">
            <v>3626</v>
          </cell>
          <cell r="C718" t="str">
            <v>Congressional District 26 (114th Congress), New York</v>
          </cell>
          <cell r="D718">
            <v>477206</v>
          </cell>
          <cell r="E718">
            <v>58737</v>
          </cell>
          <cell r="F718">
            <v>24139</v>
          </cell>
          <cell r="G718">
            <v>34598</v>
          </cell>
          <cell r="H718">
            <v>418469</v>
          </cell>
          <cell r="I718">
            <v>205204</v>
          </cell>
          <cell r="J718">
            <v>213265</v>
          </cell>
          <cell r="K718">
            <v>12.30852084843862</v>
          </cell>
          <cell r="L718">
            <v>10.525283091265049</v>
          </cell>
          <cell r="M718">
            <v>13.95851740679327</v>
          </cell>
        </row>
        <row r="719">
          <cell r="A719" t="str">
            <v>5001400US3627</v>
          </cell>
          <cell r="B719">
            <v>3627</v>
          </cell>
          <cell r="C719" t="str">
            <v>Congressional District 27 (114th Congress), New York</v>
          </cell>
          <cell r="D719">
            <v>647146</v>
          </cell>
          <cell r="E719">
            <v>54081</v>
          </cell>
          <cell r="F719">
            <v>24253</v>
          </cell>
          <cell r="G719">
            <v>29828</v>
          </cell>
          <cell r="H719">
            <v>593065</v>
          </cell>
          <cell r="I719">
            <v>294700</v>
          </cell>
          <cell r="J719">
            <v>298365</v>
          </cell>
          <cell r="K719">
            <v>8.3568468320904401</v>
          </cell>
          <cell r="L719">
            <v>7.6039416465748868</v>
          </cell>
          <cell r="M719">
            <v>9.0885546004942217</v>
          </cell>
        </row>
        <row r="720">
          <cell r="A720" t="str">
            <v>5001400US3701</v>
          </cell>
          <cell r="B720">
            <v>3701</v>
          </cell>
          <cell r="C720" t="str">
            <v>Congressional District 1 (114th Congress), North Carolina</v>
          </cell>
          <cell r="D720">
            <v>243536</v>
          </cell>
          <cell r="E720">
            <v>34502</v>
          </cell>
          <cell r="F720">
            <v>14463</v>
          </cell>
          <cell r="G720">
            <v>20039</v>
          </cell>
          <cell r="H720">
            <v>209034</v>
          </cell>
          <cell r="I720">
            <v>100948</v>
          </cell>
          <cell r="J720">
            <v>108086</v>
          </cell>
          <cell r="K720">
            <v>14.167104658038237</v>
          </cell>
          <cell r="L720">
            <v>12.5317344100649</v>
          </cell>
          <cell r="M720">
            <v>15.640195121951219</v>
          </cell>
        </row>
        <row r="721">
          <cell r="A721" t="str">
            <v>5001400US3702</v>
          </cell>
          <cell r="B721">
            <v>3702</v>
          </cell>
          <cell r="C721" t="str">
            <v>Congressional District 2 (114th Congress), North Carolina</v>
          </cell>
          <cell r="D721">
            <v>505067</v>
          </cell>
          <cell r="E721">
            <v>50154</v>
          </cell>
          <cell r="F721">
            <v>20986</v>
          </cell>
          <cell r="G721">
            <v>29168</v>
          </cell>
          <cell r="H721">
            <v>454913</v>
          </cell>
          <cell r="I721">
            <v>227949</v>
          </cell>
          <cell r="J721">
            <v>226964</v>
          </cell>
          <cell r="K721">
            <v>9.9301676807235477</v>
          </cell>
          <cell r="L721">
            <v>8.4303131339506301</v>
          </cell>
          <cell r="M721">
            <v>11.38787812534162</v>
          </cell>
        </row>
        <row r="722">
          <cell r="A722" t="str">
            <v>5001400US3703</v>
          </cell>
          <cell r="B722">
            <v>3703</v>
          </cell>
          <cell r="C722" t="str">
            <v>Congressional District 3 (114th Congress), North Carolina</v>
          </cell>
          <cell r="D722">
            <v>511631</v>
          </cell>
          <cell r="E722">
            <v>68144</v>
          </cell>
          <cell r="F722">
            <v>26821</v>
          </cell>
          <cell r="G722">
            <v>41323</v>
          </cell>
          <cell r="H722">
            <v>443487</v>
          </cell>
          <cell r="I722">
            <v>227676</v>
          </cell>
          <cell r="J722">
            <v>215811</v>
          </cell>
          <cell r="K722">
            <v>13.318974026202479</v>
          </cell>
          <cell r="L722">
            <v>10.538827569676656</v>
          </cell>
          <cell r="M722">
            <v>16.070609098757846</v>
          </cell>
        </row>
        <row r="723">
          <cell r="A723" t="str">
            <v>5001400US3704</v>
          </cell>
          <cell r="B723">
            <v>3704</v>
          </cell>
          <cell r="C723" t="str">
            <v>Congressional District 4 (114th Congress), North Carolina</v>
          </cell>
          <cell r="D723">
            <v>365157</v>
          </cell>
          <cell r="E723">
            <v>41996</v>
          </cell>
          <cell r="F723">
            <v>19418</v>
          </cell>
          <cell r="G723">
            <v>22578</v>
          </cell>
          <cell r="H723">
            <v>323161</v>
          </cell>
          <cell r="I723">
            <v>159347</v>
          </cell>
          <cell r="J723">
            <v>163814</v>
          </cell>
          <cell r="K723">
            <v>11.500806502408553</v>
          </cell>
          <cell r="L723">
            <v>10.862305261096971</v>
          </cell>
          <cell r="M723">
            <v>12.113180823211296</v>
          </cell>
        </row>
        <row r="724">
          <cell r="A724" t="str">
            <v>5001400US3705</v>
          </cell>
          <cell r="B724">
            <v>3705</v>
          </cell>
          <cell r="C724" t="str">
            <v>Congressional District 5 (114th Congress), North Carolina</v>
          </cell>
          <cell r="D724">
            <v>552572</v>
          </cell>
          <cell r="E724">
            <v>78675</v>
          </cell>
          <cell r="F724">
            <v>36358</v>
          </cell>
          <cell r="G724">
            <v>42317</v>
          </cell>
          <cell r="H724">
            <v>473897</v>
          </cell>
          <cell r="I724">
            <v>232035</v>
          </cell>
          <cell r="J724">
            <v>241862</v>
          </cell>
          <cell r="K724">
            <v>14.237963559499939</v>
          </cell>
          <cell r="L724">
            <v>13.546553002500064</v>
          </cell>
          <cell r="M724">
            <v>14.890966609073859</v>
          </cell>
        </row>
        <row r="725">
          <cell r="A725" t="str">
            <v>5001400US3706</v>
          </cell>
          <cell r="B725">
            <v>3706</v>
          </cell>
          <cell r="C725" t="str">
            <v>Congressional District 6 (114th Congress), North Carolina</v>
          </cell>
          <cell r="D725">
            <v>539764</v>
          </cell>
          <cell r="E725">
            <v>59319</v>
          </cell>
          <cell r="F725">
            <v>25657</v>
          </cell>
          <cell r="G725">
            <v>33662</v>
          </cell>
          <cell r="H725">
            <v>480445</v>
          </cell>
          <cell r="I725">
            <v>235534</v>
          </cell>
          <cell r="J725">
            <v>244911</v>
          </cell>
          <cell r="K725">
            <v>10.989802950919291</v>
          </cell>
          <cell r="L725">
            <v>9.8230796620097944</v>
          </cell>
          <cell r="M725">
            <v>12.083726707182677</v>
          </cell>
        </row>
        <row r="726">
          <cell r="A726" t="str">
            <v>5001400US3707</v>
          </cell>
          <cell r="B726">
            <v>3707</v>
          </cell>
          <cell r="C726" t="str">
            <v>Congressional District 7 (114th Congress), North Carolina</v>
          </cell>
          <cell r="D726">
            <v>535675</v>
          </cell>
          <cell r="E726">
            <v>56713</v>
          </cell>
          <cell r="F726">
            <v>24988</v>
          </cell>
          <cell r="G726">
            <v>31725</v>
          </cell>
          <cell r="H726">
            <v>478962</v>
          </cell>
          <cell r="I726">
            <v>235678</v>
          </cell>
          <cell r="J726">
            <v>243284</v>
          </cell>
          <cell r="K726">
            <v>10.587203061557847</v>
          </cell>
          <cell r="L726">
            <v>9.5862137754828023</v>
          </cell>
          <cell r="M726">
            <v>11.535986095000528</v>
          </cell>
        </row>
        <row r="727">
          <cell r="A727" t="str">
            <v>5001400US3708</v>
          </cell>
          <cell r="B727">
            <v>3708</v>
          </cell>
          <cell r="C727" t="str">
            <v>Congressional District 8 (114th Congress), North Carolina</v>
          </cell>
          <cell r="D727">
            <v>451442</v>
          </cell>
          <cell r="E727">
            <v>53134</v>
          </cell>
          <cell r="F727">
            <v>25501</v>
          </cell>
          <cell r="G727">
            <v>27633</v>
          </cell>
          <cell r="H727">
            <v>398308</v>
          </cell>
          <cell r="I727">
            <v>196473</v>
          </cell>
          <cell r="J727">
            <v>201835</v>
          </cell>
          <cell r="K727">
            <v>11.769839757931251</v>
          </cell>
          <cell r="L727">
            <v>11.488282411453593</v>
          </cell>
          <cell r="M727">
            <v>12.042201962800913</v>
          </cell>
        </row>
        <row r="728">
          <cell r="A728" t="str">
            <v>5001400US3709</v>
          </cell>
          <cell r="B728">
            <v>3709</v>
          </cell>
          <cell r="C728" t="str">
            <v>Congressional District 9 (114th Congress), North Carolina</v>
          </cell>
          <cell r="D728">
            <v>582497</v>
          </cell>
          <cell r="E728">
            <v>35404</v>
          </cell>
          <cell r="F728">
            <v>14557</v>
          </cell>
          <cell r="G728">
            <v>20847</v>
          </cell>
          <cell r="H728">
            <v>547093</v>
          </cell>
          <cell r="I728">
            <v>268060</v>
          </cell>
          <cell r="J728">
            <v>279033</v>
          </cell>
          <cell r="K728">
            <v>6.0779712170191438</v>
          </cell>
          <cell r="L728">
            <v>5.150787107640376</v>
          </cell>
          <cell r="M728">
            <v>6.9517807122849131</v>
          </cell>
        </row>
        <row r="729">
          <cell r="A729" t="str">
            <v>5001400US3710</v>
          </cell>
          <cell r="B729">
            <v>3710</v>
          </cell>
          <cell r="C729" t="str">
            <v>Congressional District 10 (114th Congress), North Carolina</v>
          </cell>
          <cell r="D729">
            <v>579844</v>
          </cell>
          <cell r="E729">
            <v>74280</v>
          </cell>
          <cell r="F729">
            <v>32190</v>
          </cell>
          <cell r="G729">
            <v>42090</v>
          </cell>
          <cell r="H729">
            <v>505564</v>
          </cell>
          <cell r="I729">
            <v>250910</v>
          </cell>
          <cell r="J729">
            <v>254654</v>
          </cell>
          <cell r="K729">
            <v>12.810342092010954</v>
          </cell>
          <cell r="L729">
            <v>11.370540445072413</v>
          </cell>
          <cell r="M729">
            <v>14.183943062033268</v>
          </cell>
        </row>
        <row r="730">
          <cell r="A730" t="str">
            <v>5001400US3711</v>
          </cell>
          <cell r="B730">
            <v>3711</v>
          </cell>
          <cell r="C730" t="str">
            <v>Congressional District 11 (114th Congress), North Carolina</v>
          </cell>
          <cell r="D730">
            <v>622799</v>
          </cell>
          <cell r="E730">
            <v>88124</v>
          </cell>
          <cell r="F730">
            <v>41441</v>
          </cell>
          <cell r="G730">
            <v>46683</v>
          </cell>
          <cell r="H730">
            <v>534675</v>
          </cell>
          <cell r="I730">
            <v>259095</v>
          </cell>
          <cell r="J730">
            <v>275580</v>
          </cell>
          <cell r="K730">
            <v>14.149669476026776</v>
          </cell>
          <cell r="L730">
            <v>13.789030265924881</v>
          </cell>
          <cell r="M730">
            <v>14.485994358644957</v>
          </cell>
        </row>
        <row r="731">
          <cell r="A731" t="str">
            <v>5001400US3712</v>
          </cell>
          <cell r="B731">
            <v>3712</v>
          </cell>
          <cell r="C731" t="str">
            <v>Congressional District 12 (114th Congress), North Carolina</v>
          </cell>
          <cell r="D731">
            <v>219052</v>
          </cell>
          <cell r="E731">
            <v>34849</v>
          </cell>
          <cell r="F731">
            <v>16797</v>
          </cell>
          <cell r="G731">
            <v>18052</v>
          </cell>
          <cell r="H731">
            <v>184203</v>
          </cell>
          <cell r="I731">
            <v>92573</v>
          </cell>
          <cell r="J731">
            <v>91630</v>
          </cell>
          <cell r="K731">
            <v>15.909007906798387</v>
          </cell>
          <cell r="L731">
            <v>15.357959220992958</v>
          </cell>
          <cell r="M731">
            <v>16.458489086632262</v>
          </cell>
        </row>
        <row r="732">
          <cell r="A732" t="str">
            <v>5001400US3713</v>
          </cell>
          <cell r="B732">
            <v>3713</v>
          </cell>
          <cell r="C732" t="str">
            <v>Congressional District 13 (114th Congress), North Carolina</v>
          </cell>
          <cell r="D732">
            <v>540491</v>
          </cell>
          <cell r="E732">
            <v>31707</v>
          </cell>
          <cell r="F732">
            <v>14086</v>
          </cell>
          <cell r="G732">
            <v>17621</v>
          </cell>
          <cell r="H732">
            <v>508784</v>
          </cell>
          <cell r="I732">
            <v>250509</v>
          </cell>
          <cell r="J732">
            <v>258275</v>
          </cell>
          <cell r="K732">
            <v>5.8663326493873162</v>
          </cell>
          <cell r="L732">
            <v>5.323607777924753</v>
          </cell>
          <cell r="M732">
            <v>6.3868269202888044</v>
          </cell>
        </row>
        <row r="733">
          <cell r="A733" t="str">
            <v>5001400US3800</v>
          </cell>
          <cell r="B733">
            <v>3800</v>
          </cell>
          <cell r="C733" t="str">
            <v>Congressional District (at Large) (114th Congress), North Dakota</v>
          </cell>
          <cell r="D733">
            <v>630203</v>
          </cell>
          <cell r="E733">
            <v>56266</v>
          </cell>
          <cell r="F733">
            <v>24422</v>
          </cell>
          <cell r="G733">
            <v>31844</v>
          </cell>
          <cell r="H733">
            <v>573937</v>
          </cell>
          <cell r="I733">
            <v>297465</v>
          </cell>
          <cell r="J733">
            <v>276472</v>
          </cell>
          <cell r="K733">
            <v>8.928234235635184</v>
          </cell>
          <cell r="L733">
            <v>7.5871346155638468</v>
          </cell>
          <cell r="M733">
            <v>10.328364405350355</v>
          </cell>
        </row>
        <row r="734">
          <cell r="A734" t="str">
            <v>5001400US3901</v>
          </cell>
          <cell r="B734">
            <v>3901</v>
          </cell>
          <cell r="C734" t="str">
            <v>Congressional District 1 (114th Congress), Ohio</v>
          </cell>
          <cell r="D734">
            <v>494012</v>
          </cell>
          <cell r="E734">
            <v>44951</v>
          </cell>
          <cell r="F734">
            <v>18829</v>
          </cell>
          <cell r="G734">
            <v>26122</v>
          </cell>
          <cell r="H734">
            <v>449061</v>
          </cell>
          <cell r="I734">
            <v>222912</v>
          </cell>
          <cell r="J734">
            <v>226149</v>
          </cell>
          <cell r="K734">
            <v>9.0991716800401612</v>
          </cell>
          <cell r="L734">
            <v>7.7889145821354253</v>
          </cell>
          <cell r="M734">
            <v>10.354737563968905</v>
          </cell>
        </row>
        <row r="735">
          <cell r="A735" t="str">
            <v>5001400US3902</v>
          </cell>
          <cell r="B735">
            <v>3902</v>
          </cell>
          <cell r="C735" t="str">
            <v>Congressional District 2 (114th Congress), Ohio</v>
          </cell>
          <cell r="D735">
            <v>621047</v>
          </cell>
          <cell r="E735">
            <v>78882</v>
          </cell>
          <cell r="F735">
            <v>35860</v>
          </cell>
          <cell r="G735">
            <v>43022</v>
          </cell>
          <cell r="H735">
            <v>542165</v>
          </cell>
          <cell r="I735">
            <v>269103</v>
          </cell>
          <cell r="J735">
            <v>273062</v>
          </cell>
          <cell r="K735">
            <v>12.701454157253799</v>
          </cell>
          <cell r="L735">
            <v>11.758803526985242</v>
          </cell>
          <cell r="M735">
            <v>13.610938864352514</v>
          </cell>
        </row>
        <row r="736">
          <cell r="A736" t="str">
            <v>5001400US3903</v>
          </cell>
          <cell r="B736">
            <v>3903</v>
          </cell>
          <cell r="C736" t="str">
            <v>Congressional District 3 (114th Congress), Ohio</v>
          </cell>
          <cell r="D736">
            <v>392355</v>
          </cell>
          <cell r="E736">
            <v>62988</v>
          </cell>
          <cell r="F736">
            <v>28906</v>
          </cell>
          <cell r="G736">
            <v>34082</v>
          </cell>
          <cell r="H736">
            <v>329367</v>
          </cell>
          <cell r="I736">
            <v>161543</v>
          </cell>
          <cell r="J736">
            <v>167824</v>
          </cell>
          <cell r="K736">
            <v>16.053828802997288</v>
          </cell>
          <cell r="L736">
            <v>15.177816633324406</v>
          </cell>
          <cell r="M736">
            <v>16.88013233881113</v>
          </cell>
        </row>
        <row r="737">
          <cell r="A737" t="str">
            <v>5001400US3904</v>
          </cell>
          <cell r="B737">
            <v>3904</v>
          </cell>
          <cell r="C737" t="str">
            <v>Congressional District 4 (114th Congress), Ohio</v>
          </cell>
          <cell r="D737">
            <v>607498</v>
          </cell>
          <cell r="E737">
            <v>71025</v>
          </cell>
          <cell r="F737">
            <v>29018</v>
          </cell>
          <cell r="G737">
            <v>42007</v>
          </cell>
          <cell r="H737">
            <v>536473</v>
          </cell>
          <cell r="I737">
            <v>268323</v>
          </cell>
          <cell r="J737">
            <v>268150</v>
          </cell>
          <cell r="K737">
            <v>11.691396514885646</v>
          </cell>
          <cell r="L737">
            <v>9.7591654026858059</v>
          </cell>
          <cell r="M737">
            <v>13.543785889081979</v>
          </cell>
        </row>
        <row r="738">
          <cell r="A738" t="str">
            <v>5001400US3905</v>
          </cell>
          <cell r="B738">
            <v>3905</v>
          </cell>
          <cell r="C738" t="str">
            <v>Congressional District 5 (114th Congress), Ohio</v>
          </cell>
          <cell r="D738">
            <v>626458</v>
          </cell>
          <cell r="E738">
            <v>57425</v>
          </cell>
          <cell r="F738">
            <v>24791</v>
          </cell>
          <cell r="G738">
            <v>32634</v>
          </cell>
          <cell r="H738">
            <v>569033</v>
          </cell>
          <cell r="I738">
            <v>282517</v>
          </cell>
          <cell r="J738">
            <v>286516</v>
          </cell>
          <cell r="K738">
            <v>9.1666161179201158</v>
          </cell>
          <cell r="L738">
            <v>8.067150871438427</v>
          </cell>
          <cell r="M738">
            <v>10.225285915713615</v>
          </cell>
        </row>
        <row r="739">
          <cell r="A739" t="str">
            <v>5001400US3906</v>
          </cell>
          <cell r="B739">
            <v>3906</v>
          </cell>
          <cell r="C739" t="str">
            <v>Congressional District 6 (114th Congress), Ohio</v>
          </cell>
          <cell r="D739">
            <v>643922</v>
          </cell>
          <cell r="E739">
            <v>100654</v>
          </cell>
          <cell r="F739">
            <v>43580</v>
          </cell>
          <cell r="G739">
            <v>57074</v>
          </cell>
          <cell r="H739">
            <v>543268</v>
          </cell>
          <cell r="I739">
            <v>274382</v>
          </cell>
          <cell r="J739">
            <v>268886</v>
          </cell>
          <cell r="K739">
            <v>15.63139634924727</v>
          </cell>
          <cell r="L739">
            <v>13.706040344443677</v>
          </cell>
          <cell r="M739">
            <v>17.509510369370478</v>
          </cell>
        </row>
        <row r="740">
          <cell r="A740" t="str">
            <v>5001400US3907</v>
          </cell>
          <cell r="B740">
            <v>3907</v>
          </cell>
          <cell r="C740" t="str">
            <v>Congressional District 7 (114th Congress), Ohio</v>
          </cell>
          <cell r="D740">
            <v>664992</v>
          </cell>
          <cell r="E740">
            <v>74568</v>
          </cell>
          <cell r="F740">
            <v>31510</v>
          </cell>
          <cell r="G740">
            <v>43058</v>
          </cell>
          <cell r="H740">
            <v>590424</v>
          </cell>
          <cell r="I740">
            <v>297779</v>
          </cell>
          <cell r="J740">
            <v>292645</v>
          </cell>
          <cell r="K740">
            <v>11.213367980366682</v>
          </cell>
          <cell r="L740">
            <v>9.5691019135166968</v>
          </cell>
          <cell r="M740">
            <v>12.82621841329985</v>
          </cell>
        </row>
        <row r="741">
          <cell r="A741" t="str">
            <v>5001400US3908</v>
          </cell>
          <cell r="B741">
            <v>3908</v>
          </cell>
          <cell r="C741" t="str">
            <v>Congressional District 8 (114th Congress), Ohio</v>
          </cell>
          <cell r="D741">
            <v>612584</v>
          </cell>
          <cell r="E741">
            <v>69986</v>
          </cell>
          <cell r="F741">
            <v>28955</v>
          </cell>
          <cell r="G741">
            <v>41031</v>
          </cell>
          <cell r="H741">
            <v>542598</v>
          </cell>
          <cell r="I741">
            <v>271431</v>
          </cell>
          <cell r="J741">
            <v>271167</v>
          </cell>
          <cell r="K741">
            <v>11.424718895694305</v>
          </cell>
          <cell r="L741">
            <v>9.6392641467977871</v>
          </cell>
          <cell r="M741">
            <v>13.14262102896239</v>
          </cell>
        </row>
        <row r="742">
          <cell r="A742" t="str">
            <v>5001400US3909</v>
          </cell>
          <cell r="B742">
            <v>3909</v>
          </cell>
          <cell r="C742" t="str">
            <v>Congressional District 9 (114th Congress), Ohio</v>
          </cell>
          <cell r="D742">
            <v>473493</v>
          </cell>
          <cell r="E742">
            <v>60603</v>
          </cell>
          <cell r="F742">
            <v>26657</v>
          </cell>
          <cell r="G742">
            <v>33946</v>
          </cell>
          <cell r="H742">
            <v>412890</v>
          </cell>
          <cell r="I742">
            <v>203760</v>
          </cell>
          <cell r="J742">
            <v>209130</v>
          </cell>
          <cell r="K742">
            <v>12.799133250121967</v>
          </cell>
          <cell r="L742">
            <v>11.569024854936918</v>
          </cell>
          <cell r="M742">
            <v>13.965179614606132</v>
          </cell>
        </row>
        <row r="743">
          <cell r="A743" t="str">
            <v>5001400US3910</v>
          </cell>
          <cell r="B743">
            <v>3910</v>
          </cell>
          <cell r="C743" t="str">
            <v>Congressional District 10 (114th Congress), Ohio</v>
          </cell>
          <cell r="D743">
            <v>520682</v>
          </cell>
          <cell r="E743">
            <v>63142</v>
          </cell>
          <cell r="F743">
            <v>27193</v>
          </cell>
          <cell r="G743">
            <v>35949</v>
          </cell>
          <cell r="H743">
            <v>457540</v>
          </cell>
          <cell r="I743">
            <v>226892</v>
          </cell>
          <cell r="J743">
            <v>230648</v>
          </cell>
          <cell r="K743">
            <v>12.126787559393257</v>
          </cell>
          <cell r="L743">
            <v>10.702324025424563</v>
          </cell>
          <cell r="M743">
            <v>13.484397798924968</v>
          </cell>
        </row>
        <row r="744">
          <cell r="A744" t="str">
            <v>5001400US3911</v>
          </cell>
          <cell r="B744">
            <v>3911</v>
          </cell>
          <cell r="C744" t="str">
            <v>Congressional District 11 (114th Congress), Ohio</v>
          </cell>
          <cell r="D744">
            <v>253372</v>
          </cell>
          <cell r="E744">
            <v>34975</v>
          </cell>
          <cell r="F744">
            <v>16033</v>
          </cell>
          <cell r="G744">
            <v>18942</v>
          </cell>
          <cell r="H744">
            <v>218397</v>
          </cell>
          <cell r="I744">
            <v>108524</v>
          </cell>
          <cell r="J744">
            <v>109873</v>
          </cell>
          <cell r="K744">
            <v>13.803814154681653</v>
          </cell>
          <cell r="L744">
            <v>12.872018433327714</v>
          </cell>
          <cell r="M744">
            <v>14.70480922252843</v>
          </cell>
        </row>
        <row r="745">
          <cell r="A745" t="str">
            <v>5001400US3912</v>
          </cell>
          <cell r="B745">
            <v>3912</v>
          </cell>
          <cell r="C745" t="str">
            <v>Congressional District 12 (114th Congress), Ohio</v>
          </cell>
          <cell r="D745">
            <v>646494</v>
          </cell>
          <cell r="E745">
            <v>56120</v>
          </cell>
          <cell r="F745">
            <v>24568</v>
          </cell>
          <cell r="G745">
            <v>31552</v>
          </cell>
          <cell r="H745">
            <v>590374</v>
          </cell>
          <cell r="I745">
            <v>293390</v>
          </cell>
          <cell r="J745">
            <v>296984</v>
          </cell>
          <cell r="K745">
            <v>8.6806683434030329</v>
          </cell>
          <cell r="L745">
            <v>7.7268066851596746</v>
          </cell>
          <cell r="M745">
            <v>9.6038181508266991</v>
          </cell>
        </row>
        <row r="746">
          <cell r="A746" t="str">
            <v>5001400US3913</v>
          </cell>
          <cell r="B746">
            <v>3913</v>
          </cell>
          <cell r="C746" t="str">
            <v>Congressional District 13 (114th Congress), Ohio</v>
          </cell>
          <cell r="D746">
            <v>562654</v>
          </cell>
          <cell r="E746">
            <v>80008</v>
          </cell>
          <cell r="F746">
            <v>33827</v>
          </cell>
          <cell r="G746">
            <v>46181</v>
          </cell>
          <cell r="H746">
            <v>482646</v>
          </cell>
          <cell r="I746">
            <v>238188</v>
          </cell>
          <cell r="J746">
            <v>244458</v>
          </cell>
          <cell r="K746">
            <v>14.219751392507652</v>
          </cell>
          <cell r="L746">
            <v>12.435711265922835</v>
          </cell>
          <cell r="M746">
            <v>15.88947113085305</v>
          </cell>
        </row>
        <row r="747">
          <cell r="A747" t="str">
            <v>5001400US3914</v>
          </cell>
          <cell r="B747">
            <v>3914</v>
          </cell>
          <cell r="C747" t="str">
            <v>Congressional District 14 (114th Congress), Ohio</v>
          </cell>
          <cell r="D747">
            <v>632442</v>
          </cell>
          <cell r="E747">
            <v>47660</v>
          </cell>
          <cell r="F747">
            <v>21963</v>
          </cell>
          <cell r="G747">
            <v>25697</v>
          </cell>
          <cell r="H747">
            <v>584782</v>
          </cell>
          <cell r="I747">
            <v>287965</v>
          </cell>
          <cell r="J747">
            <v>296817</v>
          </cell>
          <cell r="K747">
            <v>7.5358689018123401</v>
          </cell>
          <cell r="L747">
            <v>7.0864846028755064</v>
          </cell>
          <cell r="M747">
            <v>7.9677161301524899</v>
          </cell>
        </row>
        <row r="748">
          <cell r="A748" t="str">
            <v>5001400US3915</v>
          </cell>
          <cell r="B748">
            <v>3915</v>
          </cell>
          <cell r="C748" t="str">
            <v>Congressional District 15 (114th Congress), Ohio</v>
          </cell>
          <cell r="D748">
            <v>640417</v>
          </cell>
          <cell r="E748">
            <v>70447</v>
          </cell>
          <cell r="F748">
            <v>31645</v>
          </cell>
          <cell r="G748">
            <v>38802</v>
          </cell>
          <cell r="H748">
            <v>569970</v>
          </cell>
          <cell r="I748">
            <v>284187</v>
          </cell>
          <cell r="J748">
            <v>285783</v>
          </cell>
          <cell r="K748">
            <v>11.000176447533404</v>
          </cell>
          <cell r="L748">
            <v>10.019567364928189</v>
          </cell>
          <cell r="M748">
            <v>11.954341697860345</v>
          </cell>
        </row>
        <row r="749">
          <cell r="A749" t="str">
            <v>5001400US3916</v>
          </cell>
          <cell r="B749">
            <v>3916</v>
          </cell>
          <cell r="C749" t="str">
            <v>Congressional District 16 (114th Congress), Ohio</v>
          </cell>
          <cell r="D749">
            <v>637254</v>
          </cell>
          <cell r="E749">
            <v>42050</v>
          </cell>
          <cell r="F749">
            <v>18053</v>
          </cell>
          <cell r="G749">
            <v>23997</v>
          </cell>
          <cell r="H749">
            <v>595204</v>
          </cell>
          <cell r="I749">
            <v>296204</v>
          </cell>
          <cell r="J749">
            <v>299000</v>
          </cell>
          <cell r="K749">
            <v>6.5986247242073031</v>
          </cell>
          <cell r="L749">
            <v>5.744661216774805</v>
          </cell>
          <cell r="M749">
            <v>7.4294807691712306</v>
          </cell>
        </row>
        <row r="750">
          <cell r="A750" t="str">
            <v>5001400US4001</v>
          </cell>
          <cell r="B750">
            <v>4001</v>
          </cell>
          <cell r="C750" t="str">
            <v>Congressional District 1 (114th Congress), Oklahoma</v>
          </cell>
          <cell r="D750">
            <v>508252</v>
          </cell>
          <cell r="E750">
            <v>51204</v>
          </cell>
          <cell r="F750">
            <v>22173</v>
          </cell>
          <cell r="G750">
            <v>29031</v>
          </cell>
          <cell r="H750">
            <v>457048</v>
          </cell>
          <cell r="I750">
            <v>224003</v>
          </cell>
          <cell r="J750">
            <v>233045</v>
          </cell>
          <cell r="K750">
            <v>10.074529957580099</v>
          </cell>
          <cell r="L750">
            <v>9.0069706226439621</v>
          </cell>
          <cell r="M750">
            <v>11.077321082434104</v>
          </cell>
        </row>
        <row r="751">
          <cell r="A751" t="str">
            <v>5001400US4002</v>
          </cell>
          <cell r="B751">
            <v>4002</v>
          </cell>
          <cell r="C751" t="str">
            <v>Congressional District 2 (114th Congress), Oklahoma</v>
          </cell>
          <cell r="D751">
            <v>470632</v>
          </cell>
          <cell r="E751">
            <v>79340</v>
          </cell>
          <cell r="F751">
            <v>34387</v>
          </cell>
          <cell r="G751">
            <v>44953</v>
          </cell>
          <cell r="H751">
            <v>391292</v>
          </cell>
          <cell r="I751">
            <v>196308</v>
          </cell>
          <cell r="J751">
            <v>194984</v>
          </cell>
          <cell r="K751">
            <v>16.858182189056418</v>
          </cell>
          <cell r="L751">
            <v>14.905828041353303</v>
          </cell>
          <cell r="M751">
            <v>18.735334692023322</v>
          </cell>
        </row>
        <row r="752">
          <cell r="A752" t="str">
            <v>5001400US4003</v>
          </cell>
          <cell r="B752">
            <v>4003</v>
          </cell>
          <cell r="C752" t="str">
            <v>Congressional District 3 (114th Congress), Oklahoma</v>
          </cell>
          <cell r="D752">
            <v>561665</v>
          </cell>
          <cell r="E752">
            <v>73126</v>
          </cell>
          <cell r="F752">
            <v>32111</v>
          </cell>
          <cell r="G752">
            <v>41015</v>
          </cell>
          <cell r="H752">
            <v>488539</v>
          </cell>
          <cell r="I752">
            <v>247247</v>
          </cell>
          <cell r="J752">
            <v>241292</v>
          </cell>
          <cell r="K752">
            <v>13.019504508915455</v>
          </cell>
          <cell r="L752">
            <v>11.494569691936512</v>
          </cell>
          <cell r="M752">
            <v>14.528509742939425</v>
          </cell>
        </row>
        <row r="753">
          <cell r="A753" t="str">
            <v>5001400US4004</v>
          </cell>
          <cell r="B753">
            <v>4004</v>
          </cell>
          <cell r="C753" t="str">
            <v>Congressional District 4 (114th Congress), Oklahoma</v>
          </cell>
          <cell r="D753">
            <v>535590</v>
          </cell>
          <cell r="E753">
            <v>62749</v>
          </cell>
          <cell r="F753">
            <v>27865</v>
          </cell>
          <cell r="G753">
            <v>34884</v>
          </cell>
          <cell r="H753">
            <v>472841</v>
          </cell>
          <cell r="I753">
            <v>236198</v>
          </cell>
          <cell r="J753">
            <v>236643</v>
          </cell>
          <cell r="K753">
            <v>11.715864747288038</v>
          </cell>
          <cell r="L753">
            <v>10.552406054615755</v>
          </cell>
          <cell r="M753">
            <v>12.847341148394081</v>
          </cell>
        </row>
        <row r="754">
          <cell r="A754" t="str">
            <v>5001400US4005</v>
          </cell>
          <cell r="B754">
            <v>4005</v>
          </cell>
          <cell r="C754" t="str">
            <v>Congressional District 5 (114th Congress), Oklahoma</v>
          </cell>
          <cell r="D754">
            <v>457397</v>
          </cell>
          <cell r="E754">
            <v>48533</v>
          </cell>
          <cell r="F754">
            <v>20036</v>
          </cell>
          <cell r="G754">
            <v>28497</v>
          </cell>
          <cell r="H754">
            <v>408864</v>
          </cell>
          <cell r="I754">
            <v>202343</v>
          </cell>
          <cell r="J754">
            <v>206521</v>
          </cell>
          <cell r="K754">
            <v>10.610694866822476</v>
          </cell>
          <cell r="L754">
            <v>9.0098435553716847</v>
          </cell>
          <cell r="M754">
            <v>12.125454220527789</v>
          </cell>
        </row>
        <row r="755">
          <cell r="A755" t="str">
            <v>5001400US4101</v>
          </cell>
          <cell r="B755">
            <v>4101</v>
          </cell>
          <cell r="C755" t="str">
            <v>Congressional District 1 (114th Congress), Oregon</v>
          </cell>
          <cell r="D755">
            <v>580985</v>
          </cell>
          <cell r="E755">
            <v>50379</v>
          </cell>
          <cell r="F755">
            <v>23197</v>
          </cell>
          <cell r="G755">
            <v>27182</v>
          </cell>
          <cell r="H755">
            <v>530606</v>
          </cell>
          <cell r="I755">
            <v>262708</v>
          </cell>
          <cell r="J755">
            <v>267898</v>
          </cell>
          <cell r="K755">
            <v>8.671308209334148</v>
          </cell>
          <cell r="L755">
            <v>8.1135342159108799</v>
          </cell>
          <cell r="M755">
            <v>9.2117391893723735</v>
          </cell>
        </row>
        <row r="756">
          <cell r="A756" t="str">
            <v>5001400US4102</v>
          </cell>
          <cell r="B756">
            <v>4102</v>
          </cell>
          <cell r="C756" t="str">
            <v>Congressional District 2 (114th Congress), Oregon</v>
          </cell>
          <cell r="D756">
            <v>630548</v>
          </cell>
          <cell r="E756">
            <v>104017</v>
          </cell>
          <cell r="F756">
            <v>45895</v>
          </cell>
          <cell r="G756">
            <v>58122</v>
          </cell>
          <cell r="H756">
            <v>526531</v>
          </cell>
          <cell r="I756">
            <v>263601</v>
          </cell>
          <cell r="J756">
            <v>262930</v>
          </cell>
          <cell r="K756">
            <v>16.496285770472667</v>
          </cell>
          <cell r="L756">
            <v>14.828947708532583</v>
          </cell>
          <cell r="M756">
            <v>18.103609384149607</v>
          </cell>
        </row>
        <row r="757">
          <cell r="A757" t="str">
            <v>5001400US4103</v>
          </cell>
          <cell r="B757">
            <v>4103</v>
          </cell>
          <cell r="C757" t="str">
            <v>Congressional District 3 (114th Congress), Oregon</v>
          </cell>
          <cell r="D757">
            <v>572084</v>
          </cell>
          <cell r="E757">
            <v>68723</v>
          </cell>
          <cell r="F757">
            <v>32407</v>
          </cell>
          <cell r="G757">
            <v>36316</v>
          </cell>
          <cell r="H757">
            <v>503361</v>
          </cell>
          <cell r="I757">
            <v>250965</v>
          </cell>
          <cell r="J757">
            <v>252396</v>
          </cell>
          <cell r="K757">
            <v>12.012746379902252</v>
          </cell>
          <cell r="L757">
            <v>11.436204000395241</v>
          </cell>
          <cell r="M757">
            <v>12.578625065809526</v>
          </cell>
        </row>
        <row r="758">
          <cell r="A758" t="str">
            <v>5001400US4104</v>
          </cell>
          <cell r="B758">
            <v>4104</v>
          </cell>
          <cell r="C758" t="str">
            <v>Congressional District 4 (114th Congress), Oregon</v>
          </cell>
          <cell r="D758">
            <v>643726</v>
          </cell>
          <cell r="E758">
            <v>107882</v>
          </cell>
          <cell r="F758">
            <v>49355</v>
          </cell>
          <cell r="G758">
            <v>58527</v>
          </cell>
          <cell r="H758">
            <v>535844</v>
          </cell>
          <cell r="I758">
            <v>267834</v>
          </cell>
          <cell r="J758">
            <v>268010</v>
          </cell>
          <cell r="K758">
            <v>16.758993733358604</v>
          </cell>
          <cell r="L758">
            <v>15.560123459514674</v>
          </cell>
          <cell r="M758">
            <v>17.9235431206877</v>
          </cell>
        </row>
        <row r="759">
          <cell r="A759" t="str">
            <v>5001400US4105</v>
          </cell>
          <cell r="B759">
            <v>4105</v>
          </cell>
          <cell r="C759" t="str">
            <v>Congressional District 5 (114th Congress), Oregon</v>
          </cell>
          <cell r="D759">
            <v>603722</v>
          </cell>
          <cell r="E759">
            <v>60310</v>
          </cell>
          <cell r="F759">
            <v>27676</v>
          </cell>
          <cell r="G759">
            <v>32634</v>
          </cell>
          <cell r="H759">
            <v>543412</v>
          </cell>
          <cell r="I759">
            <v>263247</v>
          </cell>
          <cell r="J759">
            <v>280165</v>
          </cell>
          <cell r="K759">
            <v>9.9896972447583483</v>
          </cell>
          <cell r="L759">
            <v>9.5131701515521296</v>
          </cell>
          <cell r="M759">
            <v>10.432897803381724</v>
          </cell>
        </row>
        <row r="760">
          <cell r="A760" t="str">
            <v>5001400US4201</v>
          </cell>
          <cell r="B760">
            <v>4201</v>
          </cell>
          <cell r="C760" t="str">
            <v>Congressional District 1 (114th Congress), Pennsylvania</v>
          </cell>
          <cell r="D760">
            <v>277818</v>
          </cell>
          <cell r="E760">
            <v>33781</v>
          </cell>
          <cell r="F760">
            <v>13860</v>
          </cell>
          <cell r="G760">
            <v>19921</v>
          </cell>
          <cell r="H760">
            <v>244037</v>
          </cell>
          <cell r="I760">
            <v>121545</v>
          </cell>
          <cell r="J760">
            <v>122492</v>
          </cell>
          <cell r="K760">
            <v>12.159399318978611</v>
          </cell>
          <cell r="L760">
            <v>10.235958790295779</v>
          </cell>
          <cell r="M760">
            <v>13.988189280472991</v>
          </cell>
        </row>
        <row r="761">
          <cell r="A761" t="str">
            <v>5001400US4202</v>
          </cell>
          <cell r="B761">
            <v>4202</v>
          </cell>
          <cell r="C761" t="str">
            <v>Congressional District 2 (114th Congress), Pennsylvania</v>
          </cell>
          <cell r="D761">
            <v>195810</v>
          </cell>
          <cell r="E761">
            <v>25684</v>
          </cell>
          <cell r="F761">
            <v>13033</v>
          </cell>
          <cell r="G761">
            <v>12651</v>
          </cell>
          <cell r="H761">
            <v>170126</v>
          </cell>
          <cell r="I761">
            <v>83843</v>
          </cell>
          <cell r="J761">
            <v>86283</v>
          </cell>
          <cell r="K761">
            <v>13.116796894949184</v>
          </cell>
          <cell r="L761">
            <v>13.453280482265988</v>
          </cell>
          <cell r="M761">
            <v>12.787312753957183</v>
          </cell>
        </row>
        <row r="762">
          <cell r="A762" t="str">
            <v>5001400US4203</v>
          </cell>
          <cell r="B762">
            <v>4203</v>
          </cell>
          <cell r="C762" t="str">
            <v>Congressional District 3 (114th Congress), Pennsylvania</v>
          </cell>
          <cell r="D762">
            <v>612684</v>
          </cell>
          <cell r="E762">
            <v>78374</v>
          </cell>
          <cell r="F762">
            <v>34003</v>
          </cell>
          <cell r="G762">
            <v>44371</v>
          </cell>
          <cell r="H762">
            <v>534310</v>
          </cell>
          <cell r="I762">
            <v>266620</v>
          </cell>
          <cell r="J762">
            <v>267690</v>
          </cell>
          <cell r="K762">
            <v>12.791912307159972</v>
          </cell>
          <cell r="L762">
            <v>11.310844479630635</v>
          </cell>
          <cell r="M762">
            <v>14.218694421923919</v>
          </cell>
        </row>
        <row r="763">
          <cell r="A763" t="str">
            <v>5001400US4204</v>
          </cell>
          <cell r="B763">
            <v>4204</v>
          </cell>
          <cell r="C763" t="str">
            <v>Congressional District 4 (114th Congress), Pennsylvania</v>
          </cell>
          <cell r="D763">
            <v>569571</v>
          </cell>
          <cell r="E763">
            <v>39308</v>
          </cell>
          <cell r="F763">
            <v>15550</v>
          </cell>
          <cell r="G763">
            <v>23758</v>
          </cell>
          <cell r="H763">
            <v>530263</v>
          </cell>
          <cell r="I763">
            <v>263963</v>
          </cell>
          <cell r="J763">
            <v>266300</v>
          </cell>
          <cell r="K763">
            <v>6.901334513168683</v>
          </cell>
          <cell r="L763">
            <v>5.5632475054827504</v>
          </cell>
          <cell r="M763">
            <v>8.1907756379758521</v>
          </cell>
        </row>
        <row r="764">
          <cell r="A764" t="str">
            <v>5001400US4205</v>
          </cell>
          <cell r="B764">
            <v>4205</v>
          </cell>
          <cell r="C764" t="str">
            <v>Congressional District 5 (114th Congress), Pennsylvania</v>
          </cell>
          <cell r="D764">
            <v>614708</v>
          </cell>
          <cell r="E764">
            <v>85421</v>
          </cell>
          <cell r="F764">
            <v>38812</v>
          </cell>
          <cell r="G764">
            <v>46609</v>
          </cell>
          <cell r="H764">
            <v>529287</v>
          </cell>
          <cell r="I764">
            <v>267304</v>
          </cell>
          <cell r="J764">
            <v>261983</v>
          </cell>
          <cell r="K764">
            <v>13.896191362402963</v>
          </cell>
          <cell r="L764">
            <v>12.67885376785271</v>
          </cell>
          <cell r="M764">
            <v>15.103761601078446</v>
          </cell>
        </row>
        <row r="765">
          <cell r="A765" t="str">
            <v>5001400US4206</v>
          </cell>
          <cell r="B765">
            <v>4206</v>
          </cell>
          <cell r="C765" t="str">
            <v>Congressional District 6 (114th Congress), Pennsylvania</v>
          </cell>
          <cell r="D765">
            <v>584751</v>
          </cell>
          <cell r="E765">
            <v>30169</v>
          </cell>
          <cell r="F765">
            <v>12178</v>
          </cell>
          <cell r="G765">
            <v>17991</v>
          </cell>
          <cell r="H765">
            <v>554582</v>
          </cell>
          <cell r="I765">
            <v>272067</v>
          </cell>
          <cell r="J765">
            <v>282515</v>
          </cell>
          <cell r="K765">
            <v>5.1592900225908123</v>
          </cell>
          <cell r="L765">
            <v>4.2843321782265296</v>
          </cell>
          <cell r="M765">
            <v>5.9869020918051552</v>
          </cell>
        </row>
        <row r="766">
          <cell r="A766" t="str">
            <v>5001400US4207</v>
          </cell>
          <cell r="B766">
            <v>4207</v>
          </cell>
          <cell r="C766" t="str">
            <v>Congressional District 7 (114th Congress), Pennsylvania</v>
          </cell>
          <cell r="D766">
            <v>581444</v>
          </cell>
          <cell r="E766">
            <v>28629</v>
          </cell>
          <cell r="F766">
            <v>12510</v>
          </cell>
          <cell r="G766">
            <v>16119</v>
          </cell>
          <cell r="H766">
            <v>552815</v>
          </cell>
          <cell r="I766">
            <v>269479</v>
          </cell>
          <cell r="J766">
            <v>283336</v>
          </cell>
          <cell r="K766">
            <v>4.923775978426125</v>
          </cell>
          <cell r="L766">
            <v>4.4363432616165879</v>
          </cell>
          <cell r="M766">
            <v>5.3827787146649753</v>
          </cell>
        </row>
        <row r="767">
          <cell r="A767" t="str">
            <v>5001400US4208</v>
          </cell>
          <cell r="B767">
            <v>4208</v>
          </cell>
          <cell r="C767" t="str">
            <v>Congressional District 8 (114th Congress), Pennsylvania</v>
          </cell>
          <cell r="D767">
            <v>592555</v>
          </cell>
          <cell r="E767">
            <v>29131</v>
          </cell>
          <cell r="F767">
            <v>12096</v>
          </cell>
          <cell r="G767">
            <v>17035</v>
          </cell>
          <cell r="H767">
            <v>563424</v>
          </cell>
          <cell r="I767">
            <v>279004</v>
          </cell>
          <cell r="J767">
            <v>284420</v>
          </cell>
          <cell r="K767">
            <v>4.9161681194150759</v>
          </cell>
          <cell r="L767">
            <v>4.1552731020267952</v>
          </cell>
          <cell r="M767">
            <v>5.6509263405815124</v>
          </cell>
        </row>
        <row r="768">
          <cell r="A768" t="str">
            <v>5001400US4209</v>
          </cell>
          <cell r="B768">
            <v>4209</v>
          </cell>
          <cell r="C768" t="str">
            <v>Congressional District 9 (114th Congress), Pennsylvania</v>
          </cell>
          <cell r="D768">
            <v>630584</v>
          </cell>
          <cell r="E768">
            <v>87610</v>
          </cell>
          <cell r="F768">
            <v>38807</v>
          </cell>
          <cell r="G768">
            <v>48803</v>
          </cell>
          <cell r="H768">
            <v>542974</v>
          </cell>
          <cell r="I768">
            <v>270682</v>
          </cell>
          <cell r="J768">
            <v>272292</v>
          </cell>
          <cell r="K768">
            <v>13.893470180023598</v>
          </cell>
          <cell r="L768">
            <v>12.539056315410241</v>
          </cell>
          <cell r="M768">
            <v>15.198928665971129</v>
          </cell>
        </row>
        <row r="769">
          <cell r="A769" t="str">
            <v>5001400US4210</v>
          </cell>
          <cell r="B769">
            <v>4210</v>
          </cell>
          <cell r="C769" t="str">
            <v>Congressional District 10 (114th Congress), Pennsylvania</v>
          </cell>
          <cell r="D769">
            <v>614733</v>
          </cell>
          <cell r="E769">
            <v>70817</v>
          </cell>
          <cell r="F769">
            <v>31513</v>
          </cell>
          <cell r="G769">
            <v>39304</v>
          </cell>
          <cell r="H769">
            <v>543916</v>
          </cell>
          <cell r="I769">
            <v>274450</v>
          </cell>
          <cell r="J769">
            <v>269466</v>
          </cell>
          <cell r="K769">
            <v>11.519960698384502</v>
          </cell>
          <cell r="L769">
            <v>10.299611390919818</v>
          </cell>
          <cell r="M769">
            <v>12.72921592123587</v>
          </cell>
        </row>
        <row r="770">
          <cell r="A770" t="str">
            <v>5001400US4211</v>
          </cell>
          <cell r="B770">
            <v>4211</v>
          </cell>
          <cell r="C770" t="str">
            <v>Congressional District 11 (114th Congress), Pennsylvania</v>
          </cell>
          <cell r="D770">
            <v>585174</v>
          </cell>
          <cell r="E770">
            <v>58285</v>
          </cell>
          <cell r="F770">
            <v>24985</v>
          </cell>
          <cell r="G770">
            <v>33300</v>
          </cell>
          <cell r="H770">
            <v>526889</v>
          </cell>
          <cell r="I770">
            <v>261190</v>
          </cell>
          <cell r="J770">
            <v>265699</v>
          </cell>
          <cell r="K770">
            <v>9.9602853168459298</v>
          </cell>
          <cell r="L770">
            <v>8.7306717917358263</v>
          </cell>
          <cell r="M770">
            <v>11.137160993849477</v>
          </cell>
        </row>
        <row r="771">
          <cell r="A771" t="str">
            <v>5001400US4212</v>
          </cell>
          <cell r="B771">
            <v>4212</v>
          </cell>
          <cell r="C771" t="str">
            <v>Congressional District 12 (114th Congress), Pennsylvania</v>
          </cell>
          <cell r="D771">
            <v>632660</v>
          </cell>
          <cell r="E771">
            <v>56108</v>
          </cell>
          <cell r="F771">
            <v>23127</v>
          </cell>
          <cell r="G771">
            <v>32981</v>
          </cell>
          <cell r="H771">
            <v>576552</v>
          </cell>
          <cell r="I771">
            <v>285470</v>
          </cell>
          <cell r="J771">
            <v>291082</v>
          </cell>
          <cell r="K771">
            <v>8.8685866025985529</v>
          </cell>
          <cell r="L771">
            <v>7.4942400606616406</v>
          </cell>
          <cell r="M771">
            <v>10.177342060031537</v>
          </cell>
        </row>
        <row r="772">
          <cell r="A772" t="str">
            <v>5001400US4213</v>
          </cell>
          <cell r="B772">
            <v>4213</v>
          </cell>
          <cell r="C772" t="str">
            <v>Congressional District 13 (114th Congress), Pennsylvania</v>
          </cell>
          <cell r="D772">
            <v>415660</v>
          </cell>
          <cell r="E772">
            <v>36438</v>
          </cell>
          <cell r="F772">
            <v>16441</v>
          </cell>
          <cell r="G772">
            <v>19997</v>
          </cell>
          <cell r="H772">
            <v>379222</v>
          </cell>
          <cell r="I772">
            <v>183908</v>
          </cell>
          <cell r="J772">
            <v>195314</v>
          </cell>
          <cell r="K772">
            <v>8.7662993793003885</v>
          </cell>
          <cell r="L772">
            <v>8.2061802155239096</v>
          </cell>
          <cell r="M772">
            <v>9.287495761944351</v>
          </cell>
        </row>
        <row r="773">
          <cell r="A773" t="str">
            <v>5001400US4214</v>
          </cell>
          <cell r="B773">
            <v>4214</v>
          </cell>
          <cell r="C773" t="str">
            <v>Congressional District 14 (114th Congress), Pennsylvania</v>
          </cell>
          <cell r="D773">
            <v>470725</v>
          </cell>
          <cell r="E773">
            <v>57897</v>
          </cell>
          <cell r="F773">
            <v>24209</v>
          </cell>
          <cell r="G773">
            <v>33688</v>
          </cell>
          <cell r="H773">
            <v>412828</v>
          </cell>
          <cell r="I773">
            <v>205413</v>
          </cell>
          <cell r="J773">
            <v>207415</v>
          </cell>
          <cell r="K773">
            <v>12.299537946784216</v>
          </cell>
          <cell r="L773">
            <v>10.542979331248748</v>
          </cell>
          <cell r="M773">
            <v>13.972451607819064</v>
          </cell>
        </row>
        <row r="774">
          <cell r="A774" t="str">
            <v>5001400US4215</v>
          </cell>
          <cell r="B774">
            <v>4215</v>
          </cell>
          <cell r="C774" t="str">
            <v>Congressional District 15 (114th Congress), Pennsylvania</v>
          </cell>
          <cell r="D774">
            <v>530586</v>
          </cell>
          <cell r="E774">
            <v>35372</v>
          </cell>
          <cell r="F774">
            <v>13734</v>
          </cell>
          <cell r="G774">
            <v>21638</v>
          </cell>
          <cell r="H774">
            <v>495214</v>
          </cell>
          <cell r="I774">
            <v>247293</v>
          </cell>
          <cell r="J774">
            <v>247921</v>
          </cell>
          <cell r="K774">
            <v>6.6665912783224588</v>
          </cell>
          <cell r="L774">
            <v>5.2615246698617382</v>
          </cell>
          <cell r="M774">
            <v>8.0271851431412049</v>
          </cell>
        </row>
        <row r="775">
          <cell r="A775" t="str">
            <v>5001400US4216</v>
          </cell>
          <cell r="B775">
            <v>4216</v>
          </cell>
          <cell r="C775" t="str">
            <v>Congressional District 16 (114th Congress), Pennsylvania</v>
          </cell>
          <cell r="D775">
            <v>514504</v>
          </cell>
          <cell r="E775">
            <v>38896</v>
          </cell>
          <cell r="F775">
            <v>16099</v>
          </cell>
          <cell r="G775">
            <v>22797</v>
          </cell>
          <cell r="H775">
            <v>475608</v>
          </cell>
          <cell r="I775">
            <v>234982</v>
          </cell>
          <cell r="J775">
            <v>240626</v>
          </cell>
          <cell r="K775">
            <v>7.5599023525570255</v>
          </cell>
          <cell r="L775">
            <v>6.4118750522739676</v>
          </cell>
          <cell r="M775">
            <v>8.6541418175330183</v>
          </cell>
        </row>
        <row r="776">
          <cell r="A776" t="str">
            <v>5001400US4217</v>
          </cell>
          <cell r="B776">
            <v>4217</v>
          </cell>
          <cell r="C776" t="str">
            <v>Congressional District 17 (114th Congress), Pennsylvania</v>
          </cell>
          <cell r="D776">
            <v>546394</v>
          </cell>
          <cell r="E776">
            <v>57947</v>
          </cell>
          <cell r="F776">
            <v>25413</v>
          </cell>
          <cell r="G776">
            <v>32534</v>
          </cell>
          <cell r="H776">
            <v>488447</v>
          </cell>
          <cell r="I776">
            <v>237653</v>
          </cell>
          <cell r="J776">
            <v>250794</v>
          </cell>
          <cell r="K776">
            <v>10.605350717614028</v>
          </cell>
          <cell r="L776">
            <v>9.6603133814327968</v>
          </cell>
          <cell r="M776">
            <v>11.482804382200136</v>
          </cell>
        </row>
        <row r="777">
          <cell r="A777" t="str">
            <v>5001400US4218</v>
          </cell>
          <cell r="B777">
            <v>4218</v>
          </cell>
          <cell r="C777" t="str">
            <v>Congressional District 18 (114th Congress), Pennsylvania</v>
          </cell>
          <cell r="D777">
            <v>644668</v>
          </cell>
          <cell r="E777">
            <v>50296</v>
          </cell>
          <cell r="F777">
            <v>20363</v>
          </cell>
          <cell r="G777">
            <v>29933</v>
          </cell>
          <cell r="H777">
            <v>594372</v>
          </cell>
          <cell r="I777">
            <v>291497</v>
          </cell>
          <cell r="J777">
            <v>302875</v>
          </cell>
          <cell r="K777">
            <v>7.8018452909094291</v>
          </cell>
          <cell r="L777">
            <v>6.5295324825242096</v>
          </cell>
          <cell r="M777">
            <v>8.9940746616667866</v>
          </cell>
        </row>
        <row r="778">
          <cell r="A778" t="str">
            <v>5001400US4401</v>
          </cell>
          <cell r="B778">
            <v>4401</v>
          </cell>
          <cell r="C778" t="str">
            <v>Congressional District 1 (114th Congress), Rhode Island</v>
          </cell>
          <cell r="D778">
            <v>348818</v>
          </cell>
          <cell r="E778">
            <v>36977</v>
          </cell>
          <cell r="F778">
            <v>16129</v>
          </cell>
          <cell r="G778">
            <v>20848</v>
          </cell>
          <cell r="H778">
            <v>311841</v>
          </cell>
          <cell r="I778">
            <v>150891</v>
          </cell>
          <cell r="J778">
            <v>160950</v>
          </cell>
          <cell r="K778">
            <v>10.600657076182996</v>
          </cell>
          <cell r="L778">
            <v>9.6569273140941192</v>
          </cell>
          <cell r="M778">
            <v>11.467672911693198</v>
          </cell>
        </row>
        <row r="779">
          <cell r="A779" t="str">
            <v>5001400US4402</v>
          </cell>
          <cell r="B779">
            <v>4402</v>
          </cell>
          <cell r="C779" t="str">
            <v>Congressional District 2 (114th Congress), Rhode Island</v>
          </cell>
          <cell r="D779">
            <v>396227</v>
          </cell>
          <cell r="E779">
            <v>33081</v>
          </cell>
          <cell r="F779">
            <v>16638</v>
          </cell>
          <cell r="G779">
            <v>16443</v>
          </cell>
          <cell r="H779">
            <v>363146</v>
          </cell>
          <cell r="I779">
            <v>176040</v>
          </cell>
          <cell r="J779">
            <v>187106</v>
          </cell>
          <cell r="K779">
            <v>8.3490019609971053</v>
          </cell>
          <cell r="L779">
            <v>8.6351321894559838</v>
          </cell>
          <cell r="M779">
            <v>8.0781531719635069</v>
          </cell>
        </row>
        <row r="780">
          <cell r="A780" t="str">
            <v>5001400US4501</v>
          </cell>
          <cell r="B780">
            <v>4501</v>
          </cell>
          <cell r="C780" t="str">
            <v>Congressional District 1 (114th Congress), South Carolina</v>
          </cell>
          <cell r="D780">
            <v>522763</v>
          </cell>
          <cell r="E780">
            <v>37480</v>
          </cell>
          <cell r="F780">
            <v>14984</v>
          </cell>
          <cell r="G780">
            <v>22496</v>
          </cell>
          <cell r="H780">
            <v>485283</v>
          </cell>
          <cell r="I780">
            <v>241629</v>
          </cell>
          <cell r="J780">
            <v>243654</v>
          </cell>
          <cell r="K780">
            <v>7.1695969301576428</v>
          </cell>
          <cell r="L780">
            <v>5.8391429896380931</v>
          </cell>
          <cell r="M780">
            <v>8.452376479428894</v>
          </cell>
        </row>
        <row r="781">
          <cell r="A781" t="str">
            <v>5001400US4502</v>
          </cell>
          <cell r="B781">
            <v>4502</v>
          </cell>
          <cell r="C781" t="str">
            <v>Congressional District 2 (114th Congress), South Carolina</v>
          </cell>
          <cell r="D781">
            <v>459380</v>
          </cell>
          <cell r="E781">
            <v>49740</v>
          </cell>
          <cell r="F781">
            <v>21780</v>
          </cell>
          <cell r="G781">
            <v>27960</v>
          </cell>
          <cell r="H781">
            <v>409640</v>
          </cell>
          <cell r="I781">
            <v>202805</v>
          </cell>
          <cell r="J781">
            <v>206835</v>
          </cell>
          <cell r="K781">
            <v>10.8276372502068</v>
          </cell>
          <cell r="L781">
            <v>9.6978872141950703</v>
          </cell>
          <cell r="M781">
            <v>11.908260397367917</v>
          </cell>
        </row>
        <row r="782">
          <cell r="A782" t="str">
            <v>5001400US4503</v>
          </cell>
          <cell r="B782">
            <v>4503</v>
          </cell>
          <cell r="C782" t="str">
            <v>Congressional District 3 (114th Congress), South Carolina</v>
          </cell>
          <cell r="D782">
            <v>489357</v>
          </cell>
          <cell r="E782">
            <v>72024</v>
          </cell>
          <cell r="F782">
            <v>30579</v>
          </cell>
          <cell r="G782">
            <v>41445</v>
          </cell>
          <cell r="H782">
            <v>417333</v>
          </cell>
          <cell r="I782">
            <v>207749</v>
          </cell>
          <cell r="J782">
            <v>209584</v>
          </cell>
          <cell r="K782">
            <v>14.71808924772712</v>
          </cell>
          <cell r="L782">
            <v>12.830636769494141</v>
          </cell>
          <cell r="M782">
            <v>16.510044656195099</v>
          </cell>
        </row>
        <row r="783">
          <cell r="A783" t="str">
            <v>5001400US4504</v>
          </cell>
          <cell r="B783">
            <v>4504</v>
          </cell>
          <cell r="C783" t="str">
            <v>Congressional District 4 (114th Congress), South Carolina</v>
          </cell>
          <cell r="D783">
            <v>472326</v>
          </cell>
          <cell r="E783">
            <v>43360</v>
          </cell>
          <cell r="F783">
            <v>19193</v>
          </cell>
          <cell r="G783">
            <v>24167</v>
          </cell>
          <cell r="H783">
            <v>428966</v>
          </cell>
          <cell r="I783">
            <v>211387</v>
          </cell>
          <cell r="J783">
            <v>217579</v>
          </cell>
          <cell r="K783">
            <v>9.1801001850416863</v>
          </cell>
          <cell r="L783">
            <v>8.3237921762511924</v>
          </cell>
          <cell r="M783">
            <v>9.9968562044459883</v>
          </cell>
        </row>
        <row r="784">
          <cell r="A784" t="str">
            <v>5001400US4505</v>
          </cell>
          <cell r="B784">
            <v>4505</v>
          </cell>
          <cell r="C784" t="str">
            <v>Congressional District 5 (114th Congress), South Carolina</v>
          </cell>
          <cell r="D784">
            <v>445675</v>
          </cell>
          <cell r="E784">
            <v>52345</v>
          </cell>
          <cell r="F784">
            <v>21534</v>
          </cell>
          <cell r="G784">
            <v>30811</v>
          </cell>
          <cell r="H784">
            <v>393330</v>
          </cell>
          <cell r="I784">
            <v>197046</v>
          </cell>
          <cell r="J784">
            <v>196284</v>
          </cell>
          <cell r="K784">
            <v>11.745105738486565</v>
          </cell>
          <cell r="L784">
            <v>9.8517705188031837</v>
          </cell>
          <cell r="M784">
            <v>13.567449745701138</v>
          </cell>
        </row>
        <row r="785">
          <cell r="A785" t="str">
            <v>5001400US4506</v>
          </cell>
          <cell r="B785">
            <v>4506</v>
          </cell>
          <cell r="C785" t="str">
            <v>Congressional District 6 (114th Congress), South Carolina</v>
          </cell>
          <cell r="D785">
            <v>210247</v>
          </cell>
          <cell r="E785">
            <v>34217</v>
          </cell>
          <cell r="F785">
            <v>16486</v>
          </cell>
          <cell r="G785">
            <v>17731</v>
          </cell>
          <cell r="H785">
            <v>176030</v>
          </cell>
          <cell r="I785">
            <v>86160</v>
          </cell>
          <cell r="J785">
            <v>89870</v>
          </cell>
          <cell r="K785">
            <v>16.274667414992841</v>
          </cell>
          <cell r="L785">
            <v>16.061025271320851</v>
          </cell>
          <cell r="M785">
            <v>16.4784713896711</v>
          </cell>
        </row>
        <row r="786">
          <cell r="A786" t="str">
            <v>5001400US4507</v>
          </cell>
          <cell r="B786">
            <v>4507</v>
          </cell>
          <cell r="C786" t="str">
            <v>Congressional District 7 (114th Congress), South Carolina</v>
          </cell>
          <cell r="D786">
            <v>443106</v>
          </cell>
          <cell r="E786">
            <v>54083</v>
          </cell>
          <cell r="F786">
            <v>22922</v>
          </cell>
          <cell r="G786">
            <v>31161</v>
          </cell>
          <cell r="H786">
            <v>389023</v>
          </cell>
          <cell r="I786">
            <v>193176</v>
          </cell>
          <cell r="J786">
            <v>195847</v>
          </cell>
          <cell r="K786">
            <v>12.205431657436369</v>
          </cell>
          <cell r="L786">
            <v>10.607224499995374</v>
          </cell>
          <cell r="M786">
            <v>13.726829010431352</v>
          </cell>
        </row>
        <row r="787">
          <cell r="A787" t="str">
            <v>5001400US4600</v>
          </cell>
          <cell r="B787">
            <v>4600</v>
          </cell>
          <cell r="C787" t="str">
            <v>Congressional District (at Large) (114th Congress), South Dakota</v>
          </cell>
          <cell r="D787">
            <v>689363</v>
          </cell>
          <cell r="E787">
            <v>65293</v>
          </cell>
          <cell r="F787">
            <v>26935</v>
          </cell>
          <cell r="G787">
            <v>38358</v>
          </cell>
          <cell r="H787">
            <v>624070</v>
          </cell>
          <cell r="I787">
            <v>318210</v>
          </cell>
          <cell r="J787">
            <v>305860</v>
          </cell>
          <cell r="K787">
            <v>9.4714975999582229</v>
          </cell>
          <cell r="L787">
            <v>7.8039664488838021</v>
          </cell>
          <cell r="M787">
            <v>11.143519513796489</v>
          </cell>
        </row>
        <row r="788">
          <cell r="A788" t="str">
            <v>5001400US4701</v>
          </cell>
          <cell r="B788">
            <v>4701</v>
          </cell>
          <cell r="C788" t="str">
            <v>Congressional District 1 (114th Congress), Tennessee</v>
          </cell>
          <cell r="D788">
            <v>638258</v>
          </cell>
          <cell r="E788">
            <v>113248</v>
          </cell>
          <cell r="F788">
            <v>51509</v>
          </cell>
          <cell r="G788">
            <v>61739</v>
          </cell>
          <cell r="H788">
            <v>525010</v>
          </cell>
          <cell r="I788">
            <v>259082</v>
          </cell>
          <cell r="J788">
            <v>265928</v>
          </cell>
          <cell r="K788">
            <v>17.743295031162948</v>
          </cell>
          <cell r="L788">
            <v>16.584189496798039</v>
          </cell>
          <cell r="M788">
            <v>18.841995074267473</v>
          </cell>
        </row>
        <row r="789">
          <cell r="A789" t="str">
            <v>5001400US4702</v>
          </cell>
          <cell r="B789">
            <v>4702</v>
          </cell>
          <cell r="C789" t="str">
            <v>Congressional District 2 (114th Congress), Tennessee</v>
          </cell>
          <cell r="D789">
            <v>615904</v>
          </cell>
          <cell r="E789">
            <v>80906</v>
          </cell>
          <cell r="F789">
            <v>36686</v>
          </cell>
          <cell r="G789">
            <v>44220</v>
          </cell>
          <cell r="H789">
            <v>534998</v>
          </cell>
          <cell r="I789">
            <v>261905</v>
          </cell>
          <cell r="J789">
            <v>273093</v>
          </cell>
          <cell r="K789">
            <v>13.13613809944407</v>
          </cell>
          <cell r="L789">
            <v>12.286371658891259</v>
          </cell>
          <cell r="M789">
            <v>13.935766892626521</v>
          </cell>
        </row>
        <row r="790">
          <cell r="A790" t="str">
            <v>5001400US4703</v>
          </cell>
          <cell r="B790">
            <v>4703</v>
          </cell>
          <cell r="C790" t="str">
            <v>Congressional District 3 (114th Congress), Tennessee</v>
          </cell>
          <cell r="D790">
            <v>581613</v>
          </cell>
          <cell r="E790">
            <v>98816</v>
          </cell>
          <cell r="F790">
            <v>45226</v>
          </cell>
          <cell r="G790">
            <v>53590</v>
          </cell>
          <cell r="H790">
            <v>482797</v>
          </cell>
          <cell r="I790">
            <v>236172</v>
          </cell>
          <cell r="J790">
            <v>246625</v>
          </cell>
          <cell r="K790">
            <v>16.989991626734614</v>
          </cell>
          <cell r="L790">
            <v>16.07189816558753</v>
          </cell>
          <cell r="M790">
            <v>17.850540446013692</v>
          </cell>
        </row>
        <row r="791">
          <cell r="A791" t="str">
            <v>5001400US4704</v>
          </cell>
          <cell r="B791">
            <v>4704</v>
          </cell>
          <cell r="C791" t="str">
            <v>Congressional District 4 (114th Congress), Tennessee</v>
          </cell>
          <cell r="D791">
            <v>597619</v>
          </cell>
          <cell r="E791">
            <v>82078</v>
          </cell>
          <cell r="F791">
            <v>35910</v>
          </cell>
          <cell r="G791">
            <v>46168</v>
          </cell>
          <cell r="H791">
            <v>515541</v>
          </cell>
          <cell r="I791">
            <v>257904</v>
          </cell>
          <cell r="J791">
            <v>257637</v>
          </cell>
          <cell r="K791">
            <v>13.73416842503334</v>
          </cell>
          <cell r="L791">
            <v>12.222018011394963</v>
          </cell>
          <cell r="M791">
            <v>15.196589917874952</v>
          </cell>
        </row>
        <row r="792">
          <cell r="A792" t="str">
            <v>5001400US4705</v>
          </cell>
          <cell r="B792">
            <v>4705</v>
          </cell>
          <cell r="C792" t="str">
            <v>Congressional District 5 (114th Congress), Tennessee</v>
          </cell>
          <cell r="D792">
            <v>443506</v>
          </cell>
          <cell r="E792">
            <v>50763</v>
          </cell>
          <cell r="F792">
            <v>23803</v>
          </cell>
          <cell r="G792">
            <v>26960</v>
          </cell>
          <cell r="H792">
            <v>392743</v>
          </cell>
          <cell r="I792">
            <v>190266</v>
          </cell>
          <cell r="J792">
            <v>202477</v>
          </cell>
          <cell r="K792">
            <v>11.445842897277601</v>
          </cell>
          <cell r="L792">
            <v>11.119311997533506</v>
          </cell>
          <cell r="M792">
            <v>11.750502316540052</v>
          </cell>
        </row>
        <row r="793">
          <cell r="A793" t="str">
            <v>5001400US4706</v>
          </cell>
          <cell r="B793">
            <v>4706</v>
          </cell>
          <cell r="C793" t="str">
            <v>Congressional District 6 (114th Congress), Tennessee</v>
          </cell>
          <cell r="D793">
            <v>649681</v>
          </cell>
          <cell r="E793">
            <v>86618</v>
          </cell>
          <cell r="F793">
            <v>37255</v>
          </cell>
          <cell r="G793">
            <v>49363</v>
          </cell>
          <cell r="H793">
            <v>563063</v>
          </cell>
          <cell r="I793">
            <v>280683</v>
          </cell>
          <cell r="J793">
            <v>282380</v>
          </cell>
          <cell r="K793">
            <v>13.332389280277551</v>
          </cell>
          <cell r="L793">
            <v>11.717693386760942</v>
          </cell>
          <cell r="M793">
            <v>14.87989196456293</v>
          </cell>
        </row>
        <row r="794">
          <cell r="A794" t="str">
            <v>5001400US4707</v>
          </cell>
          <cell r="B794">
            <v>4707</v>
          </cell>
          <cell r="C794" t="str">
            <v>Congressional District 7 (114th Congress), Tennessee</v>
          </cell>
          <cell r="D794">
            <v>596014</v>
          </cell>
          <cell r="E794">
            <v>72110</v>
          </cell>
          <cell r="F794">
            <v>31281</v>
          </cell>
          <cell r="G794">
            <v>40829</v>
          </cell>
          <cell r="H794">
            <v>523904</v>
          </cell>
          <cell r="I794">
            <v>262174</v>
          </cell>
          <cell r="J794">
            <v>261730</v>
          </cell>
          <cell r="K794">
            <v>12.098709090726057</v>
          </cell>
          <cell r="L794">
            <v>10.659555979622089</v>
          </cell>
          <cell r="M794">
            <v>13.494558086191455</v>
          </cell>
        </row>
        <row r="795">
          <cell r="A795" t="str">
            <v>5001400US4708</v>
          </cell>
          <cell r="B795">
            <v>4708</v>
          </cell>
          <cell r="C795" t="str">
            <v>Congressional District 8 (114th Congress), Tennessee</v>
          </cell>
          <cell r="D795">
            <v>503145</v>
          </cell>
          <cell r="E795">
            <v>57506</v>
          </cell>
          <cell r="F795">
            <v>25919</v>
          </cell>
          <cell r="G795">
            <v>31587</v>
          </cell>
          <cell r="H795">
            <v>445639</v>
          </cell>
          <cell r="I795">
            <v>219829</v>
          </cell>
          <cell r="J795">
            <v>225810</v>
          </cell>
          <cell r="K795">
            <v>11.429309642349621</v>
          </cell>
          <cell r="L795">
            <v>10.546983088366945</v>
          </cell>
          <cell r="M795">
            <v>12.271704798424224</v>
          </cell>
        </row>
        <row r="796">
          <cell r="A796" t="str">
            <v>5001400US4709</v>
          </cell>
          <cell r="B796">
            <v>4709</v>
          </cell>
          <cell r="C796" t="str">
            <v>Congressional District 9 (114th Congress), Tennessee</v>
          </cell>
          <cell r="D796">
            <v>167160</v>
          </cell>
          <cell r="E796">
            <v>20394</v>
          </cell>
          <cell r="F796">
            <v>8441</v>
          </cell>
          <cell r="G796">
            <v>11953</v>
          </cell>
          <cell r="H796">
            <v>146766</v>
          </cell>
          <cell r="I796">
            <v>71138</v>
          </cell>
          <cell r="J796">
            <v>75628</v>
          </cell>
          <cell r="K796">
            <v>12.200287150035894</v>
          </cell>
          <cell r="L796">
            <v>10.607069704318979</v>
          </cell>
          <cell r="M796">
            <v>13.647937338007102</v>
          </cell>
        </row>
        <row r="797">
          <cell r="A797" t="str">
            <v>5001400US4801</v>
          </cell>
          <cell r="B797">
            <v>4801</v>
          </cell>
          <cell r="C797" t="str">
            <v>Congressional District 1 (114th Congress), Texas</v>
          </cell>
          <cell r="D797">
            <v>434158</v>
          </cell>
          <cell r="E797">
            <v>54701</v>
          </cell>
          <cell r="F797">
            <v>25415</v>
          </cell>
          <cell r="G797">
            <v>29286</v>
          </cell>
          <cell r="H797">
            <v>379457</v>
          </cell>
          <cell r="I797">
            <v>185756</v>
          </cell>
          <cell r="J797">
            <v>193701</v>
          </cell>
          <cell r="K797">
            <v>12.599330197762104</v>
          </cell>
          <cell r="L797">
            <v>12.035269994459465</v>
          </cell>
          <cell r="M797">
            <v>13.13350105611538</v>
          </cell>
        </row>
        <row r="798">
          <cell r="A798" t="str">
            <v>5001400US4802</v>
          </cell>
          <cell r="B798">
            <v>4802</v>
          </cell>
          <cell r="C798" t="str">
            <v>Congressional District 2 (114th Congress), Texas</v>
          </cell>
          <cell r="D798">
            <v>358881</v>
          </cell>
          <cell r="E798">
            <v>17582</v>
          </cell>
          <cell r="F798">
            <v>9018</v>
          </cell>
          <cell r="G798">
            <v>8564</v>
          </cell>
          <cell r="H798">
            <v>341299</v>
          </cell>
          <cell r="I798">
            <v>168023</v>
          </cell>
          <cell r="J798">
            <v>173276</v>
          </cell>
          <cell r="K798">
            <v>4.8991169774939323</v>
          </cell>
          <cell r="L798">
            <v>5.0937353494388304</v>
          </cell>
          <cell r="M798">
            <v>4.7096348438187423</v>
          </cell>
        </row>
        <row r="799">
          <cell r="A799" t="str">
            <v>5001400US4803</v>
          </cell>
          <cell r="B799">
            <v>4803</v>
          </cell>
          <cell r="C799" t="str">
            <v>Congressional District 3 (114th Congress), Texas</v>
          </cell>
          <cell r="D799">
            <v>477314</v>
          </cell>
          <cell r="E799">
            <v>19018</v>
          </cell>
          <cell r="F799">
            <v>8019</v>
          </cell>
          <cell r="G799">
            <v>10999</v>
          </cell>
          <cell r="H799">
            <v>458296</v>
          </cell>
          <cell r="I799">
            <v>227687</v>
          </cell>
          <cell r="J799">
            <v>230609</v>
          </cell>
          <cell r="K799">
            <v>3.9843792555843742</v>
          </cell>
          <cell r="L799">
            <v>3.4021195896583034</v>
          </cell>
          <cell r="M799">
            <v>4.5524154829310284</v>
          </cell>
        </row>
        <row r="800">
          <cell r="A800" t="str">
            <v>5001400US4804</v>
          </cell>
          <cell r="B800">
            <v>4804</v>
          </cell>
          <cell r="C800" t="str">
            <v>Congressional District 4 (114th Congress), Texas</v>
          </cell>
          <cell r="D800">
            <v>511810</v>
          </cell>
          <cell r="E800">
            <v>59732</v>
          </cell>
          <cell r="F800">
            <v>26663</v>
          </cell>
          <cell r="G800">
            <v>33069</v>
          </cell>
          <cell r="H800">
            <v>452078</v>
          </cell>
          <cell r="I800">
            <v>223885</v>
          </cell>
          <cell r="J800">
            <v>228193</v>
          </cell>
          <cell r="K800">
            <v>11.670737187628221</v>
          </cell>
          <cell r="L800">
            <v>10.641873014352539</v>
          </cell>
          <cell r="M800">
            <v>12.657409037670996</v>
          </cell>
        </row>
        <row r="801">
          <cell r="A801" t="str">
            <v>5001400US4805</v>
          </cell>
          <cell r="B801">
            <v>4805</v>
          </cell>
          <cell r="C801" t="str">
            <v>Congressional District 5 (114th Congress), Texas</v>
          </cell>
          <cell r="D801">
            <v>383774</v>
          </cell>
          <cell r="E801">
            <v>41221</v>
          </cell>
          <cell r="F801">
            <v>18104</v>
          </cell>
          <cell r="G801">
            <v>23117</v>
          </cell>
          <cell r="H801">
            <v>342553</v>
          </cell>
          <cell r="I801">
            <v>170616</v>
          </cell>
          <cell r="J801">
            <v>171937</v>
          </cell>
          <cell r="K801">
            <v>10.740956917352399</v>
          </cell>
          <cell r="L801">
            <v>9.5930479016532431</v>
          </cell>
          <cell r="M801">
            <v>11.851589816153476</v>
          </cell>
        </row>
        <row r="802">
          <cell r="A802" t="str">
            <v>5001400US4806</v>
          </cell>
          <cell r="B802">
            <v>4806</v>
          </cell>
          <cell r="C802" t="str">
            <v>Congressional District 6 (114th Congress), Texas</v>
          </cell>
          <cell r="D802">
            <v>367999</v>
          </cell>
          <cell r="E802">
            <v>30278</v>
          </cell>
          <cell r="F802">
            <v>13611</v>
          </cell>
          <cell r="G802">
            <v>16667</v>
          </cell>
          <cell r="H802">
            <v>337721</v>
          </cell>
          <cell r="I802">
            <v>167166</v>
          </cell>
          <cell r="J802">
            <v>170555</v>
          </cell>
          <cell r="K802">
            <v>8.2277397492927964</v>
          </cell>
          <cell r="L802">
            <v>7.5291657677691308</v>
          </cell>
          <cell r="M802">
            <v>8.9022657593658856</v>
          </cell>
        </row>
        <row r="803">
          <cell r="A803" t="str">
            <v>5001400US4807</v>
          </cell>
          <cell r="B803">
            <v>4807</v>
          </cell>
          <cell r="C803" t="str">
            <v>Congressional District 7 (114th Congress), Texas</v>
          </cell>
          <cell r="D803">
            <v>344917</v>
          </cell>
          <cell r="E803">
            <v>19483</v>
          </cell>
          <cell r="F803">
            <v>9558</v>
          </cell>
          <cell r="G803">
            <v>9925</v>
          </cell>
          <cell r="H803">
            <v>325434</v>
          </cell>
          <cell r="I803">
            <v>162859</v>
          </cell>
          <cell r="J803">
            <v>162575</v>
          </cell>
          <cell r="K803">
            <v>5.6486053166413948</v>
          </cell>
          <cell r="L803">
            <v>5.5435368902138418</v>
          </cell>
          <cell r="M803">
            <v>5.7536231884057969</v>
          </cell>
        </row>
        <row r="804">
          <cell r="A804" t="str">
            <v>5001400US4808</v>
          </cell>
          <cell r="B804">
            <v>4808</v>
          </cell>
          <cell r="C804" t="str">
            <v>Congressional District 8 (114th Congress), Texas</v>
          </cell>
          <cell r="D804">
            <v>505134</v>
          </cell>
          <cell r="E804">
            <v>41036</v>
          </cell>
          <cell r="F804">
            <v>19219</v>
          </cell>
          <cell r="G804">
            <v>21817</v>
          </cell>
          <cell r="H804">
            <v>464098</v>
          </cell>
          <cell r="I804">
            <v>229265</v>
          </cell>
          <cell r="J804">
            <v>234833</v>
          </cell>
          <cell r="K804">
            <v>8.1237849758677907</v>
          </cell>
          <cell r="L804">
            <v>7.734502020250801</v>
          </cell>
          <cell r="M804">
            <v>8.5006818624586007</v>
          </cell>
        </row>
        <row r="805">
          <cell r="A805" t="str">
            <v>5001400US4809</v>
          </cell>
          <cell r="B805">
            <v>4809</v>
          </cell>
          <cell r="C805" t="str">
            <v>Congressional District 9 (114th Congress), Texas</v>
          </cell>
          <cell r="D805">
            <v>83709</v>
          </cell>
          <cell r="E805">
            <v>10312</v>
          </cell>
          <cell r="F805">
            <v>4933</v>
          </cell>
          <cell r="G805">
            <v>5379</v>
          </cell>
          <cell r="H805">
            <v>73397</v>
          </cell>
          <cell r="I805">
            <v>38039</v>
          </cell>
          <cell r="J805">
            <v>35358</v>
          </cell>
          <cell r="K805">
            <v>12.318866549594429</v>
          </cell>
          <cell r="L805">
            <v>11.479568090849854</v>
          </cell>
          <cell r="M805">
            <v>13.204212386773694</v>
          </cell>
        </row>
        <row r="806">
          <cell r="A806" t="str">
            <v>5001400US4810</v>
          </cell>
          <cell r="B806">
            <v>4810</v>
          </cell>
          <cell r="C806" t="str">
            <v>Congressional District 10 (114th Congress), Texas</v>
          </cell>
          <cell r="D806">
            <v>410413</v>
          </cell>
          <cell r="E806">
            <v>24557</v>
          </cell>
          <cell r="F806">
            <v>11688</v>
          </cell>
          <cell r="G806">
            <v>12869</v>
          </cell>
          <cell r="H806">
            <v>385856</v>
          </cell>
          <cell r="I806">
            <v>190487</v>
          </cell>
          <cell r="J806">
            <v>195369</v>
          </cell>
          <cell r="K806">
            <v>5.983484928596317</v>
          </cell>
          <cell r="L806">
            <v>5.7811302089773715</v>
          </cell>
          <cell r="M806">
            <v>6.1799479441792569</v>
          </cell>
        </row>
        <row r="807">
          <cell r="A807" t="str">
            <v>5001400US4811</v>
          </cell>
          <cell r="B807">
            <v>4811</v>
          </cell>
          <cell r="C807" t="str">
            <v>Congressional District 11 (114th Congress), Texas</v>
          </cell>
          <cell r="D807">
            <v>411980</v>
          </cell>
          <cell r="E807">
            <v>42820</v>
          </cell>
          <cell r="F807">
            <v>16496</v>
          </cell>
          <cell r="G807">
            <v>26324</v>
          </cell>
          <cell r="H807">
            <v>369160</v>
          </cell>
          <cell r="I807">
            <v>186040</v>
          </cell>
          <cell r="J807">
            <v>183120</v>
          </cell>
          <cell r="K807">
            <v>10.393708432448177</v>
          </cell>
          <cell r="L807">
            <v>8.1447248884148991</v>
          </cell>
          <cell r="M807">
            <v>12.568514734248772</v>
          </cell>
        </row>
        <row r="808">
          <cell r="A808" t="str">
            <v>5001400US4812</v>
          </cell>
          <cell r="B808">
            <v>4812</v>
          </cell>
          <cell r="C808" t="str">
            <v>Congressional District 12 (114th Congress), Texas</v>
          </cell>
          <cell r="D808">
            <v>490045</v>
          </cell>
          <cell r="E808">
            <v>37439</v>
          </cell>
          <cell r="F808">
            <v>14773</v>
          </cell>
          <cell r="G808">
            <v>22666</v>
          </cell>
          <cell r="H808">
            <v>452606</v>
          </cell>
          <cell r="I808">
            <v>219437</v>
          </cell>
          <cell r="J808">
            <v>233169</v>
          </cell>
          <cell r="K808">
            <v>7.6399106204532234</v>
          </cell>
          <cell r="L808">
            <v>6.3075872080611415</v>
          </cell>
          <cell r="M808">
            <v>8.8596165497293189</v>
          </cell>
        </row>
        <row r="809">
          <cell r="A809" t="str">
            <v>5001400US4813</v>
          </cell>
          <cell r="B809">
            <v>4813</v>
          </cell>
          <cell r="C809" t="str">
            <v>Congressional District 13 (114th Congress), Texas</v>
          </cell>
          <cell r="D809">
            <v>434613</v>
          </cell>
          <cell r="E809">
            <v>46009</v>
          </cell>
          <cell r="F809">
            <v>18497</v>
          </cell>
          <cell r="G809">
            <v>27512</v>
          </cell>
          <cell r="H809">
            <v>388604</v>
          </cell>
          <cell r="I809">
            <v>193508</v>
          </cell>
          <cell r="J809">
            <v>195096</v>
          </cell>
          <cell r="K809">
            <v>10.5861996764938</v>
          </cell>
          <cell r="L809">
            <v>8.7247942265512606</v>
          </cell>
          <cell r="M809">
            <v>12.358944871702723</v>
          </cell>
        </row>
        <row r="810">
          <cell r="A810" t="str">
            <v>5001400US4814</v>
          </cell>
          <cell r="B810">
            <v>4814</v>
          </cell>
          <cell r="C810" t="str">
            <v>Congressional District 14 (114th Congress), Texas</v>
          </cell>
          <cell r="D810">
            <v>366895</v>
          </cell>
          <cell r="E810">
            <v>30140</v>
          </cell>
          <cell r="F810">
            <v>12831</v>
          </cell>
          <cell r="G810">
            <v>17309</v>
          </cell>
          <cell r="H810">
            <v>336755</v>
          </cell>
          <cell r="I810">
            <v>168779</v>
          </cell>
          <cell r="J810">
            <v>167976</v>
          </cell>
          <cell r="K810">
            <v>8.21488436746208</v>
          </cell>
          <cell r="L810">
            <v>7.0651395848246246</v>
          </cell>
          <cell r="M810">
            <v>9.3418247564562691</v>
          </cell>
        </row>
        <row r="811">
          <cell r="A811" t="str">
            <v>5001400US4815</v>
          </cell>
          <cell r="B811">
            <v>4815</v>
          </cell>
          <cell r="C811" t="str">
            <v>Congressional District 15 (114th Congress), Texas</v>
          </cell>
          <cell r="D811">
            <v>119348</v>
          </cell>
          <cell r="E811">
            <v>11306</v>
          </cell>
          <cell r="F811">
            <v>5528</v>
          </cell>
          <cell r="G811">
            <v>5778</v>
          </cell>
          <cell r="H811">
            <v>108042</v>
          </cell>
          <cell r="I811">
            <v>53840</v>
          </cell>
          <cell r="J811">
            <v>54202</v>
          </cell>
          <cell r="K811">
            <v>9.4731373797633811</v>
          </cell>
          <cell r="L811">
            <v>9.3114135561245117</v>
          </cell>
          <cell r="M811">
            <v>9.6332110703567864</v>
          </cell>
        </row>
        <row r="812">
          <cell r="A812" t="str">
            <v>5001400US4816</v>
          </cell>
          <cell r="B812">
            <v>4816</v>
          </cell>
          <cell r="C812" t="str">
            <v>Congressional District 16 (114th Congress), Texas</v>
          </cell>
          <cell r="D812">
            <v>101455</v>
          </cell>
          <cell r="E812">
            <v>7727</v>
          </cell>
          <cell r="F812">
            <v>3677</v>
          </cell>
          <cell r="G812">
            <v>4050</v>
          </cell>
          <cell r="H812">
            <v>93728</v>
          </cell>
          <cell r="I812">
            <v>51716</v>
          </cell>
          <cell r="J812">
            <v>42012</v>
          </cell>
          <cell r="K812">
            <v>7.6161845153023506</v>
          </cell>
          <cell r="L812">
            <v>6.63802285487336</v>
          </cell>
          <cell r="M812">
            <v>8.7924970691676432</v>
          </cell>
        </row>
        <row r="813">
          <cell r="A813" t="str">
            <v>5001400US4817</v>
          </cell>
          <cell r="B813">
            <v>4817</v>
          </cell>
          <cell r="C813" t="str">
            <v>Congressional District 17 (114th Congress), Texas</v>
          </cell>
          <cell r="D813">
            <v>399329</v>
          </cell>
          <cell r="E813">
            <v>57756</v>
          </cell>
          <cell r="F813">
            <v>27647</v>
          </cell>
          <cell r="G813">
            <v>30109</v>
          </cell>
          <cell r="H813">
            <v>341573</v>
          </cell>
          <cell r="I813">
            <v>170410</v>
          </cell>
          <cell r="J813">
            <v>171163</v>
          </cell>
          <cell r="K813">
            <v>14.463262122210008</v>
          </cell>
          <cell r="L813">
            <v>13.959112780664151</v>
          </cell>
          <cell r="M813">
            <v>14.959358480066776</v>
          </cell>
        </row>
        <row r="814">
          <cell r="A814" t="str">
            <v>5001400US4818</v>
          </cell>
          <cell r="B814">
            <v>4818</v>
          </cell>
          <cell r="C814" t="str">
            <v>Congressional District 18 (114th Congress), Texas</v>
          </cell>
          <cell r="D814">
            <v>119026</v>
          </cell>
          <cell r="E814">
            <v>11427</v>
          </cell>
          <cell r="F814">
            <v>5343</v>
          </cell>
          <cell r="G814">
            <v>6084</v>
          </cell>
          <cell r="H814">
            <v>107599</v>
          </cell>
          <cell r="I814">
            <v>56685</v>
          </cell>
          <cell r="J814">
            <v>50914</v>
          </cell>
          <cell r="K814">
            <v>9.6004234368961399</v>
          </cell>
          <cell r="L814">
            <v>8.6138518088605149</v>
          </cell>
          <cell r="M814">
            <v>10.674058738903119</v>
          </cell>
        </row>
        <row r="815">
          <cell r="A815" t="str">
            <v>5001400US4819</v>
          </cell>
          <cell r="B815">
            <v>4819</v>
          </cell>
          <cell r="C815" t="str">
            <v>Congressional District 19 (114th Congress), Texas</v>
          </cell>
          <cell r="D815">
            <v>377462</v>
          </cell>
          <cell r="E815">
            <v>46461</v>
          </cell>
          <cell r="F815">
            <v>21563</v>
          </cell>
          <cell r="G815">
            <v>24898</v>
          </cell>
          <cell r="H815">
            <v>331001</v>
          </cell>
          <cell r="I815">
            <v>162972</v>
          </cell>
          <cell r="J815">
            <v>168029</v>
          </cell>
          <cell r="K815">
            <v>12.308788699259793</v>
          </cell>
          <cell r="L815">
            <v>11.685046197198364</v>
          </cell>
          <cell r="M815">
            <v>12.905399451606048</v>
          </cell>
        </row>
        <row r="816">
          <cell r="A816" t="str">
            <v>5001400US4820</v>
          </cell>
          <cell r="B816">
            <v>4820</v>
          </cell>
          <cell r="C816" t="str">
            <v>Congressional District 20 (114th Congress), Texas</v>
          </cell>
          <cell r="D816">
            <v>164533</v>
          </cell>
          <cell r="E816">
            <v>20295</v>
          </cell>
          <cell r="F816">
            <v>9438</v>
          </cell>
          <cell r="G816">
            <v>10857</v>
          </cell>
          <cell r="H816">
            <v>144238</v>
          </cell>
          <cell r="I816">
            <v>73298</v>
          </cell>
          <cell r="J816">
            <v>70940</v>
          </cell>
          <cell r="K816">
            <v>12.334911537503116</v>
          </cell>
          <cell r="L816">
            <v>11.407368013923806</v>
          </cell>
          <cell r="M816">
            <v>13.273102925535166</v>
          </cell>
        </row>
        <row r="817">
          <cell r="A817" t="str">
            <v>5001400US4821</v>
          </cell>
          <cell r="B817">
            <v>4821</v>
          </cell>
          <cell r="C817" t="str">
            <v>Congressional District 21 (114th Congress), Texas</v>
          </cell>
          <cell r="D817">
            <v>466718</v>
          </cell>
          <cell r="E817">
            <v>33075</v>
          </cell>
          <cell r="F817">
            <v>14077</v>
          </cell>
          <cell r="G817">
            <v>18998</v>
          </cell>
          <cell r="H817">
            <v>433643</v>
          </cell>
          <cell r="I817">
            <v>214767</v>
          </cell>
          <cell r="J817">
            <v>218876</v>
          </cell>
          <cell r="K817">
            <v>7.0867204607493166</v>
          </cell>
          <cell r="L817">
            <v>6.1513520127248258</v>
          </cell>
          <cell r="M817">
            <v>7.9865811311870996</v>
          </cell>
        </row>
        <row r="818">
          <cell r="A818" t="str">
            <v>5001400US4822</v>
          </cell>
          <cell r="B818">
            <v>4822</v>
          </cell>
          <cell r="C818" t="str">
            <v>Congressional District 22 (114th Congress), Texas</v>
          </cell>
          <cell r="D818">
            <v>353669</v>
          </cell>
          <cell r="E818">
            <v>14952</v>
          </cell>
          <cell r="F818">
            <v>4573</v>
          </cell>
          <cell r="G818">
            <v>10379</v>
          </cell>
          <cell r="H818">
            <v>338717</v>
          </cell>
          <cell r="I818">
            <v>170350</v>
          </cell>
          <cell r="J818">
            <v>168367</v>
          </cell>
          <cell r="K818">
            <v>4.2276818154828391</v>
          </cell>
          <cell r="L818">
            <v>2.6142931461271535</v>
          </cell>
          <cell r="M818">
            <v>5.8065635035189596</v>
          </cell>
        </row>
        <row r="819">
          <cell r="A819" t="str">
            <v>5001400US4823</v>
          </cell>
          <cell r="B819">
            <v>4823</v>
          </cell>
          <cell r="C819" t="str">
            <v>Congressional District 23 (114th Congress), Texas</v>
          </cell>
          <cell r="D819">
            <v>179746</v>
          </cell>
          <cell r="E819">
            <v>12215</v>
          </cell>
          <cell r="F819">
            <v>6010</v>
          </cell>
          <cell r="G819">
            <v>6205</v>
          </cell>
          <cell r="H819">
            <v>167531</v>
          </cell>
          <cell r="I819">
            <v>84633</v>
          </cell>
          <cell r="J819">
            <v>82898</v>
          </cell>
          <cell r="K819">
            <v>6.7957005997351816</v>
          </cell>
          <cell r="L819">
            <v>6.6304072018799021</v>
          </cell>
          <cell r="M819">
            <v>6.9638508243269035</v>
          </cell>
        </row>
        <row r="820">
          <cell r="A820" t="str">
            <v>5001400US4824</v>
          </cell>
          <cell r="B820">
            <v>4824</v>
          </cell>
          <cell r="C820" t="str">
            <v>Congressional District 24 (114th Congress), Texas</v>
          </cell>
          <cell r="D820">
            <v>374892</v>
          </cell>
          <cell r="E820">
            <v>16076</v>
          </cell>
          <cell r="F820">
            <v>6494</v>
          </cell>
          <cell r="G820">
            <v>9582</v>
          </cell>
          <cell r="H820">
            <v>358816</v>
          </cell>
          <cell r="I820">
            <v>176828</v>
          </cell>
          <cell r="J820">
            <v>181988</v>
          </cell>
          <cell r="K820">
            <v>4.2881683258111671</v>
          </cell>
          <cell r="L820">
            <v>3.5424008029587286</v>
          </cell>
          <cell r="M820">
            <v>5.0018270084042387</v>
          </cell>
        </row>
        <row r="821">
          <cell r="A821" t="str">
            <v>5001400US4825</v>
          </cell>
          <cell r="B821">
            <v>4825</v>
          </cell>
          <cell r="C821" t="str">
            <v>Congressional District 25 (114th Congress), Texas</v>
          </cell>
          <cell r="D821">
            <v>512896</v>
          </cell>
          <cell r="E821">
            <v>42968</v>
          </cell>
          <cell r="F821">
            <v>17086</v>
          </cell>
          <cell r="G821">
            <v>25882</v>
          </cell>
          <cell r="H821">
            <v>469928</v>
          </cell>
          <cell r="I821">
            <v>234397</v>
          </cell>
          <cell r="J821">
            <v>235531</v>
          </cell>
          <cell r="K821">
            <v>8.377526828050911</v>
          </cell>
          <cell r="L821">
            <v>6.7940974141393262</v>
          </cell>
          <cell r="M821">
            <v>9.9008082995107358</v>
          </cell>
        </row>
        <row r="822">
          <cell r="A822" t="str">
            <v>5001400US4826</v>
          </cell>
          <cell r="B822">
            <v>4826</v>
          </cell>
          <cell r="C822" t="str">
            <v>Congressional District 26 (114th Congress), Texas</v>
          </cell>
          <cell r="D822">
            <v>528108</v>
          </cell>
          <cell r="E822">
            <v>25660</v>
          </cell>
          <cell r="F822">
            <v>9833</v>
          </cell>
          <cell r="G822">
            <v>15827</v>
          </cell>
          <cell r="H822">
            <v>502448</v>
          </cell>
          <cell r="I822">
            <v>252359</v>
          </cell>
          <cell r="J822">
            <v>250089</v>
          </cell>
          <cell r="K822">
            <v>4.8588546282199854</v>
          </cell>
          <cell r="L822">
            <v>3.7503051199121256</v>
          </cell>
          <cell r="M822">
            <v>5.9518795409076546</v>
          </cell>
        </row>
        <row r="823">
          <cell r="A823" t="str">
            <v>5001400US4827</v>
          </cell>
          <cell r="B823">
            <v>4827</v>
          </cell>
          <cell r="C823" t="str">
            <v>Congressional District 27 (114th Congress), Texas</v>
          </cell>
          <cell r="D823">
            <v>287070</v>
          </cell>
          <cell r="E823">
            <v>28033</v>
          </cell>
          <cell r="F823">
            <v>11000</v>
          </cell>
          <cell r="G823">
            <v>17033</v>
          </cell>
          <cell r="H823">
            <v>259037</v>
          </cell>
          <cell r="I823">
            <v>131458</v>
          </cell>
          <cell r="J823">
            <v>127579</v>
          </cell>
          <cell r="K823">
            <v>9.7652140592886756</v>
          </cell>
          <cell r="L823">
            <v>7.7215740779738589</v>
          </cell>
          <cell r="M823">
            <v>11.778413962879982</v>
          </cell>
        </row>
        <row r="824">
          <cell r="A824" t="str">
            <v>5001400US4828</v>
          </cell>
          <cell r="B824">
            <v>4828</v>
          </cell>
          <cell r="C824" t="str">
            <v>Congressional District 28 (114th Congress), Texas</v>
          </cell>
          <cell r="D824">
            <v>113835</v>
          </cell>
          <cell r="E824">
            <v>11238</v>
          </cell>
          <cell r="F824">
            <v>4583</v>
          </cell>
          <cell r="G824">
            <v>6655</v>
          </cell>
          <cell r="H824">
            <v>102597</v>
          </cell>
          <cell r="I824">
            <v>53929</v>
          </cell>
          <cell r="J824">
            <v>48668</v>
          </cell>
          <cell r="K824">
            <v>9.8721834233759402</v>
          </cell>
          <cell r="L824">
            <v>7.8325813508340172</v>
          </cell>
          <cell r="M824">
            <v>12.029354879525695</v>
          </cell>
        </row>
        <row r="825">
          <cell r="A825" t="str">
            <v>5001400US4829</v>
          </cell>
          <cell r="B825">
            <v>4829</v>
          </cell>
          <cell r="C825" t="str">
            <v>Congressional District 29 (114th Congress), Texas</v>
          </cell>
          <cell r="D825">
            <v>72249</v>
          </cell>
          <cell r="E825">
            <v>12279</v>
          </cell>
          <cell r="F825">
            <v>5827</v>
          </cell>
          <cell r="G825">
            <v>6452</v>
          </cell>
          <cell r="H825">
            <v>59970</v>
          </cell>
          <cell r="I825">
            <v>29486</v>
          </cell>
          <cell r="J825">
            <v>30484</v>
          </cell>
          <cell r="K825">
            <v>16.995390939666986</v>
          </cell>
          <cell r="L825">
            <v>16.501005295500239</v>
          </cell>
          <cell r="M825">
            <v>17.468052848169808</v>
          </cell>
        </row>
        <row r="826">
          <cell r="A826" t="str">
            <v>5001400US4830</v>
          </cell>
          <cell r="B826">
            <v>4830</v>
          </cell>
          <cell r="C826" t="str">
            <v>Congressional District 30 (114th Congress), Texas</v>
          </cell>
          <cell r="D826">
            <v>107166</v>
          </cell>
          <cell r="E826">
            <v>13794</v>
          </cell>
          <cell r="F826">
            <v>6253</v>
          </cell>
          <cell r="G826">
            <v>7541</v>
          </cell>
          <cell r="H826">
            <v>93372</v>
          </cell>
          <cell r="I826">
            <v>47216</v>
          </cell>
          <cell r="J826">
            <v>46156</v>
          </cell>
          <cell r="K826">
            <v>12.87161973013829</v>
          </cell>
          <cell r="L826">
            <v>11.694626793095065</v>
          </cell>
          <cell r="M826">
            <v>14.043615099540011</v>
          </cell>
        </row>
        <row r="827">
          <cell r="A827" t="str">
            <v>5001400US4831</v>
          </cell>
          <cell r="B827">
            <v>4831</v>
          </cell>
          <cell r="C827" t="str">
            <v>Congressional District 31 (114th Congress), Texas</v>
          </cell>
          <cell r="D827">
            <v>448684</v>
          </cell>
          <cell r="E827">
            <v>30401</v>
          </cell>
          <cell r="F827">
            <v>12711</v>
          </cell>
          <cell r="G827">
            <v>17690</v>
          </cell>
          <cell r="H827">
            <v>418283</v>
          </cell>
          <cell r="I827">
            <v>208250</v>
          </cell>
          <cell r="J827">
            <v>210033</v>
          </cell>
          <cell r="K827">
            <v>6.7755926219789426</v>
          </cell>
          <cell r="L827">
            <v>5.752598874914578</v>
          </cell>
          <cell r="M827">
            <v>7.7682096230947257</v>
          </cell>
        </row>
        <row r="828">
          <cell r="A828" t="str">
            <v>5001400US4832</v>
          </cell>
          <cell r="B828">
            <v>4832</v>
          </cell>
          <cell r="C828" t="str">
            <v>Congressional District 32 (114th Congress), Texas</v>
          </cell>
          <cell r="D828">
            <v>370070</v>
          </cell>
          <cell r="E828">
            <v>24157</v>
          </cell>
          <cell r="F828">
            <v>11642</v>
          </cell>
          <cell r="G828">
            <v>12515</v>
          </cell>
          <cell r="H828">
            <v>345913</v>
          </cell>
          <cell r="I828">
            <v>167469</v>
          </cell>
          <cell r="J828">
            <v>178444</v>
          </cell>
          <cell r="K828">
            <v>6.5276839516848169</v>
          </cell>
          <cell r="L828">
            <v>6.499879962704691</v>
          </cell>
          <cell r="M828">
            <v>6.5537628496169331</v>
          </cell>
        </row>
        <row r="829">
          <cell r="A829" t="str">
            <v>5001400US4833</v>
          </cell>
          <cell r="B829">
            <v>4833</v>
          </cell>
          <cell r="C829" t="str">
            <v>Congressional District 33 (114th Congress), Texas</v>
          </cell>
          <cell r="D829">
            <v>100817</v>
          </cell>
          <cell r="E829">
            <v>16225</v>
          </cell>
          <cell r="F829">
            <v>7284</v>
          </cell>
          <cell r="G829">
            <v>8941</v>
          </cell>
          <cell r="H829">
            <v>84592</v>
          </cell>
          <cell r="I829">
            <v>40943</v>
          </cell>
          <cell r="J829">
            <v>43649</v>
          </cell>
          <cell r="K829">
            <v>16.09351597448843</v>
          </cell>
          <cell r="L829">
            <v>15.103572687498703</v>
          </cell>
          <cell r="M829">
            <v>17.001331051530709</v>
          </cell>
        </row>
        <row r="830">
          <cell r="A830" t="str">
            <v>5001400US4834</v>
          </cell>
          <cell r="B830">
            <v>4834</v>
          </cell>
          <cell r="C830" t="str">
            <v>Congressional District 34 (114th Congress), Texas</v>
          </cell>
          <cell r="D830">
            <v>103586</v>
          </cell>
          <cell r="E830">
            <v>14474</v>
          </cell>
          <cell r="F830">
            <v>5306</v>
          </cell>
          <cell r="G830">
            <v>9168</v>
          </cell>
          <cell r="H830">
            <v>89112</v>
          </cell>
          <cell r="I830">
            <v>45457</v>
          </cell>
          <cell r="J830">
            <v>43655</v>
          </cell>
          <cell r="K830">
            <v>13.972930704921517</v>
          </cell>
          <cell r="L830">
            <v>10.452494927407757</v>
          </cell>
          <cell r="M830">
            <v>17.356075951763437</v>
          </cell>
        </row>
        <row r="831">
          <cell r="A831" t="str">
            <v>5001400US4835</v>
          </cell>
          <cell r="B831">
            <v>4835</v>
          </cell>
          <cell r="C831" t="str">
            <v>Congressional District 35 (114th Congress), Texas</v>
          </cell>
          <cell r="D831">
            <v>202927</v>
          </cell>
          <cell r="E831">
            <v>25374</v>
          </cell>
          <cell r="F831">
            <v>11134</v>
          </cell>
          <cell r="G831">
            <v>14240</v>
          </cell>
          <cell r="H831">
            <v>177553</v>
          </cell>
          <cell r="I831">
            <v>92667</v>
          </cell>
          <cell r="J831">
            <v>84886</v>
          </cell>
          <cell r="K831">
            <v>12.50400390288133</v>
          </cell>
          <cell r="L831">
            <v>10.726293580986695</v>
          </cell>
          <cell r="M831">
            <v>14.365554950265318</v>
          </cell>
        </row>
        <row r="832">
          <cell r="A832" t="str">
            <v>5001400US4836</v>
          </cell>
          <cell r="B832">
            <v>4836</v>
          </cell>
          <cell r="C832" t="str">
            <v>Congressional District 36 (114th Congress), Texas</v>
          </cell>
          <cell r="D832">
            <v>451141</v>
          </cell>
          <cell r="E832">
            <v>47600</v>
          </cell>
          <cell r="F832">
            <v>19840</v>
          </cell>
          <cell r="G832">
            <v>27760</v>
          </cell>
          <cell r="H832">
            <v>403541</v>
          </cell>
          <cell r="I832">
            <v>203633</v>
          </cell>
          <cell r="J832">
            <v>199908</v>
          </cell>
          <cell r="K832">
            <v>10.551025067550942</v>
          </cell>
          <cell r="L832">
            <v>8.8780300080994117</v>
          </cell>
          <cell r="M832">
            <v>12.193193597694888</v>
          </cell>
        </row>
        <row r="833">
          <cell r="A833" t="str">
            <v>5001400US4901</v>
          </cell>
          <cell r="B833">
            <v>4901</v>
          </cell>
          <cell r="C833" t="str">
            <v>Congressional District 1 (114th Congress), Utah</v>
          </cell>
          <cell r="D833">
            <v>596452</v>
          </cell>
          <cell r="E833">
            <v>48235</v>
          </cell>
          <cell r="F833">
            <v>22672</v>
          </cell>
          <cell r="G833">
            <v>25563</v>
          </cell>
          <cell r="H833">
            <v>548217</v>
          </cell>
          <cell r="I833">
            <v>275813</v>
          </cell>
          <cell r="J833">
            <v>272404</v>
          </cell>
          <cell r="K833">
            <v>8.0869877207218686</v>
          </cell>
          <cell r="L833">
            <v>7.5956915757910792</v>
          </cell>
          <cell r="M833">
            <v>8.5791379582302731</v>
          </cell>
        </row>
        <row r="834">
          <cell r="A834" t="str">
            <v>5001400US4902</v>
          </cell>
          <cell r="B834">
            <v>4902</v>
          </cell>
          <cell r="C834" t="str">
            <v>Congressional District 2 (114th Congress), Utah</v>
          </cell>
          <cell r="D834">
            <v>566607</v>
          </cell>
          <cell r="E834">
            <v>62621</v>
          </cell>
          <cell r="F834">
            <v>27780</v>
          </cell>
          <cell r="G834">
            <v>34841</v>
          </cell>
          <cell r="H834">
            <v>503986</v>
          </cell>
          <cell r="I834">
            <v>256152</v>
          </cell>
          <cell r="J834">
            <v>247834</v>
          </cell>
          <cell r="K834">
            <v>11.05192840893247</v>
          </cell>
          <cell r="L834">
            <v>9.7840327965850982</v>
          </cell>
          <cell r="M834">
            <v>12.325462103121961</v>
          </cell>
        </row>
        <row r="835">
          <cell r="A835" t="str">
            <v>5001400US4903</v>
          </cell>
          <cell r="B835">
            <v>4903</v>
          </cell>
          <cell r="C835" t="str">
            <v>Congressional District 3 (114th Congress), Utah</v>
          </cell>
          <cell r="D835">
            <v>597876</v>
          </cell>
          <cell r="E835">
            <v>64089</v>
          </cell>
          <cell r="F835">
            <v>30683</v>
          </cell>
          <cell r="G835">
            <v>33406</v>
          </cell>
          <cell r="H835">
            <v>533787</v>
          </cell>
          <cell r="I835">
            <v>270825</v>
          </cell>
          <cell r="J835">
            <v>262962</v>
          </cell>
          <cell r="K835">
            <v>10.719446841820043</v>
          </cell>
          <cell r="L835">
            <v>10.176512729347149</v>
          </cell>
          <cell r="M835">
            <v>11.271797225071532</v>
          </cell>
        </row>
        <row r="836">
          <cell r="A836" t="str">
            <v>5001400US4904</v>
          </cell>
          <cell r="B836">
            <v>4904</v>
          </cell>
          <cell r="C836" t="str">
            <v>Congressional District 4 (114th Congress), Utah</v>
          </cell>
          <cell r="D836">
            <v>566094</v>
          </cell>
          <cell r="E836">
            <v>39122</v>
          </cell>
          <cell r="F836">
            <v>17402</v>
          </cell>
          <cell r="G836">
            <v>21720</v>
          </cell>
          <cell r="H836">
            <v>526972</v>
          </cell>
          <cell r="I836">
            <v>261554</v>
          </cell>
          <cell r="J836">
            <v>265418</v>
          </cell>
          <cell r="K836">
            <v>6.9108663932138477</v>
          </cell>
          <cell r="L836">
            <v>6.2382597972440097</v>
          </cell>
          <cell r="M836">
            <v>7.5643070579303338</v>
          </cell>
        </row>
        <row r="837">
          <cell r="A837" t="str">
            <v>5001400US5000</v>
          </cell>
          <cell r="B837">
            <v>5000</v>
          </cell>
          <cell r="C837" t="str">
            <v>Congressional District (at Large) (114th Congress), Vermont</v>
          </cell>
          <cell r="D837">
            <v>563087</v>
          </cell>
          <cell r="E837">
            <v>54155</v>
          </cell>
          <cell r="F837">
            <v>23886</v>
          </cell>
          <cell r="G837">
            <v>30269</v>
          </cell>
          <cell r="H837">
            <v>508932</v>
          </cell>
          <cell r="I837">
            <v>252464</v>
          </cell>
          <cell r="J837">
            <v>256468</v>
          </cell>
          <cell r="K837">
            <v>9.6175191400263191</v>
          </cell>
          <cell r="L837">
            <v>8.6433870092274301</v>
          </cell>
          <cell r="M837">
            <v>10.556363496862978</v>
          </cell>
        </row>
        <row r="838">
          <cell r="A838" t="str">
            <v>5001400US5101</v>
          </cell>
          <cell r="B838">
            <v>5101</v>
          </cell>
          <cell r="C838" t="str">
            <v>Congressional District 1 (114th Congress), Virginia</v>
          </cell>
          <cell r="D838">
            <v>498678</v>
          </cell>
          <cell r="E838">
            <v>23558</v>
          </cell>
          <cell r="F838">
            <v>9923</v>
          </cell>
          <cell r="G838">
            <v>13635</v>
          </cell>
          <cell r="H838">
            <v>475120</v>
          </cell>
          <cell r="I838">
            <v>232750</v>
          </cell>
          <cell r="J838">
            <v>242370</v>
          </cell>
          <cell r="K838">
            <v>4.7240904952694924</v>
          </cell>
          <cell r="L838">
            <v>4.0890416321552046</v>
          </cell>
          <cell r="M838">
            <v>5.3260678502373002</v>
          </cell>
        </row>
        <row r="839">
          <cell r="A839" t="str">
            <v>5001400US5102</v>
          </cell>
          <cell r="B839">
            <v>5102</v>
          </cell>
          <cell r="C839" t="str">
            <v>Congressional District 2 (114th Congress), Virginia</v>
          </cell>
          <cell r="D839">
            <v>439510</v>
          </cell>
          <cell r="E839">
            <v>28033</v>
          </cell>
          <cell r="F839">
            <v>13596</v>
          </cell>
          <cell r="G839">
            <v>14437</v>
          </cell>
          <cell r="H839">
            <v>411477</v>
          </cell>
          <cell r="I839">
            <v>205858</v>
          </cell>
          <cell r="J839">
            <v>205619</v>
          </cell>
          <cell r="K839">
            <v>6.3782394029714906</v>
          </cell>
          <cell r="L839">
            <v>6.1953757962944396</v>
          </cell>
          <cell r="M839">
            <v>6.5606027556621953</v>
          </cell>
        </row>
        <row r="840">
          <cell r="A840" t="str">
            <v>5001400US5103</v>
          </cell>
          <cell r="B840">
            <v>5103</v>
          </cell>
          <cell r="C840" t="str">
            <v>Congressional District 3 (114th Congress), Virginia</v>
          </cell>
          <cell r="D840">
            <v>223222</v>
          </cell>
          <cell r="E840">
            <v>30716</v>
          </cell>
          <cell r="F840">
            <v>15248</v>
          </cell>
          <cell r="G840">
            <v>15468</v>
          </cell>
          <cell r="H840">
            <v>192506</v>
          </cell>
          <cell r="I840">
            <v>97617</v>
          </cell>
          <cell r="J840">
            <v>94889</v>
          </cell>
          <cell r="K840">
            <v>13.760292444293126</v>
          </cell>
          <cell r="L840">
            <v>13.509945510122712</v>
          </cell>
          <cell r="M840">
            <v>14.016328823726631</v>
          </cell>
        </row>
        <row r="841">
          <cell r="A841" t="str">
            <v>5001400US5104</v>
          </cell>
          <cell r="B841">
            <v>5104</v>
          </cell>
          <cell r="C841" t="str">
            <v>Congressional District 4 (114th Congress), Virginia</v>
          </cell>
          <cell r="D841">
            <v>430313</v>
          </cell>
          <cell r="E841">
            <v>31408</v>
          </cell>
          <cell r="F841">
            <v>12366</v>
          </cell>
          <cell r="G841">
            <v>19042</v>
          </cell>
          <cell r="H841">
            <v>398905</v>
          </cell>
          <cell r="I841">
            <v>198001</v>
          </cell>
          <cell r="J841">
            <v>200904</v>
          </cell>
          <cell r="K841">
            <v>7.2988731458264091</v>
          </cell>
          <cell r="L841">
            <v>5.878298402315953</v>
          </cell>
          <cell r="M841">
            <v>8.6575795877169845</v>
          </cell>
        </row>
        <row r="842">
          <cell r="A842" t="str">
            <v>5001400US5105</v>
          </cell>
          <cell r="B842">
            <v>5105</v>
          </cell>
          <cell r="C842" t="str">
            <v>Congressional District 5 (114th Congress), Virginia</v>
          </cell>
          <cell r="D842">
            <v>522452</v>
          </cell>
          <cell r="E842">
            <v>57645</v>
          </cell>
          <cell r="F842">
            <v>24448</v>
          </cell>
          <cell r="G842">
            <v>33197</v>
          </cell>
          <cell r="H842">
            <v>464807</v>
          </cell>
          <cell r="I842">
            <v>230515</v>
          </cell>
          <cell r="J842">
            <v>234292</v>
          </cell>
          <cell r="K842">
            <v>11.03354949354199</v>
          </cell>
          <cell r="L842">
            <v>9.5888423026086134</v>
          </cell>
          <cell r="M842">
            <v>12.410603800530115</v>
          </cell>
        </row>
        <row r="843">
          <cell r="A843" t="str">
            <v>5001400US5106</v>
          </cell>
          <cell r="B843">
            <v>5106</v>
          </cell>
          <cell r="C843" t="str">
            <v>Congressional District 6 (114th Congress), Virginia</v>
          </cell>
          <cell r="D843">
            <v>567744</v>
          </cell>
          <cell r="E843">
            <v>76225</v>
          </cell>
          <cell r="F843">
            <v>32416</v>
          </cell>
          <cell r="G843">
            <v>43809</v>
          </cell>
          <cell r="H843">
            <v>491519</v>
          </cell>
          <cell r="I843">
            <v>245464</v>
          </cell>
          <cell r="J843">
            <v>246055</v>
          </cell>
          <cell r="K843">
            <v>13.42594549656183</v>
          </cell>
          <cell r="L843">
            <v>11.665467108104217</v>
          </cell>
          <cell r="M843">
            <v>15.113639499903403</v>
          </cell>
        </row>
        <row r="844">
          <cell r="A844" t="str">
            <v>5001400US5107</v>
          </cell>
          <cell r="B844">
            <v>5107</v>
          </cell>
          <cell r="C844" t="str">
            <v>Congressional District 7 (114th Congress), Virginia</v>
          </cell>
          <cell r="D844">
            <v>543410</v>
          </cell>
          <cell r="E844">
            <v>30587</v>
          </cell>
          <cell r="F844">
            <v>13067</v>
          </cell>
          <cell r="G844">
            <v>17520</v>
          </cell>
          <cell r="H844">
            <v>512823</v>
          </cell>
          <cell r="I844">
            <v>250978</v>
          </cell>
          <cell r="J844">
            <v>261845</v>
          </cell>
          <cell r="K844">
            <v>5.6287149665998051</v>
          </cell>
          <cell r="L844">
            <v>4.9487776704728361</v>
          </cell>
          <cell r="M844">
            <v>6.2713654180015386</v>
          </cell>
        </row>
        <row r="845">
          <cell r="A845" t="str">
            <v>5001400US5108</v>
          </cell>
          <cell r="B845">
            <v>5108</v>
          </cell>
          <cell r="C845" t="str">
            <v>Congressional District 8 (114th Congress), Virginia</v>
          </cell>
          <cell r="D845">
            <v>412850</v>
          </cell>
          <cell r="E845">
            <v>20946</v>
          </cell>
          <cell r="F845">
            <v>11523</v>
          </cell>
          <cell r="G845">
            <v>9423</v>
          </cell>
          <cell r="H845">
            <v>391904</v>
          </cell>
          <cell r="I845">
            <v>194804</v>
          </cell>
          <cell r="J845">
            <v>197100</v>
          </cell>
          <cell r="K845">
            <v>5.0735133825844736</v>
          </cell>
          <cell r="L845">
            <v>5.5848240899155224</v>
          </cell>
          <cell r="M845">
            <v>4.5626879330631454</v>
          </cell>
        </row>
        <row r="846">
          <cell r="A846" t="str">
            <v>5001400US5109</v>
          </cell>
          <cell r="B846">
            <v>5109</v>
          </cell>
          <cell r="C846" t="str">
            <v>Congressional District 9 (114th Congress), Virginia</v>
          </cell>
          <cell r="D846">
            <v>620287</v>
          </cell>
          <cell r="E846">
            <v>108786</v>
          </cell>
          <cell r="F846">
            <v>48811</v>
          </cell>
          <cell r="G846">
            <v>59975</v>
          </cell>
          <cell r="H846">
            <v>511501</v>
          </cell>
          <cell r="I846">
            <v>253848</v>
          </cell>
          <cell r="J846">
            <v>257653</v>
          </cell>
          <cell r="K846">
            <v>17.538010630562951</v>
          </cell>
          <cell r="L846">
            <v>16.127390892060042</v>
          </cell>
          <cell r="M846">
            <v>18.882151447605374</v>
          </cell>
        </row>
        <row r="847">
          <cell r="A847" t="str">
            <v>5001400US5110</v>
          </cell>
          <cell r="B847">
            <v>5110</v>
          </cell>
          <cell r="C847" t="str">
            <v>Congressional District 10 (114th Congress), Virginia</v>
          </cell>
          <cell r="D847">
            <v>494574</v>
          </cell>
          <cell r="E847">
            <v>19303</v>
          </cell>
          <cell r="F847">
            <v>7574</v>
          </cell>
          <cell r="G847">
            <v>11729</v>
          </cell>
          <cell r="H847">
            <v>475271</v>
          </cell>
          <cell r="I847">
            <v>237570</v>
          </cell>
          <cell r="J847">
            <v>237701</v>
          </cell>
          <cell r="K847">
            <v>3.90295486620809</v>
          </cell>
          <cell r="L847">
            <v>3.0896126358385274</v>
          </cell>
          <cell r="M847">
            <v>4.7023212925470066</v>
          </cell>
        </row>
        <row r="848">
          <cell r="A848" t="str">
            <v>5001400US5111</v>
          </cell>
          <cell r="B848">
            <v>5111</v>
          </cell>
          <cell r="C848" t="str">
            <v>Congressional District 11 (114th Congress), Virginia</v>
          </cell>
          <cell r="D848">
            <v>350872</v>
          </cell>
          <cell r="E848">
            <v>16073</v>
          </cell>
          <cell r="F848">
            <v>7065</v>
          </cell>
          <cell r="G848">
            <v>9008</v>
          </cell>
          <cell r="H848">
            <v>334799</v>
          </cell>
          <cell r="I848">
            <v>167282</v>
          </cell>
          <cell r="J848">
            <v>167517</v>
          </cell>
          <cell r="K848">
            <v>4.5808727969173946</v>
          </cell>
          <cell r="L848">
            <v>4.0522635892788514</v>
          </cell>
          <cell r="M848">
            <v>5.1029599206911209</v>
          </cell>
        </row>
        <row r="849">
          <cell r="A849" t="str">
            <v>5001400US5301</v>
          </cell>
          <cell r="B849">
            <v>5301</v>
          </cell>
          <cell r="C849" t="str">
            <v>Congressional District 1 (114th Congress), Washington</v>
          </cell>
          <cell r="D849">
            <v>527233</v>
          </cell>
          <cell r="E849">
            <v>32949</v>
          </cell>
          <cell r="F849">
            <v>15906</v>
          </cell>
          <cell r="G849">
            <v>17043</v>
          </cell>
          <cell r="H849">
            <v>494284</v>
          </cell>
          <cell r="I849">
            <v>251227</v>
          </cell>
          <cell r="J849">
            <v>243057</v>
          </cell>
          <cell r="K849">
            <v>6.2494191372694807</v>
          </cell>
          <cell r="L849">
            <v>5.9543373525547203</v>
          </cell>
          <cell r="M849">
            <v>6.5524798154555945</v>
          </cell>
        </row>
        <row r="850">
          <cell r="A850" t="str">
            <v>5001400US5302</v>
          </cell>
          <cell r="B850">
            <v>5302</v>
          </cell>
          <cell r="C850" t="str">
            <v>Congressional District 2 (114th Congress), Washington</v>
          </cell>
          <cell r="D850">
            <v>510251</v>
          </cell>
          <cell r="E850">
            <v>52787</v>
          </cell>
          <cell r="F850">
            <v>22787</v>
          </cell>
          <cell r="G850">
            <v>30000</v>
          </cell>
          <cell r="H850">
            <v>457464</v>
          </cell>
          <cell r="I850">
            <v>227578</v>
          </cell>
          <cell r="J850">
            <v>229886</v>
          </cell>
          <cell r="K850">
            <v>10.34530064615258</v>
          </cell>
          <cell r="L850">
            <v>9.1015117927825386</v>
          </cell>
          <cell r="M850">
            <v>11.543522929284379</v>
          </cell>
        </row>
        <row r="851">
          <cell r="A851" t="str">
            <v>5001400US5303</v>
          </cell>
          <cell r="B851">
            <v>5303</v>
          </cell>
          <cell r="C851" t="str">
            <v>Congressional District 3 (114th Congress), Washington</v>
          </cell>
          <cell r="D851">
            <v>569245</v>
          </cell>
          <cell r="E851">
            <v>59244</v>
          </cell>
          <cell r="F851">
            <v>24879</v>
          </cell>
          <cell r="G851">
            <v>34365</v>
          </cell>
          <cell r="H851">
            <v>510001</v>
          </cell>
          <cell r="I851">
            <v>256007</v>
          </cell>
          <cell r="J851">
            <v>253994</v>
          </cell>
          <cell r="K851">
            <v>10.407469542991155</v>
          </cell>
          <cell r="L851">
            <v>8.8573300200081171</v>
          </cell>
          <cell r="M851">
            <v>11.917436251339476</v>
          </cell>
        </row>
        <row r="852">
          <cell r="A852" t="str">
            <v>5001400US5304</v>
          </cell>
          <cell r="B852">
            <v>5304</v>
          </cell>
          <cell r="C852" t="str">
            <v>Congressional District 4 (114th Congress), Washington</v>
          </cell>
          <cell r="D852">
            <v>380173</v>
          </cell>
          <cell r="E852">
            <v>45773</v>
          </cell>
          <cell r="F852">
            <v>20740</v>
          </cell>
          <cell r="G852">
            <v>25033</v>
          </cell>
          <cell r="H852">
            <v>334400</v>
          </cell>
          <cell r="I852">
            <v>168367</v>
          </cell>
          <cell r="J852">
            <v>166033</v>
          </cell>
          <cell r="K852">
            <v>12.040044926914852</v>
          </cell>
          <cell r="L852">
            <v>10.96733595266172</v>
          </cell>
          <cell r="M852">
            <v>13.101755414359436</v>
          </cell>
        </row>
        <row r="853">
          <cell r="A853" t="str">
            <v>5001400US5305</v>
          </cell>
          <cell r="B853">
            <v>5305</v>
          </cell>
          <cell r="C853" t="str">
            <v>Congressional District 5 (114th Congress), Washington</v>
          </cell>
          <cell r="D853">
            <v>567105</v>
          </cell>
          <cell r="E853">
            <v>87525</v>
          </cell>
          <cell r="F853">
            <v>42581</v>
          </cell>
          <cell r="G853">
            <v>44944</v>
          </cell>
          <cell r="H853">
            <v>479580</v>
          </cell>
          <cell r="I853">
            <v>238254</v>
          </cell>
          <cell r="J853">
            <v>241326</v>
          </cell>
          <cell r="K853">
            <v>15.433649853201789</v>
          </cell>
          <cell r="L853">
            <v>15.162283903359624</v>
          </cell>
          <cell r="M853">
            <v>15.69986376497712</v>
          </cell>
        </row>
        <row r="854">
          <cell r="A854" t="str">
            <v>5001400US5306</v>
          </cell>
          <cell r="B854">
            <v>5306</v>
          </cell>
          <cell r="C854" t="str">
            <v>Congressional District 6 (114th Congress), Washington</v>
          </cell>
          <cell r="D854">
            <v>516633</v>
          </cell>
          <cell r="E854">
            <v>52983</v>
          </cell>
          <cell r="F854">
            <v>25241</v>
          </cell>
          <cell r="G854">
            <v>27742</v>
          </cell>
          <cell r="H854">
            <v>463650</v>
          </cell>
          <cell r="I854">
            <v>233475</v>
          </cell>
          <cell r="J854">
            <v>230175</v>
          </cell>
          <cell r="K854">
            <v>10.255442451411351</v>
          </cell>
          <cell r="L854">
            <v>9.7562578271154479</v>
          </cell>
          <cell r="M854">
            <v>10.756173497675608</v>
          </cell>
        </row>
        <row r="855">
          <cell r="A855" t="str">
            <v>5001400US5307</v>
          </cell>
          <cell r="B855">
            <v>5307</v>
          </cell>
          <cell r="C855" t="str">
            <v>Congressional District 7 (114th Congress), Washington</v>
          </cell>
          <cell r="D855">
            <v>515059</v>
          </cell>
          <cell r="E855">
            <v>39748</v>
          </cell>
          <cell r="F855">
            <v>19888</v>
          </cell>
          <cell r="G855">
            <v>19860</v>
          </cell>
          <cell r="H855">
            <v>475311</v>
          </cell>
          <cell r="I855">
            <v>240063</v>
          </cell>
          <cell r="J855">
            <v>235248</v>
          </cell>
          <cell r="K855">
            <v>7.7171741489809902</v>
          </cell>
          <cell r="L855">
            <v>7.6506726267642753</v>
          </cell>
          <cell r="M855">
            <v>7.7849381438449594</v>
          </cell>
        </row>
        <row r="856">
          <cell r="A856" t="str">
            <v>5001400US5308</v>
          </cell>
          <cell r="B856">
            <v>5308</v>
          </cell>
          <cell r="C856" t="str">
            <v>Congressional District 8 (114th Congress), Washington</v>
          </cell>
          <cell r="D856">
            <v>515882</v>
          </cell>
          <cell r="E856">
            <v>34852</v>
          </cell>
          <cell r="F856">
            <v>13594</v>
          </cell>
          <cell r="G856">
            <v>21258</v>
          </cell>
          <cell r="H856">
            <v>481030</v>
          </cell>
          <cell r="I856">
            <v>239621</v>
          </cell>
          <cell r="J856">
            <v>241409</v>
          </cell>
          <cell r="K856">
            <v>6.7558084988427582</v>
          </cell>
          <cell r="L856">
            <v>5.3685603143573646</v>
          </cell>
          <cell r="M856">
            <v>8.0931369376434805</v>
          </cell>
        </row>
        <row r="857">
          <cell r="A857" t="str">
            <v>5001400US5309</v>
          </cell>
          <cell r="B857">
            <v>5309</v>
          </cell>
          <cell r="C857" t="str">
            <v>Congressional District 9 (114th Congress), Washington</v>
          </cell>
          <cell r="D857">
            <v>338344</v>
          </cell>
          <cell r="E857">
            <v>29670</v>
          </cell>
          <cell r="F857">
            <v>14441</v>
          </cell>
          <cell r="G857">
            <v>15229</v>
          </cell>
          <cell r="H857">
            <v>308674</v>
          </cell>
          <cell r="I857">
            <v>156821</v>
          </cell>
          <cell r="J857">
            <v>151853</v>
          </cell>
          <cell r="K857">
            <v>8.7691816612678224</v>
          </cell>
          <cell r="L857">
            <v>8.4321098667538621</v>
          </cell>
          <cell r="M857">
            <v>9.1146862019846537</v>
          </cell>
        </row>
        <row r="858">
          <cell r="A858" t="str">
            <v>5001400US5310</v>
          </cell>
          <cell r="B858">
            <v>5310</v>
          </cell>
          <cell r="C858" t="str">
            <v>Congressional District 10 (114th Congress), Washington</v>
          </cell>
          <cell r="D858">
            <v>472561</v>
          </cell>
          <cell r="E858">
            <v>53955</v>
          </cell>
          <cell r="F858">
            <v>23688</v>
          </cell>
          <cell r="G858">
            <v>30267</v>
          </cell>
          <cell r="H858">
            <v>418606</v>
          </cell>
          <cell r="I858">
            <v>211426</v>
          </cell>
          <cell r="J858">
            <v>207180</v>
          </cell>
          <cell r="K858">
            <v>11.417573604254265</v>
          </cell>
          <cell r="L858">
            <v>10.075112498617692</v>
          </cell>
          <cell r="M858">
            <v>12.746844558996322</v>
          </cell>
        </row>
        <row r="859">
          <cell r="A859" t="str">
            <v>5001400US5401</v>
          </cell>
          <cell r="B859">
            <v>5401</v>
          </cell>
          <cell r="C859" t="str">
            <v>Congressional District 1 (114th Congress), West Virginia</v>
          </cell>
          <cell r="D859">
            <v>558656</v>
          </cell>
          <cell r="E859">
            <v>90335</v>
          </cell>
          <cell r="F859">
            <v>39560</v>
          </cell>
          <cell r="G859">
            <v>50775</v>
          </cell>
          <cell r="H859">
            <v>468321</v>
          </cell>
          <cell r="I859">
            <v>234815</v>
          </cell>
          <cell r="J859">
            <v>233506</v>
          </cell>
          <cell r="K859">
            <v>16.170058139534884</v>
          </cell>
          <cell r="L859">
            <v>14.418223234624145</v>
          </cell>
          <cell r="M859">
            <v>17.860848948751411</v>
          </cell>
        </row>
        <row r="860">
          <cell r="A860" t="str">
            <v>5001400US5402</v>
          </cell>
          <cell r="B860">
            <v>5402</v>
          </cell>
          <cell r="C860" t="str">
            <v>Congressional District 2 (114th Congress), West Virginia</v>
          </cell>
          <cell r="D860">
            <v>558047</v>
          </cell>
          <cell r="E860">
            <v>79905</v>
          </cell>
          <cell r="F860">
            <v>34419</v>
          </cell>
          <cell r="G860">
            <v>45486</v>
          </cell>
          <cell r="H860">
            <v>478142</v>
          </cell>
          <cell r="I860">
            <v>240636</v>
          </cell>
          <cell r="J860">
            <v>237506</v>
          </cell>
          <cell r="K860">
            <v>14.318686418885864</v>
          </cell>
          <cell r="L860">
            <v>12.513497300539891</v>
          </cell>
          <cell r="M860">
            <v>16.07324588680952</v>
          </cell>
        </row>
        <row r="861">
          <cell r="A861" t="str">
            <v>5001400US5403</v>
          </cell>
          <cell r="B861">
            <v>5403</v>
          </cell>
          <cell r="C861" t="str">
            <v>Congressional District 3 (114th Congress), West Virginia</v>
          </cell>
          <cell r="D861">
            <v>547051</v>
          </cell>
          <cell r="E861">
            <v>117832</v>
          </cell>
          <cell r="F861">
            <v>52633</v>
          </cell>
          <cell r="G861">
            <v>65199</v>
          </cell>
          <cell r="H861">
            <v>429219</v>
          </cell>
          <cell r="I861">
            <v>213198</v>
          </cell>
          <cell r="J861">
            <v>216021</v>
          </cell>
          <cell r="K861">
            <v>21.539490833578586</v>
          </cell>
          <cell r="L861">
            <v>19.799421436927972</v>
          </cell>
          <cell r="M861">
            <v>23.184339662897376</v>
          </cell>
        </row>
        <row r="862">
          <cell r="A862" t="str">
            <v>5001400US5501</v>
          </cell>
          <cell r="B862">
            <v>5501</v>
          </cell>
          <cell r="C862" t="str">
            <v>Congressional District 1 (114th Congress), Wisconsin</v>
          </cell>
          <cell r="D862">
            <v>567232</v>
          </cell>
          <cell r="E862">
            <v>42069</v>
          </cell>
          <cell r="F862">
            <v>19177</v>
          </cell>
          <cell r="G862">
            <v>22892</v>
          </cell>
          <cell r="H862">
            <v>525163</v>
          </cell>
          <cell r="I862">
            <v>259500</v>
          </cell>
          <cell r="J862">
            <v>265663</v>
          </cell>
          <cell r="K862">
            <v>7.4165420850727752</v>
          </cell>
          <cell r="L862">
            <v>6.8814433914531872</v>
          </cell>
          <cell r="M862">
            <v>7.9333229367018419</v>
          </cell>
        </row>
        <row r="863">
          <cell r="A863" t="str">
            <v>5001400US5502</v>
          </cell>
          <cell r="B863">
            <v>5502</v>
          </cell>
          <cell r="C863" t="str">
            <v>Congressional District 2 (114th Congress), Wisconsin</v>
          </cell>
          <cell r="D863">
            <v>605684</v>
          </cell>
          <cell r="E863">
            <v>56936</v>
          </cell>
          <cell r="F863">
            <v>24456</v>
          </cell>
          <cell r="G863">
            <v>32480</v>
          </cell>
          <cell r="H863">
            <v>548748</v>
          </cell>
          <cell r="I863">
            <v>274513</v>
          </cell>
          <cell r="J863">
            <v>274235</v>
          </cell>
          <cell r="K863">
            <v>9.4002813348214591</v>
          </cell>
          <cell r="L863">
            <v>8.1801123193374572</v>
          </cell>
          <cell r="M863">
            <v>10.589635329214417</v>
          </cell>
        </row>
        <row r="864">
          <cell r="A864" t="str">
            <v>5001400US5503</v>
          </cell>
          <cell r="B864">
            <v>5503</v>
          </cell>
          <cell r="C864" t="str">
            <v>Congressional District 3 (114th Congress), Wisconsin</v>
          </cell>
          <cell r="D864">
            <v>637299</v>
          </cell>
          <cell r="E864">
            <v>77987</v>
          </cell>
          <cell r="F864">
            <v>35895</v>
          </cell>
          <cell r="G864">
            <v>42092</v>
          </cell>
          <cell r="H864">
            <v>559312</v>
          </cell>
          <cell r="I864">
            <v>281913</v>
          </cell>
          <cell r="J864">
            <v>277399</v>
          </cell>
          <cell r="K864">
            <v>12.237113191767129</v>
          </cell>
          <cell r="L864">
            <v>11.294555203141519</v>
          </cell>
          <cell r="M864">
            <v>13.174706016757906</v>
          </cell>
        </row>
        <row r="865">
          <cell r="A865" t="str">
            <v>5001400US5504</v>
          </cell>
          <cell r="B865">
            <v>5504</v>
          </cell>
          <cell r="C865" t="str">
            <v>Congressional District 4 (114th Congress), Wisconsin</v>
          </cell>
          <cell r="D865">
            <v>297662</v>
          </cell>
          <cell r="E865">
            <v>37882</v>
          </cell>
          <cell r="F865">
            <v>18735</v>
          </cell>
          <cell r="G865">
            <v>19147</v>
          </cell>
          <cell r="H865">
            <v>259780</v>
          </cell>
          <cell r="I865">
            <v>125705</v>
          </cell>
          <cell r="J865">
            <v>134075</v>
          </cell>
          <cell r="K865">
            <v>12.72651530931056</v>
          </cell>
          <cell r="L865">
            <v>12.970783716422044</v>
          </cell>
          <cell r="M865">
            <v>12.496247275195469</v>
          </cell>
        </row>
        <row r="866">
          <cell r="A866" t="str">
            <v>5001400US5505</v>
          </cell>
          <cell r="B866">
            <v>5505</v>
          </cell>
          <cell r="C866" t="str">
            <v>Congressional District 5 (114th Congress), Wisconsin</v>
          </cell>
          <cell r="D866">
            <v>618895</v>
          </cell>
          <cell r="E866">
            <v>37258</v>
          </cell>
          <cell r="F866">
            <v>15231</v>
          </cell>
          <cell r="G866">
            <v>22027</v>
          </cell>
          <cell r="H866">
            <v>581637</v>
          </cell>
          <cell r="I866">
            <v>290290</v>
          </cell>
          <cell r="J866">
            <v>291347</v>
          </cell>
          <cell r="K866">
            <v>6.0200841822926341</v>
          </cell>
          <cell r="L866">
            <v>4.985254696076538</v>
          </cell>
          <cell r="M866">
            <v>7.0289813449743761</v>
          </cell>
        </row>
        <row r="867">
          <cell r="A867" t="str">
            <v>5001400US5506</v>
          </cell>
          <cell r="B867">
            <v>5506</v>
          </cell>
          <cell r="C867" t="str">
            <v>Congressional District 6 (114th Congress), Wisconsin</v>
          </cell>
          <cell r="D867">
            <v>620372</v>
          </cell>
          <cell r="E867">
            <v>54022</v>
          </cell>
          <cell r="F867">
            <v>23266</v>
          </cell>
          <cell r="G867">
            <v>30756</v>
          </cell>
          <cell r="H867">
            <v>566350</v>
          </cell>
          <cell r="I867">
            <v>284253</v>
          </cell>
          <cell r="J867">
            <v>282097</v>
          </cell>
          <cell r="K867">
            <v>8.7080010058481037</v>
          </cell>
          <cell r="L867">
            <v>7.5657113869386938</v>
          </cell>
          <cell r="M867">
            <v>9.8308151112503328</v>
          </cell>
        </row>
        <row r="868">
          <cell r="A868" t="str">
            <v>5001400US5507</v>
          </cell>
          <cell r="B868">
            <v>5507</v>
          </cell>
          <cell r="C868" t="str">
            <v>Congressional District 7 (114th Congress), Wisconsin</v>
          </cell>
          <cell r="D868">
            <v>640688</v>
          </cell>
          <cell r="E868">
            <v>59027</v>
          </cell>
          <cell r="F868">
            <v>26853</v>
          </cell>
          <cell r="G868">
            <v>32174</v>
          </cell>
          <cell r="H868">
            <v>581661</v>
          </cell>
          <cell r="I868">
            <v>295630</v>
          </cell>
          <cell r="J868">
            <v>286031</v>
          </cell>
          <cell r="K868">
            <v>9.213064705441651</v>
          </cell>
          <cell r="L868">
            <v>8.3269505679369153</v>
          </cell>
          <cell r="M868">
            <v>10.111091906161123</v>
          </cell>
        </row>
        <row r="869">
          <cell r="A869" t="str">
            <v>5001400US5508</v>
          </cell>
          <cell r="B869">
            <v>5508</v>
          </cell>
          <cell r="C869" t="str">
            <v>Congressional District 8 (114th Congress), Wisconsin</v>
          </cell>
          <cell r="D869">
            <v>620941</v>
          </cell>
          <cell r="E869">
            <v>48742</v>
          </cell>
          <cell r="F869">
            <v>20127</v>
          </cell>
          <cell r="G869">
            <v>28615</v>
          </cell>
          <cell r="H869">
            <v>572199</v>
          </cell>
          <cell r="I869">
            <v>288478</v>
          </cell>
          <cell r="J869">
            <v>283721</v>
          </cell>
          <cell r="K869">
            <v>7.8496990857424453</v>
          </cell>
          <cell r="L869">
            <v>6.5219293271333907</v>
          </cell>
          <cell r="M869">
            <v>9.1616080118846366</v>
          </cell>
        </row>
        <row r="870">
          <cell r="A870" t="str">
            <v>5001400US5600</v>
          </cell>
          <cell r="B870">
            <v>5600</v>
          </cell>
          <cell r="C870" t="str">
            <v>Congressional District (at Large) (114th Congress), Wyoming</v>
          </cell>
          <cell r="D870">
            <v>482160</v>
          </cell>
          <cell r="E870">
            <v>49785</v>
          </cell>
          <cell r="F870">
            <v>21495</v>
          </cell>
          <cell r="G870">
            <v>28290</v>
          </cell>
          <cell r="H870">
            <v>432375</v>
          </cell>
          <cell r="I870">
            <v>222283</v>
          </cell>
          <cell r="J870">
            <v>210092</v>
          </cell>
          <cell r="K870">
            <v>10.325410652065704</v>
          </cell>
          <cell r="L870">
            <v>8.817448662307509</v>
          </cell>
          <cell r="M870">
            <v>11.867506774840383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S_15_1YR_B08006_with_ann"/>
      <sheetName val="Sheet1"/>
      <sheetName val="Sheet2"/>
    </sheetNames>
    <sheetDataSet>
      <sheetData sheetId="0" refreshError="1"/>
      <sheetData sheetId="1"/>
      <sheetData sheetId="2">
        <row r="1">
          <cell r="K1" t="str">
            <v>310M200US10420</v>
          </cell>
          <cell r="L1">
            <v>10420</v>
          </cell>
          <cell r="M1" t="str">
            <v>Akron, OH Metro Area</v>
          </cell>
          <cell r="N1">
            <v>85.887479747471929</v>
          </cell>
          <cell r="O1">
            <v>7.2232464880098828</v>
          </cell>
          <cell r="P1">
            <v>1.7468387433189938</v>
          </cell>
          <cell r="Q1">
            <v>1.572403175844709</v>
          </cell>
          <cell r="R1">
            <v>3.3912509078719482</v>
          </cell>
        </row>
        <row r="2">
          <cell r="K2" t="str">
            <v>310M200US10580</v>
          </cell>
          <cell r="L2">
            <v>10580</v>
          </cell>
          <cell r="M2" t="str">
            <v>Albany-Schenectady-Troy, NY Metro Area</v>
          </cell>
          <cell r="N2">
            <v>79.712963936494589</v>
          </cell>
          <cell r="O2">
            <v>7.9950487951749656</v>
          </cell>
          <cell r="P2">
            <v>3.6727807992659218</v>
          </cell>
          <cell r="Q2">
            <v>3.4046701904971277</v>
          </cell>
          <cell r="R2">
            <v>4.1827166630026476</v>
          </cell>
        </row>
        <row r="3">
          <cell r="K3" t="str">
            <v>310M200US10740</v>
          </cell>
          <cell r="L3">
            <v>10740</v>
          </cell>
          <cell r="M3" t="str">
            <v>Albuquerque, NM Metro Area</v>
          </cell>
          <cell r="N3">
            <v>82.458180377106629</v>
          </cell>
          <cell r="O3">
            <v>7.7877315201067914</v>
          </cell>
          <cell r="P3">
            <v>1.4277073252127481</v>
          </cell>
          <cell r="Q3">
            <v>2.5467211747038214</v>
          </cell>
          <cell r="R3">
            <v>4.9443100283664272</v>
          </cell>
        </row>
        <row r="4">
          <cell r="K4" t="str">
            <v>310M200US10900</v>
          </cell>
          <cell r="L4">
            <v>10900</v>
          </cell>
          <cell r="M4" t="str">
            <v>Allentown-Bethlehem-Easton, PA-NJ Metro Area</v>
          </cell>
          <cell r="N4">
            <v>81.098207095324881</v>
          </cell>
          <cell r="O4">
            <v>8.4415928453354816</v>
          </cell>
          <cell r="P4">
            <v>2.0133090323401008</v>
          </cell>
          <cell r="Q4">
            <v>3.4920315347772646</v>
          </cell>
          <cell r="R4">
            <v>4.0843682448183785</v>
          </cell>
        </row>
        <row r="5">
          <cell r="K5" t="str">
            <v>310M200US11020</v>
          </cell>
          <cell r="L5">
            <v>11020</v>
          </cell>
          <cell r="M5" t="str">
            <v>Altoona, PA Metro Area</v>
          </cell>
          <cell r="N5">
            <v>87.384817056714354</v>
          </cell>
          <cell r="O5">
            <v>8.9139067741064899</v>
          </cell>
          <cell r="P5">
            <v>0.32771716081273855</v>
          </cell>
          <cell r="Q5">
            <v>2.2400431815553072</v>
          </cell>
          <cell r="R5">
            <v>1.0178509465242704</v>
          </cell>
        </row>
        <row r="6">
          <cell r="K6" t="str">
            <v>310M200US11100</v>
          </cell>
          <cell r="L6">
            <v>11100</v>
          </cell>
          <cell r="M6" t="str">
            <v>Amarillo, TX Metro Area</v>
          </cell>
          <cell r="N6">
            <v>82.403448517558004</v>
          </cell>
          <cell r="O6">
            <v>13.128197939300485</v>
          </cell>
          <cell r="P6">
            <v>0.18924791476834654</v>
          </cell>
          <cell r="Q6">
            <v>1.025092871661877</v>
          </cell>
          <cell r="R6">
            <v>2.8106819934113689</v>
          </cell>
        </row>
        <row r="7">
          <cell r="K7" t="str">
            <v>310M200US11180</v>
          </cell>
          <cell r="L7">
            <v>11180</v>
          </cell>
          <cell r="M7" t="str">
            <v>Ames, IA Metro Area</v>
          </cell>
          <cell r="N7">
            <v>77.159959045443799</v>
          </cell>
          <cell r="O7">
            <v>6.1746869339213983</v>
          </cell>
          <cell r="P7">
            <v>4.9578640623769399</v>
          </cell>
          <cell r="Q7">
            <v>7.7695518626447191</v>
          </cell>
          <cell r="R7">
            <v>3.7016618098763483</v>
          </cell>
        </row>
        <row r="8">
          <cell r="K8" t="str">
            <v>310M200US11260</v>
          </cell>
          <cell r="L8">
            <v>11260</v>
          </cell>
          <cell r="M8" t="str">
            <v>Anchorage, AK Metro Area</v>
          </cell>
          <cell r="N8">
            <v>75.911826388255676</v>
          </cell>
          <cell r="O8">
            <v>13.651180815172792</v>
          </cell>
          <cell r="P8">
            <v>0.85141789003373769</v>
          </cell>
          <cell r="Q8">
            <v>3.0694355794656696</v>
          </cell>
          <cell r="R8">
            <v>5.2076684599252303</v>
          </cell>
        </row>
        <row r="9">
          <cell r="K9" t="str">
            <v>310M200US11460</v>
          </cell>
          <cell r="L9">
            <v>11460</v>
          </cell>
          <cell r="M9" t="str">
            <v>Ann Arbor, MI Metro Area</v>
          </cell>
          <cell r="N9">
            <v>70.099235992177725</v>
          </cell>
          <cell r="O9">
            <v>10.023199601598465</v>
          </cell>
          <cell r="P9">
            <v>6.0221793049836627</v>
          </cell>
          <cell r="Q9">
            <v>7.5064679517545461</v>
          </cell>
          <cell r="R9">
            <v>5.9505156141821232</v>
          </cell>
        </row>
        <row r="10">
          <cell r="K10" t="str">
            <v>310M200US11540</v>
          </cell>
          <cell r="L10">
            <v>11540</v>
          </cell>
          <cell r="M10" t="str">
            <v>Appleton, WI Metro Area</v>
          </cell>
          <cell r="N10">
            <v>87.340638936321895</v>
          </cell>
          <cell r="O10">
            <v>5.5753576816591783</v>
          </cell>
          <cell r="P10">
            <v>0.3348861884315058</v>
          </cell>
          <cell r="Q10">
            <v>2.1187353901755666</v>
          </cell>
          <cell r="R10">
            <v>4.1927087650657331</v>
          </cell>
        </row>
        <row r="11">
          <cell r="K11" t="str">
            <v>310M200US11700</v>
          </cell>
          <cell r="L11">
            <v>11700</v>
          </cell>
          <cell r="M11" t="str">
            <v>Asheville, NC Metro Area</v>
          </cell>
          <cell r="N11">
            <v>82.097835314091682</v>
          </cell>
          <cell r="O11">
            <v>7.6846349745331066</v>
          </cell>
          <cell r="P11">
            <v>0.37033106960950768</v>
          </cell>
          <cell r="Q11">
            <v>2.2750424448217319</v>
          </cell>
          <cell r="R11">
            <v>6.9896010186757218</v>
          </cell>
        </row>
        <row r="12">
          <cell r="K12" t="str">
            <v>310M200US12020</v>
          </cell>
          <cell r="L12">
            <v>12020</v>
          </cell>
          <cell r="M12" t="str">
            <v>Athens-Clarke County, GA Metro Area</v>
          </cell>
          <cell r="N12">
            <v>78.884135796850813</v>
          </cell>
          <cell r="O12">
            <v>9.1062164376080812</v>
          </cell>
          <cell r="P12">
            <v>4.8648402657686356</v>
          </cell>
          <cell r="Q12">
            <v>2.8283425866933647</v>
          </cell>
          <cell r="R12">
            <v>4.0889232729589517</v>
          </cell>
        </row>
        <row r="13">
          <cell r="K13" t="str">
            <v>310M200US12060</v>
          </cell>
          <cell r="L13">
            <v>12060</v>
          </cell>
          <cell r="M13" t="str">
            <v>Atlanta-Sandy Springs-Roswell, GA Metro Area</v>
          </cell>
          <cell r="N13">
            <v>78.579463554321279</v>
          </cell>
          <cell r="O13">
            <v>8.7487231987548153</v>
          </cell>
          <cell r="P13">
            <v>3.5134327597668054</v>
          </cell>
          <cell r="Q13">
            <v>1.5472939534244523</v>
          </cell>
          <cell r="R13">
            <v>6.5230163932401135</v>
          </cell>
        </row>
        <row r="14">
          <cell r="K14" t="str">
            <v>310M200US12100</v>
          </cell>
          <cell r="L14">
            <v>12100</v>
          </cell>
          <cell r="M14" t="str">
            <v>Atlantic City-Hammonton, NJ Metro Area</v>
          </cell>
          <cell r="N14">
            <v>79.294387022913071</v>
          </cell>
          <cell r="O14">
            <v>6.0547914281567961</v>
          </cell>
          <cell r="P14">
            <v>6.138639405324346</v>
          </cell>
          <cell r="Q14">
            <v>3.0814131609074931</v>
          </cell>
          <cell r="R14">
            <v>2.6025122143928279</v>
          </cell>
        </row>
        <row r="15">
          <cell r="K15" t="str">
            <v>310M200US12260</v>
          </cell>
          <cell r="L15">
            <v>12260</v>
          </cell>
          <cell r="M15" t="str">
            <v>Augusta-Richmond County, GA-SC Metro Area</v>
          </cell>
          <cell r="N15">
            <v>85.259873868749892</v>
          </cell>
          <cell r="O15">
            <v>9.2206293179879211</v>
          </cell>
          <cell r="P15">
            <v>0.84310543836464313</v>
          </cell>
          <cell r="Q15">
            <v>1.5615851720503857</v>
          </cell>
          <cell r="R15">
            <v>2.647250706769936</v>
          </cell>
        </row>
        <row r="16">
          <cell r="K16" t="str">
            <v>310M200US12420</v>
          </cell>
          <cell r="L16">
            <v>12420</v>
          </cell>
          <cell r="M16" t="str">
            <v>Austin-Round Rock, TX Metro Area</v>
          </cell>
          <cell r="N16">
            <v>76.824926831772984</v>
          </cell>
          <cell r="O16">
            <v>9.4729320348469024</v>
          </cell>
          <cell r="P16">
            <v>2.4023567871018536</v>
          </cell>
          <cell r="Q16">
            <v>2.1454122238006401</v>
          </cell>
          <cell r="R16">
            <v>8.4214061991887323</v>
          </cell>
        </row>
        <row r="17">
          <cell r="K17" t="str">
            <v>310M200US12540</v>
          </cell>
          <cell r="L17">
            <v>12540</v>
          </cell>
          <cell r="M17" t="str">
            <v>Bakersfield, CA Metro Area</v>
          </cell>
          <cell r="N17">
            <v>80.944962604784166</v>
          </cell>
          <cell r="O17">
            <v>10.643980010925203</v>
          </cell>
          <cell r="P17">
            <v>1.1120777442828145</v>
          </cell>
          <cell r="Q17">
            <v>0.83490130225720094</v>
          </cell>
          <cell r="R17">
            <v>3.8325881265974733</v>
          </cell>
        </row>
        <row r="18">
          <cell r="K18" t="str">
            <v>310M200US12580</v>
          </cell>
          <cell r="L18">
            <v>12580</v>
          </cell>
          <cell r="M18" t="str">
            <v>Baltimore-Columbia-Towson, MD Metro Area</v>
          </cell>
          <cell r="N18">
            <v>76.365164691475897</v>
          </cell>
          <cell r="O18">
            <v>8.1671198190157952</v>
          </cell>
          <cell r="P18">
            <v>6.9213709019856671</v>
          </cell>
          <cell r="Q18">
            <v>2.7874058238724806</v>
          </cell>
          <cell r="R18">
            <v>4.6992442189719128</v>
          </cell>
        </row>
        <row r="19">
          <cell r="K19" t="str">
            <v>310M200US12620</v>
          </cell>
          <cell r="L19">
            <v>12620</v>
          </cell>
          <cell r="M19" t="str">
            <v>Bangor, ME Metro Area</v>
          </cell>
          <cell r="N19">
            <v>78.900487560945123</v>
          </cell>
          <cell r="O19">
            <v>8.6042005250656342</v>
          </cell>
          <cell r="P19">
            <v>0.94386798349793721</v>
          </cell>
          <cell r="Q19">
            <v>3.978622327790974</v>
          </cell>
          <cell r="R19">
            <v>6.2351543942992871</v>
          </cell>
        </row>
        <row r="20">
          <cell r="K20" t="str">
            <v>310M200US12700</v>
          </cell>
          <cell r="L20">
            <v>12700</v>
          </cell>
          <cell r="M20" t="str">
            <v>Barnstable Town, MA Metro Area</v>
          </cell>
          <cell r="N20">
            <v>82.283795130142735</v>
          </cell>
          <cell r="O20">
            <v>5.9813681979928832</v>
          </cell>
          <cell r="P20">
            <v>1.3673983447283196</v>
          </cell>
          <cell r="Q20">
            <v>1.9651353404502019</v>
          </cell>
          <cell r="R20">
            <v>7.6906161289032831</v>
          </cell>
        </row>
        <row r="21">
          <cell r="K21" t="str">
            <v>310M200US12940</v>
          </cell>
          <cell r="L21">
            <v>12940</v>
          </cell>
          <cell r="M21" t="str">
            <v>Baton Rouge, LA Metro Area</v>
          </cell>
          <cell r="N21">
            <v>85.167207516813775</v>
          </cell>
          <cell r="O21">
            <v>9.7747035356824288</v>
          </cell>
          <cell r="P21">
            <v>0.52753410639334131</v>
          </cell>
          <cell r="Q21">
            <v>1.2996820567263334</v>
          </cell>
          <cell r="R21">
            <v>2.7137361344445843</v>
          </cell>
        </row>
        <row r="22">
          <cell r="K22" t="str">
            <v>310M200US12980</v>
          </cell>
          <cell r="L22">
            <v>12980</v>
          </cell>
          <cell r="M22" t="str">
            <v>Battle Creek, MI Metro Area</v>
          </cell>
          <cell r="N22">
            <v>79.897933330920409</v>
          </cell>
          <cell r="O22">
            <v>8.8168229034709906</v>
          </cell>
          <cell r="P22">
            <v>0.75283216909768724</v>
          </cell>
          <cell r="Q22">
            <v>4.4084114517354953</v>
          </cell>
          <cell r="R22">
            <v>5.8959788627890983</v>
          </cell>
        </row>
        <row r="23">
          <cell r="K23" t="str">
            <v>310M200US13140</v>
          </cell>
          <cell r="L23">
            <v>13140</v>
          </cell>
          <cell r="M23" t="str">
            <v>Beaumont-Port Arthur, TX Metro Area</v>
          </cell>
          <cell r="N23">
            <v>88.279470773235005</v>
          </cell>
          <cell r="O23">
            <v>8.3871055200086744</v>
          </cell>
          <cell r="P23">
            <v>0.27654267433033297</v>
          </cell>
          <cell r="Q23">
            <v>0.7686259624769548</v>
          </cell>
          <cell r="R23">
            <v>1.7514369374254422</v>
          </cell>
        </row>
        <row r="24">
          <cell r="K24" t="str">
            <v>310M200US13220</v>
          </cell>
          <cell r="L24">
            <v>13220</v>
          </cell>
          <cell r="M24" t="str">
            <v>Beckley, WV Metro Area</v>
          </cell>
          <cell r="N24">
            <v>82.562741070981318</v>
          </cell>
          <cell r="O24">
            <v>12.72854781345489</v>
          </cell>
          <cell r="P24">
            <v>0.80649201021890504</v>
          </cell>
          <cell r="Q24">
            <v>0.99684416169914336</v>
          </cell>
          <cell r="R24">
            <v>1.7382156990432303</v>
          </cell>
        </row>
        <row r="25">
          <cell r="K25" t="str">
            <v>310M200US13380</v>
          </cell>
          <cell r="L25">
            <v>13380</v>
          </cell>
          <cell r="M25" t="str">
            <v>Bellingham, WA Metro Area</v>
          </cell>
          <cell r="N25">
            <v>76.429005468908244</v>
          </cell>
          <cell r="O25">
            <v>9.6718655053676326</v>
          </cell>
          <cell r="P25">
            <v>3.8849503747214911</v>
          </cell>
          <cell r="Q25">
            <v>4.9969617176422929</v>
          </cell>
          <cell r="R25">
            <v>4.2049827830666393</v>
          </cell>
        </row>
        <row r="26">
          <cell r="K26" t="str">
            <v>310M200US13740</v>
          </cell>
          <cell r="L26">
            <v>13740</v>
          </cell>
          <cell r="M26" t="str">
            <v>Billings, MT Metro Area</v>
          </cell>
          <cell r="N26">
            <v>80.260162601626021</v>
          </cell>
          <cell r="O26">
            <v>10.581613508442777</v>
          </cell>
          <cell r="P26">
            <v>0.62539086929330834</v>
          </cell>
          <cell r="Q26">
            <v>3.2695434646654156</v>
          </cell>
          <cell r="R26">
            <v>4.7729831144465296</v>
          </cell>
        </row>
        <row r="27">
          <cell r="K27" t="str">
            <v>310M200US13780</v>
          </cell>
          <cell r="L27">
            <v>13780</v>
          </cell>
          <cell r="M27" t="str">
            <v>Binghamton, NY Metro Area</v>
          </cell>
          <cell r="N27">
            <v>81.301186235263884</v>
          </cell>
          <cell r="O27">
            <v>7.745418487641853</v>
          </cell>
          <cell r="P27">
            <v>2.253112490359543</v>
          </cell>
          <cell r="Q27">
            <v>5.6538984171287963</v>
          </cell>
          <cell r="R27">
            <v>2.684637702449594</v>
          </cell>
        </row>
        <row r="28">
          <cell r="K28" t="str">
            <v>310M200US13820</v>
          </cell>
          <cell r="L28">
            <v>13820</v>
          </cell>
          <cell r="M28" t="str">
            <v>Birmingham-Hoover, AL Metro Area</v>
          </cell>
          <cell r="N28">
            <v>83.279658875037711</v>
          </cell>
          <cell r="O28">
            <v>11.162792593740063</v>
          </cell>
          <cell r="P28">
            <v>0.56133971447905884</v>
          </cell>
          <cell r="Q28">
            <v>1.2396761595721264</v>
          </cell>
          <cell r="R28">
            <v>3.1801097404873913</v>
          </cell>
        </row>
        <row r="29">
          <cell r="K29" t="str">
            <v>310M200US13900</v>
          </cell>
          <cell r="L29">
            <v>13900</v>
          </cell>
          <cell r="M29" t="str">
            <v>Bismarck, ND Metro Area</v>
          </cell>
          <cell r="N29">
            <v>84.587729121235341</v>
          </cell>
          <cell r="O29">
            <v>6.4183414864148052</v>
          </cell>
          <cell r="P29">
            <v>0.54517592974597751</v>
          </cell>
          <cell r="Q29">
            <v>3.1148700418459363</v>
          </cell>
          <cell r="R29">
            <v>5.0421406259209052</v>
          </cell>
        </row>
        <row r="30">
          <cell r="K30" t="str">
            <v>310M200US13980</v>
          </cell>
          <cell r="L30">
            <v>13980</v>
          </cell>
          <cell r="M30" t="str">
            <v>Blacksburg-Christiansburg-Radford, VA Metro Area</v>
          </cell>
          <cell r="N30">
            <v>80.301944864549341</v>
          </cell>
          <cell r="O30">
            <v>5.4551725967789011</v>
          </cell>
          <cell r="P30">
            <v>3.6429727506699567</v>
          </cell>
          <cell r="Q30">
            <v>5.1208575446416731</v>
          </cell>
          <cell r="R30">
            <v>3.7782907479635965</v>
          </cell>
        </row>
        <row r="31">
          <cell r="K31" t="str">
            <v>310M200US14010</v>
          </cell>
          <cell r="L31">
            <v>14010</v>
          </cell>
          <cell r="M31" t="str">
            <v>Bloomington, IL Metro Area</v>
          </cell>
          <cell r="N31">
            <v>81.287629276888538</v>
          </cell>
          <cell r="O31">
            <v>10.386204871090227</v>
          </cell>
          <cell r="P31">
            <v>0.79087037697455376</v>
          </cell>
          <cell r="Q31">
            <v>4.5165621263294806</v>
          </cell>
          <cell r="R31">
            <v>2.0684302167026791</v>
          </cell>
        </row>
        <row r="32">
          <cell r="K32" t="str">
            <v>310M200US14020</v>
          </cell>
          <cell r="L32">
            <v>14020</v>
          </cell>
          <cell r="M32" t="str">
            <v>Bloomington, IN Metro Area</v>
          </cell>
          <cell r="N32">
            <v>71.511335678950289</v>
          </cell>
          <cell r="O32">
            <v>10.769556360942833</v>
          </cell>
          <cell r="P32">
            <v>4.0210576439776728</v>
          </cell>
          <cell r="Q32">
            <v>9.1637787360122758</v>
          </cell>
          <cell r="R32">
            <v>3.1903917885770219</v>
          </cell>
        </row>
        <row r="33">
          <cell r="K33" t="str">
            <v>310M200US14260</v>
          </cell>
          <cell r="L33">
            <v>14260</v>
          </cell>
          <cell r="M33" t="str">
            <v>Boise City, ID Metro Area</v>
          </cell>
          <cell r="N33">
            <v>78.413182234464244</v>
          </cell>
          <cell r="O33">
            <v>9.8349424290937559</v>
          </cell>
          <cell r="P33">
            <v>0.43274305968218896</v>
          </cell>
          <cell r="Q33">
            <v>2.4762131137226389</v>
          </cell>
          <cell r="R33">
            <v>8.181570318999448</v>
          </cell>
        </row>
        <row r="34">
          <cell r="K34" t="str">
            <v>310M200US14460</v>
          </cell>
          <cell r="L34">
            <v>14460</v>
          </cell>
          <cell r="M34" t="str">
            <v>Boston-Cambridge-Newton, MA-NH Metro Area</v>
          </cell>
          <cell r="N34">
            <v>65.738654015908793</v>
          </cell>
          <cell r="O34">
            <v>7.3858004448148495</v>
          </cell>
          <cell r="P34">
            <v>14.239746327318633</v>
          </cell>
          <cell r="Q34">
            <v>6.6375383624041033</v>
          </cell>
          <cell r="R34">
            <v>4.9038946778379957</v>
          </cell>
        </row>
        <row r="35">
          <cell r="K35" t="str">
            <v>310M200US14500</v>
          </cell>
          <cell r="L35">
            <v>14500</v>
          </cell>
          <cell r="M35" t="str">
            <v>Boulder, CO Metro Area</v>
          </cell>
          <cell r="N35">
            <v>66.046310054482419</v>
          </cell>
          <cell r="O35">
            <v>7.4331352154531949</v>
          </cell>
          <cell r="P35">
            <v>3.9722634967805841</v>
          </cell>
          <cell r="Q35">
            <v>8.8707280832095101</v>
          </cell>
          <cell r="R35">
            <v>12.403417533432393</v>
          </cell>
        </row>
        <row r="36">
          <cell r="K36" t="str">
            <v>310M200US14540</v>
          </cell>
          <cell r="L36">
            <v>14540</v>
          </cell>
          <cell r="M36" t="str">
            <v>Bowling Green, KY Metro Area</v>
          </cell>
          <cell r="N36">
            <v>78.911225238444601</v>
          </cell>
          <cell r="O36">
            <v>10.482758620689655</v>
          </cell>
          <cell r="P36">
            <v>0</v>
          </cell>
          <cell r="Q36">
            <v>4.4402054292002928</v>
          </cell>
          <cell r="R36">
            <v>5.790168745414527</v>
          </cell>
        </row>
        <row r="37">
          <cell r="K37" t="str">
            <v>310M200US14740</v>
          </cell>
          <cell r="L37">
            <v>14740</v>
          </cell>
          <cell r="M37" t="str">
            <v>Bremerton-Silverdale, WA Metro Area</v>
          </cell>
          <cell r="N37">
            <v>76.195087247791633</v>
          </cell>
          <cell r="O37">
            <v>6.5549473351382321</v>
          </cell>
          <cell r="P37">
            <v>6.8632294527992412</v>
          </cell>
          <cell r="Q37">
            <v>3.7962176155563903</v>
          </cell>
          <cell r="R37">
            <v>5.8692172400845806</v>
          </cell>
        </row>
        <row r="38">
          <cell r="K38" t="str">
            <v>310M200US14860</v>
          </cell>
          <cell r="L38">
            <v>14860</v>
          </cell>
          <cell r="M38" t="str">
            <v>Bridgeport-Stamford-Norwalk, CT Metro Area</v>
          </cell>
          <cell r="N38">
            <v>75.053714434533504</v>
          </cell>
          <cell r="O38">
            <v>7.0265921330443764</v>
          </cell>
          <cell r="P38">
            <v>8.918921432756969</v>
          </cell>
          <cell r="Q38">
            <v>2.64061090286756</v>
          </cell>
          <cell r="R38">
            <v>5.5667686698352759</v>
          </cell>
        </row>
        <row r="39">
          <cell r="K39" t="str">
            <v>310M200US15180</v>
          </cell>
          <cell r="L39">
            <v>15180</v>
          </cell>
          <cell r="M39" t="str">
            <v>Brownsville-Harlingen, TX Metro Area</v>
          </cell>
          <cell r="N39">
            <v>87.000831350514574</v>
          </cell>
          <cell r="O39">
            <v>9.7612017315024513</v>
          </cell>
          <cell r="P39">
            <v>0.52461084195740038</v>
          </cell>
          <cell r="Q39">
            <v>0.97898689906258052</v>
          </cell>
          <cell r="R39">
            <v>1.1466903649342086</v>
          </cell>
        </row>
        <row r="40">
          <cell r="K40" t="str">
            <v>310M200US15380</v>
          </cell>
          <cell r="L40">
            <v>15380</v>
          </cell>
          <cell r="M40" t="str">
            <v>Buffalo-Cheektowaga-Niagara Falls, NY Metro Area</v>
          </cell>
          <cell r="N40">
            <v>82.347814654119944</v>
          </cell>
          <cell r="O40">
            <v>8.816137938806559</v>
          </cell>
          <cell r="P40">
            <v>3.8282526624218174</v>
          </cell>
          <cell r="Q40">
            <v>1.9454931349899514</v>
          </cell>
          <cell r="R40">
            <v>2.5085930016340789</v>
          </cell>
        </row>
        <row r="41">
          <cell r="K41" t="str">
            <v>310M200US15540</v>
          </cell>
          <cell r="L41">
            <v>15540</v>
          </cell>
          <cell r="M41" t="str">
            <v>Burlington-South Burlington, VT Metro Area</v>
          </cell>
          <cell r="N41">
            <v>76.975646985360441</v>
          </cell>
          <cell r="O41">
            <v>7.257337126205508</v>
          </cell>
          <cell r="P41">
            <v>2.2080760424616668</v>
          </cell>
          <cell r="Q41">
            <v>8.1246097273294939</v>
          </cell>
          <cell r="R41">
            <v>4.9503920072157079</v>
          </cell>
        </row>
        <row r="42">
          <cell r="K42" t="str">
            <v>310M200US15940</v>
          </cell>
          <cell r="L42">
            <v>15940</v>
          </cell>
          <cell r="M42" t="str">
            <v>Canton-Massillon, OH Metro Area</v>
          </cell>
          <cell r="N42">
            <v>85.612690301288197</v>
          </cell>
          <cell r="O42">
            <v>7.2138826785904397</v>
          </cell>
          <cell r="P42">
            <v>1.8748003832641329</v>
          </cell>
          <cell r="Q42">
            <v>1.8396678377515172</v>
          </cell>
          <cell r="R42">
            <v>3.3418503140636644</v>
          </cell>
        </row>
        <row r="43">
          <cell r="K43" t="str">
            <v>310M200US15980</v>
          </cell>
          <cell r="L43">
            <v>15980</v>
          </cell>
          <cell r="M43" t="str">
            <v>Cape Coral-Fort Myers, FL Metro Area</v>
          </cell>
          <cell r="N43">
            <v>80.025583675470315</v>
          </cell>
          <cell r="O43">
            <v>10.926680556406643</v>
          </cell>
          <cell r="P43">
            <v>0.48639622525890064</v>
          </cell>
          <cell r="Q43">
            <v>1.3963784545621667</v>
          </cell>
          <cell r="R43">
            <v>6.3966848458851642</v>
          </cell>
        </row>
        <row r="44">
          <cell r="K44" t="str">
            <v>310M200US16300</v>
          </cell>
          <cell r="L44">
            <v>16300</v>
          </cell>
          <cell r="M44" t="str">
            <v>Cedar Rapids, IA Metro Area</v>
          </cell>
          <cell r="N44">
            <v>84.122541254632978</v>
          </cell>
          <cell r="O44">
            <v>8.0340802485274434</v>
          </cell>
          <cell r="P44">
            <v>1.5010073358657707</v>
          </cell>
          <cell r="Q44">
            <v>1.8024391369207817</v>
          </cell>
          <cell r="R44">
            <v>4.132383925687833</v>
          </cell>
        </row>
        <row r="45">
          <cell r="K45" t="str">
            <v>310M200US16540</v>
          </cell>
          <cell r="L45">
            <v>16540</v>
          </cell>
          <cell r="M45" t="str">
            <v>Chambersburg-Waynesboro, PA Metro Area</v>
          </cell>
          <cell r="N45">
            <v>85.980274955170358</v>
          </cell>
          <cell r="O45">
            <v>7.05020920502092</v>
          </cell>
          <cell r="P45">
            <v>0.3377166766288105</v>
          </cell>
          <cell r="Q45">
            <v>2.7644949193066348</v>
          </cell>
          <cell r="R45">
            <v>3.4907352062163777</v>
          </cell>
        </row>
        <row r="46">
          <cell r="K46" t="str">
            <v>310M200US16580</v>
          </cell>
          <cell r="L46">
            <v>16580</v>
          </cell>
          <cell r="M46" t="str">
            <v>Champaign-Urbana, IL Metro Area</v>
          </cell>
          <cell r="N46">
            <v>73.624690566508164</v>
          </cell>
          <cell r="O46">
            <v>9.9072144752542251</v>
          </cell>
          <cell r="P46">
            <v>3.7042973410981102</v>
          </cell>
          <cell r="Q46">
            <v>9.483357375647806</v>
          </cell>
          <cell r="R46">
            <v>2.75685205962494</v>
          </cell>
        </row>
        <row r="47">
          <cell r="K47" t="str">
            <v>310M200US16700</v>
          </cell>
          <cell r="L47">
            <v>16700</v>
          </cell>
          <cell r="M47" t="str">
            <v>Charleston-North Charleston, SC Metro Area</v>
          </cell>
          <cell r="N47">
            <v>82.179271315654091</v>
          </cell>
          <cell r="O47">
            <v>8.3502876385575977</v>
          </cell>
          <cell r="P47">
            <v>0.85590009821804403</v>
          </cell>
          <cell r="Q47">
            <v>2.8541695898227397</v>
          </cell>
          <cell r="R47">
            <v>4.7553902997988864</v>
          </cell>
        </row>
        <row r="48">
          <cell r="K48" t="str">
            <v>310M200US16740</v>
          </cell>
          <cell r="L48">
            <v>16740</v>
          </cell>
          <cell r="M48" t="str">
            <v>Charlotte-Concord-Gastonia, NC-SC Metro Area</v>
          </cell>
          <cell r="N48">
            <v>82.439397540253097</v>
          </cell>
          <cell r="O48">
            <v>8.6664859485473222</v>
          </cell>
          <cell r="P48">
            <v>1.7709137900303014</v>
          </cell>
          <cell r="Q48">
            <v>1.3249361297605609</v>
          </cell>
          <cell r="R48">
            <v>5.260196957994177</v>
          </cell>
        </row>
        <row r="49">
          <cell r="K49" t="str">
            <v>310M200US16820</v>
          </cell>
          <cell r="L49">
            <v>16820</v>
          </cell>
          <cell r="M49" t="str">
            <v>Charlottesville, VA Metro Area</v>
          </cell>
          <cell r="N49">
            <v>70.893784703564393</v>
          </cell>
          <cell r="O49">
            <v>10.107469102632994</v>
          </cell>
          <cell r="P49">
            <v>3.510657352677772</v>
          </cell>
          <cell r="Q49">
            <v>5.328676338885904</v>
          </cell>
          <cell r="R49">
            <v>9.4053376320974387</v>
          </cell>
        </row>
        <row r="50">
          <cell r="K50" t="str">
            <v>310M200US16860</v>
          </cell>
          <cell r="L50">
            <v>16860</v>
          </cell>
          <cell r="M50" t="str">
            <v>Chattanooga, TN-GA Metro Area</v>
          </cell>
          <cell r="N50">
            <v>84.666495638789115</v>
          </cell>
          <cell r="O50">
            <v>7.1865914144005476</v>
          </cell>
          <cell r="P50">
            <v>0.99110655036771</v>
          </cell>
          <cell r="Q50">
            <v>2.1190354027706517</v>
          </cell>
          <cell r="R50">
            <v>4.769967504703267</v>
          </cell>
        </row>
        <row r="51">
          <cell r="K51" t="str">
            <v>310M200US16940</v>
          </cell>
          <cell r="L51">
            <v>16940</v>
          </cell>
          <cell r="M51" t="str">
            <v>Cheyenne, WY Metro Area</v>
          </cell>
          <cell r="N51">
            <v>82.630845388571146</v>
          </cell>
          <cell r="O51">
            <v>9.9005142500120158</v>
          </cell>
          <cell r="P51">
            <v>1.3360888162637574</v>
          </cell>
          <cell r="Q51">
            <v>2.2636612678425529</v>
          </cell>
          <cell r="R51">
            <v>2.6865958571634549</v>
          </cell>
        </row>
        <row r="52">
          <cell r="K52" t="str">
            <v>310M200US16980</v>
          </cell>
          <cell r="L52">
            <v>16980</v>
          </cell>
          <cell r="M52" t="str">
            <v>Chicago-Naperville-Elgin, IL-IN-WI Metro Area</v>
          </cell>
          <cell r="N52">
            <v>70.219238620302178</v>
          </cell>
          <cell r="O52">
            <v>7.9000131620377072</v>
          </cell>
          <cell r="P52">
            <v>12.608162416754762</v>
          </cell>
          <cell r="Q52">
            <v>3.5585406044212355</v>
          </cell>
          <cell r="R52">
            <v>4.6432692455268842</v>
          </cell>
        </row>
        <row r="53">
          <cell r="K53" t="str">
            <v>310M200US17020</v>
          </cell>
          <cell r="L53">
            <v>17020</v>
          </cell>
          <cell r="M53" t="str">
            <v>Chico, CA Metro Area</v>
          </cell>
          <cell r="N53">
            <v>78.543223804823015</v>
          </cell>
          <cell r="O53">
            <v>11.044516523292437</v>
          </cell>
          <cell r="P53">
            <v>0.92135570911484033</v>
          </cell>
          <cell r="Q53">
            <v>3.6172613171626002</v>
          </cell>
          <cell r="R53">
            <v>5.5304846519061721</v>
          </cell>
        </row>
        <row r="54">
          <cell r="K54" t="str">
            <v>310M200US17140</v>
          </cell>
          <cell r="L54">
            <v>17140</v>
          </cell>
          <cell r="M54" t="str">
            <v>Cincinnati, OH-KY-IN Metro Area</v>
          </cell>
          <cell r="N54">
            <v>82.202100629541519</v>
          </cell>
          <cell r="O54">
            <v>8.105953941512519</v>
          </cell>
          <cell r="P54">
            <v>2.0984042983606028</v>
          </cell>
          <cell r="Q54">
            <v>2.1451344046867669</v>
          </cell>
          <cell r="R54">
            <v>4.6321470764350794</v>
          </cell>
        </row>
        <row r="55">
          <cell r="K55" t="str">
            <v>310M200US17300</v>
          </cell>
          <cell r="L55">
            <v>17300</v>
          </cell>
          <cell r="M55" t="str">
            <v>Clarksville, TN-KY Metro Area</v>
          </cell>
          <cell r="N55">
            <v>84.430519719867306</v>
          </cell>
          <cell r="O55">
            <v>7.7257648359749354</v>
          </cell>
          <cell r="P55">
            <v>0.85145595281975672</v>
          </cell>
          <cell r="Q55">
            <v>1.887209730925175</v>
          </cell>
          <cell r="R55">
            <v>2.8197567268706232</v>
          </cell>
        </row>
        <row r="56">
          <cell r="K56" t="str">
            <v>310M200US17460</v>
          </cell>
          <cell r="L56">
            <v>17460</v>
          </cell>
          <cell r="M56" t="str">
            <v>Cleveland-Elyria, OH Metro Area</v>
          </cell>
          <cell r="N56">
            <v>82.417076426555823</v>
          </cell>
          <cell r="O56">
            <v>6.9950659840151408</v>
          </cell>
          <cell r="P56">
            <v>3.528793024788361</v>
          </cell>
          <cell r="Q56">
            <v>2.0445751170139066</v>
          </cell>
          <cell r="R56">
            <v>4.0534546560551528</v>
          </cell>
        </row>
        <row r="57">
          <cell r="K57" t="str">
            <v>310M200US17660</v>
          </cell>
          <cell r="L57">
            <v>17660</v>
          </cell>
          <cell r="M57" t="str">
            <v>Coeur d'Alene, ID Metro Area</v>
          </cell>
          <cell r="N57">
            <v>73.566046440104572</v>
          </cell>
          <cell r="O57">
            <v>12.584960787328924</v>
          </cell>
          <cell r="P57">
            <v>0.14147316623097031</v>
          </cell>
          <cell r="Q57">
            <v>2.9617099800092266</v>
          </cell>
          <cell r="R57">
            <v>9.7862524988466859</v>
          </cell>
        </row>
        <row r="58">
          <cell r="K58" t="str">
            <v>310M200US17780</v>
          </cell>
          <cell r="L58">
            <v>17780</v>
          </cell>
          <cell r="M58" t="str">
            <v>College Station-Bryan, TX Metro Area</v>
          </cell>
          <cell r="N58">
            <v>79.352226720647778</v>
          </cell>
          <cell r="O58">
            <v>13.367553499132445</v>
          </cell>
          <cell r="P58">
            <v>1.6013591671486409</v>
          </cell>
          <cell r="Q58">
            <v>1.7134181607865819</v>
          </cell>
          <cell r="R58">
            <v>3.6889097744360901</v>
          </cell>
        </row>
        <row r="59">
          <cell r="K59" t="str">
            <v>310M200US17820</v>
          </cell>
          <cell r="L59">
            <v>17820</v>
          </cell>
          <cell r="M59" t="str">
            <v>Colorado Springs, CO Metro Area</v>
          </cell>
          <cell r="N59">
            <v>78.417165854241659</v>
          </cell>
          <cell r="O59">
            <v>10.502198196283654</v>
          </cell>
          <cell r="P59">
            <v>1.4198621312542337</v>
          </cell>
          <cell r="Q59">
            <v>2.4200082349347181</v>
          </cell>
          <cell r="R59">
            <v>6.6510380002390788</v>
          </cell>
        </row>
        <row r="60">
          <cell r="K60" t="str">
            <v>310M200US17860</v>
          </cell>
          <cell r="L60">
            <v>17860</v>
          </cell>
          <cell r="M60" t="str">
            <v>Columbia, MO Metro Area</v>
          </cell>
          <cell r="N60">
            <v>80.490453745737312</v>
          </cell>
          <cell r="O60">
            <v>8.7208670909446333</v>
          </cell>
          <cell r="P60">
            <v>2.7042290232194444</v>
          </cell>
          <cell r="Q60">
            <v>3.6056386976259258</v>
          </cell>
          <cell r="R60">
            <v>3.41449640522166</v>
          </cell>
        </row>
        <row r="61">
          <cell r="K61" t="str">
            <v>310M200US17900</v>
          </cell>
          <cell r="L61">
            <v>17900</v>
          </cell>
          <cell r="M61" t="str">
            <v>Columbia, SC Metro Area</v>
          </cell>
          <cell r="N61">
            <v>82.500902181933739</v>
          </cell>
          <cell r="O61">
            <v>7.8470976672537578</v>
          </cell>
          <cell r="P61">
            <v>0.70774152891560416</v>
          </cell>
          <cell r="Q61">
            <v>3.0377946903226851</v>
          </cell>
          <cell r="R61">
            <v>3.5634839842508663</v>
          </cell>
        </row>
        <row r="62">
          <cell r="K62" t="str">
            <v>310M200US17980</v>
          </cell>
          <cell r="L62">
            <v>17980</v>
          </cell>
          <cell r="M62" t="str">
            <v>Columbus, GA-AL Metro Area</v>
          </cell>
          <cell r="N62">
            <v>81.722549864157443</v>
          </cell>
          <cell r="O62">
            <v>10.749784639851567</v>
          </cell>
          <cell r="P62">
            <v>1.1811675833278112</v>
          </cell>
          <cell r="Q62">
            <v>0.56159300245179244</v>
          </cell>
          <cell r="R62">
            <v>3.0398913259558675</v>
          </cell>
        </row>
        <row r="63">
          <cell r="K63" t="str">
            <v>310M200US18140</v>
          </cell>
          <cell r="L63">
            <v>18140</v>
          </cell>
          <cell r="M63" t="str">
            <v>Columbus, OH Metro Area</v>
          </cell>
          <cell r="N63">
            <v>82.574793658234412</v>
          </cell>
          <cell r="O63">
            <v>7.7652307846846691</v>
          </cell>
          <cell r="P63">
            <v>2.0083792335638111</v>
          </cell>
          <cell r="Q63">
            <v>2.3649779846310963</v>
          </cell>
          <cell r="R63">
            <v>4.6857996685138366</v>
          </cell>
        </row>
        <row r="64">
          <cell r="K64" t="str">
            <v>310M200US18580</v>
          </cell>
          <cell r="L64">
            <v>18580</v>
          </cell>
          <cell r="M64" t="str">
            <v>Corpus Christi, TX Metro Area</v>
          </cell>
          <cell r="N64">
            <v>83.49810386023367</v>
          </cell>
          <cell r="O64">
            <v>9.6692167737127086</v>
          </cell>
          <cell r="P64">
            <v>0.65214055547030836</v>
          </cell>
          <cell r="Q64">
            <v>2.4989587671803415</v>
          </cell>
          <cell r="R64">
            <v>2.4781341107871722</v>
          </cell>
        </row>
        <row r="65">
          <cell r="K65" t="str">
            <v>310M200US18700</v>
          </cell>
          <cell r="L65">
            <v>18700</v>
          </cell>
          <cell r="M65" t="str">
            <v>Corvallis, OR Metro Area</v>
          </cell>
          <cell r="N65">
            <v>66.308040770101925</v>
          </cell>
          <cell r="O65">
            <v>9.0239884690620809</v>
          </cell>
          <cell r="P65">
            <v>2.4400288273447956</v>
          </cell>
          <cell r="Q65">
            <v>12.467826624112014</v>
          </cell>
          <cell r="R65">
            <v>9.7601153093791826</v>
          </cell>
        </row>
        <row r="66">
          <cell r="K66" t="str">
            <v>310M200US19100</v>
          </cell>
          <cell r="L66">
            <v>19100</v>
          </cell>
          <cell r="M66" t="str">
            <v>Dallas-Fort Worth-Arlington, TX Metro Area</v>
          </cell>
          <cell r="N66">
            <v>81.188605170157473</v>
          </cell>
          <cell r="O66">
            <v>9.6995770560827417</v>
          </cell>
          <cell r="P66">
            <v>1.5766514727172725</v>
          </cell>
          <cell r="Q66">
            <v>1.2078241463676767</v>
          </cell>
          <cell r="R66">
            <v>5.3774568995492391</v>
          </cell>
        </row>
        <row r="67">
          <cell r="K67" t="str">
            <v>310M200US19340</v>
          </cell>
          <cell r="L67">
            <v>19340</v>
          </cell>
          <cell r="M67" t="str">
            <v>Davenport-Moline-Rock Island, IA-IL Metro Area</v>
          </cell>
          <cell r="N67">
            <v>83.78539084297671</v>
          </cell>
          <cell r="O67">
            <v>6.9169372913140919</v>
          </cell>
          <cell r="P67">
            <v>1.4453643141380415</v>
          </cell>
          <cell r="Q67">
            <v>2.475643781731693</v>
          </cell>
          <cell r="R67">
            <v>4.3029318940676031</v>
          </cell>
        </row>
        <row r="68">
          <cell r="K68" t="str">
            <v>310M200US19380</v>
          </cell>
          <cell r="L68">
            <v>19380</v>
          </cell>
          <cell r="M68" t="str">
            <v>Dayton, OH Metro Area</v>
          </cell>
          <cell r="N68">
            <v>83.150899367445859</v>
          </cell>
          <cell r="O68">
            <v>8.0206933072630235</v>
          </cell>
          <cell r="P68">
            <v>1.7789493898500375</v>
          </cell>
          <cell r="Q68">
            <v>2.7135233905367109</v>
          </cell>
          <cell r="R68">
            <v>3.7819404921934558</v>
          </cell>
        </row>
        <row r="69">
          <cell r="K69" t="str">
            <v>310M200US19660</v>
          </cell>
          <cell r="L69">
            <v>19660</v>
          </cell>
          <cell r="M69" t="str">
            <v>Deltona-Daytona Beach-Ormond Beach, FL Metro Area</v>
          </cell>
          <cell r="N69">
            <v>84.97842592902299</v>
          </cell>
          <cell r="O69">
            <v>6.4362645081446308</v>
          </cell>
          <cell r="P69">
            <v>0.93404020470281313</v>
          </cell>
          <cell r="Q69">
            <v>2.0052179148409537</v>
          </cell>
          <cell r="R69">
            <v>4.2796936147439544</v>
          </cell>
        </row>
        <row r="70">
          <cell r="K70" t="str">
            <v>310M200US19740</v>
          </cell>
          <cell r="L70">
            <v>19740</v>
          </cell>
          <cell r="M70" t="str">
            <v>Denver-Aurora-Lakewood, CO Metro Area</v>
          </cell>
          <cell r="N70">
            <v>77.338824802049984</v>
          </cell>
          <cell r="O70">
            <v>7.8311063033667017</v>
          </cell>
          <cell r="P70">
            <v>4.0105750673133471</v>
          </cell>
          <cell r="Q70">
            <v>2.3111162341174487</v>
          </cell>
          <cell r="R70">
            <v>7.8161806214403731</v>
          </cell>
        </row>
        <row r="71">
          <cell r="K71" t="str">
            <v>310M200US19780</v>
          </cell>
          <cell r="L71">
            <v>19780</v>
          </cell>
          <cell r="M71" t="str">
            <v>Des Moines-West Des Moines, IA Metro Area</v>
          </cell>
          <cell r="N71">
            <v>85.279039773942472</v>
          </cell>
          <cell r="O71">
            <v>7.323538370804358</v>
          </cell>
          <cell r="P71">
            <v>1.4828544949026876</v>
          </cell>
          <cell r="Q71">
            <v>1.9021756741867957</v>
          </cell>
          <cell r="R71">
            <v>3.4537288476120724</v>
          </cell>
        </row>
        <row r="72">
          <cell r="K72" t="str">
            <v>310M200US19820</v>
          </cell>
          <cell r="L72">
            <v>19820</v>
          </cell>
          <cell r="M72" t="str">
            <v>Detroit-Warren-Dearborn, MI Metro Area</v>
          </cell>
          <cell r="N72">
            <v>84.553130019912885</v>
          </cell>
          <cell r="O72">
            <v>8.0153485630678762</v>
          </cell>
          <cell r="P72">
            <v>1.1817606232155218</v>
          </cell>
          <cell r="Q72">
            <v>1.6418019799165213</v>
          </cell>
          <cell r="R72">
            <v>3.7523934288554299</v>
          </cell>
        </row>
        <row r="73">
          <cell r="K73" t="str">
            <v>310M200US20020</v>
          </cell>
          <cell r="L73">
            <v>20020</v>
          </cell>
          <cell r="M73" t="str">
            <v>Dothan, AL Metro Area</v>
          </cell>
          <cell r="N73">
            <v>89.675736116287737</v>
          </cell>
          <cell r="O73">
            <v>5.1638261105275642</v>
          </cell>
          <cell r="P73">
            <v>0</v>
          </cell>
          <cell r="Q73">
            <v>0.51502727611561006</v>
          </cell>
          <cell r="R73">
            <v>3.1071053434079898</v>
          </cell>
        </row>
        <row r="74">
          <cell r="K74" t="str">
            <v>310M200US20220</v>
          </cell>
          <cell r="L74">
            <v>20220</v>
          </cell>
          <cell r="M74" t="str">
            <v>Dubuque, IA Metro Area</v>
          </cell>
          <cell r="N74">
            <v>86.132473331679478</v>
          </cell>
          <cell r="O74">
            <v>6.9585710741751434</v>
          </cell>
          <cell r="P74">
            <v>0.99230960059538587</v>
          </cell>
          <cell r="Q74">
            <v>2.0673116679070538</v>
          </cell>
          <cell r="R74">
            <v>3.6095261721657153</v>
          </cell>
        </row>
        <row r="75">
          <cell r="K75" t="str">
            <v>310M200US20260</v>
          </cell>
          <cell r="L75">
            <v>20260</v>
          </cell>
          <cell r="M75" t="str">
            <v>Duluth, MN-WI Metro Area</v>
          </cell>
          <cell r="N75">
            <v>78.884875916481946</v>
          </cell>
          <cell r="O75">
            <v>8.4324089718351338</v>
          </cell>
          <cell r="P75">
            <v>2.0259482584905371</v>
          </cell>
          <cell r="Q75">
            <v>4.3092089966363369</v>
          </cell>
          <cell r="R75">
            <v>5.2020522995365273</v>
          </cell>
        </row>
        <row r="76">
          <cell r="K76" t="str">
            <v>310M200US20500</v>
          </cell>
          <cell r="L76">
            <v>20500</v>
          </cell>
          <cell r="M76" t="str">
            <v>Durham-Chapel Hill, NC Metro Area</v>
          </cell>
          <cell r="N76">
            <v>74.870763724001222</v>
          </cell>
          <cell r="O76">
            <v>9.8540432237409714</v>
          </cell>
          <cell r="P76">
            <v>4.1148830278009507</v>
          </cell>
          <cell r="Q76">
            <v>3.769777606651123</v>
          </cell>
          <cell r="R76">
            <v>6.7409641560960312</v>
          </cell>
        </row>
        <row r="77">
          <cell r="K77" t="str">
            <v>310M200US20700</v>
          </cell>
          <cell r="L77">
            <v>20700</v>
          </cell>
          <cell r="M77" t="str">
            <v>East Stroudsburg, PA Metro Area</v>
          </cell>
          <cell r="N77">
            <v>77.838341230929359</v>
          </cell>
          <cell r="O77">
            <v>9.3182502944479442</v>
          </cell>
          <cell r="P77">
            <v>5.0097236297899146</v>
          </cell>
          <cell r="Q77">
            <v>0.81075899093374226</v>
          </cell>
          <cell r="R77">
            <v>6.4011613574734989</v>
          </cell>
        </row>
        <row r="78">
          <cell r="K78" t="str">
            <v>310M200US20740</v>
          </cell>
          <cell r="L78">
            <v>20740</v>
          </cell>
          <cell r="M78" t="str">
            <v>Eau Claire, WI Metro Area</v>
          </cell>
          <cell r="N78">
            <v>82.734671471872829</v>
          </cell>
          <cell r="O78">
            <v>5.802047781569966</v>
          </cell>
          <cell r="P78">
            <v>0.7828349125277454</v>
          </cell>
          <cell r="Q78">
            <v>4.2125110384496054</v>
          </cell>
          <cell r="R78">
            <v>6.1624382443495076</v>
          </cell>
        </row>
        <row r="79">
          <cell r="K79" t="str">
            <v>310M200US21060</v>
          </cell>
          <cell r="L79">
            <v>21060</v>
          </cell>
          <cell r="M79" t="str">
            <v>Elizabethtown-Fort Knox, KY Metro Area</v>
          </cell>
          <cell r="N79">
            <v>81.277228057140931</v>
          </cell>
          <cell r="O79">
            <v>11.975279456958562</v>
          </cell>
          <cell r="P79">
            <v>0.39512343385903886</v>
          </cell>
          <cell r="Q79">
            <v>1.9925027861267774</v>
          </cell>
          <cell r="R79">
            <v>3.6405389888892645</v>
          </cell>
        </row>
        <row r="80">
          <cell r="K80" t="str">
            <v>310M200US21140</v>
          </cell>
          <cell r="L80">
            <v>21140</v>
          </cell>
          <cell r="M80" t="str">
            <v>Elkhart-Goshen, IN Metro Area</v>
          </cell>
          <cell r="N80">
            <v>81.751060114741833</v>
          </cell>
          <cell r="O80">
            <v>10.419057121476676</v>
          </cell>
          <cell r="P80">
            <v>0.49139436268396108</v>
          </cell>
          <cell r="Q80">
            <v>1.9580942878523324</v>
          </cell>
          <cell r="R80">
            <v>5.2456971813419813</v>
          </cell>
        </row>
        <row r="81">
          <cell r="K81" t="str">
            <v>310M200US21300</v>
          </cell>
          <cell r="L81">
            <v>21300</v>
          </cell>
          <cell r="M81" t="str">
            <v>Elmira, NY Metro Area</v>
          </cell>
          <cell r="N81">
            <v>80.957913080213345</v>
          </cell>
          <cell r="O81">
            <v>9.204203411311191</v>
          </cell>
          <cell r="P81">
            <v>3.680625231029202</v>
          </cell>
          <cell r="Q81">
            <v>2.9466124518139094</v>
          </cell>
          <cell r="R81">
            <v>3.0733484712467658</v>
          </cell>
        </row>
        <row r="82">
          <cell r="K82" t="str">
            <v>310M200US21340</v>
          </cell>
          <cell r="L82">
            <v>21340</v>
          </cell>
          <cell r="M82" t="str">
            <v>El Paso, TX Metro Area</v>
          </cell>
          <cell r="N82">
            <v>78.213959237276129</v>
          </cell>
          <cell r="O82">
            <v>13.442300016737693</v>
          </cell>
          <cell r="P82">
            <v>1.7033823018192586</v>
          </cell>
          <cell r="Q82">
            <v>1.7259138137480849</v>
          </cell>
          <cell r="R82">
            <v>3.4807967142618033</v>
          </cell>
        </row>
        <row r="83">
          <cell r="K83" t="str">
            <v>310M200US21500</v>
          </cell>
          <cell r="L83">
            <v>21500</v>
          </cell>
          <cell r="M83" t="str">
            <v>Erie, PA Metro Area</v>
          </cell>
          <cell r="N83">
            <v>76.742363612111504</v>
          </cell>
          <cell r="O83">
            <v>12.151527277577697</v>
          </cell>
          <cell r="P83">
            <v>2.6493930905695611</v>
          </cell>
          <cell r="Q83">
            <v>4.6985460851007073</v>
          </cell>
          <cell r="R83">
            <v>3.6247832466319858</v>
          </cell>
        </row>
        <row r="84">
          <cell r="K84" t="str">
            <v>310M200US21660</v>
          </cell>
          <cell r="L84">
            <v>21660</v>
          </cell>
          <cell r="M84" t="str">
            <v>Eugene, OR Metro Area</v>
          </cell>
          <cell r="N84">
            <v>71.155737602868484</v>
          </cell>
          <cell r="O84">
            <v>11.769026780045069</v>
          </cell>
          <cell r="P84">
            <v>3.9815241344106771</v>
          </cell>
          <cell r="Q84">
            <v>7.5795869075335212</v>
          </cell>
          <cell r="R84">
            <v>4.8306171486908775</v>
          </cell>
        </row>
        <row r="85">
          <cell r="K85" t="str">
            <v>310M200US21780</v>
          </cell>
          <cell r="L85">
            <v>21780</v>
          </cell>
          <cell r="M85" t="str">
            <v>Evansville, IN-KY Metro Area</v>
          </cell>
          <cell r="N85">
            <v>86.047004621320255</v>
          </cell>
          <cell r="O85">
            <v>6.9220876496276089</v>
          </cell>
          <cell r="P85">
            <v>1.5135883774502183</v>
          </cell>
          <cell r="Q85">
            <v>1.3878093246088836</v>
          </cell>
          <cell r="R85">
            <v>3.0215237637615</v>
          </cell>
        </row>
        <row r="86">
          <cell r="K86" t="str">
            <v>310M200US21820</v>
          </cell>
          <cell r="L86">
            <v>21820</v>
          </cell>
          <cell r="M86" t="str">
            <v>Fairbanks, AK Metro Area</v>
          </cell>
          <cell r="N86">
            <v>72.426353412557489</v>
          </cell>
          <cell r="O86">
            <v>15.089013340618312</v>
          </cell>
          <cell r="P86">
            <v>1.384146063834631</v>
          </cell>
          <cell r="Q86">
            <v>6.2468697354641893</v>
          </cell>
          <cell r="R86">
            <v>3.5741929608887677</v>
          </cell>
        </row>
        <row r="87">
          <cell r="K87" t="str">
            <v>310M200US22020</v>
          </cell>
          <cell r="L87">
            <v>22020</v>
          </cell>
          <cell r="M87" t="str">
            <v>Fargo, ND-MN Metro Area</v>
          </cell>
          <cell r="N87">
            <v>81.105758276097788</v>
          </cell>
          <cell r="O87">
            <v>10.55955209791348</v>
          </cell>
          <cell r="P87">
            <v>6.5102047459392604E-2</v>
          </cell>
          <cell r="Q87">
            <v>2.4820155593893429</v>
          </cell>
          <cell r="R87">
            <v>5.5792454672699456</v>
          </cell>
        </row>
        <row r="88">
          <cell r="K88" t="str">
            <v>310M200US22140</v>
          </cell>
          <cell r="L88">
            <v>22140</v>
          </cell>
          <cell r="M88" t="str">
            <v>Farmington, NM Metro Area</v>
          </cell>
          <cell r="N88">
            <v>85.785856794502322</v>
          </cell>
          <cell r="O88">
            <v>6.8366215916648194</v>
          </cell>
          <cell r="P88">
            <v>0.54976723564619823</v>
          </cell>
          <cell r="Q88">
            <v>1.804477942806473</v>
          </cell>
          <cell r="R88">
            <v>4.6818887164708496</v>
          </cell>
        </row>
        <row r="89">
          <cell r="K89" t="str">
            <v>310M200US22180</v>
          </cell>
          <cell r="L89">
            <v>22180</v>
          </cell>
          <cell r="M89" t="str">
            <v>Fayetteville, NC Metro Area</v>
          </cell>
          <cell r="N89">
            <v>81.838602329450922</v>
          </cell>
          <cell r="O89">
            <v>11.810870770937326</v>
          </cell>
          <cell r="P89">
            <v>0.35219079312257351</v>
          </cell>
          <cell r="Q89">
            <v>1.8801996672212977</v>
          </cell>
          <cell r="R89">
            <v>3.3097615085967833</v>
          </cell>
        </row>
        <row r="90">
          <cell r="K90" t="str">
            <v>310M200US22220</v>
          </cell>
          <cell r="L90">
            <v>22220</v>
          </cell>
          <cell r="M90" t="str">
            <v>Fayetteville-Springdale-Rogers, AR-MO Metro Area</v>
          </cell>
          <cell r="N90">
            <v>82.499461565113165</v>
          </cell>
          <cell r="O90">
            <v>11.08988585180399</v>
          </cell>
          <cell r="P90">
            <v>0.26687642217040763</v>
          </cell>
          <cell r="Q90">
            <v>1.7361013568559149</v>
          </cell>
          <cell r="R90">
            <v>3.8926501296925773</v>
          </cell>
        </row>
        <row r="91">
          <cell r="K91" t="str">
            <v>310M200US22380</v>
          </cell>
          <cell r="L91">
            <v>22380</v>
          </cell>
          <cell r="M91" t="str">
            <v>Flagstaff, AZ Metro Area</v>
          </cell>
          <cell r="N91">
            <v>67.653120866274946</v>
          </cell>
          <cell r="O91">
            <v>11.302181068692898</v>
          </cell>
          <cell r="P91">
            <v>1.2858768880548805</v>
          </cell>
          <cell r="Q91">
            <v>12.206601655028146</v>
          </cell>
          <cell r="R91">
            <v>5.4849724674685456</v>
          </cell>
        </row>
        <row r="92">
          <cell r="K92" t="str">
            <v>310M200US22420</v>
          </cell>
          <cell r="L92">
            <v>22420</v>
          </cell>
          <cell r="M92" t="str">
            <v>Flint, MI Metro Area</v>
          </cell>
          <cell r="N92">
            <v>85.761991499696421</v>
          </cell>
          <cell r="O92">
            <v>7.9247115968427444</v>
          </cell>
          <cell r="P92">
            <v>1.3879781420765027</v>
          </cell>
          <cell r="Q92">
            <v>1.1244687310261081</v>
          </cell>
          <cell r="R92">
            <v>3.6187006678809959</v>
          </cell>
        </row>
        <row r="93">
          <cell r="K93" t="str">
            <v>310M200US22500</v>
          </cell>
          <cell r="L93">
            <v>22500</v>
          </cell>
          <cell r="M93" t="str">
            <v>Florence, SC Metro Area</v>
          </cell>
          <cell r="N93">
            <v>84.261938381055984</v>
          </cell>
          <cell r="O93">
            <v>8.9164602671234459</v>
          </cell>
          <cell r="P93">
            <v>0.14814471887224834</v>
          </cell>
          <cell r="Q93">
            <v>0.74072359436124169</v>
          </cell>
          <cell r="R93">
            <v>4.5832272401101823</v>
          </cell>
        </row>
        <row r="94">
          <cell r="K94" t="str">
            <v>310M200US22540</v>
          </cell>
          <cell r="L94">
            <v>22540</v>
          </cell>
          <cell r="M94" t="str">
            <v>Fond du Lac, WI Metro Area</v>
          </cell>
          <cell r="N94">
            <v>82.670599803343165</v>
          </cell>
          <cell r="O94">
            <v>8.3618485742379551</v>
          </cell>
          <cell r="P94">
            <v>0.49557522123893805</v>
          </cell>
          <cell r="Q94">
            <v>3.9292035398230092</v>
          </cell>
          <cell r="R94">
            <v>4.1415929203539825</v>
          </cell>
        </row>
        <row r="95">
          <cell r="K95" t="str">
            <v>310M200US22660</v>
          </cell>
          <cell r="L95">
            <v>22660</v>
          </cell>
          <cell r="M95" t="str">
            <v>Fort Collins, CO Metro Area</v>
          </cell>
          <cell r="N95">
            <v>75.191701058563893</v>
          </cell>
          <cell r="O95">
            <v>8.5931947682755006</v>
          </cell>
          <cell r="P95">
            <v>2.8353054125157415</v>
          </cell>
          <cell r="Q95">
            <v>6.3962694662294428</v>
          </cell>
          <cell r="R95">
            <v>6.3264466416468217</v>
          </cell>
        </row>
        <row r="96">
          <cell r="K96" t="str">
            <v>310M200US22900</v>
          </cell>
          <cell r="L96">
            <v>22900</v>
          </cell>
          <cell r="M96" t="str">
            <v>Fort Smith, AR-OK Metro Area</v>
          </cell>
          <cell r="N96">
            <v>84.713315191535514</v>
          </cell>
          <cell r="O96">
            <v>10.156235132923557</v>
          </cell>
          <cell r="P96">
            <v>0.64891815258140018</v>
          </cell>
          <cell r="Q96">
            <v>1.5090677272640773</v>
          </cell>
          <cell r="R96">
            <v>2.4662695769662601</v>
          </cell>
        </row>
        <row r="97">
          <cell r="K97" t="str">
            <v>310M200US23060</v>
          </cell>
          <cell r="L97">
            <v>23060</v>
          </cell>
          <cell r="M97" t="str">
            <v>Fort Wayne, IN Metro Area</v>
          </cell>
          <cell r="N97">
            <v>84.475636486258637</v>
          </cell>
          <cell r="O97">
            <v>7.9318411734951955</v>
          </cell>
          <cell r="P97">
            <v>0.59222728039116512</v>
          </cell>
          <cell r="Q97">
            <v>1.9769010284943516</v>
          </cell>
          <cell r="R97">
            <v>4.8600573259146858</v>
          </cell>
        </row>
        <row r="98">
          <cell r="K98" t="str">
            <v>310M200US23420</v>
          </cell>
          <cell r="L98">
            <v>23420</v>
          </cell>
          <cell r="M98" t="str">
            <v>Fresno, CA Metro Area</v>
          </cell>
          <cell r="N98">
            <v>76.542266501784923</v>
          </cell>
          <cell r="O98">
            <v>12.461210014232718</v>
          </cell>
          <cell r="P98">
            <v>1.953498681723792</v>
          </cell>
          <cell r="Q98">
            <v>1.7715065680487179</v>
          </cell>
          <cell r="R98">
            <v>5.6079236566415451</v>
          </cell>
        </row>
        <row r="99">
          <cell r="K99" t="str">
            <v>310M200US23540</v>
          </cell>
          <cell r="L99">
            <v>23540</v>
          </cell>
          <cell r="M99" t="str">
            <v>Gainesville, FL Metro Area</v>
          </cell>
          <cell r="N99">
            <v>77.181218495239278</v>
          </cell>
          <cell r="O99">
            <v>8.8026635135976097</v>
          </cell>
          <cell r="P99">
            <v>4.8353973489327275</v>
          </cell>
          <cell r="Q99">
            <v>3.0415707262430769</v>
          </cell>
          <cell r="R99">
            <v>3.9097019105109219</v>
          </cell>
        </row>
        <row r="100">
          <cell r="K100" t="str">
            <v>310M200US23580</v>
          </cell>
          <cell r="L100">
            <v>23580</v>
          </cell>
          <cell r="M100" t="str">
            <v>Gainesville, GA Metro Area</v>
          </cell>
          <cell r="N100">
            <v>84.328983912382753</v>
          </cell>
          <cell r="O100">
            <v>7.517161871823089</v>
          </cell>
          <cell r="P100">
            <v>0.36419850128386522</v>
          </cell>
          <cell r="Q100">
            <v>1.6795053188701985</v>
          </cell>
          <cell r="R100">
            <v>4.7398207828957712</v>
          </cell>
        </row>
        <row r="101">
          <cell r="K101" t="str">
            <v>310M200US24020</v>
          </cell>
          <cell r="L101">
            <v>24020</v>
          </cell>
          <cell r="M101" t="str">
            <v>Glens Falls, NY Metro Area</v>
          </cell>
          <cell r="N101">
            <v>80.770156438026476</v>
          </cell>
          <cell r="O101">
            <v>9.7816744026130298</v>
          </cell>
          <cell r="P101">
            <v>1.7637957710159875</v>
          </cell>
          <cell r="Q101">
            <v>3.2250300842358604</v>
          </cell>
          <cell r="R101">
            <v>3.8060856111397623</v>
          </cell>
        </row>
        <row r="102">
          <cell r="K102" t="str">
            <v>310M200US24220</v>
          </cell>
          <cell r="L102">
            <v>24220</v>
          </cell>
          <cell r="M102" t="str">
            <v>Grand Forks, ND-MN Metro Area</v>
          </cell>
          <cell r="N102">
            <v>84.287864385297851</v>
          </cell>
          <cell r="O102">
            <v>7.3510773130544997</v>
          </cell>
          <cell r="P102">
            <v>1.1961343472750317</v>
          </cell>
          <cell r="Q102">
            <v>3.7943599493029154</v>
          </cell>
          <cell r="R102">
            <v>3.3190747782002532</v>
          </cell>
        </row>
        <row r="103">
          <cell r="K103" t="str">
            <v>310M200US24300</v>
          </cell>
          <cell r="L103">
            <v>24300</v>
          </cell>
          <cell r="M103" t="str">
            <v>Grand Junction, CO Metro Area</v>
          </cell>
          <cell r="N103">
            <v>82.165089641434264</v>
          </cell>
          <cell r="O103">
            <v>8.9734810756972117</v>
          </cell>
          <cell r="P103">
            <v>0.45131972111553786</v>
          </cell>
          <cell r="Q103">
            <v>2.2005727091633469</v>
          </cell>
          <cell r="R103">
            <v>5.1263695219123511</v>
          </cell>
        </row>
        <row r="104">
          <cell r="K104" t="str">
            <v>310M200US24340</v>
          </cell>
          <cell r="L104">
            <v>24340</v>
          </cell>
          <cell r="M104" t="str">
            <v>Grand Rapids-Wyoming, MI Metro Area</v>
          </cell>
          <cell r="N104">
            <v>82.516142945944921</v>
          </cell>
          <cell r="O104">
            <v>8.6878015569961224</v>
          </cell>
          <cell r="P104">
            <v>1.6969650838756603</v>
          </cell>
          <cell r="Q104">
            <v>2.7016969650838756</v>
          </cell>
          <cell r="R104">
            <v>3.7795848292251808</v>
          </cell>
        </row>
        <row r="105">
          <cell r="K105" t="str">
            <v>310M200US24500</v>
          </cell>
          <cell r="L105">
            <v>24500</v>
          </cell>
          <cell r="M105" t="str">
            <v>Great Falls, MT Metro Area</v>
          </cell>
          <cell r="N105">
            <v>76.07240811848601</v>
          </cell>
          <cell r="O105">
            <v>14.876577070762478</v>
          </cell>
          <cell r="P105">
            <v>0.67471201316511242</v>
          </cell>
          <cell r="Q105">
            <v>2.8853538123971476</v>
          </cell>
          <cell r="R105">
            <v>3.8233680746023042</v>
          </cell>
        </row>
        <row r="106">
          <cell r="K106" t="str">
            <v>310M200US24540</v>
          </cell>
          <cell r="L106">
            <v>24540</v>
          </cell>
          <cell r="M106" t="str">
            <v>Greeley, CO Metro Area</v>
          </cell>
          <cell r="N106">
            <v>81.679843577318707</v>
          </cell>
          <cell r="O106">
            <v>7.5541953583269583</v>
          </cell>
          <cell r="P106">
            <v>0.4556660715803792</v>
          </cell>
          <cell r="Q106">
            <v>2.4738587095128795</v>
          </cell>
          <cell r="R106">
            <v>6.9081016747428379</v>
          </cell>
        </row>
        <row r="107">
          <cell r="K107" t="str">
            <v>310M200US24580</v>
          </cell>
          <cell r="L107">
            <v>24580</v>
          </cell>
          <cell r="M107" t="str">
            <v>Green Bay, WI Metro Area</v>
          </cell>
          <cell r="N107">
            <v>85.638983249385021</v>
          </cell>
          <cell r="O107">
            <v>6.1015449090885427</v>
          </cell>
          <cell r="P107">
            <v>0.40998008668150404</v>
          </cell>
          <cell r="Q107">
            <v>2.1006598727109442</v>
          </cell>
          <cell r="R107">
            <v>5.0642302135801023</v>
          </cell>
        </row>
        <row r="108">
          <cell r="K108" t="str">
            <v>310M200US24660</v>
          </cell>
          <cell r="L108">
            <v>24660</v>
          </cell>
          <cell r="M108" t="str">
            <v>Greensboro-High Point, NC Metro Area</v>
          </cell>
          <cell r="N108">
            <v>83.868564506359775</v>
          </cell>
          <cell r="O108">
            <v>8.4694124772864932</v>
          </cell>
          <cell r="P108">
            <v>0.9860690490611751</v>
          </cell>
          <cell r="Q108">
            <v>1.1447607510599636</v>
          </cell>
          <cell r="R108">
            <v>4.8001211387038163</v>
          </cell>
        </row>
        <row r="109">
          <cell r="K109" t="str">
            <v>310M200US24860</v>
          </cell>
          <cell r="L109">
            <v>24860</v>
          </cell>
          <cell r="M109" t="str">
            <v>Greenville-Anderson-Mauldin, SC Metro Area</v>
          </cell>
          <cell r="N109">
            <v>85.240309569811487</v>
          </cell>
          <cell r="O109">
            <v>8.8913995044263245</v>
          </cell>
          <cell r="P109">
            <v>0.53541605265743197</v>
          </cell>
          <cell r="Q109">
            <v>1.0702863193284649</v>
          </cell>
          <cell r="R109">
            <v>4.074292388468634</v>
          </cell>
        </row>
        <row r="110">
          <cell r="K110" t="str">
            <v>310M200US25060</v>
          </cell>
          <cell r="L110">
            <v>25060</v>
          </cell>
          <cell r="M110" t="str">
            <v>Gulfport-Biloxi-Pascagoula, MS Metro Area</v>
          </cell>
          <cell r="N110">
            <v>85.312778422743591</v>
          </cell>
          <cell r="O110">
            <v>9.0242717135991786</v>
          </cell>
          <cell r="P110">
            <v>0.91795134857852523</v>
          </cell>
          <cell r="Q110">
            <v>1.7819055590053727</v>
          </cell>
          <cell r="R110">
            <v>2.1909338805043332</v>
          </cell>
        </row>
        <row r="111">
          <cell r="K111" t="str">
            <v>310M200US25180</v>
          </cell>
          <cell r="L111">
            <v>25180</v>
          </cell>
          <cell r="M111" t="str">
            <v>Hagerstown-Martinsburg, MD-WV Metro Area</v>
          </cell>
          <cell r="N111">
            <v>83.504761212473653</v>
          </cell>
          <cell r="O111">
            <v>9.5842116740568439</v>
          </cell>
          <cell r="P111">
            <v>0.74689249109544231</v>
          </cell>
          <cell r="Q111">
            <v>0.74507523442611034</v>
          </cell>
          <cell r="R111">
            <v>4.2741876862688084</v>
          </cell>
        </row>
        <row r="112">
          <cell r="K112" t="str">
            <v>310M200US25420</v>
          </cell>
          <cell r="L112">
            <v>25420</v>
          </cell>
          <cell r="M112" t="str">
            <v>Harrisburg-Carlisle, PA Metro Area</v>
          </cell>
          <cell r="N112">
            <v>80.552453279726009</v>
          </cell>
          <cell r="O112">
            <v>9.4021294021294022</v>
          </cell>
          <cell r="P112">
            <v>1.9752810661901572</v>
          </cell>
          <cell r="Q112">
            <v>3.7003946094855191</v>
          </cell>
          <cell r="R112">
            <v>3.9930012657285388</v>
          </cell>
        </row>
        <row r="113">
          <cell r="K113" t="str">
            <v>310M200US25540</v>
          </cell>
          <cell r="L113">
            <v>25540</v>
          </cell>
          <cell r="M113" t="str">
            <v>Hartford-West Hartford-East Hartford, CT Metro Area</v>
          </cell>
          <cell r="N113">
            <v>81.153286154471274</v>
          </cell>
          <cell r="O113">
            <v>7.7459113534012802</v>
          </cell>
          <cell r="P113">
            <v>3.035587309111841</v>
          </cell>
          <cell r="Q113">
            <v>2.5835506044086278</v>
          </cell>
          <cell r="R113">
            <v>4.9625842278129548</v>
          </cell>
        </row>
        <row r="114">
          <cell r="K114" t="str">
            <v>310M200US25940</v>
          </cell>
          <cell r="L114">
            <v>25940</v>
          </cell>
          <cell r="M114" t="str">
            <v>Hilton Head Island-Bluffton-Beaufort, SC Metro Area</v>
          </cell>
          <cell r="N114">
            <v>80.335034615190253</v>
          </cell>
          <cell r="O114">
            <v>10.376977108494618</v>
          </cell>
          <cell r="P114">
            <v>0</v>
          </cell>
          <cell r="Q114">
            <v>1.2456415180150588</v>
          </cell>
          <cell r="R114">
            <v>6.9760978321289606</v>
          </cell>
        </row>
        <row r="115">
          <cell r="K115" t="str">
            <v>310M200US26380</v>
          </cell>
          <cell r="L115">
            <v>26380</v>
          </cell>
          <cell r="M115" t="str">
            <v>Houma-Thibodaux, LA Metro Area</v>
          </cell>
          <cell r="N115">
            <v>88.713530547931285</v>
          </cell>
          <cell r="O115">
            <v>6.9685879841415073</v>
          </cell>
          <cell r="P115">
            <v>0.10928128494459693</v>
          </cell>
          <cell r="Q115">
            <v>0.49303649486632101</v>
          </cell>
          <cell r="R115">
            <v>2.3686083155433564</v>
          </cell>
        </row>
        <row r="116">
          <cell r="K116" t="str">
            <v>310M200US26420</v>
          </cell>
          <cell r="L116">
            <v>26420</v>
          </cell>
          <cell r="M116" t="str">
            <v>Houston-The Woodlands-Sugar Land, TX Metro Area</v>
          </cell>
          <cell r="N116">
            <v>80.739852003563954</v>
          </cell>
          <cell r="O116">
            <v>9.8166967519468642</v>
          </cell>
          <cell r="P116">
            <v>2.6068606010113284</v>
          </cell>
          <cell r="Q116">
            <v>1.4881365640295761</v>
          </cell>
          <cell r="R116">
            <v>4.0838598257368002</v>
          </cell>
        </row>
        <row r="117">
          <cell r="K117" t="str">
            <v>310M200US26580</v>
          </cell>
          <cell r="L117">
            <v>26580</v>
          </cell>
          <cell r="M117" t="str">
            <v>Huntington-Ashland, WV-KY-OH Metro Area</v>
          </cell>
          <cell r="N117">
            <v>83.600337268128172</v>
          </cell>
          <cell r="O117">
            <v>6.8899060467357263</v>
          </cell>
          <cell r="P117">
            <v>0.87930619127920984</v>
          </cell>
          <cell r="Q117">
            <v>3.271801975427608</v>
          </cell>
          <cell r="R117">
            <v>2.5927487352445193</v>
          </cell>
        </row>
        <row r="118">
          <cell r="K118" t="str">
            <v>310M200US26620</v>
          </cell>
          <cell r="L118">
            <v>26620</v>
          </cell>
          <cell r="M118" t="str">
            <v>Huntsville, AL Metro Area</v>
          </cell>
          <cell r="N118">
            <v>88.814589013159306</v>
          </cell>
          <cell r="O118">
            <v>6.6590816392246097</v>
          </cell>
          <cell r="P118">
            <v>0.10733529399137025</v>
          </cell>
          <cell r="Q118">
            <v>0.63971835218856665</v>
          </cell>
          <cell r="R118">
            <v>2.8121847025739002</v>
          </cell>
        </row>
        <row r="119">
          <cell r="K119" t="str">
            <v>310M200US26820</v>
          </cell>
          <cell r="L119">
            <v>26820</v>
          </cell>
          <cell r="M119" t="str">
            <v>Idaho Falls, ID Metro Area</v>
          </cell>
          <cell r="N119">
            <v>78.309965896172798</v>
          </cell>
          <cell r="O119">
            <v>12.482000757862826</v>
          </cell>
          <cell r="P119">
            <v>0.58355437665782495</v>
          </cell>
          <cell r="Q119">
            <v>1.3035240621447519</v>
          </cell>
          <cell r="R119">
            <v>6.4190981432360736</v>
          </cell>
        </row>
        <row r="120">
          <cell r="K120" t="str">
            <v>310M200US26900</v>
          </cell>
          <cell r="L120">
            <v>26900</v>
          </cell>
          <cell r="M120" t="str">
            <v>Indianapolis-Carmel-Anderson, IN Metro Area</v>
          </cell>
          <cell r="N120">
            <v>84.023773259343685</v>
          </cell>
          <cell r="O120">
            <v>8.0113327723753027</v>
          </cell>
          <cell r="P120">
            <v>1.0693706263913001</v>
          </cell>
          <cell r="Q120">
            <v>1.790237200038344</v>
          </cell>
          <cell r="R120">
            <v>4.4826227273211412</v>
          </cell>
        </row>
        <row r="121">
          <cell r="K121" t="str">
            <v>310M200US26980</v>
          </cell>
          <cell r="L121">
            <v>26980</v>
          </cell>
          <cell r="M121" t="str">
            <v>Iowa City, IA Metro Area</v>
          </cell>
          <cell r="N121">
            <v>72.154931154147533</v>
          </cell>
          <cell r="O121">
            <v>7.6480465689018242</v>
          </cell>
          <cell r="P121">
            <v>6.1614239337288703</v>
          </cell>
          <cell r="Q121">
            <v>9.2824359117877542</v>
          </cell>
          <cell r="R121">
            <v>3.1232508675696855</v>
          </cell>
        </row>
        <row r="122">
          <cell r="K122" t="str">
            <v>310M200US27060</v>
          </cell>
          <cell r="L122">
            <v>27060</v>
          </cell>
          <cell r="M122" t="str">
            <v>Ithaca, NY Metro Area</v>
          </cell>
          <cell r="N122">
            <v>62.14706261549702</v>
          </cell>
          <cell r="O122">
            <v>11.766728265073704</v>
          </cell>
          <cell r="P122">
            <v>3.8076410675147194</v>
          </cell>
          <cell r="Q122">
            <v>15.647427908375953</v>
          </cell>
          <cell r="R122">
            <v>6.2658472646009713</v>
          </cell>
        </row>
        <row r="123">
          <cell r="K123" t="str">
            <v>310M200US27140</v>
          </cell>
          <cell r="L123">
            <v>27140</v>
          </cell>
          <cell r="M123" t="str">
            <v>Jackson, MS Metro Area</v>
          </cell>
          <cell r="N123">
            <v>87.439991692693567</v>
          </cell>
          <cell r="O123">
            <v>8.9950555551117883</v>
          </cell>
          <cell r="P123">
            <v>0.36184709763481399</v>
          </cell>
          <cell r="Q123">
            <v>0.54396881564968724</v>
          </cell>
          <cell r="R123">
            <v>2.256551988561478</v>
          </cell>
        </row>
        <row r="124">
          <cell r="K124" t="str">
            <v>310M200US27260</v>
          </cell>
          <cell r="L124">
            <v>27260</v>
          </cell>
          <cell r="M124" t="str">
            <v>Jacksonville, FL Metro Area</v>
          </cell>
          <cell r="N124">
            <v>83.165423218520402</v>
          </cell>
          <cell r="O124">
            <v>8.7635537947475992</v>
          </cell>
          <cell r="P124">
            <v>1.3639613140134348</v>
          </cell>
          <cell r="Q124">
            <v>1.3173516916458552</v>
          </cell>
          <cell r="R124">
            <v>4.2946987853154495</v>
          </cell>
        </row>
        <row r="125">
          <cell r="K125" t="str">
            <v>310M200US27340</v>
          </cell>
          <cell r="L125">
            <v>27340</v>
          </cell>
          <cell r="M125" t="str">
            <v>Jacksonville, NC Metro Area</v>
          </cell>
          <cell r="N125">
            <v>78.148761344125589</v>
          </cell>
          <cell r="O125">
            <v>10.504047093451067</v>
          </cell>
          <cell r="P125">
            <v>0</v>
          </cell>
          <cell r="Q125">
            <v>3.8999264164827081</v>
          </cell>
          <cell r="R125">
            <v>6.4324258032867299</v>
          </cell>
        </row>
        <row r="126">
          <cell r="K126" t="str">
            <v>310M200US27500</v>
          </cell>
          <cell r="L126">
            <v>27500</v>
          </cell>
          <cell r="M126" t="str">
            <v>Janesville-Beloit, WI Metro Area</v>
          </cell>
          <cell r="N126">
            <v>83.859403008339186</v>
          </cell>
          <cell r="O126">
            <v>8.8016002909619928</v>
          </cell>
          <cell r="P126">
            <v>0.64427298469851668</v>
          </cell>
          <cell r="Q126">
            <v>2.9589795547242352</v>
          </cell>
          <cell r="R126">
            <v>2.9070220559582265</v>
          </cell>
        </row>
        <row r="127">
          <cell r="K127" t="str">
            <v>310M200US27620</v>
          </cell>
          <cell r="L127">
            <v>27620</v>
          </cell>
          <cell r="M127" t="str">
            <v>Jefferson City, MO Metro Area</v>
          </cell>
          <cell r="N127">
            <v>83.974112710186461</v>
          </cell>
          <cell r="O127">
            <v>9.6870474895830263</v>
          </cell>
          <cell r="P127">
            <v>0.84517864003073373</v>
          </cell>
          <cell r="Q127">
            <v>0.56443748337716837</v>
          </cell>
          <cell r="R127">
            <v>3.1620319749401578</v>
          </cell>
        </row>
        <row r="128">
          <cell r="K128" t="str">
            <v>310M200US27740</v>
          </cell>
          <cell r="L128">
            <v>27740</v>
          </cell>
          <cell r="M128" t="str">
            <v>Johnson City, TN Metro Area</v>
          </cell>
          <cell r="N128">
            <v>86.16906429665336</v>
          </cell>
          <cell r="O128">
            <v>5.3325299389922423</v>
          </cell>
          <cell r="P128">
            <v>0.8159473776706585</v>
          </cell>
          <cell r="Q128">
            <v>0.64522608018879768</v>
          </cell>
          <cell r="R128">
            <v>4.5441992417965906</v>
          </cell>
        </row>
        <row r="129">
          <cell r="K129" t="str">
            <v>310M200US27780</v>
          </cell>
          <cell r="L129">
            <v>27780</v>
          </cell>
          <cell r="M129" t="str">
            <v>Johnstown, PA Metro Area</v>
          </cell>
          <cell r="N129">
            <v>82.891152654949806</v>
          </cell>
          <cell r="O129">
            <v>8.358520840329863</v>
          </cell>
          <cell r="P129">
            <v>2.6157692451210868</v>
          </cell>
          <cell r="Q129">
            <v>1.6530467554759505</v>
          </cell>
          <cell r="R129">
            <v>3.6531213851263109</v>
          </cell>
        </row>
        <row r="130">
          <cell r="K130" t="str">
            <v>310M200US27900</v>
          </cell>
          <cell r="L130">
            <v>27900</v>
          </cell>
          <cell r="M130" t="str">
            <v>Joplin, MO Metro Area</v>
          </cell>
          <cell r="N130">
            <v>82.125808055693682</v>
          </cell>
          <cell r="O130">
            <v>9.4530084535057171</v>
          </cell>
          <cell r="P130">
            <v>0.77324714072600698</v>
          </cell>
          <cell r="Q130">
            <v>1.3898557931377424</v>
          </cell>
          <cell r="R130">
            <v>5.9224266534062657</v>
          </cell>
        </row>
        <row r="131">
          <cell r="K131" t="str">
            <v>310M200US27980</v>
          </cell>
          <cell r="L131">
            <v>27980</v>
          </cell>
          <cell r="M131" t="str">
            <v>Kahului-Wailuku-Lahaina, HI Metro Area</v>
          </cell>
          <cell r="N131">
            <v>72.162233342112188</v>
          </cell>
          <cell r="O131">
            <v>12.507242559915724</v>
          </cell>
          <cell r="P131">
            <v>2.6810639978930735</v>
          </cell>
          <cell r="Q131">
            <v>3.3394785356860677</v>
          </cell>
          <cell r="R131">
            <v>6.5630761127205686</v>
          </cell>
        </row>
        <row r="132">
          <cell r="K132" t="str">
            <v>310M200US28020</v>
          </cell>
          <cell r="L132">
            <v>28020</v>
          </cell>
          <cell r="M132" t="str">
            <v>Kalamazoo-Portage, MI Metro Area</v>
          </cell>
          <cell r="N132">
            <v>82.420562175374272</v>
          </cell>
          <cell r="O132">
            <v>8.8845605458804364</v>
          </cell>
          <cell r="P132">
            <v>1.7746206334657295</v>
          </cell>
          <cell r="Q132">
            <v>3.2666259293207043</v>
          </cell>
          <cell r="R132">
            <v>3.2246155412974846</v>
          </cell>
        </row>
        <row r="133">
          <cell r="K133" t="str">
            <v>310M200US28140</v>
          </cell>
          <cell r="L133">
            <v>28140</v>
          </cell>
          <cell r="M133" t="str">
            <v>Kansas City, MO-KS Metro Area</v>
          </cell>
          <cell r="N133">
            <v>82.753172249501674</v>
          </cell>
          <cell r="O133">
            <v>8.6633202067836717</v>
          </cell>
          <cell r="P133">
            <v>1.3207577746446919</v>
          </cell>
          <cell r="Q133">
            <v>1.0857763300760044</v>
          </cell>
          <cell r="R133">
            <v>5.462305735167809</v>
          </cell>
        </row>
        <row r="134">
          <cell r="K134" t="str">
            <v>310M200US28420</v>
          </cell>
          <cell r="L134">
            <v>28420</v>
          </cell>
          <cell r="M134" t="str">
            <v>Kennewick-Richland, WA Metro Area</v>
          </cell>
          <cell r="N134">
            <v>81.67683894208335</v>
          </cell>
          <cell r="O134">
            <v>10.164809526475912</v>
          </cell>
          <cell r="P134">
            <v>0.69619426246337046</v>
          </cell>
          <cell r="Q134">
            <v>2.2229688112436308</v>
          </cell>
          <cell r="R134">
            <v>4.8976239804393673</v>
          </cell>
        </row>
        <row r="135">
          <cell r="K135" t="str">
            <v>310M200US28660</v>
          </cell>
          <cell r="L135">
            <v>28660</v>
          </cell>
          <cell r="M135" t="str">
            <v>Killeen-Temple, TX Metro Area</v>
          </cell>
          <cell r="N135">
            <v>81.944744363289928</v>
          </cell>
          <cell r="O135">
            <v>10.930454112416641</v>
          </cell>
          <cell r="P135">
            <v>0.56906954588758341</v>
          </cell>
          <cell r="Q135">
            <v>1.6335344553826612</v>
          </cell>
          <cell r="R135">
            <v>4.3226421086059066</v>
          </cell>
        </row>
        <row r="136">
          <cell r="K136" t="str">
            <v>310M200US28700</v>
          </cell>
          <cell r="L136">
            <v>28700</v>
          </cell>
          <cell r="M136" t="str">
            <v>Kingsport-Bristol-Bristol, TN-VA Metro Area</v>
          </cell>
          <cell r="N136">
            <v>87.068894829197902</v>
          </cell>
          <cell r="O136">
            <v>8.4523672860258792</v>
          </cell>
          <cell r="P136">
            <v>0.15087656001443167</v>
          </cell>
          <cell r="Q136">
            <v>0.86590025747412946</v>
          </cell>
          <cell r="R136">
            <v>3.1011692933401118</v>
          </cell>
        </row>
        <row r="137">
          <cell r="K137" t="str">
            <v>310M200US28740</v>
          </cell>
          <cell r="L137">
            <v>28740</v>
          </cell>
          <cell r="M137" t="str">
            <v>Kingston, NY Metro Area</v>
          </cell>
          <cell r="N137">
            <v>79.404138740766101</v>
          </cell>
          <cell r="O137">
            <v>5.4204784501736709</v>
          </cell>
          <cell r="P137">
            <v>2.0620321902059588</v>
          </cell>
          <cell r="Q137">
            <v>4.9214813365295242</v>
          </cell>
          <cell r="R137">
            <v>7.2574727263832486</v>
          </cell>
        </row>
        <row r="138">
          <cell r="K138" t="str">
            <v>310M200US28940</v>
          </cell>
          <cell r="L138">
            <v>28940</v>
          </cell>
          <cell r="M138" t="str">
            <v>Knoxville, TN Metro Area</v>
          </cell>
          <cell r="N138">
            <v>85.731736041498905</v>
          </cell>
          <cell r="O138">
            <v>8.8574104809951848</v>
          </cell>
          <cell r="P138">
            <v>0.33359078434916933</v>
          </cell>
          <cell r="Q138">
            <v>0.90929507720791636</v>
          </cell>
          <cell r="R138">
            <v>3.6585432654648633</v>
          </cell>
        </row>
        <row r="139">
          <cell r="K139" t="str">
            <v>310M200US29100</v>
          </cell>
          <cell r="L139">
            <v>29100</v>
          </cell>
          <cell r="M139" t="str">
            <v>La Crosse-Onalaska, WI-MN Metro Area</v>
          </cell>
          <cell r="N139">
            <v>79.266831945179533</v>
          </cell>
          <cell r="O139">
            <v>7.6965932198668483</v>
          </cell>
          <cell r="P139">
            <v>1.0919524220730381</v>
          </cell>
          <cell r="Q139">
            <v>7.7745898214434934</v>
          </cell>
          <cell r="R139">
            <v>3.3789242040168248</v>
          </cell>
        </row>
        <row r="140">
          <cell r="K140" t="str">
            <v>310M200US29180</v>
          </cell>
          <cell r="L140">
            <v>29180</v>
          </cell>
          <cell r="M140" t="str">
            <v>Lafayette, LA Metro Area</v>
          </cell>
          <cell r="N140">
            <v>85.853119616508124</v>
          </cell>
          <cell r="O140">
            <v>7.46854168227099</v>
          </cell>
          <cell r="P140">
            <v>0.59452475470002242</v>
          </cell>
          <cell r="Q140">
            <v>2.436147105085761</v>
          </cell>
          <cell r="R140">
            <v>2.7563478391131753</v>
          </cell>
        </row>
        <row r="141">
          <cell r="K141" t="str">
            <v>310M200US29200</v>
          </cell>
          <cell r="L141">
            <v>29200</v>
          </cell>
          <cell r="M141" t="str">
            <v>Lafayette-West Lafayette, IN Metro Area</v>
          </cell>
          <cell r="N141">
            <v>75.131467695036193</v>
          </cell>
          <cell r="O141">
            <v>12.280629395145491</v>
          </cell>
          <cell r="P141">
            <v>1.7487781237755458</v>
          </cell>
          <cell r="Q141">
            <v>7.3312573467241346</v>
          </cell>
          <cell r="R141">
            <v>3.1593491575756327</v>
          </cell>
        </row>
        <row r="142">
          <cell r="K142" t="str">
            <v>310M200US29340</v>
          </cell>
          <cell r="L142">
            <v>29340</v>
          </cell>
          <cell r="M142" t="str">
            <v>Lake Charles, LA Metro Area</v>
          </cell>
          <cell r="N142">
            <v>85.474960700651252</v>
          </cell>
          <cell r="O142">
            <v>9.1938019312822821</v>
          </cell>
          <cell r="P142">
            <v>1.2126656186840332</v>
          </cell>
          <cell r="Q142">
            <v>1.140803952391646</v>
          </cell>
          <cell r="R142">
            <v>1.6618010330114528</v>
          </cell>
        </row>
        <row r="143">
          <cell r="K143" t="str">
            <v>310M200US29420</v>
          </cell>
          <cell r="L143">
            <v>29420</v>
          </cell>
          <cell r="M143" t="str">
            <v>Lake Havasu City-Kingman, AZ Metro Area</v>
          </cell>
          <cell r="N143">
            <v>85.239189997795478</v>
          </cell>
          <cell r="O143">
            <v>8.6983907032406389</v>
          </cell>
          <cell r="P143">
            <v>0.44720183919629641</v>
          </cell>
          <cell r="Q143">
            <v>1.1494976852580858</v>
          </cell>
          <cell r="R143">
            <v>3.2154442099959062</v>
          </cell>
        </row>
        <row r="144">
          <cell r="K144" t="str">
            <v>310M200US29460</v>
          </cell>
          <cell r="L144">
            <v>29460</v>
          </cell>
          <cell r="M144" t="str">
            <v>Lakeland-Winter Haven, FL Metro Area</v>
          </cell>
          <cell r="N144">
            <v>84.428881551040107</v>
          </cell>
          <cell r="O144">
            <v>7.0082925084630165</v>
          </cell>
          <cell r="P144">
            <v>0.48740320554940986</v>
          </cell>
          <cell r="Q144">
            <v>1.5487112094419815</v>
          </cell>
          <cell r="R144">
            <v>5.4637400294438114</v>
          </cell>
        </row>
        <row r="145">
          <cell r="K145" t="str">
            <v>310M200US29540</v>
          </cell>
          <cell r="L145">
            <v>29540</v>
          </cell>
          <cell r="M145" t="str">
            <v>Lancaster, PA Metro Area</v>
          </cell>
          <cell r="N145">
            <v>80.919029581679084</v>
          </cell>
          <cell r="O145">
            <v>7.8243499738912048</v>
          </cell>
          <cell r="P145">
            <v>1.43805584795564</v>
          </cell>
          <cell r="Q145">
            <v>4.4343508856269009</v>
          </cell>
          <cell r="R145">
            <v>5.0675927691070797</v>
          </cell>
        </row>
        <row r="146">
          <cell r="K146" t="str">
            <v>310M200US29620</v>
          </cell>
          <cell r="L146">
            <v>29620</v>
          </cell>
          <cell r="M146" t="str">
            <v>Lansing-East Lansing, MI Metro Area</v>
          </cell>
          <cell r="N146">
            <v>82.276752158688836</v>
          </cell>
          <cell r="O146">
            <v>8.0756045245384716</v>
          </cell>
          <cell r="P146">
            <v>2.2989348635122004</v>
          </cell>
          <cell r="Q146">
            <v>3.6243973087429189</v>
          </cell>
          <cell r="R146">
            <v>3.3778209617394173</v>
          </cell>
        </row>
        <row r="147">
          <cell r="K147" t="str">
            <v>310M200US29700</v>
          </cell>
          <cell r="L147">
            <v>29700</v>
          </cell>
          <cell r="M147" t="str">
            <v>Laredo, TX Metro Area</v>
          </cell>
          <cell r="N147">
            <v>81.390427991797921</v>
          </cell>
          <cell r="O147">
            <v>11.410933205357532</v>
          </cell>
          <cell r="P147">
            <v>1.2499454648575543</v>
          </cell>
          <cell r="Q147">
            <v>1.7538501810566729</v>
          </cell>
          <cell r="R147">
            <v>3.6974826578247022</v>
          </cell>
        </row>
        <row r="148">
          <cell r="K148" t="str">
            <v>310M200US29740</v>
          </cell>
          <cell r="L148">
            <v>29740</v>
          </cell>
          <cell r="M148" t="str">
            <v>Las Cruces, NM Metro Area</v>
          </cell>
          <cell r="N148">
            <v>81.907102017672344</v>
          </cell>
          <cell r="O148">
            <v>10.858573926191939</v>
          </cell>
          <cell r="P148">
            <v>0</v>
          </cell>
          <cell r="Q148">
            <v>2.0460237206445209</v>
          </cell>
          <cell r="R148">
            <v>4.1936398431224307</v>
          </cell>
        </row>
        <row r="149">
          <cell r="K149" t="str">
            <v>310M200US29820</v>
          </cell>
          <cell r="L149">
            <v>29820</v>
          </cell>
          <cell r="M149" t="str">
            <v>Las Vegas-Henderson-Paradise, NV Metro Area</v>
          </cell>
          <cell r="N149">
            <v>77.635143280194157</v>
          </cell>
          <cell r="O149">
            <v>10.518738215405889</v>
          </cell>
          <cell r="P149">
            <v>4.4686498522732183</v>
          </cell>
          <cell r="Q149">
            <v>1.7986503299117735</v>
          </cell>
          <cell r="R149">
            <v>4.1763805460091019</v>
          </cell>
        </row>
        <row r="150">
          <cell r="K150" t="str">
            <v>310M200US29940</v>
          </cell>
          <cell r="L150">
            <v>29940</v>
          </cell>
          <cell r="M150" t="str">
            <v>Lawrence, KS Metro Area</v>
          </cell>
          <cell r="N150">
            <v>76.069643720780263</v>
          </cell>
          <cell r="O150">
            <v>8.3991616959535698</v>
          </cell>
          <cell r="P150">
            <v>4.7331936159922616</v>
          </cell>
          <cell r="Q150">
            <v>4.2946961147831697</v>
          </cell>
          <cell r="R150">
            <v>5.1878123488634538</v>
          </cell>
        </row>
        <row r="151">
          <cell r="K151" t="str">
            <v>310M200US30460</v>
          </cell>
          <cell r="L151">
            <v>30460</v>
          </cell>
          <cell r="M151" t="str">
            <v>Lexington-Fayette, KY Metro Area</v>
          </cell>
          <cell r="N151">
            <v>80.129127277709273</v>
          </cell>
          <cell r="O151">
            <v>8.3770036991368677</v>
          </cell>
          <cell r="P151">
            <v>1.7793533360734346</v>
          </cell>
          <cell r="Q151">
            <v>4.0844636251541306</v>
          </cell>
          <cell r="R151">
            <v>4.7001301548157279</v>
          </cell>
        </row>
        <row r="152">
          <cell r="K152" t="str">
            <v>310M200US30700</v>
          </cell>
          <cell r="L152">
            <v>30700</v>
          </cell>
          <cell r="M152" t="str">
            <v>Lincoln, NE Metro Area</v>
          </cell>
          <cell r="N152">
            <v>81.844988372929308</v>
          </cell>
          <cell r="O152">
            <v>9.3508019082779938</v>
          </cell>
          <cell r="P152">
            <v>1.4336058303166879</v>
          </cell>
          <cell r="Q152">
            <v>3.7242586244096563</v>
          </cell>
          <cell r="R152">
            <v>3.3047251456380504</v>
          </cell>
        </row>
        <row r="153">
          <cell r="K153" t="str">
            <v>310M200US30780</v>
          </cell>
          <cell r="L153">
            <v>30780</v>
          </cell>
          <cell r="M153" t="str">
            <v>Little Rock-North Little Rock-Conway, AR Metro Area</v>
          </cell>
          <cell r="N153">
            <v>84.540082449490114</v>
          </cell>
          <cell r="O153">
            <v>9.9143597401437127</v>
          </cell>
          <cell r="P153">
            <v>0.67452872330921121</v>
          </cell>
          <cell r="Q153">
            <v>1.3286365202741508</v>
          </cell>
          <cell r="R153">
            <v>2.6879044300647088</v>
          </cell>
        </row>
        <row r="154">
          <cell r="K154" t="str">
            <v>310M200US30860</v>
          </cell>
          <cell r="L154">
            <v>30860</v>
          </cell>
          <cell r="M154" t="str">
            <v>Logan, UT-ID Metro Area</v>
          </cell>
          <cell r="N154">
            <v>70.25699600228441</v>
          </cell>
          <cell r="O154">
            <v>10.5653912050257</v>
          </cell>
          <cell r="P154">
            <v>3.5256044165238913</v>
          </cell>
          <cell r="Q154">
            <v>6.4839139539310864</v>
          </cell>
          <cell r="R154">
            <v>7.5880449267085481</v>
          </cell>
        </row>
        <row r="155">
          <cell r="K155" t="str">
            <v>310M200US31080</v>
          </cell>
          <cell r="L155">
            <v>31080</v>
          </cell>
          <cell r="M155" t="str">
            <v>Los Angeles-Long Beach-Anaheim, CA Metro Area</v>
          </cell>
          <cell r="N155">
            <v>74.250838178500189</v>
          </cell>
          <cell r="O155">
            <v>9.2729066757204084</v>
          </cell>
          <cell r="P155">
            <v>5.7951378573752637</v>
          </cell>
          <cell r="Q155">
            <v>3.2889487756227984</v>
          </cell>
          <cell r="R155">
            <v>6.1890463862835805</v>
          </cell>
        </row>
        <row r="156">
          <cell r="K156" t="str">
            <v>310M200US31140</v>
          </cell>
          <cell r="L156">
            <v>31140</v>
          </cell>
          <cell r="M156" t="str">
            <v>Louisville/Jefferson County, KY-IN Metro Area</v>
          </cell>
          <cell r="N156">
            <v>82.487462044966051</v>
          </cell>
          <cell r="O156">
            <v>8.5752789055303467</v>
          </cell>
          <cell r="P156">
            <v>2.0306369622326086</v>
          </cell>
          <cell r="Q156">
            <v>1.8996281259595373</v>
          </cell>
          <cell r="R156">
            <v>3.8821602811231282</v>
          </cell>
        </row>
        <row r="157">
          <cell r="K157" t="str">
            <v>310M200US31180</v>
          </cell>
          <cell r="L157">
            <v>31180</v>
          </cell>
          <cell r="M157" t="str">
            <v>Lubbock, TX Metro Area</v>
          </cell>
          <cell r="N157">
            <v>77.848734549735141</v>
          </cell>
          <cell r="O157">
            <v>16.047675103001765</v>
          </cell>
          <cell r="P157">
            <v>1.2772218952324896</v>
          </cell>
          <cell r="Q157">
            <v>2.1130076515597409</v>
          </cell>
          <cell r="R157">
            <v>2.4014125956444969</v>
          </cell>
        </row>
        <row r="158">
          <cell r="K158" t="str">
            <v>310M200US31340</v>
          </cell>
          <cell r="L158">
            <v>31340</v>
          </cell>
          <cell r="M158" t="str">
            <v>Lynchburg, VA Metro Area</v>
          </cell>
          <cell r="N158">
            <v>80.079260695002077</v>
          </cell>
          <cell r="O158">
            <v>10.714038488162814</v>
          </cell>
          <cell r="P158">
            <v>1.2165997507960682</v>
          </cell>
          <cell r="Q158">
            <v>2.9679496054271075</v>
          </cell>
          <cell r="R158">
            <v>4.0166828187733632</v>
          </cell>
        </row>
        <row r="159">
          <cell r="K159" t="str">
            <v>310M200US31420</v>
          </cell>
          <cell r="L159">
            <v>31420</v>
          </cell>
          <cell r="M159" t="str">
            <v>Macon, GA Metro Area</v>
          </cell>
          <cell r="N159">
            <v>85.255464811675878</v>
          </cell>
          <cell r="O159">
            <v>6.7779074118916069</v>
          </cell>
          <cell r="P159">
            <v>1.4881017896845488</v>
          </cell>
          <cell r="Q159">
            <v>1.3648270852136395</v>
          </cell>
          <cell r="R159">
            <v>3.2513703304202348</v>
          </cell>
        </row>
        <row r="160">
          <cell r="K160" t="str">
            <v>310M200US31540</v>
          </cell>
          <cell r="L160">
            <v>31540</v>
          </cell>
          <cell r="M160" t="str">
            <v>Madison, WI Metro Area</v>
          </cell>
          <cell r="N160">
            <v>76.085238415829991</v>
          </cell>
          <cell r="O160">
            <v>6.6656909521997489</v>
          </cell>
          <cell r="P160">
            <v>4.9140883411878349</v>
          </cell>
          <cell r="Q160">
            <v>7.3951350876679447</v>
          </cell>
          <cell r="R160">
            <v>4.0892193308550189</v>
          </cell>
        </row>
        <row r="161">
          <cell r="K161" t="str">
            <v>310M200US31700</v>
          </cell>
          <cell r="L161">
            <v>31700</v>
          </cell>
          <cell r="M161" t="str">
            <v>Manchester-Nashua, NH Metro Area</v>
          </cell>
          <cell r="N161">
            <v>82.981706034905727</v>
          </cell>
          <cell r="O161">
            <v>7.9283861859035341</v>
          </cell>
          <cell r="P161">
            <v>1.0463707456768367</v>
          </cell>
          <cell r="Q161">
            <v>1.7282640258738948</v>
          </cell>
          <cell r="R161">
            <v>5.8426538765783169</v>
          </cell>
        </row>
        <row r="162">
          <cell r="K162" t="str">
            <v>310M200US31860</v>
          </cell>
          <cell r="L162">
            <v>31860</v>
          </cell>
          <cell r="M162" t="str">
            <v>Mankato-North Mankato, MN Metro Area</v>
          </cell>
          <cell r="N162">
            <v>77.858871718488174</v>
          </cell>
          <cell r="O162">
            <v>7.8234965555762424</v>
          </cell>
          <cell r="P162">
            <v>2.5842487432507912</v>
          </cell>
          <cell r="Q162">
            <v>5.1014708620368641</v>
          </cell>
          <cell r="R162">
            <v>6.188791658908956</v>
          </cell>
        </row>
        <row r="163">
          <cell r="K163" t="str">
            <v>310M200US32580</v>
          </cell>
          <cell r="L163">
            <v>32580</v>
          </cell>
          <cell r="M163" t="str">
            <v>McAllen-Edinburg-Mission, TX Metro Area</v>
          </cell>
          <cell r="N163">
            <v>78.683561491991355</v>
          </cell>
          <cell r="O163">
            <v>10.229036191320734</v>
          </cell>
          <cell r="P163">
            <v>0.39281161669345449</v>
          </cell>
          <cell r="Q163">
            <v>1.119547747048717</v>
          </cell>
          <cell r="R163">
            <v>5.4515601618356149</v>
          </cell>
        </row>
        <row r="164">
          <cell r="K164" t="str">
            <v>310M200US32780</v>
          </cell>
          <cell r="L164">
            <v>32780</v>
          </cell>
          <cell r="M164" t="str">
            <v>Medford, OR Metro Area</v>
          </cell>
          <cell r="N164">
            <v>75.321222862206469</v>
          </cell>
          <cell r="O164">
            <v>9.852389058601311</v>
          </cell>
          <cell r="P164">
            <v>2.2503089802485836</v>
          </cell>
          <cell r="Q164">
            <v>3.4769022689643916</v>
          </cell>
          <cell r="R164">
            <v>9.0991768299792462</v>
          </cell>
        </row>
        <row r="165">
          <cell r="K165" t="str">
            <v>310M200US32820</v>
          </cell>
          <cell r="L165">
            <v>32820</v>
          </cell>
          <cell r="M165" t="str">
            <v>Memphis, TN-MS-AR Metro Area</v>
          </cell>
          <cell r="N165">
            <v>85.10554848316643</v>
          </cell>
          <cell r="O165">
            <v>8.2936411650717794</v>
          </cell>
          <cell r="P165">
            <v>1.0779207397534378</v>
          </cell>
          <cell r="Q165">
            <v>0.90441638386343015</v>
          </cell>
          <cell r="R165">
            <v>3.2294412295542396</v>
          </cell>
        </row>
        <row r="166">
          <cell r="K166" t="str">
            <v>310M200US32900</v>
          </cell>
          <cell r="L166">
            <v>32900</v>
          </cell>
          <cell r="M166" t="str">
            <v>Merced, CA Metro Area</v>
          </cell>
          <cell r="N166">
            <v>74.45027551823668</v>
          </cell>
          <cell r="O166">
            <v>11.802676462870638</v>
          </cell>
          <cell r="P166">
            <v>3.7995276830228284</v>
          </cell>
          <cell r="Q166">
            <v>2.4875360797690895</v>
          </cell>
          <cell r="R166">
            <v>4.8701128312778801</v>
          </cell>
        </row>
        <row r="167">
          <cell r="K167" t="str">
            <v>310M200US33100</v>
          </cell>
          <cell r="L167">
            <v>33100</v>
          </cell>
          <cell r="M167" t="str">
            <v>Miami-Fort Lauderdale-West Palm Beach, FL Metro Area</v>
          </cell>
          <cell r="N167">
            <v>78.281050189853858</v>
          </cell>
          <cell r="O167">
            <v>9.0390380636794116</v>
          </cell>
          <cell r="P167">
            <v>4.3855600783435165</v>
          </cell>
          <cell r="Q167">
            <v>1.9937866007811691</v>
          </cell>
          <cell r="R167">
            <v>5.2776126527951615</v>
          </cell>
        </row>
        <row r="168">
          <cell r="K168" t="str">
            <v>310M200US33140</v>
          </cell>
          <cell r="L168">
            <v>33140</v>
          </cell>
          <cell r="M168" t="str">
            <v>Michigan City-La Porte, IN Metro Area</v>
          </cell>
          <cell r="N168">
            <v>82.26898107647682</v>
          </cell>
          <cell r="O168">
            <v>9.0980247709378883</v>
          </cell>
          <cell r="P168">
            <v>0.29467286707491136</v>
          </cell>
          <cell r="Q168">
            <v>3.4117592891017083</v>
          </cell>
          <cell r="R168">
            <v>4.6457019199778991</v>
          </cell>
        </row>
        <row r="169">
          <cell r="K169" t="str">
            <v>310M200US33340</v>
          </cell>
          <cell r="L169">
            <v>33340</v>
          </cell>
          <cell r="M169" t="str">
            <v>Milwaukee-Waukesha-West Allis, WI Metro Area</v>
          </cell>
          <cell r="N169">
            <v>79.730400091903135</v>
          </cell>
          <cell r="O169">
            <v>8.6569089219136739</v>
          </cell>
          <cell r="P169">
            <v>3.9400854281328002</v>
          </cell>
          <cell r="Q169">
            <v>3.2249642308857163</v>
          </cell>
          <cell r="R169">
            <v>3.8163295144799636</v>
          </cell>
        </row>
        <row r="170">
          <cell r="K170" t="str">
            <v>310M200US33460</v>
          </cell>
          <cell r="L170">
            <v>33460</v>
          </cell>
          <cell r="M170" t="str">
            <v>Minneapolis-St. Paul-Bloomington, MN-WI Metro Area</v>
          </cell>
          <cell r="N170">
            <v>76.94359365476835</v>
          </cell>
          <cell r="O170">
            <v>8.2476328820811027</v>
          </cell>
          <cell r="P170">
            <v>5.2263406687996721</v>
          </cell>
          <cell r="Q170">
            <v>3.0670309601720218</v>
          </cell>
          <cell r="R170">
            <v>5.8922527379875165</v>
          </cell>
        </row>
        <row r="171">
          <cell r="K171" t="str">
            <v>310M200US33540</v>
          </cell>
          <cell r="L171">
            <v>33540</v>
          </cell>
          <cell r="M171" t="str">
            <v>Missoula, MT Metro Area</v>
          </cell>
          <cell r="N171">
            <v>71.43383091237699</v>
          </cell>
          <cell r="O171">
            <v>9.2944641542271906</v>
          </cell>
          <cell r="P171">
            <v>1.814043778030658</v>
          </cell>
          <cell r="Q171">
            <v>9.7396077381350832</v>
          </cell>
          <cell r="R171">
            <v>6.4863779369435699</v>
          </cell>
        </row>
        <row r="172">
          <cell r="K172" t="str">
            <v>310M200US33660</v>
          </cell>
          <cell r="L172">
            <v>33660</v>
          </cell>
          <cell r="M172" t="str">
            <v>Mobile, AL Metro Area</v>
          </cell>
          <cell r="N172">
            <v>86.063084250209769</v>
          </cell>
          <cell r="O172">
            <v>8.2572059987945678</v>
          </cell>
          <cell r="P172">
            <v>0.28363094886370355</v>
          </cell>
          <cell r="Q172">
            <v>1.80814729900611</v>
          </cell>
          <cell r="R172">
            <v>2.9592162331446401</v>
          </cell>
        </row>
        <row r="173">
          <cell r="K173" t="str">
            <v>310M200US33700</v>
          </cell>
          <cell r="L173">
            <v>33700</v>
          </cell>
          <cell r="M173" t="str">
            <v>Modesto, CA Metro Area</v>
          </cell>
          <cell r="N173">
            <v>80.855010229546536</v>
          </cell>
          <cell r="O173">
            <v>10.525191663481644</v>
          </cell>
          <cell r="P173">
            <v>1.0386924166460576</v>
          </cell>
          <cell r="Q173">
            <v>1.328716922592684</v>
          </cell>
          <cell r="R173">
            <v>5.6408642280626813</v>
          </cell>
        </row>
        <row r="174">
          <cell r="K174" t="str">
            <v>310M200US33740</v>
          </cell>
          <cell r="L174">
            <v>33740</v>
          </cell>
          <cell r="M174" t="str">
            <v>Monroe, LA Metro Area</v>
          </cell>
          <cell r="N174">
            <v>88.874005860192554</v>
          </cell>
          <cell r="O174">
            <v>6.9680479977675454</v>
          </cell>
          <cell r="P174">
            <v>1.0213478442863122</v>
          </cell>
          <cell r="Q174">
            <v>1.4566764336542486</v>
          </cell>
          <cell r="R174">
            <v>1.4566764336542486</v>
          </cell>
        </row>
        <row r="175">
          <cell r="K175" t="str">
            <v>310M200US33780</v>
          </cell>
          <cell r="L175">
            <v>33780</v>
          </cell>
          <cell r="M175" t="str">
            <v>Monroe, MI Metro Area</v>
          </cell>
          <cell r="N175">
            <v>84.935638330949573</v>
          </cell>
          <cell r="O175">
            <v>8.758783657732728</v>
          </cell>
          <cell r="P175">
            <v>0.28294260307194824</v>
          </cell>
          <cell r="Q175">
            <v>0.7648778061065854</v>
          </cell>
          <cell r="R175">
            <v>4.3964927554256583</v>
          </cell>
        </row>
        <row r="176">
          <cell r="K176" t="str">
            <v>310M200US33860</v>
          </cell>
          <cell r="L176">
            <v>33860</v>
          </cell>
          <cell r="M176" t="str">
            <v>Montgomery, AL Metro Area</v>
          </cell>
          <cell r="N176">
            <v>86.497538613809809</v>
          </cell>
          <cell r="O176">
            <v>9.6072200661578933</v>
          </cell>
          <cell r="P176">
            <v>0.33339410830099236</v>
          </cell>
          <cell r="Q176">
            <v>0.52743989789805434</v>
          </cell>
          <cell r="R176">
            <v>2.6476180553746778</v>
          </cell>
        </row>
        <row r="177">
          <cell r="K177" t="str">
            <v>310M200US34060</v>
          </cell>
          <cell r="L177">
            <v>34060</v>
          </cell>
          <cell r="M177" t="str">
            <v>Morgantown, WV Metro Area</v>
          </cell>
          <cell r="N177">
            <v>78.290751531450766</v>
          </cell>
          <cell r="O177">
            <v>10.032870162856716</v>
          </cell>
          <cell r="P177">
            <v>1.5575974899148364</v>
          </cell>
          <cell r="Q177">
            <v>4.7176154190945763</v>
          </cell>
          <cell r="R177">
            <v>4.6615867324069926</v>
          </cell>
        </row>
        <row r="178">
          <cell r="K178" t="str">
            <v>310M200US34580</v>
          </cell>
          <cell r="L178">
            <v>34580</v>
          </cell>
          <cell r="M178" t="str">
            <v>Mount Vernon-Anacortes, WA Metro Area</v>
          </cell>
          <cell r="N178">
            <v>78.878911126323842</v>
          </cell>
          <cell r="O178">
            <v>8.8632062175331221</v>
          </cell>
          <cell r="P178">
            <v>0.68054604759795434</v>
          </cell>
          <cell r="Q178">
            <v>2.6255385978335282</v>
          </cell>
          <cell r="R178">
            <v>8.5048121451294652</v>
          </cell>
        </row>
        <row r="179">
          <cell r="K179" t="str">
            <v>310M200US34620</v>
          </cell>
          <cell r="L179">
            <v>34620</v>
          </cell>
          <cell r="M179" t="str">
            <v>Muncie, IN Metro Area</v>
          </cell>
          <cell r="N179">
            <v>81.085176085176087</v>
          </cell>
          <cell r="O179">
            <v>7.1212121212121211</v>
          </cell>
          <cell r="P179">
            <v>1.2653562653562653</v>
          </cell>
          <cell r="Q179">
            <v>6.0769860769860768</v>
          </cell>
          <cell r="R179">
            <v>2.0966420966420967</v>
          </cell>
        </row>
        <row r="180">
          <cell r="K180" t="str">
            <v>310M200US34740</v>
          </cell>
          <cell r="L180">
            <v>34740</v>
          </cell>
          <cell r="M180" t="str">
            <v>Muskegon, MI Metro Area</v>
          </cell>
          <cell r="N180">
            <v>86.313805104408345</v>
          </cell>
          <cell r="O180">
            <v>9.080626450116009</v>
          </cell>
          <cell r="P180">
            <v>0.65255220417633408</v>
          </cell>
          <cell r="Q180">
            <v>1.5255220417633411</v>
          </cell>
          <cell r="R180">
            <v>2.053364269141531</v>
          </cell>
        </row>
        <row r="181">
          <cell r="K181" t="str">
            <v>310M200US34820</v>
          </cell>
          <cell r="L181">
            <v>34820</v>
          </cell>
          <cell r="M181" t="str">
            <v>Myrtle Beach-Conway-North Myrtle Beach, SC-NC Metro Area</v>
          </cell>
          <cell r="N181">
            <v>83.977920101907216</v>
          </cell>
          <cell r="O181">
            <v>9.898210726206905</v>
          </cell>
          <cell r="P181">
            <v>0.12030713704398288</v>
          </cell>
          <cell r="Q181">
            <v>0.61333050257716759</v>
          </cell>
          <cell r="R181">
            <v>4.7745420662161049</v>
          </cell>
        </row>
        <row r="182">
          <cell r="K182" t="str">
            <v>310M200US34900</v>
          </cell>
          <cell r="L182">
            <v>34900</v>
          </cell>
          <cell r="M182" t="str">
            <v>Napa, CA Metro Area</v>
          </cell>
          <cell r="N182">
            <v>78.178605846450367</v>
          </cell>
          <cell r="O182">
            <v>8.9849020237712818</v>
          </cell>
          <cell r="P182">
            <v>2.0237712817218116</v>
          </cell>
          <cell r="Q182">
            <v>3.514294892386765</v>
          </cell>
          <cell r="R182">
            <v>6.9675554127850949</v>
          </cell>
        </row>
        <row r="183">
          <cell r="K183" t="str">
            <v>310M200US34940</v>
          </cell>
          <cell r="L183">
            <v>34940</v>
          </cell>
          <cell r="M183" t="str">
            <v>Naples-Immokalee-Marco Island, FL Metro Area</v>
          </cell>
          <cell r="N183">
            <v>80.879622183556805</v>
          </cell>
          <cell r="O183">
            <v>8.0900092114690096</v>
          </cell>
          <cell r="P183">
            <v>2.7049551854721976</v>
          </cell>
          <cell r="Q183">
            <v>1.4592136622168934</v>
          </cell>
          <cell r="R183">
            <v>5.781293407220037</v>
          </cell>
        </row>
        <row r="184">
          <cell r="K184" t="str">
            <v>310M200US34980</v>
          </cell>
          <cell r="L184">
            <v>34980</v>
          </cell>
          <cell r="M184" t="str">
            <v>Nashville-Davidson--Murfreesboro--Franklin, TN Metro Area</v>
          </cell>
          <cell r="N184">
            <v>82.763757304633984</v>
          </cell>
          <cell r="O184">
            <v>9.5251255987164924</v>
          </cell>
          <cell r="P184">
            <v>1.1663992692438314</v>
          </cell>
          <cell r="Q184">
            <v>1.2080898455340727</v>
          </cell>
          <cell r="R184">
            <v>4.6255460177302057</v>
          </cell>
        </row>
        <row r="185">
          <cell r="K185" t="str">
            <v>310M200US35300</v>
          </cell>
          <cell r="L185">
            <v>35300</v>
          </cell>
          <cell r="M185" t="str">
            <v>New Haven-Milford, CT Metro Area</v>
          </cell>
          <cell r="N185">
            <v>76.896149915471966</v>
          </cell>
          <cell r="O185">
            <v>8.2503175770542221</v>
          </cell>
          <cell r="P185">
            <v>5.0072111481485022</v>
          </cell>
          <cell r="Q185">
            <v>4.2927821660187782</v>
          </cell>
          <cell r="R185">
            <v>4.9627981165054109</v>
          </cell>
        </row>
        <row r="186">
          <cell r="K186" t="str">
            <v>310M200US35380</v>
          </cell>
          <cell r="L186">
            <v>35380</v>
          </cell>
          <cell r="M186" t="str">
            <v>New Orleans-Metairie, LA Metro Area</v>
          </cell>
          <cell r="N186">
            <v>79.948734470757771</v>
          </cell>
          <cell r="O186">
            <v>8.6744249445036488</v>
          </cell>
          <cell r="P186">
            <v>3.4675040980559455</v>
          </cell>
          <cell r="Q186">
            <v>3.0076013184587769</v>
          </cell>
          <cell r="R186">
            <v>3.9344877518578443</v>
          </cell>
        </row>
        <row r="187">
          <cell r="K187" t="str">
            <v>310M200US35620</v>
          </cell>
          <cell r="L187">
            <v>35620</v>
          </cell>
          <cell r="M187" t="str">
            <v>New York-Newark-Jersey City, NY-NJ-PA Metro Area</v>
          </cell>
          <cell r="N187">
            <v>48.349221340748763</v>
          </cell>
          <cell r="O187">
            <v>6.161639812492135</v>
          </cell>
          <cell r="P187">
            <v>33.259187837157022</v>
          </cell>
          <cell r="Q187">
            <v>6.8598834280212104</v>
          </cell>
          <cell r="R187">
            <v>4.0829570153434265</v>
          </cell>
        </row>
        <row r="188">
          <cell r="K188" t="str">
            <v>310M200US35660</v>
          </cell>
          <cell r="L188">
            <v>35660</v>
          </cell>
          <cell r="M188" t="str">
            <v>Niles-Benton Harbor, MI Metro Area</v>
          </cell>
          <cell r="N188">
            <v>84.673926888294488</v>
          </cell>
          <cell r="O188">
            <v>7.4958603999490521</v>
          </cell>
          <cell r="P188">
            <v>0.47446185199337659</v>
          </cell>
          <cell r="Q188">
            <v>2.6079480320978217</v>
          </cell>
          <cell r="R188">
            <v>4.1332314354859259</v>
          </cell>
        </row>
        <row r="189">
          <cell r="K189" t="str">
            <v>310M200US35840</v>
          </cell>
          <cell r="L189">
            <v>35840</v>
          </cell>
          <cell r="M189" t="str">
            <v>North Port-Sarasota-Bradenton, FL Metro Area</v>
          </cell>
          <cell r="N189">
            <v>81.063613196783464</v>
          </cell>
          <cell r="O189">
            <v>6.982352820610922</v>
          </cell>
          <cell r="P189">
            <v>1.4019362023379267</v>
          </cell>
          <cell r="Q189">
            <v>1.2892074141382397</v>
          </cell>
          <cell r="R189">
            <v>8.3439799411077491</v>
          </cell>
        </row>
        <row r="190">
          <cell r="K190" t="str">
            <v>310M200US35980</v>
          </cell>
          <cell r="L190">
            <v>35980</v>
          </cell>
          <cell r="M190" t="str">
            <v>Norwich-New London, CT Metro Area</v>
          </cell>
          <cell r="N190">
            <v>81.194971590451814</v>
          </cell>
          <cell r="O190">
            <v>8.9912598387174665</v>
          </cell>
          <cell r="P190">
            <v>0.84665282405395403</v>
          </cell>
          <cell r="Q190">
            <v>3.1998969852077197</v>
          </cell>
          <cell r="R190">
            <v>4.9221755436444701</v>
          </cell>
        </row>
        <row r="191">
          <cell r="K191" t="str">
            <v>310M200US36100</v>
          </cell>
          <cell r="L191">
            <v>36100</v>
          </cell>
          <cell r="M191" t="str">
            <v>Ocala, FL Metro Area</v>
          </cell>
          <cell r="N191">
            <v>83.166845382546043</v>
          </cell>
          <cell r="O191">
            <v>8.8078710235716837</v>
          </cell>
          <cell r="P191">
            <v>4.7030494572680923E-2</v>
          </cell>
          <cell r="Q191">
            <v>1.2754670128111067</v>
          </cell>
          <cell r="R191">
            <v>6.0518840416125821</v>
          </cell>
        </row>
        <row r="192">
          <cell r="K192" t="str">
            <v>310M200US36140</v>
          </cell>
          <cell r="L192">
            <v>36140</v>
          </cell>
          <cell r="M192" t="str">
            <v>Ocean City, NJ Metro Area</v>
          </cell>
          <cell r="N192">
            <v>83.534735161032742</v>
          </cell>
          <cell r="O192">
            <v>3.6358796912430131</v>
          </cell>
          <cell r="P192">
            <v>4.1788661165823795</v>
          </cell>
          <cell r="Q192">
            <v>5.0359329252062812</v>
          </cell>
          <cell r="R192">
            <v>2.5286132552568539</v>
          </cell>
        </row>
        <row r="193">
          <cell r="K193" t="str">
            <v>310M200US36260</v>
          </cell>
          <cell r="L193">
            <v>36260</v>
          </cell>
          <cell r="M193" t="str">
            <v>Ogden-Clearfield, UT Metro Area</v>
          </cell>
          <cell r="N193">
            <v>77.581162481420634</v>
          </cell>
          <cell r="O193">
            <v>9.6863021200031287</v>
          </cell>
          <cell r="P193">
            <v>1.6545411875146681</v>
          </cell>
          <cell r="Q193">
            <v>2.4462176327935539</v>
          </cell>
          <cell r="R193">
            <v>7.8690448251584142</v>
          </cell>
        </row>
        <row r="194">
          <cell r="K194" t="str">
            <v>310M200US36420</v>
          </cell>
          <cell r="L194">
            <v>36420</v>
          </cell>
          <cell r="M194" t="str">
            <v>Oklahoma City, OK Metro Area</v>
          </cell>
          <cell r="N194">
            <v>84.240559667773411</v>
          </cell>
          <cell r="O194">
            <v>9.3978562314484826</v>
          </cell>
          <cell r="P194">
            <v>0.41832932265172051</v>
          </cell>
          <cell r="Q194">
            <v>1.5795654925692393</v>
          </cell>
          <cell r="R194">
            <v>3.7818866110924962</v>
          </cell>
        </row>
        <row r="195">
          <cell r="K195" t="str">
            <v>310M200US36500</v>
          </cell>
          <cell r="L195">
            <v>36500</v>
          </cell>
          <cell r="M195" t="str">
            <v>Olympia-Tumwater, WA Metro Area</v>
          </cell>
          <cell r="N195">
            <v>80.638550135501347</v>
          </cell>
          <cell r="O195">
            <v>10.018631436314362</v>
          </cell>
          <cell r="P195">
            <v>1.4786585365853657</v>
          </cell>
          <cell r="Q195">
            <v>1.9224254742547426</v>
          </cell>
          <cell r="R195">
            <v>4.9932249322493227</v>
          </cell>
        </row>
        <row r="196">
          <cell r="K196" t="str">
            <v>310M200US36540</v>
          </cell>
          <cell r="L196">
            <v>36540</v>
          </cell>
          <cell r="M196" t="str">
            <v>Omaha-Council Bluffs, NE-IA Metro Area</v>
          </cell>
          <cell r="N196">
            <v>83.527761669071737</v>
          </cell>
          <cell r="O196">
            <v>8.7760230526822127</v>
          </cell>
          <cell r="P196">
            <v>0.9368523738238772</v>
          </cell>
          <cell r="Q196">
            <v>1.8341447625726579</v>
          </cell>
          <cell r="R196">
            <v>3.9807234981815895</v>
          </cell>
        </row>
        <row r="197">
          <cell r="K197" t="str">
            <v>310M200US36740</v>
          </cell>
          <cell r="L197">
            <v>36740</v>
          </cell>
          <cell r="M197" t="str">
            <v>Orlando-Kissimmee-Sanford, FL Metro Area</v>
          </cell>
          <cell r="N197">
            <v>81.156169715555777</v>
          </cell>
          <cell r="O197">
            <v>8.7423194164415179</v>
          </cell>
          <cell r="P197">
            <v>2.5045982137920615</v>
          </cell>
          <cell r="Q197">
            <v>0.86859244897733512</v>
          </cell>
          <cell r="R197">
            <v>5.7557841659264062</v>
          </cell>
        </row>
        <row r="198">
          <cell r="K198" t="str">
            <v>310M200US36780</v>
          </cell>
          <cell r="L198">
            <v>36780</v>
          </cell>
          <cell r="M198" t="str">
            <v>Oshkosh-Neenah, WI Metro Area</v>
          </cell>
          <cell r="N198">
            <v>85.874309357418582</v>
          </cell>
          <cell r="O198">
            <v>5.5453238136084968</v>
          </cell>
          <cell r="P198">
            <v>0.80984938315210531</v>
          </cell>
          <cell r="Q198">
            <v>3.7389307969826175</v>
          </cell>
          <cell r="R198">
            <v>3.7692055402780227</v>
          </cell>
        </row>
        <row r="199">
          <cell r="K199" t="str">
            <v>310M200US37100</v>
          </cell>
          <cell r="L199">
            <v>37100</v>
          </cell>
          <cell r="M199" t="str">
            <v>Oxnard-Thousand Oaks-Ventura, CA Metro Area</v>
          </cell>
          <cell r="N199">
            <v>79.249419016696052</v>
          </cell>
          <cell r="O199">
            <v>11.303764991566814</v>
          </cell>
          <cell r="P199">
            <v>1.1872386948615254</v>
          </cell>
          <cell r="Q199">
            <v>1.9399073723072864</v>
          </cell>
          <cell r="R199">
            <v>5.951576483773672</v>
          </cell>
        </row>
        <row r="200">
          <cell r="K200" t="str">
            <v>310M200US37340</v>
          </cell>
          <cell r="L200">
            <v>37340</v>
          </cell>
          <cell r="M200" t="str">
            <v>Palm Bay-Melbourne-Titusville, FL Metro Area</v>
          </cell>
          <cell r="N200">
            <v>82.75457109303342</v>
          </cell>
          <cell r="O200">
            <v>7.1320195101879866</v>
          </cell>
          <cell r="P200">
            <v>0.71063030936849048</v>
          </cell>
          <cell r="Q200">
            <v>1.6758531421174898</v>
          </cell>
          <cell r="R200">
            <v>6.1710827468561682</v>
          </cell>
        </row>
        <row r="201">
          <cell r="K201" t="str">
            <v>310M200US37460</v>
          </cell>
          <cell r="L201">
            <v>37460</v>
          </cell>
          <cell r="M201" t="str">
            <v>Panama City, FL Metro Area</v>
          </cell>
          <cell r="N201">
            <v>80.25778130618535</v>
          </cell>
          <cell r="O201">
            <v>10.533074929366988</v>
          </cell>
          <cell r="P201">
            <v>1.9987391131762673</v>
          </cell>
          <cell r="Q201">
            <v>1.4920494080836855</v>
          </cell>
          <cell r="R201">
            <v>4.9174586125574988</v>
          </cell>
        </row>
        <row r="202">
          <cell r="K202" t="str">
            <v>310M200US37860</v>
          </cell>
          <cell r="L202">
            <v>37860</v>
          </cell>
          <cell r="M202" t="str">
            <v>Pensacola-Ferry Pass-Brent, FL Metro Area</v>
          </cell>
          <cell r="N202">
            <v>79.850880165865917</v>
          </cell>
          <cell r="O202">
            <v>10.038675465002692</v>
          </cell>
          <cell r="P202">
            <v>0.68280137955782383</v>
          </cell>
          <cell r="Q202">
            <v>1.3257311457108112</v>
          </cell>
          <cell r="R202">
            <v>7.6962181774685519</v>
          </cell>
        </row>
        <row r="203">
          <cell r="K203" t="str">
            <v>310M200US37900</v>
          </cell>
          <cell r="L203">
            <v>37900</v>
          </cell>
          <cell r="M203" t="str">
            <v>Peoria, IL Metro Area</v>
          </cell>
          <cell r="N203">
            <v>82.445477719033235</v>
          </cell>
          <cell r="O203">
            <v>9.7715256797583088</v>
          </cell>
          <cell r="P203">
            <v>1.4987726586102719</v>
          </cell>
          <cell r="Q203">
            <v>1.4114425981873113</v>
          </cell>
          <cell r="R203">
            <v>3.7905966767371604</v>
          </cell>
        </row>
        <row r="204">
          <cell r="K204" t="str">
            <v>310M200US37980</v>
          </cell>
          <cell r="L204">
            <v>37980</v>
          </cell>
          <cell r="M204" t="str">
            <v>Philadelphia-Camden-Wilmington, PA-NJ-DE-MD Metro Area</v>
          </cell>
          <cell r="N204">
            <v>72.506792245212807</v>
          </cell>
          <cell r="O204">
            <v>7.0930750294945097</v>
          </cell>
          <cell r="P204">
            <v>10.733590843089209</v>
          </cell>
          <cell r="Q204">
            <v>4.5213806833650967</v>
          </cell>
          <cell r="R204">
            <v>4.3373236001452034</v>
          </cell>
        </row>
        <row r="205">
          <cell r="K205" t="str">
            <v>310M200US38060</v>
          </cell>
          <cell r="L205">
            <v>38060</v>
          </cell>
          <cell r="M205" t="str">
            <v>Phoenix-Mesa-Scottsdale, AZ Metro Area</v>
          </cell>
          <cell r="N205">
            <v>77.456125998440314</v>
          </cell>
          <cell r="O205">
            <v>10.758081549651621</v>
          </cell>
          <cell r="P205">
            <v>2.0463909529991988</v>
          </cell>
          <cell r="Q205">
            <v>2.3214600655746063</v>
          </cell>
          <cell r="R205">
            <v>6.3377453469865648</v>
          </cell>
        </row>
        <row r="206">
          <cell r="K206" t="str">
            <v>310M200US38300</v>
          </cell>
          <cell r="L206">
            <v>38300</v>
          </cell>
          <cell r="M206" t="str">
            <v>Pittsburgh, PA Metro Area</v>
          </cell>
          <cell r="N206">
            <v>76.179377092262342</v>
          </cell>
          <cell r="O206">
            <v>8.1178377105346282</v>
          </cell>
          <cell r="P206">
            <v>6.2827215344845948</v>
          </cell>
          <cell r="Q206">
            <v>3.9745274360896214</v>
          </cell>
          <cell r="R206">
            <v>4.8918986106723832</v>
          </cell>
        </row>
        <row r="207">
          <cell r="K207" t="str">
            <v>310M200US38340</v>
          </cell>
          <cell r="L207">
            <v>38340</v>
          </cell>
          <cell r="M207" t="str">
            <v>Pittsfield, MA Metro Area</v>
          </cell>
          <cell r="N207">
            <v>72.322018435209372</v>
          </cell>
          <cell r="O207">
            <v>11.28448736905024</v>
          </cell>
          <cell r="P207">
            <v>0.87457136565262528</v>
          </cell>
          <cell r="Q207">
            <v>7.644634599049926</v>
          </cell>
          <cell r="R207">
            <v>6.3547991317205152</v>
          </cell>
        </row>
        <row r="208">
          <cell r="K208" t="str">
            <v>310M200US38860</v>
          </cell>
          <cell r="L208">
            <v>38860</v>
          </cell>
          <cell r="M208" t="str">
            <v>Portland-South Portland, ME Metro Area</v>
          </cell>
          <cell r="N208">
            <v>81.950663578544905</v>
          </cell>
          <cell r="O208">
            <v>5.9534575934708283</v>
          </cell>
          <cell r="P208">
            <v>0.8477629498915481</v>
          </cell>
          <cell r="Q208">
            <v>3.9086798279475019</v>
          </cell>
          <cell r="R208">
            <v>6.4916731002536672</v>
          </cell>
        </row>
        <row r="209">
          <cell r="K209" t="str">
            <v>310M200US38900</v>
          </cell>
          <cell r="L209">
            <v>38900</v>
          </cell>
          <cell r="M209" t="str">
            <v>Portland-Vancouver-Hillsboro, OR-WA Metro Area</v>
          </cell>
          <cell r="N209">
            <v>70.295056184274955</v>
          </cell>
          <cell r="O209">
            <v>9.1959086416202336</v>
          </cell>
          <cell r="P209">
            <v>7.4294670275760755</v>
          </cell>
          <cell r="Q209">
            <v>5.3983504231341231</v>
          </cell>
          <cell r="R209">
            <v>6.9186843432182954</v>
          </cell>
        </row>
        <row r="210">
          <cell r="K210" t="str">
            <v>310M200US38940</v>
          </cell>
          <cell r="L210">
            <v>38940</v>
          </cell>
          <cell r="M210" t="str">
            <v>Port St. Lucie, FL Metro Area</v>
          </cell>
          <cell r="N210">
            <v>82.666018860007512</v>
          </cell>
          <cell r="O210">
            <v>10.00419602040591</v>
          </cell>
          <cell r="P210">
            <v>0.2771581899693028</v>
          </cell>
          <cell r="Q210">
            <v>0.94741723901857289</v>
          </cell>
          <cell r="R210">
            <v>4.71279344537444</v>
          </cell>
        </row>
        <row r="211">
          <cell r="K211" t="str">
            <v>310M200US39140</v>
          </cell>
          <cell r="L211">
            <v>39140</v>
          </cell>
          <cell r="M211" t="str">
            <v>Prescott, AZ Metro Area</v>
          </cell>
          <cell r="N211">
            <v>76.864493122771265</v>
          </cell>
          <cell r="O211">
            <v>11.938359653591442</v>
          </cell>
          <cell r="P211">
            <v>0.60621497707590422</v>
          </cell>
          <cell r="Q211">
            <v>2.0860927152317883</v>
          </cell>
          <cell r="R211">
            <v>7.8655119714722357</v>
          </cell>
        </row>
        <row r="212">
          <cell r="K212" t="str">
            <v>310M200US39300</v>
          </cell>
          <cell r="L212">
            <v>39300</v>
          </cell>
          <cell r="M212" t="str">
            <v>Providence-Warwick, RI-MA Metro Area</v>
          </cell>
          <cell r="N212">
            <v>80.83405990391158</v>
          </cell>
          <cell r="O212">
            <v>8.3188666016418331</v>
          </cell>
          <cell r="P212">
            <v>2.7825281551489058</v>
          </cell>
          <cell r="Q212">
            <v>3.502803225714648</v>
          </cell>
          <cell r="R212">
            <v>3.6546715685386748</v>
          </cell>
        </row>
        <row r="213">
          <cell r="K213" t="str">
            <v>310M200US39340</v>
          </cell>
          <cell r="L213">
            <v>39340</v>
          </cell>
          <cell r="M213" t="str">
            <v>Provo-Orem, UT Metro Area</v>
          </cell>
          <cell r="N213">
            <v>72.24502862307925</v>
          </cell>
          <cell r="O213">
            <v>11.595171738475445</v>
          </cell>
          <cell r="P213">
            <v>1.7362157276288037</v>
          </cell>
          <cell r="Q213">
            <v>5.2576077131666166</v>
          </cell>
          <cell r="R213">
            <v>8.5247815607110571</v>
          </cell>
        </row>
        <row r="214">
          <cell r="K214" t="str">
            <v>310M200US39380</v>
          </cell>
          <cell r="L214">
            <v>39380</v>
          </cell>
          <cell r="M214" t="str">
            <v>Pueblo, CO Metro Area</v>
          </cell>
          <cell r="N214">
            <v>83.861765959539653</v>
          </cell>
          <cell r="O214">
            <v>7.9379651791862029</v>
          </cell>
          <cell r="P214">
            <v>0.78691104626381192</v>
          </cell>
          <cell r="Q214">
            <v>3.9411128233712582</v>
          </cell>
          <cell r="R214">
            <v>2.7148431096101513</v>
          </cell>
        </row>
        <row r="215">
          <cell r="K215" t="str">
            <v>310M200US39540</v>
          </cell>
          <cell r="L215">
            <v>39540</v>
          </cell>
          <cell r="M215" t="str">
            <v>Racine, WI Metro Area</v>
          </cell>
          <cell r="N215">
            <v>83.048986671936404</v>
          </cell>
          <cell r="O215">
            <v>7.7553081703005953</v>
          </cell>
          <cell r="P215">
            <v>2.0749621237072655</v>
          </cell>
          <cell r="Q215">
            <v>2.8280965241639771</v>
          </cell>
          <cell r="R215">
            <v>4.0598994356981315</v>
          </cell>
        </row>
        <row r="216">
          <cell r="K216" t="str">
            <v>310M200US39580</v>
          </cell>
          <cell r="L216">
            <v>39580</v>
          </cell>
          <cell r="M216" t="str">
            <v>Raleigh, NC Metro Area</v>
          </cell>
          <cell r="N216">
            <v>81.128432710001576</v>
          </cell>
          <cell r="O216">
            <v>7.8178472429384973</v>
          </cell>
          <cell r="P216">
            <v>0.62679533288865497</v>
          </cell>
          <cell r="Q216">
            <v>1.0668928045906891</v>
          </cell>
          <cell r="R216">
            <v>8.8009438800307027</v>
          </cell>
        </row>
        <row r="217">
          <cell r="K217" t="str">
            <v>310M200US39740</v>
          </cell>
          <cell r="L217">
            <v>39740</v>
          </cell>
          <cell r="M217" t="str">
            <v>Reading, PA Metro Area</v>
          </cell>
          <cell r="N217">
            <v>80.617201329821683</v>
          </cell>
          <cell r="O217">
            <v>9.7027330426147405</v>
          </cell>
          <cell r="P217">
            <v>1.3179482751176548</v>
          </cell>
          <cell r="Q217">
            <v>3.8772073744656965</v>
          </cell>
          <cell r="R217">
            <v>3.1853115150468456</v>
          </cell>
        </row>
        <row r="218">
          <cell r="K218" t="str">
            <v>310M200US39820</v>
          </cell>
          <cell r="L218">
            <v>39820</v>
          </cell>
          <cell r="M218" t="str">
            <v>Redding, CA Metro Area</v>
          </cell>
          <cell r="N218">
            <v>82.747063795063099</v>
          </cell>
          <cell r="O218">
            <v>8.5856672398216407</v>
          </cell>
          <cell r="P218">
            <v>0.6032698977064086</v>
          </cell>
          <cell r="Q218">
            <v>2.1012444263107275</v>
          </cell>
          <cell r="R218">
            <v>5.5197738466470438</v>
          </cell>
        </row>
        <row r="219">
          <cell r="K219" t="str">
            <v>310M200US39900</v>
          </cell>
          <cell r="L219">
            <v>39900</v>
          </cell>
          <cell r="M219" t="str">
            <v>Reno, NV Metro Area</v>
          </cell>
          <cell r="N219">
            <v>77.654760853135457</v>
          </cell>
          <cell r="O219">
            <v>12.872608776734095</v>
          </cell>
          <cell r="P219">
            <v>1.1532836685217358</v>
          </cell>
          <cell r="Q219">
            <v>3.8455875857601365</v>
          </cell>
          <cell r="R219">
            <v>4.0674106573226148</v>
          </cell>
        </row>
        <row r="220">
          <cell r="K220" t="str">
            <v>310M200US40060</v>
          </cell>
          <cell r="L220">
            <v>40060</v>
          </cell>
          <cell r="M220" t="str">
            <v>Richmond, VA Metro Area</v>
          </cell>
          <cell r="N220">
            <v>81.5070686446401</v>
          </cell>
          <cell r="O220">
            <v>8.275656532670487</v>
          </cell>
          <cell r="P220">
            <v>1.7957749828000014</v>
          </cell>
          <cell r="Q220">
            <v>2.0294413250181513</v>
          </cell>
          <cell r="R220">
            <v>5.1755351022646927</v>
          </cell>
        </row>
        <row r="221">
          <cell r="K221" t="str">
            <v>310M200US40140</v>
          </cell>
          <cell r="L221">
            <v>40140</v>
          </cell>
          <cell r="M221" t="str">
            <v>Riverside-San Bernardino-Ontario, CA Metro Area</v>
          </cell>
          <cell r="N221">
            <v>78.553996414056314</v>
          </cell>
          <cell r="O221">
            <v>11.38144678847102</v>
          </cell>
          <cell r="P221">
            <v>1.7592463141061017</v>
          </cell>
          <cell r="Q221">
            <v>1.832338736776526</v>
          </cell>
          <cell r="R221">
            <v>5.8471485370478016</v>
          </cell>
        </row>
        <row r="222">
          <cell r="K222" t="str">
            <v>310M200US40220</v>
          </cell>
          <cell r="L222">
            <v>40220</v>
          </cell>
          <cell r="M222" t="str">
            <v>Roanoke, VA Metro Area</v>
          </cell>
          <cell r="N222">
            <v>84.752401519100445</v>
          </cell>
          <cell r="O222">
            <v>7.3587013180430416</v>
          </cell>
          <cell r="P222">
            <v>0.88763124581130393</v>
          </cell>
          <cell r="Q222">
            <v>1.4654851440911461</v>
          </cell>
          <cell r="R222">
            <v>4.4098592598108572</v>
          </cell>
        </row>
        <row r="223">
          <cell r="K223" t="str">
            <v>310M200US40340</v>
          </cell>
          <cell r="L223">
            <v>40340</v>
          </cell>
          <cell r="M223" t="str">
            <v>Rochester, MN Metro Area</v>
          </cell>
          <cell r="N223">
            <v>75.161302015369003</v>
          </cell>
          <cell r="O223">
            <v>10.56256343337683</v>
          </cell>
          <cell r="P223">
            <v>5.409960852544585</v>
          </cell>
          <cell r="Q223">
            <v>3.2858489198202121</v>
          </cell>
          <cell r="R223">
            <v>4.6813832100913446</v>
          </cell>
        </row>
        <row r="224">
          <cell r="K224" t="str">
            <v>310M200US40380</v>
          </cell>
          <cell r="L224">
            <v>40380</v>
          </cell>
          <cell r="M224" t="str">
            <v>Rochester, NY Metro Area</v>
          </cell>
          <cell r="N224">
            <v>81.281877807981658</v>
          </cell>
          <cell r="O224">
            <v>8.9502959394914132</v>
          </cell>
          <cell r="P224">
            <v>2.6689245303657008</v>
          </cell>
          <cell r="Q224">
            <v>2.8483922849121499</v>
          </cell>
          <cell r="R224">
            <v>3.786648085204646</v>
          </cell>
        </row>
        <row r="225">
          <cell r="K225" t="str">
            <v>310M200US40420</v>
          </cell>
          <cell r="L225">
            <v>40420</v>
          </cell>
          <cell r="M225" t="str">
            <v>Rockford, IL Metro Area</v>
          </cell>
          <cell r="N225">
            <v>85.260640052787863</v>
          </cell>
          <cell r="O225">
            <v>7.7985813262949524</v>
          </cell>
          <cell r="P225">
            <v>0.63235455845155619</v>
          </cell>
          <cell r="Q225">
            <v>0.83993181568239295</v>
          </cell>
          <cell r="R225">
            <v>5.0244693720444298</v>
          </cell>
        </row>
        <row r="226">
          <cell r="K226" t="str">
            <v>310M200US40900</v>
          </cell>
          <cell r="L226">
            <v>40900</v>
          </cell>
          <cell r="M226" t="str">
            <v>Sacramento--Roseville--Arden-Arcade, CA Metro Area</v>
          </cell>
          <cell r="N226">
            <v>76.942932519037612</v>
          </cell>
          <cell r="O226">
            <v>9.550963426284234</v>
          </cell>
          <cell r="P226">
            <v>2.6018941654558376</v>
          </cell>
          <cell r="Q226">
            <v>3.2583779178520138</v>
          </cell>
          <cell r="R226">
            <v>6.7327016636685899</v>
          </cell>
        </row>
        <row r="227">
          <cell r="K227" t="str">
            <v>310M200US40980</v>
          </cell>
          <cell r="L227">
            <v>40980</v>
          </cell>
          <cell r="M227" t="str">
            <v>Saginaw, MI Metro Area</v>
          </cell>
          <cell r="N227">
            <v>84.701838217367992</v>
          </cell>
          <cell r="O227">
            <v>8.1500804524842749</v>
          </cell>
          <cell r="P227">
            <v>0.84353210785508803</v>
          </cell>
          <cell r="Q227">
            <v>3.352186844799844</v>
          </cell>
          <cell r="R227">
            <v>2.6939392461846019</v>
          </cell>
        </row>
        <row r="228">
          <cell r="K228" t="str">
            <v>310M200US41060</v>
          </cell>
          <cell r="L228">
            <v>41060</v>
          </cell>
          <cell r="M228" t="str">
            <v>St. Cloud, MN Metro Area</v>
          </cell>
          <cell r="N228">
            <v>80.670244437480406</v>
          </cell>
          <cell r="O228">
            <v>5.537057348793482</v>
          </cell>
          <cell r="P228">
            <v>2.1642901911626451</v>
          </cell>
          <cell r="Q228">
            <v>4.1033375117518016</v>
          </cell>
          <cell r="R228">
            <v>6.5849263553744901</v>
          </cell>
        </row>
        <row r="229">
          <cell r="K229" t="str">
            <v>310M200US41180</v>
          </cell>
          <cell r="L229">
            <v>41180</v>
          </cell>
          <cell r="M229" t="str">
            <v>St. Louis, MO-IL Metro Area</v>
          </cell>
          <cell r="N229">
            <v>83.531978857102601</v>
          </cell>
          <cell r="O229">
            <v>6.8105966259484552</v>
          </cell>
          <cell r="P229">
            <v>2.5482976131065582</v>
          </cell>
          <cell r="Q229">
            <v>1.7400778396718566</v>
          </cell>
          <cell r="R229">
            <v>4.6026415133926495</v>
          </cell>
        </row>
        <row r="230">
          <cell r="K230" t="str">
            <v>310M200US41420</v>
          </cell>
          <cell r="L230">
            <v>41420</v>
          </cell>
          <cell r="M230" t="str">
            <v>Salem, OR Metro Area</v>
          </cell>
          <cell r="N230">
            <v>76.562481209337008</v>
          </cell>
          <cell r="O230">
            <v>12.272557815111902</v>
          </cell>
          <cell r="P230">
            <v>1.8219426839681068</v>
          </cell>
          <cell r="Q230">
            <v>3.1796808293146372</v>
          </cell>
          <cell r="R230">
            <v>5.6378001996320037</v>
          </cell>
        </row>
        <row r="231">
          <cell r="K231" t="str">
            <v>310M200US41500</v>
          </cell>
          <cell r="L231">
            <v>41500</v>
          </cell>
          <cell r="M231" t="str">
            <v>Salinas, CA Metro Area</v>
          </cell>
          <cell r="N231">
            <v>68.120352843657599</v>
          </cell>
          <cell r="O231">
            <v>10.782021304234867</v>
          </cell>
          <cell r="P231">
            <v>1.8099939378193468</v>
          </cell>
          <cell r="Q231">
            <v>4.3016739041680587</v>
          </cell>
          <cell r="R231">
            <v>5.0773855918049211</v>
          </cell>
        </row>
        <row r="232">
          <cell r="K232" t="str">
            <v>310M200US41540</v>
          </cell>
          <cell r="L232">
            <v>41540</v>
          </cell>
          <cell r="M232" t="str">
            <v>Salisbury, MD-DE Metro Area</v>
          </cell>
          <cell r="N232">
            <v>83.672590199246102</v>
          </cell>
          <cell r="O232">
            <v>6.9430981870400279</v>
          </cell>
          <cell r="P232">
            <v>0.39729551845868488</v>
          </cell>
          <cell r="Q232">
            <v>2.1193083228624423</v>
          </cell>
          <cell r="R232">
            <v>5.9666128163704899</v>
          </cell>
        </row>
        <row r="233">
          <cell r="K233" t="str">
            <v>310M200US41620</v>
          </cell>
          <cell r="L233">
            <v>41620</v>
          </cell>
          <cell r="M233" t="str">
            <v>Salt Lake City, UT Metro Area</v>
          </cell>
          <cell r="N233">
            <v>74.743567736644351</v>
          </cell>
          <cell r="O233">
            <v>12.106959623123723</v>
          </cell>
          <cell r="P233">
            <v>3.1160954397207759</v>
          </cell>
          <cell r="Q233">
            <v>3.4933531689267801</v>
          </cell>
          <cell r="R233">
            <v>6.0380309358967024</v>
          </cell>
        </row>
        <row r="234">
          <cell r="K234" t="str">
            <v>310M200US41700</v>
          </cell>
          <cell r="L234">
            <v>41700</v>
          </cell>
          <cell r="M234" t="str">
            <v>San Antonio-New Braunfels, TX Metro Area</v>
          </cell>
          <cell r="N234">
            <v>80.387068958634401</v>
          </cell>
          <cell r="O234">
            <v>10.52862697506567</v>
          </cell>
          <cell r="P234">
            <v>2.0628907216824084</v>
          </cell>
          <cell r="Q234">
            <v>1.3389328457712237</v>
          </cell>
          <cell r="R234">
            <v>5.0579246141685763</v>
          </cell>
        </row>
        <row r="235">
          <cell r="K235" t="str">
            <v>310M200US41740</v>
          </cell>
          <cell r="L235">
            <v>41740</v>
          </cell>
          <cell r="M235" t="str">
            <v>San Diego-Carlsbad, CA Metro Area</v>
          </cell>
          <cell r="N235">
            <v>77.026126005476513</v>
          </cell>
          <cell r="O235">
            <v>8.8376506255823433</v>
          </cell>
          <cell r="P235">
            <v>3.655617703795095</v>
          </cell>
          <cell r="Q235">
            <v>2.4667120668579554</v>
          </cell>
          <cell r="R235">
            <v>6.9532102589235585</v>
          </cell>
        </row>
        <row r="236">
          <cell r="K236" t="str">
            <v>310M200US41860</v>
          </cell>
          <cell r="L236">
            <v>41860</v>
          </cell>
          <cell r="M236" t="str">
            <v>San Francisco-Oakland-Hayward, CA Metro Area</v>
          </cell>
          <cell r="N236">
            <v>57.728443384620853</v>
          </cell>
          <cell r="O236">
            <v>10.410771034135653</v>
          </cell>
          <cell r="P236">
            <v>18.277061128724597</v>
          </cell>
          <cell r="Q236">
            <v>5.693111219421839</v>
          </cell>
          <cell r="R236">
            <v>6.3911852946046608</v>
          </cell>
        </row>
        <row r="237">
          <cell r="K237" t="str">
            <v>310M200US41940</v>
          </cell>
          <cell r="L237">
            <v>41940</v>
          </cell>
          <cell r="M237" t="str">
            <v>San Jose-Sunnyvale-Santa Clara, CA Metro Area</v>
          </cell>
          <cell r="N237">
            <v>74.844326690799861</v>
          </cell>
          <cell r="O237">
            <v>11.249093824309359</v>
          </cell>
          <cell r="P237">
            <v>3.6247027625666202</v>
          </cell>
          <cell r="Q237">
            <v>3.6742915300023848</v>
          </cell>
          <cell r="R237">
            <v>5.7043612140274815</v>
          </cell>
        </row>
        <row r="238">
          <cell r="K238" t="str">
            <v>310M200US42020</v>
          </cell>
          <cell r="L238">
            <v>42020</v>
          </cell>
          <cell r="M238" t="str">
            <v>San Luis Obispo-Paso Robles-Arroyo Grande, CA Metro Area</v>
          </cell>
          <cell r="N238">
            <v>70.879535857736272</v>
          </cell>
          <cell r="O238">
            <v>10.020941329946103</v>
          </cell>
          <cell r="P238">
            <v>1.9877098424250748</v>
          </cell>
          <cell r="Q238">
            <v>9.2330667032853864</v>
          </cell>
          <cell r="R238">
            <v>7.3826770572281912</v>
          </cell>
        </row>
        <row r="239">
          <cell r="K239" t="str">
            <v>310M200US42100</v>
          </cell>
          <cell r="L239">
            <v>42100</v>
          </cell>
          <cell r="M239" t="str">
            <v>Santa Cruz-Watsonville, CA Metro Area</v>
          </cell>
          <cell r="N239">
            <v>71.068152578904275</v>
          </cell>
          <cell r="O239">
            <v>8.9706103490334321</v>
          </cell>
          <cell r="P239">
            <v>3.1829042121267817</v>
          </cell>
          <cell r="Q239">
            <v>6.1636397052680829</v>
          </cell>
          <cell r="R239">
            <v>8.4509866167649665</v>
          </cell>
        </row>
        <row r="240">
          <cell r="K240" t="str">
            <v>310M200US42140</v>
          </cell>
          <cell r="L240">
            <v>42140</v>
          </cell>
          <cell r="M240" t="str">
            <v>Santa Fe, NM Metro Area</v>
          </cell>
          <cell r="N240">
            <v>79.612906936615673</v>
          </cell>
          <cell r="O240">
            <v>9.033130104681927</v>
          </cell>
          <cell r="P240">
            <v>0.88577015989876917</v>
          </cell>
          <cell r="Q240">
            <v>2.4933854825721848</v>
          </cell>
          <cell r="R240">
            <v>7.7274818819740023</v>
          </cell>
        </row>
        <row r="241">
          <cell r="K241" t="str">
            <v>310M200US42200</v>
          </cell>
          <cell r="L241">
            <v>42200</v>
          </cell>
          <cell r="M241" t="str">
            <v>Santa Maria-Santa Barbara, CA Metro Area</v>
          </cell>
          <cell r="N241">
            <v>66.856819278119161</v>
          </cell>
          <cell r="O241">
            <v>15.013317673706508</v>
          </cell>
          <cell r="P241">
            <v>3.1354208175164113</v>
          </cell>
          <cell r="Q241">
            <v>7.6456030704054028</v>
          </cell>
          <cell r="R241">
            <v>6.4868605943667292</v>
          </cell>
        </row>
        <row r="242">
          <cell r="K242" t="str">
            <v>310M200US42220</v>
          </cell>
          <cell r="L242">
            <v>42220</v>
          </cell>
          <cell r="M242" t="str">
            <v>Santa Rosa, CA Metro Area</v>
          </cell>
          <cell r="N242">
            <v>75.230726767755186</v>
          </cell>
          <cell r="O242">
            <v>10.800600320861149</v>
          </cell>
          <cell r="P242">
            <v>2.1140609636184857</v>
          </cell>
          <cell r="Q242">
            <v>4.4290914109265298</v>
          </cell>
          <cell r="R242">
            <v>7.0848211975366144</v>
          </cell>
        </row>
        <row r="243">
          <cell r="K243" t="str">
            <v>310M200US42340</v>
          </cell>
          <cell r="L243">
            <v>42340</v>
          </cell>
          <cell r="M243" t="str">
            <v>Savannah, GA Metro Area</v>
          </cell>
          <cell r="N243">
            <v>78.57651409016789</v>
          </cell>
          <cell r="O243">
            <v>12.008222135458533</v>
          </cell>
          <cell r="P243">
            <v>2.2553455363909878</v>
          </cell>
          <cell r="Q243">
            <v>2.698605911669461</v>
          </cell>
          <cell r="R243">
            <v>2.9190877563675617</v>
          </cell>
        </row>
        <row r="244">
          <cell r="K244" t="str">
            <v>310M200US42540</v>
          </cell>
          <cell r="L244">
            <v>42540</v>
          </cell>
          <cell r="M244" t="str">
            <v>Scranton--Wilkes-Barre--Hazleton, PA Metro Area</v>
          </cell>
          <cell r="N244">
            <v>82.155784742565913</v>
          </cell>
          <cell r="O244">
            <v>10.213893013363297</v>
          </cell>
          <cell r="P244">
            <v>1.3226855010233156</v>
          </cell>
          <cell r="Q244">
            <v>2.3949596693286246</v>
          </cell>
          <cell r="R244">
            <v>3.3203579597897188</v>
          </cell>
        </row>
        <row r="245">
          <cell r="K245" t="str">
            <v>310M200US42660</v>
          </cell>
          <cell r="L245">
            <v>42660</v>
          </cell>
          <cell r="M245" t="str">
            <v>Seattle-Tacoma-Bellevue, WA Metro Area</v>
          </cell>
          <cell r="N245">
            <v>68.68450454502107</v>
          </cell>
          <cell r="O245">
            <v>9.6537401502959188</v>
          </cell>
          <cell r="P245">
            <v>9.890144821407338</v>
          </cell>
          <cell r="Q245">
            <v>4.595998780302593</v>
          </cell>
          <cell r="R245">
            <v>6.4299009525648376</v>
          </cell>
        </row>
        <row r="246">
          <cell r="K246" t="str">
            <v>310M200US43100</v>
          </cell>
          <cell r="L246">
            <v>43100</v>
          </cell>
          <cell r="M246" t="str">
            <v>Sheboygan, WI Metro Area</v>
          </cell>
          <cell r="N246">
            <v>79.496468031153782</v>
          </cell>
          <cell r="O246">
            <v>10.382177141822133</v>
          </cell>
          <cell r="P246">
            <v>0.13041115739902193</v>
          </cell>
          <cell r="Q246">
            <v>5.7598261184568011</v>
          </cell>
          <cell r="R246">
            <v>3.7783010324216626</v>
          </cell>
        </row>
        <row r="247">
          <cell r="K247" t="str">
            <v>310M200US43300</v>
          </cell>
          <cell r="L247">
            <v>43300</v>
          </cell>
          <cell r="M247" t="str">
            <v>Sherman-Denison, TX Metro Area</v>
          </cell>
          <cell r="N247">
            <v>73.196112064036583</v>
          </cell>
          <cell r="O247">
            <v>16.760053363826948</v>
          </cell>
          <cell r="P247">
            <v>1.5437392795883362</v>
          </cell>
          <cell r="Q247">
            <v>2.4051839146178771</v>
          </cell>
          <cell r="R247">
            <v>5.9576901086335052</v>
          </cell>
        </row>
        <row r="248">
          <cell r="K248" t="str">
            <v>310M200US43340</v>
          </cell>
          <cell r="L248">
            <v>43340</v>
          </cell>
          <cell r="M248" t="str">
            <v>Shreveport-Bossier City, LA Metro Area</v>
          </cell>
          <cell r="N248">
            <v>87.040435153024447</v>
          </cell>
          <cell r="O248">
            <v>6.607029731087664</v>
          </cell>
          <cell r="P248">
            <v>1.8950564694060337</v>
          </cell>
          <cell r="Q248">
            <v>1.3860672390064879</v>
          </cell>
          <cell r="R248">
            <v>1.8699346833562707</v>
          </cell>
        </row>
        <row r="249">
          <cell r="K249" t="str">
            <v>310M200US43420</v>
          </cell>
          <cell r="L249">
            <v>43420</v>
          </cell>
          <cell r="M249" t="str">
            <v>Sierra Vista-Douglas, AZ Metro Area</v>
          </cell>
          <cell r="N249">
            <v>79.236011311483011</v>
          </cell>
          <cell r="O249">
            <v>10.810810810810811</v>
          </cell>
          <cell r="P249">
            <v>0</v>
          </cell>
          <cell r="Q249">
            <v>2.2530248945343287</v>
          </cell>
          <cell r="R249">
            <v>4.8351954012331371</v>
          </cell>
        </row>
        <row r="250">
          <cell r="K250" t="str">
            <v>310M200US43580</v>
          </cell>
          <cell r="L250">
            <v>43580</v>
          </cell>
          <cell r="M250" t="str">
            <v>Sioux City, IA-NE-SD Metro Area</v>
          </cell>
          <cell r="N250">
            <v>80.777549052818102</v>
          </cell>
          <cell r="O250">
            <v>9.862678166610209</v>
          </cell>
          <cell r="P250">
            <v>0.64622039242254481</v>
          </cell>
          <cell r="Q250">
            <v>2.8011569429606276</v>
          </cell>
          <cell r="R250">
            <v>4.0597232717513094</v>
          </cell>
        </row>
        <row r="251">
          <cell r="K251" t="str">
            <v>310M200US43620</v>
          </cell>
          <cell r="L251">
            <v>43620</v>
          </cell>
          <cell r="M251" t="str">
            <v>Sioux Falls, SD Metro Area</v>
          </cell>
          <cell r="N251">
            <v>83.505933811468822</v>
          </cell>
          <cell r="O251">
            <v>8.088637313864858</v>
          </cell>
          <cell r="P251">
            <v>0.83137683723024469</v>
          </cell>
          <cell r="Q251">
            <v>2.8253947833917605</v>
          </cell>
          <cell r="R251">
            <v>4.6521725147139223</v>
          </cell>
        </row>
        <row r="252">
          <cell r="K252" t="str">
            <v>310M200US43780</v>
          </cell>
          <cell r="L252">
            <v>43780</v>
          </cell>
          <cell r="M252" t="str">
            <v>South Bend-Mishawaka, IN-MI Metro Area</v>
          </cell>
          <cell r="N252">
            <v>79.995627140878938</v>
          </cell>
          <cell r="O252">
            <v>9.1042926900371697</v>
          </cell>
          <cell r="P252">
            <v>1.68063552219226</v>
          </cell>
          <cell r="Q252">
            <v>4.4559434443553672</v>
          </cell>
          <cell r="R252">
            <v>4.333503388965819</v>
          </cell>
        </row>
        <row r="253">
          <cell r="K253" t="str">
            <v>310M200US43900</v>
          </cell>
          <cell r="L253">
            <v>43900</v>
          </cell>
          <cell r="M253" t="str">
            <v>Spartanburg, SC Metro Area</v>
          </cell>
          <cell r="N253">
            <v>87.425266930710961</v>
          </cell>
          <cell r="O253">
            <v>8.3068536060117779</v>
          </cell>
          <cell r="P253">
            <v>0</v>
          </cell>
          <cell r="Q253">
            <v>1.1716338117253737</v>
          </cell>
          <cell r="R253">
            <v>2.6534945710284172</v>
          </cell>
        </row>
        <row r="254">
          <cell r="K254" t="str">
            <v>310M200US44060</v>
          </cell>
          <cell r="L254">
            <v>44060</v>
          </cell>
          <cell r="M254" t="str">
            <v>Spokane-Spokane Valley, WA Metro Area</v>
          </cell>
          <cell r="N254">
            <v>77.429893059575775</v>
          </cell>
          <cell r="O254">
            <v>9.2607242910194252</v>
          </cell>
          <cell r="P254">
            <v>3.3236227581136042</v>
          </cell>
          <cell r="Q254">
            <v>2.7139971892073005</v>
          </cell>
          <cell r="R254">
            <v>6.1818824865277398</v>
          </cell>
        </row>
        <row r="255">
          <cell r="K255" t="str">
            <v>310M200US44100</v>
          </cell>
          <cell r="L255">
            <v>44100</v>
          </cell>
          <cell r="M255" t="str">
            <v>Springfield, IL Metro Area</v>
          </cell>
          <cell r="N255">
            <v>81.483177384033439</v>
          </cell>
          <cell r="O255">
            <v>8.190324507266574</v>
          </cell>
          <cell r="P255">
            <v>2.0684849691419473</v>
          </cell>
          <cell r="Q255">
            <v>2.6318932908620347</v>
          </cell>
          <cell r="R255">
            <v>4.5590284690424046</v>
          </cell>
        </row>
        <row r="256">
          <cell r="K256" t="str">
            <v>310M200US44140</v>
          </cell>
          <cell r="L256">
            <v>44140</v>
          </cell>
          <cell r="M256" t="str">
            <v>Springfield, MA Metro Area</v>
          </cell>
          <cell r="N256">
            <v>78.802243817650307</v>
          </cell>
          <cell r="O256">
            <v>7.2950409523057065</v>
          </cell>
          <cell r="P256">
            <v>2.0403729161728688</v>
          </cell>
          <cell r="Q256">
            <v>6.2225119169892809</v>
          </cell>
          <cell r="R256">
            <v>4.7134655394906639</v>
          </cell>
        </row>
        <row r="257">
          <cell r="K257" t="str">
            <v>310M200US44180</v>
          </cell>
          <cell r="L257">
            <v>44180</v>
          </cell>
          <cell r="M257" t="str">
            <v>Springfield, MO Metro Area</v>
          </cell>
          <cell r="N257">
            <v>81.421830637257372</v>
          </cell>
          <cell r="O257">
            <v>10.473775146254964</v>
          </cell>
          <cell r="P257">
            <v>0.87197259803376748</v>
          </cell>
          <cell r="Q257">
            <v>1.9419830051227125</v>
          </cell>
          <cell r="R257">
            <v>4.764021784158996</v>
          </cell>
        </row>
        <row r="258">
          <cell r="K258" t="str">
            <v>310M200US44300</v>
          </cell>
          <cell r="L258">
            <v>44300</v>
          </cell>
          <cell r="M258" t="str">
            <v>State College, PA Metro Area</v>
          </cell>
          <cell r="N258">
            <v>62.472256807232171</v>
          </cell>
          <cell r="O258">
            <v>11.449141991013914</v>
          </cell>
          <cell r="P258">
            <v>6.0358360850971691</v>
          </cell>
          <cell r="Q258">
            <v>13.26530612244898</v>
          </cell>
          <cell r="R258">
            <v>5.2833865641747408</v>
          </cell>
        </row>
        <row r="259">
          <cell r="K259" t="str">
            <v>310M200US44700</v>
          </cell>
          <cell r="L259">
            <v>44700</v>
          </cell>
          <cell r="M259" t="str">
            <v>Stockton-Lodi, CA Metro Area</v>
          </cell>
          <cell r="N259">
            <v>76.752982710523412</v>
          </cell>
          <cell r="O259">
            <v>14.026225787640467</v>
          </cell>
          <cell r="P259">
            <v>1.4933253479172248</v>
          </cell>
          <cell r="Q259">
            <v>2.0299768317861591</v>
          </cell>
          <cell r="R259">
            <v>4.9078787687749221</v>
          </cell>
        </row>
        <row r="260">
          <cell r="K260" t="str">
            <v>310M200US45060</v>
          </cell>
          <cell r="L260">
            <v>45060</v>
          </cell>
          <cell r="M260" t="str">
            <v>Syracuse, NY Metro Area</v>
          </cell>
          <cell r="N260">
            <v>80.997883966357747</v>
          </cell>
          <cell r="O260">
            <v>7.4536615417581835</v>
          </cell>
          <cell r="P260">
            <v>3.3561900680344996</v>
          </cell>
          <cell r="Q260">
            <v>3.8296191139443936</v>
          </cell>
          <cell r="R260">
            <v>4.0077409331976215</v>
          </cell>
        </row>
        <row r="261">
          <cell r="K261" t="str">
            <v>310M200US45220</v>
          </cell>
          <cell r="L261">
            <v>45220</v>
          </cell>
          <cell r="M261" t="str">
            <v>Tallahassee, FL Metro Area</v>
          </cell>
          <cell r="N261">
            <v>81.310354387099764</v>
          </cell>
          <cell r="O261">
            <v>10.482604075220625</v>
          </cell>
          <cell r="P261">
            <v>1.1470221318671163</v>
          </cell>
          <cell r="Q261">
            <v>2.4707757704569606</v>
          </cell>
          <cell r="R261">
            <v>3.6582266783717601</v>
          </cell>
        </row>
        <row r="262">
          <cell r="K262" t="str">
            <v>310M200US45300</v>
          </cell>
          <cell r="L262">
            <v>45300</v>
          </cell>
          <cell r="M262" t="str">
            <v>Tampa-St. Petersburg-Clearwater, FL Metro Area</v>
          </cell>
          <cell r="N262">
            <v>80.892485129350803</v>
          </cell>
          <cell r="O262">
            <v>8.0826171111706042</v>
          </cell>
          <cell r="P262">
            <v>1.5279919007659193</v>
          </cell>
          <cell r="Q262">
            <v>1.7766310017263185</v>
          </cell>
          <cell r="R262">
            <v>6.543393369829122</v>
          </cell>
        </row>
        <row r="263">
          <cell r="K263" t="str">
            <v>310M200US45460</v>
          </cell>
          <cell r="L263">
            <v>45460</v>
          </cell>
          <cell r="M263" t="str">
            <v>Terre Haute, IN Metro Area</v>
          </cell>
          <cell r="N263">
            <v>84.740798888922427</v>
          </cell>
          <cell r="O263">
            <v>9.2207360888862056</v>
          </cell>
          <cell r="P263">
            <v>0.21134627577669754</v>
          </cell>
          <cell r="Q263">
            <v>2.9920594184958182</v>
          </cell>
          <cell r="R263">
            <v>2.7052323299417291</v>
          </cell>
        </row>
        <row r="264">
          <cell r="K264" t="str">
            <v>310M200US45780</v>
          </cell>
          <cell r="L264">
            <v>45780</v>
          </cell>
          <cell r="M264" t="str">
            <v>Toledo, OH Metro Area</v>
          </cell>
          <cell r="N264">
            <v>82.959775573121377</v>
          </cell>
          <cell r="O264">
            <v>8.0792215192647667</v>
          </cell>
          <cell r="P264">
            <v>1.7935155827647171</v>
          </cell>
          <cell r="Q264">
            <v>2.9507166756768606</v>
          </cell>
          <cell r="R264">
            <v>3.2465919551146243</v>
          </cell>
        </row>
        <row r="265">
          <cell r="K265" t="str">
            <v>310M200US45820</v>
          </cell>
          <cell r="L265">
            <v>45820</v>
          </cell>
          <cell r="M265" t="str">
            <v>Topeka, KS Metro Area</v>
          </cell>
          <cell r="N265">
            <v>84.576284045216596</v>
          </cell>
          <cell r="O265">
            <v>9.3581670586450194</v>
          </cell>
          <cell r="P265">
            <v>0.65435095971474089</v>
          </cell>
          <cell r="Q265">
            <v>1.3599119945375919</v>
          </cell>
          <cell r="R265">
            <v>3.2964115014035351</v>
          </cell>
        </row>
        <row r="266">
          <cell r="K266" t="str">
            <v>310M200US45940</v>
          </cell>
          <cell r="L266">
            <v>45940</v>
          </cell>
          <cell r="M266" t="str">
            <v>Trenton, NJ Metro Area</v>
          </cell>
          <cell r="N266">
            <v>76.857621677760463</v>
          </cell>
          <cell r="O266">
            <v>7.5815512439220134</v>
          </cell>
          <cell r="P266">
            <v>8.5434074493697771</v>
          </cell>
          <cell r="Q266">
            <v>2.982344332719634</v>
          </cell>
          <cell r="R266">
            <v>3.633810130765236</v>
          </cell>
        </row>
        <row r="267">
          <cell r="K267" t="str">
            <v>310M200US46060</v>
          </cell>
          <cell r="L267">
            <v>46060</v>
          </cell>
          <cell r="M267" t="str">
            <v>Tucson, AZ Metro Area</v>
          </cell>
          <cell r="N267">
            <v>77.146128195257546</v>
          </cell>
          <cell r="O267">
            <v>10.922743884453288</v>
          </cell>
          <cell r="P267">
            <v>2.6321972973108094</v>
          </cell>
          <cell r="Q267">
            <v>3.3286172090209627</v>
          </cell>
          <cell r="R267">
            <v>4.8529419116801567</v>
          </cell>
        </row>
        <row r="268">
          <cell r="K268" t="str">
            <v>310M200US46140</v>
          </cell>
          <cell r="L268">
            <v>46140</v>
          </cell>
          <cell r="M268" t="str">
            <v>Tulsa, OK Metro Area</v>
          </cell>
          <cell r="N268">
            <v>83.185658162452071</v>
          </cell>
          <cell r="O268">
            <v>9.7981303854556359</v>
          </cell>
          <cell r="P268">
            <v>0.65164599214274332</v>
          </cell>
          <cell r="Q268">
            <v>1.2470347763307175</v>
          </cell>
          <cell r="R268">
            <v>3.9792598426673416</v>
          </cell>
        </row>
        <row r="269">
          <cell r="K269" t="str">
            <v>310M200US46340</v>
          </cell>
          <cell r="L269">
            <v>46340</v>
          </cell>
          <cell r="M269" t="str">
            <v>Tyler, TX Metro Area</v>
          </cell>
          <cell r="N269">
            <v>89.458863087107275</v>
          </cell>
          <cell r="O269">
            <v>6.4369023852054212</v>
          </cell>
          <cell r="P269">
            <v>0</v>
          </cell>
          <cell r="Q269">
            <v>0.84480403488494271</v>
          </cell>
          <cell r="R269">
            <v>2.4629610171272462</v>
          </cell>
        </row>
        <row r="270">
          <cell r="K270" t="str">
            <v>310M200US46520</v>
          </cell>
          <cell r="L270">
            <v>46520</v>
          </cell>
          <cell r="M270" t="str">
            <v>Urban Honolulu, HI Metro Area</v>
          </cell>
          <cell r="N270">
            <v>59.108435702491334</v>
          </cell>
          <cell r="O270">
            <v>16.903159078949756</v>
          </cell>
          <cell r="P270">
            <v>12.170891473571519</v>
          </cell>
          <cell r="Q270">
            <v>5.1731959137014387</v>
          </cell>
          <cell r="R270">
            <v>4.2768231387563285</v>
          </cell>
        </row>
        <row r="271">
          <cell r="K271" t="str">
            <v>310M200US46540</v>
          </cell>
          <cell r="L271">
            <v>46540</v>
          </cell>
          <cell r="M271" t="str">
            <v>Utica-Rome, NY Metro Area</v>
          </cell>
          <cell r="N271">
            <v>83.703158239240722</v>
          </cell>
          <cell r="O271">
            <v>5.953199149075437</v>
          </cell>
          <cell r="P271">
            <v>0.75110456553755522</v>
          </cell>
          <cell r="Q271">
            <v>3.5951562755686464</v>
          </cell>
          <cell r="R271">
            <v>5.5539191621665847</v>
          </cell>
        </row>
        <row r="272">
          <cell r="K272" t="str">
            <v>310M200US46700</v>
          </cell>
          <cell r="L272">
            <v>46700</v>
          </cell>
          <cell r="M272" t="str">
            <v>Vallejo-Fairfield, CA Metro Area</v>
          </cell>
          <cell r="N272">
            <v>77.604340477753979</v>
          </cell>
          <cell r="O272">
            <v>12.769530535131818</v>
          </cell>
          <cell r="P272">
            <v>2.5222567900702959</v>
          </cell>
          <cell r="Q272">
            <v>1.6922696005081113</v>
          </cell>
          <cell r="R272">
            <v>4.8022994197625231</v>
          </cell>
        </row>
        <row r="273">
          <cell r="K273" t="str">
            <v>310M200US47220</v>
          </cell>
          <cell r="L273">
            <v>47220</v>
          </cell>
          <cell r="M273" t="str">
            <v>Vineland-Bridgeton, NJ Metro Area</v>
          </cell>
          <cell r="N273">
            <v>85.193091403066177</v>
          </cell>
          <cell r="O273">
            <v>7.9985768807814219</v>
          </cell>
          <cell r="P273">
            <v>1.2678698492787375</v>
          </cell>
          <cell r="Q273">
            <v>2.79448864738987</v>
          </cell>
          <cell r="R273">
            <v>2.1928973413545507</v>
          </cell>
        </row>
        <row r="274">
          <cell r="K274" t="str">
            <v>310M200US47260</v>
          </cell>
          <cell r="L274">
            <v>47260</v>
          </cell>
          <cell r="M274" t="str">
            <v>Virginia Beach-Norfolk-Newport News, VA-NC Metro Area</v>
          </cell>
          <cell r="N274">
            <v>82.776922979107596</v>
          </cell>
          <cell r="O274">
            <v>8.1537620325275615</v>
          </cell>
          <cell r="P274">
            <v>1.8422960033570273</v>
          </cell>
          <cell r="Q274">
            <v>2.1029742755051437</v>
          </cell>
          <cell r="R274">
            <v>4.2837705522564562</v>
          </cell>
        </row>
        <row r="275">
          <cell r="K275" t="str">
            <v>310M200US47300</v>
          </cell>
          <cell r="L275">
            <v>47300</v>
          </cell>
          <cell r="M275" t="str">
            <v>Visalia-Porterville, CA Metro Area</v>
          </cell>
          <cell r="N275">
            <v>78.730122444314262</v>
          </cell>
          <cell r="O275">
            <v>13.850352188138476</v>
          </cell>
          <cell r="P275">
            <v>1.081567630123873</v>
          </cell>
          <cell r="Q275">
            <v>1.9273906645140091</v>
          </cell>
          <cell r="R275">
            <v>3.2675629723821631</v>
          </cell>
        </row>
        <row r="276">
          <cell r="K276" t="str">
            <v>310M200US47380</v>
          </cell>
          <cell r="L276">
            <v>47380</v>
          </cell>
          <cell r="M276" t="str">
            <v>Waco, TX Metro Area</v>
          </cell>
          <cell r="N276">
            <v>83.591568573774978</v>
          </cell>
          <cell r="O276">
            <v>10.145086230495483</v>
          </cell>
          <cell r="P276">
            <v>0</v>
          </cell>
          <cell r="Q276">
            <v>2.7831006478693312</v>
          </cell>
          <cell r="R276">
            <v>3.221096815402865</v>
          </cell>
        </row>
        <row r="277">
          <cell r="K277" t="str">
            <v>310M200US47900</v>
          </cell>
          <cell r="L277">
            <v>47900</v>
          </cell>
          <cell r="M277" t="str">
            <v>Washington-Arlington-Alexandria, DC-VA-MD-WV Metro Area</v>
          </cell>
          <cell r="N277">
            <v>64.935270156381691</v>
          </cell>
          <cell r="O277">
            <v>8.950783469113837</v>
          </cell>
          <cell r="P277">
            <v>15.184526224885808</v>
          </cell>
          <cell r="Q277">
            <v>4.1054093704154564</v>
          </cell>
          <cell r="R277">
            <v>5.8318636784551199</v>
          </cell>
        </row>
        <row r="278">
          <cell r="K278" t="str">
            <v>310M200US47940</v>
          </cell>
          <cell r="L278">
            <v>47940</v>
          </cell>
          <cell r="M278" t="str">
            <v>Waterloo-Cedar Falls, IA Metro Area</v>
          </cell>
          <cell r="N278">
            <v>79.100341102899378</v>
          </cell>
          <cell r="O278">
            <v>9.8067083570210354</v>
          </cell>
          <cell r="P278">
            <v>0.54955467121470536</v>
          </cell>
          <cell r="Q278">
            <v>4.1903543680121285</v>
          </cell>
          <cell r="R278">
            <v>5.6589918514307369</v>
          </cell>
        </row>
        <row r="279">
          <cell r="K279" t="str">
            <v>310M200US48140</v>
          </cell>
          <cell r="L279">
            <v>48140</v>
          </cell>
          <cell r="M279" t="str">
            <v>Wausau, WI Metro Area</v>
          </cell>
          <cell r="N279">
            <v>83.340644191001374</v>
          </cell>
          <cell r="O279">
            <v>7.8737937084847722</v>
          </cell>
          <cell r="P279">
            <v>0.37912019050006268</v>
          </cell>
          <cell r="Q279">
            <v>2.183857626268956</v>
          </cell>
          <cell r="R279">
            <v>6.0627898232861259</v>
          </cell>
        </row>
        <row r="280">
          <cell r="K280" t="str">
            <v>310M200US48620</v>
          </cell>
          <cell r="L280">
            <v>48620</v>
          </cell>
          <cell r="M280" t="str">
            <v>Wichita, KS Metro Area</v>
          </cell>
          <cell r="N280">
            <v>85.50475030280117</v>
          </cell>
          <cell r="O280">
            <v>7.4912660239580484</v>
          </cell>
          <cell r="P280">
            <v>0.48798246903726727</v>
          </cell>
          <cell r="Q280">
            <v>1.3666309606323468</v>
          </cell>
          <cell r="R280">
            <v>4.1496012826167616</v>
          </cell>
        </row>
        <row r="281">
          <cell r="K281" t="str">
            <v>310M200US48700</v>
          </cell>
          <cell r="L281">
            <v>48700</v>
          </cell>
          <cell r="M281" t="str">
            <v>Williamsport, PA Metro Area</v>
          </cell>
          <cell r="N281">
            <v>80.020609113808106</v>
          </cell>
          <cell r="O281">
            <v>10.854133272269292</v>
          </cell>
          <cell r="P281">
            <v>3.2096786504846957</v>
          </cell>
          <cell r="Q281">
            <v>3.3050912144111133</v>
          </cell>
          <cell r="R281">
            <v>1.9578658117700938</v>
          </cell>
        </row>
        <row r="282">
          <cell r="K282" t="str">
            <v>310M200US48900</v>
          </cell>
          <cell r="L282">
            <v>48900</v>
          </cell>
          <cell r="M282" t="str">
            <v>Wilmington, NC Metro Area</v>
          </cell>
          <cell r="N282">
            <v>80.72022693398722</v>
          </cell>
          <cell r="O282">
            <v>7.4025994839495484</v>
          </cell>
          <cell r="P282">
            <v>0.78849944708880237</v>
          </cell>
          <cell r="Q282">
            <v>2.5802522557174226</v>
          </cell>
          <cell r="R282">
            <v>8.0051925573344871</v>
          </cell>
        </row>
        <row r="283">
          <cell r="K283" t="str">
            <v>310M200US49180</v>
          </cell>
          <cell r="L283">
            <v>49180</v>
          </cell>
          <cell r="M283" t="str">
            <v>Winston-Salem, NC Metro Area</v>
          </cell>
          <cell r="N283">
            <v>83.389242167901529</v>
          </cell>
          <cell r="O283">
            <v>8.2988157050347127</v>
          </cell>
          <cell r="P283">
            <v>1.2543025494428564</v>
          </cell>
          <cell r="Q283">
            <v>1.1201213464792019</v>
          </cell>
          <cell r="R283">
            <v>5.1754565077883434</v>
          </cell>
        </row>
        <row r="284">
          <cell r="K284" t="str">
            <v>310M200US49340</v>
          </cell>
          <cell r="L284">
            <v>49340</v>
          </cell>
          <cell r="M284" t="str">
            <v>Worcester, MA-CT Metro Area</v>
          </cell>
          <cell r="N284">
            <v>81.124946213425133</v>
          </cell>
          <cell r="O284">
            <v>7.9178320424555357</v>
          </cell>
          <cell r="P284">
            <v>1.7252043889845095</v>
          </cell>
          <cell r="Q284">
            <v>2.7005342799770511</v>
          </cell>
          <cell r="R284">
            <v>5.0129087779690193</v>
          </cell>
        </row>
        <row r="285">
          <cell r="K285" t="str">
            <v>310M200US49420</v>
          </cell>
          <cell r="L285">
            <v>49420</v>
          </cell>
          <cell r="M285" t="str">
            <v>Yakima, WA Metro Area</v>
          </cell>
          <cell r="N285">
            <v>73.554751443094673</v>
          </cell>
          <cell r="O285">
            <v>16.322047040578962</v>
          </cell>
          <cell r="P285">
            <v>1.0769363315240803</v>
          </cell>
          <cell r="Q285">
            <v>3.194193159300422</v>
          </cell>
          <cell r="R285">
            <v>5.6216076505556991</v>
          </cell>
        </row>
        <row r="286">
          <cell r="K286" t="str">
            <v>310M200US49620</v>
          </cell>
          <cell r="L286">
            <v>49620</v>
          </cell>
          <cell r="M286" t="str">
            <v>York-Hanover, PA Metro Area</v>
          </cell>
          <cell r="N286">
            <v>83.03421686746988</v>
          </cell>
          <cell r="O286">
            <v>9.6337349397590373</v>
          </cell>
          <cell r="P286">
            <v>0.7257831325301205</v>
          </cell>
          <cell r="Q286">
            <v>2.9532530120481928</v>
          </cell>
          <cell r="R286">
            <v>3.3137349397590361</v>
          </cell>
        </row>
        <row r="287">
          <cell r="K287" t="str">
            <v>310M200US49660</v>
          </cell>
          <cell r="L287">
            <v>49660</v>
          </cell>
          <cell r="M287" t="str">
            <v>Youngstown-Warren-Boardman, OH-PA Metro Area</v>
          </cell>
          <cell r="N287">
            <v>86.708866270210976</v>
          </cell>
          <cell r="O287">
            <v>6.0739566917136116</v>
          </cell>
          <cell r="P287">
            <v>0.57030413318125228</v>
          </cell>
          <cell r="Q287">
            <v>2.2446474127347606</v>
          </cell>
          <cell r="R287">
            <v>3.8528179989725819</v>
          </cell>
        </row>
        <row r="288">
          <cell r="K288" t="str">
            <v>310M200US49700</v>
          </cell>
          <cell r="L288">
            <v>49700</v>
          </cell>
          <cell r="M288" t="str">
            <v>Yuba City, CA Metro Area</v>
          </cell>
          <cell r="N288">
            <v>82.489042911018245</v>
          </cell>
          <cell r="O288">
            <v>10.54598579825366</v>
          </cell>
          <cell r="P288">
            <v>1.3080555838684469</v>
          </cell>
          <cell r="Q288">
            <v>0.99887880949954133</v>
          </cell>
          <cell r="R288">
            <v>4.50174973669011</v>
          </cell>
        </row>
        <row r="289">
          <cell r="K289" t="str">
            <v>310M200US49740</v>
          </cell>
          <cell r="L289">
            <v>49740</v>
          </cell>
          <cell r="M289" t="str">
            <v>Yuma, AZ Metro Area</v>
          </cell>
          <cell r="N289">
            <v>84.788560997870405</v>
          </cell>
          <cell r="O289">
            <v>8.9612277321434597</v>
          </cell>
          <cell r="P289">
            <v>1.1087448872663355</v>
          </cell>
          <cell r="Q289">
            <v>1.9707264307203463</v>
          </cell>
          <cell r="R289">
            <v>2.7989047763918466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L18"/>
  <sheetViews>
    <sheetView tabSelected="1" zoomScale="75" zoomScaleNormal="75" zoomScalePageLayoutView="75" workbookViewId="0">
      <selection activeCell="O6" sqref="O6"/>
    </sheetView>
  </sheetViews>
  <sheetFormatPr defaultColWidth="8.85546875" defaultRowHeight="15" x14ac:dyDescent="0.25"/>
  <cols>
    <col min="2" max="2" width="12.7109375" customWidth="1"/>
    <col min="3" max="230" width="14.85546875" style="3" customWidth="1"/>
    <col min="231" max="246" width="14.85546875" customWidth="1"/>
  </cols>
  <sheetData>
    <row r="1" spans="1:246" ht="21" x14ac:dyDescent="0.35">
      <c r="H1" s="53" t="s">
        <v>4274</v>
      </c>
    </row>
    <row r="4" spans="1:246" x14ac:dyDescent="0.25">
      <c r="P4" s="3" t="s">
        <v>4280</v>
      </c>
    </row>
    <row r="8" spans="1:246" x14ac:dyDescent="0.25">
      <c r="A8" s="1" t="s">
        <v>4279</v>
      </c>
    </row>
    <row r="9" spans="1:246" x14ac:dyDescent="0.25">
      <c r="A9" t="s">
        <v>4273</v>
      </c>
    </row>
    <row r="10" spans="1:246" s="23" customFormat="1" x14ac:dyDescent="0.25">
      <c r="A10" s="1"/>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IL10" s="3"/>
    </row>
    <row r="11" spans="1:246" s="23" customFormat="1" x14ac:dyDescent="0.25">
      <c r="A11" s="1"/>
      <c r="B11" s="51" t="s">
        <v>4258</v>
      </c>
      <c r="C11" t="s">
        <v>4260</v>
      </c>
      <c r="D11" t="s">
        <v>4260</v>
      </c>
      <c r="E11" t="s">
        <v>4260</v>
      </c>
      <c r="F11" t="s">
        <v>4260</v>
      </c>
      <c r="G11" t="s">
        <v>4261</v>
      </c>
      <c r="H11" t="s">
        <v>4262</v>
      </c>
      <c r="I11" t="s">
        <v>4260</v>
      </c>
      <c r="J11" t="s">
        <v>4261</v>
      </c>
      <c r="K11" t="s">
        <v>4262</v>
      </c>
      <c r="L11" t="s">
        <v>4260</v>
      </c>
      <c r="M11" t="s">
        <v>4261</v>
      </c>
      <c r="N11" t="s">
        <v>4262</v>
      </c>
      <c r="O11" t="s">
        <v>4260</v>
      </c>
      <c r="P11" t="s">
        <v>4261</v>
      </c>
      <c r="Q11" t="s">
        <v>4262</v>
      </c>
      <c r="R11" t="s">
        <v>4260</v>
      </c>
      <c r="S11" t="s">
        <v>4261</v>
      </c>
      <c r="T11" t="s">
        <v>4262</v>
      </c>
      <c r="U11" t="s">
        <v>4260</v>
      </c>
      <c r="V11" t="s">
        <v>4261</v>
      </c>
      <c r="W11" t="s">
        <v>4262</v>
      </c>
      <c r="X11" t="s">
        <v>4261</v>
      </c>
      <c r="Y11" t="s">
        <v>4262</v>
      </c>
      <c r="Z11" t="s">
        <v>4260</v>
      </c>
      <c r="AA11" t="s">
        <v>4261</v>
      </c>
      <c r="AB11" t="s">
        <v>4262</v>
      </c>
      <c r="AC11" t="s">
        <v>4260</v>
      </c>
      <c r="AD11" t="s">
        <v>4261</v>
      </c>
      <c r="AE11" t="s">
        <v>4262</v>
      </c>
      <c r="AF11" t="s">
        <v>4260</v>
      </c>
      <c r="AG11" t="s">
        <v>4261</v>
      </c>
      <c r="AH11" t="s">
        <v>4262</v>
      </c>
      <c r="AI11" t="s">
        <v>4260</v>
      </c>
      <c r="AJ11" t="s">
        <v>4261</v>
      </c>
      <c r="AK11" t="s">
        <v>4262</v>
      </c>
      <c r="AL11" t="s">
        <v>4260</v>
      </c>
      <c r="AM11" t="s">
        <v>4261</v>
      </c>
      <c r="AN11" t="s">
        <v>4262</v>
      </c>
      <c r="AO11" t="s">
        <v>4260</v>
      </c>
      <c r="AP11" t="s">
        <v>4260</v>
      </c>
      <c r="AQ11" t="s">
        <v>4261</v>
      </c>
      <c r="AR11" t="s">
        <v>4262</v>
      </c>
      <c r="AS11" t="s">
        <v>4260</v>
      </c>
      <c r="AT11" t="s">
        <v>4261</v>
      </c>
      <c r="AU11" t="s">
        <v>4262</v>
      </c>
      <c r="AV11" t="s">
        <v>4260</v>
      </c>
      <c r="AW11" t="s">
        <v>4261</v>
      </c>
      <c r="AX11" t="s">
        <v>4262</v>
      </c>
      <c r="AY11" t="s">
        <v>4260</v>
      </c>
      <c r="AZ11" t="s">
        <v>4260</v>
      </c>
      <c r="BA11" t="s">
        <v>4261</v>
      </c>
      <c r="BB11" t="s">
        <v>4262</v>
      </c>
      <c r="BC11" t="s">
        <v>4261</v>
      </c>
      <c r="BD11" t="s">
        <v>4262</v>
      </c>
      <c r="BE11" t="s">
        <v>4260</v>
      </c>
      <c r="BF11" t="s">
        <v>4261</v>
      </c>
      <c r="BG11" t="s">
        <v>4262</v>
      </c>
      <c r="BH11" t="s">
        <v>4260</v>
      </c>
      <c r="BI11" t="s">
        <v>4261</v>
      </c>
      <c r="BJ11" t="s">
        <v>4262</v>
      </c>
      <c r="BK11" t="s">
        <v>4260</v>
      </c>
      <c r="BL11" t="s">
        <v>4260</v>
      </c>
      <c r="BM11" t="s">
        <v>4261</v>
      </c>
      <c r="BN11" t="s">
        <v>4262</v>
      </c>
      <c r="BO11" t="s">
        <v>4261</v>
      </c>
      <c r="BP11" t="s">
        <v>4262</v>
      </c>
      <c r="BQ11" t="s">
        <v>4260</v>
      </c>
      <c r="BR11" t="s">
        <v>4261</v>
      </c>
      <c r="BS11" t="s">
        <v>4262</v>
      </c>
      <c r="BT11" t="s">
        <v>4260</v>
      </c>
      <c r="BU11" t="s">
        <v>4261</v>
      </c>
      <c r="BV11" t="s">
        <v>4262</v>
      </c>
      <c r="BW11" t="s">
        <v>4260</v>
      </c>
      <c r="BX11" t="s">
        <v>4260</v>
      </c>
      <c r="BY11" t="s">
        <v>4261</v>
      </c>
      <c r="BZ11" t="s">
        <v>4262</v>
      </c>
      <c r="CA11" t="s">
        <v>4261</v>
      </c>
      <c r="CB11" t="s">
        <v>4262</v>
      </c>
      <c r="CC11" t="s">
        <v>4260</v>
      </c>
      <c r="CD11" t="s">
        <v>4261</v>
      </c>
      <c r="CE11" t="s">
        <v>4262</v>
      </c>
      <c r="CF11" t="s">
        <v>4260</v>
      </c>
      <c r="CG11" t="s">
        <v>4261</v>
      </c>
      <c r="CH11" t="s">
        <v>4262</v>
      </c>
      <c r="CI11" t="s">
        <v>4260</v>
      </c>
      <c r="CJ11" t="s">
        <v>4260</v>
      </c>
      <c r="CK11" t="s">
        <v>4261</v>
      </c>
      <c r="CL11" t="s">
        <v>4262</v>
      </c>
      <c r="CM11" t="s">
        <v>4261</v>
      </c>
      <c r="CN11" t="s">
        <v>4262</v>
      </c>
      <c r="CO11" t="s">
        <v>4260</v>
      </c>
      <c r="CP11" t="s">
        <v>4261</v>
      </c>
      <c r="CQ11" t="s">
        <v>4262</v>
      </c>
      <c r="CR11" t="s">
        <v>4260</v>
      </c>
      <c r="CS11" t="s">
        <v>4261</v>
      </c>
      <c r="CT11" t="s">
        <v>4262</v>
      </c>
      <c r="CU11" t="s">
        <v>4260</v>
      </c>
      <c r="CV11" t="s">
        <v>4260</v>
      </c>
      <c r="CW11" t="s">
        <v>4261</v>
      </c>
      <c r="CX11" t="s">
        <v>4262</v>
      </c>
      <c r="CY11" t="s">
        <v>4261</v>
      </c>
      <c r="CZ11" t="s">
        <v>4262</v>
      </c>
      <c r="DA11" t="s">
        <v>4260</v>
      </c>
      <c r="DB11" t="s">
        <v>4261</v>
      </c>
      <c r="DC11" t="s">
        <v>4262</v>
      </c>
      <c r="DD11" t="s">
        <v>4260</v>
      </c>
      <c r="DE11" t="s">
        <v>4261</v>
      </c>
      <c r="DF11" t="s">
        <v>4262</v>
      </c>
      <c r="DG11" t="s">
        <v>4260</v>
      </c>
      <c r="DH11" t="s">
        <v>4260</v>
      </c>
      <c r="DI11" t="s">
        <v>4261</v>
      </c>
      <c r="DJ11" t="s">
        <v>4262</v>
      </c>
      <c r="DK11" t="s">
        <v>4261</v>
      </c>
      <c r="DL11" t="s">
        <v>4262</v>
      </c>
      <c r="DM11" t="s">
        <v>4260</v>
      </c>
      <c r="DN11" t="s">
        <v>4261</v>
      </c>
      <c r="DO11" t="s">
        <v>4262</v>
      </c>
      <c r="DP11" t="s">
        <v>4260</v>
      </c>
      <c r="DQ11" t="s">
        <v>4261</v>
      </c>
      <c r="DR11" t="s">
        <v>4262</v>
      </c>
      <c r="DS11" t="s">
        <v>4260</v>
      </c>
      <c r="DT11" t="s">
        <v>4261</v>
      </c>
      <c r="DU11" t="s">
        <v>4262</v>
      </c>
      <c r="DV11" t="s">
        <v>4260</v>
      </c>
      <c r="DW11" t="s">
        <v>4261</v>
      </c>
      <c r="DX11" t="s">
        <v>4262</v>
      </c>
      <c r="DY11" t="s">
        <v>4260</v>
      </c>
      <c r="DZ11" t="s">
        <v>4261</v>
      </c>
      <c r="EA11" t="s">
        <v>4262</v>
      </c>
      <c r="EB11" t="s">
        <v>4260</v>
      </c>
      <c r="EC11" t="s">
        <v>4260</v>
      </c>
      <c r="ED11" t="s">
        <v>4260</v>
      </c>
      <c r="EE11" t="s">
        <v>4260</v>
      </c>
      <c r="EF11" t="s">
        <v>4260</v>
      </c>
      <c r="EG11" t="s">
        <v>4260</v>
      </c>
      <c r="EH11" t="s">
        <v>4261</v>
      </c>
      <c r="EI11" t="s">
        <v>4261</v>
      </c>
      <c r="EJ11" t="s">
        <v>4261</v>
      </c>
      <c r="EK11" t="s">
        <v>4261</v>
      </c>
      <c r="EL11" t="s">
        <v>4261</v>
      </c>
      <c r="EM11" t="s">
        <v>4262</v>
      </c>
      <c r="EN11" t="s">
        <v>4262</v>
      </c>
      <c r="EO11" t="s">
        <v>4262</v>
      </c>
      <c r="EP11" t="s">
        <v>4262</v>
      </c>
      <c r="EQ11" t="s">
        <v>4262</v>
      </c>
      <c r="ER11" t="s">
        <v>4260</v>
      </c>
      <c r="ES11" t="s">
        <v>4260</v>
      </c>
      <c r="ET11" t="s">
        <v>4260</v>
      </c>
      <c r="EU11" t="s">
        <v>4260</v>
      </c>
      <c r="EV11" t="s">
        <v>4260</v>
      </c>
      <c r="EW11" t="s">
        <v>4261</v>
      </c>
      <c r="EX11" t="s">
        <v>4261</v>
      </c>
      <c r="EY11" t="s">
        <v>4261</v>
      </c>
      <c r="EZ11" t="s">
        <v>4261</v>
      </c>
      <c r="FA11" t="s">
        <v>4261</v>
      </c>
      <c r="FB11" t="s">
        <v>4262</v>
      </c>
      <c r="FC11" t="s">
        <v>4262</v>
      </c>
      <c r="FD11" t="s">
        <v>4262</v>
      </c>
      <c r="FE11" t="s">
        <v>4262</v>
      </c>
      <c r="FF11" t="s">
        <v>4262</v>
      </c>
      <c r="FG11" t="s">
        <v>4260</v>
      </c>
      <c r="FH11" t="s">
        <v>4260</v>
      </c>
      <c r="FI11" t="s">
        <v>4260</v>
      </c>
      <c r="FJ11" t="s">
        <v>4260</v>
      </c>
      <c r="FK11" t="s">
        <v>4260</v>
      </c>
      <c r="FL11" t="s">
        <v>4261</v>
      </c>
      <c r="FM11" t="s">
        <v>4261</v>
      </c>
      <c r="FN11" t="s">
        <v>4261</v>
      </c>
      <c r="FO11" t="s">
        <v>4261</v>
      </c>
      <c r="FP11" t="s">
        <v>4261</v>
      </c>
      <c r="FQ11" t="s">
        <v>4262</v>
      </c>
      <c r="FR11" t="s">
        <v>4262</v>
      </c>
      <c r="FS11" t="s">
        <v>4262</v>
      </c>
      <c r="FT11" t="s">
        <v>4262</v>
      </c>
      <c r="FU11" t="s">
        <v>4262</v>
      </c>
      <c r="FV11" t="s">
        <v>4260</v>
      </c>
      <c r="FW11" t="s">
        <v>4260</v>
      </c>
      <c r="FX11" t="s">
        <v>4260</v>
      </c>
      <c r="FY11" t="s">
        <v>4260</v>
      </c>
      <c r="FZ11" t="s">
        <v>4260</v>
      </c>
      <c r="GA11" t="s">
        <v>4261</v>
      </c>
      <c r="GB11" t="s">
        <v>4261</v>
      </c>
      <c r="GC11" t="s">
        <v>4261</v>
      </c>
      <c r="GD11" t="s">
        <v>4261</v>
      </c>
      <c r="GE11" t="s">
        <v>4261</v>
      </c>
      <c r="GF11" t="s">
        <v>4262</v>
      </c>
      <c r="GG11" t="s">
        <v>4262</v>
      </c>
      <c r="GH11" t="s">
        <v>4262</v>
      </c>
      <c r="GI11" t="s">
        <v>4262</v>
      </c>
      <c r="GJ11" t="s">
        <v>4262</v>
      </c>
      <c r="GK11" t="s">
        <v>4260</v>
      </c>
      <c r="GL11" t="s">
        <v>4260</v>
      </c>
      <c r="GM11" t="s">
        <v>4260</v>
      </c>
      <c r="GN11" t="s">
        <v>4260</v>
      </c>
      <c r="GO11" t="s">
        <v>4260</v>
      </c>
      <c r="GP11" t="s">
        <v>4261</v>
      </c>
      <c r="GQ11" t="s">
        <v>4261</v>
      </c>
      <c r="GR11" t="s">
        <v>4261</v>
      </c>
      <c r="GS11" t="s">
        <v>4261</v>
      </c>
      <c r="GT11" t="s">
        <v>4261</v>
      </c>
      <c r="GU11" t="s">
        <v>4262</v>
      </c>
      <c r="GV11" t="s">
        <v>4262</v>
      </c>
      <c r="GW11" t="s">
        <v>4262</v>
      </c>
      <c r="GX11" t="s">
        <v>4262</v>
      </c>
      <c r="GY11" t="s">
        <v>4262</v>
      </c>
      <c r="GZ11" t="s">
        <v>4260</v>
      </c>
      <c r="HA11" t="s">
        <v>4260</v>
      </c>
      <c r="HB11" t="s">
        <v>4260</v>
      </c>
      <c r="HC11" t="s">
        <v>4260</v>
      </c>
      <c r="HD11" t="s">
        <v>4260</v>
      </c>
      <c r="HE11" t="s">
        <v>4261</v>
      </c>
      <c r="HF11" t="s">
        <v>4261</v>
      </c>
      <c r="HG11" t="s">
        <v>4261</v>
      </c>
      <c r="HH11" t="s">
        <v>4261</v>
      </c>
      <c r="HI11" t="s">
        <v>4261</v>
      </c>
      <c r="HJ11" t="s">
        <v>4262</v>
      </c>
      <c r="HK11" t="s">
        <v>4262</v>
      </c>
      <c r="HL11" t="s">
        <v>4262</v>
      </c>
      <c r="HM11" t="s">
        <v>4262</v>
      </c>
      <c r="HN11" t="s">
        <v>4262</v>
      </c>
      <c r="HO11" t="s">
        <v>4260</v>
      </c>
      <c r="HP11" t="s">
        <v>4260</v>
      </c>
      <c r="HQ11" t="s">
        <v>4260</v>
      </c>
      <c r="HR11" t="s">
        <v>4260</v>
      </c>
      <c r="HS11" t="s">
        <v>4260</v>
      </c>
      <c r="HT11" t="s">
        <v>4260</v>
      </c>
      <c r="HU11" t="s">
        <v>4260</v>
      </c>
      <c r="HV11" t="s">
        <v>4260</v>
      </c>
      <c r="HW11" t="s">
        <v>4260</v>
      </c>
      <c r="HX11" t="s">
        <v>4260</v>
      </c>
      <c r="HY11" t="s">
        <v>4260</v>
      </c>
      <c r="HZ11" t="s">
        <v>4260</v>
      </c>
      <c r="IA11" t="s">
        <v>4260</v>
      </c>
      <c r="IB11" t="s">
        <v>4261</v>
      </c>
      <c r="IC11" t="s">
        <v>4261</v>
      </c>
      <c r="ID11" t="s">
        <v>4261</v>
      </c>
      <c r="IE11" t="s">
        <v>4261</v>
      </c>
      <c r="IF11" t="s">
        <v>4261</v>
      </c>
      <c r="IG11" t="s">
        <v>4262</v>
      </c>
      <c r="IH11" t="s">
        <v>4262</v>
      </c>
      <c r="II11" t="s">
        <v>4262</v>
      </c>
      <c r="IJ11" t="s">
        <v>4262</v>
      </c>
      <c r="IK11" t="s">
        <v>4262</v>
      </c>
      <c r="IL11" t="s">
        <v>4260</v>
      </c>
    </row>
    <row r="12" spans="1:246" s="23" customFormat="1" x14ac:dyDescent="0.25">
      <c r="A12" s="1"/>
      <c r="B12" s="51" t="s">
        <v>4259</v>
      </c>
      <c r="C12" t="s">
        <v>4260</v>
      </c>
      <c r="D12" t="s">
        <v>4260</v>
      </c>
      <c r="E12" t="s">
        <v>4260</v>
      </c>
      <c r="F12" t="s">
        <v>4260</v>
      </c>
      <c r="G12" t="s">
        <v>4260</v>
      </c>
      <c r="H12" t="s">
        <v>4260</v>
      </c>
      <c r="I12" t="s">
        <v>4267</v>
      </c>
      <c r="J12" t="s">
        <v>4267</v>
      </c>
      <c r="K12" t="s">
        <v>4267</v>
      </c>
      <c r="L12" t="s">
        <v>4263</v>
      </c>
      <c r="M12" t="s">
        <v>4263</v>
      </c>
      <c r="N12" t="s">
        <v>4263</v>
      </c>
      <c r="O12" t="s">
        <v>4265</v>
      </c>
      <c r="P12" t="s">
        <v>4265</v>
      </c>
      <c r="Q12" t="s">
        <v>4265</v>
      </c>
      <c r="R12" t="s">
        <v>4266</v>
      </c>
      <c r="S12" t="s">
        <v>4266</v>
      </c>
      <c r="T12" t="s">
        <v>4266</v>
      </c>
      <c r="U12" t="s">
        <v>4264</v>
      </c>
      <c r="V12" t="s">
        <v>4264</v>
      </c>
      <c r="W12" t="s">
        <v>4264</v>
      </c>
      <c r="X12" t="s">
        <v>4260</v>
      </c>
      <c r="Y12" t="s">
        <v>4260</v>
      </c>
      <c r="Z12" t="s">
        <v>4260</v>
      </c>
      <c r="AA12" t="s">
        <v>4266</v>
      </c>
      <c r="AB12" t="s">
        <v>4266</v>
      </c>
      <c r="AC12" t="s">
        <v>4266</v>
      </c>
      <c r="AD12" t="s">
        <v>4263</v>
      </c>
      <c r="AE12" t="s">
        <v>4263</v>
      </c>
      <c r="AF12" t="s">
        <v>4263</v>
      </c>
      <c r="AG12" t="s">
        <v>4264</v>
      </c>
      <c r="AH12" t="s">
        <v>4264</v>
      </c>
      <c r="AI12" t="s">
        <v>4264</v>
      </c>
      <c r="AJ12" t="s">
        <v>4267</v>
      </c>
      <c r="AK12" t="s">
        <v>4267</v>
      </c>
      <c r="AL12" t="s">
        <v>4267</v>
      </c>
      <c r="AM12" t="s">
        <v>4265</v>
      </c>
      <c r="AN12" t="s">
        <v>4265</v>
      </c>
      <c r="AO12" t="s">
        <v>4265</v>
      </c>
      <c r="AP12" t="s">
        <v>4260</v>
      </c>
      <c r="AQ12" t="s">
        <v>4260</v>
      </c>
      <c r="AR12" t="s">
        <v>4260</v>
      </c>
      <c r="AS12" t="s">
        <v>4260</v>
      </c>
      <c r="AT12" t="s">
        <v>4260</v>
      </c>
      <c r="AU12" t="s">
        <v>4260</v>
      </c>
      <c r="AV12" t="s">
        <v>4260</v>
      </c>
      <c r="AW12" t="s">
        <v>4260</v>
      </c>
      <c r="AX12" t="s">
        <v>4260</v>
      </c>
      <c r="AY12" t="s">
        <v>4260</v>
      </c>
      <c r="AZ12" t="s">
        <v>4260</v>
      </c>
      <c r="BA12" t="s">
        <v>4260</v>
      </c>
      <c r="BB12" t="s">
        <v>4260</v>
      </c>
      <c r="BC12" t="s">
        <v>4266</v>
      </c>
      <c r="BD12" t="s">
        <v>4266</v>
      </c>
      <c r="BE12" t="s">
        <v>4266</v>
      </c>
      <c r="BF12" t="s">
        <v>4266</v>
      </c>
      <c r="BG12" t="s">
        <v>4266</v>
      </c>
      <c r="BH12" t="s">
        <v>4266</v>
      </c>
      <c r="BI12" t="s">
        <v>4266</v>
      </c>
      <c r="BJ12" t="s">
        <v>4266</v>
      </c>
      <c r="BK12" t="s">
        <v>4266</v>
      </c>
      <c r="BL12" t="s">
        <v>4266</v>
      </c>
      <c r="BM12" t="s">
        <v>4266</v>
      </c>
      <c r="BN12" t="s">
        <v>4266</v>
      </c>
      <c r="BO12" t="s">
        <v>4263</v>
      </c>
      <c r="BP12" t="s">
        <v>4263</v>
      </c>
      <c r="BQ12" t="s">
        <v>4263</v>
      </c>
      <c r="BR12" t="s">
        <v>4263</v>
      </c>
      <c r="BS12" t="s">
        <v>4263</v>
      </c>
      <c r="BT12" t="s">
        <v>4263</v>
      </c>
      <c r="BU12" t="s">
        <v>4263</v>
      </c>
      <c r="BV12" t="s">
        <v>4263</v>
      </c>
      <c r="BW12" t="s">
        <v>4263</v>
      </c>
      <c r="BX12" t="s">
        <v>4263</v>
      </c>
      <c r="BY12" t="s">
        <v>4263</v>
      </c>
      <c r="BZ12" t="s">
        <v>4263</v>
      </c>
      <c r="CA12" t="s">
        <v>4264</v>
      </c>
      <c r="CB12" t="s">
        <v>4264</v>
      </c>
      <c r="CC12" t="s">
        <v>4264</v>
      </c>
      <c r="CD12" t="s">
        <v>4264</v>
      </c>
      <c r="CE12" t="s">
        <v>4264</v>
      </c>
      <c r="CF12" t="s">
        <v>4264</v>
      </c>
      <c r="CG12" t="s">
        <v>4264</v>
      </c>
      <c r="CH12" t="s">
        <v>4264</v>
      </c>
      <c r="CI12" t="s">
        <v>4264</v>
      </c>
      <c r="CJ12" t="s">
        <v>4264</v>
      </c>
      <c r="CK12" t="s">
        <v>4264</v>
      </c>
      <c r="CL12" t="s">
        <v>4264</v>
      </c>
      <c r="CM12" t="s">
        <v>4267</v>
      </c>
      <c r="CN12" t="s">
        <v>4267</v>
      </c>
      <c r="CO12" t="s">
        <v>4267</v>
      </c>
      <c r="CP12" t="s">
        <v>4267</v>
      </c>
      <c r="CQ12" t="s">
        <v>4267</v>
      </c>
      <c r="CR12" t="s">
        <v>4267</v>
      </c>
      <c r="CS12" t="s">
        <v>4267</v>
      </c>
      <c r="CT12" t="s">
        <v>4267</v>
      </c>
      <c r="CU12" t="s">
        <v>4267</v>
      </c>
      <c r="CV12" t="s">
        <v>4267</v>
      </c>
      <c r="CW12" t="s">
        <v>4267</v>
      </c>
      <c r="CX12" t="s">
        <v>4267</v>
      </c>
      <c r="CY12" t="s">
        <v>4265</v>
      </c>
      <c r="CZ12" t="s">
        <v>4265</v>
      </c>
      <c r="DA12" t="s">
        <v>4265</v>
      </c>
      <c r="DB12" t="s">
        <v>4265</v>
      </c>
      <c r="DC12" t="s">
        <v>4265</v>
      </c>
      <c r="DD12" t="s">
        <v>4265</v>
      </c>
      <c r="DE12" t="s">
        <v>4265</v>
      </c>
      <c r="DF12" t="s">
        <v>4265</v>
      </c>
      <c r="DG12" t="s">
        <v>4265</v>
      </c>
      <c r="DH12" t="s">
        <v>4265</v>
      </c>
      <c r="DI12" t="s">
        <v>4265</v>
      </c>
      <c r="DJ12" t="s">
        <v>4265</v>
      </c>
      <c r="DK12" t="s">
        <v>4260</v>
      </c>
      <c r="DL12" t="s">
        <v>4260</v>
      </c>
      <c r="DM12" t="s">
        <v>4260</v>
      </c>
      <c r="DN12" t="s">
        <v>4266</v>
      </c>
      <c r="DO12" t="s">
        <v>4266</v>
      </c>
      <c r="DP12" t="s">
        <v>4266</v>
      </c>
      <c r="DQ12" t="s">
        <v>4263</v>
      </c>
      <c r="DR12" t="s">
        <v>4263</v>
      </c>
      <c r="DS12" t="s">
        <v>4263</v>
      </c>
      <c r="DT12" t="s">
        <v>4264</v>
      </c>
      <c r="DU12" t="s">
        <v>4264</v>
      </c>
      <c r="DV12" t="s">
        <v>4264</v>
      </c>
      <c r="DW12" t="s">
        <v>4267</v>
      </c>
      <c r="DX12" t="s">
        <v>4267</v>
      </c>
      <c r="DY12" t="s">
        <v>4267</v>
      </c>
      <c r="DZ12" t="s">
        <v>4265</v>
      </c>
      <c r="EA12" t="s">
        <v>4265</v>
      </c>
      <c r="EB12" t="s">
        <v>4265</v>
      </c>
      <c r="EC12" t="s">
        <v>4260</v>
      </c>
      <c r="ED12" t="s">
        <v>4260</v>
      </c>
      <c r="EE12" t="s">
        <v>4260</v>
      </c>
      <c r="EF12" t="s">
        <v>4260</v>
      </c>
      <c r="EG12" t="s">
        <v>4260</v>
      </c>
      <c r="EH12" t="s">
        <v>4260</v>
      </c>
      <c r="EI12" t="s">
        <v>4260</v>
      </c>
      <c r="EJ12" t="s">
        <v>4260</v>
      </c>
      <c r="EK12" t="s">
        <v>4260</v>
      </c>
      <c r="EL12" t="s">
        <v>4260</v>
      </c>
      <c r="EM12" t="s">
        <v>4260</v>
      </c>
      <c r="EN12" t="s">
        <v>4260</v>
      </c>
      <c r="EO12" t="s">
        <v>4260</v>
      </c>
      <c r="EP12" t="s">
        <v>4260</v>
      </c>
      <c r="EQ12" t="s">
        <v>4260</v>
      </c>
      <c r="ER12" t="s">
        <v>4265</v>
      </c>
      <c r="ES12" t="s">
        <v>4265</v>
      </c>
      <c r="ET12" t="s">
        <v>4265</v>
      </c>
      <c r="EU12" t="s">
        <v>4265</v>
      </c>
      <c r="EV12" t="s">
        <v>4265</v>
      </c>
      <c r="EW12" t="s">
        <v>4265</v>
      </c>
      <c r="EX12" t="s">
        <v>4265</v>
      </c>
      <c r="EY12" t="s">
        <v>4265</v>
      </c>
      <c r="EZ12" t="s">
        <v>4265</v>
      </c>
      <c r="FA12" t="s">
        <v>4265</v>
      </c>
      <c r="FB12" t="s">
        <v>4265</v>
      </c>
      <c r="FC12" t="s">
        <v>4265</v>
      </c>
      <c r="FD12" t="s">
        <v>4265</v>
      </c>
      <c r="FE12" t="s">
        <v>4265</v>
      </c>
      <c r="FF12" t="s">
        <v>4265</v>
      </c>
      <c r="FG12" t="s">
        <v>4266</v>
      </c>
      <c r="FH12" t="s">
        <v>4266</v>
      </c>
      <c r="FI12" t="s">
        <v>4266</v>
      </c>
      <c r="FJ12" t="s">
        <v>4266</v>
      </c>
      <c r="FK12" t="s">
        <v>4266</v>
      </c>
      <c r="FL12" t="s">
        <v>4266</v>
      </c>
      <c r="FM12" t="s">
        <v>4266</v>
      </c>
      <c r="FN12" t="s">
        <v>4266</v>
      </c>
      <c r="FO12" t="s">
        <v>4266</v>
      </c>
      <c r="FP12" t="s">
        <v>4266</v>
      </c>
      <c r="FQ12" t="s">
        <v>4266</v>
      </c>
      <c r="FR12" t="s">
        <v>4266</v>
      </c>
      <c r="FS12" t="s">
        <v>4266</v>
      </c>
      <c r="FT12" t="s">
        <v>4266</v>
      </c>
      <c r="FU12" t="s">
        <v>4266</v>
      </c>
      <c r="FV12" t="s">
        <v>4263</v>
      </c>
      <c r="FW12" t="s">
        <v>4263</v>
      </c>
      <c r="FX12" t="s">
        <v>4263</v>
      </c>
      <c r="FY12" t="s">
        <v>4263</v>
      </c>
      <c r="FZ12" t="s">
        <v>4263</v>
      </c>
      <c r="GA12" t="s">
        <v>4263</v>
      </c>
      <c r="GB12" t="s">
        <v>4263</v>
      </c>
      <c r="GC12" t="s">
        <v>4263</v>
      </c>
      <c r="GD12" t="s">
        <v>4263</v>
      </c>
      <c r="GE12" t="s">
        <v>4263</v>
      </c>
      <c r="GF12" t="s">
        <v>4263</v>
      </c>
      <c r="GG12" t="s">
        <v>4263</v>
      </c>
      <c r="GH12" t="s">
        <v>4263</v>
      </c>
      <c r="GI12" t="s">
        <v>4263</v>
      </c>
      <c r="GJ12" t="s">
        <v>4263</v>
      </c>
      <c r="GK12" t="s">
        <v>4264</v>
      </c>
      <c r="GL12" t="s">
        <v>4264</v>
      </c>
      <c r="GM12" t="s">
        <v>4264</v>
      </c>
      <c r="GN12" t="s">
        <v>4264</v>
      </c>
      <c r="GO12" t="s">
        <v>4264</v>
      </c>
      <c r="GP12" t="s">
        <v>4264</v>
      </c>
      <c r="GQ12" t="s">
        <v>4264</v>
      </c>
      <c r="GR12" t="s">
        <v>4264</v>
      </c>
      <c r="GS12" t="s">
        <v>4264</v>
      </c>
      <c r="GT12" t="s">
        <v>4264</v>
      </c>
      <c r="GU12" t="s">
        <v>4264</v>
      </c>
      <c r="GV12" t="s">
        <v>4264</v>
      </c>
      <c r="GW12" t="s">
        <v>4264</v>
      </c>
      <c r="GX12" t="s">
        <v>4264</v>
      </c>
      <c r="GY12" t="s">
        <v>4264</v>
      </c>
      <c r="GZ12" t="s">
        <v>4267</v>
      </c>
      <c r="HA12" t="s">
        <v>4267</v>
      </c>
      <c r="HB12" t="s">
        <v>4267</v>
      </c>
      <c r="HC12" t="s">
        <v>4267</v>
      </c>
      <c r="HD12" t="s">
        <v>4267</v>
      </c>
      <c r="HE12" t="s">
        <v>4267</v>
      </c>
      <c r="HF12" t="s">
        <v>4267</v>
      </c>
      <c r="HG12" t="s">
        <v>4267</v>
      </c>
      <c r="HH12" t="s">
        <v>4267</v>
      </c>
      <c r="HI12" t="s">
        <v>4267</v>
      </c>
      <c r="HJ12" t="s">
        <v>4267</v>
      </c>
      <c r="HK12" t="s">
        <v>4267</v>
      </c>
      <c r="HL12" t="s">
        <v>4267</v>
      </c>
      <c r="HM12" t="s">
        <v>4267</v>
      </c>
      <c r="HN12" t="s">
        <v>4267</v>
      </c>
      <c r="HO12" t="s">
        <v>4260</v>
      </c>
      <c r="HP12" t="s">
        <v>4260</v>
      </c>
      <c r="HQ12" t="s">
        <v>4266</v>
      </c>
      <c r="HR12" t="s">
        <v>4263</v>
      </c>
      <c r="HS12" t="s">
        <v>4264</v>
      </c>
      <c r="HT12" t="s">
        <v>4267</v>
      </c>
      <c r="HU12" t="s">
        <v>4265</v>
      </c>
      <c r="HV12" t="s">
        <v>4260</v>
      </c>
      <c r="HW12" t="s">
        <v>4260</v>
      </c>
      <c r="HX12" t="s">
        <v>4260</v>
      </c>
      <c r="HY12" t="s">
        <v>4260</v>
      </c>
      <c r="HZ12" t="s">
        <v>4260</v>
      </c>
      <c r="IA12" t="s">
        <v>4260</v>
      </c>
      <c r="IB12" t="s">
        <v>4260</v>
      </c>
      <c r="IC12" t="s">
        <v>4260</v>
      </c>
      <c r="ID12" t="s">
        <v>4260</v>
      </c>
      <c r="IE12" t="s">
        <v>4260</v>
      </c>
      <c r="IF12" t="s">
        <v>4260</v>
      </c>
      <c r="IG12" t="s">
        <v>4260</v>
      </c>
      <c r="IH12" t="s">
        <v>4260</v>
      </c>
      <c r="II12" t="s">
        <v>4260</v>
      </c>
      <c r="IJ12" t="s">
        <v>4260</v>
      </c>
      <c r="IK12" t="s">
        <v>4260</v>
      </c>
      <c r="IL12" t="s">
        <v>4260</v>
      </c>
    </row>
    <row r="13" spans="1:246" s="9" customFormat="1" ht="120" x14ac:dyDescent="0.25">
      <c r="A13" s="7"/>
      <c r="B13" s="8" t="s">
        <v>0</v>
      </c>
      <c r="C13" s="18" t="s">
        <v>1</v>
      </c>
      <c r="D13" s="18" t="s">
        <v>2</v>
      </c>
      <c r="E13" s="18" t="s">
        <v>3</v>
      </c>
      <c r="F13" s="18" t="s">
        <v>4</v>
      </c>
      <c r="G13" s="18" t="s">
        <v>4</v>
      </c>
      <c r="H13" s="18" t="s">
        <v>4</v>
      </c>
      <c r="I13" s="18" t="s">
        <v>4</v>
      </c>
      <c r="J13" s="18" t="s">
        <v>4</v>
      </c>
      <c r="K13" s="18" t="s">
        <v>4</v>
      </c>
      <c r="L13" s="18" t="s">
        <v>4</v>
      </c>
      <c r="M13" s="18" t="s">
        <v>4</v>
      </c>
      <c r="N13" s="18" t="s">
        <v>4</v>
      </c>
      <c r="O13" s="18" t="s">
        <v>4</v>
      </c>
      <c r="P13" s="18" t="s">
        <v>4</v>
      </c>
      <c r="Q13" s="18" t="s">
        <v>4</v>
      </c>
      <c r="R13" s="18" t="s">
        <v>4</v>
      </c>
      <c r="S13" s="18" t="s">
        <v>4</v>
      </c>
      <c r="T13" s="18" t="s">
        <v>4</v>
      </c>
      <c r="U13" s="18" t="s">
        <v>4</v>
      </c>
      <c r="V13" s="18" t="s">
        <v>4</v>
      </c>
      <c r="W13" s="18" t="s">
        <v>4</v>
      </c>
      <c r="X13" s="18" t="s">
        <v>5</v>
      </c>
      <c r="Y13" s="18" t="s">
        <v>5</v>
      </c>
      <c r="Z13" s="18" t="s">
        <v>5</v>
      </c>
      <c r="AA13" s="18" t="s">
        <v>5</v>
      </c>
      <c r="AB13" s="18" t="s">
        <v>5</v>
      </c>
      <c r="AC13" s="18" t="s">
        <v>5</v>
      </c>
      <c r="AD13" s="18" t="s">
        <v>5</v>
      </c>
      <c r="AE13" s="18" t="s">
        <v>5</v>
      </c>
      <c r="AF13" s="18" t="s">
        <v>5</v>
      </c>
      <c r="AG13" s="18" t="s">
        <v>5</v>
      </c>
      <c r="AH13" s="18" t="s">
        <v>5</v>
      </c>
      <c r="AI13" s="18" t="s">
        <v>5</v>
      </c>
      <c r="AJ13" s="18" t="s">
        <v>5</v>
      </c>
      <c r="AK13" s="18" t="s">
        <v>5</v>
      </c>
      <c r="AL13" s="18" t="s">
        <v>5</v>
      </c>
      <c r="AM13" s="18" t="s">
        <v>5</v>
      </c>
      <c r="AN13" s="18" t="s">
        <v>5</v>
      </c>
      <c r="AO13" s="18" t="s">
        <v>5</v>
      </c>
      <c r="AP13" s="18" t="s">
        <v>6</v>
      </c>
      <c r="AQ13" s="18" t="s">
        <v>7</v>
      </c>
      <c r="AR13" s="18" t="s">
        <v>7</v>
      </c>
      <c r="AS13" s="18" t="s">
        <v>7</v>
      </c>
      <c r="AT13" s="18" t="s">
        <v>8</v>
      </c>
      <c r="AU13" s="18" t="s">
        <v>8</v>
      </c>
      <c r="AV13" s="18" t="s">
        <v>8</v>
      </c>
      <c r="AW13" s="52" t="s">
        <v>9</v>
      </c>
      <c r="AX13" s="52" t="s">
        <v>9</v>
      </c>
      <c r="AY13" s="52" t="s">
        <v>9</v>
      </c>
      <c r="AZ13" s="18" t="s">
        <v>10</v>
      </c>
      <c r="BA13" s="18" t="s">
        <v>10</v>
      </c>
      <c r="BB13" s="18" t="s">
        <v>10</v>
      </c>
      <c r="BC13" s="18" t="s">
        <v>7</v>
      </c>
      <c r="BD13" s="18" t="s">
        <v>7</v>
      </c>
      <c r="BE13" s="18" t="s">
        <v>7</v>
      </c>
      <c r="BF13" s="18" t="s">
        <v>8</v>
      </c>
      <c r="BG13" s="18" t="s">
        <v>8</v>
      </c>
      <c r="BH13" s="18" t="s">
        <v>8</v>
      </c>
      <c r="BI13" s="52" t="s">
        <v>9</v>
      </c>
      <c r="BJ13" s="52" t="s">
        <v>9</v>
      </c>
      <c r="BK13" s="52" t="s">
        <v>9</v>
      </c>
      <c r="BL13" s="18" t="s">
        <v>10</v>
      </c>
      <c r="BM13" s="18" t="s">
        <v>10</v>
      </c>
      <c r="BN13" s="18" t="s">
        <v>10</v>
      </c>
      <c r="BO13" s="18" t="s">
        <v>7</v>
      </c>
      <c r="BP13" s="18" t="s">
        <v>7</v>
      </c>
      <c r="BQ13" s="18" t="s">
        <v>7</v>
      </c>
      <c r="BR13" s="18" t="s">
        <v>8</v>
      </c>
      <c r="BS13" s="18" t="s">
        <v>8</v>
      </c>
      <c r="BT13" s="18" t="s">
        <v>8</v>
      </c>
      <c r="BU13" s="52" t="s">
        <v>9</v>
      </c>
      <c r="BV13" s="52" t="s">
        <v>9</v>
      </c>
      <c r="BW13" s="52" t="s">
        <v>9</v>
      </c>
      <c r="BX13" s="18" t="s">
        <v>10</v>
      </c>
      <c r="BY13" s="18" t="s">
        <v>10</v>
      </c>
      <c r="BZ13" s="18" t="s">
        <v>10</v>
      </c>
      <c r="CA13" s="18" t="s">
        <v>7</v>
      </c>
      <c r="CB13" s="18" t="s">
        <v>7</v>
      </c>
      <c r="CC13" s="18" t="s">
        <v>7</v>
      </c>
      <c r="CD13" s="18" t="s">
        <v>8</v>
      </c>
      <c r="CE13" s="18" t="s">
        <v>8</v>
      </c>
      <c r="CF13" s="18" t="s">
        <v>8</v>
      </c>
      <c r="CG13" s="52" t="s">
        <v>9</v>
      </c>
      <c r="CH13" s="52" t="s">
        <v>9</v>
      </c>
      <c r="CI13" s="52" t="s">
        <v>9</v>
      </c>
      <c r="CJ13" s="18" t="s">
        <v>10</v>
      </c>
      <c r="CK13" s="18" t="s">
        <v>10</v>
      </c>
      <c r="CL13" s="18" t="s">
        <v>10</v>
      </c>
      <c r="CM13" s="18" t="s">
        <v>7</v>
      </c>
      <c r="CN13" s="18" t="s">
        <v>7</v>
      </c>
      <c r="CO13" s="18" t="s">
        <v>7</v>
      </c>
      <c r="CP13" s="18" t="s">
        <v>8</v>
      </c>
      <c r="CQ13" s="18" t="s">
        <v>8</v>
      </c>
      <c r="CR13" s="18" t="s">
        <v>8</v>
      </c>
      <c r="CS13" s="52" t="s">
        <v>9</v>
      </c>
      <c r="CT13" s="52" t="s">
        <v>9</v>
      </c>
      <c r="CU13" s="52" t="s">
        <v>9</v>
      </c>
      <c r="CV13" s="18" t="s">
        <v>10</v>
      </c>
      <c r="CW13" s="18" t="s">
        <v>10</v>
      </c>
      <c r="CX13" s="18" t="s">
        <v>10</v>
      </c>
      <c r="CY13" s="18" t="s">
        <v>7</v>
      </c>
      <c r="CZ13" s="18" t="s">
        <v>7</v>
      </c>
      <c r="DA13" s="18" t="s">
        <v>7</v>
      </c>
      <c r="DB13" s="18" t="s">
        <v>8</v>
      </c>
      <c r="DC13" s="18" t="s">
        <v>8</v>
      </c>
      <c r="DD13" s="18" t="s">
        <v>8</v>
      </c>
      <c r="DE13" s="52" t="s">
        <v>9</v>
      </c>
      <c r="DF13" s="52" t="s">
        <v>9</v>
      </c>
      <c r="DG13" s="52" t="s">
        <v>9</v>
      </c>
      <c r="DH13" s="18" t="s">
        <v>10</v>
      </c>
      <c r="DI13" s="18" t="s">
        <v>10</v>
      </c>
      <c r="DJ13" s="18" t="s">
        <v>10</v>
      </c>
      <c r="DK13" s="52" t="s">
        <v>11</v>
      </c>
      <c r="DL13" s="52" t="s">
        <v>11</v>
      </c>
      <c r="DM13" s="52" t="s">
        <v>11</v>
      </c>
      <c r="DN13" s="52" t="s">
        <v>11</v>
      </c>
      <c r="DO13" s="52" t="s">
        <v>11</v>
      </c>
      <c r="DP13" s="52" t="s">
        <v>11</v>
      </c>
      <c r="DQ13" s="52" t="s">
        <v>11</v>
      </c>
      <c r="DR13" s="52" t="s">
        <v>11</v>
      </c>
      <c r="DS13" s="52" t="s">
        <v>11</v>
      </c>
      <c r="DT13" s="18" t="s">
        <v>11</v>
      </c>
      <c r="DU13" s="52" t="s">
        <v>11</v>
      </c>
      <c r="DV13" s="52" t="s">
        <v>11</v>
      </c>
      <c r="DW13" s="52" t="s">
        <v>11</v>
      </c>
      <c r="DX13" s="52" t="s">
        <v>11</v>
      </c>
      <c r="DY13" s="52" t="s">
        <v>11</v>
      </c>
      <c r="DZ13" s="52" t="s">
        <v>11</v>
      </c>
      <c r="EA13" s="52" t="s">
        <v>11</v>
      </c>
      <c r="EB13" s="52" t="s">
        <v>11</v>
      </c>
      <c r="EC13" s="18" t="s">
        <v>12</v>
      </c>
      <c r="ED13" s="18" t="s">
        <v>13</v>
      </c>
      <c r="EE13" s="18" t="s">
        <v>14</v>
      </c>
      <c r="EF13" s="18" t="s">
        <v>15</v>
      </c>
      <c r="EG13" s="18" t="s">
        <v>16</v>
      </c>
      <c r="EH13" s="18" t="s">
        <v>12</v>
      </c>
      <c r="EI13" s="18" t="s">
        <v>13</v>
      </c>
      <c r="EJ13" s="18" t="s">
        <v>14</v>
      </c>
      <c r="EK13" s="18" t="s">
        <v>15</v>
      </c>
      <c r="EL13" s="18" t="s">
        <v>16</v>
      </c>
      <c r="EM13" s="18" t="s">
        <v>12</v>
      </c>
      <c r="EN13" s="18" t="s">
        <v>13</v>
      </c>
      <c r="EO13" s="18" t="s">
        <v>14</v>
      </c>
      <c r="EP13" s="18" t="s">
        <v>15</v>
      </c>
      <c r="EQ13" s="18" t="s">
        <v>16</v>
      </c>
      <c r="ER13" s="18" t="s">
        <v>12</v>
      </c>
      <c r="ES13" s="18" t="s">
        <v>13</v>
      </c>
      <c r="ET13" s="18" t="s">
        <v>14</v>
      </c>
      <c r="EU13" s="18" t="s">
        <v>15</v>
      </c>
      <c r="EV13" s="18" t="s">
        <v>16</v>
      </c>
      <c r="EW13" s="18" t="s">
        <v>12</v>
      </c>
      <c r="EX13" s="18" t="s">
        <v>13</v>
      </c>
      <c r="EY13" s="18" t="s">
        <v>14</v>
      </c>
      <c r="EZ13" s="18" t="s">
        <v>15</v>
      </c>
      <c r="FA13" s="18" t="s">
        <v>16</v>
      </c>
      <c r="FB13" s="18" t="s">
        <v>12</v>
      </c>
      <c r="FC13" s="18" t="s">
        <v>13</v>
      </c>
      <c r="FD13" s="18" t="s">
        <v>14</v>
      </c>
      <c r="FE13" s="18" t="s">
        <v>15</v>
      </c>
      <c r="FF13" s="18" t="s">
        <v>16</v>
      </c>
      <c r="FG13" s="18" t="s">
        <v>12</v>
      </c>
      <c r="FH13" s="18" t="s">
        <v>13</v>
      </c>
      <c r="FI13" s="18" t="s">
        <v>14</v>
      </c>
      <c r="FJ13" s="18" t="s">
        <v>15</v>
      </c>
      <c r="FK13" s="18" t="s">
        <v>16</v>
      </c>
      <c r="FL13" s="18" t="s">
        <v>12</v>
      </c>
      <c r="FM13" s="18" t="s">
        <v>13</v>
      </c>
      <c r="FN13" s="18" t="s">
        <v>14</v>
      </c>
      <c r="FO13" s="18" t="s">
        <v>15</v>
      </c>
      <c r="FP13" s="18" t="s">
        <v>16</v>
      </c>
      <c r="FQ13" s="18" t="s">
        <v>12</v>
      </c>
      <c r="FR13" s="18" t="s">
        <v>13</v>
      </c>
      <c r="FS13" s="18" t="s">
        <v>14</v>
      </c>
      <c r="FT13" s="18" t="s">
        <v>15</v>
      </c>
      <c r="FU13" s="18" t="s">
        <v>16</v>
      </c>
      <c r="FV13" s="18" t="s">
        <v>12</v>
      </c>
      <c r="FW13" s="18" t="s">
        <v>13</v>
      </c>
      <c r="FX13" s="18" t="s">
        <v>14</v>
      </c>
      <c r="FY13" s="18" t="s">
        <v>15</v>
      </c>
      <c r="FZ13" s="18" t="s">
        <v>16</v>
      </c>
      <c r="GA13" s="18" t="s">
        <v>12</v>
      </c>
      <c r="GB13" s="18" t="s">
        <v>13</v>
      </c>
      <c r="GC13" s="18" t="s">
        <v>14</v>
      </c>
      <c r="GD13" s="18" t="s">
        <v>15</v>
      </c>
      <c r="GE13" s="18" t="s">
        <v>16</v>
      </c>
      <c r="GF13" s="18" t="s">
        <v>12</v>
      </c>
      <c r="GG13" s="18" t="s">
        <v>13</v>
      </c>
      <c r="GH13" s="18" t="s">
        <v>14</v>
      </c>
      <c r="GI13" s="18" t="s">
        <v>15</v>
      </c>
      <c r="GJ13" s="18" t="s">
        <v>16</v>
      </c>
      <c r="GK13" s="18" t="s">
        <v>12</v>
      </c>
      <c r="GL13" s="18" t="s">
        <v>13</v>
      </c>
      <c r="GM13" s="18" t="s">
        <v>14</v>
      </c>
      <c r="GN13" s="18" t="s">
        <v>15</v>
      </c>
      <c r="GO13" s="18" t="s">
        <v>16</v>
      </c>
      <c r="GP13" s="18" t="s">
        <v>12</v>
      </c>
      <c r="GQ13" s="18" t="s">
        <v>13</v>
      </c>
      <c r="GR13" s="18" t="s">
        <v>14</v>
      </c>
      <c r="GS13" s="18" t="s">
        <v>15</v>
      </c>
      <c r="GT13" s="18" t="s">
        <v>16</v>
      </c>
      <c r="GU13" s="18" t="s">
        <v>12</v>
      </c>
      <c r="GV13" s="18" t="s">
        <v>13</v>
      </c>
      <c r="GW13" s="18" t="s">
        <v>14</v>
      </c>
      <c r="GX13" s="18" t="s">
        <v>15</v>
      </c>
      <c r="GY13" s="18" t="s">
        <v>16</v>
      </c>
      <c r="GZ13" s="18" t="s">
        <v>12</v>
      </c>
      <c r="HA13" s="18" t="s">
        <v>13</v>
      </c>
      <c r="HB13" s="18" t="s">
        <v>14</v>
      </c>
      <c r="HC13" s="18" t="s">
        <v>15</v>
      </c>
      <c r="HD13" s="18" t="s">
        <v>16</v>
      </c>
      <c r="HE13" s="18" t="s">
        <v>12</v>
      </c>
      <c r="HF13" s="18" t="s">
        <v>13</v>
      </c>
      <c r="HG13" s="18" t="s">
        <v>14</v>
      </c>
      <c r="HH13" s="18" t="s">
        <v>15</v>
      </c>
      <c r="HI13" s="18" t="s">
        <v>16</v>
      </c>
      <c r="HJ13" s="18" t="s">
        <v>12</v>
      </c>
      <c r="HK13" s="18" t="s">
        <v>13</v>
      </c>
      <c r="HL13" s="18" t="s">
        <v>14</v>
      </c>
      <c r="HM13" s="18" t="s">
        <v>15</v>
      </c>
      <c r="HN13" s="18" t="s">
        <v>16</v>
      </c>
      <c r="HO13" s="18" t="s">
        <v>17</v>
      </c>
      <c r="HP13" s="18" t="s">
        <v>18</v>
      </c>
      <c r="HQ13" s="18" t="s">
        <v>18</v>
      </c>
      <c r="HR13" s="18" t="s">
        <v>18</v>
      </c>
      <c r="HS13" s="18" t="s">
        <v>18</v>
      </c>
      <c r="HT13" s="18" t="s">
        <v>18</v>
      </c>
      <c r="HU13" s="18" t="s">
        <v>18</v>
      </c>
      <c r="HV13" s="52" t="s">
        <v>19</v>
      </c>
      <c r="HW13" s="18" t="s">
        <v>20</v>
      </c>
      <c r="HX13" s="18" t="s">
        <v>21</v>
      </c>
      <c r="HY13" s="18" t="s">
        <v>22</v>
      </c>
      <c r="HZ13" s="18" t="s">
        <v>23</v>
      </c>
      <c r="IA13" s="18" t="s">
        <v>24</v>
      </c>
      <c r="IB13" s="18" t="s">
        <v>20</v>
      </c>
      <c r="IC13" s="18" t="s">
        <v>21</v>
      </c>
      <c r="ID13" s="18" t="s">
        <v>22</v>
      </c>
      <c r="IE13" s="18" t="s">
        <v>23</v>
      </c>
      <c r="IF13" s="18" t="s">
        <v>24</v>
      </c>
      <c r="IG13" s="18" t="s">
        <v>20</v>
      </c>
      <c r="IH13" s="18" t="s">
        <v>21</v>
      </c>
      <c r="II13" s="18" t="s">
        <v>22</v>
      </c>
      <c r="IJ13" s="18" t="s">
        <v>23</v>
      </c>
      <c r="IK13" s="18" t="s">
        <v>24</v>
      </c>
      <c r="IL13" s="18" t="s">
        <v>25</v>
      </c>
    </row>
    <row r="14" spans="1:246" s="13" customFormat="1" x14ac:dyDescent="0.25">
      <c r="A14" s="4"/>
      <c r="B14" s="15" t="s">
        <v>4257</v>
      </c>
      <c r="C14" s="11" t="s">
        <v>26</v>
      </c>
      <c r="D14" s="11" t="s">
        <v>27</v>
      </c>
      <c r="E14" s="11" t="s">
        <v>28</v>
      </c>
      <c r="F14" s="11" t="s">
        <v>29</v>
      </c>
      <c r="G14" s="11" t="s">
        <v>29</v>
      </c>
      <c r="H14" s="11" t="s">
        <v>29</v>
      </c>
      <c r="I14" s="11" t="s">
        <v>30</v>
      </c>
      <c r="J14" s="11" t="s">
        <v>30</v>
      </c>
      <c r="K14" s="11" t="s">
        <v>30</v>
      </c>
      <c r="L14" s="11" t="s">
        <v>31</v>
      </c>
      <c r="M14" s="11" t="s">
        <v>31</v>
      </c>
      <c r="N14" s="11" t="s">
        <v>31</v>
      </c>
      <c r="O14" s="11" t="s">
        <v>32</v>
      </c>
      <c r="P14" s="11" t="s">
        <v>32</v>
      </c>
      <c r="Q14" s="11" t="s">
        <v>32</v>
      </c>
      <c r="R14" s="11" t="s">
        <v>33</v>
      </c>
      <c r="S14" s="11" t="s">
        <v>33</v>
      </c>
      <c r="T14" s="11" t="s">
        <v>33</v>
      </c>
      <c r="U14" s="11" t="s">
        <v>34</v>
      </c>
      <c r="V14" s="11" t="s">
        <v>34</v>
      </c>
      <c r="W14" s="11" t="s">
        <v>34</v>
      </c>
      <c r="X14" s="16" t="s">
        <v>35</v>
      </c>
      <c r="Y14" s="16" t="s">
        <v>35</v>
      </c>
      <c r="Z14" s="16" t="s">
        <v>35</v>
      </c>
      <c r="AA14" s="16" t="s">
        <v>35</v>
      </c>
      <c r="AB14" s="16" t="s">
        <v>35</v>
      </c>
      <c r="AC14" s="16" t="s">
        <v>35</v>
      </c>
      <c r="AD14" s="16" t="s">
        <v>35</v>
      </c>
      <c r="AE14" s="16" t="s">
        <v>35</v>
      </c>
      <c r="AF14" s="16" t="s">
        <v>35</v>
      </c>
      <c r="AG14" s="16" t="s">
        <v>35</v>
      </c>
      <c r="AH14" s="16" t="s">
        <v>35</v>
      </c>
      <c r="AI14" s="16" t="s">
        <v>35</v>
      </c>
      <c r="AJ14" s="16" t="s">
        <v>35</v>
      </c>
      <c r="AK14" s="16" t="s">
        <v>35</v>
      </c>
      <c r="AL14" s="16" t="s">
        <v>35</v>
      </c>
      <c r="AM14" s="16" t="s">
        <v>35</v>
      </c>
      <c r="AN14" s="16" t="s">
        <v>35</v>
      </c>
      <c r="AO14" s="16" t="s">
        <v>35</v>
      </c>
      <c r="AP14" s="17" t="s">
        <v>36</v>
      </c>
      <c r="AQ14" s="17" t="s">
        <v>37</v>
      </c>
      <c r="AR14" s="17" t="s">
        <v>37</v>
      </c>
      <c r="AS14" s="17" t="s">
        <v>37</v>
      </c>
      <c r="AT14" s="17" t="s">
        <v>37</v>
      </c>
      <c r="AU14" s="17" t="s">
        <v>37</v>
      </c>
      <c r="AV14" s="17" t="s">
        <v>37</v>
      </c>
      <c r="AW14" s="17" t="s">
        <v>37</v>
      </c>
      <c r="AX14" s="17" t="s">
        <v>37</v>
      </c>
      <c r="AY14" s="17" t="s">
        <v>37</v>
      </c>
      <c r="AZ14" s="17" t="s">
        <v>37</v>
      </c>
      <c r="BA14" s="17" t="s">
        <v>37</v>
      </c>
      <c r="BB14" s="17" t="s">
        <v>37</v>
      </c>
      <c r="BC14" s="17" t="s">
        <v>38</v>
      </c>
      <c r="BD14" s="17" t="s">
        <v>38</v>
      </c>
      <c r="BE14" s="17" t="s">
        <v>38</v>
      </c>
      <c r="BF14" s="17" t="s">
        <v>38</v>
      </c>
      <c r="BG14" s="17" t="s">
        <v>38</v>
      </c>
      <c r="BH14" s="17" t="s">
        <v>38</v>
      </c>
      <c r="BI14" s="17" t="s">
        <v>38</v>
      </c>
      <c r="BJ14" s="17" t="s">
        <v>38</v>
      </c>
      <c r="BK14" s="17" t="s">
        <v>38</v>
      </c>
      <c r="BL14" s="17" t="s">
        <v>38</v>
      </c>
      <c r="BM14" s="17" t="s">
        <v>38</v>
      </c>
      <c r="BN14" s="17" t="s">
        <v>38</v>
      </c>
      <c r="BO14" s="17" t="s">
        <v>39</v>
      </c>
      <c r="BP14" s="17" t="s">
        <v>39</v>
      </c>
      <c r="BQ14" s="17" t="s">
        <v>39</v>
      </c>
      <c r="BR14" s="17" t="s">
        <v>39</v>
      </c>
      <c r="BS14" s="17" t="s">
        <v>39</v>
      </c>
      <c r="BT14" s="17" t="s">
        <v>39</v>
      </c>
      <c r="BU14" s="17" t="s">
        <v>39</v>
      </c>
      <c r="BV14" s="17" t="s">
        <v>39</v>
      </c>
      <c r="BW14" s="17" t="s">
        <v>39</v>
      </c>
      <c r="BX14" s="17" t="s">
        <v>39</v>
      </c>
      <c r="BY14" s="17" t="s">
        <v>39</v>
      </c>
      <c r="BZ14" s="17" t="s">
        <v>39</v>
      </c>
      <c r="CA14" s="17" t="s">
        <v>40</v>
      </c>
      <c r="CB14" s="17" t="s">
        <v>40</v>
      </c>
      <c r="CC14" s="17" t="s">
        <v>40</v>
      </c>
      <c r="CD14" s="17" t="s">
        <v>40</v>
      </c>
      <c r="CE14" s="17" t="s">
        <v>40</v>
      </c>
      <c r="CF14" s="17" t="s">
        <v>40</v>
      </c>
      <c r="CG14" s="17" t="s">
        <v>40</v>
      </c>
      <c r="CH14" s="17" t="s">
        <v>40</v>
      </c>
      <c r="CI14" s="17" t="s">
        <v>40</v>
      </c>
      <c r="CJ14" s="17" t="s">
        <v>40</v>
      </c>
      <c r="CK14" s="17" t="s">
        <v>40</v>
      </c>
      <c r="CL14" s="17" t="s">
        <v>40</v>
      </c>
      <c r="CM14" s="17" t="s">
        <v>41</v>
      </c>
      <c r="CN14" s="17" t="s">
        <v>41</v>
      </c>
      <c r="CO14" s="17" t="s">
        <v>41</v>
      </c>
      <c r="CP14" s="17" t="s">
        <v>41</v>
      </c>
      <c r="CQ14" s="17" t="s">
        <v>41</v>
      </c>
      <c r="CR14" s="17" t="s">
        <v>41</v>
      </c>
      <c r="CS14" s="17" t="s">
        <v>41</v>
      </c>
      <c r="CT14" s="17" t="s">
        <v>41</v>
      </c>
      <c r="CU14" s="17" t="s">
        <v>41</v>
      </c>
      <c r="CV14" s="17" t="s">
        <v>41</v>
      </c>
      <c r="CW14" s="17" t="s">
        <v>41</v>
      </c>
      <c r="CX14" s="17" t="s">
        <v>41</v>
      </c>
      <c r="CY14" s="17" t="s">
        <v>42</v>
      </c>
      <c r="CZ14" s="17" t="s">
        <v>42</v>
      </c>
      <c r="DA14" s="17" t="s">
        <v>42</v>
      </c>
      <c r="DB14" s="17" t="s">
        <v>42</v>
      </c>
      <c r="DC14" s="17" t="s">
        <v>42</v>
      </c>
      <c r="DD14" s="17" t="s">
        <v>42</v>
      </c>
      <c r="DE14" s="17" t="s">
        <v>42</v>
      </c>
      <c r="DF14" s="17" t="s">
        <v>42</v>
      </c>
      <c r="DG14" s="17" t="s">
        <v>42</v>
      </c>
      <c r="DH14" s="17" t="s">
        <v>42</v>
      </c>
      <c r="DI14" s="17" t="s">
        <v>42</v>
      </c>
      <c r="DJ14" s="17" t="s">
        <v>42</v>
      </c>
      <c r="DK14" s="17" t="s">
        <v>29</v>
      </c>
      <c r="DL14" s="17" t="s">
        <v>29</v>
      </c>
      <c r="DM14" s="17" t="s">
        <v>29</v>
      </c>
      <c r="DN14" s="17" t="s">
        <v>33</v>
      </c>
      <c r="DO14" s="17" t="s">
        <v>33</v>
      </c>
      <c r="DP14" s="17" t="s">
        <v>33</v>
      </c>
      <c r="DQ14" s="17" t="s">
        <v>31</v>
      </c>
      <c r="DR14" s="17" t="s">
        <v>31</v>
      </c>
      <c r="DS14" s="17" t="s">
        <v>31</v>
      </c>
      <c r="DT14" s="17" t="s">
        <v>34</v>
      </c>
      <c r="DU14" s="17" t="s">
        <v>34</v>
      </c>
      <c r="DV14" s="17" t="s">
        <v>34</v>
      </c>
      <c r="DW14" s="17" t="s">
        <v>43</v>
      </c>
      <c r="DX14" s="17" t="s">
        <v>43</v>
      </c>
      <c r="DY14" s="17" t="s">
        <v>43</v>
      </c>
      <c r="DZ14" s="17" t="s">
        <v>32</v>
      </c>
      <c r="EA14" s="17" t="s">
        <v>32</v>
      </c>
      <c r="EB14" s="17" t="s">
        <v>32</v>
      </c>
      <c r="EC14" s="11" t="s">
        <v>44</v>
      </c>
      <c r="ED14" s="11" t="s">
        <v>44</v>
      </c>
      <c r="EE14" s="11" t="s">
        <v>44</v>
      </c>
      <c r="EF14" s="11" t="s">
        <v>44</v>
      </c>
      <c r="EG14" s="11" t="s">
        <v>44</v>
      </c>
      <c r="EH14" s="11" t="s">
        <v>44</v>
      </c>
      <c r="EI14" s="11" t="s">
        <v>44</v>
      </c>
      <c r="EJ14" s="11" t="s">
        <v>44</v>
      </c>
      <c r="EK14" s="11" t="s">
        <v>44</v>
      </c>
      <c r="EL14" s="11" t="s">
        <v>44</v>
      </c>
      <c r="EM14" s="11" t="s">
        <v>44</v>
      </c>
      <c r="EN14" s="11" t="s">
        <v>44</v>
      </c>
      <c r="EO14" s="11" t="s">
        <v>44</v>
      </c>
      <c r="EP14" s="11" t="s">
        <v>44</v>
      </c>
      <c r="EQ14" s="11" t="s">
        <v>44</v>
      </c>
      <c r="ER14" s="11" t="s">
        <v>45</v>
      </c>
      <c r="ES14" s="11" t="s">
        <v>45</v>
      </c>
      <c r="ET14" s="11" t="s">
        <v>45</v>
      </c>
      <c r="EU14" s="11" t="s">
        <v>45</v>
      </c>
      <c r="EV14" s="11" t="s">
        <v>45</v>
      </c>
      <c r="EW14" s="11" t="s">
        <v>45</v>
      </c>
      <c r="EX14" s="11" t="s">
        <v>45</v>
      </c>
      <c r="EY14" s="11" t="s">
        <v>45</v>
      </c>
      <c r="EZ14" s="11" t="s">
        <v>45</v>
      </c>
      <c r="FA14" s="11" t="s">
        <v>45</v>
      </c>
      <c r="FB14" s="11" t="s">
        <v>45</v>
      </c>
      <c r="FC14" s="11" t="s">
        <v>45</v>
      </c>
      <c r="FD14" s="11" t="s">
        <v>45</v>
      </c>
      <c r="FE14" s="11" t="s">
        <v>45</v>
      </c>
      <c r="FF14" s="11" t="s">
        <v>45</v>
      </c>
      <c r="FG14" s="11" t="s">
        <v>45</v>
      </c>
      <c r="FH14" s="11" t="s">
        <v>45</v>
      </c>
      <c r="FI14" s="11" t="s">
        <v>45</v>
      </c>
      <c r="FJ14" s="11" t="s">
        <v>45</v>
      </c>
      <c r="FK14" s="11" t="s">
        <v>45</v>
      </c>
      <c r="FL14" s="11" t="s">
        <v>45</v>
      </c>
      <c r="FM14" s="11" t="s">
        <v>45</v>
      </c>
      <c r="FN14" s="11" t="s">
        <v>45</v>
      </c>
      <c r="FO14" s="11" t="s">
        <v>45</v>
      </c>
      <c r="FP14" s="11" t="s">
        <v>45</v>
      </c>
      <c r="FQ14" s="11" t="s">
        <v>45</v>
      </c>
      <c r="FR14" s="11" t="s">
        <v>45</v>
      </c>
      <c r="FS14" s="11" t="s">
        <v>45</v>
      </c>
      <c r="FT14" s="11" t="s">
        <v>45</v>
      </c>
      <c r="FU14" s="11" t="s">
        <v>45</v>
      </c>
      <c r="FV14" s="11" t="s">
        <v>45</v>
      </c>
      <c r="FW14" s="11" t="s">
        <v>45</v>
      </c>
      <c r="FX14" s="11" t="s">
        <v>45</v>
      </c>
      <c r="FY14" s="11" t="s">
        <v>45</v>
      </c>
      <c r="FZ14" s="11" t="s">
        <v>45</v>
      </c>
      <c r="GA14" s="11" t="s">
        <v>45</v>
      </c>
      <c r="GB14" s="11" t="s">
        <v>45</v>
      </c>
      <c r="GC14" s="11" t="s">
        <v>45</v>
      </c>
      <c r="GD14" s="11" t="s">
        <v>45</v>
      </c>
      <c r="GE14" s="11" t="s">
        <v>45</v>
      </c>
      <c r="GF14" s="11" t="s">
        <v>45</v>
      </c>
      <c r="GG14" s="11" t="s">
        <v>45</v>
      </c>
      <c r="GH14" s="11" t="s">
        <v>45</v>
      </c>
      <c r="GI14" s="11" t="s">
        <v>45</v>
      </c>
      <c r="GJ14" s="11" t="s">
        <v>45</v>
      </c>
      <c r="GK14" s="11" t="s">
        <v>45</v>
      </c>
      <c r="GL14" s="11" t="s">
        <v>45</v>
      </c>
      <c r="GM14" s="11" t="s">
        <v>45</v>
      </c>
      <c r="GN14" s="11" t="s">
        <v>45</v>
      </c>
      <c r="GO14" s="11" t="s">
        <v>45</v>
      </c>
      <c r="GP14" s="11" t="s">
        <v>45</v>
      </c>
      <c r="GQ14" s="11" t="s">
        <v>45</v>
      </c>
      <c r="GR14" s="11" t="s">
        <v>45</v>
      </c>
      <c r="GS14" s="11" t="s">
        <v>45</v>
      </c>
      <c r="GT14" s="11" t="s">
        <v>45</v>
      </c>
      <c r="GU14" s="11" t="s">
        <v>45</v>
      </c>
      <c r="GV14" s="11" t="s">
        <v>45</v>
      </c>
      <c r="GW14" s="11" t="s">
        <v>45</v>
      </c>
      <c r="GX14" s="11" t="s">
        <v>45</v>
      </c>
      <c r="GY14" s="11" t="s">
        <v>45</v>
      </c>
      <c r="GZ14" s="11" t="s">
        <v>45</v>
      </c>
      <c r="HA14" s="11" t="s">
        <v>45</v>
      </c>
      <c r="HB14" s="11" t="s">
        <v>45</v>
      </c>
      <c r="HC14" s="11" t="s">
        <v>45</v>
      </c>
      <c r="HD14" s="11" t="s">
        <v>45</v>
      </c>
      <c r="HE14" s="11" t="s">
        <v>45</v>
      </c>
      <c r="HF14" s="11" t="s">
        <v>45</v>
      </c>
      <c r="HG14" s="11" t="s">
        <v>45</v>
      </c>
      <c r="HH14" s="11" t="s">
        <v>45</v>
      </c>
      <c r="HI14" s="11" t="s">
        <v>45</v>
      </c>
      <c r="HJ14" s="11" t="s">
        <v>45</v>
      </c>
      <c r="HK14" s="11" t="s">
        <v>45</v>
      </c>
      <c r="HL14" s="11" t="s">
        <v>45</v>
      </c>
      <c r="HM14" s="11" t="s">
        <v>45</v>
      </c>
      <c r="HN14" s="11" t="s">
        <v>45</v>
      </c>
      <c r="HO14" s="11" t="s">
        <v>46</v>
      </c>
      <c r="HP14" s="11" t="s">
        <v>47</v>
      </c>
      <c r="HQ14" s="11" t="s">
        <v>48</v>
      </c>
      <c r="HR14" s="11" t="s">
        <v>49</v>
      </c>
      <c r="HS14" s="11" t="s">
        <v>50</v>
      </c>
      <c r="HT14" s="11" t="s">
        <v>51</v>
      </c>
      <c r="HU14" s="11" t="s">
        <v>52</v>
      </c>
      <c r="HV14" s="11" t="s">
        <v>53</v>
      </c>
      <c r="HW14" s="11" t="s">
        <v>54</v>
      </c>
      <c r="HX14" s="11" t="s">
        <v>54</v>
      </c>
      <c r="HY14" s="11" t="s">
        <v>54</v>
      </c>
      <c r="HZ14" s="11" t="s">
        <v>54</v>
      </c>
      <c r="IA14" s="11" t="s">
        <v>54</v>
      </c>
      <c r="IB14" s="11" t="s">
        <v>54</v>
      </c>
      <c r="IC14" s="11" t="s">
        <v>54</v>
      </c>
      <c r="ID14" s="11" t="s">
        <v>54</v>
      </c>
      <c r="IE14" s="11" t="s">
        <v>54</v>
      </c>
      <c r="IF14" s="11" t="s">
        <v>54</v>
      </c>
      <c r="IG14" s="11" t="s">
        <v>54</v>
      </c>
      <c r="IH14" s="11" t="s">
        <v>54</v>
      </c>
      <c r="II14" s="11" t="s">
        <v>54</v>
      </c>
      <c r="IJ14" s="11" t="s">
        <v>54</v>
      </c>
      <c r="IK14" s="11" t="s">
        <v>54</v>
      </c>
      <c r="IL14" s="11" t="s">
        <v>55</v>
      </c>
    </row>
    <row r="15" spans="1:246" s="13" customFormat="1" x14ac:dyDescent="0.25">
      <c r="A15" s="1"/>
      <c r="B15" s="10" t="s">
        <v>56</v>
      </c>
      <c r="C15" s="11">
        <v>2016</v>
      </c>
      <c r="D15" s="11">
        <v>2015</v>
      </c>
      <c r="E15" s="11">
        <v>2016</v>
      </c>
      <c r="F15" s="11">
        <v>2015</v>
      </c>
      <c r="G15" s="11">
        <v>2015</v>
      </c>
      <c r="H15" s="11">
        <v>2015</v>
      </c>
      <c r="I15" s="11">
        <v>2015</v>
      </c>
      <c r="J15" s="11">
        <v>2015</v>
      </c>
      <c r="K15" s="11">
        <v>2015</v>
      </c>
      <c r="L15" s="11">
        <v>2015</v>
      </c>
      <c r="M15" s="11">
        <v>2015</v>
      </c>
      <c r="N15" s="11">
        <v>2015</v>
      </c>
      <c r="O15" s="11">
        <v>2015</v>
      </c>
      <c r="P15" s="11">
        <v>2015</v>
      </c>
      <c r="Q15" s="11">
        <v>2015</v>
      </c>
      <c r="R15" s="11">
        <v>2015</v>
      </c>
      <c r="S15" s="11">
        <v>2015</v>
      </c>
      <c r="T15" s="11">
        <v>2015</v>
      </c>
      <c r="U15" s="11">
        <v>2015</v>
      </c>
      <c r="V15" s="11">
        <v>2015</v>
      </c>
      <c r="W15" s="11">
        <v>2015</v>
      </c>
      <c r="X15" s="19">
        <v>2016</v>
      </c>
      <c r="Y15" s="19">
        <v>2016</v>
      </c>
      <c r="Z15" s="19">
        <v>2016</v>
      </c>
      <c r="AA15" s="19">
        <v>2016</v>
      </c>
      <c r="AB15" s="19">
        <v>2016</v>
      </c>
      <c r="AC15" s="19">
        <v>2016</v>
      </c>
      <c r="AD15" s="19">
        <v>2016</v>
      </c>
      <c r="AE15" s="19">
        <v>2016</v>
      </c>
      <c r="AF15" s="19">
        <v>2016</v>
      </c>
      <c r="AG15" s="19">
        <v>2016</v>
      </c>
      <c r="AH15" s="19">
        <v>2016</v>
      </c>
      <c r="AI15" s="19">
        <v>2016</v>
      </c>
      <c r="AJ15" s="19">
        <v>2016</v>
      </c>
      <c r="AK15" s="19">
        <v>2016</v>
      </c>
      <c r="AL15" s="19">
        <v>2016</v>
      </c>
      <c r="AM15" s="19">
        <v>2016</v>
      </c>
      <c r="AN15" s="19">
        <v>2016</v>
      </c>
      <c r="AO15" s="19">
        <v>2016</v>
      </c>
      <c r="AP15" s="19">
        <v>2015</v>
      </c>
      <c r="AQ15" s="19">
        <v>2015</v>
      </c>
      <c r="AR15" s="19">
        <v>2015</v>
      </c>
      <c r="AS15" s="19">
        <v>2015</v>
      </c>
      <c r="AT15" s="19">
        <v>2015</v>
      </c>
      <c r="AU15" s="19">
        <v>2015</v>
      </c>
      <c r="AV15" s="19">
        <v>2015</v>
      </c>
      <c r="AW15" s="19">
        <v>2015</v>
      </c>
      <c r="AX15" s="19">
        <v>2015</v>
      </c>
      <c r="AY15" s="19">
        <v>2015</v>
      </c>
      <c r="AZ15" s="19">
        <v>2015</v>
      </c>
      <c r="BA15" s="19">
        <v>2015</v>
      </c>
      <c r="BB15" s="19">
        <v>2015</v>
      </c>
      <c r="BC15" s="19">
        <v>2015</v>
      </c>
      <c r="BD15" s="19">
        <v>2015</v>
      </c>
      <c r="BE15" s="19">
        <v>2015</v>
      </c>
      <c r="BF15" s="19">
        <v>2015</v>
      </c>
      <c r="BG15" s="19">
        <v>2015</v>
      </c>
      <c r="BH15" s="19">
        <v>2015</v>
      </c>
      <c r="BI15" s="19">
        <v>2015</v>
      </c>
      <c r="BJ15" s="19">
        <v>2015</v>
      </c>
      <c r="BK15" s="19">
        <v>2015</v>
      </c>
      <c r="BL15" s="19">
        <v>2015</v>
      </c>
      <c r="BM15" s="19">
        <v>2015</v>
      </c>
      <c r="BN15" s="19">
        <v>2015</v>
      </c>
      <c r="BO15" s="19">
        <v>2015</v>
      </c>
      <c r="BP15" s="19">
        <v>2015</v>
      </c>
      <c r="BQ15" s="19">
        <v>2015</v>
      </c>
      <c r="BR15" s="19">
        <v>2015</v>
      </c>
      <c r="BS15" s="19">
        <v>2015</v>
      </c>
      <c r="BT15" s="19">
        <v>2015</v>
      </c>
      <c r="BU15" s="19">
        <v>2015</v>
      </c>
      <c r="BV15" s="19">
        <v>2015</v>
      </c>
      <c r="BW15" s="19">
        <v>2015</v>
      </c>
      <c r="BX15" s="19">
        <v>2015</v>
      </c>
      <c r="BY15" s="19">
        <v>2015</v>
      </c>
      <c r="BZ15" s="19">
        <v>2015</v>
      </c>
      <c r="CA15" s="19">
        <v>2015</v>
      </c>
      <c r="CB15" s="19">
        <v>2015</v>
      </c>
      <c r="CC15" s="19">
        <v>2015</v>
      </c>
      <c r="CD15" s="19">
        <v>2015</v>
      </c>
      <c r="CE15" s="19">
        <v>2015</v>
      </c>
      <c r="CF15" s="19">
        <v>2015</v>
      </c>
      <c r="CG15" s="19">
        <v>2015</v>
      </c>
      <c r="CH15" s="19">
        <v>2015</v>
      </c>
      <c r="CI15" s="19">
        <v>2015</v>
      </c>
      <c r="CJ15" s="19">
        <v>2015</v>
      </c>
      <c r="CK15" s="19">
        <v>2015</v>
      </c>
      <c r="CL15" s="19">
        <v>2015</v>
      </c>
      <c r="CM15" s="19">
        <v>2015</v>
      </c>
      <c r="CN15" s="19">
        <v>2015</v>
      </c>
      <c r="CO15" s="19">
        <v>2015</v>
      </c>
      <c r="CP15" s="19">
        <v>2015</v>
      </c>
      <c r="CQ15" s="19">
        <v>2015</v>
      </c>
      <c r="CR15" s="19">
        <v>2015</v>
      </c>
      <c r="CS15" s="19">
        <v>2015</v>
      </c>
      <c r="CT15" s="19">
        <v>2015</v>
      </c>
      <c r="CU15" s="19">
        <v>2015</v>
      </c>
      <c r="CV15" s="19">
        <v>2015</v>
      </c>
      <c r="CW15" s="19">
        <v>2015</v>
      </c>
      <c r="CX15" s="19">
        <v>2015</v>
      </c>
      <c r="CY15" s="19">
        <v>2015</v>
      </c>
      <c r="CZ15" s="19">
        <v>2015</v>
      </c>
      <c r="DA15" s="19">
        <v>2015</v>
      </c>
      <c r="DB15" s="19">
        <v>2015</v>
      </c>
      <c r="DC15" s="19">
        <v>2015</v>
      </c>
      <c r="DD15" s="19">
        <v>2015</v>
      </c>
      <c r="DE15" s="19">
        <v>2015</v>
      </c>
      <c r="DF15" s="19">
        <v>2015</v>
      </c>
      <c r="DG15" s="19">
        <v>2015</v>
      </c>
      <c r="DH15" s="19">
        <v>2015</v>
      </c>
      <c r="DI15" s="19">
        <v>2015</v>
      </c>
      <c r="DJ15" s="19">
        <v>2015</v>
      </c>
      <c r="DK15" s="19">
        <v>2015</v>
      </c>
      <c r="DL15" s="19">
        <v>2015</v>
      </c>
      <c r="DM15" s="19">
        <v>2015</v>
      </c>
      <c r="DN15" s="19">
        <v>2015</v>
      </c>
      <c r="DO15" s="19">
        <v>2015</v>
      </c>
      <c r="DP15" s="19">
        <v>2015</v>
      </c>
      <c r="DQ15" s="19">
        <v>2015</v>
      </c>
      <c r="DR15" s="19">
        <v>2015</v>
      </c>
      <c r="DS15" s="19">
        <v>2015</v>
      </c>
      <c r="DT15" s="19">
        <v>2015</v>
      </c>
      <c r="DU15" s="19">
        <v>2015</v>
      </c>
      <c r="DV15" s="19">
        <v>2015</v>
      </c>
      <c r="DW15" s="19">
        <v>2015</v>
      </c>
      <c r="DX15" s="19">
        <v>2015</v>
      </c>
      <c r="DY15" s="19">
        <v>2015</v>
      </c>
      <c r="DZ15" s="19">
        <v>2015</v>
      </c>
      <c r="EA15" s="19">
        <v>2015</v>
      </c>
      <c r="EB15" s="19">
        <v>2015</v>
      </c>
      <c r="EC15" s="19">
        <v>2015</v>
      </c>
      <c r="ED15" s="19">
        <v>2015</v>
      </c>
      <c r="EE15" s="19">
        <v>2015</v>
      </c>
      <c r="EF15" s="19">
        <v>2015</v>
      </c>
      <c r="EG15" s="19">
        <v>2015</v>
      </c>
      <c r="EH15" s="19">
        <v>2015</v>
      </c>
      <c r="EI15" s="19">
        <v>2015</v>
      </c>
      <c r="EJ15" s="19">
        <v>2015</v>
      </c>
      <c r="EK15" s="19">
        <v>2015</v>
      </c>
      <c r="EL15" s="19">
        <v>2015</v>
      </c>
      <c r="EM15" s="19">
        <v>2015</v>
      </c>
      <c r="EN15" s="19">
        <v>2015</v>
      </c>
      <c r="EO15" s="19">
        <v>2015</v>
      </c>
      <c r="EP15" s="19">
        <v>2015</v>
      </c>
      <c r="EQ15" s="19">
        <v>2015</v>
      </c>
      <c r="ER15" s="20" t="s">
        <v>57</v>
      </c>
      <c r="ES15" s="20" t="s">
        <v>57</v>
      </c>
      <c r="ET15" s="20" t="s">
        <v>57</v>
      </c>
      <c r="EU15" s="20" t="s">
        <v>57</v>
      </c>
      <c r="EV15" s="20" t="s">
        <v>57</v>
      </c>
      <c r="EW15" s="20" t="s">
        <v>57</v>
      </c>
      <c r="EX15" s="20" t="s">
        <v>57</v>
      </c>
      <c r="EY15" s="20" t="s">
        <v>57</v>
      </c>
      <c r="EZ15" s="20" t="s">
        <v>57</v>
      </c>
      <c r="FA15" s="20" t="s">
        <v>57</v>
      </c>
      <c r="FB15" s="20" t="s">
        <v>57</v>
      </c>
      <c r="FC15" s="20" t="s">
        <v>57</v>
      </c>
      <c r="FD15" s="20" t="s">
        <v>57</v>
      </c>
      <c r="FE15" s="20" t="s">
        <v>57</v>
      </c>
      <c r="FF15" s="20" t="s">
        <v>57</v>
      </c>
      <c r="FG15" s="20" t="s">
        <v>57</v>
      </c>
      <c r="FH15" s="20" t="s">
        <v>57</v>
      </c>
      <c r="FI15" s="20" t="s">
        <v>57</v>
      </c>
      <c r="FJ15" s="20" t="s">
        <v>57</v>
      </c>
      <c r="FK15" s="20" t="s">
        <v>57</v>
      </c>
      <c r="FL15" s="20" t="s">
        <v>57</v>
      </c>
      <c r="FM15" s="20" t="s">
        <v>57</v>
      </c>
      <c r="FN15" s="20" t="s">
        <v>57</v>
      </c>
      <c r="FO15" s="20" t="s">
        <v>57</v>
      </c>
      <c r="FP15" s="20" t="s">
        <v>57</v>
      </c>
      <c r="FQ15" s="20" t="s">
        <v>57</v>
      </c>
      <c r="FR15" s="20" t="s">
        <v>57</v>
      </c>
      <c r="FS15" s="20" t="s">
        <v>57</v>
      </c>
      <c r="FT15" s="20" t="s">
        <v>57</v>
      </c>
      <c r="FU15" s="20" t="s">
        <v>57</v>
      </c>
      <c r="FV15" s="20" t="s">
        <v>57</v>
      </c>
      <c r="FW15" s="20" t="s">
        <v>57</v>
      </c>
      <c r="FX15" s="20" t="s">
        <v>57</v>
      </c>
      <c r="FY15" s="20" t="s">
        <v>57</v>
      </c>
      <c r="FZ15" s="20" t="s">
        <v>57</v>
      </c>
      <c r="GA15" s="20" t="s">
        <v>57</v>
      </c>
      <c r="GB15" s="20" t="s">
        <v>57</v>
      </c>
      <c r="GC15" s="20" t="s">
        <v>57</v>
      </c>
      <c r="GD15" s="20" t="s">
        <v>57</v>
      </c>
      <c r="GE15" s="20" t="s">
        <v>57</v>
      </c>
      <c r="GF15" s="20" t="s">
        <v>57</v>
      </c>
      <c r="GG15" s="20" t="s">
        <v>57</v>
      </c>
      <c r="GH15" s="20" t="s">
        <v>57</v>
      </c>
      <c r="GI15" s="20" t="s">
        <v>57</v>
      </c>
      <c r="GJ15" s="20" t="s">
        <v>57</v>
      </c>
      <c r="GK15" s="20" t="s">
        <v>57</v>
      </c>
      <c r="GL15" s="20" t="s">
        <v>57</v>
      </c>
      <c r="GM15" s="20" t="s">
        <v>57</v>
      </c>
      <c r="GN15" s="20" t="s">
        <v>57</v>
      </c>
      <c r="GO15" s="20" t="s">
        <v>57</v>
      </c>
      <c r="GP15" s="20" t="s">
        <v>57</v>
      </c>
      <c r="GQ15" s="20" t="s">
        <v>57</v>
      </c>
      <c r="GR15" s="20" t="s">
        <v>57</v>
      </c>
      <c r="GS15" s="20" t="s">
        <v>57</v>
      </c>
      <c r="GT15" s="20" t="s">
        <v>57</v>
      </c>
      <c r="GU15" s="20" t="s">
        <v>57</v>
      </c>
      <c r="GV15" s="20" t="s">
        <v>57</v>
      </c>
      <c r="GW15" s="20" t="s">
        <v>57</v>
      </c>
      <c r="GX15" s="20" t="s">
        <v>57</v>
      </c>
      <c r="GY15" s="20" t="s">
        <v>57</v>
      </c>
      <c r="GZ15" s="20" t="s">
        <v>57</v>
      </c>
      <c r="HA15" s="20" t="s">
        <v>57</v>
      </c>
      <c r="HB15" s="20" t="s">
        <v>57</v>
      </c>
      <c r="HC15" s="20" t="s">
        <v>57</v>
      </c>
      <c r="HD15" s="20" t="s">
        <v>57</v>
      </c>
      <c r="HE15" s="20" t="s">
        <v>57</v>
      </c>
      <c r="HF15" s="20" t="s">
        <v>57</v>
      </c>
      <c r="HG15" s="20" t="s">
        <v>57</v>
      </c>
      <c r="HH15" s="20" t="s">
        <v>57</v>
      </c>
      <c r="HI15" s="20" t="s">
        <v>57</v>
      </c>
      <c r="HJ15" s="20" t="s">
        <v>57</v>
      </c>
      <c r="HK15" s="20" t="s">
        <v>57</v>
      </c>
      <c r="HL15" s="20" t="s">
        <v>57</v>
      </c>
      <c r="HM15" s="20" t="s">
        <v>57</v>
      </c>
      <c r="HN15" s="20" t="s">
        <v>57</v>
      </c>
      <c r="HO15" s="19">
        <v>2015</v>
      </c>
      <c r="HP15" s="19">
        <v>2015</v>
      </c>
      <c r="HQ15" s="19">
        <v>2015</v>
      </c>
      <c r="HR15" s="19">
        <v>2015</v>
      </c>
      <c r="HS15" s="19">
        <v>2015</v>
      </c>
      <c r="HT15" s="19">
        <v>2015</v>
      </c>
      <c r="HU15" s="19">
        <v>2015</v>
      </c>
      <c r="HV15" s="19">
        <v>2015</v>
      </c>
      <c r="HW15" s="21">
        <v>2015</v>
      </c>
      <c r="HX15" s="21">
        <v>2015</v>
      </c>
      <c r="HY15" s="21">
        <v>2015</v>
      </c>
      <c r="HZ15" s="21">
        <v>2015</v>
      </c>
      <c r="IA15" s="21">
        <v>2015</v>
      </c>
      <c r="IB15" s="21">
        <v>2015</v>
      </c>
      <c r="IC15" s="21">
        <v>2015</v>
      </c>
      <c r="ID15" s="21">
        <v>2015</v>
      </c>
      <c r="IE15" s="21">
        <v>2015</v>
      </c>
      <c r="IF15" s="21">
        <v>2015</v>
      </c>
      <c r="IG15" s="21">
        <v>2015</v>
      </c>
      <c r="IH15" s="21">
        <v>2015</v>
      </c>
      <c r="II15" s="21">
        <v>2015</v>
      </c>
      <c r="IJ15" s="21">
        <v>2015</v>
      </c>
      <c r="IK15" s="21">
        <v>2015</v>
      </c>
      <c r="IL15" s="11">
        <v>2017</v>
      </c>
    </row>
    <row r="16" spans="1:246" s="9" customFormat="1" ht="14.1" customHeight="1" x14ac:dyDescent="0.25">
      <c r="A16" s="22"/>
      <c r="B16" s="8" t="s">
        <v>58</v>
      </c>
      <c r="C16" s="11" t="s">
        <v>59</v>
      </c>
      <c r="D16" s="11" t="s">
        <v>60</v>
      </c>
      <c r="E16" s="11" t="s">
        <v>61</v>
      </c>
      <c r="F16" s="11" t="s">
        <v>62</v>
      </c>
      <c r="G16" s="11" t="s">
        <v>62</v>
      </c>
      <c r="H16" s="11" t="s">
        <v>62</v>
      </c>
      <c r="I16" s="11" t="s">
        <v>62</v>
      </c>
      <c r="J16" s="11" t="s">
        <v>62</v>
      </c>
      <c r="K16" s="11" t="s">
        <v>62</v>
      </c>
      <c r="L16" s="11" t="s">
        <v>62</v>
      </c>
      <c r="M16" s="11" t="s">
        <v>62</v>
      </c>
      <c r="N16" s="11" t="s">
        <v>62</v>
      </c>
      <c r="O16" s="11" t="s">
        <v>62</v>
      </c>
      <c r="P16" s="11" t="s">
        <v>62</v>
      </c>
      <c r="Q16" s="11" t="s">
        <v>62</v>
      </c>
      <c r="R16" s="11" t="s">
        <v>62</v>
      </c>
      <c r="S16" s="11" t="s">
        <v>62</v>
      </c>
      <c r="T16" s="11" t="s">
        <v>62</v>
      </c>
      <c r="U16" s="11" t="s">
        <v>62</v>
      </c>
      <c r="V16" s="11" t="s">
        <v>62</v>
      </c>
      <c r="W16" s="11" t="s">
        <v>62</v>
      </c>
      <c r="X16" s="11" t="s">
        <v>63</v>
      </c>
      <c r="Y16" s="11" t="s">
        <v>63</v>
      </c>
      <c r="Z16" s="11" t="s">
        <v>63</v>
      </c>
      <c r="AA16" s="11" t="s">
        <v>63</v>
      </c>
      <c r="AB16" s="11" t="s">
        <v>63</v>
      </c>
      <c r="AC16" s="11" t="s">
        <v>63</v>
      </c>
      <c r="AD16" s="11" t="s">
        <v>63</v>
      </c>
      <c r="AE16" s="11" t="s">
        <v>63</v>
      </c>
      <c r="AF16" s="11" t="s">
        <v>63</v>
      </c>
      <c r="AG16" s="11" t="s">
        <v>63</v>
      </c>
      <c r="AH16" s="11" t="s">
        <v>63</v>
      </c>
      <c r="AI16" s="11" t="s">
        <v>63</v>
      </c>
      <c r="AJ16" s="11" t="s">
        <v>63</v>
      </c>
      <c r="AK16" s="11" t="s">
        <v>63</v>
      </c>
      <c r="AL16" s="11" t="s">
        <v>63</v>
      </c>
      <c r="AM16" s="11" t="s">
        <v>63</v>
      </c>
      <c r="AN16" s="11" t="s">
        <v>63</v>
      </c>
      <c r="AO16" s="11" t="s">
        <v>63</v>
      </c>
      <c r="AP16" s="11" t="s">
        <v>64</v>
      </c>
      <c r="AQ16" s="11" t="s">
        <v>65</v>
      </c>
      <c r="AR16" s="11" t="s">
        <v>65</v>
      </c>
      <c r="AS16" s="11" t="s">
        <v>65</v>
      </c>
      <c r="AT16" s="11" t="s">
        <v>66</v>
      </c>
      <c r="AU16" s="11" t="s">
        <v>66</v>
      </c>
      <c r="AV16" s="11" t="s">
        <v>66</v>
      </c>
      <c r="AW16" s="11" t="s">
        <v>67</v>
      </c>
      <c r="AX16" s="11" t="s">
        <v>67</v>
      </c>
      <c r="AY16" s="11" t="s">
        <v>67</v>
      </c>
      <c r="AZ16" s="11" t="s">
        <v>68</v>
      </c>
      <c r="BA16" s="11" t="s">
        <v>68</v>
      </c>
      <c r="BB16" s="11" t="s">
        <v>68</v>
      </c>
      <c r="BC16" s="11" t="s">
        <v>65</v>
      </c>
      <c r="BD16" s="11" t="s">
        <v>65</v>
      </c>
      <c r="BE16" s="11" t="s">
        <v>65</v>
      </c>
      <c r="BF16" s="11" t="s">
        <v>66</v>
      </c>
      <c r="BG16" s="11" t="s">
        <v>66</v>
      </c>
      <c r="BH16" s="11" t="s">
        <v>66</v>
      </c>
      <c r="BI16" s="11" t="s">
        <v>67</v>
      </c>
      <c r="BJ16" s="11" t="s">
        <v>67</v>
      </c>
      <c r="BK16" s="11" t="s">
        <v>67</v>
      </c>
      <c r="BL16" s="11" t="s">
        <v>68</v>
      </c>
      <c r="BM16" s="11" t="s">
        <v>68</v>
      </c>
      <c r="BN16" s="11" t="s">
        <v>68</v>
      </c>
      <c r="BO16" s="11" t="s">
        <v>65</v>
      </c>
      <c r="BP16" s="11" t="s">
        <v>65</v>
      </c>
      <c r="BQ16" s="11" t="s">
        <v>65</v>
      </c>
      <c r="BR16" s="11" t="s">
        <v>66</v>
      </c>
      <c r="BS16" s="11" t="s">
        <v>66</v>
      </c>
      <c r="BT16" s="11" t="s">
        <v>66</v>
      </c>
      <c r="BU16" s="11" t="s">
        <v>67</v>
      </c>
      <c r="BV16" s="11" t="s">
        <v>67</v>
      </c>
      <c r="BW16" s="11" t="s">
        <v>67</v>
      </c>
      <c r="BX16" s="11" t="s">
        <v>68</v>
      </c>
      <c r="BY16" s="11" t="s">
        <v>68</v>
      </c>
      <c r="BZ16" s="11" t="s">
        <v>68</v>
      </c>
      <c r="CA16" s="11" t="s">
        <v>65</v>
      </c>
      <c r="CB16" s="11" t="s">
        <v>65</v>
      </c>
      <c r="CC16" s="11" t="s">
        <v>65</v>
      </c>
      <c r="CD16" s="11" t="s">
        <v>66</v>
      </c>
      <c r="CE16" s="11" t="s">
        <v>66</v>
      </c>
      <c r="CF16" s="11" t="s">
        <v>66</v>
      </c>
      <c r="CG16" s="11" t="s">
        <v>67</v>
      </c>
      <c r="CH16" s="11" t="s">
        <v>67</v>
      </c>
      <c r="CI16" s="11" t="s">
        <v>67</v>
      </c>
      <c r="CJ16" s="11" t="s">
        <v>68</v>
      </c>
      <c r="CK16" s="11" t="s">
        <v>68</v>
      </c>
      <c r="CL16" s="11" t="s">
        <v>68</v>
      </c>
      <c r="CM16" s="11" t="s">
        <v>65</v>
      </c>
      <c r="CN16" s="11" t="s">
        <v>65</v>
      </c>
      <c r="CO16" s="11" t="s">
        <v>65</v>
      </c>
      <c r="CP16" s="11" t="s">
        <v>66</v>
      </c>
      <c r="CQ16" s="11" t="s">
        <v>66</v>
      </c>
      <c r="CR16" s="11" t="s">
        <v>66</v>
      </c>
      <c r="CS16" s="11" t="s">
        <v>67</v>
      </c>
      <c r="CT16" s="11" t="s">
        <v>67</v>
      </c>
      <c r="CU16" s="11" t="s">
        <v>67</v>
      </c>
      <c r="CV16" s="11" t="s">
        <v>68</v>
      </c>
      <c r="CW16" s="11" t="s">
        <v>68</v>
      </c>
      <c r="CX16" s="11" t="s">
        <v>68</v>
      </c>
      <c r="CY16" s="11" t="s">
        <v>65</v>
      </c>
      <c r="CZ16" s="11" t="s">
        <v>65</v>
      </c>
      <c r="DA16" s="11" t="s">
        <v>65</v>
      </c>
      <c r="DB16" s="11" t="s">
        <v>66</v>
      </c>
      <c r="DC16" s="11" t="s">
        <v>66</v>
      </c>
      <c r="DD16" s="11" t="s">
        <v>66</v>
      </c>
      <c r="DE16" s="11" t="s">
        <v>67</v>
      </c>
      <c r="DF16" s="11" t="s">
        <v>67</v>
      </c>
      <c r="DG16" s="11" t="s">
        <v>67</v>
      </c>
      <c r="DH16" s="11" t="s">
        <v>68</v>
      </c>
      <c r="DI16" s="11" t="s">
        <v>68</v>
      </c>
      <c r="DJ16" s="11" t="s">
        <v>68</v>
      </c>
      <c r="DK16" s="11" t="s">
        <v>69</v>
      </c>
      <c r="DL16" s="11" t="s">
        <v>69</v>
      </c>
      <c r="DM16" s="11" t="s">
        <v>69</v>
      </c>
      <c r="DN16" s="11" t="s">
        <v>69</v>
      </c>
      <c r="DO16" s="11" t="s">
        <v>69</v>
      </c>
      <c r="DP16" s="11" t="s">
        <v>69</v>
      </c>
      <c r="DQ16" s="11" t="s">
        <v>69</v>
      </c>
      <c r="DR16" s="11" t="s">
        <v>69</v>
      </c>
      <c r="DS16" s="11" t="s">
        <v>69</v>
      </c>
      <c r="DT16" s="11" t="s">
        <v>69</v>
      </c>
      <c r="DU16" s="11" t="s">
        <v>69</v>
      </c>
      <c r="DV16" s="11" t="s">
        <v>69</v>
      </c>
      <c r="DW16" s="11" t="s">
        <v>69</v>
      </c>
      <c r="DX16" s="11" t="s">
        <v>69</v>
      </c>
      <c r="DY16" s="11" t="s">
        <v>69</v>
      </c>
      <c r="DZ16" s="11" t="s">
        <v>69</v>
      </c>
      <c r="EA16" s="11" t="s">
        <v>69</v>
      </c>
      <c r="EB16" s="11" t="s">
        <v>69</v>
      </c>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t="s">
        <v>70</v>
      </c>
      <c r="HP16" s="12" t="s">
        <v>71</v>
      </c>
      <c r="HQ16" s="12" t="s">
        <v>71</v>
      </c>
      <c r="HR16" s="12" t="s">
        <v>71</v>
      </c>
      <c r="HS16" s="12" t="s">
        <v>71</v>
      </c>
      <c r="HT16" s="12" t="s">
        <v>71</v>
      </c>
      <c r="HU16" s="12" t="s">
        <v>71</v>
      </c>
      <c r="HV16" s="12" t="s">
        <v>72</v>
      </c>
      <c r="HW16" s="12"/>
      <c r="HX16" s="12"/>
      <c r="HY16" s="13"/>
      <c r="HZ16" s="13"/>
      <c r="IA16" s="13"/>
      <c r="IB16" s="12"/>
      <c r="IC16" s="12"/>
      <c r="ID16" s="13"/>
      <c r="IE16" s="13"/>
      <c r="IF16" s="13"/>
      <c r="IG16" s="12"/>
      <c r="IH16" s="12"/>
      <c r="II16" s="13"/>
      <c r="IJ16" s="13"/>
      <c r="IK16" s="13"/>
      <c r="IL16" s="11" t="s">
        <v>73</v>
      </c>
    </row>
    <row r="17" spans="1:246" x14ac:dyDescent="0.25">
      <c r="A17" s="26" t="s">
        <v>4271</v>
      </c>
      <c r="B17" s="23"/>
      <c r="C17" s="28"/>
      <c r="D17" s="28"/>
      <c r="E17" s="28"/>
      <c r="F17" s="25"/>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row>
    <row r="18" spans="1:246" x14ac:dyDescent="0.25">
      <c r="A18" t="s">
        <v>75</v>
      </c>
      <c r="B18" s="29"/>
      <c r="C18" s="30">
        <v>58043.246487381301</v>
      </c>
      <c r="D18" s="28">
        <v>79.573721302162042</v>
      </c>
      <c r="E18" s="28">
        <v>10.7</v>
      </c>
      <c r="F18" s="28">
        <v>63.108240186885652</v>
      </c>
      <c r="G18" s="28">
        <v>68.408602274056221</v>
      </c>
      <c r="H18" s="28">
        <v>58.070171985487477</v>
      </c>
      <c r="I18" s="28">
        <v>64.551288966404812</v>
      </c>
      <c r="J18" s="28">
        <v>72.102216852204421</v>
      </c>
      <c r="K18" s="28">
        <v>57.920201035013143</v>
      </c>
      <c r="L18" s="28">
        <v>62.042896827714401</v>
      </c>
      <c r="M18" s="28">
        <v>61.77831242011348</v>
      </c>
      <c r="N18" s="28">
        <v>62.276297736879791</v>
      </c>
      <c r="O18" s="28">
        <v>66.981007318058971</v>
      </c>
      <c r="P18" s="28">
        <v>74.976659265560684</v>
      </c>
      <c r="Q18" s="28">
        <v>58.887044347404874</v>
      </c>
      <c r="R18" s="28">
        <v>62.242287839999832</v>
      </c>
      <c r="S18" s="28">
        <v>67.754619684054589</v>
      </c>
      <c r="T18" s="28">
        <v>56.971941317882809</v>
      </c>
      <c r="U18" s="28">
        <v>58.090821087498114</v>
      </c>
      <c r="V18" s="28">
        <v>60.936235291669703</v>
      </c>
      <c r="W18" s="28">
        <v>55.385169378764807</v>
      </c>
      <c r="X18" s="28">
        <v>38162.196078156201</v>
      </c>
      <c r="Y18" s="28">
        <v>27154.684867830099</v>
      </c>
      <c r="Z18" s="28">
        <v>32023.542653000801</v>
      </c>
      <c r="AA18" s="28">
        <v>44079.893491220602</v>
      </c>
      <c r="AB18" s="28">
        <v>30480.179564559199</v>
      </c>
      <c r="AC18" s="28">
        <v>36744.396600120999</v>
      </c>
      <c r="AD18" s="28">
        <v>28473.060668734899</v>
      </c>
      <c r="AE18" s="28">
        <v>25265.094476765898</v>
      </c>
      <c r="AF18" s="28">
        <v>26527.4914243809</v>
      </c>
      <c r="AG18" s="28">
        <v>27457.254568367902</v>
      </c>
      <c r="AH18" s="28">
        <v>22819.819864825098</v>
      </c>
      <c r="AI18" s="28">
        <v>25480.732800071899</v>
      </c>
      <c r="AJ18" s="28">
        <v>46893.6994898009</v>
      </c>
      <c r="AK18" s="28">
        <v>32161.2484372617</v>
      </c>
      <c r="AL18" s="28">
        <v>40007.2010610164</v>
      </c>
      <c r="AM18" s="28">
        <v>27966.197414754901</v>
      </c>
      <c r="AN18" s="28">
        <v>20769.0891643707</v>
      </c>
      <c r="AO18" s="28">
        <v>24859.749587650698</v>
      </c>
      <c r="AP18" s="28">
        <v>0.48170000000000002</v>
      </c>
      <c r="AQ18" s="28">
        <v>22.640682227131499</v>
      </c>
      <c r="AR18" s="28">
        <v>22.9836046666192</v>
      </c>
      <c r="AS18" s="28">
        <v>8.4570968135484499</v>
      </c>
      <c r="AT18" s="28">
        <v>20.5528998750341</v>
      </c>
      <c r="AU18" s="28">
        <v>20.859557258158102</v>
      </c>
      <c r="AV18" s="28">
        <v>20.7029429360263</v>
      </c>
      <c r="AW18" s="28">
        <v>7.2026366651100702</v>
      </c>
      <c r="AX18" s="28">
        <v>10.484927900897301</v>
      </c>
      <c r="AY18" s="28">
        <v>9.0282237525062392</v>
      </c>
      <c r="AZ18" s="28">
        <v>14.722982974156899</v>
      </c>
      <c r="BA18" s="28">
        <v>13.426169801264612</v>
      </c>
      <c r="BB18" s="28">
        <v>15.966142044603918</v>
      </c>
      <c r="BC18" s="28">
        <v>14.0196230181656</v>
      </c>
      <c r="BD18" s="28">
        <v>13.8703637383926</v>
      </c>
      <c r="BE18" s="28">
        <v>5.4785916037330598</v>
      </c>
      <c r="BF18" s="28">
        <v>12.441663536162901</v>
      </c>
      <c r="BG18" s="28">
        <v>12.5398124593936</v>
      </c>
      <c r="BH18" s="28">
        <v>12.4894398988489</v>
      </c>
      <c r="BI18" s="28">
        <v>5.3201150922868496</v>
      </c>
      <c r="BJ18" s="28">
        <v>8.2279336985012392</v>
      </c>
      <c r="BK18" s="28">
        <v>6.9161250250127599</v>
      </c>
      <c r="BL18" s="28">
        <v>10.353373524646701</v>
      </c>
      <c r="BM18" s="28">
        <v>9.3630624109820335</v>
      </c>
      <c r="BN18" s="28">
        <v>11.312548713411172</v>
      </c>
      <c r="BO18" s="28">
        <v>39.7003579556159</v>
      </c>
      <c r="BP18" s="28">
        <v>40.944058867798297</v>
      </c>
      <c r="BQ18" s="28">
        <v>11.3849287414983</v>
      </c>
      <c r="BR18" s="28">
        <v>35.9739406854615</v>
      </c>
      <c r="BS18" s="28">
        <v>37.009142837340697</v>
      </c>
      <c r="BT18" s="28">
        <v>36.4838454935622</v>
      </c>
      <c r="BU18" s="28">
        <v>14.2933823812289</v>
      </c>
      <c r="BV18" s="28">
        <v>18.500377216755499</v>
      </c>
      <c r="BW18" s="28">
        <v>16.823458594054799</v>
      </c>
      <c r="BX18" s="28">
        <v>25.3892556899733</v>
      </c>
      <c r="BY18" s="28">
        <v>23.591869126787614</v>
      </c>
      <c r="BZ18" s="28">
        <v>26.96246691793726</v>
      </c>
      <c r="CA18" s="28">
        <v>38.789218919847997</v>
      </c>
      <c r="CB18" s="28">
        <v>39.4230118279674</v>
      </c>
      <c r="CC18" s="28">
        <v>10.617916874165999</v>
      </c>
      <c r="CD18" s="28">
        <v>33.545368654899697</v>
      </c>
      <c r="CE18" s="28">
        <v>34.014044096332803</v>
      </c>
      <c r="CF18" s="28">
        <v>33.774826764754899</v>
      </c>
      <c r="CG18" s="28">
        <v>14.635309073573801</v>
      </c>
      <c r="CH18" s="28">
        <v>19.283181301157502</v>
      </c>
      <c r="CI18" s="28">
        <v>17.2241730574926</v>
      </c>
      <c r="CJ18" s="28">
        <v>26.556990181195101</v>
      </c>
      <c r="CK18" s="28">
        <v>24.722427526629673</v>
      </c>
      <c r="CL18" s="28">
        <v>28.281225705690467</v>
      </c>
      <c r="CM18" s="28">
        <v>12.6606498919523</v>
      </c>
      <c r="CN18" s="28">
        <v>12.523796573293399</v>
      </c>
      <c r="CO18" s="28">
        <v>4.6979646414979301</v>
      </c>
      <c r="CP18" s="28">
        <v>12.513310689609</v>
      </c>
      <c r="CQ18" s="28">
        <v>12.705104926994499</v>
      </c>
      <c r="CR18" s="28">
        <v>12.608287136825099</v>
      </c>
      <c r="CS18" s="28">
        <v>11.6754056340547</v>
      </c>
      <c r="CT18" s="28">
        <v>13.4566662713873</v>
      </c>
      <c r="CU18" s="28">
        <v>12.690326039299901</v>
      </c>
      <c r="CV18" s="28">
        <v>12.2337350921909</v>
      </c>
      <c r="CW18" s="28">
        <v>11.900172796983345</v>
      </c>
      <c r="CX18" s="28">
        <v>12.533998763187327</v>
      </c>
      <c r="CY18" s="28">
        <v>32.171430591183103</v>
      </c>
      <c r="CZ18" s="28">
        <v>33.155709571024502</v>
      </c>
      <c r="DA18" s="28">
        <v>32.653938666618174</v>
      </c>
      <c r="DB18" s="28">
        <v>30.425150198797699</v>
      </c>
      <c r="DC18" s="28">
        <v>30.6351624442893</v>
      </c>
      <c r="DD18" s="28">
        <v>30.528187408510298</v>
      </c>
      <c r="DE18" s="28">
        <v>16.304757782401602</v>
      </c>
      <c r="DF18" s="28">
        <v>20.179888092872499</v>
      </c>
      <c r="DG18" s="28">
        <v>18.517564381195101</v>
      </c>
      <c r="DH18" s="28">
        <v>22.591195671605401</v>
      </c>
      <c r="DI18" s="28">
        <v>20.463536786873242</v>
      </c>
      <c r="DJ18" s="28">
        <v>24.729193794309591</v>
      </c>
      <c r="DK18" s="28">
        <v>6.4016760526777503</v>
      </c>
      <c r="DL18" s="28">
        <v>6.1826280788624803</v>
      </c>
      <c r="DM18" s="28">
        <v>6.2978858534044599</v>
      </c>
      <c r="DN18" s="28">
        <v>5.2991096229183903</v>
      </c>
      <c r="DO18" s="28">
        <v>4.7301722044384302</v>
      </c>
      <c r="DP18" s="28">
        <v>5.0317966776510996</v>
      </c>
      <c r="DQ18" s="28">
        <v>12.4488117758952</v>
      </c>
      <c r="DR18" s="28">
        <v>10.400671932980901</v>
      </c>
      <c r="DS18" s="28">
        <v>11.3522640994152</v>
      </c>
      <c r="DT18" s="28">
        <v>12.854978586539</v>
      </c>
      <c r="DU18" s="28">
        <v>11.06108564034</v>
      </c>
      <c r="DV18" s="28">
        <v>11.9750676934979</v>
      </c>
      <c r="DW18" s="28">
        <v>5.1681534471165103</v>
      </c>
      <c r="DX18" s="28">
        <v>5.37839291740499</v>
      </c>
      <c r="DY18" s="28">
        <v>5.2688006698502798</v>
      </c>
      <c r="DZ18" s="28">
        <v>6.6730808304150901</v>
      </c>
      <c r="EA18" s="28">
        <v>8.2431763446444108</v>
      </c>
      <c r="EB18" s="28">
        <v>7.3612058025813996</v>
      </c>
      <c r="EC18" s="28">
        <v>37.116583687942999</v>
      </c>
      <c r="ED18" s="28">
        <v>17.9677455653386</v>
      </c>
      <c r="EE18" s="28">
        <v>23.5900943631144</v>
      </c>
      <c r="EF18" s="28">
        <v>8.9965725062075794</v>
      </c>
      <c r="EG18" s="28">
        <v>12.3290038773965</v>
      </c>
      <c r="EH18" s="28">
        <v>33.539570587431825</v>
      </c>
      <c r="EI18" s="28">
        <v>14.81348069574433</v>
      </c>
      <c r="EJ18" s="28">
        <v>17.103139519353888</v>
      </c>
      <c r="EK18" s="28">
        <v>16.30803123572699</v>
      </c>
      <c r="EL18" s="28">
        <v>18.235777961742965</v>
      </c>
      <c r="EM18" s="28">
        <v>41.079539442926141</v>
      </c>
      <c r="EN18" s="28">
        <v>21.462340571410394</v>
      </c>
      <c r="EO18" s="28">
        <v>30.776960697689098</v>
      </c>
      <c r="EP18" s="28">
        <v>0.89624224872817559</v>
      </c>
      <c r="EQ18" s="28">
        <v>5.7849170392461877</v>
      </c>
      <c r="ER18" s="28">
        <v>20.091298441487439</v>
      </c>
      <c r="ES18" s="28">
        <v>26.128629492453463</v>
      </c>
      <c r="ET18" s="28">
        <v>22.048341304357514</v>
      </c>
      <c r="EU18" s="28">
        <v>15.28847643459941</v>
      </c>
      <c r="EV18" s="28">
        <v>16.443254327102174</v>
      </c>
      <c r="EW18" s="28">
        <v>16.280239866217929</v>
      </c>
      <c r="EX18" s="28">
        <v>21.860590153126218</v>
      </c>
      <c r="EY18" s="28">
        <v>14.825353758272048</v>
      </c>
      <c r="EZ18" s="28">
        <v>25.347736984058489</v>
      </c>
      <c r="FA18" s="28">
        <v>21.686079238325316</v>
      </c>
      <c r="FB18" s="28">
        <v>25.12330793209172</v>
      </c>
      <c r="FC18" s="28">
        <v>31.764022923856807</v>
      </c>
      <c r="FD18" s="28">
        <v>31.585361311941185</v>
      </c>
      <c r="FE18" s="28">
        <v>2.0065250938856831</v>
      </c>
      <c r="FF18" s="28">
        <v>9.5207827382246002</v>
      </c>
      <c r="FG18" s="28">
        <v>40.989308337022599</v>
      </c>
      <c r="FH18" s="28">
        <v>14.973853296704098</v>
      </c>
      <c r="FI18" s="28">
        <v>24.615308092651194</v>
      </c>
      <c r="FJ18" s="28">
        <v>8.5694489196330839</v>
      </c>
      <c r="FK18" s="28">
        <v>10.852081353989021</v>
      </c>
      <c r="FL18" s="28">
        <v>37.798763310852721</v>
      </c>
      <c r="FM18" s="28">
        <v>12.213771802477314</v>
      </c>
      <c r="FN18" s="28">
        <v>17.792066251573598</v>
      </c>
      <c r="FO18" s="28">
        <v>15.633004333005307</v>
      </c>
      <c r="FP18" s="28">
        <v>16.562394302091061</v>
      </c>
      <c r="FQ18" s="28">
        <v>44.543442828459071</v>
      </c>
      <c r="FR18" s="28">
        <v>18.048469312884581</v>
      </c>
      <c r="FS18" s="28">
        <v>32.216115782833938</v>
      </c>
      <c r="FT18" s="28">
        <v>0.70094190251811417</v>
      </c>
      <c r="FU18" s="28">
        <v>4.4910301733042957</v>
      </c>
      <c r="FV18" s="28">
        <v>28.599711370640975</v>
      </c>
      <c r="FW18" s="28">
        <v>25.371187097934435</v>
      </c>
      <c r="FX18" s="28">
        <v>25.54483656270337</v>
      </c>
      <c r="FY18" s="28">
        <v>5.1260899751853026</v>
      </c>
      <c r="FZ18" s="28">
        <v>15.358174993535917</v>
      </c>
      <c r="GA18" s="28">
        <v>22.976993045904855</v>
      </c>
      <c r="GB18" s="28">
        <v>22.527171861499703</v>
      </c>
      <c r="GC18" s="28">
        <v>18.726215009325252</v>
      </c>
      <c r="GD18" s="28">
        <v>10.543157612175678</v>
      </c>
      <c r="GE18" s="28">
        <v>25.226462471094507</v>
      </c>
      <c r="GF18" s="28">
        <v>33.290997578603246</v>
      </c>
      <c r="GG18" s="28">
        <v>27.744076629893506</v>
      </c>
      <c r="GH18" s="28">
        <v>31.23391849838406</v>
      </c>
      <c r="GI18" s="28">
        <v>0.6063873642236588</v>
      </c>
      <c r="GJ18" s="28">
        <v>7.1246199288955285</v>
      </c>
      <c r="GK18" s="28">
        <v>27.716918980460321</v>
      </c>
      <c r="GL18" s="28">
        <v>24.325805744354309</v>
      </c>
      <c r="GM18" s="28">
        <v>23.019814403415019</v>
      </c>
      <c r="GN18" s="28">
        <v>11.524501866267967</v>
      </c>
      <c r="GO18" s="28">
        <v>13.412959005502387</v>
      </c>
      <c r="GP18" s="28">
        <v>22.459101539057727</v>
      </c>
      <c r="GQ18" s="28">
        <v>20.922196716282148</v>
      </c>
      <c r="GR18" s="28">
        <v>13.973966000252966</v>
      </c>
      <c r="GS18" s="28">
        <v>22.144508343851168</v>
      </c>
      <c r="GT18" s="28">
        <v>20.500227400555985</v>
      </c>
      <c r="GU18" s="28">
        <v>32.784572088137267</v>
      </c>
      <c r="GV18" s="28">
        <v>27.606313304888015</v>
      </c>
      <c r="GW18" s="28">
        <v>31.738493262609101</v>
      </c>
      <c r="GX18" s="28">
        <v>1.2885989598869103</v>
      </c>
      <c r="GY18" s="28">
        <v>6.5820223844787114</v>
      </c>
      <c r="GZ18" s="28">
        <v>49.519499624066917</v>
      </c>
      <c r="HA18" s="28">
        <v>17.201726195626936</v>
      </c>
      <c r="HB18" s="28">
        <v>20.385499398617217</v>
      </c>
      <c r="HC18" s="28">
        <v>3.1971141459648482</v>
      </c>
      <c r="HD18" s="28">
        <v>9.6961606357240839</v>
      </c>
      <c r="HE18" s="28">
        <v>50.815833287314085</v>
      </c>
      <c r="HF18" s="28">
        <v>13.945409021105801</v>
      </c>
      <c r="HG18" s="28">
        <v>16.992972565865305</v>
      </c>
      <c r="HH18" s="28">
        <v>5.6873925646198478</v>
      </c>
      <c r="HI18" s="28">
        <v>12.558392561094969</v>
      </c>
      <c r="HJ18" s="28">
        <v>48.110385218214027</v>
      </c>
      <c r="HK18" s="28">
        <v>20.741342245672399</v>
      </c>
      <c r="HL18" s="28">
        <v>24.073175317098492</v>
      </c>
      <c r="HM18" s="28">
        <v>0.49018205448351826</v>
      </c>
      <c r="HN18" s="28">
        <v>6.5849151645315604</v>
      </c>
      <c r="HO18" s="28">
        <v>8.99569764679228</v>
      </c>
      <c r="HP18" s="28">
        <v>55775</v>
      </c>
      <c r="HQ18" s="28">
        <v>61394</v>
      </c>
      <c r="HR18" s="28">
        <v>36544</v>
      </c>
      <c r="HS18" s="28">
        <v>38530</v>
      </c>
      <c r="HT18" s="28">
        <v>77368</v>
      </c>
      <c r="HU18" s="28">
        <v>44782</v>
      </c>
      <c r="HV18" s="28">
        <v>4.9134682790045563</v>
      </c>
      <c r="HW18">
        <v>76.599999999999994</v>
      </c>
      <c r="HX18">
        <v>9</v>
      </c>
      <c r="HY18">
        <v>5.2</v>
      </c>
      <c r="HZ18" s="31">
        <v>3.3705318135629421</v>
      </c>
      <c r="IA18">
        <v>4.5999999999999996</v>
      </c>
      <c r="IB18">
        <v>76.506874874429741</v>
      </c>
      <c r="IC18">
        <v>9.1086518726517696</v>
      </c>
      <c r="ID18">
        <v>4.9425012306966671</v>
      </c>
      <c r="IE18">
        <v>3.6206278963239038</v>
      </c>
      <c r="IF18">
        <v>4.3684043324798498</v>
      </c>
      <c r="IG18">
        <v>76.647849582777553</v>
      </c>
      <c r="IH18">
        <v>8.8751959131121083</v>
      </c>
      <c r="II18">
        <v>5.5590888628668722</v>
      </c>
      <c r="IJ18">
        <v>3.0887397284519666</v>
      </c>
      <c r="IK18">
        <v>4.8897251569957509</v>
      </c>
      <c r="IL18">
        <v>7.25</v>
      </c>
    </row>
  </sheetData>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L84"/>
  <sheetViews>
    <sheetView zoomScale="75" zoomScaleNormal="75" zoomScalePageLayoutView="75" workbookViewId="0">
      <pane xSplit="1" topLeftCell="B1" activePane="topRight" state="frozen"/>
      <selection pane="topRight" activeCell="L4" sqref="L4"/>
    </sheetView>
  </sheetViews>
  <sheetFormatPr defaultColWidth="8.85546875" defaultRowHeight="15" x14ac:dyDescent="0.25"/>
  <cols>
    <col min="1" max="1" width="11.28515625" customWidth="1"/>
    <col min="2" max="2" width="17.42578125" customWidth="1"/>
    <col min="3" max="23" width="21.140625" style="3" customWidth="1"/>
    <col min="24" max="105" width="21.140625" style="6" customWidth="1"/>
    <col min="106" max="106" width="21.140625" style="3" customWidth="1"/>
    <col min="107" max="124" width="21.140625" style="6" customWidth="1"/>
    <col min="125" max="125" width="21.140625" style="3" customWidth="1"/>
    <col min="126" max="156" width="21.140625" style="6" customWidth="1"/>
    <col min="157" max="246" width="21.140625" customWidth="1"/>
  </cols>
  <sheetData>
    <row r="1" spans="1:246" ht="21" x14ac:dyDescent="0.35">
      <c r="F1" s="53" t="s">
        <v>4275</v>
      </c>
    </row>
    <row r="8" spans="1:246" x14ac:dyDescent="0.25">
      <c r="A8" s="1" t="s">
        <v>4279</v>
      </c>
    </row>
    <row r="9" spans="1:246" x14ac:dyDescent="0.25">
      <c r="A9" t="s">
        <v>4273</v>
      </c>
    </row>
    <row r="10" spans="1:246" s="23" customFormat="1" x14ac:dyDescent="0.25">
      <c r="A10" s="1"/>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row>
    <row r="11" spans="1:246" s="23" customFormat="1" x14ac:dyDescent="0.25">
      <c r="A11" s="1"/>
      <c r="B11" s="51" t="s">
        <v>4258</v>
      </c>
      <c r="C11" t="s">
        <v>4260</v>
      </c>
      <c r="D11" t="s">
        <v>4260</v>
      </c>
      <c r="E11" t="s">
        <v>4260</v>
      </c>
      <c r="F11" t="s">
        <v>4260</v>
      </c>
      <c r="G11" t="s">
        <v>4261</v>
      </c>
      <c r="H11" t="s">
        <v>4262</v>
      </c>
      <c r="I11" t="s">
        <v>4260</v>
      </c>
      <c r="J11" t="s">
        <v>4261</v>
      </c>
      <c r="K11" t="s">
        <v>4262</v>
      </c>
      <c r="L11" t="s">
        <v>4260</v>
      </c>
      <c r="M11" t="s">
        <v>4261</v>
      </c>
      <c r="N11" t="s">
        <v>4262</v>
      </c>
      <c r="O11" t="s">
        <v>4260</v>
      </c>
      <c r="P11" t="s">
        <v>4261</v>
      </c>
      <c r="Q11" t="s">
        <v>4262</v>
      </c>
      <c r="R11" t="s">
        <v>4260</v>
      </c>
      <c r="S11" t="s">
        <v>4261</v>
      </c>
      <c r="T11" t="s">
        <v>4262</v>
      </c>
      <c r="U11" t="s">
        <v>4260</v>
      </c>
      <c r="V11" t="s">
        <v>4261</v>
      </c>
      <c r="W11" t="s">
        <v>4262</v>
      </c>
      <c r="X11" t="s">
        <v>4260</v>
      </c>
      <c r="Y11" t="s">
        <v>4261</v>
      </c>
      <c r="Z11" t="s">
        <v>4262</v>
      </c>
      <c r="AA11" t="s">
        <v>4260</v>
      </c>
      <c r="AB11" t="s">
        <v>4261</v>
      </c>
      <c r="AC11" t="s">
        <v>4262</v>
      </c>
      <c r="AD11" t="s">
        <v>4260</v>
      </c>
      <c r="AE11" t="s">
        <v>4261</v>
      </c>
      <c r="AF11" t="s">
        <v>4262</v>
      </c>
      <c r="AG11" t="s">
        <v>4260</v>
      </c>
      <c r="AH11" t="s">
        <v>4261</v>
      </c>
      <c r="AI11" t="s">
        <v>4262</v>
      </c>
      <c r="AJ11" t="s">
        <v>4260</v>
      </c>
      <c r="AK11" t="s">
        <v>4261</v>
      </c>
      <c r="AL11" t="s">
        <v>4262</v>
      </c>
      <c r="AM11" t="s">
        <v>4260</v>
      </c>
      <c r="AN11" t="s">
        <v>4261</v>
      </c>
      <c r="AO11" t="s">
        <v>4262</v>
      </c>
      <c r="AP11" t="s">
        <v>4260</v>
      </c>
      <c r="AQ11" t="s">
        <v>4260</v>
      </c>
      <c r="AR11" t="s">
        <v>4261</v>
      </c>
      <c r="AS11" t="s">
        <v>4262</v>
      </c>
      <c r="AT11" t="s">
        <v>4260</v>
      </c>
      <c r="AU11" t="s">
        <v>4261</v>
      </c>
      <c r="AV11" t="s">
        <v>4262</v>
      </c>
      <c r="AW11" t="s">
        <v>4260</v>
      </c>
      <c r="AX11" t="s">
        <v>4261</v>
      </c>
      <c r="AY11" t="s">
        <v>4262</v>
      </c>
      <c r="AZ11" t="s">
        <v>4260</v>
      </c>
      <c r="BA11" t="s">
        <v>4260</v>
      </c>
      <c r="BB11" t="s">
        <v>4261</v>
      </c>
      <c r="BC11" t="s">
        <v>4262</v>
      </c>
      <c r="BD11" t="s">
        <v>4261</v>
      </c>
      <c r="BE11" t="s">
        <v>4262</v>
      </c>
      <c r="BF11" t="s">
        <v>4260</v>
      </c>
      <c r="BG11" t="s">
        <v>4261</v>
      </c>
      <c r="BH11" t="s">
        <v>4262</v>
      </c>
      <c r="BI11" t="s">
        <v>4260</v>
      </c>
      <c r="BJ11" t="s">
        <v>4261</v>
      </c>
      <c r="BK11" t="s">
        <v>4262</v>
      </c>
      <c r="BL11" t="s">
        <v>4260</v>
      </c>
      <c r="BM11" t="s">
        <v>4260</v>
      </c>
      <c r="BN11" t="s">
        <v>4261</v>
      </c>
      <c r="BO11" t="s">
        <v>4262</v>
      </c>
      <c r="BP11" t="s">
        <v>4261</v>
      </c>
      <c r="BQ11" t="s">
        <v>4262</v>
      </c>
      <c r="BR11" t="s">
        <v>4260</v>
      </c>
      <c r="BS11" t="s">
        <v>4261</v>
      </c>
      <c r="BT11" t="s">
        <v>4262</v>
      </c>
      <c r="BU11" t="s">
        <v>4260</v>
      </c>
      <c r="BV11" t="s">
        <v>4261</v>
      </c>
      <c r="BW11" t="s">
        <v>4262</v>
      </c>
      <c r="BX11" t="s">
        <v>4260</v>
      </c>
      <c r="BY11" t="s">
        <v>4260</v>
      </c>
      <c r="BZ11" t="s">
        <v>4261</v>
      </c>
      <c r="CA11" t="s">
        <v>4262</v>
      </c>
      <c r="CB11" t="s">
        <v>4261</v>
      </c>
      <c r="CC11" t="s">
        <v>4262</v>
      </c>
      <c r="CD11" t="s">
        <v>4260</v>
      </c>
      <c r="CE11" t="s">
        <v>4261</v>
      </c>
      <c r="CF11" t="s">
        <v>4262</v>
      </c>
      <c r="CG11" t="s">
        <v>4260</v>
      </c>
      <c r="CH11" t="s">
        <v>4261</v>
      </c>
      <c r="CI11" t="s">
        <v>4262</v>
      </c>
      <c r="CJ11" t="s">
        <v>4260</v>
      </c>
      <c r="CK11" t="s">
        <v>4260</v>
      </c>
      <c r="CL11" t="s">
        <v>4261</v>
      </c>
      <c r="CM11" t="s">
        <v>4262</v>
      </c>
      <c r="CN11" t="s">
        <v>4261</v>
      </c>
      <c r="CO11" t="s">
        <v>4262</v>
      </c>
      <c r="CP11" t="s">
        <v>4260</v>
      </c>
      <c r="CQ11" t="s">
        <v>4261</v>
      </c>
      <c r="CR11" t="s">
        <v>4262</v>
      </c>
      <c r="CS11" t="s">
        <v>4260</v>
      </c>
      <c r="CT11" t="s">
        <v>4261</v>
      </c>
      <c r="CU11" t="s">
        <v>4262</v>
      </c>
      <c r="CV11" t="s">
        <v>4260</v>
      </c>
      <c r="CW11" t="s">
        <v>4260</v>
      </c>
      <c r="CX11" t="s">
        <v>4261</v>
      </c>
      <c r="CY11" t="s">
        <v>4262</v>
      </c>
      <c r="CZ11" t="s">
        <v>4261</v>
      </c>
      <c r="DA11" t="s">
        <v>4262</v>
      </c>
      <c r="DB11" t="s">
        <v>4260</v>
      </c>
      <c r="DC11" t="s">
        <v>4261</v>
      </c>
      <c r="DD11" t="s">
        <v>4262</v>
      </c>
      <c r="DE11" t="s">
        <v>4260</v>
      </c>
      <c r="DF11" t="s">
        <v>4261</v>
      </c>
      <c r="DG11" t="s">
        <v>4262</v>
      </c>
      <c r="DH11" t="s">
        <v>4260</v>
      </c>
      <c r="DI11" t="s">
        <v>4260</v>
      </c>
      <c r="DJ11" t="s">
        <v>4261</v>
      </c>
      <c r="DK11" t="s">
        <v>4262</v>
      </c>
      <c r="DL11" t="s">
        <v>4261</v>
      </c>
      <c r="DM11" t="s">
        <v>4262</v>
      </c>
      <c r="DN11" t="s">
        <v>4260</v>
      </c>
      <c r="DO11" t="s">
        <v>4261</v>
      </c>
      <c r="DP11" t="s">
        <v>4262</v>
      </c>
      <c r="DQ11" t="s">
        <v>4260</v>
      </c>
      <c r="DR11" t="s">
        <v>4261</v>
      </c>
      <c r="DS11" t="s">
        <v>4262</v>
      </c>
      <c r="DT11" t="s">
        <v>4260</v>
      </c>
      <c r="DU11" t="s">
        <v>4261</v>
      </c>
      <c r="DV11" t="s">
        <v>4262</v>
      </c>
      <c r="DW11" t="s">
        <v>4260</v>
      </c>
      <c r="DX11" t="s">
        <v>4261</v>
      </c>
      <c r="DY11" t="s">
        <v>4262</v>
      </c>
      <c r="DZ11" t="s">
        <v>4260</v>
      </c>
      <c r="EA11" t="s">
        <v>4261</v>
      </c>
      <c r="EB11" t="s">
        <v>4262</v>
      </c>
      <c r="EC11" t="s">
        <v>4260</v>
      </c>
      <c r="ED11" t="s">
        <v>4260</v>
      </c>
      <c r="EE11" t="s">
        <v>4260</v>
      </c>
      <c r="EF11" t="s">
        <v>4260</v>
      </c>
      <c r="EG11" t="s">
        <v>4260</v>
      </c>
      <c r="EH11" t="s">
        <v>4260</v>
      </c>
      <c r="EI11" t="s">
        <v>4261</v>
      </c>
      <c r="EJ11" t="s">
        <v>4261</v>
      </c>
      <c r="EK11" t="s">
        <v>4261</v>
      </c>
      <c r="EL11" t="s">
        <v>4261</v>
      </c>
      <c r="EM11" t="s">
        <v>4261</v>
      </c>
      <c r="EN11" t="s">
        <v>4262</v>
      </c>
      <c r="EO11" t="s">
        <v>4262</v>
      </c>
      <c r="EP11" t="s">
        <v>4262</v>
      </c>
      <c r="EQ11" t="s">
        <v>4262</v>
      </c>
      <c r="ER11" t="s">
        <v>4262</v>
      </c>
      <c r="ES11" t="s">
        <v>4260</v>
      </c>
      <c r="ET11" t="s">
        <v>4260</v>
      </c>
      <c r="EU11" t="s">
        <v>4260</v>
      </c>
      <c r="EV11" t="s">
        <v>4260</v>
      </c>
      <c r="EW11" t="s">
        <v>4260</v>
      </c>
      <c r="EX11" t="s">
        <v>4260</v>
      </c>
      <c r="EY11" t="s">
        <v>4260</v>
      </c>
      <c r="EZ11" t="s">
        <v>4260</v>
      </c>
      <c r="FA11" t="s">
        <v>4260</v>
      </c>
      <c r="FB11" t="s">
        <v>4260</v>
      </c>
      <c r="FC11" t="s">
        <v>4260</v>
      </c>
      <c r="FD11" t="s">
        <v>4260</v>
      </c>
      <c r="FE11" t="s">
        <v>4260</v>
      </c>
      <c r="FF11" t="s">
        <v>4261</v>
      </c>
      <c r="FG11" t="s">
        <v>4261</v>
      </c>
      <c r="FH11" t="s">
        <v>4261</v>
      </c>
      <c r="FI11" t="s">
        <v>4261</v>
      </c>
      <c r="FJ11" t="s">
        <v>4261</v>
      </c>
      <c r="FK11" t="s">
        <v>4262</v>
      </c>
      <c r="FL11" t="s">
        <v>4262</v>
      </c>
      <c r="FM11" t="s">
        <v>4262</v>
      </c>
      <c r="FN11" t="s">
        <v>4262</v>
      </c>
      <c r="FO11" t="s">
        <v>4262</v>
      </c>
      <c r="FP11" t="s">
        <v>4260</v>
      </c>
      <c r="FQ11" t="s">
        <v>4260</v>
      </c>
      <c r="FR11" t="s">
        <v>4260</v>
      </c>
      <c r="FS11" t="s">
        <v>4260</v>
      </c>
      <c r="FT11" t="s">
        <v>4260</v>
      </c>
      <c r="FU11" t="s">
        <v>4261</v>
      </c>
      <c r="FV11" t="s">
        <v>4261</v>
      </c>
      <c r="FW11" t="s">
        <v>4261</v>
      </c>
      <c r="FX11" t="s">
        <v>4261</v>
      </c>
      <c r="FY11" t="s">
        <v>4261</v>
      </c>
      <c r="FZ11" t="s">
        <v>4262</v>
      </c>
      <c r="GA11" t="s">
        <v>4262</v>
      </c>
      <c r="GB11" t="s">
        <v>4262</v>
      </c>
      <c r="GC11" t="s">
        <v>4262</v>
      </c>
      <c r="GD11" t="s">
        <v>4262</v>
      </c>
      <c r="GE11" t="s">
        <v>4260</v>
      </c>
      <c r="GF11" t="s">
        <v>4260</v>
      </c>
      <c r="GG11" t="s">
        <v>4260</v>
      </c>
      <c r="GH11" t="s">
        <v>4260</v>
      </c>
      <c r="GI11" t="s">
        <v>4260</v>
      </c>
      <c r="GJ11" t="s">
        <v>4261</v>
      </c>
      <c r="GK11" t="s">
        <v>4261</v>
      </c>
      <c r="GL11" t="s">
        <v>4261</v>
      </c>
      <c r="GM11" t="s">
        <v>4261</v>
      </c>
      <c r="GN11" t="s">
        <v>4261</v>
      </c>
      <c r="GO11" t="s">
        <v>4262</v>
      </c>
      <c r="GP11" t="s">
        <v>4262</v>
      </c>
      <c r="GQ11" t="s">
        <v>4262</v>
      </c>
      <c r="GR11" t="s">
        <v>4262</v>
      </c>
      <c r="GS11" t="s">
        <v>4262</v>
      </c>
      <c r="GT11" t="s">
        <v>4260</v>
      </c>
      <c r="GU11" t="s">
        <v>4260</v>
      </c>
      <c r="GV11" t="s">
        <v>4260</v>
      </c>
      <c r="GW11" t="s">
        <v>4260</v>
      </c>
      <c r="GX11" t="s">
        <v>4260</v>
      </c>
      <c r="GY11" t="s">
        <v>4261</v>
      </c>
      <c r="GZ11" t="s">
        <v>4261</v>
      </c>
      <c r="HA11" t="s">
        <v>4261</v>
      </c>
      <c r="HB11" t="s">
        <v>4261</v>
      </c>
      <c r="HC11" t="s">
        <v>4261</v>
      </c>
      <c r="HD11" t="s">
        <v>4262</v>
      </c>
      <c r="HE11" t="s">
        <v>4262</v>
      </c>
      <c r="HF11" t="s">
        <v>4262</v>
      </c>
      <c r="HG11" t="s">
        <v>4262</v>
      </c>
      <c r="HH11" t="s">
        <v>4262</v>
      </c>
      <c r="HI11" t="s">
        <v>4260</v>
      </c>
      <c r="HJ11" t="s">
        <v>4260</v>
      </c>
      <c r="HK11" t="s">
        <v>4260</v>
      </c>
      <c r="HL11" t="s">
        <v>4260</v>
      </c>
      <c r="HM11" t="s">
        <v>4260</v>
      </c>
      <c r="HN11" t="s">
        <v>4261</v>
      </c>
      <c r="HO11" t="s">
        <v>4261</v>
      </c>
      <c r="HP11" t="s">
        <v>4261</v>
      </c>
      <c r="HQ11" t="s">
        <v>4261</v>
      </c>
      <c r="HR11" t="s">
        <v>4261</v>
      </c>
      <c r="HS11" t="s">
        <v>4262</v>
      </c>
      <c r="HT11" t="s">
        <v>4262</v>
      </c>
      <c r="HU11" t="s">
        <v>4262</v>
      </c>
      <c r="HV11" t="s">
        <v>4262</v>
      </c>
      <c r="HW11" t="s">
        <v>4262</v>
      </c>
      <c r="HX11" t="s">
        <v>4260</v>
      </c>
      <c r="HY11" t="s">
        <v>4260</v>
      </c>
      <c r="HZ11" t="s">
        <v>4260</v>
      </c>
      <c r="IA11" t="s">
        <v>4260</v>
      </c>
      <c r="IB11" t="s">
        <v>4260</v>
      </c>
      <c r="IC11" t="s">
        <v>4261</v>
      </c>
      <c r="ID11" t="s">
        <v>4261</v>
      </c>
      <c r="IE11" t="s">
        <v>4261</v>
      </c>
      <c r="IF11" t="s">
        <v>4261</v>
      </c>
      <c r="IG11" t="s">
        <v>4261</v>
      </c>
      <c r="IH11" t="s">
        <v>4262</v>
      </c>
      <c r="II11" t="s">
        <v>4262</v>
      </c>
      <c r="IJ11" t="s">
        <v>4262</v>
      </c>
      <c r="IK11" t="s">
        <v>4262</v>
      </c>
      <c r="IL11" t="s">
        <v>4262</v>
      </c>
    </row>
    <row r="12" spans="1:246" s="23" customFormat="1" x14ac:dyDescent="0.25">
      <c r="A12" s="1"/>
      <c r="B12" s="51" t="s">
        <v>4259</v>
      </c>
      <c r="C12" t="s">
        <v>4260</v>
      </c>
      <c r="D12" t="s">
        <v>4260</v>
      </c>
      <c r="E12" t="s">
        <v>4260</v>
      </c>
      <c r="F12" t="s">
        <v>4260</v>
      </c>
      <c r="G12" t="s">
        <v>4260</v>
      </c>
      <c r="H12" t="s">
        <v>4260</v>
      </c>
      <c r="I12" t="s">
        <v>4267</v>
      </c>
      <c r="J12" t="s">
        <v>4267</v>
      </c>
      <c r="K12" t="s">
        <v>4267</v>
      </c>
      <c r="L12" t="s">
        <v>4263</v>
      </c>
      <c r="M12" t="s">
        <v>4263</v>
      </c>
      <c r="N12" t="s">
        <v>4263</v>
      </c>
      <c r="O12" t="s">
        <v>4265</v>
      </c>
      <c r="P12" t="s">
        <v>4265</v>
      </c>
      <c r="Q12" t="s">
        <v>4265</v>
      </c>
      <c r="R12" t="s">
        <v>4266</v>
      </c>
      <c r="S12" t="s">
        <v>4266</v>
      </c>
      <c r="T12" t="s">
        <v>4266</v>
      </c>
      <c r="U12" t="s">
        <v>4264</v>
      </c>
      <c r="V12" t="s">
        <v>4264</v>
      </c>
      <c r="W12" t="s">
        <v>4264</v>
      </c>
      <c r="X12" t="s">
        <v>4260</v>
      </c>
      <c r="Y12" t="s">
        <v>4260</v>
      </c>
      <c r="Z12" t="s">
        <v>4260</v>
      </c>
      <c r="AA12" t="s">
        <v>4260</v>
      </c>
      <c r="AB12" t="s">
        <v>4266</v>
      </c>
      <c r="AC12" t="s">
        <v>4266</v>
      </c>
      <c r="AD12" t="s">
        <v>4266</v>
      </c>
      <c r="AE12" t="s">
        <v>4263</v>
      </c>
      <c r="AF12" t="s">
        <v>4263</v>
      </c>
      <c r="AG12" t="s">
        <v>4263</v>
      </c>
      <c r="AH12" t="s">
        <v>4264</v>
      </c>
      <c r="AI12" t="s">
        <v>4264</v>
      </c>
      <c r="AJ12" t="s">
        <v>4264</v>
      </c>
      <c r="AK12" t="s">
        <v>4267</v>
      </c>
      <c r="AL12" t="s">
        <v>4267</v>
      </c>
      <c r="AM12" t="s">
        <v>4267</v>
      </c>
      <c r="AN12" t="s">
        <v>4265</v>
      </c>
      <c r="AO12" t="s">
        <v>4265</v>
      </c>
      <c r="AP12" t="s">
        <v>4265</v>
      </c>
      <c r="AQ12" t="s">
        <v>4260</v>
      </c>
      <c r="AR12" t="s">
        <v>4260</v>
      </c>
      <c r="AS12" t="s">
        <v>4260</v>
      </c>
      <c r="AT12" t="s">
        <v>4260</v>
      </c>
      <c r="AU12" t="s">
        <v>4260</v>
      </c>
      <c r="AV12" t="s">
        <v>4260</v>
      </c>
      <c r="AW12" t="s">
        <v>4260</v>
      </c>
      <c r="AX12" t="s">
        <v>4260</v>
      </c>
      <c r="AY12" t="s">
        <v>4260</v>
      </c>
      <c r="AZ12" t="s">
        <v>4260</v>
      </c>
      <c r="BA12" t="s">
        <v>4260</v>
      </c>
      <c r="BB12" t="s">
        <v>4260</v>
      </c>
      <c r="BC12" t="s">
        <v>4260</v>
      </c>
      <c r="BD12" t="s">
        <v>4266</v>
      </c>
      <c r="BE12" t="s">
        <v>4266</v>
      </c>
      <c r="BF12" t="s">
        <v>4266</v>
      </c>
      <c r="BG12" t="s">
        <v>4266</v>
      </c>
      <c r="BH12" t="s">
        <v>4266</v>
      </c>
      <c r="BI12" t="s">
        <v>4266</v>
      </c>
      <c r="BJ12" t="s">
        <v>4266</v>
      </c>
      <c r="BK12" t="s">
        <v>4266</v>
      </c>
      <c r="BL12" t="s">
        <v>4266</v>
      </c>
      <c r="BM12" t="s">
        <v>4266</v>
      </c>
      <c r="BN12" t="s">
        <v>4266</v>
      </c>
      <c r="BO12" t="s">
        <v>4266</v>
      </c>
      <c r="BP12" t="s">
        <v>4263</v>
      </c>
      <c r="BQ12" t="s">
        <v>4263</v>
      </c>
      <c r="BR12" t="s">
        <v>4263</v>
      </c>
      <c r="BS12" t="s">
        <v>4263</v>
      </c>
      <c r="BT12" t="s">
        <v>4263</v>
      </c>
      <c r="BU12" t="s">
        <v>4263</v>
      </c>
      <c r="BV12" t="s">
        <v>4263</v>
      </c>
      <c r="BW12" t="s">
        <v>4263</v>
      </c>
      <c r="BX12" t="s">
        <v>4263</v>
      </c>
      <c r="BY12" t="s">
        <v>4263</v>
      </c>
      <c r="BZ12" t="s">
        <v>4263</v>
      </c>
      <c r="CA12" t="s">
        <v>4263</v>
      </c>
      <c r="CB12" t="s">
        <v>4264</v>
      </c>
      <c r="CC12" t="s">
        <v>4264</v>
      </c>
      <c r="CD12" t="s">
        <v>4264</v>
      </c>
      <c r="CE12" t="s">
        <v>4264</v>
      </c>
      <c r="CF12" t="s">
        <v>4264</v>
      </c>
      <c r="CG12" t="s">
        <v>4264</v>
      </c>
      <c r="CH12" t="s">
        <v>4264</v>
      </c>
      <c r="CI12" t="s">
        <v>4264</v>
      </c>
      <c r="CJ12" t="s">
        <v>4264</v>
      </c>
      <c r="CK12" t="s">
        <v>4264</v>
      </c>
      <c r="CL12" t="s">
        <v>4264</v>
      </c>
      <c r="CM12" t="s">
        <v>4264</v>
      </c>
      <c r="CN12" t="s">
        <v>4267</v>
      </c>
      <c r="CO12" t="s">
        <v>4267</v>
      </c>
      <c r="CP12" t="s">
        <v>4267</v>
      </c>
      <c r="CQ12" t="s">
        <v>4267</v>
      </c>
      <c r="CR12" t="s">
        <v>4267</v>
      </c>
      <c r="CS12" t="s">
        <v>4267</v>
      </c>
      <c r="CT12" t="s">
        <v>4267</v>
      </c>
      <c r="CU12" t="s">
        <v>4267</v>
      </c>
      <c r="CV12" t="s">
        <v>4267</v>
      </c>
      <c r="CW12" t="s">
        <v>4267</v>
      </c>
      <c r="CX12" t="s">
        <v>4267</v>
      </c>
      <c r="CY12" t="s">
        <v>4267</v>
      </c>
      <c r="CZ12" t="s">
        <v>4265</v>
      </c>
      <c r="DA12" t="s">
        <v>4265</v>
      </c>
      <c r="DB12" t="s">
        <v>4265</v>
      </c>
      <c r="DC12" t="s">
        <v>4265</v>
      </c>
      <c r="DD12" t="s">
        <v>4265</v>
      </c>
      <c r="DE12" t="s">
        <v>4265</v>
      </c>
      <c r="DF12" t="s">
        <v>4265</v>
      </c>
      <c r="DG12" t="s">
        <v>4265</v>
      </c>
      <c r="DH12" t="s">
        <v>4265</v>
      </c>
      <c r="DI12" t="s">
        <v>4265</v>
      </c>
      <c r="DJ12" t="s">
        <v>4265</v>
      </c>
      <c r="DK12" t="s">
        <v>4265</v>
      </c>
      <c r="DL12" t="s">
        <v>4260</v>
      </c>
      <c r="DM12" t="s">
        <v>4260</v>
      </c>
      <c r="DN12" t="s">
        <v>4260</v>
      </c>
      <c r="DO12" t="s">
        <v>4266</v>
      </c>
      <c r="DP12" t="s">
        <v>4266</v>
      </c>
      <c r="DQ12" t="s">
        <v>4266</v>
      </c>
      <c r="DR12" t="s">
        <v>4263</v>
      </c>
      <c r="DS12" t="s">
        <v>4263</v>
      </c>
      <c r="DT12" t="s">
        <v>4263</v>
      </c>
      <c r="DU12" t="s">
        <v>4264</v>
      </c>
      <c r="DV12" t="s">
        <v>4264</v>
      </c>
      <c r="DW12" t="s">
        <v>4264</v>
      </c>
      <c r="DX12" t="s">
        <v>4267</v>
      </c>
      <c r="DY12" t="s">
        <v>4267</v>
      </c>
      <c r="DZ12" t="s">
        <v>4267</v>
      </c>
      <c r="EA12" t="s">
        <v>4265</v>
      </c>
      <c r="EB12" t="s">
        <v>4265</v>
      </c>
      <c r="EC12" t="s">
        <v>4265</v>
      </c>
      <c r="ED12" t="s">
        <v>4260</v>
      </c>
      <c r="EE12" t="s">
        <v>4260</v>
      </c>
      <c r="EF12" t="s">
        <v>4260</v>
      </c>
      <c r="EG12" t="s">
        <v>4260</v>
      </c>
      <c r="EH12" t="s">
        <v>4260</v>
      </c>
      <c r="EI12" t="s">
        <v>4260</v>
      </c>
      <c r="EJ12" t="s">
        <v>4260</v>
      </c>
      <c r="EK12" t="s">
        <v>4260</v>
      </c>
      <c r="EL12" t="s">
        <v>4260</v>
      </c>
      <c r="EM12" t="s">
        <v>4260</v>
      </c>
      <c r="EN12" t="s">
        <v>4260</v>
      </c>
      <c r="EO12" t="s">
        <v>4260</v>
      </c>
      <c r="EP12" t="s">
        <v>4260</v>
      </c>
      <c r="EQ12" t="s">
        <v>4260</v>
      </c>
      <c r="ER12" t="s">
        <v>4260</v>
      </c>
      <c r="ES12" t="s">
        <v>4260</v>
      </c>
      <c r="ET12" t="s">
        <v>4260</v>
      </c>
      <c r="EU12" t="s">
        <v>4266</v>
      </c>
      <c r="EV12" t="s">
        <v>4263</v>
      </c>
      <c r="EW12" t="s">
        <v>4264</v>
      </c>
      <c r="EX12" t="s">
        <v>4267</v>
      </c>
      <c r="EY12" t="s">
        <v>4265</v>
      </c>
      <c r="EZ12" t="s">
        <v>4260</v>
      </c>
      <c r="FA12" t="s">
        <v>4260</v>
      </c>
      <c r="FB12" t="s">
        <v>4260</v>
      </c>
      <c r="FC12" t="s">
        <v>4260</v>
      </c>
      <c r="FD12" t="s">
        <v>4260</v>
      </c>
      <c r="FE12" t="s">
        <v>4260</v>
      </c>
      <c r="FF12" t="s">
        <v>4260</v>
      </c>
      <c r="FG12" t="s">
        <v>4260</v>
      </c>
      <c r="FH12" t="s">
        <v>4260</v>
      </c>
      <c r="FI12" t="s">
        <v>4260</v>
      </c>
      <c r="FJ12" t="s">
        <v>4260</v>
      </c>
      <c r="FK12" t="s">
        <v>4260</v>
      </c>
      <c r="FL12" t="s">
        <v>4260</v>
      </c>
      <c r="FM12" t="s">
        <v>4260</v>
      </c>
      <c r="FN12" t="s">
        <v>4260</v>
      </c>
      <c r="FO12" t="s">
        <v>4260</v>
      </c>
      <c r="FP12" t="s">
        <v>4265</v>
      </c>
      <c r="FQ12" t="s">
        <v>4265</v>
      </c>
      <c r="FR12" t="s">
        <v>4265</v>
      </c>
      <c r="FS12" t="s">
        <v>4265</v>
      </c>
      <c r="FT12" t="s">
        <v>4265</v>
      </c>
      <c r="FU12" t="s">
        <v>4265</v>
      </c>
      <c r="FV12" t="s">
        <v>4265</v>
      </c>
      <c r="FW12" t="s">
        <v>4265</v>
      </c>
      <c r="FX12" t="s">
        <v>4265</v>
      </c>
      <c r="FY12" t="s">
        <v>4265</v>
      </c>
      <c r="FZ12" t="s">
        <v>4265</v>
      </c>
      <c r="GA12" t="s">
        <v>4265</v>
      </c>
      <c r="GB12" t="s">
        <v>4265</v>
      </c>
      <c r="GC12" t="s">
        <v>4265</v>
      </c>
      <c r="GD12" t="s">
        <v>4265</v>
      </c>
      <c r="GE12" t="s">
        <v>4266</v>
      </c>
      <c r="GF12" t="s">
        <v>4266</v>
      </c>
      <c r="GG12" t="s">
        <v>4266</v>
      </c>
      <c r="GH12" t="s">
        <v>4266</v>
      </c>
      <c r="GI12" t="s">
        <v>4266</v>
      </c>
      <c r="GJ12" t="s">
        <v>4266</v>
      </c>
      <c r="GK12" t="s">
        <v>4266</v>
      </c>
      <c r="GL12" t="s">
        <v>4266</v>
      </c>
      <c r="GM12" t="s">
        <v>4266</v>
      </c>
      <c r="GN12" t="s">
        <v>4266</v>
      </c>
      <c r="GO12" t="s">
        <v>4266</v>
      </c>
      <c r="GP12" t="s">
        <v>4266</v>
      </c>
      <c r="GQ12" t="s">
        <v>4266</v>
      </c>
      <c r="GR12" t="s">
        <v>4266</v>
      </c>
      <c r="GS12" t="s">
        <v>4266</v>
      </c>
      <c r="GT12" t="s">
        <v>4263</v>
      </c>
      <c r="GU12" t="s">
        <v>4263</v>
      </c>
      <c r="GV12" t="s">
        <v>4263</v>
      </c>
      <c r="GW12" t="s">
        <v>4263</v>
      </c>
      <c r="GX12" t="s">
        <v>4263</v>
      </c>
      <c r="GY12" t="s">
        <v>4263</v>
      </c>
      <c r="GZ12" t="s">
        <v>4263</v>
      </c>
      <c r="HA12" t="s">
        <v>4263</v>
      </c>
      <c r="HB12" t="s">
        <v>4263</v>
      </c>
      <c r="HC12" t="s">
        <v>4263</v>
      </c>
      <c r="HD12" t="s">
        <v>4263</v>
      </c>
      <c r="HE12" t="s">
        <v>4263</v>
      </c>
      <c r="HF12" t="s">
        <v>4263</v>
      </c>
      <c r="HG12" t="s">
        <v>4263</v>
      </c>
      <c r="HH12" t="s">
        <v>4263</v>
      </c>
      <c r="HI12" t="s">
        <v>4264</v>
      </c>
      <c r="HJ12" t="s">
        <v>4264</v>
      </c>
      <c r="HK12" t="s">
        <v>4264</v>
      </c>
      <c r="HL12" t="s">
        <v>4264</v>
      </c>
      <c r="HM12" t="s">
        <v>4264</v>
      </c>
      <c r="HN12" t="s">
        <v>4264</v>
      </c>
      <c r="HO12" t="s">
        <v>4264</v>
      </c>
      <c r="HP12" t="s">
        <v>4264</v>
      </c>
      <c r="HQ12" t="s">
        <v>4264</v>
      </c>
      <c r="HR12" t="s">
        <v>4264</v>
      </c>
      <c r="HS12" t="s">
        <v>4264</v>
      </c>
      <c r="HT12" t="s">
        <v>4264</v>
      </c>
      <c r="HU12" t="s">
        <v>4264</v>
      </c>
      <c r="HV12" t="s">
        <v>4264</v>
      </c>
      <c r="HW12" t="s">
        <v>4264</v>
      </c>
      <c r="HX12" t="s">
        <v>4267</v>
      </c>
      <c r="HY12" t="s">
        <v>4267</v>
      </c>
      <c r="HZ12" t="s">
        <v>4267</v>
      </c>
      <c r="IA12" t="s">
        <v>4267</v>
      </c>
      <c r="IB12" t="s">
        <v>4267</v>
      </c>
      <c r="IC12" t="s">
        <v>4267</v>
      </c>
      <c r="ID12" t="s">
        <v>4267</v>
      </c>
      <c r="IE12" t="s">
        <v>4267</v>
      </c>
      <c r="IF12" t="s">
        <v>4267</v>
      </c>
      <c r="IG12" t="s">
        <v>4267</v>
      </c>
      <c r="IH12" t="s">
        <v>4267</v>
      </c>
      <c r="II12" t="s">
        <v>4267</v>
      </c>
      <c r="IJ12" t="s">
        <v>4267</v>
      </c>
      <c r="IK12" t="s">
        <v>4267</v>
      </c>
      <c r="IL12" t="s">
        <v>4267</v>
      </c>
    </row>
    <row r="13" spans="1:246" s="9" customFormat="1" ht="75" x14ac:dyDescent="0.25">
      <c r="A13" s="7"/>
      <c r="B13" s="8" t="s">
        <v>0</v>
      </c>
      <c r="C13" s="18" t="s">
        <v>1</v>
      </c>
      <c r="D13" s="18" t="s">
        <v>25</v>
      </c>
      <c r="E13" s="18" t="s">
        <v>2</v>
      </c>
      <c r="F13" s="18" t="s">
        <v>4</v>
      </c>
      <c r="G13" s="18" t="s">
        <v>4</v>
      </c>
      <c r="H13" s="18" t="s">
        <v>4</v>
      </c>
      <c r="I13" s="18" t="s">
        <v>4</v>
      </c>
      <c r="J13" s="18" t="s">
        <v>4</v>
      </c>
      <c r="K13" s="18" t="s">
        <v>4</v>
      </c>
      <c r="L13" s="18" t="s">
        <v>4</v>
      </c>
      <c r="M13" s="18" t="s">
        <v>4</v>
      </c>
      <c r="N13" s="18" t="s">
        <v>4</v>
      </c>
      <c r="O13" s="18" t="s">
        <v>4</v>
      </c>
      <c r="P13" s="18" t="s">
        <v>4</v>
      </c>
      <c r="Q13" s="18" t="s">
        <v>4</v>
      </c>
      <c r="R13" s="18" t="s">
        <v>4</v>
      </c>
      <c r="S13" s="18" t="s">
        <v>4</v>
      </c>
      <c r="T13" s="18" t="s">
        <v>4</v>
      </c>
      <c r="U13" s="18" t="s">
        <v>4</v>
      </c>
      <c r="V13" s="18" t="s">
        <v>4</v>
      </c>
      <c r="W13" s="18" t="s">
        <v>4</v>
      </c>
      <c r="X13" s="18" t="s">
        <v>3</v>
      </c>
      <c r="Y13" s="18" t="s">
        <v>5</v>
      </c>
      <c r="Z13" s="18" t="s">
        <v>5</v>
      </c>
      <c r="AA13" s="18" t="s">
        <v>5</v>
      </c>
      <c r="AB13" s="18" t="s">
        <v>5</v>
      </c>
      <c r="AC13" s="18" t="s">
        <v>5</v>
      </c>
      <c r="AD13" s="18" t="s">
        <v>5</v>
      </c>
      <c r="AE13" s="18" t="s">
        <v>5</v>
      </c>
      <c r="AF13" s="18" t="s">
        <v>5</v>
      </c>
      <c r="AG13" s="18" t="s">
        <v>5</v>
      </c>
      <c r="AH13" s="18" t="s">
        <v>5</v>
      </c>
      <c r="AI13" s="18" t="s">
        <v>5</v>
      </c>
      <c r="AJ13" s="18" t="s">
        <v>5</v>
      </c>
      <c r="AK13" s="18" t="s">
        <v>5</v>
      </c>
      <c r="AL13" s="18" t="s">
        <v>5</v>
      </c>
      <c r="AM13" s="18" t="s">
        <v>5</v>
      </c>
      <c r="AN13" s="18" t="s">
        <v>5</v>
      </c>
      <c r="AO13" s="18" t="s">
        <v>5</v>
      </c>
      <c r="AP13" s="18" t="s">
        <v>5</v>
      </c>
      <c r="AQ13" s="18" t="s">
        <v>6</v>
      </c>
      <c r="AR13" s="18" t="s">
        <v>7</v>
      </c>
      <c r="AS13" s="18" t="s">
        <v>7</v>
      </c>
      <c r="AT13" s="18" t="s">
        <v>7</v>
      </c>
      <c r="AU13" s="18" t="s">
        <v>8</v>
      </c>
      <c r="AV13" s="18" t="s">
        <v>8</v>
      </c>
      <c r="AW13" s="18" t="s">
        <v>8</v>
      </c>
      <c r="AX13" s="52" t="s">
        <v>9</v>
      </c>
      <c r="AY13" s="52" t="s">
        <v>9</v>
      </c>
      <c r="AZ13" s="52" t="s">
        <v>9</v>
      </c>
      <c r="BA13" s="18" t="s">
        <v>10</v>
      </c>
      <c r="BB13" s="18" t="s">
        <v>10</v>
      </c>
      <c r="BC13" s="18" t="s">
        <v>10</v>
      </c>
      <c r="BD13" s="18" t="s">
        <v>7</v>
      </c>
      <c r="BE13" s="18" t="s">
        <v>7</v>
      </c>
      <c r="BF13" s="18" t="s">
        <v>7</v>
      </c>
      <c r="BG13" s="18" t="s">
        <v>8</v>
      </c>
      <c r="BH13" s="18" t="s">
        <v>8</v>
      </c>
      <c r="BI13" s="18" t="s">
        <v>8</v>
      </c>
      <c r="BJ13" s="52" t="s">
        <v>9</v>
      </c>
      <c r="BK13" s="52" t="s">
        <v>9</v>
      </c>
      <c r="BL13" s="52" t="s">
        <v>9</v>
      </c>
      <c r="BM13" s="18" t="s">
        <v>10</v>
      </c>
      <c r="BN13" s="18" t="s">
        <v>10</v>
      </c>
      <c r="BO13" s="18" t="s">
        <v>10</v>
      </c>
      <c r="BP13" s="18" t="s">
        <v>7</v>
      </c>
      <c r="BQ13" s="18" t="s">
        <v>7</v>
      </c>
      <c r="BR13" s="18" t="s">
        <v>7</v>
      </c>
      <c r="BS13" s="18" t="s">
        <v>8</v>
      </c>
      <c r="BT13" s="18" t="s">
        <v>8</v>
      </c>
      <c r="BU13" s="18" t="s">
        <v>8</v>
      </c>
      <c r="BV13" s="52" t="s">
        <v>9</v>
      </c>
      <c r="BW13" s="52" t="s">
        <v>9</v>
      </c>
      <c r="BX13" s="52" t="s">
        <v>9</v>
      </c>
      <c r="BY13" s="18" t="s">
        <v>10</v>
      </c>
      <c r="BZ13" s="18" t="s">
        <v>10</v>
      </c>
      <c r="CA13" s="18" t="s">
        <v>10</v>
      </c>
      <c r="CB13" s="18" t="s">
        <v>7</v>
      </c>
      <c r="CC13" s="18" t="s">
        <v>7</v>
      </c>
      <c r="CD13" s="18" t="s">
        <v>7</v>
      </c>
      <c r="CE13" s="18" t="s">
        <v>8</v>
      </c>
      <c r="CF13" s="18" t="s">
        <v>8</v>
      </c>
      <c r="CG13" s="18" t="s">
        <v>8</v>
      </c>
      <c r="CH13" s="52" t="s">
        <v>9</v>
      </c>
      <c r="CI13" s="52" t="s">
        <v>9</v>
      </c>
      <c r="CJ13" s="52" t="s">
        <v>9</v>
      </c>
      <c r="CK13" s="18" t="s">
        <v>10</v>
      </c>
      <c r="CL13" s="18" t="s">
        <v>10</v>
      </c>
      <c r="CM13" s="18" t="s">
        <v>10</v>
      </c>
      <c r="CN13" s="18" t="s">
        <v>7</v>
      </c>
      <c r="CO13" s="18" t="s">
        <v>7</v>
      </c>
      <c r="CP13" s="18" t="s">
        <v>7</v>
      </c>
      <c r="CQ13" s="18" t="s">
        <v>8</v>
      </c>
      <c r="CR13" s="18" t="s">
        <v>8</v>
      </c>
      <c r="CS13" s="18" t="s">
        <v>8</v>
      </c>
      <c r="CT13" s="52" t="s">
        <v>9</v>
      </c>
      <c r="CU13" s="52" t="s">
        <v>9</v>
      </c>
      <c r="CV13" s="52" t="s">
        <v>9</v>
      </c>
      <c r="CW13" s="18" t="s">
        <v>10</v>
      </c>
      <c r="CX13" s="18" t="s">
        <v>10</v>
      </c>
      <c r="CY13" s="18" t="s">
        <v>10</v>
      </c>
      <c r="CZ13" s="18" t="s">
        <v>7</v>
      </c>
      <c r="DA13" s="18" t="s">
        <v>7</v>
      </c>
      <c r="DB13" s="18" t="s">
        <v>7</v>
      </c>
      <c r="DC13" s="18" t="s">
        <v>8</v>
      </c>
      <c r="DD13" s="18" t="s">
        <v>8</v>
      </c>
      <c r="DE13" s="18" t="s">
        <v>8</v>
      </c>
      <c r="DF13" s="52" t="s">
        <v>9</v>
      </c>
      <c r="DG13" s="52" t="s">
        <v>9</v>
      </c>
      <c r="DH13" s="52" t="s">
        <v>9</v>
      </c>
      <c r="DI13" s="18" t="s">
        <v>10</v>
      </c>
      <c r="DJ13" s="18" t="s">
        <v>10</v>
      </c>
      <c r="DK13" s="18" t="s">
        <v>10</v>
      </c>
      <c r="DL13" s="52" t="s">
        <v>11</v>
      </c>
      <c r="DM13" s="52" t="s">
        <v>11</v>
      </c>
      <c r="DN13" s="52" t="s">
        <v>11</v>
      </c>
      <c r="DO13" s="52" t="s">
        <v>11</v>
      </c>
      <c r="DP13" s="52" t="s">
        <v>11</v>
      </c>
      <c r="DQ13" s="52" t="s">
        <v>11</v>
      </c>
      <c r="DR13" s="52" t="s">
        <v>11</v>
      </c>
      <c r="DS13" s="52" t="s">
        <v>11</v>
      </c>
      <c r="DT13" s="52" t="s">
        <v>11</v>
      </c>
      <c r="DU13" s="18" t="s">
        <v>11</v>
      </c>
      <c r="DV13" s="52" t="s">
        <v>11</v>
      </c>
      <c r="DW13" s="52" t="s">
        <v>11</v>
      </c>
      <c r="DX13" s="52" t="s">
        <v>11</v>
      </c>
      <c r="DY13" s="52" t="s">
        <v>11</v>
      </c>
      <c r="DZ13" s="52" t="s">
        <v>11</v>
      </c>
      <c r="EA13" s="52" t="s">
        <v>11</v>
      </c>
      <c r="EB13" s="52" t="s">
        <v>11</v>
      </c>
      <c r="EC13" s="52" t="s">
        <v>11</v>
      </c>
      <c r="ED13" s="18" t="s">
        <v>12</v>
      </c>
      <c r="EE13" s="18" t="s">
        <v>13</v>
      </c>
      <c r="EF13" s="18" t="s">
        <v>14</v>
      </c>
      <c r="EG13" s="18" t="s">
        <v>15</v>
      </c>
      <c r="EH13" s="18" t="s">
        <v>16</v>
      </c>
      <c r="EI13" s="18" t="s">
        <v>12</v>
      </c>
      <c r="EJ13" s="18" t="s">
        <v>13</v>
      </c>
      <c r="EK13" s="18" t="s">
        <v>14</v>
      </c>
      <c r="EL13" s="18" t="s">
        <v>15</v>
      </c>
      <c r="EM13" s="18" t="s">
        <v>16</v>
      </c>
      <c r="EN13" s="18" t="s">
        <v>12</v>
      </c>
      <c r="EO13" s="18" t="s">
        <v>13</v>
      </c>
      <c r="EP13" s="18" t="s">
        <v>14</v>
      </c>
      <c r="EQ13" s="18" t="s">
        <v>15</v>
      </c>
      <c r="ER13" s="18" t="s">
        <v>16</v>
      </c>
      <c r="ES13" s="18" t="s">
        <v>17</v>
      </c>
      <c r="ET13" s="18" t="s">
        <v>18</v>
      </c>
      <c r="EU13" s="18" t="s">
        <v>18</v>
      </c>
      <c r="EV13" s="18" t="s">
        <v>18</v>
      </c>
      <c r="EW13" s="18" t="s">
        <v>18</v>
      </c>
      <c r="EX13" s="18" t="s">
        <v>18</v>
      </c>
      <c r="EY13" s="18" t="s">
        <v>18</v>
      </c>
      <c r="EZ13" s="52" t="s">
        <v>19</v>
      </c>
      <c r="FA13" s="18" t="s">
        <v>20</v>
      </c>
      <c r="FB13" s="18" t="s">
        <v>21</v>
      </c>
      <c r="FC13" s="18" t="s">
        <v>22</v>
      </c>
      <c r="FD13" s="18" t="s">
        <v>23</v>
      </c>
      <c r="FE13" s="18" t="s">
        <v>24</v>
      </c>
      <c r="FF13" s="18" t="s">
        <v>20</v>
      </c>
      <c r="FG13" s="18" t="s">
        <v>21</v>
      </c>
      <c r="FH13" s="18" t="s">
        <v>22</v>
      </c>
      <c r="FI13" s="18" t="s">
        <v>23</v>
      </c>
      <c r="FJ13" s="18" t="s">
        <v>24</v>
      </c>
      <c r="FK13" s="18" t="s">
        <v>20</v>
      </c>
      <c r="FL13" s="18" t="s">
        <v>21</v>
      </c>
      <c r="FM13" s="18" t="s">
        <v>22</v>
      </c>
      <c r="FN13" s="18" t="s">
        <v>23</v>
      </c>
      <c r="FO13" s="18" t="s">
        <v>24</v>
      </c>
      <c r="FP13" s="18" t="s">
        <v>12</v>
      </c>
      <c r="FQ13" s="18" t="s">
        <v>13</v>
      </c>
      <c r="FR13" s="18" t="s">
        <v>14</v>
      </c>
      <c r="FS13" s="18" t="s">
        <v>15</v>
      </c>
      <c r="FT13" s="18" t="s">
        <v>16</v>
      </c>
      <c r="FU13" s="18" t="s">
        <v>12</v>
      </c>
      <c r="FV13" s="18" t="s">
        <v>13</v>
      </c>
      <c r="FW13" s="18" t="s">
        <v>14</v>
      </c>
      <c r="FX13" s="18" t="s">
        <v>15</v>
      </c>
      <c r="FY13" s="18" t="s">
        <v>16</v>
      </c>
      <c r="FZ13" s="18" t="s">
        <v>12</v>
      </c>
      <c r="GA13" s="18" t="s">
        <v>13</v>
      </c>
      <c r="GB13" s="18" t="s">
        <v>14</v>
      </c>
      <c r="GC13" s="18" t="s">
        <v>15</v>
      </c>
      <c r="GD13" s="18" t="s">
        <v>16</v>
      </c>
      <c r="GE13" s="18" t="s">
        <v>12</v>
      </c>
      <c r="GF13" s="18" t="s">
        <v>13</v>
      </c>
      <c r="GG13" s="18" t="s">
        <v>14</v>
      </c>
      <c r="GH13" s="18" t="s">
        <v>15</v>
      </c>
      <c r="GI13" s="18" t="s">
        <v>16</v>
      </c>
      <c r="GJ13" s="18" t="s">
        <v>12</v>
      </c>
      <c r="GK13" s="18" t="s">
        <v>13</v>
      </c>
      <c r="GL13" s="18" t="s">
        <v>14</v>
      </c>
      <c r="GM13" s="18" t="s">
        <v>15</v>
      </c>
      <c r="GN13" s="18" t="s">
        <v>16</v>
      </c>
      <c r="GO13" s="18" t="s">
        <v>12</v>
      </c>
      <c r="GP13" s="18" t="s">
        <v>13</v>
      </c>
      <c r="GQ13" s="18" t="s">
        <v>14</v>
      </c>
      <c r="GR13" s="18" t="s">
        <v>15</v>
      </c>
      <c r="GS13" s="18" t="s">
        <v>16</v>
      </c>
      <c r="GT13" s="18" t="s">
        <v>12</v>
      </c>
      <c r="GU13" s="18" t="s">
        <v>13</v>
      </c>
      <c r="GV13" s="18" t="s">
        <v>14</v>
      </c>
      <c r="GW13" s="18" t="s">
        <v>15</v>
      </c>
      <c r="GX13" s="18" t="s">
        <v>16</v>
      </c>
      <c r="GY13" s="18" t="s">
        <v>12</v>
      </c>
      <c r="GZ13" s="18" t="s">
        <v>13</v>
      </c>
      <c r="HA13" s="18" t="s">
        <v>14</v>
      </c>
      <c r="HB13" s="18" t="s">
        <v>15</v>
      </c>
      <c r="HC13" s="18" t="s">
        <v>16</v>
      </c>
      <c r="HD13" s="18" t="s">
        <v>12</v>
      </c>
      <c r="HE13" s="18" t="s">
        <v>13</v>
      </c>
      <c r="HF13" s="18" t="s">
        <v>14</v>
      </c>
      <c r="HG13" s="18" t="s">
        <v>15</v>
      </c>
      <c r="HH13" s="18" t="s">
        <v>16</v>
      </c>
      <c r="HI13" s="18" t="s">
        <v>12</v>
      </c>
      <c r="HJ13" s="18" t="s">
        <v>13</v>
      </c>
      <c r="HK13" s="18" t="s">
        <v>14</v>
      </c>
      <c r="HL13" s="18" t="s">
        <v>15</v>
      </c>
      <c r="HM13" s="18" t="s">
        <v>16</v>
      </c>
      <c r="HN13" s="18" t="s">
        <v>12</v>
      </c>
      <c r="HO13" s="18" t="s">
        <v>13</v>
      </c>
      <c r="HP13" s="18" t="s">
        <v>14</v>
      </c>
      <c r="HQ13" s="18" t="s">
        <v>15</v>
      </c>
      <c r="HR13" s="18" t="s">
        <v>16</v>
      </c>
      <c r="HS13" s="18" t="s">
        <v>12</v>
      </c>
      <c r="HT13" s="18" t="s">
        <v>13</v>
      </c>
      <c r="HU13" s="18" t="s">
        <v>14</v>
      </c>
      <c r="HV13" s="18" t="s">
        <v>15</v>
      </c>
      <c r="HW13" s="18" t="s">
        <v>16</v>
      </c>
      <c r="HX13" s="18" t="s">
        <v>12</v>
      </c>
      <c r="HY13" s="18" t="s">
        <v>13</v>
      </c>
      <c r="HZ13" s="18" t="s">
        <v>14</v>
      </c>
      <c r="IA13" s="18" t="s">
        <v>15</v>
      </c>
      <c r="IB13" s="18" t="s">
        <v>16</v>
      </c>
      <c r="IC13" s="18" t="s">
        <v>12</v>
      </c>
      <c r="ID13" s="18" t="s">
        <v>13</v>
      </c>
      <c r="IE13" s="18" t="s">
        <v>14</v>
      </c>
      <c r="IF13" s="18" t="s">
        <v>15</v>
      </c>
      <c r="IG13" s="18" t="s">
        <v>16</v>
      </c>
      <c r="IH13" s="18" t="s">
        <v>12</v>
      </c>
      <c r="II13" s="18" t="s">
        <v>13</v>
      </c>
      <c r="IJ13" s="18" t="s">
        <v>14</v>
      </c>
      <c r="IK13" s="18" t="s">
        <v>15</v>
      </c>
      <c r="IL13" s="18" t="s">
        <v>16</v>
      </c>
    </row>
    <row r="14" spans="1:246" s="9" customFormat="1" ht="14.1" customHeight="1" x14ac:dyDescent="0.25">
      <c r="A14" s="32"/>
      <c r="B14" s="33" t="s">
        <v>4257</v>
      </c>
      <c r="C14" s="11" t="s">
        <v>26</v>
      </c>
      <c r="D14" s="11" t="s">
        <v>55</v>
      </c>
      <c r="E14" s="11" t="s">
        <v>27</v>
      </c>
      <c r="F14" s="11" t="s">
        <v>29</v>
      </c>
      <c r="G14" s="11" t="s">
        <v>29</v>
      </c>
      <c r="H14" s="11" t="s">
        <v>29</v>
      </c>
      <c r="I14" s="11" t="s">
        <v>30</v>
      </c>
      <c r="J14" s="11" t="s">
        <v>30</v>
      </c>
      <c r="K14" s="11" t="s">
        <v>30</v>
      </c>
      <c r="L14" s="11" t="s">
        <v>31</v>
      </c>
      <c r="M14" s="11" t="s">
        <v>31</v>
      </c>
      <c r="N14" s="11" t="s">
        <v>31</v>
      </c>
      <c r="O14" s="11" t="s">
        <v>32</v>
      </c>
      <c r="P14" s="11" t="s">
        <v>32</v>
      </c>
      <c r="Q14" s="11" t="s">
        <v>32</v>
      </c>
      <c r="R14" s="11" t="s">
        <v>33</v>
      </c>
      <c r="S14" s="11" t="s">
        <v>33</v>
      </c>
      <c r="T14" s="11" t="s">
        <v>33</v>
      </c>
      <c r="U14" s="11" t="s">
        <v>34</v>
      </c>
      <c r="V14" s="11" t="s">
        <v>34</v>
      </c>
      <c r="W14" s="11" t="s">
        <v>34</v>
      </c>
      <c r="X14" s="11" t="s">
        <v>28</v>
      </c>
      <c r="Y14" s="17" t="s">
        <v>76</v>
      </c>
      <c r="Z14" s="17" t="s">
        <v>76</v>
      </c>
      <c r="AA14" s="16" t="s">
        <v>35</v>
      </c>
      <c r="AB14" s="17" t="s">
        <v>77</v>
      </c>
      <c r="AC14" s="17" t="s">
        <v>77</v>
      </c>
      <c r="AD14" s="17" t="s">
        <v>77</v>
      </c>
      <c r="AE14" s="17" t="s">
        <v>78</v>
      </c>
      <c r="AF14" s="17" t="s">
        <v>78</v>
      </c>
      <c r="AG14" s="17" t="s">
        <v>78</v>
      </c>
      <c r="AH14" s="17" t="s">
        <v>79</v>
      </c>
      <c r="AI14" s="17" t="s">
        <v>79</v>
      </c>
      <c r="AJ14" s="17" t="s">
        <v>79</v>
      </c>
      <c r="AK14" s="17" t="s">
        <v>80</v>
      </c>
      <c r="AL14" s="17" t="s">
        <v>80</v>
      </c>
      <c r="AM14" s="17" t="s">
        <v>80</v>
      </c>
      <c r="AN14" s="17" t="s">
        <v>81</v>
      </c>
      <c r="AO14" s="17" t="s">
        <v>81</v>
      </c>
      <c r="AP14" s="17" t="s">
        <v>81</v>
      </c>
      <c r="AQ14" s="17" t="s">
        <v>36</v>
      </c>
      <c r="AR14" s="17" t="s">
        <v>37</v>
      </c>
      <c r="AS14" s="17" t="s">
        <v>37</v>
      </c>
      <c r="AT14" s="17" t="s">
        <v>37</v>
      </c>
      <c r="AU14" s="17" t="s">
        <v>37</v>
      </c>
      <c r="AV14" s="17" t="s">
        <v>37</v>
      </c>
      <c r="AW14" s="17" t="s">
        <v>37</v>
      </c>
      <c r="AX14" s="17" t="s">
        <v>37</v>
      </c>
      <c r="AY14" s="17" t="s">
        <v>37</v>
      </c>
      <c r="AZ14" s="17" t="s">
        <v>37</v>
      </c>
      <c r="BA14" s="17" t="s">
        <v>37</v>
      </c>
      <c r="BB14" s="17" t="s">
        <v>37</v>
      </c>
      <c r="BC14" s="17" t="s">
        <v>37</v>
      </c>
      <c r="BD14" s="17" t="s">
        <v>38</v>
      </c>
      <c r="BE14" s="17" t="s">
        <v>38</v>
      </c>
      <c r="BF14" s="17" t="s">
        <v>38</v>
      </c>
      <c r="BG14" s="17" t="s">
        <v>38</v>
      </c>
      <c r="BH14" s="17" t="s">
        <v>38</v>
      </c>
      <c r="BI14" s="17" t="s">
        <v>38</v>
      </c>
      <c r="BJ14" s="17" t="s">
        <v>38</v>
      </c>
      <c r="BK14" s="17" t="s">
        <v>38</v>
      </c>
      <c r="BL14" s="17" t="s">
        <v>38</v>
      </c>
      <c r="BM14" s="17" t="s">
        <v>38</v>
      </c>
      <c r="BN14" s="17" t="s">
        <v>38</v>
      </c>
      <c r="BO14" s="17" t="s">
        <v>38</v>
      </c>
      <c r="BP14" s="17" t="s">
        <v>39</v>
      </c>
      <c r="BQ14" s="17" t="s">
        <v>39</v>
      </c>
      <c r="BR14" s="17" t="s">
        <v>39</v>
      </c>
      <c r="BS14" s="17" t="s">
        <v>39</v>
      </c>
      <c r="BT14" s="17" t="s">
        <v>39</v>
      </c>
      <c r="BU14" s="17" t="s">
        <v>39</v>
      </c>
      <c r="BV14" s="17" t="s">
        <v>39</v>
      </c>
      <c r="BW14" s="17" t="s">
        <v>39</v>
      </c>
      <c r="BX14" s="17" t="s">
        <v>39</v>
      </c>
      <c r="BY14" s="17" t="s">
        <v>39</v>
      </c>
      <c r="BZ14" s="17" t="s">
        <v>39</v>
      </c>
      <c r="CA14" s="17" t="s">
        <v>39</v>
      </c>
      <c r="CB14" s="17" t="s">
        <v>40</v>
      </c>
      <c r="CC14" s="17" t="s">
        <v>40</v>
      </c>
      <c r="CD14" s="17" t="s">
        <v>40</v>
      </c>
      <c r="CE14" s="17" t="s">
        <v>40</v>
      </c>
      <c r="CF14" s="17" t="s">
        <v>40</v>
      </c>
      <c r="CG14" s="17" t="s">
        <v>40</v>
      </c>
      <c r="CH14" s="17" t="s">
        <v>40</v>
      </c>
      <c r="CI14" s="17" t="s">
        <v>40</v>
      </c>
      <c r="CJ14" s="17" t="s">
        <v>40</v>
      </c>
      <c r="CK14" s="17" t="s">
        <v>40</v>
      </c>
      <c r="CL14" s="17" t="s">
        <v>40</v>
      </c>
      <c r="CM14" s="17" t="s">
        <v>40</v>
      </c>
      <c r="CN14" s="17" t="s">
        <v>41</v>
      </c>
      <c r="CO14" s="17" t="s">
        <v>41</v>
      </c>
      <c r="CP14" s="17" t="s">
        <v>41</v>
      </c>
      <c r="CQ14" s="17" t="s">
        <v>41</v>
      </c>
      <c r="CR14" s="17" t="s">
        <v>41</v>
      </c>
      <c r="CS14" s="17" t="s">
        <v>41</v>
      </c>
      <c r="CT14" s="17" t="s">
        <v>41</v>
      </c>
      <c r="CU14" s="17" t="s">
        <v>41</v>
      </c>
      <c r="CV14" s="17" t="s">
        <v>41</v>
      </c>
      <c r="CW14" s="17" t="s">
        <v>41</v>
      </c>
      <c r="CX14" s="17" t="s">
        <v>41</v>
      </c>
      <c r="CY14" s="17" t="s">
        <v>41</v>
      </c>
      <c r="CZ14" s="17" t="s">
        <v>42</v>
      </c>
      <c r="DA14" s="17" t="s">
        <v>42</v>
      </c>
      <c r="DB14" s="17" t="s">
        <v>42</v>
      </c>
      <c r="DC14" s="17" t="s">
        <v>42</v>
      </c>
      <c r="DD14" s="17" t="s">
        <v>42</v>
      </c>
      <c r="DE14" s="17" t="s">
        <v>42</v>
      </c>
      <c r="DF14" s="17" t="s">
        <v>42</v>
      </c>
      <c r="DG14" s="17" t="s">
        <v>42</v>
      </c>
      <c r="DH14" s="17" t="s">
        <v>42</v>
      </c>
      <c r="DI14" s="17" t="s">
        <v>42</v>
      </c>
      <c r="DJ14" s="17" t="s">
        <v>42</v>
      </c>
      <c r="DK14" s="17" t="s">
        <v>42</v>
      </c>
      <c r="DL14" s="17" t="s">
        <v>29</v>
      </c>
      <c r="DM14" s="17" t="s">
        <v>29</v>
      </c>
      <c r="DN14" s="17" t="s">
        <v>29</v>
      </c>
      <c r="DO14" s="17" t="s">
        <v>33</v>
      </c>
      <c r="DP14" s="17" t="s">
        <v>33</v>
      </c>
      <c r="DQ14" s="17" t="s">
        <v>33</v>
      </c>
      <c r="DR14" s="17" t="s">
        <v>31</v>
      </c>
      <c r="DS14" s="17" t="s">
        <v>31</v>
      </c>
      <c r="DT14" s="17" t="s">
        <v>31</v>
      </c>
      <c r="DU14" s="17" t="s">
        <v>34</v>
      </c>
      <c r="DV14" s="17" t="s">
        <v>34</v>
      </c>
      <c r="DW14" s="17" t="s">
        <v>34</v>
      </c>
      <c r="DX14" s="17" t="s">
        <v>43</v>
      </c>
      <c r="DY14" s="17" t="s">
        <v>43</v>
      </c>
      <c r="DZ14" s="17" t="s">
        <v>43</v>
      </c>
      <c r="EA14" s="17" t="s">
        <v>32</v>
      </c>
      <c r="EB14" s="17" t="s">
        <v>32</v>
      </c>
      <c r="EC14" s="17" t="s">
        <v>32</v>
      </c>
      <c r="ED14" s="11" t="s">
        <v>82</v>
      </c>
      <c r="EE14" s="11" t="s">
        <v>82</v>
      </c>
      <c r="EF14" s="11" t="s">
        <v>82</v>
      </c>
      <c r="EG14" s="11" t="s">
        <v>82</v>
      </c>
      <c r="EH14" s="11" t="s">
        <v>82</v>
      </c>
      <c r="EI14" s="11" t="s">
        <v>44</v>
      </c>
      <c r="EJ14" s="11" t="s">
        <v>44</v>
      </c>
      <c r="EK14" s="11" t="s">
        <v>44</v>
      </c>
      <c r="EL14" s="11" t="s">
        <v>44</v>
      </c>
      <c r="EM14" s="11" t="s">
        <v>44</v>
      </c>
      <c r="EN14" s="11" t="s">
        <v>44</v>
      </c>
      <c r="EO14" s="11" t="s">
        <v>44</v>
      </c>
      <c r="EP14" s="11" t="s">
        <v>44</v>
      </c>
      <c r="EQ14" s="11" t="s">
        <v>44</v>
      </c>
      <c r="ER14" s="11" t="s">
        <v>44</v>
      </c>
      <c r="ES14" s="11" t="s">
        <v>46</v>
      </c>
      <c r="ET14" s="11" t="s">
        <v>47</v>
      </c>
      <c r="EU14" s="11" t="s">
        <v>48</v>
      </c>
      <c r="EV14" s="11" t="s">
        <v>49</v>
      </c>
      <c r="EW14" s="11" t="s">
        <v>50</v>
      </c>
      <c r="EX14" s="11" t="s">
        <v>51</v>
      </c>
      <c r="EY14" s="11" t="s">
        <v>52</v>
      </c>
      <c r="EZ14" s="11" t="s">
        <v>53</v>
      </c>
      <c r="FA14" s="11" t="s">
        <v>54</v>
      </c>
      <c r="FB14" s="11" t="s">
        <v>54</v>
      </c>
      <c r="FC14" s="11" t="s">
        <v>54</v>
      </c>
      <c r="FD14" s="11" t="s">
        <v>54</v>
      </c>
      <c r="FE14" s="11" t="s">
        <v>54</v>
      </c>
      <c r="FF14" s="11" t="s">
        <v>54</v>
      </c>
      <c r="FG14" s="11" t="s">
        <v>54</v>
      </c>
      <c r="FH14" s="11" t="s">
        <v>54</v>
      </c>
      <c r="FI14" s="11" t="s">
        <v>54</v>
      </c>
      <c r="FJ14" s="11" t="s">
        <v>54</v>
      </c>
      <c r="FK14" s="11" t="s">
        <v>54</v>
      </c>
      <c r="FL14" s="11" t="s">
        <v>54</v>
      </c>
      <c r="FM14" s="11" t="s">
        <v>54</v>
      </c>
      <c r="FN14" s="11" t="s">
        <v>54</v>
      </c>
      <c r="FO14" s="11" t="s">
        <v>54</v>
      </c>
      <c r="FP14" s="11" t="s">
        <v>45</v>
      </c>
      <c r="FQ14" s="11" t="s">
        <v>45</v>
      </c>
      <c r="FR14" s="11" t="s">
        <v>45</v>
      </c>
      <c r="FS14" s="11" t="s">
        <v>45</v>
      </c>
      <c r="FT14" s="11" t="s">
        <v>45</v>
      </c>
      <c r="FU14" s="11" t="s">
        <v>45</v>
      </c>
      <c r="FV14" s="11" t="s">
        <v>45</v>
      </c>
      <c r="FW14" s="11" t="s">
        <v>45</v>
      </c>
      <c r="FX14" s="11" t="s">
        <v>45</v>
      </c>
      <c r="FY14" s="11" t="s">
        <v>45</v>
      </c>
      <c r="FZ14" s="11" t="s">
        <v>45</v>
      </c>
      <c r="GA14" s="11" t="s">
        <v>45</v>
      </c>
      <c r="GB14" s="11" t="s">
        <v>45</v>
      </c>
      <c r="GC14" s="11" t="s">
        <v>45</v>
      </c>
      <c r="GD14" s="11" t="s">
        <v>45</v>
      </c>
      <c r="GE14" s="11" t="s">
        <v>45</v>
      </c>
      <c r="GF14" s="11" t="s">
        <v>45</v>
      </c>
      <c r="GG14" s="11" t="s">
        <v>45</v>
      </c>
      <c r="GH14" s="11" t="s">
        <v>45</v>
      </c>
      <c r="GI14" s="11" t="s">
        <v>45</v>
      </c>
      <c r="GJ14" s="11" t="s">
        <v>45</v>
      </c>
      <c r="GK14" s="11" t="s">
        <v>45</v>
      </c>
      <c r="GL14" s="11" t="s">
        <v>45</v>
      </c>
      <c r="GM14" s="11" t="s">
        <v>45</v>
      </c>
      <c r="GN14" s="11" t="s">
        <v>45</v>
      </c>
      <c r="GO14" s="11" t="s">
        <v>45</v>
      </c>
      <c r="GP14" s="11" t="s">
        <v>45</v>
      </c>
      <c r="GQ14" s="11" t="s">
        <v>45</v>
      </c>
      <c r="GR14" s="11" t="s">
        <v>45</v>
      </c>
      <c r="GS14" s="11" t="s">
        <v>45</v>
      </c>
      <c r="GT14" s="11" t="s">
        <v>45</v>
      </c>
      <c r="GU14" s="11" t="s">
        <v>45</v>
      </c>
      <c r="GV14" s="11" t="s">
        <v>45</v>
      </c>
      <c r="GW14" s="11" t="s">
        <v>45</v>
      </c>
      <c r="GX14" s="11" t="s">
        <v>45</v>
      </c>
      <c r="GY14" s="11" t="s">
        <v>45</v>
      </c>
      <c r="GZ14" s="11" t="s">
        <v>45</v>
      </c>
      <c r="HA14" s="11" t="s">
        <v>45</v>
      </c>
      <c r="HB14" s="11" t="s">
        <v>45</v>
      </c>
      <c r="HC14" s="11" t="s">
        <v>45</v>
      </c>
      <c r="HD14" s="11" t="s">
        <v>45</v>
      </c>
      <c r="HE14" s="11" t="s">
        <v>45</v>
      </c>
      <c r="HF14" s="11" t="s">
        <v>45</v>
      </c>
      <c r="HG14" s="11" t="s">
        <v>45</v>
      </c>
      <c r="HH14" s="11" t="s">
        <v>45</v>
      </c>
      <c r="HI14" s="11" t="s">
        <v>45</v>
      </c>
      <c r="HJ14" s="11" t="s">
        <v>45</v>
      </c>
      <c r="HK14" s="11" t="s">
        <v>45</v>
      </c>
      <c r="HL14" s="11" t="s">
        <v>45</v>
      </c>
      <c r="HM14" s="11" t="s">
        <v>45</v>
      </c>
      <c r="HN14" s="11" t="s">
        <v>45</v>
      </c>
      <c r="HO14" s="11" t="s">
        <v>45</v>
      </c>
      <c r="HP14" s="11" t="s">
        <v>45</v>
      </c>
      <c r="HQ14" s="11" t="s">
        <v>45</v>
      </c>
      <c r="HR14" s="11" t="s">
        <v>45</v>
      </c>
      <c r="HS14" s="11" t="s">
        <v>45</v>
      </c>
      <c r="HT14" s="11" t="s">
        <v>45</v>
      </c>
      <c r="HU14" s="11" t="s">
        <v>45</v>
      </c>
      <c r="HV14" s="11" t="s">
        <v>45</v>
      </c>
      <c r="HW14" s="11" t="s">
        <v>45</v>
      </c>
      <c r="HX14" s="11" t="s">
        <v>45</v>
      </c>
      <c r="HY14" s="11" t="s">
        <v>45</v>
      </c>
      <c r="HZ14" s="11" t="s">
        <v>45</v>
      </c>
      <c r="IA14" s="11" t="s">
        <v>45</v>
      </c>
      <c r="IB14" s="11" t="s">
        <v>45</v>
      </c>
      <c r="IC14" s="11" t="s">
        <v>45</v>
      </c>
      <c r="ID14" s="11" t="s">
        <v>45</v>
      </c>
      <c r="IE14" s="11" t="s">
        <v>45</v>
      </c>
      <c r="IF14" s="11" t="s">
        <v>45</v>
      </c>
      <c r="IG14" s="11" t="s">
        <v>45</v>
      </c>
      <c r="IH14" s="11" t="s">
        <v>45</v>
      </c>
      <c r="II14" s="11" t="s">
        <v>45</v>
      </c>
      <c r="IJ14" s="11" t="s">
        <v>45</v>
      </c>
      <c r="IK14" s="11" t="s">
        <v>45</v>
      </c>
      <c r="IL14" s="11" t="s">
        <v>45</v>
      </c>
    </row>
    <row r="15" spans="1:246" s="9" customFormat="1" x14ac:dyDescent="0.25">
      <c r="A15" s="7"/>
      <c r="B15" s="8" t="s">
        <v>56</v>
      </c>
      <c r="C15" s="11">
        <v>2016</v>
      </c>
      <c r="D15" s="11">
        <v>2017</v>
      </c>
      <c r="E15" s="11">
        <v>2015</v>
      </c>
      <c r="F15" s="11">
        <v>2015</v>
      </c>
      <c r="G15" s="11">
        <v>2015</v>
      </c>
      <c r="H15" s="11">
        <v>2015</v>
      </c>
      <c r="I15" s="11">
        <v>2015</v>
      </c>
      <c r="J15" s="11">
        <v>2015</v>
      </c>
      <c r="K15" s="11">
        <v>2015</v>
      </c>
      <c r="L15" s="11">
        <v>2015</v>
      </c>
      <c r="M15" s="11">
        <v>2015</v>
      </c>
      <c r="N15" s="11">
        <v>2015</v>
      </c>
      <c r="O15" s="11">
        <v>2015</v>
      </c>
      <c r="P15" s="11">
        <v>2015</v>
      </c>
      <c r="Q15" s="11">
        <v>2015</v>
      </c>
      <c r="R15" s="11">
        <v>2015</v>
      </c>
      <c r="S15" s="11">
        <v>2015</v>
      </c>
      <c r="T15" s="11">
        <v>2015</v>
      </c>
      <c r="U15" s="11">
        <v>2015</v>
      </c>
      <c r="V15" s="11">
        <v>2015</v>
      </c>
      <c r="W15" s="11">
        <v>2015</v>
      </c>
      <c r="X15" s="11">
        <v>2016</v>
      </c>
      <c r="Y15" s="19">
        <v>2015</v>
      </c>
      <c r="Z15" s="19">
        <v>2015</v>
      </c>
      <c r="AA15" s="19">
        <v>2016</v>
      </c>
      <c r="AB15" s="19">
        <v>2015</v>
      </c>
      <c r="AC15" s="19">
        <v>2015</v>
      </c>
      <c r="AD15" s="19">
        <v>2015</v>
      </c>
      <c r="AE15" s="19">
        <v>2015</v>
      </c>
      <c r="AF15" s="19">
        <v>2015</v>
      </c>
      <c r="AG15" s="19">
        <v>2015</v>
      </c>
      <c r="AH15" s="19">
        <v>2015</v>
      </c>
      <c r="AI15" s="19">
        <v>2015</v>
      </c>
      <c r="AJ15" s="19">
        <v>2015</v>
      </c>
      <c r="AK15" s="19">
        <v>2015</v>
      </c>
      <c r="AL15" s="19">
        <v>2015</v>
      </c>
      <c r="AM15" s="19">
        <v>2015</v>
      </c>
      <c r="AN15" s="19">
        <v>2015</v>
      </c>
      <c r="AO15" s="19">
        <v>2015</v>
      </c>
      <c r="AP15" s="19">
        <v>2015</v>
      </c>
      <c r="AQ15" s="19">
        <v>2015</v>
      </c>
      <c r="AR15" s="19">
        <v>2015</v>
      </c>
      <c r="AS15" s="19">
        <v>2015</v>
      </c>
      <c r="AT15" s="19">
        <v>2015</v>
      </c>
      <c r="AU15" s="19">
        <v>2015</v>
      </c>
      <c r="AV15" s="19">
        <v>2015</v>
      </c>
      <c r="AW15" s="19">
        <v>2015</v>
      </c>
      <c r="AX15" s="19">
        <v>2015</v>
      </c>
      <c r="AY15" s="19">
        <v>2015</v>
      </c>
      <c r="AZ15" s="19">
        <v>2015</v>
      </c>
      <c r="BA15" s="19">
        <v>2015</v>
      </c>
      <c r="BB15" s="19">
        <v>2015</v>
      </c>
      <c r="BC15" s="19">
        <v>2015</v>
      </c>
      <c r="BD15" s="19">
        <v>2015</v>
      </c>
      <c r="BE15" s="19">
        <v>2015</v>
      </c>
      <c r="BF15" s="19">
        <v>2015</v>
      </c>
      <c r="BG15" s="19">
        <v>2015</v>
      </c>
      <c r="BH15" s="19">
        <v>2015</v>
      </c>
      <c r="BI15" s="19">
        <v>2015</v>
      </c>
      <c r="BJ15" s="19">
        <v>2015</v>
      </c>
      <c r="BK15" s="19">
        <v>2015</v>
      </c>
      <c r="BL15" s="19">
        <v>2015</v>
      </c>
      <c r="BM15" s="19">
        <v>2015</v>
      </c>
      <c r="BN15" s="19">
        <v>2015</v>
      </c>
      <c r="BO15" s="19">
        <v>2015</v>
      </c>
      <c r="BP15" s="19">
        <v>2015</v>
      </c>
      <c r="BQ15" s="19">
        <v>2015</v>
      </c>
      <c r="BR15" s="19">
        <v>2015</v>
      </c>
      <c r="BS15" s="19">
        <v>2015</v>
      </c>
      <c r="BT15" s="19">
        <v>2015</v>
      </c>
      <c r="BU15" s="19">
        <v>2015</v>
      </c>
      <c r="BV15" s="19">
        <v>2015</v>
      </c>
      <c r="BW15" s="19">
        <v>2015</v>
      </c>
      <c r="BX15" s="19">
        <v>2015</v>
      </c>
      <c r="BY15" s="19">
        <v>2015</v>
      </c>
      <c r="BZ15" s="19">
        <v>2015</v>
      </c>
      <c r="CA15" s="19">
        <v>2015</v>
      </c>
      <c r="CB15" s="19">
        <v>2015</v>
      </c>
      <c r="CC15" s="19">
        <v>2015</v>
      </c>
      <c r="CD15" s="19">
        <v>2015</v>
      </c>
      <c r="CE15" s="19">
        <v>2015</v>
      </c>
      <c r="CF15" s="19">
        <v>2015</v>
      </c>
      <c r="CG15" s="19">
        <v>2015</v>
      </c>
      <c r="CH15" s="19">
        <v>2015</v>
      </c>
      <c r="CI15" s="19">
        <v>2015</v>
      </c>
      <c r="CJ15" s="19">
        <v>2015</v>
      </c>
      <c r="CK15" s="19">
        <v>2015</v>
      </c>
      <c r="CL15" s="19">
        <v>2015</v>
      </c>
      <c r="CM15" s="19">
        <v>2015</v>
      </c>
      <c r="CN15" s="19">
        <v>2015</v>
      </c>
      <c r="CO15" s="19">
        <v>2015</v>
      </c>
      <c r="CP15" s="19">
        <v>2015</v>
      </c>
      <c r="CQ15" s="19">
        <v>2015</v>
      </c>
      <c r="CR15" s="19">
        <v>2015</v>
      </c>
      <c r="CS15" s="19">
        <v>2015</v>
      </c>
      <c r="CT15" s="19">
        <v>2015</v>
      </c>
      <c r="CU15" s="19">
        <v>2015</v>
      </c>
      <c r="CV15" s="19">
        <v>2015</v>
      </c>
      <c r="CW15" s="19">
        <v>2015</v>
      </c>
      <c r="CX15" s="19">
        <v>2015</v>
      </c>
      <c r="CY15" s="19">
        <v>2015</v>
      </c>
      <c r="CZ15" s="19">
        <v>2015</v>
      </c>
      <c r="DA15" s="19">
        <v>2015</v>
      </c>
      <c r="DB15" s="19">
        <v>2015</v>
      </c>
      <c r="DC15" s="19">
        <v>2015</v>
      </c>
      <c r="DD15" s="19">
        <v>2015</v>
      </c>
      <c r="DE15" s="19">
        <v>2015</v>
      </c>
      <c r="DF15" s="19">
        <v>2015</v>
      </c>
      <c r="DG15" s="19">
        <v>2015</v>
      </c>
      <c r="DH15" s="19">
        <v>2015</v>
      </c>
      <c r="DI15" s="19">
        <v>2015</v>
      </c>
      <c r="DJ15" s="19">
        <v>2015</v>
      </c>
      <c r="DK15" s="19">
        <v>2015</v>
      </c>
      <c r="DL15" s="19">
        <v>2015</v>
      </c>
      <c r="DM15" s="19">
        <v>2015</v>
      </c>
      <c r="DN15" s="19">
        <v>2015</v>
      </c>
      <c r="DO15" s="19">
        <v>2015</v>
      </c>
      <c r="DP15" s="19">
        <v>2015</v>
      </c>
      <c r="DQ15" s="19">
        <v>2015</v>
      </c>
      <c r="DR15" s="19">
        <v>2015</v>
      </c>
      <c r="DS15" s="19">
        <v>2015</v>
      </c>
      <c r="DT15" s="19">
        <v>2015</v>
      </c>
      <c r="DU15" s="19">
        <v>2015</v>
      </c>
      <c r="DV15" s="19">
        <v>2015</v>
      </c>
      <c r="DW15" s="19">
        <v>2015</v>
      </c>
      <c r="DX15" s="19">
        <v>2015</v>
      </c>
      <c r="DY15" s="19">
        <v>2015</v>
      </c>
      <c r="DZ15" s="19">
        <v>2015</v>
      </c>
      <c r="EA15" s="19">
        <v>2015</v>
      </c>
      <c r="EB15" s="19">
        <v>2015</v>
      </c>
      <c r="EC15" s="19">
        <v>2015</v>
      </c>
      <c r="ED15" s="19">
        <v>2015</v>
      </c>
      <c r="EE15" s="19">
        <v>2015</v>
      </c>
      <c r="EF15" s="19">
        <v>2015</v>
      </c>
      <c r="EG15" s="19">
        <v>2015</v>
      </c>
      <c r="EH15" s="19">
        <v>2015</v>
      </c>
      <c r="EI15" s="19">
        <v>2015</v>
      </c>
      <c r="EJ15" s="19">
        <v>2015</v>
      </c>
      <c r="EK15" s="19">
        <v>2015</v>
      </c>
      <c r="EL15" s="19">
        <v>2015</v>
      </c>
      <c r="EM15" s="19">
        <v>2015</v>
      </c>
      <c r="EN15" s="19">
        <v>2015</v>
      </c>
      <c r="EO15" s="19">
        <v>2015</v>
      </c>
      <c r="EP15" s="19">
        <v>2015</v>
      </c>
      <c r="EQ15" s="19">
        <v>2015</v>
      </c>
      <c r="ER15" s="19">
        <v>2015</v>
      </c>
      <c r="ES15" s="19">
        <v>2015</v>
      </c>
      <c r="ET15" s="19">
        <v>2015</v>
      </c>
      <c r="EU15" s="19">
        <v>2015</v>
      </c>
      <c r="EV15" s="19">
        <v>2015</v>
      </c>
      <c r="EW15" s="19">
        <v>2015</v>
      </c>
      <c r="EX15" s="19">
        <v>2015</v>
      </c>
      <c r="EY15" s="19">
        <v>2015</v>
      </c>
      <c r="EZ15" s="19">
        <v>2015</v>
      </c>
      <c r="FA15" s="21">
        <v>2015</v>
      </c>
      <c r="FB15" s="21">
        <v>2015</v>
      </c>
      <c r="FC15" s="21">
        <v>2015</v>
      </c>
      <c r="FD15" s="21">
        <v>2015</v>
      </c>
      <c r="FE15" s="21">
        <v>2015</v>
      </c>
      <c r="FF15" s="21">
        <v>2015</v>
      </c>
      <c r="FG15" s="21">
        <v>2015</v>
      </c>
      <c r="FH15" s="21">
        <v>2015</v>
      </c>
      <c r="FI15" s="21">
        <v>2015</v>
      </c>
      <c r="FJ15" s="21">
        <v>2015</v>
      </c>
      <c r="FK15" s="21">
        <v>2015</v>
      </c>
      <c r="FL15" s="21">
        <v>2015</v>
      </c>
      <c r="FM15" s="21">
        <v>2015</v>
      </c>
      <c r="FN15" s="21">
        <v>2015</v>
      </c>
      <c r="FO15" s="21">
        <v>2015</v>
      </c>
      <c r="FP15" s="20" t="s">
        <v>57</v>
      </c>
      <c r="FQ15" s="20" t="s">
        <v>57</v>
      </c>
      <c r="FR15" s="20" t="s">
        <v>57</v>
      </c>
      <c r="FS15" s="20" t="s">
        <v>57</v>
      </c>
      <c r="FT15" s="20" t="s">
        <v>57</v>
      </c>
      <c r="FU15" s="20" t="s">
        <v>57</v>
      </c>
      <c r="FV15" s="20" t="s">
        <v>57</v>
      </c>
      <c r="FW15" s="20" t="s">
        <v>57</v>
      </c>
      <c r="FX15" s="20" t="s">
        <v>57</v>
      </c>
      <c r="FY15" s="20" t="s">
        <v>57</v>
      </c>
      <c r="FZ15" s="20" t="s">
        <v>57</v>
      </c>
      <c r="GA15" s="20" t="s">
        <v>57</v>
      </c>
      <c r="GB15" s="20" t="s">
        <v>57</v>
      </c>
      <c r="GC15" s="20" t="s">
        <v>57</v>
      </c>
      <c r="GD15" s="20" t="s">
        <v>57</v>
      </c>
      <c r="GE15" s="20" t="s">
        <v>57</v>
      </c>
      <c r="GF15" s="20" t="s">
        <v>57</v>
      </c>
      <c r="GG15" s="20" t="s">
        <v>57</v>
      </c>
      <c r="GH15" s="20" t="s">
        <v>57</v>
      </c>
      <c r="GI15" s="20" t="s">
        <v>57</v>
      </c>
      <c r="GJ15" s="20" t="s">
        <v>57</v>
      </c>
      <c r="GK15" s="20" t="s">
        <v>57</v>
      </c>
      <c r="GL15" s="20" t="s">
        <v>57</v>
      </c>
      <c r="GM15" s="20" t="s">
        <v>57</v>
      </c>
      <c r="GN15" s="20" t="s">
        <v>57</v>
      </c>
      <c r="GO15" s="20" t="s">
        <v>57</v>
      </c>
      <c r="GP15" s="20" t="s">
        <v>57</v>
      </c>
      <c r="GQ15" s="20" t="s">
        <v>57</v>
      </c>
      <c r="GR15" s="20" t="s">
        <v>57</v>
      </c>
      <c r="GS15" s="20" t="s">
        <v>57</v>
      </c>
      <c r="GT15" s="20" t="s">
        <v>57</v>
      </c>
      <c r="GU15" s="20" t="s">
        <v>57</v>
      </c>
      <c r="GV15" s="20" t="s">
        <v>57</v>
      </c>
      <c r="GW15" s="20" t="s">
        <v>57</v>
      </c>
      <c r="GX15" s="20" t="s">
        <v>57</v>
      </c>
      <c r="GY15" s="20" t="s">
        <v>57</v>
      </c>
      <c r="GZ15" s="20" t="s">
        <v>57</v>
      </c>
      <c r="HA15" s="20" t="s">
        <v>57</v>
      </c>
      <c r="HB15" s="20" t="s">
        <v>57</v>
      </c>
      <c r="HC15" s="20" t="s">
        <v>57</v>
      </c>
      <c r="HD15" s="20" t="s">
        <v>57</v>
      </c>
      <c r="HE15" s="20" t="s">
        <v>57</v>
      </c>
      <c r="HF15" s="20" t="s">
        <v>57</v>
      </c>
      <c r="HG15" s="20" t="s">
        <v>57</v>
      </c>
      <c r="HH15" s="20" t="s">
        <v>57</v>
      </c>
      <c r="HI15" s="20" t="s">
        <v>57</v>
      </c>
      <c r="HJ15" s="20" t="s">
        <v>57</v>
      </c>
      <c r="HK15" s="20" t="s">
        <v>57</v>
      </c>
      <c r="HL15" s="20" t="s">
        <v>57</v>
      </c>
      <c r="HM15" s="20" t="s">
        <v>57</v>
      </c>
      <c r="HN15" s="20" t="s">
        <v>57</v>
      </c>
      <c r="HO15" s="20" t="s">
        <v>57</v>
      </c>
      <c r="HP15" s="20" t="s">
        <v>57</v>
      </c>
      <c r="HQ15" s="20" t="s">
        <v>57</v>
      </c>
      <c r="HR15" s="20" t="s">
        <v>57</v>
      </c>
      <c r="HS15" s="20" t="s">
        <v>57</v>
      </c>
      <c r="HT15" s="20" t="s">
        <v>57</v>
      </c>
      <c r="HU15" s="20" t="s">
        <v>57</v>
      </c>
      <c r="HV15" s="20" t="s">
        <v>57</v>
      </c>
      <c r="HW15" s="20" t="s">
        <v>57</v>
      </c>
      <c r="HX15" s="20" t="s">
        <v>57</v>
      </c>
      <c r="HY15" s="20" t="s">
        <v>57</v>
      </c>
      <c r="HZ15" s="20" t="s">
        <v>57</v>
      </c>
      <c r="IA15" s="20" t="s">
        <v>57</v>
      </c>
      <c r="IB15" s="20" t="s">
        <v>57</v>
      </c>
      <c r="IC15" s="20" t="s">
        <v>57</v>
      </c>
      <c r="ID15" s="20" t="s">
        <v>57</v>
      </c>
      <c r="IE15" s="20" t="s">
        <v>57</v>
      </c>
      <c r="IF15" s="20" t="s">
        <v>57</v>
      </c>
      <c r="IG15" s="20" t="s">
        <v>57</v>
      </c>
      <c r="IH15" s="20" t="s">
        <v>57</v>
      </c>
      <c r="II15" s="20" t="s">
        <v>57</v>
      </c>
      <c r="IJ15" s="20" t="s">
        <v>57</v>
      </c>
      <c r="IK15" s="20" t="s">
        <v>57</v>
      </c>
      <c r="IL15" s="20" t="s">
        <v>57</v>
      </c>
    </row>
    <row r="16" spans="1:246" s="34" customFormat="1" ht="15" customHeight="1" x14ac:dyDescent="0.25">
      <c r="B16" s="35" t="s">
        <v>58</v>
      </c>
      <c r="C16" s="11" t="s">
        <v>59</v>
      </c>
      <c r="D16" s="11" t="s">
        <v>73</v>
      </c>
      <c r="E16" s="11" t="s">
        <v>60</v>
      </c>
      <c r="F16" s="11" t="s">
        <v>62</v>
      </c>
      <c r="G16" s="11" t="s">
        <v>62</v>
      </c>
      <c r="H16" s="11" t="s">
        <v>62</v>
      </c>
      <c r="I16" s="11" t="s">
        <v>62</v>
      </c>
      <c r="J16" s="11" t="s">
        <v>62</v>
      </c>
      <c r="K16" s="11" t="s">
        <v>62</v>
      </c>
      <c r="L16" s="11" t="s">
        <v>62</v>
      </c>
      <c r="M16" s="11" t="s">
        <v>62</v>
      </c>
      <c r="N16" s="11" t="s">
        <v>62</v>
      </c>
      <c r="O16" s="11" t="s">
        <v>62</v>
      </c>
      <c r="P16" s="11" t="s">
        <v>62</v>
      </c>
      <c r="Q16" s="11" t="s">
        <v>62</v>
      </c>
      <c r="R16" s="11" t="s">
        <v>62</v>
      </c>
      <c r="S16" s="11" t="s">
        <v>62</v>
      </c>
      <c r="T16" s="11" t="s">
        <v>62</v>
      </c>
      <c r="U16" s="11" t="s">
        <v>62</v>
      </c>
      <c r="V16" s="11" t="s">
        <v>62</v>
      </c>
      <c r="W16" s="11" t="s">
        <v>62</v>
      </c>
      <c r="X16" s="11" t="s">
        <v>61</v>
      </c>
      <c r="Y16" s="11" t="s">
        <v>63</v>
      </c>
      <c r="Z16" s="11" t="s">
        <v>63</v>
      </c>
      <c r="AA16" s="11" t="s">
        <v>63</v>
      </c>
      <c r="AB16" s="11" t="s">
        <v>63</v>
      </c>
      <c r="AC16" s="11" t="s">
        <v>63</v>
      </c>
      <c r="AD16" s="11" t="s">
        <v>63</v>
      </c>
      <c r="AE16" s="11" t="s">
        <v>63</v>
      </c>
      <c r="AF16" s="11" t="s">
        <v>63</v>
      </c>
      <c r="AG16" s="11" t="s">
        <v>63</v>
      </c>
      <c r="AH16" s="11" t="s">
        <v>63</v>
      </c>
      <c r="AI16" s="11" t="s">
        <v>63</v>
      </c>
      <c r="AJ16" s="11" t="s">
        <v>63</v>
      </c>
      <c r="AK16" s="11" t="s">
        <v>63</v>
      </c>
      <c r="AL16" s="11" t="s">
        <v>63</v>
      </c>
      <c r="AM16" s="11" t="s">
        <v>63</v>
      </c>
      <c r="AN16" s="11" t="s">
        <v>63</v>
      </c>
      <c r="AO16" s="11" t="s">
        <v>63</v>
      </c>
      <c r="AP16" s="11" t="s">
        <v>63</v>
      </c>
      <c r="AQ16" s="11" t="s">
        <v>64</v>
      </c>
      <c r="AR16" s="11" t="s">
        <v>65</v>
      </c>
      <c r="AS16" s="11" t="s">
        <v>65</v>
      </c>
      <c r="AT16" s="11" t="s">
        <v>65</v>
      </c>
      <c r="AU16" s="11" t="s">
        <v>66</v>
      </c>
      <c r="AV16" s="11" t="s">
        <v>66</v>
      </c>
      <c r="AW16" s="11" t="s">
        <v>66</v>
      </c>
      <c r="AX16" s="11" t="s">
        <v>67</v>
      </c>
      <c r="AY16" s="11" t="s">
        <v>67</v>
      </c>
      <c r="AZ16" s="11" t="s">
        <v>67</v>
      </c>
      <c r="BA16" s="11" t="s">
        <v>68</v>
      </c>
      <c r="BB16" s="11" t="s">
        <v>68</v>
      </c>
      <c r="BC16" s="11" t="s">
        <v>68</v>
      </c>
      <c r="BD16" s="11" t="s">
        <v>65</v>
      </c>
      <c r="BE16" s="11" t="s">
        <v>65</v>
      </c>
      <c r="BF16" s="11" t="s">
        <v>65</v>
      </c>
      <c r="BG16" s="11" t="s">
        <v>66</v>
      </c>
      <c r="BH16" s="11" t="s">
        <v>66</v>
      </c>
      <c r="BI16" s="11" t="s">
        <v>66</v>
      </c>
      <c r="BJ16" s="11" t="s">
        <v>67</v>
      </c>
      <c r="BK16" s="11" t="s">
        <v>67</v>
      </c>
      <c r="BL16" s="11" t="s">
        <v>67</v>
      </c>
      <c r="BM16" s="11" t="s">
        <v>68</v>
      </c>
      <c r="BN16" s="11" t="s">
        <v>68</v>
      </c>
      <c r="BO16" s="11" t="s">
        <v>68</v>
      </c>
      <c r="BP16" s="11" t="s">
        <v>65</v>
      </c>
      <c r="BQ16" s="11" t="s">
        <v>65</v>
      </c>
      <c r="BR16" s="11" t="s">
        <v>65</v>
      </c>
      <c r="BS16" s="11" t="s">
        <v>66</v>
      </c>
      <c r="BT16" s="11" t="s">
        <v>66</v>
      </c>
      <c r="BU16" s="11" t="s">
        <v>66</v>
      </c>
      <c r="BV16" s="11" t="s">
        <v>67</v>
      </c>
      <c r="BW16" s="11" t="s">
        <v>67</v>
      </c>
      <c r="BX16" s="11" t="s">
        <v>67</v>
      </c>
      <c r="BY16" s="11" t="s">
        <v>68</v>
      </c>
      <c r="BZ16" s="11" t="s">
        <v>68</v>
      </c>
      <c r="CA16" s="11" t="s">
        <v>68</v>
      </c>
      <c r="CB16" s="11" t="s">
        <v>65</v>
      </c>
      <c r="CC16" s="11" t="s">
        <v>65</v>
      </c>
      <c r="CD16" s="11" t="s">
        <v>65</v>
      </c>
      <c r="CE16" s="11" t="s">
        <v>66</v>
      </c>
      <c r="CF16" s="11" t="s">
        <v>66</v>
      </c>
      <c r="CG16" s="11" t="s">
        <v>66</v>
      </c>
      <c r="CH16" s="11" t="s">
        <v>67</v>
      </c>
      <c r="CI16" s="11" t="s">
        <v>67</v>
      </c>
      <c r="CJ16" s="11" t="s">
        <v>67</v>
      </c>
      <c r="CK16" s="11" t="s">
        <v>68</v>
      </c>
      <c r="CL16" s="11" t="s">
        <v>68</v>
      </c>
      <c r="CM16" s="11" t="s">
        <v>68</v>
      </c>
      <c r="CN16" s="11" t="s">
        <v>65</v>
      </c>
      <c r="CO16" s="11" t="s">
        <v>65</v>
      </c>
      <c r="CP16" s="11" t="s">
        <v>65</v>
      </c>
      <c r="CQ16" s="11" t="s">
        <v>66</v>
      </c>
      <c r="CR16" s="11" t="s">
        <v>66</v>
      </c>
      <c r="CS16" s="11" t="s">
        <v>66</v>
      </c>
      <c r="CT16" s="11" t="s">
        <v>67</v>
      </c>
      <c r="CU16" s="11" t="s">
        <v>67</v>
      </c>
      <c r="CV16" s="11" t="s">
        <v>67</v>
      </c>
      <c r="CW16" s="11" t="s">
        <v>68</v>
      </c>
      <c r="CX16" s="11" t="s">
        <v>68</v>
      </c>
      <c r="CY16" s="11" t="s">
        <v>68</v>
      </c>
      <c r="CZ16" s="11" t="s">
        <v>65</v>
      </c>
      <c r="DA16" s="11" t="s">
        <v>65</v>
      </c>
      <c r="DB16" s="11" t="s">
        <v>65</v>
      </c>
      <c r="DC16" s="11" t="s">
        <v>66</v>
      </c>
      <c r="DD16" s="11" t="s">
        <v>66</v>
      </c>
      <c r="DE16" s="11" t="s">
        <v>66</v>
      </c>
      <c r="DF16" s="11" t="s">
        <v>67</v>
      </c>
      <c r="DG16" s="11" t="s">
        <v>67</v>
      </c>
      <c r="DH16" s="11" t="s">
        <v>67</v>
      </c>
      <c r="DI16" s="11" t="s">
        <v>68</v>
      </c>
      <c r="DJ16" s="11" t="s">
        <v>68</v>
      </c>
      <c r="DK16" s="11" t="s">
        <v>68</v>
      </c>
      <c r="DL16" s="11" t="s">
        <v>69</v>
      </c>
      <c r="DM16" s="11" t="s">
        <v>69</v>
      </c>
      <c r="DN16" s="11" t="s">
        <v>69</v>
      </c>
      <c r="DO16" s="11" t="s">
        <v>69</v>
      </c>
      <c r="DP16" s="11" t="s">
        <v>69</v>
      </c>
      <c r="DQ16" s="11" t="s">
        <v>69</v>
      </c>
      <c r="DR16" s="11" t="s">
        <v>69</v>
      </c>
      <c r="DS16" s="11" t="s">
        <v>69</v>
      </c>
      <c r="DT16" s="11" t="s">
        <v>69</v>
      </c>
      <c r="DU16" s="11" t="s">
        <v>69</v>
      </c>
      <c r="DV16" s="11" t="s">
        <v>69</v>
      </c>
      <c r="DW16" s="11" t="s">
        <v>69</v>
      </c>
      <c r="DX16" s="11" t="s">
        <v>69</v>
      </c>
      <c r="DY16" s="11" t="s">
        <v>69</v>
      </c>
      <c r="DZ16" s="11" t="s">
        <v>69</v>
      </c>
      <c r="EA16" s="11" t="s">
        <v>69</v>
      </c>
      <c r="EB16" s="11" t="s">
        <v>69</v>
      </c>
      <c r="EC16" s="11" t="s">
        <v>69</v>
      </c>
      <c r="ED16" s="11" t="s">
        <v>83</v>
      </c>
      <c r="EE16" s="11" t="s">
        <v>83</v>
      </c>
      <c r="EF16" s="11" t="s">
        <v>83</v>
      </c>
      <c r="EG16" s="11" t="s">
        <v>83</v>
      </c>
      <c r="EH16" s="11" t="s">
        <v>83</v>
      </c>
      <c r="EI16" s="11"/>
      <c r="EJ16" s="11"/>
      <c r="EK16" s="11"/>
      <c r="EL16" s="11"/>
      <c r="EM16" s="11"/>
      <c r="EN16" s="11"/>
      <c r="EO16" s="11"/>
      <c r="EP16" s="11"/>
      <c r="EQ16" s="11"/>
      <c r="ER16" s="11"/>
      <c r="ES16" s="11" t="s">
        <v>70</v>
      </c>
      <c r="ET16" s="12" t="s">
        <v>71</v>
      </c>
      <c r="EU16" s="12" t="s">
        <v>71</v>
      </c>
      <c r="EV16" s="12" t="s">
        <v>71</v>
      </c>
      <c r="EW16" s="12" t="s">
        <v>71</v>
      </c>
      <c r="EX16" s="12" t="s">
        <v>71</v>
      </c>
      <c r="EY16" s="12" t="s">
        <v>71</v>
      </c>
      <c r="EZ16" s="12" t="s">
        <v>72</v>
      </c>
      <c r="FA16" s="12"/>
      <c r="FB16" s="12"/>
      <c r="FC16" s="13"/>
      <c r="FD16" s="13"/>
      <c r="FE16" s="13"/>
      <c r="FF16" s="12"/>
      <c r="FG16" s="12"/>
      <c r="FH16" s="13"/>
      <c r="FI16" s="13"/>
      <c r="FJ16" s="13"/>
      <c r="FK16" s="12"/>
      <c r="FL16" s="12"/>
      <c r="FM16" s="13"/>
      <c r="FN16" s="13"/>
      <c r="FO16" s="13"/>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row>
    <row r="17" spans="1:246" x14ac:dyDescent="0.25">
      <c r="A17" s="26" t="s">
        <v>4272</v>
      </c>
      <c r="B17" s="23"/>
      <c r="F17" s="5"/>
    </row>
    <row r="18" spans="1:246" x14ac:dyDescent="0.25">
      <c r="A18" t="s">
        <v>84</v>
      </c>
      <c r="C18" s="36">
        <v>42688.709312606668</v>
      </c>
      <c r="D18" s="36" t="s">
        <v>74</v>
      </c>
      <c r="E18" s="3">
        <v>6.5857456885489727</v>
      </c>
      <c r="F18" s="37">
        <v>56.90636851480906</v>
      </c>
      <c r="G18" s="37">
        <v>62.334939403742986</v>
      </c>
      <c r="H18" s="37">
        <v>51.947651500724731</v>
      </c>
      <c r="I18" s="37">
        <v>60.909284951974385</v>
      </c>
      <c r="J18" s="37">
        <v>70.232214579197631</v>
      </c>
      <c r="K18" s="37">
        <v>52.892135455952996</v>
      </c>
      <c r="L18" s="3">
        <v>56.78416886438621</v>
      </c>
      <c r="M18" s="3">
        <v>55.600633872738868</v>
      </c>
      <c r="N18" s="3">
        <v>57.766442796748919</v>
      </c>
      <c r="O18" s="3">
        <v>68.53015687420833</v>
      </c>
      <c r="P18" s="3">
        <v>82.551722058025206</v>
      </c>
      <c r="Q18" s="3">
        <v>52.171006333567917</v>
      </c>
      <c r="R18" s="3">
        <v>56.360100312196117</v>
      </c>
      <c r="S18" s="3">
        <v>63.631571598676537</v>
      </c>
      <c r="T18" s="3">
        <v>49.55855906753353</v>
      </c>
      <c r="U18" s="3" t="s">
        <v>74</v>
      </c>
      <c r="V18" s="3" t="s">
        <v>74</v>
      </c>
      <c r="W18" s="3" t="s">
        <v>74</v>
      </c>
      <c r="X18" s="6">
        <v>8.1</v>
      </c>
      <c r="Y18" s="6">
        <v>34804</v>
      </c>
      <c r="Z18" s="6">
        <v>22998</v>
      </c>
      <c r="AA18" s="6">
        <v>28864.519826020802</v>
      </c>
      <c r="AB18" s="6">
        <v>39647</v>
      </c>
      <c r="AC18" s="6">
        <v>25291</v>
      </c>
      <c r="AD18" s="6">
        <v>31662</v>
      </c>
      <c r="AE18" s="6">
        <v>25782</v>
      </c>
      <c r="AF18" s="6">
        <v>20774</v>
      </c>
      <c r="AG18" s="6">
        <v>22433</v>
      </c>
      <c r="AH18" s="6">
        <v>36321</v>
      </c>
      <c r="AI18" s="6">
        <v>26841</v>
      </c>
      <c r="AJ18" s="6">
        <v>30248</v>
      </c>
      <c r="AK18" s="6">
        <v>42354</v>
      </c>
      <c r="AL18" s="6">
        <v>23317</v>
      </c>
      <c r="AM18" s="6">
        <v>31284</v>
      </c>
      <c r="AN18" s="6">
        <v>23684</v>
      </c>
      <c r="AO18" s="6">
        <v>17266</v>
      </c>
      <c r="AP18" s="6">
        <v>20904</v>
      </c>
      <c r="AQ18" s="6">
        <v>0.48110000000000003</v>
      </c>
      <c r="AR18" s="6">
        <v>30.55686699</v>
      </c>
      <c r="AS18" s="6">
        <v>29.110404370000001</v>
      </c>
      <c r="AT18" s="6">
        <v>9.3410805789999998</v>
      </c>
      <c r="AU18" s="6">
        <v>26.50068066</v>
      </c>
      <c r="AV18" s="6">
        <v>26.722064490000001</v>
      </c>
      <c r="AW18" s="6">
        <v>26.608982229999999</v>
      </c>
      <c r="AX18" s="6">
        <v>7.2744436529999996</v>
      </c>
      <c r="AY18" s="6">
        <v>11.91787407</v>
      </c>
      <c r="AZ18" s="6">
        <v>9.8994448879999997</v>
      </c>
      <c r="BA18" s="6">
        <v>18.495658980000002</v>
      </c>
      <c r="BB18" s="6">
        <v>16.696999362684871</v>
      </c>
      <c r="BC18" s="6">
        <v>20.169460298257299</v>
      </c>
      <c r="BD18" s="6">
        <v>17.175085630000002</v>
      </c>
      <c r="BE18" s="6">
        <v>17.10279981</v>
      </c>
      <c r="BF18" s="6">
        <v>5.969882159</v>
      </c>
      <c r="BG18" s="6">
        <v>15.92563468</v>
      </c>
      <c r="BH18" s="6">
        <v>16.353456019999999</v>
      </c>
      <c r="BI18" s="6">
        <v>16.133293859999998</v>
      </c>
      <c r="BJ18" s="6">
        <v>5.7094115390000004</v>
      </c>
      <c r="BK18" s="6">
        <v>9.0953778090000004</v>
      </c>
      <c r="BL18" s="6">
        <v>7.5890474040000004</v>
      </c>
      <c r="BM18" s="6">
        <v>13.00476849</v>
      </c>
      <c r="BN18" s="6">
        <v>11.629790622389306</v>
      </c>
      <c r="BO18" s="6">
        <v>14.318808542595402</v>
      </c>
      <c r="BP18" s="6">
        <v>51.05600218</v>
      </c>
      <c r="BQ18" s="6">
        <v>49.758739540000001</v>
      </c>
      <c r="BR18" s="6">
        <v>12.24519885</v>
      </c>
      <c r="BS18" s="6">
        <v>43.549461030000003</v>
      </c>
      <c r="BT18" s="6">
        <v>43.58936782</v>
      </c>
      <c r="BU18" s="6">
        <v>43.569236910000001</v>
      </c>
      <c r="BV18" s="6">
        <v>14.750127490000001</v>
      </c>
      <c r="BW18" s="6">
        <v>22.7635012</v>
      </c>
      <c r="BX18" s="6">
        <v>19.594511870000002</v>
      </c>
      <c r="BY18" s="6">
        <v>30.266617549999999</v>
      </c>
      <c r="BZ18" s="6">
        <v>27.706573884254986</v>
      </c>
      <c r="CA18" s="6">
        <v>32.425864546974452</v>
      </c>
      <c r="CB18" s="6" t="s">
        <v>74</v>
      </c>
      <c r="CC18" s="6" t="s">
        <v>74</v>
      </c>
      <c r="CD18" s="6" t="s">
        <v>74</v>
      </c>
      <c r="CE18" s="6" t="s">
        <v>74</v>
      </c>
      <c r="CF18" s="6" t="s">
        <v>74</v>
      </c>
      <c r="CG18" s="6" t="s">
        <v>74</v>
      </c>
      <c r="CH18" s="6" t="s">
        <v>74</v>
      </c>
      <c r="CI18" s="6" t="s">
        <v>74</v>
      </c>
      <c r="CJ18" s="6" t="s">
        <v>74</v>
      </c>
      <c r="CK18" s="6" t="s">
        <v>74</v>
      </c>
      <c r="CL18" s="6" t="s">
        <v>74</v>
      </c>
      <c r="CM18" s="6" t="s">
        <v>74</v>
      </c>
      <c r="CN18" s="6" t="s">
        <v>74</v>
      </c>
      <c r="CO18" s="6" t="s">
        <v>74</v>
      </c>
      <c r="CP18" s="6" t="s">
        <v>74</v>
      </c>
      <c r="CQ18" s="6" t="s">
        <v>74</v>
      </c>
      <c r="CR18" s="6" t="s">
        <v>74</v>
      </c>
      <c r="CS18" s="6" t="s">
        <v>74</v>
      </c>
      <c r="CT18" s="6" t="s">
        <v>74</v>
      </c>
      <c r="CU18" s="6" t="s">
        <v>74</v>
      </c>
      <c r="CV18" s="6" t="s">
        <v>74</v>
      </c>
      <c r="CW18" s="6">
        <v>13.674350104462787</v>
      </c>
      <c r="CX18" s="6">
        <v>13.408407864721006</v>
      </c>
      <c r="CY18" s="6">
        <v>13.912986970789875</v>
      </c>
      <c r="CZ18" s="6">
        <v>51.255508149999997</v>
      </c>
      <c r="DA18" s="6">
        <v>42.123933880000003</v>
      </c>
      <c r="DB18" s="3">
        <v>46.86342844696145</v>
      </c>
      <c r="DC18" s="6">
        <v>46.242252069999999</v>
      </c>
      <c r="DD18" s="6">
        <v>42.746755690000001</v>
      </c>
      <c r="DE18" s="6">
        <v>44.53085866</v>
      </c>
      <c r="DF18" s="6">
        <v>8.0546396609999995</v>
      </c>
      <c r="DG18" s="6">
        <v>15.3961136</v>
      </c>
      <c r="DH18" s="6">
        <v>12.545720559999999</v>
      </c>
      <c r="DI18" s="6">
        <v>31.953132020000002</v>
      </c>
      <c r="DJ18" s="6">
        <v>31.064323044177751</v>
      </c>
      <c r="DK18" s="6">
        <v>32.951916814517034</v>
      </c>
      <c r="DL18" s="6">
        <v>6.8666342199999999</v>
      </c>
      <c r="DM18" s="6">
        <v>7.4981734739999997</v>
      </c>
      <c r="DN18" s="6">
        <v>7.168709292</v>
      </c>
      <c r="DO18" s="6">
        <v>5.5905760280000001</v>
      </c>
      <c r="DP18" s="6">
        <v>5.5119419719999998</v>
      </c>
      <c r="DQ18" s="6">
        <v>5.5547551359999998</v>
      </c>
      <c r="DR18" s="6">
        <v>11.407248620000001</v>
      </c>
      <c r="DS18" s="6">
        <v>11.58360276</v>
      </c>
      <c r="DT18" s="6">
        <v>11.505228929999999</v>
      </c>
      <c r="DU18" s="3" t="s">
        <v>74</v>
      </c>
      <c r="DV18" s="6" t="s">
        <v>74</v>
      </c>
      <c r="DW18" s="6" t="s">
        <v>74</v>
      </c>
      <c r="DX18" s="6" t="s">
        <v>74</v>
      </c>
      <c r="DY18" s="6" t="s">
        <v>74</v>
      </c>
      <c r="DZ18" s="6" t="s">
        <v>74</v>
      </c>
      <c r="EA18" s="6">
        <v>4.0299028339999996</v>
      </c>
      <c r="EB18" s="6">
        <v>7.376302742</v>
      </c>
      <c r="EC18" s="6">
        <v>5.2097702520000002</v>
      </c>
      <c r="ED18" s="6">
        <v>33.949506839999998</v>
      </c>
      <c r="EE18" s="6">
        <v>16.260039859999999</v>
      </c>
      <c r="EF18" s="6">
        <v>23.688041569999999</v>
      </c>
      <c r="EG18" s="6">
        <v>9.7121342980000005</v>
      </c>
      <c r="EH18" s="6">
        <v>16.390277430000001</v>
      </c>
      <c r="EI18" s="6">
        <v>29.30637099500731</v>
      </c>
      <c r="EJ18" s="6">
        <v>12.918527648041087</v>
      </c>
      <c r="EK18" s="6">
        <v>15.470596884508799</v>
      </c>
      <c r="EL18" s="6">
        <v>17.754909572460502</v>
      </c>
      <c r="EM18" s="6">
        <v>24.549594899982299</v>
      </c>
      <c r="EN18" s="6">
        <v>39.048209659620902</v>
      </c>
      <c r="EO18" s="6">
        <v>19.929408643121814</v>
      </c>
      <c r="EP18" s="6">
        <v>32.711750930985225</v>
      </c>
      <c r="EQ18" s="6">
        <v>0.88023226037350477</v>
      </c>
      <c r="ER18" s="6">
        <v>7.4303985058985544</v>
      </c>
      <c r="ES18" s="6">
        <v>6.0586273070000001</v>
      </c>
      <c r="ET18" s="3">
        <v>44765</v>
      </c>
      <c r="EU18">
        <v>51754</v>
      </c>
      <c r="EV18">
        <v>29854</v>
      </c>
      <c r="EW18" s="3">
        <v>52884</v>
      </c>
      <c r="EX18" s="3">
        <v>51846</v>
      </c>
      <c r="EY18" s="3">
        <v>36162</v>
      </c>
      <c r="EZ18" s="3">
        <v>5.241948332764311</v>
      </c>
      <c r="FA18">
        <v>85.5</v>
      </c>
      <c r="FB18">
        <v>9</v>
      </c>
      <c r="FC18">
        <v>0.3</v>
      </c>
      <c r="FD18" s="23">
        <v>1.187191278322115</v>
      </c>
      <c r="FE18">
        <v>3.2</v>
      </c>
      <c r="FF18">
        <v>84.92650148186685</v>
      </c>
      <c r="FG18">
        <v>9.2871838109706299</v>
      </c>
      <c r="FH18">
        <v>0.32450948272036573</v>
      </c>
      <c r="FI18">
        <v>1.3044582523318513</v>
      </c>
      <c r="FJ18">
        <v>3.1005431780780013</v>
      </c>
      <c r="FK18">
        <v>86.13227572103726</v>
      </c>
      <c r="FL18">
        <v>8.6488778965888642</v>
      </c>
      <c r="FM18">
        <v>0.27598558030456044</v>
      </c>
      <c r="FN18">
        <v>1.0568074693518485</v>
      </c>
      <c r="FO18">
        <v>3.2456912026840623</v>
      </c>
      <c r="FP18" s="23">
        <v>15.554424581716395</v>
      </c>
      <c r="FQ18">
        <v>24.20764679687003</v>
      </c>
      <c r="FR18">
        <v>14.962783892105097</v>
      </c>
      <c r="FS18">
        <v>25.487626439340929</v>
      </c>
      <c r="FT18">
        <v>19.787518289967554</v>
      </c>
      <c r="FU18">
        <v>13.173234733724462</v>
      </c>
      <c r="FV18">
        <v>20.238072780093948</v>
      </c>
      <c r="FW18">
        <v>8.8230300515006874</v>
      </c>
      <c r="FX18">
        <v>36.646607179912841</v>
      </c>
      <c r="FY18">
        <v>21.119055254768057</v>
      </c>
      <c r="FZ18">
        <v>20.487766747440006</v>
      </c>
      <c r="GA18">
        <v>32.431798639881187</v>
      </c>
      <c r="GB18">
        <v>27.68310794965997</v>
      </c>
      <c r="GC18">
        <v>2.3684827640115689</v>
      </c>
      <c r="GD18">
        <v>17.028843899007271</v>
      </c>
      <c r="GE18">
        <v>37.105530249283042</v>
      </c>
      <c r="GF18">
        <v>13.647329375372042</v>
      </c>
      <c r="GG18">
        <v>24.753650455584282</v>
      </c>
      <c r="GH18">
        <v>10.503705057178218</v>
      </c>
      <c r="GI18">
        <v>13.989784862582418</v>
      </c>
      <c r="GJ18">
        <v>32.874681832696233</v>
      </c>
      <c r="GK18">
        <v>11.110001458609013</v>
      </c>
      <c r="GL18">
        <v>16.171111919989382</v>
      </c>
      <c r="GM18">
        <v>18.610142720292668</v>
      </c>
      <c r="GN18">
        <v>21.234062068412705</v>
      </c>
      <c r="GO18">
        <v>42.135803105651199</v>
      </c>
      <c r="GP18">
        <v>16.664088779315655</v>
      </c>
      <c r="GQ18">
        <v>34.957871071260612</v>
      </c>
      <c r="GR18">
        <v>0.86554520755117892</v>
      </c>
      <c r="GS18">
        <v>5.3766918362213483</v>
      </c>
      <c r="GT18">
        <v>24.235626626381514</v>
      </c>
      <c r="GU18">
        <v>24.269658724460363</v>
      </c>
      <c r="GV18">
        <v>24.099913259652457</v>
      </c>
      <c r="GW18">
        <v>6.0178710017472579</v>
      </c>
      <c r="GX18">
        <v>21.376930387758406</v>
      </c>
      <c r="GY18">
        <v>17.172869232177305</v>
      </c>
      <c r="GZ18">
        <v>21.015033535626618</v>
      </c>
      <c r="HA18">
        <v>15.140549242690923</v>
      </c>
      <c r="HB18">
        <v>12.498063898393386</v>
      </c>
      <c r="HC18">
        <v>34.173484091111767</v>
      </c>
      <c r="HD18">
        <v>29.832875193887837</v>
      </c>
      <c r="HE18">
        <v>26.848955330474144</v>
      </c>
      <c r="HF18">
        <v>31.200226155980669</v>
      </c>
      <c r="HG18">
        <v>0.88230589828188399</v>
      </c>
      <c r="HH18">
        <v>11.23563742137546</v>
      </c>
      <c r="HI18" s="23">
        <v>30.164722031571721</v>
      </c>
      <c r="HJ18">
        <v>17.833447723633036</v>
      </c>
      <c r="HK18">
        <v>22.420498741706705</v>
      </c>
      <c r="HL18">
        <v>12.274079158087394</v>
      </c>
      <c r="HM18">
        <v>17.307252345001146</v>
      </c>
      <c r="HN18">
        <v>24.931192660550458</v>
      </c>
      <c r="HO18">
        <v>15.848623853211008</v>
      </c>
      <c r="HP18">
        <v>12.591743119266056</v>
      </c>
      <c r="HQ18">
        <v>21.949541284403669</v>
      </c>
      <c r="HR18">
        <v>24.678899082568808</v>
      </c>
      <c r="HS18">
        <v>35.371976266544955</v>
      </c>
      <c r="HT18">
        <v>19.808306709265175</v>
      </c>
      <c r="HU18">
        <v>32.199908717480604</v>
      </c>
      <c r="HV18">
        <v>2.647193062528526</v>
      </c>
      <c r="HW18">
        <v>9.972615244180739</v>
      </c>
      <c r="HX18">
        <v>48.518060614161122</v>
      </c>
      <c r="HY18">
        <v>22.571590871119724</v>
      </c>
      <c r="HZ18">
        <v>17.515955491696459</v>
      </c>
      <c r="IA18">
        <v>2.9605373074481238</v>
      </c>
      <c r="IB18">
        <v>8.4338557155745644</v>
      </c>
      <c r="IC18">
        <v>53.079931557076506</v>
      </c>
      <c r="ID18">
        <v>19.316792960156441</v>
      </c>
      <c r="IE18">
        <v>13.963578587142509</v>
      </c>
      <c r="IF18">
        <v>4.3632363725250549</v>
      </c>
      <c r="IG18">
        <v>9.2764605230994857</v>
      </c>
      <c r="IH18">
        <v>43.014082430140824</v>
      </c>
      <c r="II18">
        <v>26.498562264985619</v>
      </c>
      <c r="IJ18">
        <v>21.80196121801961</v>
      </c>
      <c r="IK18">
        <v>1.2681560126815601</v>
      </c>
      <c r="IL18">
        <v>7.4172380741723805</v>
      </c>
    </row>
    <row r="19" spans="1:246" x14ac:dyDescent="0.25">
      <c r="A19" t="s">
        <v>85</v>
      </c>
      <c r="C19" s="36">
        <v>69425.01219850815</v>
      </c>
      <c r="D19" s="38">
        <v>9.8000000000000007</v>
      </c>
      <c r="E19" s="3">
        <v>166.56916276651066</v>
      </c>
      <c r="F19" s="37">
        <v>70.514164506740542</v>
      </c>
      <c r="G19" s="37">
        <v>75.466361058851589</v>
      </c>
      <c r="H19" s="37">
        <v>64.965990181125946</v>
      </c>
      <c r="I19" s="37">
        <v>75.787639093712286</v>
      </c>
      <c r="J19" s="37">
        <v>82.329644729178796</v>
      </c>
      <c r="K19" s="37">
        <v>70.206211180124228</v>
      </c>
      <c r="L19" s="3" t="s">
        <v>74</v>
      </c>
      <c r="M19" s="3" t="s">
        <v>74</v>
      </c>
      <c r="N19" s="3" t="s">
        <v>74</v>
      </c>
      <c r="O19" s="3">
        <v>74.382154702043437</v>
      </c>
      <c r="P19" s="3">
        <v>83.264789623536856</v>
      </c>
      <c r="Q19" s="3">
        <v>65.23721637172946</v>
      </c>
      <c r="R19" s="3">
        <v>71.839236244761651</v>
      </c>
      <c r="S19" s="3">
        <v>77.639289928942674</v>
      </c>
      <c r="T19" s="3">
        <v>65.036311911367122</v>
      </c>
      <c r="U19" s="3">
        <v>59.515200400522907</v>
      </c>
      <c r="V19" s="3">
        <v>60.632585715084744</v>
      </c>
      <c r="W19" s="3">
        <v>58.409870532256278</v>
      </c>
      <c r="X19" s="6">
        <v>18.5</v>
      </c>
      <c r="Y19" s="6">
        <v>41430</v>
      </c>
      <c r="Z19" s="6">
        <v>29648</v>
      </c>
      <c r="AA19" s="6">
        <v>36577.917411349503</v>
      </c>
      <c r="AB19" s="6">
        <v>50849</v>
      </c>
      <c r="AC19" s="6">
        <v>34032</v>
      </c>
      <c r="AD19" s="6">
        <v>41879</v>
      </c>
      <c r="AE19" s="6">
        <v>27143</v>
      </c>
      <c r="AF19" s="6">
        <v>26961</v>
      </c>
      <c r="AG19" s="6">
        <v>27003</v>
      </c>
      <c r="AH19" s="6">
        <v>19391</v>
      </c>
      <c r="AI19" s="6">
        <v>21299</v>
      </c>
      <c r="AJ19" s="6">
        <v>20331</v>
      </c>
      <c r="AK19" s="6">
        <v>30330</v>
      </c>
      <c r="AL19" s="6">
        <v>25042</v>
      </c>
      <c r="AM19" s="6">
        <v>26456</v>
      </c>
      <c r="AN19" s="6">
        <v>32126</v>
      </c>
      <c r="AO19" s="6">
        <v>23883</v>
      </c>
      <c r="AP19" s="6">
        <v>28908</v>
      </c>
      <c r="AQ19" s="6">
        <v>0.43219999999999997</v>
      </c>
      <c r="AR19" s="6">
        <v>15.100275269999999</v>
      </c>
      <c r="AS19" s="6">
        <v>16.773866479999999</v>
      </c>
      <c r="AT19" s="6">
        <v>8.1155075149999991</v>
      </c>
      <c r="AU19" s="6">
        <v>15.512626559999999</v>
      </c>
      <c r="AV19" s="6">
        <v>14.863158840000001</v>
      </c>
      <c r="AW19" s="6">
        <v>15.19818379</v>
      </c>
      <c r="AX19" s="6">
        <v>4.3919988490000001</v>
      </c>
      <c r="AY19" s="6">
        <v>4.56127444</v>
      </c>
      <c r="AZ19" s="6">
        <v>4.4773563909999998</v>
      </c>
      <c r="BA19" s="6">
        <v>10.34067969</v>
      </c>
      <c r="BB19" s="6">
        <v>9.5721875291266656</v>
      </c>
      <c r="BC19" s="6">
        <v>11.176538740043448</v>
      </c>
      <c r="BD19" s="6">
        <v>8.4940285459999991</v>
      </c>
      <c r="BE19" s="6">
        <v>6.0051562599999997</v>
      </c>
      <c r="BF19" s="6">
        <v>4.157191096</v>
      </c>
      <c r="BG19" s="6">
        <v>10.09944329</v>
      </c>
      <c r="BH19" s="6">
        <v>8.0221710270000006</v>
      </c>
      <c r="BI19" s="6">
        <v>9.0976095400000005</v>
      </c>
      <c r="BJ19" s="6">
        <v>3.7261479639999999</v>
      </c>
      <c r="BK19" s="6">
        <v>3.8210624420000001</v>
      </c>
      <c r="BL19" s="6">
        <v>3.7718560069999998</v>
      </c>
      <c r="BM19" s="6">
        <v>6.4963429609999999</v>
      </c>
      <c r="BN19" s="6">
        <v>6.0864254602671055</v>
      </c>
      <c r="BO19" s="6">
        <v>6.9612946054897584</v>
      </c>
      <c r="BP19" s="6">
        <v>0.43715847000000002</v>
      </c>
      <c r="BQ19" s="6">
        <v>24.67263956</v>
      </c>
      <c r="BR19" s="6">
        <v>5.8415362269999997</v>
      </c>
      <c r="BS19" s="6">
        <v>14.68508997</v>
      </c>
      <c r="BT19" s="6">
        <v>19.91111111</v>
      </c>
      <c r="BU19" s="6">
        <v>17.404038849999999</v>
      </c>
      <c r="BV19" s="6">
        <v>0</v>
      </c>
      <c r="BW19" s="6">
        <v>0</v>
      </c>
      <c r="BX19" s="6">
        <v>0</v>
      </c>
      <c r="BY19" s="6">
        <v>16.451573</v>
      </c>
      <c r="BZ19" s="6">
        <v>14.654986716450061</v>
      </c>
      <c r="CA19" s="6">
        <v>18.874685260507455</v>
      </c>
      <c r="CB19" s="6">
        <v>39.236351069999998</v>
      </c>
      <c r="CC19" s="6">
        <v>40.918824219999998</v>
      </c>
      <c r="CD19" s="6">
        <v>14.36455014</v>
      </c>
      <c r="CE19" s="6">
        <v>28.59395851</v>
      </c>
      <c r="CF19" s="6">
        <v>30.59767501</v>
      </c>
      <c r="CG19" s="6">
        <v>29.575416229999998</v>
      </c>
      <c r="CH19" s="6">
        <v>6.8796776050000004</v>
      </c>
      <c r="CI19" s="6">
        <v>6.0055223189999998</v>
      </c>
      <c r="CJ19" s="6">
        <v>6.3938618930000004</v>
      </c>
      <c r="CK19" s="6">
        <v>24.166455469999999</v>
      </c>
      <c r="CL19" s="6">
        <v>23.27701742273484</v>
      </c>
      <c r="CM19" s="6">
        <v>25.053138727504603</v>
      </c>
      <c r="CN19" s="6" t="s">
        <v>74</v>
      </c>
      <c r="CO19" s="6" t="s">
        <v>74</v>
      </c>
      <c r="CP19" s="6" t="s">
        <v>74</v>
      </c>
      <c r="CQ19" s="6" t="s">
        <v>74</v>
      </c>
      <c r="CR19" s="6" t="s">
        <v>74</v>
      </c>
      <c r="CS19" s="6" t="s">
        <v>74</v>
      </c>
      <c r="CT19" s="6" t="s">
        <v>74</v>
      </c>
      <c r="CU19" s="6" t="s">
        <v>74</v>
      </c>
      <c r="CV19" s="6" t="s">
        <v>74</v>
      </c>
      <c r="CW19" s="6">
        <v>11.033406048162881</v>
      </c>
      <c r="CX19" s="6">
        <v>11.329829874409905</v>
      </c>
      <c r="CY19" s="6">
        <v>10.759545753785385</v>
      </c>
      <c r="CZ19" s="6">
        <v>5.1587301590000001</v>
      </c>
      <c r="DA19" s="6">
        <v>14.08035385</v>
      </c>
      <c r="DB19" s="3">
        <v>9.3777235488931492</v>
      </c>
      <c r="DC19" s="6">
        <v>10.855302399999999</v>
      </c>
      <c r="DD19" s="6">
        <v>12.25695299</v>
      </c>
      <c r="DE19" s="6">
        <v>11.54521776</v>
      </c>
      <c r="DF19" s="6">
        <v>0</v>
      </c>
      <c r="DG19" s="6">
        <v>14.725274730000001</v>
      </c>
      <c r="DH19" s="6">
        <v>10.69148936</v>
      </c>
      <c r="DI19" s="6">
        <v>9.2975791129999994</v>
      </c>
      <c r="DJ19" s="6">
        <v>8.0775057810381945</v>
      </c>
      <c r="DK19" s="6">
        <v>10.551548926405507</v>
      </c>
      <c r="DL19" s="6">
        <v>8.8800833019999992</v>
      </c>
      <c r="DM19" s="6">
        <v>6.6803141229999996</v>
      </c>
      <c r="DN19" s="6">
        <v>7.8924616719999996</v>
      </c>
      <c r="DO19" s="6">
        <v>6.6571547879999997</v>
      </c>
      <c r="DP19" s="6">
        <v>5.5222265029999997</v>
      </c>
      <c r="DQ19" s="6">
        <v>6.1675386039999998</v>
      </c>
      <c r="DR19" s="6" t="s">
        <v>74</v>
      </c>
      <c r="DS19" s="6" t="s">
        <v>74</v>
      </c>
      <c r="DT19" s="6" t="s">
        <v>74</v>
      </c>
      <c r="DU19" s="3">
        <v>24.4907386</v>
      </c>
      <c r="DV19" s="6">
        <v>15.710486319999999</v>
      </c>
      <c r="DW19" s="6">
        <v>20.16157359</v>
      </c>
      <c r="DX19" s="6" t="s">
        <v>74</v>
      </c>
      <c r="DY19" s="6" t="s">
        <v>74</v>
      </c>
      <c r="DZ19" s="6" t="s">
        <v>74</v>
      </c>
      <c r="EA19" s="6">
        <v>9.5723014259999992</v>
      </c>
      <c r="EB19" s="6">
        <v>2.5817555940000001</v>
      </c>
      <c r="EC19" s="6">
        <v>6.3070305910000002</v>
      </c>
      <c r="ED19" s="6">
        <v>36.444022259999997</v>
      </c>
      <c r="EE19" s="6">
        <v>17.738452949999999</v>
      </c>
      <c r="EF19" s="6">
        <v>22.643376199999999</v>
      </c>
      <c r="EG19" s="6">
        <v>12.089377219999999</v>
      </c>
      <c r="EH19" s="6">
        <v>11.08477137</v>
      </c>
      <c r="EI19" s="6">
        <v>32.320364854802683</v>
      </c>
      <c r="EJ19" s="6">
        <v>15.032679738562091</v>
      </c>
      <c r="EK19" s="6">
        <v>15.036816414329445</v>
      </c>
      <c r="EL19" s="6">
        <v>21.138413171175642</v>
      </c>
      <c r="EM19" s="6">
        <v>16.471725821130139</v>
      </c>
      <c r="EN19" s="6">
        <v>41.385849021527633</v>
      </c>
      <c r="EO19" s="6">
        <v>20.981075018280514</v>
      </c>
      <c r="EP19" s="6">
        <v>31.759143356426684</v>
      </c>
      <c r="EQ19" s="6">
        <v>1.2449341281743032</v>
      </c>
      <c r="ER19" s="6">
        <v>4.6289984755908637</v>
      </c>
      <c r="ES19" s="6">
        <v>4.790189636</v>
      </c>
      <c r="ET19" s="6">
        <v>73355</v>
      </c>
      <c r="EU19">
        <v>81711</v>
      </c>
      <c r="EV19">
        <v>52562</v>
      </c>
      <c r="EW19" s="6">
        <v>45090</v>
      </c>
      <c r="EX19" s="6">
        <v>67405</v>
      </c>
      <c r="EY19" s="6">
        <v>63937</v>
      </c>
      <c r="EZ19" s="6">
        <v>4.076594961180839</v>
      </c>
      <c r="FA19">
        <v>67.900000000000006</v>
      </c>
      <c r="FB19">
        <v>12.6</v>
      </c>
      <c r="FC19">
        <v>1.5</v>
      </c>
      <c r="FD19" s="23">
        <v>9.048268264132755</v>
      </c>
      <c r="FE19">
        <v>4.4000000000000004</v>
      </c>
      <c r="FF19">
        <v>67.109347545976334</v>
      </c>
      <c r="FG19">
        <v>11.387684979110539</v>
      </c>
      <c r="FH19">
        <v>1.8414938893444224</v>
      </c>
      <c r="FI19">
        <v>9.8121900745773303</v>
      </c>
      <c r="FJ19">
        <v>3.9577720510718049</v>
      </c>
      <c r="FK19">
        <v>68.955097447957172</v>
      </c>
      <c r="FL19">
        <v>14.164248642429531</v>
      </c>
      <c r="FM19">
        <v>1.160019470626537</v>
      </c>
      <c r="FN19">
        <v>8.0588164640583617</v>
      </c>
      <c r="FO19">
        <v>5.0484553092226294</v>
      </c>
      <c r="FP19" s="23">
        <v>26.604099777722894</v>
      </c>
      <c r="FQ19">
        <v>27.873549024450483</v>
      </c>
      <c r="FR19">
        <v>23.472462336379351</v>
      </c>
      <c r="FS19">
        <v>9.5677945171647316</v>
      </c>
      <c r="FT19">
        <v>12.482094344282539</v>
      </c>
      <c r="FU19">
        <v>21.071361678216892</v>
      </c>
      <c r="FV19">
        <v>25.61341075107698</v>
      </c>
      <c r="FW19">
        <v>17.634388462258848</v>
      </c>
      <c r="FX19">
        <v>17.278516576137854</v>
      </c>
      <c r="FY19">
        <v>18.40232253230942</v>
      </c>
      <c r="FZ19">
        <v>32.779345667398346</v>
      </c>
      <c r="GA19">
        <v>30.396153444130867</v>
      </c>
      <c r="GB19">
        <v>29.98850214278248</v>
      </c>
      <c r="GC19">
        <v>0.96163896728336995</v>
      </c>
      <c r="GD19">
        <v>5.8743597784049335</v>
      </c>
      <c r="GE19">
        <v>40.839572747070413</v>
      </c>
      <c r="GF19">
        <v>14.199730374364824</v>
      </c>
      <c r="GG19">
        <v>21.317847143005288</v>
      </c>
      <c r="GH19">
        <v>13.78824017421964</v>
      </c>
      <c r="GI19">
        <v>9.8546095613398315</v>
      </c>
      <c r="GJ19">
        <v>35.72622529998209</v>
      </c>
      <c r="GK19">
        <v>11.982120470419677</v>
      </c>
      <c r="GL19">
        <v>13.659632260760551</v>
      </c>
      <c r="GM19">
        <v>23.576950629813144</v>
      </c>
      <c r="GN19">
        <v>15.055071339024536</v>
      </c>
      <c r="GO19">
        <v>47.23957895523364</v>
      </c>
      <c r="GP19">
        <v>16.975351882466118</v>
      </c>
      <c r="GQ19">
        <v>30.903079380201181</v>
      </c>
      <c r="GR19">
        <v>1.5364211194859294</v>
      </c>
      <c r="GS19">
        <v>3.3455686626131298</v>
      </c>
      <c r="GT19">
        <v>27.132210874965494</v>
      </c>
      <c r="GU19">
        <v>24.408869261201581</v>
      </c>
      <c r="GV19">
        <v>25.430122366363051</v>
      </c>
      <c r="GW19">
        <v>7.3879841751771096</v>
      </c>
      <c r="GX19">
        <v>15.640813322292759</v>
      </c>
      <c r="GY19">
        <v>21.112515802781289</v>
      </c>
      <c r="GZ19">
        <v>22.155499367888748</v>
      </c>
      <c r="HA19">
        <v>20.764854614412137</v>
      </c>
      <c r="HB19">
        <v>12.642225031605561</v>
      </c>
      <c r="HC19">
        <v>23.324905183312264</v>
      </c>
      <c r="HD19">
        <v>35.520810394186306</v>
      </c>
      <c r="HE19">
        <v>27.548998018057695</v>
      </c>
      <c r="HF19">
        <v>31.931292666813476</v>
      </c>
      <c r="HG19">
        <v>6.6064743448579613E-2</v>
      </c>
      <c r="HH19">
        <v>4.9328341774939446</v>
      </c>
      <c r="HI19" s="23">
        <v>27.794405081847056</v>
      </c>
      <c r="HJ19">
        <v>22.682018079648181</v>
      </c>
      <c r="HK19">
        <v>25.516125091619841</v>
      </c>
      <c r="HL19">
        <v>13.79489372098705</v>
      </c>
      <c r="HM19">
        <v>10.212558025897875</v>
      </c>
      <c r="HN19">
        <v>20.790300853165693</v>
      </c>
      <c r="HO19">
        <v>19.167361601129002</v>
      </c>
      <c r="HP19">
        <v>14.19590737058182</v>
      </c>
      <c r="HQ19">
        <v>27.80806979280262</v>
      </c>
      <c r="HR19">
        <v>18.038360382320867</v>
      </c>
      <c r="HS19">
        <v>34.159137277761587</v>
      </c>
      <c r="HT19">
        <v>25.875837948120083</v>
      </c>
      <c r="HU19">
        <v>35.802972894199939</v>
      </c>
      <c r="HV19">
        <v>1.0609151850772369</v>
      </c>
      <c r="HW19">
        <v>3.1011366948411543</v>
      </c>
      <c r="HX19">
        <v>21.753379762392459</v>
      </c>
      <c r="HY19">
        <v>28.106960634613237</v>
      </c>
      <c r="HZ19">
        <v>24.300770921008528</v>
      </c>
      <c r="IA19">
        <v>4.8229116234032254</v>
      </c>
      <c r="IB19">
        <v>21.01597705858255</v>
      </c>
      <c r="IC19">
        <v>19.854974957015774</v>
      </c>
      <c r="ID19">
        <v>24.385138670852957</v>
      </c>
      <c r="IE19">
        <v>16.932047544292441</v>
      </c>
      <c r="IF19">
        <v>9.4490543470135293</v>
      </c>
      <c r="IG19">
        <v>29.378784480825299</v>
      </c>
      <c r="IH19">
        <v>23.638117856612737</v>
      </c>
      <c r="II19">
        <v>31.801989015882441</v>
      </c>
      <c r="IJ19">
        <v>31.616446489535399</v>
      </c>
      <c r="IK19">
        <v>0.23007273267032805</v>
      </c>
      <c r="IL19">
        <v>12.713373905299093</v>
      </c>
    </row>
    <row r="20" spans="1:246" x14ac:dyDescent="0.25">
      <c r="A20" t="s">
        <v>86</v>
      </c>
      <c r="C20" s="36">
        <v>44596.715283972706</v>
      </c>
      <c r="D20" s="38">
        <v>10</v>
      </c>
      <c r="E20" s="3">
        <v>31.92705400431894</v>
      </c>
      <c r="F20" s="37">
        <v>58.806622544553214</v>
      </c>
      <c r="G20" s="37">
        <v>63.735782236717284</v>
      </c>
      <c r="H20" s="37">
        <v>54.021810384707301</v>
      </c>
      <c r="I20" s="37">
        <v>62.649454846987375</v>
      </c>
      <c r="J20" s="37">
        <v>70.434433801721212</v>
      </c>
      <c r="K20" s="37">
        <v>55.99289084748581</v>
      </c>
      <c r="L20" s="3">
        <v>63.62166672461148</v>
      </c>
      <c r="M20" s="3">
        <v>63.528506166435186</v>
      </c>
      <c r="N20" s="3">
        <v>63.722351834771132</v>
      </c>
      <c r="O20" s="3">
        <v>64.462882813077783</v>
      </c>
      <c r="P20" s="3">
        <v>71.372073495528682</v>
      </c>
      <c r="Q20" s="3">
        <v>57.593638457187858</v>
      </c>
      <c r="R20" s="3">
        <v>55.881827440466736</v>
      </c>
      <c r="S20" s="3">
        <v>60.386287189653743</v>
      </c>
      <c r="T20" s="3">
        <v>51.540744163986062</v>
      </c>
      <c r="U20" s="3">
        <v>54.178927216648354</v>
      </c>
      <c r="V20" s="3">
        <v>54.800631517109707</v>
      </c>
      <c r="W20" s="3">
        <v>53.598601686201931</v>
      </c>
      <c r="X20" s="6">
        <v>4.5</v>
      </c>
      <c r="Y20" s="6">
        <v>32726</v>
      </c>
      <c r="Z20" s="6">
        <v>25860</v>
      </c>
      <c r="AA20" s="6">
        <v>30686.227611798098</v>
      </c>
      <c r="AB20" s="6">
        <v>41245</v>
      </c>
      <c r="AC20" s="6">
        <v>30334</v>
      </c>
      <c r="AD20" s="6">
        <v>35370</v>
      </c>
      <c r="AE20" s="6">
        <v>28019</v>
      </c>
      <c r="AF20" s="6">
        <v>24912</v>
      </c>
      <c r="AG20" s="6">
        <v>26466</v>
      </c>
      <c r="AH20" s="6">
        <v>24990</v>
      </c>
      <c r="AI20" s="6">
        <v>22046</v>
      </c>
      <c r="AJ20" s="6">
        <v>23080</v>
      </c>
      <c r="AK20" s="6">
        <v>41704</v>
      </c>
      <c r="AL20" s="6">
        <v>27337</v>
      </c>
      <c r="AM20" s="6">
        <v>34280</v>
      </c>
      <c r="AN20" s="6">
        <v>25737</v>
      </c>
      <c r="AO20" s="6">
        <v>20441</v>
      </c>
      <c r="AP20" s="6">
        <v>22803</v>
      </c>
      <c r="AQ20" s="6">
        <v>0.47020000000000001</v>
      </c>
      <c r="AR20" s="6">
        <v>25.515219859999998</v>
      </c>
      <c r="AS20" s="6">
        <v>27.418966430000001</v>
      </c>
      <c r="AT20" s="6">
        <v>8.9086676540000003</v>
      </c>
      <c r="AU20" s="6">
        <v>24.2694394</v>
      </c>
      <c r="AV20" s="6">
        <v>25.11338786</v>
      </c>
      <c r="AW20" s="6">
        <v>24.68425354</v>
      </c>
      <c r="AX20" s="6">
        <v>6.9614978069999998</v>
      </c>
      <c r="AY20" s="6">
        <v>10.65575415</v>
      </c>
      <c r="AZ20" s="6">
        <v>8.9554259599999995</v>
      </c>
      <c r="BA20" s="6">
        <v>17.372515719999999</v>
      </c>
      <c r="BB20" s="6">
        <v>16.233253833527836</v>
      </c>
      <c r="BC20" s="6">
        <v>18.47154990597225</v>
      </c>
      <c r="BD20" s="6">
        <v>13.782158539999999</v>
      </c>
      <c r="BE20" s="6">
        <v>13.53864918</v>
      </c>
      <c r="BF20" s="6">
        <v>4.6773918820000002</v>
      </c>
      <c r="BG20" s="6">
        <v>12.200039780000001</v>
      </c>
      <c r="BH20" s="6">
        <v>12.762438749999999</v>
      </c>
      <c r="BI20" s="6">
        <v>12.47444147</v>
      </c>
      <c r="BJ20" s="6">
        <v>5.2466012639999997</v>
      </c>
      <c r="BK20" s="6">
        <v>8.4858001949999995</v>
      </c>
      <c r="BL20" s="6">
        <v>6.9750264709999996</v>
      </c>
      <c r="BM20" s="6">
        <v>11.0366354</v>
      </c>
      <c r="BN20" s="6">
        <v>10.287592907422374</v>
      </c>
      <c r="BO20" s="6">
        <v>11.759177113265006</v>
      </c>
      <c r="BP20" s="6">
        <v>24.963863620000001</v>
      </c>
      <c r="BQ20" s="6">
        <v>34.840343869999998</v>
      </c>
      <c r="BR20" s="6">
        <v>8.8641969449999998</v>
      </c>
      <c r="BS20" s="6">
        <v>29.7900128</v>
      </c>
      <c r="BT20" s="6">
        <v>30.800717590000001</v>
      </c>
      <c r="BU20" s="6">
        <v>30.29875234</v>
      </c>
      <c r="BV20" s="6">
        <v>14.301675980000001</v>
      </c>
      <c r="BW20" s="6">
        <v>16.09860012</v>
      </c>
      <c r="BX20" s="6">
        <v>15.29057109</v>
      </c>
      <c r="BY20" s="6">
        <v>24.006826490000002</v>
      </c>
      <c r="BZ20" s="6">
        <v>23.034471166640987</v>
      </c>
      <c r="CA20" s="6">
        <v>24.972694702424434</v>
      </c>
      <c r="CB20" s="6">
        <v>51.209260659999998</v>
      </c>
      <c r="CC20" s="6">
        <v>46.656534950000001</v>
      </c>
      <c r="CD20" s="6">
        <v>11.98789886</v>
      </c>
      <c r="CE20" s="6">
        <v>47.029077119999997</v>
      </c>
      <c r="CF20" s="6">
        <v>44.044778059999999</v>
      </c>
      <c r="CG20" s="6">
        <v>45.533423220000003</v>
      </c>
      <c r="CH20" s="6">
        <v>22.853583749999999</v>
      </c>
      <c r="CI20" s="6">
        <v>29.686069329999999</v>
      </c>
      <c r="CJ20" s="6">
        <v>26.91440566</v>
      </c>
      <c r="CK20" s="6">
        <v>35.773966870000002</v>
      </c>
      <c r="CL20" s="6">
        <v>34.863771506555544</v>
      </c>
      <c r="CM20" s="6">
        <v>36.60391733595759</v>
      </c>
      <c r="CN20" s="6" t="s">
        <v>74</v>
      </c>
      <c r="CO20" s="6" t="s">
        <v>74</v>
      </c>
      <c r="CP20" s="6" t="s">
        <v>74</v>
      </c>
      <c r="CQ20" s="6" t="s">
        <v>74</v>
      </c>
      <c r="CR20" s="6" t="s">
        <v>74</v>
      </c>
      <c r="CS20" s="6" t="s">
        <v>74</v>
      </c>
      <c r="CT20" s="6" t="s">
        <v>74</v>
      </c>
      <c r="CU20" s="6" t="s">
        <v>74</v>
      </c>
      <c r="CV20" s="6" t="s">
        <v>74</v>
      </c>
      <c r="CW20" s="6">
        <v>13.280908488406526</v>
      </c>
      <c r="CX20" s="6">
        <v>13.975985013665818</v>
      </c>
      <c r="CY20" s="6">
        <v>12.690770033026247</v>
      </c>
      <c r="CZ20" s="6">
        <v>34.55580174</v>
      </c>
      <c r="DA20" s="6">
        <v>39.63469808</v>
      </c>
      <c r="DB20" s="3">
        <v>37.040400491030482</v>
      </c>
      <c r="DC20" s="6">
        <v>34.138755230000001</v>
      </c>
      <c r="DD20" s="6">
        <v>35.479589900000001</v>
      </c>
      <c r="DE20" s="6">
        <v>34.799680250000002</v>
      </c>
      <c r="DF20" s="6">
        <v>14.465567800000001</v>
      </c>
      <c r="DG20" s="6">
        <v>19.545417690000001</v>
      </c>
      <c r="DH20" s="6">
        <v>17.284904300000001</v>
      </c>
      <c r="DI20" s="6">
        <v>26.2906215</v>
      </c>
      <c r="DJ20" s="6">
        <v>24.199548312491913</v>
      </c>
      <c r="DK20" s="6">
        <v>28.336399154451687</v>
      </c>
      <c r="DL20" s="6">
        <v>6.7323313770000004</v>
      </c>
      <c r="DM20" s="6">
        <v>7.0104848679999998</v>
      </c>
      <c r="DN20" s="6">
        <v>6.8625057470000002</v>
      </c>
      <c r="DO20" s="6">
        <v>5.8648314880000001</v>
      </c>
      <c r="DP20" s="6">
        <v>5.303956747</v>
      </c>
      <c r="DQ20" s="6">
        <v>5.6004651479999996</v>
      </c>
      <c r="DR20" s="6">
        <v>9.0251454809999991</v>
      </c>
      <c r="DS20" s="6">
        <v>12.07374589</v>
      </c>
      <c r="DT20" s="6">
        <v>10.49732908</v>
      </c>
      <c r="DU20" s="3">
        <v>17.905252010000002</v>
      </c>
      <c r="DV20" s="6">
        <v>14.41415499</v>
      </c>
      <c r="DW20" s="6">
        <v>16.116125960000002</v>
      </c>
      <c r="DX20" s="6" t="s">
        <v>74</v>
      </c>
      <c r="DY20" s="6" t="s">
        <v>74</v>
      </c>
      <c r="DZ20" s="6" t="s">
        <v>74</v>
      </c>
      <c r="EA20" s="6">
        <v>6.6398077820000001</v>
      </c>
      <c r="EB20" s="6">
        <v>8.8993211209999998</v>
      </c>
      <c r="EC20" s="6">
        <v>7.6543442060000002</v>
      </c>
      <c r="ED20" s="6">
        <v>34.596750309999997</v>
      </c>
      <c r="EE20" s="6">
        <v>19.83343035</v>
      </c>
      <c r="EF20" s="6">
        <v>26.222446900000001</v>
      </c>
      <c r="EG20" s="6">
        <v>9.1148625879999994</v>
      </c>
      <c r="EH20" s="6">
        <v>10.23250985</v>
      </c>
      <c r="EI20" s="6">
        <v>31.573304024716364</v>
      </c>
      <c r="EJ20" s="6">
        <v>17.826455073788065</v>
      </c>
      <c r="EK20" s="6">
        <v>19.285410762609786</v>
      </c>
      <c r="EL20" s="6">
        <v>16.225322772859283</v>
      </c>
      <c r="EM20" s="6">
        <v>15.089507366026499</v>
      </c>
      <c r="EN20" s="6">
        <v>38.044012808229901</v>
      </c>
      <c r="EO20" s="6">
        <v>22.12173646957681</v>
      </c>
      <c r="EP20" s="6">
        <v>34.131892711038901</v>
      </c>
      <c r="EQ20" s="6">
        <v>1.0076827522394367</v>
      </c>
      <c r="ER20" s="6">
        <v>4.694675258914943</v>
      </c>
      <c r="ES20" s="6">
        <v>6.4939785680000002</v>
      </c>
      <c r="ET20" s="6">
        <v>51492</v>
      </c>
      <c r="EU20">
        <v>57485</v>
      </c>
      <c r="EV20">
        <v>39771</v>
      </c>
      <c r="EW20" s="6">
        <v>33700</v>
      </c>
      <c r="EX20" s="6">
        <v>70456</v>
      </c>
      <c r="EY20" s="6">
        <v>40643</v>
      </c>
      <c r="EZ20" s="6">
        <v>4.5892614408699588</v>
      </c>
      <c r="FA20">
        <v>77.099999999999994</v>
      </c>
      <c r="FB20">
        <v>10.6</v>
      </c>
      <c r="FC20">
        <v>2.1</v>
      </c>
      <c r="FD20" s="23">
        <v>3.1177072876170757</v>
      </c>
      <c r="FE20">
        <v>5.5</v>
      </c>
      <c r="FF20">
        <v>76.639138092744574</v>
      </c>
      <c r="FG20">
        <v>10.563291489386339</v>
      </c>
      <c r="FH20">
        <v>2.1696924939498463</v>
      </c>
      <c r="FI20">
        <v>3.4595556401840843</v>
      </c>
      <c r="FJ20">
        <v>5.0973749860084165</v>
      </c>
      <c r="FK20">
        <v>77.544953580118062</v>
      </c>
      <c r="FL20">
        <v>10.679063142784717</v>
      </c>
      <c r="FM20">
        <v>1.9296457608080755</v>
      </c>
      <c r="FN20">
        <v>2.7226753076260333</v>
      </c>
      <c r="FO20">
        <v>5.9798352835705062</v>
      </c>
      <c r="FP20" s="23">
        <v>19.829255069579755</v>
      </c>
      <c r="FQ20">
        <v>27.887877411831891</v>
      </c>
      <c r="FR20">
        <v>24.218760809925193</v>
      </c>
      <c r="FS20">
        <v>14.459607515594595</v>
      </c>
      <c r="FT20">
        <v>13.604499193068568</v>
      </c>
      <c r="FU20">
        <v>16.021651975540287</v>
      </c>
      <c r="FV20">
        <v>24.022353909909423</v>
      </c>
      <c r="FW20">
        <v>16.695238995153954</v>
      </c>
      <c r="FX20">
        <v>24.694591055736289</v>
      </c>
      <c r="FY20">
        <v>18.566164063660047</v>
      </c>
      <c r="FZ20">
        <v>24.657846910565162</v>
      </c>
      <c r="GA20">
        <v>32.789920713492968</v>
      </c>
      <c r="GB20">
        <v>33.759675436018725</v>
      </c>
      <c r="GC20">
        <v>1.4801669610072439</v>
      </c>
      <c r="GD20">
        <v>7.3123899789158955</v>
      </c>
      <c r="GE20">
        <v>41.968323571381411</v>
      </c>
      <c r="GF20">
        <v>15.62735138922678</v>
      </c>
      <c r="GG20">
        <v>27.356980514362768</v>
      </c>
      <c r="GH20">
        <v>7.3342227842589782</v>
      </c>
      <c r="GI20">
        <v>7.7131217407700623</v>
      </c>
      <c r="GJ20">
        <v>40.010503252620168</v>
      </c>
      <c r="GK20">
        <v>14.069276292013011</v>
      </c>
      <c r="GL20">
        <v>20.915928803758582</v>
      </c>
      <c r="GM20">
        <v>13.306604625948681</v>
      </c>
      <c r="GN20">
        <v>11.697687025659558</v>
      </c>
      <c r="GO20">
        <v>44.146820534667427</v>
      </c>
      <c r="GP20">
        <v>17.36104565898458</v>
      </c>
      <c r="GQ20">
        <v>34.524038419246317</v>
      </c>
      <c r="GR20">
        <v>0.68866109454386892</v>
      </c>
      <c r="GS20">
        <v>3.2794342925578106</v>
      </c>
      <c r="GT20">
        <v>30.948767974564635</v>
      </c>
      <c r="GU20">
        <v>23.292867981790589</v>
      </c>
      <c r="GV20">
        <v>30.162042055061782</v>
      </c>
      <c r="GW20">
        <v>4.7754534287159478</v>
      </c>
      <c r="GX20">
        <v>10.820868559867042</v>
      </c>
      <c r="GY20">
        <v>27.494618370425616</v>
      </c>
      <c r="GZ20">
        <v>23.863925284336492</v>
      </c>
      <c r="HA20">
        <v>24.052070444259876</v>
      </c>
      <c r="HB20">
        <v>8.597047307490211</v>
      </c>
      <c r="HC20">
        <v>15.992338593487803</v>
      </c>
      <c r="HD20">
        <v>34.889297109155955</v>
      </c>
      <c r="HE20">
        <v>22.641399980663252</v>
      </c>
      <c r="HF20">
        <v>37.132360050275551</v>
      </c>
      <c r="HG20">
        <v>0.41574011408682199</v>
      </c>
      <c r="HH20">
        <v>4.9212027458184284</v>
      </c>
      <c r="HI20" s="23">
        <v>25.344627948077274</v>
      </c>
      <c r="HJ20">
        <v>26.375769394844294</v>
      </c>
      <c r="HK20">
        <v>23.975866902309708</v>
      </c>
      <c r="HL20">
        <v>12.483393259796454</v>
      </c>
      <c r="HM20">
        <v>11.820342494972271</v>
      </c>
      <c r="HN20">
        <v>18.206746000053244</v>
      </c>
      <c r="HO20">
        <v>23.957085429811251</v>
      </c>
      <c r="HP20">
        <v>13.904640204456514</v>
      </c>
      <c r="HQ20">
        <v>25.959055453504781</v>
      </c>
      <c r="HR20">
        <v>17.972472912174215</v>
      </c>
      <c r="HS20">
        <v>31.372240456813994</v>
      </c>
      <c r="HT20">
        <v>28.418236590081381</v>
      </c>
      <c r="HU20">
        <v>32.480553931927517</v>
      </c>
      <c r="HV20">
        <v>1.1038172744031294</v>
      </c>
      <c r="HW20">
        <v>6.6251517467739758</v>
      </c>
      <c r="HX20">
        <v>51.565052669559897</v>
      </c>
      <c r="HY20">
        <v>18.432842552594391</v>
      </c>
      <c r="HZ20">
        <v>19.449149569522817</v>
      </c>
      <c r="IA20">
        <v>2.0676936646186843</v>
      </c>
      <c r="IB20">
        <v>8.4852615437042083</v>
      </c>
      <c r="IC20">
        <v>55.990114545739843</v>
      </c>
      <c r="ID20">
        <v>13.586615408755687</v>
      </c>
      <c r="IE20">
        <v>15.655892044563</v>
      </c>
      <c r="IF20">
        <v>3.7227365447983685</v>
      </c>
      <c r="IG20">
        <v>11.044641456143104</v>
      </c>
      <c r="IH20">
        <v>46.940908811412406</v>
      </c>
      <c r="II20">
        <v>23.497099756092563</v>
      </c>
      <c r="IJ20">
        <v>23.413064420258664</v>
      </c>
      <c r="IK20">
        <v>0.33819098567300004</v>
      </c>
      <c r="IL20">
        <v>5.8107360265633643</v>
      </c>
    </row>
    <row r="21" spans="1:246" x14ac:dyDescent="0.25">
      <c r="A21" t="s">
        <v>87</v>
      </c>
      <c r="C21" s="36">
        <v>40641.874436124446</v>
      </c>
      <c r="D21" s="38">
        <v>8.5</v>
      </c>
      <c r="E21" s="3">
        <v>184.67505919675079</v>
      </c>
      <c r="F21" s="37">
        <v>57.583463088526408</v>
      </c>
      <c r="G21" s="37">
        <v>62.694081913115028</v>
      </c>
      <c r="H21" s="37">
        <v>52.758543464589444</v>
      </c>
      <c r="I21" s="37">
        <v>68.236516318933425</v>
      </c>
      <c r="J21" s="37">
        <v>76.482371794871796</v>
      </c>
      <c r="K21" s="37">
        <v>59.850998195681271</v>
      </c>
      <c r="L21" s="3">
        <v>58.086916299062466</v>
      </c>
      <c r="M21" s="3">
        <v>57.440012654531294</v>
      </c>
      <c r="N21" s="3">
        <v>58.646019560416448</v>
      </c>
      <c r="O21" s="3">
        <v>65.842592315294553</v>
      </c>
      <c r="P21" s="3">
        <v>74.174724198151381</v>
      </c>
      <c r="Q21" s="3">
        <v>56.547289056436412</v>
      </c>
      <c r="R21" s="3">
        <v>56.694348567272066</v>
      </c>
      <c r="S21" s="3">
        <v>62.49140290708678</v>
      </c>
      <c r="T21" s="3">
        <v>51.196741422650916</v>
      </c>
      <c r="U21" s="3" t="s">
        <v>74</v>
      </c>
      <c r="V21" s="3" t="s">
        <v>74</v>
      </c>
      <c r="W21" s="3" t="s">
        <v>74</v>
      </c>
      <c r="X21" s="6">
        <v>3.9</v>
      </c>
      <c r="Y21" s="6">
        <v>31104</v>
      </c>
      <c r="Z21" s="6">
        <v>22642</v>
      </c>
      <c r="AA21" s="6">
        <v>28117.176855895101</v>
      </c>
      <c r="AB21" s="6">
        <v>33989</v>
      </c>
      <c r="AC21" s="6">
        <v>24733</v>
      </c>
      <c r="AD21" s="6">
        <v>29783</v>
      </c>
      <c r="AE21" s="6">
        <v>23669</v>
      </c>
      <c r="AF21" s="6">
        <v>19882</v>
      </c>
      <c r="AG21" s="6">
        <v>21467</v>
      </c>
      <c r="AH21" s="6">
        <v>27119</v>
      </c>
      <c r="AI21" s="6">
        <v>18151</v>
      </c>
      <c r="AJ21" s="6">
        <v>22663</v>
      </c>
      <c r="AK21" s="6">
        <v>41192</v>
      </c>
      <c r="AL21" s="6">
        <v>23427</v>
      </c>
      <c r="AM21" s="6">
        <v>30845</v>
      </c>
      <c r="AN21" s="6">
        <v>25275</v>
      </c>
      <c r="AO21" s="6">
        <v>18138</v>
      </c>
      <c r="AP21" s="6">
        <v>21777</v>
      </c>
      <c r="AQ21" s="6">
        <v>0.4773</v>
      </c>
      <c r="AR21" s="6">
        <v>33.366867259999999</v>
      </c>
      <c r="AS21" s="6">
        <v>29.802042849999999</v>
      </c>
      <c r="AT21" s="6">
        <v>10.132983189999999</v>
      </c>
      <c r="AU21" s="6">
        <v>27.66805866</v>
      </c>
      <c r="AV21" s="6">
        <v>26.71564815</v>
      </c>
      <c r="AW21" s="6">
        <v>27.206576210000001</v>
      </c>
      <c r="AX21" s="6">
        <v>7.97163574</v>
      </c>
      <c r="AY21" s="6">
        <v>12.09933822</v>
      </c>
      <c r="AZ21" s="6">
        <v>10.251657010000001</v>
      </c>
      <c r="BA21" s="6">
        <v>19.066288419999999</v>
      </c>
      <c r="BB21" s="6">
        <v>17.658446414198139</v>
      </c>
      <c r="BC21" s="6">
        <v>20.405537278775114</v>
      </c>
      <c r="BD21" s="6">
        <v>22.088692309999999</v>
      </c>
      <c r="BE21" s="6">
        <v>20.570069879999998</v>
      </c>
      <c r="BF21" s="6">
        <v>7.1871497580000003</v>
      </c>
      <c r="BG21" s="6">
        <v>18.72887266</v>
      </c>
      <c r="BH21" s="6">
        <v>18.838079480000001</v>
      </c>
      <c r="BI21" s="6">
        <v>18.78193109</v>
      </c>
      <c r="BJ21" s="6">
        <v>6.7993210629999998</v>
      </c>
      <c r="BK21" s="6">
        <v>10.48119153</v>
      </c>
      <c r="BL21" s="6">
        <v>8.8150079310000002</v>
      </c>
      <c r="BM21" s="6">
        <v>14.501355820000001</v>
      </c>
      <c r="BN21" s="6">
        <v>13.088769693381167</v>
      </c>
      <c r="BO21" s="6">
        <v>15.854786738995822</v>
      </c>
      <c r="BP21" s="6">
        <v>56.409888590000001</v>
      </c>
      <c r="BQ21" s="6">
        <v>51.840758090000001</v>
      </c>
      <c r="BR21" s="6">
        <v>12.948215640000001</v>
      </c>
      <c r="BS21" s="6">
        <v>45.429967130000001</v>
      </c>
      <c r="BT21" s="6">
        <v>48.473652229999999</v>
      </c>
      <c r="BU21" s="6">
        <v>46.901067500000003</v>
      </c>
      <c r="BV21" s="6">
        <v>16.440006889999999</v>
      </c>
      <c r="BW21" s="6">
        <v>21.631707129999999</v>
      </c>
      <c r="BX21" s="6">
        <v>19.521977379999999</v>
      </c>
      <c r="BY21" s="6">
        <v>33.857216340000001</v>
      </c>
      <c r="BZ21" s="6">
        <v>31.778375097546174</v>
      </c>
      <c r="CA21" s="6">
        <v>35.658995641209771</v>
      </c>
      <c r="CB21" s="6">
        <v>36.786961580000003</v>
      </c>
      <c r="CC21" s="6">
        <v>13.88101983</v>
      </c>
      <c r="CD21" s="6">
        <v>8.905558761</v>
      </c>
      <c r="CE21" s="6">
        <v>34.47316103</v>
      </c>
      <c r="CF21" s="6">
        <v>17.09001233</v>
      </c>
      <c r="CG21" s="6">
        <v>23.74429224</v>
      </c>
      <c r="CH21" s="6">
        <v>23.253588520000001</v>
      </c>
      <c r="CI21" s="6">
        <v>0</v>
      </c>
      <c r="CJ21" s="6">
        <v>10.882221230000001</v>
      </c>
      <c r="CK21" s="6">
        <v>20.03774147</v>
      </c>
      <c r="CL21" s="6">
        <v>22.888914629908491</v>
      </c>
      <c r="CM21" s="6">
        <v>17.898122392211405</v>
      </c>
      <c r="CN21" s="6" t="s">
        <v>74</v>
      </c>
      <c r="CO21" s="6" t="s">
        <v>74</v>
      </c>
      <c r="CP21" s="6" t="s">
        <v>74</v>
      </c>
      <c r="CQ21" s="6" t="s">
        <v>74</v>
      </c>
      <c r="CR21" s="6" t="s">
        <v>74</v>
      </c>
      <c r="CS21" s="6" t="s">
        <v>74</v>
      </c>
      <c r="CT21" s="6" t="s">
        <v>74</v>
      </c>
      <c r="CU21" s="6" t="s">
        <v>74</v>
      </c>
      <c r="CV21" s="6" t="s">
        <v>74</v>
      </c>
      <c r="CW21" s="6">
        <v>14.708861980799846</v>
      </c>
      <c r="CX21" s="6">
        <v>13.431684504869349</v>
      </c>
      <c r="CY21" s="6">
        <v>15.98764240200811</v>
      </c>
      <c r="CZ21" s="6">
        <v>57.910919790000001</v>
      </c>
      <c r="DA21" s="6">
        <v>47.92132926</v>
      </c>
      <c r="DB21" s="3">
        <v>52.273423147581141</v>
      </c>
      <c r="DC21" s="6">
        <v>47.889078580000003</v>
      </c>
      <c r="DD21" s="6">
        <v>38.677663959999997</v>
      </c>
      <c r="DE21" s="6">
        <v>43.611224380000003</v>
      </c>
      <c r="DF21" s="6">
        <v>19.152911870000001</v>
      </c>
      <c r="DG21" s="6">
        <v>24.908245659999999</v>
      </c>
      <c r="DH21" s="6">
        <v>22.37599342</v>
      </c>
      <c r="DI21" s="6">
        <v>33.058276200000002</v>
      </c>
      <c r="DJ21" s="6">
        <v>32.904978566593968</v>
      </c>
      <c r="DK21" s="6">
        <v>33.224975466143277</v>
      </c>
      <c r="DL21" s="6">
        <v>5.9247283309999998</v>
      </c>
      <c r="DM21" s="6">
        <v>5.7330038050000001</v>
      </c>
      <c r="DN21" s="6">
        <v>5.8342112320000004</v>
      </c>
      <c r="DO21" s="6">
        <v>5.125678497</v>
      </c>
      <c r="DP21" s="6">
        <v>4.7280732160000003</v>
      </c>
      <c r="DQ21" s="6">
        <v>4.9409877800000004</v>
      </c>
      <c r="DR21" s="6">
        <v>11.752300610000001</v>
      </c>
      <c r="DS21" s="6">
        <v>9.8265111269999998</v>
      </c>
      <c r="DT21" s="6">
        <v>10.71115786</v>
      </c>
      <c r="DU21" s="3" t="s">
        <v>74</v>
      </c>
      <c r="DV21" s="6" t="s">
        <v>74</v>
      </c>
      <c r="DW21" s="6" t="s">
        <v>74</v>
      </c>
      <c r="DX21" s="6" t="s">
        <v>74</v>
      </c>
      <c r="DY21" s="6" t="s">
        <v>74</v>
      </c>
      <c r="DZ21" s="6" t="s">
        <v>74</v>
      </c>
      <c r="EA21" s="6">
        <v>4.2449574349999999</v>
      </c>
      <c r="EB21" s="6">
        <v>6.4101126739999996</v>
      </c>
      <c r="EC21" s="6">
        <v>5.1244392830000001</v>
      </c>
      <c r="ED21" s="6">
        <v>32.139004909999997</v>
      </c>
      <c r="EE21" s="6">
        <v>16.700824430000001</v>
      </c>
      <c r="EF21" s="6">
        <v>23.688046929999999</v>
      </c>
      <c r="EG21" s="6">
        <v>10.96121907</v>
      </c>
      <c r="EH21" s="6">
        <v>16.510904650000001</v>
      </c>
      <c r="EI21" s="6">
        <v>26.337601424984669</v>
      </c>
      <c r="EJ21" s="6">
        <v>12.930781130887647</v>
      </c>
      <c r="EK21" s="6">
        <v>16.970027882080728</v>
      </c>
      <c r="EL21" s="6">
        <v>19.877283041160755</v>
      </c>
      <c r="EM21" s="6">
        <v>23.884306520886199</v>
      </c>
      <c r="EN21" s="6">
        <v>38.612378067050642</v>
      </c>
      <c r="EO21" s="6">
        <v>20.907547358258149</v>
      </c>
      <c r="EP21" s="6">
        <v>31.184206145753567</v>
      </c>
      <c r="EQ21" s="6">
        <v>1.0124180177780737</v>
      </c>
      <c r="ER21" s="6">
        <v>8.2834504111595688</v>
      </c>
      <c r="ES21" s="6">
        <v>5.6168399840000003</v>
      </c>
      <c r="ET21" s="6">
        <v>41995</v>
      </c>
      <c r="EU21">
        <v>46393</v>
      </c>
      <c r="EV21">
        <v>27256</v>
      </c>
      <c r="EW21" s="6">
        <v>37907</v>
      </c>
      <c r="EX21" s="6">
        <v>67547</v>
      </c>
      <c r="EY21" s="6">
        <v>37051</v>
      </c>
      <c r="EZ21" s="6">
        <v>4.7916127216436815</v>
      </c>
      <c r="FA21">
        <v>82.6</v>
      </c>
      <c r="FB21">
        <v>10.8</v>
      </c>
      <c r="FC21">
        <v>0.5</v>
      </c>
      <c r="FD21" s="23">
        <v>1.8919035369364425</v>
      </c>
      <c r="FE21">
        <v>3.1</v>
      </c>
      <c r="FF21">
        <v>82.13136709051237</v>
      </c>
      <c r="FG21">
        <v>10.867504326235798</v>
      </c>
      <c r="FH21">
        <v>0.41321194793469268</v>
      </c>
      <c r="FI21">
        <v>2.0028590775712889</v>
      </c>
      <c r="FJ21">
        <v>3.0643292453539988</v>
      </c>
      <c r="FK21">
        <v>83.185050056221954</v>
      </c>
      <c r="FL21">
        <v>10.651427290237763</v>
      </c>
      <c r="FM21">
        <v>0.51720799404828632</v>
      </c>
      <c r="FN21">
        <v>1.7666602121826687</v>
      </c>
      <c r="FO21">
        <v>3.0584062859879948</v>
      </c>
      <c r="FP21" s="23">
        <v>13.908559392816938</v>
      </c>
      <c r="FQ21">
        <v>22.085436564137947</v>
      </c>
      <c r="FR21">
        <v>14.223287455665709</v>
      </c>
      <c r="FS21">
        <v>20.281802665504596</v>
      </c>
      <c r="FT21">
        <v>29.500913921874812</v>
      </c>
      <c r="FU21">
        <v>10.40454606954404</v>
      </c>
      <c r="FV21">
        <v>17.927208767419835</v>
      </c>
      <c r="FW21">
        <v>9.0998704988692811</v>
      </c>
      <c r="FX21">
        <v>30.571931113129867</v>
      </c>
      <c r="FY21">
        <v>31.996443551036975</v>
      </c>
      <c r="FZ21">
        <v>19.780397745675973</v>
      </c>
      <c r="GA21">
        <v>29.053572585346892</v>
      </c>
      <c r="GB21">
        <v>22.808835913713803</v>
      </c>
      <c r="GC21">
        <v>3.0381550819459742</v>
      </c>
      <c r="GD21">
        <v>25.319038673317358</v>
      </c>
      <c r="GE21">
        <v>34.576603116508394</v>
      </c>
      <c r="GF21">
        <v>15.093153891042258</v>
      </c>
      <c r="GG21">
        <v>25.035832434695195</v>
      </c>
      <c r="GH21">
        <v>11.003506515604986</v>
      </c>
      <c r="GI21">
        <v>14.290904042149174</v>
      </c>
      <c r="GJ21">
        <v>29.610460577673692</v>
      </c>
      <c r="GK21">
        <v>11.660031225604996</v>
      </c>
      <c r="GL21">
        <v>17.151444184231067</v>
      </c>
      <c r="GM21">
        <v>19.852849336455893</v>
      </c>
      <c r="GN21">
        <v>21.725214676034348</v>
      </c>
      <c r="GO21">
        <v>40.288105653703113</v>
      </c>
      <c r="GP21">
        <v>19.041548175098928</v>
      </c>
      <c r="GQ21">
        <v>34.103575284323654</v>
      </c>
      <c r="GR21">
        <v>0.825980683723467</v>
      </c>
      <c r="GS21">
        <v>5.7407902031508469</v>
      </c>
      <c r="GT21">
        <v>24.620010612581805</v>
      </c>
      <c r="GU21">
        <v>25.87288485348741</v>
      </c>
      <c r="GV21">
        <v>22.17970638523672</v>
      </c>
      <c r="GW21">
        <v>5.4778609751783502</v>
      </c>
      <c r="GX21">
        <v>21.849537173515714</v>
      </c>
      <c r="GY21">
        <v>16.178538267674757</v>
      </c>
      <c r="GZ21">
        <v>22.083830746783391</v>
      </c>
      <c r="HA21">
        <v>15.181058495821729</v>
      </c>
      <c r="HB21">
        <v>11.471017376309856</v>
      </c>
      <c r="HC21">
        <v>35.085555113410265</v>
      </c>
      <c r="HD21">
        <v>31.374442793462109</v>
      </c>
      <c r="HE21">
        <v>28.904691148376138</v>
      </c>
      <c r="HF21">
        <v>27.77966461473148</v>
      </c>
      <c r="HG21">
        <v>0.68244534069199747</v>
      </c>
      <c r="HH21">
        <v>11.258756102738273</v>
      </c>
      <c r="HI21" s="23">
        <v>27.775239835541342</v>
      </c>
      <c r="HJ21">
        <v>13.659205116491549</v>
      </c>
      <c r="HK21">
        <v>29.724379473123193</v>
      </c>
      <c r="HL21">
        <v>15.867214862189735</v>
      </c>
      <c r="HM21">
        <v>12.973960712654181</v>
      </c>
      <c r="HN21">
        <v>25.50618672665917</v>
      </c>
      <c r="HO21">
        <v>12.851518560179978</v>
      </c>
      <c r="HP21">
        <v>17.322834645669293</v>
      </c>
      <c r="HQ21">
        <v>26.237345331833524</v>
      </c>
      <c r="HR21">
        <v>18.082114735658042</v>
      </c>
      <c r="HS21">
        <v>30.454998339422119</v>
      </c>
      <c r="HT21">
        <v>14.61308535370309</v>
      </c>
      <c r="HU21">
        <v>44.370640983062103</v>
      </c>
      <c r="HV21">
        <v>3.6200597808037194</v>
      </c>
      <c r="HW21">
        <v>6.9412155430089673</v>
      </c>
      <c r="HX21">
        <v>42.99090785723979</v>
      </c>
      <c r="HY21">
        <v>16.650834577283213</v>
      </c>
      <c r="HZ21">
        <v>18.22047315329986</v>
      </c>
      <c r="IA21">
        <v>3.369973311620754</v>
      </c>
      <c r="IB21">
        <v>18.767811100556383</v>
      </c>
      <c r="IC21">
        <v>46.882591093117412</v>
      </c>
      <c r="ID21">
        <v>11.198380566801619</v>
      </c>
      <c r="IE21">
        <v>15.004048582995951</v>
      </c>
      <c r="IF21">
        <v>5.8380566801619436</v>
      </c>
      <c r="IG21">
        <v>21.076923076923077</v>
      </c>
      <c r="IH21">
        <v>38.064978989443475</v>
      </c>
      <c r="II21">
        <v>23.552321410269549</v>
      </c>
      <c r="IJ21">
        <v>22.291688018858256</v>
      </c>
      <c r="IK21">
        <v>0.24597724710464283</v>
      </c>
      <c r="IL21">
        <v>15.845034334324076</v>
      </c>
    </row>
    <row r="22" spans="1:246" x14ac:dyDescent="0.25">
      <c r="A22" t="s">
        <v>88</v>
      </c>
      <c r="C22" s="36">
        <v>67670.798715832396</v>
      </c>
      <c r="D22" s="38">
        <v>10.5</v>
      </c>
      <c r="E22" s="3">
        <v>254.66972409987957</v>
      </c>
      <c r="F22" s="37">
        <v>63.043253862969962</v>
      </c>
      <c r="G22" s="37">
        <v>69.404474903284893</v>
      </c>
      <c r="H22" s="37">
        <v>56.853733393256469</v>
      </c>
      <c r="I22" s="37">
        <v>62.918610424749929</v>
      </c>
      <c r="J22" s="37">
        <v>69.146805351991119</v>
      </c>
      <c r="K22" s="37">
        <v>57.484458624584846</v>
      </c>
      <c r="L22" s="3">
        <v>59.653615062934165</v>
      </c>
      <c r="M22" s="3">
        <v>60.327100647874147</v>
      </c>
      <c r="N22" s="3">
        <v>58.99534466246655</v>
      </c>
      <c r="O22" s="3">
        <v>66.315329046611424</v>
      </c>
      <c r="P22" s="3">
        <v>74.565684915830033</v>
      </c>
      <c r="Q22" s="3">
        <v>58.042943801852665</v>
      </c>
      <c r="R22" s="3">
        <v>60.799943205953255</v>
      </c>
      <c r="S22" s="3">
        <v>66.634107351315492</v>
      </c>
      <c r="T22" s="3">
        <v>55.02740962198969</v>
      </c>
      <c r="U22" s="3">
        <v>58.94663299740175</v>
      </c>
      <c r="V22" s="3">
        <v>64.347212289516946</v>
      </c>
      <c r="W22" s="3">
        <v>53.723366030685206</v>
      </c>
      <c r="X22" s="6">
        <v>15.9</v>
      </c>
      <c r="Y22" s="6">
        <v>36556</v>
      </c>
      <c r="Z22" s="6">
        <v>27038</v>
      </c>
      <c r="AA22" s="6">
        <v>32768.985940134902</v>
      </c>
      <c r="AB22" s="6">
        <v>51891</v>
      </c>
      <c r="AC22" s="6">
        <v>35995</v>
      </c>
      <c r="AD22" s="6">
        <v>44344</v>
      </c>
      <c r="AE22" s="6">
        <v>32408</v>
      </c>
      <c r="AF22" s="6">
        <v>30163</v>
      </c>
      <c r="AG22" s="6">
        <v>31258</v>
      </c>
      <c r="AH22" s="6">
        <v>25896</v>
      </c>
      <c r="AI22" s="6">
        <v>21848</v>
      </c>
      <c r="AJ22" s="6">
        <v>24120</v>
      </c>
      <c r="AK22" s="6">
        <v>47287</v>
      </c>
      <c r="AL22" s="6">
        <v>36324</v>
      </c>
      <c r="AM22" s="6">
        <v>41175</v>
      </c>
      <c r="AN22" s="6">
        <v>26270</v>
      </c>
      <c r="AO22" s="6">
        <v>19886</v>
      </c>
      <c r="AP22" s="6">
        <v>22991</v>
      </c>
      <c r="AQ22" s="6">
        <v>0.48759999999999998</v>
      </c>
      <c r="AR22" s="6">
        <v>22.107771530000001</v>
      </c>
      <c r="AS22" s="6">
        <v>22.57922683</v>
      </c>
      <c r="AT22" s="6">
        <v>8.1940446569999992</v>
      </c>
      <c r="AU22" s="6">
        <v>20.994583049999999</v>
      </c>
      <c r="AV22" s="6">
        <v>21.35362791</v>
      </c>
      <c r="AW22" s="6">
        <v>21.170454159999998</v>
      </c>
      <c r="AX22" s="6">
        <v>8.6042761779999992</v>
      </c>
      <c r="AY22" s="6">
        <v>10.99015936</v>
      </c>
      <c r="AZ22" s="6">
        <v>9.9312197490000003</v>
      </c>
      <c r="BA22" s="6">
        <v>15.34368783</v>
      </c>
      <c r="BB22" s="6">
        <v>14.26333299114372</v>
      </c>
      <c r="BC22" s="6">
        <v>16.398141742131674</v>
      </c>
      <c r="BD22" s="6">
        <v>10.316640830000001</v>
      </c>
      <c r="BE22" s="6">
        <v>10.72382614</v>
      </c>
      <c r="BF22" s="6">
        <v>3.7283652749999998</v>
      </c>
      <c r="BG22" s="6">
        <v>10.12625749</v>
      </c>
      <c r="BH22" s="6">
        <v>10.49150509</v>
      </c>
      <c r="BI22" s="6">
        <v>10.3040105</v>
      </c>
      <c r="BJ22" s="6">
        <v>5.8443948710000004</v>
      </c>
      <c r="BK22" s="6">
        <v>7.8158529259999998</v>
      </c>
      <c r="BL22" s="6">
        <v>6.9211721199999996</v>
      </c>
      <c r="BM22" s="6">
        <v>10.03632971</v>
      </c>
      <c r="BN22" s="6">
        <v>9.3966666496336124</v>
      </c>
      <c r="BO22" s="6">
        <v>10.670481877315849</v>
      </c>
      <c r="BP22" s="6">
        <v>31.518250349999999</v>
      </c>
      <c r="BQ22" s="6">
        <v>36.651916399999998</v>
      </c>
      <c r="BR22" s="6">
        <v>8.9567742310000007</v>
      </c>
      <c r="BS22" s="6">
        <v>29.783818839999999</v>
      </c>
      <c r="BT22" s="6">
        <v>32.276855259999998</v>
      </c>
      <c r="BU22" s="6">
        <v>31.024620590000001</v>
      </c>
      <c r="BV22" s="6">
        <v>11.15144488</v>
      </c>
      <c r="BW22" s="6">
        <v>14.361342199999999</v>
      </c>
      <c r="BX22" s="6">
        <v>12.992185900000001</v>
      </c>
      <c r="BY22" s="6">
        <v>22.481443859999999</v>
      </c>
      <c r="BZ22" s="6">
        <v>20.95386680214439</v>
      </c>
      <c r="CA22" s="6">
        <v>23.913362173515544</v>
      </c>
      <c r="CB22" s="6">
        <v>36.661868320000004</v>
      </c>
      <c r="CC22" s="6">
        <v>38.712038049999997</v>
      </c>
      <c r="CD22" s="6">
        <v>11.94495654</v>
      </c>
      <c r="CE22" s="6">
        <v>33.898447099999998</v>
      </c>
      <c r="CF22" s="6">
        <v>32.385621860000001</v>
      </c>
      <c r="CG22" s="6">
        <v>33.156404309999999</v>
      </c>
      <c r="CH22" s="6">
        <v>10.045443669999999</v>
      </c>
      <c r="CI22" s="6">
        <v>13.751522530000001</v>
      </c>
      <c r="CJ22" s="6">
        <v>12.14653178</v>
      </c>
      <c r="CK22" s="6">
        <v>22.59976524</v>
      </c>
      <c r="CL22" s="6">
        <v>21.097188036100544</v>
      </c>
      <c r="CM22" s="6">
        <v>24.027469684835683</v>
      </c>
      <c r="CN22" s="6">
        <v>11.444595939999999</v>
      </c>
      <c r="CO22" s="6">
        <v>11.107515920000001</v>
      </c>
      <c r="CP22" s="6">
        <v>4.0787824449999999</v>
      </c>
      <c r="CQ22" s="6">
        <v>12.043106379999999</v>
      </c>
      <c r="CR22" s="6">
        <v>11.400058939999999</v>
      </c>
      <c r="CS22" s="6">
        <v>11.729271170000001</v>
      </c>
      <c r="CT22" s="6">
        <v>11.77856336</v>
      </c>
      <c r="CU22" s="6">
        <v>14.2578017</v>
      </c>
      <c r="CV22" s="6">
        <v>13.19791231</v>
      </c>
      <c r="CW22" s="6">
        <v>11.517959794523607</v>
      </c>
      <c r="CX22" s="6">
        <v>11.108083748393543</v>
      </c>
      <c r="CY22" s="6">
        <v>11.885388033579064</v>
      </c>
      <c r="CZ22" s="6">
        <v>30.182654930000002</v>
      </c>
      <c r="DA22" s="6">
        <v>30.62740063</v>
      </c>
      <c r="DB22" s="3">
        <v>30.399305544291988</v>
      </c>
      <c r="DC22" s="6">
        <v>28.374862740000001</v>
      </c>
      <c r="DD22" s="6">
        <v>28.639810279999999</v>
      </c>
      <c r="DE22" s="6">
        <v>28.505063190000001</v>
      </c>
      <c r="DF22" s="6">
        <v>14.047733920000001</v>
      </c>
      <c r="DG22" s="6">
        <v>16.61512621</v>
      </c>
      <c r="DH22" s="6">
        <v>15.51283327</v>
      </c>
      <c r="DI22" s="6">
        <v>21.028764809999998</v>
      </c>
      <c r="DJ22" s="6">
        <v>19.236998872600356</v>
      </c>
      <c r="DK22" s="6">
        <v>22.820225717681719</v>
      </c>
      <c r="DL22" s="6">
        <v>7.1737994589999996</v>
      </c>
      <c r="DM22" s="6">
        <v>7.4206581470000001</v>
      </c>
      <c r="DN22" s="6">
        <v>7.2871509669999996</v>
      </c>
      <c r="DO22" s="6">
        <v>6.4659110740000001</v>
      </c>
      <c r="DP22" s="6">
        <v>5.8681079819999997</v>
      </c>
      <c r="DQ22" s="6">
        <v>6.192211446</v>
      </c>
      <c r="DR22" s="6">
        <v>12.672430609999999</v>
      </c>
      <c r="DS22" s="6">
        <v>11.185169180000001</v>
      </c>
      <c r="DT22" s="6">
        <v>11.923409169999999</v>
      </c>
      <c r="DU22" s="3">
        <v>11.530185120000001</v>
      </c>
      <c r="DV22" s="6">
        <v>11.99537091</v>
      </c>
      <c r="DW22" s="6">
        <v>11.74777008</v>
      </c>
      <c r="DX22" s="6">
        <v>6.0621775529999997</v>
      </c>
      <c r="DY22" s="6">
        <v>5.5027599660000002</v>
      </c>
      <c r="DZ22" s="6">
        <v>5.7889603259999998</v>
      </c>
      <c r="EA22" s="6">
        <v>7.4105112259999997</v>
      </c>
      <c r="EB22" s="6">
        <v>9.2978396029999999</v>
      </c>
      <c r="EC22" s="6">
        <v>8.2370513410000008</v>
      </c>
      <c r="ED22" s="6">
        <v>37.749532430000002</v>
      </c>
      <c r="EE22" s="6">
        <v>18.716784560000001</v>
      </c>
      <c r="EF22" s="6">
        <v>22.943041040000001</v>
      </c>
      <c r="EG22" s="6">
        <v>9.3503958059999999</v>
      </c>
      <c r="EH22" s="6">
        <v>11.24024616</v>
      </c>
      <c r="EI22" s="6">
        <v>35.321281092172526</v>
      </c>
      <c r="EJ22" s="6">
        <v>15.644941589442604</v>
      </c>
      <c r="EK22" s="6">
        <v>17.107636099413078</v>
      </c>
      <c r="EL22" s="6">
        <v>16.008924048365884</v>
      </c>
      <c r="EM22" s="6">
        <v>15.917217170605905</v>
      </c>
      <c r="EN22" s="6">
        <v>40.617190993582383</v>
      </c>
      <c r="EO22" s="6">
        <v>22.344496682418633</v>
      </c>
      <c r="EP22" s="6">
        <v>29.834398907434039</v>
      </c>
      <c r="EQ22" s="6">
        <v>1.486965349705708</v>
      </c>
      <c r="ER22" s="6">
        <v>5.7169480668592358</v>
      </c>
      <c r="ES22" s="6">
        <v>11.82718931</v>
      </c>
      <c r="ET22" s="6">
        <v>64500</v>
      </c>
      <c r="EU22">
        <v>75933</v>
      </c>
      <c r="EV22">
        <v>45217</v>
      </c>
      <c r="EW22" s="6">
        <v>48478</v>
      </c>
      <c r="EX22" s="6">
        <v>83385</v>
      </c>
      <c r="EY22" s="6">
        <v>49682</v>
      </c>
      <c r="EZ22" s="6">
        <v>5.2013352073085031</v>
      </c>
      <c r="FA22">
        <v>73.900000000000006</v>
      </c>
      <c r="FB22">
        <v>10</v>
      </c>
      <c r="FC22">
        <v>5.2</v>
      </c>
      <c r="FD22" s="23">
        <v>3.7802984102276946</v>
      </c>
      <c r="FE22">
        <v>5.5</v>
      </c>
      <c r="FF22">
        <v>74.338106198065802</v>
      </c>
      <c r="FG22">
        <v>9.9110249032887285</v>
      </c>
      <c r="FH22">
        <v>4.8588141574857451</v>
      </c>
      <c r="FI22">
        <v>4.1101239293394398</v>
      </c>
      <c r="FJ22">
        <v>4.9431889735290238</v>
      </c>
      <c r="FK22">
        <v>73.371487129498576</v>
      </c>
      <c r="FL22">
        <v>10.193287156367454</v>
      </c>
      <c r="FM22">
        <v>5.6936761301328129</v>
      </c>
      <c r="FN22">
        <v>3.3832781896629833</v>
      </c>
      <c r="FO22">
        <v>6.1724669059870712</v>
      </c>
      <c r="FP22" s="23">
        <v>18.624862408147049</v>
      </c>
      <c r="FQ22">
        <v>25.52096123741827</v>
      </c>
      <c r="FR22">
        <v>23.121869190364521</v>
      </c>
      <c r="FS22">
        <v>15.284466214604889</v>
      </c>
      <c r="FT22">
        <v>17.447840949465267</v>
      </c>
      <c r="FU22">
        <v>15.008482869367782</v>
      </c>
      <c r="FV22">
        <v>21.64091558843154</v>
      </c>
      <c r="FW22">
        <v>15.621863940049662</v>
      </c>
      <c r="FX22">
        <v>24.467442256797707</v>
      </c>
      <c r="FY22">
        <v>23.261295345353307</v>
      </c>
      <c r="FZ22">
        <v>23.399280986268508</v>
      </c>
      <c r="GA22">
        <v>30.643477232167761</v>
      </c>
      <c r="GB22">
        <v>33.02353023537723</v>
      </c>
      <c r="GC22">
        <v>3.1609125476993323</v>
      </c>
      <c r="GD22">
        <v>9.7727989984871737</v>
      </c>
      <c r="GE22">
        <v>49.01546082640175</v>
      </c>
      <c r="GF22">
        <v>13.422635227963092</v>
      </c>
      <c r="GG22">
        <v>24.216728301023263</v>
      </c>
      <c r="GH22">
        <v>6.8040212321325484</v>
      </c>
      <c r="GI22">
        <v>6.5411544124793535</v>
      </c>
      <c r="GJ22">
        <v>48.121806315605284</v>
      </c>
      <c r="GK22">
        <v>11.334806446841885</v>
      </c>
      <c r="GL22">
        <v>18.317609244056335</v>
      </c>
      <c r="GM22">
        <v>12.184016631635521</v>
      </c>
      <c r="GN22">
        <v>10.041761361860976</v>
      </c>
      <c r="GO22">
        <v>50.055422462187579</v>
      </c>
      <c r="GP22">
        <v>15.852278684381654</v>
      </c>
      <c r="GQ22">
        <v>31.081637983749609</v>
      </c>
      <c r="GR22">
        <v>0.54322497519776636</v>
      </c>
      <c r="GS22">
        <v>2.4674358944833892</v>
      </c>
      <c r="GT22">
        <v>35.305745556460103</v>
      </c>
      <c r="GU22">
        <v>21.876997569537572</v>
      </c>
      <c r="GV22">
        <v>27.68753965600154</v>
      </c>
      <c r="GW22">
        <v>4.336313613543477</v>
      </c>
      <c r="GX22">
        <v>10.793403604457305</v>
      </c>
      <c r="GY22">
        <v>31.906911680549371</v>
      </c>
      <c r="GZ22">
        <v>20.559204895060429</v>
      </c>
      <c r="HA22">
        <v>21.680745019589047</v>
      </c>
      <c r="HB22">
        <v>8.2841365412739485</v>
      </c>
      <c r="HC22">
        <v>17.569001863527202</v>
      </c>
      <c r="HD22">
        <v>38.482851323270218</v>
      </c>
      <c r="HE22">
        <v>23.108822030043047</v>
      </c>
      <c r="HF22">
        <v>33.302471887508887</v>
      </c>
      <c r="HG22">
        <v>0.64603293259174421</v>
      </c>
      <c r="HH22">
        <v>4.4598218265861069</v>
      </c>
      <c r="HI22" s="23">
        <v>30.761460761460764</v>
      </c>
      <c r="HJ22">
        <v>23.739316239316238</v>
      </c>
      <c r="HK22">
        <v>25.071872571872571</v>
      </c>
      <c r="HL22">
        <v>10.355477855477856</v>
      </c>
      <c r="HM22">
        <v>10.071872571872571</v>
      </c>
      <c r="HN22">
        <v>26.043792183330716</v>
      </c>
      <c r="HO22">
        <v>22.739758279704915</v>
      </c>
      <c r="HP22">
        <v>15.676502903782765</v>
      </c>
      <c r="HQ22">
        <v>19.478888714487521</v>
      </c>
      <c r="HR22">
        <v>16.061057918694083</v>
      </c>
      <c r="HS22">
        <v>35.386213263579016</v>
      </c>
      <c r="HT22">
        <v>24.719187567318048</v>
      </c>
      <c r="HU22">
        <v>34.282197261117091</v>
      </c>
      <c r="HV22">
        <v>1.4117556547161101</v>
      </c>
      <c r="HW22">
        <v>4.200646253269734</v>
      </c>
      <c r="HX22">
        <v>49.581380236404286</v>
      </c>
      <c r="HY22">
        <v>16.312581229326945</v>
      </c>
      <c r="HZ22">
        <v>22.109968339811147</v>
      </c>
      <c r="IA22">
        <v>3.2452848493061244</v>
      </c>
      <c r="IB22">
        <v>8.7507853451514954</v>
      </c>
      <c r="IC22">
        <v>50.150138282259974</v>
      </c>
      <c r="ID22">
        <v>13.125072675136629</v>
      </c>
      <c r="IE22">
        <v>18.758811266565182</v>
      </c>
      <c r="IF22">
        <v>5.967911219673093</v>
      </c>
      <c r="IG22">
        <v>11.998066556365126</v>
      </c>
      <c r="IH22">
        <v>48.997540172117738</v>
      </c>
      <c r="II22">
        <v>19.58461441242256</v>
      </c>
      <c r="IJ22">
        <v>25.549989584934274</v>
      </c>
      <c r="IK22">
        <v>0.45046134450306868</v>
      </c>
      <c r="IL22">
        <v>5.4173944860223573</v>
      </c>
    </row>
    <row r="23" spans="1:246" x14ac:dyDescent="0.25">
      <c r="A23" t="s">
        <v>89</v>
      </c>
      <c r="C23" s="36">
        <v>59618.503233887641</v>
      </c>
      <c r="D23" s="38">
        <v>9.3000000000000007</v>
      </c>
      <c r="E23" s="3">
        <v>0</v>
      </c>
      <c r="F23" s="37">
        <v>68.01790971212381</v>
      </c>
      <c r="G23" s="37">
        <v>73.550908036470815</v>
      </c>
      <c r="H23" s="37">
        <v>62.473066020127952</v>
      </c>
      <c r="I23" s="37">
        <v>66.089936089936089</v>
      </c>
      <c r="J23" s="37">
        <v>76.581108829568791</v>
      </c>
      <c r="K23" s="37">
        <v>57.506649867002658</v>
      </c>
      <c r="L23" s="3">
        <v>67.028497008014966</v>
      </c>
      <c r="M23" s="3">
        <v>70.022761598842777</v>
      </c>
      <c r="N23" s="3">
        <v>63.52187939861237</v>
      </c>
      <c r="O23" s="3">
        <v>67.779381832213716</v>
      </c>
      <c r="P23" s="3">
        <v>75.366559718235109</v>
      </c>
      <c r="Q23" s="3">
        <v>59.849373060117138</v>
      </c>
      <c r="R23" s="3">
        <v>68.265835782408857</v>
      </c>
      <c r="S23" s="3">
        <v>73.266519655906976</v>
      </c>
      <c r="T23" s="3">
        <v>63.304517228783638</v>
      </c>
      <c r="U23" s="3">
        <v>62.085214027081989</v>
      </c>
      <c r="V23" s="3">
        <v>65.831089351285186</v>
      </c>
      <c r="W23" s="3">
        <v>58.239935668693775</v>
      </c>
      <c r="X23" s="6">
        <v>9.8000000000000007</v>
      </c>
      <c r="Y23" s="6">
        <v>40186</v>
      </c>
      <c r="Z23" s="6">
        <v>28642</v>
      </c>
      <c r="AA23" s="6">
        <v>35441.899904582999</v>
      </c>
      <c r="AB23" s="6">
        <v>45808</v>
      </c>
      <c r="AC23" s="6">
        <v>31099</v>
      </c>
      <c r="AD23" s="6">
        <v>37842</v>
      </c>
      <c r="AE23" s="6">
        <v>30429</v>
      </c>
      <c r="AF23" s="6">
        <v>30005</v>
      </c>
      <c r="AG23" s="6">
        <v>30200</v>
      </c>
      <c r="AH23" s="6">
        <v>31606</v>
      </c>
      <c r="AI23" s="6">
        <v>20940</v>
      </c>
      <c r="AJ23" s="6">
        <v>25928</v>
      </c>
      <c r="AK23" s="6">
        <v>37524</v>
      </c>
      <c r="AL23" s="6">
        <v>26381</v>
      </c>
      <c r="AM23" s="6">
        <v>31163</v>
      </c>
      <c r="AN23" s="6">
        <v>30312</v>
      </c>
      <c r="AO23" s="6">
        <v>21290</v>
      </c>
      <c r="AP23" s="6">
        <v>26255</v>
      </c>
      <c r="AQ23" s="6">
        <v>0.45800000000000002</v>
      </c>
      <c r="AR23" s="6">
        <v>16.382742929999999</v>
      </c>
      <c r="AS23" s="6">
        <v>16.86619014</v>
      </c>
      <c r="AT23" s="6">
        <v>7.0838512600000003</v>
      </c>
      <c r="AU23" s="6">
        <v>14.40662283</v>
      </c>
      <c r="AV23" s="6">
        <v>15.05137978</v>
      </c>
      <c r="AW23" s="6">
        <v>14.72260376</v>
      </c>
      <c r="AX23" s="6">
        <v>5.7122652629999999</v>
      </c>
      <c r="AY23" s="6">
        <v>8.1506236740000002</v>
      </c>
      <c r="AZ23" s="6">
        <v>7.036088361</v>
      </c>
      <c r="BA23" s="6">
        <v>11.490503629999999</v>
      </c>
      <c r="BB23" s="6">
        <v>10.632840475330664</v>
      </c>
      <c r="BC23" s="6">
        <v>12.346165832437624</v>
      </c>
      <c r="BD23" s="6">
        <v>10.04506443</v>
      </c>
      <c r="BE23" s="6">
        <v>9.0032213030000001</v>
      </c>
      <c r="BF23" s="6">
        <v>4.2400343960000004</v>
      </c>
      <c r="BG23" s="6">
        <v>7.7808946470000002</v>
      </c>
      <c r="BH23" s="6">
        <v>8.0985790830000006</v>
      </c>
      <c r="BI23" s="6">
        <v>7.9352541289999996</v>
      </c>
      <c r="BJ23" s="6">
        <v>4.0605963630000002</v>
      </c>
      <c r="BK23" s="6">
        <v>6.5110428530000002</v>
      </c>
      <c r="BL23" s="6">
        <v>5.3825906349999997</v>
      </c>
      <c r="BM23" s="6">
        <v>8.2478612760000001</v>
      </c>
      <c r="BN23" s="6">
        <v>7.8566889492066458</v>
      </c>
      <c r="BO23" s="6">
        <v>8.6373004083652205</v>
      </c>
      <c r="BP23" s="6">
        <v>33.181423610000003</v>
      </c>
      <c r="BQ23" s="6">
        <v>44.624919849999998</v>
      </c>
      <c r="BR23" s="6">
        <v>13.33628302</v>
      </c>
      <c r="BS23" s="6">
        <v>28.65972674</v>
      </c>
      <c r="BT23" s="6">
        <v>29.598849850000001</v>
      </c>
      <c r="BU23" s="6">
        <v>29.136408939999999</v>
      </c>
      <c r="BV23" s="6">
        <v>7.443563148</v>
      </c>
      <c r="BW23" s="6">
        <v>22.27286539</v>
      </c>
      <c r="BX23" s="6">
        <v>15.54682311</v>
      </c>
      <c r="BY23" s="6">
        <v>19.913806739999998</v>
      </c>
      <c r="BZ23" s="6">
        <v>16.907634137558517</v>
      </c>
      <c r="CA23" s="6">
        <v>23.131250843080956</v>
      </c>
      <c r="CB23" s="6">
        <v>10.49250535</v>
      </c>
      <c r="CC23" s="6">
        <v>40.852751609999999</v>
      </c>
      <c r="CD23" s="6">
        <v>7.5487145900000003</v>
      </c>
      <c r="CE23" s="6">
        <v>20.342612419999998</v>
      </c>
      <c r="CF23" s="6">
        <v>37.649743299999997</v>
      </c>
      <c r="CG23" s="6">
        <v>29.50951757</v>
      </c>
      <c r="CH23" s="6">
        <v>30.43290043</v>
      </c>
      <c r="CI23" s="6">
        <v>12.14782291</v>
      </c>
      <c r="CJ23" s="6">
        <v>20.523497920000001</v>
      </c>
      <c r="CK23" s="6">
        <v>21.539411229999999</v>
      </c>
      <c r="CL23" s="6">
        <v>18.26525336091003</v>
      </c>
      <c r="CM23" s="6">
        <v>24.736022885027975</v>
      </c>
      <c r="CN23" s="6" t="s">
        <v>74</v>
      </c>
      <c r="CO23" s="6" t="s">
        <v>74</v>
      </c>
      <c r="CP23" s="6" t="s">
        <v>74</v>
      </c>
      <c r="CQ23" s="6" t="s">
        <v>74</v>
      </c>
      <c r="CR23" s="6" t="s">
        <v>74</v>
      </c>
      <c r="CS23" s="6" t="s">
        <v>74</v>
      </c>
      <c r="CT23" s="6" t="s">
        <v>74</v>
      </c>
      <c r="CU23" s="6" t="s">
        <v>74</v>
      </c>
      <c r="CV23" s="6" t="s">
        <v>74</v>
      </c>
      <c r="CW23" s="6">
        <v>14.563361130689154</v>
      </c>
      <c r="CX23" s="6">
        <v>15.487838207160426</v>
      </c>
      <c r="CY23" s="6">
        <v>13.787049468140038</v>
      </c>
      <c r="CZ23" s="6">
        <v>25.60148835</v>
      </c>
      <c r="DA23" s="6">
        <v>27.931022930000001</v>
      </c>
      <c r="DB23" s="3">
        <v>26.730734861654941</v>
      </c>
      <c r="DC23" s="6">
        <v>24.23199206</v>
      </c>
      <c r="DD23" s="6">
        <v>25.803134490000001</v>
      </c>
      <c r="DE23" s="6">
        <v>25.00154976</v>
      </c>
      <c r="DF23" s="6">
        <v>15.4175121</v>
      </c>
      <c r="DG23" s="6">
        <v>16.31623428</v>
      </c>
      <c r="DH23" s="6">
        <v>15.91120115</v>
      </c>
      <c r="DI23" s="6">
        <v>19.36660019</v>
      </c>
      <c r="DJ23" s="6">
        <v>16.936824965890274</v>
      </c>
      <c r="DK23" s="6">
        <v>21.851818972710969</v>
      </c>
      <c r="DL23" s="6">
        <v>5.3465292289999997</v>
      </c>
      <c r="DM23" s="6">
        <v>5.0243516069999998</v>
      </c>
      <c r="DN23" s="6">
        <v>5.1977256629999999</v>
      </c>
      <c r="DO23" s="6">
        <v>4.9438731259999997</v>
      </c>
      <c r="DP23" s="6">
        <v>4.0634925150000001</v>
      </c>
      <c r="DQ23" s="6">
        <v>4.5316741660000002</v>
      </c>
      <c r="DR23" s="6">
        <v>10.45841383</v>
      </c>
      <c r="DS23" s="6">
        <v>8.7843903999999995</v>
      </c>
      <c r="DT23" s="6">
        <v>9.7142401019999998</v>
      </c>
      <c r="DU23" s="3">
        <v>7.6453964000000001</v>
      </c>
      <c r="DV23" s="6">
        <v>11.952019330000001</v>
      </c>
      <c r="DW23" s="6">
        <v>9.6388911079999993</v>
      </c>
      <c r="DX23" s="6" t="s">
        <v>74</v>
      </c>
      <c r="DY23" s="6" t="s">
        <v>74</v>
      </c>
      <c r="DZ23" s="6" t="s">
        <v>74</v>
      </c>
      <c r="EA23" s="6">
        <v>5.9020982650000002</v>
      </c>
      <c r="EB23" s="6">
        <v>8.1965271459999993</v>
      </c>
      <c r="EC23" s="6">
        <v>6.8972792869999999</v>
      </c>
      <c r="ED23" s="6">
        <v>41.172428629999999</v>
      </c>
      <c r="EE23" s="6">
        <v>16.837925370000001</v>
      </c>
      <c r="EF23" s="6">
        <v>23.712359159999998</v>
      </c>
      <c r="EG23" s="6">
        <v>9.3700262009999999</v>
      </c>
      <c r="EH23" s="6">
        <v>8.9072606380000003</v>
      </c>
      <c r="EI23" s="6">
        <v>38.287334728447469</v>
      </c>
      <c r="EJ23" s="6">
        <v>13.951433065820535</v>
      </c>
      <c r="EK23" s="6">
        <v>17.813956212083376</v>
      </c>
      <c r="EL23" s="6">
        <v>16.814737682418802</v>
      </c>
      <c r="EM23" s="6">
        <v>13.132538311229816</v>
      </c>
      <c r="EN23" s="6">
        <v>44.522507257001813</v>
      </c>
      <c r="EO23" s="6">
        <v>20.189627763092695</v>
      </c>
      <c r="EP23" s="6">
        <v>30.561395720361968</v>
      </c>
      <c r="EQ23" s="6">
        <v>0.7254657064654142</v>
      </c>
      <c r="ER23" s="6">
        <v>4.0010035530781103</v>
      </c>
      <c r="ES23" s="6">
        <v>7.3020871639999996</v>
      </c>
      <c r="ET23" s="6">
        <v>63909</v>
      </c>
      <c r="EU23">
        <v>70332</v>
      </c>
      <c r="EV23">
        <v>45793</v>
      </c>
      <c r="EW23" s="6">
        <v>36889</v>
      </c>
      <c r="EX23" s="6">
        <v>70487</v>
      </c>
      <c r="EY23" s="6">
        <v>46041</v>
      </c>
      <c r="EZ23" s="6">
        <v>4.3381205673758867</v>
      </c>
      <c r="FA23">
        <v>76.5</v>
      </c>
      <c r="FB23">
        <v>8.4</v>
      </c>
      <c r="FC23">
        <v>3</v>
      </c>
      <c r="FD23" s="23">
        <v>4.0715334582800553</v>
      </c>
      <c r="FE23">
        <v>7.1</v>
      </c>
      <c r="FF23">
        <v>76.197121058772495</v>
      </c>
      <c r="FG23">
        <v>8.5116055426847925</v>
      </c>
      <c r="FH23">
        <v>2.8967622839196907</v>
      </c>
      <c r="FI23">
        <v>4.5039525758151457</v>
      </c>
      <c r="FJ23">
        <v>6.6810804267638648</v>
      </c>
      <c r="FK23">
        <v>76.804564998328502</v>
      </c>
      <c r="FL23">
        <v>8.2922505291763038</v>
      </c>
      <c r="FM23">
        <v>3.01923704465506</v>
      </c>
      <c r="FN23">
        <v>3.5585061949331518</v>
      </c>
      <c r="FO23">
        <v>7.6239684752142836</v>
      </c>
      <c r="FP23" s="23">
        <v>20.411146681017041</v>
      </c>
      <c r="FQ23">
        <v>27.098265455077048</v>
      </c>
      <c r="FR23">
        <v>22.018360286188258</v>
      </c>
      <c r="FS23">
        <v>17.320449070650874</v>
      </c>
      <c r="FT23">
        <v>13.151778507066783</v>
      </c>
      <c r="FU23">
        <v>16.586618085458763</v>
      </c>
      <c r="FV23">
        <v>21.494926074256977</v>
      </c>
      <c r="FW23">
        <v>14.572103947725015</v>
      </c>
      <c r="FX23">
        <v>29.720105995362704</v>
      </c>
      <c r="FY23">
        <v>17.626245897196544</v>
      </c>
      <c r="FZ23">
        <v>25.335756694535323</v>
      </c>
      <c r="GA23">
        <v>34.31334060341694</v>
      </c>
      <c r="GB23">
        <v>31.606446140797285</v>
      </c>
      <c r="GC23">
        <v>1.3541742396704228</v>
      </c>
      <c r="GD23">
        <v>7.3902823215800311</v>
      </c>
      <c r="GE23">
        <v>45.681632143942998</v>
      </c>
      <c r="GF23">
        <v>14.608997996460674</v>
      </c>
      <c r="GG23">
        <v>24.16944069809443</v>
      </c>
      <c r="GH23">
        <v>7.9240370148043624</v>
      </c>
      <c r="GI23">
        <v>7.6158921466975382</v>
      </c>
      <c r="GJ23">
        <v>43.774722723452278</v>
      </c>
      <c r="GK23">
        <v>12.303222305161919</v>
      </c>
      <c r="GL23">
        <v>18.124609383418459</v>
      </c>
      <c r="GM23">
        <v>14.230884522473067</v>
      </c>
      <c r="GN23">
        <v>11.566561065494279</v>
      </c>
      <c r="GO23">
        <v>47.836700532397181</v>
      </c>
      <c r="GP23">
        <v>17.214839810334194</v>
      </c>
      <c r="GQ23">
        <v>31.000926630155</v>
      </c>
      <c r="GR23">
        <v>0.79643695759753685</v>
      </c>
      <c r="GS23">
        <v>3.1510960695160821</v>
      </c>
      <c r="GT23">
        <v>30.150827189354434</v>
      </c>
      <c r="GU23">
        <v>23.308532638014746</v>
      </c>
      <c r="GV23">
        <v>28.032278367200142</v>
      </c>
      <c r="GW23">
        <v>4.8541179643948933</v>
      </c>
      <c r="GX23">
        <v>13.654243841035784</v>
      </c>
      <c r="GY23">
        <v>28.270068322083926</v>
      </c>
      <c r="GZ23">
        <v>21.382128924391601</v>
      </c>
      <c r="HA23">
        <v>21.413090593844821</v>
      </c>
      <c r="HB23">
        <v>8.3452019732904006</v>
      </c>
      <c r="HC23">
        <v>20.589510186389251</v>
      </c>
      <c r="HD23">
        <v>32.399022921858425</v>
      </c>
      <c r="HE23">
        <v>25.611290680747118</v>
      </c>
      <c r="HF23">
        <v>35.944632238643933</v>
      </c>
      <c r="HG23">
        <v>0.68099385625107944</v>
      </c>
      <c r="HH23">
        <v>5.3640603024994444</v>
      </c>
      <c r="HI23" s="23">
        <v>31.088343970440039</v>
      </c>
      <c r="HJ23">
        <v>22.270742358078603</v>
      </c>
      <c r="HK23">
        <v>25.17635203224723</v>
      </c>
      <c r="HL23">
        <v>11.168962042324488</v>
      </c>
      <c r="HM23">
        <v>10.295599596909641</v>
      </c>
      <c r="HN23">
        <v>28.033401499659167</v>
      </c>
      <c r="HO23">
        <v>18.149284253578731</v>
      </c>
      <c r="HP23">
        <v>17.620995228357192</v>
      </c>
      <c r="HQ23">
        <v>21.898432174505793</v>
      </c>
      <c r="HR23">
        <v>14.297886843899112</v>
      </c>
      <c r="HS23">
        <v>34.056291390728475</v>
      </c>
      <c r="HT23">
        <v>26.274834437086092</v>
      </c>
      <c r="HU23">
        <v>32.516556291390728</v>
      </c>
      <c r="HV23">
        <v>0.74503311258278149</v>
      </c>
      <c r="HW23">
        <v>6.4072847682119214</v>
      </c>
      <c r="HX23">
        <v>46.861271235937934</v>
      </c>
      <c r="HY23">
        <v>20.442367759465704</v>
      </c>
      <c r="HZ23">
        <v>20.057644937657127</v>
      </c>
      <c r="IA23">
        <v>2.8111429949973337</v>
      </c>
      <c r="IB23">
        <v>9.827573071941897</v>
      </c>
      <c r="IC23">
        <v>49.299071300933733</v>
      </c>
      <c r="ID23">
        <v>16.998464752221075</v>
      </c>
      <c r="IE23">
        <v>16.681347997885887</v>
      </c>
      <c r="IF23">
        <v>4.9329272896584699</v>
      </c>
      <c r="IG23">
        <v>12.088188659300833</v>
      </c>
      <c r="IH23">
        <v>44.379244074311345</v>
      </c>
      <c r="II23">
        <v>23.948750800768735</v>
      </c>
      <c r="IJ23">
        <v>23.495195387572068</v>
      </c>
      <c r="IK23">
        <v>0.65086483023702757</v>
      </c>
      <c r="IL23">
        <v>7.5259449071108264</v>
      </c>
    </row>
    <row r="24" spans="1:246" x14ac:dyDescent="0.25">
      <c r="A24" t="s">
        <v>90</v>
      </c>
      <c r="C24" s="36">
        <v>74542.31176596247</v>
      </c>
      <c r="D24" s="38">
        <v>10.1</v>
      </c>
      <c r="E24" s="3">
        <v>108.05132772246181</v>
      </c>
      <c r="F24" s="37">
        <v>66.703388476490801</v>
      </c>
      <c r="G24" s="37">
        <v>71.1815929926709</v>
      </c>
      <c r="H24" s="37">
        <v>62.531284014240462</v>
      </c>
      <c r="I24" s="37">
        <v>69.712090610272853</v>
      </c>
      <c r="J24" s="37">
        <v>78.454804187540574</v>
      </c>
      <c r="K24" s="37">
        <v>61.773862056458931</v>
      </c>
      <c r="L24" s="3">
        <v>67.09002752459466</v>
      </c>
      <c r="M24" s="3">
        <v>65.774758371535697</v>
      </c>
      <c r="N24" s="3">
        <v>68.234505820688966</v>
      </c>
      <c r="O24" s="3">
        <v>69.839833726649232</v>
      </c>
      <c r="P24" s="3">
        <v>73.543112897332847</v>
      </c>
      <c r="Q24" s="3">
        <v>66.206089576020105</v>
      </c>
      <c r="R24" s="3">
        <v>65.905341402383328</v>
      </c>
      <c r="S24" s="3">
        <v>71.108448401235776</v>
      </c>
      <c r="T24" s="3">
        <v>61.058688147295747</v>
      </c>
      <c r="U24" s="3" t="s">
        <v>74</v>
      </c>
      <c r="V24" s="3" t="s">
        <v>74</v>
      </c>
      <c r="W24" s="3" t="s">
        <v>74</v>
      </c>
      <c r="X24" s="6">
        <v>17.5</v>
      </c>
      <c r="Y24" s="6">
        <v>46435</v>
      </c>
      <c r="Z24" s="6">
        <v>32701</v>
      </c>
      <c r="AA24" s="6">
        <v>40436.490430744103</v>
      </c>
      <c r="AB24" s="6">
        <v>52404</v>
      </c>
      <c r="AC24" s="6">
        <v>37437</v>
      </c>
      <c r="AD24" s="6">
        <v>45599</v>
      </c>
      <c r="AE24" s="6">
        <v>30947</v>
      </c>
      <c r="AF24" s="6">
        <v>28440</v>
      </c>
      <c r="AG24" s="6">
        <v>30269</v>
      </c>
      <c r="AH24" s="6">
        <v>30966</v>
      </c>
      <c r="AI24" s="6">
        <v>25916</v>
      </c>
      <c r="AJ24" s="6">
        <v>30164</v>
      </c>
      <c r="AK24" s="6">
        <v>56517</v>
      </c>
      <c r="AL24" s="6">
        <v>33978</v>
      </c>
      <c r="AM24" s="6">
        <v>44667</v>
      </c>
      <c r="AN24" s="6">
        <v>30917</v>
      </c>
      <c r="AO24" s="6">
        <v>21786</v>
      </c>
      <c r="AP24" s="6">
        <v>26158</v>
      </c>
      <c r="AQ24" s="6">
        <v>0.49159999999999998</v>
      </c>
      <c r="AR24" s="6">
        <v>16.997220479999999</v>
      </c>
      <c r="AS24" s="6">
        <v>16.368980530000002</v>
      </c>
      <c r="AT24" s="6">
        <v>6.8397491309999996</v>
      </c>
      <c r="AU24" s="6">
        <v>14.770801499999999</v>
      </c>
      <c r="AV24" s="6">
        <v>14.291376959999999</v>
      </c>
      <c r="AW24" s="6">
        <v>14.535943850000001</v>
      </c>
      <c r="AX24" s="6">
        <v>5.6833041120000001</v>
      </c>
      <c r="AY24" s="6">
        <v>8.4610979299999993</v>
      </c>
      <c r="AZ24" s="6">
        <v>7.2453313509999999</v>
      </c>
      <c r="BA24" s="6">
        <v>10.54053914</v>
      </c>
      <c r="BB24" s="6">
        <v>9.6579220458955426</v>
      </c>
      <c r="BC24" s="6">
        <v>11.378239316784898</v>
      </c>
      <c r="BD24" s="6">
        <v>7.8120059250000002</v>
      </c>
      <c r="BE24" s="6">
        <v>6.0445208360000002</v>
      </c>
      <c r="BF24" s="6">
        <v>3.2689620330000002</v>
      </c>
      <c r="BG24" s="6">
        <v>5.6282092979999998</v>
      </c>
      <c r="BH24" s="6">
        <v>5.476420235</v>
      </c>
      <c r="BI24" s="6">
        <v>5.5540970080000003</v>
      </c>
      <c r="BJ24" s="6">
        <v>4.2990708929999997</v>
      </c>
      <c r="BK24" s="6">
        <v>6.5786626269999999</v>
      </c>
      <c r="BL24" s="6">
        <v>5.5712264720000002</v>
      </c>
      <c r="BM24" s="6">
        <v>6.0639875459999999</v>
      </c>
      <c r="BN24" s="6">
        <v>5.6095996070781275</v>
      </c>
      <c r="BO24" s="6">
        <v>6.4968970400571413</v>
      </c>
      <c r="BP24" s="6">
        <v>30.665413279999999</v>
      </c>
      <c r="BQ24" s="6">
        <v>29.551315110000001</v>
      </c>
      <c r="BR24" s="6">
        <v>9.3468738420000008</v>
      </c>
      <c r="BS24" s="6">
        <v>27.854960869999999</v>
      </c>
      <c r="BT24" s="6">
        <v>28.368762390000001</v>
      </c>
      <c r="BU24" s="6">
        <v>28.102427280000001</v>
      </c>
      <c r="BV24" s="6">
        <v>11.054057909999999</v>
      </c>
      <c r="BW24" s="6">
        <v>14.76552032</v>
      </c>
      <c r="BX24" s="6">
        <v>13.336262769999999</v>
      </c>
      <c r="BY24" s="6">
        <v>20.47045846</v>
      </c>
      <c r="BZ24" s="6">
        <v>17.819678114367118</v>
      </c>
      <c r="CA24" s="6">
        <v>22.806626165363603</v>
      </c>
      <c r="CB24" s="6" t="s">
        <v>74</v>
      </c>
      <c r="CC24" s="6" t="s">
        <v>74</v>
      </c>
      <c r="CD24" s="6" t="s">
        <v>74</v>
      </c>
      <c r="CE24" s="6" t="s">
        <v>74</v>
      </c>
      <c r="CF24" s="6" t="s">
        <v>74</v>
      </c>
      <c r="CG24" s="6" t="s">
        <v>74</v>
      </c>
      <c r="CH24" s="6" t="s">
        <v>74</v>
      </c>
      <c r="CI24" s="6" t="s">
        <v>74</v>
      </c>
      <c r="CJ24" s="6" t="s">
        <v>74</v>
      </c>
      <c r="CK24" s="6" t="s">
        <v>74</v>
      </c>
      <c r="CL24" s="6" t="s">
        <v>74</v>
      </c>
      <c r="CM24" s="6" t="s">
        <v>74</v>
      </c>
      <c r="CN24" s="6" t="s">
        <v>74</v>
      </c>
      <c r="CO24" s="6" t="s">
        <v>74</v>
      </c>
      <c r="CP24" s="6" t="s">
        <v>74</v>
      </c>
      <c r="CQ24" s="6" t="s">
        <v>74</v>
      </c>
      <c r="CR24" s="6" t="s">
        <v>74</v>
      </c>
      <c r="CS24" s="6" t="s">
        <v>74</v>
      </c>
      <c r="CT24" s="6" t="s">
        <v>74</v>
      </c>
      <c r="CU24" s="6" t="s">
        <v>74</v>
      </c>
      <c r="CV24" s="6" t="s">
        <v>74</v>
      </c>
      <c r="CW24" s="6">
        <v>7.2705665212686146</v>
      </c>
      <c r="CX24" s="6">
        <v>8.2039698836413422</v>
      </c>
      <c r="CY24" s="6">
        <v>6.3915638576272054</v>
      </c>
      <c r="CZ24" s="6">
        <v>35.347551340000003</v>
      </c>
      <c r="DA24" s="6">
        <v>36.489245349999997</v>
      </c>
      <c r="DB24" s="3">
        <v>35.914040736586955</v>
      </c>
      <c r="DC24" s="6">
        <v>33.743956320000002</v>
      </c>
      <c r="DD24" s="6">
        <v>33.210024429999997</v>
      </c>
      <c r="DE24" s="6">
        <v>33.479015889999999</v>
      </c>
      <c r="DF24" s="6">
        <v>22.709163350000001</v>
      </c>
      <c r="DG24" s="6">
        <v>29.08830378</v>
      </c>
      <c r="DH24" s="6">
        <v>26.35584832</v>
      </c>
      <c r="DI24" s="6">
        <v>24.933885320000002</v>
      </c>
      <c r="DJ24" s="6">
        <v>22.569816094190912</v>
      </c>
      <c r="DK24" s="6">
        <v>27.246500968343053</v>
      </c>
      <c r="DL24" s="6">
        <v>7.0513431820000001</v>
      </c>
      <c r="DM24" s="6">
        <v>6.7959717079999997</v>
      </c>
      <c r="DN24" s="6">
        <v>6.9269959910000001</v>
      </c>
      <c r="DO24" s="6">
        <v>5.8541191619999999</v>
      </c>
      <c r="DP24" s="6">
        <v>4.5874956029999998</v>
      </c>
      <c r="DQ24" s="6">
        <v>5.2447402570000001</v>
      </c>
      <c r="DR24" s="6">
        <v>12.72875691</v>
      </c>
      <c r="DS24" s="6">
        <v>12.79954268</v>
      </c>
      <c r="DT24" s="6">
        <v>12.76731455</v>
      </c>
      <c r="DU24" s="3" t="s">
        <v>74</v>
      </c>
      <c r="DV24" s="6" t="s">
        <v>74</v>
      </c>
      <c r="DW24" s="6" t="s">
        <v>74</v>
      </c>
      <c r="DX24" s="6" t="s">
        <v>74</v>
      </c>
      <c r="DY24" s="6" t="s">
        <v>74</v>
      </c>
      <c r="DZ24" s="6" t="s">
        <v>74</v>
      </c>
      <c r="EA24" s="6">
        <v>9.7781930169999995</v>
      </c>
      <c r="EB24" s="6">
        <v>12.13007713</v>
      </c>
      <c r="EC24" s="6">
        <v>10.90378314</v>
      </c>
      <c r="ED24" s="6">
        <v>42.423930519999999</v>
      </c>
      <c r="EE24" s="6">
        <v>17.04462071</v>
      </c>
      <c r="EF24" s="6">
        <v>23.567952600000002</v>
      </c>
      <c r="EG24" s="6">
        <v>7.6035167990000003</v>
      </c>
      <c r="EH24" s="6">
        <v>9.3599793699999996</v>
      </c>
      <c r="EI24" s="6">
        <v>38.750452245567999</v>
      </c>
      <c r="EJ24" s="6">
        <v>14.683320103462986</v>
      </c>
      <c r="EK24" s="6">
        <v>18.535858348588182</v>
      </c>
      <c r="EL24" s="6">
        <v>14.271736136985858</v>
      </c>
      <c r="EM24" s="6">
        <v>13.758633165394979</v>
      </c>
      <c r="EN24" s="6">
        <v>46.284058681537921</v>
      </c>
      <c r="EO24" s="6">
        <v>19.525899294455169</v>
      </c>
      <c r="EP24" s="6">
        <v>28.855728168341159</v>
      </c>
      <c r="EQ24" s="6">
        <v>0.59648441888731141</v>
      </c>
      <c r="ER24" s="6">
        <v>4.7378294367784397</v>
      </c>
      <c r="ES24" s="6">
        <v>9.1662806640000003</v>
      </c>
      <c r="ET24" s="6">
        <v>71346</v>
      </c>
      <c r="EU24">
        <v>81324</v>
      </c>
      <c r="EV24">
        <v>44418</v>
      </c>
      <c r="EW24" s="6">
        <v>43471</v>
      </c>
      <c r="EX24" s="6">
        <v>90894</v>
      </c>
      <c r="EY24" s="6">
        <v>42731</v>
      </c>
      <c r="EZ24" s="6">
        <v>5.1117099111317321</v>
      </c>
      <c r="FA24">
        <v>78.400000000000006</v>
      </c>
      <c r="FB24">
        <v>7.8</v>
      </c>
      <c r="FC24">
        <v>4.9000000000000004</v>
      </c>
      <c r="FD24" s="23">
        <v>3.2169265380084044</v>
      </c>
      <c r="FE24">
        <v>4.8</v>
      </c>
      <c r="FF24">
        <v>78.124675772875548</v>
      </c>
      <c r="FG24">
        <v>8.1090910282327435</v>
      </c>
      <c r="FH24">
        <v>5.1739823227276247</v>
      </c>
      <c r="FI24">
        <v>3.3943508304036856</v>
      </c>
      <c r="FJ24">
        <v>4.3862264495068466</v>
      </c>
      <c r="FK24">
        <v>78.795823119319124</v>
      </c>
      <c r="FL24">
        <v>7.5397501055415743</v>
      </c>
      <c r="FM24">
        <v>4.6812644463673871</v>
      </c>
      <c r="FN24">
        <v>3.0274687981788539</v>
      </c>
      <c r="FO24">
        <v>5.2149199633345074</v>
      </c>
      <c r="FP24" s="23">
        <v>21.194846306708236</v>
      </c>
      <c r="FQ24">
        <v>31.302207669662696</v>
      </c>
      <c r="FR24">
        <v>21.833187662792263</v>
      </c>
      <c r="FS24">
        <v>10.764400728787543</v>
      </c>
      <c r="FT24">
        <v>14.905357632049258</v>
      </c>
      <c r="FU24">
        <v>17.449565841875042</v>
      </c>
      <c r="FV24">
        <v>29.037996996800942</v>
      </c>
      <c r="FW24">
        <v>15.601945550695307</v>
      </c>
      <c r="FX24">
        <v>19.495495201410197</v>
      </c>
      <c r="FY24">
        <v>18.414996409218514</v>
      </c>
      <c r="FZ24">
        <v>25.466561176525342</v>
      </c>
      <c r="GA24">
        <v>33.884674454321214</v>
      </c>
      <c r="GB24">
        <v>28.940289477358405</v>
      </c>
      <c r="GC24">
        <v>0.80606878577744678</v>
      </c>
      <c r="GD24">
        <v>10.902406106017592</v>
      </c>
      <c r="GE24">
        <v>45.963848083430122</v>
      </c>
      <c r="GF24">
        <v>14.167169056802283</v>
      </c>
      <c r="GG24">
        <v>24.095872331610078</v>
      </c>
      <c r="GH24">
        <v>7.4980660889374082</v>
      </c>
      <c r="GI24">
        <v>8.275044439220105</v>
      </c>
      <c r="GJ24">
        <v>42.613461874281171</v>
      </c>
      <c r="GK24">
        <v>12.265383665825651</v>
      </c>
      <c r="GL24">
        <v>18.45497955669029</v>
      </c>
      <c r="GM24">
        <v>14.047925862141639</v>
      </c>
      <c r="GN24">
        <v>12.618249041061247</v>
      </c>
      <c r="GO24">
        <v>49.527269466811198</v>
      </c>
      <c r="GP24">
        <v>16.189879964070876</v>
      </c>
      <c r="GQ24">
        <v>30.095442733559302</v>
      </c>
      <c r="GR24">
        <v>0.53173178686537625</v>
      </c>
      <c r="GS24">
        <v>3.655676048693246</v>
      </c>
      <c r="GT24">
        <v>30.460497164837562</v>
      </c>
      <c r="GU24">
        <v>27.701752470733286</v>
      </c>
      <c r="GV24">
        <v>24.85374671692685</v>
      </c>
      <c r="GW24">
        <v>4.6524919247638437</v>
      </c>
      <c r="GX24">
        <v>12.331511722738451</v>
      </c>
      <c r="GY24">
        <v>26.020057507539097</v>
      </c>
      <c r="GZ24">
        <v>23.014236622484045</v>
      </c>
      <c r="HA24">
        <v>19.69843607546111</v>
      </c>
      <c r="HB24">
        <v>9.738410828248826</v>
      </c>
      <c r="HC24">
        <v>21.52885896626692</v>
      </c>
      <c r="HD24">
        <v>34.210214620741937</v>
      </c>
      <c r="HE24">
        <v>31.660112758800395</v>
      </c>
      <c r="HF24">
        <v>29.207135073672241</v>
      </c>
      <c r="HG24">
        <v>0.35770123655659264</v>
      </c>
      <c r="HH24">
        <v>4.5648363102288343</v>
      </c>
      <c r="HI24" s="23">
        <v>35.299219427580226</v>
      </c>
      <c r="HJ24">
        <v>32.046834345186468</v>
      </c>
      <c r="HK24">
        <v>11.925411968777103</v>
      </c>
      <c r="HL24">
        <v>4.8568950563746753</v>
      </c>
      <c r="HM24">
        <v>15.871639202081528</v>
      </c>
      <c r="HN24">
        <v>29.981203007518797</v>
      </c>
      <c r="HO24">
        <v>25.093984962406012</v>
      </c>
      <c r="HP24">
        <v>7.1428571428571423</v>
      </c>
      <c r="HQ24">
        <v>10.526315789473683</v>
      </c>
      <c r="HR24">
        <v>27.255639097744361</v>
      </c>
      <c r="HS24">
        <v>39.855072463768117</v>
      </c>
      <c r="HT24">
        <v>38.003220611916269</v>
      </c>
      <c r="HU24">
        <v>16.022544283413847</v>
      </c>
      <c r="HV24">
        <v>0</v>
      </c>
      <c r="HW24">
        <v>6.1191626409017719</v>
      </c>
      <c r="HX24">
        <v>56.713787837255744</v>
      </c>
      <c r="HY24">
        <v>13.860933808460926</v>
      </c>
      <c r="HZ24">
        <v>17.54056206027855</v>
      </c>
      <c r="IA24">
        <v>1.315737948858519</v>
      </c>
      <c r="IB24">
        <v>10.568978345146258</v>
      </c>
      <c r="IC24">
        <v>60.250965250965251</v>
      </c>
      <c r="ID24">
        <v>10.996621621621621</v>
      </c>
      <c r="IE24">
        <v>15.171332046332045</v>
      </c>
      <c r="IF24">
        <v>2.2611003861003858</v>
      </c>
      <c r="IG24">
        <v>11.319980694980696</v>
      </c>
      <c r="IH24">
        <v>52.54613175627648</v>
      </c>
      <c r="II24">
        <v>17.235790850416535</v>
      </c>
      <c r="IJ24">
        <v>20.332091780159793</v>
      </c>
      <c r="IK24">
        <v>0.2018708595149413</v>
      </c>
      <c r="IL24">
        <v>9.6841147536322545</v>
      </c>
    </row>
    <row r="25" spans="1:246" x14ac:dyDescent="0.25">
      <c r="A25" t="s">
        <v>91</v>
      </c>
      <c r="C25" s="36">
        <v>75382.458130484796</v>
      </c>
      <c r="D25" s="38">
        <v>8.25</v>
      </c>
      <c r="E25" s="3">
        <v>29.600373810434977</v>
      </c>
      <c r="F25" s="37">
        <v>62.473962757268865</v>
      </c>
      <c r="G25" s="37">
        <v>66.527145143419915</v>
      </c>
      <c r="H25" s="37">
        <v>58.767371752373563</v>
      </c>
      <c r="I25" s="37" t="s">
        <v>74</v>
      </c>
      <c r="J25" s="37" t="s">
        <v>74</v>
      </c>
      <c r="K25" s="37" t="s">
        <v>74</v>
      </c>
      <c r="L25" s="3">
        <v>65.400891638842253</v>
      </c>
      <c r="M25" s="3">
        <v>67.209052614190128</v>
      </c>
      <c r="N25" s="3">
        <v>63.880496811010403</v>
      </c>
      <c r="O25" s="3">
        <v>66.456831430443927</v>
      </c>
      <c r="P25" s="3">
        <v>72.729361562448716</v>
      </c>
      <c r="Q25" s="3">
        <v>59.512301486353891</v>
      </c>
      <c r="R25" s="3">
        <v>60.571302177141597</v>
      </c>
      <c r="S25" s="3">
        <v>64.408797492080367</v>
      </c>
      <c r="T25" s="3">
        <v>57.037340526022284</v>
      </c>
      <c r="U25" s="3" t="s">
        <v>74</v>
      </c>
      <c r="V25" s="3" t="s">
        <v>74</v>
      </c>
      <c r="W25" s="3" t="s">
        <v>74</v>
      </c>
      <c r="X25" s="6">
        <v>11.4</v>
      </c>
      <c r="Y25" s="6">
        <v>40025</v>
      </c>
      <c r="Z25" s="6">
        <v>30711</v>
      </c>
      <c r="AA25" s="6">
        <v>35913.560894780399</v>
      </c>
      <c r="AB25" s="6">
        <v>42239</v>
      </c>
      <c r="AC25" s="6">
        <v>32312</v>
      </c>
      <c r="AD25" s="6">
        <v>38737</v>
      </c>
      <c r="AE25" s="6">
        <v>30481</v>
      </c>
      <c r="AF25" s="6">
        <v>27301</v>
      </c>
      <c r="AG25" s="6">
        <v>29400</v>
      </c>
      <c r="AH25" s="6">
        <v>30319</v>
      </c>
      <c r="AI25" s="6">
        <v>13632</v>
      </c>
      <c r="AJ25" s="6">
        <v>23984</v>
      </c>
      <c r="AK25" s="6">
        <v>66422</v>
      </c>
      <c r="AL25" s="6">
        <v>50797</v>
      </c>
      <c r="AM25" s="6">
        <v>57397</v>
      </c>
      <c r="AN25" s="6">
        <v>26298</v>
      </c>
      <c r="AO25" s="6">
        <v>19889</v>
      </c>
      <c r="AP25" s="6">
        <v>23728</v>
      </c>
      <c r="AQ25" s="6">
        <v>0.45229999999999998</v>
      </c>
      <c r="AR25" s="6">
        <v>20.364363879999999</v>
      </c>
      <c r="AS25" s="6">
        <v>20.624941929999999</v>
      </c>
      <c r="AT25" s="6">
        <v>8.2544579500000008</v>
      </c>
      <c r="AU25" s="6">
        <v>19.414966249999999</v>
      </c>
      <c r="AV25" s="6">
        <v>19.30796338</v>
      </c>
      <c r="AW25" s="6">
        <v>19.362467460000001</v>
      </c>
      <c r="AX25" s="6">
        <v>4.6252264490000004</v>
      </c>
      <c r="AY25" s="6">
        <v>7.5475642900000004</v>
      </c>
      <c r="AZ25" s="6">
        <v>6.23030303</v>
      </c>
      <c r="BA25" s="6">
        <v>12.42564011</v>
      </c>
      <c r="BB25" s="6">
        <v>11.225466030060936</v>
      </c>
      <c r="BC25" s="6">
        <v>13.54542094076333</v>
      </c>
      <c r="BD25" s="6">
        <v>7.8994613999999999</v>
      </c>
      <c r="BE25" s="6">
        <v>12.35271013</v>
      </c>
      <c r="BF25" s="6">
        <v>4.4682083370000001</v>
      </c>
      <c r="BG25" s="6">
        <v>8.0937064020000005</v>
      </c>
      <c r="BH25" s="6">
        <v>10.199871829999999</v>
      </c>
      <c r="BI25" s="6">
        <v>9.1294071300000006</v>
      </c>
      <c r="BJ25" s="6">
        <v>3.8917089680000001</v>
      </c>
      <c r="BK25" s="6">
        <v>6.1132383130000001</v>
      </c>
      <c r="BL25" s="6">
        <v>5.1026076470000001</v>
      </c>
      <c r="BM25" s="6">
        <v>7.4601816730000001</v>
      </c>
      <c r="BN25" s="6">
        <v>6.1452969919342539</v>
      </c>
      <c r="BO25" s="6">
        <v>8.6939584131053653</v>
      </c>
      <c r="BP25" s="6">
        <v>33.436098649999998</v>
      </c>
      <c r="BQ25" s="6">
        <v>29.126213589999999</v>
      </c>
      <c r="BR25" s="6">
        <v>9.7854581300000003</v>
      </c>
      <c r="BS25" s="6">
        <v>33.0452206</v>
      </c>
      <c r="BT25" s="6">
        <v>29.752032190000001</v>
      </c>
      <c r="BU25" s="6">
        <v>31.43482363</v>
      </c>
      <c r="BV25" s="6">
        <v>8.3409090910000003</v>
      </c>
      <c r="BW25" s="6">
        <v>13.24544884</v>
      </c>
      <c r="BX25" s="6">
        <v>11.242109170000001</v>
      </c>
      <c r="BY25" s="6">
        <v>20.152973660000001</v>
      </c>
      <c r="BZ25" s="6">
        <v>18.393687909562065</v>
      </c>
      <c r="CA25" s="6">
        <v>21.673479523227385</v>
      </c>
      <c r="CB25" s="6" t="s">
        <v>74</v>
      </c>
      <c r="CC25" s="6" t="s">
        <v>74</v>
      </c>
      <c r="CD25" s="6" t="s">
        <v>74</v>
      </c>
      <c r="CE25" s="6" t="s">
        <v>74</v>
      </c>
      <c r="CF25" s="6" t="s">
        <v>74</v>
      </c>
      <c r="CG25" s="6" t="s">
        <v>74</v>
      </c>
      <c r="CH25" s="6" t="s">
        <v>74</v>
      </c>
      <c r="CI25" s="6" t="s">
        <v>74</v>
      </c>
      <c r="CJ25" s="6" t="s">
        <v>74</v>
      </c>
      <c r="CK25" s="6" t="s">
        <v>74</v>
      </c>
      <c r="CL25" s="6" t="s">
        <v>74</v>
      </c>
      <c r="CM25" s="6" t="s">
        <v>74</v>
      </c>
      <c r="CN25" s="6" t="s">
        <v>74</v>
      </c>
      <c r="CO25" s="6" t="s">
        <v>74</v>
      </c>
      <c r="CP25" s="6" t="s">
        <v>74</v>
      </c>
      <c r="CQ25" s="6" t="s">
        <v>74</v>
      </c>
      <c r="CR25" s="6" t="s">
        <v>74</v>
      </c>
      <c r="CS25" s="6" t="s">
        <v>74</v>
      </c>
      <c r="CT25" s="6" t="s">
        <v>74</v>
      </c>
      <c r="CU25" s="6" t="s">
        <v>74</v>
      </c>
      <c r="CV25" s="6" t="s">
        <v>74</v>
      </c>
      <c r="CW25" s="6">
        <v>5.9645563914011213</v>
      </c>
      <c r="CX25" s="6">
        <v>4.0785948198868711</v>
      </c>
      <c r="CY25" s="6">
        <v>7.6585731094234681</v>
      </c>
      <c r="CZ25" s="6">
        <v>47.876447880000001</v>
      </c>
      <c r="DA25" s="6">
        <v>36.407964239999998</v>
      </c>
      <c r="DB25" s="3">
        <v>42.42833703310491</v>
      </c>
      <c r="DC25" s="6">
        <v>38.99330587</v>
      </c>
      <c r="DD25" s="6">
        <v>37.51298207</v>
      </c>
      <c r="DE25" s="6">
        <v>38.280129420000002</v>
      </c>
      <c r="DF25" s="6">
        <v>9.9211868340000002</v>
      </c>
      <c r="DG25" s="6">
        <v>27.75144813</v>
      </c>
      <c r="DH25" s="6">
        <v>18.26923077</v>
      </c>
      <c r="DI25" s="6">
        <v>29.6346317</v>
      </c>
      <c r="DJ25" s="6">
        <v>29.590564992614475</v>
      </c>
      <c r="DK25" s="6">
        <v>29.681961280087254</v>
      </c>
      <c r="DL25" s="6">
        <v>6.4396598640000002</v>
      </c>
      <c r="DM25" s="6">
        <v>5.1991197619999996</v>
      </c>
      <c r="DN25" s="6">
        <v>5.8275411449999996</v>
      </c>
      <c r="DO25" s="6">
        <v>5.791658559</v>
      </c>
      <c r="DP25" s="6">
        <v>5.1925013499999997</v>
      </c>
      <c r="DQ25" s="6">
        <v>5.4962399340000001</v>
      </c>
      <c r="DR25" s="6">
        <v>8.7722540500000008</v>
      </c>
      <c r="DS25" s="6">
        <v>5.0829009899999997</v>
      </c>
      <c r="DT25" s="6">
        <v>6.8133879119999996</v>
      </c>
      <c r="DU25" s="3" t="s">
        <v>74</v>
      </c>
      <c r="DV25" s="6" t="s">
        <v>74</v>
      </c>
      <c r="DW25" s="6" t="s">
        <v>74</v>
      </c>
      <c r="DX25" s="6" t="s">
        <v>74</v>
      </c>
      <c r="DY25" s="6" t="s">
        <v>74</v>
      </c>
      <c r="DZ25" s="6" t="s">
        <v>74</v>
      </c>
      <c r="EA25" s="6">
        <v>5.1786521939999997</v>
      </c>
      <c r="EB25" s="6">
        <v>5.1898656519999999</v>
      </c>
      <c r="EC25" s="6">
        <v>5.1834110019999997</v>
      </c>
      <c r="ED25" s="6">
        <v>39.951197280000002</v>
      </c>
      <c r="EE25" s="6">
        <v>18.933624720000001</v>
      </c>
      <c r="EF25" s="6">
        <v>23.347321659999999</v>
      </c>
      <c r="EG25" s="6">
        <v>8.6522046140000004</v>
      </c>
      <c r="EH25" s="6">
        <v>9.1156517309999998</v>
      </c>
      <c r="EI25" s="6">
        <v>34.992562992562995</v>
      </c>
      <c r="EJ25" s="6">
        <v>17.658785658785657</v>
      </c>
      <c r="EK25" s="6">
        <v>16.727716727716725</v>
      </c>
      <c r="EL25" s="6">
        <v>16.457320457320456</v>
      </c>
      <c r="EM25" s="6">
        <v>14.163614163614163</v>
      </c>
      <c r="EN25" s="6">
        <v>44.975280150793331</v>
      </c>
      <c r="EO25" s="6">
        <v>20.225290272660612</v>
      </c>
      <c r="EP25" s="6">
        <v>30.054298194708739</v>
      </c>
      <c r="EQ25" s="6">
        <v>0.74406971042462355</v>
      </c>
      <c r="ER25" s="6">
        <v>4.0010616714126979</v>
      </c>
      <c r="ES25" s="6">
        <v>8.1048286360000006</v>
      </c>
      <c r="ET25" s="6">
        <v>61255</v>
      </c>
      <c r="EU25">
        <v>65267</v>
      </c>
      <c r="EV25">
        <v>47189</v>
      </c>
      <c r="EW25" s="6">
        <v>33632</v>
      </c>
      <c r="EX25" s="6">
        <v>100236</v>
      </c>
      <c r="EY25" s="6">
        <v>45277</v>
      </c>
      <c r="EZ25" s="6">
        <v>4.2280262285419585</v>
      </c>
      <c r="FA25">
        <v>81.400000000000006</v>
      </c>
      <c r="FB25">
        <v>7.9</v>
      </c>
      <c r="FC25">
        <v>2.7</v>
      </c>
      <c r="FD25" s="23">
        <v>2.5631087326574233</v>
      </c>
      <c r="FE25">
        <v>4.7</v>
      </c>
      <c r="FF25">
        <v>81.834695731153488</v>
      </c>
      <c r="FG25">
        <v>7.5203469216932914</v>
      </c>
      <c r="FH25">
        <v>2.4874890919128778</v>
      </c>
      <c r="FI25">
        <v>2.9189150682979821</v>
      </c>
      <c r="FJ25">
        <v>4.5003650869975607</v>
      </c>
      <c r="FK25">
        <v>80.905812659583802</v>
      </c>
      <c r="FL25">
        <v>8.2468752741493869</v>
      </c>
      <c r="FM25">
        <v>3.0090636672992304</v>
      </c>
      <c r="FN25">
        <v>2.1941185433490782</v>
      </c>
      <c r="FO25">
        <v>4.9727812945853476</v>
      </c>
      <c r="FP25" s="23">
        <v>18.952776815610207</v>
      </c>
      <c r="FQ25">
        <v>28.888119154832005</v>
      </c>
      <c r="FR25">
        <v>19.252973097794712</v>
      </c>
      <c r="FS25">
        <v>13.687795866528116</v>
      </c>
      <c r="FT25">
        <v>19.218335065234964</v>
      </c>
      <c r="FU25">
        <v>14.164221415427464</v>
      </c>
      <c r="FV25">
        <v>24.906748893420204</v>
      </c>
      <c r="FW25">
        <v>13.10986223703188</v>
      </c>
      <c r="FX25">
        <v>22.86765802954195</v>
      </c>
      <c r="FY25">
        <v>24.951509424578504</v>
      </c>
      <c r="FZ25">
        <v>25.576116117493292</v>
      </c>
      <c r="GA25">
        <v>34.39499208915182</v>
      </c>
      <c r="GB25">
        <v>27.749879617527689</v>
      </c>
      <c r="GC25">
        <v>0.99057577216757242</v>
      </c>
      <c r="GD25">
        <v>11.288436403659627</v>
      </c>
      <c r="GE25">
        <v>41.285690362555471</v>
      </c>
      <c r="GF25">
        <v>15.538739568505958</v>
      </c>
      <c r="GG25">
        <v>25.199210137039827</v>
      </c>
      <c r="GH25">
        <v>9.4260236121577492</v>
      </c>
      <c r="GI25">
        <v>8.5503363197409925</v>
      </c>
      <c r="GJ25">
        <v>37.093495239333848</v>
      </c>
      <c r="GK25">
        <v>13.899365472678364</v>
      </c>
      <c r="GL25">
        <v>17.393030466894373</v>
      </c>
      <c r="GM25">
        <v>17.91872300520901</v>
      </c>
      <c r="GN25">
        <v>13.695385815884404</v>
      </c>
      <c r="GO25">
        <v>45.643558015924405</v>
      </c>
      <c r="GP25">
        <v>17.242900547179076</v>
      </c>
      <c r="GQ25">
        <v>33.313884402194411</v>
      </c>
      <c r="GR25">
        <v>0.59769885939134326</v>
      </c>
      <c r="GS25">
        <v>3.201958175310768</v>
      </c>
      <c r="GT25">
        <v>31.88698169550252</v>
      </c>
      <c r="GU25">
        <v>24.168547265722946</v>
      </c>
      <c r="GV25">
        <v>24.356607171351069</v>
      </c>
      <c r="GW25">
        <v>4.9328683124757795</v>
      </c>
      <c r="GX25">
        <v>14.654995554947686</v>
      </c>
      <c r="GY25">
        <v>25.387020321718524</v>
      </c>
      <c r="GZ25">
        <v>22.845544854016438</v>
      </c>
      <c r="HA25">
        <v>17.780243053804647</v>
      </c>
      <c r="HB25">
        <v>10.521405879683323</v>
      </c>
      <c r="HC25">
        <v>23.465785890777067</v>
      </c>
      <c r="HD25">
        <v>37.249355187619607</v>
      </c>
      <c r="HE25">
        <v>25.260004992095848</v>
      </c>
      <c r="HF25">
        <v>29.782011814626841</v>
      </c>
      <c r="HG25">
        <v>0.32240619019885181</v>
      </c>
      <c r="HH25">
        <v>7.3862218154588568</v>
      </c>
      <c r="HI25" s="23">
        <v>23.026315789473685</v>
      </c>
      <c r="HJ25">
        <v>18.796992481203006</v>
      </c>
      <c r="HK25">
        <v>19.078947368421055</v>
      </c>
      <c r="HL25">
        <v>16.353383458646618</v>
      </c>
      <c r="HM25">
        <v>22.744360902255639</v>
      </c>
      <c r="HN25">
        <v>8.0527086383601763</v>
      </c>
      <c r="HO25">
        <v>18.448023426061493</v>
      </c>
      <c r="HP25">
        <v>16.983894582723281</v>
      </c>
      <c r="HQ25">
        <v>24.011713030746705</v>
      </c>
      <c r="HR25">
        <v>32.503660322108345</v>
      </c>
      <c r="HS25">
        <v>49.868766404199476</v>
      </c>
      <c r="HT25">
        <v>19.42257217847769</v>
      </c>
      <c r="HU25">
        <v>22.834645669291341</v>
      </c>
      <c r="HV25">
        <v>2.6246719160104988</v>
      </c>
      <c r="HW25">
        <v>5.2493438320209975</v>
      </c>
      <c r="HX25">
        <v>64.410428127242298</v>
      </c>
      <c r="HY25">
        <v>13.208562544845732</v>
      </c>
      <c r="HZ25">
        <v>16.473331738818466</v>
      </c>
      <c r="IA25">
        <v>1.363310212867735</v>
      </c>
      <c r="IB25">
        <v>4.5443673762257832</v>
      </c>
      <c r="IC25">
        <v>68.661706028254059</v>
      </c>
      <c r="ID25">
        <v>11.42025234551925</v>
      </c>
      <c r="IE25">
        <v>13.296667745066321</v>
      </c>
      <c r="IF25">
        <v>2.0705273374312521</v>
      </c>
      <c r="IG25">
        <v>4.5508465437291061</v>
      </c>
      <c r="IH25">
        <v>59.119581264259836</v>
      </c>
      <c r="II25">
        <v>15.434169910079184</v>
      </c>
      <c r="IJ25">
        <v>20.426788350556972</v>
      </c>
      <c r="IK25">
        <v>0.48315662327204401</v>
      </c>
      <c r="IL25">
        <v>4.5363038518319687</v>
      </c>
    </row>
    <row r="26" spans="1:246" x14ac:dyDescent="0.25">
      <c r="A26" t="s">
        <v>92</v>
      </c>
      <c r="C26" s="36">
        <v>188788.40818004316</v>
      </c>
      <c r="D26" s="38">
        <v>11.5</v>
      </c>
      <c r="E26" s="3" t="s">
        <v>74</v>
      </c>
      <c r="F26" s="37">
        <v>69.75785440069761</v>
      </c>
      <c r="G26" s="37">
        <v>72.756757573126023</v>
      </c>
      <c r="H26" s="37">
        <v>67.104608241051594</v>
      </c>
      <c r="I26" s="37" t="s">
        <v>74</v>
      </c>
      <c r="J26" s="37" t="s">
        <v>74</v>
      </c>
      <c r="K26" s="37" t="s">
        <v>74</v>
      </c>
      <c r="L26" s="3">
        <v>58.270999529825026</v>
      </c>
      <c r="M26" s="3">
        <v>59.869443038416556</v>
      </c>
      <c r="N26" s="3">
        <v>56.988057296956541</v>
      </c>
      <c r="O26" s="3">
        <v>79.829582052744911</v>
      </c>
      <c r="P26" s="3">
        <v>85.803622771707879</v>
      </c>
      <c r="Q26" s="3">
        <v>73.560140308527892</v>
      </c>
      <c r="R26" s="3">
        <v>79.634359209921911</v>
      </c>
      <c r="S26" s="3">
        <v>82.126288659793815</v>
      </c>
      <c r="T26" s="3">
        <v>77.152026407482126</v>
      </c>
      <c r="U26" s="3" t="s">
        <v>74</v>
      </c>
      <c r="V26" s="3" t="s">
        <v>74</v>
      </c>
      <c r="W26" s="3" t="s">
        <v>74</v>
      </c>
      <c r="X26" s="6">
        <v>9.5</v>
      </c>
      <c r="Y26" s="6">
        <v>52377</v>
      </c>
      <c r="Z26" s="6">
        <v>45201</v>
      </c>
      <c r="AA26" s="6">
        <v>50627.127880942899</v>
      </c>
      <c r="AB26" s="6">
        <v>77702</v>
      </c>
      <c r="AC26" s="6">
        <v>60304</v>
      </c>
      <c r="AD26" s="6">
        <v>68900</v>
      </c>
      <c r="AE26" s="6">
        <v>31936</v>
      </c>
      <c r="AF26" s="6">
        <v>31199</v>
      </c>
      <c r="AG26" s="6">
        <v>31571</v>
      </c>
      <c r="AH26" s="6" t="s">
        <v>74</v>
      </c>
      <c r="AI26" s="6" t="s">
        <v>74</v>
      </c>
      <c r="AJ26" s="6" t="s">
        <v>74</v>
      </c>
      <c r="AK26" s="6">
        <v>70524</v>
      </c>
      <c r="AL26" s="6">
        <v>51709</v>
      </c>
      <c r="AM26" s="6">
        <v>55321</v>
      </c>
      <c r="AN26" s="6">
        <v>37232</v>
      </c>
      <c r="AO26" s="6">
        <v>26287</v>
      </c>
      <c r="AP26" s="6">
        <v>31809</v>
      </c>
      <c r="AQ26" s="6">
        <v>0.53539999999999999</v>
      </c>
      <c r="AR26" s="6">
        <v>20.235267069999999</v>
      </c>
      <c r="AS26" s="6">
        <v>25.578270079999999</v>
      </c>
      <c r="AT26" s="6">
        <v>7.7066641779999996</v>
      </c>
      <c r="AU26" s="6">
        <v>22.743364329999999</v>
      </c>
      <c r="AV26" s="6">
        <v>28.589467039999999</v>
      </c>
      <c r="AW26" s="6">
        <v>25.615640460000002</v>
      </c>
      <c r="AX26" s="6">
        <v>15.43195186</v>
      </c>
      <c r="AY26" s="6">
        <v>14.9737936</v>
      </c>
      <c r="AZ26" s="6">
        <v>15.15669748</v>
      </c>
      <c r="BA26" s="6">
        <v>17.31901628</v>
      </c>
      <c r="BB26" s="6">
        <v>16.126254812244131</v>
      </c>
      <c r="BC26" s="6">
        <v>18.398657485652176</v>
      </c>
      <c r="BD26" s="6">
        <v>0</v>
      </c>
      <c r="BE26" s="6">
        <v>0</v>
      </c>
      <c r="BF26" s="6">
        <v>0</v>
      </c>
      <c r="BG26" s="6">
        <v>0.393979986</v>
      </c>
      <c r="BH26" s="6">
        <v>4.9535851470000001</v>
      </c>
      <c r="BI26" s="6">
        <v>2.6561321320000002</v>
      </c>
      <c r="BJ26" s="6">
        <v>7.1888135880000004</v>
      </c>
      <c r="BK26" s="6">
        <v>5.0842358599999997</v>
      </c>
      <c r="BL26" s="6">
        <v>6.0674067249999997</v>
      </c>
      <c r="BM26" s="6">
        <v>6.9249961359999999</v>
      </c>
      <c r="BN26" s="6">
        <v>7.0263621319787974</v>
      </c>
      <c r="BO26" s="6">
        <v>6.8240313083947406</v>
      </c>
      <c r="BP26" s="6">
        <v>36.975047979999999</v>
      </c>
      <c r="BQ26" s="6">
        <v>45.440448940000003</v>
      </c>
      <c r="BR26" s="6">
        <v>11.20886082</v>
      </c>
      <c r="BS26" s="6">
        <v>35.095558709999999</v>
      </c>
      <c r="BT26" s="6">
        <v>43.434846270000001</v>
      </c>
      <c r="BU26" s="6">
        <v>39.328982770000003</v>
      </c>
      <c r="BV26" s="6">
        <v>19.624701900000002</v>
      </c>
      <c r="BW26" s="6">
        <v>18.482215790000001</v>
      </c>
      <c r="BX26" s="6">
        <v>18.906876919999998</v>
      </c>
      <c r="BY26" s="6">
        <v>26.574524889999999</v>
      </c>
      <c r="BZ26" s="6">
        <v>24.989688334430831</v>
      </c>
      <c r="CA26" s="6">
        <v>27.882668450571309</v>
      </c>
      <c r="CB26" s="6" t="s">
        <v>74</v>
      </c>
      <c r="CC26" s="6" t="s">
        <v>74</v>
      </c>
      <c r="CD26" s="6" t="s">
        <v>74</v>
      </c>
      <c r="CE26" s="6" t="s">
        <v>74</v>
      </c>
      <c r="CF26" s="6" t="s">
        <v>74</v>
      </c>
      <c r="CG26" s="6" t="s">
        <v>74</v>
      </c>
      <c r="CH26" s="6" t="s">
        <v>74</v>
      </c>
      <c r="CI26" s="6" t="s">
        <v>74</v>
      </c>
      <c r="CJ26" s="6" t="s">
        <v>74</v>
      </c>
      <c r="CK26" s="6" t="s">
        <v>74</v>
      </c>
      <c r="CL26" s="6" t="s">
        <v>74</v>
      </c>
      <c r="CM26" s="6" t="s">
        <v>74</v>
      </c>
      <c r="CN26" s="6" t="s">
        <v>74</v>
      </c>
      <c r="CO26" s="6" t="s">
        <v>74</v>
      </c>
      <c r="CP26" s="6" t="s">
        <v>74</v>
      </c>
      <c r="CQ26" s="6" t="s">
        <v>74</v>
      </c>
      <c r="CR26" s="6" t="s">
        <v>74</v>
      </c>
      <c r="CS26" s="6" t="s">
        <v>74</v>
      </c>
      <c r="CT26" s="6" t="s">
        <v>74</v>
      </c>
      <c r="CU26" s="6" t="s">
        <v>74</v>
      </c>
      <c r="CV26" s="6" t="s">
        <v>74</v>
      </c>
      <c r="CW26" s="6" t="s">
        <v>74</v>
      </c>
      <c r="CX26" s="6" t="s">
        <v>74</v>
      </c>
      <c r="CY26" s="6" t="s">
        <v>74</v>
      </c>
      <c r="CZ26" s="6">
        <v>8.8313573680000008</v>
      </c>
      <c r="DA26" s="6">
        <v>1.890410959</v>
      </c>
      <c r="DB26" s="3">
        <v>5.5762559424386478</v>
      </c>
      <c r="DC26" s="6">
        <v>15.277180919999999</v>
      </c>
      <c r="DD26" s="6">
        <v>5.8917589179999998</v>
      </c>
      <c r="DE26" s="6">
        <v>10.90147953</v>
      </c>
      <c r="DF26" s="6">
        <v>31.328545779999999</v>
      </c>
      <c r="DG26" s="6">
        <v>26.20599739</v>
      </c>
      <c r="DH26" s="6">
        <v>27.877013179999999</v>
      </c>
      <c r="DI26" s="6">
        <v>11.57026001</v>
      </c>
      <c r="DJ26" s="6">
        <v>13.048134370420472</v>
      </c>
      <c r="DK26" s="6">
        <v>9.9799854439592419</v>
      </c>
      <c r="DL26" s="6">
        <v>7.1796495670000002</v>
      </c>
      <c r="DM26" s="6">
        <v>7.317914912</v>
      </c>
      <c r="DN26" s="6">
        <v>7.2506381380000002</v>
      </c>
      <c r="DO26" s="6">
        <v>3.2333226210000001</v>
      </c>
      <c r="DP26" s="6">
        <v>2.9046634720000002</v>
      </c>
      <c r="DQ26" s="6">
        <v>3.0722937410000002</v>
      </c>
      <c r="DR26" s="6">
        <v>13.846785909999999</v>
      </c>
      <c r="DS26" s="6">
        <v>12.699294829999999</v>
      </c>
      <c r="DT26" s="6">
        <v>13.22371686</v>
      </c>
      <c r="DU26" s="3" t="s">
        <v>74</v>
      </c>
      <c r="DV26" s="6" t="s">
        <v>74</v>
      </c>
      <c r="DW26" s="6" t="s">
        <v>74</v>
      </c>
      <c r="DX26" s="6" t="s">
        <v>74</v>
      </c>
      <c r="DY26" s="6" t="s">
        <v>74</v>
      </c>
      <c r="DZ26" s="6" t="s">
        <v>74</v>
      </c>
      <c r="EA26" s="6">
        <v>3.7774813919999999</v>
      </c>
      <c r="EB26" s="6">
        <v>5.5317169000000002</v>
      </c>
      <c r="EC26" s="6">
        <v>4.5742732349999997</v>
      </c>
      <c r="ED26" s="6">
        <v>61.814778820000001</v>
      </c>
      <c r="EE26" s="6">
        <v>15.65567212</v>
      </c>
      <c r="EF26" s="6">
        <v>16.998773459999999</v>
      </c>
      <c r="EG26" s="6">
        <v>2.0856694330000001</v>
      </c>
      <c r="EH26" s="6">
        <v>3.445106166</v>
      </c>
      <c r="EI26" s="6">
        <v>60.948622893402174</v>
      </c>
      <c r="EJ26" s="6">
        <v>15.356842320725967</v>
      </c>
      <c r="EK26" s="6">
        <v>14.428915827059974</v>
      </c>
      <c r="EL26" s="6">
        <v>4.2131956605790446</v>
      </c>
      <c r="EM26" s="6">
        <v>5.0524232982328456</v>
      </c>
      <c r="EN26" s="6">
        <v>62.636870423036861</v>
      </c>
      <c r="EO26" s="6">
        <v>15.939299417710453</v>
      </c>
      <c r="EP26" s="6">
        <v>19.437893612083993</v>
      </c>
      <c r="EQ26" s="6">
        <v>6.6377770462431804E-2</v>
      </c>
      <c r="ER26" s="6">
        <v>1.9195587767062594</v>
      </c>
      <c r="ES26" s="6">
        <v>8.2029938710000003</v>
      </c>
      <c r="ET26" s="6">
        <v>75628</v>
      </c>
      <c r="EU26">
        <v>124801</v>
      </c>
      <c r="EV26">
        <v>41522</v>
      </c>
      <c r="EX26" s="6">
        <v>93877</v>
      </c>
      <c r="EY26" s="6">
        <v>65973</v>
      </c>
      <c r="EZ26" s="6">
        <v>6.7249113077519063</v>
      </c>
      <c r="FA26">
        <v>33.6</v>
      </c>
      <c r="FB26">
        <v>5.2</v>
      </c>
      <c r="FC26">
        <v>35.799999999999997</v>
      </c>
      <c r="FD26" s="23">
        <v>18.116152450090745</v>
      </c>
      <c r="FE26">
        <v>6</v>
      </c>
      <c r="FF26">
        <v>34.694293593671247</v>
      </c>
      <c r="FG26">
        <v>4.5245793953259223</v>
      </c>
      <c r="FH26">
        <v>33.996636295167932</v>
      </c>
      <c r="FI26">
        <v>19.534970638367753</v>
      </c>
      <c r="FJ26">
        <v>5.8462775566138703</v>
      </c>
      <c r="FK26">
        <v>32.53267532868103</v>
      </c>
      <c r="FL26">
        <v>5.7645173194388599</v>
      </c>
      <c r="FM26">
        <v>37.508468321592431</v>
      </c>
      <c r="FN26">
        <v>16.736157392362813</v>
      </c>
      <c r="FO26">
        <v>6.1715475410197236</v>
      </c>
      <c r="FP26" s="23">
        <v>40.257613191572048</v>
      </c>
      <c r="FQ26">
        <v>34.086555811564835</v>
      </c>
      <c r="FR26">
        <v>12.958387696749298</v>
      </c>
      <c r="FS26">
        <v>9.4994864392193872</v>
      </c>
      <c r="FT26">
        <v>3.1979568608944282</v>
      </c>
      <c r="FU26">
        <v>39.360399877588492</v>
      </c>
      <c r="FV26">
        <v>29.827603794756708</v>
      </c>
      <c r="FW26">
        <v>9.3032745078037333</v>
      </c>
      <c r="FX26">
        <v>17.142711414872998</v>
      </c>
      <c r="FY26">
        <v>4.3660104049780681</v>
      </c>
      <c r="FZ26">
        <v>41.329110068831085</v>
      </c>
      <c r="GA26">
        <v>39.172808673935556</v>
      </c>
      <c r="GB26">
        <v>17.323506121703115</v>
      </c>
      <c r="GC26">
        <v>0.37156605957239447</v>
      </c>
      <c r="GD26">
        <v>1.8030090759578485</v>
      </c>
      <c r="GE26">
        <v>81.046033325516404</v>
      </c>
      <c r="GF26">
        <v>5.2035467780474969</v>
      </c>
      <c r="GG26">
        <v>12.577878905036854</v>
      </c>
      <c r="GH26">
        <v>0.57866482440406397</v>
      </c>
      <c r="GI26">
        <v>0.59387616699518941</v>
      </c>
      <c r="GJ26">
        <v>82.146252376663668</v>
      </c>
      <c r="GK26">
        <v>5.5301210847593314</v>
      </c>
      <c r="GL26">
        <v>10.502351646152306</v>
      </c>
      <c r="GM26">
        <v>0.98193735614930455</v>
      </c>
      <c r="GN26">
        <v>0.83933753627539276</v>
      </c>
      <c r="GO26">
        <v>79.915973944213889</v>
      </c>
      <c r="GP26">
        <v>4.8681150668739477</v>
      </c>
      <c r="GQ26">
        <v>14.709698970873536</v>
      </c>
      <c r="GR26">
        <v>0.16445466575873985</v>
      </c>
      <c r="GS26">
        <v>0.34175735227988124</v>
      </c>
      <c r="GT26">
        <v>38.291133965629328</v>
      </c>
      <c r="GU26">
        <v>23.433567249512443</v>
      </c>
      <c r="GV26">
        <v>25.718833863950795</v>
      </c>
      <c r="GW26">
        <v>4.3088360308702685</v>
      </c>
      <c r="GX26">
        <v>8.2476288900371717</v>
      </c>
      <c r="GY26">
        <v>34.821143554595814</v>
      </c>
      <c r="GZ26">
        <v>22.416674490658153</v>
      </c>
      <c r="HA26">
        <v>19.019810346446341</v>
      </c>
      <c r="HB26">
        <v>9.0714486902638249</v>
      </c>
      <c r="HC26">
        <v>14.670922918035863</v>
      </c>
      <c r="HD26">
        <v>41.060376736449328</v>
      </c>
      <c r="HE26">
        <v>24.245103475146486</v>
      </c>
      <c r="HF26">
        <v>31.065022253525349</v>
      </c>
      <c r="HG26">
        <v>0.50800977057139862</v>
      </c>
      <c r="HH26">
        <v>3.1214877643074432</v>
      </c>
      <c r="HI26" s="23">
        <v>47.181008902077153</v>
      </c>
      <c r="HJ26">
        <v>25.074183976261128</v>
      </c>
      <c r="HK26">
        <v>18.694362017804153</v>
      </c>
      <c r="HL26">
        <v>7.4183976261127587</v>
      </c>
      <c r="HM26">
        <v>1.6320474777448073</v>
      </c>
      <c r="HN26">
        <v>57.534246575342465</v>
      </c>
      <c r="HO26">
        <v>7.1917808219178081</v>
      </c>
      <c r="HP26">
        <v>18.150684931506849</v>
      </c>
      <c r="HQ26">
        <v>17.123287671232877</v>
      </c>
      <c r="HR26">
        <v>0</v>
      </c>
      <c r="HS26">
        <v>39.267015706806284</v>
      </c>
      <c r="HT26">
        <v>38.7434554973822</v>
      </c>
      <c r="HU26">
        <v>19.109947643979059</v>
      </c>
      <c r="HV26">
        <v>0</v>
      </c>
      <c r="HW26">
        <v>2.8795811518324608</v>
      </c>
      <c r="HX26">
        <v>72.58873579274875</v>
      </c>
      <c r="HY26">
        <v>12.74366626452473</v>
      </c>
      <c r="HZ26">
        <v>12.699218998031622</v>
      </c>
      <c r="IA26">
        <v>0.50161915042224903</v>
      </c>
      <c r="IB26">
        <v>1.4667597942726522</v>
      </c>
      <c r="IC26">
        <v>72.57989810097267</v>
      </c>
      <c r="ID26">
        <v>13.818125675467039</v>
      </c>
      <c r="IE26">
        <v>9.911996294580824</v>
      </c>
      <c r="IF26">
        <v>0.74108383510884668</v>
      </c>
      <c r="IG26">
        <v>2.9488960938706192</v>
      </c>
      <c r="IH26">
        <v>72.594909404659191</v>
      </c>
      <c r="II26">
        <v>11.993097497842967</v>
      </c>
      <c r="IJ26">
        <v>14.646246764452114</v>
      </c>
      <c r="IK26">
        <v>0.33433994823123381</v>
      </c>
      <c r="IL26">
        <v>0.43140638481449528</v>
      </c>
    </row>
    <row r="27" spans="1:246" x14ac:dyDescent="0.25">
      <c r="A27" t="s">
        <v>93</v>
      </c>
      <c r="C27" s="36">
        <v>45943.471318459699</v>
      </c>
      <c r="D27" s="38">
        <v>8.1</v>
      </c>
      <c r="E27" s="3">
        <v>10.211495361514562</v>
      </c>
      <c r="F27" s="37">
        <v>58.426246902380242</v>
      </c>
      <c r="G27" s="37">
        <v>63.044941421435539</v>
      </c>
      <c r="H27" s="37">
        <v>54.105859568591733</v>
      </c>
      <c r="I27" s="37">
        <v>63.015442655262675</v>
      </c>
      <c r="J27" s="37">
        <v>69.016509622294976</v>
      </c>
      <c r="K27" s="37">
        <v>58.169507919235883</v>
      </c>
      <c r="L27" s="3">
        <v>62.327180818459858</v>
      </c>
      <c r="M27" s="3">
        <v>62.239794035701834</v>
      </c>
      <c r="N27" s="3">
        <v>62.404859974797347</v>
      </c>
      <c r="O27" s="3">
        <v>64.640128785334454</v>
      </c>
      <c r="P27" s="3">
        <v>71.943857227392201</v>
      </c>
      <c r="Q27" s="3">
        <v>57.686351640565668</v>
      </c>
      <c r="R27" s="3">
        <v>54.52580109292434</v>
      </c>
      <c r="S27" s="3">
        <v>59.290586601155418</v>
      </c>
      <c r="T27" s="3">
        <v>50.006571980195361</v>
      </c>
      <c r="U27" s="3">
        <v>59.286474433689762</v>
      </c>
      <c r="V27" s="3">
        <v>64.908871264247068</v>
      </c>
      <c r="W27" s="3">
        <v>54.046115435453082</v>
      </c>
      <c r="X27" s="6">
        <v>5.6</v>
      </c>
      <c r="Y27" s="6">
        <v>31441</v>
      </c>
      <c r="Z27" s="6">
        <v>25382</v>
      </c>
      <c r="AA27" s="6">
        <v>29524.2066702591</v>
      </c>
      <c r="AB27" s="6">
        <v>37385</v>
      </c>
      <c r="AC27" s="6">
        <v>28578</v>
      </c>
      <c r="AD27" s="6">
        <v>32279</v>
      </c>
      <c r="AE27" s="6">
        <v>24544</v>
      </c>
      <c r="AF27" s="6">
        <v>22285</v>
      </c>
      <c r="AG27" s="6">
        <v>23321</v>
      </c>
      <c r="AH27" s="6">
        <v>27027</v>
      </c>
      <c r="AI27" s="6">
        <v>21887</v>
      </c>
      <c r="AJ27" s="6">
        <v>25526</v>
      </c>
      <c r="AK27" s="6">
        <v>35716</v>
      </c>
      <c r="AL27" s="6">
        <v>26761</v>
      </c>
      <c r="AM27" s="6">
        <v>30761</v>
      </c>
      <c r="AN27" s="6">
        <v>26632</v>
      </c>
      <c r="AO27" s="6">
        <v>21361</v>
      </c>
      <c r="AP27" s="6">
        <v>24453</v>
      </c>
      <c r="AQ27" s="6">
        <v>0.48720000000000002</v>
      </c>
      <c r="AR27" s="6">
        <v>25.667163370000001</v>
      </c>
      <c r="AS27" s="6">
        <v>26.393940390000001</v>
      </c>
      <c r="AT27" s="6">
        <v>8.4036965880000007</v>
      </c>
      <c r="AU27" s="6">
        <v>23.145025400000002</v>
      </c>
      <c r="AV27" s="6">
        <v>23.038295699999999</v>
      </c>
      <c r="AW27" s="6">
        <v>23.092571960000001</v>
      </c>
      <c r="AX27" s="6">
        <v>8.7597805560000008</v>
      </c>
      <c r="AY27" s="6">
        <v>11.5447621</v>
      </c>
      <c r="AZ27" s="6">
        <v>10.291289519999999</v>
      </c>
      <c r="BA27" s="6">
        <v>15.70215376</v>
      </c>
      <c r="BB27" s="6">
        <v>14.506698870016374</v>
      </c>
      <c r="BC27" s="6">
        <v>16.825689068571904</v>
      </c>
      <c r="BD27" s="6">
        <v>17.31660063</v>
      </c>
      <c r="BE27" s="6">
        <v>16.69965268</v>
      </c>
      <c r="BF27" s="6">
        <v>5.5722734660000004</v>
      </c>
      <c r="BG27" s="6">
        <v>14.792462759999999</v>
      </c>
      <c r="BH27" s="6">
        <v>14.167640710000001</v>
      </c>
      <c r="BI27" s="6">
        <v>14.488557739999999</v>
      </c>
      <c r="BJ27" s="6">
        <v>5.7993995529999998</v>
      </c>
      <c r="BK27" s="6">
        <v>8.2917306990000004</v>
      </c>
      <c r="BL27" s="6">
        <v>7.1393354259999997</v>
      </c>
      <c r="BM27" s="6">
        <v>11.029750760000001</v>
      </c>
      <c r="BN27" s="6">
        <v>10.29887748263393</v>
      </c>
      <c r="BO27" s="6">
        <v>11.72869701456672</v>
      </c>
      <c r="BP27" s="6">
        <v>37.533306330000002</v>
      </c>
      <c r="BQ27" s="6">
        <v>40.173303160000003</v>
      </c>
      <c r="BR27" s="6">
        <v>11.417855400000001</v>
      </c>
      <c r="BS27" s="6">
        <v>35.21783774</v>
      </c>
      <c r="BT27" s="6">
        <v>36.070252940000003</v>
      </c>
      <c r="BU27" s="6">
        <v>35.640256409999999</v>
      </c>
      <c r="BV27" s="6">
        <v>15.70828532</v>
      </c>
      <c r="BW27" s="6">
        <v>19.45449043</v>
      </c>
      <c r="BX27" s="6">
        <v>17.924917740000001</v>
      </c>
      <c r="BY27" s="6">
        <v>25.1533853</v>
      </c>
      <c r="BZ27" s="6">
        <v>23.538116255136377</v>
      </c>
      <c r="CA27" s="6">
        <v>26.57234919338589</v>
      </c>
      <c r="CB27" s="6">
        <v>25.083612039999998</v>
      </c>
      <c r="CC27" s="6">
        <v>18.38095238</v>
      </c>
      <c r="CD27" s="6">
        <v>5.369785426</v>
      </c>
      <c r="CE27" s="6">
        <v>11.707766769999999</v>
      </c>
      <c r="CF27" s="6">
        <v>12.36781609</v>
      </c>
      <c r="CG27" s="6">
        <v>12.03820923</v>
      </c>
      <c r="CH27" s="6">
        <v>9.6488349200000005</v>
      </c>
      <c r="CI27" s="6">
        <v>24.746906639999999</v>
      </c>
      <c r="CJ27" s="6">
        <v>17.77979706</v>
      </c>
      <c r="CK27" s="6">
        <v>16.19315683</v>
      </c>
      <c r="CL27" s="6">
        <v>12.060371733358178</v>
      </c>
      <c r="CM27" s="6">
        <v>19.888375192636097</v>
      </c>
      <c r="CN27" s="6" t="s">
        <v>74</v>
      </c>
      <c r="CO27" s="6" t="s">
        <v>74</v>
      </c>
      <c r="CP27" s="6" t="s">
        <v>74</v>
      </c>
      <c r="CQ27" s="6" t="s">
        <v>74</v>
      </c>
      <c r="CR27" s="6" t="s">
        <v>74</v>
      </c>
      <c r="CS27" s="6" t="s">
        <v>74</v>
      </c>
      <c r="CT27" s="6" t="s">
        <v>74</v>
      </c>
      <c r="CU27" s="6" t="s">
        <v>74</v>
      </c>
      <c r="CV27" s="6" t="s">
        <v>74</v>
      </c>
      <c r="CW27" s="6">
        <v>12.255165949548951</v>
      </c>
      <c r="CX27" s="6">
        <v>12.261190377283215</v>
      </c>
      <c r="CY27" s="6">
        <v>12.250175464896799</v>
      </c>
      <c r="CZ27" s="6">
        <v>30.813576000000001</v>
      </c>
      <c r="DA27" s="6">
        <v>31.712787939999998</v>
      </c>
      <c r="DB27" s="3">
        <v>31.257686275486073</v>
      </c>
      <c r="DC27" s="6">
        <v>28.573665689999999</v>
      </c>
      <c r="DD27" s="6">
        <v>27.8418147</v>
      </c>
      <c r="DE27" s="6">
        <v>28.213078719999999</v>
      </c>
      <c r="DF27" s="6">
        <v>21.667482459999999</v>
      </c>
      <c r="DG27" s="6">
        <v>22.82025711</v>
      </c>
      <c r="DH27" s="6">
        <v>22.342353249999999</v>
      </c>
      <c r="DI27" s="6">
        <v>20.565947170000001</v>
      </c>
      <c r="DJ27" s="6">
        <v>18.753614497884303</v>
      </c>
      <c r="DK27" s="6">
        <v>22.300835574314235</v>
      </c>
      <c r="DL27" s="6">
        <v>7.1782292520000004</v>
      </c>
      <c r="DM27" s="6">
        <v>6.8348366949999999</v>
      </c>
      <c r="DN27" s="6">
        <v>7.013281052</v>
      </c>
      <c r="DO27" s="6">
        <v>6.4092904910000001</v>
      </c>
      <c r="DP27" s="6">
        <v>5.4366880970000002</v>
      </c>
      <c r="DQ27" s="6">
        <v>5.9494611580000001</v>
      </c>
      <c r="DR27" s="6">
        <v>13.23082366</v>
      </c>
      <c r="DS27" s="6">
        <v>9.9765411660000005</v>
      </c>
      <c r="DT27" s="6">
        <v>11.502386810000001</v>
      </c>
      <c r="DU27" s="3">
        <v>5.7035155289999997</v>
      </c>
      <c r="DV27" s="6">
        <v>9.7373188410000004</v>
      </c>
      <c r="DW27" s="6">
        <v>7.6194983440000001</v>
      </c>
      <c r="DX27" s="6" t="s">
        <v>74</v>
      </c>
      <c r="DY27" s="6" t="s">
        <v>74</v>
      </c>
      <c r="DZ27" s="6" t="s">
        <v>74</v>
      </c>
      <c r="EA27" s="6">
        <v>5.6286440539999996</v>
      </c>
      <c r="EB27" s="6">
        <v>7.5251561870000003</v>
      </c>
      <c r="EC27" s="6">
        <v>6.4972192900000003</v>
      </c>
      <c r="ED27" s="6">
        <v>34.456016150000004</v>
      </c>
      <c r="EE27" s="6">
        <v>20.146401300000001</v>
      </c>
      <c r="EF27" s="6">
        <v>26.960015779999999</v>
      </c>
      <c r="EG27" s="6">
        <v>9.1735119750000003</v>
      </c>
      <c r="EH27" s="6">
        <v>9.2640547990000002</v>
      </c>
      <c r="EI27" s="6">
        <v>31.177195114733763</v>
      </c>
      <c r="EJ27" s="6">
        <v>17.944814743972969</v>
      </c>
      <c r="EK27" s="6">
        <v>20.121595576876729</v>
      </c>
      <c r="EL27" s="6">
        <v>16.818834469963708</v>
      </c>
      <c r="EM27" s="6">
        <v>13.937560094452826</v>
      </c>
      <c r="EN27" s="6">
        <v>37.990038202069044</v>
      </c>
      <c r="EO27" s="6">
        <v>22.519344289878106</v>
      </c>
      <c r="EP27" s="6">
        <v>34.330691845964935</v>
      </c>
      <c r="EQ27" s="6">
        <v>0.93312985398438397</v>
      </c>
      <c r="ER27" s="6">
        <v>4.2267958081035353</v>
      </c>
      <c r="ES27" s="6">
        <v>7.9086230200000003</v>
      </c>
      <c r="ET27" s="6">
        <v>49426</v>
      </c>
      <c r="EU27">
        <v>54626</v>
      </c>
      <c r="EV27">
        <v>35936</v>
      </c>
      <c r="EW27" s="6">
        <v>44156</v>
      </c>
      <c r="EX27" s="6">
        <v>62794</v>
      </c>
      <c r="EY27" s="6">
        <v>41776</v>
      </c>
      <c r="EZ27" s="6">
        <v>4.6453294509932839</v>
      </c>
      <c r="FA27">
        <v>79.7</v>
      </c>
      <c r="FB27">
        <v>8.9</v>
      </c>
      <c r="FC27">
        <v>2.2000000000000002</v>
      </c>
      <c r="FD27" s="23">
        <v>2.1296827446351405</v>
      </c>
      <c r="FE27">
        <v>5.6</v>
      </c>
      <c r="FF27">
        <v>78.93946996128291</v>
      </c>
      <c r="FG27">
        <v>9.1218135562389175</v>
      </c>
      <c r="FH27">
        <v>2.0557298442264469</v>
      </c>
      <c r="FI27">
        <v>2.5527973978256018</v>
      </c>
      <c r="FJ27">
        <v>5.4993176447666414</v>
      </c>
      <c r="FK27">
        <v>80.494989729476046</v>
      </c>
      <c r="FL27">
        <v>8.7606272212513776</v>
      </c>
      <c r="FM27">
        <v>2.3643665881343021</v>
      </c>
      <c r="FN27">
        <v>1.6667020416056448</v>
      </c>
      <c r="FO27">
        <v>5.6163375618177058</v>
      </c>
      <c r="FP27" s="23">
        <v>25.534232827309349</v>
      </c>
      <c r="FQ27">
        <v>23.54076095877241</v>
      </c>
      <c r="FR27">
        <v>26.623849252688398</v>
      </c>
      <c r="FS27">
        <v>13.194516744750997</v>
      </c>
      <c r="FT27">
        <v>11.106640216478842</v>
      </c>
      <c r="FU27">
        <v>22.01209495379851</v>
      </c>
      <c r="FV27">
        <v>20.622359700424163</v>
      </c>
      <c r="FW27">
        <v>19.040454410469703</v>
      </c>
      <c r="FX27">
        <v>22.755799003359328</v>
      </c>
      <c r="FY27">
        <v>15.569291931948289</v>
      </c>
      <c r="FZ27">
        <v>29.777108259339368</v>
      </c>
      <c r="GA27">
        <v>27.056356726041052</v>
      </c>
      <c r="GB27">
        <v>35.759039532835125</v>
      </c>
      <c r="GC27">
        <v>1.6767025504654691</v>
      </c>
      <c r="GD27">
        <v>5.7307929313189883</v>
      </c>
      <c r="GE27">
        <v>39.259306078710779</v>
      </c>
      <c r="GF27">
        <v>16.94082120993469</v>
      </c>
      <c r="GG27">
        <v>27.944488633199054</v>
      </c>
      <c r="GH27">
        <v>8.2778714050918385</v>
      </c>
      <c r="GI27">
        <v>7.5775126730636408</v>
      </c>
      <c r="GJ27">
        <v>36.555916724065</v>
      </c>
      <c r="GK27">
        <v>15.707845845375045</v>
      </c>
      <c r="GL27">
        <v>20.930716526224774</v>
      </c>
      <c r="GM27">
        <v>15.173693138342129</v>
      </c>
      <c r="GN27">
        <v>11.631827765993046</v>
      </c>
      <c r="GO27">
        <v>42.238226150857855</v>
      </c>
      <c r="GP27">
        <v>18.299462004919565</v>
      </c>
      <c r="GQ27">
        <v>35.673107699862761</v>
      </c>
      <c r="GR27">
        <v>0.67922426984815998</v>
      </c>
      <c r="GS27">
        <v>3.1099798745116609</v>
      </c>
      <c r="GT27">
        <v>25.9338787142391</v>
      </c>
      <c r="GU27">
        <v>28.920683644639904</v>
      </c>
      <c r="GV27">
        <v>27.380712274677833</v>
      </c>
      <c r="GW27">
        <v>6.0495302935644721</v>
      </c>
      <c r="GX27">
        <v>11.715195072878696</v>
      </c>
      <c r="GY27">
        <v>19.716763204141088</v>
      </c>
      <c r="GZ27">
        <v>27.397678404684374</v>
      </c>
      <c r="HA27">
        <v>20.351436141679809</v>
      </c>
      <c r="HB27">
        <v>12.470763323345452</v>
      </c>
      <c r="HC27">
        <v>20.063358926149284</v>
      </c>
      <c r="HD27">
        <v>31.102192553755327</v>
      </c>
      <c r="HE27">
        <v>30.186764200250138</v>
      </c>
      <c r="HF27">
        <v>33.224178599366091</v>
      </c>
      <c r="HG27">
        <v>0.71153271564065723</v>
      </c>
      <c r="HH27">
        <v>4.7753319309877824</v>
      </c>
      <c r="HI27" s="23">
        <v>29.058355437665785</v>
      </c>
      <c r="HJ27">
        <v>19.608753315649867</v>
      </c>
      <c r="HK27">
        <v>28.899204244031829</v>
      </c>
      <c r="HL27">
        <v>10.298408488063661</v>
      </c>
      <c r="HM27">
        <v>12.13527851458886</v>
      </c>
      <c r="HN27">
        <v>27.027372729598365</v>
      </c>
      <c r="HO27">
        <v>18.508569966743412</v>
      </c>
      <c r="HP27">
        <v>18.534151957022257</v>
      </c>
      <c r="HQ27">
        <v>18.892299820926066</v>
      </c>
      <c r="HR27">
        <v>17.0376055257099</v>
      </c>
      <c r="HS27">
        <v>31.244836133296612</v>
      </c>
      <c r="HT27">
        <v>20.793169925640321</v>
      </c>
      <c r="HU27">
        <v>40.057835307077937</v>
      </c>
      <c r="HV27">
        <v>1.0465436518865325</v>
      </c>
      <c r="HW27">
        <v>6.8576149820985952</v>
      </c>
      <c r="HX27">
        <v>46.068956198984253</v>
      </c>
      <c r="HY27">
        <v>22.98738664271692</v>
      </c>
      <c r="HZ27">
        <v>20.779453023788143</v>
      </c>
      <c r="IA27">
        <v>2.9919964393295131</v>
      </c>
      <c r="IB27">
        <v>7.1722076951811733</v>
      </c>
      <c r="IC27">
        <v>47.785599467878718</v>
      </c>
      <c r="ID27">
        <v>19.723328608645389</v>
      </c>
      <c r="IE27">
        <v>17.662942345609604</v>
      </c>
      <c r="IF27">
        <v>5.5627261713398841</v>
      </c>
      <c r="IG27">
        <v>9.2654034065264046</v>
      </c>
      <c r="IH27">
        <v>44.339494698885531</v>
      </c>
      <c r="II27">
        <v>26.275817504447513</v>
      </c>
      <c r="IJ27">
        <v>23.919234788713293</v>
      </c>
      <c r="IK27">
        <v>0.40207098467503249</v>
      </c>
      <c r="IL27">
        <v>5.0633820232786331</v>
      </c>
    </row>
    <row r="28" spans="1:246" x14ac:dyDescent="0.25">
      <c r="A28" t="s">
        <v>94</v>
      </c>
      <c r="C28" s="36">
        <v>51676.607951353057</v>
      </c>
      <c r="D28" s="38">
        <v>5.15</v>
      </c>
      <c r="E28" s="3">
        <v>4.1116569390084639</v>
      </c>
      <c r="F28" s="37">
        <v>62.580883430342602</v>
      </c>
      <c r="G28" s="37">
        <v>67.556562922024014</v>
      </c>
      <c r="H28" s="37">
        <v>57.975820779108233</v>
      </c>
      <c r="I28" s="37">
        <v>66.553356449916237</v>
      </c>
      <c r="J28" s="37">
        <v>75.413138486752246</v>
      </c>
      <c r="K28" s="37">
        <v>58.522938278329327</v>
      </c>
      <c r="L28" s="3">
        <v>63.335237732495401</v>
      </c>
      <c r="M28" s="3">
        <v>62.662893603215522</v>
      </c>
      <c r="N28" s="3">
        <v>63.895292753144481</v>
      </c>
      <c r="O28" s="3">
        <v>68.774138492955061</v>
      </c>
      <c r="P28" s="3">
        <v>79.612301257473788</v>
      </c>
      <c r="Q28" s="3">
        <v>56.625504234231826</v>
      </c>
      <c r="R28" s="3">
        <v>60.998474422754398</v>
      </c>
      <c r="S28" s="3">
        <v>67.54607136055229</v>
      </c>
      <c r="T28" s="3">
        <v>54.738888145327124</v>
      </c>
      <c r="U28" s="3" t="s">
        <v>74</v>
      </c>
      <c r="V28" s="3" t="s">
        <v>74</v>
      </c>
      <c r="W28" s="3" t="s">
        <v>74</v>
      </c>
      <c r="X28" s="6">
        <v>3.9</v>
      </c>
      <c r="Y28" s="6">
        <v>35154</v>
      </c>
      <c r="Z28" s="6">
        <v>25277</v>
      </c>
      <c r="AA28" s="6">
        <v>31095.678106130501</v>
      </c>
      <c r="AB28" s="6">
        <v>41504</v>
      </c>
      <c r="AC28" s="6">
        <v>28502</v>
      </c>
      <c r="AD28" s="6">
        <v>35263</v>
      </c>
      <c r="AE28" s="6">
        <v>28111</v>
      </c>
      <c r="AF28" s="6">
        <v>22679</v>
      </c>
      <c r="AG28" s="6">
        <v>25385</v>
      </c>
      <c r="AH28" s="6">
        <v>31231</v>
      </c>
      <c r="AI28" s="6">
        <v>18080</v>
      </c>
      <c r="AJ28" s="6">
        <v>26699</v>
      </c>
      <c r="AK28" s="6">
        <v>44864</v>
      </c>
      <c r="AL28" s="6">
        <v>24102</v>
      </c>
      <c r="AM28" s="6">
        <v>32002</v>
      </c>
      <c r="AN28" s="6">
        <v>24938</v>
      </c>
      <c r="AO28" s="6">
        <v>18886</v>
      </c>
      <c r="AP28" s="6">
        <v>22223</v>
      </c>
      <c r="AQ28" s="6">
        <v>0.48010000000000003</v>
      </c>
      <c r="AR28" s="6">
        <v>25.884080189999999</v>
      </c>
      <c r="AS28" s="6">
        <v>27.410605499999999</v>
      </c>
      <c r="AT28" s="6">
        <v>9.356792767</v>
      </c>
      <c r="AU28" s="6">
        <v>23.829894190000001</v>
      </c>
      <c r="AV28" s="6">
        <v>25.10551864</v>
      </c>
      <c r="AW28" s="6">
        <v>24.45349328</v>
      </c>
      <c r="AX28" s="6">
        <v>6.6845608370000003</v>
      </c>
      <c r="AY28" s="6">
        <v>11.99169859</v>
      </c>
      <c r="AZ28" s="6">
        <v>9.6880746660000003</v>
      </c>
      <c r="BA28" s="6">
        <v>17.046799579999998</v>
      </c>
      <c r="BB28" s="6">
        <v>15.315161932166287</v>
      </c>
      <c r="BC28" s="6">
        <v>18.662042671459385</v>
      </c>
      <c r="BD28" s="6">
        <v>14.53207102</v>
      </c>
      <c r="BE28" s="6">
        <v>13.492397860000001</v>
      </c>
      <c r="BF28" s="6">
        <v>5.4117158239999998</v>
      </c>
      <c r="BG28" s="6">
        <v>13.1301632</v>
      </c>
      <c r="BH28" s="6">
        <v>12.94299672</v>
      </c>
      <c r="BI28" s="6">
        <v>13.039505930000001</v>
      </c>
      <c r="BJ28" s="6">
        <v>5.0971658639999999</v>
      </c>
      <c r="BK28" s="6">
        <v>8.7012610440000007</v>
      </c>
      <c r="BL28" s="6">
        <v>7.0869288700000004</v>
      </c>
      <c r="BM28" s="6">
        <v>11.09739755</v>
      </c>
      <c r="BN28" s="6">
        <v>9.8734750666544748</v>
      </c>
      <c r="BO28" s="6">
        <v>12.279121361398209</v>
      </c>
      <c r="BP28" s="6">
        <v>37.066786739999998</v>
      </c>
      <c r="BQ28" s="6">
        <v>43.57318549</v>
      </c>
      <c r="BR28" s="6">
        <v>11.78700429</v>
      </c>
      <c r="BS28" s="6">
        <v>33.807155090000002</v>
      </c>
      <c r="BT28" s="6">
        <v>37.909086549999998</v>
      </c>
      <c r="BU28" s="6">
        <v>35.837836420000002</v>
      </c>
      <c r="BV28" s="6">
        <v>11.53537564</v>
      </c>
      <c r="BW28" s="6">
        <v>20.18949323</v>
      </c>
      <c r="BX28" s="6">
        <v>16.79734685</v>
      </c>
      <c r="BY28" s="6">
        <v>24.832836400000001</v>
      </c>
      <c r="BZ28" s="6">
        <v>22.254901334401026</v>
      </c>
      <c r="CA28" s="6">
        <v>27.005286649848138</v>
      </c>
      <c r="CB28" s="6">
        <v>63.636363639999999</v>
      </c>
      <c r="CC28" s="6">
        <v>30.827067670000002</v>
      </c>
      <c r="CD28" s="6">
        <v>9.9753390880000001</v>
      </c>
      <c r="CE28" s="6">
        <v>23.833097599999999</v>
      </c>
      <c r="CF28" s="6">
        <v>23.13888889</v>
      </c>
      <c r="CG28" s="6">
        <v>23.44430616</v>
      </c>
      <c r="CH28" s="6">
        <v>12.960339940000001</v>
      </c>
      <c r="CI28" s="6">
        <v>46.513761469999999</v>
      </c>
      <c r="CJ28" s="6">
        <v>27.577937649999999</v>
      </c>
      <c r="CK28" s="6">
        <v>24.422012370000001</v>
      </c>
      <c r="CL28" s="6">
        <v>18.169696119025897</v>
      </c>
      <c r="CM28" s="6">
        <v>31.075429424943991</v>
      </c>
      <c r="CN28" s="6" t="s">
        <v>74</v>
      </c>
      <c r="CO28" s="6" t="s">
        <v>74</v>
      </c>
      <c r="CP28" s="6" t="s">
        <v>74</v>
      </c>
      <c r="CQ28" s="6" t="s">
        <v>74</v>
      </c>
      <c r="CR28" s="6" t="s">
        <v>74</v>
      </c>
      <c r="CS28" s="6" t="s">
        <v>74</v>
      </c>
      <c r="CT28" s="6" t="s">
        <v>74</v>
      </c>
      <c r="CU28" s="6" t="s">
        <v>74</v>
      </c>
      <c r="CV28" s="6" t="s">
        <v>74</v>
      </c>
      <c r="CW28" s="6">
        <v>11.175939578926748</v>
      </c>
      <c r="CX28" s="6">
        <v>10.033034450212366</v>
      </c>
      <c r="CY28" s="6">
        <v>12.217533420362892</v>
      </c>
      <c r="CZ28" s="6">
        <v>36.880953570000003</v>
      </c>
      <c r="DA28" s="6">
        <v>37.197947550000002</v>
      </c>
      <c r="DB28" s="3">
        <v>37.034238813146054</v>
      </c>
      <c r="DC28" s="6">
        <v>37.65836856</v>
      </c>
      <c r="DD28" s="6">
        <v>35.346011050000001</v>
      </c>
      <c r="DE28" s="6">
        <v>36.536127389999997</v>
      </c>
      <c r="DF28" s="6">
        <v>13.78847672</v>
      </c>
      <c r="DG28" s="6">
        <v>22.395861109999998</v>
      </c>
      <c r="DH28" s="6">
        <v>18.92485439</v>
      </c>
      <c r="DI28" s="6">
        <v>27.458573430000001</v>
      </c>
      <c r="DJ28" s="6">
        <v>26.439188822741666</v>
      </c>
      <c r="DK28" s="6">
        <v>28.550239020685343</v>
      </c>
      <c r="DL28" s="6">
        <v>6.8860521759999997</v>
      </c>
      <c r="DM28" s="6">
        <v>7.3356710520000004</v>
      </c>
      <c r="DN28" s="6">
        <v>7.1038913780000001</v>
      </c>
      <c r="DO28" s="6">
        <v>5.2064867880000003</v>
      </c>
      <c r="DP28" s="6">
        <v>5.2498134649999999</v>
      </c>
      <c r="DQ28" s="6">
        <v>5.226513411</v>
      </c>
      <c r="DR28" s="6">
        <v>11.68151778</v>
      </c>
      <c r="DS28" s="6">
        <v>10.57687999</v>
      </c>
      <c r="DT28" s="6">
        <v>11.07169406</v>
      </c>
      <c r="DU28" s="3" t="s">
        <v>74</v>
      </c>
      <c r="DV28" s="6" t="s">
        <v>74</v>
      </c>
      <c r="DW28" s="6" t="s">
        <v>74</v>
      </c>
      <c r="DX28" s="6" t="s">
        <v>74</v>
      </c>
      <c r="DY28" s="6" t="s">
        <v>74</v>
      </c>
      <c r="DZ28" s="6" t="s">
        <v>74</v>
      </c>
      <c r="EA28" s="6">
        <v>4.4369372819999997</v>
      </c>
      <c r="EB28" s="6">
        <v>7.3978698789999999</v>
      </c>
      <c r="EC28" s="6">
        <v>5.5992807280000001</v>
      </c>
      <c r="ED28" s="6">
        <v>36.371634469999996</v>
      </c>
      <c r="EE28" s="6">
        <v>16.39231784</v>
      </c>
      <c r="EF28" s="6">
        <v>24.293490169999998</v>
      </c>
      <c r="EG28" s="6">
        <v>9.1386135199999998</v>
      </c>
      <c r="EH28" s="6">
        <v>13.803944</v>
      </c>
      <c r="EI28" s="6">
        <v>32.519687719426521</v>
      </c>
      <c r="EJ28" s="6">
        <v>13.7286046668961</v>
      </c>
      <c r="EK28" s="6">
        <v>17.031216711775819</v>
      </c>
      <c r="EL28" s="6">
        <v>16.838257942005637</v>
      </c>
      <c r="EM28" s="6">
        <v>19.882232959895923</v>
      </c>
      <c r="EN28" s="6">
        <v>40.489970123772942</v>
      </c>
      <c r="EO28" s="6">
        <v>19.240245299548487</v>
      </c>
      <c r="EP28" s="6">
        <v>32.058000314486598</v>
      </c>
      <c r="EQ28" s="6">
        <v>0.9064851629714491</v>
      </c>
      <c r="ER28" s="6">
        <v>7.3052990992205222</v>
      </c>
      <c r="ES28" s="6">
        <v>10.25743216</v>
      </c>
      <c r="ET28" s="6">
        <v>51244</v>
      </c>
      <c r="EU28">
        <v>60125</v>
      </c>
      <c r="EV28">
        <v>37855</v>
      </c>
      <c r="EW28" s="6">
        <v>38128</v>
      </c>
      <c r="EX28" s="6">
        <v>72924</v>
      </c>
      <c r="EY28" s="6">
        <v>41252</v>
      </c>
      <c r="EZ28" s="6">
        <v>4.9022278983964807</v>
      </c>
      <c r="FA28">
        <v>79.599999999999994</v>
      </c>
      <c r="FB28">
        <v>9.9</v>
      </c>
      <c r="FC28">
        <v>2.2999999999999998</v>
      </c>
      <c r="FD28" s="23">
        <v>1.7170104865975317</v>
      </c>
      <c r="FE28">
        <v>5.0999999999999996</v>
      </c>
      <c r="FF28">
        <v>78.835484003905776</v>
      </c>
      <c r="FG28">
        <v>10.549751936276344</v>
      </c>
      <c r="FH28">
        <v>2.1457785433079146</v>
      </c>
      <c r="FI28">
        <v>1.8859403082735287</v>
      </c>
      <c r="FJ28">
        <v>4.9996677905718121</v>
      </c>
      <c r="FK28">
        <v>80.467108360412908</v>
      </c>
      <c r="FL28">
        <v>9.2877860579407283</v>
      </c>
      <c r="FM28">
        <v>2.4770062809310018</v>
      </c>
      <c r="FN28">
        <v>1.5325012343694382</v>
      </c>
      <c r="FO28">
        <v>5.1935376453972371</v>
      </c>
      <c r="FP28" s="23">
        <v>16.631664661030271</v>
      </c>
      <c r="FQ28">
        <v>24.046764397420073</v>
      </c>
      <c r="FR28">
        <v>16.760764083046233</v>
      </c>
      <c r="FS28">
        <v>23.952967611763768</v>
      </c>
      <c r="FT28">
        <v>18.607839246739662</v>
      </c>
      <c r="FU28">
        <v>13.418269543180195</v>
      </c>
      <c r="FV28">
        <v>20.321333419975307</v>
      </c>
      <c r="FW28">
        <v>10.442523880694003</v>
      </c>
      <c r="FX28">
        <v>35.865715771005263</v>
      </c>
      <c r="FY28">
        <v>19.952157385145235</v>
      </c>
      <c r="FZ28">
        <v>22.209532672066775</v>
      </c>
      <c r="GA28">
        <v>30.513433298789561</v>
      </c>
      <c r="GB28">
        <v>27.728077039668943</v>
      </c>
      <c r="GC28">
        <v>3.2746089151139595</v>
      </c>
      <c r="GD28">
        <v>16.274348074360763</v>
      </c>
      <c r="GE28">
        <v>41.543027414156306</v>
      </c>
      <c r="GF28">
        <v>13.517175895773242</v>
      </c>
      <c r="GG28">
        <v>25.064831581031722</v>
      </c>
      <c r="GH28">
        <v>9.220995173715238</v>
      </c>
      <c r="GI28">
        <v>10.65396993532349</v>
      </c>
      <c r="GJ28">
        <v>38.127260180251689</v>
      </c>
      <c r="GK28">
        <v>11.430329434692082</v>
      </c>
      <c r="GL28">
        <v>18.209463361756196</v>
      </c>
      <c r="GM28">
        <v>16.521714020003614</v>
      </c>
      <c r="GN28">
        <v>15.711233003296421</v>
      </c>
      <c r="GO28">
        <v>45.504808394207593</v>
      </c>
      <c r="GP28">
        <v>15.937606812650396</v>
      </c>
      <c r="GQ28">
        <v>33.016037141173904</v>
      </c>
      <c r="GR28">
        <v>0.75324925156000144</v>
      </c>
      <c r="GS28">
        <v>4.7882984004080997</v>
      </c>
      <c r="GT28">
        <v>28.858983326895171</v>
      </c>
      <c r="GU28">
        <v>21.548548441629677</v>
      </c>
      <c r="GV28">
        <v>27.063659120495931</v>
      </c>
      <c r="GW28">
        <v>5.4210679749658484</v>
      </c>
      <c r="GX28">
        <v>17.107741136013377</v>
      </c>
      <c r="GY28">
        <v>22.606402054165713</v>
      </c>
      <c r="GZ28">
        <v>19.294741221023639</v>
      </c>
      <c r="HA28">
        <v>19.282189579986227</v>
      </c>
      <c r="HB28">
        <v>11.238739384897865</v>
      </c>
      <c r="HC28">
        <v>27.577927759926556</v>
      </c>
      <c r="HD28">
        <v>33.931166297930275</v>
      </c>
      <c r="HE28">
        <v>23.376868955305078</v>
      </c>
      <c r="HF28">
        <v>33.376098027151215</v>
      </c>
      <c r="HG28">
        <v>0.70169007815465989</v>
      </c>
      <c r="HH28">
        <v>8.614176641458771</v>
      </c>
      <c r="HI28" s="23">
        <v>30.117122141662016</v>
      </c>
      <c r="HJ28">
        <v>26.003904071388735</v>
      </c>
      <c r="HK28">
        <v>22.810931399888453</v>
      </c>
      <c r="HL28">
        <v>9.1606246514221965</v>
      </c>
      <c r="HM28">
        <v>11.907417735638596</v>
      </c>
      <c r="HN28">
        <v>28.731241473397002</v>
      </c>
      <c r="HO28">
        <v>19.481582537517053</v>
      </c>
      <c r="HP28">
        <v>14.761255115961802</v>
      </c>
      <c r="HQ28">
        <v>16.780354706684857</v>
      </c>
      <c r="HR28">
        <v>20.245566166439293</v>
      </c>
      <c r="HS28">
        <v>31.565440547476477</v>
      </c>
      <c r="HT28">
        <v>32.820074137439406</v>
      </c>
      <c r="HU28">
        <v>31.223267750213857</v>
      </c>
      <c r="HV28">
        <v>1.1976047904191618</v>
      </c>
      <c r="HW28">
        <v>3.1936127744510974</v>
      </c>
      <c r="HX28">
        <v>48.426265443256611</v>
      </c>
      <c r="HY28">
        <v>16.731796610947569</v>
      </c>
      <c r="HZ28">
        <v>21.7000350037586</v>
      </c>
      <c r="IA28">
        <v>2.7130782075780266</v>
      </c>
      <c r="IB28">
        <v>10.428824734459193</v>
      </c>
      <c r="IC28">
        <v>51.642728624767301</v>
      </c>
      <c r="ID28">
        <v>11.627544175307589</v>
      </c>
      <c r="IE28">
        <v>19.46209607804391</v>
      </c>
      <c r="IF28">
        <v>4.5126935757298421</v>
      </c>
      <c r="IG28">
        <v>12.754937546151366</v>
      </c>
      <c r="IH28">
        <v>44.467202621742025</v>
      </c>
      <c r="II28">
        <v>23.014491269394235</v>
      </c>
      <c r="IJ28">
        <v>24.454657176506732</v>
      </c>
      <c r="IK28">
        <v>0.49797736699267753</v>
      </c>
      <c r="IL28">
        <v>7.5656715653643305</v>
      </c>
    </row>
    <row r="29" spans="1:246" x14ac:dyDescent="0.25">
      <c r="A29" t="s">
        <v>95</v>
      </c>
      <c r="C29" s="36">
        <v>59422.900171291731</v>
      </c>
      <c r="D29" s="38">
        <v>9.25</v>
      </c>
      <c r="E29" s="3">
        <v>56.579931726882386</v>
      </c>
      <c r="F29" s="37">
        <v>65.461139195270306</v>
      </c>
      <c r="G29" s="37">
        <v>70.891361553312677</v>
      </c>
      <c r="H29" s="37">
        <v>59.921569452037517</v>
      </c>
      <c r="I29" s="37">
        <v>63.368466070753236</v>
      </c>
      <c r="J29" s="37">
        <v>67.652994632032019</v>
      </c>
      <c r="K29" s="37">
        <v>59.592104081951568</v>
      </c>
      <c r="L29" s="3" t="s">
        <v>74</v>
      </c>
      <c r="M29" s="3" t="s">
        <v>74</v>
      </c>
      <c r="N29" s="3" t="s">
        <v>74</v>
      </c>
      <c r="O29" s="3">
        <v>68.047668478150243</v>
      </c>
      <c r="P29" s="3">
        <v>74.785799362200791</v>
      </c>
      <c r="Q29" s="3">
        <v>60.457063711911353</v>
      </c>
      <c r="R29" s="3">
        <v>66.301951783574552</v>
      </c>
      <c r="S29" s="3">
        <v>74.010297912856103</v>
      </c>
      <c r="T29" s="3">
        <v>56.582179500343585</v>
      </c>
      <c r="U29" s="3" t="s">
        <v>74</v>
      </c>
      <c r="V29" s="3" t="s">
        <v>74</v>
      </c>
      <c r="W29" s="3" t="s">
        <v>74</v>
      </c>
      <c r="X29" s="6">
        <v>19.899999999999999</v>
      </c>
      <c r="Y29" s="6">
        <v>38276</v>
      </c>
      <c r="Z29" s="6">
        <v>30911</v>
      </c>
      <c r="AA29" s="6">
        <v>35920.321628284502</v>
      </c>
      <c r="AB29" s="6">
        <v>46022</v>
      </c>
      <c r="AC29" s="6">
        <v>31968</v>
      </c>
      <c r="AD29" s="6">
        <v>40767</v>
      </c>
      <c r="AE29" s="6">
        <v>39731</v>
      </c>
      <c r="AF29" s="6">
        <v>26472</v>
      </c>
      <c r="AG29" s="6">
        <v>36059</v>
      </c>
      <c r="AH29" s="6">
        <v>36845</v>
      </c>
      <c r="AI29" s="6">
        <v>29469</v>
      </c>
      <c r="AJ29" s="6">
        <v>36502</v>
      </c>
      <c r="AK29" s="6">
        <v>37152</v>
      </c>
      <c r="AL29" s="6">
        <v>31712</v>
      </c>
      <c r="AM29" s="6">
        <v>34553</v>
      </c>
      <c r="AN29" s="6">
        <v>32337</v>
      </c>
      <c r="AO29" s="6">
        <v>23791</v>
      </c>
      <c r="AP29" s="6">
        <v>30791</v>
      </c>
      <c r="AQ29" s="6">
        <v>0.43459999999999999</v>
      </c>
      <c r="AR29" s="6">
        <v>16.24513619</v>
      </c>
      <c r="AS29" s="6">
        <v>17.22785099</v>
      </c>
      <c r="AT29" s="6">
        <v>7.6293449339999997</v>
      </c>
      <c r="AU29" s="6">
        <v>14.09407598</v>
      </c>
      <c r="AV29" s="6">
        <v>14.299415870000001</v>
      </c>
      <c r="AW29" s="6">
        <v>14.194821790000001</v>
      </c>
      <c r="AX29" s="6">
        <v>7.4853201069999997</v>
      </c>
      <c r="AY29" s="6">
        <v>8.1217677479999999</v>
      </c>
      <c r="AZ29" s="6">
        <v>7.8341191930000003</v>
      </c>
      <c r="BA29" s="6">
        <v>10.61486055</v>
      </c>
      <c r="BB29" s="6">
        <v>10.095022404470027</v>
      </c>
      <c r="BC29" s="6">
        <v>11.1382208614567</v>
      </c>
      <c r="BD29" s="6">
        <v>6.14329883</v>
      </c>
      <c r="BE29" s="6">
        <v>16.91176471</v>
      </c>
      <c r="BF29" s="6">
        <v>4.2420419469999997</v>
      </c>
      <c r="BG29" s="6">
        <v>12.33152669</v>
      </c>
      <c r="BH29" s="6">
        <v>12.5074778</v>
      </c>
      <c r="BI29" s="6">
        <v>12.421324569999999</v>
      </c>
      <c r="BJ29" s="6">
        <v>5.9387819500000001</v>
      </c>
      <c r="BK29" s="6">
        <v>6.3026582199999996</v>
      </c>
      <c r="BL29" s="6">
        <v>6.1176017460000001</v>
      </c>
      <c r="BM29" s="6">
        <v>9.831586648</v>
      </c>
      <c r="BN29" s="6">
        <v>9.6008769101811851</v>
      </c>
      <c r="BO29" s="6">
        <v>10.105280725421748</v>
      </c>
      <c r="BP29" s="6" t="s">
        <v>74</v>
      </c>
      <c r="BQ29" s="6" t="s">
        <v>74</v>
      </c>
      <c r="BR29" s="6" t="s">
        <v>74</v>
      </c>
      <c r="BS29" s="6" t="s">
        <v>74</v>
      </c>
      <c r="BT29" s="6" t="s">
        <v>74</v>
      </c>
      <c r="BU29" s="6" t="s">
        <v>74</v>
      </c>
      <c r="BV29" s="6" t="s">
        <v>74</v>
      </c>
      <c r="BW29" s="6" t="s">
        <v>74</v>
      </c>
      <c r="BX29" s="6" t="s">
        <v>74</v>
      </c>
      <c r="BY29" s="6" t="s">
        <v>74</v>
      </c>
      <c r="BZ29" s="6" t="s">
        <v>74</v>
      </c>
      <c r="CA29" s="6" t="s">
        <v>74</v>
      </c>
      <c r="CB29" s="6" t="s">
        <v>74</v>
      </c>
      <c r="CC29" s="6" t="s">
        <v>74</v>
      </c>
      <c r="CD29" s="6" t="s">
        <v>74</v>
      </c>
      <c r="CE29" s="6" t="s">
        <v>74</v>
      </c>
      <c r="CF29" s="6" t="s">
        <v>74</v>
      </c>
      <c r="CG29" s="6" t="s">
        <v>74</v>
      </c>
      <c r="CH29" s="6" t="s">
        <v>74</v>
      </c>
      <c r="CI29" s="6" t="s">
        <v>74</v>
      </c>
      <c r="CJ29" s="6" t="s">
        <v>74</v>
      </c>
      <c r="CK29" s="6" t="s">
        <v>74</v>
      </c>
      <c r="CL29" s="6" t="s">
        <v>74</v>
      </c>
      <c r="CM29" s="6" t="s">
        <v>74</v>
      </c>
      <c r="CN29" s="6">
        <v>16.6180758</v>
      </c>
      <c r="CO29" s="6">
        <v>19.581792979999999</v>
      </c>
      <c r="CP29" s="6">
        <v>6.716011988</v>
      </c>
      <c r="CQ29" s="6">
        <v>13.199116999999999</v>
      </c>
      <c r="CR29" s="6">
        <v>15.50133129</v>
      </c>
      <c r="CS29" s="6">
        <v>14.33172736</v>
      </c>
      <c r="CT29" s="6">
        <v>8.1438653179999996</v>
      </c>
      <c r="CU29" s="6">
        <v>8.9143639320000005</v>
      </c>
      <c r="CV29" s="6">
        <v>8.5921722559999996</v>
      </c>
      <c r="CW29" s="6">
        <v>9.879980297555857</v>
      </c>
      <c r="CX29" s="6">
        <v>9.3092220025584371</v>
      </c>
      <c r="CY29" s="6">
        <v>10.39336126591547</v>
      </c>
      <c r="CZ29" s="6">
        <v>28.522156410000001</v>
      </c>
      <c r="DA29" s="6">
        <v>20.322851539999998</v>
      </c>
      <c r="DB29" s="3">
        <v>24.869044649538537</v>
      </c>
      <c r="DC29" s="6">
        <v>22.236180900000001</v>
      </c>
      <c r="DD29" s="6">
        <v>19.153393149999999</v>
      </c>
      <c r="DE29" s="6">
        <v>20.790629580000001</v>
      </c>
      <c r="DF29" s="6">
        <v>5.9076923079999997</v>
      </c>
      <c r="DG29" s="6">
        <v>5.8740865649999998</v>
      </c>
      <c r="DH29" s="6">
        <v>5.8901292600000001</v>
      </c>
      <c r="DI29" s="6">
        <v>16.2252768</v>
      </c>
      <c r="DJ29" s="6">
        <v>14.995225735304007</v>
      </c>
      <c r="DK29" s="6">
        <v>17.560014593214156</v>
      </c>
      <c r="DL29" s="6">
        <v>4.816494048</v>
      </c>
      <c r="DM29" s="6">
        <v>5.0580732980000001</v>
      </c>
      <c r="DN29" s="6">
        <v>4.9314385720000002</v>
      </c>
      <c r="DO29" s="6">
        <v>4.0849898639999997</v>
      </c>
      <c r="DP29" s="6">
        <v>6.7625961459999999</v>
      </c>
      <c r="DQ29" s="6">
        <v>5.2209301620000002</v>
      </c>
      <c r="DR29" s="6" t="s">
        <v>74</v>
      </c>
      <c r="DS29" s="6" t="s">
        <v>74</v>
      </c>
      <c r="DT29" s="6" t="s">
        <v>74</v>
      </c>
      <c r="DU29" s="3" t="s">
        <v>74</v>
      </c>
      <c r="DV29" s="6" t="s">
        <v>74</v>
      </c>
      <c r="DW29" s="6" t="s">
        <v>74</v>
      </c>
      <c r="DX29" s="6">
        <v>4.4037932709999996</v>
      </c>
      <c r="DY29" s="6">
        <v>3.986852109</v>
      </c>
      <c r="DZ29" s="6">
        <v>4.194059985</v>
      </c>
      <c r="EA29" s="6">
        <v>6.1388092380000003</v>
      </c>
      <c r="EB29" s="6">
        <v>7.6083783389999997</v>
      </c>
      <c r="EC29" s="6">
        <v>6.811838829</v>
      </c>
      <c r="ED29" s="6">
        <v>33.647554700000001</v>
      </c>
      <c r="EE29" s="6">
        <v>22.89999911</v>
      </c>
      <c r="EF29" s="6">
        <v>24.809023509999999</v>
      </c>
      <c r="EG29" s="6">
        <v>10.15085588</v>
      </c>
      <c r="EH29" s="6">
        <v>8.4925668010000006</v>
      </c>
      <c r="EI29" s="6">
        <v>30.21147268971589</v>
      </c>
      <c r="EJ29" s="6">
        <v>23.095504159470838</v>
      </c>
      <c r="EK29" s="6">
        <v>16.478728567719799</v>
      </c>
      <c r="EL29" s="6">
        <v>18.200647906719492</v>
      </c>
      <c r="EM29" s="6">
        <v>12.01364667637398</v>
      </c>
      <c r="EN29" s="6">
        <v>37.442728819792919</v>
      </c>
      <c r="EO29" s="6">
        <v>22.684062560387979</v>
      </c>
      <c r="EP29" s="6">
        <v>34.009886486183234</v>
      </c>
      <c r="EQ29" s="6">
        <v>1.2598101246096209</v>
      </c>
      <c r="ER29" s="6">
        <v>4.6035120090262494</v>
      </c>
      <c r="ES29" s="6">
        <v>10.389291650000001</v>
      </c>
      <c r="ET29" s="6">
        <v>73486</v>
      </c>
      <c r="EU29">
        <v>74197</v>
      </c>
      <c r="EV29">
        <v>69448</v>
      </c>
      <c r="EW29" s="6">
        <v>79737</v>
      </c>
      <c r="EX29" s="6">
        <v>76164</v>
      </c>
      <c r="EY29" s="6">
        <v>60320</v>
      </c>
      <c r="EZ29" s="6">
        <v>4.182797387262907</v>
      </c>
      <c r="FA29">
        <v>67.400000000000006</v>
      </c>
      <c r="FB29">
        <v>13.5</v>
      </c>
      <c r="FC29">
        <v>7</v>
      </c>
      <c r="FD29" s="23">
        <v>5.0367846290469478</v>
      </c>
      <c r="FE29">
        <v>4.5999999999999996</v>
      </c>
      <c r="FF29">
        <v>70.20642591363152</v>
      </c>
      <c r="FG29">
        <v>11.912334604517593</v>
      </c>
      <c r="FH29">
        <v>5.4264643064840694</v>
      </c>
      <c r="FI29">
        <v>5.573396738151482</v>
      </c>
      <c r="FJ29">
        <v>4.2136927645427082</v>
      </c>
      <c r="FK29">
        <v>63.937717356939615</v>
      </c>
      <c r="FL29">
        <v>15.545684476762567</v>
      </c>
      <c r="FM29">
        <v>8.9098956686689856</v>
      </c>
      <c r="FN29">
        <v>4.3774897249446729</v>
      </c>
      <c r="FO29">
        <v>5.134682263673727</v>
      </c>
      <c r="FP29" s="23">
        <v>27.113437910516964</v>
      </c>
      <c r="FQ29">
        <v>25.888648481570204</v>
      </c>
      <c r="FR29">
        <v>25.529325399891817</v>
      </c>
      <c r="FS29">
        <v>11.728228112201529</v>
      </c>
      <c r="FT29">
        <v>9.74036009581949</v>
      </c>
      <c r="FU29">
        <v>22.231960268770084</v>
      </c>
      <c r="FV29">
        <v>25.88372772421852</v>
      </c>
      <c r="FW29">
        <v>15.666082383873794</v>
      </c>
      <c r="FX29">
        <v>21.333625474729772</v>
      </c>
      <c r="FY29">
        <v>14.88460414840783</v>
      </c>
      <c r="FZ29">
        <v>32.59639048400328</v>
      </c>
      <c r="GA29">
        <v>25.894175553732566</v>
      </c>
      <c r="GB29">
        <v>36.607875307629207</v>
      </c>
      <c r="GC29">
        <v>0.93929450369155054</v>
      </c>
      <c r="GD29">
        <v>3.9622641509433962</v>
      </c>
      <c r="GE29">
        <v>46.75611681136543</v>
      </c>
      <c r="GF29">
        <v>17.028413575374902</v>
      </c>
      <c r="GG29">
        <v>20.245987897921598</v>
      </c>
      <c r="GH29">
        <v>9.5994475138121551</v>
      </c>
      <c r="GI29">
        <v>6.3700342015259146</v>
      </c>
      <c r="GJ29">
        <v>44.623315650783056</v>
      </c>
      <c r="GK29">
        <v>15.673797222190258</v>
      </c>
      <c r="GL29">
        <v>14.661173952567804</v>
      </c>
      <c r="GM29">
        <v>16.178958148740548</v>
      </c>
      <c r="GN29">
        <v>8.8627550257183305</v>
      </c>
      <c r="GO29">
        <v>49.601608916591182</v>
      </c>
      <c r="GP29">
        <v>18.835684787447995</v>
      </c>
      <c r="GQ29">
        <v>27.697007845003608</v>
      </c>
      <c r="GR29">
        <v>0.82134577889678673</v>
      </c>
      <c r="GS29">
        <v>3.0443526720604264</v>
      </c>
      <c r="GT29">
        <v>38.267957208354559</v>
      </c>
      <c r="GU29">
        <v>19.205298013245034</v>
      </c>
      <c r="GV29">
        <v>27.539480387162506</v>
      </c>
      <c r="GW29">
        <v>5.8991339786041772</v>
      </c>
      <c r="GX29">
        <v>9.0881304126337241</v>
      </c>
      <c r="GY29">
        <v>34.92799205429565</v>
      </c>
      <c r="GZ29">
        <v>20.19533189869227</v>
      </c>
      <c r="HA29">
        <v>25.177950670418802</v>
      </c>
      <c r="HB29">
        <v>8.8064889918887594</v>
      </c>
      <c r="HC29">
        <v>10.892236384704519</v>
      </c>
      <c r="HD29">
        <v>43.614202437731848</v>
      </c>
      <c r="HE29">
        <v>17.620561738208799</v>
      </c>
      <c r="HF29">
        <v>31.319554848966614</v>
      </c>
      <c r="HG29">
        <v>1.2453630100688924</v>
      </c>
      <c r="HH29">
        <v>6.2003179650238476</v>
      </c>
      <c r="HI29" s="23">
        <v>30.283505154639172</v>
      </c>
      <c r="HJ29">
        <v>26.804123711340207</v>
      </c>
      <c r="HK29">
        <v>24.226804123711339</v>
      </c>
      <c r="HL29">
        <v>16.881443298969074</v>
      </c>
      <c r="HM29">
        <v>1.804123711340206</v>
      </c>
      <c r="HN29">
        <v>12.815126050420167</v>
      </c>
      <c r="HO29">
        <v>34.243697478991599</v>
      </c>
      <c r="HP29">
        <v>24.579831932773107</v>
      </c>
      <c r="HQ29">
        <v>27.521008403361346</v>
      </c>
      <c r="HR29">
        <v>0.84033613445378152</v>
      </c>
      <c r="HS29">
        <v>57.999999999999993</v>
      </c>
      <c r="HT29">
        <v>15</v>
      </c>
      <c r="HU29">
        <v>23.666666666666668</v>
      </c>
      <c r="HV29">
        <v>0</v>
      </c>
      <c r="HW29">
        <v>3.3333333333333335</v>
      </c>
      <c r="HX29">
        <v>31.309718662178437</v>
      </c>
      <c r="HY29">
        <v>24.860257558444768</v>
      </c>
      <c r="HZ29">
        <v>25.70612396158241</v>
      </c>
      <c r="IA29">
        <v>9.0624131435100832</v>
      </c>
      <c r="IB29">
        <v>9.0614866742843034</v>
      </c>
      <c r="IC29">
        <v>28.200074608306391</v>
      </c>
      <c r="ID29">
        <v>25.849291221089281</v>
      </c>
      <c r="IE29">
        <v>15.905247450882865</v>
      </c>
      <c r="IF29">
        <v>16.946655060930116</v>
      </c>
      <c r="IG29">
        <v>13.098731658791346</v>
      </c>
      <c r="IH29">
        <v>34.378720009817762</v>
      </c>
      <c r="II29">
        <v>23.884150457139349</v>
      </c>
      <c r="IJ29">
        <v>35.378904092777816</v>
      </c>
      <c r="IK29">
        <v>1.2812174019758238</v>
      </c>
      <c r="IL29">
        <v>5.0770080382892564</v>
      </c>
    </row>
    <row r="30" spans="1:246" x14ac:dyDescent="0.25">
      <c r="A30" t="s">
        <v>96</v>
      </c>
      <c r="C30" s="36">
        <v>40668.037121095098</v>
      </c>
      <c r="D30" s="38">
        <v>7.25</v>
      </c>
      <c r="E30" s="3">
        <v>8.4595723081943035</v>
      </c>
      <c r="F30" s="37">
        <v>62.294793016647901</v>
      </c>
      <c r="G30" s="37">
        <v>67.548961235879233</v>
      </c>
      <c r="H30" s="37">
        <v>57.13227126935989</v>
      </c>
      <c r="I30" s="37" t="s">
        <v>74</v>
      </c>
      <c r="J30" s="37" t="s">
        <v>74</v>
      </c>
      <c r="K30" s="37" t="s">
        <v>74</v>
      </c>
      <c r="L30" s="3" t="s">
        <v>74</v>
      </c>
      <c r="M30" s="3" t="s">
        <v>74</v>
      </c>
      <c r="N30" s="3" t="s">
        <v>74</v>
      </c>
      <c r="O30" s="3">
        <v>70.372622520532332</v>
      </c>
      <c r="P30" s="3">
        <v>77.283176275366515</v>
      </c>
      <c r="Q30" s="3">
        <v>63.305309045617307</v>
      </c>
      <c r="R30" s="3">
        <v>61.370944114167457</v>
      </c>
      <c r="S30" s="3">
        <v>66.452060574804264</v>
      </c>
      <c r="T30" s="3">
        <v>56.402625194606578</v>
      </c>
      <c r="U30" s="3">
        <v>56.329044319806442</v>
      </c>
      <c r="V30" s="3">
        <v>52.13305174234425</v>
      </c>
      <c r="W30" s="3">
        <v>60.888022028453413</v>
      </c>
      <c r="X30" s="6">
        <v>6.1</v>
      </c>
      <c r="Y30" s="6">
        <v>32036</v>
      </c>
      <c r="Z30" s="6">
        <v>19349</v>
      </c>
      <c r="AA30" s="6">
        <v>26909.820753520198</v>
      </c>
      <c r="AB30" s="6">
        <v>35244</v>
      </c>
      <c r="AC30" s="6">
        <v>20312</v>
      </c>
      <c r="AD30" s="6">
        <v>27159</v>
      </c>
      <c r="AE30" s="6" t="s">
        <v>74</v>
      </c>
      <c r="AF30" s="6" t="s">
        <v>74</v>
      </c>
      <c r="AG30" s="6" t="s">
        <v>74</v>
      </c>
      <c r="AH30" s="6">
        <v>26779</v>
      </c>
      <c r="AI30" s="6">
        <v>16075</v>
      </c>
      <c r="AJ30" s="6">
        <v>21674</v>
      </c>
      <c r="AK30" s="6">
        <v>55324</v>
      </c>
      <c r="AL30" s="6">
        <v>12024</v>
      </c>
      <c r="AM30" s="6">
        <v>24120</v>
      </c>
      <c r="AN30" s="6">
        <v>22238</v>
      </c>
      <c r="AO30" s="6">
        <v>16396</v>
      </c>
      <c r="AP30" s="6">
        <v>19892</v>
      </c>
      <c r="AQ30" s="6">
        <v>0.45250000000000001</v>
      </c>
      <c r="AR30" s="6">
        <v>22.45286698</v>
      </c>
      <c r="AS30" s="6">
        <v>19.143304050000001</v>
      </c>
      <c r="AT30" s="6">
        <v>8.0618449279999993</v>
      </c>
      <c r="AU30" s="6">
        <v>18.227972560000001</v>
      </c>
      <c r="AV30" s="6">
        <v>17.388087850000002</v>
      </c>
      <c r="AW30" s="6">
        <v>17.81874981</v>
      </c>
      <c r="AX30" s="6">
        <v>6.8383816839999998</v>
      </c>
      <c r="AY30" s="6">
        <v>10.26476192</v>
      </c>
      <c r="AZ30" s="6">
        <v>8.6517742460000004</v>
      </c>
      <c r="BA30" s="6">
        <v>15.13769669</v>
      </c>
      <c r="BB30" s="6">
        <v>14.153542599562993</v>
      </c>
      <c r="BC30" s="6">
        <v>16.111693743752031</v>
      </c>
      <c r="BD30" s="6">
        <v>17.922794119999999</v>
      </c>
      <c r="BE30" s="6">
        <v>14.92276304</v>
      </c>
      <c r="BF30" s="6">
        <v>6.2524214669999996</v>
      </c>
      <c r="BG30" s="6">
        <v>14.7769206</v>
      </c>
      <c r="BH30" s="6">
        <v>14.85897082</v>
      </c>
      <c r="BI30" s="6">
        <v>14.81681607</v>
      </c>
      <c r="BJ30" s="6">
        <v>6.3884971080000001</v>
      </c>
      <c r="BK30" s="6">
        <v>10.076443149999999</v>
      </c>
      <c r="BL30" s="6">
        <v>8.3353443269999996</v>
      </c>
      <c r="BM30" s="6">
        <v>13.54312344</v>
      </c>
      <c r="BN30" s="6">
        <v>12.458637407654738</v>
      </c>
      <c r="BO30" s="6">
        <v>14.616173228719747</v>
      </c>
      <c r="BP30" s="6" t="s">
        <v>74</v>
      </c>
      <c r="BQ30" s="6" t="s">
        <v>74</v>
      </c>
      <c r="BR30" s="6" t="s">
        <v>74</v>
      </c>
      <c r="BS30" s="6" t="s">
        <v>74</v>
      </c>
      <c r="BT30" s="6" t="s">
        <v>74</v>
      </c>
      <c r="BU30" s="6" t="s">
        <v>74</v>
      </c>
      <c r="BV30" s="6" t="s">
        <v>74</v>
      </c>
      <c r="BW30" s="6" t="s">
        <v>74</v>
      </c>
      <c r="BX30" s="6" t="s">
        <v>74</v>
      </c>
      <c r="BY30" s="6" t="s">
        <v>74</v>
      </c>
      <c r="BZ30" s="6" t="s">
        <v>74</v>
      </c>
      <c r="CA30" s="6" t="s">
        <v>74</v>
      </c>
      <c r="CB30" s="6">
        <v>47.491248540000001</v>
      </c>
      <c r="CC30" s="6">
        <v>43.14775161</v>
      </c>
      <c r="CD30" s="6">
        <v>12.29508197</v>
      </c>
      <c r="CE30" s="6">
        <v>39.4575678</v>
      </c>
      <c r="CF30" s="6">
        <v>32.287171440000002</v>
      </c>
      <c r="CG30" s="6">
        <v>36.400133820000001</v>
      </c>
      <c r="CH30" s="6">
        <v>15.21276596</v>
      </c>
      <c r="CI30" s="6">
        <v>4.0133779260000004</v>
      </c>
      <c r="CJ30" s="6">
        <v>8.3367556470000004</v>
      </c>
      <c r="CK30" s="6">
        <v>26.700824239999999</v>
      </c>
      <c r="CL30" s="6">
        <v>23.729987018606664</v>
      </c>
      <c r="CM30" s="6">
        <v>29.85307621671258</v>
      </c>
      <c r="CN30" s="6" t="s">
        <v>74</v>
      </c>
      <c r="CO30" s="6" t="s">
        <v>74</v>
      </c>
      <c r="CP30" s="6" t="s">
        <v>74</v>
      </c>
      <c r="CQ30" s="6" t="s">
        <v>74</v>
      </c>
      <c r="CR30" s="6" t="s">
        <v>74</v>
      </c>
      <c r="CS30" s="6" t="s">
        <v>74</v>
      </c>
      <c r="CT30" s="6" t="s">
        <v>74</v>
      </c>
      <c r="CU30" s="6" t="s">
        <v>74</v>
      </c>
      <c r="CV30" s="6" t="s">
        <v>74</v>
      </c>
      <c r="CW30" s="6" t="s">
        <v>74</v>
      </c>
      <c r="CX30" s="6" t="s">
        <v>74</v>
      </c>
      <c r="CY30" s="6" t="s">
        <v>74</v>
      </c>
      <c r="CZ30" s="6">
        <v>39.055337260000002</v>
      </c>
      <c r="DA30" s="6">
        <v>33.870717720000002</v>
      </c>
      <c r="DB30" s="3">
        <v>36.39222868062744</v>
      </c>
      <c r="DC30" s="6">
        <v>31.861231480000001</v>
      </c>
      <c r="DD30" s="6">
        <v>27.49926473</v>
      </c>
      <c r="DE30" s="6">
        <v>29.712931260000001</v>
      </c>
      <c r="DF30" s="6">
        <v>9.7322199830000002</v>
      </c>
      <c r="DG30" s="6">
        <v>13.29087049</v>
      </c>
      <c r="DH30" s="6">
        <v>11.78052059</v>
      </c>
      <c r="DI30" s="6">
        <v>23.879210220000001</v>
      </c>
      <c r="DJ30" s="6">
        <v>23.749097286701744</v>
      </c>
      <c r="DK30" s="6">
        <v>24.009504623172685</v>
      </c>
      <c r="DL30" s="6">
        <v>5.3361937160000004</v>
      </c>
      <c r="DM30" s="6">
        <v>5.3873291600000002</v>
      </c>
      <c r="DN30" s="6">
        <v>5.3598973519999999</v>
      </c>
      <c r="DO30" s="6">
        <v>4.7253678539999999</v>
      </c>
      <c r="DP30" s="6">
        <v>5.0100298609999996</v>
      </c>
      <c r="DQ30" s="6">
        <v>4.8578422430000003</v>
      </c>
      <c r="DR30" s="6" t="s">
        <v>74</v>
      </c>
      <c r="DS30" s="6" t="s">
        <v>74</v>
      </c>
      <c r="DT30" s="6" t="s">
        <v>74</v>
      </c>
      <c r="DU30" s="3">
        <v>16.771318610000002</v>
      </c>
      <c r="DV30" s="6">
        <v>9.7230073489999995</v>
      </c>
      <c r="DW30" s="6">
        <v>13.119875049999999</v>
      </c>
      <c r="DX30" s="6" t="s">
        <v>74</v>
      </c>
      <c r="DY30" s="6" t="s">
        <v>74</v>
      </c>
      <c r="DZ30" s="6" t="s">
        <v>74</v>
      </c>
      <c r="EA30" s="6">
        <v>6.1935637850000003</v>
      </c>
      <c r="EB30" s="6">
        <v>7.4337555460000004</v>
      </c>
      <c r="EC30" s="6">
        <v>6.7456770510000004</v>
      </c>
      <c r="ED30" s="6">
        <v>33.6531278</v>
      </c>
      <c r="EE30" s="6">
        <v>19.09602971</v>
      </c>
      <c r="EF30" s="6">
        <v>22.996984789999999</v>
      </c>
      <c r="EG30" s="6">
        <v>11.36439371</v>
      </c>
      <c r="EH30" s="6">
        <v>12.88946398</v>
      </c>
      <c r="EI30" s="6">
        <v>30.637245081934374</v>
      </c>
      <c r="EJ30" s="6">
        <v>14.342271324972955</v>
      </c>
      <c r="EK30" s="6">
        <v>16.227863696462197</v>
      </c>
      <c r="EL30" s="6">
        <v>19.626186946592412</v>
      </c>
      <c r="EM30" s="6">
        <v>19.166432950038061</v>
      </c>
      <c r="EN30" s="6">
        <v>37.145243038238945</v>
      </c>
      <c r="EO30" s="6">
        <v>24.600445367137937</v>
      </c>
      <c r="EP30" s="6">
        <v>30.835005393117687</v>
      </c>
      <c r="EQ30" s="6">
        <v>1.797995847879287</v>
      </c>
      <c r="ER30" s="6">
        <v>5.6213103536261464</v>
      </c>
      <c r="ES30" s="6">
        <v>4.5569355959999998</v>
      </c>
      <c r="ET30" s="6">
        <v>48275</v>
      </c>
      <c r="EU30">
        <v>49245</v>
      </c>
      <c r="EV30">
        <v>40278</v>
      </c>
      <c r="EW30" s="6">
        <v>35243</v>
      </c>
      <c r="EX30" s="6">
        <v>65246</v>
      </c>
      <c r="EY30" s="6">
        <v>40819</v>
      </c>
      <c r="EZ30" s="6">
        <v>4.4324954774826244</v>
      </c>
      <c r="FA30">
        <v>77.099999999999994</v>
      </c>
      <c r="FB30">
        <v>10.8</v>
      </c>
      <c r="FC30">
        <v>0.8</v>
      </c>
      <c r="FD30" s="23">
        <v>4.0159964948136579</v>
      </c>
      <c r="FE30">
        <v>6.2</v>
      </c>
      <c r="FF30">
        <v>76.93923037268398</v>
      </c>
      <c r="FG30">
        <v>10.511366507970202</v>
      </c>
      <c r="FH30">
        <v>1.0638728002345068</v>
      </c>
      <c r="FI30">
        <v>4.5016223428450131</v>
      </c>
      <c r="FJ30">
        <v>5.3769799152944984</v>
      </c>
      <c r="FK30">
        <v>77.203725378625947</v>
      </c>
      <c r="FL30">
        <v>11.038748536942748</v>
      </c>
      <c r="FM30">
        <v>0.49972434085032741</v>
      </c>
      <c r="FN30">
        <v>3.4494246536571271</v>
      </c>
      <c r="FO30">
        <v>7.0636551518778719</v>
      </c>
      <c r="FP30" s="23">
        <v>16.33541888818942</v>
      </c>
      <c r="FQ30">
        <v>20.744633015147038</v>
      </c>
      <c r="FR30">
        <v>18.96141937638912</v>
      </c>
      <c r="FS30">
        <v>24.691342163752459</v>
      </c>
      <c r="FT30">
        <v>19.267186556521963</v>
      </c>
      <c r="FU30">
        <v>12.682457827113014</v>
      </c>
      <c r="FV30">
        <v>14.430556769513153</v>
      </c>
      <c r="FW30">
        <v>11.325496023074907</v>
      </c>
      <c r="FX30">
        <v>37.241062844156978</v>
      </c>
      <c r="FY30">
        <v>24.320426536141944</v>
      </c>
      <c r="FZ30">
        <v>21.547719265425748</v>
      </c>
      <c r="GA30">
        <v>29.753998690487325</v>
      </c>
      <c r="GB30">
        <v>29.856888972032554</v>
      </c>
      <c r="GC30">
        <v>6.7845228073457431</v>
      </c>
      <c r="GD30">
        <v>12.056870264708634</v>
      </c>
      <c r="GE30">
        <v>35.646160633156434</v>
      </c>
      <c r="GF30">
        <v>17.397151586183284</v>
      </c>
      <c r="GG30">
        <v>24.768722757022267</v>
      </c>
      <c r="GH30">
        <v>10.486159579651554</v>
      </c>
      <c r="GI30">
        <v>11.701805443986462</v>
      </c>
      <c r="GJ30">
        <v>33.546473686306832</v>
      </c>
      <c r="GK30">
        <v>12.81844670010325</v>
      </c>
      <c r="GL30">
        <v>17.462904693479253</v>
      </c>
      <c r="GM30">
        <v>18.599278774713611</v>
      </c>
      <c r="GN30">
        <v>17.572896145397056</v>
      </c>
      <c r="GO30">
        <v>38.084074747338207</v>
      </c>
      <c r="GP30">
        <v>22.713415176427482</v>
      </c>
      <c r="GQ30">
        <v>33.251395376137907</v>
      </c>
      <c r="GR30">
        <v>1.0661420740145211</v>
      </c>
      <c r="GS30">
        <v>4.8849726260818835</v>
      </c>
      <c r="GT30">
        <v>35.833561456337257</v>
      </c>
      <c r="GU30">
        <v>22.009307418560088</v>
      </c>
      <c r="GV30">
        <v>22.064056939501782</v>
      </c>
      <c r="GW30">
        <v>5.1464549685190253</v>
      </c>
      <c r="GX30">
        <v>14.946619217081849</v>
      </c>
      <c r="GY30">
        <v>36.112292641429178</v>
      </c>
      <c r="GZ30">
        <v>16.290940025521056</v>
      </c>
      <c r="HA30">
        <v>17.524457677584007</v>
      </c>
      <c r="HB30">
        <v>7.9965971926839643</v>
      </c>
      <c r="HC30">
        <v>22.075712462781798</v>
      </c>
      <c r="HD30">
        <v>35.33026113671275</v>
      </c>
      <c r="HE30">
        <v>32.334869431643625</v>
      </c>
      <c r="HF30">
        <v>30.261136712749614</v>
      </c>
      <c r="HG30">
        <v>0</v>
      </c>
      <c r="HH30">
        <v>2.0737327188940093</v>
      </c>
      <c r="HI30" s="23">
        <v>28.340553148950349</v>
      </c>
      <c r="HJ30">
        <v>27.240919693435522</v>
      </c>
      <c r="HK30">
        <v>22.02599133622126</v>
      </c>
      <c r="HL30">
        <v>10.5298233922026</v>
      </c>
      <c r="HM30">
        <v>11.862712429190269</v>
      </c>
      <c r="HN30">
        <v>30.049423393739705</v>
      </c>
      <c r="HO30">
        <v>21.84514003294893</v>
      </c>
      <c r="HP30">
        <v>15.024711696869852</v>
      </c>
      <c r="HQ30">
        <v>18.451400329489292</v>
      </c>
      <c r="HR30">
        <v>14.629324546952224</v>
      </c>
      <c r="HS30">
        <v>26.59251769464105</v>
      </c>
      <c r="HT30">
        <v>32.76036400404449</v>
      </c>
      <c r="HU30">
        <v>29.187731715537581</v>
      </c>
      <c r="HV30">
        <v>2.4266936299292214</v>
      </c>
      <c r="HW30">
        <v>9.0326929558476579</v>
      </c>
      <c r="HX30">
        <v>44.523538344722859</v>
      </c>
      <c r="HY30">
        <v>23.623766135155659</v>
      </c>
      <c r="HZ30">
        <v>19.447608200455583</v>
      </c>
      <c r="IA30">
        <v>4.3849658314350792</v>
      </c>
      <c r="IB30">
        <v>8.0201214882308278</v>
      </c>
      <c r="IC30">
        <v>50.853924418604649</v>
      </c>
      <c r="ID30">
        <v>19.240552325581394</v>
      </c>
      <c r="IE30">
        <v>13.208575581395349</v>
      </c>
      <c r="IF30">
        <v>7.3946220930232567</v>
      </c>
      <c r="IG30">
        <v>9.3023255813953494</v>
      </c>
      <c r="IH30">
        <v>37.599364069952308</v>
      </c>
      <c r="II30">
        <v>28.418124006359303</v>
      </c>
      <c r="IJ30">
        <v>26.27186009538951</v>
      </c>
      <c r="IK30">
        <v>1.0930047694753577</v>
      </c>
      <c r="IL30">
        <v>6.6176470588235299</v>
      </c>
    </row>
    <row r="31" spans="1:246" x14ac:dyDescent="0.25">
      <c r="A31" t="s">
        <v>97</v>
      </c>
      <c r="C31" s="36">
        <v>62414.292531546402</v>
      </c>
      <c r="D31" s="38">
        <v>8.25</v>
      </c>
      <c r="E31" s="3">
        <v>14.618979245326301</v>
      </c>
      <c r="F31" s="37">
        <v>65.1844452443531</v>
      </c>
      <c r="G31" s="37">
        <v>70.55647534915181</v>
      </c>
      <c r="H31" s="37">
        <v>60.111663426193154</v>
      </c>
      <c r="I31" s="37">
        <v>66.01638266545207</v>
      </c>
      <c r="J31" s="37">
        <v>73.976946019292257</v>
      </c>
      <c r="K31" s="37">
        <v>58.905537459283387</v>
      </c>
      <c r="L31" s="3">
        <v>58.85405686154327</v>
      </c>
      <c r="M31" s="3">
        <v>58.027866214156617</v>
      </c>
      <c r="N31" s="3">
        <v>59.553605154696321</v>
      </c>
      <c r="O31" s="3">
        <v>70.531785342668542</v>
      </c>
      <c r="P31" s="3">
        <v>78.713964136801991</v>
      </c>
      <c r="Q31" s="3">
        <v>61.903143356195336</v>
      </c>
      <c r="R31" s="3">
        <v>65.200651015334472</v>
      </c>
      <c r="S31" s="3">
        <v>70.822254829148761</v>
      </c>
      <c r="T31" s="3">
        <v>59.878778342170513</v>
      </c>
      <c r="U31" s="3" t="s">
        <v>74</v>
      </c>
      <c r="V31" s="3" t="s">
        <v>74</v>
      </c>
      <c r="W31" s="3" t="s">
        <v>74</v>
      </c>
      <c r="X31" s="6">
        <v>14.5</v>
      </c>
      <c r="Y31" s="6">
        <v>40856</v>
      </c>
      <c r="Z31" s="6">
        <v>27150</v>
      </c>
      <c r="AA31" s="6">
        <v>34604.730994745201</v>
      </c>
      <c r="AB31" s="6">
        <v>47449</v>
      </c>
      <c r="AC31" s="6">
        <v>30530</v>
      </c>
      <c r="AD31" s="6">
        <v>38570</v>
      </c>
      <c r="AE31" s="6">
        <v>27145</v>
      </c>
      <c r="AF31" s="6">
        <v>23835</v>
      </c>
      <c r="AG31" s="6">
        <v>25465</v>
      </c>
      <c r="AH31" s="6">
        <v>27053</v>
      </c>
      <c r="AI31" s="6">
        <v>24993</v>
      </c>
      <c r="AJ31" s="6">
        <v>25864</v>
      </c>
      <c r="AK31" s="6">
        <v>50070</v>
      </c>
      <c r="AL31" s="6">
        <v>33468</v>
      </c>
      <c r="AM31" s="6">
        <v>40834</v>
      </c>
      <c r="AN31" s="6">
        <v>27896</v>
      </c>
      <c r="AO31" s="6">
        <v>20519</v>
      </c>
      <c r="AP31" s="6">
        <v>24706</v>
      </c>
      <c r="AQ31" s="6">
        <v>0.48170000000000002</v>
      </c>
      <c r="AR31" s="6">
        <v>20.766370680000001</v>
      </c>
      <c r="AS31" s="6">
        <v>21.061962980000001</v>
      </c>
      <c r="AT31" s="6">
        <v>8.0985403980000008</v>
      </c>
      <c r="AU31" s="6">
        <v>18.953750599999999</v>
      </c>
      <c r="AV31" s="6">
        <v>19.351642179999999</v>
      </c>
      <c r="AW31" s="6">
        <v>19.149147620000001</v>
      </c>
      <c r="AX31" s="6">
        <v>6.7067979190000004</v>
      </c>
      <c r="AY31" s="6">
        <v>9.8035375689999995</v>
      </c>
      <c r="AZ31" s="6">
        <v>8.4537804370000007</v>
      </c>
      <c r="BA31" s="6">
        <v>13.561595430000001</v>
      </c>
      <c r="BB31" s="6">
        <v>12.30628678821733</v>
      </c>
      <c r="BC31" s="6">
        <v>14.758321562513707</v>
      </c>
      <c r="BD31" s="6">
        <v>11.223310639999999</v>
      </c>
      <c r="BE31" s="6">
        <v>10.463104550000001</v>
      </c>
      <c r="BF31" s="6">
        <v>4.7453114269999999</v>
      </c>
      <c r="BG31" s="6">
        <v>10.24865887</v>
      </c>
      <c r="BH31" s="6">
        <v>9.7710467750000003</v>
      </c>
      <c r="BI31" s="6">
        <v>10.01564789</v>
      </c>
      <c r="BJ31" s="6">
        <v>4.8686755279999998</v>
      </c>
      <c r="BK31" s="6">
        <v>7.8697032360000003</v>
      </c>
      <c r="BL31" s="6">
        <v>6.5479256269999997</v>
      </c>
      <c r="BM31" s="6">
        <v>8.6799040079999994</v>
      </c>
      <c r="BN31" s="6">
        <v>7.8800462824371573</v>
      </c>
      <c r="BO31" s="6">
        <v>9.4493186456730562</v>
      </c>
      <c r="BP31" s="6">
        <v>44.813335549999998</v>
      </c>
      <c r="BQ31" s="6">
        <v>44.916898680000003</v>
      </c>
      <c r="BR31" s="6">
        <v>11.30663833</v>
      </c>
      <c r="BS31" s="6">
        <v>37.667795490000003</v>
      </c>
      <c r="BT31" s="6">
        <v>40.39883116</v>
      </c>
      <c r="BU31" s="6">
        <v>39.035764069999999</v>
      </c>
      <c r="BV31" s="6">
        <v>16.192289880000001</v>
      </c>
      <c r="BW31" s="6">
        <v>17.735918980000001</v>
      </c>
      <c r="BX31" s="6">
        <v>17.14155482</v>
      </c>
      <c r="BY31" s="6">
        <v>28.205952360000001</v>
      </c>
      <c r="BZ31" s="6">
        <v>26.211917729861472</v>
      </c>
      <c r="CA31" s="6">
        <v>29.871150774777615</v>
      </c>
      <c r="CB31" s="6">
        <v>16.633858270000001</v>
      </c>
      <c r="CC31" s="6">
        <v>38.773006129999999</v>
      </c>
      <c r="CD31" s="6">
        <v>6.068568569</v>
      </c>
      <c r="CE31" s="6">
        <v>33.196960840000003</v>
      </c>
      <c r="CF31" s="6">
        <v>27.963176059999999</v>
      </c>
      <c r="CG31" s="6">
        <v>30.55958249</v>
      </c>
      <c r="CH31" s="6">
        <v>31.225296440000001</v>
      </c>
      <c r="CI31" s="6">
        <v>4.7651933700000004</v>
      </c>
      <c r="CJ31" s="6">
        <v>15.650406500000001</v>
      </c>
      <c r="CK31" s="6">
        <v>24.896712770000001</v>
      </c>
      <c r="CL31" s="6">
        <v>21.936936936936938</v>
      </c>
      <c r="CM31" s="6">
        <v>27.612814330003445</v>
      </c>
      <c r="CN31" s="6" t="s">
        <v>74</v>
      </c>
      <c r="CO31" s="6" t="s">
        <v>74</v>
      </c>
      <c r="CP31" s="6" t="s">
        <v>74</v>
      </c>
      <c r="CQ31" s="6" t="s">
        <v>74</v>
      </c>
      <c r="CR31" s="6" t="s">
        <v>74</v>
      </c>
      <c r="CS31" s="6" t="s">
        <v>74</v>
      </c>
      <c r="CT31" s="6" t="s">
        <v>74</v>
      </c>
      <c r="CU31" s="6" t="s">
        <v>74</v>
      </c>
      <c r="CV31" s="6" t="s">
        <v>74</v>
      </c>
      <c r="CW31" s="6">
        <v>11.617664870102343</v>
      </c>
      <c r="CX31" s="6">
        <v>11.691820207414141</v>
      </c>
      <c r="CY31" s="6">
        <v>11.549294954985363</v>
      </c>
      <c r="CZ31" s="6">
        <v>28.98452279</v>
      </c>
      <c r="DA31" s="6">
        <v>30.206063010000001</v>
      </c>
      <c r="DB31" s="3">
        <v>29.581144923328672</v>
      </c>
      <c r="DC31" s="6">
        <v>27.208045819999999</v>
      </c>
      <c r="DD31" s="6">
        <v>27.197554660000002</v>
      </c>
      <c r="DE31" s="6">
        <v>27.202892890000001</v>
      </c>
      <c r="DF31" s="6">
        <v>12.43037784</v>
      </c>
      <c r="DG31" s="6">
        <v>16.92127292</v>
      </c>
      <c r="DH31" s="6">
        <v>14.837707119999999</v>
      </c>
      <c r="DI31" s="6">
        <v>19.360464</v>
      </c>
      <c r="DJ31" s="6">
        <v>17.280994769202533</v>
      </c>
      <c r="DK31" s="6">
        <v>21.523631146202952</v>
      </c>
      <c r="DL31" s="6">
        <v>7.0934087210000003</v>
      </c>
      <c r="DM31" s="6">
        <v>6.7329426369999998</v>
      </c>
      <c r="DN31" s="6">
        <v>6.9221334900000002</v>
      </c>
      <c r="DO31" s="6">
        <v>5.2728427819999997</v>
      </c>
      <c r="DP31" s="6">
        <v>4.6003504680000002</v>
      </c>
      <c r="DQ31" s="6">
        <v>4.9551047629999996</v>
      </c>
      <c r="DR31" s="6">
        <v>18.502139840000002</v>
      </c>
      <c r="DS31" s="6">
        <v>14.730962440000001</v>
      </c>
      <c r="DT31" s="6">
        <v>16.432632959999999</v>
      </c>
      <c r="DU31" s="3" t="s">
        <v>74</v>
      </c>
      <c r="DV31" s="6" t="s">
        <v>74</v>
      </c>
      <c r="DW31" s="6" t="s">
        <v>74</v>
      </c>
      <c r="DX31" s="6" t="s">
        <v>74</v>
      </c>
      <c r="DY31" s="6" t="s">
        <v>74</v>
      </c>
      <c r="DZ31" s="6" t="s">
        <v>74</v>
      </c>
      <c r="EA31" s="6">
        <v>7.2265771299999999</v>
      </c>
      <c r="EB31" s="6">
        <v>8.5506575409999996</v>
      </c>
      <c r="EC31" s="6">
        <v>7.7921532779999998</v>
      </c>
      <c r="ED31" s="6">
        <v>37.480416439999999</v>
      </c>
      <c r="EE31" s="6">
        <v>17.46889062</v>
      </c>
      <c r="EF31" s="6">
        <v>23.7104383</v>
      </c>
      <c r="EG31" s="6">
        <v>7.3730852970000003</v>
      </c>
      <c r="EH31" s="6">
        <v>13.96716934</v>
      </c>
      <c r="EI31" s="6">
        <v>34.113450380668247</v>
      </c>
      <c r="EJ31" s="6">
        <v>14.255860196256313</v>
      </c>
      <c r="EK31" s="6">
        <v>17.503284543929716</v>
      </c>
      <c r="EL31" s="6">
        <v>13.562324702388745</v>
      </c>
      <c r="EM31" s="6">
        <v>20.565080176756982</v>
      </c>
      <c r="EN31" s="6">
        <v>41.185197638580206</v>
      </c>
      <c r="EO31" s="6">
        <v>21.004291487628713</v>
      </c>
      <c r="EP31" s="6">
        <v>30.54036950654163</v>
      </c>
      <c r="EQ31" s="6">
        <v>0.56286583652486111</v>
      </c>
      <c r="ER31" s="6">
        <v>6.7072755307245906</v>
      </c>
      <c r="ES31" s="6">
        <v>11.90195857</v>
      </c>
      <c r="ET31" s="6">
        <v>59588</v>
      </c>
      <c r="EU31">
        <v>66237</v>
      </c>
      <c r="EV31">
        <v>33950</v>
      </c>
      <c r="EW31" s="6">
        <v>39622</v>
      </c>
      <c r="EX31" s="6">
        <v>80076</v>
      </c>
      <c r="EY31" s="6">
        <v>49122</v>
      </c>
      <c r="EZ31" s="6">
        <v>4.9622916666666663</v>
      </c>
      <c r="FA31">
        <v>73.599999999999994</v>
      </c>
      <c r="FB31">
        <v>7.9</v>
      </c>
      <c r="FC31">
        <v>9.3000000000000007</v>
      </c>
      <c r="FD31" s="23">
        <v>3.7036812195520534</v>
      </c>
      <c r="FE31">
        <v>4.4000000000000004</v>
      </c>
      <c r="FF31">
        <v>73.724418907485017</v>
      </c>
      <c r="FG31">
        <v>7.8634873401395895</v>
      </c>
      <c r="FH31">
        <v>9.0015912832072882</v>
      </c>
      <c r="FI31">
        <v>3.9619151224241338</v>
      </c>
      <c r="FJ31">
        <v>4.2740658220529175</v>
      </c>
      <c r="FK31">
        <v>73.435441826929747</v>
      </c>
      <c r="FL31">
        <v>7.9806852373095216</v>
      </c>
      <c r="FM31">
        <v>9.6263224303600889</v>
      </c>
      <c r="FN31">
        <v>3.4163419808377586</v>
      </c>
      <c r="FO31">
        <v>4.5491951026746715</v>
      </c>
      <c r="FP31" s="23">
        <v>17.24097229748363</v>
      </c>
      <c r="FQ31">
        <v>25.302461432478808</v>
      </c>
      <c r="FR31">
        <v>21.768531563828887</v>
      </c>
      <c r="FS31">
        <v>10.052396245668966</v>
      </c>
      <c r="FT31">
        <v>25.635638460539717</v>
      </c>
      <c r="FU31">
        <v>13.74041581673549</v>
      </c>
      <c r="FV31">
        <v>23.607356672581634</v>
      </c>
      <c r="FW31">
        <v>14.52907824157762</v>
      </c>
      <c r="FX31">
        <v>16.760734930190477</v>
      </c>
      <c r="FY31">
        <v>31.362414338914778</v>
      </c>
      <c r="FZ31">
        <v>22.121486155284835</v>
      </c>
      <c r="GA31">
        <v>27.665794895772855</v>
      </c>
      <c r="GB31">
        <v>31.861855998520216</v>
      </c>
      <c r="GC31">
        <v>0.69955760624386631</v>
      </c>
      <c r="GD31">
        <v>17.65130534417823</v>
      </c>
      <c r="GE31">
        <v>41.019068371604959</v>
      </c>
      <c r="GF31">
        <v>14.520307296478787</v>
      </c>
      <c r="GG31">
        <v>25.236738017112742</v>
      </c>
      <c r="GH31">
        <v>7.7463667511558896</v>
      </c>
      <c r="GI31">
        <v>11.477519563647622</v>
      </c>
      <c r="GJ31">
        <v>37.945278668241386</v>
      </c>
      <c r="GK31">
        <v>11.305607108711547</v>
      </c>
      <c r="GL31">
        <v>18.501818420411301</v>
      </c>
      <c r="GM31">
        <v>14.322825862812365</v>
      </c>
      <c r="GN31">
        <v>17.924469939823407</v>
      </c>
      <c r="GO31">
        <v>44.384437607370906</v>
      </c>
      <c r="GP31">
        <v>18.039953777916434</v>
      </c>
      <c r="GQ31">
        <v>32.610531738685133</v>
      </c>
      <c r="GR31">
        <v>0.54606506805031885</v>
      </c>
      <c r="GS31">
        <v>4.4190118079772089</v>
      </c>
      <c r="GT31">
        <v>28.942630280696914</v>
      </c>
      <c r="GU31">
        <v>25.330090444781874</v>
      </c>
      <c r="GV31">
        <v>26.548724350472032</v>
      </c>
      <c r="GW31">
        <v>3.7448760960503176</v>
      </c>
      <c r="GX31">
        <v>15.433678827998873</v>
      </c>
      <c r="GY31">
        <v>24.186775154156447</v>
      </c>
      <c r="GZ31">
        <v>22.420747887357965</v>
      </c>
      <c r="HA31">
        <v>19.270331915128551</v>
      </c>
      <c r="HB31">
        <v>8.0075085489108115</v>
      </c>
      <c r="HC31">
        <v>26.114636494446223</v>
      </c>
      <c r="HD31">
        <v>32.601591266880995</v>
      </c>
      <c r="HE31">
        <v>27.568419962780176</v>
      </c>
      <c r="HF31">
        <v>32.148422670641736</v>
      </c>
      <c r="HG31">
        <v>0.46538052091823057</v>
      </c>
      <c r="HH31">
        <v>7.2161855787788607</v>
      </c>
      <c r="HI31" s="23">
        <v>30.609597924773023</v>
      </c>
      <c r="HJ31">
        <v>18.968871595330739</v>
      </c>
      <c r="HK31">
        <v>23.070687418936448</v>
      </c>
      <c r="HL31">
        <v>7.7010376134889755</v>
      </c>
      <c r="HM31">
        <v>19.649805447470818</v>
      </c>
      <c r="HN31">
        <v>29.984496124031008</v>
      </c>
      <c r="HO31">
        <v>14.54263565891473</v>
      </c>
      <c r="HP31">
        <v>15.627906976744185</v>
      </c>
      <c r="HQ31">
        <v>14.170542635658915</v>
      </c>
      <c r="HR31">
        <v>25.674418604651162</v>
      </c>
      <c r="HS31">
        <v>31.294597349643222</v>
      </c>
      <c r="HT31">
        <v>23.819232076112808</v>
      </c>
      <c r="HU31">
        <v>31.22663948352022</v>
      </c>
      <c r="HV31">
        <v>0.6116207951070336</v>
      </c>
      <c r="HW31">
        <v>13.047910295616719</v>
      </c>
      <c r="HX31">
        <v>56.762413661491486</v>
      </c>
      <c r="HY31">
        <v>13.568227428866919</v>
      </c>
      <c r="HZ31">
        <v>19.148988562071388</v>
      </c>
      <c r="IA31">
        <v>1.6972211620147499</v>
      </c>
      <c r="IB31">
        <v>8.8231491855554598</v>
      </c>
      <c r="IC31">
        <v>57.902061407323643</v>
      </c>
      <c r="ID31">
        <v>10.926908468875938</v>
      </c>
      <c r="IE31">
        <v>17.210866602881911</v>
      </c>
      <c r="IF31">
        <v>2.9207619378968426</v>
      </c>
      <c r="IG31">
        <v>11.039401583021657</v>
      </c>
      <c r="IH31">
        <v>55.473039907104294</v>
      </c>
      <c r="II31">
        <v>16.556560759435541</v>
      </c>
      <c r="IJ31">
        <v>21.341739432785101</v>
      </c>
      <c r="IK31">
        <v>0.31293257844635863</v>
      </c>
      <c r="IL31">
        <v>6.3157273222287094</v>
      </c>
    </row>
    <row r="32" spans="1:246" x14ac:dyDescent="0.25">
      <c r="A32" t="s">
        <v>98</v>
      </c>
      <c r="C32" s="36">
        <v>52252.107739829604</v>
      </c>
      <c r="D32" s="38">
        <v>7.25</v>
      </c>
      <c r="E32" s="3">
        <v>60.879075725714841</v>
      </c>
      <c r="F32" s="37">
        <v>63.573668096281168</v>
      </c>
      <c r="G32" s="37">
        <v>68.810159231664542</v>
      </c>
      <c r="H32" s="37">
        <v>58.613150050909709</v>
      </c>
      <c r="I32" s="37">
        <v>59.596416697451048</v>
      </c>
      <c r="J32" s="37">
        <v>66.802871763537766</v>
      </c>
      <c r="K32" s="37">
        <v>52.845746583673183</v>
      </c>
      <c r="L32" s="3">
        <v>62.306102025229784</v>
      </c>
      <c r="M32" s="3">
        <v>59.933496045710818</v>
      </c>
      <c r="N32" s="3">
        <v>64.359881426161579</v>
      </c>
      <c r="O32" s="3">
        <v>70.190574028261139</v>
      </c>
      <c r="P32" s="3">
        <v>79.359094557497357</v>
      </c>
      <c r="Q32" s="3">
        <v>60.335389947001715</v>
      </c>
      <c r="R32" s="3">
        <v>63.361343400372505</v>
      </c>
      <c r="S32" s="3">
        <v>69.049443073875523</v>
      </c>
      <c r="T32" s="3">
        <v>57.96598870534352</v>
      </c>
      <c r="U32" s="3" t="s">
        <v>74</v>
      </c>
      <c r="V32" s="3" t="s">
        <v>74</v>
      </c>
      <c r="W32" s="3" t="s">
        <v>74</v>
      </c>
      <c r="X32" s="6">
        <v>10.4</v>
      </c>
      <c r="Y32" s="6">
        <v>36454</v>
      </c>
      <c r="Z32" s="6">
        <v>23449</v>
      </c>
      <c r="AA32" s="6">
        <v>30872.5769899652</v>
      </c>
      <c r="AB32" s="6">
        <v>39144</v>
      </c>
      <c r="AC32" s="6">
        <v>24670</v>
      </c>
      <c r="AD32" s="6">
        <v>31213</v>
      </c>
      <c r="AE32" s="6">
        <v>26250</v>
      </c>
      <c r="AF32" s="6">
        <v>21916</v>
      </c>
      <c r="AG32" s="6">
        <v>23604</v>
      </c>
      <c r="AH32" s="6">
        <v>29370</v>
      </c>
      <c r="AI32" s="6">
        <v>24169</v>
      </c>
      <c r="AJ32" s="6">
        <v>28872</v>
      </c>
      <c r="AK32" s="6">
        <v>47813</v>
      </c>
      <c r="AL32" s="6">
        <v>25524</v>
      </c>
      <c r="AM32" s="6">
        <v>33434</v>
      </c>
      <c r="AN32" s="6">
        <v>26571</v>
      </c>
      <c r="AO32" s="6">
        <v>18257</v>
      </c>
      <c r="AP32" s="6">
        <v>22407</v>
      </c>
      <c r="AQ32" s="6">
        <v>0.45190000000000002</v>
      </c>
      <c r="AR32" s="6">
        <v>22.61336056</v>
      </c>
      <c r="AS32" s="6">
        <v>24.065308330000001</v>
      </c>
      <c r="AT32" s="6">
        <v>8.8948673920000001</v>
      </c>
      <c r="AU32" s="6">
        <v>20.150115400000001</v>
      </c>
      <c r="AV32" s="6">
        <v>21.600127579999999</v>
      </c>
      <c r="AW32" s="6">
        <v>20.861740189999999</v>
      </c>
      <c r="AX32" s="6">
        <v>5.2944950029999998</v>
      </c>
      <c r="AY32" s="6">
        <v>8.6772178970000002</v>
      </c>
      <c r="AZ32" s="6">
        <v>7.1845491990000001</v>
      </c>
      <c r="BA32" s="6">
        <v>14.541377860000001</v>
      </c>
      <c r="BB32" s="6">
        <v>12.853284910179145</v>
      </c>
      <c r="BC32" s="6">
        <v>16.159898859081849</v>
      </c>
      <c r="BD32" s="6">
        <v>15.638749130000001</v>
      </c>
      <c r="BE32" s="6">
        <v>17.517720570000002</v>
      </c>
      <c r="BF32" s="6">
        <v>6.5836357730000001</v>
      </c>
      <c r="BG32" s="6">
        <v>14.04258615</v>
      </c>
      <c r="BH32" s="6">
        <v>15.829187299999999</v>
      </c>
      <c r="BI32" s="6">
        <v>14.916463269999999</v>
      </c>
      <c r="BJ32" s="6">
        <v>4.6635720909999998</v>
      </c>
      <c r="BK32" s="6">
        <v>7.9195670309999997</v>
      </c>
      <c r="BL32" s="6">
        <v>6.4765069979999996</v>
      </c>
      <c r="BM32" s="6">
        <v>11.571495629999999</v>
      </c>
      <c r="BN32" s="6">
        <v>10.013430979074384</v>
      </c>
      <c r="BO32" s="6">
        <v>13.072361024419388</v>
      </c>
      <c r="BP32" s="6">
        <v>50.396418949999997</v>
      </c>
      <c r="BQ32" s="6">
        <v>45.939675170000001</v>
      </c>
      <c r="BR32" s="6">
        <v>13.72255328</v>
      </c>
      <c r="BS32" s="6">
        <v>40.872104149999998</v>
      </c>
      <c r="BT32" s="6">
        <v>42.58339333</v>
      </c>
      <c r="BU32" s="6">
        <v>41.726579909999998</v>
      </c>
      <c r="BV32" s="6">
        <v>13.998417209999999</v>
      </c>
      <c r="BW32" s="6">
        <v>16.432329029999998</v>
      </c>
      <c r="BX32" s="6">
        <v>15.44298528</v>
      </c>
      <c r="BY32" s="6">
        <v>28.370926799999999</v>
      </c>
      <c r="BZ32" s="6">
        <v>26.377168043082573</v>
      </c>
      <c r="CA32" s="6">
        <v>30.076772590962332</v>
      </c>
      <c r="CB32" s="6" t="s">
        <v>74</v>
      </c>
      <c r="CC32" s="6" t="s">
        <v>74</v>
      </c>
      <c r="CD32" s="6" t="s">
        <v>74</v>
      </c>
      <c r="CE32" s="6" t="s">
        <v>74</v>
      </c>
      <c r="CF32" s="6" t="s">
        <v>74</v>
      </c>
      <c r="CG32" s="6" t="s">
        <v>74</v>
      </c>
      <c r="CH32" s="6" t="s">
        <v>74</v>
      </c>
      <c r="CI32" s="6" t="s">
        <v>74</v>
      </c>
      <c r="CJ32" s="6" t="s">
        <v>74</v>
      </c>
      <c r="CK32" s="6" t="s">
        <v>74</v>
      </c>
      <c r="CL32" s="6" t="s">
        <v>74</v>
      </c>
      <c r="CM32" s="6" t="s">
        <v>74</v>
      </c>
      <c r="CN32" s="6" t="s">
        <v>74</v>
      </c>
      <c r="CO32" s="6" t="s">
        <v>74</v>
      </c>
      <c r="CP32" s="6" t="s">
        <v>74</v>
      </c>
      <c r="CQ32" s="6" t="s">
        <v>74</v>
      </c>
      <c r="CR32" s="6" t="s">
        <v>74</v>
      </c>
      <c r="CS32" s="6" t="s">
        <v>74</v>
      </c>
      <c r="CT32" s="6" t="s">
        <v>74</v>
      </c>
      <c r="CU32" s="6" t="s">
        <v>74</v>
      </c>
      <c r="CV32" s="6" t="s">
        <v>74</v>
      </c>
      <c r="CW32" s="6">
        <v>18.401485562572418</v>
      </c>
      <c r="CX32" s="6">
        <v>17.806952952419746</v>
      </c>
      <c r="CY32" s="6">
        <v>18.972207182818988</v>
      </c>
      <c r="CZ32" s="6">
        <v>38.698263799999999</v>
      </c>
      <c r="DA32" s="6">
        <v>40.81640084</v>
      </c>
      <c r="DB32" s="3">
        <v>39.821897697419253</v>
      </c>
      <c r="DC32" s="6">
        <v>35.617455219999997</v>
      </c>
      <c r="DD32" s="6">
        <v>36.996739609999999</v>
      </c>
      <c r="DE32" s="6">
        <v>36.30200799</v>
      </c>
      <c r="DF32" s="6">
        <v>12.891189219999999</v>
      </c>
      <c r="DG32" s="6">
        <v>12.94298921</v>
      </c>
      <c r="DH32" s="6">
        <v>12.919137620000001</v>
      </c>
      <c r="DI32" s="6">
        <v>26.97189101</v>
      </c>
      <c r="DJ32" s="6">
        <v>23.69258982172509</v>
      </c>
      <c r="DK32" s="6">
        <v>30.430619707467283</v>
      </c>
      <c r="DL32" s="6">
        <v>5.7821125039999997</v>
      </c>
      <c r="DM32" s="6">
        <v>5.8520994140000004</v>
      </c>
      <c r="DN32" s="6">
        <v>5.8152757819999996</v>
      </c>
      <c r="DO32" s="6">
        <v>5.006966383</v>
      </c>
      <c r="DP32" s="6">
        <v>4.9206681879999996</v>
      </c>
      <c r="DQ32" s="6">
        <v>4.9664324119999996</v>
      </c>
      <c r="DR32" s="6">
        <v>14.305838039999999</v>
      </c>
      <c r="DS32" s="6">
        <v>11.9598137</v>
      </c>
      <c r="DT32" s="6">
        <v>13.00537158</v>
      </c>
      <c r="DU32" s="3" t="s">
        <v>74</v>
      </c>
      <c r="DV32" s="6" t="s">
        <v>74</v>
      </c>
      <c r="DW32" s="6" t="s">
        <v>74</v>
      </c>
      <c r="DX32" s="6" t="s">
        <v>74</v>
      </c>
      <c r="DY32" s="6" t="s">
        <v>74</v>
      </c>
      <c r="DZ32" s="6" t="s">
        <v>74</v>
      </c>
      <c r="EA32" s="6">
        <v>5.2046509649999999</v>
      </c>
      <c r="EB32" s="6">
        <v>7.9692381640000001</v>
      </c>
      <c r="EC32" s="6">
        <v>6.3514692320000004</v>
      </c>
      <c r="ED32" s="6">
        <v>32.868082540000003</v>
      </c>
      <c r="EE32" s="6">
        <v>16.533257089999999</v>
      </c>
      <c r="EF32" s="6">
        <v>22.782459809999999</v>
      </c>
      <c r="EG32" s="6">
        <v>9.0130789890000003</v>
      </c>
      <c r="EH32" s="6">
        <v>18.803121569999998</v>
      </c>
      <c r="EI32" s="6">
        <v>28.484869521584216</v>
      </c>
      <c r="EJ32" s="6">
        <v>12.858272909461931</v>
      </c>
      <c r="EK32" s="6">
        <v>15.576053086534777</v>
      </c>
      <c r="EL32" s="6">
        <v>16.267525054060258</v>
      </c>
      <c r="EM32" s="6">
        <v>26.813279428358815</v>
      </c>
      <c r="EN32" s="6">
        <v>37.738705130608189</v>
      </c>
      <c r="EO32" s="6">
        <v>20.616896408689303</v>
      </c>
      <c r="EP32" s="6">
        <v>30.790212861267669</v>
      </c>
      <c r="EQ32" s="6">
        <v>0.95194465891243629</v>
      </c>
      <c r="ER32" s="6">
        <v>9.9022409405224057</v>
      </c>
      <c r="ES32" s="6">
        <v>5.7828908669999999</v>
      </c>
      <c r="ET32" s="6">
        <v>50532</v>
      </c>
      <c r="EU32">
        <v>53080</v>
      </c>
      <c r="EV32">
        <v>31639</v>
      </c>
      <c r="EW32" s="6">
        <v>42040</v>
      </c>
      <c r="EX32" s="6">
        <v>60765</v>
      </c>
      <c r="EY32" s="6">
        <v>41020</v>
      </c>
      <c r="EZ32" s="6">
        <v>4.3377486417314</v>
      </c>
      <c r="FA32">
        <v>83.1</v>
      </c>
      <c r="FB32">
        <v>8.6</v>
      </c>
      <c r="FC32">
        <v>1.1000000000000001</v>
      </c>
      <c r="FD32" s="23">
        <v>2.7547746271531111</v>
      </c>
      <c r="FE32">
        <v>3.6</v>
      </c>
      <c r="FF32">
        <v>82.982234764471514</v>
      </c>
      <c r="FG32">
        <v>8.6751518318333893</v>
      </c>
      <c r="FH32">
        <v>1.0289914956879327</v>
      </c>
      <c r="FI32">
        <v>2.97573717111338</v>
      </c>
      <c r="FJ32">
        <v>3.2974668650532628</v>
      </c>
      <c r="FK32">
        <v>83.192445426848465</v>
      </c>
      <c r="FL32">
        <v>8.5677753786874469</v>
      </c>
      <c r="FM32">
        <v>1.1477789646313781</v>
      </c>
      <c r="FN32">
        <v>2.5071147758196615</v>
      </c>
      <c r="FO32">
        <v>3.8614662633979653</v>
      </c>
      <c r="FP32" s="23">
        <v>16.963254791150515</v>
      </c>
      <c r="FQ32">
        <v>24.840875200900498</v>
      </c>
      <c r="FR32">
        <v>16.594236113931615</v>
      </c>
      <c r="FS32">
        <v>13.521401342624559</v>
      </c>
      <c r="FT32">
        <v>28.080232551392815</v>
      </c>
      <c r="FU32">
        <v>12.432484848484847</v>
      </c>
      <c r="FV32">
        <v>21.705696969696969</v>
      </c>
      <c r="FW32">
        <v>10.406787878787879</v>
      </c>
      <c r="FX32">
        <v>21.564121212121211</v>
      </c>
      <c r="FY32">
        <v>33.890909090909091</v>
      </c>
      <c r="FZ32">
        <v>23.712874147694439</v>
      </c>
      <c r="GA32">
        <v>29.511441118687159</v>
      </c>
      <c r="GB32">
        <v>25.811857159366692</v>
      </c>
      <c r="GC32">
        <v>1.539928348549636</v>
      </c>
      <c r="GD32">
        <v>19.423899225702069</v>
      </c>
      <c r="GE32">
        <v>33.702753815279529</v>
      </c>
      <c r="GF32">
        <v>15.68667949999587</v>
      </c>
      <c r="GG32">
        <v>23.738865749292142</v>
      </c>
      <c r="GH32">
        <v>9.1192960631736568</v>
      </c>
      <c r="GI32">
        <v>17.752404872258804</v>
      </c>
      <c r="GJ32">
        <v>29.443748884802634</v>
      </c>
      <c r="GK32">
        <v>11.79477531432701</v>
      </c>
      <c r="GL32">
        <v>16.39293470673389</v>
      </c>
      <c r="GM32">
        <v>16.564124501940725</v>
      </c>
      <c r="GN32">
        <v>25.804416592195743</v>
      </c>
      <c r="GO32">
        <v>38.447316549814111</v>
      </c>
      <c r="GP32">
        <v>20.022289311942249</v>
      </c>
      <c r="GQ32">
        <v>31.922286816870017</v>
      </c>
      <c r="GR32">
        <v>0.82570257075608999</v>
      </c>
      <c r="GS32">
        <v>8.7824047506175305</v>
      </c>
      <c r="GT32">
        <v>24.524781597085035</v>
      </c>
      <c r="GU32">
        <v>25.265815005048509</v>
      </c>
      <c r="GV32">
        <v>24.935247376970015</v>
      </c>
      <c r="GW32">
        <v>4.1858729531586114</v>
      </c>
      <c r="GX32">
        <v>21.08828306773783</v>
      </c>
      <c r="GY32">
        <v>19.642874472317921</v>
      </c>
      <c r="GZ32">
        <v>21.422679411907421</v>
      </c>
      <c r="HA32">
        <v>16.901353777475862</v>
      </c>
      <c r="HB32">
        <v>8.4729972342180595</v>
      </c>
      <c r="HC32">
        <v>33.560095104080737</v>
      </c>
      <c r="HD32">
        <v>28.557457212713938</v>
      </c>
      <c r="HE32">
        <v>28.440418453645439</v>
      </c>
      <c r="HF32">
        <v>31.571606076395849</v>
      </c>
      <c r="HG32">
        <v>0.64451481021283419</v>
      </c>
      <c r="HH32">
        <v>10.786003447031947</v>
      </c>
      <c r="HI32" s="23">
        <v>23.837953091684437</v>
      </c>
      <c r="HJ32">
        <v>22.302771855010661</v>
      </c>
      <c r="HK32">
        <v>22.750533049040513</v>
      </c>
      <c r="HL32">
        <v>9.5522388059701502</v>
      </c>
      <c r="HM32">
        <v>21.556503198294244</v>
      </c>
      <c r="HN32">
        <v>15.32258064516129</v>
      </c>
      <c r="HO32">
        <v>19.906621392190154</v>
      </c>
      <c r="HP32">
        <v>18.208828522920204</v>
      </c>
      <c r="HQ32">
        <v>15.747028862478777</v>
      </c>
      <c r="HR32">
        <v>30.814940577249576</v>
      </c>
      <c r="HS32">
        <v>32.433590402742077</v>
      </c>
      <c r="HT32">
        <v>24.721508140531277</v>
      </c>
      <c r="HU32">
        <v>27.335047129391604</v>
      </c>
      <c r="HV32">
        <v>3.2990574121679521</v>
      </c>
      <c r="HW32">
        <v>12.210796915167094</v>
      </c>
      <c r="HX32">
        <v>51.799526719174935</v>
      </c>
      <c r="HY32">
        <v>16.109207784409989</v>
      </c>
      <c r="HZ32">
        <v>16.26991134814396</v>
      </c>
      <c r="IA32">
        <v>2.0697206230353546</v>
      </c>
      <c r="IB32">
        <v>13.751633525235757</v>
      </c>
      <c r="IC32">
        <v>55.373573212761251</v>
      </c>
      <c r="ID32">
        <v>11.695703038543016</v>
      </c>
      <c r="IE32">
        <v>13.573845132323648</v>
      </c>
      <c r="IF32">
        <v>3.4717172036551052</v>
      </c>
      <c r="IG32">
        <v>15.885161412716982</v>
      </c>
      <c r="IH32">
        <v>47.277891115644628</v>
      </c>
      <c r="II32">
        <v>21.692867714708587</v>
      </c>
      <c r="IJ32">
        <v>19.680787231489262</v>
      </c>
      <c r="IK32">
        <v>0.29601184047361895</v>
      </c>
      <c r="IL32">
        <v>11.052442097683908</v>
      </c>
    </row>
    <row r="33" spans="1:246" x14ac:dyDescent="0.25">
      <c r="A33" t="s">
        <v>99</v>
      </c>
      <c r="C33" s="36">
        <v>57743.134654653586</v>
      </c>
      <c r="D33" s="38">
        <v>7.25</v>
      </c>
      <c r="E33" s="3">
        <v>31.691165431404791</v>
      </c>
      <c r="F33" s="37">
        <v>67.49804051487996</v>
      </c>
      <c r="G33" s="37">
        <v>71.97899875574933</v>
      </c>
      <c r="H33" s="37">
        <v>63.153757034094667</v>
      </c>
      <c r="I33" s="37">
        <v>67.178531775155719</v>
      </c>
      <c r="J33" s="37">
        <v>72.928433268858811</v>
      </c>
      <c r="K33" s="37">
        <v>61.731833339440797</v>
      </c>
      <c r="L33" s="3">
        <v>69.427386553951678</v>
      </c>
      <c r="M33" s="3">
        <v>68.021288075734532</v>
      </c>
      <c r="N33" s="3">
        <v>71.091120139291931</v>
      </c>
      <c r="O33" s="3">
        <v>72.616091383163649</v>
      </c>
      <c r="P33" s="3">
        <v>80.534129692832764</v>
      </c>
      <c r="Q33" s="3">
        <v>64.048304896964325</v>
      </c>
      <c r="R33" s="3">
        <v>67.184555918531814</v>
      </c>
      <c r="S33" s="3">
        <v>71.766598431457055</v>
      </c>
      <c r="T33" s="3">
        <v>62.788146460879283</v>
      </c>
      <c r="U33" s="3" t="s">
        <v>74</v>
      </c>
      <c r="V33" s="3" t="s">
        <v>74</v>
      </c>
      <c r="W33" s="3" t="s">
        <v>74</v>
      </c>
      <c r="X33" s="6">
        <v>8.9</v>
      </c>
      <c r="Y33" s="6">
        <v>37901</v>
      </c>
      <c r="Z33" s="6">
        <v>25007</v>
      </c>
      <c r="AA33" s="6">
        <v>32050.464960130201</v>
      </c>
      <c r="AB33" s="6">
        <v>40450</v>
      </c>
      <c r="AC33" s="6">
        <v>25790</v>
      </c>
      <c r="AD33" s="6">
        <v>31852</v>
      </c>
      <c r="AE33" s="6">
        <v>21576</v>
      </c>
      <c r="AF33" s="6">
        <v>16924</v>
      </c>
      <c r="AG33" s="6">
        <v>20190</v>
      </c>
      <c r="AH33" s="6">
        <v>20396</v>
      </c>
      <c r="AI33" s="6">
        <v>20250</v>
      </c>
      <c r="AJ33" s="6">
        <v>20345</v>
      </c>
      <c r="AK33" s="6">
        <v>31469</v>
      </c>
      <c r="AL33" s="6">
        <v>23627</v>
      </c>
      <c r="AM33" s="6">
        <v>26510</v>
      </c>
      <c r="AN33" s="6">
        <v>26900</v>
      </c>
      <c r="AO33" s="6">
        <v>19768</v>
      </c>
      <c r="AP33" s="6">
        <v>22966</v>
      </c>
      <c r="AQ33" s="6">
        <v>0.43930000000000002</v>
      </c>
      <c r="AR33" s="6">
        <v>15.46179854</v>
      </c>
      <c r="AS33" s="6">
        <v>17.193180120000001</v>
      </c>
      <c r="AT33" s="6">
        <v>6.8326212079999999</v>
      </c>
      <c r="AU33" s="6">
        <v>14.511557059999999</v>
      </c>
      <c r="AV33" s="6">
        <v>15.021809940000001</v>
      </c>
      <c r="AW33" s="6">
        <v>14.762222469999999</v>
      </c>
      <c r="AX33" s="6">
        <v>4.9465315490000004</v>
      </c>
      <c r="AY33" s="6">
        <v>8.7459868160000003</v>
      </c>
      <c r="AZ33" s="6">
        <v>7.0406490100000001</v>
      </c>
      <c r="BA33" s="6">
        <v>12.15868699</v>
      </c>
      <c r="BB33" s="6">
        <v>10.9006123586569</v>
      </c>
      <c r="BC33" s="6">
        <v>13.392469132646539</v>
      </c>
      <c r="BD33" s="6">
        <v>9.6638071940000003</v>
      </c>
      <c r="BE33" s="6">
        <v>11.33752782</v>
      </c>
      <c r="BF33" s="6">
        <v>4.5330267449999999</v>
      </c>
      <c r="BG33" s="6">
        <v>10.35481585</v>
      </c>
      <c r="BH33" s="6">
        <v>10.641739680000001</v>
      </c>
      <c r="BI33" s="6">
        <v>10.49464474</v>
      </c>
      <c r="BJ33" s="6">
        <v>4.6614078900000004</v>
      </c>
      <c r="BK33" s="6">
        <v>8.5539674869999995</v>
      </c>
      <c r="BL33" s="6">
        <v>6.8083253539999999</v>
      </c>
      <c r="BM33" s="6">
        <v>10.015786800000001</v>
      </c>
      <c r="BN33" s="6">
        <v>8.7441827511399612</v>
      </c>
      <c r="BO33" s="6">
        <v>11.258213864077057</v>
      </c>
      <c r="BP33" s="6">
        <v>54.765600749999997</v>
      </c>
      <c r="BQ33" s="6">
        <v>55.673341190000002</v>
      </c>
      <c r="BR33" s="6">
        <v>16.124046719999999</v>
      </c>
      <c r="BS33" s="6">
        <v>49.004640940000002</v>
      </c>
      <c r="BT33" s="6">
        <v>48.109192610000001</v>
      </c>
      <c r="BU33" s="6">
        <v>48.55593468</v>
      </c>
      <c r="BV33" s="6">
        <v>8.5009140769999991</v>
      </c>
      <c r="BW33" s="6">
        <v>18.163125430000001</v>
      </c>
      <c r="BX33" s="6">
        <v>14.02271837</v>
      </c>
      <c r="BY33" s="6">
        <v>36.106436250000002</v>
      </c>
      <c r="BZ33" s="6">
        <v>34.020017686309188</v>
      </c>
      <c r="CA33" s="6">
        <v>38.283150213872347</v>
      </c>
      <c r="CB33" s="6" t="s">
        <v>74</v>
      </c>
      <c r="CC33" s="6" t="s">
        <v>74</v>
      </c>
      <c r="CD33" s="6" t="s">
        <v>74</v>
      </c>
      <c r="CE33" s="6" t="s">
        <v>74</v>
      </c>
      <c r="CF33" s="6" t="s">
        <v>74</v>
      </c>
      <c r="CG33" s="6" t="s">
        <v>74</v>
      </c>
      <c r="CH33" s="6" t="s">
        <v>74</v>
      </c>
      <c r="CI33" s="6" t="s">
        <v>74</v>
      </c>
      <c r="CJ33" s="6" t="s">
        <v>74</v>
      </c>
      <c r="CK33" s="6" t="s">
        <v>74</v>
      </c>
      <c r="CL33" s="6" t="s">
        <v>74</v>
      </c>
      <c r="CM33" s="6" t="s">
        <v>74</v>
      </c>
      <c r="CN33" s="6" t="s">
        <v>74</v>
      </c>
      <c r="CO33" s="6" t="s">
        <v>74</v>
      </c>
      <c r="CP33" s="6" t="s">
        <v>74</v>
      </c>
      <c r="CQ33" s="6" t="s">
        <v>74</v>
      </c>
      <c r="CR33" s="6" t="s">
        <v>74</v>
      </c>
      <c r="CS33" s="6" t="s">
        <v>74</v>
      </c>
      <c r="CT33" s="6" t="s">
        <v>74</v>
      </c>
      <c r="CU33" s="6" t="s">
        <v>74</v>
      </c>
      <c r="CV33" s="6" t="s">
        <v>74</v>
      </c>
      <c r="CW33" s="6">
        <v>20.69527833370395</v>
      </c>
      <c r="CX33" s="6">
        <v>24.17357819905213</v>
      </c>
      <c r="CY33" s="6">
        <v>17.210268585843597</v>
      </c>
      <c r="CZ33" s="6">
        <v>39.757447929999998</v>
      </c>
      <c r="DA33" s="6">
        <v>38.157773050000003</v>
      </c>
      <c r="DB33" s="3">
        <v>38.97801009372747</v>
      </c>
      <c r="DC33" s="6">
        <v>31.97043468</v>
      </c>
      <c r="DD33" s="6">
        <v>31.543253</v>
      </c>
      <c r="DE33" s="6">
        <v>31.756026299999998</v>
      </c>
      <c r="DF33" s="6">
        <v>24.57249071</v>
      </c>
      <c r="DG33" s="6">
        <v>18.628719279999999</v>
      </c>
      <c r="DH33" s="6">
        <v>21.820722700000001</v>
      </c>
      <c r="DI33" s="6">
        <v>25.595167870000001</v>
      </c>
      <c r="DJ33" s="6">
        <v>22.466344058895029</v>
      </c>
      <c r="DK33" s="6">
        <v>28.909457522532371</v>
      </c>
      <c r="DL33" s="6">
        <v>4.1711243380000003</v>
      </c>
      <c r="DM33" s="6">
        <v>4.1457359260000004</v>
      </c>
      <c r="DN33" s="6">
        <v>4.1590562870000003</v>
      </c>
      <c r="DO33" s="6">
        <v>3.5228178400000001</v>
      </c>
      <c r="DP33" s="6">
        <v>3.4829907229999999</v>
      </c>
      <c r="DQ33" s="6">
        <v>3.5038206120000002</v>
      </c>
      <c r="DR33" s="6">
        <v>12.158361579999999</v>
      </c>
      <c r="DS33" s="6">
        <v>14.209323210000001</v>
      </c>
      <c r="DT33" s="6">
        <v>13.120309389999999</v>
      </c>
      <c r="DU33" s="3" t="s">
        <v>74</v>
      </c>
      <c r="DV33" s="6" t="s">
        <v>74</v>
      </c>
      <c r="DW33" s="6" t="s">
        <v>74</v>
      </c>
      <c r="DX33" s="6" t="s">
        <v>74</v>
      </c>
      <c r="DY33" s="6" t="s">
        <v>74</v>
      </c>
      <c r="DZ33" s="6" t="s">
        <v>74</v>
      </c>
      <c r="EA33" s="6">
        <v>7.7929791069999998</v>
      </c>
      <c r="EB33" s="6">
        <v>6.2552343549999998</v>
      </c>
      <c r="EC33" s="6">
        <v>7.141808932</v>
      </c>
      <c r="ED33" s="6">
        <v>34.44592857</v>
      </c>
      <c r="EE33" s="6">
        <v>16.784372449999999</v>
      </c>
      <c r="EF33" s="6">
        <v>22.203109829999999</v>
      </c>
      <c r="EG33" s="6">
        <v>9.5200741549999996</v>
      </c>
      <c r="EH33" s="6">
        <v>17.046514989999999</v>
      </c>
      <c r="EI33" s="6">
        <v>30.609949493565463</v>
      </c>
      <c r="EJ33" s="6">
        <v>11.399751459253496</v>
      </c>
      <c r="EK33" s="6">
        <v>15.501746100019181</v>
      </c>
      <c r="EL33" s="6">
        <v>17.299079350743895</v>
      </c>
      <c r="EM33" s="6">
        <v>25.189473596417962</v>
      </c>
      <c r="EN33" s="6">
        <v>38.678848373771025</v>
      </c>
      <c r="EO33" s="6">
        <v>22.726185060623671</v>
      </c>
      <c r="EP33" s="6">
        <v>29.597919520795589</v>
      </c>
      <c r="EQ33" s="6">
        <v>0.93611046103440199</v>
      </c>
      <c r="ER33" s="6">
        <v>8.0609365837753124</v>
      </c>
      <c r="ES33" s="6">
        <v>3.5726012520000001</v>
      </c>
      <c r="ET33" s="6">
        <v>54736</v>
      </c>
      <c r="EU33">
        <v>56646</v>
      </c>
      <c r="EV33">
        <v>28425</v>
      </c>
      <c r="EW33" s="6">
        <v>34174</v>
      </c>
      <c r="EX33" s="6">
        <v>51202</v>
      </c>
      <c r="EY33" s="6">
        <v>38141</v>
      </c>
      <c r="EZ33" s="6">
        <v>4.2263350279400029</v>
      </c>
      <c r="FA33">
        <v>81</v>
      </c>
      <c r="FB33">
        <v>8.6</v>
      </c>
      <c r="FC33">
        <v>1.4</v>
      </c>
      <c r="FD33" s="23">
        <v>4.0095807288160996</v>
      </c>
      <c r="FE33">
        <v>4.0999999999999996</v>
      </c>
      <c r="FF33">
        <v>80.343948676314341</v>
      </c>
      <c r="FG33">
        <v>8.9021443490704435</v>
      </c>
      <c r="FH33">
        <v>1.3527154286650398</v>
      </c>
      <c r="FI33">
        <v>4.3622964602942487</v>
      </c>
      <c r="FJ33">
        <v>3.8728857045804412</v>
      </c>
      <c r="FK33">
        <v>81.644163804008883</v>
      </c>
      <c r="FL33">
        <v>8.3146891274511656</v>
      </c>
      <c r="FM33">
        <v>1.3990540471579784</v>
      </c>
      <c r="FN33">
        <v>3.6163492451446726</v>
      </c>
      <c r="FO33">
        <v>4.3102360047593082</v>
      </c>
      <c r="FP33" s="23">
        <v>15.433236765867791</v>
      </c>
      <c r="FQ33">
        <v>22.591242393579421</v>
      </c>
      <c r="FR33">
        <v>16.486700026336582</v>
      </c>
      <c r="FS33">
        <v>14.687495668325409</v>
      </c>
      <c r="FT33">
        <v>30.8013251458908</v>
      </c>
      <c r="FU33">
        <v>12.976571074104118</v>
      </c>
      <c r="FV33">
        <v>17.986830176074818</v>
      </c>
      <c r="FW33">
        <v>10.855561387603188</v>
      </c>
      <c r="FX33">
        <v>23.541060266259485</v>
      </c>
      <c r="FY33">
        <v>34.639977095958393</v>
      </c>
      <c r="FZ33">
        <v>18.839524959476002</v>
      </c>
      <c r="GA33">
        <v>28.975487115021998</v>
      </c>
      <c r="GB33">
        <v>24.294551589533231</v>
      </c>
      <c r="GC33">
        <v>2.4115915180786662</v>
      </c>
      <c r="GD33">
        <v>25.478844817890106</v>
      </c>
      <c r="GE33">
        <v>35.617600705420941</v>
      </c>
      <c r="GF33">
        <v>15.842814550297687</v>
      </c>
      <c r="GG33">
        <v>23.95126311252837</v>
      </c>
      <c r="GH33">
        <v>9.3962239315186871</v>
      </c>
      <c r="GI33">
        <v>15.192097700234314</v>
      </c>
      <c r="GJ33">
        <v>31.737515926604754</v>
      </c>
      <c r="GK33">
        <v>10.568997117880723</v>
      </c>
      <c r="GL33">
        <v>16.905571415917748</v>
      </c>
      <c r="GM33">
        <v>17.296531236585881</v>
      </c>
      <c r="GN33">
        <v>23.491384303010896</v>
      </c>
      <c r="GO33">
        <v>39.809664586836114</v>
      </c>
      <c r="GP33">
        <v>21.540674477564036</v>
      </c>
      <c r="GQ33">
        <v>31.56346525878137</v>
      </c>
      <c r="GR33">
        <v>0.86069061367270194</v>
      </c>
      <c r="GS33">
        <v>6.2255050631457749</v>
      </c>
      <c r="GT33">
        <v>23.351472471190782</v>
      </c>
      <c r="GU33">
        <v>26.445795988049507</v>
      </c>
      <c r="GV33">
        <v>21.326824583866838</v>
      </c>
      <c r="GW33">
        <v>4.7508536064874098</v>
      </c>
      <c r="GX33">
        <v>24.125053350405462</v>
      </c>
      <c r="GY33">
        <v>22.524926981569141</v>
      </c>
      <c r="GZ33">
        <v>18.738040084600666</v>
      </c>
      <c r="HA33">
        <v>17.257528452009264</v>
      </c>
      <c r="HB33">
        <v>8.288850840970893</v>
      </c>
      <c r="HC33">
        <v>33.190653640850037</v>
      </c>
      <c r="HD33">
        <v>24.282473057288712</v>
      </c>
      <c r="HE33">
        <v>35.127623369256952</v>
      </c>
      <c r="HF33">
        <v>25.910380034032897</v>
      </c>
      <c r="HG33">
        <v>0.76574021554169036</v>
      </c>
      <c r="HH33">
        <v>13.91378332387975</v>
      </c>
      <c r="HI33" s="23">
        <v>23.210227272727273</v>
      </c>
      <c r="HJ33">
        <v>33.38068181818182</v>
      </c>
      <c r="HK33">
        <v>15.65340909090909</v>
      </c>
      <c r="HL33">
        <v>7.045454545454545</v>
      </c>
      <c r="HM33">
        <v>20.710227272727273</v>
      </c>
      <c r="HN33">
        <v>20.151426907396623</v>
      </c>
      <c r="HO33">
        <v>26.907396622015145</v>
      </c>
      <c r="HP33">
        <v>13.33721607454863</v>
      </c>
      <c r="HQ33">
        <v>13.861386138613863</v>
      </c>
      <c r="HR33">
        <v>25.742574257425744</v>
      </c>
      <c r="HS33">
        <v>26.123128119800331</v>
      </c>
      <c r="HT33">
        <v>39.545202440377146</v>
      </c>
      <c r="HU33">
        <v>17.859123682750973</v>
      </c>
      <c r="HV33">
        <v>0.55463117027176934</v>
      </c>
      <c r="HW33">
        <v>15.917914586799778</v>
      </c>
      <c r="HX33">
        <v>44.560748845740306</v>
      </c>
      <c r="HY33">
        <v>19.691986591613432</v>
      </c>
      <c r="HZ33">
        <v>14.777686420846244</v>
      </c>
      <c r="IA33">
        <v>1.8657896401239642</v>
      </c>
      <c r="IB33">
        <v>19.103788501676046</v>
      </c>
      <c r="IC33">
        <v>48.882150077298128</v>
      </c>
      <c r="ID33">
        <v>14.555833036032823</v>
      </c>
      <c r="IE33">
        <v>11.630396004281128</v>
      </c>
      <c r="IF33">
        <v>3.2762516351528124</v>
      </c>
      <c r="IG33">
        <v>21.655369247235104</v>
      </c>
      <c r="IH33">
        <v>39.651445555255336</v>
      </c>
      <c r="II33">
        <v>25.52688462577682</v>
      </c>
      <c r="IJ33">
        <v>18.353147797892461</v>
      </c>
      <c r="IK33">
        <v>0.26344231288840858</v>
      </c>
      <c r="IL33">
        <v>16.205079708186975</v>
      </c>
    </row>
    <row r="34" spans="1:246" x14ac:dyDescent="0.25">
      <c r="A34" t="s">
        <v>100</v>
      </c>
      <c r="C34" s="36">
        <v>53167.744933510221</v>
      </c>
      <c r="D34" s="38">
        <v>7.25</v>
      </c>
      <c r="E34" s="3">
        <v>6.8689786962060229</v>
      </c>
      <c r="F34" s="37">
        <v>66.344552770176563</v>
      </c>
      <c r="G34" s="37">
        <v>71.678959395700005</v>
      </c>
      <c r="H34" s="37">
        <v>61.123304818073578</v>
      </c>
      <c r="I34" s="37">
        <v>62.737636774863994</v>
      </c>
      <c r="J34" s="37">
        <v>66.819344852639233</v>
      </c>
      <c r="K34" s="37">
        <v>58.912341987625453</v>
      </c>
      <c r="L34" s="3">
        <v>65.374786072248099</v>
      </c>
      <c r="M34" s="3">
        <v>66.978100452273267</v>
      </c>
      <c r="N34" s="3">
        <v>63.666481730997859</v>
      </c>
      <c r="O34" s="3">
        <v>73.415588600893145</v>
      </c>
      <c r="P34" s="3">
        <v>80.6529218740326</v>
      </c>
      <c r="Q34" s="3">
        <v>65.55895879941238</v>
      </c>
      <c r="R34" s="3">
        <v>65.756048364678747</v>
      </c>
      <c r="S34" s="3">
        <v>71.307554111866736</v>
      </c>
      <c r="T34" s="3">
        <v>60.418157072813251</v>
      </c>
      <c r="U34" s="3">
        <v>62.088433223431636</v>
      </c>
      <c r="V34" s="3">
        <v>57.770015105740178</v>
      </c>
      <c r="W34" s="3">
        <v>66.049008572170749</v>
      </c>
      <c r="X34" s="6">
        <v>8.6</v>
      </c>
      <c r="Y34" s="6">
        <v>37240</v>
      </c>
      <c r="Z34" s="6">
        <v>24650</v>
      </c>
      <c r="AA34" s="6">
        <v>31215.806140397599</v>
      </c>
      <c r="AB34" s="6">
        <v>41080</v>
      </c>
      <c r="AC34" s="6">
        <v>26120</v>
      </c>
      <c r="AD34" s="6">
        <v>32963</v>
      </c>
      <c r="AE34" s="6">
        <v>26546</v>
      </c>
      <c r="AF34" s="6">
        <v>25073</v>
      </c>
      <c r="AG34" s="6">
        <v>25945</v>
      </c>
      <c r="AH34" s="6">
        <v>22294</v>
      </c>
      <c r="AI34" s="6">
        <v>17158</v>
      </c>
      <c r="AJ34" s="6">
        <v>20262</v>
      </c>
      <c r="AK34" s="6">
        <v>41290</v>
      </c>
      <c r="AL34" s="6">
        <v>22173</v>
      </c>
      <c r="AM34" s="6">
        <v>30524</v>
      </c>
      <c r="AN34" s="6">
        <v>26639</v>
      </c>
      <c r="AO34" s="6">
        <v>17639</v>
      </c>
      <c r="AP34" s="6">
        <v>22468</v>
      </c>
      <c r="AQ34" s="6">
        <v>0.45960000000000001</v>
      </c>
      <c r="AR34" s="6">
        <v>19.396868220000002</v>
      </c>
      <c r="AS34" s="6">
        <v>20.520138450000001</v>
      </c>
      <c r="AT34" s="6">
        <v>8.4392954180000004</v>
      </c>
      <c r="AU34" s="6">
        <v>16.751895560000001</v>
      </c>
      <c r="AV34" s="6">
        <v>17.663421020000001</v>
      </c>
      <c r="AW34" s="6">
        <v>17.19927732</v>
      </c>
      <c r="AX34" s="6">
        <v>4.9786002710000004</v>
      </c>
      <c r="AY34" s="6">
        <v>9.2158986009999992</v>
      </c>
      <c r="AZ34" s="6">
        <v>7.3238910749999997</v>
      </c>
      <c r="BA34" s="6">
        <v>13.030251760000001</v>
      </c>
      <c r="BB34" s="6">
        <v>12.138112751042115</v>
      </c>
      <c r="BC34" s="6">
        <v>13.905514885719745</v>
      </c>
      <c r="BD34" s="6">
        <v>14.136310679999999</v>
      </c>
      <c r="BE34" s="6">
        <v>13.140329400000001</v>
      </c>
      <c r="BF34" s="6">
        <v>5.9937354349999996</v>
      </c>
      <c r="BG34" s="6">
        <v>11.022943679999999</v>
      </c>
      <c r="BH34" s="6">
        <v>11.290489409999999</v>
      </c>
      <c r="BI34" s="6">
        <v>11.15374081</v>
      </c>
      <c r="BJ34" s="6">
        <v>4.3906145409999997</v>
      </c>
      <c r="BK34" s="6">
        <v>8.4797365980000006</v>
      </c>
      <c r="BL34" s="6">
        <v>6.6345578229999997</v>
      </c>
      <c r="BM34" s="6">
        <v>10.03558679</v>
      </c>
      <c r="BN34" s="6">
        <v>9.2051137336826354</v>
      </c>
      <c r="BO34" s="6">
        <v>10.844012372956252</v>
      </c>
      <c r="BP34" s="6">
        <v>31.055480379999999</v>
      </c>
      <c r="BQ34" s="6">
        <v>43.424036280000003</v>
      </c>
      <c r="BR34" s="6">
        <v>10.32407984</v>
      </c>
      <c r="BS34" s="6">
        <v>38.428413059999997</v>
      </c>
      <c r="BT34" s="6">
        <v>38.559416290000001</v>
      </c>
      <c r="BU34" s="6">
        <v>38.49252139</v>
      </c>
      <c r="BV34" s="6">
        <v>14.851646560000001</v>
      </c>
      <c r="BW34" s="6">
        <v>20.129380050000002</v>
      </c>
      <c r="BX34" s="6">
        <v>18.028424950000002</v>
      </c>
      <c r="BY34" s="6">
        <v>26.08092173</v>
      </c>
      <c r="BZ34" s="6">
        <v>25.343603499403233</v>
      </c>
      <c r="CA34" s="6">
        <v>26.815690409917476</v>
      </c>
      <c r="CB34" s="6">
        <v>46.314631460000001</v>
      </c>
      <c r="CC34" s="6">
        <v>61.261261259999998</v>
      </c>
      <c r="CD34" s="6">
        <v>11.118241619999999</v>
      </c>
      <c r="CE34" s="6">
        <v>22.884724590000001</v>
      </c>
      <c r="CF34" s="6">
        <v>19.59665145</v>
      </c>
      <c r="CG34" s="6">
        <v>21.479674800000002</v>
      </c>
      <c r="CH34" s="6">
        <v>0</v>
      </c>
      <c r="CI34" s="6">
        <v>3.0902348580000001</v>
      </c>
      <c r="CJ34" s="6">
        <v>1.6688918559999999</v>
      </c>
      <c r="CK34" s="6">
        <v>21.22641509</v>
      </c>
      <c r="CL34" s="6">
        <v>18.517014537480712</v>
      </c>
      <c r="CM34" s="6">
        <v>23.727415848264489</v>
      </c>
      <c r="CN34" s="6" t="s">
        <v>74</v>
      </c>
      <c r="CO34" s="6" t="s">
        <v>74</v>
      </c>
      <c r="CP34" s="6" t="s">
        <v>74</v>
      </c>
      <c r="CQ34" s="6" t="s">
        <v>74</v>
      </c>
      <c r="CR34" s="6" t="s">
        <v>74</v>
      </c>
      <c r="CS34" s="6" t="s">
        <v>74</v>
      </c>
      <c r="CT34" s="6" t="s">
        <v>74</v>
      </c>
      <c r="CU34" s="6" t="s">
        <v>74</v>
      </c>
      <c r="CV34" s="6" t="s">
        <v>74</v>
      </c>
      <c r="CW34" s="6">
        <v>15.769872554472686</v>
      </c>
      <c r="CX34" s="6">
        <v>18.883423634865544</v>
      </c>
      <c r="CY34" s="6">
        <v>12.846123185857309</v>
      </c>
      <c r="CZ34" s="6">
        <v>29.775509280000001</v>
      </c>
      <c r="DA34" s="6">
        <v>34.559628009999997</v>
      </c>
      <c r="DB34" s="3">
        <v>32.156551332955189</v>
      </c>
      <c r="DC34" s="6">
        <v>27.93785944</v>
      </c>
      <c r="DD34" s="6">
        <v>30.137030159999998</v>
      </c>
      <c r="DE34" s="6">
        <v>28.99940501</v>
      </c>
      <c r="DF34" s="6">
        <v>12.51151649</v>
      </c>
      <c r="DG34" s="6">
        <v>15.06977992</v>
      </c>
      <c r="DH34" s="6">
        <v>13.991769550000001</v>
      </c>
      <c r="DI34" s="6">
        <v>22.17532289</v>
      </c>
      <c r="DJ34" s="6">
        <v>19.858126582879105</v>
      </c>
      <c r="DK34" s="6">
        <v>24.624353549600375</v>
      </c>
      <c r="DL34" s="6">
        <v>4.7175039979999998</v>
      </c>
      <c r="DM34" s="6">
        <v>4.5774693190000004</v>
      </c>
      <c r="DN34" s="6">
        <v>4.6515915410000002</v>
      </c>
      <c r="DO34" s="6">
        <v>4.3257872739999996</v>
      </c>
      <c r="DP34" s="6">
        <v>3.6459614299999998</v>
      </c>
      <c r="DQ34" s="6">
        <v>4.0042864280000003</v>
      </c>
      <c r="DR34" s="6">
        <v>7.4161160620000004</v>
      </c>
      <c r="DS34" s="6">
        <v>8.0246449769999995</v>
      </c>
      <c r="DT34" s="6">
        <v>7.7107790820000002</v>
      </c>
      <c r="DU34" s="3">
        <v>12.07039681</v>
      </c>
      <c r="DV34" s="6">
        <v>10.211127340000001</v>
      </c>
      <c r="DW34" s="6">
        <v>11.037332149999999</v>
      </c>
      <c r="DX34" s="6" t="s">
        <v>74</v>
      </c>
      <c r="DY34" s="6" t="s">
        <v>74</v>
      </c>
      <c r="DZ34" s="6" t="s">
        <v>74</v>
      </c>
      <c r="EA34" s="6">
        <v>4.8212069939999997</v>
      </c>
      <c r="EB34" s="6">
        <v>9.1179649670000007</v>
      </c>
      <c r="EC34" s="6">
        <v>6.6791730429999996</v>
      </c>
      <c r="ED34" s="6">
        <v>37.327328450000003</v>
      </c>
      <c r="EE34" s="6">
        <v>16.951326999999999</v>
      </c>
      <c r="EF34" s="6">
        <v>22.136536750000001</v>
      </c>
      <c r="EG34" s="6">
        <v>9.8349480509999996</v>
      </c>
      <c r="EH34" s="6">
        <v>13.749859750000001</v>
      </c>
      <c r="EI34" s="6">
        <v>33.692657643535163</v>
      </c>
      <c r="EJ34" s="6">
        <v>12.46419542261742</v>
      </c>
      <c r="EK34" s="6">
        <v>15.361647911093915</v>
      </c>
      <c r="EL34" s="6">
        <v>17.842853426366311</v>
      </c>
      <c r="EM34" s="6">
        <v>20.638645596387189</v>
      </c>
      <c r="EN34" s="6">
        <v>41.408719517493267</v>
      </c>
      <c r="EO34" s="6">
        <v>21.989950772568065</v>
      </c>
      <c r="EP34" s="6">
        <v>29.744095254930979</v>
      </c>
      <c r="EQ34" s="6">
        <v>0.84282876464014234</v>
      </c>
      <c r="ER34" s="6">
        <v>6.0144056903675427</v>
      </c>
      <c r="ES34" s="6">
        <v>3.3160106869999999</v>
      </c>
      <c r="ET34" s="6">
        <v>53906</v>
      </c>
      <c r="EU34">
        <v>57799</v>
      </c>
      <c r="EV34">
        <v>35350</v>
      </c>
      <c r="EW34" s="6">
        <v>45561</v>
      </c>
      <c r="EX34" s="6">
        <v>61296</v>
      </c>
      <c r="EY34" s="6">
        <v>40814</v>
      </c>
      <c r="EZ34" s="6">
        <v>4.4179414381965341</v>
      </c>
      <c r="FA34">
        <v>82.6</v>
      </c>
      <c r="FB34">
        <v>8.9</v>
      </c>
      <c r="FC34">
        <v>0.6</v>
      </c>
      <c r="FD34" s="23">
        <v>2.6237042202618683</v>
      </c>
      <c r="FE34">
        <v>4.2</v>
      </c>
      <c r="FF34">
        <v>82.953540261146244</v>
      </c>
      <c r="FG34">
        <v>8.5087730879421208</v>
      </c>
      <c r="FH34">
        <v>0.5387956642858085</v>
      </c>
      <c r="FI34">
        <v>2.9528801341378084</v>
      </c>
      <c r="FJ34">
        <v>3.817382464386148</v>
      </c>
      <c r="FK34">
        <v>82.231483639432312</v>
      </c>
      <c r="FL34">
        <v>9.2996510212692716</v>
      </c>
      <c r="FM34">
        <v>0.74670176256346277</v>
      </c>
      <c r="FN34">
        <v>2.2439134362142741</v>
      </c>
      <c r="FO34">
        <v>4.6480737623136479</v>
      </c>
      <c r="FP34" s="23">
        <v>16.135653856868466</v>
      </c>
      <c r="FQ34">
        <v>24.4893919622304</v>
      </c>
      <c r="FR34">
        <v>17.775611043502483</v>
      </c>
      <c r="FS34">
        <v>18.761638051112119</v>
      </c>
      <c r="FT34">
        <v>22.837705086286526</v>
      </c>
      <c r="FU34">
        <v>12.470452868416775</v>
      </c>
      <c r="FV34">
        <v>17.411858874144855</v>
      </c>
      <c r="FW34">
        <v>10.814562827519792</v>
      </c>
      <c r="FX34">
        <v>30.881598859386923</v>
      </c>
      <c r="FY34">
        <v>28.421526570531665</v>
      </c>
      <c r="FZ34">
        <v>21.327215716841753</v>
      </c>
      <c r="GA34">
        <v>34.514340378040352</v>
      </c>
      <c r="GB34">
        <v>27.635564846144305</v>
      </c>
      <c r="GC34">
        <v>1.5943595103544792</v>
      </c>
      <c r="GD34">
        <v>14.928519548619107</v>
      </c>
      <c r="GE34">
        <v>39.911575669728649</v>
      </c>
      <c r="GF34">
        <v>14.98509248517459</v>
      </c>
      <c r="GG34">
        <v>23.807642908434396</v>
      </c>
      <c r="GH34">
        <v>9.3629311928763475</v>
      </c>
      <c r="GI34">
        <v>11.932757743786022</v>
      </c>
      <c r="GJ34">
        <v>36.240333034369556</v>
      </c>
      <c r="GK34">
        <v>11.311661279677795</v>
      </c>
      <c r="GL34">
        <v>16.646134059871727</v>
      </c>
      <c r="GM34">
        <v>17.152116155889868</v>
      </c>
      <c r="GN34">
        <v>18.649755470191053</v>
      </c>
      <c r="GO34">
        <v>43.961447348525148</v>
      </c>
      <c r="GP34">
        <v>19.03737844956812</v>
      </c>
      <c r="GQ34">
        <v>31.707745065645167</v>
      </c>
      <c r="GR34">
        <v>0.77041832576355795</v>
      </c>
      <c r="GS34">
        <v>4.5230108104979996</v>
      </c>
      <c r="GT34">
        <v>25.592556605717988</v>
      </c>
      <c r="GU34">
        <v>26.119600741983923</v>
      </c>
      <c r="GV34">
        <v>23.892176780614196</v>
      </c>
      <c r="GW34">
        <v>5.199776227070636</v>
      </c>
      <c r="GX34">
        <v>19.195889644613256</v>
      </c>
      <c r="GY34">
        <v>20.192876582652943</v>
      </c>
      <c r="GZ34">
        <v>24.118447521003432</v>
      </c>
      <c r="HA34">
        <v>16.563128623831499</v>
      </c>
      <c r="HB34">
        <v>9.1586794462193826</v>
      </c>
      <c r="HC34">
        <v>29.966867826292749</v>
      </c>
      <c r="HD34">
        <v>30.941914307484907</v>
      </c>
      <c r="HE34">
        <v>28.102104214289902</v>
      </c>
      <c r="HF34">
        <v>31.152921868589178</v>
      </c>
      <c r="HG34">
        <v>1.2777680089092081</v>
      </c>
      <c r="HH34">
        <v>8.5252916007268027</v>
      </c>
      <c r="HI34" s="23">
        <v>26.170549649400588</v>
      </c>
      <c r="HJ34">
        <v>24.768152001809547</v>
      </c>
      <c r="HK34">
        <v>23.15087084370052</v>
      </c>
      <c r="HL34">
        <v>10.031667043655283</v>
      </c>
      <c r="HM34">
        <v>15.878760461434066</v>
      </c>
      <c r="HN34">
        <v>25.102599179206564</v>
      </c>
      <c r="HO34">
        <v>21.340629274965799</v>
      </c>
      <c r="HP34">
        <v>13.953488372093023</v>
      </c>
      <c r="HQ34">
        <v>19.33424532603739</v>
      </c>
      <c r="HR34">
        <v>20.26903784769722</v>
      </c>
      <c r="HS34">
        <v>27.221723518850986</v>
      </c>
      <c r="HT34">
        <v>28.141831238779176</v>
      </c>
      <c r="HU34">
        <v>32.203770197486534</v>
      </c>
      <c r="HV34">
        <v>0.87522441651705574</v>
      </c>
      <c r="HW34">
        <v>11.557450628366247</v>
      </c>
      <c r="HX34">
        <v>45.188837773064108</v>
      </c>
      <c r="HY34">
        <v>17.241949257596207</v>
      </c>
      <c r="HZ34">
        <v>14.17040852869067</v>
      </c>
      <c r="IA34">
        <v>3.8621525577807772</v>
      </c>
      <c r="IB34">
        <v>19.536651882868242</v>
      </c>
      <c r="IC34">
        <v>49.13236157830103</v>
      </c>
      <c r="ID34">
        <v>11.463505793155001</v>
      </c>
      <c r="IE34">
        <v>11.677078327727054</v>
      </c>
      <c r="IF34">
        <v>6.1295317422179512</v>
      </c>
      <c r="IG34">
        <v>21.597522558598964</v>
      </c>
      <c r="IH34">
        <v>40.985659002959252</v>
      </c>
      <c r="II34">
        <v>23.400865012519915</v>
      </c>
      <c r="IJ34">
        <v>16.82790803551104</v>
      </c>
      <c r="IK34">
        <v>1.4454814477577964</v>
      </c>
      <c r="IL34">
        <v>17.340086501251992</v>
      </c>
    </row>
    <row r="35" spans="1:246" x14ac:dyDescent="0.25">
      <c r="A35" t="s">
        <v>101</v>
      </c>
      <c r="C35" s="36">
        <v>45423.975889874499</v>
      </c>
      <c r="D35" s="38">
        <v>7.25</v>
      </c>
      <c r="E35" s="3">
        <v>42.936960406698887</v>
      </c>
      <c r="F35" s="37">
        <v>58.776372443106595</v>
      </c>
      <c r="G35" s="37">
        <v>63.588774843320707</v>
      </c>
      <c r="H35" s="37">
        <v>54.215456028627749</v>
      </c>
      <c r="I35" s="37">
        <v>64.424638796272546</v>
      </c>
      <c r="J35" s="37">
        <v>74.750956045512481</v>
      </c>
      <c r="K35" s="37">
        <v>55.883156949271687</v>
      </c>
      <c r="L35" s="3">
        <v>62.385896603936843</v>
      </c>
      <c r="M35" s="3">
        <v>61.590162517289073</v>
      </c>
      <c r="N35" s="3">
        <v>63.183077855720107</v>
      </c>
      <c r="O35" s="3">
        <v>70.603677341557372</v>
      </c>
      <c r="P35" s="3">
        <v>79.479035576596559</v>
      </c>
      <c r="Q35" s="3">
        <v>60.424303519061581</v>
      </c>
      <c r="R35" s="3">
        <v>57.992630624162814</v>
      </c>
      <c r="S35" s="3">
        <v>63.134147245798424</v>
      </c>
      <c r="T35" s="3">
        <v>53.160112760016197</v>
      </c>
      <c r="U35" s="3" t="s">
        <v>74</v>
      </c>
      <c r="V35" s="3" t="s">
        <v>74</v>
      </c>
      <c r="W35" s="3" t="s">
        <v>74</v>
      </c>
      <c r="X35" s="6">
        <v>11.1</v>
      </c>
      <c r="Y35" s="6">
        <v>32295</v>
      </c>
      <c r="Z35" s="6">
        <v>23160</v>
      </c>
      <c r="AA35" s="6">
        <v>30116.816530565498</v>
      </c>
      <c r="AB35" s="6">
        <v>35263</v>
      </c>
      <c r="AC35" s="6">
        <v>24100</v>
      </c>
      <c r="AD35" s="6">
        <v>29978</v>
      </c>
      <c r="AE35" s="6">
        <v>22342</v>
      </c>
      <c r="AF35" s="6">
        <v>20761</v>
      </c>
      <c r="AG35" s="6">
        <v>21543</v>
      </c>
      <c r="AH35" s="6">
        <v>26236</v>
      </c>
      <c r="AI35" s="6">
        <v>23834</v>
      </c>
      <c r="AJ35" s="6">
        <v>25322</v>
      </c>
      <c r="AK35" s="6">
        <v>36156</v>
      </c>
      <c r="AL35" s="6">
        <v>23443</v>
      </c>
      <c r="AM35" s="6">
        <v>27474</v>
      </c>
      <c r="AN35" s="6">
        <v>22392</v>
      </c>
      <c r="AO35" s="6">
        <v>17043</v>
      </c>
      <c r="AP35" s="6">
        <v>20982</v>
      </c>
      <c r="AQ35" s="6">
        <v>0.47810000000000002</v>
      </c>
      <c r="AR35" s="6">
        <v>28.867054100000001</v>
      </c>
      <c r="AS35" s="6">
        <v>27.82303126</v>
      </c>
      <c r="AT35" s="6">
        <v>9.0691350859999993</v>
      </c>
      <c r="AU35" s="6">
        <v>25.209493609999999</v>
      </c>
      <c r="AV35" s="6">
        <v>26.652105049999999</v>
      </c>
      <c r="AW35" s="6">
        <v>25.91455178</v>
      </c>
      <c r="AX35" s="6">
        <v>8.6146710439999996</v>
      </c>
      <c r="AY35" s="6">
        <v>13.17640514</v>
      </c>
      <c r="AZ35" s="6">
        <v>11.156761599999999</v>
      </c>
      <c r="BA35" s="6">
        <v>18.509345639999999</v>
      </c>
      <c r="BB35" s="6">
        <v>16.73666360340604</v>
      </c>
      <c r="BC35" s="6">
        <v>20.202523361419296</v>
      </c>
      <c r="BD35" s="6">
        <v>25.37339862</v>
      </c>
      <c r="BE35" s="6">
        <v>25.115915220000002</v>
      </c>
      <c r="BF35" s="6">
        <v>8.0471430179999999</v>
      </c>
      <c r="BG35" s="6">
        <v>21.88090867</v>
      </c>
      <c r="BH35" s="6">
        <v>22.963142829999999</v>
      </c>
      <c r="BI35" s="6">
        <v>22.4093114</v>
      </c>
      <c r="BJ35" s="6">
        <v>8.0499343069999991</v>
      </c>
      <c r="BK35" s="6">
        <v>12.386149530000001</v>
      </c>
      <c r="BL35" s="6">
        <v>10.44914341</v>
      </c>
      <c r="BM35" s="6">
        <v>16.792071979999999</v>
      </c>
      <c r="BN35" s="6">
        <v>15.041452932980004</v>
      </c>
      <c r="BO35" s="6">
        <v>18.463879389609364</v>
      </c>
      <c r="BP35" s="6">
        <v>50.249043530000002</v>
      </c>
      <c r="BQ35" s="6">
        <v>41.981839720000004</v>
      </c>
      <c r="BR35" s="6">
        <v>10.93603869</v>
      </c>
      <c r="BS35" s="6">
        <v>45.239954869999998</v>
      </c>
      <c r="BT35" s="6">
        <v>46.850668800000001</v>
      </c>
      <c r="BU35" s="6">
        <v>45.989044149999998</v>
      </c>
      <c r="BV35" s="6">
        <v>19.061032860000001</v>
      </c>
      <c r="BW35" s="6">
        <v>25.407197419999999</v>
      </c>
      <c r="BX35" s="6">
        <v>22.872064170000002</v>
      </c>
      <c r="BY35" s="6">
        <v>30.832018819999998</v>
      </c>
      <c r="BZ35" s="6">
        <v>28.715548621944876</v>
      </c>
      <c r="CA35" s="6">
        <v>32.859420052040598</v>
      </c>
      <c r="CB35" s="6" t="s">
        <v>74</v>
      </c>
      <c r="CC35" s="6" t="s">
        <v>74</v>
      </c>
      <c r="CD35" s="6" t="s">
        <v>74</v>
      </c>
      <c r="CE35" s="6" t="s">
        <v>74</v>
      </c>
      <c r="CF35" s="6" t="s">
        <v>74</v>
      </c>
      <c r="CG35" s="6" t="s">
        <v>74</v>
      </c>
      <c r="CH35" s="6" t="s">
        <v>74</v>
      </c>
      <c r="CI35" s="6" t="s">
        <v>74</v>
      </c>
      <c r="CJ35" s="6" t="s">
        <v>74</v>
      </c>
      <c r="CK35" s="6" t="s">
        <v>74</v>
      </c>
      <c r="CL35" s="6" t="s">
        <v>74</v>
      </c>
      <c r="CM35" s="6" t="s">
        <v>74</v>
      </c>
      <c r="CN35" s="6" t="s">
        <v>74</v>
      </c>
      <c r="CO35" s="6" t="s">
        <v>74</v>
      </c>
      <c r="CP35" s="6" t="s">
        <v>74</v>
      </c>
      <c r="CQ35" s="6" t="s">
        <v>74</v>
      </c>
      <c r="CR35" s="6" t="s">
        <v>74</v>
      </c>
      <c r="CS35" s="6" t="s">
        <v>74</v>
      </c>
      <c r="CT35" s="6" t="s">
        <v>74</v>
      </c>
      <c r="CU35" s="6" t="s">
        <v>74</v>
      </c>
      <c r="CV35" s="6" t="s">
        <v>74</v>
      </c>
      <c r="CW35" s="6">
        <v>13.311476535411446</v>
      </c>
      <c r="CX35" s="6">
        <v>10.951850286285209</v>
      </c>
      <c r="CY35" s="6">
        <v>15.216379711493719</v>
      </c>
      <c r="CZ35" s="6">
        <v>40.083303790000002</v>
      </c>
      <c r="DA35" s="6">
        <v>36.068167989999999</v>
      </c>
      <c r="DB35" s="3">
        <v>38.391712395507462</v>
      </c>
      <c r="DC35" s="6">
        <v>34.230714079999998</v>
      </c>
      <c r="DD35" s="6">
        <v>41.86678749</v>
      </c>
      <c r="DE35" s="6">
        <v>38.102391009999998</v>
      </c>
      <c r="DF35" s="6">
        <v>4.7320135199999998</v>
      </c>
      <c r="DG35" s="6">
        <v>20.967207680000001</v>
      </c>
      <c r="DH35" s="6">
        <v>14.36149312</v>
      </c>
      <c r="DI35" s="6">
        <v>29.14581781</v>
      </c>
      <c r="DJ35" s="6">
        <v>26.648828869214391</v>
      </c>
      <c r="DK35" s="6">
        <v>31.710089050653856</v>
      </c>
      <c r="DL35" s="6">
        <v>6.8385251819999997</v>
      </c>
      <c r="DM35" s="6">
        <v>6.1002464779999999</v>
      </c>
      <c r="DN35" s="6">
        <v>6.4869770339999997</v>
      </c>
      <c r="DO35" s="6">
        <v>6.4647400340000001</v>
      </c>
      <c r="DP35" s="6">
        <v>5.6502007829999998</v>
      </c>
      <c r="DQ35" s="6">
        <v>6.0782584479999997</v>
      </c>
      <c r="DR35" s="6">
        <v>11.81244257</v>
      </c>
      <c r="DS35" s="6">
        <v>10.229798150000001</v>
      </c>
      <c r="DT35" s="6">
        <v>11.00492732</v>
      </c>
      <c r="DU35" s="3" t="s">
        <v>74</v>
      </c>
      <c r="DV35" s="6" t="s">
        <v>74</v>
      </c>
      <c r="DW35" s="6" t="s">
        <v>74</v>
      </c>
      <c r="DX35" s="6" t="s">
        <v>74</v>
      </c>
      <c r="DY35" s="6" t="s">
        <v>74</v>
      </c>
      <c r="DZ35" s="6" t="s">
        <v>74</v>
      </c>
      <c r="EA35" s="6">
        <v>5.8375700689999999</v>
      </c>
      <c r="EB35" s="6">
        <v>5.7177615570000002</v>
      </c>
      <c r="EC35" s="6">
        <v>5.7888306350000001</v>
      </c>
      <c r="ED35" s="6">
        <v>33.240589389999997</v>
      </c>
      <c r="EE35" s="6">
        <v>16.703136959999998</v>
      </c>
      <c r="EF35" s="6">
        <v>23.751935620000001</v>
      </c>
      <c r="EG35" s="6">
        <v>9.2262853640000007</v>
      </c>
      <c r="EH35" s="6">
        <v>17.078052660000001</v>
      </c>
      <c r="EI35" s="6">
        <v>28.017964589374429</v>
      </c>
      <c r="EJ35" s="6">
        <v>13.914311570987644</v>
      </c>
      <c r="EK35" s="6">
        <v>16.353001598375595</v>
      </c>
      <c r="EL35" s="6">
        <v>16.920429902438492</v>
      </c>
      <c r="EM35" s="6">
        <v>24.794292338823837</v>
      </c>
      <c r="EN35" s="6">
        <v>38.940714719403246</v>
      </c>
      <c r="EO35" s="6">
        <v>19.746942492844134</v>
      </c>
      <c r="EP35" s="6">
        <v>31.827348425709079</v>
      </c>
      <c r="EQ35" s="6">
        <v>0.82867117703183268</v>
      </c>
      <c r="ER35" s="6">
        <v>8.6563231850117095</v>
      </c>
      <c r="ES35" s="6">
        <v>5.596224952</v>
      </c>
      <c r="ET35" s="6">
        <v>45215</v>
      </c>
      <c r="EU35">
        <v>46917</v>
      </c>
      <c r="EV35">
        <v>30982</v>
      </c>
      <c r="EW35" s="6">
        <v>26881</v>
      </c>
      <c r="EX35" s="6">
        <v>64621</v>
      </c>
      <c r="EY35" s="6">
        <v>39219</v>
      </c>
      <c r="EZ35" s="6">
        <v>5.0148258377425048</v>
      </c>
      <c r="FA35">
        <v>82.1</v>
      </c>
      <c r="FB35">
        <v>9.6999999999999993</v>
      </c>
      <c r="FC35">
        <v>1.1000000000000001</v>
      </c>
      <c r="FD35" s="23">
        <v>2.6695636143372572</v>
      </c>
      <c r="FE35">
        <v>3.1</v>
      </c>
      <c r="FF35">
        <v>81.430049637838735</v>
      </c>
      <c r="FG35">
        <v>10.392553824313042</v>
      </c>
      <c r="FH35">
        <v>1.1082284840214147</v>
      </c>
      <c r="FI35">
        <v>2.9280826197581593</v>
      </c>
      <c r="FJ35">
        <v>2.856800083979425</v>
      </c>
      <c r="FK35">
        <v>82.923839898475464</v>
      </c>
      <c r="FL35">
        <v>8.9859234892380648</v>
      </c>
      <c r="FM35">
        <v>1.1846755834599607</v>
      </c>
      <c r="FN35">
        <v>2.3817077718592237</v>
      </c>
      <c r="FO35">
        <v>3.4692003272830498</v>
      </c>
      <c r="FP35" s="23">
        <v>20.451799140708914</v>
      </c>
      <c r="FQ35">
        <v>24.961399033297528</v>
      </c>
      <c r="FR35">
        <v>14.3796992481203</v>
      </c>
      <c r="FS35">
        <v>20.478651987110634</v>
      </c>
      <c r="FT35">
        <v>19.72845059076262</v>
      </c>
      <c r="FU35">
        <v>17.336723343397427</v>
      </c>
      <c r="FV35">
        <v>22.238995709518512</v>
      </c>
      <c r="FW35">
        <v>8.5412362942952491</v>
      </c>
      <c r="FX35">
        <v>30.528629694369403</v>
      </c>
      <c r="FY35">
        <v>21.354414958419408</v>
      </c>
      <c r="FZ35">
        <v>25.840740401356182</v>
      </c>
      <c r="GA35">
        <v>29.671034545954367</v>
      </c>
      <c r="GB35">
        <v>24.479978007880511</v>
      </c>
      <c r="GC35">
        <v>3.0926418033537981</v>
      </c>
      <c r="GD35">
        <v>16.915605241455147</v>
      </c>
      <c r="GE35">
        <v>33.808497915649255</v>
      </c>
      <c r="GF35">
        <v>15.771343739457983</v>
      </c>
      <c r="GG35">
        <v>24.347932516480558</v>
      </c>
      <c r="GH35">
        <v>9.7421932752743512</v>
      </c>
      <c r="GI35">
        <v>16.330032553137851</v>
      </c>
      <c r="GJ35">
        <v>28.711942429274828</v>
      </c>
      <c r="GK35">
        <v>12.432130058561315</v>
      </c>
      <c r="GL35">
        <v>16.464295079101475</v>
      </c>
      <c r="GM35">
        <v>17.907991725665006</v>
      </c>
      <c r="GN35">
        <v>24.483640707397374</v>
      </c>
      <c r="GO35">
        <v>39.385433895758922</v>
      </c>
      <c r="GP35">
        <v>19.425298056654036</v>
      </c>
      <c r="GQ35">
        <v>32.974649403249067</v>
      </c>
      <c r="GR35">
        <v>0.80672003142203863</v>
      </c>
      <c r="GS35">
        <v>7.4078986129159379</v>
      </c>
      <c r="GT35">
        <v>24.49451685425748</v>
      </c>
      <c r="GU35">
        <v>25.234759601830365</v>
      </c>
      <c r="GV35">
        <v>23.667526909703398</v>
      </c>
      <c r="GW35">
        <v>4.6518184381167185</v>
      </c>
      <c r="GX35">
        <v>21.95137819609204</v>
      </c>
      <c r="GY35">
        <v>20.725332841373799</v>
      </c>
      <c r="GZ35">
        <v>21.783045844479293</v>
      </c>
      <c r="HA35">
        <v>16.728161608707683</v>
      </c>
      <c r="HB35">
        <v>9.2734372597853838</v>
      </c>
      <c r="HC35">
        <v>31.490022445653842</v>
      </c>
      <c r="HD35">
        <v>27.839862458553359</v>
      </c>
      <c r="HE35">
        <v>28.298333947357651</v>
      </c>
      <c r="HF35">
        <v>29.826572243371945</v>
      </c>
      <c r="HG35">
        <v>0.54989288686943105</v>
      </c>
      <c r="HH35">
        <v>13.485338463847613</v>
      </c>
      <c r="HI35" s="23">
        <v>28.844036697247706</v>
      </c>
      <c r="HJ35">
        <v>20.036697247706421</v>
      </c>
      <c r="HK35">
        <v>21.651376146788991</v>
      </c>
      <c r="HL35">
        <v>9.6513761467889907</v>
      </c>
      <c r="HM35">
        <v>19.816513761467892</v>
      </c>
      <c r="HN35">
        <v>23.967551622418878</v>
      </c>
      <c r="HO35">
        <v>21.755162241887906</v>
      </c>
      <c r="HP35">
        <v>12.610619469026549</v>
      </c>
      <c r="HQ35">
        <v>18.36283185840708</v>
      </c>
      <c r="HR35">
        <v>23.303834808259587</v>
      </c>
      <c r="HS35">
        <v>33.674214755295836</v>
      </c>
      <c r="HT35">
        <v>18.334550766983199</v>
      </c>
      <c r="HU35">
        <v>30.606281957633307</v>
      </c>
      <c r="HV35">
        <v>1.0226442658875092</v>
      </c>
      <c r="HW35">
        <v>16.362308254200148</v>
      </c>
      <c r="HX35">
        <v>51.372980910425845</v>
      </c>
      <c r="HY35">
        <v>17.356828193832598</v>
      </c>
      <c r="HZ35">
        <v>16.651982378854626</v>
      </c>
      <c r="IA35">
        <v>1.9199706314243761</v>
      </c>
      <c r="IB35">
        <v>12.698237885462554</v>
      </c>
      <c r="IC35">
        <v>55.794871794871796</v>
      </c>
      <c r="ID35">
        <v>13.189743589743591</v>
      </c>
      <c r="IE35">
        <v>12.601709401709401</v>
      </c>
      <c r="IF35">
        <v>3.3094017094017096</v>
      </c>
      <c r="IG35">
        <v>15.104273504273506</v>
      </c>
      <c r="IH35">
        <v>46.246531906460561</v>
      </c>
      <c r="II35">
        <v>22.187871581450654</v>
      </c>
      <c r="IJ35">
        <v>21.347602061038444</v>
      </c>
      <c r="IK35">
        <v>0.30915576694411412</v>
      </c>
      <c r="IL35">
        <v>9.9088386841062235</v>
      </c>
    </row>
    <row r="36" spans="1:246" x14ac:dyDescent="0.25">
      <c r="A36" t="s">
        <v>102</v>
      </c>
      <c r="C36" s="36">
        <v>50744.542647852286</v>
      </c>
      <c r="D36" s="38" t="s">
        <v>74</v>
      </c>
      <c r="E36" s="3">
        <v>28.475242810322339</v>
      </c>
      <c r="F36" s="37">
        <v>60.065123952825928</v>
      </c>
      <c r="G36" s="37">
        <v>64.728854090873995</v>
      </c>
      <c r="H36" s="37">
        <v>55.715373075172238</v>
      </c>
      <c r="I36" s="37">
        <v>67.042768925821449</v>
      </c>
      <c r="J36" s="37">
        <v>78.305785123966942</v>
      </c>
      <c r="K36" s="37">
        <v>56.659340659340664</v>
      </c>
      <c r="L36" s="3">
        <v>57.988435051286771</v>
      </c>
      <c r="M36" s="3">
        <v>56.102021265496219</v>
      </c>
      <c r="N36" s="3">
        <v>59.622564614939655</v>
      </c>
      <c r="O36" s="3">
        <v>67.166049182883114</v>
      </c>
      <c r="P36" s="3">
        <v>78.72171629699983</v>
      </c>
      <c r="Q36" s="3">
        <v>53.789240858351342</v>
      </c>
      <c r="R36" s="3">
        <v>60.333295832067847</v>
      </c>
      <c r="S36" s="3">
        <v>67.296122324783084</v>
      </c>
      <c r="T36" s="3">
        <v>53.693930825395583</v>
      </c>
      <c r="U36" s="3" t="s">
        <v>74</v>
      </c>
      <c r="V36" s="3" t="s">
        <v>74</v>
      </c>
      <c r="W36" s="3" t="s">
        <v>74</v>
      </c>
      <c r="X36" s="6">
        <v>4.2</v>
      </c>
      <c r="Y36" s="6">
        <v>37630</v>
      </c>
      <c r="Z36" s="6">
        <v>23460</v>
      </c>
      <c r="AA36" s="6">
        <v>30424.9587415159</v>
      </c>
      <c r="AB36" s="6">
        <v>46553</v>
      </c>
      <c r="AC36" s="6">
        <v>27198</v>
      </c>
      <c r="AD36" s="6">
        <v>36392</v>
      </c>
      <c r="AE36" s="6">
        <v>25043</v>
      </c>
      <c r="AF36" s="6">
        <v>19285</v>
      </c>
      <c r="AG36" s="6">
        <v>21241</v>
      </c>
      <c r="AH36" s="6">
        <v>31870</v>
      </c>
      <c r="AI36" s="6">
        <v>12477</v>
      </c>
      <c r="AJ36" s="6">
        <v>26168</v>
      </c>
      <c r="AK36" s="6">
        <v>32448</v>
      </c>
      <c r="AL36" s="6">
        <v>22618</v>
      </c>
      <c r="AM36" s="6">
        <v>27413</v>
      </c>
      <c r="AN36" s="6">
        <v>26947</v>
      </c>
      <c r="AO36" s="6">
        <v>20307</v>
      </c>
      <c r="AP36" s="6">
        <v>24365</v>
      </c>
      <c r="AQ36" s="6">
        <v>0.4909</v>
      </c>
      <c r="AR36" s="6">
        <v>29.30499803</v>
      </c>
      <c r="AS36" s="6">
        <v>34.088395550000001</v>
      </c>
      <c r="AT36" s="6">
        <v>10.247406639999999</v>
      </c>
      <c r="AU36" s="6">
        <v>27.344995409999999</v>
      </c>
      <c r="AV36" s="6">
        <v>29.46737005</v>
      </c>
      <c r="AW36" s="6">
        <v>28.372931980000001</v>
      </c>
      <c r="AX36" s="6">
        <v>9.8437676280000002</v>
      </c>
      <c r="AY36" s="6">
        <v>15.150938269999999</v>
      </c>
      <c r="AZ36" s="6">
        <v>12.84340377</v>
      </c>
      <c r="BA36" s="6">
        <v>19.595049240000002</v>
      </c>
      <c r="BB36" s="6">
        <v>17.19324899277419</v>
      </c>
      <c r="BC36" s="6">
        <v>21.84581013783373</v>
      </c>
      <c r="BD36" s="6">
        <v>13.887197479999999</v>
      </c>
      <c r="BE36" s="6">
        <v>16.835932920000001</v>
      </c>
      <c r="BF36" s="6">
        <v>5.7550919900000004</v>
      </c>
      <c r="BG36" s="6">
        <v>13.77383927</v>
      </c>
      <c r="BH36" s="6">
        <v>15.87376216</v>
      </c>
      <c r="BI36" s="6">
        <v>14.78393458</v>
      </c>
      <c r="BJ36" s="6">
        <v>6.3141901560000004</v>
      </c>
      <c r="BK36" s="6">
        <v>11.1966912</v>
      </c>
      <c r="BL36" s="6">
        <v>9.0150655190000002</v>
      </c>
      <c r="BM36" s="6">
        <v>12.408964989999999</v>
      </c>
      <c r="BN36" s="6">
        <v>10.728283546990509</v>
      </c>
      <c r="BO36" s="6">
        <v>14.034744910644173</v>
      </c>
      <c r="BP36" s="6">
        <v>51.94678923</v>
      </c>
      <c r="BQ36" s="6">
        <v>55.30372405</v>
      </c>
      <c r="BR36" s="6">
        <v>13.86737578</v>
      </c>
      <c r="BS36" s="6">
        <v>45.726925010000002</v>
      </c>
      <c r="BT36" s="6">
        <v>47.169252100000001</v>
      </c>
      <c r="BU36" s="6">
        <v>46.433882910000001</v>
      </c>
      <c r="BV36" s="6">
        <v>20.555404759999998</v>
      </c>
      <c r="BW36" s="6">
        <v>25.526488789999998</v>
      </c>
      <c r="BX36" s="6">
        <v>23.535407070000002</v>
      </c>
      <c r="BY36" s="6">
        <v>32.173031729999998</v>
      </c>
      <c r="BZ36" s="6">
        <v>28.990136327305947</v>
      </c>
      <c r="CA36" s="6">
        <v>34.897344457785998</v>
      </c>
      <c r="CB36" s="6">
        <v>21.920668060000001</v>
      </c>
      <c r="CC36" s="6">
        <v>19.82758621</v>
      </c>
      <c r="CD36" s="6">
        <v>3.2706766919999999</v>
      </c>
      <c r="CE36" s="6">
        <v>24.31828342</v>
      </c>
      <c r="CF36" s="6">
        <v>19.938335049999999</v>
      </c>
      <c r="CG36" s="6">
        <v>22.28065981</v>
      </c>
      <c r="CH36" s="6">
        <v>0.61643835599999997</v>
      </c>
      <c r="CI36" s="6">
        <v>33.756805810000003</v>
      </c>
      <c r="CJ36" s="6">
        <v>20.551310040000001</v>
      </c>
      <c r="CK36" s="6">
        <v>22.739476679999999</v>
      </c>
      <c r="CL36" s="6">
        <v>19.074923547400612</v>
      </c>
      <c r="CM36" s="6">
        <v>26.070714968291199</v>
      </c>
      <c r="CN36" s="6" t="s">
        <v>74</v>
      </c>
      <c r="CO36" s="6" t="s">
        <v>74</v>
      </c>
      <c r="CP36" s="6" t="s">
        <v>74</v>
      </c>
      <c r="CQ36" s="6" t="s">
        <v>74</v>
      </c>
      <c r="CR36" s="6" t="s">
        <v>74</v>
      </c>
      <c r="CS36" s="6" t="s">
        <v>74</v>
      </c>
      <c r="CT36" s="6" t="s">
        <v>74</v>
      </c>
      <c r="CU36" s="6" t="s">
        <v>74</v>
      </c>
      <c r="CV36" s="6" t="s">
        <v>74</v>
      </c>
      <c r="CW36" s="6">
        <v>17.318624627482407</v>
      </c>
      <c r="CX36" s="6">
        <v>17.917025215781376</v>
      </c>
      <c r="CY36" s="6">
        <v>16.765832389853781</v>
      </c>
      <c r="CZ36" s="6">
        <v>25.460168979999999</v>
      </c>
      <c r="DA36" s="6">
        <v>38.435134660000003</v>
      </c>
      <c r="DB36" s="3">
        <v>31.448533593305712</v>
      </c>
      <c r="DC36" s="6">
        <v>28.995780589999999</v>
      </c>
      <c r="DD36" s="6">
        <v>37.41433421</v>
      </c>
      <c r="DE36" s="6">
        <v>32.932490719999997</v>
      </c>
      <c r="DF36" s="6">
        <v>13.58790986</v>
      </c>
      <c r="DG36" s="6">
        <v>12.58823529</v>
      </c>
      <c r="DH36" s="6">
        <v>13.03024879</v>
      </c>
      <c r="DI36" s="6">
        <v>24.10568576</v>
      </c>
      <c r="DJ36" s="6">
        <v>20.288516142156073</v>
      </c>
      <c r="DK36" s="6">
        <v>28.417424605074199</v>
      </c>
      <c r="DL36" s="6">
        <v>7.5897171180000003</v>
      </c>
      <c r="DM36" s="6">
        <v>6.558441374</v>
      </c>
      <c r="DN36" s="6">
        <v>7.0921914680000002</v>
      </c>
      <c r="DO36" s="6">
        <v>5.5921250870000003</v>
      </c>
      <c r="DP36" s="6">
        <v>5.1315719089999998</v>
      </c>
      <c r="DQ36" s="6">
        <v>5.3812055360000004</v>
      </c>
      <c r="DR36" s="6">
        <v>12.997581800000001</v>
      </c>
      <c r="DS36" s="6">
        <v>8.6968056439999994</v>
      </c>
      <c r="DT36" s="6">
        <v>10.6217846</v>
      </c>
      <c r="DU36" s="3" t="s">
        <v>74</v>
      </c>
      <c r="DV36" s="6" t="s">
        <v>74</v>
      </c>
      <c r="DW36" s="6" t="s">
        <v>74</v>
      </c>
      <c r="DX36" s="6" t="s">
        <v>74</v>
      </c>
      <c r="DY36" s="6" t="s">
        <v>74</v>
      </c>
      <c r="DZ36" s="6" t="s">
        <v>74</v>
      </c>
      <c r="EA36" s="6">
        <v>6.1985570570000004</v>
      </c>
      <c r="EB36" s="6">
        <v>6.7975246570000003</v>
      </c>
      <c r="EC36" s="6">
        <v>6.4232914609999998</v>
      </c>
      <c r="ED36" s="6">
        <v>33.671800930000003</v>
      </c>
      <c r="EE36" s="6">
        <v>19.116385609999998</v>
      </c>
      <c r="EF36" s="6">
        <v>23.598398670000002</v>
      </c>
      <c r="EG36" s="6">
        <v>11.79686841</v>
      </c>
      <c r="EH36" s="6">
        <v>11.816546369999999</v>
      </c>
      <c r="EI36" s="6">
        <v>27.805877328778095</v>
      </c>
      <c r="EJ36" s="6">
        <v>14.972241498959058</v>
      </c>
      <c r="EK36" s="6">
        <v>16.032917464215174</v>
      </c>
      <c r="EL36" s="6">
        <v>21.999374671130393</v>
      </c>
      <c r="EM36" s="6">
        <v>19.189589036917283</v>
      </c>
      <c r="EN36" s="6">
        <v>39.895364313425652</v>
      </c>
      <c r="EO36" s="6">
        <v>23.513194250599739</v>
      </c>
      <c r="EP36" s="6">
        <v>31.62514007387</v>
      </c>
      <c r="EQ36" s="6">
        <v>0.97232504419659282</v>
      </c>
      <c r="ER36" s="6">
        <v>3.9939763179080141</v>
      </c>
      <c r="ES36" s="6">
        <v>7.8871424799999996</v>
      </c>
      <c r="ET36" s="6">
        <v>45727</v>
      </c>
      <c r="EU36">
        <v>56661</v>
      </c>
      <c r="EV36">
        <v>27537</v>
      </c>
      <c r="EW36" s="6">
        <v>33642</v>
      </c>
      <c r="EX36" s="6">
        <v>58847</v>
      </c>
      <c r="EY36" s="6">
        <v>41476</v>
      </c>
      <c r="EZ36" s="6">
        <v>5.7087006960556845</v>
      </c>
      <c r="FA36">
        <v>82.8</v>
      </c>
      <c r="FB36">
        <v>9</v>
      </c>
      <c r="FC36">
        <v>1.5</v>
      </c>
      <c r="FD36" s="23">
        <v>2.5922699054526679</v>
      </c>
      <c r="FE36">
        <v>2.8</v>
      </c>
      <c r="FF36">
        <v>81.782747115118028</v>
      </c>
      <c r="FG36">
        <v>9.1706263085939366</v>
      </c>
      <c r="FH36">
        <v>1.4243238333795423</v>
      </c>
      <c r="FI36">
        <v>3.0782909643680032</v>
      </c>
      <c r="FJ36">
        <v>2.836505827126973</v>
      </c>
      <c r="FK36">
        <v>83.906068476246048</v>
      </c>
      <c r="FL36">
        <v>8.8134122980487728</v>
      </c>
      <c r="FM36">
        <v>1.5345453418907127</v>
      </c>
      <c r="FN36">
        <v>2.067299003991264</v>
      </c>
      <c r="FO36">
        <v>2.8077222947958673</v>
      </c>
      <c r="FP36" s="23">
        <v>21.623003579270311</v>
      </c>
      <c r="FQ36">
        <v>22.058130558145596</v>
      </c>
      <c r="FR36">
        <v>15.939282742302563</v>
      </c>
      <c r="FS36">
        <v>28.256183515304638</v>
      </c>
      <c r="FT36">
        <v>12.123399604976891</v>
      </c>
      <c r="FU36">
        <v>17.328754114965815</v>
      </c>
      <c r="FV36">
        <v>14.223537604456823</v>
      </c>
      <c r="FW36">
        <v>9.154216257280325</v>
      </c>
      <c r="FX36">
        <v>42.901683970625477</v>
      </c>
      <c r="FY36">
        <v>16.391808052671564</v>
      </c>
      <c r="FZ36">
        <v>29.045052931039201</v>
      </c>
      <c r="GA36">
        <v>35.599201247367127</v>
      </c>
      <c r="GB36">
        <v>27.666384003063708</v>
      </c>
      <c r="GC36">
        <v>2.9433487430587846</v>
      </c>
      <c r="GD36">
        <v>4.7460130754711818</v>
      </c>
      <c r="GE36">
        <v>37.338662267125535</v>
      </c>
      <c r="GF36">
        <v>13.949934427916711</v>
      </c>
      <c r="GG36">
        <v>25.030291027774183</v>
      </c>
      <c r="GH36">
        <v>12.627265199702469</v>
      </c>
      <c r="GI36">
        <v>11.053847077481096</v>
      </c>
      <c r="GJ36">
        <v>32.437604279546591</v>
      </c>
      <c r="GK36">
        <v>11.211162140002637</v>
      </c>
      <c r="GL36">
        <v>15.963442672767201</v>
      </c>
      <c r="GM36">
        <v>22.521228592233289</v>
      </c>
      <c r="GN36">
        <v>17.866562315450288</v>
      </c>
      <c r="GO36">
        <v>43.184297178730546</v>
      </c>
      <c r="GP36">
        <v>17.216548073733918</v>
      </c>
      <c r="GQ36">
        <v>35.844585699778087</v>
      </c>
      <c r="GR36">
        <v>0.82644628099173556</v>
      </c>
      <c r="GS36">
        <v>2.9281227667657124</v>
      </c>
      <c r="GT36">
        <v>22.820282713377591</v>
      </c>
      <c r="GU36">
        <v>30.073131524343573</v>
      </c>
      <c r="GV36">
        <v>23.340892101117401</v>
      </c>
      <c r="GW36">
        <v>8.40129385170661</v>
      </c>
      <c r="GX36">
        <v>15.364399809454824</v>
      </c>
      <c r="GY36">
        <v>14.965527002163409</v>
      </c>
      <c r="GZ36">
        <v>24.130694110273154</v>
      </c>
      <c r="HA36">
        <v>14.630704219656684</v>
      </c>
      <c r="HB36">
        <v>18.160900948260174</v>
      </c>
      <c r="HC36">
        <v>28.112173719646577</v>
      </c>
      <c r="HD36">
        <v>29.022164609421395</v>
      </c>
      <c r="HE36">
        <v>34.765103671113209</v>
      </c>
      <c r="HF36">
        <v>30.218197840371392</v>
      </c>
      <c r="HG36">
        <v>0.69539785825122447</v>
      </c>
      <c r="HH36">
        <v>5.2991360208427789</v>
      </c>
      <c r="HI36" s="23">
        <v>25.046267735965454</v>
      </c>
      <c r="HJ36">
        <v>20.069915689903354</v>
      </c>
      <c r="HK36">
        <v>18.723010487353488</v>
      </c>
      <c r="HL36">
        <v>18.866954554801563</v>
      </c>
      <c r="HM36">
        <v>17.293851531976145</v>
      </c>
      <c r="HN36">
        <v>19.075461355746391</v>
      </c>
      <c r="HO36">
        <v>14.288324502101224</v>
      </c>
      <c r="HP36">
        <v>8.4048967659418974</v>
      </c>
      <c r="HQ36">
        <v>32.870454960716245</v>
      </c>
      <c r="HR36">
        <v>25.360862415494246</v>
      </c>
      <c r="HS36">
        <v>32.729837761580058</v>
      </c>
      <c r="HT36">
        <v>27.509992946155652</v>
      </c>
      <c r="HU36">
        <v>32.000940512579355</v>
      </c>
      <c r="HV36">
        <v>0.84646132142017405</v>
      </c>
      <c r="HW36">
        <v>6.9127674582647538</v>
      </c>
      <c r="HX36">
        <v>39.701208678461505</v>
      </c>
      <c r="HY36">
        <v>25.499862365806663</v>
      </c>
      <c r="HZ36">
        <v>17.484547433747906</v>
      </c>
      <c r="IA36">
        <v>7.3997147218538073</v>
      </c>
      <c r="IB36">
        <v>9.9146668001301279</v>
      </c>
      <c r="IC36">
        <v>41.045667554902145</v>
      </c>
      <c r="ID36">
        <v>20.095561885509511</v>
      </c>
      <c r="IE36">
        <v>13.998897362859505</v>
      </c>
      <c r="IF36">
        <v>12.505742901773409</v>
      </c>
      <c r="IG36">
        <v>12.354130294955436</v>
      </c>
      <c r="IH36">
        <v>38.092882660071446</v>
      </c>
      <c r="II36">
        <v>31.964825501511406</v>
      </c>
      <c r="IJ36">
        <v>21.654300632041771</v>
      </c>
      <c r="IK36">
        <v>1.2915636163781259</v>
      </c>
      <c r="IL36">
        <v>6.9964275899972517</v>
      </c>
    </row>
    <row r="37" spans="1:246" x14ac:dyDescent="0.25">
      <c r="A37" t="s">
        <v>103</v>
      </c>
      <c r="C37" s="36">
        <v>44955.271543899682</v>
      </c>
      <c r="D37" s="38">
        <v>9</v>
      </c>
      <c r="E37" s="3">
        <v>121.8660857215074</v>
      </c>
      <c r="F37" s="37">
        <v>62.23834380894229</v>
      </c>
      <c r="G37" s="37">
        <v>65.904358117724612</v>
      </c>
      <c r="H37" s="37">
        <v>58.802966436310413</v>
      </c>
      <c r="I37" s="37" t="s">
        <v>74</v>
      </c>
      <c r="J37" s="37" t="s">
        <v>74</v>
      </c>
      <c r="K37" s="37" t="s">
        <v>74</v>
      </c>
      <c r="L37" s="3" t="s">
        <v>74</v>
      </c>
      <c r="M37" s="3" t="s">
        <v>74</v>
      </c>
      <c r="N37" s="3" t="s">
        <v>74</v>
      </c>
      <c r="O37" s="3" t="s">
        <v>74</v>
      </c>
      <c r="P37" s="3" t="s">
        <v>74</v>
      </c>
      <c r="Q37" s="3" t="s">
        <v>74</v>
      </c>
      <c r="R37" s="3">
        <v>62.165728512042683</v>
      </c>
      <c r="S37" s="3">
        <v>65.775167997971337</v>
      </c>
      <c r="T37" s="3">
        <v>58.784082261447367</v>
      </c>
      <c r="U37" s="3" t="s">
        <v>74</v>
      </c>
      <c r="V37" s="3" t="s">
        <v>74</v>
      </c>
      <c r="W37" s="3" t="s">
        <v>74</v>
      </c>
      <c r="X37" s="6">
        <v>11.4</v>
      </c>
      <c r="Y37" s="6">
        <v>34492</v>
      </c>
      <c r="Z37" s="6">
        <v>25045</v>
      </c>
      <c r="AA37" s="6">
        <v>30467.536760874402</v>
      </c>
      <c r="AB37" s="6">
        <v>35412</v>
      </c>
      <c r="AC37" s="6">
        <v>25357</v>
      </c>
      <c r="AD37" s="6">
        <v>30145</v>
      </c>
      <c r="AE37" s="6">
        <v>17242</v>
      </c>
      <c r="AF37" s="6">
        <v>10270</v>
      </c>
      <c r="AG37" s="6">
        <v>15916</v>
      </c>
      <c r="AH37" s="6">
        <v>15191</v>
      </c>
      <c r="AI37" s="6">
        <v>27176</v>
      </c>
      <c r="AJ37" s="6">
        <v>25859</v>
      </c>
      <c r="AK37" s="6">
        <v>23995</v>
      </c>
      <c r="AL37" s="6">
        <v>22345</v>
      </c>
      <c r="AM37" s="6">
        <v>22850</v>
      </c>
      <c r="AN37" s="6">
        <v>26179</v>
      </c>
      <c r="AO37" s="6">
        <v>15789</v>
      </c>
      <c r="AP37" s="6">
        <v>20241</v>
      </c>
      <c r="AQ37" s="6">
        <v>0.45229999999999998</v>
      </c>
      <c r="AR37" s="6">
        <v>21.091928429999999</v>
      </c>
      <c r="AS37" s="6">
        <v>17.844234419999999</v>
      </c>
      <c r="AT37" s="6">
        <v>6.4281096570000003</v>
      </c>
      <c r="AU37" s="6">
        <v>17.680665999999999</v>
      </c>
      <c r="AV37" s="6">
        <v>17.129621929999999</v>
      </c>
      <c r="AW37" s="6">
        <v>17.414450500000001</v>
      </c>
      <c r="AX37" s="6">
        <v>7.479912873</v>
      </c>
      <c r="AY37" s="6">
        <v>9.9779189559999999</v>
      </c>
      <c r="AZ37" s="6">
        <v>8.8420948809999995</v>
      </c>
      <c r="BA37" s="6">
        <v>13.35038933</v>
      </c>
      <c r="BB37" s="6">
        <v>12.357331583510456</v>
      </c>
      <c r="BC37" s="6">
        <v>14.296718649699807</v>
      </c>
      <c r="BD37" s="6">
        <v>19.677213720000001</v>
      </c>
      <c r="BE37" s="6">
        <v>17.20430108</v>
      </c>
      <c r="BF37" s="6">
        <v>6.0305347229999997</v>
      </c>
      <c r="BG37" s="6">
        <v>16.09993545</v>
      </c>
      <c r="BH37" s="6">
        <v>15.954312010000001</v>
      </c>
      <c r="BI37" s="6">
        <v>16.02966601</v>
      </c>
      <c r="BJ37" s="6">
        <v>7.2494570989999998</v>
      </c>
      <c r="BK37" s="6">
        <v>9.9488926749999997</v>
      </c>
      <c r="BL37" s="6">
        <v>8.7181647739999999</v>
      </c>
      <c r="BM37" s="6">
        <v>12.672141529999999</v>
      </c>
      <c r="BN37" s="6">
        <v>11.626655748189229</v>
      </c>
      <c r="BO37" s="6">
        <v>13.667140605149131</v>
      </c>
      <c r="BP37" s="6">
        <v>63.198757759999999</v>
      </c>
      <c r="BQ37" s="6">
        <v>26.709677419999998</v>
      </c>
      <c r="BR37" s="6">
        <v>9.9272433309999997</v>
      </c>
      <c r="BS37" s="6">
        <v>48.202875400000003</v>
      </c>
      <c r="BT37" s="6">
        <v>54.36349079</v>
      </c>
      <c r="BU37" s="6">
        <v>51.279488200000003</v>
      </c>
      <c r="BV37" s="6">
        <v>16.481069040000001</v>
      </c>
      <c r="BW37" s="6">
        <v>0</v>
      </c>
      <c r="BX37" s="6">
        <v>9.4147582700000001</v>
      </c>
      <c r="BY37" s="6">
        <v>42.887977550000002</v>
      </c>
      <c r="BZ37" s="6">
        <v>35.720344117290679</v>
      </c>
      <c r="CA37" s="6">
        <v>53.365214311016651</v>
      </c>
      <c r="CB37" s="6">
        <v>67.701863349999996</v>
      </c>
      <c r="CC37" s="6">
        <v>56.30252101</v>
      </c>
      <c r="CD37" s="6">
        <v>10.31847134</v>
      </c>
      <c r="CE37" s="6">
        <v>46.550048590000003</v>
      </c>
      <c r="CF37" s="6">
        <v>34.982738779999998</v>
      </c>
      <c r="CG37" s="6">
        <v>41.253951530000002</v>
      </c>
      <c r="CH37" s="6">
        <v>17.96875</v>
      </c>
      <c r="CI37" s="6">
        <v>20.441988949999999</v>
      </c>
      <c r="CJ37" s="6">
        <v>19.168900799999999</v>
      </c>
      <c r="CK37" s="6">
        <v>28.030390239999999</v>
      </c>
      <c r="CL37" s="6">
        <v>29.740259740259738</v>
      </c>
      <c r="CM37" s="6">
        <v>26.669423196195989</v>
      </c>
      <c r="CN37" s="6" t="s">
        <v>74</v>
      </c>
      <c r="CO37" s="6" t="s">
        <v>74</v>
      </c>
      <c r="CP37" s="6" t="s">
        <v>74</v>
      </c>
      <c r="CQ37" s="6" t="s">
        <v>74</v>
      </c>
      <c r="CR37" s="6" t="s">
        <v>74</v>
      </c>
      <c r="CS37" s="6" t="s">
        <v>74</v>
      </c>
      <c r="CT37" s="6" t="s">
        <v>74</v>
      </c>
      <c r="CU37" s="6" t="s">
        <v>74</v>
      </c>
      <c r="CV37" s="6" t="s">
        <v>74</v>
      </c>
      <c r="CW37" s="6" t="s">
        <v>74</v>
      </c>
      <c r="CX37" s="6" t="s">
        <v>74</v>
      </c>
      <c r="CY37" s="6" t="s">
        <v>74</v>
      </c>
      <c r="CZ37" s="6" t="s">
        <v>74</v>
      </c>
      <c r="DA37" s="6" t="s">
        <v>74</v>
      </c>
      <c r="DB37" s="3" t="s">
        <v>74</v>
      </c>
      <c r="DC37" s="6" t="s">
        <v>74</v>
      </c>
      <c r="DD37" s="6" t="s">
        <v>74</v>
      </c>
      <c r="DE37" s="6" t="s">
        <v>74</v>
      </c>
      <c r="DF37" s="6" t="s">
        <v>74</v>
      </c>
      <c r="DG37" s="6" t="s">
        <v>74</v>
      </c>
      <c r="DH37" s="6" t="s">
        <v>74</v>
      </c>
      <c r="DI37" s="6" t="s">
        <v>74</v>
      </c>
      <c r="DJ37" s="6" t="s">
        <v>74</v>
      </c>
      <c r="DK37" s="6" t="s">
        <v>74</v>
      </c>
      <c r="DL37" s="6">
        <v>6.4835861469999996</v>
      </c>
      <c r="DM37" s="6">
        <v>4.2077582500000004</v>
      </c>
      <c r="DN37" s="6">
        <v>5.3708611590000004</v>
      </c>
      <c r="DO37" s="6">
        <v>6.1742703929999996</v>
      </c>
      <c r="DP37" s="6">
        <v>4.0333568309999999</v>
      </c>
      <c r="DQ37" s="6">
        <v>5.1271743949999999</v>
      </c>
      <c r="DR37" s="6" t="s">
        <v>74</v>
      </c>
      <c r="DS37" s="6" t="s">
        <v>74</v>
      </c>
      <c r="DT37" s="6" t="s">
        <v>74</v>
      </c>
      <c r="DU37" s="3" t="s">
        <v>74</v>
      </c>
      <c r="DV37" s="6" t="s">
        <v>74</v>
      </c>
      <c r="DW37" s="6" t="s">
        <v>74</v>
      </c>
      <c r="DX37" s="6" t="s">
        <v>74</v>
      </c>
      <c r="DY37" s="6" t="s">
        <v>74</v>
      </c>
      <c r="DZ37" s="6" t="s">
        <v>74</v>
      </c>
      <c r="EA37" s="6" t="s">
        <v>74</v>
      </c>
      <c r="EB37" s="6" t="s">
        <v>74</v>
      </c>
      <c r="EC37" s="6" t="s">
        <v>74</v>
      </c>
      <c r="ED37" s="6">
        <v>36.520957289999998</v>
      </c>
      <c r="EE37" s="6">
        <v>17.776297240000002</v>
      </c>
      <c r="EF37" s="6">
        <v>23.76691435</v>
      </c>
      <c r="EG37" s="6">
        <v>10.602331230000001</v>
      </c>
      <c r="EH37" s="6">
        <v>11.333499890000001</v>
      </c>
      <c r="EI37" s="6">
        <v>31.891036896121065</v>
      </c>
      <c r="EJ37" s="6">
        <v>13.785890737647602</v>
      </c>
      <c r="EK37" s="6">
        <v>16.084913294268169</v>
      </c>
      <c r="EL37" s="6">
        <v>19.98919041061172</v>
      </c>
      <c r="EM37" s="6">
        <v>18.248968661351441</v>
      </c>
      <c r="EN37" s="6">
        <v>41.245516893249871</v>
      </c>
      <c r="EO37" s="6">
        <v>21.848270790553613</v>
      </c>
      <c r="EP37" s="6">
        <v>31.605941538106798</v>
      </c>
      <c r="EQ37" s="6">
        <v>1.0235972666681208</v>
      </c>
      <c r="ER37" s="6">
        <v>4.2766735114216008</v>
      </c>
      <c r="ES37" s="6">
        <v>6.3167845700000003</v>
      </c>
      <c r="ET37" s="6">
        <v>51494</v>
      </c>
      <c r="EU37">
        <v>52062</v>
      </c>
      <c r="EV37">
        <v>27137</v>
      </c>
      <c r="EW37" s="6">
        <v>30106</v>
      </c>
      <c r="EX37" s="6">
        <v>50562</v>
      </c>
      <c r="EY37" s="6">
        <v>52226</v>
      </c>
      <c r="EZ37" s="6">
        <v>4.6455454067237341</v>
      </c>
      <c r="FA37">
        <v>79.7</v>
      </c>
      <c r="FB37">
        <v>8.6999999999999993</v>
      </c>
      <c r="FC37">
        <v>0.6</v>
      </c>
      <c r="FD37" s="23">
        <v>4.1419458061109182</v>
      </c>
      <c r="FE37">
        <v>5.7</v>
      </c>
      <c r="FF37">
        <v>78.610154158818276</v>
      </c>
      <c r="FG37">
        <v>9.5212278179835437</v>
      </c>
      <c r="FH37">
        <v>0.64408396946564883</v>
      </c>
      <c r="FI37">
        <v>4.5708585307821954</v>
      </c>
      <c r="FJ37">
        <v>5.1941855854069594</v>
      </c>
      <c r="FK37">
        <v>80.724240558619655</v>
      </c>
      <c r="FL37">
        <v>7.8497672949755488</v>
      </c>
      <c r="FM37">
        <v>0.6271392434136025</v>
      </c>
      <c r="FN37">
        <v>3.7003129316367187</v>
      </c>
      <c r="FO37">
        <v>6.2911699687706353</v>
      </c>
      <c r="FP37" s="23">
        <v>29.03300521134916</v>
      </c>
      <c r="FQ37">
        <v>28.986682107701217</v>
      </c>
      <c r="FR37">
        <v>23.659525188187608</v>
      </c>
      <c r="FS37">
        <v>8.7319050376375209</v>
      </c>
      <c r="FT37">
        <v>9.5888824551244944</v>
      </c>
      <c r="FU37">
        <v>26.443629697525207</v>
      </c>
      <c r="FV37">
        <v>27.085242896425299</v>
      </c>
      <c r="FW37">
        <v>16.292392300641616</v>
      </c>
      <c r="FX37">
        <v>16.659028414298806</v>
      </c>
      <c r="FY37">
        <v>13.519706691109073</v>
      </c>
      <c r="FZ37">
        <v>31.678763755560759</v>
      </c>
      <c r="GA37">
        <v>30.929524701475064</v>
      </c>
      <c r="GB37">
        <v>31.187075626317025</v>
      </c>
      <c r="GC37">
        <v>0.63217045188480459</v>
      </c>
      <c r="GD37">
        <v>5.5724654647623506</v>
      </c>
      <c r="GE37">
        <v>35.700882133988998</v>
      </c>
      <c r="GF37">
        <v>17.862118516380054</v>
      </c>
      <c r="GG37">
        <v>24.117176717112169</v>
      </c>
      <c r="GH37">
        <v>10.913225197989533</v>
      </c>
      <c r="GI37">
        <v>11.406597434529244</v>
      </c>
      <c r="GJ37">
        <v>30.430025656939208</v>
      </c>
      <c r="GK37">
        <v>13.847069286532346</v>
      </c>
      <c r="GL37">
        <v>16.779382313987192</v>
      </c>
      <c r="GM37">
        <v>20.555623092524939</v>
      </c>
      <c r="GN37">
        <v>18.387899650016315</v>
      </c>
      <c r="GO37">
        <v>41.120837404231104</v>
      </c>
      <c r="GP37">
        <v>21.990743025195155</v>
      </c>
      <c r="GQ37">
        <v>31.66253820064674</v>
      </c>
      <c r="GR37">
        <v>0.99806899637155544</v>
      </c>
      <c r="GS37">
        <v>4.227812373555448</v>
      </c>
      <c r="GT37">
        <v>22.051486729195769</v>
      </c>
      <c r="GU37">
        <v>42.406705248453406</v>
      </c>
      <c r="GV37">
        <v>18.140091798044303</v>
      </c>
      <c r="GW37">
        <v>4.6697266014767518</v>
      </c>
      <c r="GX37">
        <v>12.731989622829776</v>
      </c>
      <c r="GY37">
        <v>23.497786211258699</v>
      </c>
      <c r="GZ37">
        <v>34.250474383301707</v>
      </c>
      <c r="HA37">
        <v>17.4573055028463</v>
      </c>
      <c r="HB37">
        <v>7.2106261859582546</v>
      </c>
      <c r="HC37">
        <v>17.583807716635043</v>
      </c>
      <c r="HD37">
        <v>19.578150351541375</v>
      </c>
      <c r="HE37">
        <v>56.354786371011357</v>
      </c>
      <c r="HF37">
        <v>19.307733910221742</v>
      </c>
      <c r="HG37">
        <v>0.32449972958355866</v>
      </c>
      <c r="HH37">
        <v>4.4348296376419691</v>
      </c>
      <c r="HI37" s="23">
        <v>34.245614035087719</v>
      </c>
      <c r="HJ37">
        <v>29.578947368421055</v>
      </c>
      <c r="HK37">
        <v>18.10526315789474</v>
      </c>
      <c r="HL37">
        <v>11.298245614035087</v>
      </c>
      <c r="HM37">
        <v>6.7719298245614041</v>
      </c>
      <c r="HN37">
        <v>27.166788055353241</v>
      </c>
      <c r="HO37">
        <v>28.477785870356882</v>
      </c>
      <c r="HP37">
        <v>11.43481427530954</v>
      </c>
      <c r="HQ37">
        <v>22.723962126729788</v>
      </c>
      <c r="HR37">
        <v>10.196649672250546</v>
      </c>
      <c r="HS37">
        <v>40.825998645903859</v>
      </c>
      <c r="HT37">
        <v>30.602572782667568</v>
      </c>
      <c r="HU37">
        <v>24.306025727826675</v>
      </c>
      <c r="HV37">
        <v>0.67704807041299941</v>
      </c>
      <c r="HW37">
        <v>3.5883547731888963</v>
      </c>
      <c r="HX37">
        <v>37.189440993788821</v>
      </c>
      <c r="HY37">
        <v>33.99327122153209</v>
      </c>
      <c r="HZ37">
        <v>13.522256728778467</v>
      </c>
      <c r="IA37">
        <v>3.1961697722567286</v>
      </c>
      <c r="IB37">
        <v>12.098861283643894</v>
      </c>
      <c r="IC37">
        <v>40.510453434699976</v>
      </c>
      <c r="ID37">
        <v>31.143089872386643</v>
      </c>
      <c r="IE37">
        <v>9.611729568286723</v>
      </c>
      <c r="IF37">
        <v>4.5343469997284824</v>
      </c>
      <c r="IG37">
        <v>14.200380124898182</v>
      </c>
      <c r="IH37">
        <v>34.165636588380714</v>
      </c>
      <c r="II37">
        <v>36.588380716934488</v>
      </c>
      <c r="IJ37">
        <v>17.082818294190357</v>
      </c>
      <c r="IK37">
        <v>1.9777503090234856</v>
      </c>
      <c r="IL37">
        <v>10.185414091470951</v>
      </c>
    </row>
    <row r="38" spans="1:246" x14ac:dyDescent="0.25">
      <c r="A38" t="s">
        <v>104</v>
      </c>
      <c r="C38" s="36">
        <v>63889.202381405514</v>
      </c>
      <c r="D38" s="38">
        <v>8.75</v>
      </c>
      <c r="E38" s="3">
        <v>224.427240205907</v>
      </c>
      <c r="F38" s="37">
        <v>67.265345475980496</v>
      </c>
      <c r="G38" s="37">
        <v>72.082427191848524</v>
      </c>
      <c r="H38" s="37">
        <v>62.854036872876392</v>
      </c>
      <c r="I38" s="37">
        <v>68.366167140143929</v>
      </c>
      <c r="J38" s="37">
        <v>76.564920712520063</v>
      </c>
      <c r="K38" s="37">
        <v>61.236062707337815</v>
      </c>
      <c r="L38" s="3">
        <v>67.196945775222432</v>
      </c>
      <c r="M38" s="3">
        <v>68.392427652707795</v>
      </c>
      <c r="N38" s="3">
        <v>66.204631594360919</v>
      </c>
      <c r="O38" s="3">
        <v>76.025924355053547</v>
      </c>
      <c r="P38" s="3">
        <v>85.212589519505386</v>
      </c>
      <c r="Q38" s="3">
        <v>65.99634748682189</v>
      </c>
      <c r="R38" s="3">
        <v>65.813431754846832</v>
      </c>
      <c r="S38" s="3">
        <v>71.374098674956215</v>
      </c>
      <c r="T38" s="3">
        <v>60.568805229788772</v>
      </c>
      <c r="U38" s="3" t="s">
        <v>74</v>
      </c>
      <c r="V38" s="3" t="s">
        <v>74</v>
      </c>
      <c r="W38" s="3" t="s">
        <v>74</v>
      </c>
      <c r="X38" s="6">
        <v>11</v>
      </c>
      <c r="Y38" s="6">
        <v>46509</v>
      </c>
      <c r="Z38" s="6">
        <v>35647</v>
      </c>
      <c r="AA38" s="6">
        <v>41226.198102882103</v>
      </c>
      <c r="AB38" s="6">
        <v>55523</v>
      </c>
      <c r="AC38" s="6">
        <v>38853</v>
      </c>
      <c r="AD38" s="6">
        <v>46848</v>
      </c>
      <c r="AE38" s="6">
        <v>38310</v>
      </c>
      <c r="AF38" s="6">
        <v>35500</v>
      </c>
      <c r="AG38" s="6">
        <v>36648</v>
      </c>
      <c r="AH38" s="6">
        <v>32400</v>
      </c>
      <c r="AI38" s="6">
        <v>26855</v>
      </c>
      <c r="AJ38" s="6">
        <v>31914</v>
      </c>
      <c r="AK38" s="6">
        <v>53239</v>
      </c>
      <c r="AL38" s="6">
        <v>37438</v>
      </c>
      <c r="AM38" s="6">
        <v>45098</v>
      </c>
      <c r="AN38" s="6">
        <v>30244</v>
      </c>
      <c r="AO38" s="6">
        <v>21766</v>
      </c>
      <c r="AP38" s="6">
        <v>26894</v>
      </c>
      <c r="AQ38" s="6">
        <v>0.45240000000000002</v>
      </c>
      <c r="AR38" s="6">
        <v>14.023493520000001</v>
      </c>
      <c r="AS38" s="6">
        <v>15.021241549999999</v>
      </c>
      <c r="AT38" s="6">
        <v>6.7548553839999999</v>
      </c>
      <c r="AU38" s="6">
        <v>12.635286819999999</v>
      </c>
      <c r="AV38" s="6">
        <v>13.80292846</v>
      </c>
      <c r="AW38" s="6">
        <v>13.206719039999999</v>
      </c>
      <c r="AX38" s="6">
        <v>5.5756536219999999</v>
      </c>
      <c r="AY38" s="6">
        <v>8.5963540770000009</v>
      </c>
      <c r="AZ38" s="6">
        <v>7.2834189150000004</v>
      </c>
      <c r="BA38" s="6">
        <v>9.7347393699999998</v>
      </c>
      <c r="BB38" s="6">
        <v>8.4755136514308731</v>
      </c>
      <c r="BC38" s="6">
        <v>10.909363616884509</v>
      </c>
      <c r="BD38" s="6">
        <v>7.2067172780000002</v>
      </c>
      <c r="BE38" s="6">
        <v>6.8537550319999996</v>
      </c>
      <c r="BF38" s="6">
        <v>3.4694846570000002</v>
      </c>
      <c r="BG38" s="6">
        <v>6.6023449860000003</v>
      </c>
      <c r="BH38" s="6">
        <v>6.5234844729999999</v>
      </c>
      <c r="BI38" s="6">
        <v>6.56393805</v>
      </c>
      <c r="BJ38" s="6">
        <v>4.5509247149999998</v>
      </c>
      <c r="BK38" s="6">
        <v>6.5537093740000003</v>
      </c>
      <c r="BL38" s="6">
        <v>5.6594143250000002</v>
      </c>
      <c r="BM38" s="6">
        <v>6.5421425759999998</v>
      </c>
      <c r="BN38" s="6">
        <v>5.837616531132614</v>
      </c>
      <c r="BO38" s="6">
        <v>7.2181019779744862</v>
      </c>
      <c r="BP38" s="6">
        <v>22.074865339999999</v>
      </c>
      <c r="BQ38" s="6">
        <v>25.619699449999999</v>
      </c>
      <c r="BR38" s="6">
        <v>9.20834273</v>
      </c>
      <c r="BS38" s="6">
        <v>20.711506079999999</v>
      </c>
      <c r="BT38" s="6">
        <v>22.345204509999999</v>
      </c>
      <c r="BU38" s="6">
        <v>21.515046030000001</v>
      </c>
      <c r="BV38" s="6">
        <v>7.6846677440000004</v>
      </c>
      <c r="BW38" s="6">
        <v>12.744296840000001</v>
      </c>
      <c r="BX38" s="6">
        <v>10.73906517</v>
      </c>
      <c r="BY38" s="6">
        <v>14.47868884</v>
      </c>
      <c r="BZ38" s="6">
        <v>12.987686769270582</v>
      </c>
      <c r="CA38" s="6">
        <v>15.743552549172371</v>
      </c>
      <c r="CB38" s="6" t="s">
        <v>74</v>
      </c>
      <c r="CC38" s="6" t="s">
        <v>74</v>
      </c>
      <c r="CD38" s="6" t="s">
        <v>74</v>
      </c>
      <c r="CE38" s="6" t="s">
        <v>74</v>
      </c>
      <c r="CF38" s="6" t="s">
        <v>74</v>
      </c>
      <c r="CG38" s="6" t="s">
        <v>74</v>
      </c>
      <c r="CH38" s="6" t="s">
        <v>74</v>
      </c>
      <c r="CI38" s="6" t="s">
        <v>74</v>
      </c>
      <c r="CJ38" s="6" t="s">
        <v>74</v>
      </c>
      <c r="CK38" s="6" t="s">
        <v>74</v>
      </c>
      <c r="CL38" s="6" t="s">
        <v>74</v>
      </c>
      <c r="CM38" s="6" t="s">
        <v>74</v>
      </c>
      <c r="CN38" s="6" t="s">
        <v>74</v>
      </c>
      <c r="CO38" s="6" t="s">
        <v>74</v>
      </c>
      <c r="CP38" s="6" t="s">
        <v>74</v>
      </c>
      <c r="CQ38" s="6" t="s">
        <v>74</v>
      </c>
      <c r="CR38" s="6" t="s">
        <v>74</v>
      </c>
      <c r="CS38" s="6" t="s">
        <v>74</v>
      </c>
      <c r="CT38" s="6" t="s">
        <v>74</v>
      </c>
      <c r="CU38" s="6" t="s">
        <v>74</v>
      </c>
      <c r="CV38" s="6" t="s">
        <v>74</v>
      </c>
      <c r="CW38" s="6">
        <v>7.5553016381185074</v>
      </c>
      <c r="CX38" s="6">
        <v>7.595449518783326</v>
      </c>
      <c r="CY38" s="6">
        <v>7.5181067537684356</v>
      </c>
      <c r="CZ38" s="6">
        <v>22.693805609999998</v>
      </c>
      <c r="DA38" s="6">
        <v>19.792998839999999</v>
      </c>
      <c r="DB38" s="3">
        <v>37.943241278203551</v>
      </c>
      <c r="DC38" s="6">
        <v>18.951871189999999</v>
      </c>
      <c r="DD38" s="6">
        <v>21.45364305</v>
      </c>
      <c r="DE38" s="6">
        <v>20.184506930000001</v>
      </c>
      <c r="DF38" s="6">
        <v>9.7223575259999997</v>
      </c>
      <c r="DG38" s="6">
        <v>10.23068473</v>
      </c>
      <c r="DH38" s="6">
        <v>10.01254181</v>
      </c>
      <c r="DI38" s="6">
        <v>14.184246399999999</v>
      </c>
      <c r="DJ38" s="6">
        <v>10.809755355803691</v>
      </c>
      <c r="DK38" s="6">
        <v>17.795018193651451</v>
      </c>
      <c r="DL38" s="6">
        <v>5.6993221109999999</v>
      </c>
      <c r="DM38" s="6">
        <v>5.2548111930000001</v>
      </c>
      <c r="DN38" s="6">
        <v>5.4813629539999997</v>
      </c>
      <c r="DO38" s="6">
        <v>4.5328330709999998</v>
      </c>
      <c r="DP38" s="6">
        <v>3.8390236459999998</v>
      </c>
      <c r="DQ38" s="6">
        <v>4.2022258790000002</v>
      </c>
      <c r="DR38" s="6">
        <v>8.5619198250000004</v>
      </c>
      <c r="DS38" s="6">
        <v>7.3180405630000003</v>
      </c>
      <c r="DT38" s="6">
        <v>7.8909703179999999</v>
      </c>
      <c r="DU38" s="3" t="s">
        <v>74</v>
      </c>
      <c r="DV38" s="6" t="s">
        <v>74</v>
      </c>
      <c r="DW38" s="6" t="s">
        <v>74</v>
      </c>
      <c r="DX38" s="6" t="s">
        <v>74</v>
      </c>
      <c r="DY38" s="6" t="s">
        <v>74</v>
      </c>
      <c r="DZ38" s="6" t="s">
        <v>74</v>
      </c>
      <c r="EA38" s="6">
        <v>4.2620847240000002</v>
      </c>
      <c r="EB38" s="6">
        <v>7.2039033349999997</v>
      </c>
      <c r="EC38" s="6">
        <v>5.484085361</v>
      </c>
      <c r="ED38" s="6">
        <v>44.664528650000001</v>
      </c>
      <c r="EE38" s="6">
        <v>17.595711120000001</v>
      </c>
      <c r="EF38" s="6">
        <v>21.93862639</v>
      </c>
      <c r="EG38" s="6">
        <v>7.6963422980000002</v>
      </c>
      <c r="EH38" s="6">
        <v>8.1047915429999993</v>
      </c>
      <c r="EI38" s="6">
        <v>40.907704982905926</v>
      </c>
      <c r="EJ38" s="6">
        <v>15.579479328173756</v>
      </c>
      <c r="EK38" s="6">
        <v>16.278098179010943</v>
      </c>
      <c r="EL38" s="6">
        <v>14.642711178290851</v>
      </c>
      <c r="EM38" s="6">
        <v>12.592006331618519</v>
      </c>
      <c r="EN38" s="6">
        <v>48.551137050032352</v>
      </c>
      <c r="EO38" s="6">
        <v>19.681596460661641</v>
      </c>
      <c r="EP38" s="6">
        <v>27.794705489142252</v>
      </c>
      <c r="EQ38" s="6">
        <v>0.51000136913119232</v>
      </c>
      <c r="ER38" s="6">
        <v>3.4625596310325664</v>
      </c>
      <c r="ES38" s="6">
        <v>15.246787899999999</v>
      </c>
      <c r="ET38" s="6">
        <v>75847</v>
      </c>
      <c r="EU38">
        <v>85530</v>
      </c>
      <c r="EV38">
        <v>60618</v>
      </c>
      <c r="EW38" s="6">
        <v>65715</v>
      </c>
      <c r="EX38" s="6">
        <v>96429</v>
      </c>
      <c r="EY38" s="6">
        <v>65708</v>
      </c>
      <c r="EZ38" s="6">
        <v>4.5597629444791012</v>
      </c>
      <c r="FA38">
        <v>73.8</v>
      </c>
      <c r="FB38">
        <v>8.9</v>
      </c>
      <c r="FC38">
        <v>9</v>
      </c>
      <c r="FD38" s="23">
        <v>2.8689749476973332</v>
      </c>
      <c r="FE38">
        <v>4.4000000000000004</v>
      </c>
      <c r="FF38">
        <v>74.091927573789519</v>
      </c>
      <c r="FG38">
        <v>9.1013508289930911</v>
      </c>
      <c r="FH38">
        <v>8.4082981815488704</v>
      </c>
      <c r="FI38">
        <v>3.1975401438467541</v>
      </c>
      <c r="FJ38">
        <v>4.0647005054970613</v>
      </c>
      <c r="FK38">
        <v>73.439675951638989</v>
      </c>
      <c r="FL38">
        <v>8.5952569213216918</v>
      </c>
      <c r="FM38">
        <v>9.7199460466592438</v>
      </c>
      <c r="FN38">
        <v>2.5230437126027017</v>
      </c>
      <c r="FO38">
        <v>4.7474562313099007</v>
      </c>
      <c r="FP38" s="23">
        <v>22.008066636790232</v>
      </c>
      <c r="FQ38">
        <v>31.344698723338059</v>
      </c>
      <c r="FR38">
        <v>17.006974048244267</v>
      </c>
      <c r="FS38">
        <v>20.849552409065154</v>
      </c>
      <c r="FT38">
        <v>8.7907081825622875</v>
      </c>
      <c r="FU38">
        <v>18.716247590817435</v>
      </c>
      <c r="FV38">
        <v>23.856473147553288</v>
      </c>
      <c r="FW38">
        <v>10.898728460476685</v>
      </c>
      <c r="FX38">
        <v>35.06752072056026</v>
      </c>
      <c r="FY38">
        <v>11.461030080592325</v>
      </c>
      <c r="FZ38">
        <v>26.596329461831726</v>
      </c>
      <c r="GA38">
        <v>41.782072878801316</v>
      </c>
      <c r="GB38">
        <v>25.520879510594913</v>
      </c>
      <c r="GC38">
        <v>1.0320063835446405</v>
      </c>
      <c r="GD38">
        <v>5.0687117652274143</v>
      </c>
      <c r="GE38">
        <v>50.05404421732981</v>
      </c>
      <c r="GF38">
        <v>12.890248102651036</v>
      </c>
      <c r="GG38">
        <v>22.483921082007978</v>
      </c>
      <c r="GH38">
        <v>7.8690212439574285</v>
      </c>
      <c r="GI38">
        <v>6.702765354053744</v>
      </c>
      <c r="GJ38">
        <v>47.351048124492117</v>
      </c>
      <c r="GK38">
        <v>11.267704726380702</v>
      </c>
      <c r="GL38">
        <v>16.28629622811204</v>
      </c>
      <c r="GM38">
        <v>14.606670426789586</v>
      </c>
      <c r="GN38">
        <v>10.488280494225553</v>
      </c>
      <c r="GO38">
        <v>52.991504181645112</v>
      </c>
      <c r="GP38">
        <v>14.653534487262643</v>
      </c>
      <c r="GQ38">
        <v>29.219141650918328</v>
      </c>
      <c r="GR38">
        <v>0.54693343901602953</v>
      </c>
      <c r="GS38">
        <v>2.5888862411578879</v>
      </c>
      <c r="GT38">
        <v>37.588217356833567</v>
      </c>
      <c r="GU38">
        <v>21.698115508934563</v>
      </c>
      <c r="GV38">
        <v>25.516984814295295</v>
      </c>
      <c r="GW38">
        <v>4.8860157345855946</v>
      </c>
      <c r="GX38">
        <v>10.31066658535098</v>
      </c>
      <c r="GY38">
        <v>31.120072269749016</v>
      </c>
      <c r="GZ38">
        <v>20.841768432051197</v>
      </c>
      <c r="HA38">
        <v>19.478547639260761</v>
      </c>
      <c r="HB38">
        <v>10.226604845556063</v>
      </c>
      <c r="HC38">
        <v>18.333006813382966</v>
      </c>
      <c r="HD38">
        <v>42.843404710636733</v>
      </c>
      <c r="HE38">
        <v>22.393873607788866</v>
      </c>
      <c r="HF38">
        <v>30.423046482939746</v>
      </c>
      <c r="HG38">
        <v>0.54693614067356711</v>
      </c>
      <c r="HH38">
        <v>3.7927390579610822</v>
      </c>
      <c r="HI38" s="23">
        <v>37.696435415868152</v>
      </c>
      <c r="HJ38">
        <v>21.674971253353775</v>
      </c>
      <c r="HK38">
        <v>24.14718282866999</v>
      </c>
      <c r="HL38">
        <v>8.7198160214641618</v>
      </c>
      <c r="HM38">
        <v>7.7615944806439252</v>
      </c>
      <c r="HN38">
        <v>32.871817775792763</v>
      </c>
      <c r="HO38">
        <v>20.276909334524341</v>
      </c>
      <c r="HP38">
        <v>15.855292541313087</v>
      </c>
      <c r="HQ38">
        <v>18.490397498883429</v>
      </c>
      <c r="HR38">
        <v>12.505582849486377</v>
      </c>
      <c r="HS38">
        <v>41.32259147364887</v>
      </c>
      <c r="HT38">
        <v>22.725746894931184</v>
      </c>
      <c r="HU38">
        <v>30.379321920107415</v>
      </c>
      <c r="HV38">
        <v>1.3763007720711649</v>
      </c>
      <c r="HW38">
        <v>4.1960389392413564</v>
      </c>
      <c r="HX38">
        <v>59.261978094462975</v>
      </c>
      <c r="HY38">
        <v>14.231151822713031</v>
      </c>
      <c r="HZ38">
        <v>17.856895882205873</v>
      </c>
      <c r="IA38">
        <v>2.6985621499130268</v>
      </c>
      <c r="IB38">
        <v>5.9514120507050947</v>
      </c>
      <c r="IC38">
        <v>60.4977155230468</v>
      </c>
      <c r="ID38">
        <v>10.903326737186726</v>
      </c>
      <c r="IE38">
        <v>15.57381295262171</v>
      </c>
      <c r="IF38">
        <v>4.9263890759523834</v>
      </c>
      <c r="IG38">
        <v>8.0987557111923838</v>
      </c>
      <c r="IH38">
        <v>57.957974373551401</v>
      </c>
      <c r="II38">
        <v>17.742817160099708</v>
      </c>
      <c r="IJ38">
        <v>20.266103992653168</v>
      </c>
      <c r="IK38">
        <v>0.34766257051646476</v>
      </c>
      <c r="IL38">
        <v>3.685441903179254</v>
      </c>
    </row>
    <row r="39" spans="1:246" x14ac:dyDescent="0.25">
      <c r="A39" t="s">
        <v>105</v>
      </c>
      <c r="C39" s="36">
        <v>75822.042964106731</v>
      </c>
      <c r="D39" s="38">
        <v>11</v>
      </c>
      <c r="E39" s="3">
        <v>176.17392620005057</v>
      </c>
      <c r="F39" s="37">
        <v>67.118215739727617</v>
      </c>
      <c r="G39" s="37">
        <v>71.351303902837145</v>
      </c>
      <c r="H39" s="37">
        <v>63.212422018595248</v>
      </c>
      <c r="I39" s="37">
        <v>66.506642469268826</v>
      </c>
      <c r="J39" s="37">
        <v>73.712321936038165</v>
      </c>
      <c r="K39" s="37">
        <v>60.065946340729923</v>
      </c>
      <c r="L39" s="3">
        <v>69.422967132608804</v>
      </c>
      <c r="M39" s="3">
        <v>71.233653316761789</v>
      </c>
      <c r="N39" s="3">
        <v>67.791941233661007</v>
      </c>
      <c r="O39" s="3">
        <v>68.364327785409159</v>
      </c>
      <c r="P39" s="3">
        <v>71.827940092562457</v>
      </c>
      <c r="Q39" s="3">
        <v>65.016562518081358</v>
      </c>
      <c r="R39" s="3">
        <v>66.78791226320088</v>
      </c>
      <c r="S39" s="3">
        <v>71.146193593211621</v>
      </c>
      <c r="T39" s="3">
        <v>62.780174787479616</v>
      </c>
      <c r="U39" s="3" t="s">
        <v>74</v>
      </c>
      <c r="V39" s="3" t="s">
        <v>74</v>
      </c>
      <c r="W39" s="3" t="s">
        <v>74</v>
      </c>
      <c r="X39" s="6">
        <v>12.1</v>
      </c>
      <c r="Y39" s="6">
        <v>45792</v>
      </c>
      <c r="Z39" s="6">
        <v>31845</v>
      </c>
      <c r="AA39" s="6">
        <v>40608.531519669697</v>
      </c>
      <c r="AB39" s="6">
        <v>51172</v>
      </c>
      <c r="AC39" s="6">
        <v>35736</v>
      </c>
      <c r="AD39" s="6">
        <v>42118</v>
      </c>
      <c r="AE39" s="6">
        <v>30951</v>
      </c>
      <c r="AF39" s="6">
        <v>26237</v>
      </c>
      <c r="AG39" s="6">
        <v>27654</v>
      </c>
      <c r="AH39" s="6">
        <v>27121</v>
      </c>
      <c r="AI39" s="6">
        <v>22157</v>
      </c>
      <c r="AJ39" s="6">
        <v>25261</v>
      </c>
      <c r="AK39" s="6">
        <v>50158</v>
      </c>
      <c r="AL39" s="6">
        <v>31718</v>
      </c>
      <c r="AM39" s="6">
        <v>40453</v>
      </c>
      <c r="AN39" s="6">
        <v>26382</v>
      </c>
      <c r="AO39" s="6">
        <v>20908</v>
      </c>
      <c r="AP39" s="6">
        <v>23655</v>
      </c>
      <c r="AQ39" s="6">
        <v>0.48480000000000001</v>
      </c>
      <c r="AR39" s="6">
        <v>16.518351200000001</v>
      </c>
      <c r="AS39" s="6">
        <v>15.710445780000001</v>
      </c>
      <c r="AT39" s="6">
        <v>6.3315532829999999</v>
      </c>
      <c r="AU39" s="6">
        <v>14.910304440000001</v>
      </c>
      <c r="AV39" s="6">
        <v>14.712588269999999</v>
      </c>
      <c r="AW39" s="6">
        <v>14.813695900000001</v>
      </c>
      <c r="AX39" s="6">
        <v>6.9031297389999997</v>
      </c>
      <c r="AY39" s="6">
        <v>10.955858559999999</v>
      </c>
      <c r="AZ39" s="6">
        <v>9.1941268469999997</v>
      </c>
      <c r="BA39" s="6">
        <v>11.466727369999999</v>
      </c>
      <c r="BB39" s="6">
        <v>10.283574372859833</v>
      </c>
      <c r="BC39" s="6">
        <v>12.581451274037841</v>
      </c>
      <c r="BD39" s="6">
        <v>6.6729825959999998</v>
      </c>
      <c r="BE39" s="6">
        <v>8.5468305769999997</v>
      </c>
      <c r="BF39" s="6">
        <v>3.2107609959999999</v>
      </c>
      <c r="BG39" s="6">
        <v>6.8300559600000001</v>
      </c>
      <c r="BH39" s="6">
        <v>7.8641695309999999</v>
      </c>
      <c r="BI39" s="6">
        <v>7.334566605</v>
      </c>
      <c r="BJ39" s="6">
        <v>5.7810497859999996</v>
      </c>
      <c r="BK39" s="6">
        <v>9.3085084869999992</v>
      </c>
      <c r="BL39" s="6">
        <v>7.7686703619999999</v>
      </c>
      <c r="BM39" s="6">
        <v>7.7712472459999997</v>
      </c>
      <c r="BN39" s="6">
        <v>6.7923528389508974</v>
      </c>
      <c r="BO39" s="6">
        <v>8.6912350662035323</v>
      </c>
      <c r="BP39" s="6">
        <v>30.25166192</v>
      </c>
      <c r="BQ39" s="6">
        <v>26.141101020000001</v>
      </c>
      <c r="BR39" s="6">
        <v>8.8470270309999997</v>
      </c>
      <c r="BS39" s="6">
        <v>31.120345159999999</v>
      </c>
      <c r="BT39" s="6">
        <v>28.780511520000001</v>
      </c>
      <c r="BU39" s="6">
        <v>29.96088636</v>
      </c>
      <c r="BV39" s="6">
        <v>11.5683661</v>
      </c>
      <c r="BW39" s="6">
        <v>18.872336409999999</v>
      </c>
      <c r="BX39" s="6">
        <v>15.91833068</v>
      </c>
      <c r="BY39" s="6">
        <v>21.620590679999999</v>
      </c>
      <c r="BZ39" s="6">
        <v>19.793150457480927</v>
      </c>
      <c r="CA39" s="6">
        <v>23.287589332334218</v>
      </c>
      <c r="CB39" s="6" t="s">
        <v>74</v>
      </c>
      <c r="CC39" s="6" t="s">
        <v>74</v>
      </c>
      <c r="CD39" s="6" t="s">
        <v>74</v>
      </c>
      <c r="CE39" s="6" t="s">
        <v>74</v>
      </c>
      <c r="CF39" s="6" t="s">
        <v>74</v>
      </c>
      <c r="CG39" s="6" t="s">
        <v>74</v>
      </c>
      <c r="CH39" s="6" t="s">
        <v>74</v>
      </c>
      <c r="CI39" s="6" t="s">
        <v>74</v>
      </c>
      <c r="CJ39" s="6" t="s">
        <v>74</v>
      </c>
      <c r="CK39" s="6" t="s">
        <v>74</v>
      </c>
      <c r="CL39" s="6" t="s">
        <v>74</v>
      </c>
      <c r="CM39" s="6" t="s">
        <v>74</v>
      </c>
      <c r="CN39" s="6" t="s">
        <v>74</v>
      </c>
      <c r="CO39" s="6" t="s">
        <v>74</v>
      </c>
      <c r="CP39" s="6" t="s">
        <v>74</v>
      </c>
      <c r="CQ39" s="6" t="s">
        <v>74</v>
      </c>
      <c r="CR39" s="6" t="s">
        <v>74</v>
      </c>
      <c r="CS39" s="6" t="s">
        <v>74</v>
      </c>
      <c r="CT39" s="6" t="s">
        <v>74</v>
      </c>
      <c r="CU39" s="6" t="s">
        <v>74</v>
      </c>
      <c r="CV39" s="6" t="s">
        <v>74</v>
      </c>
      <c r="CW39" s="6">
        <v>14.42503631914043</v>
      </c>
      <c r="CX39" s="6">
        <v>13.798038966000254</v>
      </c>
      <c r="CY39" s="6">
        <v>15.000444076717759</v>
      </c>
      <c r="CZ39" s="6">
        <v>42.347246030000001</v>
      </c>
      <c r="DA39" s="6">
        <v>33.274401470000001</v>
      </c>
      <c r="DB39" s="3">
        <v>34.719660641829577</v>
      </c>
      <c r="DC39" s="6">
        <v>39.016467550000002</v>
      </c>
      <c r="DD39" s="6">
        <v>34.416956259999999</v>
      </c>
      <c r="DE39" s="6">
        <v>36.750688140000001</v>
      </c>
      <c r="DF39" s="6">
        <v>19.762657279999999</v>
      </c>
      <c r="DG39" s="6">
        <v>30.695735259999999</v>
      </c>
      <c r="DH39" s="6">
        <v>26.088704610000001</v>
      </c>
      <c r="DI39" s="6">
        <v>27.78416369</v>
      </c>
      <c r="DJ39" s="6">
        <v>25.365563182952723</v>
      </c>
      <c r="DK39" s="6">
        <v>30.129976681924177</v>
      </c>
      <c r="DL39" s="6">
        <v>6.3482169510000004</v>
      </c>
      <c r="DM39" s="6">
        <v>5.2617515250000002</v>
      </c>
      <c r="DN39" s="6">
        <v>5.8154661770000002</v>
      </c>
      <c r="DO39" s="6">
        <v>5.5107054370000004</v>
      </c>
      <c r="DP39" s="6">
        <v>4.5759289760000001</v>
      </c>
      <c r="DQ39" s="6">
        <v>5.0526696250000001</v>
      </c>
      <c r="DR39" s="6">
        <v>11.987067509999999</v>
      </c>
      <c r="DS39" s="6">
        <v>8.0941063950000007</v>
      </c>
      <c r="DT39" s="6">
        <v>9.9862961670000008</v>
      </c>
      <c r="DU39" s="3" t="s">
        <v>74</v>
      </c>
      <c r="DV39" s="6" t="s">
        <v>74</v>
      </c>
      <c r="DW39" s="6" t="s">
        <v>74</v>
      </c>
      <c r="DX39" s="6" t="s">
        <v>74</v>
      </c>
      <c r="DY39" s="6" t="s">
        <v>74</v>
      </c>
      <c r="DZ39" s="6" t="s">
        <v>74</v>
      </c>
      <c r="EA39" s="6">
        <v>9.7579168640000002</v>
      </c>
      <c r="EB39" s="6">
        <v>7.4674059479999997</v>
      </c>
      <c r="EC39" s="6">
        <v>8.6499077680000003</v>
      </c>
      <c r="ED39" s="6">
        <v>44.902352309999998</v>
      </c>
      <c r="EE39" s="6">
        <v>17.76391083</v>
      </c>
      <c r="EF39" s="6">
        <v>21.851182340000001</v>
      </c>
      <c r="EG39" s="6">
        <v>6.7779171160000002</v>
      </c>
      <c r="EH39" s="6">
        <v>8.7046374100000001</v>
      </c>
      <c r="EI39" s="6">
        <v>41.368760326040984</v>
      </c>
      <c r="EJ39" s="6">
        <v>15.742530935404153</v>
      </c>
      <c r="EK39" s="6">
        <v>16.88246423247087</v>
      </c>
      <c r="EL39" s="6">
        <v>12.806839935930226</v>
      </c>
      <c r="EM39" s="6">
        <v>13.199404570153773</v>
      </c>
      <c r="EN39" s="6">
        <v>48.532873916261913</v>
      </c>
      <c r="EO39" s="6">
        <v>19.84073899684218</v>
      </c>
      <c r="EP39" s="6">
        <v>26.956196892372763</v>
      </c>
      <c r="EQ39" s="6">
        <v>0.58361548034449373</v>
      </c>
      <c r="ER39" s="6">
        <v>4.0865747141786501</v>
      </c>
      <c r="ES39" s="6">
        <v>12.99230064</v>
      </c>
      <c r="ET39" s="6">
        <v>70628</v>
      </c>
      <c r="EU39">
        <v>77091</v>
      </c>
      <c r="EV39">
        <v>41732</v>
      </c>
      <c r="EW39" s="6">
        <v>35972</v>
      </c>
      <c r="EX39" s="6">
        <v>81537</v>
      </c>
      <c r="EY39" s="6">
        <v>38195</v>
      </c>
      <c r="EZ39" s="6">
        <v>5.3939175336016403</v>
      </c>
      <c r="FA39">
        <v>70.2</v>
      </c>
      <c r="FB39">
        <v>7.4</v>
      </c>
      <c r="FC39">
        <v>10.6</v>
      </c>
      <c r="FD39" s="23">
        <v>5.8306525935071036</v>
      </c>
      <c r="FE39">
        <v>4.8</v>
      </c>
      <c r="FF39">
        <v>70.783652936604355</v>
      </c>
      <c r="FG39">
        <v>7.2977473154920789</v>
      </c>
      <c r="FH39">
        <v>10.179134347341478</v>
      </c>
      <c r="FI39">
        <v>5.6927409447006188</v>
      </c>
      <c r="FJ39">
        <v>4.6841272699506069</v>
      </c>
      <c r="FK39">
        <v>69.521176465037712</v>
      </c>
      <c r="FL39">
        <v>7.5995366984812964</v>
      </c>
      <c r="FM39">
        <v>10.935413786758636</v>
      </c>
      <c r="FN39">
        <v>5.9733813933958304</v>
      </c>
      <c r="FO39">
        <v>4.8259198799756557</v>
      </c>
      <c r="FP39" s="23">
        <v>23.483814286679731</v>
      </c>
      <c r="FQ39">
        <v>32.612015949178883</v>
      </c>
      <c r="FR39">
        <v>20.570723795363925</v>
      </c>
      <c r="FS39">
        <v>7.7397445428127316</v>
      </c>
      <c r="FT39">
        <v>15.593701425964724</v>
      </c>
      <c r="FU39">
        <v>19.562524983126149</v>
      </c>
      <c r="FV39">
        <v>29.501385949162206</v>
      </c>
      <c r="FW39">
        <v>15.459066990819315</v>
      </c>
      <c r="FX39">
        <v>14.307058183653007</v>
      </c>
      <c r="FY39">
        <v>21.16996389323932</v>
      </c>
      <c r="FZ39">
        <v>27.658594780133534</v>
      </c>
      <c r="GA39">
        <v>35.923732183595305</v>
      </c>
      <c r="GB39">
        <v>26.012822927785567</v>
      </c>
      <c r="GC39">
        <v>0.74788784472955339</v>
      </c>
      <c r="GD39">
        <v>9.6569622637560428</v>
      </c>
      <c r="GE39">
        <v>46.779730297444907</v>
      </c>
      <c r="GF39">
        <v>15.07332987657872</v>
      </c>
      <c r="GG39">
        <v>23.160432523266859</v>
      </c>
      <c r="GH39">
        <v>7.3746957992861937</v>
      </c>
      <c r="GI39">
        <v>7.6118115034233229</v>
      </c>
      <c r="GJ39">
        <v>43.151224399446647</v>
      </c>
      <c r="GK39">
        <v>13.301201293344473</v>
      </c>
      <c r="GL39">
        <v>17.673069931234149</v>
      </c>
      <c r="GM39">
        <v>14.023724255733411</v>
      </c>
      <c r="GN39">
        <v>11.850780120241319</v>
      </c>
      <c r="GO39">
        <v>50.510671322648328</v>
      </c>
      <c r="GP39">
        <v>16.895486824641491</v>
      </c>
      <c r="GQ39">
        <v>28.802706999402012</v>
      </c>
      <c r="GR39">
        <v>0.53796086119796083</v>
      </c>
      <c r="GS39">
        <v>3.2531739921102143</v>
      </c>
      <c r="GT39">
        <v>31.412880826917284</v>
      </c>
      <c r="GU39">
        <v>29.771293959612223</v>
      </c>
      <c r="GV39">
        <v>22.597500086425303</v>
      </c>
      <c r="GW39">
        <v>4.3879360156454483</v>
      </c>
      <c r="GX39">
        <v>11.830389111399745</v>
      </c>
      <c r="GY39">
        <v>27.919880491448428</v>
      </c>
      <c r="GZ39">
        <v>25.569342398097618</v>
      </c>
      <c r="HA39">
        <v>18.44151092954483</v>
      </c>
      <c r="HB39">
        <v>8.5444549454793037</v>
      </c>
      <c r="HC39">
        <v>19.524811235429816</v>
      </c>
      <c r="HD39">
        <v>34.715230006533183</v>
      </c>
      <c r="HE39">
        <v>33.743899158372081</v>
      </c>
      <c r="HF39">
        <v>26.526651550670611</v>
      </c>
      <c r="HG39">
        <v>0.45828369393951041</v>
      </c>
      <c r="HH39">
        <v>4.5559355904846086</v>
      </c>
      <c r="HI39" s="23">
        <v>27.379251214632756</v>
      </c>
      <c r="HJ39">
        <v>26.236067447842242</v>
      </c>
      <c r="HK39">
        <v>23.035152900828809</v>
      </c>
      <c r="HL39">
        <v>16.261789082595026</v>
      </c>
      <c r="HM39">
        <v>7.0877393541011715</v>
      </c>
      <c r="HN39">
        <v>20.274299344066783</v>
      </c>
      <c r="HO39">
        <v>23.017292784734643</v>
      </c>
      <c r="HP39">
        <v>14.192009540846751</v>
      </c>
      <c r="HQ39">
        <v>32.140727489564696</v>
      </c>
      <c r="HR39">
        <v>10.375670840787119</v>
      </c>
      <c r="HS39">
        <v>33.918770581778269</v>
      </c>
      <c r="HT39">
        <v>29.198682766190998</v>
      </c>
      <c r="HU39">
        <v>31.174533479692645</v>
      </c>
      <c r="HV39">
        <v>1.646542261251372</v>
      </c>
      <c r="HW39">
        <v>4.061470911086718</v>
      </c>
      <c r="HX39">
        <v>57.121632621039318</v>
      </c>
      <c r="HY39">
        <v>14.278569397181551</v>
      </c>
      <c r="HZ39">
        <v>16.236478998931069</v>
      </c>
      <c r="IA39">
        <v>2.272704984750566</v>
      </c>
      <c r="IB39">
        <v>10.090613998097499</v>
      </c>
      <c r="IC39">
        <v>59.108894021430473</v>
      </c>
      <c r="ID39">
        <v>11.891825375790392</v>
      </c>
      <c r="IE39">
        <v>13.674226647987581</v>
      </c>
      <c r="IF39">
        <v>3.9396463594714328</v>
      </c>
      <c r="IG39">
        <v>11.385407595320132</v>
      </c>
      <c r="IH39">
        <v>54.985859325723816</v>
      </c>
      <c r="II39">
        <v>16.843679423792956</v>
      </c>
      <c r="IJ39">
        <v>18.99021343262325</v>
      </c>
      <c r="IK39">
        <v>0.48118985126859137</v>
      </c>
      <c r="IL39">
        <v>8.6990579665913845</v>
      </c>
    </row>
    <row r="40" spans="1:246" x14ac:dyDescent="0.25">
      <c r="A40" t="s">
        <v>106</v>
      </c>
      <c r="C40" s="36">
        <v>49887.694771511742</v>
      </c>
      <c r="D40" s="38">
        <v>8.9</v>
      </c>
      <c r="E40" s="3">
        <v>23.884926656142518</v>
      </c>
      <c r="F40" s="37">
        <v>60.961107606148182</v>
      </c>
      <c r="G40" s="37">
        <v>65.608424061848396</v>
      </c>
      <c r="H40" s="37">
        <v>56.556376391642516</v>
      </c>
      <c r="I40" s="37">
        <v>64.31703262152314</v>
      </c>
      <c r="J40" s="37">
        <v>73.814322181915898</v>
      </c>
      <c r="K40" s="37">
        <v>55.520065044427668</v>
      </c>
      <c r="L40" s="3">
        <v>57.983517512642813</v>
      </c>
      <c r="M40" s="3">
        <v>57.530668200245429</v>
      </c>
      <c r="N40" s="3">
        <v>58.373144053828973</v>
      </c>
      <c r="O40" s="3">
        <v>67.095645713047375</v>
      </c>
      <c r="P40" s="3">
        <v>73.93916405638214</v>
      </c>
      <c r="Q40" s="3">
        <v>60.08498423780545</v>
      </c>
      <c r="R40" s="3">
        <v>61.077395647651919</v>
      </c>
      <c r="S40" s="3">
        <v>66.304058784443185</v>
      </c>
      <c r="T40" s="3">
        <v>56.062553339124136</v>
      </c>
      <c r="U40" s="3">
        <v>58.133024423206869</v>
      </c>
      <c r="V40" s="3">
        <v>58.024807810215542</v>
      </c>
      <c r="W40" s="3">
        <v>58.246429100973664</v>
      </c>
      <c r="X40" s="6">
        <v>14.4</v>
      </c>
      <c r="Y40" s="6">
        <v>36390</v>
      </c>
      <c r="Z40" s="6">
        <v>22803</v>
      </c>
      <c r="AA40" s="6">
        <v>30456.556023679299</v>
      </c>
      <c r="AB40" s="6">
        <v>40028</v>
      </c>
      <c r="AC40" s="6">
        <v>24365</v>
      </c>
      <c r="AD40" s="6">
        <v>31165</v>
      </c>
      <c r="AE40" s="6">
        <v>23410</v>
      </c>
      <c r="AF40" s="6">
        <v>20225</v>
      </c>
      <c r="AG40" s="6">
        <v>21453</v>
      </c>
      <c r="AH40" s="6">
        <v>27370</v>
      </c>
      <c r="AI40" s="6">
        <v>17982</v>
      </c>
      <c r="AJ40" s="6">
        <v>22752</v>
      </c>
      <c r="AK40" s="6">
        <v>51141</v>
      </c>
      <c r="AL40" s="6">
        <v>26221</v>
      </c>
      <c r="AM40" s="6">
        <v>39096</v>
      </c>
      <c r="AN40" s="6">
        <v>26849</v>
      </c>
      <c r="AO40" s="6">
        <v>17204</v>
      </c>
      <c r="AP40" s="6">
        <v>22208</v>
      </c>
      <c r="AQ40" s="6">
        <v>0.4667</v>
      </c>
      <c r="AR40" s="6">
        <v>24.39158819</v>
      </c>
      <c r="AS40" s="6">
        <v>24.697053919999998</v>
      </c>
      <c r="AT40" s="6">
        <v>8.2065311950000002</v>
      </c>
      <c r="AU40" s="6">
        <v>22.415560509999999</v>
      </c>
      <c r="AV40" s="6">
        <v>22.467325970000001</v>
      </c>
      <c r="AW40" s="6">
        <v>22.44087979</v>
      </c>
      <c r="AX40" s="6">
        <v>5.8752524529999999</v>
      </c>
      <c r="AY40" s="6">
        <v>9.3605426200000004</v>
      </c>
      <c r="AZ40" s="6">
        <v>7.8106799090000001</v>
      </c>
      <c r="BA40" s="6">
        <v>15.77214418</v>
      </c>
      <c r="BB40" s="6">
        <v>14.43031868280023</v>
      </c>
      <c r="BC40" s="6">
        <v>17.058599704808135</v>
      </c>
      <c r="BD40" s="6">
        <v>16.559301250000001</v>
      </c>
      <c r="BE40" s="6">
        <v>16.07686391</v>
      </c>
      <c r="BF40" s="6">
        <v>5.900661189</v>
      </c>
      <c r="BG40" s="6">
        <v>15.62884989</v>
      </c>
      <c r="BH40" s="6">
        <v>15.065011630000001</v>
      </c>
      <c r="BI40" s="6">
        <v>15.35454655</v>
      </c>
      <c r="BJ40" s="6">
        <v>4.8595816379999999</v>
      </c>
      <c r="BK40" s="6">
        <v>8.3124095839999992</v>
      </c>
      <c r="BL40" s="6">
        <v>6.7576152279999997</v>
      </c>
      <c r="BM40" s="6">
        <v>11.85568372</v>
      </c>
      <c r="BN40" s="6">
        <v>10.70040053706561</v>
      </c>
      <c r="BO40" s="6">
        <v>12.98126427380549</v>
      </c>
      <c r="BP40" s="6">
        <v>51.061064629999997</v>
      </c>
      <c r="BQ40" s="6">
        <v>52.379430890000002</v>
      </c>
      <c r="BR40" s="6">
        <v>11.92909624</v>
      </c>
      <c r="BS40" s="6">
        <v>47.512815539999998</v>
      </c>
      <c r="BT40" s="6">
        <v>47.384424969999998</v>
      </c>
      <c r="BU40" s="6">
        <v>47.449953239999999</v>
      </c>
      <c r="BV40" s="6">
        <v>14.050752660000001</v>
      </c>
      <c r="BW40" s="6">
        <v>15.706755169999999</v>
      </c>
      <c r="BX40" s="6">
        <v>15.05224698</v>
      </c>
      <c r="BY40" s="6">
        <v>32.941835849999997</v>
      </c>
      <c r="BZ40" s="6">
        <v>32.216724676192726</v>
      </c>
      <c r="CA40" s="6">
        <v>33.567867628637302</v>
      </c>
      <c r="CB40" s="6">
        <v>27.632144390000001</v>
      </c>
      <c r="CC40" s="6">
        <v>43.810062180000003</v>
      </c>
      <c r="CD40" s="6">
        <v>9.1750242639999993</v>
      </c>
      <c r="CE40" s="6">
        <v>30.91918042</v>
      </c>
      <c r="CF40" s="6">
        <v>39.329529239999999</v>
      </c>
      <c r="CG40" s="6">
        <v>35.11896282</v>
      </c>
      <c r="CH40" s="6">
        <v>10.30727343</v>
      </c>
      <c r="CI40" s="6">
        <v>14.77491343</v>
      </c>
      <c r="CJ40" s="6">
        <v>12.55319149</v>
      </c>
      <c r="CK40" s="6">
        <v>25.169817890000001</v>
      </c>
      <c r="CL40" s="6">
        <v>20.183091428347876</v>
      </c>
      <c r="CM40" s="6">
        <v>30.051317401960787</v>
      </c>
      <c r="CN40" s="6" t="s">
        <v>74</v>
      </c>
      <c r="CO40" s="6" t="s">
        <v>74</v>
      </c>
      <c r="CP40" s="6" t="s">
        <v>74</v>
      </c>
      <c r="CQ40" s="6" t="s">
        <v>74</v>
      </c>
      <c r="CR40" s="6" t="s">
        <v>74</v>
      </c>
      <c r="CS40" s="6" t="s">
        <v>74</v>
      </c>
      <c r="CT40" s="6" t="s">
        <v>74</v>
      </c>
      <c r="CU40" s="6" t="s">
        <v>74</v>
      </c>
      <c r="CV40" s="6" t="s">
        <v>74</v>
      </c>
      <c r="CW40" s="6">
        <v>14.907158277031163</v>
      </c>
      <c r="CX40" s="6">
        <v>15.51717911493431</v>
      </c>
      <c r="CY40" s="6">
        <v>14.333993865197209</v>
      </c>
      <c r="CZ40" s="6">
        <v>30.442824900000002</v>
      </c>
      <c r="DA40" s="6">
        <v>38.971642940000002</v>
      </c>
      <c r="DB40" s="3">
        <v>28.11658355777179</v>
      </c>
      <c r="DC40" s="6">
        <v>28.37842444</v>
      </c>
      <c r="DD40" s="6">
        <v>32.510743069999997</v>
      </c>
      <c r="DE40" s="6">
        <v>30.441338810000001</v>
      </c>
      <c r="DF40" s="6">
        <v>11.87396352</v>
      </c>
      <c r="DG40" s="6">
        <v>14.948907090000001</v>
      </c>
      <c r="DH40" s="6">
        <v>13.56709021</v>
      </c>
      <c r="DI40" s="6">
        <v>23.801063840000001</v>
      </c>
      <c r="DJ40" s="6">
        <v>19.915277432720934</v>
      </c>
      <c r="DK40" s="6">
        <v>27.712942513045945</v>
      </c>
      <c r="DL40" s="6">
        <v>7.4176920940000004</v>
      </c>
      <c r="DM40" s="6">
        <v>6.9319544720000001</v>
      </c>
      <c r="DN40" s="6">
        <v>7.1862061109999997</v>
      </c>
      <c r="DO40" s="6">
        <v>5.790061326</v>
      </c>
      <c r="DP40" s="6">
        <v>5.0931155869999998</v>
      </c>
      <c r="DQ40" s="6">
        <v>5.4635968989999997</v>
      </c>
      <c r="DR40" s="6">
        <v>18.068031529999999</v>
      </c>
      <c r="DS40" s="6">
        <v>15.284270940000001</v>
      </c>
      <c r="DT40" s="6">
        <v>16.561314379999999</v>
      </c>
      <c r="DU40" s="3">
        <v>9.4214740970000008</v>
      </c>
      <c r="DV40" s="6">
        <v>7.7641069160000002</v>
      </c>
      <c r="DW40" s="6">
        <v>8.6084169339999992</v>
      </c>
      <c r="DX40" s="6" t="s">
        <v>74</v>
      </c>
      <c r="DY40" s="6" t="s">
        <v>74</v>
      </c>
      <c r="DZ40" s="6" t="s">
        <v>74</v>
      </c>
      <c r="EA40" s="6">
        <v>8.8351550010000004</v>
      </c>
      <c r="EB40" s="6">
        <v>9.6249581660000008</v>
      </c>
      <c r="EC40" s="6">
        <v>9.1843009250000005</v>
      </c>
      <c r="ED40" s="6">
        <v>35.21583038</v>
      </c>
      <c r="EE40" s="6">
        <v>17.963804339999999</v>
      </c>
      <c r="EF40" s="6">
        <v>22.96353732</v>
      </c>
      <c r="EG40" s="6">
        <v>7.9696124729999998</v>
      </c>
      <c r="EH40" s="6">
        <v>15.887215490000001</v>
      </c>
      <c r="EI40" s="6">
        <v>32.490061238980573</v>
      </c>
      <c r="EJ40" s="6">
        <v>13.910191033873062</v>
      </c>
      <c r="EK40" s="6">
        <v>15.91827276280792</v>
      </c>
      <c r="EL40" s="6">
        <v>14.49359322869782</v>
      </c>
      <c r="EM40" s="6">
        <v>23.187881735640627</v>
      </c>
      <c r="EN40" s="6">
        <v>38.194041907531876</v>
      </c>
      <c r="EO40" s="6">
        <v>22.392836043482333</v>
      </c>
      <c r="EP40" s="6">
        <v>30.661286867099907</v>
      </c>
      <c r="EQ40" s="6">
        <v>0.84142451849371791</v>
      </c>
      <c r="ER40" s="6">
        <v>7.9104106633921676</v>
      </c>
      <c r="ES40" s="6">
        <v>6.0537549430000004</v>
      </c>
      <c r="ET40" s="6">
        <v>51084</v>
      </c>
      <c r="EU40">
        <v>55083</v>
      </c>
      <c r="EV40">
        <v>31099</v>
      </c>
      <c r="EW40" s="6">
        <v>40442</v>
      </c>
      <c r="EX40" s="6">
        <v>75933</v>
      </c>
      <c r="EY40" s="6">
        <v>41844</v>
      </c>
      <c r="EZ40" s="6">
        <v>4.7027883987690009</v>
      </c>
      <c r="FA40">
        <v>82.8</v>
      </c>
      <c r="FB40">
        <v>8.6999999999999993</v>
      </c>
      <c r="FC40">
        <v>1.3</v>
      </c>
      <c r="FD40" s="23">
        <v>2.7596814278287805</v>
      </c>
      <c r="FE40">
        <v>3.6</v>
      </c>
      <c r="FF40">
        <v>82.515096131874031</v>
      </c>
      <c r="FG40">
        <v>8.8682620323050099</v>
      </c>
      <c r="FH40">
        <v>1.3065675679061355</v>
      </c>
      <c r="FI40">
        <v>2.9333083369006525</v>
      </c>
      <c r="FJ40">
        <v>3.3711058804827823</v>
      </c>
      <c r="FK40">
        <v>83.078513799960774</v>
      </c>
      <c r="FL40">
        <v>8.4765589935202339</v>
      </c>
      <c r="FM40">
        <v>1.359264432715247</v>
      </c>
      <c r="FN40">
        <v>2.5687765765192401</v>
      </c>
      <c r="FO40">
        <v>3.8374677092174361</v>
      </c>
      <c r="FP40" s="23">
        <v>21.046284313995429</v>
      </c>
      <c r="FQ40">
        <v>23.518268674798314</v>
      </c>
      <c r="FR40">
        <v>19.179492827445692</v>
      </c>
      <c r="FS40">
        <v>13.047716071477739</v>
      </c>
      <c r="FT40">
        <v>23.208238112282828</v>
      </c>
      <c r="FU40">
        <v>18.377190365375817</v>
      </c>
      <c r="FV40">
        <v>19.536766314617022</v>
      </c>
      <c r="FW40">
        <v>12.517652206774468</v>
      </c>
      <c r="FX40">
        <v>21.050380889870119</v>
      </c>
      <c r="FY40">
        <v>28.518010223362573</v>
      </c>
      <c r="FZ40">
        <v>24.358040991596848</v>
      </c>
      <c r="GA40">
        <v>28.458434619513579</v>
      </c>
      <c r="GB40">
        <v>27.445367159832678</v>
      </c>
      <c r="GC40">
        <v>3.1181747510519364</v>
      </c>
      <c r="GD40">
        <v>16.61998247800496</v>
      </c>
      <c r="GE40">
        <v>36.17838277644961</v>
      </c>
      <c r="GF40">
        <v>16.701317611079702</v>
      </c>
      <c r="GG40">
        <v>24.200133961454831</v>
      </c>
      <c r="GH40">
        <v>8.2210209894825699</v>
      </c>
      <c r="GI40">
        <v>14.699144661533284</v>
      </c>
      <c r="GJ40">
        <v>33.509940611704877</v>
      </c>
      <c r="GK40">
        <v>12.57233363942122</v>
      </c>
      <c r="GL40">
        <v>16.772765060339161</v>
      </c>
      <c r="GM40">
        <v>15.026760050640339</v>
      </c>
      <c r="GN40">
        <v>22.118200637894407</v>
      </c>
      <c r="GO40">
        <v>39.130528870863323</v>
      </c>
      <c r="GP40">
        <v>21.269287667494407</v>
      </c>
      <c r="GQ40">
        <v>32.417167248850809</v>
      </c>
      <c r="GR40">
        <v>0.69170809882162565</v>
      </c>
      <c r="GS40">
        <v>6.4913081139698345</v>
      </c>
      <c r="GT40">
        <v>24.769447599814885</v>
      </c>
      <c r="GU40">
        <v>27.350961336194203</v>
      </c>
      <c r="GV40">
        <v>24.607682275232445</v>
      </c>
      <c r="GW40">
        <v>4.1922251672346329</v>
      </c>
      <c r="GX40">
        <v>19.079683621523831</v>
      </c>
      <c r="GY40">
        <v>20.237280733677849</v>
      </c>
      <c r="GZ40">
        <v>24.352087730790693</v>
      </c>
      <c r="HA40">
        <v>16.719800082490234</v>
      </c>
      <c r="HB40">
        <v>8.6158623868792006</v>
      </c>
      <c r="HC40">
        <v>30.074969066162023</v>
      </c>
      <c r="HD40">
        <v>28.237806123396275</v>
      </c>
      <c r="HE40">
        <v>29.645927328765854</v>
      </c>
      <c r="HF40">
        <v>30.644089195863273</v>
      </c>
      <c r="HG40">
        <v>0.80692177723314573</v>
      </c>
      <c r="HH40">
        <v>10.665255574741455</v>
      </c>
      <c r="HI40" s="23">
        <v>24.612242645029532</v>
      </c>
      <c r="HJ40">
        <v>27.333443726886347</v>
      </c>
      <c r="HK40">
        <v>20.610476348181265</v>
      </c>
      <c r="HL40">
        <v>11.287740795937518</v>
      </c>
      <c r="HM40">
        <v>16.156096483965339</v>
      </c>
      <c r="HN40">
        <v>18.978102189781019</v>
      </c>
      <c r="HO40">
        <v>23.292297635908053</v>
      </c>
      <c r="HP40">
        <v>12.441442422921888</v>
      </c>
      <c r="HQ40">
        <v>20.87373352217017</v>
      </c>
      <c r="HR40">
        <v>24.41442422921887</v>
      </c>
      <c r="HS40">
        <v>30.398299395837995</v>
      </c>
      <c r="HT40">
        <v>31.483553367643768</v>
      </c>
      <c r="HU40">
        <v>28.999776236294473</v>
      </c>
      <c r="HV40">
        <v>1.4432759006489149</v>
      </c>
      <c r="HW40">
        <v>7.6750950995748495</v>
      </c>
      <c r="HX40">
        <v>60.304694084933089</v>
      </c>
      <c r="HY40">
        <v>13.237020173773306</v>
      </c>
      <c r="HZ40">
        <v>13.263803004403412</v>
      </c>
      <c r="IA40">
        <v>1.3036936674360167</v>
      </c>
      <c r="IB40">
        <v>11.890789069454181</v>
      </c>
      <c r="IC40">
        <v>63.451107903182859</v>
      </c>
      <c r="ID40">
        <v>10.784712197446426</v>
      </c>
      <c r="IE40">
        <v>10.310997743549494</v>
      </c>
      <c r="IF40">
        <v>1.9649339182352035</v>
      </c>
      <c r="IG40">
        <v>13.488248237586017</v>
      </c>
      <c r="IH40">
        <v>56.266637887617811</v>
      </c>
      <c r="II40">
        <v>16.384272249802144</v>
      </c>
      <c r="IJ40">
        <v>17.053385135621269</v>
      </c>
      <c r="IK40">
        <v>0.45506870997913518</v>
      </c>
      <c r="IL40">
        <v>9.840636016979639</v>
      </c>
    </row>
    <row r="41" spans="1:246" x14ac:dyDescent="0.25">
      <c r="A41" t="s">
        <v>107</v>
      </c>
      <c r="C41" s="36">
        <v>61833.508697177072</v>
      </c>
      <c r="D41" s="38">
        <v>9.5</v>
      </c>
      <c r="E41" s="3">
        <v>92.720882455059524</v>
      </c>
      <c r="F41" s="37">
        <v>69.926084803121981</v>
      </c>
      <c r="G41" s="37">
        <v>73.847712866965381</v>
      </c>
      <c r="H41" s="37">
        <v>66.111805084968708</v>
      </c>
      <c r="I41" s="37">
        <v>70.282343979989918</v>
      </c>
      <c r="J41" s="37">
        <v>78.009802975213702</v>
      </c>
      <c r="K41" s="37">
        <v>63.153416118339678</v>
      </c>
      <c r="L41" s="3">
        <v>69.66747769667478</v>
      </c>
      <c r="M41" s="3">
        <v>70.397474400260521</v>
      </c>
      <c r="N41" s="3">
        <v>68.918128383460399</v>
      </c>
      <c r="O41" s="3">
        <v>76.653172866520791</v>
      </c>
      <c r="P41" s="3">
        <v>82.558590271448168</v>
      </c>
      <c r="Q41" s="3">
        <v>70.200002289665591</v>
      </c>
      <c r="R41" s="3">
        <v>69.660872976539906</v>
      </c>
      <c r="S41" s="3">
        <v>73.598031886302664</v>
      </c>
      <c r="T41" s="3">
        <v>65.852626413405687</v>
      </c>
      <c r="U41" s="3">
        <v>57.191142480801247</v>
      </c>
      <c r="V41" s="3">
        <v>57.602623891764459</v>
      </c>
      <c r="W41" s="3">
        <v>56.803705848291827</v>
      </c>
      <c r="X41" s="6">
        <v>14.2</v>
      </c>
      <c r="Y41" s="6">
        <v>40930</v>
      </c>
      <c r="Z41" s="6">
        <v>29658</v>
      </c>
      <c r="AA41" s="6">
        <v>36488.392168992097</v>
      </c>
      <c r="AB41" s="6">
        <v>44023</v>
      </c>
      <c r="AC41" s="6">
        <v>31017</v>
      </c>
      <c r="AD41" s="6">
        <v>37100</v>
      </c>
      <c r="AE41" s="6">
        <v>22747</v>
      </c>
      <c r="AF41" s="6">
        <v>19862</v>
      </c>
      <c r="AG41" s="6">
        <v>21219</v>
      </c>
      <c r="AH41" s="6">
        <v>20588</v>
      </c>
      <c r="AI41" s="6">
        <v>22463</v>
      </c>
      <c r="AJ41" s="6">
        <v>21566</v>
      </c>
      <c r="AK41" s="6">
        <v>37694</v>
      </c>
      <c r="AL41" s="6">
        <v>28003</v>
      </c>
      <c r="AM41" s="6">
        <v>32077</v>
      </c>
      <c r="AN41" s="6">
        <v>25364</v>
      </c>
      <c r="AO41" s="6">
        <v>19342</v>
      </c>
      <c r="AP41" s="6">
        <v>22118</v>
      </c>
      <c r="AQ41" s="6">
        <v>0.44919999999999999</v>
      </c>
      <c r="AR41" s="6">
        <v>13.692631029999999</v>
      </c>
      <c r="AS41" s="6">
        <v>14.665386659999999</v>
      </c>
      <c r="AT41" s="6">
        <v>6.5980623410000003</v>
      </c>
      <c r="AU41" s="6">
        <v>12.9534263</v>
      </c>
      <c r="AV41" s="6">
        <v>13.2474411</v>
      </c>
      <c r="AW41" s="6">
        <v>13.09671994</v>
      </c>
      <c r="AX41" s="6">
        <v>5.6116930429999998</v>
      </c>
      <c r="AY41" s="6">
        <v>8.0562678000000005</v>
      </c>
      <c r="AZ41" s="6">
        <v>6.9467913039999996</v>
      </c>
      <c r="BA41" s="6">
        <v>10.18208197</v>
      </c>
      <c r="BB41" s="6">
        <v>9.2772048863965999</v>
      </c>
      <c r="BC41" s="6">
        <v>11.076795140324897</v>
      </c>
      <c r="BD41" s="6">
        <v>6.9317983129999998</v>
      </c>
      <c r="BE41" s="6">
        <v>8.8043274159999996</v>
      </c>
      <c r="BF41" s="6">
        <v>3.8995838530000002</v>
      </c>
      <c r="BG41" s="6">
        <v>7.1444483270000001</v>
      </c>
      <c r="BH41" s="6">
        <v>7.4432014339999997</v>
      </c>
      <c r="BI41" s="6">
        <v>7.290404229</v>
      </c>
      <c r="BJ41" s="6">
        <v>4.8894786039999998</v>
      </c>
      <c r="BK41" s="6">
        <v>7.3641780140000002</v>
      </c>
      <c r="BL41" s="6">
        <v>6.2377752920000002</v>
      </c>
      <c r="BM41" s="6">
        <v>7.2875324539999999</v>
      </c>
      <c r="BN41" s="6">
        <v>6.4591174212039428</v>
      </c>
      <c r="BO41" s="6">
        <v>8.1039250371994953</v>
      </c>
      <c r="BP41" s="6">
        <v>44.051076610000003</v>
      </c>
      <c r="BQ41" s="6">
        <v>40.454813940000001</v>
      </c>
      <c r="BR41" s="6">
        <v>13.47863542</v>
      </c>
      <c r="BS41" s="6">
        <v>40.892566559999999</v>
      </c>
      <c r="BT41" s="6">
        <v>36.946640690000002</v>
      </c>
      <c r="BU41" s="6">
        <v>39.016417259999997</v>
      </c>
      <c r="BV41" s="6">
        <v>30.0478117</v>
      </c>
      <c r="BW41" s="6">
        <v>30.25929837</v>
      </c>
      <c r="BX41" s="6">
        <v>30.176921419999999</v>
      </c>
      <c r="BY41" s="6">
        <v>32.35453399</v>
      </c>
      <c r="BZ41" s="6">
        <v>31.602051122678894</v>
      </c>
      <c r="CA41" s="6">
        <v>33.109622593701879</v>
      </c>
      <c r="CB41" s="6">
        <v>32.430398799999999</v>
      </c>
      <c r="CC41" s="6">
        <v>44.873859369999998</v>
      </c>
      <c r="CD41" s="6">
        <v>11.07632094</v>
      </c>
      <c r="CE41" s="6">
        <v>25.993242460000001</v>
      </c>
      <c r="CF41" s="6">
        <v>29.739442950000001</v>
      </c>
      <c r="CG41" s="6">
        <v>27.632527360000001</v>
      </c>
      <c r="CH41" s="6">
        <v>17.434373449999999</v>
      </c>
      <c r="CI41" s="6">
        <v>14.29140127</v>
      </c>
      <c r="CJ41" s="6">
        <v>15.691900240000001</v>
      </c>
      <c r="CK41" s="6">
        <v>25.055653190000001</v>
      </c>
      <c r="CL41" s="6">
        <v>24.538519309063599</v>
      </c>
      <c r="CM41" s="6">
        <v>25.560572729728687</v>
      </c>
      <c r="CN41" s="6" t="s">
        <v>74</v>
      </c>
      <c r="CO41" s="6" t="s">
        <v>74</v>
      </c>
      <c r="CP41" s="6" t="s">
        <v>74</v>
      </c>
      <c r="CQ41" s="6" t="s">
        <v>74</v>
      </c>
      <c r="CR41" s="6" t="s">
        <v>74</v>
      </c>
      <c r="CS41" s="6" t="s">
        <v>74</v>
      </c>
      <c r="CT41" s="6" t="s">
        <v>74</v>
      </c>
      <c r="CU41" s="6" t="s">
        <v>74</v>
      </c>
      <c r="CV41" s="6" t="s">
        <v>74</v>
      </c>
      <c r="CW41" s="6">
        <v>16.371461286374224</v>
      </c>
      <c r="CX41" s="6">
        <v>15.144100713034071</v>
      </c>
      <c r="CY41" s="6">
        <v>17.545757264376164</v>
      </c>
      <c r="CZ41" s="6">
        <v>28.17690515</v>
      </c>
      <c r="DA41" s="6">
        <v>28.046388180000001</v>
      </c>
      <c r="DB41" s="3">
        <v>44.509407887743166</v>
      </c>
      <c r="DC41" s="6">
        <v>25.210409030000001</v>
      </c>
      <c r="DD41" s="6">
        <v>26.15474751</v>
      </c>
      <c r="DE41" s="6">
        <v>25.676469770000001</v>
      </c>
      <c r="DF41" s="6">
        <v>12.749130020000001</v>
      </c>
      <c r="DG41" s="6">
        <v>15.56625401</v>
      </c>
      <c r="DH41" s="6">
        <v>14.38256015</v>
      </c>
      <c r="DI41" s="6">
        <v>20.832420750000001</v>
      </c>
      <c r="DJ41" s="6">
        <v>18.432001817639623</v>
      </c>
      <c r="DK41" s="6">
        <v>23.372349856505341</v>
      </c>
      <c r="DL41" s="6">
        <v>4.7037453249999999</v>
      </c>
      <c r="DM41" s="6">
        <v>3.5638659210000001</v>
      </c>
      <c r="DN41" s="6">
        <v>4.1572134690000002</v>
      </c>
      <c r="DO41" s="6">
        <v>3.9157786909999999</v>
      </c>
      <c r="DP41" s="6">
        <v>2.837619364</v>
      </c>
      <c r="DQ41" s="6">
        <v>3.3977066250000001</v>
      </c>
      <c r="DR41" s="6">
        <v>11.799933169999999</v>
      </c>
      <c r="DS41" s="6">
        <v>8.2497978980000006</v>
      </c>
      <c r="DT41" s="6">
        <v>10.066827160000001</v>
      </c>
      <c r="DU41" s="3">
        <v>14.964412810000001</v>
      </c>
      <c r="DV41" s="6">
        <v>10.08324839</v>
      </c>
      <c r="DW41" s="6">
        <v>12.46740831</v>
      </c>
      <c r="DX41" s="6" t="s">
        <v>74</v>
      </c>
      <c r="DY41" s="6" t="s">
        <v>74</v>
      </c>
      <c r="DZ41" s="6" t="s">
        <v>74</v>
      </c>
      <c r="EA41" s="6">
        <v>6.5403601389999997</v>
      </c>
      <c r="EB41" s="6">
        <v>8.3954004970000007</v>
      </c>
      <c r="EC41" s="6">
        <v>7.3514393650000001</v>
      </c>
      <c r="ED41" s="6">
        <v>40.190774599999997</v>
      </c>
      <c r="EE41" s="6">
        <v>16.308420779999999</v>
      </c>
      <c r="EF41" s="6">
        <v>22.317772770000001</v>
      </c>
      <c r="EG41" s="6">
        <v>8.1569393679999997</v>
      </c>
      <c r="EH41" s="6">
        <v>13.026092480000001</v>
      </c>
      <c r="EI41" s="6">
        <v>36.657460981957392</v>
      </c>
      <c r="EJ41" s="6">
        <v>12.314990940226719</v>
      </c>
      <c r="EK41" s="6">
        <v>16.297709721149996</v>
      </c>
      <c r="EL41" s="6">
        <v>14.943320042128608</v>
      </c>
      <c r="EM41" s="6">
        <v>19.78651831453729</v>
      </c>
      <c r="EN41" s="6">
        <v>43.981409010311566</v>
      </c>
      <c r="EO41" s="6">
        <v>20.592680295884765</v>
      </c>
      <c r="EP41" s="6">
        <v>28.776259203706811</v>
      </c>
      <c r="EQ41" s="6">
        <v>0.87632665723645453</v>
      </c>
      <c r="ER41" s="6">
        <v>5.7733248328603999</v>
      </c>
      <c r="ES41" s="6">
        <v>5.3458882220000001</v>
      </c>
      <c r="ET41" s="6">
        <v>63488</v>
      </c>
      <c r="EU41">
        <v>66979</v>
      </c>
      <c r="EV41">
        <v>30306</v>
      </c>
      <c r="EW41" s="6">
        <v>36863</v>
      </c>
      <c r="EX41" s="6">
        <v>72344</v>
      </c>
      <c r="EY41" s="6">
        <v>43380</v>
      </c>
      <c r="EZ41" s="6">
        <v>4.3258982090311333</v>
      </c>
      <c r="FA41">
        <v>78.099999999999994</v>
      </c>
      <c r="FB41">
        <v>8.3000000000000007</v>
      </c>
      <c r="FC41">
        <v>3.6</v>
      </c>
      <c r="FD41" s="23">
        <v>3.5728728701088395</v>
      </c>
      <c r="FE41">
        <v>5.5</v>
      </c>
      <c r="FF41">
        <v>78.654419851410395</v>
      </c>
      <c r="FG41">
        <v>8.1680562609096334</v>
      </c>
      <c r="FH41">
        <v>3.2173114630594393</v>
      </c>
      <c r="FI41">
        <v>3.8185982531135547</v>
      </c>
      <c r="FJ41">
        <v>5.0781457577296534</v>
      </c>
      <c r="FK41">
        <v>77.566252752194117</v>
      </c>
      <c r="FL41">
        <v>8.4869444496994237</v>
      </c>
      <c r="FM41">
        <v>4.0504730208577389</v>
      </c>
      <c r="FN41">
        <v>3.3070713744162727</v>
      </c>
      <c r="FO41">
        <v>5.9563083272335158</v>
      </c>
      <c r="FP41" s="23">
        <v>19.474874970231006</v>
      </c>
      <c r="FQ41">
        <v>30.401796346068792</v>
      </c>
      <c r="FR41">
        <v>16.53454904228898</v>
      </c>
      <c r="FS41">
        <v>11.699214098594904</v>
      </c>
      <c r="FT41">
        <v>21.889565542816317</v>
      </c>
      <c r="FU41">
        <v>16.23888146038021</v>
      </c>
      <c r="FV41">
        <v>28.01726643799779</v>
      </c>
      <c r="FW41">
        <v>11.275507237951283</v>
      </c>
      <c r="FX41">
        <v>19.030870298238476</v>
      </c>
      <c r="FY41">
        <v>25.437474565432243</v>
      </c>
      <c r="FZ41">
        <v>24.040354330708659</v>
      </c>
      <c r="GA41">
        <v>33.765994094488185</v>
      </c>
      <c r="GB41">
        <v>23.954232283464567</v>
      </c>
      <c r="GC41">
        <v>1.3553969816272966</v>
      </c>
      <c r="GD41">
        <v>16.884022309711284</v>
      </c>
      <c r="GE41">
        <v>41.093681053445295</v>
      </c>
      <c r="GF41">
        <v>14.97610405725073</v>
      </c>
      <c r="GG41">
        <v>23.679585350236056</v>
      </c>
      <c r="GH41">
        <v>8.3023263915384646</v>
      </c>
      <c r="GI41">
        <v>11.948303147529453</v>
      </c>
      <c r="GJ41">
        <v>37.414701820929821</v>
      </c>
      <c r="GK41">
        <v>10.991481058366109</v>
      </c>
      <c r="GL41">
        <v>17.661778520407918</v>
      </c>
      <c r="GM41">
        <v>15.415304447026104</v>
      </c>
      <c r="GN41">
        <v>18.516734153270054</v>
      </c>
      <c r="GO41">
        <v>44.996470248381698</v>
      </c>
      <c r="GP41">
        <v>19.203130795672678</v>
      </c>
      <c r="GQ41">
        <v>30.063484249444901</v>
      </c>
      <c r="GR41">
        <v>0.75663174520150356</v>
      </c>
      <c r="GS41">
        <v>4.9802829612992223</v>
      </c>
      <c r="GT41">
        <v>25.874933083511774</v>
      </c>
      <c r="GU41">
        <v>29.736014453961456</v>
      </c>
      <c r="GV41">
        <v>22.709783190578158</v>
      </c>
      <c r="GW41">
        <v>2.6055607601713064</v>
      </c>
      <c r="GX41">
        <v>19.073708511777301</v>
      </c>
      <c r="GY41">
        <v>23.649836518081592</v>
      </c>
      <c r="GZ41">
        <v>23.828927262869069</v>
      </c>
      <c r="HA41">
        <v>19.034553012503491</v>
      </c>
      <c r="HB41">
        <v>4.5397039252090758</v>
      </c>
      <c r="HC41">
        <v>28.94697928133677</v>
      </c>
      <c r="HD41">
        <v>28.182453270629932</v>
      </c>
      <c r="HE41">
        <v>35.861916202354784</v>
      </c>
      <c r="HF41">
        <v>26.521153878921094</v>
      </c>
      <c r="HG41">
        <v>0.59977167782719076</v>
      </c>
      <c r="HH41">
        <v>8.8347049702669995</v>
      </c>
      <c r="HI41" s="23">
        <v>25.357693154303323</v>
      </c>
      <c r="HJ41">
        <v>30.86616773057451</v>
      </c>
      <c r="HK41">
        <v>23.294078802553379</v>
      </c>
      <c r="HL41">
        <v>8.0563504292317862</v>
      </c>
      <c r="HM41">
        <v>12.425709883337003</v>
      </c>
      <c r="HN41">
        <v>18.525388360769764</v>
      </c>
      <c r="HO41">
        <v>28.958961279851614</v>
      </c>
      <c r="HP41">
        <v>15.105495015070716</v>
      </c>
      <c r="HQ41">
        <v>16.600973800139116</v>
      </c>
      <c r="HR41">
        <v>20.809181544168791</v>
      </c>
      <c r="HS41">
        <v>31.531531531531531</v>
      </c>
      <c r="HT41">
        <v>32.589566310496544</v>
      </c>
      <c r="HU41">
        <v>30.693484181856274</v>
      </c>
      <c r="HV41">
        <v>0.33521893987010265</v>
      </c>
      <c r="HW41">
        <v>4.8501990362455478</v>
      </c>
      <c r="HX41">
        <v>43.479917366567328</v>
      </c>
      <c r="HY41">
        <v>17.149823895963152</v>
      </c>
      <c r="HZ41">
        <v>17.825453806556489</v>
      </c>
      <c r="IA41">
        <v>2.3757111893795719</v>
      </c>
      <c r="IB41">
        <v>19.169093741533459</v>
      </c>
      <c r="IC41">
        <v>46.317933675547948</v>
      </c>
      <c r="ID41">
        <v>13.243705695428989</v>
      </c>
      <c r="IE41">
        <v>13.833618512181211</v>
      </c>
      <c r="IF41">
        <v>3.9501344414568567</v>
      </c>
      <c r="IG41">
        <v>22.654607675384991</v>
      </c>
      <c r="IH41">
        <v>40.410946834193879</v>
      </c>
      <c r="II41">
        <v>21.373817118085537</v>
      </c>
      <c r="IJ41">
        <v>22.142139672581809</v>
      </c>
      <c r="IK41">
        <v>0.67316333903113823</v>
      </c>
      <c r="IL41">
        <v>15.399933036107635</v>
      </c>
    </row>
    <row r="42" spans="1:246" x14ac:dyDescent="0.25">
      <c r="A42" t="s">
        <v>108</v>
      </c>
      <c r="C42" s="36">
        <v>36207.735336059581</v>
      </c>
      <c r="D42" s="38" t="s">
        <v>74</v>
      </c>
      <c r="E42" s="3">
        <v>334.85577975445915</v>
      </c>
      <c r="F42" s="37">
        <v>56.917875289943822</v>
      </c>
      <c r="G42" s="37">
        <v>61.224564423415671</v>
      </c>
      <c r="H42" s="37">
        <v>52.974443404562521</v>
      </c>
      <c r="I42" s="37" t="s">
        <v>74</v>
      </c>
      <c r="J42" s="37" t="s">
        <v>74</v>
      </c>
      <c r="K42" s="37" t="s">
        <v>74</v>
      </c>
      <c r="L42" s="3">
        <v>57.14033087684841</v>
      </c>
      <c r="M42" s="3">
        <v>56.069111340585053</v>
      </c>
      <c r="N42" s="3">
        <v>58.036549454356489</v>
      </c>
      <c r="O42" s="3">
        <v>59.24828890339208</v>
      </c>
      <c r="P42" s="3">
        <v>66.904398030225849</v>
      </c>
      <c r="Q42" s="3">
        <v>48.171805265528391</v>
      </c>
      <c r="R42" s="3">
        <v>56.626277093822083</v>
      </c>
      <c r="S42" s="3">
        <v>63.633012474129437</v>
      </c>
      <c r="T42" s="3">
        <v>49.996708254716651</v>
      </c>
      <c r="U42" s="3" t="s">
        <v>74</v>
      </c>
      <c r="V42" s="3" t="s">
        <v>74</v>
      </c>
      <c r="W42" s="3" t="s">
        <v>74</v>
      </c>
      <c r="X42" s="6">
        <v>6.6</v>
      </c>
      <c r="Y42" s="6">
        <v>31700</v>
      </c>
      <c r="Z42" s="6">
        <v>22381</v>
      </c>
      <c r="AA42" s="6">
        <v>28149.153560688399</v>
      </c>
      <c r="AB42" s="6">
        <v>38034</v>
      </c>
      <c r="AC42" s="6">
        <v>25628</v>
      </c>
      <c r="AD42" s="6">
        <v>31484</v>
      </c>
      <c r="AE42" s="6">
        <v>24611</v>
      </c>
      <c r="AF42" s="6">
        <v>19872</v>
      </c>
      <c r="AG42" s="6">
        <v>21344</v>
      </c>
      <c r="AH42" s="6">
        <v>21819</v>
      </c>
      <c r="AI42" s="6">
        <v>18198</v>
      </c>
      <c r="AJ42" s="6">
        <v>20200</v>
      </c>
      <c r="AK42" s="6">
        <v>30969</v>
      </c>
      <c r="AL42" s="6">
        <v>25703</v>
      </c>
      <c r="AM42" s="6">
        <v>28083</v>
      </c>
      <c r="AN42" s="6">
        <v>24351</v>
      </c>
      <c r="AO42" s="6">
        <v>21349</v>
      </c>
      <c r="AP42" s="6">
        <v>22491</v>
      </c>
      <c r="AQ42" s="6">
        <v>0.47589999999999999</v>
      </c>
      <c r="AR42" s="6">
        <v>34.863109010000002</v>
      </c>
      <c r="AS42" s="6">
        <v>34.711969740000001</v>
      </c>
      <c r="AT42" s="6">
        <v>10.30353378</v>
      </c>
      <c r="AU42" s="6">
        <v>31.028731629999999</v>
      </c>
      <c r="AV42" s="6">
        <v>31.495779649999999</v>
      </c>
      <c r="AW42" s="6">
        <v>31.258475860000001</v>
      </c>
      <c r="AX42" s="6">
        <v>9.6736326869999996</v>
      </c>
      <c r="AY42" s="6">
        <v>14.65628412</v>
      </c>
      <c r="AZ42" s="6">
        <v>12.496440460000001</v>
      </c>
      <c r="BA42" s="6">
        <v>21.99587859</v>
      </c>
      <c r="BB42" s="6">
        <v>19.875975869155408</v>
      </c>
      <c r="BC42" s="6">
        <v>23.948396920846495</v>
      </c>
      <c r="BD42" s="6">
        <v>17.225881579999999</v>
      </c>
      <c r="BE42" s="6">
        <v>20.200239849999999</v>
      </c>
      <c r="BF42" s="6">
        <v>6.734478212</v>
      </c>
      <c r="BG42" s="6">
        <v>16.647348189999999</v>
      </c>
      <c r="BH42" s="6">
        <v>16.814303890000001</v>
      </c>
      <c r="BI42" s="6">
        <v>16.728702760000001</v>
      </c>
      <c r="BJ42" s="6">
        <v>6.1838367249999999</v>
      </c>
      <c r="BK42" s="6">
        <v>9.4594594589999996</v>
      </c>
      <c r="BL42" s="6">
        <v>7.9998316440000004</v>
      </c>
      <c r="BM42" s="6">
        <v>13.353342899999999</v>
      </c>
      <c r="BN42" s="6">
        <v>11.987536534241318</v>
      </c>
      <c r="BO42" s="6">
        <v>14.663802565888087</v>
      </c>
      <c r="BP42" s="6">
        <v>52.877705210000002</v>
      </c>
      <c r="BQ42" s="6">
        <v>50.38441306</v>
      </c>
      <c r="BR42" s="6">
        <v>12.3098165</v>
      </c>
      <c r="BS42" s="6">
        <v>46.903692380000003</v>
      </c>
      <c r="BT42" s="6">
        <v>47.913494739999997</v>
      </c>
      <c r="BU42" s="6">
        <v>47.404382990000002</v>
      </c>
      <c r="BV42" s="6">
        <v>20.616495919999998</v>
      </c>
      <c r="BW42" s="6">
        <v>28.219596689999999</v>
      </c>
      <c r="BX42" s="6">
        <v>25.180248079999998</v>
      </c>
      <c r="BY42" s="6">
        <v>34.698710310000003</v>
      </c>
      <c r="BZ42" s="6">
        <v>32.069089067569813</v>
      </c>
      <c r="CA42" s="6">
        <v>36.933676984714317</v>
      </c>
      <c r="CB42" s="6">
        <v>38.868613140000001</v>
      </c>
      <c r="CC42" s="6">
        <v>45.19230769</v>
      </c>
      <c r="CD42" s="6">
        <v>10.43998959</v>
      </c>
      <c r="CE42" s="6">
        <v>23.37375965</v>
      </c>
      <c r="CF42" s="6">
        <v>31.793641269999998</v>
      </c>
      <c r="CG42" s="6">
        <v>27.405917840000001</v>
      </c>
      <c r="CH42" s="6">
        <v>24.727272729999999</v>
      </c>
      <c r="CI42" s="6">
        <v>24.4111349</v>
      </c>
      <c r="CJ42" s="6">
        <v>24.528301890000002</v>
      </c>
      <c r="CK42" s="6">
        <v>28.40749825</v>
      </c>
      <c r="CL42" s="6">
        <v>21.376679985470396</v>
      </c>
      <c r="CM42" s="6">
        <v>34.957698815566836</v>
      </c>
      <c r="CN42" s="6" t="s">
        <v>74</v>
      </c>
      <c r="CO42" s="6" t="s">
        <v>74</v>
      </c>
      <c r="CP42" s="6" t="s">
        <v>74</v>
      </c>
      <c r="CQ42" s="6" t="s">
        <v>74</v>
      </c>
      <c r="CR42" s="6" t="s">
        <v>74</v>
      </c>
      <c r="CS42" s="6" t="s">
        <v>74</v>
      </c>
      <c r="CT42" s="6" t="s">
        <v>74</v>
      </c>
      <c r="CU42" s="6" t="s">
        <v>74</v>
      </c>
      <c r="CV42" s="6" t="s">
        <v>74</v>
      </c>
      <c r="CW42" s="6" t="s">
        <v>74</v>
      </c>
      <c r="CX42" s="6" t="s">
        <v>74</v>
      </c>
      <c r="CY42" s="6" t="s">
        <v>74</v>
      </c>
      <c r="CZ42" s="6">
        <v>42.777530089999999</v>
      </c>
      <c r="DA42" s="6">
        <v>46.088193459999999</v>
      </c>
      <c r="DB42" s="3">
        <v>38.499161542761314</v>
      </c>
      <c r="DC42" s="6">
        <v>36.005062219999999</v>
      </c>
      <c r="DD42" s="6">
        <v>37.845929169999998</v>
      </c>
      <c r="DE42" s="6">
        <v>36.908087969999997</v>
      </c>
      <c r="DF42" s="6">
        <v>5.540355677</v>
      </c>
      <c r="DG42" s="6">
        <v>2.525832377</v>
      </c>
      <c r="DH42" s="6">
        <v>3.9013732829999999</v>
      </c>
      <c r="DI42" s="6">
        <v>27.447713759999999</v>
      </c>
      <c r="DJ42" s="6">
        <v>23.813982521847691</v>
      </c>
      <c r="DK42" s="6">
        <v>31.608026388125342</v>
      </c>
      <c r="DL42" s="6">
        <v>8.1136788489999994</v>
      </c>
      <c r="DM42" s="6">
        <v>9.6880466609999996</v>
      </c>
      <c r="DN42" s="6">
        <v>8.8822992840000001</v>
      </c>
      <c r="DO42" s="6">
        <v>5.2019360209999999</v>
      </c>
      <c r="DP42" s="6">
        <v>6.578210522</v>
      </c>
      <c r="DQ42" s="6">
        <v>5.8293266150000003</v>
      </c>
      <c r="DR42" s="6">
        <v>14.09320215</v>
      </c>
      <c r="DS42" s="6">
        <v>13.93099892</v>
      </c>
      <c r="DT42" s="6">
        <v>14.00330922</v>
      </c>
      <c r="DU42" s="3" t="s">
        <v>74</v>
      </c>
      <c r="DV42" s="6" t="s">
        <v>74</v>
      </c>
      <c r="DW42" s="6" t="s">
        <v>74</v>
      </c>
      <c r="DX42" s="6" t="s">
        <v>74</v>
      </c>
      <c r="DY42" s="6" t="s">
        <v>74</v>
      </c>
      <c r="DZ42" s="6" t="s">
        <v>74</v>
      </c>
      <c r="EA42" s="6">
        <v>5.0156739809999999</v>
      </c>
      <c r="EB42" s="6">
        <v>8.3575773600000005</v>
      </c>
      <c r="EC42" s="6">
        <v>6.1204861409999998</v>
      </c>
      <c r="ED42" s="6">
        <v>30.772724149999998</v>
      </c>
      <c r="EE42" s="6">
        <v>17.556616129999998</v>
      </c>
      <c r="EF42" s="6">
        <v>23.59442735</v>
      </c>
      <c r="EG42" s="6">
        <v>10.765331959999999</v>
      </c>
      <c r="EH42" s="6">
        <v>17.310900409999999</v>
      </c>
      <c r="EI42" s="6">
        <v>24.804384233842931</v>
      </c>
      <c r="EJ42" s="6">
        <v>13.899196662689855</v>
      </c>
      <c r="EK42" s="6">
        <v>15.228404388729835</v>
      </c>
      <c r="EL42" s="6">
        <v>19.99560035132961</v>
      </c>
      <c r="EM42" s="6">
        <v>26.07241436340777</v>
      </c>
      <c r="EN42" s="6">
        <v>37.13842391360194</v>
      </c>
      <c r="EO42" s="6">
        <v>21.457539107589973</v>
      </c>
      <c r="EP42" s="6">
        <v>32.517442995571173</v>
      </c>
      <c r="EQ42" s="6">
        <v>0.92053118502762443</v>
      </c>
      <c r="ER42" s="6">
        <v>7.9660627982092889</v>
      </c>
      <c r="ES42" s="6">
        <v>6.8706835780000004</v>
      </c>
      <c r="ET42" s="6">
        <v>40593</v>
      </c>
      <c r="EU42">
        <v>50609</v>
      </c>
      <c r="EV42">
        <v>26818</v>
      </c>
      <c r="EW42" s="6">
        <v>27415</v>
      </c>
      <c r="EX42" s="6">
        <v>53217</v>
      </c>
      <c r="EY42" s="6">
        <v>40480</v>
      </c>
      <c r="EZ42" s="6">
        <v>5.245992987728525</v>
      </c>
      <c r="FA42">
        <v>85.4</v>
      </c>
      <c r="FB42">
        <v>9.1999999999999993</v>
      </c>
      <c r="FC42">
        <v>0.3</v>
      </c>
      <c r="FD42" s="23">
        <v>1.6398262176199652</v>
      </c>
      <c r="FE42">
        <v>2.1</v>
      </c>
      <c r="FF42">
        <v>85.023311902289919</v>
      </c>
      <c r="FG42">
        <v>9.1219505903747322</v>
      </c>
      <c r="FH42">
        <v>0.2532710822784402</v>
      </c>
      <c r="FI42">
        <v>1.9653900471396972</v>
      </c>
      <c r="FJ42">
        <v>2.068084941736366</v>
      </c>
      <c r="FK42">
        <v>85.852031735129174</v>
      </c>
      <c r="FL42">
        <v>9.2410869159709428</v>
      </c>
      <c r="FM42">
        <v>0.39450998303763968</v>
      </c>
      <c r="FN42">
        <v>1.2877796043743017</v>
      </c>
      <c r="FO42">
        <v>2.1419991876197435</v>
      </c>
      <c r="FP42" s="23">
        <v>18.430662441527087</v>
      </c>
      <c r="FQ42">
        <v>20.760525124490719</v>
      </c>
      <c r="FR42">
        <v>13.629093103968613</v>
      </c>
      <c r="FS42">
        <v>24.37905537950807</v>
      </c>
      <c r="FT42">
        <v>22.800663950505506</v>
      </c>
      <c r="FU42">
        <v>13.495664674962937</v>
      </c>
      <c r="FV42">
        <v>16.959432139808616</v>
      </c>
      <c r="FW42">
        <v>6.8466687631969085</v>
      </c>
      <c r="FX42">
        <v>35.14533447144975</v>
      </c>
      <c r="FY42">
        <v>27.552899950581789</v>
      </c>
      <c r="FZ42">
        <v>28.530709819786686</v>
      </c>
      <c r="GA42">
        <v>28.539904376609048</v>
      </c>
      <c r="GB42">
        <v>27.510114012504598</v>
      </c>
      <c r="GC42">
        <v>2.3446119897020963</v>
      </c>
      <c r="GD42">
        <v>13.074659801397573</v>
      </c>
      <c r="GE42">
        <v>36.602234271831477</v>
      </c>
      <c r="GF42">
        <v>12.966117532539995</v>
      </c>
      <c r="GG42">
        <v>24.910423419922907</v>
      </c>
      <c r="GH42">
        <v>12.373735676150243</v>
      </c>
      <c r="GI42">
        <v>13.147489099555376</v>
      </c>
      <c r="GJ42">
        <v>31.215991143488335</v>
      </c>
      <c r="GK42">
        <v>10.51760182270173</v>
      </c>
      <c r="GL42">
        <v>16.097896084255474</v>
      </c>
      <c r="GM42">
        <v>22.058002243781413</v>
      </c>
      <c r="GN42">
        <v>20.110508705773043</v>
      </c>
      <c r="GO42">
        <v>43.029993836680887</v>
      </c>
      <c r="GP42">
        <v>15.888092998292555</v>
      </c>
      <c r="GQ42">
        <v>35.426994158117147</v>
      </c>
      <c r="GR42">
        <v>0.81686095375151502</v>
      </c>
      <c r="GS42">
        <v>4.8380580531578898</v>
      </c>
      <c r="GT42">
        <v>21.822957290558271</v>
      </c>
      <c r="GU42">
        <v>25.812810091379617</v>
      </c>
      <c r="GV42">
        <v>22.118003553513269</v>
      </c>
      <c r="GW42">
        <v>7.9156626205789777</v>
      </c>
      <c r="GX42">
        <v>22.330566443969868</v>
      </c>
      <c r="GY42">
        <v>13.048828701409345</v>
      </c>
      <c r="GZ42">
        <v>21.802803098219805</v>
      </c>
      <c r="HA42">
        <v>13.374576110742984</v>
      </c>
      <c r="HB42">
        <v>16.577480552601244</v>
      </c>
      <c r="HC42">
        <v>35.196311537026617</v>
      </c>
      <c r="HD42">
        <v>28.930204865903491</v>
      </c>
      <c r="HE42">
        <v>29.061008723264141</v>
      </c>
      <c r="HF42">
        <v>29.20038248852083</v>
      </c>
      <c r="HG42">
        <v>0.89938928130046092</v>
      </c>
      <c r="HH42">
        <v>11.909014641011069</v>
      </c>
      <c r="HI42" s="23">
        <v>20.19927536231884</v>
      </c>
      <c r="HJ42">
        <v>42.481884057971016</v>
      </c>
      <c r="HK42">
        <v>21.059782608695652</v>
      </c>
      <c r="HL42">
        <v>6.61231884057971</v>
      </c>
      <c r="HM42">
        <v>9.6467391304347831</v>
      </c>
      <c r="HN42">
        <v>12.634534394010293</v>
      </c>
      <c r="HO42">
        <v>49.368273280299483</v>
      </c>
      <c r="HP42">
        <v>10.248011230697239</v>
      </c>
      <c r="HQ42">
        <v>13.664014974262987</v>
      </c>
      <c r="HR42">
        <v>14.085166120729994</v>
      </c>
      <c r="HS42">
        <v>27.292672224659935</v>
      </c>
      <c r="HT42">
        <v>36.024572180781043</v>
      </c>
      <c r="HU42">
        <v>31.197893813075911</v>
      </c>
      <c r="HV42">
        <v>0</v>
      </c>
      <c r="HW42">
        <v>5.4848617814831062</v>
      </c>
      <c r="HX42">
        <v>38.323882465571842</v>
      </c>
      <c r="HY42">
        <v>28.205317033654907</v>
      </c>
      <c r="HZ42">
        <v>21.820458060240078</v>
      </c>
      <c r="IA42">
        <v>5.1844760291626777</v>
      </c>
      <c r="IB42">
        <v>6.4658664113704978</v>
      </c>
      <c r="IC42">
        <v>41.017921146953405</v>
      </c>
      <c r="ID42">
        <v>21.691756272401435</v>
      </c>
      <c r="IE42">
        <v>19.082437275985665</v>
      </c>
      <c r="IF42">
        <v>9.7060931899641574</v>
      </c>
      <c r="IG42">
        <v>8.5017921146953412</v>
      </c>
      <c r="IH42">
        <v>35.478497880072688</v>
      </c>
      <c r="II42">
        <v>35.08479709267111</v>
      </c>
      <c r="IJ42">
        <v>24.71229557843731</v>
      </c>
      <c r="IK42">
        <v>0.40884312537855844</v>
      </c>
      <c r="IL42">
        <v>4.315566323440339</v>
      </c>
    </row>
    <row r="43" spans="1:246" x14ac:dyDescent="0.25">
      <c r="A43" t="s">
        <v>109</v>
      </c>
      <c r="C43" s="36">
        <v>49964.057114721814</v>
      </c>
      <c r="D43" s="38">
        <v>7.7</v>
      </c>
      <c r="E43" s="3">
        <v>25.149284839813848</v>
      </c>
      <c r="F43" s="37">
        <v>63.129511119776929</v>
      </c>
      <c r="G43" s="37">
        <v>67.536658373817076</v>
      </c>
      <c r="H43" s="37">
        <v>58.975209047040188</v>
      </c>
      <c r="I43" s="37">
        <v>64.806990696075502</v>
      </c>
      <c r="J43" s="37">
        <v>73.995271867612288</v>
      </c>
      <c r="K43" s="37">
        <v>56.989512140057052</v>
      </c>
      <c r="L43" s="3">
        <v>63.32993206659129</v>
      </c>
      <c r="M43" s="3">
        <v>62.378600233851145</v>
      </c>
      <c r="N43" s="3">
        <v>64.147801677419793</v>
      </c>
      <c r="O43" s="3">
        <v>71.158321447338793</v>
      </c>
      <c r="P43" s="3">
        <v>80.387498162935387</v>
      </c>
      <c r="Q43" s="3">
        <v>61.521739130434781</v>
      </c>
      <c r="R43" s="3">
        <v>62.759802979452154</v>
      </c>
      <c r="S43" s="3">
        <v>67.613577153451445</v>
      </c>
      <c r="T43" s="3">
        <v>58.149792100406351</v>
      </c>
      <c r="U43" s="3" t="s">
        <v>74</v>
      </c>
      <c r="V43" s="3" t="s">
        <v>74</v>
      </c>
      <c r="W43" s="3" t="s">
        <v>74</v>
      </c>
      <c r="X43" s="6">
        <v>9.6999999999999993</v>
      </c>
      <c r="Y43" s="6">
        <v>35628</v>
      </c>
      <c r="Z43" s="6">
        <v>24872</v>
      </c>
      <c r="AA43" s="6">
        <v>30904.5571856608</v>
      </c>
      <c r="AB43" s="6">
        <v>37415</v>
      </c>
      <c r="AC43" s="6">
        <v>25563</v>
      </c>
      <c r="AD43" s="6">
        <v>31129</v>
      </c>
      <c r="AE43" s="6">
        <v>25596</v>
      </c>
      <c r="AF43" s="6">
        <v>22406</v>
      </c>
      <c r="AG43" s="6">
        <v>23893</v>
      </c>
      <c r="AH43" s="6">
        <v>30074</v>
      </c>
      <c r="AI43" s="6">
        <v>21890</v>
      </c>
      <c r="AJ43" s="6">
        <v>25265</v>
      </c>
      <c r="AK43" s="6">
        <v>39743</v>
      </c>
      <c r="AL43" s="6">
        <v>28678</v>
      </c>
      <c r="AM43" s="6">
        <v>34684</v>
      </c>
      <c r="AN43" s="6">
        <v>25345</v>
      </c>
      <c r="AO43" s="6">
        <v>20116</v>
      </c>
      <c r="AP43" s="6">
        <v>22052</v>
      </c>
      <c r="AQ43" s="6">
        <v>0.46339999999999998</v>
      </c>
      <c r="AR43" s="6">
        <v>21.805614389999999</v>
      </c>
      <c r="AS43" s="6">
        <v>23.798234969999999</v>
      </c>
      <c r="AT43" s="6">
        <v>8.3682231789999992</v>
      </c>
      <c r="AU43" s="6">
        <v>19.624108379999999</v>
      </c>
      <c r="AV43" s="6">
        <v>20.86289348</v>
      </c>
      <c r="AW43" s="6">
        <v>20.229463549999998</v>
      </c>
      <c r="AX43" s="6">
        <v>6.2772397990000002</v>
      </c>
      <c r="AY43" s="6">
        <v>10.271901550000001</v>
      </c>
      <c r="AZ43" s="6">
        <v>8.5089738599999993</v>
      </c>
      <c r="BA43" s="6">
        <v>14.83395282</v>
      </c>
      <c r="BB43" s="6">
        <v>13.296756758257317</v>
      </c>
      <c r="BC43" s="6">
        <v>16.300731186669314</v>
      </c>
      <c r="BD43" s="6">
        <v>17.29321457</v>
      </c>
      <c r="BE43" s="6">
        <v>17.419508610000001</v>
      </c>
      <c r="BF43" s="6">
        <v>6.6728068660000002</v>
      </c>
      <c r="BG43" s="6">
        <v>15.01888413</v>
      </c>
      <c r="BH43" s="6">
        <v>15.37840033</v>
      </c>
      <c r="BI43" s="6">
        <v>15.193747630000001</v>
      </c>
      <c r="BJ43" s="6">
        <v>5.7146920699999999</v>
      </c>
      <c r="BK43" s="6">
        <v>9.5659925099999992</v>
      </c>
      <c r="BL43" s="6">
        <v>7.8416413379999996</v>
      </c>
      <c r="BM43" s="6">
        <v>12.148093619999999</v>
      </c>
      <c r="BN43" s="6">
        <v>10.961062752152049</v>
      </c>
      <c r="BO43" s="6">
        <v>13.294981345929354</v>
      </c>
      <c r="BP43" s="6">
        <v>38.208883880000002</v>
      </c>
      <c r="BQ43" s="6">
        <v>49.585960890000003</v>
      </c>
      <c r="BR43" s="6">
        <v>12.176199990000001</v>
      </c>
      <c r="BS43" s="6">
        <v>40.050590219999997</v>
      </c>
      <c r="BT43" s="6">
        <v>44.008284420000003</v>
      </c>
      <c r="BU43" s="6">
        <v>42.049439319999998</v>
      </c>
      <c r="BV43" s="6">
        <v>11.884800500000001</v>
      </c>
      <c r="BW43" s="6">
        <v>16.211459949999998</v>
      </c>
      <c r="BX43" s="6">
        <v>14.581322569999999</v>
      </c>
      <c r="BY43" s="6">
        <v>28.04740756</v>
      </c>
      <c r="BZ43" s="6">
        <v>25.141082060574682</v>
      </c>
      <c r="CA43" s="6">
        <v>30.48932340802688</v>
      </c>
      <c r="CB43" s="6">
        <v>31.22807018</v>
      </c>
      <c r="CC43" s="6">
        <v>0</v>
      </c>
      <c r="CD43" s="6">
        <v>1.6994462480000001</v>
      </c>
      <c r="CE43" s="6">
        <v>18.953488369999999</v>
      </c>
      <c r="CF43" s="6">
        <v>3.628823224</v>
      </c>
      <c r="CG43" s="6">
        <v>10.8522883</v>
      </c>
      <c r="CH43" s="6">
        <v>4.9059689290000001</v>
      </c>
      <c r="CI43" s="6">
        <v>11.16794544</v>
      </c>
      <c r="CJ43" s="6">
        <v>7.9716193659999997</v>
      </c>
      <c r="CK43" s="6">
        <v>19.52725637</v>
      </c>
      <c r="CL43" s="6">
        <v>13.650440721035494</v>
      </c>
      <c r="CM43" s="6">
        <v>25.767284991568296</v>
      </c>
      <c r="CN43" s="6" t="s">
        <v>74</v>
      </c>
      <c r="CO43" s="6" t="s">
        <v>74</v>
      </c>
      <c r="CP43" s="6" t="s">
        <v>74</v>
      </c>
      <c r="CQ43" s="6" t="s">
        <v>74</v>
      </c>
      <c r="CR43" s="6" t="s">
        <v>74</v>
      </c>
      <c r="CS43" s="6" t="s">
        <v>74</v>
      </c>
      <c r="CT43" s="6" t="s">
        <v>74</v>
      </c>
      <c r="CU43" s="6" t="s">
        <v>74</v>
      </c>
      <c r="CV43" s="6" t="s">
        <v>74</v>
      </c>
      <c r="CW43" s="6">
        <v>14.510014306151644</v>
      </c>
      <c r="CX43" s="6">
        <v>14.167080294757742</v>
      </c>
      <c r="CY43" s="6">
        <v>14.812136297890948</v>
      </c>
      <c r="CZ43" s="6">
        <v>35.205761320000001</v>
      </c>
      <c r="DA43" s="6">
        <v>41.918256909999997</v>
      </c>
      <c r="DB43" s="3">
        <v>22.180248246087427</v>
      </c>
      <c r="DC43" s="6">
        <v>30.40003643</v>
      </c>
      <c r="DD43" s="6">
        <v>34.075318490000001</v>
      </c>
      <c r="DE43" s="6">
        <v>32.215167260000001</v>
      </c>
      <c r="DF43" s="6">
        <v>9.3163216179999999</v>
      </c>
      <c r="DG43" s="6">
        <v>22.93818182</v>
      </c>
      <c r="DH43" s="6">
        <v>17.80759815</v>
      </c>
      <c r="DI43" s="6">
        <v>25.97138069</v>
      </c>
      <c r="DJ43" s="6">
        <v>23.401646967314292</v>
      </c>
      <c r="DK43" s="6">
        <v>28.627481823266223</v>
      </c>
      <c r="DL43" s="6">
        <v>5.6824898470000003</v>
      </c>
      <c r="DM43" s="6">
        <v>4.956681197</v>
      </c>
      <c r="DN43" s="6">
        <v>5.3320287210000004</v>
      </c>
      <c r="DO43" s="6">
        <v>4.9336729850000003</v>
      </c>
      <c r="DP43" s="6">
        <v>4.1646326299999998</v>
      </c>
      <c r="DQ43" s="6">
        <v>4.5672575179999999</v>
      </c>
      <c r="DR43" s="6">
        <v>12.844072540000001</v>
      </c>
      <c r="DS43" s="6">
        <v>9.1208130759999992</v>
      </c>
      <c r="DT43" s="6">
        <v>10.80286774</v>
      </c>
      <c r="DU43" s="3" t="s">
        <v>74</v>
      </c>
      <c r="DV43" s="6" t="s">
        <v>74</v>
      </c>
      <c r="DW43" s="6" t="s">
        <v>74</v>
      </c>
      <c r="DX43" s="6" t="s">
        <v>74</v>
      </c>
      <c r="DY43" s="6" t="s">
        <v>74</v>
      </c>
      <c r="DZ43" s="6" t="s">
        <v>74</v>
      </c>
      <c r="EA43" s="6">
        <v>3.8905650239999998</v>
      </c>
      <c r="EB43" s="6">
        <v>6.4732471350000003</v>
      </c>
      <c r="EC43" s="6">
        <v>4.998556894</v>
      </c>
      <c r="ED43" s="6">
        <v>35.372593700000003</v>
      </c>
      <c r="EE43" s="6">
        <v>17.581481709999998</v>
      </c>
      <c r="EF43" s="6">
        <v>24.420713190000001</v>
      </c>
      <c r="EG43" s="6">
        <v>9.0064989549999996</v>
      </c>
      <c r="EH43" s="6">
        <v>13.618712439999999</v>
      </c>
      <c r="EI43" s="6">
        <v>31.129297448821447</v>
      </c>
      <c r="EJ43" s="6">
        <v>14.232894435384969</v>
      </c>
      <c r="EK43" s="6">
        <v>17.159067937089798</v>
      </c>
      <c r="EL43" s="6">
        <v>16.847818762550371</v>
      </c>
      <c r="EM43" s="6">
        <v>20.630921416153424</v>
      </c>
      <c r="EN43" s="6">
        <v>39.882502834298627</v>
      </c>
      <c r="EO43" s="6">
        <v>21.140465906413358</v>
      </c>
      <c r="EP43" s="6">
        <v>32.138618867584</v>
      </c>
      <c r="EQ43" s="6">
        <v>0.67249688280864484</v>
      </c>
      <c r="ER43" s="6">
        <v>6.165915508895365</v>
      </c>
      <c r="ES43" s="6">
        <v>5.2769573369999998</v>
      </c>
      <c r="ET43" s="6">
        <v>50238</v>
      </c>
      <c r="EU43">
        <v>52707</v>
      </c>
      <c r="EV43">
        <v>33501</v>
      </c>
      <c r="EW43" s="6">
        <v>41473</v>
      </c>
      <c r="EX43" s="6">
        <v>61891</v>
      </c>
      <c r="EY43" s="6">
        <v>42260</v>
      </c>
      <c r="EZ43" s="6">
        <v>4.5870242134126507</v>
      </c>
      <c r="FA43">
        <v>81.8</v>
      </c>
      <c r="FB43">
        <v>8.6999999999999993</v>
      </c>
      <c r="FC43">
        <v>1.6</v>
      </c>
      <c r="FD43" s="23">
        <v>2.094194407279363</v>
      </c>
      <c r="FE43">
        <v>4.8</v>
      </c>
      <c r="FF43">
        <v>81.416053542430546</v>
      </c>
      <c r="FG43">
        <v>8.7996725200554451</v>
      </c>
      <c r="FH43">
        <v>1.4482611409379653</v>
      </c>
      <c r="FI43">
        <v>2.3401171038019557</v>
      </c>
      <c r="FJ43">
        <v>4.7144142513219442</v>
      </c>
      <c r="FK43">
        <v>82.210375150000985</v>
      </c>
      <c r="FL43">
        <v>8.6117868896772372</v>
      </c>
      <c r="FM43">
        <v>1.6805210380250217</v>
      </c>
      <c r="FN43">
        <v>1.8289373117929373</v>
      </c>
      <c r="FO43">
        <v>4.8625455467467553</v>
      </c>
      <c r="FP43" s="23">
        <v>23.493138515243679</v>
      </c>
      <c r="FQ43">
        <v>26.954713155446857</v>
      </c>
      <c r="FR43">
        <v>20.05142194211896</v>
      </c>
      <c r="FS43">
        <v>11.828091848786045</v>
      </c>
      <c r="FT43">
        <v>17.672634538404456</v>
      </c>
      <c r="FU43">
        <v>19.234155720472231</v>
      </c>
      <c r="FV43">
        <v>26.17742718010458</v>
      </c>
      <c r="FW43">
        <v>13.500206644983917</v>
      </c>
      <c r="FX43">
        <v>19.322204452750174</v>
      </c>
      <c r="FY43">
        <v>21.766006001689099</v>
      </c>
      <c r="FZ43">
        <v>29.414409913060858</v>
      </c>
      <c r="GA43">
        <v>28.035375237333866</v>
      </c>
      <c r="GB43">
        <v>29.159588288198261</v>
      </c>
      <c r="GC43">
        <v>1.4090136904167083</v>
      </c>
      <c r="GD43">
        <v>11.981612870990308</v>
      </c>
      <c r="GE43">
        <v>36.466779379626381</v>
      </c>
      <c r="GF43">
        <v>16.369675031960867</v>
      </c>
      <c r="GG43">
        <v>24.887090214886097</v>
      </c>
      <c r="GH43">
        <v>9.3747436796501287</v>
      </c>
      <c r="GI43">
        <v>12.901711693876525</v>
      </c>
      <c r="GJ43">
        <v>32.220127820839551</v>
      </c>
      <c r="GK43">
        <v>13.053356617501418</v>
      </c>
      <c r="GL43">
        <v>17.535338896885026</v>
      </c>
      <c r="GM43">
        <v>17.4213664153385</v>
      </c>
      <c r="GN43">
        <v>19.769810249435501</v>
      </c>
      <c r="GO43">
        <v>41.073725997888857</v>
      </c>
      <c r="GP43">
        <v>19.967357039321069</v>
      </c>
      <c r="GQ43">
        <v>32.862579939888967</v>
      </c>
      <c r="GR43">
        <v>0.64542815012180677</v>
      </c>
      <c r="GS43">
        <v>5.4509088727792987</v>
      </c>
      <c r="GT43">
        <v>25.725733320327038</v>
      </c>
      <c r="GU43">
        <v>27.417997102486009</v>
      </c>
      <c r="GV43">
        <v>27.013356744668322</v>
      </c>
      <c r="GW43">
        <v>4.4683856656153242</v>
      </c>
      <c r="GX43">
        <v>15.374527166903309</v>
      </c>
      <c r="GY43">
        <v>19.847037909793709</v>
      </c>
      <c r="GZ43">
        <v>26.33511100086816</v>
      </c>
      <c r="HA43">
        <v>18.754805903509862</v>
      </c>
      <c r="HB43">
        <v>9.4704204390425399</v>
      </c>
      <c r="HC43">
        <v>25.592624746785731</v>
      </c>
      <c r="HD43">
        <v>30.287980287980286</v>
      </c>
      <c r="HE43">
        <v>28.258386591719926</v>
      </c>
      <c r="HF43">
        <v>33.422525089191758</v>
      </c>
      <c r="HG43">
        <v>0.58648391981725312</v>
      </c>
      <c r="HH43">
        <v>7.4446241112907776</v>
      </c>
      <c r="HI43" s="23">
        <v>28.206234494660769</v>
      </c>
      <c r="HJ43">
        <v>21.378492072052637</v>
      </c>
      <c r="HK43">
        <v>24.269226620645021</v>
      </c>
      <c r="HL43">
        <v>10.829468234278934</v>
      </c>
      <c r="HM43">
        <v>15.316578578362636</v>
      </c>
      <c r="HN43">
        <v>23.026983160884562</v>
      </c>
      <c r="HO43">
        <v>17.407181984175288</v>
      </c>
      <c r="HP43">
        <v>18.543315074051531</v>
      </c>
      <c r="HQ43">
        <v>18.989653073645769</v>
      </c>
      <c r="HR43">
        <v>22.032866707242849</v>
      </c>
      <c r="HS43">
        <v>34.085674804237684</v>
      </c>
      <c r="HT43">
        <v>25.886688162137261</v>
      </c>
      <c r="HU43">
        <v>30.76923076923077</v>
      </c>
      <c r="HV43">
        <v>1.5660985720865959</v>
      </c>
      <c r="HW43">
        <v>7.6923076923076925</v>
      </c>
      <c r="HX43">
        <v>52.095303073829356</v>
      </c>
      <c r="HY43">
        <v>21.748419994254526</v>
      </c>
      <c r="HZ43">
        <v>14.191324332088481</v>
      </c>
      <c r="IA43">
        <v>2.0719620798621086</v>
      </c>
      <c r="IB43">
        <v>9.8929905199655277</v>
      </c>
      <c r="IC43">
        <v>55.266134283853717</v>
      </c>
      <c r="ID43">
        <v>17.681735613668302</v>
      </c>
      <c r="IE43">
        <v>12.400178222572574</v>
      </c>
      <c r="IF43">
        <v>3.8283579531823015</v>
      </c>
      <c r="IG43">
        <v>10.823593926723102</v>
      </c>
      <c r="IH43">
        <v>48.606659376296243</v>
      </c>
      <c r="II43">
        <v>26.222708246917303</v>
      </c>
      <c r="IJ43">
        <v>16.161997058712622</v>
      </c>
      <c r="IK43">
        <v>0.13952260643312342</v>
      </c>
      <c r="IL43">
        <v>8.8691127116407102</v>
      </c>
    </row>
    <row r="44" spans="1:246" x14ac:dyDescent="0.25">
      <c r="A44" t="s">
        <v>110</v>
      </c>
      <c r="C44" s="36">
        <v>44609.216130146189</v>
      </c>
      <c r="D44" s="38">
        <v>8.15</v>
      </c>
      <c r="E44" s="3">
        <v>28.074958202195848</v>
      </c>
      <c r="F44" s="37">
        <v>62.263664417027854</v>
      </c>
      <c r="G44" s="37">
        <v>66.298654493032188</v>
      </c>
      <c r="H44" s="37">
        <v>58.204398722779914</v>
      </c>
      <c r="I44" s="37" t="s">
        <v>74</v>
      </c>
      <c r="J44" s="37" t="s">
        <v>74</v>
      </c>
      <c r="K44" s="37" t="s">
        <v>74</v>
      </c>
      <c r="L44" s="3" t="s">
        <v>74</v>
      </c>
      <c r="M44" s="3" t="s">
        <v>74</v>
      </c>
      <c r="N44" s="3" t="s">
        <v>74</v>
      </c>
      <c r="O44" s="3" t="s">
        <v>74</v>
      </c>
      <c r="P44" s="3" t="s">
        <v>74</v>
      </c>
      <c r="Q44" s="3" t="s">
        <v>74</v>
      </c>
      <c r="R44" s="3">
        <v>62.350508892856702</v>
      </c>
      <c r="S44" s="3">
        <v>66.490942176593606</v>
      </c>
      <c r="T44" s="3">
        <v>58.185881202346124</v>
      </c>
      <c r="U44" s="3">
        <v>56.823902100329803</v>
      </c>
      <c r="V44" s="3">
        <v>59.994004025868342</v>
      </c>
      <c r="W44" s="3">
        <v>53.568758520603367</v>
      </c>
      <c r="X44" s="6">
        <v>11.9</v>
      </c>
      <c r="Y44" s="6">
        <v>32489</v>
      </c>
      <c r="Z44" s="6">
        <v>22262</v>
      </c>
      <c r="AA44" s="6">
        <v>26776.215137117601</v>
      </c>
      <c r="AB44" s="6">
        <v>35466</v>
      </c>
      <c r="AC44" s="6">
        <v>23018</v>
      </c>
      <c r="AD44" s="6">
        <v>28737</v>
      </c>
      <c r="AE44" s="6">
        <v>17869</v>
      </c>
      <c r="AF44" s="6">
        <v>14280</v>
      </c>
      <c r="AG44" s="6">
        <v>17584</v>
      </c>
      <c r="AH44" s="6">
        <v>20873</v>
      </c>
      <c r="AI44" s="6">
        <v>18577</v>
      </c>
      <c r="AJ44" s="6">
        <v>19818</v>
      </c>
      <c r="AK44" s="6">
        <v>21308</v>
      </c>
      <c r="AL44" s="6">
        <v>33263</v>
      </c>
      <c r="AM44" s="6">
        <v>32698</v>
      </c>
      <c r="AN44" s="6">
        <v>24483</v>
      </c>
      <c r="AO44" s="6">
        <v>17425</v>
      </c>
      <c r="AP44" s="6">
        <v>20819</v>
      </c>
      <c r="AQ44" s="6">
        <v>0.46229999999999999</v>
      </c>
      <c r="AR44" s="6">
        <v>22.45581035</v>
      </c>
      <c r="AS44" s="6">
        <v>24.768032699999999</v>
      </c>
      <c r="AT44" s="6">
        <v>8.4935578799999991</v>
      </c>
      <c r="AU44" s="6">
        <v>18.81005043</v>
      </c>
      <c r="AV44" s="6">
        <v>20.003523049999998</v>
      </c>
      <c r="AW44" s="6">
        <v>19.3928227</v>
      </c>
      <c r="AX44" s="6">
        <v>6.219472873</v>
      </c>
      <c r="AY44" s="6">
        <v>8.9403204580000004</v>
      </c>
      <c r="AZ44" s="6">
        <v>7.6321984269999996</v>
      </c>
      <c r="BA44" s="6">
        <v>14.61576399</v>
      </c>
      <c r="BB44" s="6">
        <v>13.767317629902037</v>
      </c>
      <c r="BC44" s="6">
        <v>15.466991624903834</v>
      </c>
      <c r="BD44" s="6">
        <v>17.802213099999999</v>
      </c>
      <c r="BE44" s="6">
        <v>19.88536465</v>
      </c>
      <c r="BF44" s="6">
        <v>6.9254410780000004</v>
      </c>
      <c r="BG44" s="6">
        <v>14.922513009999999</v>
      </c>
      <c r="BH44" s="6">
        <v>16.332260890000001</v>
      </c>
      <c r="BI44" s="6">
        <v>15.61016253</v>
      </c>
      <c r="BJ44" s="6">
        <v>6.11886566</v>
      </c>
      <c r="BK44" s="6">
        <v>8.5741629059999998</v>
      </c>
      <c r="BL44" s="6">
        <v>7.3875325849999998</v>
      </c>
      <c r="BM44" s="6">
        <v>12.545822469999999</v>
      </c>
      <c r="BN44" s="6">
        <v>11.659472553090737</v>
      </c>
      <c r="BO44" s="6">
        <v>13.437928205786248</v>
      </c>
      <c r="BP44" s="6" t="s">
        <v>74</v>
      </c>
      <c r="BQ44" s="6" t="s">
        <v>74</v>
      </c>
      <c r="BR44" s="6" t="s">
        <v>74</v>
      </c>
      <c r="BS44" s="6" t="s">
        <v>74</v>
      </c>
      <c r="BT44" s="6" t="s">
        <v>74</v>
      </c>
      <c r="BU44" s="6" t="s">
        <v>74</v>
      </c>
      <c r="BV44" s="6" t="s">
        <v>74</v>
      </c>
      <c r="BW44" s="6" t="s">
        <v>74</v>
      </c>
      <c r="BX44" s="6" t="s">
        <v>74</v>
      </c>
      <c r="BY44" s="6" t="s">
        <v>74</v>
      </c>
      <c r="BZ44" s="6" t="s">
        <v>74</v>
      </c>
      <c r="CA44" s="6" t="s">
        <v>74</v>
      </c>
      <c r="CB44" s="6">
        <v>58.214894829999999</v>
      </c>
      <c r="CC44" s="6">
        <v>60.30534351</v>
      </c>
      <c r="CD44" s="6">
        <v>15.22805889</v>
      </c>
      <c r="CE44" s="6">
        <v>42.898851010000001</v>
      </c>
      <c r="CF44" s="6">
        <v>47.8892515</v>
      </c>
      <c r="CG44" s="6">
        <v>45.255256750000001</v>
      </c>
      <c r="CH44" s="6">
        <v>14.31818182</v>
      </c>
      <c r="CI44" s="6">
        <v>18.447319780000001</v>
      </c>
      <c r="CJ44" s="6">
        <v>16.595310909999998</v>
      </c>
      <c r="CK44" s="6">
        <v>36.59926085</v>
      </c>
      <c r="CL44" s="6">
        <v>32.68792344989243</v>
      </c>
      <c r="CM44" s="6">
        <v>40.551589876703439</v>
      </c>
      <c r="CN44" s="6" t="s">
        <v>74</v>
      </c>
      <c r="CO44" s="6" t="s">
        <v>74</v>
      </c>
      <c r="CP44" s="6" t="s">
        <v>74</v>
      </c>
      <c r="CQ44" s="6" t="s">
        <v>74</v>
      </c>
      <c r="CR44" s="6" t="s">
        <v>74</v>
      </c>
      <c r="CS44" s="6" t="s">
        <v>74</v>
      </c>
      <c r="CT44" s="6" t="s">
        <v>74</v>
      </c>
      <c r="CU44" s="6" t="s">
        <v>74</v>
      </c>
      <c r="CV44" s="6" t="s">
        <v>74</v>
      </c>
      <c r="CW44" s="6" t="s">
        <v>74</v>
      </c>
      <c r="CX44" s="6" t="s">
        <v>74</v>
      </c>
      <c r="CY44" s="6" t="s">
        <v>74</v>
      </c>
      <c r="CZ44" s="6">
        <v>13.78737542</v>
      </c>
      <c r="DA44" s="6">
        <v>30.15789474</v>
      </c>
      <c r="DB44" s="3">
        <v>35.39780672701847</v>
      </c>
      <c r="DC44" s="6">
        <v>25.976676380000001</v>
      </c>
      <c r="DD44" s="6">
        <v>19.269351700000001</v>
      </c>
      <c r="DE44" s="6">
        <v>22.66784844</v>
      </c>
      <c r="DF44" s="6">
        <v>3.975535168</v>
      </c>
      <c r="DG44" s="6">
        <v>12.077847739999999</v>
      </c>
      <c r="DH44" s="6">
        <v>9.164222874</v>
      </c>
      <c r="DI44" s="6">
        <v>18.89994149</v>
      </c>
      <c r="DJ44" s="6">
        <v>21.812859036676976</v>
      </c>
      <c r="DK44" s="6">
        <v>15.934776497048075</v>
      </c>
      <c r="DL44" s="6">
        <v>4.9386743690000001</v>
      </c>
      <c r="DM44" s="6">
        <v>4.1018622899999997</v>
      </c>
      <c r="DN44" s="6">
        <v>4.5466856580000004</v>
      </c>
      <c r="DO44" s="6">
        <v>4.1853383180000003</v>
      </c>
      <c r="DP44" s="6">
        <v>3.6840792630000001</v>
      </c>
      <c r="DQ44" s="6">
        <v>3.9511492669999999</v>
      </c>
      <c r="DR44" s="6" t="s">
        <v>74</v>
      </c>
      <c r="DS44" s="6" t="s">
        <v>74</v>
      </c>
      <c r="DT44" s="6" t="s">
        <v>74</v>
      </c>
      <c r="DU44" s="3">
        <v>18.753569389999999</v>
      </c>
      <c r="DV44" s="6">
        <v>13.18446761</v>
      </c>
      <c r="DW44" s="6">
        <v>16.163274659999999</v>
      </c>
      <c r="DX44" s="6" t="s">
        <v>74</v>
      </c>
      <c r="DY44" s="6" t="s">
        <v>74</v>
      </c>
      <c r="DZ44" s="6" t="s">
        <v>74</v>
      </c>
      <c r="EA44" s="6" t="s">
        <v>74</v>
      </c>
      <c r="EB44" s="6" t="s">
        <v>74</v>
      </c>
      <c r="EC44" s="6" t="s">
        <v>74</v>
      </c>
      <c r="ED44" s="6">
        <v>38.068078589999999</v>
      </c>
      <c r="EE44" s="6">
        <v>18.72967594</v>
      </c>
      <c r="EF44" s="6">
        <v>21.278081140000001</v>
      </c>
      <c r="EG44" s="6">
        <v>13.708190869999999</v>
      </c>
      <c r="EH44" s="6">
        <v>8.2159734629999992</v>
      </c>
      <c r="EI44" s="6">
        <v>34.377807683557435</v>
      </c>
      <c r="EJ44" s="6">
        <v>14.201046530908137</v>
      </c>
      <c r="EK44" s="6">
        <v>14.348347491449218</v>
      </c>
      <c r="EL44" s="6">
        <v>24.435378451643256</v>
      </c>
      <c r="EM44" s="6">
        <v>12.637419842441957</v>
      </c>
      <c r="EN44" s="6">
        <v>42.219205177364643</v>
      </c>
      <c r="EO44" s="6">
        <v>23.823858559394818</v>
      </c>
      <c r="EP44" s="6">
        <v>29.073227437950568</v>
      </c>
      <c r="EQ44" s="6">
        <v>1.6413495154895854</v>
      </c>
      <c r="ER44" s="6">
        <v>3.2423593098003836</v>
      </c>
      <c r="ES44" s="6">
        <v>3.8842997010000002</v>
      </c>
      <c r="ET44" s="6">
        <v>49509</v>
      </c>
      <c r="EU44">
        <v>50858</v>
      </c>
      <c r="EV44">
        <v>55809</v>
      </c>
      <c r="EW44" s="6">
        <v>27158</v>
      </c>
      <c r="EX44" s="6">
        <v>56672</v>
      </c>
      <c r="EY44" s="6">
        <v>38584</v>
      </c>
      <c r="EZ44" s="6">
        <v>4.4577897523161276</v>
      </c>
      <c r="FA44">
        <v>74.5</v>
      </c>
      <c r="FB44">
        <v>10.4</v>
      </c>
      <c r="FC44">
        <v>0.8</v>
      </c>
      <c r="FD44" s="23">
        <v>7.2429515559568056</v>
      </c>
      <c r="FE44">
        <v>6</v>
      </c>
      <c r="FF44">
        <v>73.207722726215394</v>
      </c>
      <c r="FG44">
        <v>10.550127936729472</v>
      </c>
      <c r="FH44">
        <v>0.70132588974180043</v>
      </c>
      <c r="FI44">
        <v>8.2147010932775064</v>
      </c>
      <c r="FJ44">
        <v>5.9393657439714662</v>
      </c>
      <c r="FK44">
        <v>75.999433886326145</v>
      </c>
      <c r="FL44">
        <v>10.22321685249643</v>
      </c>
      <c r="FM44">
        <v>0.86907294463142903</v>
      </c>
      <c r="FN44">
        <v>6.1343723878055574</v>
      </c>
      <c r="FO44">
        <v>6.0985480068818196</v>
      </c>
      <c r="FP44" s="23">
        <v>22.771480804387568</v>
      </c>
      <c r="FQ44">
        <v>26.669104204753197</v>
      </c>
      <c r="FR44">
        <v>22.968921389396709</v>
      </c>
      <c r="FS44">
        <v>17.345521023765997</v>
      </c>
      <c r="FT44">
        <v>10.244972577696526</v>
      </c>
      <c r="FU44">
        <v>19.799566630552544</v>
      </c>
      <c r="FV44">
        <v>20.178764897074757</v>
      </c>
      <c r="FW44">
        <v>15.127302275189599</v>
      </c>
      <c r="FX44">
        <v>30.782773564463707</v>
      </c>
      <c r="FY44">
        <v>14.111592632719393</v>
      </c>
      <c r="FZ44">
        <v>26.259736130980766</v>
      </c>
      <c r="GA44">
        <v>34.287076776347163</v>
      </c>
      <c r="GB44">
        <v>32.172945477666509</v>
      </c>
      <c r="GC44">
        <v>1.5736766809728182</v>
      </c>
      <c r="GD44">
        <v>5.7065649340327447</v>
      </c>
      <c r="GE44">
        <v>36.960160772805644</v>
      </c>
      <c r="GF44">
        <v>18.037155874259224</v>
      </c>
      <c r="GG44">
        <v>22.926110736837295</v>
      </c>
      <c r="GH44">
        <v>12.616782945293856</v>
      </c>
      <c r="GI44">
        <v>9.4597896708039784</v>
      </c>
      <c r="GJ44">
        <v>33.663221044908177</v>
      </c>
      <c r="GK44">
        <v>13.462957767755023</v>
      </c>
      <c r="GL44">
        <v>15.518677571807766</v>
      </c>
      <c r="GM44">
        <v>22.64874080148471</v>
      </c>
      <c r="GN44">
        <v>14.706402814044326</v>
      </c>
      <c r="GO44">
        <v>40.66492070420486</v>
      </c>
      <c r="GP44">
        <v>23.177166690916145</v>
      </c>
      <c r="GQ44">
        <v>31.249818128910228</v>
      </c>
      <c r="GR44">
        <v>1.3439061060187207</v>
      </c>
      <c r="GS44">
        <v>3.5641883699500463</v>
      </c>
      <c r="GT44">
        <v>25.283347863993029</v>
      </c>
      <c r="GU44">
        <v>29.380993897122931</v>
      </c>
      <c r="GV44">
        <v>23.931996512641675</v>
      </c>
      <c r="GW44">
        <v>10.026155187445509</v>
      </c>
      <c r="GX44">
        <v>11.377506538796862</v>
      </c>
      <c r="GY44">
        <v>24.489795918367346</v>
      </c>
      <c r="GZ44">
        <v>30.962099125364436</v>
      </c>
      <c r="HA44">
        <v>19.00874635568513</v>
      </c>
      <c r="HB44">
        <v>13.411078717201166</v>
      </c>
      <c r="HC44">
        <v>12.128279883381925</v>
      </c>
      <c r="HD44">
        <v>27.633851468048359</v>
      </c>
      <c r="HE44">
        <v>24.697754749568222</v>
      </c>
      <c r="HF44">
        <v>38.5146804835924</v>
      </c>
      <c r="HG44">
        <v>0</v>
      </c>
      <c r="HH44">
        <v>9.1537132987910184</v>
      </c>
      <c r="HI44" s="23">
        <v>26.808785529715763</v>
      </c>
      <c r="HJ44">
        <v>30.620155038759687</v>
      </c>
      <c r="HK44">
        <v>18.291592128801433</v>
      </c>
      <c r="HL44">
        <v>14.877757901013716</v>
      </c>
      <c r="HM44">
        <v>9.4017094017094021</v>
      </c>
      <c r="HN44">
        <v>21.526018320015591</v>
      </c>
      <c r="HO44">
        <v>27.977002533619178</v>
      </c>
      <c r="HP44">
        <v>7.9711557201325274</v>
      </c>
      <c r="HQ44">
        <v>27.041512375755211</v>
      </c>
      <c r="HR44">
        <v>15.484311050477489</v>
      </c>
      <c r="HS44">
        <v>32.305820320421816</v>
      </c>
      <c r="HT44">
        <v>33.370513080511053</v>
      </c>
      <c r="HU44">
        <v>29.030622591766374</v>
      </c>
      <c r="HV44">
        <v>2.2206448996146824</v>
      </c>
      <c r="HW44">
        <v>3.0723991076860675</v>
      </c>
      <c r="HX44">
        <v>46.049783549783555</v>
      </c>
      <c r="HY44">
        <v>27.083333333333332</v>
      </c>
      <c r="HZ44">
        <v>16.63961038961039</v>
      </c>
      <c r="IA44">
        <v>3.8419913419913416</v>
      </c>
      <c r="IB44">
        <v>6.3852813852813854</v>
      </c>
      <c r="IC44">
        <v>50</v>
      </c>
      <c r="ID44">
        <v>23.071895424836601</v>
      </c>
      <c r="IE44">
        <v>11.111111111111111</v>
      </c>
      <c r="IF44">
        <v>7.1241830065359473</v>
      </c>
      <c r="IG44">
        <v>8.6928104575163392</v>
      </c>
      <c r="IH44">
        <v>43.259464450600184</v>
      </c>
      <c r="II44">
        <v>29.916897506925206</v>
      </c>
      <c r="IJ44">
        <v>20.544783010156973</v>
      </c>
      <c r="IK44">
        <v>1.5235457063711912</v>
      </c>
      <c r="IL44">
        <v>4.7553093259464445</v>
      </c>
    </row>
    <row r="45" spans="1:246" x14ac:dyDescent="0.25">
      <c r="A45" t="s">
        <v>111</v>
      </c>
      <c r="C45" s="36">
        <v>61228.053248989578</v>
      </c>
      <c r="D45" s="38">
        <v>9</v>
      </c>
      <c r="E45" s="3">
        <v>24.259172340324547</v>
      </c>
      <c r="F45" s="37">
        <v>69.426889637362194</v>
      </c>
      <c r="G45" s="37">
        <v>74.45186572444959</v>
      </c>
      <c r="H45" s="37">
        <v>64.542273273674368</v>
      </c>
      <c r="I45" s="37">
        <v>65.402237945329304</v>
      </c>
      <c r="J45" s="37">
        <v>78.99011068177353</v>
      </c>
      <c r="K45" s="37">
        <v>53.062923754014513</v>
      </c>
      <c r="L45" s="3">
        <v>65.883784880313755</v>
      </c>
      <c r="M45" s="3">
        <v>66.631582024968566</v>
      </c>
      <c r="N45" s="3">
        <v>65.093056328448654</v>
      </c>
      <c r="O45" s="3">
        <v>74.474121671302072</v>
      </c>
      <c r="P45" s="3">
        <v>82.284299311305418</v>
      </c>
      <c r="Q45" s="3">
        <v>66.1339635426135</v>
      </c>
      <c r="R45" s="3">
        <v>69.253857738892634</v>
      </c>
      <c r="S45" s="3">
        <v>74.034948794559384</v>
      </c>
      <c r="T45" s="3">
        <v>64.652663261875404</v>
      </c>
      <c r="U45" s="3" t="s">
        <v>74</v>
      </c>
      <c r="V45" s="3" t="s">
        <v>74</v>
      </c>
      <c r="W45" s="3" t="s">
        <v>74</v>
      </c>
      <c r="X45" s="6">
        <v>7.4</v>
      </c>
      <c r="Y45" s="6">
        <v>36817</v>
      </c>
      <c r="Z45" s="6">
        <v>25264</v>
      </c>
      <c r="AA45" s="6">
        <v>31464.9239794491</v>
      </c>
      <c r="AB45" s="6">
        <v>40817</v>
      </c>
      <c r="AC45" s="6">
        <v>26821</v>
      </c>
      <c r="AD45" s="6">
        <v>32528</v>
      </c>
      <c r="AE45" s="6">
        <v>23271</v>
      </c>
      <c r="AF45" s="6">
        <v>21107</v>
      </c>
      <c r="AG45" s="6">
        <v>21963</v>
      </c>
      <c r="AH45" s="6">
        <v>17528</v>
      </c>
      <c r="AI45" s="6">
        <v>17491</v>
      </c>
      <c r="AJ45" s="6">
        <v>17497</v>
      </c>
      <c r="AK45" s="6">
        <v>30283</v>
      </c>
      <c r="AL45" s="6">
        <v>19912</v>
      </c>
      <c r="AM45" s="6">
        <v>25256</v>
      </c>
      <c r="AN45" s="6">
        <v>25719</v>
      </c>
      <c r="AO45" s="6">
        <v>16423</v>
      </c>
      <c r="AP45" s="6">
        <v>22399</v>
      </c>
      <c r="AQ45" s="6">
        <v>0.44729999999999998</v>
      </c>
      <c r="AR45" s="6">
        <v>17.36552958</v>
      </c>
      <c r="AS45" s="6">
        <v>20.59324569</v>
      </c>
      <c r="AT45" s="6">
        <v>8.3210333149999993</v>
      </c>
      <c r="AU45" s="6">
        <v>15.940759549999999</v>
      </c>
      <c r="AV45" s="6">
        <v>17.787755430000001</v>
      </c>
      <c r="AW45" s="6">
        <v>16.845119579999999</v>
      </c>
      <c r="AX45" s="6">
        <v>5.3521549530000003</v>
      </c>
      <c r="AY45" s="6">
        <v>9.0237240570000008</v>
      </c>
      <c r="AZ45" s="6">
        <v>7.3729315529999999</v>
      </c>
      <c r="BA45" s="6">
        <v>12.55349539</v>
      </c>
      <c r="BB45" s="6">
        <v>11.069601349764937</v>
      </c>
      <c r="BC45" s="6">
        <v>14.019377173081674</v>
      </c>
      <c r="BD45" s="6">
        <v>11.10683526</v>
      </c>
      <c r="BE45" s="6">
        <v>11.539048490000001</v>
      </c>
      <c r="BF45" s="6">
        <v>5.3278544280000002</v>
      </c>
      <c r="BG45" s="6">
        <v>10.08344507</v>
      </c>
      <c r="BH45" s="6">
        <v>9.8794784569999994</v>
      </c>
      <c r="BI45" s="6">
        <v>9.9842559390000005</v>
      </c>
      <c r="BJ45" s="6">
        <v>4.6552473540000001</v>
      </c>
      <c r="BK45" s="6">
        <v>8.4326804979999999</v>
      </c>
      <c r="BL45" s="6">
        <v>6.720438755</v>
      </c>
      <c r="BM45" s="6">
        <v>9.1217059490000008</v>
      </c>
      <c r="BN45" s="6">
        <v>8.2241796793075181</v>
      </c>
      <c r="BO45" s="6">
        <v>10.00748632770761</v>
      </c>
      <c r="BP45" s="6">
        <v>38.503225810000004</v>
      </c>
      <c r="BQ45" s="6">
        <v>46.957065440000001</v>
      </c>
      <c r="BR45" s="6">
        <v>12.79204809</v>
      </c>
      <c r="BS45" s="6">
        <v>37.995611969999999</v>
      </c>
      <c r="BT45" s="6">
        <v>38.8548951</v>
      </c>
      <c r="BU45" s="6">
        <v>38.440921099999997</v>
      </c>
      <c r="BV45" s="6">
        <v>20.693554469999999</v>
      </c>
      <c r="BW45" s="6">
        <v>20.87542088</v>
      </c>
      <c r="BX45" s="6">
        <v>20.801350939999999</v>
      </c>
      <c r="BY45" s="6">
        <v>28.56877647</v>
      </c>
      <c r="BZ45" s="6">
        <v>25.462448912093365</v>
      </c>
      <c r="CA45" s="6">
        <v>31.56694636993798</v>
      </c>
      <c r="CB45" s="6">
        <v>45.615982240000001</v>
      </c>
      <c r="CC45" s="6">
        <v>49.21104536</v>
      </c>
      <c r="CD45" s="6">
        <v>14.017251999999999</v>
      </c>
      <c r="CE45" s="6">
        <v>27.183891030000002</v>
      </c>
      <c r="CF45" s="6">
        <v>44.658855959999997</v>
      </c>
      <c r="CG45" s="6">
        <v>35.260391779999999</v>
      </c>
      <c r="CH45" s="6">
        <v>6.6489361699999998</v>
      </c>
      <c r="CI45" s="6">
        <v>2.507232401</v>
      </c>
      <c r="CJ45" s="6">
        <v>3.6093418260000001</v>
      </c>
      <c r="CK45" s="6">
        <v>31.57831758</v>
      </c>
      <c r="CL45" s="6">
        <v>32.304785894206553</v>
      </c>
      <c r="CM45" s="6">
        <v>30.920902666970594</v>
      </c>
      <c r="CN45" s="6" t="s">
        <v>74</v>
      </c>
      <c r="CO45" s="6" t="s">
        <v>74</v>
      </c>
      <c r="CP45" s="6" t="s">
        <v>74</v>
      </c>
      <c r="CQ45" s="6" t="s">
        <v>74</v>
      </c>
      <c r="CR45" s="6" t="s">
        <v>74</v>
      </c>
      <c r="CS45" s="6" t="s">
        <v>74</v>
      </c>
      <c r="CT45" s="6" t="s">
        <v>74</v>
      </c>
      <c r="CU45" s="6" t="s">
        <v>74</v>
      </c>
      <c r="CV45" s="6" t="s">
        <v>74</v>
      </c>
      <c r="CW45" s="6">
        <v>25.345017578842423</v>
      </c>
      <c r="CX45" s="6">
        <v>21.440173253925284</v>
      </c>
      <c r="CY45" s="6">
        <v>29.016493585827735</v>
      </c>
      <c r="CZ45" s="6">
        <v>30.866903480000001</v>
      </c>
      <c r="DA45" s="6">
        <v>39.697339169999999</v>
      </c>
      <c r="DB45" s="3">
        <v>30.428901979633583</v>
      </c>
      <c r="DC45" s="6">
        <v>29.16023861</v>
      </c>
      <c r="DD45" s="6">
        <v>36.531007750000001</v>
      </c>
      <c r="DE45" s="6">
        <v>32.811770199999998</v>
      </c>
      <c r="DF45" s="6">
        <v>12.847222220000001</v>
      </c>
      <c r="DG45" s="6">
        <v>16.09375</v>
      </c>
      <c r="DH45" s="6">
        <v>14.70238095</v>
      </c>
      <c r="DI45" s="6">
        <v>25.705717960000001</v>
      </c>
      <c r="DJ45" s="6">
        <v>21.459262846603259</v>
      </c>
      <c r="DK45" s="6">
        <v>30.088373230674335</v>
      </c>
      <c r="DL45" s="6">
        <v>3.293375277</v>
      </c>
      <c r="DM45" s="6">
        <v>3.1226610109999999</v>
      </c>
      <c r="DN45" s="6">
        <v>3.212615848</v>
      </c>
      <c r="DO45" s="6">
        <v>2.6369959280000002</v>
      </c>
      <c r="DP45" s="6">
        <v>2.4550721549999999</v>
      </c>
      <c r="DQ45" s="6">
        <v>2.550099055</v>
      </c>
      <c r="DR45" s="6">
        <v>5.2816120010000001</v>
      </c>
      <c r="DS45" s="6">
        <v>3.8113818039999998</v>
      </c>
      <c r="DT45" s="6">
        <v>4.572071555</v>
      </c>
      <c r="DU45" s="3" t="s">
        <v>74</v>
      </c>
      <c r="DV45" s="6" t="s">
        <v>74</v>
      </c>
      <c r="DW45" s="6" t="s">
        <v>74</v>
      </c>
      <c r="DX45" s="6" t="s">
        <v>74</v>
      </c>
      <c r="DY45" s="6" t="s">
        <v>74</v>
      </c>
      <c r="DZ45" s="6" t="s">
        <v>74</v>
      </c>
      <c r="EA45" s="6">
        <v>5.9372814399999996</v>
      </c>
      <c r="EB45" s="6">
        <v>6.8988041400000002</v>
      </c>
      <c r="EC45" s="6">
        <v>6.3501137989999998</v>
      </c>
      <c r="ED45" s="6">
        <v>36.587152879999998</v>
      </c>
      <c r="EE45" s="6">
        <v>16.584700479999999</v>
      </c>
      <c r="EF45" s="6">
        <v>23.450808630000001</v>
      </c>
      <c r="EG45" s="6">
        <v>10.07915573</v>
      </c>
      <c r="EH45" s="6">
        <v>13.29818229</v>
      </c>
      <c r="EI45" s="6">
        <v>32.649262708911976</v>
      </c>
      <c r="EJ45" s="6">
        <v>11.715623718811171</v>
      </c>
      <c r="EK45" s="6">
        <v>17.443031006453825</v>
      </c>
      <c r="EL45" s="6">
        <v>18.299947838171295</v>
      </c>
      <c r="EM45" s="6">
        <v>19.892134727651737</v>
      </c>
      <c r="EN45" s="6">
        <v>40.965688750395934</v>
      </c>
      <c r="EO45" s="6">
        <v>21.998621728745945</v>
      </c>
      <c r="EP45" s="6">
        <v>30.130850162225091</v>
      </c>
      <c r="EQ45" s="6">
        <v>0.93846575295557855</v>
      </c>
      <c r="ER45" s="6">
        <v>5.9663736056774503</v>
      </c>
      <c r="ES45" s="6">
        <v>2.9490977649999999</v>
      </c>
      <c r="ET45" s="6">
        <v>54996</v>
      </c>
      <c r="EU45">
        <v>59078</v>
      </c>
      <c r="EV45">
        <v>32019</v>
      </c>
      <c r="EW45" s="6">
        <v>25605</v>
      </c>
      <c r="EX45" s="6">
        <v>45737</v>
      </c>
      <c r="EY45" s="6">
        <v>39247</v>
      </c>
      <c r="EZ45" s="6">
        <v>4.388012222175715</v>
      </c>
      <c r="FA45">
        <v>82</v>
      </c>
      <c r="FB45">
        <v>9</v>
      </c>
      <c r="FC45">
        <v>0.8</v>
      </c>
      <c r="FD45" s="23">
        <v>3.32831966981689</v>
      </c>
      <c r="FE45">
        <v>3.9</v>
      </c>
      <c r="FF45">
        <v>81.9074977675415</v>
      </c>
      <c r="FG45">
        <v>8.7188884390611463</v>
      </c>
      <c r="FH45">
        <v>0.75429009756957432</v>
      </c>
      <c r="FI45">
        <v>3.5140155778144959</v>
      </c>
      <c r="FJ45">
        <v>3.8882550407072585</v>
      </c>
      <c r="FK45">
        <v>82.005994433740099</v>
      </c>
      <c r="FL45">
        <v>9.230204605927149</v>
      </c>
      <c r="FM45">
        <v>0.80195212317425368</v>
      </c>
      <c r="FN45">
        <v>3.1188968843799563</v>
      </c>
      <c r="FO45">
        <v>3.9881334679022538</v>
      </c>
      <c r="FP45" s="23">
        <v>14.686764966235868</v>
      </c>
      <c r="FQ45">
        <v>22.315941222590354</v>
      </c>
      <c r="FR45">
        <v>16.271276461215507</v>
      </c>
      <c r="FS45">
        <v>17.92786868661322</v>
      </c>
      <c r="FT45">
        <v>28.798148663345053</v>
      </c>
      <c r="FU45">
        <v>11.233187698106741</v>
      </c>
      <c r="FV45">
        <v>16.411805020131929</v>
      </c>
      <c r="FW45">
        <v>10.736314572089437</v>
      </c>
      <c r="FX45">
        <v>28.722265056112395</v>
      </c>
      <c r="FY45">
        <v>32.896427653559499</v>
      </c>
      <c r="FZ45">
        <v>19.665905020687951</v>
      </c>
      <c r="GA45">
        <v>30.828135614154263</v>
      </c>
      <c r="GB45">
        <v>24.251219662817267</v>
      </c>
      <c r="GC45">
        <v>2.365219539307108</v>
      </c>
      <c r="GD45">
        <v>22.88952016303341</v>
      </c>
      <c r="GE45">
        <v>37.963010582049456</v>
      </c>
      <c r="GF45">
        <v>15.616665809523109</v>
      </c>
      <c r="GG45">
        <v>24.88397949712612</v>
      </c>
      <c r="GH45">
        <v>9.9549877183573212</v>
      </c>
      <c r="GI45">
        <v>11.581356392943993</v>
      </c>
      <c r="GJ45">
        <v>34.752166182422037</v>
      </c>
      <c r="GK45">
        <v>10.857336129973294</v>
      </c>
      <c r="GL45">
        <v>18.180665133682052</v>
      </c>
      <c r="GM45">
        <v>18.22059476358136</v>
      </c>
      <c r="GN45">
        <v>17.98923779034126</v>
      </c>
      <c r="GO45">
        <v>41.45995185678801</v>
      </c>
      <c r="GP45">
        <v>20.800067533517343</v>
      </c>
      <c r="GQ45">
        <v>32.184581381725529</v>
      </c>
      <c r="GR45">
        <v>0.95288769738844825</v>
      </c>
      <c r="GS45">
        <v>4.6025115305806601</v>
      </c>
      <c r="GT45">
        <v>27.362509157012237</v>
      </c>
      <c r="GU45">
        <v>24.836530374148737</v>
      </c>
      <c r="GV45">
        <v>25.856689367013054</v>
      </c>
      <c r="GW45">
        <v>4.1837371462680091</v>
      </c>
      <c r="GX45">
        <v>17.760533955557968</v>
      </c>
      <c r="GY45">
        <v>22.536189306126808</v>
      </c>
      <c r="GZ45">
        <v>23.203888681160194</v>
      </c>
      <c r="HA45">
        <v>21.077933871053897</v>
      </c>
      <c r="HB45">
        <v>7.8040702953902032</v>
      </c>
      <c r="HC45">
        <v>25.377917846268893</v>
      </c>
      <c r="HD45">
        <v>32.344508160564622</v>
      </c>
      <c r="HE45">
        <v>26.521835024261136</v>
      </c>
      <c r="HF45">
        <v>30.789589766210852</v>
      </c>
      <c r="HG45">
        <v>0.44662549625055137</v>
      </c>
      <c r="HH45">
        <v>9.8974415527128361</v>
      </c>
      <c r="HI45" s="23">
        <v>28.455462922334355</v>
      </c>
      <c r="HJ45">
        <v>27.950855638437911</v>
      </c>
      <c r="HK45">
        <v>21.61035541904344</v>
      </c>
      <c r="HL45">
        <v>9.8946906537955233</v>
      </c>
      <c r="HM45">
        <v>12.088635366388766</v>
      </c>
      <c r="HN45">
        <v>19.857142857142858</v>
      </c>
      <c r="HO45">
        <v>28.476190476190478</v>
      </c>
      <c r="HP45">
        <v>13.761904761904761</v>
      </c>
      <c r="HQ45">
        <v>20.61904761904762</v>
      </c>
      <c r="HR45">
        <v>17.285714285714285</v>
      </c>
      <c r="HS45">
        <v>35.801464605370221</v>
      </c>
      <c r="HT45">
        <v>27.502034174125306</v>
      </c>
      <c r="HU45">
        <v>28.315703824247358</v>
      </c>
      <c r="HV45">
        <v>0.73230268510984542</v>
      </c>
      <c r="HW45">
        <v>7.6484947111472747</v>
      </c>
      <c r="HX45">
        <v>42.949997441015405</v>
      </c>
      <c r="HY45">
        <v>18.045959363324631</v>
      </c>
      <c r="HZ45">
        <v>14.212600440145351</v>
      </c>
      <c r="IA45">
        <v>2.5078049030144838</v>
      </c>
      <c r="IB45">
        <v>22.283637852500128</v>
      </c>
      <c r="IC45">
        <v>46.564169869691575</v>
      </c>
      <c r="ID45">
        <v>10.69654073310209</v>
      </c>
      <c r="IE45">
        <v>13.808943470516546</v>
      </c>
      <c r="IF45">
        <v>4.0592481484953602</v>
      </c>
      <c r="IG45">
        <v>24.871097778194432</v>
      </c>
      <c r="IH45">
        <v>38.604598737601442</v>
      </c>
      <c r="II45">
        <v>26.882326420198378</v>
      </c>
      <c r="IJ45">
        <v>14.697926059513074</v>
      </c>
      <c r="IK45">
        <v>0.64247069431920645</v>
      </c>
      <c r="IL45">
        <v>19.172678088367899</v>
      </c>
    </row>
    <row r="46" spans="1:246" x14ac:dyDescent="0.25">
      <c r="A46" t="s">
        <v>112</v>
      </c>
      <c r="C46" s="36">
        <v>51477.896014296319</v>
      </c>
      <c r="D46" s="38">
        <v>8.25</v>
      </c>
      <c r="E46" s="3">
        <v>17.29598093291062</v>
      </c>
      <c r="F46" s="37">
        <v>63.475624144294564</v>
      </c>
      <c r="G46" s="37">
        <v>68.634378475471095</v>
      </c>
      <c r="H46" s="37">
        <v>58.33233165225117</v>
      </c>
      <c r="I46" s="37">
        <v>63.545724495445164</v>
      </c>
      <c r="J46" s="37">
        <v>69.511774048753537</v>
      </c>
      <c r="K46" s="37">
        <v>58.909341347357881</v>
      </c>
      <c r="L46" s="3">
        <v>62.962302170353887</v>
      </c>
      <c r="M46" s="3">
        <v>62.670380845046459</v>
      </c>
      <c r="N46" s="3">
        <v>63.246782850156457</v>
      </c>
      <c r="O46" s="3">
        <v>70.868492110370426</v>
      </c>
      <c r="P46" s="3">
        <v>79.774957722269974</v>
      </c>
      <c r="Q46" s="3">
        <v>61.698658484372771</v>
      </c>
      <c r="R46" s="3">
        <v>60.27346788719229</v>
      </c>
      <c r="S46" s="3">
        <v>64.498369777028586</v>
      </c>
      <c r="T46" s="3">
        <v>55.915073324518815</v>
      </c>
      <c r="U46" s="3">
        <v>62.87887219439807</v>
      </c>
      <c r="V46" s="3">
        <v>70.054923802893171</v>
      </c>
      <c r="W46" s="3">
        <v>56.26603934987169</v>
      </c>
      <c r="X46" s="6">
        <v>12.1</v>
      </c>
      <c r="Y46" s="6">
        <v>33560</v>
      </c>
      <c r="Z46" s="6">
        <v>26848</v>
      </c>
      <c r="AA46" s="6">
        <v>31075.597603594601</v>
      </c>
      <c r="AB46" s="6">
        <v>41928</v>
      </c>
      <c r="AC46" s="6">
        <v>31028</v>
      </c>
      <c r="AD46" s="6">
        <v>36033</v>
      </c>
      <c r="AE46" s="6">
        <v>27216</v>
      </c>
      <c r="AF46" s="6">
        <v>26618</v>
      </c>
      <c r="AG46" s="6">
        <v>26984</v>
      </c>
      <c r="AH46" s="6">
        <v>25969</v>
      </c>
      <c r="AI46" s="6">
        <v>23677</v>
      </c>
      <c r="AJ46" s="6">
        <v>24898</v>
      </c>
      <c r="AK46" s="6">
        <v>35181</v>
      </c>
      <c r="AL46" s="6">
        <v>30190</v>
      </c>
      <c r="AM46" s="6">
        <v>31695</v>
      </c>
      <c r="AN46" s="6">
        <v>27067</v>
      </c>
      <c r="AO46" s="6">
        <v>21578</v>
      </c>
      <c r="AP46" s="6">
        <v>25111</v>
      </c>
      <c r="AQ46" s="6">
        <v>0.45479999999999998</v>
      </c>
      <c r="AR46" s="6">
        <v>24.29000314</v>
      </c>
      <c r="AS46" s="6">
        <v>22.810476749999999</v>
      </c>
      <c r="AT46" s="6">
        <v>8.8531218959999993</v>
      </c>
      <c r="AU46" s="6">
        <v>21.60757362</v>
      </c>
      <c r="AV46" s="6">
        <v>20.122831250000001</v>
      </c>
      <c r="AW46" s="6">
        <v>20.878823529999998</v>
      </c>
      <c r="AX46" s="6">
        <v>7.4555206099999998</v>
      </c>
      <c r="AY46" s="6">
        <v>9.1798426600000003</v>
      </c>
      <c r="AZ46" s="6">
        <v>8.3648123939999994</v>
      </c>
      <c r="BA46" s="6">
        <v>14.672762970000001</v>
      </c>
      <c r="BB46" s="6">
        <v>13.70069169306349</v>
      </c>
      <c r="BC46" s="6">
        <v>15.637709912350978</v>
      </c>
      <c r="BD46" s="6">
        <v>13.80996854</v>
      </c>
      <c r="BE46" s="6">
        <v>10.77983579</v>
      </c>
      <c r="BF46" s="6">
        <v>4.418698011</v>
      </c>
      <c r="BG46" s="6">
        <v>12.157092710000001</v>
      </c>
      <c r="BH46" s="6">
        <v>11.248278239999999</v>
      </c>
      <c r="BI46" s="6">
        <v>11.71840912</v>
      </c>
      <c r="BJ46" s="6">
        <v>5.5700374129999997</v>
      </c>
      <c r="BK46" s="6">
        <v>8.2764033090000009</v>
      </c>
      <c r="BL46" s="6">
        <v>6.9561034749999999</v>
      </c>
      <c r="BM46" s="6">
        <v>10.476278880000001</v>
      </c>
      <c r="BN46" s="6">
        <v>10.135930541062208</v>
      </c>
      <c r="BO46" s="6">
        <v>10.827413253473239</v>
      </c>
      <c r="BP46" s="6">
        <v>48.245355349999997</v>
      </c>
      <c r="BQ46" s="6">
        <v>42.95040539</v>
      </c>
      <c r="BR46" s="6">
        <v>13.208795090000001</v>
      </c>
      <c r="BS46" s="6">
        <v>42.305972529999998</v>
      </c>
      <c r="BT46" s="6">
        <v>35.149372939999999</v>
      </c>
      <c r="BU46" s="6">
        <v>38.838852019999997</v>
      </c>
      <c r="BV46" s="6">
        <v>16.363795209999999</v>
      </c>
      <c r="BW46" s="6">
        <v>11.230992029999999</v>
      </c>
      <c r="BX46" s="6">
        <v>13.557174529999999</v>
      </c>
      <c r="BY46" s="6">
        <v>25.035200639999999</v>
      </c>
      <c r="BZ46" s="6">
        <v>24.85731256940678</v>
      </c>
      <c r="CA46" s="6">
        <v>25.203929157582731</v>
      </c>
      <c r="CB46" s="6">
        <v>34.856070090000003</v>
      </c>
      <c r="CC46" s="6">
        <v>41.375</v>
      </c>
      <c r="CD46" s="6">
        <v>10.80949483</v>
      </c>
      <c r="CE46" s="6">
        <v>29.045092839999999</v>
      </c>
      <c r="CF46" s="6">
        <v>26.562967390000001</v>
      </c>
      <c r="CG46" s="6">
        <v>27.87853226</v>
      </c>
      <c r="CH46" s="6">
        <v>2.3787740159999999</v>
      </c>
      <c r="CI46" s="6">
        <v>13.968668409999999</v>
      </c>
      <c r="CJ46" s="6">
        <v>10.232969629999999</v>
      </c>
      <c r="CK46" s="6">
        <v>20.661207529999999</v>
      </c>
      <c r="CL46" s="6">
        <v>16.783172743875561</v>
      </c>
      <c r="CM46" s="6">
        <v>24.31598314440026</v>
      </c>
      <c r="CN46" s="6" t="s">
        <v>74</v>
      </c>
      <c r="CO46" s="6" t="s">
        <v>74</v>
      </c>
      <c r="CP46" s="6" t="s">
        <v>74</v>
      </c>
      <c r="CQ46" s="6" t="s">
        <v>74</v>
      </c>
      <c r="CR46" s="6" t="s">
        <v>74</v>
      </c>
      <c r="CS46" s="6" t="s">
        <v>74</v>
      </c>
      <c r="CT46" s="6" t="s">
        <v>74</v>
      </c>
      <c r="CU46" s="6" t="s">
        <v>74</v>
      </c>
      <c r="CV46" s="6" t="s">
        <v>74</v>
      </c>
      <c r="CW46" s="6">
        <v>9.412102642665646</v>
      </c>
      <c r="CX46" s="6">
        <v>8.4612388001558241</v>
      </c>
      <c r="CY46" s="6">
        <v>10.180347475764824</v>
      </c>
      <c r="CZ46" s="6">
        <v>30.35839008</v>
      </c>
      <c r="DA46" s="6">
        <v>30.502921300000001</v>
      </c>
      <c r="DB46" s="3">
        <v>31.412680756395993</v>
      </c>
      <c r="DC46" s="6">
        <v>27.73656836</v>
      </c>
      <c r="DD46" s="6">
        <v>26.709470549999999</v>
      </c>
      <c r="DE46" s="6">
        <v>27.226601299999999</v>
      </c>
      <c r="DF46" s="6">
        <v>16.056352619999998</v>
      </c>
      <c r="DG46" s="6">
        <v>13.757324219999999</v>
      </c>
      <c r="DH46" s="6">
        <v>14.76881708</v>
      </c>
      <c r="DI46" s="6">
        <v>20.0054506</v>
      </c>
      <c r="DJ46" s="6">
        <v>17.478704437400953</v>
      </c>
      <c r="DK46" s="6">
        <v>22.558106373877084</v>
      </c>
      <c r="DL46" s="6">
        <v>8.1582627209999998</v>
      </c>
      <c r="DM46" s="6">
        <v>7.7066552100000001</v>
      </c>
      <c r="DN46" s="6">
        <v>7.9497433669999999</v>
      </c>
      <c r="DO46" s="6">
        <v>7.5834540109999997</v>
      </c>
      <c r="DP46" s="6">
        <v>6.6302301610000001</v>
      </c>
      <c r="DQ46" s="6">
        <v>7.146663652</v>
      </c>
      <c r="DR46" s="6">
        <v>13.23744222</v>
      </c>
      <c r="DS46" s="6">
        <v>10.24347481</v>
      </c>
      <c r="DT46" s="6">
        <v>11.711855979999999</v>
      </c>
      <c r="DU46" s="3">
        <v>8.9380530969999992</v>
      </c>
      <c r="DV46" s="6">
        <v>7.0383097870000002</v>
      </c>
      <c r="DW46" s="6">
        <v>8.0546842630000004</v>
      </c>
      <c r="DX46" s="6" t="s">
        <v>74</v>
      </c>
      <c r="DY46" s="6" t="s">
        <v>74</v>
      </c>
      <c r="DZ46" s="6" t="s">
        <v>74</v>
      </c>
      <c r="EA46" s="6">
        <v>7.5283371470000002</v>
      </c>
      <c r="EB46" s="6">
        <v>9.2984826260000002</v>
      </c>
      <c r="EC46" s="6">
        <v>8.2887294300000001</v>
      </c>
      <c r="ED46" s="6">
        <v>27.36778005</v>
      </c>
      <c r="EE46" s="6">
        <v>27.446020260000001</v>
      </c>
      <c r="EF46" s="6">
        <v>26.231344740000001</v>
      </c>
      <c r="EG46" s="6">
        <v>8.7985697510000005</v>
      </c>
      <c r="EH46" s="6">
        <v>10.156285199999999</v>
      </c>
      <c r="EI46" s="6">
        <v>24.805451550934922</v>
      </c>
      <c r="EJ46" s="6">
        <v>26.242998912262355</v>
      </c>
      <c r="EK46" s="6">
        <v>18.122576008813752</v>
      </c>
      <c r="EL46" s="6">
        <v>15.842241690271599</v>
      </c>
      <c r="EM46" s="6">
        <v>14.986731837717373</v>
      </c>
      <c r="EN46" s="6">
        <v>30.340280593625824</v>
      </c>
      <c r="EO46" s="6">
        <v>28.841618684616009</v>
      </c>
      <c r="EP46" s="6">
        <v>35.638147757683889</v>
      </c>
      <c r="EQ46" s="6">
        <v>0.6273619333387398</v>
      </c>
      <c r="ER46" s="6">
        <v>4.5525910307355444</v>
      </c>
      <c r="ES46" s="6">
        <v>5.1024443460000004</v>
      </c>
      <c r="ET46" s="6">
        <v>52431</v>
      </c>
      <c r="EU46">
        <v>58723</v>
      </c>
      <c r="EV46">
        <v>36981</v>
      </c>
      <c r="EW46" s="6">
        <v>41970</v>
      </c>
      <c r="EX46" s="6">
        <v>60906</v>
      </c>
      <c r="EY46" s="6">
        <v>45665</v>
      </c>
      <c r="EZ46" s="6">
        <v>4.2835465635227612</v>
      </c>
      <c r="FA46">
        <v>77.8</v>
      </c>
      <c r="FB46">
        <v>10.5</v>
      </c>
      <c r="FC46">
        <v>3.7</v>
      </c>
      <c r="FD46" s="23">
        <v>2.628921328559652</v>
      </c>
      <c r="FE46">
        <v>3.7</v>
      </c>
      <c r="FF46">
        <v>77.808653893409527</v>
      </c>
      <c r="FG46">
        <v>10.151018373551073</v>
      </c>
      <c r="FH46">
        <v>3.8485463340658415</v>
      </c>
      <c r="FI46">
        <v>2.8793889056609072</v>
      </c>
      <c r="FJ46">
        <v>3.2027690212240141</v>
      </c>
      <c r="FK46">
        <v>77.780874319659333</v>
      </c>
      <c r="FL46">
        <v>10.974365609805863</v>
      </c>
      <c r="FM46">
        <v>3.5624055485606889</v>
      </c>
      <c r="FN46">
        <v>2.3330231261912702</v>
      </c>
      <c r="FO46">
        <v>4.1962566126375407</v>
      </c>
      <c r="FP46" s="23">
        <v>12.898221524741722</v>
      </c>
      <c r="FQ46">
        <v>39.907520486822719</v>
      </c>
      <c r="FR46">
        <v>22.264097724619894</v>
      </c>
      <c r="FS46">
        <v>12.536045105517262</v>
      </c>
      <c r="FT46">
        <v>12.394115158298401</v>
      </c>
      <c r="FU46">
        <v>10.282577479639903</v>
      </c>
      <c r="FV46">
        <v>36.72129584002289</v>
      </c>
      <c r="FW46">
        <v>14.737689890688666</v>
      </c>
      <c r="FX46">
        <v>21.521033026540984</v>
      </c>
      <c r="FY46">
        <v>16.737403763107558</v>
      </c>
      <c r="FZ46">
        <v>16.313582775225548</v>
      </c>
      <c r="GA46">
        <v>44.067913876127747</v>
      </c>
      <c r="GB46">
        <v>32.091658825482924</v>
      </c>
      <c r="GC46">
        <v>0.80395195660596663</v>
      </c>
      <c r="GD46">
        <v>6.722892566557813</v>
      </c>
      <c r="GE46">
        <v>35.412653683299482</v>
      </c>
      <c r="GF46">
        <v>20.378135955262461</v>
      </c>
      <c r="GG46">
        <v>27.06093712207532</v>
      </c>
      <c r="GH46">
        <v>8.4081047450583846</v>
      </c>
      <c r="GI46">
        <v>8.7401684943043563</v>
      </c>
      <c r="GJ46">
        <v>32.806944549512068</v>
      </c>
      <c r="GK46">
        <v>19.717830395642636</v>
      </c>
      <c r="GL46">
        <v>19.402807647001609</v>
      </c>
      <c r="GM46">
        <v>14.977359428528199</v>
      </c>
      <c r="GN46">
        <v>13.095057979315488</v>
      </c>
      <c r="GO46">
        <v>38.462973856829294</v>
      </c>
      <c r="GP46">
        <v>21.151109171300075</v>
      </c>
      <c r="GQ46">
        <v>36.025769967929861</v>
      </c>
      <c r="GR46">
        <v>0.71794093275392012</v>
      </c>
      <c r="GS46">
        <v>3.6422060711868478</v>
      </c>
      <c r="GT46">
        <v>22.769066130863983</v>
      </c>
      <c r="GU46">
        <v>31.005940421071021</v>
      </c>
      <c r="GV46">
        <v>29.752336856818378</v>
      </c>
      <c r="GW46">
        <v>4.5000873591333974</v>
      </c>
      <c r="GX46">
        <v>11.972569232113218</v>
      </c>
      <c r="GY46">
        <v>18.499922241229921</v>
      </c>
      <c r="GZ46">
        <v>31.534513785519096</v>
      </c>
      <c r="HA46">
        <v>21.174823931927751</v>
      </c>
      <c r="HB46">
        <v>8.77341094399147</v>
      </c>
      <c r="HC46">
        <v>20.017329097331764</v>
      </c>
      <c r="HD46">
        <v>26.895737141629976</v>
      </c>
      <c r="HE46">
        <v>30.495006979491034</v>
      </c>
      <c r="HF46">
        <v>38.043594974766457</v>
      </c>
      <c r="HG46">
        <v>0.36937614087834209</v>
      </c>
      <c r="HH46">
        <v>4.1962847632341882</v>
      </c>
      <c r="HI46" s="23">
        <v>24.91940683430045</v>
      </c>
      <c r="HJ46">
        <v>24.231678486997634</v>
      </c>
      <c r="HK46">
        <v>28.680421233612723</v>
      </c>
      <c r="HL46">
        <v>9.9828067913174294</v>
      </c>
      <c r="HM46">
        <v>12.185686653771761</v>
      </c>
      <c r="HN46">
        <v>22.161046111493462</v>
      </c>
      <c r="HO46">
        <v>22.895159440238587</v>
      </c>
      <c r="HP46">
        <v>15.668731360403761</v>
      </c>
      <c r="HQ46">
        <v>19.866941959164947</v>
      </c>
      <c r="HR46">
        <v>19.408121128699243</v>
      </c>
      <c r="HS46">
        <v>27.349909035779262</v>
      </c>
      <c r="HT46">
        <v>25.409338993329289</v>
      </c>
      <c r="HU46">
        <v>40.145542753183747</v>
      </c>
      <c r="HV46">
        <v>1.2734990903577925</v>
      </c>
      <c r="HW46">
        <v>5.8217101273499088</v>
      </c>
      <c r="HX46">
        <v>28.680728416088037</v>
      </c>
      <c r="HY46">
        <v>34.669636228656273</v>
      </c>
      <c r="HZ46">
        <v>26.256168391632823</v>
      </c>
      <c r="IA46">
        <v>3.3040744137298574</v>
      </c>
      <c r="IB46">
        <v>7.0893925498930086</v>
      </c>
      <c r="IC46">
        <v>27.502887588956369</v>
      </c>
      <c r="ID46">
        <v>34.03815343343642</v>
      </c>
      <c r="IE46">
        <v>20.561496329967586</v>
      </c>
      <c r="IF46">
        <v>6.5035955139908346</v>
      </c>
      <c r="IG46">
        <v>11.393867133648794</v>
      </c>
      <c r="IH46">
        <v>29.720308466382754</v>
      </c>
      <c r="II46">
        <v>35.226992452768144</v>
      </c>
      <c r="IJ46">
        <v>31.282371705279772</v>
      </c>
      <c r="IK46">
        <v>0.48012891132413638</v>
      </c>
      <c r="IL46">
        <v>3.2901984642451949</v>
      </c>
    </row>
    <row r="47" spans="1:246" x14ac:dyDescent="0.25">
      <c r="A47" t="s">
        <v>113</v>
      </c>
      <c r="C47" s="36">
        <v>59301.241014537816</v>
      </c>
      <c r="D47" s="38">
        <v>7.25</v>
      </c>
      <c r="E47" s="3">
        <v>54.110602070632375</v>
      </c>
      <c r="F47" s="37">
        <v>67.769209201797679</v>
      </c>
      <c r="G47" s="37">
        <v>72.389010492476018</v>
      </c>
      <c r="H47" s="37">
        <v>63.330860388946121</v>
      </c>
      <c r="I47" s="37" t="s">
        <v>74</v>
      </c>
      <c r="J47" s="37" t="s">
        <v>74</v>
      </c>
      <c r="K47" s="37" t="s">
        <v>74</v>
      </c>
      <c r="L47" s="3" t="s">
        <v>74</v>
      </c>
      <c r="M47" s="3" t="s">
        <v>74</v>
      </c>
      <c r="N47" s="3" t="s">
        <v>74</v>
      </c>
      <c r="O47" s="3" t="s">
        <v>74</v>
      </c>
      <c r="P47" s="3" t="s">
        <v>74</v>
      </c>
      <c r="Q47" s="3" t="s">
        <v>74</v>
      </c>
      <c r="R47" s="3">
        <v>67.867399785269996</v>
      </c>
      <c r="S47" s="3">
        <v>72.501508367149682</v>
      </c>
      <c r="T47" s="3">
        <v>63.440184451196004</v>
      </c>
      <c r="U47" s="3" t="s">
        <v>74</v>
      </c>
      <c r="V47" s="3" t="s">
        <v>74</v>
      </c>
      <c r="W47" s="3" t="s">
        <v>74</v>
      </c>
      <c r="X47" s="6">
        <v>9.4</v>
      </c>
      <c r="Y47" s="6">
        <v>42344</v>
      </c>
      <c r="Z47" s="6">
        <v>30621</v>
      </c>
      <c r="AA47" s="6">
        <v>35974.124233529903</v>
      </c>
      <c r="AB47" s="6">
        <v>43753</v>
      </c>
      <c r="AC47" s="6">
        <v>30838</v>
      </c>
      <c r="AD47" s="6">
        <v>37066</v>
      </c>
      <c r="AE47" s="6">
        <v>21429</v>
      </c>
      <c r="AF47" s="6">
        <v>17385</v>
      </c>
      <c r="AG47" s="6">
        <v>20770</v>
      </c>
      <c r="AH47" s="6">
        <v>35995</v>
      </c>
      <c r="AI47" s="6">
        <v>17706</v>
      </c>
      <c r="AJ47" s="6">
        <v>24270</v>
      </c>
      <c r="AK47" s="6">
        <v>60792</v>
      </c>
      <c r="AL47" s="6">
        <v>32422</v>
      </c>
      <c r="AM47" s="6">
        <v>42440</v>
      </c>
      <c r="AN47" s="6">
        <v>22510</v>
      </c>
      <c r="AO47" s="6">
        <v>23961</v>
      </c>
      <c r="AP47" s="6">
        <v>23681</v>
      </c>
      <c r="AQ47" s="6">
        <v>0.43469999999999998</v>
      </c>
      <c r="AR47" s="6">
        <v>12.71939596</v>
      </c>
      <c r="AS47" s="6">
        <v>10.79349159</v>
      </c>
      <c r="AT47" s="6">
        <v>5.3230950970000004</v>
      </c>
      <c r="AU47" s="6">
        <v>11.892129519999999</v>
      </c>
      <c r="AV47" s="6">
        <v>9.4274014049999995</v>
      </c>
      <c r="AW47" s="6">
        <v>10.68691055</v>
      </c>
      <c r="AX47" s="6">
        <v>4.202507013</v>
      </c>
      <c r="AY47" s="6">
        <v>7.6401649359999997</v>
      </c>
      <c r="AZ47" s="6">
        <v>6.0613263609999999</v>
      </c>
      <c r="BA47" s="6">
        <v>8.2330015680000006</v>
      </c>
      <c r="BB47" s="6">
        <v>7.19775753945608</v>
      </c>
      <c r="BC47" s="6">
        <v>9.2430207999411014</v>
      </c>
      <c r="BD47" s="6">
        <v>11.88186003</v>
      </c>
      <c r="BE47" s="6">
        <v>9.6103313470000007</v>
      </c>
      <c r="BF47" s="6">
        <v>4.8996499250000003</v>
      </c>
      <c r="BG47" s="6">
        <v>10.95201033</v>
      </c>
      <c r="BH47" s="6">
        <v>8.0326796779999992</v>
      </c>
      <c r="BI47" s="6">
        <v>9.5219617840000002</v>
      </c>
      <c r="BJ47" s="6">
        <v>4.1250867180000004</v>
      </c>
      <c r="BK47" s="6">
        <v>7.3319202130000001</v>
      </c>
      <c r="BL47" s="6">
        <v>5.8596984650000001</v>
      </c>
      <c r="BM47" s="6">
        <v>7.5168737209999996</v>
      </c>
      <c r="BN47" s="6">
        <v>6.5066196913625998</v>
      </c>
      <c r="BO47" s="6">
        <v>8.500649570813291</v>
      </c>
      <c r="BP47" s="6" t="s">
        <v>74</v>
      </c>
      <c r="BQ47" s="6" t="s">
        <v>74</v>
      </c>
      <c r="BR47" s="6" t="s">
        <v>74</v>
      </c>
      <c r="BS47" s="6" t="s">
        <v>74</v>
      </c>
      <c r="BT47" s="6" t="s">
        <v>74</v>
      </c>
      <c r="BU47" s="6" t="s">
        <v>74</v>
      </c>
      <c r="BV47" s="6" t="s">
        <v>74</v>
      </c>
      <c r="BW47" s="6" t="s">
        <v>74</v>
      </c>
      <c r="BX47" s="6" t="s">
        <v>74</v>
      </c>
      <c r="BY47" s="6" t="s">
        <v>74</v>
      </c>
      <c r="BZ47" s="6" t="s">
        <v>74</v>
      </c>
      <c r="CA47" s="6" t="s">
        <v>74</v>
      </c>
      <c r="CB47" s="6" t="s">
        <v>74</v>
      </c>
      <c r="CC47" s="6" t="s">
        <v>74</v>
      </c>
      <c r="CD47" s="6" t="s">
        <v>74</v>
      </c>
      <c r="CE47" s="6" t="s">
        <v>74</v>
      </c>
      <c r="CF47" s="6" t="s">
        <v>74</v>
      </c>
      <c r="CG47" s="6" t="s">
        <v>74</v>
      </c>
      <c r="CH47" s="6" t="s">
        <v>74</v>
      </c>
      <c r="CI47" s="6" t="s">
        <v>74</v>
      </c>
      <c r="CJ47" s="6" t="s">
        <v>74</v>
      </c>
      <c r="CK47" s="6" t="s">
        <v>74</v>
      </c>
      <c r="CL47" s="6" t="s">
        <v>74</v>
      </c>
      <c r="CM47" s="6" t="s">
        <v>74</v>
      </c>
      <c r="CN47" s="6" t="s">
        <v>74</v>
      </c>
      <c r="CO47" s="6" t="s">
        <v>74</v>
      </c>
      <c r="CP47" s="6" t="s">
        <v>74</v>
      </c>
      <c r="CQ47" s="6" t="s">
        <v>74</v>
      </c>
      <c r="CR47" s="6" t="s">
        <v>74</v>
      </c>
      <c r="CS47" s="6" t="s">
        <v>74</v>
      </c>
      <c r="CT47" s="6" t="s">
        <v>74</v>
      </c>
      <c r="CU47" s="6" t="s">
        <v>74</v>
      </c>
      <c r="CV47" s="6" t="s">
        <v>74</v>
      </c>
      <c r="CW47" s="6">
        <v>11.082514186486403</v>
      </c>
      <c r="CX47" s="6">
        <v>11.268608414239482</v>
      </c>
      <c r="CY47" s="6">
        <v>10.911363771653075</v>
      </c>
      <c r="CZ47" s="6">
        <v>33.528037380000001</v>
      </c>
      <c r="DA47" s="6">
        <v>28.593668919999999</v>
      </c>
      <c r="DB47" s="3">
        <v>28.393420371925881</v>
      </c>
      <c r="DC47" s="6">
        <v>23.794692909999998</v>
      </c>
      <c r="DD47" s="6">
        <v>26.738287079999999</v>
      </c>
      <c r="DE47" s="6">
        <v>25.134089209999999</v>
      </c>
      <c r="DF47" s="6">
        <v>8.1411126189999994</v>
      </c>
      <c r="DG47" s="6">
        <v>0</v>
      </c>
      <c r="DH47" s="6">
        <v>4.6985121379999999</v>
      </c>
      <c r="DI47" s="6">
        <v>19.38763363</v>
      </c>
      <c r="DJ47" s="6">
        <v>17.948225349406847</v>
      </c>
      <c r="DK47" s="6">
        <v>20.80264400377715</v>
      </c>
      <c r="DL47" s="6">
        <v>4.6502364309999997</v>
      </c>
      <c r="DM47" s="6">
        <v>3.811426693</v>
      </c>
      <c r="DN47" s="6">
        <v>4.2495613920000004</v>
      </c>
      <c r="DO47" s="6">
        <v>4.4102724660000003</v>
      </c>
      <c r="DP47" s="6">
        <v>3.73552632</v>
      </c>
      <c r="DQ47" s="6">
        <v>4.087301472</v>
      </c>
      <c r="DR47" s="6" t="s">
        <v>74</v>
      </c>
      <c r="DS47" s="6" t="s">
        <v>74</v>
      </c>
      <c r="DT47" s="6" t="s">
        <v>74</v>
      </c>
      <c r="DU47" s="3" t="s">
        <v>74</v>
      </c>
      <c r="DV47" s="6" t="s">
        <v>74</v>
      </c>
      <c r="DW47" s="6" t="s">
        <v>74</v>
      </c>
      <c r="DX47" s="6" t="s">
        <v>74</v>
      </c>
      <c r="DY47" s="6" t="s">
        <v>74</v>
      </c>
      <c r="DZ47" s="6" t="s">
        <v>74</v>
      </c>
      <c r="EA47" s="6" t="s">
        <v>74</v>
      </c>
      <c r="EB47" s="6" t="s">
        <v>74</v>
      </c>
      <c r="EC47" s="6" t="s">
        <v>74</v>
      </c>
      <c r="ED47" s="6">
        <v>40.132452370000003</v>
      </c>
      <c r="EE47" s="6">
        <v>15.870592569999999</v>
      </c>
      <c r="EF47" s="6">
        <v>23.748060110000001</v>
      </c>
      <c r="EG47" s="6">
        <v>8.5314581399999998</v>
      </c>
      <c r="EH47" s="6">
        <v>11.717436810000001</v>
      </c>
      <c r="EI47" s="6">
        <v>35.759315410012803</v>
      </c>
      <c r="EJ47" s="6">
        <v>13.029310693349505</v>
      </c>
      <c r="EK47" s="6">
        <v>18.5203153426319</v>
      </c>
      <c r="EL47" s="6">
        <v>15.645306920018868</v>
      </c>
      <c r="EM47" s="6">
        <v>17.045751633986928</v>
      </c>
      <c r="EN47" s="6">
        <v>44.872738746318888</v>
      </c>
      <c r="EO47" s="6">
        <v>18.950416023933062</v>
      </c>
      <c r="EP47" s="6">
        <v>29.414703407656713</v>
      </c>
      <c r="EQ47" s="6">
        <v>0.82036180058897779</v>
      </c>
      <c r="ER47" s="6">
        <v>5.9417800215023604</v>
      </c>
      <c r="ES47" s="6">
        <v>10.802439740000001</v>
      </c>
      <c r="ET47" s="6">
        <v>70303</v>
      </c>
      <c r="EU47">
        <v>70659</v>
      </c>
      <c r="EV47">
        <v>36821</v>
      </c>
      <c r="EW47" s="6">
        <v>56458</v>
      </c>
      <c r="EX47" s="6">
        <v>82396</v>
      </c>
      <c r="EY47" s="6">
        <v>58149</v>
      </c>
      <c r="EZ47" s="6">
        <v>4.195484581497797</v>
      </c>
      <c r="FA47">
        <v>81.099999999999994</v>
      </c>
      <c r="FB47">
        <v>7.5</v>
      </c>
      <c r="FC47">
        <v>0.9</v>
      </c>
      <c r="FD47" s="23">
        <v>3.0312473970076721</v>
      </c>
      <c r="FE47">
        <v>6.5</v>
      </c>
      <c r="FF47">
        <v>80.542526943839903</v>
      </c>
      <c r="FG47">
        <v>7.4449253366779278</v>
      </c>
      <c r="FH47">
        <v>0.95809467874599652</v>
      </c>
      <c r="FI47">
        <v>3.2549421053931589</v>
      </c>
      <c r="FJ47">
        <v>6.5170198342888659</v>
      </c>
      <c r="FK47">
        <v>81.671662474205064</v>
      </c>
      <c r="FL47">
        <v>7.595535404961665</v>
      </c>
      <c r="FM47">
        <v>0.81549654310201991</v>
      </c>
      <c r="FN47">
        <v>2.7857024507071957</v>
      </c>
      <c r="FO47">
        <v>6.5305999487866977</v>
      </c>
      <c r="FP47" s="23">
        <v>28.662285350858596</v>
      </c>
      <c r="FQ47">
        <v>23.107907568369725</v>
      </c>
      <c r="FR47">
        <v>22.079711681153274</v>
      </c>
      <c r="FS47">
        <v>8.8827644689421241</v>
      </c>
      <c r="FT47">
        <v>17.267330930676277</v>
      </c>
      <c r="FU47">
        <v>24.319876077064574</v>
      </c>
      <c r="FV47">
        <v>19.672765998644593</v>
      </c>
      <c r="FW47">
        <v>18.443218123729306</v>
      </c>
      <c r="FX47">
        <v>15.529092845386774</v>
      </c>
      <c r="FY47">
        <v>22.035046955174749</v>
      </c>
      <c r="FZ47">
        <v>33.914978334699612</v>
      </c>
      <c r="GA47">
        <v>27.263145567396652</v>
      </c>
      <c r="GB47">
        <v>26.478510364211267</v>
      </c>
      <c r="GC47">
        <v>0.84319006909474181</v>
      </c>
      <c r="GD47">
        <v>11.500175664597728</v>
      </c>
      <c r="GE47">
        <v>40.005708290906853</v>
      </c>
      <c r="GF47">
        <v>15.322441297170538</v>
      </c>
      <c r="GG47">
        <v>24.528680304853591</v>
      </c>
      <c r="GH47">
        <v>9.2863093585115237</v>
      </c>
      <c r="GI47">
        <v>10.8568607485575</v>
      </c>
      <c r="GJ47">
        <v>36.127360656421999</v>
      </c>
      <c r="GK47">
        <v>12.583707520110677</v>
      </c>
      <c r="GL47">
        <v>18.180408713334167</v>
      </c>
      <c r="GM47">
        <v>17.324996869353658</v>
      </c>
      <c r="GN47">
        <v>15.783526240779503</v>
      </c>
      <c r="GO47">
        <v>44.164380758729607</v>
      </c>
      <c r="GP47">
        <v>18.259129244915055</v>
      </c>
      <c r="GQ47">
        <v>31.335801474490548</v>
      </c>
      <c r="GR47">
        <v>0.66658993688975843</v>
      </c>
      <c r="GS47">
        <v>5.5740985849750313</v>
      </c>
      <c r="GT47">
        <v>31.595341278439872</v>
      </c>
      <c r="GU47">
        <v>28.954496208017332</v>
      </c>
      <c r="GV47">
        <v>19.488082340195017</v>
      </c>
      <c r="GW47">
        <v>3.3856988082340194</v>
      </c>
      <c r="GX47">
        <v>16.576381365113761</v>
      </c>
      <c r="GY47">
        <v>29.97159090909091</v>
      </c>
      <c r="GZ47">
        <v>24.242424242424242</v>
      </c>
      <c r="HA47">
        <v>15.222537878787879</v>
      </c>
      <c r="HB47">
        <v>5.3503787878787881</v>
      </c>
      <c r="HC47">
        <v>25.213068181818183</v>
      </c>
      <c r="HD47">
        <v>33.765822784810126</v>
      </c>
      <c r="HE47">
        <v>35.253164556962027</v>
      </c>
      <c r="HF47">
        <v>25.189873417721522</v>
      </c>
      <c r="HG47">
        <v>0.75949367088607589</v>
      </c>
      <c r="HH47">
        <v>5.0316455696202533</v>
      </c>
      <c r="HI47" s="23">
        <v>21.559633027522938</v>
      </c>
      <c r="HJ47">
        <v>13.876146788990825</v>
      </c>
      <c r="HK47">
        <v>21.100917431192663</v>
      </c>
      <c r="HL47">
        <v>16.399082568807337</v>
      </c>
      <c r="HM47">
        <v>27.064220183486238</v>
      </c>
      <c r="HN47">
        <v>15.087040618955513</v>
      </c>
      <c r="HO47">
        <v>8.7040618955512574</v>
      </c>
      <c r="HP47">
        <v>11.02514506769826</v>
      </c>
      <c r="HQ47">
        <v>27.659574468085108</v>
      </c>
      <c r="HR47">
        <v>37.524177949709866</v>
      </c>
      <c r="HS47">
        <v>30.985915492957744</v>
      </c>
      <c r="HT47">
        <v>21.408450704225352</v>
      </c>
      <c r="HU47">
        <v>35.774647887323944</v>
      </c>
      <c r="HV47">
        <v>0</v>
      </c>
      <c r="HW47">
        <v>11.830985915492958</v>
      </c>
      <c r="HX47">
        <v>54.231142764648752</v>
      </c>
      <c r="HY47">
        <v>14.917449012625445</v>
      </c>
      <c r="HZ47">
        <v>16.16704435092263</v>
      </c>
      <c r="IA47">
        <v>1.3790870831984461</v>
      </c>
      <c r="IB47">
        <v>13.305276788604726</v>
      </c>
      <c r="IC47">
        <v>61.020964112282364</v>
      </c>
      <c r="ID47">
        <v>11.074262702830747</v>
      </c>
      <c r="IE47">
        <v>13.38386829326069</v>
      </c>
      <c r="IF47">
        <v>2.5227999526234752</v>
      </c>
      <c r="IG47">
        <v>11.998104939002724</v>
      </c>
      <c r="IH47">
        <v>46.04398743216224</v>
      </c>
      <c r="II47">
        <v>19.551556698086262</v>
      </c>
      <c r="IJ47">
        <v>19.522993430448444</v>
      </c>
      <c r="IK47">
        <v>0</v>
      </c>
      <c r="IL47">
        <v>14.881462439303055</v>
      </c>
    </row>
    <row r="48" spans="1:246" x14ac:dyDescent="0.25">
      <c r="A48" t="s">
        <v>114</v>
      </c>
      <c r="C48" s="36">
        <v>65817.881419232377</v>
      </c>
      <c r="D48" s="38">
        <v>8.44</v>
      </c>
      <c r="E48" s="3">
        <v>45.769078477559702</v>
      </c>
      <c r="F48" s="37">
        <v>65.244377857360405</v>
      </c>
      <c r="G48" s="37">
        <v>71.087199492457273</v>
      </c>
      <c r="H48" s="37">
        <v>59.792626851939431</v>
      </c>
      <c r="I48" s="37">
        <v>66.00629064666262</v>
      </c>
      <c r="J48" s="37">
        <v>76.124418298895009</v>
      </c>
      <c r="K48" s="37">
        <v>56.665377634635625</v>
      </c>
      <c r="L48" s="3">
        <v>64.711942917398645</v>
      </c>
      <c r="M48" s="3">
        <v>65.216800264628176</v>
      </c>
      <c r="N48" s="3">
        <v>64.274855877397215</v>
      </c>
      <c r="O48" s="3">
        <v>69.383945813872472</v>
      </c>
      <c r="P48" s="3">
        <v>76.453507607034751</v>
      </c>
      <c r="Q48" s="3">
        <v>62.320264452644523</v>
      </c>
      <c r="R48" s="3">
        <v>64.004022445935263</v>
      </c>
      <c r="S48" s="3">
        <v>69.95655937602119</v>
      </c>
      <c r="T48" s="3">
        <v>58.454643540412953</v>
      </c>
      <c r="U48" s="3" t="s">
        <v>74</v>
      </c>
      <c r="V48" s="3" t="s">
        <v>74</v>
      </c>
      <c r="W48" s="3" t="s">
        <v>74</v>
      </c>
      <c r="X48" s="6">
        <v>16.100000000000001</v>
      </c>
      <c r="Y48" s="6">
        <v>46574</v>
      </c>
      <c r="Z48" s="6">
        <v>31765</v>
      </c>
      <c r="AA48" s="6">
        <v>40959.388918486897</v>
      </c>
      <c r="AB48" s="6">
        <v>57302</v>
      </c>
      <c r="AC48" s="6">
        <v>36367</v>
      </c>
      <c r="AD48" s="6">
        <v>46930</v>
      </c>
      <c r="AE48" s="6">
        <v>31454</v>
      </c>
      <c r="AF48" s="6">
        <v>29726</v>
      </c>
      <c r="AG48" s="6">
        <v>30703</v>
      </c>
      <c r="AH48" s="6">
        <v>22138</v>
      </c>
      <c r="AI48" s="6">
        <v>32450</v>
      </c>
      <c r="AJ48" s="6">
        <v>25914</v>
      </c>
      <c r="AK48" s="6">
        <v>65541</v>
      </c>
      <c r="AL48" s="6">
        <v>45348</v>
      </c>
      <c r="AM48" s="6">
        <v>53519</v>
      </c>
      <c r="AN48" s="6">
        <v>29509</v>
      </c>
      <c r="AO48" s="6">
        <v>21544</v>
      </c>
      <c r="AP48" s="6">
        <v>25878</v>
      </c>
      <c r="AQ48" s="6">
        <v>0.48320000000000002</v>
      </c>
      <c r="AR48" s="6">
        <v>16.925489450000001</v>
      </c>
      <c r="AS48" s="6">
        <v>17.421319140000001</v>
      </c>
      <c r="AT48" s="6">
        <v>7.4165090449999997</v>
      </c>
      <c r="AU48" s="6">
        <v>15.232105819999999</v>
      </c>
      <c r="AV48" s="6">
        <v>16.023076159999999</v>
      </c>
      <c r="AW48" s="6">
        <v>15.61957791</v>
      </c>
      <c r="AX48" s="6">
        <v>6.3746580120000003</v>
      </c>
      <c r="AY48" s="6">
        <v>8.9607665839999999</v>
      </c>
      <c r="AZ48" s="6">
        <v>7.851285635</v>
      </c>
      <c r="BA48" s="6">
        <v>10.77385321</v>
      </c>
      <c r="BB48" s="6">
        <v>9.7611651481414086</v>
      </c>
      <c r="BC48" s="6">
        <v>11.732142841311958</v>
      </c>
      <c r="BD48" s="6">
        <v>8.1565903980000005</v>
      </c>
      <c r="BE48" s="6">
        <v>9.3122214509999992</v>
      </c>
      <c r="BF48" s="6">
        <v>4.2988141950000003</v>
      </c>
      <c r="BG48" s="6">
        <v>7.8594822349999998</v>
      </c>
      <c r="BH48" s="6">
        <v>8.3541478680000001</v>
      </c>
      <c r="BI48" s="6">
        <v>8.1005328490000004</v>
      </c>
      <c r="BJ48" s="6">
        <v>4.3567555589999998</v>
      </c>
      <c r="BK48" s="6">
        <v>5.994842469</v>
      </c>
      <c r="BL48" s="6">
        <v>5.2828166650000004</v>
      </c>
      <c r="BM48" s="6">
        <v>6.3076449370000001</v>
      </c>
      <c r="BN48" s="6">
        <v>5.7556786058731584</v>
      </c>
      <c r="BO48" s="6">
        <v>6.8322566625180272</v>
      </c>
      <c r="BP48" s="6">
        <v>33.018801660000001</v>
      </c>
      <c r="BQ48" s="6">
        <v>29.67746489</v>
      </c>
      <c r="BR48" s="6">
        <v>9.9641221489999996</v>
      </c>
      <c r="BS48" s="6">
        <v>26.928655639999999</v>
      </c>
      <c r="BT48" s="6">
        <v>26.90983001</v>
      </c>
      <c r="BU48" s="6">
        <v>26.919402009999999</v>
      </c>
      <c r="BV48" s="6">
        <v>10.11735972</v>
      </c>
      <c r="BW48" s="6">
        <v>15.2731648</v>
      </c>
      <c r="BX48" s="6">
        <v>13.32864949</v>
      </c>
      <c r="BY48" s="6">
        <v>18.612838369999999</v>
      </c>
      <c r="BZ48" s="6">
        <v>17.759019443879435</v>
      </c>
      <c r="CA48" s="6">
        <v>19.347059614254039</v>
      </c>
      <c r="CB48" s="6" t="s">
        <v>74</v>
      </c>
      <c r="CC48" s="6" t="s">
        <v>74</v>
      </c>
      <c r="CD48" s="6" t="s">
        <v>74</v>
      </c>
      <c r="CE48" s="6" t="s">
        <v>74</v>
      </c>
      <c r="CF48" s="6" t="s">
        <v>74</v>
      </c>
      <c r="CG48" s="6" t="s">
        <v>74</v>
      </c>
      <c r="CH48" s="6" t="s">
        <v>74</v>
      </c>
      <c r="CI48" s="6" t="s">
        <v>74</v>
      </c>
      <c r="CJ48" s="6" t="s">
        <v>74</v>
      </c>
      <c r="CK48" s="6" t="s">
        <v>74</v>
      </c>
      <c r="CL48" s="6" t="s">
        <v>74</v>
      </c>
      <c r="CM48" s="6" t="s">
        <v>74</v>
      </c>
      <c r="CN48" s="6" t="s">
        <v>74</v>
      </c>
      <c r="CO48" s="6" t="s">
        <v>74</v>
      </c>
      <c r="CP48" s="6" t="s">
        <v>74</v>
      </c>
      <c r="CQ48" s="6" t="s">
        <v>74</v>
      </c>
      <c r="CR48" s="6" t="s">
        <v>74</v>
      </c>
      <c r="CS48" s="6" t="s">
        <v>74</v>
      </c>
      <c r="CT48" s="6" t="s">
        <v>74</v>
      </c>
      <c r="CU48" s="6" t="s">
        <v>74</v>
      </c>
      <c r="CV48" s="6" t="s">
        <v>74</v>
      </c>
      <c r="CW48" s="6">
        <v>7.127624073478243</v>
      </c>
      <c r="CX48" s="6">
        <v>7.0485754873332809</v>
      </c>
      <c r="CY48" s="6">
        <v>7.2020623105774702</v>
      </c>
      <c r="CZ48" s="6">
        <v>27.417049460000001</v>
      </c>
      <c r="DA48" s="6">
        <v>29.408960919999998</v>
      </c>
      <c r="DB48" s="3">
        <v>35.976670201484623</v>
      </c>
      <c r="DC48" s="6">
        <v>26.203316600000001</v>
      </c>
      <c r="DD48" s="6">
        <v>29.112683019999999</v>
      </c>
      <c r="DE48" s="6">
        <v>27.627596659999998</v>
      </c>
      <c r="DF48" s="6">
        <v>16.51409391</v>
      </c>
      <c r="DG48" s="6">
        <v>23.243475969999999</v>
      </c>
      <c r="DH48" s="6">
        <v>20.407917260000001</v>
      </c>
      <c r="DI48" s="6">
        <v>20.22285244</v>
      </c>
      <c r="DJ48" s="6">
        <v>17.144310803079851</v>
      </c>
      <c r="DK48" s="6">
        <v>23.313254195415116</v>
      </c>
      <c r="DL48" s="6">
        <v>6.5594600700000001</v>
      </c>
      <c r="DM48" s="6">
        <v>6.6607490389999997</v>
      </c>
      <c r="DN48" s="6">
        <v>6.6075495579999997</v>
      </c>
      <c r="DO48" s="6">
        <v>5.6278778520000001</v>
      </c>
      <c r="DP48" s="6">
        <v>5.2138314030000004</v>
      </c>
      <c r="DQ48" s="6">
        <v>5.4321605350000004</v>
      </c>
      <c r="DR48" s="6">
        <v>13.651867599999999</v>
      </c>
      <c r="DS48" s="6">
        <v>10.77947419</v>
      </c>
      <c r="DT48" s="6">
        <v>12.120782330000001</v>
      </c>
      <c r="DU48" s="3" t="s">
        <v>74</v>
      </c>
      <c r="DV48" s="6" t="s">
        <v>74</v>
      </c>
      <c r="DW48" s="6" t="s">
        <v>74</v>
      </c>
      <c r="DX48" s="6" t="s">
        <v>74</v>
      </c>
      <c r="DY48" s="6" t="s">
        <v>74</v>
      </c>
      <c r="DZ48" s="6" t="s">
        <v>74</v>
      </c>
      <c r="EA48" s="6">
        <v>6.42435154</v>
      </c>
      <c r="EB48" s="6">
        <v>7.7255233270000003</v>
      </c>
      <c r="EC48" s="6">
        <v>7.009442859</v>
      </c>
      <c r="ED48" s="6">
        <v>41.292265049999997</v>
      </c>
      <c r="EE48" s="6">
        <v>16.593577010000001</v>
      </c>
      <c r="EF48" s="6">
        <v>24.234547389999999</v>
      </c>
      <c r="EG48" s="6">
        <v>7.2543236589999998</v>
      </c>
      <c r="EH48" s="6">
        <v>10.62528689</v>
      </c>
      <c r="EI48" s="6">
        <v>38.358437757471513</v>
      </c>
      <c r="EJ48" s="6">
        <v>14.426408931972274</v>
      </c>
      <c r="EK48" s="6">
        <v>18.427978447867101</v>
      </c>
      <c r="EL48" s="6">
        <v>13.355718945292278</v>
      </c>
      <c r="EM48" s="6">
        <v>15.43145591739683</v>
      </c>
      <c r="EN48" s="6">
        <v>44.541363120008405</v>
      </c>
      <c r="EO48" s="6">
        <v>18.993630217301028</v>
      </c>
      <c r="EP48" s="6">
        <v>30.665093571539376</v>
      </c>
      <c r="EQ48" s="6">
        <v>0.49726892314926063</v>
      </c>
      <c r="ER48" s="6">
        <v>5.3026441680019349</v>
      </c>
      <c r="ES48" s="6">
        <v>15.243730790000001</v>
      </c>
      <c r="ET48" s="6">
        <v>72222</v>
      </c>
      <c r="EU48">
        <v>83881</v>
      </c>
      <c r="EV48">
        <v>47268</v>
      </c>
      <c r="EW48" s="6">
        <v>36298</v>
      </c>
      <c r="EX48" s="6">
        <v>108504</v>
      </c>
      <c r="EY48" s="6">
        <v>47365</v>
      </c>
      <c r="EZ48" s="6">
        <v>5.2228486331241362</v>
      </c>
      <c r="FA48">
        <v>71.8</v>
      </c>
      <c r="FB48">
        <v>7.5</v>
      </c>
      <c r="FC48">
        <v>11.6</v>
      </c>
      <c r="FD48" s="23">
        <v>3.5770242664138885</v>
      </c>
      <c r="FE48">
        <v>4.0999999999999996</v>
      </c>
      <c r="FF48">
        <v>70.859835598844242</v>
      </c>
      <c r="FG48">
        <v>7.6728331434564829</v>
      </c>
      <c r="FH48">
        <v>11.950156554676814</v>
      </c>
      <c r="FI48">
        <v>3.7476530030314135</v>
      </c>
      <c r="FJ48">
        <v>4.12339304861068</v>
      </c>
      <c r="FK48">
        <v>72.922158080362834</v>
      </c>
      <c r="FL48">
        <v>7.2513173198382699</v>
      </c>
      <c r="FM48">
        <v>11.223223086312014</v>
      </c>
      <c r="FN48">
        <v>3.3853125218355706</v>
      </c>
      <c r="FO48">
        <v>4.0420273717084347</v>
      </c>
      <c r="FP48" s="23">
        <v>20.955664987050042</v>
      </c>
      <c r="FQ48">
        <v>26.068514626396556</v>
      </c>
      <c r="FR48">
        <v>21.842009233441281</v>
      </c>
      <c r="FS48">
        <v>10.422396244575575</v>
      </c>
      <c r="FT48">
        <v>20.711414908536547</v>
      </c>
      <c r="FU48">
        <v>16.979589399440989</v>
      </c>
      <c r="FV48">
        <v>23.107362928359642</v>
      </c>
      <c r="FW48">
        <v>15.57677688436902</v>
      </c>
      <c r="FX48">
        <v>18.184198378084155</v>
      </c>
      <c r="FY48">
        <v>26.152072409746197</v>
      </c>
      <c r="FZ48">
        <v>25.88683996149004</v>
      </c>
      <c r="GA48">
        <v>29.740969243302057</v>
      </c>
      <c r="GB48">
        <v>29.612222924820124</v>
      </c>
      <c r="GC48">
        <v>0.79611938087832335</v>
      </c>
      <c r="GD48">
        <v>13.963848489509454</v>
      </c>
      <c r="GE48">
        <v>45.584816670608895</v>
      </c>
      <c r="GF48">
        <v>13.202369759387208</v>
      </c>
      <c r="GG48">
        <v>26.166152465893148</v>
      </c>
      <c r="GH48">
        <v>7.6975322706561222</v>
      </c>
      <c r="GI48">
        <v>7.3491288334546283</v>
      </c>
      <c r="GJ48">
        <v>42.793741254905143</v>
      </c>
      <c r="GK48">
        <v>11.799922750096563</v>
      </c>
      <c r="GL48">
        <v>19.62929063848398</v>
      </c>
      <c r="GM48">
        <v>14.274324326355291</v>
      </c>
      <c r="GN48">
        <v>11.502721030159023</v>
      </c>
      <c r="GO48">
        <v>48.675710244885629</v>
      </c>
      <c r="GP48">
        <v>14.755468047197926</v>
      </c>
      <c r="GQ48">
        <v>33.405205952084735</v>
      </c>
      <c r="GR48">
        <v>0.41425923907118722</v>
      </c>
      <c r="GS48">
        <v>2.7493565167605225</v>
      </c>
      <c r="GT48">
        <v>32.482792355978724</v>
      </c>
      <c r="GU48">
        <v>24.417150541045579</v>
      </c>
      <c r="GV48">
        <v>26.040594280287603</v>
      </c>
      <c r="GW48">
        <v>4.0868538307091207</v>
      </c>
      <c r="GX48">
        <v>12.972608991978976</v>
      </c>
      <c r="GY48">
        <v>27.4375014217147</v>
      </c>
      <c r="GZ48">
        <v>22.122335706649075</v>
      </c>
      <c r="HA48">
        <v>18.921316621550922</v>
      </c>
      <c r="HB48">
        <v>8.5803325675030138</v>
      </c>
      <c r="HC48">
        <v>22.93851368258229</v>
      </c>
      <c r="HD48">
        <v>36.608677535288301</v>
      </c>
      <c r="HE48">
        <v>26.29378018200353</v>
      </c>
      <c r="HF48">
        <v>31.862522601623596</v>
      </c>
      <c r="HG48">
        <v>0.41222385094461766</v>
      </c>
      <c r="HH48">
        <v>4.8227958301399632</v>
      </c>
      <c r="HI48" s="23">
        <v>33.505294596796091</v>
      </c>
      <c r="HJ48">
        <v>16.426825957100192</v>
      </c>
      <c r="HK48">
        <v>26.038555525386915</v>
      </c>
      <c r="HL48">
        <v>4.6429541134944339</v>
      </c>
      <c r="HM48">
        <v>19.386369807222373</v>
      </c>
      <c r="HN48">
        <v>29.770176376269376</v>
      </c>
      <c r="HO48">
        <v>14.270443613041154</v>
      </c>
      <c r="HP48">
        <v>15.018706574024584</v>
      </c>
      <c r="HQ48">
        <v>8.818813468733298</v>
      </c>
      <c r="HR48">
        <v>32.121859967931584</v>
      </c>
      <c r="HS48">
        <v>37.362030905077262</v>
      </c>
      <c r="HT48">
        <v>18.653421633554085</v>
      </c>
      <c r="HU48">
        <v>37.41721854304636</v>
      </c>
      <c r="HV48">
        <v>0.33112582781456956</v>
      </c>
      <c r="HW48">
        <v>6.2362030905077264</v>
      </c>
      <c r="HX48">
        <v>61.276211705758186</v>
      </c>
      <c r="HY48">
        <v>10.809924447162331</v>
      </c>
      <c r="HZ48">
        <v>19.830893811768881</v>
      </c>
      <c r="IA48">
        <v>1.7090623952024935</v>
      </c>
      <c r="IB48">
        <v>6.3739076401081025</v>
      </c>
      <c r="IC48">
        <v>62.672772058921787</v>
      </c>
      <c r="ID48">
        <v>8.9402719809711311</v>
      </c>
      <c r="IE48">
        <v>17.118409272119056</v>
      </c>
      <c r="IF48">
        <v>3.0151313357178808</v>
      </c>
      <c r="IG48">
        <v>8.2534153522701459</v>
      </c>
      <c r="IH48">
        <v>59.544417624542234</v>
      </c>
      <c r="II48">
        <v>13.128372817507444</v>
      </c>
      <c r="IJ48">
        <v>23.19448970686522</v>
      </c>
      <c r="IK48">
        <v>8.9481504393983752E-2</v>
      </c>
      <c r="IL48">
        <v>4.0432383466911181</v>
      </c>
    </row>
    <row r="49" spans="1:246" x14ac:dyDescent="0.25">
      <c r="A49" t="s">
        <v>115</v>
      </c>
      <c r="C49" s="36">
        <v>45638.306307258717</v>
      </c>
      <c r="D49" s="38">
        <v>7.5</v>
      </c>
      <c r="E49" s="3">
        <v>53.23462706266195</v>
      </c>
      <c r="F49" s="37">
        <v>58.444115539422839</v>
      </c>
      <c r="G49" s="37">
        <v>63.417198286298792</v>
      </c>
      <c r="H49" s="37">
        <v>53.611536942489359</v>
      </c>
      <c r="I49" s="37">
        <v>66.645757537740977</v>
      </c>
      <c r="J49" s="37">
        <v>84.054462934947054</v>
      </c>
      <c r="K49" s="37">
        <v>54.314902128875552</v>
      </c>
      <c r="L49" s="3">
        <v>58.908707592443619</v>
      </c>
      <c r="M49" s="3">
        <v>60.763315563523136</v>
      </c>
      <c r="N49" s="3">
        <v>56.261782924858608</v>
      </c>
      <c r="O49" s="3">
        <v>60.023855858682438</v>
      </c>
      <c r="P49" s="3">
        <v>65.048088393790067</v>
      </c>
      <c r="Q49" s="3">
        <v>55.135805763073641</v>
      </c>
      <c r="R49" s="3">
        <v>56.728357586128453</v>
      </c>
      <c r="S49" s="3">
        <v>62.233472427372064</v>
      </c>
      <c r="T49" s="3">
        <v>51.366324966249458</v>
      </c>
      <c r="U49" s="3">
        <v>56.096689437729893</v>
      </c>
      <c r="V49" s="3">
        <v>56.26549571347492</v>
      </c>
      <c r="W49" s="3">
        <v>55.947526098375363</v>
      </c>
      <c r="X49" s="6">
        <v>6.3</v>
      </c>
      <c r="Y49" s="6">
        <v>30564</v>
      </c>
      <c r="Z49" s="6">
        <v>21976</v>
      </c>
      <c r="AA49" s="6">
        <v>26969.257675438501</v>
      </c>
      <c r="AB49" s="6">
        <v>41466</v>
      </c>
      <c r="AC49" s="6">
        <v>26720</v>
      </c>
      <c r="AD49" s="6">
        <v>32957</v>
      </c>
      <c r="AE49" s="6">
        <v>30198</v>
      </c>
      <c r="AF49" s="6">
        <v>19875</v>
      </c>
      <c r="AG49" s="6">
        <v>27041</v>
      </c>
      <c r="AH49" s="6">
        <v>21903</v>
      </c>
      <c r="AI49" s="6">
        <v>19245</v>
      </c>
      <c r="AJ49" s="6">
        <v>20633</v>
      </c>
      <c r="AK49" s="6">
        <v>29598</v>
      </c>
      <c r="AL49" s="6">
        <v>19837</v>
      </c>
      <c r="AM49" s="6">
        <v>22410</v>
      </c>
      <c r="AN49" s="6">
        <v>26214</v>
      </c>
      <c r="AO49" s="6">
        <v>20331</v>
      </c>
      <c r="AP49" s="6">
        <v>23457</v>
      </c>
      <c r="AQ49" s="6">
        <v>0.47949999999999998</v>
      </c>
      <c r="AR49" s="6">
        <v>31.712183719999999</v>
      </c>
      <c r="AS49" s="6">
        <v>31.742991920000001</v>
      </c>
      <c r="AT49" s="6">
        <v>9.8472980890000006</v>
      </c>
      <c r="AU49" s="6">
        <v>28.641990920000001</v>
      </c>
      <c r="AV49" s="6">
        <v>28.518252029999999</v>
      </c>
      <c r="AW49" s="6">
        <v>28.581704859999999</v>
      </c>
      <c r="AX49" s="6">
        <v>9.114093145</v>
      </c>
      <c r="AY49" s="6">
        <v>12.78046634</v>
      </c>
      <c r="AZ49" s="6">
        <v>11.11100871</v>
      </c>
      <c r="BA49" s="6">
        <v>20.437667009999998</v>
      </c>
      <c r="BB49" s="6">
        <v>19.790786011121565</v>
      </c>
      <c r="BC49" s="6">
        <v>21.066522356917751</v>
      </c>
      <c r="BD49" s="6">
        <v>17.75665034</v>
      </c>
      <c r="BE49" s="6">
        <v>17.927185210000001</v>
      </c>
      <c r="BF49" s="6">
        <v>5.6801325550000001</v>
      </c>
      <c r="BG49" s="6">
        <v>12.88219602</v>
      </c>
      <c r="BH49" s="6">
        <v>15.74874441</v>
      </c>
      <c r="BI49" s="6">
        <v>14.25887488</v>
      </c>
      <c r="BJ49" s="6">
        <v>5.5334647639999996</v>
      </c>
      <c r="BK49" s="6">
        <v>7.8021785299999999</v>
      </c>
      <c r="BL49" s="6">
        <v>6.7436167950000003</v>
      </c>
      <c r="BM49" s="6">
        <v>11.940182569999999</v>
      </c>
      <c r="BN49" s="6">
        <v>11.357487051305176</v>
      </c>
      <c r="BO49" s="6">
        <v>12.509408361925523</v>
      </c>
      <c r="BP49" s="6">
        <v>43.529411760000002</v>
      </c>
      <c r="BQ49" s="6">
        <v>53.488372089999999</v>
      </c>
      <c r="BR49" s="6">
        <v>10.771241829999999</v>
      </c>
      <c r="BS49" s="6">
        <v>44.269480520000002</v>
      </c>
      <c r="BT49" s="6">
        <v>55.185185189999999</v>
      </c>
      <c r="BU49" s="6">
        <v>49.628099169999999</v>
      </c>
      <c r="BV49" s="6">
        <v>15.07165973</v>
      </c>
      <c r="BW49" s="6">
        <v>18.87067395</v>
      </c>
      <c r="BX49" s="6">
        <v>17.196414019999999</v>
      </c>
      <c r="BY49" s="6">
        <v>31.90216787</v>
      </c>
      <c r="BZ49" s="6">
        <v>26.670096564825073</v>
      </c>
      <c r="CA49" s="6">
        <v>38.610645963363268</v>
      </c>
      <c r="CB49" s="6">
        <v>41.850055949999998</v>
      </c>
      <c r="CC49" s="6">
        <v>44.831081079999997</v>
      </c>
      <c r="CD49" s="6">
        <v>10.445872550000001</v>
      </c>
      <c r="CE49" s="6">
        <v>38.98443898</v>
      </c>
      <c r="CF49" s="6">
        <v>38.746201710000001</v>
      </c>
      <c r="CG49" s="6">
        <v>38.866258729999998</v>
      </c>
      <c r="CH49" s="6">
        <v>27.482678979999999</v>
      </c>
      <c r="CI49" s="6">
        <v>29.457288399999999</v>
      </c>
      <c r="CJ49" s="6">
        <v>28.60237751</v>
      </c>
      <c r="CK49" s="6">
        <v>33.214768220000003</v>
      </c>
      <c r="CL49" s="6">
        <v>33.305838553625968</v>
      </c>
      <c r="CM49" s="6">
        <v>33.13288030949947</v>
      </c>
      <c r="CN49" s="6" t="s">
        <v>74</v>
      </c>
      <c r="CO49" s="6" t="s">
        <v>74</v>
      </c>
      <c r="CP49" s="6" t="s">
        <v>74</v>
      </c>
      <c r="CQ49" s="6" t="s">
        <v>74</v>
      </c>
      <c r="CR49" s="6" t="s">
        <v>74</v>
      </c>
      <c r="CS49" s="6" t="s">
        <v>74</v>
      </c>
      <c r="CT49" s="6" t="s">
        <v>74</v>
      </c>
      <c r="CU49" s="6" t="s">
        <v>74</v>
      </c>
      <c r="CV49" s="6" t="s">
        <v>74</v>
      </c>
      <c r="CW49" s="6" t="s">
        <v>74</v>
      </c>
      <c r="CX49" s="6" t="s">
        <v>74</v>
      </c>
      <c r="CY49" s="6" t="s">
        <v>74</v>
      </c>
      <c r="CZ49" s="6">
        <v>35.614229780000002</v>
      </c>
      <c r="DA49" s="6">
        <v>36.348595860000003</v>
      </c>
      <c r="DB49" s="3">
        <v>32.062769518877957</v>
      </c>
      <c r="DC49" s="6">
        <v>33.509121530000002</v>
      </c>
      <c r="DD49" s="6">
        <v>32.571700249999999</v>
      </c>
      <c r="DE49" s="6">
        <v>33.050066940000001</v>
      </c>
      <c r="DF49" s="6">
        <v>12.668800750000001</v>
      </c>
      <c r="DG49" s="6">
        <v>18.87475135</v>
      </c>
      <c r="DH49" s="6">
        <v>16.099614169999999</v>
      </c>
      <c r="DI49" s="6">
        <v>24.770345850000002</v>
      </c>
      <c r="DJ49" s="6">
        <v>23.996021307922643</v>
      </c>
      <c r="DK49" s="6">
        <v>25.522558664178341</v>
      </c>
      <c r="DL49" s="6">
        <v>8.2305790430000005</v>
      </c>
      <c r="DM49" s="6">
        <v>6.4998608459999998</v>
      </c>
      <c r="DN49" s="6">
        <v>7.419142345</v>
      </c>
      <c r="DO49" s="6">
        <v>6.7053188810000002</v>
      </c>
      <c r="DP49" s="6">
        <v>4.0912270880000001</v>
      </c>
      <c r="DQ49" s="6">
        <v>5.4920134349999996</v>
      </c>
      <c r="DR49" s="6">
        <v>7.518987342</v>
      </c>
      <c r="DS49" s="6">
        <v>10.737605800000001</v>
      </c>
      <c r="DT49" s="6">
        <v>8.8419483099999994</v>
      </c>
      <c r="DU49" s="3">
        <v>17.68687619</v>
      </c>
      <c r="DV49" s="6">
        <v>14.472070199999999</v>
      </c>
      <c r="DW49" s="6">
        <v>15.98471223</v>
      </c>
      <c r="DX49" s="6" t="s">
        <v>74</v>
      </c>
      <c r="DY49" s="6" t="s">
        <v>74</v>
      </c>
      <c r="DZ49" s="6" t="s">
        <v>74</v>
      </c>
      <c r="EA49" s="6">
        <v>8.3298733210000009</v>
      </c>
      <c r="EB49" s="6">
        <v>6.983869951</v>
      </c>
      <c r="EC49" s="6">
        <v>7.7021689340000004</v>
      </c>
      <c r="ED49" s="6">
        <v>34.504612940000001</v>
      </c>
      <c r="EE49" s="6">
        <v>21.454137100000001</v>
      </c>
      <c r="EF49" s="6">
        <v>23.955481150000001</v>
      </c>
      <c r="EG49" s="6">
        <v>11.148922430000001</v>
      </c>
      <c r="EH49" s="6">
        <v>8.9368463770000002</v>
      </c>
      <c r="EI49" s="6">
        <v>30.299922930622447</v>
      </c>
      <c r="EJ49" s="6">
        <v>19.110615065444208</v>
      </c>
      <c r="EK49" s="6">
        <v>17.054352261025564</v>
      </c>
      <c r="EL49" s="6">
        <v>20.17706527581986</v>
      </c>
      <c r="EM49" s="6">
        <v>13.35804446708792</v>
      </c>
      <c r="EN49" s="6">
        <v>39.179957175914815</v>
      </c>
      <c r="EO49" s="6">
        <v>24.059982524700661</v>
      </c>
      <c r="EP49" s="6">
        <v>31.629091572488889</v>
      </c>
      <c r="EQ49" s="6">
        <v>1.1102096075739099</v>
      </c>
      <c r="ER49" s="6">
        <v>4.0207591193217276</v>
      </c>
      <c r="ES49" s="6">
        <v>4.966206992</v>
      </c>
      <c r="ET49" s="6">
        <v>45382</v>
      </c>
      <c r="EU49">
        <v>54864</v>
      </c>
      <c r="EV49">
        <v>32490</v>
      </c>
      <c r="EW49" s="6">
        <v>30036</v>
      </c>
      <c r="EX49" s="6">
        <v>60142</v>
      </c>
      <c r="EY49" s="6">
        <v>38246</v>
      </c>
      <c r="EZ49" s="6">
        <v>5.3290256759054584</v>
      </c>
      <c r="FA49">
        <v>81.400000000000006</v>
      </c>
      <c r="FB49">
        <v>9</v>
      </c>
      <c r="FC49">
        <v>0.9</v>
      </c>
      <c r="FD49" s="23">
        <v>2.8904896507704931</v>
      </c>
      <c r="FE49">
        <v>4.8</v>
      </c>
      <c r="FF49">
        <v>81.368567609951583</v>
      </c>
      <c r="FG49">
        <v>9.0651460836620998</v>
      </c>
      <c r="FH49">
        <v>0.80813151498379232</v>
      </c>
      <c r="FI49">
        <v>3.2559097432729009</v>
      </c>
      <c r="FJ49">
        <v>4.3665274372126657</v>
      </c>
      <c r="FK49">
        <v>81.347833170810006</v>
      </c>
      <c r="FL49">
        <v>9.031839172419831</v>
      </c>
      <c r="FM49">
        <v>1.0514976059218477</v>
      </c>
      <c r="FN49">
        <v>2.4762719984047585</v>
      </c>
      <c r="FO49">
        <v>5.3309275016232069</v>
      </c>
      <c r="FP49" s="23">
        <v>25.408228425469805</v>
      </c>
      <c r="FQ49">
        <v>25.806827626751002</v>
      </c>
      <c r="FR49">
        <v>23.423341239433192</v>
      </c>
      <c r="FS49">
        <v>14.565468588457096</v>
      </c>
      <c r="FT49">
        <v>10.796134119888908</v>
      </c>
      <c r="FU49">
        <v>20.472781850718697</v>
      </c>
      <c r="FV49">
        <v>21.335796340125846</v>
      </c>
      <c r="FW49">
        <v>14.979603224999519</v>
      </c>
      <c r="FX49">
        <v>26.710635186361099</v>
      </c>
      <c r="FY49">
        <v>16.50118339779484</v>
      </c>
      <c r="FZ49">
        <v>30.901818415472594</v>
      </c>
      <c r="GA49">
        <v>30.783482190665897</v>
      </c>
      <c r="GB49">
        <v>32.82197091391977</v>
      </c>
      <c r="GC49">
        <v>1.0468204502131124</v>
      </c>
      <c r="GD49">
        <v>4.4459080297286295</v>
      </c>
      <c r="GE49">
        <v>46.79306886944466</v>
      </c>
      <c r="GF49">
        <v>14.178178421842217</v>
      </c>
      <c r="GG49">
        <v>23.272575255260659</v>
      </c>
      <c r="GH49">
        <v>8.5043670144226571</v>
      </c>
      <c r="GI49">
        <v>7.2518104390298115</v>
      </c>
      <c r="GJ49">
        <v>43.665381511700893</v>
      </c>
      <c r="GK49">
        <v>13.028382996104684</v>
      </c>
      <c r="GL49">
        <v>16.944618787172359</v>
      </c>
      <c r="GM49">
        <v>15.086125307590384</v>
      </c>
      <c r="GN49">
        <v>11.275491397431683</v>
      </c>
      <c r="GO49">
        <v>50.336638580530831</v>
      </c>
      <c r="GP49">
        <v>15.480859853380213</v>
      </c>
      <c r="GQ49">
        <v>30.441947480995303</v>
      </c>
      <c r="GR49">
        <v>1.047445440846986</v>
      </c>
      <c r="GS49">
        <v>2.693108644246669</v>
      </c>
      <c r="GT49">
        <v>31.140570285142573</v>
      </c>
      <c r="GU49">
        <v>26.932216108054025</v>
      </c>
      <c r="GV49">
        <v>24.806153076538269</v>
      </c>
      <c r="GW49">
        <v>8.2041020510255116</v>
      </c>
      <c r="GX49">
        <v>8.9169584792396197</v>
      </c>
      <c r="GY49">
        <v>26.219138951234445</v>
      </c>
      <c r="GZ49">
        <v>27.698428892062843</v>
      </c>
      <c r="HA49">
        <v>20.873291165068352</v>
      </c>
      <c r="HB49">
        <v>12.803509487859621</v>
      </c>
      <c r="HC49">
        <v>12.405631503774741</v>
      </c>
      <c r="HD49">
        <v>38.933764135702745</v>
      </c>
      <c r="HE49">
        <v>25.718901453957997</v>
      </c>
      <c r="HF49">
        <v>31.033925686591274</v>
      </c>
      <c r="HG49">
        <v>0.92084006462035539</v>
      </c>
      <c r="HH49">
        <v>3.3925686591276252</v>
      </c>
      <c r="HI49" s="23">
        <v>24.726535671809305</v>
      </c>
      <c r="HJ49">
        <v>28.076787778280316</v>
      </c>
      <c r="HK49">
        <v>23.40821146791296</v>
      </c>
      <c r="HL49">
        <v>11.266897834062013</v>
      </c>
      <c r="HM49">
        <v>12.521567247935408</v>
      </c>
      <c r="HN49">
        <v>19.090002585219928</v>
      </c>
      <c r="HO49">
        <v>24.866122539424605</v>
      </c>
      <c r="HP49">
        <v>13.605643165786461</v>
      </c>
      <c r="HQ49">
        <v>23.344535953022859</v>
      </c>
      <c r="HR49">
        <v>19.093695756546147</v>
      </c>
      <c r="HS49">
        <v>29.405272838749237</v>
      </c>
      <c r="HT49">
        <v>30.74187614960147</v>
      </c>
      <c r="HU49">
        <v>31.545064377682401</v>
      </c>
      <c r="HV49">
        <v>1.2415695892090743</v>
      </c>
      <c r="HW49">
        <v>7.0662170447578179</v>
      </c>
      <c r="HX49">
        <v>52.676918695714079</v>
      </c>
      <c r="HY49">
        <v>24.967962409226825</v>
      </c>
      <c r="HZ49">
        <v>12.914708813897194</v>
      </c>
      <c r="IA49">
        <v>3.2535953296312119</v>
      </c>
      <c r="IB49">
        <v>6.1868147515306848</v>
      </c>
      <c r="IC49">
        <v>56.318114874815905</v>
      </c>
      <c r="ID49">
        <v>22.636229749631813</v>
      </c>
      <c r="IE49">
        <v>8.5714285714285712</v>
      </c>
      <c r="IF49">
        <v>5.9793814432989691</v>
      </c>
      <c r="IG49">
        <v>6.4948453608247432</v>
      </c>
      <c r="IH49">
        <v>49.269570011025358</v>
      </c>
      <c r="II49">
        <v>27.14994487320838</v>
      </c>
      <c r="IJ49">
        <v>16.979051819184125</v>
      </c>
      <c r="IK49">
        <v>0.7028665931642778</v>
      </c>
      <c r="IL49">
        <v>5.8985667034178606</v>
      </c>
    </row>
    <row r="50" spans="1:246" x14ac:dyDescent="0.25">
      <c r="A50" t="s">
        <v>116</v>
      </c>
      <c r="C50" s="36">
        <v>75713.300524494727</v>
      </c>
      <c r="D50" s="38">
        <v>9.6999999999999993</v>
      </c>
      <c r="E50" s="3">
        <v>190.49504008200532</v>
      </c>
      <c r="F50" s="37">
        <v>63.183107368446215</v>
      </c>
      <c r="G50" s="37">
        <v>68.159152580364193</v>
      </c>
      <c r="H50" s="37">
        <v>58.598093879536236</v>
      </c>
      <c r="I50" s="37">
        <v>62.511383663633424</v>
      </c>
      <c r="J50" s="37">
        <v>70.200096085289459</v>
      </c>
      <c r="K50" s="37">
        <v>55.68884713344665</v>
      </c>
      <c r="L50" s="3">
        <v>61.216691240409894</v>
      </c>
      <c r="M50" s="3">
        <v>61.814786037112022</v>
      </c>
      <c r="N50" s="3">
        <v>60.718128510845496</v>
      </c>
      <c r="O50" s="3">
        <v>64.260775666535622</v>
      </c>
      <c r="P50" s="3">
        <v>71.050092381254998</v>
      </c>
      <c r="Q50" s="3">
        <v>57.755535985999096</v>
      </c>
      <c r="R50" s="3">
        <v>63.336068808757659</v>
      </c>
      <c r="S50" s="3">
        <v>68.331361811791155</v>
      </c>
      <c r="T50" s="3">
        <v>58.643046712018901</v>
      </c>
      <c r="U50" s="3">
        <v>60.574706667359926</v>
      </c>
      <c r="V50" s="3">
        <v>66.036825046548515</v>
      </c>
      <c r="W50" s="3">
        <v>55.054535317280553</v>
      </c>
      <c r="X50" s="6">
        <v>23.6</v>
      </c>
      <c r="Y50" s="6">
        <v>40570</v>
      </c>
      <c r="Z50" s="6">
        <v>30878</v>
      </c>
      <c r="AA50" s="6">
        <v>36286.272859564298</v>
      </c>
      <c r="AB50" s="6">
        <v>48955</v>
      </c>
      <c r="AC50" s="6">
        <v>34255</v>
      </c>
      <c r="AD50" s="6">
        <v>41011</v>
      </c>
      <c r="AE50" s="6">
        <v>32007</v>
      </c>
      <c r="AF50" s="6">
        <v>30213</v>
      </c>
      <c r="AG50" s="6">
        <v>31108</v>
      </c>
      <c r="AH50" s="6">
        <v>30083</v>
      </c>
      <c r="AI50" s="6">
        <v>20087</v>
      </c>
      <c r="AJ50" s="6">
        <v>23808</v>
      </c>
      <c r="AK50" s="6">
        <v>36989</v>
      </c>
      <c r="AL50" s="6">
        <v>32151</v>
      </c>
      <c r="AM50" s="6">
        <v>35484</v>
      </c>
      <c r="AN50" s="6">
        <v>28103</v>
      </c>
      <c r="AO50" s="6">
        <v>21501</v>
      </c>
      <c r="AP50" s="6">
        <v>25438</v>
      </c>
      <c r="AQ50" s="6">
        <v>0.51380000000000003</v>
      </c>
      <c r="AR50" s="6">
        <v>23.267728859999998</v>
      </c>
      <c r="AS50" s="6">
        <v>23.71830473</v>
      </c>
      <c r="AT50" s="6">
        <v>8.1801192240000002</v>
      </c>
      <c r="AU50" s="6">
        <v>21.797129819999999</v>
      </c>
      <c r="AV50" s="6">
        <v>22.214130440000002</v>
      </c>
      <c r="AW50" s="6">
        <v>22.000343780000001</v>
      </c>
      <c r="AX50" s="6">
        <v>9.1455224909999995</v>
      </c>
      <c r="AY50" s="6">
        <v>12.711603800000001</v>
      </c>
      <c r="AZ50" s="6">
        <v>11.181663179999999</v>
      </c>
      <c r="BA50" s="6">
        <v>15.401713859999999</v>
      </c>
      <c r="BB50" s="6">
        <v>13.984776932789449</v>
      </c>
      <c r="BC50" s="6">
        <v>16.732408013733785</v>
      </c>
      <c r="BD50" s="6">
        <v>16.318005880000001</v>
      </c>
      <c r="BE50" s="6">
        <v>16.140914550000002</v>
      </c>
      <c r="BF50" s="6">
        <v>6.4621829120000003</v>
      </c>
      <c r="BG50" s="6">
        <v>13.65242026</v>
      </c>
      <c r="BH50" s="6">
        <v>13.54523539</v>
      </c>
      <c r="BI50" s="6">
        <v>13.600330789999999</v>
      </c>
      <c r="BJ50" s="6">
        <v>5.5361522719999998</v>
      </c>
      <c r="BK50" s="6">
        <v>9.0128412129999997</v>
      </c>
      <c r="BL50" s="6">
        <v>7.4825965590000001</v>
      </c>
      <c r="BM50" s="6">
        <v>9.9535314790000005</v>
      </c>
      <c r="BN50" s="6">
        <v>9.1209329208044281</v>
      </c>
      <c r="BO50" s="6">
        <v>10.751480331210246</v>
      </c>
      <c r="BP50" s="6">
        <v>33.964485349999997</v>
      </c>
      <c r="BQ50" s="6">
        <v>34.779665080000001</v>
      </c>
      <c r="BR50" s="6">
        <v>10.036705599999999</v>
      </c>
      <c r="BS50" s="6">
        <v>31.07963298</v>
      </c>
      <c r="BT50" s="6">
        <v>32.639710370000003</v>
      </c>
      <c r="BU50" s="6">
        <v>31.849515960000002</v>
      </c>
      <c r="BV50" s="6">
        <v>16.550300440000001</v>
      </c>
      <c r="BW50" s="6">
        <v>17.22390223</v>
      </c>
      <c r="BX50" s="6">
        <v>16.969533299999998</v>
      </c>
      <c r="BY50" s="6">
        <v>22.590707470000002</v>
      </c>
      <c r="BZ50" s="6">
        <v>21.420830391301823</v>
      </c>
      <c r="CA50" s="6">
        <v>23.579186545690455</v>
      </c>
      <c r="CB50" s="6">
        <v>17.69449715</v>
      </c>
      <c r="CC50" s="6">
        <v>46.573208719999997</v>
      </c>
      <c r="CD50" s="6">
        <v>7.7074225079999996</v>
      </c>
      <c r="CE50" s="6">
        <v>20.253718289999998</v>
      </c>
      <c r="CF50" s="6">
        <v>32.174400669999997</v>
      </c>
      <c r="CG50" s="6">
        <v>26.331212919999999</v>
      </c>
      <c r="CH50" s="6">
        <v>22.33407905</v>
      </c>
      <c r="CI50" s="6">
        <v>23.926985689999999</v>
      </c>
      <c r="CJ50" s="6">
        <v>23.292755339999999</v>
      </c>
      <c r="CK50" s="6">
        <v>24.86689075</v>
      </c>
      <c r="CL50" s="6">
        <v>19.905842588121679</v>
      </c>
      <c r="CM50" s="6">
        <v>29.687408363145856</v>
      </c>
      <c r="CN50" s="6" t="s">
        <v>74</v>
      </c>
      <c r="CO50" s="6" t="s">
        <v>74</v>
      </c>
      <c r="CP50" s="6" t="s">
        <v>74</v>
      </c>
      <c r="CQ50" s="6" t="s">
        <v>74</v>
      </c>
      <c r="CR50" s="6" t="s">
        <v>74</v>
      </c>
      <c r="CS50" s="6" t="s">
        <v>74</v>
      </c>
      <c r="CT50" s="6" t="s">
        <v>74</v>
      </c>
      <c r="CU50" s="6" t="s">
        <v>74</v>
      </c>
      <c r="CV50" s="6" t="s">
        <v>74</v>
      </c>
      <c r="CW50" s="6">
        <v>16.442915544554637</v>
      </c>
      <c r="CX50" s="6">
        <v>15.22527711645291</v>
      </c>
      <c r="CY50" s="6">
        <v>17.552435236665652</v>
      </c>
      <c r="CZ50" s="6">
        <v>31.138666310000001</v>
      </c>
      <c r="DA50" s="6">
        <v>33.028756020000003</v>
      </c>
      <c r="DB50" s="3">
        <v>42.582118419555641</v>
      </c>
      <c r="DC50" s="6">
        <v>33.431017969999999</v>
      </c>
      <c r="DD50" s="6">
        <v>33.922836529999998</v>
      </c>
      <c r="DE50" s="6">
        <v>33.670653360000003</v>
      </c>
      <c r="DF50" s="6">
        <v>21.784597340000001</v>
      </c>
      <c r="DG50" s="6">
        <v>27.965996019999999</v>
      </c>
      <c r="DH50" s="6">
        <v>25.495633609999999</v>
      </c>
      <c r="DI50" s="6">
        <v>25.4660227</v>
      </c>
      <c r="DJ50" s="6">
        <v>22.397758010094531</v>
      </c>
      <c r="DK50" s="6">
        <v>28.441539476673121</v>
      </c>
      <c r="DL50" s="6">
        <v>6.8151725320000001</v>
      </c>
      <c r="DM50" s="6">
        <v>6.0928312990000002</v>
      </c>
      <c r="DN50" s="6">
        <v>6.4659423929999997</v>
      </c>
      <c r="DO50" s="6">
        <v>5.3876495540000002</v>
      </c>
      <c r="DP50" s="6">
        <v>4.276352267</v>
      </c>
      <c r="DQ50" s="6">
        <v>4.8564359680000004</v>
      </c>
      <c r="DR50" s="6">
        <v>12.38036282</v>
      </c>
      <c r="DS50" s="6">
        <v>9.6218754769999997</v>
      </c>
      <c r="DT50" s="6">
        <v>10.887363969999999</v>
      </c>
      <c r="DU50" s="3">
        <v>16.153602029999998</v>
      </c>
      <c r="DV50" s="6">
        <v>9.8107475159999993</v>
      </c>
      <c r="DW50" s="6">
        <v>13.266099990000001</v>
      </c>
      <c r="DX50" s="6" t="s">
        <v>74</v>
      </c>
      <c r="DY50" s="6" t="s">
        <v>74</v>
      </c>
      <c r="DZ50" s="6" t="s">
        <v>74</v>
      </c>
      <c r="EA50" s="6">
        <v>8.1264606480000001</v>
      </c>
      <c r="EB50" s="6">
        <v>8.8797566450000005</v>
      </c>
      <c r="EC50" s="6">
        <v>8.472330393</v>
      </c>
      <c r="ED50" s="6">
        <v>39.913971179999997</v>
      </c>
      <c r="EE50" s="6">
        <v>20.171783179999998</v>
      </c>
      <c r="EF50" s="6">
        <v>23.303689080000002</v>
      </c>
      <c r="EG50" s="6">
        <v>7.2576221030000001</v>
      </c>
      <c r="EH50" s="6">
        <v>9.3529344519999995</v>
      </c>
      <c r="EI50" s="6">
        <v>35.840077784695161</v>
      </c>
      <c r="EJ50" s="6">
        <v>17.876079872902434</v>
      </c>
      <c r="EK50" s="6">
        <v>17.996777432592239</v>
      </c>
      <c r="EL50" s="6">
        <v>13.61488575885719</v>
      </c>
      <c r="EM50" s="6">
        <v>14.672179150952974</v>
      </c>
      <c r="EN50" s="6">
        <v>44.232964838196025</v>
      </c>
      <c r="EO50" s="6">
        <v>22.605604367835188</v>
      </c>
      <c r="EP50" s="6">
        <v>28.929883858138432</v>
      </c>
      <c r="EQ50" s="6">
        <v>0.51788231497352744</v>
      </c>
      <c r="ER50" s="6">
        <v>3.713664620856822</v>
      </c>
      <c r="ES50" s="6">
        <v>17.72662133</v>
      </c>
      <c r="ET50" s="6">
        <v>60850</v>
      </c>
      <c r="EU50">
        <v>70379</v>
      </c>
      <c r="EV50">
        <v>42652</v>
      </c>
      <c r="EW50" s="6">
        <v>38987</v>
      </c>
      <c r="EX50" s="6">
        <v>66482</v>
      </c>
      <c r="EY50" s="6">
        <v>41657</v>
      </c>
      <c r="EZ50" s="6">
        <v>5.6829322837463101</v>
      </c>
      <c r="FA50">
        <v>52.7</v>
      </c>
      <c r="FB50">
        <v>6.6</v>
      </c>
      <c r="FC50">
        <v>28.6</v>
      </c>
      <c r="FD50" s="23">
        <v>6.9506097060100007</v>
      </c>
      <c r="FE50">
        <v>4</v>
      </c>
      <c r="FF50">
        <v>54.091042772573608</v>
      </c>
      <c r="FG50">
        <v>6.7083841698673057</v>
      </c>
      <c r="FH50">
        <v>26.954026024700212</v>
      </c>
      <c r="FI50">
        <v>6.9715555293024352</v>
      </c>
      <c r="FJ50">
        <v>3.9745052615552674</v>
      </c>
      <c r="FK50">
        <v>51.239531265665065</v>
      </c>
      <c r="FL50">
        <v>6.457382986494034</v>
      </c>
      <c r="FM50">
        <v>30.302756334054227</v>
      </c>
      <c r="FN50">
        <v>6.9280732157946749</v>
      </c>
      <c r="FO50">
        <v>3.9510632546082123</v>
      </c>
      <c r="FP50" s="23">
        <v>21.659202010256749</v>
      </c>
      <c r="FQ50">
        <v>32.503766359976595</v>
      </c>
      <c r="FR50">
        <v>22.434041640850378</v>
      </c>
      <c r="FS50">
        <v>10.211828635566308</v>
      </c>
      <c r="FT50">
        <v>13.191161353349971</v>
      </c>
      <c r="FU50">
        <v>17.52965147252624</v>
      </c>
      <c r="FV50">
        <v>29.445501107549095</v>
      </c>
      <c r="FW50">
        <v>16.673637527688729</v>
      </c>
      <c r="FX50">
        <v>18.073495462319965</v>
      </c>
      <c r="FY50">
        <v>18.277714429915974</v>
      </c>
      <c r="FZ50">
        <v>26.62906924590035</v>
      </c>
      <c r="GA50">
        <v>36.184353905055964</v>
      </c>
      <c r="GB50">
        <v>29.366622657718651</v>
      </c>
      <c r="GC50">
        <v>0.75040177498070215</v>
      </c>
      <c r="GD50">
        <v>7.0695524163443322</v>
      </c>
      <c r="GE50">
        <v>45.465791121973929</v>
      </c>
      <c r="GF50">
        <v>14.758202915807447</v>
      </c>
      <c r="GG50">
        <v>24.169419411663373</v>
      </c>
      <c r="GH50">
        <v>7.3733082601089945</v>
      </c>
      <c r="GI50">
        <v>8.2332782904462505</v>
      </c>
      <c r="GJ50">
        <v>41.642749822466655</v>
      </c>
      <c r="GK50">
        <v>13.545022700331685</v>
      </c>
      <c r="GL50">
        <v>18.296082263074069</v>
      </c>
      <c r="GM50">
        <v>13.675705285272763</v>
      </c>
      <c r="GN50">
        <v>12.840439928854833</v>
      </c>
      <c r="GO50">
        <v>49.597739829137382</v>
      </c>
      <c r="GP50">
        <v>16.069409892184449</v>
      </c>
      <c r="GQ50">
        <v>30.51733091368569</v>
      </c>
      <c r="GR50">
        <v>0.56166820706734577</v>
      </c>
      <c r="GS50">
        <v>3.2538511579251272</v>
      </c>
      <c r="GT50">
        <v>30.20032448980443</v>
      </c>
      <c r="GU50">
        <v>30.469425803195683</v>
      </c>
      <c r="GV50">
        <v>24.231380416331262</v>
      </c>
      <c r="GW50">
        <v>5.4015457059321568</v>
      </c>
      <c r="GX50">
        <v>9.6973235847364663</v>
      </c>
      <c r="GY50">
        <v>24.80352596300807</v>
      </c>
      <c r="GZ50">
        <v>25.739268055875144</v>
      </c>
      <c r="HA50">
        <v>20.049050695071919</v>
      </c>
      <c r="HB50">
        <v>11.523546017296823</v>
      </c>
      <c r="HC50">
        <v>17.884609268748047</v>
      </c>
      <c r="HD50">
        <v>34.54330860391174</v>
      </c>
      <c r="HE50">
        <v>34.275941805568941</v>
      </c>
      <c r="HF50">
        <v>27.597040899894015</v>
      </c>
      <c r="HG50">
        <v>0.47496748241641779</v>
      </c>
      <c r="HH50">
        <v>3.1087412082088832</v>
      </c>
      <c r="HI50" s="23">
        <v>31.710808876163206</v>
      </c>
      <c r="HJ50">
        <v>23.282032927702222</v>
      </c>
      <c r="HK50">
        <v>24.916487711763303</v>
      </c>
      <c r="HL50">
        <v>8.231925554760199</v>
      </c>
      <c r="HM50">
        <v>11.858744929611072</v>
      </c>
      <c r="HN50">
        <v>25.583634175691937</v>
      </c>
      <c r="HO50">
        <v>19.759326113116728</v>
      </c>
      <c r="HP50">
        <v>19.590854392298436</v>
      </c>
      <c r="HQ50">
        <v>15.920577617328519</v>
      </c>
      <c r="HR50">
        <v>19.14560770156438</v>
      </c>
      <c r="HS50">
        <v>37.733617222616509</v>
      </c>
      <c r="HT50">
        <v>26.744736219541043</v>
      </c>
      <c r="HU50">
        <v>30.151407617695764</v>
      </c>
      <c r="HV50">
        <v>0.67423704755145497</v>
      </c>
      <c r="HW50">
        <v>4.6960018925952207</v>
      </c>
      <c r="HX50">
        <v>44.51632241826907</v>
      </c>
      <c r="HY50">
        <v>19.452609394930953</v>
      </c>
      <c r="HZ50">
        <v>22.392519760940814</v>
      </c>
      <c r="IA50">
        <v>3.5107526455760056</v>
      </c>
      <c r="IB50">
        <v>10.127795780283163</v>
      </c>
      <c r="IC50">
        <v>41.754274794305928</v>
      </c>
      <c r="ID50">
        <v>17.311232966934273</v>
      </c>
      <c r="IE50">
        <v>19.985380627585208</v>
      </c>
      <c r="IF50">
        <v>6.3464541784960513</v>
      </c>
      <c r="IG50">
        <v>14.602657432678539</v>
      </c>
      <c r="IH50">
        <v>47.622200278288972</v>
      </c>
      <c r="II50">
        <v>21.860552538264734</v>
      </c>
      <c r="IJ50">
        <v>25.099308766102606</v>
      </c>
      <c r="IK50">
        <v>0.32205215673953047</v>
      </c>
      <c r="IL50">
        <v>5.0958862606041562</v>
      </c>
    </row>
    <row r="51" spans="1:246" x14ac:dyDescent="0.25">
      <c r="A51" t="s">
        <v>117</v>
      </c>
      <c r="C51" s="36">
        <v>51918.794400750267</v>
      </c>
      <c r="D51" s="38">
        <v>7.25</v>
      </c>
      <c r="E51" s="3">
        <v>17.52498953977187</v>
      </c>
      <c r="F51" s="37">
        <v>61.934311507568971</v>
      </c>
      <c r="G51" s="37">
        <v>67.503668161602491</v>
      </c>
      <c r="H51" s="37">
        <v>56.769337217280679</v>
      </c>
      <c r="I51" s="37">
        <v>65.256562203408237</v>
      </c>
      <c r="J51" s="37">
        <v>75.669897794828245</v>
      </c>
      <c r="K51" s="37">
        <v>55.500274373513811</v>
      </c>
      <c r="L51" s="3">
        <v>61.66581758097356</v>
      </c>
      <c r="M51" s="3">
        <v>61.613280754402368</v>
      </c>
      <c r="N51" s="3">
        <v>61.709852824525555</v>
      </c>
      <c r="O51" s="3">
        <v>71.762274443269035</v>
      </c>
      <c r="P51" s="3">
        <v>83.461010380978038</v>
      </c>
      <c r="Q51" s="3">
        <v>58.739653042130598</v>
      </c>
      <c r="R51" s="3">
        <v>60.850753531863297</v>
      </c>
      <c r="S51" s="3">
        <v>67.123348895921609</v>
      </c>
      <c r="T51" s="3">
        <v>54.971303465623357</v>
      </c>
      <c r="U51" s="3">
        <v>54.076595744680859</v>
      </c>
      <c r="V51" s="3">
        <v>57.970048437986044</v>
      </c>
      <c r="W51" s="3">
        <v>50.500061231987594</v>
      </c>
      <c r="X51" s="6">
        <v>3</v>
      </c>
      <c r="Y51" s="6">
        <v>32379</v>
      </c>
      <c r="Z51" s="6">
        <v>25123</v>
      </c>
      <c r="AA51" s="6">
        <v>30580.702191385801</v>
      </c>
      <c r="AB51" s="6">
        <v>38287</v>
      </c>
      <c r="AC51" s="6">
        <v>27454</v>
      </c>
      <c r="AD51" s="6">
        <v>32319</v>
      </c>
      <c r="AE51" s="6">
        <v>25056</v>
      </c>
      <c r="AF51" s="6">
        <v>22300</v>
      </c>
      <c r="AG51" s="6">
        <v>23484</v>
      </c>
      <c r="AH51" s="6">
        <v>30095</v>
      </c>
      <c r="AI51" s="6">
        <v>22658</v>
      </c>
      <c r="AJ51" s="6">
        <v>25587</v>
      </c>
      <c r="AK51" s="6">
        <v>41073</v>
      </c>
      <c r="AL51" s="6">
        <v>26951</v>
      </c>
      <c r="AM51" s="6">
        <v>35515</v>
      </c>
      <c r="AN51" s="6">
        <v>22935</v>
      </c>
      <c r="AO51" s="6">
        <v>16526</v>
      </c>
      <c r="AP51" s="6">
        <v>20904</v>
      </c>
      <c r="AQ51" s="6">
        <v>0.47760000000000002</v>
      </c>
      <c r="AR51" s="6">
        <v>26.301974420000001</v>
      </c>
      <c r="AS51" s="6">
        <v>27.189489770000002</v>
      </c>
      <c r="AT51" s="6">
        <v>9.1362244429999997</v>
      </c>
      <c r="AU51" s="6">
        <v>23.408172149999999</v>
      </c>
      <c r="AV51" s="6">
        <v>23.585016190000001</v>
      </c>
      <c r="AW51" s="6">
        <v>23.494547499999999</v>
      </c>
      <c r="AX51" s="6">
        <v>6.9019579870000003</v>
      </c>
      <c r="AY51" s="6">
        <v>11.014994720000001</v>
      </c>
      <c r="AZ51" s="6">
        <v>9.2149760670000003</v>
      </c>
      <c r="BA51" s="6">
        <v>16.423115540000001</v>
      </c>
      <c r="BB51" s="6">
        <v>14.94839714544392</v>
      </c>
      <c r="BC51" s="6">
        <v>17.811378673390372</v>
      </c>
      <c r="BD51" s="6">
        <v>14.808052869999999</v>
      </c>
      <c r="BE51" s="6">
        <v>15.544232129999999</v>
      </c>
      <c r="BF51" s="6">
        <v>5.4764056219999997</v>
      </c>
      <c r="BG51" s="6">
        <v>14.227614450000001</v>
      </c>
      <c r="BH51" s="6">
        <v>13.13867106</v>
      </c>
      <c r="BI51" s="6">
        <v>13.69789508</v>
      </c>
      <c r="BJ51" s="6">
        <v>5.2188858979999999</v>
      </c>
      <c r="BK51" s="6">
        <v>8.3892024589999998</v>
      </c>
      <c r="BL51" s="6">
        <v>6.9724839850000002</v>
      </c>
      <c r="BM51" s="6">
        <v>11.31287216</v>
      </c>
      <c r="BN51" s="6">
        <v>10.270749659841643</v>
      </c>
      <c r="BO51" s="6">
        <v>12.306323814798482</v>
      </c>
      <c r="BP51" s="6">
        <v>41.501839930000003</v>
      </c>
      <c r="BQ51" s="6">
        <v>40.844543160000001</v>
      </c>
      <c r="BR51" s="6">
        <v>11.24377134</v>
      </c>
      <c r="BS51" s="6">
        <v>35.608675589999997</v>
      </c>
      <c r="BT51" s="6">
        <v>36.83031562</v>
      </c>
      <c r="BU51" s="6">
        <v>36.204663580000002</v>
      </c>
      <c r="BV51" s="6">
        <v>15.113860649999999</v>
      </c>
      <c r="BW51" s="6">
        <v>20.887694629999999</v>
      </c>
      <c r="BX51" s="6">
        <v>18.62869242</v>
      </c>
      <c r="BY51" s="6">
        <v>25.25761331</v>
      </c>
      <c r="BZ51" s="6">
        <v>23.173830972673489</v>
      </c>
      <c r="CA51" s="6">
        <v>27.040905134899912</v>
      </c>
      <c r="CB51" s="6">
        <v>29.212973460000001</v>
      </c>
      <c r="CC51" s="6">
        <v>31.017867899999999</v>
      </c>
      <c r="CD51" s="6">
        <v>7.9426937310000003</v>
      </c>
      <c r="CE51" s="6">
        <v>32.5</v>
      </c>
      <c r="CF51" s="6">
        <v>33.133798179999999</v>
      </c>
      <c r="CG51" s="6">
        <v>32.819865880000002</v>
      </c>
      <c r="CH51" s="6">
        <v>12.098009190000001</v>
      </c>
      <c r="CI51" s="6">
        <v>27.232818649999999</v>
      </c>
      <c r="CJ51" s="6">
        <v>19.7091961</v>
      </c>
      <c r="CK51" s="6">
        <v>25.74036546</v>
      </c>
      <c r="CL51" s="6">
        <v>22.228526845875592</v>
      </c>
      <c r="CM51" s="6">
        <v>28.984700062248141</v>
      </c>
      <c r="CN51" s="6" t="s">
        <v>74</v>
      </c>
      <c r="CO51" s="6" t="s">
        <v>74</v>
      </c>
      <c r="CP51" s="6" t="s">
        <v>74</v>
      </c>
      <c r="CQ51" s="6" t="s">
        <v>74</v>
      </c>
      <c r="CR51" s="6" t="s">
        <v>74</v>
      </c>
      <c r="CS51" s="6" t="s">
        <v>74</v>
      </c>
      <c r="CT51" s="6" t="s">
        <v>74</v>
      </c>
      <c r="CU51" s="6" t="s">
        <v>74</v>
      </c>
      <c r="CV51" s="6" t="s">
        <v>74</v>
      </c>
      <c r="CW51" s="6">
        <v>12.604479343810752</v>
      </c>
      <c r="CX51" s="6">
        <v>13.606990291262136</v>
      </c>
      <c r="CY51" s="6">
        <v>11.641971349952646</v>
      </c>
      <c r="CZ51" s="6">
        <v>40.067577790000001</v>
      </c>
      <c r="DA51" s="6">
        <v>44.935265149999999</v>
      </c>
      <c r="DB51" s="3">
        <v>5.5986003499125223</v>
      </c>
      <c r="DC51" s="6">
        <v>37.575819240000001</v>
      </c>
      <c r="DD51" s="6">
        <v>41.400754169999999</v>
      </c>
      <c r="DE51" s="6">
        <v>39.459079430000003</v>
      </c>
      <c r="DF51" s="6">
        <v>11.51412109</v>
      </c>
      <c r="DG51" s="6">
        <v>19.501543120000001</v>
      </c>
      <c r="DH51" s="6">
        <v>16.455331409999999</v>
      </c>
      <c r="DI51" s="6">
        <v>30.803954539999999</v>
      </c>
      <c r="DJ51" s="6">
        <v>27.436462439695269</v>
      </c>
      <c r="DK51" s="6">
        <v>34.395120376349048</v>
      </c>
      <c r="DL51" s="6">
        <v>6.5711096180000004</v>
      </c>
      <c r="DM51" s="6">
        <v>7.1945588499999999</v>
      </c>
      <c r="DN51" s="6">
        <v>6.8713640270000003</v>
      </c>
      <c r="DO51" s="6">
        <v>5.2593330189999996</v>
      </c>
      <c r="DP51" s="6">
        <v>5.3903848520000004</v>
      </c>
      <c r="DQ51" s="6">
        <v>5.3212473730000003</v>
      </c>
      <c r="DR51" s="6">
        <v>12.09077939</v>
      </c>
      <c r="DS51" s="6">
        <v>10.984374750000001</v>
      </c>
      <c r="DT51" s="6">
        <v>11.484781099999999</v>
      </c>
      <c r="DU51" s="3">
        <v>9.6590243329999996</v>
      </c>
      <c r="DV51" s="6">
        <v>6.7801441540000003</v>
      </c>
      <c r="DW51" s="6">
        <v>8.2496012759999999</v>
      </c>
      <c r="DX51" s="6" t="s">
        <v>74</v>
      </c>
      <c r="DY51" s="6" t="s">
        <v>74</v>
      </c>
      <c r="DZ51" s="6" t="s">
        <v>74</v>
      </c>
      <c r="EA51" s="6">
        <v>5.0635440809999999</v>
      </c>
      <c r="EB51" s="6">
        <v>10.761167739999999</v>
      </c>
      <c r="EC51" s="6">
        <v>7.3106032189999999</v>
      </c>
      <c r="ED51" s="6">
        <v>36.563397889999997</v>
      </c>
      <c r="EE51" s="6">
        <v>17.134998849999999</v>
      </c>
      <c r="EF51" s="6">
        <v>22.968324129999999</v>
      </c>
      <c r="EG51" s="6">
        <v>9.8290650880000001</v>
      </c>
      <c r="EH51" s="6">
        <v>13.504214040000001</v>
      </c>
      <c r="EI51" s="6">
        <v>31.791293046664705</v>
      </c>
      <c r="EJ51" s="6">
        <v>14.194947568912056</v>
      </c>
      <c r="EK51" s="6">
        <v>16.618536002511387</v>
      </c>
      <c r="EL51" s="6">
        <v>17.967898713083923</v>
      </c>
      <c r="EM51" s="6">
        <v>19.427324668827932</v>
      </c>
      <c r="EN51" s="6">
        <v>41.734614502385597</v>
      </c>
      <c r="EO51" s="6">
        <v>20.320939348973582</v>
      </c>
      <c r="EP51" s="6">
        <v>29.849172516002788</v>
      </c>
      <c r="EQ51" s="6">
        <v>1.00954558544716</v>
      </c>
      <c r="ER51" s="6">
        <v>7.0857280471908775</v>
      </c>
      <c r="ES51" s="6">
        <v>5.8889905560000004</v>
      </c>
      <c r="ET51" s="6">
        <v>47830</v>
      </c>
      <c r="EU51">
        <v>54700</v>
      </c>
      <c r="EV51">
        <v>32884</v>
      </c>
      <c r="EW51" s="6">
        <v>35521</v>
      </c>
      <c r="EX51" s="6">
        <v>75558</v>
      </c>
      <c r="EY51" s="6">
        <v>34935</v>
      </c>
      <c r="EZ51" s="6">
        <v>4.7704789450463254</v>
      </c>
      <c r="FA51">
        <v>81.400000000000006</v>
      </c>
      <c r="FB51">
        <v>9.4</v>
      </c>
      <c r="FC51">
        <v>1.1000000000000001</v>
      </c>
      <c r="FD51" s="23">
        <v>1.9769492574257426</v>
      </c>
      <c r="FE51">
        <v>5</v>
      </c>
      <c r="FF51">
        <v>80.36109142674384</v>
      </c>
      <c r="FG51">
        <v>10.082465304996207</v>
      </c>
      <c r="FH51">
        <v>1.1037181505195628</v>
      </c>
      <c r="FI51">
        <v>2.3193968013077391</v>
      </c>
      <c r="FJ51">
        <v>4.7712397806778251</v>
      </c>
      <c r="FK51">
        <v>82.56385130937673</v>
      </c>
      <c r="FL51">
        <v>8.6768860018238207</v>
      </c>
      <c r="FM51">
        <v>1.1208292992824274</v>
      </c>
      <c r="FN51">
        <v>1.5929128855986141</v>
      </c>
      <c r="FO51">
        <v>5.3176800436966838</v>
      </c>
      <c r="FP51" s="23">
        <v>14.82414096670067</v>
      </c>
      <c r="FQ51">
        <v>25.237902267931752</v>
      </c>
      <c r="FR51">
        <v>14.549417995332783</v>
      </c>
      <c r="FS51">
        <v>26.327571510417396</v>
      </c>
      <c r="FT51">
        <v>19.060967259617399</v>
      </c>
      <c r="FU51">
        <v>11.685459071606385</v>
      </c>
      <c r="FV51">
        <v>20.567810185616601</v>
      </c>
      <c r="FW51">
        <v>8.2211779532031404</v>
      </c>
      <c r="FX51">
        <v>39.773781156121174</v>
      </c>
      <c r="FY51">
        <v>19.751771633452702</v>
      </c>
      <c r="FZ51">
        <v>20.164127497017923</v>
      </c>
      <c r="GA51">
        <v>33.183348684111195</v>
      </c>
      <c r="GB51">
        <v>25.315949206540939</v>
      </c>
      <c r="GC51">
        <v>3.4509051925893495</v>
      </c>
      <c r="GD51">
        <v>17.885669419740598</v>
      </c>
      <c r="GE51">
        <v>40.883782817529664</v>
      </c>
      <c r="GF51">
        <v>14.818701684254343</v>
      </c>
      <c r="GG51">
        <v>24.46893209915735</v>
      </c>
      <c r="GH51">
        <v>8.8822033728545335</v>
      </c>
      <c r="GI51">
        <v>10.946380026204114</v>
      </c>
      <c r="GJ51">
        <v>36.682949462849173</v>
      </c>
      <c r="GK51">
        <v>12.328288647447868</v>
      </c>
      <c r="GL51">
        <v>18.269997187556296</v>
      </c>
      <c r="GM51">
        <v>16.329151821413713</v>
      </c>
      <c r="GN51">
        <v>16.389612880732944</v>
      </c>
      <c r="GO51">
        <v>45.50687242948031</v>
      </c>
      <c r="GP51">
        <v>17.559444215042536</v>
      </c>
      <c r="GQ51">
        <v>31.290966961133137</v>
      </c>
      <c r="GR51">
        <v>0.68670807311668769</v>
      </c>
      <c r="GS51">
        <v>4.9560083212273307</v>
      </c>
      <c r="GT51">
        <v>27.474023487512717</v>
      </c>
      <c r="GU51">
        <v>23.756733455022989</v>
      </c>
      <c r="GV51">
        <v>24.637808834480929</v>
      </c>
      <c r="GW51">
        <v>4.8783925689437666</v>
      </c>
      <c r="GX51">
        <v>19.253041654039606</v>
      </c>
      <c r="GY51">
        <v>20.444164139448752</v>
      </c>
      <c r="GZ51">
        <v>20.722202839429968</v>
      </c>
      <c r="HA51">
        <v>18.038431604090064</v>
      </c>
      <c r="HB51">
        <v>10.523872145138348</v>
      </c>
      <c r="HC51">
        <v>30.271329271892867</v>
      </c>
      <c r="HD51">
        <v>32.945506500451188</v>
      </c>
      <c r="HE51">
        <v>26.118570569165467</v>
      </c>
      <c r="HF51">
        <v>29.774238828916143</v>
      </c>
      <c r="HG51">
        <v>0.48440058821563448</v>
      </c>
      <c r="HH51">
        <v>10.677283513251561</v>
      </c>
      <c r="HI51" s="23">
        <v>25.053597247843644</v>
      </c>
      <c r="HJ51">
        <v>22.640474647255324</v>
      </c>
      <c r="HK51">
        <v>19.040733908361172</v>
      </c>
      <c r="HL51">
        <v>15.912150371441392</v>
      </c>
      <c r="HM51">
        <v>17.353043825098467</v>
      </c>
      <c r="HN51">
        <v>18.107079421466633</v>
      </c>
      <c r="HO51">
        <v>15.950266429840143</v>
      </c>
      <c r="HP51">
        <v>9.8908906368941896</v>
      </c>
      <c r="HQ51">
        <v>29.911190053285967</v>
      </c>
      <c r="HR51">
        <v>26.140573458513067</v>
      </c>
      <c r="HS51">
        <v>31.760497819589396</v>
      </c>
      <c r="HT51">
        <v>29.09990690381694</v>
      </c>
      <c r="HU51">
        <v>27.874957126757806</v>
      </c>
      <c r="HV51">
        <v>2.3960017639276789</v>
      </c>
      <c r="HW51">
        <v>8.8686363859081787</v>
      </c>
      <c r="HX51">
        <v>52.132857674229868</v>
      </c>
      <c r="HY51">
        <v>16.962262874919691</v>
      </c>
      <c r="HZ51">
        <v>15.711966996922868</v>
      </c>
      <c r="IA51">
        <v>2.7153146451154768</v>
      </c>
      <c r="IB51">
        <v>12.477597808812092</v>
      </c>
      <c r="IC51">
        <v>55.641310040977288</v>
      </c>
      <c r="ID51">
        <v>14.248082077826046</v>
      </c>
      <c r="IE51">
        <v>11.941953969867825</v>
      </c>
      <c r="IF51">
        <v>4.0977293033860187</v>
      </c>
      <c r="IG51">
        <v>14.070924607942818</v>
      </c>
      <c r="IH51">
        <v>47.866162089250253</v>
      </c>
      <c r="II51">
        <v>20.263029712615683</v>
      </c>
      <c r="IJ51">
        <v>20.296751470643336</v>
      </c>
      <c r="IK51">
        <v>1.0341339128479898</v>
      </c>
      <c r="IL51">
        <v>10.539922814642736</v>
      </c>
    </row>
    <row r="52" spans="1:246" x14ac:dyDescent="0.25">
      <c r="A52" t="s">
        <v>118</v>
      </c>
      <c r="C52" s="36">
        <v>69656.034081268881</v>
      </c>
      <c r="D52" s="38">
        <v>7.25</v>
      </c>
      <c r="E52" s="3">
        <v>5.2845184746765872</v>
      </c>
      <c r="F52" s="37">
        <v>69.99091231712697</v>
      </c>
      <c r="G52" s="37">
        <v>75.039228258523082</v>
      </c>
      <c r="H52" s="37">
        <v>64.637059159203275</v>
      </c>
      <c r="I52" s="37" t="s">
        <v>74</v>
      </c>
      <c r="J52" s="37" t="s">
        <v>74</v>
      </c>
      <c r="K52" s="37" t="s">
        <v>74</v>
      </c>
      <c r="L52" s="3" t="s">
        <v>74</v>
      </c>
      <c r="M52" s="3" t="s">
        <v>74</v>
      </c>
      <c r="N52" s="3" t="s">
        <v>74</v>
      </c>
      <c r="O52" s="3" t="s">
        <v>74</v>
      </c>
      <c r="P52" s="3" t="s">
        <v>74</v>
      </c>
      <c r="Q52" s="3" t="s">
        <v>74</v>
      </c>
      <c r="R52" s="3">
        <v>69.863886255924172</v>
      </c>
      <c r="S52" s="3">
        <v>74.731272564014091</v>
      </c>
      <c r="T52" s="3">
        <v>64.779118489548011</v>
      </c>
      <c r="U52" s="3">
        <v>55.204282028572528</v>
      </c>
      <c r="V52" s="3">
        <v>56.746644977633188</v>
      </c>
      <c r="W52" s="3">
        <v>53.817463799912247</v>
      </c>
      <c r="X52" s="6">
        <v>5.5</v>
      </c>
      <c r="Y52" s="6">
        <v>42186</v>
      </c>
      <c r="Z52" s="6">
        <v>26799</v>
      </c>
      <c r="AA52" s="6">
        <v>35034.761954503199</v>
      </c>
      <c r="AB52" s="6">
        <v>45541</v>
      </c>
      <c r="AC52" s="6">
        <v>27501</v>
      </c>
      <c r="AD52" s="6">
        <v>35793</v>
      </c>
      <c r="AE52" s="6">
        <v>23389</v>
      </c>
      <c r="AF52" s="6">
        <v>23610</v>
      </c>
      <c r="AG52" s="6">
        <v>23481</v>
      </c>
      <c r="AH52" s="6">
        <v>31629</v>
      </c>
      <c r="AI52" s="6">
        <v>25118</v>
      </c>
      <c r="AJ52" s="6">
        <v>26838</v>
      </c>
      <c r="AK52" s="6">
        <v>24507</v>
      </c>
      <c r="AL52" s="6">
        <v>17533</v>
      </c>
      <c r="AM52" s="6">
        <v>22157</v>
      </c>
      <c r="AN52" s="6">
        <v>35036</v>
      </c>
      <c r="AO52" s="6">
        <v>20819</v>
      </c>
      <c r="AP52" s="6">
        <v>26027</v>
      </c>
      <c r="AQ52" s="6">
        <v>0.46639999999999998</v>
      </c>
      <c r="AR52" s="6">
        <v>12.97613086</v>
      </c>
      <c r="AS52" s="6">
        <v>14.60798336</v>
      </c>
      <c r="AT52" s="6">
        <v>6.3517927649999999</v>
      </c>
      <c r="AU52" s="6">
        <v>12.80229428</v>
      </c>
      <c r="AV52" s="6">
        <v>11.278403620000001</v>
      </c>
      <c r="AW52" s="6">
        <v>12.050938179999999</v>
      </c>
      <c r="AX52" s="6">
        <v>5.7380762340000002</v>
      </c>
      <c r="AY52" s="6">
        <v>11.62275927</v>
      </c>
      <c r="AZ52" s="6">
        <v>8.9343963419999994</v>
      </c>
      <c r="BA52" s="6">
        <v>10.961859779999999</v>
      </c>
      <c r="BB52" s="6">
        <v>9.810799746341619</v>
      </c>
      <c r="BC52" s="6">
        <v>12.164765689007698</v>
      </c>
      <c r="BD52" s="6">
        <v>9.773796011</v>
      </c>
      <c r="BE52" s="6">
        <v>11.235465749999999</v>
      </c>
      <c r="BF52" s="6">
        <v>5.0630471610000001</v>
      </c>
      <c r="BG52" s="6">
        <v>9.0191526409999998</v>
      </c>
      <c r="BH52" s="6">
        <v>8.1322148569999992</v>
      </c>
      <c r="BI52" s="6">
        <v>8.5855402210000005</v>
      </c>
      <c r="BJ52" s="6">
        <v>5.5137116419999996</v>
      </c>
      <c r="BK52" s="6">
        <v>11.548056600000001</v>
      </c>
      <c r="BL52" s="6">
        <v>8.7718757069999995</v>
      </c>
      <c r="BM52" s="6">
        <v>8.9282342359999998</v>
      </c>
      <c r="BN52" s="6">
        <v>7.5871346155638468</v>
      </c>
      <c r="BO52" s="6">
        <v>10.328364405350355</v>
      </c>
      <c r="BP52" s="6" t="s">
        <v>74</v>
      </c>
      <c r="BQ52" s="6" t="s">
        <v>74</v>
      </c>
      <c r="BR52" s="6" t="s">
        <v>74</v>
      </c>
      <c r="BS52" s="6" t="s">
        <v>74</v>
      </c>
      <c r="BT52" s="6" t="s">
        <v>74</v>
      </c>
      <c r="BU52" s="6" t="s">
        <v>74</v>
      </c>
      <c r="BV52" s="6" t="s">
        <v>74</v>
      </c>
      <c r="BW52" s="6" t="s">
        <v>74</v>
      </c>
      <c r="BX52" s="6" t="s">
        <v>74</v>
      </c>
      <c r="BY52" s="6" t="s">
        <v>74</v>
      </c>
      <c r="BZ52" s="6" t="s">
        <v>74</v>
      </c>
      <c r="CA52" s="6" t="s">
        <v>74</v>
      </c>
      <c r="CB52" s="6">
        <v>53.131844059999999</v>
      </c>
      <c r="CC52" s="6">
        <v>31.260945710000001</v>
      </c>
      <c r="CD52" s="6">
        <v>12.55783643</v>
      </c>
      <c r="CE52" s="6">
        <v>46.079437200000001</v>
      </c>
      <c r="CF52" s="6">
        <v>34.172546500000003</v>
      </c>
      <c r="CG52" s="6">
        <v>40.393598279999999</v>
      </c>
      <c r="CH52" s="6">
        <v>12.423625250000001</v>
      </c>
      <c r="CI52" s="6">
        <v>23.1773667</v>
      </c>
      <c r="CJ52" s="6">
        <v>17.62230405</v>
      </c>
      <c r="CK52" s="6">
        <v>36.448753000000004</v>
      </c>
      <c r="CL52" s="6">
        <v>37.950696924317469</v>
      </c>
      <c r="CM52" s="6">
        <v>35.065003979835502</v>
      </c>
      <c r="CN52" s="6" t="s">
        <v>74</v>
      </c>
      <c r="CO52" s="6" t="s">
        <v>74</v>
      </c>
      <c r="CP52" s="6" t="s">
        <v>74</v>
      </c>
      <c r="CQ52" s="6" t="s">
        <v>74</v>
      </c>
      <c r="CR52" s="6" t="s">
        <v>74</v>
      </c>
      <c r="CS52" s="6" t="s">
        <v>74</v>
      </c>
      <c r="CT52" s="6" t="s">
        <v>74</v>
      </c>
      <c r="CU52" s="6" t="s">
        <v>74</v>
      </c>
      <c r="CV52" s="6" t="s">
        <v>74</v>
      </c>
      <c r="CW52" s="6" t="s">
        <v>74</v>
      </c>
      <c r="CX52" s="6" t="s">
        <v>74</v>
      </c>
      <c r="CY52" s="6" t="s">
        <v>74</v>
      </c>
      <c r="CZ52" s="6">
        <v>5.408388521</v>
      </c>
      <c r="DA52" s="6">
        <v>5.6542810990000003</v>
      </c>
      <c r="DB52" s="3">
        <v>38.119044218172917</v>
      </c>
      <c r="DC52" s="6">
        <v>15.761328450000001</v>
      </c>
      <c r="DD52" s="6">
        <v>9.3464768159999991</v>
      </c>
      <c r="DE52" s="6">
        <v>11.870224779999999</v>
      </c>
      <c r="DF52" s="6">
        <v>0</v>
      </c>
      <c r="DG52" s="6">
        <v>1.555023923</v>
      </c>
      <c r="DH52" s="6">
        <v>1.2974051900000001</v>
      </c>
      <c r="DI52" s="6">
        <v>14.957921989999999</v>
      </c>
      <c r="DJ52" s="6">
        <v>18.007531667237249</v>
      </c>
      <c r="DK52" s="6">
        <v>12.223756906077348</v>
      </c>
      <c r="DL52" s="6">
        <v>2.7313851360000001</v>
      </c>
      <c r="DM52" s="6">
        <v>2.486391367</v>
      </c>
      <c r="DN52" s="6">
        <v>2.6201335819999998</v>
      </c>
      <c r="DO52" s="6">
        <v>2.137972821</v>
      </c>
      <c r="DP52" s="6">
        <v>2.1786897839999999</v>
      </c>
      <c r="DQ52" s="6">
        <v>2.1566580069999999</v>
      </c>
      <c r="DR52" s="6" t="s">
        <v>74</v>
      </c>
      <c r="DS52" s="6" t="s">
        <v>74</v>
      </c>
      <c r="DT52" s="6" t="s">
        <v>74</v>
      </c>
      <c r="DU52" s="3">
        <v>19.994266880000001</v>
      </c>
      <c r="DV52" s="6">
        <v>12.73270825</v>
      </c>
      <c r="DW52" s="6">
        <v>16.266741069999998</v>
      </c>
      <c r="DX52" s="6" t="s">
        <v>74</v>
      </c>
      <c r="DY52" s="6" t="s">
        <v>74</v>
      </c>
      <c r="DZ52" s="6" t="s">
        <v>74</v>
      </c>
      <c r="EA52" s="6" t="s">
        <v>74</v>
      </c>
      <c r="EB52" s="6" t="s">
        <v>74</v>
      </c>
      <c r="EC52" s="6" t="s">
        <v>74</v>
      </c>
      <c r="ED52" s="6">
        <v>35.270360789999998</v>
      </c>
      <c r="EE52" s="6">
        <v>16.867982080000001</v>
      </c>
      <c r="EF52" s="6">
        <v>21.886161019999999</v>
      </c>
      <c r="EG52" s="6">
        <v>13.503827340000001</v>
      </c>
      <c r="EH52" s="6">
        <v>12.47166878</v>
      </c>
      <c r="EI52" s="6">
        <v>31.360345945161889</v>
      </c>
      <c r="EJ52" s="6">
        <v>10.332120047322688</v>
      </c>
      <c r="EK52" s="6">
        <v>15.427014727146632</v>
      </c>
      <c r="EL52" s="6">
        <v>23.504507893913775</v>
      </c>
      <c r="EM52" s="6">
        <v>19.376011386455012</v>
      </c>
      <c r="EN52" s="6">
        <v>39.959016393442624</v>
      </c>
      <c r="EO52" s="6">
        <v>24.705396356046442</v>
      </c>
      <c r="EP52" s="6">
        <v>29.631582380310473</v>
      </c>
      <c r="EQ52" s="6">
        <v>1.5116102100273947</v>
      </c>
      <c r="ER52" s="6">
        <v>4.1923946601730666</v>
      </c>
      <c r="ES52" s="6">
        <v>4.244395978</v>
      </c>
      <c r="ET52" s="6">
        <v>60557</v>
      </c>
      <c r="EU52">
        <v>62480</v>
      </c>
      <c r="EV52">
        <v>31456</v>
      </c>
      <c r="EW52" s="6">
        <v>31767</v>
      </c>
      <c r="EX52" s="6">
        <v>76864</v>
      </c>
      <c r="EY52" s="6">
        <v>49183</v>
      </c>
      <c r="EZ52" s="6">
        <v>4.5373900863746011</v>
      </c>
      <c r="FA52">
        <v>82</v>
      </c>
      <c r="FB52">
        <v>8.6</v>
      </c>
      <c r="FC52">
        <v>0.4</v>
      </c>
      <c r="FD52" s="23">
        <v>4.060222928754345</v>
      </c>
      <c r="FE52">
        <v>4.5</v>
      </c>
      <c r="FF52">
        <v>82.312934289608336</v>
      </c>
      <c r="FG52">
        <v>8.1564894876779057</v>
      </c>
      <c r="FH52">
        <v>0.37178541904059703</v>
      </c>
      <c r="FI52">
        <v>4.2759791764416732</v>
      </c>
      <c r="FJ52">
        <v>4.1271756373304731</v>
      </c>
      <c r="FK52">
        <v>81.502383856303368</v>
      </c>
      <c r="FL52">
        <v>9.15788890120856</v>
      </c>
      <c r="FM52">
        <v>0.36866614924049229</v>
      </c>
      <c r="FN52">
        <v>3.7925490630890337</v>
      </c>
      <c r="FO52">
        <v>4.9157334516021729</v>
      </c>
      <c r="FP52" s="23">
        <v>18.184747583243823</v>
      </c>
      <c r="FQ52">
        <v>23.909774436090224</v>
      </c>
      <c r="FR52">
        <v>18.464017185821696</v>
      </c>
      <c r="FS52">
        <v>22.588614393125674</v>
      </c>
      <c r="FT52">
        <v>16.852846401718583</v>
      </c>
      <c r="FU52">
        <v>14.974892395982783</v>
      </c>
      <c r="FV52">
        <v>13.109756097560975</v>
      </c>
      <c r="FW52">
        <v>12.248923959827833</v>
      </c>
      <c r="FX52">
        <v>36.029411764705884</v>
      </c>
      <c r="FY52">
        <v>23.637015781922525</v>
      </c>
      <c r="FZ52">
        <v>22.978039635779325</v>
      </c>
      <c r="GA52">
        <v>40.037493304767011</v>
      </c>
      <c r="GB52">
        <v>27.745045527584359</v>
      </c>
      <c r="GC52">
        <v>2.5174076057846815</v>
      </c>
      <c r="GD52">
        <v>6.7220139260846272</v>
      </c>
      <c r="GE52">
        <v>35.933077407895489</v>
      </c>
      <c r="GF52">
        <v>15.872629347390133</v>
      </c>
      <c r="GG52">
        <v>22.955938807081878</v>
      </c>
      <c r="GH52">
        <v>13.151320689852747</v>
      </c>
      <c r="GI52">
        <v>12.087033747779753</v>
      </c>
      <c r="GJ52">
        <v>32.786684876472684</v>
      </c>
      <c r="GK52">
        <v>9.4628992916243746</v>
      </c>
      <c r="GL52">
        <v>15.220244769552071</v>
      </c>
      <c r="GM52">
        <v>23.316345780834002</v>
      </c>
      <c r="GN52">
        <v>19.213825281516868</v>
      </c>
      <c r="GO52">
        <v>39.613259325099612</v>
      </c>
      <c r="GP52">
        <v>23.369778037455792</v>
      </c>
      <c r="GQ52">
        <v>32.004002908946255</v>
      </c>
      <c r="GR52">
        <v>1.2617865156666646</v>
      </c>
      <c r="GS52">
        <v>3.7511732128316848</v>
      </c>
      <c r="GT52">
        <v>23.433195592286502</v>
      </c>
      <c r="GU52">
        <v>29.562672176308542</v>
      </c>
      <c r="GV52">
        <v>21.47038567493113</v>
      </c>
      <c r="GW52">
        <v>8.3677685950413228</v>
      </c>
      <c r="GX52">
        <v>17.165977961432507</v>
      </c>
      <c r="GY52">
        <v>16.301969365426697</v>
      </c>
      <c r="GZ52">
        <v>26.641137855579867</v>
      </c>
      <c r="HA52">
        <v>21.608315098468271</v>
      </c>
      <c r="HB52">
        <v>13.293216630196936</v>
      </c>
      <c r="HC52">
        <v>22.155361050328228</v>
      </c>
      <c r="HD52">
        <v>35.548327137546472</v>
      </c>
      <c r="HE52">
        <v>34.526022304832715</v>
      </c>
      <c r="HF52">
        <v>21.236059479553905</v>
      </c>
      <c r="HG52">
        <v>0</v>
      </c>
      <c r="HH52">
        <v>8.6895910780669148</v>
      </c>
      <c r="HI52" s="23">
        <v>27.697870630775412</v>
      </c>
      <c r="HJ52">
        <v>28.139815186822016</v>
      </c>
      <c r="HK52">
        <v>19.807151466452392</v>
      </c>
      <c r="HL52">
        <v>12.920851747689834</v>
      </c>
      <c r="HM52">
        <v>11.434310968260347</v>
      </c>
      <c r="HN52">
        <v>21.656586021505376</v>
      </c>
      <c r="HO52">
        <v>24.579973118279568</v>
      </c>
      <c r="HP52">
        <v>10.349462365591398</v>
      </c>
      <c r="HQ52">
        <v>26.5625</v>
      </c>
      <c r="HR52">
        <v>16.851478494623656</v>
      </c>
      <c r="HS52">
        <v>33.235792391806562</v>
      </c>
      <c r="HT52">
        <v>31.403049437856151</v>
      </c>
      <c r="HU52">
        <v>28.476821192052981</v>
      </c>
      <c r="HV52">
        <v>0.41583243492992455</v>
      </c>
      <c r="HW52">
        <v>6.4685045433543822</v>
      </c>
      <c r="HX52">
        <v>45.580218068535828</v>
      </c>
      <c r="HY52">
        <v>28.368380062305299</v>
      </c>
      <c r="HZ52">
        <v>9.6767912772585678</v>
      </c>
      <c r="IA52">
        <v>1.7523364485981308</v>
      </c>
      <c r="IB52">
        <v>14.62227414330218</v>
      </c>
      <c r="IC52">
        <v>50.909752547307129</v>
      </c>
      <c r="ID52">
        <v>25.582241630276563</v>
      </c>
      <c r="IE52">
        <v>4.4395924308588057</v>
      </c>
      <c r="IF52">
        <v>2.547307132459971</v>
      </c>
      <c r="IG52">
        <v>16.521106259097525</v>
      </c>
      <c r="IH52">
        <v>39.447236180904518</v>
      </c>
      <c r="II52">
        <v>31.574539363484089</v>
      </c>
      <c r="IJ52">
        <v>15.7035175879397</v>
      </c>
      <c r="IK52">
        <v>0.83752093802345051</v>
      </c>
      <c r="IL52">
        <v>12.437185929648241</v>
      </c>
    </row>
    <row r="53" spans="1:246" x14ac:dyDescent="0.25">
      <c r="A53" t="s">
        <v>119</v>
      </c>
      <c r="C53" s="36">
        <v>54947.865028960237</v>
      </c>
      <c r="D53" s="38">
        <v>8.15</v>
      </c>
      <c r="E53" s="3">
        <v>72.243988701694576</v>
      </c>
      <c r="F53" s="37">
        <v>63.155857477820675</v>
      </c>
      <c r="G53" s="37">
        <v>67.670367636156627</v>
      </c>
      <c r="H53" s="37">
        <v>58.921959745692043</v>
      </c>
      <c r="I53" s="37">
        <v>63.888234033433342</v>
      </c>
      <c r="J53" s="37">
        <v>72.949280621119442</v>
      </c>
      <c r="K53" s="37">
        <v>56.00877500525899</v>
      </c>
      <c r="L53" s="3">
        <v>61.078606186377691</v>
      </c>
      <c r="M53" s="3">
        <v>59.83608181249059</v>
      </c>
      <c r="N53" s="3">
        <v>62.152935392753207</v>
      </c>
      <c r="O53" s="3">
        <v>69.07231449916587</v>
      </c>
      <c r="P53" s="3">
        <v>74.288161895332593</v>
      </c>
      <c r="Q53" s="3">
        <v>63.501016298274173</v>
      </c>
      <c r="R53" s="3">
        <v>63.197320699981759</v>
      </c>
      <c r="S53" s="3">
        <v>68.445544425427656</v>
      </c>
      <c r="T53" s="3">
        <v>58.24207852557489</v>
      </c>
      <c r="U53" s="3" t="s">
        <v>74</v>
      </c>
      <c r="V53" s="3" t="s">
        <v>74</v>
      </c>
      <c r="W53" s="3" t="s">
        <v>74</v>
      </c>
      <c r="X53" s="6">
        <v>12.4</v>
      </c>
      <c r="Y53" s="6">
        <v>36958</v>
      </c>
      <c r="Z53" s="6">
        <v>24837</v>
      </c>
      <c r="AA53" s="6">
        <v>31292.142254589398</v>
      </c>
      <c r="AB53" s="6">
        <v>40443</v>
      </c>
      <c r="AC53" s="6">
        <v>25757</v>
      </c>
      <c r="AD53" s="6">
        <v>31947</v>
      </c>
      <c r="AE53" s="6">
        <v>22271</v>
      </c>
      <c r="AF53" s="6">
        <v>21403</v>
      </c>
      <c r="AG53" s="6">
        <v>21831</v>
      </c>
      <c r="AH53" s="6">
        <v>26758</v>
      </c>
      <c r="AI53" s="6">
        <v>20451</v>
      </c>
      <c r="AJ53" s="6">
        <v>23762</v>
      </c>
      <c r="AK53" s="6">
        <v>50245</v>
      </c>
      <c r="AL53" s="6">
        <v>24776</v>
      </c>
      <c r="AM53" s="6">
        <v>33650</v>
      </c>
      <c r="AN53" s="6">
        <v>24663</v>
      </c>
      <c r="AO53" s="6">
        <v>19949</v>
      </c>
      <c r="AP53" s="6">
        <v>22124</v>
      </c>
      <c r="AQ53" s="6">
        <v>0.4637</v>
      </c>
      <c r="AR53" s="6">
        <v>25.164708430000001</v>
      </c>
      <c r="AS53" s="6">
        <v>25.636890260000001</v>
      </c>
      <c r="AT53" s="6">
        <v>9.1603752729999997</v>
      </c>
      <c r="AU53" s="6">
        <v>20.959834480000001</v>
      </c>
      <c r="AV53" s="6">
        <v>21.60126868</v>
      </c>
      <c r="AW53" s="6">
        <v>21.273354900000001</v>
      </c>
      <c r="AX53" s="6">
        <v>6.092794574</v>
      </c>
      <c r="AY53" s="6">
        <v>8.7707556009999994</v>
      </c>
      <c r="AZ53" s="6">
        <v>7.5913655699999998</v>
      </c>
      <c r="BA53" s="6">
        <v>14.8239451</v>
      </c>
      <c r="BB53" s="6">
        <v>13.45124719187179</v>
      </c>
      <c r="BC53" s="6">
        <v>16.131265338067514</v>
      </c>
      <c r="BD53" s="6">
        <v>17.775225079999998</v>
      </c>
      <c r="BE53" s="6">
        <v>18.064853710000001</v>
      </c>
      <c r="BF53" s="6">
        <v>6.9828522550000001</v>
      </c>
      <c r="BG53" s="6">
        <v>14.3836443</v>
      </c>
      <c r="BH53" s="6">
        <v>14.96699549</v>
      </c>
      <c r="BI53" s="6">
        <v>14.668216940000001</v>
      </c>
      <c r="BJ53" s="6">
        <v>5.214154304</v>
      </c>
      <c r="BK53" s="6">
        <v>7.6165976569999998</v>
      </c>
      <c r="BL53" s="6">
        <v>6.5475935820000002</v>
      </c>
      <c r="BM53" s="6">
        <v>11.2460735</v>
      </c>
      <c r="BN53" s="6">
        <v>9.967013572126648</v>
      </c>
      <c r="BO53" s="6">
        <v>12.477125472812673</v>
      </c>
      <c r="BP53" s="6">
        <v>50.883323310000002</v>
      </c>
      <c r="BQ53" s="6">
        <v>54.652801070000002</v>
      </c>
      <c r="BR53" s="6">
        <v>13.02923891</v>
      </c>
      <c r="BS53" s="6">
        <v>46.470973970000003</v>
      </c>
      <c r="BT53" s="6">
        <v>47.246910790000001</v>
      </c>
      <c r="BU53" s="6">
        <v>46.856939220000001</v>
      </c>
      <c r="BV53" s="6">
        <v>14.266467069999999</v>
      </c>
      <c r="BW53" s="6">
        <v>17.94747344</v>
      </c>
      <c r="BX53" s="6">
        <v>16.499492920000002</v>
      </c>
      <c r="BY53" s="6">
        <v>32.480555420000002</v>
      </c>
      <c r="BZ53" s="6">
        <v>31.464522927273819</v>
      </c>
      <c r="CA53" s="6">
        <v>33.355123475200777</v>
      </c>
      <c r="CB53" s="6">
        <v>22.62156448</v>
      </c>
      <c r="CC53" s="6">
        <v>20.30534351</v>
      </c>
      <c r="CD53" s="6">
        <v>5.0991917710000001</v>
      </c>
      <c r="CE53" s="6">
        <v>30.051813469999999</v>
      </c>
      <c r="CF53" s="6">
        <v>30.054875469999999</v>
      </c>
      <c r="CG53" s="6">
        <v>30.053054939999999</v>
      </c>
      <c r="CH53" s="6">
        <v>15.96958175</v>
      </c>
      <c r="CI53" s="6">
        <v>22.085308059999999</v>
      </c>
      <c r="CJ53" s="6">
        <v>19.031798770000002</v>
      </c>
      <c r="CK53" s="6">
        <v>28.604552120000001</v>
      </c>
      <c r="CL53" s="6">
        <v>28.312671067460954</v>
      </c>
      <c r="CM53" s="6">
        <v>29.02077832625416</v>
      </c>
      <c r="CN53" s="6" t="s">
        <v>74</v>
      </c>
      <c r="CO53" s="6" t="s">
        <v>74</v>
      </c>
      <c r="CP53" s="6" t="s">
        <v>74</v>
      </c>
      <c r="CQ53" s="6" t="s">
        <v>74</v>
      </c>
      <c r="CR53" s="6" t="s">
        <v>74</v>
      </c>
      <c r="CS53" s="6" t="s">
        <v>74</v>
      </c>
      <c r="CT53" s="6" t="s">
        <v>74</v>
      </c>
      <c r="CU53" s="6" t="s">
        <v>74</v>
      </c>
      <c r="CV53" s="6" t="s">
        <v>74</v>
      </c>
      <c r="CW53" s="6">
        <v>14.484897148003069</v>
      </c>
      <c r="CX53" s="6">
        <v>14.875806619237927</v>
      </c>
      <c r="CY53" s="6">
        <v>14.138888424292093</v>
      </c>
      <c r="CZ53" s="6">
        <v>35.555205170000001</v>
      </c>
      <c r="DA53" s="6">
        <v>40.870632030000003</v>
      </c>
      <c r="DB53" s="3">
        <v>33.708901508301082</v>
      </c>
      <c r="DC53" s="6">
        <v>32.94219399</v>
      </c>
      <c r="DD53" s="6">
        <v>35.310939429999998</v>
      </c>
      <c r="DE53" s="6">
        <v>34.069020600000002</v>
      </c>
      <c r="DF53" s="6">
        <v>9.1342952279999992</v>
      </c>
      <c r="DG53" s="6">
        <v>16.396813160000001</v>
      </c>
      <c r="DH53" s="6">
        <v>13.233089980000001</v>
      </c>
      <c r="DI53" s="6">
        <v>26.37381658</v>
      </c>
      <c r="DJ53" s="6">
        <v>23.504826302121611</v>
      </c>
      <c r="DK53" s="6">
        <v>29.383584176330292</v>
      </c>
      <c r="DL53" s="6">
        <v>6.5639593959999996</v>
      </c>
      <c r="DM53" s="6">
        <v>6.1748971839999998</v>
      </c>
      <c r="DN53" s="6">
        <v>6.3765351179999996</v>
      </c>
      <c r="DO53" s="6">
        <v>5.2958768789999997</v>
      </c>
      <c r="DP53" s="6">
        <v>4.8335771970000003</v>
      </c>
      <c r="DQ53" s="6">
        <v>5.0767640690000002</v>
      </c>
      <c r="DR53" s="6">
        <v>16.176850810000001</v>
      </c>
      <c r="DS53" s="6">
        <v>12.8419908</v>
      </c>
      <c r="DT53" s="6">
        <v>14.357120800000001</v>
      </c>
      <c r="DU53" s="3" t="s">
        <v>74</v>
      </c>
      <c r="DV53" s="6" t="s">
        <v>74</v>
      </c>
      <c r="DW53" s="6" t="s">
        <v>74</v>
      </c>
      <c r="DX53" s="6" t="s">
        <v>74</v>
      </c>
      <c r="DY53" s="6" t="s">
        <v>74</v>
      </c>
      <c r="DZ53" s="6" t="s">
        <v>74</v>
      </c>
      <c r="EA53" s="6">
        <v>8.8204924170000005</v>
      </c>
      <c r="EB53" s="6">
        <v>10.35823514</v>
      </c>
      <c r="EC53" s="6">
        <v>9.5035251869999993</v>
      </c>
      <c r="ED53" s="6">
        <v>35.73366472</v>
      </c>
      <c r="EE53" s="6">
        <v>17.298080670000001</v>
      </c>
      <c r="EF53" s="6">
        <v>23.323755469999998</v>
      </c>
      <c r="EG53" s="6">
        <v>7.5237779839999996</v>
      </c>
      <c r="EH53" s="6">
        <v>16.120721159999999</v>
      </c>
      <c r="EI53" s="6">
        <v>32.318783822523628</v>
      </c>
      <c r="EJ53" s="6">
        <v>13.475724558312971</v>
      </c>
      <c r="EK53" s="6">
        <v>16.381987522953356</v>
      </c>
      <c r="EL53" s="6">
        <v>13.924965856111774</v>
      </c>
      <c r="EM53" s="6">
        <v>23.898538240098272</v>
      </c>
      <c r="EN53" s="6">
        <v>39.392284913941431</v>
      </c>
      <c r="EO53" s="6">
        <v>21.39325990232005</v>
      </c>
      <c r="EP53" s="6">
        <v>30.760996540753304</v>
      </c>
      <c r="EQ53" s="6">
        <v>0.6657012369976395</v>
      </c>
      <c r="ER53" s="6">
        <v>7.787757405987576</v>
      </c>
      <c r="ES53" s="6">
        <v>5.0024946850000003</v>
      </c>
      <c r="ET53" s="6">
        <v>51075</v>
      </c>
      <c r="EU53">
        <v>55448</v>
      </c>
      <c r="EV53">
        <v>29608</v>
      </c>
      <c r="EW53" s="6">
        <v>29861</v>
      </c>
      <c r="EX53" s="6">
        <v>65057</v>
      </c>
      <c r="EY53" s="6">
        <v>38515</v>
      </c>
      <c r="EZ53" s="6">
        <v>4.720985803307876</v>
      </c>
      <c r="FA53">
        <v>83.2</v>
      </c>
      <c r="FB53">
        <v>7.8</v>
      </c>
      <c r="FC53">
        <v>1.8</v>
      </c>
      <c r="FD53" s="23">
        <v>2.6383111567825313</v>
      </c>
      <c r="FE53">
        <v>3.7</v>
      </c>
      <c r="FF53">
        <v>83.078868803317462</v>
      </c>
      <c r="FG53">
        <v>7.8219274065219748</v>
      </c>
      <c r="FH53">
        <v>1.6939265080541985</v>
      </c>
      <c r="FI53">
        <v>2.8587513515466201</v>
      </c>
      <c r="FJ53">
        <v>3.506671087471489</v>
      </c>
      <c r="FK53">
        <v>83.389504185547139</v>
      </c>
      <c r="FL53">
        <v>7.7257418497472887</v>
      </c>
      <c r="FM53">
        <v>1.8695340745771523</v>
      </c>
      <c r="FN53">
        <v>2.3999405932322695</v>
      </c>
      <c r="FO53">
        <v>3.959600303840864</v>
      </c>
      <c r="FP53" s="23">
        <v>23.172715615410624</v>
      </c>
      <c r="FQ53">
        <v>24.361877906717108</v>
      </c>
      <c r="FR53">
        <v>19.704750907501804</v>
      </c>
      <c r="FS53">
        <v>11.887795137449043</v>
      </c>
      <c r="FT53">
        <v>20.872860432921421</v>
      </c>
      <c r="FU53">
        <v>19.293190770962294</v>
      </c>
      <c r="FV53">
        <v>21.88182329769274</v>
      </c>
      <c r="FW53">
        <v>12.418683173888576</v>
      </c>
      <c r="FX53">
        <v>19.823297692740574</v>
      </c>
      <c r="FY53">
        <v>26.583005064715813</v>
      </c>
      <c r="FZ53">
        <v>28.249311477341344</v>
      </c>
      <c r="GA53">
        <v>27.607181254510376</v>
      </c>
      <c r="GB53">
        <v>29.239016774915683</v>
      </c>
      <c r="GC53">
        <v>1.5037040309872014</v>
      </c>
      <c r="GD53">
        <v>13.400786462245392</v>
      </c>
      <c r="GE53">
        <v>35.997952344540984</v>
      </c>
      <c r="GF53">
        <v>16.178038159757687</v>
      </c>
      <c r="GG53">
        <v>24.140939670605601</v>
      </c>
      <c r="GH53">
        <v>8.1661515955911668</v>
      </c>
      <c r="GI53">
        <v>15.516918229504558</v>
      </c>
      <c r="GJ53">
        <v>32.409888270158561</v>
      </c>
      <c r="GK53">
        <v>12.374459653871293</v>
      </c>
      <c r="GL53">
        <v>16.976169306462651</v>
      </c>
      <c r="GM53">
        <v>15.004257918961306</v>
      </c>
      <c r="GN53">
        <v>23.235224850546192</v>
      </c>
      <c r="GO53">
        <v>39.92193970273631</v>
      </c>
      <c r="GP53">
        <v>20.337716934605254</v>
      </c>
      <c r="GQ53">
        <v>31.976493258959088</v>
      </c>
      <c r="GR53">
        <v>0.68784512986331281</v>
      </c>
      <c r="GS53">
        <v>7.0760049738360369</v>
      </c>
      <c r="GT53">
        <v>26.029397120412455</v>
      </c>
      <c r="GU53">
        <v>27.094540132161153</v>
      </c>
      <c r="GV53">
        <v>25.258488357455157</v>
      </c>
      <c r="GW53">
        <v>3.8898669557652816</v>
      </c>
      <c r="GX53">
        <v>17.727707434205954</v>
      </c>
      <c r="GY53">
        <v>20.538978976446028</v>
      </c>
      <c r="GZ53">
        <v>23.715918436201843</v>
      </c>
      <c r="HA53">
        <v>18.781182126816102</v>
      </c>
      <c r="HB53">
        <v>8.158066760854437</v>
      </c>
      <c r="HC53">
        <v>28.805853699681588</v>
      </c>
      <c r="HD53">
        <v>30.440778817677238</v>
      </c>
      <c r="HE53">
        <v>29.809158494683412</v>
      </c>
      <c r="HF53">
        <v>30.46280420447691</v>
      </c>
      <c r="HG53">
        <v>0.46050001016556313</v>
      </c>
      <c r="HH53">
        <v>8.8267584729968753</v>
      </c>
      <c r="HI53" s="23">
        <v>29.059703681971545</v>
      </c>
      <c r="HJ53">
        <v>20.610239108112072</v>
      </c>
      <c r="HK53">
        <v>21.28502273727446</v>
      </c>
      <c r="HL53">
        <v>10.576499926653954</v>
      </c>
      <c r="HM53">
        <v>18.468534545987971</v>
      </c>
      <c r="HN53">
        <v>24.450704225352112</v>
      </c>
      <c r="HO53">
        <v>15.830985915492956</v>
      </c>
      <c r="HP53">
        <v>14.676056338028168</v>
      </c>
      <c r="HQ53">
        <v>19.04225352112676</v>
      </c>
      <c r="HR53">
        <v>26</v>
      </c>
      <c r="HS53">
        <v>34.067952249770435</v>
      </c>
      <c r="HT53">
        <v>25.803489439853077</v>
      </c>
      <c r="HU53">
        <v>28.466483011937559</v>
      </c>
      <c r="HV53">
        <v>1.3774104683195594</v>
      </c>
      <c r="HW53">
        <v>10.284664830119375</v>
      </c>
      <c r="HX53">
        <v>60.287152024375601</v>
      </c>
      <c r="HY53">
        <v>14.536724989612667</v>
      </c>
      <c r="HZ53">
        <v>13.19329670836988</v>
      </c>
      <c r="IA53">
        <v>1.710909006971054</v>
      </c>
      <c r="IB53">
        <v>10.271917270670791</v>
      </c>
      <c r="IC53">
        <v>65.697645143423017</v>
      </c>
      <c r="ID53">
        <v>10.718541768072642</v>
      </c>
      <c r="IE53">
        <v>9.6325886637909335</v>
      </c>
      <c r="IF53">
        <v>2.9691669883683849</v>
      </c>
      <c r="IG53">
        <v>10.98205743634502</v>
      </c>
      <c r="IH53">
        <v>53.671551122603944</v>
      </c>
      <c r="II53">
        <v>19.205352378606904</v>
      </c>
      <c r="IJ53">
        <v>17.547100110823791</v>
      </c>
      <c r="IK53">
        <v>0.17239256249230389</v>
      </c>
      <c r="IL53">
        <v>9.4036038254730538</v>
      </c>
    </row>
    <row r="54" spans="1:246" x14ac:dyDescent="0.25">
      <c r="A54" t="s">
        <v>120</v>
      </c>
      <c r="C54" s="36">
        <v>47304.476724077947</v>
      </c>
      <c r="D54" s="38">
        <v>7.25</v>
      </c>
      <c r="E54" s="3">
        <v>57.269404996448785</v>
      </c>
      <c r="F54" s="37">
        <v>61.347474643598829</v>
      </c>
      <c r="G54" s="37">
        <v>67.175316587156715</v>
      </c>
      <c r="H54" s="37">
        <v>55.739765589554224</v>
      </c>
      <c r="I54" s="37">
        <v>65.217668938873899</v>
      </c>
      <c r="J54" s="37">
        <v>74.688025799214813</v>
      </c>
      <c r="K54" s="37">
        <v>57.297804356110568</v>
      </c>
      <c r="L54" s="3">
        <v>60.843313688504622</v>
      </c>
      <c r="M54" s="3">
        <v>60.248699609882962</v>
      </c>
      <c r="N54" s="3">
        <v>61.437230530550394</v>
      </c>
      <c r="O54" s="3">
        <v>69.694674556213016</v>
      </c>
      <c r="P54" s="3">
        <v>79.31508692207656</v>
      </c>
      <c r="Q54" s="3">
        <v>58.94137107149421</v>
      </c>
      <c r="R54" s="3">
        <v>60.496569827967136</v>
      </c>
      <c r="S54" s="3">
        <v>66.900347011948355</v>
      </c>
      <c r="T54" s="3">
        <v>54.41832584263512</v>
      </c>
      <c r="U54" s="3">
        <v>58.576159254585306</v>
      </c>
      <c r="V54" s="3">
        <v>60.844276193856231</v>
      </c>
      <c r="W54" s="3">
        <v>56.472116035337372</v>
      </c>
      <c r="X54" s="6">
        <v>5.4</v>
      </c>
      <c r="Y54" s="6">
        <v>35488</v>
      </c>
      <c r="Z54" s="6">
        <v>22889</v>
      </c>
      <c r="AA54" s="6">
        <v>30680.372549019601</v>
      </c>
      <c r="AB54" s="6">
        <v>40462</v>
      </c>
      <c r="AC54" s="6">
        <v>25171</v>
      </c>
      <c r="AD54" s="6">
        <v>31721</v>
      </c>
      <c r="AE54" s="6">
        <v>22565</v>
      </c>
      <c r="AF54" s="6">
        <v>21570</v>
      </c>
      <c r="AG54" s="6">
        <v>22101</v>
      </c>
      <c r="AH54" s="6">
        <v>29612</v>
      </c>
      <c r="AI54" s="6">
        <v>21575</v>
      </c>
      <c r="AJ54" s="6">
        <v>25238</v>
      </c>
      <c r="AK54" s="6">
        <v>36125</v>
      </c>
      <c r="AL54" s="6">
        <v>22385</v>
      </c>
      <c r="AM54" s="6">
        <v>28465</v>
      </c>
      <c r="AN54" s="6">
        <v>25646</v>
      </c>
      <c r="AO54" s="6">
        <v>16337</v>
      </c>
      <c r="AP54" s="6">
        <v>21409</v>
      </c>
      <c r="AQ54" s="6">
        <v>0.47020000000000001</v>
      </c>
      <c r="AR54" s="6">
        <v>24.317921049999999</v>
      </c>
      <c r="AS54" s="6">
        <v>25.292228900000001</v>
      </c>
      <c r="AT54" s="6">
        <v>9.3288137229999997</v>
      </c>
      <c r="AU54" s="6">
        <v>21.962817250000001</v>
      </c>
      <c r="AV54" s="6">
        <v>22.417756929999999</v>
      </c>
      <c r="AW54" s="6">
        <v>22.183573630000001</v>
      </c>
      <c r="AX54" s="6">
        <v>6.3217096049999997</v>
      </c>
      <c r="AY54" s="6">
        <v>10.05594718</v>
      </c>
      <c r="AZ54" s="6">
        <v>8.3923716469999992</v>
      </c>
      <c r="BA54" s="6">
        <v>16.092359800000001</v>
      </c>
      <c r="BB54" s="6">
        <v>14.575060974891304</v>
      </c>
      <c r="BC54" s="6">
        <v>17.561321620531348</v>
      </c>
      <c r="BD54" s="6">
        <v>17.29688269</v>
      </c>
      <c r="BE54" s="6">
        <v>17.639565380000001</v>
      </c>
      <c r="BF54" s="6">
        <v>6.5441838179999996</v>
      </c>
      <c r="BG54" s="6">
        <v>15.816050430000001</v>
      </c>
      <c r="BH54" s="6">
        <v>15.620770800000001</v>
      </c>
      <c r="BI54" s="6">
        <v>15.721548609999999</v>
      </c>
      <c r="BJ54" s="6">
        <v>5.3448891639999996</v>
      </c>
      <c r="BK54" s="6">
        <v>8.5491011669999999</v>
      </c>
      <c r="BL54" s="6">
        <v>7.1104811019999996</v>
      </c>
      <c r="BM54" s="6">
        <v>12.431321280000001</v>
      </c>
      <c r="BN54" s="6">
        <v>10.990197727314792</v>
      </c>
      <c r="BO54" s="6">
        <v>13.818640988794337</v>
      </c>
      <c r="BP54" s="6">
        <v>46.218944100000002</v>
      </c>
      <c r="BQ54" s="6">
        <v>48.509620179999999</v>
      </c>
      <c r="BR54" s="6">
        <v>12.88497725</v>
      </c>
      <c r="BS54" s="6">
        <v>37.951250430000002</v>
      </c>
      <c r="BT54" s="6">
        <v>40.227473160000002</v>
      </c>
      <c r="BU54" s="6">
        <v>39.009187279999999</v>
      </c>
      <c r="BV54" s="6">
        <v>15.99300249</v>
      </c>
      <c r="BW54" s="6">
        <v>18.859436639999998</v>
      </c>
      <c r="BX54" s="6">
        <v>17.629395500000001</v>
      </c>
      <c r="BY54" s="6">
        <v>27.794377090000001</v>
      </c>
      <c r="BZ54" s="6">
        <v>26.240394285319475</v>
      </c>
      <c r="CA54" s="6">
        <v>29.281155204959276</v>
      </c>
      <c r="CB54" s="6">
        <v>33.058108740000002</v>
      </c>
      <c r="CC54" s="6">
        <v>30.291970800000001</v>
      </c>
      <c r="CD54" s="6">
        <v>10.03143073</v>
      </c>
      <c r="CE54" s="6">
        <v>27.65632458</v>
      </c>
      <c r="CF54" s="6">
        <v>29.85272844</v>
      </c>
      <c r="CG54" s="6">
        <v>28.75801444</v>
      </c>
      <c r="CH54" s="6">
        <v>10.06863001</v>
      </c>
      <c r="CI54" s="6">
        <v>17.56843593</v>
      </c>
      <c r="CJ54" s="6">
        <v>14.37964023</v>
      </c>
      <c r="CK54" s="6">
        <v>23.079500620000001</v>
      </c>
      <c r="CL54" s="6">
        <v>21.900225056264066</v>
      </c>
      <c r="CM54" s="6">
        <v>24.16929529619744</v>
      </c>
      <c r="CN54" s="6" t="s">
        <v>74</v>
      </c>
      <c r="CO54" s="6" t="s">
        <v>74</v>
      </c>
      <c r="CP54" s="6" t="s">
        <v>74</v>
      </c>
      <c r="CQ54" s="6" t="s">
        <v>74</v>
      </c>
      <c r="CR54" s="6" t="s">
        <v>74</v>
      </c>
      <c r="CS54" s="6" t="s">
        <v>74</v>
      </c>
      <c r="CT54" s="6" t="s">
        <v>74</v>
      </c>
      <c r="CU54" s="6" t="s">
        <v>74</v>
      </c>
      <c r="CV54" s="6" t="s">
        <v>74</v>
      </c>
      <c r="CW54" s="6">
        <v>17.188142995579508</v>
      </c>
      <c r="CX54" s="6">
        <v>19.313317135253964</v>
      </c>
      <c r="CY54" s="6">
        <v>15.385559017640277</v>
      </c>
      <c r="CZ54" s="6">
        <v>31.452365570000001</v>
      </c>
      <c r="DA54" s="6">
        <v>36.000145789999998</v>
      </c>
      <c r="DB54" s="3">
        <v>37.867516826071558</v>
      </c>
      <c r="DC54" s="6">
        <v>31.30943581</v>
      </c>
      <c r="DD54" s="6">
        <v>31.770361690000001</v>
      </c>
      <c r="DE54" s="6">
        <v>31.53287499</v>
      </c>
      <c r="DF54" s="6">
        <v>11.62945685</v>
      </c>
      <c r="DG54" s="6">
        <v>25.924031209999999</v>
      </c>
      <c r="DH54" s="6">
        <v>19.71637363</v>
      </c>
      <c r="DI54" s="6">
        <v>24.553336529999999</v>
      </c>
      <c r="DJ54" s="6">
        <v>21.657992192973676</v>
      </c>
      <c r="DK54" s="6">
        <v>27.664058929483559</v>
      </c>
      <c r="DL54" s="6">
        <v>5.4035505590000001</v>
      </c>
      <c r="DM54" s="6">
        <v>5.5051331299999999</v>
      </c>
      <c r="DN54" s="6">
        <v>5.4508601360000002</v>
      </c>
      <c r="DO54" s="6">
        <v>4.6306260589999999</v>
      </c>
      <c r="DP54" s="6">
        <v>4.5874989270000004</v>
      </c>
      <c r="DQ54" s="6">
        <v>4.6106116200000002</v>
      </c>
      <c r="DR54" s="6">
        <v>10.22313437</v>
      </c>
      <c r="DS54" s="6">
        <v>8.6306832500000006</v>
      </c>
      <c r="DT54" s="6">
        <v>9.4109374649999999</v>
      </c>
      <c r="DU54" s="3">
        <v>9.4445437850000005</v>
      </c>
      <c r="DV54" s="6">
        <v>7.9830162380000003</v>
      </c>
      <c r="DW54" s="6">
        <v>8.7126591629999997</v>
      </c>
      <c r="DX54" s="6" t="s">
        <v>74</v>
      </c>
      <c r="DY54" s="6" t="s">
        <v>74</v>
      </c>
      <c r="DZ54" s="6" t="s">
        <v>74</v>
      </c>
      <c r="EA54" s="6">
        <v>4.1637585689999996</v>
      </c>
      <c r="EB54" s="6">
        <v>7.3661987900000003</v>
      </c>
      <c r="EC54" s="6">
        <v>5.4488628879999998</v>
      </c>
      <c r="ED54" s="6">
        <v>33.595350869999997</v>
      </c>
      <c r="EE54" s="6">
        <v>17.640131279999999</v>
      </c>
      <c r="EF54" s="6">
        <v>24.134033290000001</v>
      </c>
      <c r="EG54" s="6">
        <v>11.73176233</v>
      </c>
      <c r="EH54" s="6">
        <v>12.898722230000001</v>
      </c>
      <c r="EI54" s="6">
        <v>29.51039699559368</v>
      </c>
      <c r="EJ54" s="6">
        <v>13.528043615103117</v>
      </c>
      <c r="EK54" s="6">
        <v>16.158499503888869</v>
      </c>
      <c r="EL54" s="6">
        <v>20.920739578999029</v>
      </c>
      <c r="EM54" s="6">
        <v>19.882320306415306</v>
      </c>
      <c r="EN54" s="6">
        <v>38.286599971819079</v>
      </c>
      <c r="EO54" s="6">
        <v>22.362541429017771</v>
      </c>
      <c r="EP54" s="6">
        <v>33.293308256397374</v>
      </c>
      <c r="EQ54" s="6">
        <v>1.1789427253401621</v>
      </c>
      <c r="ER54" s="6">
        <v>4.8786076174256117</v>
      </c>
      <c r="ES54" s="6">
        <v>4.4168845330000002</v>
      </c>
      <c r="ET54" s="6">
        <v>48568</v>
      </c>
      <c r="EU54">
        <v>51874</v>
      </c>
      <c r="EV54">
        <v>31438</v>
      </c>
      <c r="EW54" s="6">
        <v>39818</v>
      </c>
      <c r="EX54" s="6">
        <v>56043</v>
      </c>
      <c r="EY54" s="6">
        <v>40251</v>
      </c>
      <c r="EZ54" s="6">
        <v>4.6212660201744553</v>
      </c>
      <c r="FA54">
        <v>82.5</v>
      </c>
      <c r="FB54">
        <v>10.199999999999999</v>
      </c>
      <c r="FC54">
        <v>0.4</v>
      </c>
      <c r="FD54" s="23">
        <v>1.9732659848281935</v>
      </c>
      <c r="FE54">
        <v>3.7</v>
      </c>
      <c r="FF54">
        <v>81.596091726612954</v>
      </c>
      <c r="FG54">
        <v>10.5809586922907</v>
      </c>
      <c r="FH54">
        <v>0.35002011548529544</v>
      </c>
      <c r="FI54">
        <v>2.2149443649429243</v>
      </c>
      <c r="FJ54">
        <v>3.8238630482270093</v>
      </c>
      <c r="FK54">
        <v>83.554851834457224</v>
      </c>
      <c r="FL54">
        <v>9.787758325786049</v>
      </c>
      <c r="FM54">
        <v>0.45246332144454399</v>
      </c>
      <c r="FN54">
        <v>1.6911314946612566</v>
      </c>
      <c r="FO54">
        <v>3.6624364502059881</v>
      </c>
      <c r="FP54" s="23">
        <v>14.956080421627952</v>
      </c>
      <c r="FQ54">
        <v>27.040145747934151</v>
      </c>
      <c r="FR54">
        <v>16.830633092588979</v>
      </c>
      <c r="FS54">
        <v>23.520072873967077</v>
      </c>
      <c r="FT54">
        <v>17.653067863881841</v>
      </c>
      <c r="FU54">
        <v>11.178378606823248</v>
      </c>
      <c r="FV54">
        <v>19.963654421164961</v>
      </c>
      <c r="FW54">
        <v>9.7583652941984429</v>
      </c>
      <c r="FX54">
        <v>36.860122349361312</v>
      </c>
      <c r="FY54">
        <v>22.239479328452038</v>
      </c>
      <c r="FZ54">
        <v>21.011804955710247</v>
      </c>
      <c r="GA54">
        <v>38.383889707501311</v>
      </c>
      <c r="GB54">
        <v>28.167606659553208</v>
      </c>
      <c r="GC54">
        <v>2.1357315854546686</v>
      </c>
      <c r="GD54">
        <v>10.300967091780567</v>
      </c>
      <c r="GE54">
        <v>36.578038674033145</v>
      </c>
      <c r="GF54">
        <v>15.177584846093135</v>
      </c>
      <c r="GG54">
        <v>25.239739542225731</v>
      </c>
      <c r="GH54">
        <v>10.92426335174954</v>
      </c>
      <c r="GI54">
        <v>12.080373585898448</v>
      </c>
      <c r="GJ54">
        <v>32.549657872455093</v>
      </c>
      <c r="GK54">
        <v>11.77978285733534</v>
      </c>
      <c r="GL54">
        <v>17.18354541821628</v>
      </c>
      <c r="GM54">
        <v>19.461078302728904</v>
      </c>
      <c r="GN54">
        <v>19.025935549264375</v>
      </c>
      <c r="GO54">
        <v>41.249571644936708</v>
      </c>
      <c r="GP54">
        <v>19.11786378220209</v>
      </c>
      <c r="GQ54">
        <v>34.582147403857597</v>
      </c>
      <c r="GR54">
        <v>1.0245010218376742</v>
      </c>
      <c r="GS54">
        <v>4.0259161471659315</v>
      </c>
      <c r="GT54">
        <v>26.335239220107553</v>
      </c>
      <c r="GU54">
        <v>25.418981916445212</v>
      </c>
      <c r="GV54">
        <v>25.965694038064047</v>
      </c>
      <c r="GW54">
        <v>6.4880680750543585</v>
      </c>
      <c r="GX54">
        <v>15.792016750328832</v>
      </c>
      <c r="GY54">
        <v>20.625336726921432</v>
      </c>
      <c r="GZ54">
        <v>21.013617701153699</v>
      </c>
      <c r="HA54">
        <v>18.864138815092797</v>
      </c>
      <c r="HB54">
        <v>12.562468649562486</v>
      </c>
      <c r="HC54">
        <v>26.934438107269585</v>
      </c>
      <c r="HD54">
        <v>31.640544086169992</v>
      </c>
      <c r="HE54">
        <v>29.512186701650212</v>
      </c>
      <c r="HF54">
        <v>32.564040599323349</v>
      </c>
      <c r="HG54">
        <v>0.84409307463923222</v>
      </c>
      <c r="HH54">
        <v>5.4391355382172195</v>
      </c>
      <c r="HI54" s="23">
        <v>27.896309942289975</v>
      </c>
      <c r="HJ54">
        <v>21.254957986352611</v>
      </c>
      <c r="HK54">
        <v>23.397935973833111</v>
      </c>
      <c r="HL54">
        <v>11.931123935560276</v>
      </c>
      <c r="HM54">
        <v>15.519672161964021</v>
      </c>
      <c r="HN54">
        <v>21.950580797216663</v>
      </c>
      <c r="HO54">
        <v>16.995566861824507</v>
      </c>
      <c r="HP54">
        <v>14.461008959802474</v>
      </c>
      <c r="HQ54">
        <v>22.498643871233234</v>
      </c>
      <c r="HR54">
        <v>24.094199509923122</v>
      </c>
      <c r="HS54">
        <v>33.901346985812253</v>
      </c>
      <c r="HT54">
        <v>25.556836000226703</v>
      </c>
      <c r="HU54">
        <v>32.424007707857101</v>
      </c>
      <c r="HV54">
        <v>1.2581943211229289</v>
      </c>
      <c r="HW54">
        <v>6.8596149849810137</v>
      </c>
      <c r="HX54">
        <v>41.331049024775965</v>
      </c>
      <c r="HY54">
        <v>20.382182393252503</v>
      </c>
      <c r="HZ54">
        <v>17.069056404849764</v>
      </c>
      <c r="IA54">
        <v>4.4675803900896147</v>
      </c>
      <c r="IB54">
        <v>16.750131787032156</v>
      </c>
      <c r="IC54">
        <v>42.595774790255739</v>
      </c>
      <c r="ID54">
        <v>14.939856464166581</v>
      </c>
      <c r="IE54">
        <v>13.736985747498231</v>
      </c>
      <c r="IF54">
        <v>7.7529566360052566</v>
      </c>
      <c r="IG54">
        <v>20.974426362074194</v>
      </c>
      <c r="IH54">
        <v>39.952627520105757</v>
      </c>
      <c r="II54">
        <v>26.313760052880909</v>
      </c>
      <c r="IJ54">
        <v>20.700672028203151</v>
      </c>
      <c r="IK54">
        <v>0.88685689104329624</v>
      </c>
      <c r="IL54">
        <v>12.146083507766884</v>
      </c>
    </row>
    <row r="55" spans="1:246" x14ac:dyDescent="0.25">
      <c r="A55" t="s">
        <v>121</v>
      </c>
      <c r="C55" s="36">
        <v>56147.29819358416</v>
      </c>
      <c r="D55" s="38">
        <v>9.75</v>
      </c>
      <c r="E55" s="3">
        <v>36.237486587786428</v>
      </c>
      <c r="F55" s="37">
        <v>61.835311122370804</v>
      </c>
      <c r="G55" s="37">
        <v>66.320020984410604</v>
      </c>
      <c r="H55" s="37">
        <v>57.507778235370154</v>
      </c>
      <c r="I55" s="37">
        <v>65.16179941110714</v>
      </c>
      <c r="J55" s="37">
        <v>72.410030939586392</v>
      </c>
      <c r="K55" s="37">
        <v>59.262891448109521</v>
      </c>
      <c r="L55" s="3">
        <v>66.792962572482878</v>
      </c>
      <c r="M55" s="3">
        <v>68.105668151110294</v>
      </c>
      <c r="N55" s="3">
        <v>65.228380574110858</v>
      </c>
      <c r="O55" s="3">
        <v>72.163891251908225</v>
      </c>
      <c r="P55" s="3">
        <v>77.966655951048097</v>
      </c>
      <c r="Q55" s="3">
        <v>65.734201314254122</v>
      </c>
      <c r="R55" s="3">
        <v>60.267737266433954</v>
      </c>
      <c r="S55" s="3">
        <v>64.575862886027963</v>
      </c>
      <c r="T55" s="3">
        <v>56.165297436256132</v>
      </c>
      <c r="U55" s="3">
        <v>59.085503175687649</v>
      </c>
      <c r="V55" s="3">
        <v>63.129450982372845</v>
      </c>
      <c r="W55" s="3">
        <v>55.025354969574039</v>
      </c>
      <c r="X55" s="6">
        <v>13.5</v>
      </c>
      <c r="Y55" s="6">
        <v>34277</v>
      </c>
      <c r="Z55" s="6">
        <v>24310</v>
      </c>
      <c r="AA55" s="6">
        <v>30548.2230964216</v>
      </c>
      <c r="AB55" s="6">
        <v>37768</v>
      </c>
      <c r="AC55" s="6">
        <v>25880</v>
      </c>
      <c r="AD55" s="6">
        <v>31256</v>
      </c>
      <c r="AE55" s="6">
        <v>23723</v>
      </c>
      <c r="AF55" s="6">
        <v>18372</v>
      </c>
      <c r="AG55" s="6">
        <v>21517</v>
      </c>
      <c r="AH55" s="6">
        <v>24287</v>
      </c>
      <c r="AI55" s="6">
        <v>19245</v>
      </c>
      <c r="AJ55" s="6">
        <v>21132</v>
      </c>
      <c r="AK55" s="6">
        <v>42211</v>
      </c>
      <c r="AL55" s="6">
        <v>30386</v>
      </c>
      <c r="AM55" s="6">
        <v>35533</v>
      </c>
      <c r="AN55" s="6">
        <v>22819</v>
      </c>
      <c r="AO55" s="6">
        <v>17444</v>
      </c>
      <c r="AP55" s="6">
        <v>21112</v>
      </c>
      <c r="AQ55" s="6">
        <v>0.4622</v>
      </c>
      <c r="AR55" s="6">
        <v>22.180131880000001</v>
      </c>
      <c r="AS55" s="6">
        <v>22.267002130000002</v>
      </c>
      <c r="AT55" s="6">
        <v>7.3906655270000003</v>
      </c>
      <c r="AU55" s="6">
        <v>19.996051380000001</v>
      </c>
      <c r="AV55" s="6">
        <v>20.51763541</v>
      </c>
      <c r="AW55" s="6">
        <v>20.251165289999999</v>
      </c>
      <c r="AX55" s="6">
        <v>5.9064867860000003</v>
      </c>
      <c r="AY55" s="6">
        <v>8.536599185</v>
      </c>
      <c r="AZ55" s="6">
        <v>7.3334860150000001</v>
      </c>
      <c r="BA55" s="6">
        <v>15.35974628</v>
      </c>
      <c r="BB55" s="6">
        <v>14.305779965218997</v>
      </c>
      <c r="BC55" s="6">
        <v>16.382630339268015</v>
      </c>
      <c r="BD55" s="6">
        <v>17.155262279999999</v>
      </c>
      <c r="BE55" s="6">
        <v>15.503885410000001</v>
      </c>
      <c r="BF55" s="6">
        <v>5.278993592</v>
      </c>
      <c r="BG55" s="6">
        <v>14.90352414</v>
      </c>
      <c r="BH55" s="6">
        <v>15.064105</v>
      </c>
      <c r="BI55" s="6">
        <v>14.981441909999999</v>
      </c>
      <c r="BJ55" s="6">
        <v>5.5736908539999996</v>
      </c>
      <c r="BK55" s="6">
        <v>7.8998424979999999</v>
      </c>
      <c r="BL55" s="6">
        <v>6.8373525370000001</v>
      </c>
      <c r="BM55" s="6">
        <v>12.910016779999999</v>
      </c>
      <c r="BN55" s="6">
        <v>12.006981037538209</v>
      </c>
      <c r="BO55" s="6">
        <v>13.7795464259348</v>
      </c>
      <c r="BP55" s="6">
        <v>44.42264574</v>
      </c>
      <c r="BQ55" s="6">
        <v>55.288888890000003</v>
      </c>
      <c r="BR55" s="6">
        <v>11.150526190000001</v>
      </c>
      <c r="BS55" s="6">
        <v>35.985969529999998</v>
      </c>
      <c r="BT55" s="6">
        <v>41.255855449999999</v>
      </c>
      <c r="BU55" s="6">
        <v>38.598043009999998</v>
      </c>
      <c r="BV55" s="6">
        <v>11.38828633</v>
      </c>
      <c r="BW55" s="6">
        <v>31.451887110000001</v>
      </c>
      <c r="BX55" s="6">
        <v>21.727702820000001</v>
      </c>
      <c r="BY55" s="6">
        <v>30.668987059999999</v>
      </c>
      <c r="BZ55" s="6">
        <v>25.471747153922131</v>
      </c>
      <c r="CA55" s="6">
        <v>36.464552779549017</v>
      </c>
      <c r="CB55" s="6">
        <v>45.583038870000003</v>
      </c>
      <c r="CC55" s="6">
        <v>62.410566869999997</v>
      </c>
      <c r="CD55" s="6">
        <v>11.97818476</v>
      </c>
      <c r="CE55" s="6">
        <v>34.024455080000003</v>
      </c>
      <c r="CF55" s="6">
        <v>39.34090192</v>
      </c>
      <c r="CG55" s="6">
        <v>36.837713809999997</v>
      </c>
      <c r="CH55" s="6">
        <v>4.7492401219999998</v>
      </c>
      <c r="CI55" s="6">
        <v>12.446657180000001</v>
      </c>
      <c r="CJ55" s="6">
        <v>8.7252020570000006</v>
      </c>
      <c r="CK55" s="6">
        <v>27.968577960000001</v>
      </c>
      <c r="CL55" s="6">
        <v>24.177187153931339</v>
      </c>
      <c r="CM55" s="6">
        <v>31.440392649981746</v>
      </c>
      <c r="CN55" s="6" t="s">
        <v>74</v>
      </c>
      <c r="CO55" s="6" t="s">
        <v>74</v>
      </c>
      <c r="CP55" s="6" t="s">
        <v>74</v>
      </c>
      <c r="CQ55" s="6" t="s">
        <v>74</v>
      </c>
      <c r="CR55" s="6" t="s">
        <v>74</v>
      </c>
      <c r="CS55" s="6" t="s">
        <v>74</v>
      </c>
      <c r="CT55" s="6" t="s">
        <v>74</v>
      </c>
      <c r="CU55" s="6" t="s">
        <v>74</v>
      </c>
      <c r="CV55" s="6" t="s">
        <v>74</v>
      </c>
      <c r="CW55" s="6">
        <v>13.60015338751376</v>
      </c>
      <c r="CX55" s="6">
        <v>14.321542970081103</v>
      </c>
      <c r="CY55" s="6">
        <v>13.000894505021684</v>
      </c>
      <c r="CZ55" s="6">
        <v>35.245301439999999</v>
      </c>
      <c r="DA55" s="6">
        <v>40.324794140000002</v>
      </c>
      <c r="DB55" s="3">
        <v>38.666830648136767</v>
      </c>
      <c r="DC55" s="6">
        <v>33.839091770000003</v>
      </c>
      <c r="DD55" s="6">
        <v>36.579408540000003</v>
      </c>
      <c r="DE55" s="6">
        <v>35.193253839999997</v>
      </c>
      <c r="DF55" s="6">
        <v>7.257974881</v>
      </c>
      <c r="DG55" s="6">
        <v>9.8277023779999997</v>
      </c>
      <c r="DH55" s="6">
        <v>8.635097493</v>
      </c>
      <c r="DI55" s="6">
        <v>26.420456819999998</v>
      </c>
      <c r="DJ55" s="6">
        <v>23.832271968692012</v>
      </c>
      <c r="DK55" s="6">
        <v>29.155311111385153</v>
      </c>
      <c r="DL55" s="6">
        <v>7.0788765710000003</v>
      </c>
      <c r="DM55" s="6">
        <v>6.536872453</v>
      </c>
      <c r="DN55" s="6">
        <v>6.8221599470000003</v>
      </c>
      <c r="DO55" s="6">
        <v>6.6990557669999999</v>
      </c>
      <c r="DP55" s="6">
        <v>6.0271679870000003</v>
      </c>
      <c r="DQ55" s="6">
        <v>6.3783106199999997</v>
      </c>
      <c r="DR55" s="6">
        <v>9.9924130850000008</v>
      </c>
      <c r="DS55" s="6">
        <v>13.468032109999999</v>
      </c>
      <c r="DT55" s="6">
        <v>11.543783360000001</v>
      </c>
      <c r="DU55" s="3">
        <v>16.241299300000001</v>
      </c>
      <c r="DV55" s="6">
        <v>16.858736059999998</v>
      </c>
      <c r="DW55" s="6">
        <v>16.526935810000001</v>
      </c>
      <c r="DX55" s="6" t="s">
        <v>74</v>
      </c>
      <c r="DY55" s="6" t="s">
        <v>74</v>
      </c>
      <c r="DZ55" s="6" t="s">
        <v>74</v>
      </c>
      <c r="EA55" s="6">
        <v>7.9423437290000001</v>
      </c>
      <c r="EB55" s="6">
        <v>8.0730310309999993</v>
      </c>
      <c r="EC55" s="6">
        <v>7.9988842709999997</v>
      </c>
      <c r="ED55" s="6">
        <v>37.73619206</v>
      </c>
      <c r="EE55" s="6">
        <v>18.727338929999998</v>
      </c>
      <c r="EF55" s="6">
        <v>22.65147468</v>
      </c>
      <c r="EG55" s="6">
        <v>8.9353649560000008</v>
      </c>
      <c r="EH55" s="6">
        <v>11.94962937</v>
      </c>
      <c r="EI55" s="6">
        <v>34.924246797160052</v>
      </c>
      <c r="EJ55" s="6">
        <v>14.539794609122387</v>
      </c>
      <c r="EK55" s="6">
        <v>16.801808233660729</v>
      </c>
      <c r="EL55" s="6">
        <v>15.674193884856752</v>
      </c>
      <c r="EM55" s="6">
        <v>18.059956475200078</v>
      </c>
      <c r="EN55" s="6">
        <v>40.842966662638794</v>
      </c>
      <c r="EO55" s="6">
        <v>23.353942616237699</v>
      </c>
      <c r="EP55" s="6">
        <v>29.114472147259036</v>
      </c>
      <c r="EQ55" s="6">
        <v>1.4899773096494409</v>
      </c>
      <c r="ER55" s="6">
        <v>5.198641264215035</v>
      </c>
      <c r="ES55" s="6">
        <v>6.2305959419999999</v>
      </c>
      <c r="ET55" s="6">
        <v>54148</v>
      </c>
      <c r="EU55">
        <v>55803</v>
      </c>
      <c r="EV55">
        <v>31833</v>
      </c>
      <c r="EW55" s="6">
        <v>34341</v>
      </c>
      <c r="EX55" s="6">
        <v>71726</v>
      </c>
      <c r="EY55" s="6">
        <v>44462</v>
      </c>
      <c r="EZ55" s="6">
        <v>4.5660695014029784</v>
      </c>
      <c r="FA55">
        <v>71.2</v>
      </c>
      <c r="FB55">
        <v>10.199999999999999</v>
      </c>
      <c r="FC55">
        <v>4.8</v>
      </c>
      <c r="FD55" s="23">
        <v>6.3319900027504401</v>
      </c>
      <c r="FE55">
        <v>6.3</v>
      </c>
      <c r="FF55">
        <v>70.496117244554739</v>
      </c>
      <c r="FG55">
        <v>10.642218693800185</v>
      </c>
      <c r="FH55">
        <v>4.4842160467954102</v>
      </c>
      <c r="FI55">
        <v>7.1231683119253555</v>
      </c>
      <c r="FJ55">
        <v>5.9080651055808033</v>
      </c>
      <c r="FK55">
        <v>71.996776356272335</v>
      </c>
      <c r="FL55">
        <v>9.7894069781324902</v>
      </c>
      <c r="FM55">
        <v>5.2565597935398545</v>
      </c>
      <c r="FN55">
        <v>5.4521826180395472</v>
      </c>
      <c r="FO55">
        <v>6.8027148407005686</v>
      </c>
      <c r="FP55" s="23">
        <v>17.880179851743833</v>
      </c>
      <c r="FQ55">
        <v>28.44622675902297</v>
      </c>
      <c r="FR55">
        <v>17.338680277068903</v>
      </c>
      <c r="FS55">
        <v>18.19321910317171</v>
      </c>
      <c r="FT55">
        <v>18.141694008992587</v>
      </c>
      <c r="FU55">
        <v>14.193548387096774</v>
      </c>
      <c r="FV55">
        <v>23.152359888160916</v>
      </c>
      <c r="FW55">
        <v>12.429161624170597</v>
      </c>
      <c r="FX55">
        <v>26.645244752326501</v>
      </c>
      <c r="FY55">
        <v>23.57968534824521</v>
      </c>
      <c r="FZ55">
        <v>23.021766965428938</v>
      </c>
      <c r="GA55">
        <v>35.8293563031079</v>
      </c>
      <c r="GB55">
        <v>24.185775811896171</v>
      </c>
      <c r="GC55">
        <v>6.4055406821091845</v>
      </c>
      <c r="GD55">
        <v>10.557560237457805</v>
      </c>
      <c r="GE55">
        <v>39.650613693079897</v>
      </c>
      <c r="GF55">
        <v>16.810139941262019</v>
      </c>
      <c r="GG55">
        <v>24.502736012947253</v>
      </c>
      <c r="GH55">
        <v>7.9902471182738504</v>
      </c>
      <c r="GI55">
        <v>11.046263234436982</v>
      </c>
      <c r="GJ55">
        <v>37.245183129233851</v>
      </c>
      <c r="GK55">
        <v>12.80818201820018</v>
      </c>
      <c r="GL55">
        <v>17.98562625811239</v>
      </c>
      <c r="GM55">
        <v>14.663321266387063</v>
      </c>
      <c r="GN55">
        <v>17.297687328066512</v>
      </c>
      <c r="GO55">
        <v>42.231574008225984</v>
      </c>
      <c r="GP55">
        <v>21.104129856228511</v>
      </c>
      <c r="GQ55">
        <v>31.495414122011482</v>
      </c>
      <c r="GR55">
        <v>0.83022353864087917</v>
      </c>
      <c r="GS55">
        <v>4.3386584748931432</v>
      </c>
      <c r="GT55">
        <v>33.092768550083413</v>
      </c>
      <c r="GU55">
        <v>23.348081526075287</v>
      </c>
      <c r="GV55">
        <v>25.926597519402332</v>
      </c>
      <c r="GW55">
        <v>3.7607891491985201</v>
      </c>
      <c r="GX55">
        <v>13.871763255240444</v>
      </c>
      <c r="GY55">
        <v>31.630372309853762</v>
      </c>
      <c r="GZ55">
        <v>21.016667731017304</v>
      </c>
      <c r="HA55">
        <v>21.387061753624113</v>
      </c>
      <c r="HB55">
        <v>5.2876939779040812</v>
      </c>
      <c r="HC55">
        <v>20.678204227600741</v>
      </c>
      <c r="HD55">
        <v>35.014687368862781</v>
      </c>
      <c r="HE55">
        <v>26.412085606378515</v>
      </c>
      <c r="HF55">
        <v>31.892572387746537</v>
      </c>
      <c r="HG55">
        <v>1.7540914813260595</v>
      </c>
      <c r="HH55">
        <v>4.92656315568611</v>
      </c>
      <c r="HI55" s="23">
        <v>26.043298675402365</v>
      </c>
      <c r="HJ55">
        <v>26.264064948013104</v>
      </c>
      <c r="HK55">
        <v>23.16621563879789</v>
      </c>
      <c r="HL55">
        <v>9.820538384845463</v>
      </c>
      <c r="HM55">
        <v>14.705882352941178</v>
      </c>
      <c r="HN55">
        <v>21.855955678670362</v>
      </c>
      <c r="HO55">
        <v>22.950138504155124</v>
      </c>
      <c r="HP55">
        <v>13.559556786703601</v>
      </c>
      <c r="HQ55">
        <v>18.781163434903046</v>
      </c>
      <c r="HR55">
        <v>22.853185595567869</v>
      </c>
      <c r="HS55">
        <v>30.474934036939317</v>
      </c>
      <c r="HT55">
        <v>29.771328056288475</v>
      </c>
      <c r="HU55">
        <v>33.333333333333329</v>
      </c>
      <c r="HV55">
        <v>0.33714453239519204</v>
      </c>
      <c r="HW55">
        <v>6.0832600410436823</v>
      </c>
      <c r="HX55">
        <v>43.802191436984117</v>
      </c>
      <c r="HY55">
        <v>20.334749239754789</v>
      </c>
      <c r="HZ55">
        <v>19.289713761645025</v>
      </c>
      <c r="IA55">
        <v>2.9661630544963073</v>
      </c>
      <c r="IB55">
        <v>13.607182507119756</v>
      </c>
      <c r="IC55">
        <v>47.710211122178762</v>
      </c>
      <c r="ID55">
        <v>14.606059133645926</v>
      </c>
      <c r="IE55">
        <v>14.941327956074927</v>
      </c>
      <c r="IF55">
        <v>5.2987050849104733</v>
      </c>
      <c r="IG55">
        <v>17.443696703189911</v>
      </c>
      <c r="IH55">
        <v>39.945332917735634</v>
      </c>
      <c r="II55">
        <v>25.988443186994985</v>
      </c>
      <c r="IJ55">
        <v>23.581173424125446</v>
      </c>
      <c r="IK55">
        <v>0.6641570959311387</v>
      </c>
      <c r="IL55">
        <v>9.820893375212794</v>
      </c>
    </row>
    <row r="56" spans="1:246" x14ac:dyDescent="0.25">
      <c r="A56" t="s">
        <v>122</v>
      </c>
      <c r="C56" s="36">
        <v>57886.87888598974</v>
      </c>
      <c r="D56" s="38">
        <v>7.25</v>
      </c>
      <c r="E56" s="3">
        <v>92.481915450439658</v>
      </c>
      <c r="F56" s="37">
        <v>62.532734426726236</v>
      </c>
      <c r="G56" s="37">
        <v>67.344106312745495</v>
      </c>
      <c r="H56" s="37">
        <v>58.025545627459039</v>
      </c>
      <c r="I56" s="37">
        <v>63.488344362964291</v>
      </c>
      <c r="J56" s="37">
        <v>71.48562098121613</v>
      </c>
      <c r="K56" s="37">
        <v>56.367355679282284</v>
      </c>
      <c r="L56" s="3">
        <v>58.39715656096687</v>
      </c>
      <c r="M56" s="3">
        <v>56.700907580409542</v>
      </c>
      <c r="N56" s="3">
        <v>59.923226101042225</v>
      </c>
      <c r="O56" s="3">
        <v>64.479246636651027</v>
      </c>
      <c r="P56" s="3">
        <v>67.661848730552549</v>
      </c>
      <c r="Q56" s="3">
        <v>61.245167220915455</v>
      </c>
      <c r="R56" s="3">
        <v>62.830341682911808</v>
      </c>
      <c r="S56" s="3">
        <v>68.473184482991087</v>
      </c>
      <c r="T56" s="3">
        <v>57.535024461342942</v>
      </c>
      <c r="U56" s="3" t="s">
        <v>74</v>
      </c>
      <c r="V56" s="3" t="s">
        <v>74</v>
      </c>
      <c r="W56" s="3" t="s">
        <v>74</v>
      </c>
      <c r="X56" s="6">
        <v>12.1</v>
      </c>
      <c r="Y56" s="6">
        <v>39778</v>
      </c>
      <c r="Z56" s="6">
        <v>26505</v>
      </c>
      <c r="AA56" s="6">
        <v>32416.240209383399</v>
      </c>
      <c r="AB56" s="6">
        <v>41694</v>
      </c>
      <c r="AC56" s="6">
        <v>27414</v>
      </c>
      <c r="AD56" s="6">
        <v>34911</v>
      </c>
      <c r="AE56" s="6">
        <v>24869</v>
      </c>
      <c r="AF56" s="6">
        <v>24171</v>
      </c>
      <c r="AG56" s="6">
        <v>24526</v>
      </c>
      <c r="AH56" s="6">
        <v>26922</v>
      </c>
      <c r="AI56" s="6">
        <v>20950</v>
      </c>
      <c r="AJ56" s="6">
        <v>25169</v>
      </c>
      <c r="AK56" s="6">
        <v>38878</v>
      </c>
      <c r="AL56" s="6">
        <v>24201</v>
      </c>
      <c r="AM56" s="6">
        <v>31657</v>
      </c>
      <c r="AN56" s="6">
        <v>25254</v>
      </c>
      <c r="AO56" s="6">
        <v>20503</v>
      </c>
      <c r="AP56" s="6">
        <v>22239</v>
      </c>
      <c r="AQ56" s="6">
        <v>0.46850000000000003</v>
      </c>
      <c r="AR56" s="6">
        <v>21.303192159999998</v>
      </c>
      <c r="AS56" s="6">
        <v>20.91418547</v>
      </c>
      <c r="AT56" s="6">
        <v>7.9138618449999996</v>
      </c>
      <c r="AU56" s="6">
        <v>19.309773589999999</v>
      </c>
      <c r="AV56" s="6">
        <v>19.45828075</v>
      </c>
      <c r="AW56" s="6">
        <v>19.382312639999999</v>
      </c>
      <c r="AX56" s="6">
        <v>5.9569626910000002</v>
      </c>
      <c r="AY56" s="6">
        <v>9.205522706</v>
      </c>
      <c r="AZ56" s="6">
        <v>7.78977801</v>
      </c>
      <c r="BA56" s="6">
        <v>13.160280759999999</v>
      </c>
      <c r="BB56" s="6">
        <v>11.941060079862305</v>
      </c>
      <c r="BC56" s="6">
        <v>14.316412210138202</v>
      </c>
      <c r="BD56" s="6">
        <v>13.78948591</v>
      </c>
      <c r="BE56" s="6">
        <v>12.94328483</v>
      </c>
      <c r="BF56" s="6">
        <v>5.4522728980000004</v>
      </c>
      <c r="BG56" s="6">
        <v>12.07625722</v>
      </c>
      <c r="BH56" s="6">
        <v>12.38049195</v>
      </c>
      <c r="BI56" s="6">
        <v>12.224306009999999</v>
      </c>
      <c r="BJ56" s="6">
        <v>4.9379686830000002</v>
      </c>
      <c r="BK56" s="6">
        <v>7.7907234299999999</v>
      </c>
      <c r="BL56" s="6">
        <v>6.5357206149999998</v>
      </c>
      <c r="BM56" s="6">
        <v>9.3620414459999992</v>
      </c>
      <c r="BN56" s="6">
        <v>8.2229450557675197</v>
      </c>
      <c r="BO56" s="6">
        <v>10.452707722194093</v>
      </c>
      <c r="BP56" s="6">
        <v>41.962274299999997</v>
      </c>
      <c r="BQ56" s="6">
        <v>43.268120060000001</v>
      </c>
      <c r="BR56" s="6">
        <v>11.251972540000001</v>
      </c>
      <c r="BS56" s="6">
        <v>40.713671769999998</v>
      </c>
      <c r="BT56" s="6">
        <v>41.420517259999997</v>
      </c>
      <c r="BU56" s="6">
        <v>41.05191335</v>
      </c>
      <c r="BV56" s="6">
        <v>15.802734510000001</v>
      </c>
      <c r="BW56" s="6">
        <v>18.232273119999999</v>
      </c>
      <c r="BX56" s="6">
        <v>17.303508520000001</v>
      </c>
      <c r="BY56" s="6">
        <v>28.484582809999999</v>
      </c>
      <c r="BZ56" s="6">
        <v>27.548472278870168</v>
      </c>
      <c r="CA56" s="6">
        <v>29.305508823221714</v>
      </c>
      <c r="CB56" s="6">
        <v>31.243358130000001</v>
      </c>
      <c r="CC56" s="6">
        <v>66.592178770000004</v>
      </c>
      <c r="CD56" s="6">
        <v>10.85365854</v>
      </c>
      <c r="CE56" s="6">
        <v>32.271147159999998</v>
      </c>
      <c r="CF56" s="6">
        <v>39.478516339999999</v>
      </c>
      <c r="CG56" s="6">
        <v>35.449392709999998</v>
      </c>
      <c r="CH56" s="6">
        <v>13.220998059999999</v>
      </c>
      <c r="CI56" s="6">
        <v>33.87012987</v>
      </c>
      <c r="CJ56" s="6">
        <v>24.6828143</v>
      </c>
      <c r="CK56" s="6">
        <v>30.14466092</v>
      </c>
      <c r="CL56" s="6">
        <v>26.520871300876507</v>
      </c>
      <c r="CM56" s="6">
        <v>33.513513513513516</v>
      </c>
      <c r="CN56" s="6" t="s">
        <v>74</v>
      </c>
      <c r="CO56" s="6" t="s">
        <v>74</v>
      </c>
      <c r="CP56" s="6" t="s">
        <v>74</v>
      </c>
      <c r="CQ56" s="6" t="s">
        <v>74</v>
      </c>
      <c r="CR56" s="6" t="s">
        <v>74</v>
      </c>
      <c r="CS56" s="6" t="s">
        <v>74</v>
      </c>
      <c r="CT56" s="6" t="s">
        <v>74</v>
      </c>
      <c r="CU56" s="6" t="s">
        <v>74</v>
      </c>
      <c r="CV56" s="6" t="s">
        <v>74</v>
      </c>
      <c r="CW56" s="6">
        <v>15.797081073348082</v>
      </c>
      <c r="CX56" s="6">
        <v>15.375266995654416</v>
      </c>
      <c r="CY56" s="6">
        <v>16.169402586547168</v>
      </c>
      <c r="CZ56" s="6">
        <v>37.297544049999999</v>
      </c>
      <c r="DA56" s="6">
        <v>40.138992500000001</v>
      </c>
      <c r="DB56" s="3">
        <v>39.012661309958609</v>
      </c>
      <c r="DC56" s="6">
        <v>38.490242819999999</v>
      </c>
      <c r="DD56" s="6">
        <v>38.155279980000003</v>
      </c>
      <c r="DE56" s="6">
        <v>38.326271900000002</v>
      </c>
      <c r="DF56" s="6">
        <v>17.636837530000001</v>
      </c>
      <c r="DG56" s="6">
        <v>30.583360679999998</v>
      </c>
      <c r="DH56" s="6">
        <v>25.011684429999999</v>
      </c>
      <c r="DI56" s="6">
        <v>30.30711569</v>
      </c>
      <c r="DJ56" s="6">
        <v>27.963605688117621</v>
      </c>
      <c r="DK56" s="6">
        <v>32.632822740362997</v>
      </c>
      <c r="DL56" s="6">
        <v>6.6386980229999999</v>
      </c>
      <c r="DM56" s="6">
        <v>5.8646560230000002</v>
      </c>
      <c r="DN56" s="6">
        <v>6.2677004060000003</v>
      </c>
      <c r="DO56" s="6">
        <v>5.357293125</v>
      </c>
      <c r="DP56" s="6">
        <v>4.5468046360000001</v>
      </c>
      <c r="DQ56" s="6">
        <v>4.9744303460000001</v>
      </c>
      <c r="DR56" s="6">
        <v>15.03771952</v>
      </c>
      <c r="DS56" s="6">
        <v>11.307882129999999</v>
      </c>
      <c r="DT56" s="6">
        <v>13.02380191</v>
      </c>
      <c r="DU56" s="3" t="s">
        <v>74</v>
      </c>
      <c r="DV56" s="6" t="s">
        <v>74</v>
      </c>
      <c r="DW56" s="6" t="s">
        <v>74</v>
      </c>
      <c r="DX56" s="6" t="s">
        <v>74</v>
      </c>
      <c r="DY56" s="6" t="s">
        <v>74</v>
      </c>
      <c r="DZ56" s="6" t="s">
        <v>74</v>
      </c>
      <c r="EA56" s="6">
        <v>10.76198537</v>
      </c>
      <c r="EB56" s="6">
        <v>12.407327609999999</v>
      </c>
      <c r="EC56" s="6">
        <v>11.53714018</v>
      </c>
      <c r="ED56" s="6">
        <v>37.392510559999998</v>
      </c>
      <c r="EE56" s="6">
        <v>17.542551400000001</v>
      </c>
      <c r="EF56" s="6">
        <v>23.168567209999999</v>
      </c>
      <c r="EG56" s="6">
        <v>8.1577401070000004</v>
      </c>
      <c r="EH56" s="6">
        <v>13.738630730000001</v>
      </c>
      <c r="EI56" s="6">
        <v>33.575492178385019</v>
      </c>
      <c r="EJ56" s="6">
        <v>14.13280887323868</v>
      </c>
      <c r="EK56" s="6">
        <v>16.388830943987145</v>
      </c>
      <c r="EL56" s="6">
        <v>15.128132219991738</v>
      </c>
      <c r="EM56" s="6">
        <v>20.774735784397418</v>
      </c>
      <c r="EN56" s="6">
        <v>41.505145784475836</v>
      </c>
      <c r="EO56" s="6">
        <v>21.216368446805131</v>
      </c>
      <c r="EP56" s="6">
        <v>30.473374088857653</v>
      </c>
      <c r="EQ56" s="6">
        <v>0.64751163824218771</v>
      </c>
      <c r="ER56" s="6">
        <v>6.1576000416191903</v>
      </c>
      <c r="ES56" s="6">
        <v>9.2288133650000006</v>
      </c>
      <c r="ET56" s="6">
        <v>55702</v>
      </c>
      <c r="EU56">
        <v>60327</v>
      </c>
      <c r="EV56">
        <v>33487</v>
      </c>
      <c r="EW56" s="6">
        <v>34401</v>
      </c>
      <c r="EX56" s="6">
        <v>63643</v>
      </c>
      <c r="EY56" s="6">
        <v>35695</v>
      </c>
      <c r="EZ56" s="6">
        <v>4.740447728754619</v>
      </c>
      <c r="FA56">
        <v>76.3</v>
      </c>
      <c r="FB56">
        <v>8.5</v>
      </c>
      <c r="FC56">
        <v>5.7</v>
      </c>
      <c r="FD56" s="23">
        <v>4.3850496576485423</v>
      </c>
      <c r="FE56">
        <v>4.2</v>
      </c>
      <c r="FF56">
        <v>76.829084234404348</v>
      </c>
      <c r="FG56">
        <v>8.7535227188067584</v>
      </c>
      <c r="FH56">
        <v>4.9512342681864769</v>
      </c>
      <c r="FI56">
        <v>4.3783188057308884</v>
      </c>
      <c r="FJ56">
        <v>4.0827572387536319</v>
      </c>
      <c r="FK56">
        <v>75.820142570935374</v>
      </c>
      <c r="FL56">
        <v>8.3267069592119167</v>
      </c>
      <c r="FM56">
        <v>6.4411499404412069</v>
      </c>
      <c r="FN56">
        <v>4.3923693504267591</v>
      </c>
      <c r="FO56">
        <v>4.3620573992415732</v>
      </c>
      <c r="FP56" s="23">
        <v>20.083413117893162</v>
      </c>
      <c r="FQ56">
        <v>26.074468503678833</v>
      </c>
      <c r="FR56">
        <v>20.80835967316747</v>
      </c>
      <c r="FS56">
        <v>10.881739609427257</v>
      </c>
      <c r="FT56">
        <v>22.152019095833278</v>
      </c>
      <c r="FU56">
        <v>16.316708318884597</v>
      </c>
      <c r="FV56">
        <v>22.906527639933515</v>
      </c>
      <c r="FW56">
        <v>13.578423752526037</v>
      </c>
      <c r="FX56">
        <v>18.423035071566083</v>
      </c>
      <c r="FY56">
        <v>28.775305217089763</v>
      </c>
      <c r="FZ56">
        <v>24.65766354461628</v>
      </c>
      <c r="GA56">
        <v>29.921585711174036</v>
      </c>
      <c r="GB56">
        <v>29.588324983663689</v>
      </c>
      <c r="GC56">
        <v>1.7236622377114645</v>
      </c>
      <c r="GD56">
        <v>14.108763522834531</v>
      </c>
      <c r="GE56">
        <v>38.038265524004053</v>
      </c>
      <c r="GF56">
        <v>15.76890234884481</v>
      </c>
      <c r="GG56">
        <v>24.370357882402153</v>
      </c>
      <c r="GH56">
        <v>8.8058704991835359</v>
      </c>
      <c r="GI56">
        <v>13.016603745565448</v>
      </c>
      <c r="GJ56">
        <v>34.373807237551489</v>
      </c>
      <c r="GK56">
        <v>12.335342966162143</v>
      </c>
      <c r="GL56">
        <v>16.966998507821415</v>
      </c>
      <c r="GM56">
        <v>16.256670247947042</v>
      </c>
      <c r="GN56">
        <v>20.067181040517909</v>
      </c>
      <c r="GO56">
        <v>42.047829855210388</v>
      </c>
      <c r="GP56">
        <v>19.52582251376521</v>
      </c>
      <c r="GQ56">
        <v>32.470940112840729</v>
      </c>
      <c r="GR56">
        <v>0.65338012371694654</v>
      </c>
      <c r="GS56">
        <v>5.3020273944667258</v>
      </c>
      <c r="GT56">
        <v>28.431617425503909</v>
      </c>
      <c r="GU56">
        <v>30.289658562887546</v>
      </c>
      <c r="GV56">
        <v>24.473294003837797</v>
      </c>
      <c r="GW56">
        <v>3.8621802496154274</v>
      </c>
      <c r="GX56">
        <v>12.94324975815532</v>
      </c>
      <c r="GY56">
        <v>23.361736886976473</v>
      </c>
      <c r="GZ56">
        <v>27.775818740989049</v>
      </c>
      <c r="HA56">
        <v>17.733994545446429</v>
      </c>
      <c r="HB56">
        <v>8.1822767181620577</v>
      </c>
      <c r="HC56">
        <v>22.946173108425992</v>
      </c>
      <c r="HD56">
        <v>32.482000406528712</v>
      </c>
      <c r="HE56">
        <v>32.297992675351168</v>
      </c>
      <c r="HF56">
        <v>29.857394008337408</v>
      </c>
      <c r="HG56">
        <v>0.41080795797776926</v>
      </c>
      <c r="HH56">
        <v>4.9518049518049523</v>
      </c>
      <c r="HI56" s="23">
        <v>32.222411154565549</v>
      </c>
      <c r="HJ56">
        <v>21.390919911579665</v>
      </c>
      <c r="HK56">
        <v>24.842713824179562</v>
      </c>
      <c r="HL56">
        <v>9.8112565890154748</v>
      </c>
      <c r="HM56">
        <v>11.732698520659751</v>
      </c>
      <c r="HN56">
        <v>30.697364030697365</v>
      </c>
      <c r="HO56">
        <v>17.017017017017018</v>
      </c>
      <c r="HP56">
        <v>16.750083416750083</v>
      </c>
      <c r="HQ56">
        <v>18.151484818151484</v>
      </c>
      <c r="HR56">
        <v>17.384050717384049</v>
      </c>
      <c r="HS56">
        <v>33.80721220527046</v>
      </c>
      <c r="HT56">
        <v>25.936199722607491</v>
      </c>
      <c r="HU56">
        <v>33.252427184466022</v>
      </c>
      <c r="HV56">
        <v>1.1442441054091539</v>
      </c>
      <c r="HW56">
        <v>5.8599167822468798</v>
      </c>
      <c r="HX56">
        <v>51.59439046123817</v>
      </c>
      <c r="HY56">
        <v>15.392285823397122</v>
      </c>
      <c r="HZ56">
        <v>17.701659099588408</v>
      </c>
      <c r="IA56">
        <v>2.1072898544575041</v>
      </c>
      <c r="IB56">
        <v>13.204374761318793</v>
      </c>
      <c r="IC56">
        <v>53.834466292411967</v>
      </c>
      <c r="ID56">
        <v>12.897974486221969</v>
      </c>
      <c r="IE56">
        <v>14.52489714573241</v>
      </c>
      <c r="IF56">
        <v>3.6701954477737111</v>
      </c>
      <c r="IG56">
        <v>15.07246662785994</v>
      </c>
      <c r="IH56">
        <v>48.990009061815343</v>
      </c>
      <c r="II56">
        <v>18.292249280216566</v>
      </c>
      <c r="IJ56">
        <v>21.395060737104117</v>
      </c>
      <c r="IK56">
        <v>0.29020750410075818</v>
      </c>
      <c r="IL56">
        <v>11.03247341676321</v>
      </c>
    </row>
    <row r="57" spans="1:246" x14ac:dyDescent="0.25">
      <c r="A57" t="s">
        <v>123</v>
      </c>
      <c r="C57" s="36">
        <v>55400.946209199697</v>
      </c>
      <c r="D57" s="38">
        <v>9.6</v>
      </c>
      <c r="E57" s="3">
        <v>98.457064199686073</v>
      </c>
      <c r="F57" s="37">
        <v>64.61070453354418</v>
      </c>
      <c r="G57" s="37">
        <v>68.672063845297941</v>
      </c>
      <c r="H57" s="37">
        <v>60.873086633357467</v>
      </c>
      <c r="I57" s="37" t="s">
        <v>74</v>
      </c>
      <c r="J57" s="37" t="s">
        <v>74</v>
      </c>
      <c r="K57" s="37" t="s">
        <v>74</v>
      </c>
      <c r="L57" s="3">
        <v>70.144709789656815</v>
      </c>
      <c r="M57" s="3">
        <v>69.388906804256692</v>
      </c>
      <c r="N57" s="3">
        <v>70.872129112352582</v>
      </c>
      <c r="O57" s="3">
        <v>64.232968741324754</v>
      </c>
      <c r="P57" s="3">
        <v>70.875877176697728</v>
      </c>
      <c r="Q57" s="3">
        <v>57.630996309963102</v>
      </c>
      <c r="R57" s="3">
        <v>64.290825023374111</v>
      </c>
      <c r="S57" s="3">
        <v>67.998539033621114</v>
      </c>
      <c r="T57" s="3">
        <v>60.903793274043053</v>
      </c>
      <c r="U57" s="3" t="s">
        <v>74</v>
      </c>
      <c r="V57" s="3" t="s">
        <v>74</v>
      </c>
      <c r="W57" s="3" t="s">
        <v>74</v>
      </c>
      <c r="X57" s="6">
        <v>15.5</v>
      </c>
      <c r="Y57" s="6">
        <v>40264</v>
      </c>
      <c r="Z57" s="6">
        <v>30200</v>
      </c>
      <c r="AA57" s="6">
        <v>35103.047262146101</v>
      </c>
      <c r="AB57" s="6">
        <v>42302</v>
      </c>
      <c r="AC57" s="6">
        <v>32044</v>
      </c>
      <c r="AD57" s="6">
        <v>37408</v>
      </c>
      <c r="AE57" s="6">
        <v>32274</v>
      </c>
      <c r="AF57" s="6">
        <v>22876</v>
      </c>
      <c r="AG57" s="6">
        <v>30061</v>
      </c>
      <c r="AH57" s="6">
        <v>30174</v>
      </c>
      <c r="AI57" s="6">
        <v>9619</v>
      </c>
      <c r="AJ57" s="6">
        <v>23494</v>
      </c>
      <c r="AK57" s="6">
        <v>47190</v>
      </c>
      <c r="AL57" s="6">
        <v>26670</v>
      </c>
      <c r="AM57" s="6">
        <v>35809</v>
      </c>
      <c r="AN57" s="6">
        <v>24659</v>
      </c>
      <c r="AO57" s="6">
        <v>17820</v>
      </c>
      <c r="AP57" s="6">
        <v>21190</v>
      </c>
      <c r="AQ57" s="6">
        <v>0.47320000000000001</v>
      </c>
      <c r="AR57" s="6">
        <v>21.964196479999998</v>
      </c>
      <c r="AS57" s="6">
        <v>17.7037969</v>
      </c>
      <c r="AT57" s="6">
        <v>6.8720504800000004</v>
      </c>
      <c r="AU57" s="6">
        <v>18.237492889999999</v>
      </c>
      <c r="AV57" s="6">
        <v>20.592042039999999</v>
      </c>
      <c r="AW57" s="6">
        <v>19.38499032</v>
      </c>
      <c r="AX57" s="6">
        <v>8.7550799430000001</v>
      </c>
      <c r="AY57" s="6">
        <v>11.512627030000001</v>
      </c>
      <c r="AZ57" s="6">
        <v>10.308252619999999</v>
      </c>
      <c r="BA57" s="6">
        <v>13.876712879999999</v>
      </c>
      <c r="BB57" s="6">
        <v>12.609440387714264</v>
      </c>
      <c r="BC57" s="6">
        <v>15.069259695688958</v>
      </c>
      <c r="BD57" s="6">
        <v>13.63098606</v>
      </c>
      <c r="BE57" s="6">
        <v>7.6198001919999996</v>
      </c>
      <c r="BF57" s="6">
        <v>3.9211457589999998</v>
      </c>
      <c r="BG57" s="6">
        <v>9.5539818610000005</v>
      </c>
      <c r="BH57" s="6">
        <v>8.5350929420000003</v>
      </c>
      <c r="BI57" s="6">
        <v>9.0605478139999995</v>
      </c>
      <c r="BJ57" s="6">
        <v>7.6842787780000004</v>
      </c>
      <c r="BK57" s="6">
        <v>9.739394162</v>
      </c>
      <c r="BL57" s="6">
        <v>8.8432043250000003</v>
      </c>
      <c r="BM57" s="6">
        <v>9.4031904110000006</v>
      </c>
      <c r="BN57" s="6">
        <v>9.1095863752370043</v>
      </c>
      <c r="BO57" s="6">
        <v>9.6772519313761372</v>
      </c>
      <c r="BP57" s="6">
        <v>25.156404349999999</v>
      </c>
      <c r="BQ57" s="6">
        <v>17.292724199999999</v>
      </c>
      <c r="BR57" s="6">
        <v>6.6631826500000004</v>
      </c>
      <c r="BS57" s="6">
        <v>29.5952299</v>
      </c>
      <c r="BT57" s="6">
        <v>37.498388140000003</v>
      </c>
      <c r="BU57" s="6">
        <v>33.315125029999997</v>
      </c>
      <c r="BV57" s="6">
        <v>21.204471689999998</v>
      </c>
      <c r="BW57" s="6">
        <v>29.36877076</v>
      </c>
      <c r="BX57" s="6">
        <v>25.45391665</v>
      </c>
      <c r="BY57" s="6">
        <v>24.381291269999998</v>
      </c>
      <c r="BZ57" s="6">
        <v>19.56889669487466</v>
      </c>
      <c r="CA57" s="6">
        <v>29.231165320374604</v>
      </c>
      <c r="CB57" s="6" t="s">
        <v>74</v>
      </c>
      <c r="CC57" s="6" t="s">
        <v>74</v>
      </c>
      <c r="CD57" s="6" t="s">
        <v>74</v>
      </c>
      <c r="CE57" s="6" t="s">
        <v>74</v>
      </c>
      <c r="CF57" s="6" t="s">
        <v>74</v>
      </c>
      <c r="CG57" s="6" t="s">
        <v>74</v>
      </c>
      <c r="CH57" s="6" t="s">
        <v>74</v>
      </c>
      <c r="CI57" s="6" t="s">
        <v>74</v>
      </c>
      <c r="CJ57" s="6" t="s">
        <v>74</v>
      </c>
      <c r="CK57" s="6" t="s">
        <v>74</v>
      </c>
      <c r="CL57" s="6" t="s">
        <v>74</v>
      </c>
      <c r="CM57" s="6" t="s">
        <v>74</v>
      </c>
      <c r="CN57" s="6" t="s">
        <v>74</v>
      </c>
      <c r="CO57" s="6" t="s">
        <v>74</v>
      </c>
      <c r="CP57" s="6" t="s">
        <v>74</v>
      </c>
      <c r="CQ57" s="6" t="s">
        <v>74</v>
      </c>
      <c r="CR57" s="6" t="s">
        <v>74</v>
      </c>
      <c r="CS57" s="6" t="s">
        <v>74</v>
      </c>
      <c r="CT57" s="6" t="s">
        <v>74</v>
      </c>
      <c r="CU57" s="6" t="s">
        <v>74</v>
      </c>
      <c r="CV57" s="6" t="s">
        <v>74</v>
      </c>
      <c r="CW57" s="6">
        <v>17.419277969736687</v>
      </c>
      <c r="CX57" s="6">
        <v>17.28491985606804</v>
      </c>
      <c r="CY57" s="6">
        <v>17.531579810794554</v>
      </c>
      <c r="CZ57" s="6">
        <v>41.569833680000002</v>
      </c>
      <c r="DA57" s="6">
        <v>36.078431369999997</v>
      </c>
      <c r="DB57" s="3">
        <v>43.620993517937691</v>
      </c>
      <c r="DC57" s="6">
        <v>36.863097799999998</v>
      </c>
      <c r="DD57" s="6">
        <v>42.062814709999998</v>
      </c>
      <c r="DE57" s="6">
        <v>39.34948069</v>
      </c>
      <c r="DF57" s="6">
        <v>19.975896349999999</v>
      </c>
      <c r="DG57" s="6">
        <v>30.162116040000001</v>
      </c>
      <c r="DH57" s="6">
        <v>25.939802669999999</v>
      </c>
      <c r="DI57" s="6">
        <v>29.508704789999999</v>
      </c>
      <c r="DJ57" s="6">
        <v>25.323077336847629</v>
      </c>
      <c r="DK57" s="6">
        <v>33.711400062110961</v>
      </c>
      <c r="DL57" s="6">
        <v>6.8906451689999999</v>
      </c>
      <c r="DM57" s="6">
        <v>5.5068622469999999</v>
      </c>
      <c r="DN57" s="6">
        <v>6.2097464330000003</v>
      </c>
      <c r="DO57" s="6">
        <v>6.0511008779999997</v>
      </c>
      <c r="DP57" s="6">
        <v>3.9125665490000001</v>
      </c>
      <c r="DQ57" s="6">
        <v>4.9895083720000004</v>
      </c>
      <c r="DR57" s="6">
        <v>8.7082471179999992</v>
      </c>
      <c r="DS57" s="6">
        <v>14.01838296</v>
      </c>
      <c r="DT57" s="6">
        <v>11.458214570000001</v>
      </c>
      <c r="DU57" s="3" t="s">
        <v>74</v>
      </c>
      <c r="DV57" s="6" t="s">
        <v>74</v>
      </c>
      <c r="DW57" s="6" t="s">
        <v>74</v>
      </c>
      <c r="DX57" s="6" t="s">
        <v>74</v>
      </c>
      <c r="DY57" s="6" t="s">
        <v>74</v>
      </c>
      <c r="DZ57" s="6" t="s">
        <v>74</v>
      </c>
      <c r="EA57" s="6">
        <v>10.01739405</v>
      </c>
      <c r="EB57" s="6">
        <v>10.84673924</v>
      </c>
      <c r="EC57" s="6">
        <v>10.39124582</v>
      </c>
      <c r="ED57" s="6">
        <v>38.2216296</v>
      </c>
      <c r="EE57" s="6">
        <v>18.897852279999999</v>
      </c>
      <c r="EF57" s="6">
        <v>24.43849707</v>
      </c>
      <c r="EG57" s="6">
        <v>7.1536739840000001</v>
      </c>
      <c r="EH57" s="6">
        <v>11.28834706</v>
      </c>
      <c r="EI57" s="6">
        <v>33.8725153179562</v>
      </c>
      <c r="EJ57" s="6">
        <v>16.781755955304053</v>
      </c>
      <c r="EK57" s="6">
        <v>18.648620061800681</v>
      </c>
      <c r="EL57" s="6">
        <v>13.89873149945981</v>
      </c>
      <c r="EM57" s="6">
        <v>16.798377165479259</v>
      </c>
      <c r="EN57" s="6">
        <v>42.645425797205029</v>
      </c>
      <c r="EO57" s="6">
        <v>21.050285683546395</v>
      </c>
      <c r="EP57" s="6">
        <v>30.327796413489949</v>
      </c>
      <c r="EQ57" s="6">
        <v>0.29279201392491155</v>
      </c>
      <c r="ER57" s="6">
        <v>5.6837000918337157</v>
      </c>
      <c r="ES57" s="6">
        <v>7.153653415</v>
      </c>
      <c r="ET57" s="6">
        <v>58073</v>
      </c>
      <c r="EU57">
        <v>64284</v>
      </c>
      <c r="EV57">
        <v>36719</v>
      </c>
      <c r="EW57" s="6">
        <v>26823</v>
      </c>
      <c r="EX57" s="6">
        <v>56516</v>
      </c>
      <c r="EY57" s="6">
        <v>35455</v>
      </c>
      <c r="EZ57" s="6">
        <v>5.3294534412955468</v>
      </c>
      <c r="FA57">
        <v>79</v>
      </c>
      <c r="FB57">
        <v>9.6999999999999993</v>
      </c>
      <c r="FC57">
        <v>2.9</v>
      </c>
      <c r="FD57" s="23">
        <v>4.1104461744566247</v>
      </c>
      <c r="FE57">
        <v>3.3</v>
      </c>
      <c r="FF57">
        <v>78.161971722641894</v>
      </c>
      <c r="FG57">
        <v>10.401313866367175</v>
      </c>
      <c r="FH57">
        <v>3.2408190895244542</v>
      </c>
      <c r="FI57">
        <v>4.3192972199572299</v>
      </c>
      <c r="FJ57">
        <v>2.8023508053970061</v>
      </c>
      <c r="FK57">
        <v>79.820435741533132</v>
      </c>
      <c r="FL57">
        <v>8.8989580789906615</v>
      </c>
      <c r="FM57">
        <v>2.5689777325909531</v>
      </c>
      <c r="FN57">
        <v>3.8930940210625748</v>
      </c>
      <c r="FO57">
        <v>3.8594707537616029</v>
      </c>
      <c r="FP57" s="23">
        <v>17.758392533779077</v>
      </c>
      <c r="FQ57">
        <v>29.117913358406462</v>
      </c>
      <c r="FR57">
        <v>21.723081209082046</v>
      </c>
      <c r="FS57">
        <v>8.516158239309096</v>
      </c>
      <c r="FT57">
        <v>22.884454659423316</v>
      </c>
      <c r="FU57">
        <v>14.094607196835707</v>
      </c>
      <c r="FV57">
        <v>26.256552078978679</v>
      </c>
      <c r="FW57">
        <v>16.040132488664501</v>
      </c>
      <c r="FX57">
        <v>15.068977714892112</v>
      </c>
      <c r="FY57">
        <v>28.539730520628996</v>
      </c>
      <c r="FZ57">
        <v>22.084678184925004</v>
      </c>
      <c r="GA57">
        <v>32.496677425479398</v>
      </c>
      <c r="GB57">
        <v>28.433643440288591</v>
      </c>
      <c r="GC57">
        <v>0.77843174482627675</v>
      </c>
      <c r="GD57">
        <v>16.206569204480729</v>
      </c>
      <c r="GE57">
        <v>40.395167162373966</v>
      </c>
      <c r="GF57">
        <v>17.695639832652507</v>
      </c>
      <c r="GG57">
        <v>25.185304026953315</v>
      </c>
      <c r="GH57">
        <v>7.3998198175961694</v>
      </c>
      <c r="GI57">
        <v>9.3240691604240471</v>
      </c>
      <c r="GJ57">
        <v>36.295531502612981</v>
      </c>
      <c r="GK57">
        <v>16.099704448924467</v>
      </c>
      <c r="GL57">
        <v>18.76602532735707</v>
      </c>
      <c r="GM57">
        <v>14.267189916032178</v>
      </c>
      <c r="GN57">
        <v>14.5715488050733</v>
      </c>
      <c r="GO57">
        <v>44.567962107968384</v>
      </c>
      <c r="GP57">
        <v>19.320055184504508</v>
      </c>
      <c r="GQ57">
        <v>31.7191367709096</v>
      </c>
      <c r="GR57">
        <v>0.40989934306532988</v>
      </c>
      <c r="GS57">
        <v>3.9829465935521786</v>
      </c>
      <c r="GT57">
        <v>25.477317855506339</v>
      </c>
      <c r="GU57">
        <v>33.828471055445242</v>
      </c>
      <c r="GV57">
        <v>22.074996181457156</v>
      </c>
      <c r="GW57">
        <v>5.1473957537803576</v>
      </c>
      <c r="GX57">
        <v>13.471819153810905</v>
      </c>
      <c r="GY57">
        <v>23.805557658817296</v>
      </c>
      <c r="GZ57">
        <v>27.939728931627165</v>
      </c>
      <c r="HA57">
        <v>18.520481562807603</v>
      </c>
      <c r="HB57">
        <v>9.6842583478458391</v>
      </c>
      <c r="HC57">
        <v>20.049973498902098</v>
      </c>
      <c r="HD57">
        <v>27.178183498960017</v>
      </c>
      <c r="HE57">
        <v>39.819736538017104</v>
      </c>
      <c r="HF57">
        <v>25.691395115938683</v>
      </c>
      <c r="HG57">
        <v>0.53154610584700712</v>
      </c>
      <c r="HH57">
        <v>6.7791387412371922</v>
      </c>
      <c r="HI57" s="23">
        <v>16.507747318235996</v>
      </c>
      <c r="HJ57">
        <v>33.432657926102507</v>
      </c>
      <c r="HK57">
        <v>25.029797377830754</v>
      </c>
      <c r="HL57">
        <v>9.5947556615017877</v>
      </c>
      <c r="HM57">
        <v>15.435041716328962</v>
      </c>
      <c r="HN57">
        <v>19.225806451612904</v>
      </c>
      <c r="HO57">
        <v>19.35483870967742</v>
      </c>
      <c r="HP57">
        <v>9.4193548387096779</v>
      </c>
      <c r="HQ57">
        <v>20.774193548387096</v>
      </c>
      <c r="HR57">
        <v>31.225806451612904</v>
      </c>
      <c r="HS57">
        <v>14.174972314507198</v>
      </c>
      <c r="HT57">
        <v>45.514950166112953</v>
      </c>
      <c r="HU57">
        <v>38.42746400885936</v>
      </c>
      <c r="HV57">
        <v>0</v>
      </c>
      <c r="HW57">
        <v>1.8826135105204873</v>
      </c>
      <c r="HX57">
        <v>43.74764121273116</v>
      </c>
      <c r="HY57">
        <v>21.405208202289597</v>
      </c>
      <c r="HZ57">
        <v>17.354384199270349</v>
      </c>
      <c r="IA57">
        <v>2.3399169706881371</v>
      </c>
      <c r="IB57">
        <v>15.152849415020759</v>
      </c>
      <c r="IC57">
        <v>47.625298329355608</v>
      </c>
      <c r="ID57">
        <v>21.491646778042959</v>
      </c>
      <c r="IE57">
        <v>9.2959427207637244</v>
      </c>
      <c r="IF57">
        <v>4.4391408114558475</v>
      </c>
      <c r="IG57">
        <v>17.14797136038186</v>
      </c>
      <c r="IH57">
        <v>39.425379090183561</v>
      </c>
      <c r="II57">
        <v>21.308858739026338</v>
      </c>
      <c r="IJ57">
        <v>26.336791699920191</v>
      </c>
      <c r="IK57">
        <v>0</v>
      </c>
      <c r="IL57">
        <v>12.928970470869913</v>
      </c>
    </row>
    <row r="58" spans="1:246" x14ac:dyDescent="0.25">
      <c r="A58" t="s">
        <v>124</v>
      </c>
      <c r="C58" s="36">
        <v>42838.924041128623</v>
      </c>
      <c r="D58" s="38" t="s">
        <v>74</v>
      </c>
      <c r="E58" s="3">
        <v>20.832712096412159</v>
      </c>
      <c r="F58" s="37">
        <v>60.142043684029112</v>
      </c>
      <c r="G58" s="37">
        <v>65.103971074069804</v>
      </c>
      <c r="H58" s="37">
        <v>55.544719766064567</v>
      </c>
      <c r="I58" s="37">
        <v>66.201605079813035</v>
      </c>
      <c r="J58" s="37">
        <v>75.335648148148152</v>
      </c>
      <c r="K58" s="37">
        <v>58.508529650690498</v>
      </c>
      <c r="L58" s="3">
        <v>60.294615206929372</v>
      </c>
      <c r="M58" s="3">
        <v>59.958515739003545</v>
      </c>
      <c r="N58" s="3">
        <v>60.580667711092616</v>
      </c>
      <c r="O58" s="3">
        <v>72.23067968120354</v>
      </c>
      <c r="P58" s="3">
        <v>82.196596821825338</v>
      </c>
      <c r="Q58" s="3">
        <v>59.690588740868066</v>
      </c>
      <c r="R58" s="3">
        <v>59.027001567922497</v>
      </c>
      <c r="S58" s="3">
        <v>65.512495202099871</v>
      </c>
      <c r="T58" s="3">
        <v>52.919089355784855</v>
      </c>
      <c r="U58" s="3" t="s">
        <v>74</v>
      </c>
      <c r="V58" s="3" t="s">
        <v>74</v>
      </c>
      <c r="W58" s="3" t="s">
        <v>74</v>
      </c>
      <c r="X58" s="6">
        <v>1.6</v>
      </c>
      <c r="Y58" s="6">
        <v>31974</v>
      </c>
      <c r="Z58" s="6">
        <v>23796</v>
      </c>
      <c r="AA58" s="6">
        <v>29717.592427997599</v>
      </c>
      <c r="AB58" s="6">
        <v>38493</v>
      </c>
      <c r="AC58" s="6">
        <v>26682</v>
      </c>
      <c r="AD58" s="6">
        <v>31958</v>
      </c>
      <c r="AE58" s="6">
        <v>24883</v>
      </c>
      <c r="AF58" s="6">
        <v>20652</v>
      </c>
      <c r="AG58" s="6">
        <v>21929</v>
      </c>
      <c r="AH58" s="6">
        <v>29214</v>
      </c>
      <c r="AI58" s="6">
        <v>19197</v>
      </c>
      <c r="AJ58" s="6">
        <v>22437</v>
      </c>
      <c r="AK58" s="6">
        <v>30166</v>
      </c>
      <c r="AL58" s="6">
        <v>20453</v>
      </c>
      <c r="AM58" s="6">
        <v>23704</v>
      </c>
      <c r="AN58" s="6">
        <v>21831</v>
      </c>
      <c r="AO58" s="6">
        <v>17010</v>
      </c>
      <c r="AP58" s="6">
        <v>20930</v>
      </c>
      <c r="AQ58" s="6">
        <v>0.4698</v>
      </c>
      <c r="AR58" s="6">
        <v>26.88628276</v>
      </c>
      <c r="AS58" s="6">
        <v>23.99158791</v>
      </c>
      <c r="AT58" s="6">
        <v>8.5267691750000001</v>
      </c>
      <c r="AU58" s="6">
        <v>24.307238000000002</v>
      </c>
      <c r="AV58" s="6">
        <v>23.685229499999998</v>
      </c>
      <c r="AW58" s="6">
        <v>24.006173520000001</v>
      </c>
      <c r="AX58" s="6">
        <v>6.9952397199999998</v>
      </c>
      <c r="AY58" s="6">
        <v>11.10143938</v>
      </c>
      <c r="AZ58" s="6">
        <v>9.2731400350000008</v>
      </c>
      <c r="BA58" s="6">
        <v>16.646126939999998</v>
      </c>
      <c r="BB58" s="6">
        <v>15.056619971804409</v>
      </c>
      <c r="BC58" s="6">
        <v>18.13155910972246</v>
      </c>
      <c r="BD58" s="6">
        <v>14.179065570000001</v>
      </c>
      <c r="BE58" s="6">
        <v>10.06909248</v>
      </c>
      <c r="BF58" s="6">
        <v>4.531895038</v>
      </c>
      <c r="BG58" s="6">
        <v>13.554279729999999</v>
      </c>
      <c r="BH58" s="6">
        <v>12.847548</v>
      </c>
      <c r="BI58" s="6">
        <v>13.21265249</v>
      </c>
      <c r="BJ58" s="6">
        <v>4.7511403249999997</v>
      </c>
      <c r="BK58" s="6">
        <v>8.0381492330000004</v>
      </c>
      <c r="BL58" s="6">
        <v>6.5370275089999996</v>
      </c>
      <c r="BM58" s="6">
        <v>11.280495220000001</v>
      </c>
      <c r="BN58" s="6">
        <v>9.9149539810276792</v>
      </c>
      <c r="BO58" s="6">
        <v>12.586343016437961</v>
      </c>
      <c r="BP58" s="6">
        <v>45.328001810000004</v>
      </c>
      <c r="BQ58" s="6">
        <v>40.405134060000002</v>
      </c>
      <c r="BR58" s="6">
        <v>11.47938415</v>
      </c>
      <c r="BS58" s="6">
        <v>39.341616629999997</v>
      </c>
      <c r="BT58" s="6">
        <v>37.710926309999998</v>
      </c>
      <c r="BU58" s="6">
        <v>38.554638750000002</v>
      </c>
      <c r="BV58" s="6">
        <v>16.81476636</v>
      </c>
      <c r="BW58" s="6">
        <v>21.82729746</v>
      </c>
      <c r="BX58" s="6">
        <v>19.818702529999999</v>
      </c>
      <c r="BY58" s="6">
        <v>26.429902349999999</v>
      </c>
      <c r="BZ58" s="6">
        <v>24.593005614351551</v>
      </c>
      <c r="CA58" s="6">
        <v>28.002175338605227</v>
      </c>
      <c r="CB58" s="6" t="s">
        <v>74</v>
      </c>
      <c r="CC58" s="6" t="s">
        <v>74</v>
      </c>
      <c r="CD58" s="6" t="s">
        <v>74</v>
      </c>
      <c r="CE58" s="6" t="s">
        <v>74</v>
      </c>
      <c r="CF58" s="6" t="s">
        <v>74</v>
      </c>
      <c r="CG58" s="6" t="s">
        <v>74</v>
      </c>
      <c r="CH58" s="6" t="s">
        <v>74</v>
      </c>
      <c r="CI58" s="6" t="s">
        <v>74</v>
      </c>
      <c r="CJ58" s="6" t="s">
        <v>74</v>
      </c>
      <c r="CK58" s="6" t="s">
        <v>74</v>
      </c>
      <c r="CL58" s="6" t="s">
        <v>74</v>
      </c>
      <c r="CM58" s="6" t="s">
        <v>74</v>
      </c>
      <c r="CN58" s="6" t="s">
        <v>74</v>
      </c>
      <c r="CO58" s="6" t="s">
        <v>74</v>
      </c>
      <c r="CP58" s="6" t="s">
        <v>74</v>
      </c>
      <c r="CQ58" s="6" t="s">
        <v>74</v>
      </c>
      <c r="CR58" s="6" t="s">
        <v>74</v>
      </c>
      <c r="CS58" s="6" t="s">
        <v>74</v>
      </c>
      <c r="CT58" s="6" t="s">
        <v>74</v>
      </c>
      <c r="CU58" s="6" t="s">
        <v>74</v>
      </c>
      <c r="CV58" s="6" t="s">
        <v>74</v>
      </c>
      <c r="CW58" s="6">
        <v>16.715658896499015</v>
      </c>
      <c r="CX58" s="6">
        <v>19.394569394569395</v>
      </c>
      <c r="CY58" s="6">
        <v>14.372313457511297</v>
      </c>
      <c r="CZ58" s="6">
        <v>42.105921340000002</v>
      </c>
      <c r="DA58" s="6">
        <v>45.006863420000002</v>
      </c>
      <c r="DB58" s="3">
        <v>36.5631566658884</v>
      </c>
      <c r="DC58" s="6">
        <v>38.19050463</v>
      </c>
      <c r="DD58" s="6">
        <v>42.434770440000001</v>
      </c>
      <c r="DE58" s="6">
        <v>40.21810567</v>
      </c>
      <c r="DF58" s="6">
        <v>3.7934272299999998</v>
      </c>
      <c r="DG58" s="6">
        <v>14.099735219999999</v>
      </c>
      <c r="DH58" s="6">
        <v>8.5320077100000002</v>
      </c>
      <c r="DI58" s="6">
        <v>29.54027877</v>
      </c>
      <c r="DJ58" s="6">
        <v>26.36620800189079</v>
      </c>
      <c r="DK58" s="6">
        <v>33.238108349969025</v>
      </c>
      <c r="DL58" s="6">
        <v>7.6697327279999996</v>
      </c>
      <c r="DM58" s="6">
        <v>6.907480348</v>
      </c>
      <c r="DN58" s="6">
        <v>7.301701714</v>
      </c>
      <c r="DO58" s="6">
        <v>5.6073543929999996</v>
      </c>
      <c r="DP58" s="6">
        <v>5.5979679889999998</v>
      </c>
      <c r="DQ58" s="6">
        <v>5.6029898459999998</v>
      </c>
      <c r="DR58" s="6">
        <v>14.631578210000001</v>
      </c>
      <c r="DS58" s="6">
        <v>9.3815147359999997</v>
      </c>
      <c r="DT58" s="6">
        <v>11.77413686</v>
      </c>
      <c r="DU58" s="3" t="s">
        <v>74</v>
      </c>
      <c r="DV58" s="6" t="s">
        <v>74</v>
      </c>
      <c r="DW58" s="6" t="s">
        <v>74</v>
      </c>
      <c r="DX58" s="6" t="s">
        <v>74</v>
      </c>
      <c r="DY58" s="6" t="s">
        <v>74</v>
      </c>
      <c r="DZ58" s="6" t="s">
        <v>74</v>
      </c>
      <c r="EA58" s="6">
        <v>4.0513166780000001</v>
      </c>
      <c r="EB58" s="6">
        <v>9.1220218509999995</v>
      </c>
      <c r="EC58" s="6">
        <v>5.9141648199999999</v>
      </c>
      <c r="ED58" s="6">
        <v>33.846115490000003</v>
      </c>
      <c r="EE58" s="6">
        <v>17.886348170000002</v>
      </c>
      <c r="EF58" s="6">
        <v>24.621623840000002</v>
      </c>
      <c r="EG58" s="6">
        <v>8.9928346559999994</v>
      </c>
      <c r="EH58" s="6">
        <v>14.653077850000001</v>
      </c>
      <c r="EI58" s="6">
        <v>29.056121762981686</v>
      </c>
      <c r="EJ58" s="6">
        <v>15.188103369457068</v>
      </c>
      <c r="EK58" s="6">
        <v>17.401421643764397</v>
      </c>
      <c r="EL58" s="6">
        <v>16.74178252256613</v>
      </c>
      <c r="EM58" s="6">
        <v>21.612570701230716</v>
      </c>
      <c r="EN58" s="6">
        <v>38.934969507433635</v>
      </c>
      <c r="EO58" s="6">
        <v>20.752943551612621</v>
      </c>
      <c r="EP58" s="6">
        <v>32.292313435394234</v>
      </c>
      <c r="EQ58" s="6">
        <v>0.76040956411438243</v>
      </c>
      <c r="ER58" s="6">
        <v>7.2593639414451312</v>
      </c>
      <c r="ES58" s="6">
        <v>5.5207423179999999</v>
      </c>
      <c r="ET58" s="6">
        <v>47238</v>
      </c>
      <c r="EU58">
        <v>55677</v>
      </c>
      <c r="EV58">
        <v>31230</v>
      </c>
      <c r="EW58" s="6">
        <v>40133</v>
      </c>
      <c r="EX58" s="6">
        <v>58443</v>
      </c>
      <c r="EY58" s="6">
        <v>38901</v>
      </c>
      <c r="EZ58" s="6">
        <v>4.6684162713233066</v>
      </c>
      <c r="FA58">
        <v>83</v>
      </c>
      <c r="FB58">
        <v>9.3000000000000007</v>
      </c>
      <c r="FC58">
        <v>0.5</v>
      </c>
      <c r="FD58" s="23">
        <v>2.328032315111491</v>
      </c>
      <c r="FE58">
        <v>3.8</v>
      </c>
      <c r="FF58">
        <v>81.495755378189727</v>
      </c>
      <c r="FG58">
        <v>9.9698549605217988</v>
      </c>
      <c r="FH58">
        <v>0.53862355532669637</v>
      </c>
      <c r="FI58">
        <v>2.8902405881679827</v>
      </c>
      <c r="FJ58">
        <v>3.7684875271770224</v>
      </c>
      <c r="FK58">
        <v>84.575498986152851</v>
      </c>
      <c r="FL58">
        <v>8.5273212814404609</v>
      </c>
      <c r="FM58">
        <v>0.47429736789308735</v>
      </c>
      <c r="FN58">
        <v>1.7155540319171936</v>
      </c>
      <c r="FO58">
        <v>3.7546431472308628</v>
      </c>
      <c r="FP58" s="23">
        <v>16.66727920908523</v>
      </c>
      <c r="FQ58">
        <v>26.04560990848616</v>
      </c>
      <c r="FR58">
        <v>16.257488331066927</v>
      </c>
      <c r="FS58">
        <v>24.976110845676065</v>
      </c>
      <c r="FT58">
        <v>16.053511705685619</v>
      </c>
      <c r="FU58">
        <v>13.639665819106431</v>
      </c>
      <c r="FV58">
        <v>21.337561820671155</v>
      </c>
      <c r="FW58">
        <v>10.547933722652211</v>
      </c>
      <c r="FX58">
        <v>36.092095336555921</v>
      </c>
      <c r="FY58">
        <v>18.38274330101428</v>
      </c>
      <c r="FZ58">
        <v>22.483761876643943</v>
      </c>
      <c r="GA58">
        <v>35.090450373074241</v>
      </c>
      <c r="GB58">
        <v>27.226367491545439</v>
      </c>
      <c r="GC58">
        <v>3.6206989103011433</v>
      </c>
      <c r="GD58">
        <v>11.578721348435234</v>
      </c>
      <c r="GE58">
        <v>38.214170255323225</v>
      </c>
      <c r="GF58">
        <v>15.323209493781622</v>
      </c>
      <c r="GG58">
        <v>25.625707861155895</v>
      </c>
      <c r="GH58">
        <v>9.2934744651575709</v>
      </c>
      <c r="GI58">
        <v>11.543437924581692</v>
      </c>
      <c r="GJ58">
        <v>33.71367450017442</v>
      </c>
      <c r="GK58">
        <v>13.686038004254067</v>
      </c>
      <c r="GL58">
        <v>18.187420507745955</v>
      </c>
      <c r="GM58">
        <v>16.89314747925566</v>
      </c>
      <c r="GN58">
        <v>17.519719508569892</v>
      </c>
      <c r="GO58">
        <v>43.298117026496563</v>
      </c>
      <c r="GP58">
        <v>17.172626349362119</v>
      </c>
      <c r="GQ58">
        <v>34.028305937193323</v>
      </c>
      <c r="GR58">
        <v>0.70856844946025521</v>
      </c>
      <c r="GS58">
        <v>4.7923822374877325</v>
      </c>
      <c r="GT58">
        <v>22.437757308181407</v>
      </c>
      <c r="GU58">
        <v>23.982138674956012</v>
      </c>
      <c r="GV58">
        <v>24.614098214061052</v>
      </c>
      <c r="GW58">
        <v>5.8833207199499853</v>
      </c>
      <c r="GX58">
        <v>23.08268508285154</v>
      </c>
      <c r="GY58">
        <v>15.803111079934059</v>
      </c>
      <c r="GZ58">
        <v>20.297429062467117</v>
      </c>
      <c r="HA58">
        <v>15.954806916628669</v>
      </c>
      <c r="HB58">
        <v>12.557872400126266</v>
      </c>
      <c r="HC58">
        <v>35.386780540843887</v>
      </c>
      <c r="HD58">
        <v>27.68203383016991</v>
      </c>
      <c r="HE58">
        <v>26.894673186419414</v>
      </c>
      <c r="HF58">
        <v>31.458731143371025</v>
      </c>
      <c r="HG58">
        <v>0.60750141218953491</v>
      </c>
      <c r="HH58">
        <v>13.35706042785011</v>
      </c>
      <c r="HI58" s="23">
        <v>25.44861337683524</v>
      </c>
      <c r="HJ58">
        <v>23.83768352365416</v>
      </c>
      <c r="HK58">
        <v>23.185154975530178</v>
      </c>
      <c r="HL58">
        <v>13.560358890701469</v>
      </c>
      <c r="HM58">
        <v>13.968189233278954</v>
      </c>
      <c r="HN58">
        <v>21.19309262166405</v>
      </c>
      <c r="HO58">
        <v>17.50392464678179</v>
      </c>
      <c r="HP58">
        <v>17.700156985871271</v>
      </c>
      <c r="HQ58">
        <v>25.941915227629515</v>
      </c>
      <c r="HR58">
        <v>17.660910518053374</v>
      </c>
      <c r="HS58">
        <v>30.050933786078097</v>
      </c>
      <c r="HT58">
        <v>30.687606112054329</v>
      </c>
      <c r="HU58">
        <v>29.11714770797963</v>
      </c>
      <c r="HV58">
        <v>0.1697792869269949</v>
      </c>
      <c r="HW58">
        <v>9.9745331069609513</v>
      </c>
      <c r="HX58">
        <v>41.053671977956149</v>
      </c>
      <c r="HY58">
        <v>24.029591469989217</v>
      </c>
      <c r="HZ58">
        <v>19.626812028273633</v>
      </c>
      <c r="IA58">
        <v>3.3874445908709716</v>
      </c>
      <c r="IB58">
        <v>11.902479932910028</v>
      </c>
      <c r="IC58">
        <v>43.792884737358015</v>
      </c>
      <c r="ID58">
        <v>21.853197255376809</v>
      </c>
      <c r="IE58">
        <v>15.135789655768898</v>
      </c>
      <c r="IF58">
        <v>5.6276307443925502</v>
      </c>
      <c r="IG58">
        <v>13.59049760710373</v>
      </c>
      <c r="IH58">
        <v>38.092863820504832</v>
      </c>
      <c r="II58">
        <v>26.382050483016517</v>
      </c>
      <c r="IJ58">
        <v>24.481146774696168</v>
      </c>
      <c r="IK58">
        <v>0.96603303209722657</v>
      </c>
      <c r="IL58">
        <v>10.07790588968526</v>
      </c>
    </row>
    <row r="59" spans="1:246" x14ac:dyDescent="0.25">
      <c r="A59" t="s">
        <v>125</v>
      </c>
      <c r="C59" s="36">
        <v>56494.048210534587</v>
      </c>
      <c r="D59" s="38">
        <v>8.65</v>
      </c>
      <c r="E59" s="3">
        <v>23.297288545072682</v>
      </c>
      <c r="F59" s="37">
        <v>68.130242618437933</v>
      </c>
      <c r="G59" s="37">
        <v>73.11881247238378</v>
      </c>
      <c r="H59" s="37">
        <v>63.16251081453116</v>
      </c>
      <c r="I59" s="37" t="s">
        <v>74</v>
      </c>
      <c r="J59" s="37" t="s">
        <v>74</v>
      </c>
      <c r="K59" s="37" t="s">
        <v>74</v>
      </c>
      <c r="L59" s="3" t="s">
        <v>74</v>
      </c>
      <c r="M59" s="3" t="s">
        <v>74</v>
      </c>
      <c r="N59" s="3" t="s">
        <v>74</v>
      </c>
      <c r="O59" s="3" t="s">
        <v>74</v>
      </c>
      <c r="P59" s="3" t="s">
        <v>74</v>
      </c>
      <c r="Q59" s="3" t="s">
        <v>74</v>
      </c>
      <c r="R59" s="3">
        <v>69.27993100968169</v>
      </c>
      <c r="S59" s="3">
        <v>74.762297817038686</v>
      </c>
      <c r="T59" s="3">
        <v>63.862714270344192</v>
      </c>
      <c r="U59" s="3">
        <v>51.746289135586878</v>
      </c>
      <c r="V59" s="3">
        <v>52.58771742382153</v>
      </c>
      <c r="W59" s="3">
        <v>50.949277415698504</v>
      </c>
      <c r="X59" s="6">
        <v>5.2</v>
      </c>
      <c r="Y59" s="6">
        <v>35574</v>
      </c>
      <c r="Z59" s="6">
        <v>25063</v>
      </c>
      <c r="AA59" s="6">
        <v>31419.074668832702</v>
      </c>
      <c r="AB59" s="6">
        <v>37583</v>
      </c>
      <c r="AC59" s="6">
        <v>26024</v>
      </c>
      <c r="AD59" s="6">
        <v>31281</v>
      </c>
      <c r="AE59" s="6">
        <v>19975</v>
      </c>
      <c r="AF59" s="6">
        <v>10610</v>
      </c>
      <c r="AG59" s="6">
        <v>18890</v>
      </c>
      <c r="AH59" s="6">
        <v>16978</v>
      </c>
      <c r="AI59" s="6">
        <v>16433</v>
      </c>
      <c r="AJ59" s="6">
        <v>16760</v>
      </c>
      <c r="AK59" s="6">
        <v>25047</v>
      </c>
      <c r="AL59" s="6">
        <v>14663</v>
      </c>
      <c r="AM59" s="6">
        <v>18403</v>
      </c>
      <c r="AN59" s="6">
        <v>25442</v>
      </c>
      <c r="AO59" s="6">
        <v>21014</v>
      </c>
      <c r="AP59" s="6">
        <v>23247</v>
      </c>
      <c r="AQ59" s="6">
        <v>0.44359999999999999</v>
      </c>
      <c r="AR59" s="6">
        <v>18.39333616</v>
      </c>
      <c r="AS59" s="6">
        <v>20.717918910000002</v>
      </c>
      <c r="AT59" s="6">
        <v>8.1366567060000001</v>
      </c>
      <c r="AU59" s="6">
        <v>17.48674961</v>
      </c>
      <c r="AV59" s="6">
        <v>18.839832619999999</v>
      </c>
      <c r="AW59" s="6">
        <v>18.138653779999999</v>
      </c>
      <c r="AX59" s="6">
        <v>7.0587236930000001</v>
      </c>
      <c r="AY59" s="6">
        <v>9.3638375099999998</v>
      </c>
      <c r="AZ59" s="6">
        <v>8.3033364830000007</v>
      </c>
      <c r="BA59" s="6">
        <v>13.74939131</v>
      </c>
      <c r="BB59" s="6">
        <v>12.108561504814841</v>
      </c>
      <c r="BC59" s="6">
        <v>15.402090838488656</v>
      </c>
      <c r="BD59" s="6">
        <v>9.5610435860000003</v>
      </c>
      <c r="BE59" s="6">
        <v>12.628132669999999</v>
      </c>
      <c r="BF59" s="6">
        <v>5.1893994470000004</v>
      </c>
      <c r="BG59" s="6">
        <v>9.8955800679999992</v>
      </c>
      <c r="BH59" s="6">
        <v>11.084101739999999</v>
      </c>
      <c r="BI59" s="6">
        <v>10.472187269999999</v>
      </c>
      <c r="BJ59" s="6">
        <v>5.91081798</v>
      </c>
      <c r="BK59" s="6">
        <v>8.8388134489999999</v>
      </c>
      <c r="BL59" s="6">
        <v>7.4825244489999996</v>
      </c>
      <c r="BM59" s="6">
        <v>9.4714975999999993</v>
      </c>
      <c r="BN59" s="6">
        <v>7.8039664488838021</v>
      </c>
      <c r="BO59" s="6">
        <v>11.143519513796489</v>
      </c>
      <c r="BP59" s="6" t="s">
        <v>74</v>
      </c>
      <c r="BQ59" s="6" t="s">
        <v>74</v>
      </c>
      <c r="BR59" s="6" t="s">
        <v>74</v>
      </c>
      <c r="BS59" s="6" t="s">
        <v>74</v>
      </c>
      <c r="BT59" s="6" t="s">
        <v>74</v>
      </c>
      <c r="BU59" s="6" t="s">
        <v>74</v>
      </c>
      <c r="BV59" s="6" t="s">
        <v>74</v>
      </c>
      <c r="BW59" s="6" t="s">
        <v>74</v>
      </c>
      <c r="BX59" s="6" t="s">
        <v>74</v>
      </c>
      <c r="BY59" s="6" t="s">
        <v>74</v>
      </c>
      <c r="BZ59" s="6" t="s">
        <v>74</v>
      </c>
      <c r="CA59" s="6" t="s">
        <v>74</v>
      </c>
      <c r="CB59" s="6">
        <v>45.642729359999997</v>
      </c>
      <c r="CC59" s="6">
        <v>63.308763310000003</v>
      </c>
      <c r="CD59" s="6">
        <v>12.537796650000001</v>
      </c>
      <c r="CE59" s="6">
        <v>47.665903890000003</v>
      </c>
      <c r="CF59" s="6">
        <v>54.478784699999999</v>
      </c>
      <c r="CG59" s="6">
        <v>50.842696629999999</v>
      </c>
      <c r="CH59" s="6">
        <v>31.174258250000001</v>
      </c>
      <c r="CI59" s="6">
        <v>21.692111959999998</v>
      </c>
      <c r="CJ59" s="6">
        <v>25.790139060000001</v>
      </c>
      <c r="CK59" s="6">
        <v>45.433865130000001</v>
      </c>
      <c r="CL59" s="6">
        <v>43.541811373176699</v>
      </c>
      <c r="CM59" s="6">
        <v>47.292686545022995</v>
      </c>
      <c r="CN59" s="6" t="s">
        <v>74</v>
      </c>
      <c r="CO59" s="6" t="s">
        <v>74</v>
      </c>
      <c r="CP59" s="6" t="s">
        <v>74</v>
      </c>
      <c r="CQ59" s="6" t="s">
        <v>74</v>
      </c>
      <c r="CR59" s="6" t="s">
        <v>74</v>
      </c>
      <c r="CS59" s="6" t="s">
        <v>74</v>
      </c>
      <c r="CT59" s="6" t="s">
        <v>74</v>
      </c>
      <c r="CU59" s="6" t="s">
        <v>74</v>
      </c>
      <c r="CV59" s="6" t="s">
        <v>74</v>
      </c>
      <c r="CW59" s="6" t="s">
        <v>74</v>
      </c>
      <c r="CX59" s="6" t="s">
        <v>74</v>
      </c>
      <c r="CY59" s="6" t="s">
        <v>74</v>
      </c>
      <c r="CZ59" s="6">
        <v>42.050290140000001</v>
      </c>
      <c r="DA59" s="6">
        <v>28.20965842</v>
      </c>
      <c r="DB59" s="3">
        <v>46.142518203387056</v>
      </c>
      <c r="DC59" s="6">
        <v>24.865548879999999</v>
      </c>
      <c r="DD59" s="6">
        <v>24.212127800000001</v>
      </c>
      <c r="DE59" s="6">
        <v>24.590314020000001</v>
      </c>
      <c r="DF59" s="6">
        <v>12.829525479999999</v>
      </c>
      <c r="DG59" s="6">
        <v>14.70588235</v>
      </c>
      <c r="DH59" s="6">
        <v>13.77506539</v>
      </c>
      <c r="DI59" s="6">
        <v>21.6834688</v>
      </c>
      <c r="DJ59" s="6">
        <v>18.670668417432626</v>
      </c>
      <c r="DK59" s="6">
        <v>25.485245384251222</v>
      </c>
      <c r="DL59" s="6">
        <v>4.6881956239999996</v>
      </c>
      <c r="DM59" s="6">
        <v>3.1877330420000001</v>
      </c>
      <c r="DN59" s="6">
        <v>3.987727365</v>
      </c>
      <c r="DO59" s="6">
        <v>3.152533692</v>
      </c>
      <c r="DP59" s="6">
        <v>2.419389931</v>
      </c>
      <c r="DQ59" s="6">
        <v>2.811063877</v>
      </c>
      <c r="DR59" s="6" t="s">
        <v>74</v>
      </c>
      <c r="DS59" s="6" t="s">
        <v>74</v>
      </c>
      <c r="DT59" s="6" t="s">
        <v>74</v>
      </c>
      <c r="DU59" s="3">
        <v>26.720845180000001</v>
      </c>
      <c r="DV59" s="6">
        <v>13.98011928</v>
      </c>
      <c r="DW59" s="6">
        <v>20.28135048</v>
      </c>
      <c r="DX59" s="6" t="s">
        <v>74</v>
      </c>
      <c r="DY59" s="6" t="s">
        <v>74</v>
      </c>
      <c r="DZ59" s="6" t="s">
        <v>74</v>
      </c>
      <c r="EA59" s="6" t="s">
        <v>74</v>
      </c>
      <c r="EB59" s="6" t="s">
        <v>74</v>
      </c>
      <c r="EC59" s="6" t="s">
        <v>74</v>
      </c>
      <c r="ED59" s="6">
        <v>33.808704089999999</v>
      </c>
      <c r="EE59" s="6">
        <v>17.897365700000002</v>
      </c>
      <c r="EF59" s="6">
        <v>23.029080789999998</v>
      </c>
      <c r="EG59" s="6">
        <v>11.076749100000001</v>
      </c>
      <c r="EH59" s="6">
        <v>14.18810032</v>
      </c>
      <c r="EI59" s="6">
        <v>30.962956555586789</v>
      </c>
      <c r="EJ59" s="6">
        <v>11.750535216140822</v>
      </c>
      <c r="EK59" s="6">
        <v>16.683173669528362</v>
      </c>
      <c r="EL59" s="6">
        <v>20.146184287351598</v>
      </c>
      <c r="EM59" s="6">
        <v>20.457150271392425</v>
      </c>
      <c r="EN59" s="6">
        <v>37.008417745833675</v>
      </c>
      <c r="EO59" s="6">
        <v>24.808764959613299</v>
      </c>
      <c r="EP59" s="6">
        <v>30.164318678058912</v>
      </c>
      <c r="EQ59" s="6">
        <v>0.87921920666028008</v>
      </c>
      <c r="ER59" s="6">
        <v>7.1392794098338337</v>
      </c>
      <c r="ES59" s="6">
        <v>3.0911706880000001</v>
      </c>
      <c r="ET59" s="6">
        <v>53017</v>
      </c>
      <c r="EU59">
        <v>56177</v>
      </c>
      <c r="EV59">
        <v>22399</v>
      </c>
      <c r="EW59" s="6">
        <v>28726</v>
      </c>
      <c r="EX59" s="6">
        <v>48917</v>
      </c>
      <c r="EY59" s="6">
        <v>41553</v>
      </c>
      <c r="EZ59" s="6">
        <v>4.1517826534110389</v>
      </c>
      <c r="FA59">
        <v>80.599999999999994</v>
      </c>
      <c r="FB59">
        <v>8.4</v>
      </c>
      <c r="FC59">
        <v>0.8</v>
      </c>
      <c r="FD59" s="23">
        <v>3.6811738165749142</v>
      </c>
      <c r="FE59">
        <v>5.8</v>
      </c>
      <c r="FF59">
        <v>79.549811552054678</v>
      </c>
      <c r="FG59">
        <v>8.4912427131287576</v>
      </c>
      <c r="FH59">
        <v>0.6990179840634333</v>
      </c>
      <c r="FI59">
        <v>3.916761216673839</v>
      </c>
      <c r="FJ59">
        <v>6.2929007072775249</v>
      </c>
      <c r="FK59">
        <v>81.702526004451499</v>
      </c>
      <c r="FL59">
        <v>8.2576893009545334</v>
      </c>
      <c r="FM59">
        <v>0.91967873485667051</v>
      </c>
      <c r="FN59">
        <v>3.4113259407163232</v>
      </c>
      <c r="FO59">
        <v>5.2252889245186251</v>
      </c>
      <c r="FP59" s="23">
        <v>15.966244725738395</v>
      </c>
      <c r="FQ59">
        <v>22.523206751054854</v>
      </c>
      <c r="FR59">
        <v>19.78902953586498</v>
      </c>
      <c r="FS59">
        <v>18.388185654008439</v>
      </c>
      <c r="FT59">
        <v>23.333333333333332</v>
      </c>
      <c r="FU59">
        <v>12.997932460372159</v>
      </c>
      <c r="FV59">
        <v>18.538938662991043</v>
      </c>
      <c r="FW59">
        <v>15.313576843556168</v>
      </c>
      <c r="FX59">
        <v>28.339076498966232</v>
      </c>
      <c r="FY59">
        <v>24.810475534114403</v>
      </c>
      <c r="FZ59">
        <v>20.652883569096844</v>
      </c>
      <c r="GA59">
        <v>28.813928182807398</v>
      </c>
      <c r="GB59">
        <v>26.855277475516864</v>
      </c>
      <c r="GC59">
        <v>2.6768226332970619</v>
      </c>
      <c r="GD59">
        <v>21.00108813928183</v>
      </c>
      <c r="GE59">
        <v>36.228154538379094</v>
      </c>
      <c r="GF59">
        <v>16.110020676046446</v>
      </c>
      <c r="GG59">
        <v>24.571476489841483</v>
      </c>
      <c r="GH59">
        <v>10.813912961444021</v>
      </c>
      <c r="GI59">
        <v>12.276435334288955</v>
      </c>
      <c r="GJ59">
        <v>33.820599002162481</v>
      </c>
      <c r="GK59">
        <v>11.130532929137555</v>
      </c>
      <c r="GL59">
        <v>16.870346046855413</v>
      </c>
      <c r="GM59">
        <v>19.56720420709873</v>
      </c>
      <c r="GN59">
        <v>18.611317814745821</v>
      </c>
      <c r="GO59">
        <v>38.886132062987961</v>
      </c>
      <c r="GP59">
        <v>21.607450046314675</v>
      </c>
      <c r="GQ59">
        <v>33.073640333465661</v>
      </c>
      <c r="GR59">
        <v>1.1501477658682899</v>
      </c>
      <c r="GS59">
        <v>5.2826297913634157</v>
      </c>
      <c r="GT59">
        <v>16.159765481861488</v>
      </c>
      <c r="GU59">
        <v>22.865518504946866</v>
      </c>
      <c r="GV59">
        <v>18.57823378526933</v>
      </c>
      <c r="GW59">
        <v>10.351777207768412</v>
      </c>
      <c r="GX59">
        <v>32.044705020153899</v>
      </c>
      <c r="GY59">
        <v>13.248688931824454</v>
      </c>
      <c r="GZ59">
        <v>20.176649185757658</v>
      </c>
      <c r="HA59">
        <v>11.620204250621033</v>
      </c>
      <c r="HB59">
        <v>15.401600883245928</v>
      </c>
      <c r="HC59">
        <v>39.552856748550923</v>
      </c>
      <c r="HD59">
        <v>21.90735694822888</v>
      </c>
      <c r="HE59">
        <v>28.174386920980925</v>
      </c>
      <c r="HF59">
        <v>32.316076294277927</v>
      </c>
      <c r="HG59">
        <v>0.38147138964577654</v>
      </c>
      <c r="HH59">
        <v>17.220708446866485</v>
      </c>
      <c r="HI59" s="23">
        <v>28.197381671701915</v>
      </c>
      <c r="HJ59">
        <v>32.04431017119839</v>
      </c>
      <c r="HK59">
        <v>18.806646525679756</v>
      </c>
      <c r="HL59">
        <v>11.540785498489425</v>
      </c>
      <c r="HM59">
        <v>9.4108761329305146</v>
      </c>
      <c r="HN59">
        <v>22.024447780398884</v>
      </c>
      <c r="HO59">
        <v>30.677675316319963</v>
      </c>
      <c r="HP59">
        <v>9.9506755307741788</v>
      </c>
      <c r="HQ59">
        <v>23.000214454214024</v>
      </c>
      <c r="HR59">
        <v>14.346986918292945</v>
      </c>
      <c r="HS59">
        <v>33.662426428707043</v>
      </c>
      <c r="HT59">
        <v>33.254224416176193</v>
      </c>
      <c r="HU59">
        <v>26.647047655211697</v>
      </c>
      <c r="HV59">
        <v>1.395481298651984</v>
      </c>
      <c r="HW59">
        <v>5.0408202012530854</v>
      </c>
      <c r="HX59">
        <v>35.599529780564268</v>
      </c>
      <c r="HY59">
        <v>20.219435736677116</v>
      </c>
      <c r="HZ59">
        <v>14.263322884012538</v>
      </c>
      <c r="IA59">
        <v>2.9780564263322882</v>
      </c>
      <c r="IB59">
        <v>26.939655172413797</v>
      </c>
      <c r="IC59">
        <v>40.592972181551978</v>
      </c>
      <c r="ID59">
        <v>16.947291361639824</v>
      </c>
      <c r="IE59">
        <v>10.358711566617862</v>
      </c>
      <c r="IF59">
        <v>4.3191800878477311</v>
      </c>
      <c r="IG59">
        <v>27.781844802342604</v>
      </c>
      <c r="IH59">
        <v>29.848229342327148</v>
      </c>
      <c r="II59">
        <v>23.988195615514336</v>
      </c>
      <c r="IJ59">
        <v>18.760539629005059</v>
      </c>
      <c r="IK59">
        <v>1.4333895446880269</v>
      </c>
      <c r="IL59">
        <v>25.969645868465431</v>
      </c>
    </row>
    <row r="60" spans="1:246" x14ac:dyDescent="0.25">
      <c r="A60" t="s">
        <v>126</v>
      </c>
      <c r="C60" s="36">
        <v>50211.435721165253</v>
      </c>
      <c r="D60" s="38" t="s">
        <v>74</v>
      </c>
      <c r="E60" s="3">
        <v>12.575187881639907</v>
      </c>
      <c r="F60" s="37">
        <v>60.960659803502693</v>
      </c>
      <c r="G60" s="37">
        <v>66.194383025324257</v>
      </c>
      <c r="H60" s="37">
        <v>56.097235564094348</v>
      </c>
      <c r="I60" s="37">
        <v>65.254247307378549</v>
      </c>
      <c r="J60" s="37">
        <v>73.91257824621475</v>
      </c>
      <c r="K60" s="37">
        <v>58.397067858731809</v>
      </c>
      <c r="L60" s="3">
        <v>64.352764517881866</v>
      </c>
      <c r="M60" s="3">
        <v>63.724436501843719</v>
      </c>
      <c r="N60" s="3">
        <v>64.897264755921995</v>
      </c>
      <c r="O60" s="3">
        <v>72.127627300220894</v>
      </c>
      <c r="P60" s="3">
        <v>84.636282112148535</v>
      </c>
      <c r="Q60" s="3">
        <v>57.492593811718237</v>
      </c>
      <c r="R60" s="3">
        <v>59.577372680454509</v>
      </c>
      <c r="S60" s="3">
        <v>65.528099706750879</v>
      </c>
      <c r="T60" s="3">
        <v>54.017657780597325</v>
      </c>
      <c r="U60" s="3" t="s">
        <v>74</v>
      </c>
      <c r="V60" s="3" t="s">
        <v>74</v>
      </c>
      <c r="W60" s="3" t="s">
        <v>74</v>
      </c>
      <c r="X60" s="6">
        <v>5.7</v>
      </c>
      <c r="Y60" s="6">
        <v>32734</v>
      </c>
      <c r="Z60" s="6">
        <v>23982</v>
      </c>
      <c r="AA60" s="6">
        <v>30199.8434006717</v>
      </c>
      <c r="AB60" s="6">
        <v>36728</v>
      </c>
      <c r="AC60" s="6">
        <v>25078</v>
      </c>
      <c r="AD60" s="6">
        <v>30789</v>
      </c>
      <c r="AE60" s="6">
        <v>25329</v>
      </c>
      <c r="AF60" s="6">
        <v>22640</v>
      </c>
      <c r="AG60" s="6">
        <v>24097</v>
      </c>
      <c r="AH60" s="6">
        <v>36266</v>
      </c>
      <c r="AI60" s="6">
        <v>20792</v>
      </c>
      <c r="AJ60" s="6">
        <v>23460</v>
      </c>
      <c r="AK60" s="6">
        <v>40155</v>
      </c>
      <c r="AL60" s="6">
        <v>25148</v>
      </c>
      <c r="AM60" s="6">
        <v>31639</v>
      </c>
      <c r="AN60" s="6">
        <v>23199</v>
      </c>
      <c r="AO60" s="6">
        <v>17241</v>
      </c>
      <c r="AP60" s="6">
        <v>21307</v>
      </c>
      <c r="AQ60" s="6">
        <v>0.47889999999999999</v>
      </c>
      <c r="AR60" s="6">
        <v>29.71343766</v>
      </c>
      <c r="AS60" s="6">
        <v>27.160199540000001</v>
      </c>
      <c r="AT60" s="6">
        <v>9.6432425740000003</v>
      </c>
      <c r="AU60" s="6">
        <v>24.459539289999999</v>
      </c>
      <c r="AV60" s="6">
        <v>23.858042059999999</v>
      </c>
      <c r="AW60" s="6">
        <v>24.163537160000001</v>
      </c>
      <c r="AX60" s="6">
        <v>7.6763126760000002</v>
      </c>
      <c r="AY60" s="6">
        <v>11.57667607</v>
      </c>
      <c r="AZ60" s="6">
        <v>9.8419077920000007</v>
      </c>
      <c r="BA60" s="6">
        <v>16.736587480000001</v>
      </c>
      <c r="BB60" s="6">
        <v>15.478625377691884</v>
      </c>
      <c r="BC60" s="6">
        <v>17.920290573567556</v>
      </c>
      <c r="BD60" s="6">
        <v>22.526976940000001</v>
      </c>
      <c r="BE60" s="6">
        <v>20.492715839999999</v>
      </c>
      <c r="BF60" s="6">
        <v>7.292600846</v>
      </c>
      <c r="BG60" s="6">
        <v>18.781035719999998</v>
      </c>
      <c r="BH60" s="6">
        <v>17.514441949999998</v>
      </c>
      <c r="BI60" s="6">
        <v>18.16064107</v>
      </c>
      <c r="BJ60" s="6">
        <v>6.3971970029999996</v>
      </c>
      <c r="BK60" s="6">
        <v>10.21715543</v>
      </c>
      <c r="BL60" s="6">
        <v>8.4996330419999993</v>
      </c>
      <c r="BM60" s="6">
        <v>13.821256440000001</v>
      </c>
      <c r="BN60" s="6">
        <v>12.67695080000154</v>
      </c>
      <c r="BO60" s="6">
        <v>14.908510621849464</v>
      </c>
      <c r="BP60" s="6">
        <v>46.120295310000003</v>
      </c>
      <c r="BQ60" s="6">
        <v>41.90001109</v>
      </c>
      <c r="BR60" s="6">
        <v>12.898467800000001</v>
      </c>
      <c r="BS60" s="6">
        <v>37.893610410000001</v>
      </c>
      <c r="BT60" s="6">
        <v>37.800398860000001</v>
      </c>
      <c r="BU60" s="6">
        <v>37.847897750000001</v>
      </c>
      <c r="BV60" s="6">
        <v>16.160753499999998</v>
      </c>
      <c r="BW60" s="6">
        <v>21.075687519999999</v>
      </c>
      <c r="BX60" s="6">
        <v>19.11281756</v>
      </c>
      <c r="BY60" s="6">
        <v>25.379732220000001</v>
      </c>
      <c r="BZ60" s="6">
        <v>23.864563612172958</v>
      </c>
      <c r="CA60" s="6">
        <v>26.697250111411119</v>
      </c>
      <c r="CB60" s="6">
        <v>70.238095240000007</v>
      </c>
      <c r="CC60" s="6">
        <v>26.234567899999998</v>
      </c>
      <c r="CD60" s="6">
        <v>10.0795756</v>
      </c>
      <c r="CE60" s="6">
        <v>24.111675129999998</v>
      </c>
      <c r="CF60" s="6">
        <v>31.692677069999998</v>
      </c>
      <c r="CG60" s="6">
        <v>27.585258530000001</v>
      </c>
      <c r="CH60" s="6">
        <v>19.66738973</v>
      </c>
      <c r="CI60" s="6">
        <v>10.24955437</v>
      </c>
      <c r="CJ60" s="6">
        <v>15.449101799999999</v>
      </c>
      <c r="CK60" s="6">
        <v>18.63220248</v>
      </c>
      <c r="CL60" s="6">
        <v>15.281467425679947</v>
      </c>
      <c r="CM60" s="6">
        <v>21.115799343647446</v>
      </c>
      <c r="CN60" s="6" t="s">
        <v>74</v>
      </c>
      <c r="CO60" s="6" t="s">
        <v>74</v>
      </c>
      <c r="CP60" s="6" t="s">
        <v>74</v>
      </c>
      <c r="CQ60" s="6" t="s">
        <v>74</v>
      </c>
      <c r="CR60" s="6" t="s">
        <v>74</v>
      </c>
      <c r="CS60" s="6" t="s">
        <v>74</v>
      </c>
      <c r="CT60" s="6" t="s">
        <v>74</v>
      </c>
      <c r="CU60" s="6" t="s">
        <v>74</v>
      </c>
      <c r="CV60" s="6" t="s">
        <v>74</v>
      </c>
      <c r="CW60" s="6">
        <v>10.304732882582611</v>
      </c>
      <c r="CX60" s="6">
        <v>10.096561070642046</v>
      </c>
      <c r="CY60" s="6">
        <v>10.474855501332502</v>
      </c>
      <c r="CZ60" s="6">
        <v>46.757170170000002</v>
      </c>
      <c r="DA60" s="6">
        <v>45.435757629999998</v>
      </c>
      <c r="DB60" s="3">
        <v>33.979645925691102</v>
      </c>
      <c r="DC60" s="6">
        <v>39.490872299999999</v>
      </c>
      <c r="DD60" s="6">
        <v>41.442945020000003</v>
      </c>
      <c r="DE60" s="6">
        <v>40.434655640000003</v>
      </c>
      <c r="DF60" s="6">
        <v>23.607972060000002</v>
      </c>
      <c r="DG60" s="6">
        <v>15.55180418</v>
      </c>
      <c r="DH60" s="6">
        <v>19.633562359999999</v>
      </c>
      <c r="DI60" s="6">
        <v>30.655202360000001</v>
      </c>
      <c r="DJ60" s="6">
        <v>28.416480875582707</v>
      </c>
      <c r="DK60" s="6">
        <v>33.159712099715598</v>
      </c>
      <c r="DL60" s="6">
        <v>6.1979417440000004</v>
      </c>
      <c r="DM60" s="6">
        <v>6.2790559589999999</v>
      </c>
      <c r="DN60" s="6">
        <v>6.2368112910000004</v>
      </c>
      <c r="DO60" s="6">
        <v>5.2181857520000001</v>
      </c>
      <c r="DP60" s="6">
        <v>5.1874910529999996</v>
      </c>
      <c r="DQ60" s="6">
        <v>5.2037481210000003</v>
      </c>
      <c r="DR60" s="6">
        <v>11.57449525</v>
      </c>
      <c r="DS60" s="6">
        <v>10.41363941</v>
      </c>
      <c r="DT60" s="6">
        <v>10.945286360000001</v>
      </c>
      <c r="DU60" s="3" t="s">
        <v>74</v>
      </c>
      <c r="DV60" s="6" t="s">
        <v>74</v>
      </c>
      <c r="DW60" s="6" t="s">
        <v>74</v>
      </c>
      <c r="DX60" s="6" t="s">
        <v>74</v>
      </c>
      <c r="DY60" s="6" t="s">
        <v>74</v>
      </c>
      <c r="DZ60" s="6" t="s">
        <v>74</v>
      </c>
      <c r="EA60" s="6">
        <v>4.2822844519999999</v>
      </c>
      <c r="EB60" s="6">
        <v>9.3363046559999994</v>
      </c>
      <c r="EC60" s="6">
        <v>6.1599065260000003</v>
      </c>
      <c r="ED60" s="6">
        <v>34.319134159999997</v>
      </c>
      <c r="EE60" s="6">
        <v>17.014326329999999</v>
      </c>
      <c r="EF60" s="6">
        <v>24.095959270000002</v>
      </c>
      <c r="EG60" s="6">
        <v>8.9130903079999992</v>
      </c>
      <c r="EH60" s="6">
        <v>15.657489930000001</v>
      </c>
      <c r="EI60" s="6">
        <v>30.3318390931131</v>
      </c>
      <c r="EJ60" s="6">
        <v>14.055991766744921</v>
      </c>
      <c r="EK60" s="6">
        <v>17.031522409763166</v>
      </c>
      <c r="EL60" s="6">
        <v>16.387275319947467</v>
      </c>
      <c r="EM60" s="6">
        <v>22.19337141043135</v>
      </c>
      <c r="EN60" s="6">
        <v>38.656404686814675</v>
      </c>
      <c r="EO60" s="6">
        <v>20.232321755536525</v>
      </c>
      <c r="EP60" s="6">
        <v>31.780460466314391</v>
      </c>
      <c r="EQ60" s="6">
        <v>0.78287627839623497</v>
      </c>
      <c r="ER60" s="6">
        <v>8.5479368129381701</v>
      </c>
      <c r="ES60" s="6">
        <v>6.3785043359999998</v>
      </c>
      <c r="ET60" s="6">
        <v>47275</v>
      </c>
      <c r="EU60">
        <v>50779</v>
      </c>
      <c r="EV60">
        <v>34462</v>
      </c>
      <c r="EW60" s="6">
        <v>41181</v>
      </c>
      <c r="EX60" s="6">
        <v>65072</v>
      </c>
      <c r="EY60" s="6">
        <v>38383</v>
      </c>
      <c r="EZ60" s="6">
        <v>4.689485213581599</v>
      </c>
      <c r="FA60">
        <v>83.9</v>
      </c>
      <c r="FB60">
        <v>9</v>
      </c>
      <c r="FC60">
        <v>0.8</v>
      </c>
      <c r="FD60" s="23">
        <v>1.3139908749129161</v>
      </c>
      <c r="FE60">
        <v>3.8</v>
      </c>
      <c r="FF60">
        <v>83.221126646209996</v>
      </c>
      <c r="FG60">
        <v>9.264655280179495</v>
      </c>
      <c r="FH60">
        <v>0.86590742432814527</v>
      </c>
      <c r="FI60">
        <v>1.4261890923243667</v>
      </c>
      <c r="FJ60">
        <v>3.7400009536709247</v>
      </c>
      <c r="FK60">
        <v>84.64921164264176</v>
      </c>
      <c r="FL60">
        <v>8.6192263913573104</v>
      </c>
      <c r="FM60">
        <v>0.79705824458904706</v>
      </c>
      <c r="FN60">
        <v>1.1898105488975548</v>
      </c>
      <c r="FO60">
        <v>3.8052827217513601</v>
      </c>
      <c r="FP60" s="23">
        <v>16.107954117239196</v>
      </c>
      <c r="FQ60">
        <v>26.179099528209459</v>
      </c>
      <c r="FR60">
        <v>14.159745564716699</v>
      </c>
      <c r="FS60">
        <v>25.652291877063142</v>
      </c>
      <c r="FT60">
        <v>17.900908912771506</v>
      </c>
      <c r="FU60">
        <v>12.914661939731578</v>
      </c>
      <c r="FV60">
        <v>22.083841709063286</v>
      </c>
      <c r="FW60">
        <v>7.7211722185133169</v>
      </c>
      <c r="FX60">
        <v>37.940560325974353</v>
      </c>
      <c r="FY60">
        <v>19.339763806717468</v>
      </c>
      <c r="FZ60">
        <v>22.164250785888928</v>
      </c>
      <c r="GA60">
        <v>33.946035626964722</v>
      </c>
      <c r="GB60">
        <v>26.37093957387356</v>
      </c>
      <c r="GC60">
        <v>2.3467516590988473</v>
      </c>
      <c r="GD60">
        <v>15.172022354173945</v>
      </c>
      <c r="GE60">
        <v>36.350199572486645</v>
      </c>
      <c r="GF60">
        <v>15.240146503732161</v>
      </c>
      <c r="GG60">
        <v>25.31656948537583</v>
      </c>
      <c r="GH60">
        <v>8.8894229292434677</v>
      </c>
      <c r="GI60">
        <v>14.203661509161906</v>
      </c>
      <c r="GJ60">
        <v>32.339035708566577</v>
      </c>
      <c r="GK60">
        <v>12.259378861563045</v>
      </c>
      <c r="GL60">
        <v>18.018272605905842</v>
      </c>
      <c r="GM60">
        <v>16.250870256619731</v>
      </c>
      <c r="GN60">
        <v>21.132442567344803</v>
      </c>
      <c r="GO60">
        <v>40.828396144068726</v>
      </c>
      <c r="GP60">
        <v>18.56797450794619</v>
      </c>
      <c r="GQ60">
        <v>33.464630540176465</v>
      </c>
      <c r="GR60">
        <v>0.67085861680942049</v>
      </c>
      <c r="GS60">
        <v>6.4681401909991942</v>
      </c>
      <c r="GT60">
        <v>24.815498565359551</v>
      </c>
      <c r="GU60">
        <v>22.562112146622479</v>
      </c>
      <c r="GV60">
        <v>26.523054338397205</v>
      </c>
      <c r="GW60">
        <v>4.5158922573900666</v>
      </c>
      <c r="GX60">
        <v>21.583442692230701</v>
      </c>
      <c r="GY60">
        <v>18.01882850330605</v>
      </c>
      <c r="GZ60">
        <v>21.131185015854285</v>
      </c>
      <c r="HA60">
        <v>18.963694909421626</v>
      </c>
      <c r="HB60">
        <v>9.3080647936484535</v>
      </c>
      <c r="HC60">
        <v>32.578226777769586</v>
      </c>
      <c r="HD60">
        <v>30.431603534071289</v>
      </c>
      <c r="HE60">
        <v>23.744490707829797</v>
      </c>
      <c r="HF60">
        <v>32.769371382146844</v>
      </c>
      <c r="HG60">
        <v>0.55610845942926779</v>
      </c>
      <c r="HH60">
        <v>12.498425916522798</v>
      </c>
      <c r="HI60" s="23">
        <v>32.796435915010278</v>
      </c>
      <c r="HJ60">
        <v>20.853324194653872</v>
      </c>
      <c r="HK60">
        <v>18.420150788211103</v>
      </c>
      <c r="HL60">
        <v>9.1672378341329672</v>
      </c>
      <c r="HM60">
        <v>18.762851267991778</v>
      </c>
      <c r="HN60">
        <v>27.473309608540923</v>
      </c>
      <c r="HO60">
        <v>12.277580071174377</v>
      </c>
      <c r="HP60">
        <v>12.633451957295375</v>
      </c>
      <c r="HQ60">
        <v>18.398576512455517</v>
      </c>
      <c r="HR60">
        <v>29.217081850533809</v>
      </c>
      <c r="HS60">
        <v>37.739590218109711</v>
      </c>
      <c r="HT60">
        <v>28.816920026437543</v>
      </c>
      <c r="HU60">
        <v>23.793787177792467</v>
      </c>
      <c r="HV60">
        <v>0.59484467944481167</v>
      </c>
      <c r="HW60">
        <v>9.0548578982154648</v>
      </c>
      <c r="HX60">
        <v>48.483150409646001</v>
      </c>
      <c r="HY60">
        <v>17.88723141134642</v>
      </c>
      <c r="HZ60">
        <v>18.459189982995827</v>
      </c>
      <c r="IA60">
        <v>3.2926263719276552</v>
      </c>
      <c r="IB60">
        <v>11.877801824084093</v>
      </c>
      <c r="IC60">
        <v>52.466876509772341</v>
      </c>
      <c r="ID60">
        <v>15.101383500475807</v>
      </c>
      <c r="IE60">
        <v>14.314471854183441</v>
      </c>
      <c r="IF60">
        <v>5.5083815240465555</v>
      </c>
      <c r="IG60">
        <v>12.60888661152185</v>
      </c>
      <c r="IH60">
        <v>44.027834629553823</v>
      </c>
      <c r="II60">
        <v>21.002865329512893</v>
      </c>
      <c r="IJ60">
        <v>23.094555873925501</v>
      </c>
      <c r="IK60">
        <v>0.81457224723700361</v>
      </c>
      <c r="IL60">
        <v>11.060171919770774</v>
      </c>
    </row>
    <row r="61" spans="1:246" x14ac:dyDescent="0.25">
      <c r="A61" t="s">
        <v>127</v>
      </c>
      <c r="C61" s="36">
        <v>59314.537669067162</v>
      </c>
      <c r="D61" s="38">
        <v>7.25</v>
      </c>
      <c r="E61" s="3">
        <v>2.36629401297763</v>
      </c>
      <c r="F61" s="37">
        <v>64.313051863476588</v>
      </c>
      <c r="G61" s="37">
        <v>71.325950727739226</v>
      </c>
      <c r="H61" s="37">
        <v>57.522693542957583</v>
      </c>
      <c r="I61" s="37">
        <v>66.084593432041487</v>
      </c>
      <c r="J61" s="37">
        <v>76.113811047328312</v>
      </c>
      <c r="K61" s="37">
        <v>56.771300797654348</v>
      </c>
      <c r="L61" s="3">
        <v>64.64115167234911</v>
      </c>
      <c r="M61" s="3">
        <v>64.024416073278118</v>
      </c>
      <c r="N61" s="3">
        <v>65.200981345686102</v>
      </c>
      <c r="O61" s="3">
        <v>65.750641526885389</v>
      </c>
      <c r="P61" s="3">
        <v>74.942056741413154</v>
      </c>
      <c r="Q61" s="3">
        <v>56.555595822805458</v>
      </c>
      <c r="R61" s="3">
        <v>62.903786507544581</v>
      </c>
      <c r="S61" s="3">
        <v>69.859282663451197</v>
      </c>
      <c r="T61" s="3">
        <v>56.179667060211081</v>
      </c>
      <c r="U61" s="3">
        <v>62.681888318131215</v>
      </c>
      <c r="V61" s="3">
        <v>69.317951421272454</v>
      </c>
      <c r="W61" s="3">
        <v>56.515185771346744</v>
      </c>
      <c r="X61" s="6">
        <v>4</v>
      </c>
      <c r="Y61" s="6">
        <v>36598</v>
      </c>
      <c r="Z61" s="6">
        <v>25264</v>
      </c>
      <c r="AA61" s="6">
        <v>31271.292189717198</v>
      </c>
      <c r="AB61" s="6">
        <v>50525</v>
      </c>
      <c r="AC61" s="6">
        <v>31826</v>
      </c>
      <c r="AD61" s="6">
        <v>40843</v>
      </c>
      <c r="AE61" s="6">
        <v>30734</v>
      </c>
      <c r="AF61" s="6">
        <v>25777</v>
      </c>
      <c r="AG61" s="6">
        <v>27616</v>
      </c>
      <c r="AH61" s="6">
        <v>29987</v>
      </c>
      <c r="AI61" s="6">
        <v>22164</v>
      </c>
      <c r="AJ61" s="6">
        <v>25240</v>
      </c>
      <c r="AK61" s="6">
        <v>50580</v>
      </c>
      <c r="AL61" s="6">
        <v>31012</v>
      </c>
      <c r="AM61" s="6">
        <v>40679</v>
      </c>
      <c r="AN61" s="6">
        <v>27332</v>
      </c>
      <c r="AO61" s="6">
        <v>19076</v>
      </c>
      <c r="AP61" s="6">
        <v>23634</v>
      </c>
      <c r="AQ61" s="6">
        <v>0.48230000000000001</v>
      </c>
      <c r="AR61" s="6">
        <v>24.699102910000001</v>
      </c>
      <c r="AS61" s="6">
        <v>25.403591389999999</v>
      </c>
      <c r="AT61" s="6">
        <v>9.9468143999999992</v>
      </c>
      <c r="AU61" s="6">
        <v>23.052884030000001</v>
      </c>
      <c r="AV61" s="6">
        <v>22.913417519999999</v>
      </c>
      <c r="AW61" s="6">
        <v>22.984455069999999</v>
      </c>
      <c r="AX61" s="6">
        <v>8.7221445099999997</v>
      </c>
      <c r="AY61" s="6">
        <v>11.53405723</v>
      </c>
      <c r="AZ61" s="6">
        <v>10.280647760000001</v>
      </c>
      <c r="BA61" s="6">
        <v>15.851466970000001</v>
      </c>
      <c r="BB61" s="6">
        <v>14.386220703729599</v>
      </c>
      <c r="BC61" s="6">
        <v>17.271449355034974</v>
      </c>
      <c r="BD61" s="6">
        <v>10.54483289</v>
      </c>
      <c r="BE61" s="6">
        <v>10.672518330000001</v>
      </c>
      <c r="BF61" s="6">
        <v>4.7360679890000004</v>
      </c>
      <c r="BG61" s="6">
        <v>9.6216080280000007</v>
      </c>
      <c r="BH61" s="6">
        <v>9.807057811</v>
      </c>
      <c r="BI61" s="6">
        <v>9.7118393350000005</v>
      </c>
      <c r="BJ61" s="6">
        <v>4.8278529729999997</v>
      </c>
      <c r="BK61" s="6">
        <v>7.005480264</v>
      </c>
      <c r="BL61" s="6">
        <v>6.0132806649999999</v>
      </c>
      <c r="BM61" s="6">
        <v>8.6493505890000009</v>
      </c>
      <c r="BN61" s="6">
        <v>7.6568580860684312</v>
      </c>
      <c r="BO61" s="6">
        <v>9.6152921848287445</v>
      </c>
      <c r="BP61" s="6">
        <v>32.3020517</v>
      </c>
      <c r="BQ61" s="6">
        <v>33.484478289999998</v>
      </c>
      <c r="BR61" s="6">
        <v>10.724564190000001</v>
      </c>
      <c r="BS61" s="6">
        <v>30.295740439999999</v>
      </c>
      <c r="BT61" s="6">
        <v>30.341444289999998</v>
      </c>
      <c r="BU61" s="6">
        <v>30.318364689999999</v>
      </c>
      <c r="BV61" s="6">
        <v>14.3244895</v>
      </c>
      <c r="BW61" s="6">
        <v>16.306779030000001</v>
      </c>
      <c r="BX61" s="6">
        <v>15.50963909</v>
      </c>
      <c r="BY61" s="6">
        <v>21.369425190000001</v>
      </c>
      <c r="BZ61" s="6">
        <v>19.458208158514907</v>
      </c>
      <c r="CA61" s="6">
        <v>23.071412814647505</v>
      </c>
      <c r="CB61" s="6">
        <v>40.419466499999999</v>
      </c>
      <c r="CC61" s="6">
        <v>23.416940790000002</v>
      </c>
      <c r="CD61" s="6">
        <v>9.8848247059999998</v>
      </c>
      <c r="CE61" s="6">
        <v>29.59418471</v>
      </c>
      <c r="CF61" s="6">
        <v>24.287539939999998</v>
      </c>
      <c r="CG61" s="6">
        <v>27.20579777</v>
      </c>
      <c r="CH61" s="6">
        <v>11.95945946</v>
      </c>
      <c r="CI61" s="6">
        <v>13.41145833</v>
      </c>
      <c r="CJ61" s="6">
        <v>12.80234316</v>
      </c>
      <c r="CK61" s="6">
        <v>20.467254100000002</v>
      </c>
      <c r="CL61" s="6">
        <v>20.060814595502922</v>
      </c>
      <c r="CM61" s="6">
        <v>20.851488743645607</v>
      </c>
      <c r="CN61" s="6" t="s">
        <v>74</v>
      </c>
      <c r="CO61" s="6" t="s">
        <v>74</v>
      </c>
      <c r="CP61" s="6" t="s">
        <v>74</v>
      </c>
      <c r="CQ61" s="6" t="s">
        <v>74</v>
      </c>
      <c r="CR61" s="6" t="s">
        <v>74</v>
      </c>
      <c r="CS61" s="6" t="s">
        <v>74</v>
      </c>
      <c r="CT61" s="6" t="s">
        <v>74</v>
      </c>
      <c r="CU61" s="6" t="s">
        <v>74</v>
      </c>
      <c r="CV61" s="6" t="s">
        <v>74</v>
      </c>
      <c r="CW61" s="6">
        <v>10.613797986039982</v>
      </c>
      <c r="CX61" s="6">
        <v>10.620127056263733</v>
      </c>
      <c r="CY61" s="6">
        <v>10.607777296017673</v>
      </c>
      <c r="CZ61" s="6">
        <v>33.611063819999998</v>
      </c>
      <c r="DA61" s="6">
        <v>34.36418218</v>
      </c>
      <c r="DB61" s="3">
        <v>28.360174593618304</v>
      </c>
      <c r="DC61" s="6">
        <v>31.749653259999999</v>
      </c>
      <c r="DD61" s="6">
        <v>31.22107939</v>
      </c>
      <c r="DE61" s="6">
        <v>31.489849799999998</v>
      </c>
      <c r="DF61" s="6">
        <v>17.571542489999999</v>
      </c>
      <c r="DG61" s="6">
        <v>21.566061619999999</v>
      </c>
      <c r="DH61" s="6">
        <v>19.828364499999999</v>
      </c>
      <c r="DI61" s="6">
        <v>22.840992679999999</v>
      </c>
      <c r="DJ61" s="6">
        <v>20.803593579254439</v>
      </c>
      <c r="DK61" s="6">
        <v>24.868792287453786</v>
      </c>
      <c r="DL61" s="6">
        <v>5.4157712489999996</v>
      </c>
      <c r="DM61" s="6">
        <v>5.6685191320000001</v>
      </c>
      <c r="DN61" s="6">
        <v>5.531179903</v>
      </c>
      <c r="DO61" s="6">
        <v>4.4699012910000002</v>
      </c>
      <c r="DP61" s="6">
        <v>4.4575788940000001</v>
      </c>
      <c r="DQ61" s="6">
        <v>4.464273951</v>
      </c>
      <c r="DR61" s="6">
        <v>8.7905742389999997</v>
      </c>
      <c r="DS61" s="6">
        <v>7.4092976320000004</v>
      </c>
      <c r="DT61" s="6">
        <v>8.056561683</v>
      </c>
      <c r="DU61" s="3">
        <v>8.1289037749999995</v>
      </c>
      <c r="DV61" s="6">
        <v>9.4623801160000003</v>
      </c>
      <c r="DW61" s="6">
        <v>8.7581470209999992</v>
      </c>
      <c r="DX61" s="6" t="s">
        <v>74</v>
      </c>
      <c r="DY61" s="6" t="s">
        <v>74</v>
      </c>
      <c r="DZ61" s="6" t="s">
        <v>74</v>
      </c>
      <c r="EA61" s="6">
        <v>5.7854679019999997</v>
      </c>
      <c r="EB61" s="6">
        <v>6.5749588560000003</v>
      </c>
      <c r="EC61" s="6">
        <v>6.1257505219999997</v>
      </c>
      <c r="ED61" s="6">
        <v>35.316464179999997</v>
      </c>
      <c r="EE61" s="6">
        <v>17.390375110000001</v>
      </c>
      <c r="EF61" s="6">
        <v>24.214857200000001</v>
      </c>
      <c r="EG61" s="6">
        <v>10.92196953</v>
      </c>
      <c r="EH61" s="6">
        <v>12.15633397</v>
      </c>
      <c r="EI61" s="6">
        <v>31.518573526304962</v>
      </c>
      <c r="EJ61" s="6">
        <v>13.601134534388692</v>
      </c>
      <c r="EK61" s="6">
        <v>17.241296924324651</v>
      </c>
      <c r="EL61" s="6">
        <v>19.397552277387518</v>
      </c>
      <c r="EM61" s="6">
        <v>18.241442737594181</v>
      </c>
      <c r="EN61" s="6">
        <v>39.848160132471563</v>
      </c>
      <c r="EO61" s="6">
        <v>21.911749664121547</v>
      </c>
      <c r="EP61" s="6">
        <v>32.535806301798537</v>
      </c>
      <c r="EQ61" s="6">
        <v>0.80878633154382462</v>
      </c>
      <c r="ER61" s="6">
        <v>4.8954975700645225</v>
      </c>
      <c r="ES61" s="6">
        <v>8.362418667</v>
      </c>
      <c r="ET61" s="6">
        <v>55653</v>
      </c>
      <c r="EU61">
        <v>68654</v>
      </c>
      <c r="EV61">
        <v>40812</v>
      </c>
      <c r="EW61" s="6">
        <v>50884</v>
      </c>
      <c r="EX61" s="6">
        <v>78121</v>
      </c>
      <c r="EY61" s="6">
        <v>43345</v>
      </c>
      <c r="EZ61" s="6">
        <v>4.8073830096672081</v>
      </c>
      <c r="FA61">
        <v>80.8</v>
      </c>
      <c r="FB61">
        <v>10.199999999999999</v>
      </c>
      <c r="FC61">
        <v>1.5</v>
      </c>
      <c r="FD61" s="23">
        <v>1.8005181130516659</v>
      </c>
      <c r="FE61">
        <v>4.4000000000000004</v>
      </c>
      <c r="FF61">
        <v>80.704283731649099</v>
      </c>
      <c r="FG61">
        <v>10.109226762590096</v>
      </c>
      <c r="FH61">
        <v>1.4131016345672902</v>
      </c>
      <c r="FI61">
        <v>2.0221503416168374</v>
      </c>
      <c r="FJ61">
        <v>4.1119066001383775</v>
      </c>
      <c r="FK61">
        <v>80.914782638748193</v>
      </c>
      <c r="FL61">
        <v>10.242633560603377</v>
      </c>
      <c r="FM61">
        <v>1.6210777667689902</v>
      </c>
      <c r="FN61">
        <v>1.5314322632474417</v>
      </c>
      <c r="FO61">
        <v>4.6872396396758589</v>
      </c>
      <c r="FP61" s="23">
        <v>20.433091397755796</v>
      </c>
      <c r="FQ61">
        <v>24.112904818153417</v>
      </c>
      <c r="FR61">
        <v>22.678713502049426</v>
      </c>
      <c r="FS61">
        <v>17.281865981860058</v>
      </c>
      <c r="FT61">
        <v>15.493424300181308</v>
      </c>
      <c r="FU61">
        <v>16.269642974288285</v>
      </c>
      <c r="FV61">
        <v>17.970623513337745</v>
      </c>
      <c r="FW61">
        <v>14.658682188561215</v>
      </c>
      <c r="FX61">
        <v>29.357940082398649</v>
      </c>
      <c r="FY61">
        <v>21.743111241414109</v>
      </c>
      <c r="FZ61">
        <v>26.034824973425515</v>
      </c>
      <c r="GA61">
        <v>32.37706950011632</v>
      </c>
      <c r="GB61">
        <v>33.469306807699873</v>
      </c>
      <c r="GC61">
        <v>1.0340485788710625</v>
      </c>
      <c r="GD61">
        <v>7.0847501398872286</v>
      </c>
      <c r="GE61">
        <v>44.984028334751812</v>
      </c>
      <c r="GF61">
        <v>12.216848219523213</v>
      </c>
      <c r="GG61">
        <v>25.556573605319024</v>
      </c>
      <c r="GH61">
        <v>8.3140587962564805</v>
      </c>
      <c r="GI61">
        <v>8.9284910441494763</v>
      </c>
      <c r="GJ61">
        <v>42.399210777011589</v>
      </c>
      <c r="GK61">
        <v>10.076501963376129</v>
      </c>
      <c r="GL61">
        <v>18.824562467890217</v>
      </c>
      <c r="GM61">
        <v>14.753364589007676</v>
      </c>
      <c r="GN61">
        <v>13.94636020271439</v>
      </c>
      <c r="GO61">
        <v>48.052369936129274</v>
      </c>
      <c r="GP61">
        <v>14.757574329736606</v>
      </c>
      <c r="GQ61">
        <v>33.547895767324071</v>
      </c>
      <c r="GR61">
        <v>0.67019635469878713</v>
      </c>
      <c r="GS61">
        <v>2.9719636121112658</v>
      </c>
      <c r="GT61">
        <v>31.50196354984578</v>
      </c>
      <c r="GU61">
        <v>21.89097097521098</v>
      </c>
      <c r="GV61">
        <v>26.869953594283814</v>
      </c>
      <c r="GW61">
        <v>4.8394425305872923</v>
      </c>
      <c r="GX61">
        <v>14.897669350072135</v>
      </c>
      <c r="GY61">
        <v>25.275214019277154</v>
      </c>
      <c r="GZ61">
        <v>18.996178980823483</v>
      </c>
      <c r="HA61">
        <v>20.043307048270805</v>
      </c>
      <c r="HB61">
        <v>9.7426249784925645</v>
      </c>
      <c r="HC61">
        <v>25.942674973135993</v>
      </c>
      <c r="HD61">
        <v>36.863740493758485</v>
      </c>
      <c r="HE61">
        <v>24.383640528841248</v>
      </c>
      <c r="HF61">
        <v>32.748294432462885</v>
      </c>
      <c r="HG61">
        <v>0.61737281798473975</v>
      </c>
      <c r="HH61">
        <v>5.3869517269526499</v>
      </c>
      <c r="HI61" s="23">
        <v>33.693364160253978</v>
      </c>
      <c r="HJ61">
        <v>16.608578625901515</v>
      </c>
      <c r="HK61">
        <v>26.025742779253942</v>
      </c>
      <c r="HL61">
        <v>9.8140032437282176</v>
      </c>
      <c r="HM61">
        <v>13.858311190862349</v>
      </c>
      <c r="HN61">
        <v>29.386985224772083</v>
      </c>
      <c r="HO61">
        <v>14.605469977994343</v>
      </c>
      <c r="HP61">
        <v>19.201508959446713</v>
      </c>
      <c r="HQ61">
        <v>17.019805092738132</v>
      </c>
      <c r="HR61">
        <v>19.786230745048726</v>
      </c>
      <c r="HS61">
        <v>38.932231910662388</v>
      </c>
      <c r="HT61">
        <v>19.045433685176686</v>
      </c>
      <c r="HU61">
        <v>34.327673244607624</v>
      </c>
      <c r="HV61">
        <v>1.0478812911121309</v>
      </c>
      <c r="HW61">
        <v>6.6467798684411816</v>
      </c>
      <c r="HX61">
        <v>54.432609361418891</v>
      </c>
      <c r="HY61">
        <v>14.024071815370345</v>
      </c>
      <c r="HZ61">
        <v>19.172834501401152</v>
      </c>
      <c r="IA61">
        <v>3.3257625780457536</v>
      </c>
      <c r="IB61">
        <v>9.0447217437638638</v>
      </c>
      <c r="IC61">
        <v>56.542647349123499</v>
      </c>
      <c r="ID61">
        <v>9.139480471568973</v>
      </c>
      <c r="IE61">
        <v>17.406823705304987</v>
      </c>
      <c r="IF61">
        <v>5.558701793787276</v>
      </c>
      <c r="IG61">
        <v>11.352346680215268</v>
      </c>
      <c r="IH61">
        <v>51.884462369373388</v>
      </c>
      <c r="II61">
        <v>19.922855066006985</v>
      </c>
      <c r="IJ61">
        <v>21.305523639802722</v>
      </c>
      <c r="IK61">
        <v>0.62919627015577495</v>
      </c>
      <c r="IL61">
        <v>6.2579626546611324</v>
      </c>
    </row>
    <row r="62" spans="1:246" x14ac:dyDescent="0.25">
      <c r="A62" t="s">
        <v>128</v>
      </c>
      <c r="C62" s="36">
        <v>52438.748210959755</v>
      </c>
      <c r="D62" s="38">
        <v>7.25</v>
      </c>
      <c r="E62" s="3">
        <v>25.367842054474771</v>
      </c>
      <c r="F62" s="37">
        <v>67.675359277084013</v>
      </c>
      <c r="G62" s="37">
        <v>76.166179753287011</v>
      </c>
      <c r="H62" s="37">
        <v>59.215535822527279</v>
      </c>
      <c r="I62" s="37">
        <v>66.764780237639499</v>
      </c>
      <c r="J62" s="37">
        <v>78.720066061106522</v>
      </c>
      <c r="K62" s="37">
        <v>57.47159637974196</v>
      </c>
      <c r="L62" s="3">
        <v>72.285619780038033</v>
      </c>
      <c r="M62" s="3">
        <v>77.871860005644933</v>
      </c>
      <c r="N62" s="3">
        <v>64.37986818454165</v>
      </c>
      <c r="O62" s="3">
        <v>72.32478517722879</v>
      </c>
      <c r="P62" s="3">
        <v>81.271868884896008</v>
      </c>
      <c r="Q62" s="3">
        <v>62.911656883079118</v>
      </c>
      <c r="R62" s="3">
        <v>66.968678887070752</v>
      </c>
      <c r="S62" s="3">
        <v>75.495149982905161</v>
      </c>
      <c r="T62" s="3">
        <v>58.530408272734057</v>
      </c>
      <c r="U62" s="3" t="s">
        <v>74</v>
      </c>
      <c r="V62" s="3" t="s">
        <v>74</v>
      </c>
      <c r="W62" s="3" t="s">
        <v>74</v>
      </c>
      <c r="X62" s="6">
        <v>4.7</v>
      </c>
      <c r="Y62" s="6">
        <v>36791</v>
      </c>
      <c r="Z62" s="6">
        <v>21143</v>
      </c>
      <c r="AA62" s="6">
        <v>30257.361109541798</v>
      </c>
      <c r="AB62" s="6">
        <v>41117</v>
      </c>
      <c r="AC62" s="6">
        <v>21934</v>
      </c>
      <c r="AD62" s="6">
        <v>31188</v>
      </c>
      <c r="AE62" s="6">
        <v>27188</v>
      </c>
      <c r="AF62" s="6">
        <v>18732</v>
      </c>
      <c r="AG62" s="6">
        <v>23804</v>
      </c>
      <c r="AH62" s="6">
        <v>24188</v>
      </c>
      <c r="AI62" s="6">
        <v>15343</v>
      </c>
      <c r="AJ62" s="6">
        <v>19537</v>
      </c>
      <c r="AK62" s="6">
        <v>36112</v>
      </c>
      <c r="AL62" s="6">
        <v>27330</v>
      </c>
      <c r="AM62" s="6">
        <v>30990</v>
      </c>
      <c r="AN62" s="6">
        <v>26379</v>
      </c>
      <c r="AO62" s="6">
        <v>17435</v>
      </c>
      <c r="AP62" s="6">
        <v>22332</v>
      </c>
      <c r="AQ62" s="6">
        <v>0.42520000000000002</v>
      </c>
      <c r="AR62" s="6">
        <v>16.17363641</v>
      </c>
      <c r="AS62" s="6">
        <v>14.271326009999999</v>
      </c>
      <c r="AT62" s="6">
        <v>7.8656835430000003</v>
      </c>
      <c r="AU62" s="6">
        <v>13.293060499999999</v>
      </c>
      <c r="AV62" s="6">
        <v>12.43995335</v>
      </c>
      <c r="AW62" s="6">
        <v>12.87801997</v>
      </c>
      <c r="AX62" s="6">
        <v>4.4491826579999998</v>
      </c>
      <c r="AY62" s="6">
        <v>8.8951758089999995</v>
      </c>
      <c r="AZ62" s="6">
        <v>6.8374550169999999</v>
      </c>
      <c r="BA62" s="6">
        <v>11.257450739999999</v>
      </c>
      <c r="BB62" s="6">
        <v>10.353429508773949</v>
      </c>
      <c r="BC62" s="6">
        <v>12.165017273423128</v>
      </c>
      <c r="BD62" s="6">
        <v>12.686118949999999</v>
      </c>
      <c r="BE62" s="6">
        <v>9.7842369209999998</v>
      </c>
      <c r="BF62" s="6">
        <v>6.1026324839999999</v>
      </c>
      <c r="BG62" s="6">
        <v>9.6087883699999992</v>
      </c>
      <c r="BH62" s="6">
        <v>9.1795980240000006</v>
      </c>
      <c r="BI62" s="6">
        <v>9.4001225759999993</v>
      </c>
      <c r="BJ62" s="6">
        <v>3.8079431499999998</v>
      </c>
      <c r="BK62" s="6">
        <v>8.0154527770000001</v>
      </c>
      <c r="BL62" s="6">
        <v>6.0618449280000002</v>
      </c>
      <c r="BM62" s="6">
        <v>9.1991548020000007</v>
      </c>
      <c r="BN62" s="6">
        <v>8.4735239461303422</v>
      </c>
      <c r="BO62" s="6">
        <v>9.9239959180447848</v>
      </c>
      <c r="BP62" s="6">
        <v>26.037344399999999</v>
      </c>
      <c r="BQ62" s="6">
        <v>25.045537339999999</v>
      </c>
      <c r="BR62" s="6">
        <v>9.9256541469999995</v>
      </c>
      <c r="BS62" s="6">
        <v>30.742954739999998</v>
      </c>
      <c r="BT62" s="6">
        <v>20</v>
      </c>
      <c r="BU62" s="6">
        <v>26.478413870000001</v>
      </c>
      <c r="BV62" s="6">
        <v>7.9268292679999997</v>
      </c>
      <c r="BW62" s="6">
        <v>5.263157895</v>
      </c>
      <c r="BX62" s="6">
        <v>6.0853199499999997</v>
      </c>
      <c r="BY62" s="6">
        <v>23.700437900000001</v>
      </c>
      <c r="BZ62" s="6">
        <v>24.639362453344095</v>
      </c>
      <c r="CA62" s="6">
        <v>22.345921560066941</v>
      </c>
      <c r="CB62" s="6">
        <v>42.266187049999999</v>
      </c>
      <c r="CC62" s="6">
        <v>44.468313639999998</v>
      </c>
      <c r="CD62" s="6">
        <v>12.58000985</v>
      </c>
      <c r="CE62" s="6">
        <v>31.747269889999998</v>
      </c>
      <c r="CF62" s="6">
        <v>32.727272730000003</v>
      </c>
      <c r="CG62" s="6">
        <v>32.223113959999999</v>
      </c>
      <c r="CH62" s="6">
        <v>34.453781509999999</v>
      </c>
      <c r="CI62" s="6">
        <v>42.11932324</v>
      </c>
      <c r="CJ62" s="6">
        <v>38.602409639999998</v>
      </c>
      <c r="CK62" s="6">
        <v>28.89545494</v>
      </c>
      <c r="CL62" s="6">
        <v>28.010487165416741</v>
      </c>
      <c r="CM62" s="6">
        <v>29.696467991169978</v>
      </c>
      <c r="CN62" s="6" t="s">
        <v>74</v>
      </c>
      <c r="CO62" s="6" t="s">
        <v>74</v>
      </c>
      <c r="CP62" s="6" t="s">
        <v>74</v>
      </c>
      <c r="CQ62" s="6" t="s">
        <v>74</v>
      </c>
      <c r="CR62" s="6" t="s">
        <v>74</v>
      </c>
      <c r="CS62" s="6" t="s">
        <v>74</v>
      </c>
      <c r="CT62" s="6" t="s">
        <v>74</v>
      </c>
      <c r="CU62" s="6" t="s">
        <v>74</v>
      </c>
      <c r="CV62" s="6" t="s">
        <v>74</v>
      </c>
      <c r="CW62" s="6">
        <v>17.150787124060152</v>
      </c>
      <c r="CX62" s="6">
        <v>15.015092992307444</v>
      </c>
      <c r="CY62" s="6">
        <v>18.915439697481695</v>
      </c>
      <c r="CZ62" s="6">
        <v>29.408214839999999</v>
      </c>
      <c r="DA62" s="6">
        <v>27.317091479999998</v>
      </c>
      <c r="DB62" s="3">
        <v>20.701681448632669</v>
      </c>
      <c r="DC62" s="6">
        <v>26.981445999999998</v>
      </c>
      <c r="DD62" s="6">
        <v>23.341716439999999</v>
      </c>
      <c r="DE62" s="6">
        <v>25.196557039999998</v>
      </c>
      <c r="DF62" s="6">
        <v>11.12372304</v>
      </c>
      <c r="DG62" s="6">
        <v>17.02250433</v>
      </c>
      <c r="DH62" s="6">
        <v>14.376630820000001</v>
      </c>
      <c r="DI62" s="6">
        <v>19.502358739999998</v>
      </c>
      <c r="DJ62" s="6">
        <v>17.530565802361448</v>
      </c>
      <c r="DK62" s="6">
        <v>21.546302703958702</v>
      </c>
      <c r="DL62" s="6">
        <v>3.9559817160000001</v>
      </c>
      <c r="DM62" s="6">
        <v>3.9474376470000001</v>
      </c>
      <c r="DN62" s="6">
        <v>3.9522320350000002</v>
      </c>
      <c r="DO62" s="6">
        <v>3.8117361789999999</v>
      </c>
      <c r="DP62" s="6">
        <v>3.459165161</v>
      </c>
      <c r="DQ62" s="6">
        <v>3.6567187680000002</v>
      </c>
      <c r="DR62" s="6">
        <v>4.9068437559999998</v>
      </c>
      <c r="DS62" s="6">
        <v>8.8798242859999998</v>
      </c>
      <c r="DT62" s="6">
        <v>6.3777881040000004</v>
      </c>
      <c r="DU62" s="3" t="s">
        <v>74</v>
      </c>
      <c r="DV62" s="6" t="s">
        <v>74</v>
      </c>
      <c r="DW62" s="6" t="s">
        <v>74</v>
      </c>
      <c r="DX62" s="6" t="s">
        <v>74</v>
      </c>
      <c r="DY62" s="6" t="s">
        <v>74</v>
      </c>
      <c r="DZ62" s="6" t="s">
        <v>74</v>
      </c>
      <c r="EA62" s="6">
        <v>3.7148540400000001</v>
      </c>
      <c r="EB62" s="6">
        <v>4.9493142519999997</v>
      </c>
      <c r="EC62" s="6">
        <v>4.2383333590000003</v>
      </c>
      <c r="ED62" s="6">
        <v>36.710274849999998</v>
      </c>
      <c r="EE62" s="6">
        <v>15.382331089999999</v>
      </c>
      <c r="EF62" s="6">
        <v>26.10466954</v>
      </c>
      <c r="EG62" s="6">
        <v>8.6482924509999997</v>
      </c>
      <c r="EH62" s="6">
        <v>13.154432079999999</v>
      </c>
      <c r="EI62" s="6">
        <v>35.677320581397545</v>
      </c>
      <c r="EJ62" s="6">
        <v>12.050453311156053</v>
      </c>
      <c r="EK62" s="6">
        <v>19.736014768052115</v>
      </c>
      <c r="EL62" s="6">
        <v>14.903383925252486</v>
      </c>
      <c r="EM62" s="6">
        <v>17.632827414141797</v>
      </c>
      <c r="EN62" s="6">
        <v>38.030905447117277</v>
      </c>
      <c r="EO62" s="6">
        <v>19.642132192314879</v>
      </c>
      <c r="EP62" s="6">
        <v>34.246985816745394</v>
      </c>
      <c r="EQ62" s="6">
        <v>0.65116668707268188</v>
      </c>
      <c r="ER62" s="6">
        <v>7.4288098567497727</v>
      </c>
      <c r="ES62" s="6">
        <v>4.4552975110000004</v>
      </c>
      <c r="ET62" s="6">
        <v>62912</v>
      </c>
      <c r="EU62">
        <v>66516</v>
      </c>
      <c r="EV62">
        <v>40590</v>
      </c>
      <c r="EW62" s="6">
        <v>39861</v>
      </c>
      <c r="EX62" s="6">
        <v>62367</v>
      </c>
      <c r="EY62" s="6">
        <v>46677</v>
      </c>
      <c r="EZ62" s="6">
        <v>3.7561766574170039</v>
      </c>
      <c r="FA62">
        <v>75.8</v>
      </c>
      <c r="FB62">
        <v>11.2</v>
      </c>
      <c r="FC62">
        <v>2.7</v>
      </c>
      <c r="FD62" s="23">
        <v>3.7658685412017543</v>
      </c>
      <c r="FE62">
        <v>5.5</v>
      </c>
      <c r="FF62">
        <v>76.062459468738481</v>
      </c>
      <c r="FG62">
        <v>11.296491741159416</v>
      </c>
      <c r="FH62">
        <v>3.0396856681459252</v>
      </c>
      <c r="FI62">
        <v>3.8030085322279161</v>
      </c>
      <c r="FJ62">
        <v>4.5345421715855192</v>
      </c>
      <c r="FK62">
        <v>75.50969768974295</v>
      </c>
      <c r="FL62">
        <v>11.118779650544658</v>
      </c>
      <c r="FM62">
        <v>2.2055814916514254</v>
      </c>
      <c r="FN62">
        <v>3.7178722432285429</v>
      </c>
      <c r="FO62">
        <v>6.8550169502109126</v>
      </c>
      <c r="FP62" s="23">
        <v>16.248394865938021</v>
      </c>
      <c r="FQ62">
        <v>26.121226825414674</v>
      </c>
      <c r="FR62">
        <v>21.906159572516554</v>
      </c>
      <c r="FS62">
        <v>14.994467095491423</v>
      </c>
      <c r="FT62">
        <v>20.729751640639332</v>
      </c>
      <c r="FU62">
        <v>13.346916934222442</v>
      </c>
      <c r="FV62">
        <v>20.24368156746522</v>
      </c>
      <c r="FW62">
        <v>16.278710792788342</v>
      </c>
      <c r="FX62">
        <v>25.246974561620156</v>
      </c>
      <c r="FY62">
        <v>24.883716143903843</v>
      </c>
      <c r="FZ62">
        <v>20.174620194115274</v>
      </c>
      <c r="GA62">
        <v>34.074610446576528</v>
      </c>
      <c r="GB62">
        <v>29.52111734644145</v>
      </c>
      <c r="GC62">
        <v>1.1209669558436495</v>
      </c>
      <c r="GD62">
        <v>15.108685057023102</v>
      </c>
      <c r="GE62">
        <v>40.202560563338693</v>
      </c>
      <c r="GF62">
        <v>13.906409158682589</v>
      </c>
      <c r="GG62">
        <v>26.955483547144187</v>
      </c>
      <c r="GH62">
        <v>8.071421190156336</v>
      </c>
      <c r="GI62">
        <v>10.864125540678192</v>
      </c>
      <c r="GJ62">
        <v>39.786416316045589</v>
      </c>
      <c r="GK62">
        <v>10.761280840034031</v>
      </c>
      <c r="GL62">
        <v>19.973484108672121</v>
      </c>
      <c r="GM62">
        <v>13.970663691766832</v>
      </c>
      <c r="GN62">
        <v>15.508155043481429</v>
      </c>
      <c r="GO62">
        <v>40.726726125697894</v>
      </c>
      <c r="GP62">
        <v>17.867939240041864</v>
      </c>
      <c r="GQ62">
        <v>35.749846765820649</v>
      </c>
      <c r="GR62">
        <v>0.64087328888499717</v>
      </c>
      <c r="GS62">
        <v>5.0146145795545998</v>
      </c>
      <c r="GT62">
        <v>31.174638664856662</v>
      </c>
      <c r="GU62">
        <v>18.82136868162581</v>
      </c>
      <c r="GV62">
        <v>24.538848518725544</v>
      </c>
      <c r="GW62">
        <v>5.9969655833266788</v>
      </c>
      <c r="GX62">
        <v>19.468178551465304</v>
      </c>
      <c r="GY62">
        <v>28.902316213494462</v>
      </c>
      <c r="GZ62">
        <v>13.620342396777444</v>
      </c>
      <c r="HA62">
        <v>22.092145015105739</v>
      </c>
      <c r="HB62">
        <v>9.4536757301107741</v>
      </c>
      <c r="HC62">
        <v>25.931520644511579</v>
      </c>
      <c r="HD62">
        <v>35.116837737497271</v>
      </c>
      <c r="HE62">
        <v>27.844507534396158</v>
      </c>
      <c r="HF62">
        <v>28.783577200262066</v>
      </c>
      <c r="HG62">
        <v>0</v>
      </c>
      <c r="HH62">
        <v>8.2550775278445077</v>
      </c>
      <c r="HI62" s="23">
        <v>24.003045588655183</v>
      </c>
      <c r="HJ62">
        <v>20.662415532502141</v>
      </c>
      <c r="HK62">
        <v>27.020081850195112</v>
      </c>
      <c r="HL62">
        <v>12.363186447130484</v>
      </c>
      <c r="HM62">
        <v>15.951270581517086</v>
      </c>
      <c r="HN62">
        <v>24.007858546168958</v>
      </c>
      <c r="HO62">
        <v>15.893909626719058</v>
      </c>
      <c r="HP62">
        <v>13.909626719056975</v>
      </c>
      <c r="HQ62">
        <v>24.165029469548134</v>
      </c>
      <c r="HR62">
        <v>22.023575638506877</v>
      </c>
      <c r="HS62">
        <v>23.998523167805057</v>
      </c>
      <c r="HT62">
        <v>25.143068118884994</v>
      </c>
      <c r="HU62">
        <v>39.339117592763522</v>
      </c>
      <c r="HV62">
        <v>1.2737677681373454</v>
      </c>
      <c r="HW62">
        <v>10.245523352409082</v>
      </c>
      <c r="HX62">
        <v>39.488563049853369</v>
      </c>
      <c r="HY62">
        <v>14.228739002932549</v>
      </c>
      <c r="HZ62">
        <v>21.858064516129033</v>
      </c>
      <c r="IA62">
        <v>5.4592375366568913</v>
      </c>
      <c r="IB62">
        <v>18.965395894428152</v>
      </c>
      <c r="IC62">
        <v>40.785035265256056</v>
      </c>
      <c r="ID62">
        <v>11.766767424541113</v>
      </c>
      <c r="IE62">
        <v>15.556139659175539</v>
      </c>
      <c r="IF62">
        <v>9.7691330442020412</v>
      </c>
      <c r="IG62">
        <v>22.122924606825251</v>
      </c>
      <c r="IH62">
        <v>37.993736741084959</v>
      </c>
      <c r="II62">
        <v>17.067380543489243</v>
      </c>
      <c r="IJ62">
        <v>29.124153954944944</v>
      </c>
      <c r="IK62">
        <v>0.48994847964440852</v>
      </c>
      <c r="IL62">
        <v>15.324780280836448</v>
      </c>
    </row>
    <row r="63" spans="1:246" x14ac:dyDescent="0.25">
      <c r="A63" t="s">
        <v>129</v>
      </c>
      <c r="C63" s="36">
        <v>50405.54344101929</v>
      </c>
      <c r="D63" s="38">
        <v>10</v>
      </c>
      <c r="E63" s="3">
        <v>175.70706118758807</v>
      </c>
      <c r="F63" s="37">
        <v>65.363217385969747</v>
      </c>
      <c r="G63" s="37">
        <v>68.490447891683701</v>
      </c>
      <c r="H63" s="37">
        <v>62.396850123088768</v>
      </c>
      <c r="I63" s="37" t="s">
        <v>74</v>
      </c>
      <c r="J63" s="37" t="s">
        <v>74</v>
      </c>
      <c r="K63" s="37" t="s">
        <v>74</v>
      </c>
      <c r="L63" s="3" t="s">
        <v>74</v>
      </c>
      <c r="M63" s="3" t="s">
        <v>74</v>
      </c>
      <c r="N63" s="3" t="s">
        <v>74</v>
      </c>
      <c r="O63" s="3" t="s">
        <v>74</v>
      </c>
      <c r="P63" s="3" t="s">
        <v>74</v>
      </c>
      <c r="Q63" s="3" t="s">
        <v>74</v>
      </c>
      <c r="R63" s="3">
        <v>65.682503463450416</v>
      </c>
      <c r="S63" s="3">
        <v>68.995889114945712</v>
      </c>
      <c r="T63" s="3">
        <v>62.541176844127286</v>
      </c>
      <c r="U63" s="3" t="s">
        <v>74</v>
      </c>
      <c r="V63" s="3" t="s">
        <v>74</v>
      </c>
      <c r="W63" s="3" t="s">
        <v>74</v>
      </c>
      <c r="X63" s="6">
        <v>11.5</v>
      </c>
      <c r="Y63" s="6">
        <v>35502</v>
      </c>
      <c r="Z63" s="6">
        <v>26541</v>
      </c>
      <c r="AA63" s="6">
        <v>32410.359202825901</v>
      </c>
      <c r="AB63" s="6">
        <v>36062</v>
      </c>
      <c r="AC63" s="6">
        <v>26976</v>
      </c>
      <c r="AD63" s="6">
        <v>31352</v>
      </c>
      <c r="AE63" s="6">
        <v>21188</v>
      </c>
      <c r="AF63" s="6">
        <v>22990</v>
      </c>
      <c r="AG63" s="6">
        <v>22306</v>
      </c>
      <c r="AH63" s="6">
        <v>13205</v>
      </c>
      <c r="AI63" s="6">
        <v>31489</v>
      </c>
      <c r="AJ63" s="6">
        <v>30750</v>
      </c>
      <c r="AK63" s="6">
        <v>22516</v>
      </c>
      <c r="AL63" s="6">
        <v>16035</v>
      </c>
      <c r="AM63" s="6">
        <v>16972</v>
      </c>
      <c r="AN63" s="6">
        <v>29485</v>
      </c>
      <c r="AO63" s="6">
        <v>25421</v>
      </c>
      <c r="AP63" s="6">
        <v>27125</v>
      </c>
      <c r="AQ63" s="6">
        <v>0.44519999999999998</v>
      </c>
      <c r="AR63" s="6">
        <v>15.667506299999999</v>
      </c>
      <c r="AS63" s="6">
        <v>15.256417750000001</v>
      </c>
      <c r="AT63" s="6">
        <v>5.9917126459999999</v>
      </c>
      <c r="AU63" s="6">
        <v>12.096032640000001</v>
      </c>
      <c r="AV63" s="6">
        <v>14.47100176</v>
      </c>
      <c r="AW63" s="6">
        <v>13.253879169999999</v>
      </c>
      <c r="AX63" s="6">
        <v>4.1771111569999997</v>
      </c>
      <c r="AY63" s="6">
        <v>8.6142711199999997</v>
      </c>
      <c r="AZ63" s="6">
        <v>6.5850427070000004</v>
      </c>
      <c r="BA63" s="6">
        <v>10.207788450000001</v>
      </c>
      <c r="BB63" s="6">
        <v>9.2649687448063478</v>
      </c>
      <c r="BC63" s="6">
        <v>11.116706122395595</v>
      </c>
      <c r="BD63" s="6">
        <v>15.55744992</v>
      </c>
      <c r="BE63" s="6">
        <v>12.46666667</v>
      </c>
      <c r="BF63" s="6">
        <v>5.5011313060000004</v>
      </c>
      <c r="BG63" s="6">
        <v>11.268105780000001</v>
      </c>
      <c r="BH63" s="6">
        <v>12.77028348</v>
      </c>
      <c r="BI63" s="6">
        <v>12.002293249999999</v>
      </c>
      <c r="BJ63" s="6">
        <v>3.8656956560000002</v>
      </c>
      <c r="BK63" s="6">
        <v>8.1292432370000007</v>
      </c>
      <c r="BL63" s="6">
        <v>6.1834553919999999</v>
      </c>
      <c r="BM63" s="6">
        <v>9.6175191400000006</v>
      </c>
      <c r="BN63" s="6">
        <v>8.6433870092274301</v>
      </c>
      <c r="BO63" s="6">
        <v>10.556363496862978</v>
      </c>
      <c r="BP63" s="6" t="s">
        <v>74</v>
      </c>
      <c r="BQ63" s="6" t="s">
        <v>74</v>
      </c>
      <c r="BR63" s="6" t="s">
        <v>74</v>
      </c>
      <c r="BS63" s="6" t="s">
        <v>74</v>
      </c>
      <c r="BT63" s="6" t="s">
        <v>74</v>
      </c>
      <c r="BU63" s="6" t="s">
        <v>74</v>
      </c>
      <c r="BV63" s="6" t="s">
        <v>74</v>
      </c>
      <c r="BW63" s="6" t="s">
        <v>74</v>
      </c>
      <c r="BX63" s="6" t="s">
        <v>74</v>
      </c>
      <c r="BY63" s="6" t="s">
        <v>74</v>
      </c>
      <c r="BZ63" s="6" t="s">
        <v>74</v>
      </c>
      <c r="CA63" s="6" t="s">
        <v>74</v>
      </c>
      <c r="CB63" s="6" t="s">
        <v>74</v>
      </c>
      <c r="CC63" s="6" t="s">
        <v>74</v>
      </c>
      <c r="CD63" s="6" t="s">
        <v>74</v>
      </c>
      <c r="CE63" s="6" t="s">
        <v>74</v>
      </c>
      <c r="CF63" s="6" t="s">
        <v>74</v>
      </c>
      <c r="CG63" s="6" t="s">
        <v>74</v>
      </c>
      <c r="CH63" s="6" t="s">
        <v>74</v>
      </c>
      <c r="CI63" s="6" t="s">
        <v>74</v>
      </c>
      <c r="CJ63" s="6" t="s">
        <v>74</v>
      </c>
      <c r="CK63" s="6" t="s">
        <v>74</v>
      </c>
      <c r="CL63" s="6" t="s">
        <v>74</v>
      </c>
      <c r="CM63" s="6" t="s">
        <v>74</v>
      </c>
      <c r="CN63" s="6" t="s">
        <v>74</v>
      </c>
      <c r="CO63" s="6" t="s">
        <v>74</v>
      </c>
      <c r="CP63" s="6" t="s">
        <v>74</v>
      </c>
      <c r="CQ63" s="6" t="s">
        <v>74</v>
      </c>
      <c r="CR63" s="6" t="s">
        <v>74</v>
      </c>
      <c r="CS63" s="6" t="s">
        <v>74</v>
      </c>
      <c r="CT63" s="6" t="s">
        <v>74</v>
      </c>
      <c r="CU63" s="6" t="s">
        <v>74</v>
      </c>
      <c r="CV63" s="6" t="s">
        <v>74</v>
      </c>
      <c r="CW63" s="6" t="s">
        <v>74</v>
      </c>
      <c r="CX63" s="6" t="s">
        <v>74</v>
      </c>
      <c r="CY63" s="6" t="s">
        <v>74</v>
      </c>
      <c r="CZ63" s="6" t="s">
        <v>74</v>
      </c>
      <c r="DA63" s="6" t="s">
        <v>74</v>
      </c>
      <c r="DB63" s="3" t="s">
        <v>74</v>
      </c>
      <c r="DC63" s="6" t="s">
        <v>74</v>
      </c>
      <c r="DD63" s="6" t="s">
        <v>74</v>
      </c>
      <c r="DE63" s="6" t="s">
        <v>74</v>
      </c>
      <c r="DF63" s="6" t="s">
        <v>74</v>
      </c>
      <c r="DG63" s="6" t="s">
        <v>74</v>
      </c>
      <c r="DH63" s="6" t="s">
        <v>74</v>
      </c>
      <c r="DI63" s="6" t="s">
        <v>74</v>
      </c>
      <c r="DJ63" s="6" t="s">
        <v>74</v>
      </c>
      <c r="DK63" s="6" t="s">
        <v>74</v>
      </c>
      <c r="DL63" s="6">
        <v>4.4513034310000004</v>
      </c>
      <c r="DM63" s="6">
        <v>3.0640835289999999</v>
      </c>
      <c r="DN63" s="6">
        <v>3.7711813410000001</v>
      </c>
      <c r="DO63" s="6">
        <v>4.3838113759999997</v>
      </c>
      <c r="DP63" s="6">
        <v>2.921088712</v>
      </c>
      <c r="DQ63" s="6">
        <v>3.6683803990000001</v>
      </c>
      <c r="DR63" s="6" t="s">
        <v>74</v>
      </c>
      <c r="DS63" s="6" t="s">
        <v>74</v>
      </c>
      <c r="DT63" s="6" t="s">
        <v>74</v>
      </c>
      <c r="DU63" s="3" t="s">
        <v>74</v>
      </c>
      <c r="DV63" s="6" t="s">
        <v>74</v>
      </c>
      <c r="DW63" s="6" t="s">
        <v>74</v>
      </c>
      <c r="DX63" s="6" t="s">
        <v>74</v>
      </c>
      <c r="DY63" s="6" t="s">
        <v>74</v>
      </c>
      <c r="DZ63" s="6" t="s">
        <v>74</v>
      </c>
      <c r="EA63" s="6" t="s">
        <v>74</v>
      </c>
      <c r="EB63" s="6" t="s">
        <v>74</v>
      </c>
      <c r="EC63" s="6" t="s">
        <v>74</v>
      </c>
      <c r="ED63" s="6">
        <v>41.051607330000003</v>
      </c>
      <c r="EE63" s="6">
        <v>17.12689993</v>
      </c>
      <c r="EF63" s="6">
        <v>21.34632337</v>
      </c>
      <c r="EG63" s="6">
        <v>9.4314011979999997</v>
      </c>
      <c r="EH63" s="6">
        <v>11.04376817</v>
      </c>
      <c r="EI63" s="6">
        <v>36.452174751547368</v>
      </c>
      <c r="EJ63" s="6">
        <v>14.139350437240472</v>
      </c>
      <c r="EK63" s="6">
        <v>14.95657729001308</v>
      </c>
      <c r="EL63" s="6">
        <v>17.708389834083661</v>
      </c>
      <c r="EM63" s="6">
        <v>16.743507687115418</v>
      </c>
      <c r="EN63" s="6">
        <v>45.765035759724299</v>
      </c>
      <c r="EO63" s="6">
        <v>20.188495127042753</v>
      </c>
      <c r="EP63" s="6">
        <v>27.894437787961511</v>
      </c>
      <c r="EQ63" s="6">
        <v>0.94926936521857286</v>
      </c>
      <c r="ER63" s="6">
        <v>5.2027619600528672</v>
      </c>
      <c r="ES63" s="6">
        <v>5.7264065000000004</v>
      </c>
      <c r="ET63" s="6">
        <v>56990</v>
      </c>
      <c r="EU63">
        <v>58031</v>
      </c>
      <c r="EV63">
        <v>40201</v>
      </c>
      <c r="EW63" s="6">
        <v>46109</v>
      </c>
      <c r="EX63" s="6">
        <v>50374</v>
      </c>
      <c r="EY63" s="6">
        <v>53162</v>
      </c>
      <c r="EZ63" s="6">
        <v>4.4572853789403082</v>
      </c>
      <c r="FA63">
        <v>76.900000000000006</v>
      </c>
      <c r="FB63">
        <v>8.1999999999999993</v>
      </c>
      <c r="FC63">
        <v>1.3</v>
      </c>
      <c r="FD63" s="23">
        <v>6.5665678164507568</v>
      </c>
      <c r="FE63">
        <v>6.1</v>
      </c>
      <c r="FF63">
        <v>75.850235733228573</v>
      </c>
      <c r="FG63">
        <v>9.2997986445339347</v>
      </c>
      <c r="FH63">
        <v>1.3302966309792752</v>
      </c>
      <c r="FI63">
        <v>6.419433258029664</v>
      </c>
      <c r="FJ63">
        <v>5.9976917788036532</v>
      </c>
      <c r="FK63">
        <v>78.06089397538328</v>
      </c>
      <c r="FL63">
        <v>7.0585694869612707</v>
      </c>
      <c r="FM63">
        <v>1.21051227660142</v>
      </c>
      <c r="FN63">
        <v>6.7187877094262456</v>
      </c>
      <c r="FO63">
        <v>6.2227698248377301</v>
      </c>
      <c r="FP63" s="23">
        <v>39.713489852765619</v>
      </c>
      <c r="FQ63">
        <v>20.473537604456823</v>
      </c>
      <c r="FR63">
        <v>18.543573418225229</v>
      </c>
      <c r="FS63">
        <v>14.524472741742937</v>
      </c>
      <c r="FT63">
        <v>6.7449263828093908</v>
      </c>
      <c r="FU63">
        <v>39.56965718453683</v>
      </c>
      <c r="FV63">
        <v>13.7490882567469</v>
      </c>
      <c r="FW63">
        <v>12.727935813274982</v>
      </c>
      <c r="FX63">
        <v>24.36177972283005</v>
      </c>
      <c r="FY63">
        <v>9.5915390226112329</v>
      </c>
      <c r="FZ63">
        <v>39.8861646234676</v>
      </c>
      <c r="GA63">
        <v>28.546409807355516</v>
      </c>
      <c r="GB63">
        <v>25.525394045534149</v>
      </c>
      <c r="GC63">
        <v>2.7145359019264448</v>
      </c>
      <c r="GD63">
        <v>3.3274956217162872</v>
      </c>
      <c r="GE63">
        <v>40.633244529512183</v>
      </c>
      <c r="GF63">
        <v>16.906135223216594</v>
      </c>
      <c r="GG63">
        <v>21.561222906212819</v>
      </c>
      <c r="GH63">
        <v>10.248111841084269</v>
      </c>
      <c r="GI63">
        <v>10.651285499974135</v>
      </c>
      <c r="GJ63">
        <v>35.341442025393675</v>
      </c>
      <c r="GK63">
        <v>14.079002554619285</v>
      </c>
      <c r="GL63">
        <v>15.167575399397567</v>
      </c>
      <c r="GM63">
        <v>19.078939006875867</v>
      </c>
      <c r="GN63">
        <v>16.333041013713604</v>
      </c>
      <c r="GO63">
        <v>46.114102175944815</v>
      </c>
      <c r="GP63">
        <v>19.83427014361499</v>
      </c>
      <c r="GQ63">
        <v>28.183290112812141</v>
      </c>
      <c r="GR63">
        <v>1.1017942001132071</v>
      </c>
      <c r="GS63">
        <v>4.7665433675148421</v>
      </c>
      <c r="GT63">
        <v>26.199139927224614</v>
      </c>
      <c r="GU63">
        <v>33.311280185246446</v>
      </c>
      <c r="GV63">
        <v>20.211710221634139</v>
      </c>
      <c r="GW63">
        <v>3.2418127687727423</v>
      </c>
      <c r="GX63">
        <v>17.036056897122066</v>
      </c>
      <c r="GY63">
        <v>25.431274346132444</v>
      </c>
      <c r="GZ63">
        <v>28.547579298831387</v>
      </c>
      <c r="HA63">
        <v>15.025041736227045</v>
      </c>
      <c r="HB63">
        <v>5.4535336672231498</v>
      </c>
      <c r="HC63">
        <v>25.542570951585976</v>
      </c>
      <c r="HD63">
        <v>27.32463295269168</v>
      </c>
      <c r="HE63">
        <v>40.293637846655791</v>
      </c>
      <c r="HF63">
        <v>27.814029363784666</v>
      </c>
      <c r="HG63">
        <v>0</v>
      </c>
      <c r="HH63">
        <v>4.5676998368678632</v>
      </c>
      <c r="HI63" s="23">
        <v>24.832214765100673</v>
      </c>
      <c r="HJ63">
        <v>19.865771812080538</v>
      </c>
      <c r="HK63">
        <v>23.221476510067113</v>
      </c>
      <c r="HL63">
        <v>9.3959731543624159</v>
      </c>
      <c r="HM63">
        <v>22.684563758389263</v>
      </c>
      <c r="HN63">
        <v>18.541033434650455</v>
      </c>
      <c r="HO63">
        <v>10.334346504559271</v>
      </c>
      <c r="HP63">
        <v>9.1185410334346511</v>
      </c>
      <c r="HQ63">
        <v>20.364741641337385</v>
      </c>
      <c r="HR63">
        <v>41.641337386018236</v>
      </c>
      <c r="HS63">
        <v>29.807692307692307</v>
      </c>
      <c r="HT63">
        <v>27.403846153846157</v>
      </c>
      <c r="HU63">
        <v>34.375</v>
      </c>
      <c r="HV63">
        <v>0.72115384615384615</v>
      </c>
      <c r="HW63">
        <v>7.6923076923076925</v>
      </c>
      <c r="HX63">
        <v>41.277427764501411</v>
      </c>
      <c r="HY63">
        <v>31.588094720834235</v>
      </c>
      <c r="HZ63">
        <v>11.840104279817512</v>
      </c>
      <c r="IA63">
        <v>2.6938952856832499</v>
      </c>
      <c r="IB63">
        <v>12.600477949163588</v>
      </c>
      <c r="IC63">
        <v>50.795880149812731</v>
      </c>
      <c r="ID63">
        <v>25.280898876404496</v>
      </c>
      <c r="IE63">
        <v>6.273408239700375</v>
      </c>
      <c r="IF63">
        <v>2.2471910112359552</v>
      </c>
      <c r="IG63">
        <v>15.40262172284644</v>
      </c>
      <c r="IH63">
        <v>33.036076205918121</v>
      </c>
      <c r="II63">
        <v>37.049047426023513</v>
      </c>
      <c r="IJ63">
        <v>16.659910822861775</v>
      </c>
      <c r="IK63">
        <v>3.0806647750304013</v>
      </c>
      <c r="IL63">
        <v>10.174300770166193</v>
      </c>
    </row>
    <row r="64" spans="1:246" x14ac:dyDescent="0.25">
      <c r="A64" t="s">
        <v>130</v>
      </c>
      <c r="C64" s="36">
        <v>59539.280972651781</v>
      </c>
      <c r="D64" s="38">
        <v>7.25</v>
      </c>
      <c r="E64" s="3">
        <v>16.939057446427547</v>
      </c>
      <c r="F64" s="37">
        <v>66.013249841183409</v>
      </c>
      <c r="G64" s="37">
        <v>70.988925624474447</v>
      </c>
      <c r="H64" s="37">
        <v>61.278314248599209</v>
      </c>
      <c r="I64" s="37">
        <v>69.564991424562123</v>
      </c>
      <c r="J64" s="37">
        <v>77.960076704951149</v>
      </c>
      <c r="K64" s="37">
        <v>62.320773150959837</v>
      </c>
      <c r="L64" s="3">
        <v>65.359276838000184</v>
      </c>
      <c r="M64" s="3">
        <v>65.004839387132705</v>
      </c>
      <c r="N64" s="3">
        <v>65.676221750793857</v>
      </c>
      <c r="O64" s="3">
        <v>76.341207566181538</v>
      </c>
      <c r="P64" s="3">
        <v>83.383021728145522</v>
      </c>
      <c r="Q64" s="3">
        <v>68.68678546487449</v>
      </c>
      <c r="R64" s="3">
        <v>64.466447531087312</v>
      </c>
      <c r="S64" s="3">
        <v>70.369944648113446</v>
      </c>
      <c r="T64" s="3">
        <v>58.778635615744847</v>
      </c>
      <c r="U64" s="3" t="s">
        <v>74</v>
      </c>
      <c r="V64" s="3" t="s">
        <v>74</v>
      </c>
      <c r="W64" s="3" t="s">
        <v>74</v>
      </c>
      <c r="X64" s="6">
        <v>4.3</v>
      </c>
      <c r="Y64" s="6">
        <v>41421</v>
      </c>
      <c r="Z64" s="6">
        <v>30119</v>
      </c>
      <c r="AA64" s="6">
        <v>36305.867312545197</v>
      </c>
      <c r="AB64" s="6">
        <v>47211</v>
      </c>
      <c r="AC64" s="6">
        <v>31596</v>
      </c>
      <c r="AD64" s="6">
        <v>39964</v>
      </c>
      <c r="AE64" s="6">
        <v>30239</v>
      </c>
      <c r="AF64" s="6">
        <v>26668</v>
      </c>
      <c r="AG64" s="6">
        <v>27733</v>
      </c>
      <c r="AH64" s="6">
        <v>34494</v>
      </c>
      <c r="AI64" s="6">
        <v>27232</v>
      </c>
      <c r="AJ64" s="6">
        <v>31297</v>
      </c>
      <c r="AK64" s="6">
        <v>53408</v>
      </c>
      <c r="AL64" s="6">
        <v>32367</v>
      </c>
      <c r="AM64" s="6">
        <v>41925</v>
      </c>
      <c r="AN64" s="6">
        <v>30726</v>
      </c>
      <c r="AO64" s="6">
        <v>21967</v>
      </c>
      <c r="AP64" s="6">
        <v>26944</v>
      </c>
      <c r="AQ64" s="6">
        <v>0.46810000000000002</v>
      </c>
      <c r="AR64" s="6">
        <v>15.731380270000001</v>
      </c>
      <c r="AS64" s="6">
        <v>16.529127920000001</v>
      </c>
      <c r="AT64" s="6">
        <v>7.0142136639999997</v>
      </c>
      <c r="AU64" s="6">
        <v>14.789791859999999</v>
      </c>
      <c r="AV64" s="6">
        <v>14.8307723</v>
      </c>
      <c r="AW64" s="6">
        <v>14.8098349</v>
      </c>
      <c r="AX64" s="6">
        <v>5.377684328</v>
      </c>
      <c r="AY64" s="6">
        <v>8.7606603179999993</v>
      </c>
      <c r="AZ64" s="6">
        <v>7.2613868679999998</v>
      </c>
      <c r="BA64" s="6">
        <v>11.183240919999999</v>
      </c>
      <c r="BB64" s="6">
        <v>9.9812172446225009</v>
      </c>
      <c r="BC64" s="6">
        <v>12.327070954400565</v>
      </c>
      <c r="BD64" s="6">
        <v>11.091247579999999</v>
      </c>
      <c r="BE64" s="6">
        <v>11.920098149999999</v>
      </c>
      <c r="BF64" s="6">
        <v>5.1081470250000001</v>
      </c>
      <c r="BG64" s="6">
        <v>9.9984440939999999</v>
      </c>
      <c r="BH64" s="6">
        <v>10.309848949999999</v>
      </c>
      <c r="BI64" s="6">
        <v>10.14976289</v>
      </c>
      <c r="BJ64" s="6">
        <v>4.3502225890000004</v>
      </c>
      <c r="BK64" s="6">
        <v>6.7971751469999999</v>
      </c>
      <c r="BL64" s="6">
        <v>5.6940517530000001</v>
      </c>
      <c r="BM64" s="6">
        <v>8.6851027209999998</v>
      </c>
      <c r="BN64" s="6">
        <v>7.8079868595672011</v>
      </c>
      <c r="BO64" s="6">
        <v>9.5343260881972292</v>
      </c>
      <c r="BP64" s="6">
        <v>30.162609419999999</v>
      </c>
      <c r="BQ64" s="6">
        <v>32.532668749999999</v>
      </c>
      <c r="BR64" s="6">
        <v>10.491452410000001</v>
      </c>
      <c r="BS64" s="6">
        <v>28.878640140000002</v>
      </c>
      <c r="BT64" s="6">
        <v>28.813740020000001</v>
      </c>
      <c r="BU64" s="6">
        <v>28.846373</v>
      </c>
      <c r="BV64" s="6">
        <v>9.7808060149999996</v>
      </c>
      <c r="BW64" s="6">
        <v>15.853751839999999</v>
      </c>
      <c r="BX64" s="6">
        <v>13.37003584</v>
      </c>
      <c r="BY64" s="6">
        <v>19.103342300000001</v>
      </c>
      <c r="BZ64" s="6">
        <v>17.08668253745974</v>
      </c>
      <c r="CA64" s="6">
        <v>20.858799981471414</v>
      </c>
      <c r="CB64" s="6" t="s">
        <v>74</v>
      </c>
      <c r="CC64" s="6" t="s">
        <v>74</v>
      </c>
      <c r="CD64" s="6" t="s">
        <v>74</v>
      </c>
      <c r="CE64" s="6" t="s">
        <v>74</v>
      </c>
      <c r="CF64" s="6" t="s">
        <v>74</v>
      </c>
      <c r="CG64" s="6" t="s">
        <v>74</v>
      </c>
      <c r="CH64" s="6" t="s">
        <v>74</v>
      </c>
      <c r="CI64" s="6" t="s">
        <v>74</v>
      </c>
      <c r="CJ64" s="6" t="s">
        <v>74</v>
      </c>
      <c r="CK64" s="6" t="s">
        <v>74</v>
      </c>
      <c r="CL64" s="6" t="s">
        <v>74</v>
      </c>
      <c r="CM64" s="6" t="s">
        <v>74</v>
      </c>
      <c r="CN64" s="6" t="s">
        <v>74</v>
      </c>
      <c r="CO64" s="6" t="s">
        <v>74</v>
      </c>
      <c r="CP64" s="6" t="s">
        <v>74</v>
      </c>
      <c r="CQ64" s="6" t="s">
        <v>74</v>
      </c>
      <c r="CR64" s="6" t="s">
        <v>74</v>
      </c>
      <c r="CS64" s="6" t="s">
        <v>74</v>
      </c>
      <c r="CT64" s="6" t="s">
        <v>74</v>
      </c>
      <c r="CU64" s="6" t="s">
        <v>74</v>
      </c>
      <c r="CV64" s="6" t="s">
        <v>74</v>
      </c>
      <c r="CW64" s="6">
        <v>8.1447401385487534</v>
      </c>
      <c r="CX64" s="6">
        <v>7.364381074221571</v>
      </c>
      <c r="CY64" s="6">
        <v>8.8384190407712566</v>
      </c>
      <c r="CZ64" s="6">
        <v>22.209149419999999</v>
      </c>
      <c r="DA64" s="6">
        <v>19.19065788</v>
      </c>
      <c r="DB64" s="3">
        <v>37.039154044012577</v>
      </c>
      <c r="DC64" s="6">
        <v>19.892236100000002</v>
      </c>
      <c r="DD64" s="6">
        <v>17.565599550000002</v>
      </c>
      <c r="DE64" s="6">
        <v>18.76034963</v>
      </c>
      <c r="DF64" s="6">
        <v>7.1155073389999997</v>
      </c>
      <c r="DG64" s="6">
        <v>11.517637410000001</v>
      </c>
      <c r="DH64" s="6">
        <v>9.7271340970000004</v>
      </c>
      <c r="DI64" s="6">
        <v>14.27779447</v>
      </c>
      <c r="DJ64" s="6">
        <v>12.847323973679304</v>
      </c>
      <c r="DK64" s="6">
        <v>15.781998487267836</v>
      </c>
      <c r="DL64" s="6">
        <v>5.463736473</v>
      </c>
      <c r="DM64" s="6">
        <v>5.4818977240000004</v>
      </c>
      <c r="DN64" s="6">
        <v>5.4725238989999996</v>
      </c>
      <c r="DO64" s="6">
        <v>4.5928727919999996</v>
      </c>
      <c r="DP64" s="6">
        <v>4.0429043550000001</v>
      </c>
      <c r="DQ64" s="6">
        <v>4.3328314360000002</v>
      </c>
      <c r="DR64" s="6">
        <v>9.6223861030000002</v>
      </c>
      <c r="DS64" s="6">
        <v>8.8594907420000002</v>
      </c>
      <c r="DT64" s="6">
        <v>9.2123324740000001</v>
      </c>
      <c r="DU64" s="3" t="s">
        <v>74</v>
      </c>
      <c r="DV64" s="6" t="s">
        <v>74</v>
      </c>
      <c r="DW64" s="6" t="s">
        <v>74</v>
      </c>
      <c r="DX64" s="6" t="s">
        <v>74</v>
      </c>
      <c r="DY64" s="6" t="s">
        <v>74</v>
      </c>
      <c r="DZ64" s="6" t="s">
        <v>74</v>
      </c>
      <c r="EA64" s="6">
        <v>5.0243506120000001</v>
      </c>
      <c r="EB64" s="6">
        <v>7.1371673439999999</v>
      </c>
      <c r="EC64" s="6">
        <v>5.9564545999999998</v>
      </c>
      <c r="ED64" s="6">
        <v>42.963519210000001</v>
      </c>
      <c r="EE64" s="6">
        <v>16.828155630000001</v>
      </c>
      <c r="EF64" s="6">
        <v>22.135143079999999</v>
      </c>
      <c r="EG64" s="6">
        <v>8.5105840849999996</v>
      </c>
      <c r="EH64" s="6">
        <v>9.5625980009999996</v>
      </c>
      <c r="EI64" s="6">
        <v>40.240639046177066</v>
      </c>
      <c r="EJ64" s="6">
        <v>13.6759868811376</v>
      </c>
      <c r="EK64" s="6">
        <v>16.117642591687272</v>
      </c>
      <c r="EL64" s="6">
        <v>15.780463147103077</v>
      </c>
      <c r="EM64" s="6">
        <v>14.185268333894982</v>
      </c>
      <c r="EN64" s="6">
        <v>45.868659195527442</v>
      </c>
      <c r="EO64" s="6">
        <v>20.191319231684652</v>
      </c>
      <c r="EP64" s="6">
        <v>28.555433456051777</v>
      </c>
      <c r="EQ64" s="6">
        <v>0.75408541000957097</v>
      </c>
      <c r="ER64" s="6">
        <v>4.6305027067265572</v>
      </c>
      <c r="ES64" s="6">
        <v>10.39859886</v>
      </c>
      <c r="ET64" s="6">
        <v>66262</v>
      </c>
      <c r="EU64">
        <v>71403</v>
      </c>
      <c r="EV64">
        <v>44480</v>
      </c>
      <c r="EW64" s="6">
        <v>54594</v>
      </c>
      <c r="EX64" s="6">
        <v>92071</v>
      </c>
      <c r="EY64" s="6">
        <v>62913</v>
      </c>
      <c r="EZ64" s="6">
        <v>4.7922531369339882</v>
      </c>
      <c r="FA64">
        <v>77.5</v>
      </c>
      <c r="FB64">
        <v>9.1</v>
      </c>
      <c r="FC64">
        <v>4.7</v>
      </c>
      <c r="FD64" s="23">
        <v>2.757182970481955</v>
      </c>
      <c r="FE64">
        <v>4.5999999999999996</v>
      </c>
      <c r="FF64">
        <v>77.354373324273013</v>
      </c>
      <c r="FG64">
        <v>9.2475201087237515</v>
      </c>
      <c r="FH64">
        <v>4.7827002193678956</v>
      </c>
      <c r="FI64">
        <v>3.0714736795456057</v>
      </c>
      <c r="FJ64">
        <v>4.0078034404567582</v>
      </c>
      <c r="FK64">
        <v>77.680323287024933</v>
      </c>
      <c r="FL64">
        <v>8.9283424873203181</v>
      </c>
      <c r="FM64">
        <v>4.659199885126438</v>
      </c>
      <c r="FN64">
        <v>2.4080370467237957</v>
      </c>
      <c r="FO64">
        <v>5.3334666687179801</v>
      </c>
      <c r="FP64" s="23">
        <v>24.680833825248563</v>
      </c>
      <c r="FQ64">
        <v>29.003900598400406</v>
      </c>
      <c r="FR64">
        <v>17.41987569012813</v>
      </c>
      <c r="FS64">
        <v>19.406634489623482</v>
      </c>
      <c r="FT64">
        <v>9.4887553965994194</v>
      </c>
      <c r="FU64">
        <v>21.765281716436739</v>
      </c>
      <c r="FV64">
        <v>21.674958875354481</v>
      </c>
      <c r="FW64">
        <v>11.795456609714499</v>
      </c>
      <c r="FX64">
        <v>32.54094803661355</v>
      </c>
      <c r="FY64">
        <v>12.223354761880733</v>
      </c>
      <c r="FZ64">
        <v>28.600502001221084</v>
      </c>
      <c r="GA64">
        <v>38.856929651991045</v>
      </c>
      <c r="GB64">
        <v>24.981344549216473</v>
      </c>
      <c r="GC64">
        <v>1.748863713452276</v>
      </c>
      <c r="GD64">
        <v>5.8123600841191232</v>
      </c>
      <c r="GE64">
        <v>47.097042417803237</v>
      </c>
      <c r="GF64">
        <v>13.541284121136531</v>
      </c>
      <c r="GG64">
        <v>22.615052372648428</v>
      </c>
      <c r="GH64">
        <v>8.2315714104237152</v>
      </c>
      <c r="GI64">
        <v>8.51504967798809</v>
      </c>
      <c r="GJ64">
        <v>44.377558444451118</v>
      </c>
      <c r="GK64">
        <v>11.585508369827153</v>
      </c>
      <c r="GL64">
        <v>16.116945318985408</v>
      </c>
      <c r="GM64">
        <v>15.041143926444287</v>
      </c>
      <c r="GN64">
        <v>12.878843940292034</v>
      </c>
      <c r="GO64">
        <v>50.107592991085149</v>
      </c>
      <c r="GP64">
        <v>15.706386716706398</v>
      </c>
      <c r="GQ64">
        <v>29.80865237446741</v>
      </c>
      <c r="GR64">
        <v>0.69316977143890723</v>
      </c>
      <c r="GS64">
        <v>3.6841981463021347</v>
      </c>
      <c r="GT64">
        <v>30.905607090997616</v>
      </c>
      <c r="GU64">
        <v>23.685251313213808</v>
      </c>
      <c r="GV64">
        <v>25.268532413072315</v>
      </c>
      <c r="GW64">
        <v>5.6679150348167635</v>
      </c>
      <c r="GX64">
        <v>14.472694147899501</v>
      </c>
      <c r="GY64">
        <v>25.618261929314706</v>
      </c>
      <c r="GZ64">
        <v>20.895909502828037</v>
      </c>
      <c r="HA64">
        <v>18.49035967626012</v>
      </c>
      <c r="HB64">
        <v>11.649948439111277</v>
      </c>
      <c r="HC64">
        <v>23.345520452485861</v>
      </c>
      <c r="HD64">
        <v>35.353904477470685</v>
      </c>
      <c r="HE64">
        <v>26.03195301429394</v>
      </c>
      <c r="HF64">
        <v>30.971078236774098</v>
      </c>
      <c r="HG64">
        <v>0.63516934782094325</v>
      </c>
      <c r="HH64">
        <v>7.0078949236403414</v>
      </c>
      <c r="HI64" s="23">
        <v>35.95367847411444</v>
      </c>
      <c r="HJ64">
        <v>17.275204359673026</v>
      </c>
      <c r="HK64">
        <v>22.46594005449591</v>
      </c>
      <c r="HL64">
        <v>9.3869209809264298</v>
      </c>
      <c r="HM64">
        <v>14.918256130790192</v>
      </c>
      <c r="HN64">
        <v>29.977116704805489</v>
      </c>
      <c r="HO64">
        <v>14.899567759979659</v>
      </c>
      <c r="HP64">
        <v>16.959064327485379</v>
      </c>
      <c r="HQ64">
        <v>16.908212560386474</v>
      </c>
      <c r="HR64">
        <v>21.256038647342994</v>
      </c>
      <c r="HS64">
        <v>42.852949809216319</v>
      </c>
      <c r="HT64">
        <v>20.017610801291458</v>
      </c>
      <c r="HU64">
        <v>28.823011447020839</v>
      </c>
      <c r="HV64">
        <v>0.70443205165835043</v>
      </c>
      <c r="HW64">
        <v>7.6019958908130318</v>
      </c>
      <c r="HX64">
        <v>54.500627887418062</v>
      </c>
      <c r="HY64">
        <v>15.708322292499529</v>
      </c>
      <c r="HZ64">
        <v>20.477962495727677</v>
      </c>
      <c r="IA64">
        <v>3.2062581366144776</v>
      </c>
      <c r="IB64">
        <v>6.1068291877402583</v>
      </c>
      <c r="IC64">
        <v>58.078847959311908</v>
      </c>
      <c r="ID64">
        <v>11.14634849526513</v>
      </c>
      <c r="IE64">
        <v>16.773487687860843</v>
      </c>
      <c r="IF64">
        <v>5.8710903136620018</v>
      </c>
      <c r="IG64">
        <v>8.1302255439001136</v>
      </c>
      <c r="IH64">
        <v>50.632172884498573</v>
      </c>
      <c r="II64">
        <v>20.640324797800584</v>
      </c>
      <c r="IJ64">
        <v>24.482912950353249</v>
      </c>
      <c r="IK64">
        <v>0.32527732489370548</v>
      </c>
      <c r="IL64">
        <v>3.9193120424538859</v>
      </c>
    </row>
    <row r="65" spans="1:246" x14ac:dyDescent="0.25">
      <c r="A65" t="s">
        <v>131</v>
      </c>
      <c r="C65" s="36">
        <v>65388.309549945108</v>
      </c>
      <c r="D65" s="38">
        <v>11</v>
      </c>
      <c r="E65" s="3">
        <v>29.008342827289766</v>
      </c>
      <c r="F65" s="37">
        <v>63.723683891998306</v>
      </c>
      <c r="G65" s="37">
        <v>69.530377194600931</v>
      </c>
      <c r="H65" s="37">
        <v>57.976013324082807</v>
      </c>
      <c r="I65" s="37">
        <v>65.751071698129067</v>
      </c>
      <c r="J65" s="37">
        <v>73.866357773579523</v>
      </c>
      <c r="K65" s="37">
        <v>58.910637902175935</v>
      </c>
      <c r="L65" s="3">
        <v>70.395515171151004</v>
      </c>
      <c r="M65" s="3">
        <v>72.525200310157672</v>
      </c>
      <c r="N65" s="3">
        <v>67.78423744372077</v>
      </c>
      <c r="O65" s="3">
        <v>70.955050687814165</v>
      </c>
      <c r="P65" s="3">
        <v>78.58312243992799</v>
      </c>
      <c r="Q65" s="3">
        <v>62.494076622282023</v>
      </c>
      <c r="R65" s="3">
        <v>62.214307667966665</v>
      </c>
      <c r="S65" s="3">
        <v>67.778281565528204</v>
      </c>
      <c r="T65" s="3">
        <v>56.738344370703899</v>
      </c>
      <c r="U65" s="3">
        <v>55.803102274160324</v>
      </c>
      <c r="V65" s="3">
        <v>57.117582633603867</v>
      </c>
      <c r="W65" s="3">
        <v>54.494099222551597</v>
      </c>
      <c r="X65" s="6">
        <v>17.399999999999999</v>
      </c>
      <c r="Y65" s="6">
        <v>41859</v>
      </c>
      <c r="Z65" s="6">
        <v>28451</v>
      </c>
      <c r="AA65" s="6">
        <v>36307.469261873703</v>
      </c>
      <c r="AB65" s="6">
        <v>48050</v>
      </c>
      <c r="AC65" s="6">
        <v>30867</v>
      </c>
      <c r="AD65" s="6">
        <v>38784</v>
      </c>
      <c r="AE65" s="6">
        <v>31366</v>
      </c>
      <c r="AF65" s="6">
        <v>24519</v>
      </c>
      <c r="AG65" s="6">
        <v>28091</v>
      </c>
      <c r="AH65" s="6">
        <v>27018</v>
      </c>
      <c r="AI65" s="6">
        <v>22532</v>
      </c>
      <c r="AJ65" s="6">
        <v>25060</v>
      </c>
      <c r="AK65" s="6">
        <v>51272</v>
      </c>
      <c r="AL65" s="6">
        <v>32343</v>
      </c>
      <c r="AM65" s="6">
        <v>41199</v>
      </c>
      <c r="AN65" s="6">
        <v>27514</v>
      </c>
      <c r="AO65" s="6">
        <v>19601</v>
      </c>
      <c r="AP65" s="6">
        <v>23913</v>
      </c>
      <c r="AQ65" s="6">
        <v>0.45610000000000001</v>
      </c>
      <c r="AR65" s="6">
        <v>17.206511469999999</v>
      </c>
      <c r="AS65" s="6">
        <v>15.8715163</v>
      </c>
      <c r="AT65" s="6">
        <v>6.823992981</v>
      </c>
      <c r="AU65" s="6">
        <v>15.908650120000001</v>
      </c>
      <c r="AV65" s="6">
        <v>15.145039629999999</v>
      </c>
      <c r="AW65" s="6">
        <v>15.53528736</v>
      </c>
      <c r="AX65" s="6">
        <v>5.9637921780000003</v>
      </c>
      <c r="AY65" s="6">
        <v>8.6952954049999995</v>
      </c>
      <c r="AZ65" s="6">
        <v>7.4380295429999999</v>
      </c>
      <c r="BA65" s="6">
        <v>12.190344229999999</v>
      </c>
      <c r="BB65" s="6">
        <v>11.259593936845706</v>
      </c>
      <c r="BC65" s="6">
        <v>13.115667464894507</v>
      </c>
      <c r="BD65" s="6">
        <v>12.833381129999999</v>
      </c>
      <c r="BE65" s="6">
        <v>11.41008388</v>
      </c>
      <c r="BF65" s="6">
        <v>4.8584992739999997</v>
      </c>
      <c r="BG65" s="6">
        <v>11.552653319999999</v>
      </c>
      <c r="BH65" s="6">
        <v>10.664116870000001</v>
      </c>
      <c r="BI65" s="6">
        <v>11.12077889</v>
      </c>
      <c r="BJ65" s="6">
        <v>5.1647318000000002</v>
      </c>
      <c r="BK65" s="6">
        <v>7.7777777779999999</v>
      </c>
      <c r="BL65" s="6">
        <v>6.5697807480000003</v>
      </c>
      <c r="BM65" s="6">
        <v>9.9641199999999994</v>
      </c>
      <c r="BN65" s="6">
        <v>9.1452000013079466</v>
      </c>
      <c r="BO65" s="6">
        <v>10.776624537390376</v>
      </c>
      <c r="BP65" s="6">
        <v>40.5901487</v>
      </c>
      <c r="BQ65" s="6">
        <v>24.676988789999999</v>
      </c>
      <c r="BR65" s="6">
        <v>10.7698012</v>
      </c>
      <c r="BS65" s="6">
        <v>34.881100289999999</v>
      </c>
      <c r="BT65" s="6">
        <v>32.11414791</v>
      </c>
      <c r="BU65" s="6">
        <v>33.599627699999999</v>
      </c>
      <c r="BV65" s="6">
        <v>11.49792399</v>
      </c>
      <c r="BW65" s="6">
        <v>12.111937040000001</v>
      </c>
      <c r="BX65" s="6">
        <v>11.80087374</v>
      </c>
      <c r="BY65" s="6">
        <v>23.09228547</v>
      </c>
      <c r="BZ65" s="6">
        <v>22.074466140788232</v>
      </c>
      <c r="CA65" s="6">
        <v>24.286535310819275</v>
      </c>
      <c r="CB65" s="6">
        <v>26.423629590000001</v>
      </c>
      <c r="CC65" s="6">
        <v>29.659949619999999</v>
      </c>
      <c r="CD65" s="6">
        <v>7.7057863089999996</v>
      </c>
      <c r="CE65" s="6">
        <v>31.38929212</v>
      </c>
      <c r="CF65" s="6">
        <v>23.4341799</v>
      </c>
      <c r="CG65" s="6">
        <v>27.748448639999999</v>
      </c>
      <c r="CH65" s="6">
        <v>13.900226760000001</v>
      </c>
      <c r="CI65" s="6">
        <v>13.065436979999999</v>
      </c>
      <c r="CJ65" s="6">
        <v>13.476126730000001</v>
      </c>
      <c r="CK65" s="6">
        <v>24.403883759999999</v>
      </c>
      <c r="CL65" s="6">
        <v>24.392251926727194</v>
      </c>
      <c r="CM65" s="6">
        <v>24.4155190556801</v>
      </c>
      <c r="CN65" s="6">
        <v>7.8152008799999999</v>
      </c>
      <c r="CO65" s="6">
        <v>7.6159858099999997</v>
      </c>
      <c r="CP65" s="6">
        <v>2.8902491910000001</v>
      </c>
      <c r="CQ65" s="6">
        <v>8.7064329120000004</v>
      </c>
      <c r="CR65" s="6">
        <v>9.0872340779999998</v>
      </c>
      <c r="CS65" s="6">
        <v>8.9002632100000003</v>
      </c>
      <c r="CT65" s="6">
        <v>13.67310943</v>
      </c>
      <c r="CU65" s="6">
        <v>16.217916460000001</v>
      </c>
      <c r="CV65" s="6">
        <v>15.18355886</v>
      </c>
      <c r="CW65" s="6">
        <v>10.796377109921778</v>
      </c>
      <c r="CX65" s="6">
        <v>10.178608936498952</v>
      </c>
      <c r="CY65" s="6">
        <v>11.328085501460057</v>
      </c>
      <c r="CZ65" s="6">
        <v>27.89931863</v>
      </c>
      <c r="DA65" s="6">
        <v>28.3904672</v>
      </c>
      <c r="DB65" s="3">
        <v>40.342298288508559</v>
      </c>
      <c r="DC65" s="6">
        <v>26.253113190000001</v>
      </c>
      <c r="DD65" s="6">
        <v>27.26162274</v>
      </c>
      <c r="DE65" s="6">
        <v>26.746795110000001</v>
      </c>
      <c r="DF65" s="6">
        <v>8.4443152080000008</v>
      </c>
      <c r="DG65" s="6">
        <v>10.89913443</v>
      </c>
      <c r="DH65" s="6">
        <v>9.6641114170000009</v>
      </c>
      <c r="DI65" s="6">
        <v>20.63663644</v>
      </c>
      <c r="DJ65" s="6">
        <v>18.21681823555523</v>
      </c>
      <c r="DK65" s="6">
        <v>23.22303468697325</v>
      </c>
      <c r="DL65" s="6">
        <v>5.9354643920000001</v>
      </c>
      <c r="DM65" s="6">
        <v>5.9942506</v>
      </c>
      <c r="DN65" s="6">
        <v>5.9625668379999999</v>
      </c>
      <c r="DO65" s="6">
        <v>5.5958880620000002</v>
      </c>
      <c r="DP65" s="6">
        <v>5.2735991780000004</v>
      </c>
      <c r="DQ65" s="6">
        <v>5.4467046269999999</v>
      </c>
      <c r="DR65" s="6">
        <v>10.49419355</v>
      </c>
      <c r="DS65" s="6">
        <v>10.35464241</v>
      </c>
      <c r="DT65" s="6">
        <v>10.43265624</v>
      </c>
      <c r="DU65" s="3">
        <v>14.7311613</v>
      </c>
      <c r="DV65" s="6">
        <v>11.9932172</v>
      </c>
      <c r="DW65" s="6">
        <v>13.38129861</v>
      </c>
      <c r="DX65" s="6" t="s">
        <v>74</v>
      </c>
      <c r="DY65" s="6" t="s">
        <v>74</v>
      </c>
      <c r="DZ65" s="6" t="s">
        <v>74</v>
      </c>
      <c r="EA65" s="6">
        <v>6.5729835449999996</v>
      </c>
      <c r="EB65" s="6">
        <v>8.7300103960000008</v>
      </c>
      <c r="EC65" s="6">
        <v>7.4817176999999999</v>
      </c>
      <c r="ED65" s="6">
        <v>39.844065909999998</v>
      </c>
      <c r="EE65" s="6">
        <v>16.909811550000001</v>
      </c>
      <c r="EF65" s="6">
        <v>21.84984347</v>
      </c>
      <c r="EG65" s="6">
        <v>9.9050198740000006</v>
      </c>
      <c r="EH65" s="6">
        <v>11.4912592</v>
      </c>
      <c r="EI65" s="6">
        <v>37.429145377527398</v>
      </c>
      <c r="EJ65" s="6">
        <v>13.233492728940128</v>
      </c>
      <c r="EK65" s="6">
        <v>15.587416481069042</v>
      </c>
      <c r="EL65" s="6">
        <v>16.791999650639767</v>
      </c>
      <c r="EM65" s="6">
        <v>16.957945761823662</v>
      </c>
      <c r="EN65" s="6">
        <v>42.66896288378306</v>
      </c>
      <c r="EO65" s="6">
        <v>21.210252009189979</v>
      </c>
      <c r="EP65" s="6">
        <v>29.1754307322736</v>
      </c>
      <c r="EQ65" s="6">
        <v>1.8488506782013903</v>
      </c>
      <c r="ER65" s="6">
        <v>5.0965036965519701</v>
      </c>
      <c r="ES65" s="6">
        <v>9.6298960670000007</v>
      </c>
      <c r="ET65" s="6">
        <v>64129</v>
      </c>
      <c r="EU65">
        <v>66681</v>
      </c>
      <c r="EV65">
        <v>45866</v>
      </c>
      <c r="EW65" s="6">
        <v>39537</v>
      </c>
      <c r="EX65" s="6">
        <v>85352</v>
      </c>
      <c r="EY65" s="6">
        <v>47065</v>
      </c>
      <c r="EZ65" s="6">
        <v>4.429054905490549</v>
      </c>
      <c r="FA65">
        <v>72.400000000000006</v>
      </c>
      <c r="FB65">
        <v>9.8000000000000007</v>
      </c>
      <c r="FC65">
        <v>6.2</v>
      </c>
      <c r="FD65" s="23">
        <v>4.6378092790003986</v>
      </c>
      <c r="FE65">
        <v>5.6</v>
      </c>
      <c r="FF65">
        <v>72.288861063274496</v>
      </c>
      <c r="FG65">
        <v>9.7631462429437228</v>
      </c>
      <c r="FH65">
        <v>6.0091904305512189</v>
      </c>
      <c r="FI65">
        <v>5.1178339826178147</v>
      </c>
      <c r="FJ65">
        <v>5.1875128506108998</v>
      </c>
      <c r="FK65">
        <v>72.617423300713668</v>
      </c>
      <c r="FL65">
        <v>9.8640727538007891</v>
      </c>
      <c r="FM65">
        <v>6.5298063113413214</v>
      </c>
      <c r="FN65">
        <v>4.0619610560707233</v>
      </c>
      <c r="FO65">
        <v>6.203152864808148</v>
      </c>
      <c r="FP65" s="23">
        <v>18.636313172333598</v>
      </c>
      <c r="FQ65">
        <v>25.507043981792577</v>
      </c>
      <c r="FR65">
        <v>17.288286129987902</v>
      </c>
      <c r="FS65">
        <v>22.460397688428703</v>
      </c>
      <c r="FT65">
        <v>16.107959027457213</v>
      </c>
      <c r="FU65">
        <v>15.276160975244185</v>
      </c>
      <c r="FV65">
        <v>20.761909520121904</v>
      </c>
      <c r="FW65">
        <v>11.539057230646248</v>
      </c>
      <c r="FX65">
        <v>31.689940296270393</v>
      </c>
      <c r="FY65">
        <v>20.732931977717271</v>
      </c>
      <c r="FZ65">
        <v>23.368490673571486</v>
      </c>
      <c r="GA65">
        <v>32.189722986427249</v>
      </c>
      <c r="GB65">
        <v>25.385053791434181</v>
      </c>
      <c r="GC65">
        <v>9.4622263813738812</v>
      </c>
      <c r="GD65">
        <v>9.5945061671932059</v>
      </c>
      <c r="GE65">
        <v>41.950952259775391</v>
      </c>
      <c r="GF65">
        <v>15.43140481755051</v>
      </c>
      <c r="GG65">
        <v>23.577972128655521</v>
      </c>
      <c r="GH65">
        <v>8.7117204293874586</v>
      </c>
      <c r="GI65">
        <v>10.327950364631116</v>
      </c>
      <c r="GJ65">
        <v>39.964887967073203</v>
      </c>
      <c r="GK65">
        <v>11.732653481128661</v>
      </c>
      <c r="GL65">
        <v>16.85235681834844</v>
      </c>
      <c r="GM65">
        <v>15.578343427845716</v>
      </c>
      <c r="GN65">
        <v>15.871758305603972</v>
      </c>
      <c r="GO65">
        <v>44.198855590839372</v>
      </c>
      <c r="GP65">
        <v>19.617792680456798</v>
      </c>
      <c r="GQ65">
        <v>31.190280106321378</v>
      </c>
      <c r="GR65">
        <v>0.93981457109639688</v>
      </c>
      <c r="GS65">
        <v>4.0532570512860548</v>
      </c>
      <c r="GT65">
        <v>28.148591075566188</v>
      </c>
      <c r="GU65">
        <v>27.534755960834147</v>
      </c>
      <c r="GV65">
        <v>23.34535466028851</v>
      </c>
      <c r="GW65">
        <v>5.5665595335974292</v>
      </c>
      <c r="GX65">
        <v>15.404738769713729</v>
      </c>
      <c r="GY65">
        <v>26.082967757001551</v>
      </c>
      <c r="GZ65">
        <v>23.447482110390151</v>
      </c>
      <c r="HA65">
        <v>18.041400477056264</v>
      </c>
      <c r="HB65">
        <v>8.9523110540274562</v>
      </c>
      <c r="HC65">
        <v>23.475838601524579</v>
      </c>
      <c r="HD65">
        <v>30.778870457296996</v>
      </c>
      <c r="HE65">
        <v>32.739321594698502</v>
      </c>
      <c r="HF65">
        <v>30.099190756356066</v>
      </c>
      <c r="HG65">
        <v>1.255283447675283</v>
      </c>
      <c r="HH65">
        <v>5.1273337439731526</v>
      </c>
      <c r="HI65" s="23">
        <v>28.86661421094044</v>
      </c>
      <c r="HJ65">
        <v>25.472956792446379</v>
      </c>
      <c r="HK65">
        <v>21.182990660600048</v>
      </c>
      <c r="HL65">
        <v>11.682802504190755</v>
      </c>
      <c r="HM65">
        <v>12.794635831822379</v>
      </c>
      <c r="HN65">
        <v>24.822392725206026</v>
      </c>
      <c r="HO65">
        <v>22.25063938618926</v>
      </c>
      <c r="HP65">
        <v>11.324239840863882</v>
      </c>
      <c r="HQ65">
        <v>21.447854504120489</v>
      </c>
      <c r="HR65">
        <v>20.154873543620347</v>
      </c>
      <c r="HS65">
        <v>32.62289673375124</v>
      </c>
      <c r="HT65">
        <v>28.465852853843614</v>
      </c>
      <c r="HU65">
        <v>30.339821840976576</v>
      </c>
      <c r="HV65">
        <v>2.6129990102276479</v>
      </c>
      <c r="HW65">
        <v>5.9584295612009237</v>
      </c>
      <c r="HX65">
        <v>44.589850429587443</v>
      </c>
      <c r="HY65">
        <v>19.923295434717367</v>
      </c>
      <c r="HZ65">
        <v>19.505922094962905</v>
      </c>
      <c r="IA65">
        <v>3.7985859558756814</v>
      </c>
      <c r="IB65">
        <v>12.182346084856606</v>
      </c>
      <c r="IC65">
        <v>47.243023390261655</v>
      </c>
      <c r="ID65">
        <v>14.427282063838614</v>
      </c>
      <c r="IE65">
        <v>15.736565392750993</v>
      </c>
      <c r="IF65">
        <v>6.6763247566773449</v>
      </c>
      <c r="IG65">
        <v>15.916804396471395</v>
      </c>
      <c r="IH65">
        <v>41.794061364467098</v>
      </c>
      <c r="II65">
        <v>25.714736215929534</v>
      </c>
      <c r="IJ65">
        <v>23.477893167630636</v>
      </c>
      <c r="IK65">
        <v>0.76615995470410747</v>
      </c>
      <c r="IL65">
        <v>8.2471492972686278</v>
      </c>
    </row>
    <row r="66" spans="1:246" x14ac:dyDescent="0.25">
      <c r="A66" t="s">
        <v>132</v>
      </c>
      <c r="C66" s="36">
        <v>41067.61938985376</v>
      </c>
      <c r="D66" s="38">
        <v>8.75</v>
      </c>
      <c r="E66" s="3">
        <v>63.986881604747609</v>
      </c>
      <c r="F66" s="37">
        <v>52.878484893490615</v>
      </c>
      <c r="G66" s="37">
        <v>57.733759652738215</v>
      </c>
      <c r="H66" s="37">
        <v>48.213498703172839</v>
      </c>
      <c r="I66" s="37" t="s">
        <v>74</v>
      </c>
      <c r="J66" s="37" t="s">
        <v>74</v>
      </c>
      <c r="K66" s="37" t="s">
        <v>74</v>
      </c>
      <c r="L66" s="3">
        <v>53.354554358472086</v>
      </c>
      <c r="M66" s="3">
        <v>47.698410159623812</v>
      </c>
      <c r="N66" s="3">
        <v>60.177503376422926</v>
      </c>
      <c r="O66" s="3" t="s">
        <v>74</v>
      </c>
      <c r="P66" s="3" t="s">
        <v>74</v>
      </c>
      <c r="Q66" s="3" t="s">
        <v>74</v>
      </c>
      <c r="R66" s="3">
        <v>52.770697886548376</v>
      </c>
      <c r="S66" s="3">
        <v>58.099695784696536</v>
      </c>
      <c r="T66" s="3">
        <v>47.719996274253845</v>
      </c>
      <c r="U66" s="3" t="s">
        <v>74</v>
      </c>
      <c r="V66" s="3" t="s">
        <v>74</v>
      </c>
      <c r="W66" s="3" t="s">
        <v>74</v>
      </c>
      <c r="X66" s="6">
        <v>11.8</v>
      </c>
      <c r="Y66" s="6">
        <v>33822</v>
      </c>
      <c r="Z66" s="6">
        <v>22951</v>
      </c>
      <c r="AA66" s="6">
        <v>27687.694941916699</v>
      </c>
      <c r="AB66" s="6">
        <v>35082</v>
      </c>
      <c r="AC66" s="6">
        <v>23238</v>
      </c>
      <c r="AD66" s="6">
        <v>28053</v>
      </c>
      <c r="AE66" s="6">
        <v>21960</v>
      </c>
      <c r="AF66" s="6">
        <v>20999</v>
      </c>
      <c r="AG66" s="6">
        <v>21398</v>
      </c>
      <c r="AH66" s="6" t="s">
        <v>74</v>
      </c>
      <c r="AI66" s="6" t="s">
        <v>74</v>
      </c>
      <c r="AJ66" s="6" t="s">
        <v>74</v>
      </c>
      <c r="AK66" s="6">
        <v>54941</v>
      </c>
      <c r="AL66" s="6">
        <v>36074</v>
      </c>
      <c r="AM66" s="6">
        <v>43967</v>
      </c>
      <c r="AN66" s="6">
        <v>31970</v>
      </c>
      <c r="AO66" s="6">
        <v>21360</v>
      </c>
      <c r="AP66" s="6">
        <v>26436</v>
      </c>
      <c r="AQ66" s="6">
        <v>0.45810000000000001</v>
      </c>
      <c r="AR66" s="6">
        <v>28.400313629999999</v>
      </c>
      <c r="AS66" s="6">
        <v>32.445959070000001</v>
      </c>
      <c r="AT66" s="6">
        <v>9.1221552250000002</v>
      </c>
      <c r="AU66" s="6">
        <v>24.778883660000002</v>
      </c>
      <c r="AV66" s="6">
        <v>25.57021503</v>
      </c>
      <c r="AW66" s="6">
        <v>25.170496440000001</v>
      </c>
      <c r="AX66" s="6">
        <v>6.0528399100000003</v>
      </c>
      <c r="AY66" s="6">
        <v>10.595377989999999</v>
      </c>
      <c r="AZ66" s="6">
        <v>8.52961277</v>
      </c>
      <c r="BA66" s="6">
        <v>17.93451104</v>
      </c>
      <c r="BB66" s="6">
        <v>16.133062520268311</v>
      </c>
      <c r="BC66" s="6">
        <v>19.666156600795613</v>
      </c>
      <c r="BD66" s="6">
        <v>28.819679529999998</v>
      </c>
      <c r="BE66" s="6">
        <v>30.138025460000001</v>
      </c>
      <c r="BF66" s="6">
        <v>8.7671665959999991</v>
      </c>
      <c r="BG66" s="6">
        <v>23.946627549999999</v>
      </c>
      <c r="BH66" s="6">
        <v>24.861756790000001</v>
      </c>
      <c r="BI66" s="6">
        <v>24.39649262</v>
      </c>
      <c r="BJ66" s="6">
        <v>6.0058471390000001</v>
      </c>
      <c r="BK66" s="6">
        <v>10.41556705</v>
      </c>
      <c r="BL66" s="6">
        <v>8.39916734</v>
      </c>
      <c r="BM66" s="6">
        <v>17.314578959999999</v>
      </c>
      <c r="BN66" s="6">
        <v>15.530241235628836</v>
      </c>
      <c r="BO66" s="6">
        <v>19.029031471090509</v>
      </c>
      <c r="BP66" s="6">
        <v>36.130823820000003</v>
      </c>
      <c r="BQ66" s="6">
        <v>41.307634159999999</v>
      </c>
      <c r="BR66" s="6">
        <v>10.770182200000001</v>
      </c>
      <c r="BS66" s="6">
        <v>45.53423961</v>
      </c>
      <c r="BT66" s="6">
        <v>30.3022606</v>
      </c>
      <c r="BU66" s="6">
        <v>37.916798980000003</v>
      </c>
      <c r="BV66" s="6">
        <v>9.3074386219999994</v>
      </c>
      <c r="BW66" s="6">
        <v>19.077968980000001</v>
      </c>
      <c r="BX66" s="6">
        <v>15.492200110000001</v>
      </c>
      <c r="BY66" s="6">
        <v>28.356996030000001</v>
      </c>
      <c r="BZ66" s="6">
        <v>27.844759026562748</v>
      </c>
      <c r="CA66" s="6">
        <v>28.871081029308471</v>
      </c>
      <c r="CB66" s="6" t="s">
        <v>74</v>
      </c>
      <c r="CC66" s="6" t="s">
        <v>74</v>
      </c>
      <c r="CD66" s="6" t="s">
        <v>74</v>
      </c>
      <c r="CE66" s="6" t="s">
        <v>74</v>
      </c>
      <c r="CF66" s="6" t="s">
        <v>74</v>
      </c>
      <c r="CG66" s="6" t="s">
        <v>74</v>
      </c>
      <c r="CH66" s="6" t="s">
        <v>74</v>
      </c>
      <c r="CI66" s="6" t="s">
        <v>74</v>
      </c>
      <c r="CJ66" s="6" t="s">
        <v>74</v>
      </c>
      <c r="CK66" s="6" t="s">
        <v>74</v>
      </c>
      <c r="CL66" s="6" t="s">
        <v>74</v>
      </c>
      <c r="CM66" s="6" t="s">
        <v>74</v>
      </c>
      <c r="CN66" s="6" t="s">
        <v>74</v>
      </c>
      <c r="CO66" s="6" t="s">
        <v>74</v>
      </c>
      <c r="CP66" s="6" t="s">
        <v>74</v>
      </c>
      <c r="CQ66" s="6" t="s">
        <v>74</v>
      </c>
      <c r="CR66" s="6" t="s">
        <v>74</v>
      </c>
      <c r="CS66" s="6" t="s">
        <v>74</v>
      </c>
      <c r="CT66" s="6" t="s">
        <v>74</v>
      </c>
      <c r="CU66" s="6" t="s">
        <v>74</v>
      </c>
      <c r="CV66" s="6" t="s">
        <v>74</v>
      </c>
      <c r="CW66" s="6" t="s">
        <v>74</v>
      </c>
      <c r="CX66" s="6" t="s">
        <v>74</v>
      </c>
      <c r="CY66" s="6" t="s">
        <v>74</v>
      </c>
      <c r="CZ66" s="6">
        <v>16.05800215</v>
      </c>
      <c r="DA66" s="6">
        <v>60.904092849999998</v>
      </c>
      <c r="DB66" s="3">
        <v>26.287157567515056</v>
      </c>
      <c r="DC66" s="6">
        <v>23.999079609999999</v>
      </c>
      <c r="DD66" s="6">
        <v>36.91678692</v>
      </c>
      <c r="DE66" s="6">
        <v>30.315145810000001</v>
      </c>
      <c r="DF66" s="6">
        <v>0</v>
      </c>
      <c r="DG66" s="6">
        <v>0</v>
      </c>
      <c r="DH66" s="6">
        <v>0</v>
      </c>
      <c r="DI66" s="6">
        <v>23.252784200000001</v>
      </c>
      <c r="DJ66" s="6">
        <v>18.317918168992005</v>
      </c>
      <c r="DK66" s="6">
        <v>28.957144151490443</v>
      </c>
      <c r="DL66" s="6">
        <v>8.2401021589999992</v>
      </c>
      <c r="DM66" s="6">
        <v>6.2494267690000003</v>
      </c>
      <c r="DN66" s="6">
        <v>7.3138464780000003</v>
      </c>
      <c r="DO66" s="6">
        <v>8.0724972249999993</v>
      </c>
      <c r="DP66" s="6">
        <v>5.7969367079999996</v>
      </c>
      <c r="DQ66" s="6">
        <v>7.0154321910000004</v>
      </c>
      <c r="DR66" s="6">
        <v>8.3361276909999997</v>
      </c>
      <c r="DS66" s="6">
        <v>14.13295542</v>
      </c>
      <c r="DT66" s="6">
        <v>11.292919339999999</v>
      </c>
      <c r="DU66" s="3" t="s">
        <v>74</v>
      </c>
      <c r="DV66" s="6" t="s">
        <v>74</v>
      </c>
      <c r="DW66" s="6" t="s">
        <v>74</v>
      </c>
      <c r="DX66" s="6" t="s">
        <v>74</v>
      </c>
      <c r="DY66" s="6" t="s">
        <v>74</v>
      </c>
      <c r="DZ66" s="6" t="s">
        <v>74</v>
      </c>
      <c r="EA66" s="6" t="s">
        <v>74</v>
      </c>
      <c r="EB66" s="6" t="s">
        <v>74</v>
      </c>
      <c r="EC66" s="6" t="s">
        <v>74</v>
      </c>
      <c r="ED66" s="6">
        <v>33.461983269999998</v>
      </c>
      <c r="EE66" s="6">
        <v>19.778776279999999</v>
      </c>
      <c r="EF66" s="6">
        <v>23.354567339999999</v>
      </c>
      <c r="EG66" s="6">
        <v>11.108447829999999</v>
      </c>
      <c r="EH66" s="6">
        <v>12.29622528</v>
      </c>
      <c r="EI66" s="6">
        <v>26.996999224863711</v>
      </c>
      <c r="EJ66" s="6">
        <v>16.153533265626159</v>
      </c>
      <c r="EK66" s="6">
        <v>16.56131123384813</v>
      </c>
      <c r="EL66" s="6">
        <v>20.574624135646292</v>
      </c>
      <c r="EM66" s="6">
        <v>19.713532140015708</v>
      </c>
      <c r="EN66" s="6">
        <v>40.733557960401569</v>
      </c>
      <c r="EO66" s="6">
        <v>23.856315406328498</v>
      </c>
      <c r="EP66" s="6">
        <v>30.995370303764467</v>
      </c>
      <c r="EQ66" s="6">
        <v>0.46124319860504864</v>
      </c>
      <c r="ER66" s="6">
        <v>3.9535131309004172</v>
      </c>
      <c r="ES66" s="6">
        <v>9.0468900150000007</v>
      </c>
      <c r="ET66" s="6">
        <v>42019</v>
      </c>
      <c r="EU66">
        <v>42349</v>
      </c>
      <c r="EV66">
        <v>31740</v>
      </c>
      <c r="EW66" s="6">
        <v>41432</v>
      </c>
      <c r="EX66" s="6">
        <v>76286</v>
      </c>
      <c r="EY66" s="6">
        <v>42289</v>
      </c>
      <c r="EZ66" s="6">
        <v>4.8613702707343602</v>
      </c>
      <c r="FA66">
        <v>82.7</v>
      </c>
      <c r="FB66">
        <v>8.6999999999999993</v>
      </c>
      <c r="FC66">
        <v>1.1000000000000001</v>
      </c>
      <c r="FD66" s="23">
        <v>2.8959441540032618</v>
      </c>
      <c r="FE66">
        <v>3.2</v>
      </c>
      <c r="FF66">
        <v>82.382958740428634</v>
      </c>
      <c r="FG66">
        <v>8.8629159546575185</v>
      </c>
      <c r="FH66">
        <v>1.1004291621554636</v>
      </c>
      <c r="FI66">
        <v>3.1478848436623572</v>
      </c>
      <c r="FJ66">
        <v>3.030223973076271</v>
      </c>
      <c r="FK66">
        <v>83.164890630448525</v>
      </c>
      <c r="FL66">
        <v>8.5054699551410486</v>
      </c>
      <c r="FM66">
        <v>1.022181244348304</v>
      </c>
      <c r="FN66">
        <v>2.6105663812006124</v>
      </c>
      <c r="FO66">
        <v>3.4968114091857418</v>
      </c>
      <c r="FP66" s="23">
        <v>29.43443391313405</v>
      </c>
      <c r="FQ66">
        <v>27.309655244245391</v>
      </c>
      <c r="FR66">
        <v>19.466722216435787</v>
      </c>
      <c r="FS66">
        <v>10.998854286011873</v>
      </c>
      <c r="FT66">
        <v>12.790334340172899</v>
      </c>
      <c r="FU66">
        <v>27.387486278814489</v>
      </c>
      <c r="FV66">
        <v>21.606293450420782</v>
      </c>
      <c r="FW66">
        <v>13.410171972191732</v>
      </c>
      <c r="FX66">
        <v>18.89864617636297</v>
      </c>
      <c r="FY66">
        <v>18.697402122210026</v>
      </c>
      <c r="FZ66">
        <v>32.14026602176542</v>
      </c>
      <c r="GA66">
        <v>34.84885126964933</v>
      </c>
      <c r="GB66">
        <v>27.472793228536879</v>
      </c>
      <c r="GC66">
        <v>0.55622732769044736</v>
      </c>
      <c r="GD66">
        <v>4.9818621523579205</v>
      </c>
      <c r="GE66">
        <v>32.144959351211789</v>
      </c>
      <c r="GF66">
        <v>18.238779996075877</v>
      </c>
      <c r="GG66">
        <v>24.319747718748488</v>
      </c>
      <c r="GH66">
        <v>12.301412399657636</v>
      </c>
      <c r="GI66">
        <v>12.995100534306211</v>
      </c>
      <c r="GJ66">
        <v>26.24052196803915</v>
      </c>
      <c r="GK66">
        <v>13.929914378076912</v>
      </c>
      <c r="GL66">
        <v>15.954855363280817</v>
      </c>
      <c r="GM66">
        <v>22.77742337497342</v>
      </c>
      <c r="GN66">
        <v>21.097284915629704</v>
      </c>
      <c r="GO66">
        <v>38.755669404053336</v>
      </c>
      <c r="GP66">
        <v>23.063060348075041</v>
      </c>
      <c r="GQ66">
        <v>33.685225646048366</v>
      </c>
      <c r="GR66">
        <v>0.57228961048745575</v>
      </c>
      <c r="GS66">
        <v>3.9237549913357941</v>
      </c>
      <c r="GT66">
        <v>27.104574573671385</v>
      </c>
      <c r="GU66">
        <v>29.495623928539207</v>
      </c>
      <c r="GV66">
        <v>24.181178381304701</v>
      </c>
      <c r="GW66">
        <v>5.8197239014707209</v>
      </c>
      <c r="GX66">
        <v>13.398899215013985</v>
      </c>
      <c r="GY66">
        <v>21.237311865593281</v>
      </c>
      <c r="GZ66">
        <v>27.073853692684636</v>
      </c>
      <c r="HA66">
        <v>17.745887294364717</v>
      </c>
      <c r="HB66">
        <v>10.981799089954498</v>
      </c>
      <c r="HC66">
        <v>22.96114805740287</v>
      </c>
      <c r="HD66">
        <v>33.348854535295217</v>
      </c>
      <c r="HE66">
        <v>32.073011734028682</v>
      </c>
      <c r="HF66">
        <v>31.029986962190353</v>
      </c>
      <c r="HG66">
        <v>0.32594524119947849</v>
      </c>
      <c r="HH66">
        <v>3.2222015272862734</v>
      </c>
      <c r="HI66" s="23">
        <v>50.563380281690144</v>
      </c>
      <c r="HJ66">
        <v>16.901408450704224</v>
      </c>
      <c r="HK66">
        <v>12.676056338028168</v>
      </c>
      <c r="HL66">
        <v>11.549295774647888</v>
      </c>
      <c r="HM66">
        <v>8.3098591549295779</v>
      </c>
      <c r="HN66">
        <v>27.936507936507937</v>
      </c>
      <c r="HO66">
        <v>10.476190476190476</v>
      </c>
      <c r="HP66">
        <v>16.825396825396826</v>
      </c>
      <c r="HQ66">
        <v>26.031746031746035</v>
      </c>
      <c r="HR66">
        <v>18.730158730158731</v>
      </c>
      <c r="HS66">
        <v>68.607594936708864</v>
      </c>
      <c r="HT66">
        <v>22.025316455696203</v>
      </c>
      <c r="HU66">
        <v>9.3670886075949369</v>
      </c>
      <c r="HV66">
        <v>0</v>
      </c>
      <c r="HW66">
        <v>0</v>
      </c>
      <c r="HX66">
        <v>58.326914188876913</v>
      </c>
      <c r="HY66">
        <v>21.552919426898782</v>
      </c>
      <c r="HZ66">
        <v>14.2505006932676</v>
      </c>
      <c r="IA66">
        <v>0.81651517485749492</v>
      </c>
      <c r="IB66">
        <v>5.0531505160992136</v>
      </c>
      <c r="IC66">
        <v>59.565217391304351</v>
      </c>
      <c r="ID66">
        <v>21.005434782608695</v>
      </c>
      <c r="IE66">
        <v>9.429347826086957</v>
      </c>
      <c r="IF66">
        <v>1.4402173913043479</v>
      </c>
      <c r="IG66">
        <v>8.5597826086956523</v>
      </c>
      <c r="IH66">
        <v>56.705798648167914</v>
      </c>
      <c r="II66">
        <v>22.269654927072217</v>
      </c>
      <c r="IJ66">
        <v>20.562077552472431</v>
      </c>
      <c r="IK66">
        <v>0</v>
      </c>
      <c r="IL66">
        <v>0.46246887228744216</v>
      </c>
    </row>
    <row r="67" spans="1:246" x14ac:dyDescent="0.25">
      <c r="A67" t="s">
        <v>133</v>
      </c>
      <c r="C67" s="36">
        <v>54355.393220181184</v>
      </c>
      <c r="D67" s="38">
        <v>7.25</v>
      </c>
      <c r="E67" s="3">
        <v>24.257810625163632</v>
      </c>
      <c r="F67" s="37">
        <v>66.858500493756196</v>
      </c>
      <c r="G67" s="37">
        <v>70.570099014499249</v>
      </c>
      <c r="H67" s="37">
        <v>63.246606011690133</v>
      </c>
      <c r="I67" s="37">
        <v>71.779574196992002</v>
      </c>
      <c r="J67" s="37">
        <v>78.346891815991157</v>
      </c>
      <c r="K67" s="37">
        <v>65.833934781182336</v>
      </c>
      <c r="L67" s="3">
        <v>61.204052735672498</v>
      </c>
      <c r="M67" s="3">
        <v>57.712713228704885</v>
      </c>
      <c r="N67" s="3">
        <v>64.409815772227489</v>
      </c>
      <c r="O67" s="3">
        <v>70.80360252371041</v>
      </c>
      <c r="P67" s="3">
        <v>75.732227232850562</v>
      </c>
      <c r="Q67" s="3">
        <v>65.329253282275715</v>
      </c>
      <c r="R67" s="3">
        <v>66.858636040177331</v>
      </c>
      <c r="S67" s="3">
        <v>70.932245667532044</v>
      </c>
      <c r="T67" s="3">
        <v>62.907284197974853</v>
      </c>
      <c r="U67" s="3">
        <v>61.470861475883197</v>
      </c>
      <c r="V67" s="3">
        <v>62.490047770700642</v>
      </c>
      <c r="W67" s="3">
        <v>60.432821448482088</v>
      </c>
      <c r="X67" s="6">
        <v>8.1</v>
      </c>
      <c r="Y67" s="6">
        <v>37774</v>
      </c>
      <c r="Z67" s="6">
        <v>26173</v>
      </c>
      <c r="AA67" s="6">
        <v>32096.553573606201</v>
      </c>
      <c r="AB67" s="6">
        <v>40858</v>
      </c>
      <c r="AC67" s="6">
        <v>27239</v>
      </c>
      <c r="AD67" s="6">
        <v>33356</v>
      </c>
      <c r="AE67" s="6">
        <v>21251</v>
      </c>
      <c r="AF67" s="6">
        <v>21422</v>
      </c>
      <c r="AG67" s="6">
        <v>21339</v>
      </c>
      <c r="AH67" s="6">
        <v>25434</v>
      </c>
      <c r="AI67" s="6">
        <v>20650</v>
      </c>
      <c r="AJ67" s="6">
        <v>22651</v>
      </c>
      <c r="AK67" s="6">
        <v>35112</v>
      </c>
      <c r="AL67" s="6">
        <v>24728</v>
      </c>
      <c r="AM67" s="6">
        <v>29968</v>
      </c>
      <c r="AN67" s="6">
        <v>25165</v>
      </c>
      <c r="AO67" s="6">
        <v>20213</v>
      </c>
      <c r="AP67" s="6">
        <v>22408</v>
      </c>
      <c r="AQ67" s="6">
        <v>0.441</v>
      </c>
      <c r="AR67" s="6">
        <v>19.706447229999998</v>
      </c>
      <c r="AS67" s="6">
        <v>17.905719950000002</v>
      </c>
      <c r="AT67" s="6">
        <v>7.6813861030000004</v>
      </c>
      <c r="AU67" s="6">
        <v>16.183742760000001</v>
      </c>
      <c r="AV67" s="6">
        <v>16.543707550000001</v>
      </c>
      <c r="AW67" s="6">
        <v>16.359089579999999</v>
      </c>
      <c r="AX67" s="6">
        <v>5.5686927219999998</v>
      </c>
      <c r="AY67" s="6">
        <v>8.3646408379999997</v>
      </c>
      <c r="AZ67" s="6">
        <v>7.1019504580000001</v>
      </c>
      <c r="BA67" s="6">
        <v>12.062937720000001</v>
      </c>
      <c r="BB67" s="6">
        <v>10.975289046518329</v>
      </c>
      <c r="BC67" s="6">
        <v>13.130150900974739</v>
      </c>
      <c r="BD67" s="6">
        <v>11.182046550000001</v>
      </c>
      <c r="BE67" s="6">
        <v>10.833070279999999</v>
      </c>
      <c r="BF67" s="6">
        <v>4.7312003980000004</v>
      </c>
      <c r="BG67" s="6">
        <v>9.6145896129999997</v>
      </c>
      <c r="BH67" s="6">
        <v>10.12964755</v>
      </c>
      <c r="BI67" s="6">
        <v>9.8658234769999993</v>
      </c>
      <c r="BJ67" s="6">
        <v>5.3863171540000003</v>
      </c>
      <c r="BK67" s="6">
        <v>7.87289043</v>
      </c>
      <c r="BL67" s="6">
        <v>6.7441362649999999</v>
      </c>
      <c r="BM67" s="6">
        <v>8.9811973819999995</v>
      </c>
      <c r="BN67" s="6">
        <v>8.0445810066628081</v>
      </c>
      <c r="BO67" s="6">
        <v>9.9014044945028523</v>
      </c>
      <c r="BP67" s="6">
        <v>51.198455680000002</v>
      </c>
      <c r="BQ67" s="6">
        <v>46.19492657</v>
      </c>
      <c r="BR67" s="6">
        <v>13.489293460000001</v>
      </c>
      <c r="BS67" s="6">
        <v>44.582867489999998</v>
      </c>
      <c r="BT67" s="6">
        <v>43.867112720000002</v>
      </c>
      <c r="BU67" s="6">
        <v>44.240343510000002</v>
      </c>
      <c r="BV67" s="6">
        <v>9.9076168930000001</v>
      </c>
      <c r="BW67" s="6">
        <v>18.812546179999998</v>
      </c>
      <c r="BX67" s="6">
        <v>15.107659719999999</v>
      </c>
      <c r="BY67" s="6">
        <v>33.23481537</v>
      </c>
      <c r="BZ67" s="6">
        <v>32.394749539161957</v>
      </c>
      <c r="CA67" s="6">
        <v>33.981987335016861</v>
      </c>
      <c r="CB67" s="6">
        <v>50.695825050000003</v>
      </c>
      <c r="CC67" s="6">
        <v>48.893229169999998</v>
      </c>
      <c r="CD67" s="6">
        <v>11.70599511</v>
      </c>
      <c r="CE67" s="6">
        <v>36.61616162</v>
      </c>
      <c r="CF67" s="6">
        <v>46.04435617</v>
      </c>
      <c r="CG67" s="6">
        <v>41.075622359999997</v>
      </c>
      <c r="CH67" s="6">
        <v>10.47463175</v>
      </c>
      <c r="CI67" s="6">
        <v>18.915343920000002</v>
      </c>
      <c r="CJ67" s="6">
        <v>15.14264813</v>
      </c>
      <c r="CK67" s="6">
        <v>27.914241959999998</v>
      </c>
      <c r="CL67" s="6">
        <v>21.096345514950166</v>
      </c>
      <c r="CM67" s="6">
        <v>34.841312312188691</v>
      </c>
      <c r="CN67" s="6" t="s">
        <v>74</v>
      </c>
      <c r="CO67" s="6" t="s">
        <v>74</v>
      </c>
      <c r="CP67" s="6" t="s">
        <v>74</v>
      </c>
      <c r="CQ67" s="6" t="s">
        <v>74</v>
      </c>
      <c r="CR67" s="6" t="s">
        <v>74</v>
      </c>
      <c r="CS67" s="6" t="s">
        <v>74</v>
      </c>
      <c r="CT67" s="6" t="s">
        <v>74</v>
      </c>
      <c r="CU67" s="6" t="s">
        <v>74</v>
      </c>
      <c r="CV67" s="6" t="s">
        <v>74</v>
      </c>
      <c r="CW67" s="6">
        <v>14.828977004871405</v>
      </c>
      <c r="CX67" s="6">
        <v>16.184718080595299</v>
      </c>
      <c r="CY67" s="6">
        <v>13.584185275426389</v>
      </c>
      <c r="CZ67" s="6">
        <v>41.445219569999999</v>
      </c>
      <c r="DA67" s="6">
        <v>39.089201449999997</v>
      </c>
      <c r="DB67" s="3">
        <v>15.46099407</v>
      </c>
      <c r="DC67" s="6">
        <v>31.323474650000001</v>
      </c>
      <c r="DD67" s="6">
        <v>34.618566700000002</v>
      </c>
      <c r="DE67" s="6">
        <v>32.913282860000002</v>
      </c>
      <c r="DF67" s="6">
        <v>5.4261091610000003</v>
      </c>
      <c r="DG67" s="6">
        <v>11.483317700000001</v>
      </c>
      <c r="DH67" s="6">
        <v>8.7187704860000004</v>
      </c>
      <c r="DI67" s="6">
        <v>25.870011949999999</v>
      </c>
      <c r="DJ67" s="6">
        <v>22.732667520096193</v>
      </c>
      <c r="DK67" s="6">
        <v>29.245809121225978</v>
      </c>
      <c r="DL67" s="6">
        <v>4.6589188970000004</v>
      </c>
      <c r="DM67" s="6">
        <v>3.8320431940000002</v>
      </c>
      <c r="DN67" s="6">
        <v>4.2623117329999998</v>
      </c>
      <c r="DO67" s="6">
        <v>3.6508551580000002</v>
      </c>
      <c r="DP67" s="6">
        <v>2.983361054</v>
      </c>
      <c r="DQ67" s="6">
        <v>3.3320540009999999</v>
      </c>
      <c r="DR67" s="6">
        <v>15.6670392</v>
      </c>
      <c r="DS67" s="6">
        <v>12.306731750000001</v>
      </c>
      <c r="DT67" s="6">
        <v>13.82351293</v>
      </c>
      <c r="DU67" s="3">
        <v>11.570048310000001</v>
      </c>
      <c r="DV67" s="6">
        <v>12.13867933</v>
      </c>
      <c r="DW67" s="6">
        <v>11.847049589999999</v>
      </c>
      <c r="DX67" s="6" t="s">
        <v>74</v>
      </c>
      <c r="DY67" s="6" t="s">
        <v>74</v>
      </c>
      <c r="DZ67" s="6" t="s">
        <v>74</v>
      </c>
      <c r="EA67" s="6">
        <v>7.5669608689999999</v>
      </c>
      <c r="EB67" s="6">
        <v>6.1117654760000004</v>
      </c>
      <c r="EC67" s="6">
        <v>6.9294498750000004</v>
      </c>
      <c r="ED67" s="6">
        <v>35.23822878</v>
      </c>
      <c r="EE67" s="6">
        <v>16.885008559999999</v>
      </c>
      <c r="EF67" s="6">
        <v>22.391190869999999</v>
      </c>
      <c r="EG67" s="6">
        <v>8.6274920559999995</v>
      </c>
      <c r="EH67" s="6">
        <v>16.858079740000001</v>
      </c>
      <c r="EI67" s="6">
        <v>31.153883770514252</v>
      </c>
      <c r="EJ67" s="6">
        <v>12.520783209123096</v>
      </c>
      <c r="EK67" s="6">
        <v>15.722668857461416</v>
      </c>
      <c r="EL67" s="6">
        <v>15.832208594957258</v>
      </c>
      <c r="EM67" s="6">
        <v>24.770455567943976</v>
      </c>
      <c r="EN67" s="6">
        <v>39.631126991195437</v>
      </c>
      <c r="EO67" s="6">
        <v>21.578930759170106</v>
      </c>
      <c r="EP67" s="6">
        <v>29.563488584923192</v>
      </c>
      <c r="EQ67" s="6">
        <v>0.87849281013208602</v>
      </c>
      <c r="ER67" s="6">
        <v>8.3479608545791795</v>
      </c>
      <c r="ES67" s="6">
        <v>4.7077175789999997</v>
      </c>
      <c r="ET67" s="6">
        <v>55638</v>
      </c>
      <c r="EU67">
        <v>59056</v>
      </c>
      <c r="EV67">
        <v>29223</v>
      </c>
      <c r="EW67" s="6">
        <v>32727</v>
      </c>
      <c r="EX67" s="6">
        <v>60474</v>
      </c>
      <c r="EY67" s="6">
        <v>41280</v>
      </c>
      <c r="EZ67" s="6">
        <v>4.156025490116491</v>
      </c>
      <c r="FA67">
        <v>81.2</v>
      </c>
      <c r="FB67">
        <v>7.9</v>
      </c>
      <c r="FC67">
        <v>1.9</v>
      </c>
      <c r="FD67" s="23">
        <v>3.9786254477498928</v>
      </c>
      <c r="FE67">
        <v>4.0999999999999996</v>
      </c>
      <c r="FF67">
        <v>81.413473133133436</v>
      </c>
      <c r="FG67">
        <v>7.7880351312339169</v>
      </c>
      <c r="FH67">
        <v>1.7934564875762233</v>
      </c>
      <c r="FI67">
        <v>4.0833756292410035</v>
      </c>
      <c r="FJ67">
        <v>3.8149478687812639</v>
      </c>
      <c r="FK67">
        <v>81.040014546058458</v>
      </c>
      <c r="FL67">
        <v>7.9934600004867784</v>
      </c>
      <c r="FM67">
        <v>2.043678262948641</v>
      </c>
      <c r="FN67">
        <v>3.8650137228317281</v>
      </c>
      <c r="FO67">
        <v>4.3815706020722409</v>
      </c>
      <c r="FP67" s="23">
        <v>17.423642138486226</v>
      </c>
      <c r="FQ67">
        <v>25.814850080902378</v>
      </c>
      <c r="FR67">
        <v>17.14131614518481</v>
      </c>
      <c r="FS67">
        <v>12.540201490201824</v>
      </c>
      <c r="FT67">
        <v>27.079990145224762</v>
      </c>
      <c r="FU67">
        <v>12.952484124880431</v>
      </c>
      <c r="FV67">
        <v>23.233568819075497</v>
      </c>
      <c r="FW67">
        <v>10.98177962683385</v>
      </c>
      <c r="FX67">
        <v>19.085869703011372</v>
      </c>
      <c r="FY67">
        <v>33.74629772619884</v>
      </c>
      <c r="FZ67">
        <v>23.542028071282132</v>
      </c>
      <c r="GA67">
        <v>29.347106134679073</v>
      </c>
      <c r="GB67">
        <v>25.570099353414289</v>
      </c>
      <c r="GC67">
        <v>3.5830310676549439</v>
      </c>
      <c r="GD67">
        <v>17.957735372969562</v>
      </c>
      <c r="GE67">
        <v>36.063321863378334</v>
      </c>
      <c r="GF67">
        <v>15.645342618547748</v>
      </c>
      <c r="GG67">
        <v>23.569452137271544</v>
      </c>
      <c r="GH67">
        <v>8.7274615785962357</v>
      </c>
      <c r="GI67">
        <v>15.994421802206135</v>
      </c>
      <c r="GJ67">
        <v>32.186708524038345</v>
      </c>
      <c r="GK67">
        <v>11.326421482089586</v>
      </c>
      <c r="GL67">
        <v>16.391013298932002</v>
      </c>
      <c r="GM67">
        <v>16.037783475088677</v>
      </c>
      <c r="GN67">
        <v>24.058073219851391</v>
      </c>
      <c r="GO67">
        <v>40.215331582020816</v>
      </c>
      <c r="GP67">
        <v>20.2710818819012</v>
      </c>
      <c r="GQ67">
        <v>31.257850543943917</v>
      </c>
      <c r="GR67">
        <v>0.89781108118315078</v>
      </c>
      <c r="GS67">
        <v>7.3579249109509162</v>
      </c>
      <c r="GT67">
        <v>23.512877552823262</v>
      </c>
      <c r="GU67">
        <v>29.972132766886983</v>
      </c>
      <c r="GV67">
        <v>23.599611304298943</v>
      </c>
      <c r="GW67">
        <v>3.4797902328158754</v>
      </c>
      <c r="GX67">
        <v>19.435588143174936</v>
      </c>
      <c r="GY67">
        <v>19.652966693625469</v>
      </c>
      <c r="GZ67">
        <v>24.336445849569884</v>
      </c>
      <c r="HA67">
        <v>16.359091243290933</v>
      </c>
      <c r="HB67">
        <v>7.3781339607381815</v>
      </c>
      <c r="HC67">
        <v>32.273362252775534</v>
      </c>
      <c r="HD67">
        <v>26.507879911573845</v>
      </c>
      <c r="HE67">
        <v>34.345004635242105</v>
      </c>
      <c r="HF67">
        <v>29.21771375597233</v>
      </c>
      <c r="HG67">
        <v>0.45496684019111455</v>
      </c>
      <c r="HH67">
        <v>9.4744348570206096</v>
      </c>
      <c r="HI67" s="23">
        <v>27.146989219037604</v>
      </c>
      <c r="HJ67">
        <v>29.403102813568239</v>
      </c>
      <c r="HK67">
        <v>19.179595056534314</v>
      </c>
      <c r="HL67">
        <v>7.3205364186168813</v>
      </c>
      <c r="HM67">
        <v>16.949776492242965</v>
      </c>
      <c r="HN67">
        <v>22.028088023885878</v>
      </c>
      <c r="HO67">
        <v>26.075417449961297</v>
      </c>
      <c r="HP67">
        <v>9.77551697445538</v>
      </c>
      <c r="HQ67">
        <v>14.364701979431604</v>
      </c>
      <c r="HR67">
        <v>27.756275572265842</v>
      </c>
      <c r="HS67">
        <v>31.789009225832331</v>
      </c>
      <c r="HT67">
        <v>32.420778178900925</v>
      </c>
      <c r="HU67">
        <v>27.707581227436823</v>
      </c>
      <c r="HV67">
        <v>0.93261131167268352</v>
      </c>
      <c r="HW67">
        <v>7.1500200561572402</v>
      </c>
      <c r="HX67">
        <v>42.876314353551884</v>
      </c>
      <c r="HY67">
        <v>16.292822486690557</v>
      </c>
      <c r="HZ67">
        <v>17.112772640799896</v>
      </c>
      <c r="IA67">
        <v>2.3462962143668245</v>
      </c>
      <c r="IB67">
        <v>21.371794304590836</v>
      </c>
      <c r="IC67">
        <v>45.17845267124806</v>
      </c>
      <c r="ID67">
        <v>12.530481046331191</v>
      </c>
      <c r="IE67">
        <v>12.411327865218356</v>
      </c>
      <c r="IF67">
        <v>3.940367989359344</v>
      </c>
      <c r="IG67">
        <v>25.939370427843052</v>
      </c>
      <c r="IH67">
        <v>40.257242835976164</v>
      </c>
      <c r="II67">
        <v>20.573121906623374</v>
      </c>
      <c r="IJ67">
        <v>22.461460861889602</v>
      </c>
      <c r="IK67">
        <v>0.5327700892153463</v>
      </c>
      <c r="IL67">
        <v>16.175404306295512</v>
      </c>
    </row>
    <row r="68" spans="1:246" x14ac:dyDescent="0.25">
      <c r="A68" t="s">
        <v>134</v>
      </c>
      <c r="C68" s="36">
        <v>65692.458253700679</v>
      </c>
      <c r="D68" s="38">
        <v>5.15</v>
      </c>
      <c r="E68" s="3">
        <v>0</v>
      </c>
      <c r="F68" s="37">
        <v>67.836042801640872</v>
      </c>
      <c r="G68" s="37">
        <v>73.017890649995238</v>
      </c>
      <c r="H68" s="37">
        <v>62.612231733468157</v>
      </c>
      <c r="I68" s="37" t="s">
        <v>74</v>
      </c>
      <c r="J68" s="37" t="s">
        <v>74</v>
      </c>
      <c r="K68" s="37" t="s">
        <v>74</v>
      </c>
      <c r="L68" s="3" t="s">
        <v>74</v>
      </c>
      <c r="M68" s="3" t="s">
        <v>74</v>
      </c>
      <c r="N68" s="3" t="s">
        <v>74</v>
      </c>
      <c r="O68" s="3" t="s">
        <v>74</v>
      </c>
      <c r="P68" s="3" t="s">
        <v>74</v>
      </c>
      <c r="Q68" s="3" t="s">
        <v>74</v>
      </c>
      <c r="R68" s="3">
        <v>67.238656488241503</v>
      </c>
      <c r="S68" s="3">
        <v>72.676458405074541</v>
      </c>
      <c r="T68" s="3">
        <v>61.680126108937309</v>
      </c>
      <c r="U68" s="3" t="s">
        <v>74</v>
      </c>
      <c r="V68" s="3" t="s">
        <v>74</v>
      </c>
      <c r="W68" s="3" t="s">
        <v>74</v>
      </c>
      <c r="X68" s="6">
        <v>6.3</v>
      </c>
      <c r="Y68" s="6">
        <v>42376</v>
      </c>
      <c r="Z68" s="6">
        <v>22526</v>
      </c>
      <c r="AA68" s="6">
        <v>31313.329738058499</v>
      </c>
      <c r="AB68" s="6">
        <v>46494</v>
      </c>
      <c r="AC68" s="6">
        <v>24466</v>
      </c>
      <c r="AD68" s="6">
        <v>32648</v>
      </c>
      <c r="AE68" s="6">
        <v>35244</v>
      </c>
      <c r="AF68" s="6">
        <v>21581</v>
      </c>
      <c r="AG68" s="6">
        <v>28238</v>
      </c>
      <c r="AH68" s="6">
        <v>31432</v>
      </c>
      <c r="AI68" s="6">
        <v>21005</v>
      </c>
      <c r="AJ68" s="6">
        <v>21769</v>
      </c>
      <c r="AK68" s="6">
        <v>52088</v>
      </c>
      <c r="AL68" s="6">
        <v>12991</v>
      </c>
      <c r="AM68" s="6">
        <v>16203</v>
      </c>
      <c r="AN68" s="6">
        <v>30985</v>
      </c>
      <c r="AO68" s="6">
        <v>13663</v>
      </c>
      <c r="AP68" s="6">
        <v>24373</v>
      </c>
      <c r="AQ68" s="6">
        <v>0.43740000000000001</v>
      </c>
      <c r="AR68" s="6">
        <v>20.467140100000002</v>
      </c>
      <c r="AS68" s="6">
        <v>14.104898520000001</v>
      </c>
      <c r="AT68" s="6">
        <v>8.0437567750000003</v>
      </c>
      <c r="AU68" s="6">
        <v>14.62344871</v>
      </c>
      <c r="AV68" s="6">
        <v>11.793985579999999</v>
      </c>
      <c r="AW68" s="6">
        <v>13.227632740000001</v>
      </c>
      <c r="AX68" s="6">
        <v>4.9630384239999996</v>
      </c>
      <c r="AY68" s="6">
        <v>10.742859859999999</v>
      </c>
      <c r="AZ68" s="6">
        <v>7.9908959749999999</v>
      </c>
      <c r="BA68" s="6">
        <v>11.08210631</v>
      </c>
      <c r="BB68" s="6">
        <v>9.6093109284754572</v>
      </c>
      <c r="BC68" s="6">
        <v>12.558875195084227</v>
      </c>
      <c r="BD68" s="6">
        <v>16.913539610000001</v>
      </c>
      <c r="BE68" s="6">
        <v>9.6847486509999996</v>
      </c>
      <c r="BF68" s="6">
        <v>6.0373742210000003</v>
      </c>
      <c r="BG68" s="6">
        <v>13.5005752</v>
      </c>
      <c r="BH68" s="6">
        <v>10.517019599999999</v>
      </c>
      <c r="BI68" s="6">
        <v>12.03423255</v>
      </c>
      <c r="BJ68" s="6">
        <v>4.9827467219999999</v>
      </c>
      <c r="BK68" s="6">
        <v>10.695645600000001</v>
      </c>
      <c r="BL68" s="6">
        <v>7.9685317449999999</v>
      </c>
      <c r="BM68" s="6">
        <v>10.32541065</v>
      </c>
      <c r="BN68" s="6">
        <v>8.817448662307509</v>
      </c>
      <c r="BO68" s="6">
        <v>11.867506774840383</v>
      </c>
      <c r="BP68" s="6" t="s">
        <v>74</v>
      </c>
      <c r="BQ68" s="6" t="s">
        <v>74</v>
      </c>
      <c r="BR68" s="6" t="s">
        <v>74</v>
      </c>
      <c r="BS68" s="6" t="s">
        <v>74</v>
      </c>
      <c r="BT68" s="6" t="s">
        <v>74</v>
      </c>
      <c r="BU68" s="6" t="s">
        <v>74</v>
      </c>
      <c r="BV68" s="6" t="s">
        <v>74</v>
      </c>
      <c r="BW68" s="6" t="s">
        <v>74</v>
      </c>
      <c r="BX68" s="6" t="s">
        <v>74</v>
      </c>
      <c r="BY68" s="6" t="s">
        <v>74</v>
      </c>
      <c r="BZ68" s="6" t="s">
        <v>74</v>
      </c>
      <c r="CA68" s="6" t="s">
        <v>74</v>
      </c>
      <c r="CB68" s="6">
        <v>17.757009350000001</v>
      </c>
      <c r="CC68" s="6">
        <v>44.167962670000001</v>
      </c>
      <c r="CD68" s="6">
        <v>13.16425121</v>
      </c>
      <c r="CE68" s="6">
        <v>21.00656455</v>
      </c>
      <c r="CF68" s="6">
        <v>29.793510319999999</v>
      </c>
      <c r="CG68" s="6">
        <v>25.23417542</v>
      </c>
      <c r="CH68" s="6">
        <v>0</v>
      </c>
      <c r="CI68" s="6">
        <v>15.76673866</v>
      </c>
      <c r="CJ68" s="6">
        <v>7.9607415489999998</v>
      </c>
      <c r="CK68" s="6">
        <v>17.522036409999998</v>
      </c>
      <c r="CL68" s="6">
        <v>18.706127869474486</v>
      </c>
      <c r="CM68" s="6">
        <v>16.613278974956319</v>
      </c>
      <c r="CN68" s="6" t="s">
        <v>74</v>
      </c>
      <c r="CO68" s="6" t="s">
        <v>74</v>
      </c>
      <c r="CP68" s="6" t="s">
        <v>74</v>
      </c>
      <c r="CQ68" s="6" t="s">
        <v>74</v>
      </c>
      <c r="CR68" s="6" t="s">
        <v>74</v>
      </c>
      <c r="CS68" s="6" t="s">
        <v>74</v>
      </c>
      <c r="CT68" s="6" t="s">
        <v>74</v>
      </c>
      <c r="CU68" s="6" t="s">
        <v>74</v>
      </c>
      <c r="CV68" s="6" t="s">
        <v>74</v>
      </c>
      <c r="CW68" s="6" t="s">
        <v>74</v>
      </c>
      <c r="CX68" s="6" t="s">
        <v>74</v>
      </c>
      <c r="CY68" s="6" t="s">
        <v>74</v>
      </c>
      <c r="CZ68" s="6">
        <v>25.87968218</v>
      </c>
      <c r="DA68" s="6">
        <v>26.7172524</v>
      </c>
      <c r="DB68" s="3">
        <v>10.656899810000001</v>
      </c>
      <c r="DC68" s="6">
        <v>15.76049553</v>
      </c>
      <c r="DD68" s="6">
        <v>13.34343434</v>
      </c>
      <c r="DE68" s="6">
        <v>14.47523902</v>
      </c>
      <c r="DF68" s="6">
        <v>5.2754072919999997</v>
      </c>
      <c r="DG68" s="6">
        <v>6.4476131429999999</v>
      </c>
      <c r="DH68" s="6">
        <v>5.926946933</v>
      </c>
      <c r="DI68" s="6">
        <v>15.393502059999999</v>
      </c>
      <c r="DJ68" s="6">
        <v>13.044432254525507</v>
      </c>
      <c r="DK68" s="6">
        <v>17.614716968083265</v>
      </c>
      <c r="DL68" s="6">
        <v>4.6561137659999998</v>
      </c>
      <c r="DM68" s="6">
        <v>5.0681811830000001</v>
      </c>
      <c r="DN68" s="6">
        <v>4.8461669819999997</v>
      </c>
      <c r="DO68" s="6">
        <v>4.0807548220000003</v>
      </c>
      <c r="DP68" s="6">
        <v>4.7715997569999997</v>
      </c>
      <c r="DQ68" s="6">
        <v>4.3950891759999999</v>
      </c>
      <c r="DR68" s="6" t="s">
        <v>74</v>
      </c>
      <c r="DS68" s="6" t="s">
        <v>74</v>
      </c>
      <c r="DT68" s="6" t="s">
        <v>74</v>
      </c>
      <c r="DU68" s="3" t="s">
        <v>74</v>
      </c>
      <c r="DV68" s="6" t="s">
        <v>74</v>
      </c>
      <c r="DW68" s="6" t="s">
        <v>74</v>
      </c>
      <c r="DX68" s="6" t="s">
        <v>74</v>
      </c>
      <c r="DY68" s="6" t="s">
        <v>74</v>
      </c>
      <c r="DZ68" s="6" t="s">
        <v>74</v>
      </c>
      <c r="EA68" s="6" t="s">
        <v>74</v>
      </c>
      <c r="EB68" s="6" t="s">
        <v>74</v>
      </c>
      <c r="EC68" s="6" t="s">
        <v>74</v>
      </c>
      <c r="ED68" s="6">
        <v>31.464337960000002</v>
      </c>
      <c r="EE68" s="6">
        <v>17.41792177</v>
      </c>
      <c r="EF68" s="6">
        <v>22.092724019999999</v>
      </c>
      <c r="EG68" s="6">
        <v>15.84069238</v>
      </c>
      <c r="EH68" s="6">
        <v>13.18432387</v>
      </c>
      <c r="EI68" s="6">
        <v>26.555649637783425</v>
      </c>
      <c r="EJ68" s="6">
        <v>11.869413867720388</v>
      </c>
      <c r="EK68" s="6">
        <v>12.79016527111362</v>
      </c>
      <c r="EL68" s="6">
        <v>27.916705867594942</v>
      </c>
      <c r="EM68" s="6">
        <v>20.868065355787625</v>
      </c>
      <c r="EN68" s="6">
        <v>37.223403707328565</v>
      </c>
      <c r="EO68" s="6">
        <v>23.927648959107533</v>
      </c>
      <c r="EP68" s="6">
        <v>33.006850978343252</v>
      </c>
      <c r="EQ68" s="6">
        <v>1.6726395031384986</v>
      </c>
      <c r="ER68" s="6">
        <v>4.1694568520821527</v>
      </c>
      <c r="ES68" s="6">
        <v>6.5340201499999999</v>
      </c>
      <c r="ET68" s="6">
        <v>60214</v>
      </c>
      <c r="EU68">
        <v>61683</v>
      </c>
      <c r="EV68">
        <v>41471</v>
      </c>
      <c r="EW68" s="6">
        <v>47614</v>
      </c>
      <c r="EX68" s="6">
        <v>70453</v>
      </c>
      <c r="EY68" s="6">
        <v>46370</v>
      </c>
      <c r="EZ68" s="6">
        <v>4.216285660306065</v>
      </c>
      <c r="FA68">
        <v>77.3</v>
      </c>
      <c r="FB68">
        <v>10</v>
      </c>
      <c r="FC68">
        <v>2.2000000000000002</v>
      </c>
      <c r="FD68" s="23">
        <v>5.2112476354167026</v>
      </c>
      <c r="FE68">
        <v>4.2</v>
      </c>
      <c r="FF68">
        <v>74.778840253630591</v>
      </c>
      <c r="FG68">
        <v>10.637400286357128</v>
      </c>
      <c r="FH68">
        <v>3.3461597463694011</v>
      </c>
      <c r="FI68">
        <v>5.5027868684802614</v>
      </c>
      <c r="FJ68">
        <v>3.9942984250357942</v>
      </c>
      <c r="FK68">
        <v>80.293862788682517</v>
      </c>
      <c r="FL68">
        <v>9.2807896620577921</v>
      </c>
      <c r="FM68">
        <v>0.8424066608898767</v>
      </c>
      <c r="FN68">
        <v>4.8675733715103791</v>
      </c>
      <c r="FO68">
        <v>4.4358211204460689</v>
      </c>
      <c r="FP68" s="23">
        <v>19.124719461365821</v>
      </c>
      <c r="FQ68">
        <v>26.282462327669126</v>
      </c>
      <c r="FR68">
        <v>21.044405258095544</v>
      </c>
      <c r="FS68">
        <v>20.170727797370951</v>
      </c>
      <c r="FT68">
        <v>13.377685155498556</v>
      </c>
      <c r="FU68">
        <v>13.506267661763641</v>
      </c>
      <c r="FV68">
        <v>16.237953771465836</v>
      </c>
      <c r="FW68">
        <v>13.477284254764147</v>
      </c>
      <c r="FX68">
        <v>35.526411129628286</v>
      </c>
      <c r="FY68">
        <v>21.25208318237809</v>
      </c>
      <c r="FZ68">
        <v>26.078378620751501</v>
      </c>
      <c r="GA68">
        <v>38.714016680118377</v>
      </c>
      <c r="GB68">
        <v>30.409828714913463</v>
      </c>
      <c r="GC68">
        <v>1.165814725136759</v>
      </c>
      <c r="GD68">
        <v>3.6319612590799029</v>
      </c>
      <c r="GE68">
        <v>34.118108383656178</v>
      </c>
      <c r="GF68">
        <v>16.320288604815307</v>
      </c>
      <c r="GG68">
        <v>21.363030350560742</v>
      </c>
      <c r="GH68">
        <v>15.788565602697826</v>
      </c>
      <c r="GI68">
        <v>12.41000705826994</v>
      </c>
      <c r="GJ68">
        <v>29.408580419782314</v>
      </c>
      <c r="GK68">
        <v>11.105176545312816</v>
      </c>
      <c r="GL68">
        <v>12.411582989288911</v>
      </c>
      <c r="GM68">
        <v>27.557236481219505</v>
      </c>
      <c r="GN68">
        <v>19.517423564396456</v>
      </c>
      <c r="GO68">
        <v>39.720276117865239</v>
      </c>
      <c r="GP68">
        <v>22.523868397554779</v>
      </c>
      <c r="GQ68">
        <v>32.011127137852874</v>
      </c>
      <c r="GR68">
        <v>1.7892712411566731</v>
      </c>
      <c r="GS68">
        <v>3.9554571055704377</v>
      </c>
      <c r="GT68">
        <v>18.362573099415204</v>
      </c>
      <c r="GU68">
        <v>35.828460038986357</v>
      </c>
      <c r="GV68">
        <v>19.220272904483434</v>
      </c>
      <c r="GW68">
        <v>14.307992202729045</v>
      </c>
      <c r="GX68">
        <v>12.280701754385964</v>
      </c>
      <c r="GY68">
        <v>17.054794520547944</v>
      </c>
      <c r="GZ68">
        <v>33.082191780821915</v>
      </c>
      <c r="HA68">
        <v>10.41095890410959</v>
      </c>
      <c r="HB68">
        <v>22.19178082191781</v>
      </c>
      <c r="HC68">
        <v>17.260273972602739</v>
      </c>
      <c r="HD68">
        <v>20.090497737556561</v>
      </c>
      <c r="HE68">
        <v>39.457013574660635</v>
      </c>
      <c r="HF68">
        <v>30.859728506787331</v>
      </c>
      <c r="HG68">
        <v>3.8914027149321266</v>
      </c>
      <c r="HH68">
        <v>5.7013574660633486</v>
      </c>
      <c r="HI68" s="23">
        <v>24.441558441558442</v>
      </c>
      <c r="HJ68">
        <v>29.09090909090909</v>
      </c>
      <c r="HK68">
        <v>21.298701298701296</v>
      </c>
      <c r="HL68">
        <v>13.090909090909092</v>
      </c>
      <c r="HM68">
        <v>12.077922077922079</v>
      </c>
      <c r="HN68">
        <v>19.441571871768357</v>
      </c>
      <c r="HO68">
        <v>26.059979317476735</v>
      </c>
      <c r="HP68">
        <v>11.375387797311271</v>
      </c>
      <c r="HQ68">
        <v>25.439503619441574</v>
      </c>
      <c r="HR68">
        <v>17.683557394002069</v>
      </c>
      <c r="HS68">
        <v>29.488517745302712</v>
      </c>
      <c r="HT68">
        <v>32.150313152400834</v>
      </c>
      <c r="HU68">
        <v>31.315240083507305</v>
      </c>
      <c r="HV68">
        <v>0.62630480167014613</v>
      </c>
      <c r="HW68">
        <v>6.4196242171189981</v>
      </c>
      <c r="HX68">
        <v>35.635359116022094</v>
      </c>
      <c r="HY68">
        <v>33.011049723756905</v>
      </c>
      <c r="HZ68">
        <v>17.921270718232044</v>
      </c>
      <c r="IA68">
        <v>7.3549723756906076</v>
      </c>
      <c r="IB68">
        <v>6.0773480662983426</v>
      </c>
      <c r="IC68">
        <v>32.137931034482762</v>
      </c>
      <c r="ID68">
        <v>32.068965517241374</v>
      </c>
      <c r="IE68">
        <v>16.068965517241381</v>
      </c>
      <c r="IF68">
        <v>14.689655172413794</v>
      </c>
      <c r="IG68">
        <v>5.0344827586206895</v>
      </c>
      <c r="IH68">
        <v>39.142461964038731</v>
      </c>
      <c r="II68">
        <v>33.955739972337483</v>
      </c>
      <c r="IJ68">
        <v>19.778699861687414</v>
      </c>
      <c r="IK68">
        <v>0</v>
      </c>
      <c r="IL68">
        <v>7.1230982019363758</v>
      </c>
    </row>
    <row r="69" spans="1:246" x14ac:dyDescent="0.25">
      <c r="B69" s="29"/>
      <c r="C69" s="36"/>
      <c r="D69" s="36"/>
      <c r="F69" s="37"/>
      <c r="G69" s="37"/>
      <c r="H69" s="37"/>
      <c r="I69" s="37"/>
      <c r="FP69" s="23"/>
    </row>
    <row r="70" spans="1:246" x14ac:dyDescent="0.25">
      <c r="B70" s="29"/>
      <c r="C70" s="36"/>
      <c r="D70" s="36"/>
    </row>
    <row r="71" spans="1:246" x14ac:dyDescent="0.25">
      <c r="B71" s="29"/>
      <c r="C71" s="36"/>
      <c r="D71" s="36"/>
    </row>
    <row r="72" spans="1:246" x14ac:dyDescent="0.25">
      <c r="B72" s="29"/>
      <c r="C72" s="36"/>
      <c r="D72" s="36"/>
    </row>
    <row r="73" spans="1:246" x14ac:dyDescent="0.25">
      <c r="B73" s="29"/>
      <c r="C73" s="36"/>
      <c r="D73" s="36"/>
    </row>
    <row r="74" spans="1:246" x14ac:dyDescent="0.25">
      <c r="B74" s="29"/>
      <c r="C74" s="36"/>
      <c r="D74" s="36"/>
    </row>
    <row r="75" spans="1:246" x14ac:dyDescent="0.25">
      <c r="B75" s="29"/>
      <c r="C75" s="36"/>
      <c r="D75" s="36"/>
    </row>
    <row r="76" spans="1:246" x14ac:dyDescent="0.25">
      <c r="B76" s="29"/>
      <c r="C76" s="36"/>
      <c r="D76" s="36"/>
    </row>
    <row r="78" spans="1:246" x14ac:dyDescent="0.25">
      <c r="A78" s="29"/>
    </row>
    <row r="79" spans="1:246" x14ac:dyDescent="0.25">
      <c r="A79" s="29"/>
    </row>
    <row r="80" spans="1:246" x14ac:dyDescent="0.25">
      <c r="A80" s="29"/>
    </row>
    <row r="81" spans="1:1" x14ac:dyDescent="0.25">
      <c r="A81" s="29"/>
    </row>
    <row r="82" spans="1:1" x14ac:dyDescent="0.25">
      <c r="A82" s="29"/>
    </row>
    <row r="83" spans="1:1" x14ac:dyDescent="0.25">
      <c r="A83" s="29"/>
    </row>
    <row r="84" spans="1:1" x14ac:dyDescent="0.25">
      <c r="A84" s="29"/>
    </row>
  </sheetData>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453"/>
  <sheetViews>
    <sheetView zoomScale="75" zoomScaleNormal="75" zoomScalePageLayoutView="75" workbookViewId="0">
      <selection activeCell="M6" sqref="M6"/>
    </sheetView>
  </sheetViews>
  <sheetFormatPr defaultColWidth="8.85546875" defaultRowHeight="15" x14ac:dyDescent="0.25"/>
  <cols>
    <col min="1" max="1" width="15.5703125" customWidth="1"/>
    <col min="2" max="2" width="29.5703125" customWidth="1"/>
    <col min="3" max="3" width="23.28515625" customWidth="1"/>
    <col min="4" max="27" width="19.140625" style="6" customWidth="1"/>
    <col min="28" max="45" width="19.140625" style="3" customWidth="1"/>
    <col min="46" max="61" width="19.140625" style="6" customWidth="1"/>
    <col min="62" max="68" width="19.140625" style="3" customWidth="1"/>
    <col min="69" max="69" width="19.140625" style="23" customWidth="1"/>
    <col min="70" max="83" width="19.140625" customWidth="1"/>
  </cols>
  <sheetData>
    <row r="1" spans="1:83" ht="21" x14ac:dyDescent="0.35">
      <c r="F1" s="53" t="s">
        <v>4276</v>
      </c>
    </row>
    <row r="8" spans="1:83" x14ac:dyDescent="0.25">
      <c r="A8" s="1" t="s">
        <v>4279</v>
      </c>
    </row>
    <row r="9" spans="1:83" x14ac:dyDescent="0.25">
      <c r="A9" t="s">
        <v>4273</v>
      </c>
    </row>
    <row r="10" spans="1:83" s="23" customFormat="1" x14ac:dyDescent="0.25">
      <c r="A10" s="1"/>
      <c r="B10" s="2"/>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row>
    <row r="11" spans="1:83" s="23" customFormat="1" x14ac:dyDescent="0.25">
      <c r="A11" s="1"/>
      <c r="B11" s="2"/>
      <c r="C11" s="51" t="s">
        <v>4258</v>
      </c>
      <c r="D11" t="s">
        <v>4260</v>
      </c>
      <c r="E11" t="s">
        <v>4260</v>
      </c>
      <c r="F11" t="s">
        <v>4260</v>
      </c>
      <c r="G11" t="s">
        <v>4260</v>
      </c>
      <c r="H11" t="s">
        <v>4260</v>
      </c>
      <c r="I11" t="s">
        <v>4260</v>
      </c>
      <c r="J11" t="s">
        <v>4261</v>
      </c>
      <c r="K11" t="s">
        <v>4262</v>
      </c>
      <c r="L11" t="s">
        <v>4260</v>
      </c>
      <c r="M11" t="s">
        <v>4261</v>
      </c>
      <c r="N11" t="s">
        <v>4262</v>
      </c>
      <c r="O11" t="s">
        <v>4260</v>
      </c>
      <c r="P11" t="s">
        <v>4261</v>
      </c>
      <c r="Q11" t="s">
        <v>4262</v>
      </c>
      <c r="R11" t="s">
        <v>4260</v>
      </c>
      <c r="S11" t="s">
        <v>4261</v>
      </c>
      <c r="T11" t="s">
        <v>4262</v>
      </c>
      <c r="U11" t="s">
        <v>4260</v>
      </c>
      <c r="V11" t="s">
        <v>4261</v>
      </c>
      <c r="W11" t="s">
        <v>4262</v>
      </c>
      <c r="X11" t="s">
        <v>4260</v>
      </c>
      <c r="Y11" t="s">
        <v>4261</v>
      </c>
      <c r="Z11" t="s">
        <v>4262</v>
      </c>
      <c r="AA11" t="s">
        <v>4260</v>
      </c>
      <c r="AB11" t="s">
        <v>4260</v>
      </c>
      <c r="AC11" t="s">
        <v>4261</v>
      </c>
      <c r="AD11" t="s">
        <v>4262</v>
      </c>
      <c r="AE11" t="s">
        <v>4260</v>
      </c>
      <c r="AF11" t="s">
        <v>4261</v>
      </c>
      <c r="AG11" t="s">
        <v>4262</v>
      </c>
      <c r="AH11" t="s">
        <v>4260</v>
      </c>
      <c r="AI11" t="s">
        <v>4261</v>
      </c>
      <c r="AJ11" t="s">
        <v>4262</v>
      </c>
      <c r="AK11" t="s">
        <v>4260</v>
      </c>
      <c r="AL11" t="s">
        <v>4261</v>
      </c>
      <c r="AM11" t="s">
        <v>4262</v>
      </c>
      <c r="AN11" t="s">
        <v>4260</v>
      </c>
      <c r="AO11" t="s">
        <v>4261</v>
      </c>
      <c r="AP11" t="s">
        <v>4262</v>
      </c>
      <c r="AQ11" t="s">
        <v>4260</v>
      </c>
      <c r="AR11" t="s">
        <v>4261</v>
      </c>
      <c r="AS11" t="s">
        <v>4262</v>
      </c>
      <c r="AT11" t="s">
        <v>4260</v>
      </c>
      <c r="AU11" t="s">
        <v>4260</v>
      </c>
      <c r="AV11" t="s">
        <v>4260</v>
      </c>
      <c r="AW11" t="s">
        <v>4260</v>
      </c>
      <c r="AX11" t="s">
        <v>4260</v>
      </c>
      <c r="AY11" t="s">
        <v>4261</v>
      </c>
      <c r="AZ11" t="s">
        <v>4261</v>
      </c>
      <c r="BA11" t="s">
        <v>4261</v>
      </c>
      <c r="BB11" t="s">
        <v>4261</v>
      </c>
      <c r="BC11" t="s">
        <v>4261</v>
      </c>
      <c r="BD11" t="s">
        <v>4262</v>
      </c>
      <c r="BE11" t="s">
        <v>4262</v>
      </c>
      <c r="BF11" t="s">
        <v>4262</v>
      </c>
      <c r="BG11" t="s">
        <v>4262</v>
      </c>
      <c r="BH11" t="s">
        <v>4262</v>
      </c>
      <c r="BI11" t="s">
        <v>4260</v>
      </c>
      <c r="BJ11" t="s">
        <v>4260</v>
      </c>
      <c r="BK11" t="s">
        <v>4260</v>
      </c>
      <c r="BL11" t="s">
        <v>4260</v>
      </c>
      <c r="BM11" t="s">
        <v>4260</v>
      </c>
      <c r="BN11" t="s">
        <v>4260</v>
      </c>
      <c r="BO11" t="s">
        <v>4260</v>
      </c>
      <c r="BP11" t="s">
        <v>4260</v>
      </c>
      <c r="BQ11" t="s">
        <v>4260</v>
      </c>
      <c r="BR11" t="s">
        <v>4260</v>
      </c>
      <c r="BS11" t="s">
        <v>4260</v>
      </c>
      <c r="BT11" t="s">
        <v>4260</v>
      </c>
      <c r="BU11" t="s">
        <v>4260</v>
      </c>
      <c r="BV11" t="s">
        <v>4261</v>
      </c>
      <c r="BW11" t="s">
        <v>4261</v>
      </c>
      <c r="BX11" t="s">
        <v>4261</v>
      </c>
      <c r="BY11" t="s">
        <v>4261</v>
      </c>
      <c r="BZ11" t="s">
        <v>4261</v>
      </c>
      <c r="CA11" t="s">
        <v>4262</v>
      </c>
      <c r="CB11" t="s">
        <v>4262</v>
      </c>
      <c r="CC11" t="s">
        <v>4262</v>
      </c>
      <c r="CD11" t="s">
        <v>4262</v>
      </c>
      <c r="CE11" t="s">
        <v>4262</v>
      </c>
    </row>
    <row r="12" spans="1:83" s="23" customFormat="1" x14ac:dyDescent="0.25">
      <c r="A12" s="1"/>
      <c r="B12" s="2"/>
      <c r="C12" s="51" t="s">
        <v>4259</v>
      </c>
      <c r="D12" t="s">
        <v>4260</v>
      </c>
      <c r="E12" t="s">
        <v>4260</v>
      </c>
      <c r="F12" t="s">
        <v>4260</v>
      </c>
      <c r="G12" t="s">
        <v>4260</v>
      </c>
      <c r="H12" t="s">
        <v>4260</v>
      </c>
      <c r="I12" t="s">
        <v>4260</v>
      </c>
      <c r="J12" t="s">
        <v>4260</v>
      </c>
      <c r="K12" t="s">
        <v>4260</v>
      </c>
      <c r="L12" t="s">
        <v>4263</v>
      </c>
      <c r="M12" t="s">
        <v>4263</v>
      </c>
      <c r="N12" t="s">
        <v>4263</v>
      </c>
      <c r="O12" t="s">
        <v>4264</v>
      </c>
      <c r="P12" t="s">
        <v>4264</v>
      </c>
      <c r="Q12" t="s">
        <v>4264</v>
      </c>
      <c r="R12" t="s">
        <v>4266</v>
      </c>
      <c r="S12" t="s">
        <v>4266</v>
      </c>
      <c r="T12" t="s">
        <v>4266</v>
      </c>
      <c r="U12" t="s">
        <v>4265</v>
      </c>
      <c r="V12" t="s">
        <v>4265</v>
      </c>
      <c r="W12" t="s">
        <v>4265</v>
      </c>
      <c r="X12" t="s">
        <v>4267</v>
      </c>
      <c r="Y12" t="s">
        <v>4267</v>
      </c>
      <c r="Z12" t="s">
        <v>4267</v>
      </c>
      <c r="AA12" t="s">
        <v>4260</v>
      </c>
      <c r="AB12" t="s">
        <v>4260</v>
      </c>
      <c r="AC12" t="s">
        <v>4260</v>
      </c>
      <c r="AD12" t="s">
        <v>4260</v>
      </c>
      <c r="AE12" t="s">
        <v>4266</v>
      </c>
      <c r="AF12" t="s">
        <v>4266</v>
      </c>
      <c r="AG12" t="s">
        <v>4266</v>
      </c>
      <c r="AH12" t="s">
        <v>4263</v>
      </c>
      <c r="AI12" t="s">
        <v>4263</v>
      </c>
      <c r="AJ12" t="s">
        <v>4263</v>
      </c>
      <c r="AK12" t="s">
        <v>4265</v>
      </c>
      <c r="AL12" t="s">
        <v>4265</v>
      </c>
      <c r="AM12" t="s">
        <v>4265</v>
      </c>
      <c r="AN12" t="s">
        <v>4267</v>
      </c>
      <c r="AO12" t="s">
        <v>4267</v>
      </c>
      <c r="AP12" t="s">
        <v>4267</v>
      </c>
      <c r="AQ12" t="s">
        <v>4264</v>
      </c>
      <c r="AR12" t="s">
        <v>4264</v>
      </c>
      <c r="AS12" t="s">
        <v>4264</v>
      </c>
      <c r="AT12" t="s">
        <v>4260</v>
      </c>
      <c r="AU12" t="s">
        <v>4260</v>
      </c>
      <c r="AV12" t="s">
        <v>4260</v>
      </c>
      <c r="AW12" t="s">
        <v>4260</v>
      </c>
      <c r="AX12" t="s">
        <v>4260</v>
      </c>
      <c r="AY12" t="s">
        <v>4260</v>
      </c>
      <c r="AZ12" t="s">
        <v>4260</v>
      </c>
      <c r="BA12" t="s">
        <v>4260</v>
      </c>
      <c r="BB12" t="s">
        <v>4260</v>
      </c>
      <c r="BC12" t="s">
        <v>4260</v>
      </c>
      <c r="BD12" t="s">
        <v>4260</v>
      </c>
      <c r="BE12" t="s">
        <v>4260</v>
      </c>
      <c r="BF12" t="s">
        <v>4260</v>
      </c>
      <c r="BG12" t="s">
        <v>4260</v>
      </c>
      <c r="BH12" t="s">
        <v>4260</v>
      </c>
      <c r="BI12" t="s">
        <v>4260</v>
      </c>
      <c r="BJ12" t="s">
        <v>4260</v>
      </c>
      <c r="BK12" t="s">
        <v>4266</v>
      </c>
      <c r="BL12" t="s">
        <v>4263</v>
      </c>
      <c r="BM12" t="s">
        <v>4264</v>
      </c>
      <c r="BN12" t="s">
        <v>4267</v>
      </c>
      <c r="BO12" t="s">
        <v>4265</v>
      </c>
      <c r="BP12" t="s">
        <v>4260</v>
      </c>
      <c r="BQ12" t="s">
        <v>4260</v>
      </c>
      <c r="BR12" t="s">
        <v>4260</v>
      </c>
      <c r="BS12" t="s">
        <v>4260</v>
      </c>
      <c r="BT12" t="s">
        <v>4260</v>
      </c>
      <c r="BU12" t="s">
        <v>4260</v>
      </c>
      <c r="BV12" t="s">
        <v>4260</v>
      </c>
      <c r="BW12" t="s">
        <v>4260</v>
      </c>
      <c r="BX12" t="s">
        <v>4260</v>
      </c>
      <c r="BY12" t="s">
        <v>4260</v>
      </c>
      <c r="BZ12" t="s">
        <v>4260</v>
      </c>
      <c r="CA12" t="s">
        <v>4260</v>
      </c>
      <c r="CB12" t="s">
        <v>4260</v>
      </c>
      <c r="CC12" t="s">
        <v>4260</v>
      </c>
      <c r="CD12" t="s">
        <v>4260</v>
      </c>
      <c r="CE12" t="s">
        <v>4260</v>
      </c>
    </row>
    <row r="13" spans="1:83" s="13" customFormat="1" ht="75" x14ac:dyDescent="0.25">
      <c r="A13" s="1"/>
      <c r="B13" s="2"/>
      <c r="C13" s="8" t="s">
        <v>0</v>
      </c>
      <c r="D13" s="18" t="s">
        <v>5</v>
      </c>
      <c r="E13" s="18" t="s">
        <v>6</v>
      </c>
      <c r="F13" s="18" t="s">
        <v>7</v>
      </c>
      <c r="G13" s="18" t="s">
        <v>8</v>
      </c>
      <c r="H13" s="52" t="s">
        <v>9</v>
      </c>
      <c r="I13" s="18" t="s">
        <v>10</v>
      </c>
      <c r="J13" s="18" t="s">
        <v>10</v>
      </c>
      <c r="K13" s="18" t="s">
        <v>10</v>
      </c>
      <c r="L13" s="18" t="s">
        <v>10</v>
      </c>
      <c r="M13" s="18" t="s">
        <v>10</v>
      </c>
      <c r="N13" s="18" t="s">
        <v>10</v>
      </c>
      <c r="O13" s="18" t="s">
        <v>10</v>
      </c>
      <c r="P13" s="18" t="s">
        <v>10</v>
      </c>
      <c r="Q13" s="18" t="s">
        <v>10</v>
      </c>
      <c r="R13" s="18" t="s">
        <v>10</v>
      </c>
      <c r="S13" s="18" t="s">
        <v>10</v>
      </c>
      <c r="T13" s="18" t="s">
        <v>10</v>
      </c>
      <c r="U13" s="18" t="s">
        <v>10</v>
      </c>
      <c r="V13" s="18" t="s">
        <v>10</v>
      </c>
      <c r="W13" s="18" t="s">
        <v>10</v>
      </c>
      <c r="X13" s="18" t="s">
        <v>10</v>
      </c>
      <c r="Y13" s="18" t="s">
        <v>10</v>
      </c>
      <c r="Z13" s="18" t="s">
        <v>10</v>
      </c>
      <c r="AA13" s="52" t="s">
        <v>11</v>
      </c>
      <c r="AB13" s="18" t="s">
        <v>4</v>
      </c>
      <c r="AC13" s="18" t="s">
        <v>4</v>
      </c>
      <c r="AD13" s="18" t="s">
        <v>4</v>
      </c>
      <c r="AE13" s="18" t="s">
        <v>4</v>
      </c>
      <c r="AF13" s="18" t="s">
        <v>4</v>
      </c>
      <c r="AG13" s="18" t="s">
        <v>4</v>
      </c>
      <c r="AH13" s="18" t="s">
        <v>4</v>
      </c>
      <c r="AI13" s="18" t="s">
        <v>4</v>
      </c>
      <c r="AJ13" s="18" t="s">
        <v>4</v>
      </c>
      <c r="AK13" s="18" t="s">
        <v>4</v>
      </c>
      <c r="AL13" s="18" t="s">
        <v>4</v>
      </c>
      <c r="AM13" s="18" t="s">
        <v>4</v>
      </c>
      <c r="AN13" s="18" t="s">
        <v>4</v>
      </c>
      <c r="AO13" s="18" t="s">
        <v>4</v>
      </c>
      <c r="AP13" s="18" t="s">
        <v>4</v>
      </c>
      <c r="AQ13" s="18" t="s">
        <v>4</v>
      </c>
      <c r="AR13" s="18" t="s">
        <v>4</v>
      </c>
      <c r="AS13" s="18" t="s">
        <v>4</v>
      </c>
      <c r="AT13" s="18" t="s">
        <v>12</v>
      </c>
      <c r="AU13" s="18" t="s">
        <v>13</v>
      </c>
      <c r="AV13" s="18" t="s">
        <v>14</v>
      </c>
      <c r="AW13" s="18" t="s">
        <v>15</v>
      </c>
      <c r="AX13" s="18" t="s">
        <v>16</v>
      </c>
      <c r="AY13" s="18" t="s">
        <v>12</v>
      </c>
      <c r="AZ13" s="18" t="s">
        <v>13</v>
      </c>
      <c r="BA13" s="18" t="s">
        <v>14</v>
      </c>
      <c r="BB13" s="18" t="s">
        <v>15</v>
      </c>
      <c r="BC13" s="18" t="s">
        <v>16</v>
      </c>
      <c r="BD13" s="18" t="s">
        <v>12</v>
      </c>
      <c r="BE13" s="18" t="s">
        <v>13</v>
      </c>
      <c r="BF13" s="18" t="s">
        <v>14</v>
      </c>
      <c r="BG13" s="18" t="s">
        <v>15</v>
      </c>
      <c r="BH13" s="18" t="s">
        <v>16</v>
      </c>
      <c r="BI13" s="18" t="s">
        <v>17</v>
      </c>
      <c r="BJ13" s="18" t="s">
        <v>18</v>
      </c>
      <c r="BK13" s="18" t="s">
        <v>18</v>
      </c>
      <c r="BL13" s="18" t="s">
        <v>18</v>
      </c>
      <c r="BM13" s="18" t="s">
        <v>18</v>
      </c>
      <c r="BN13" s="18" t="s">
        <v>18</v>
      </c>
      <c r="BO13" s="18" t="s">
        <v>18</v>
      </c>
      <c r="BP13" s="52" t="s">
        <v>19</v>
      </c>
      <c r="BQ13" s="18" t="s">
        <v>20</v>
      </c>
      <c r="BR13" s="18" t="s">
        <v>21</v>
      </c>
      <c r="BS13" s="18" t="s">
        <v>22</v>
      </c>
      <c r="BT13" s="18" t="s">
        <v>23</v>
      </c>
      <c r="BU13" s="18" t="s">
        <v>24</v>
      </c>
      <c r="BV13" s="18" t="s">
        <v>20</v>
      </c>
      <c r="BW13" s="18" t="s">
        <v>21</v>
      </c>
      <c r="BX13" s="18" t="s">
        <v>22</v>
      </c>
      <c r="BY13" s="18" t="s">
        <v>23</v>
      </c>
      <c r="BZ13" s="18" t="s">
        <v>24</v>
      </c>
      <c r="CA13" s="18" t="s">
        <v>20</v>
      </c>
      <c r="CB13" s="18" t="s">
        <v>21</v>
      </c>
      <c r="CC13" s="18" t="s">
        <v>22</v>
      </c>
      <c r="CD13" s="18" t="s">
        <v>23</v>
      </c>
      <c r="CE13" s="18" t="s">
        <v>24</v>
      </c>
    </row>
    <row r="14" spans="1:83" x14ac:dyDescent="0.25">
      <c r="A14" s="4"/>
      <c r="B14" s="14"/>
      <c r="C14" s="15" t="s">
        <v>4257</v>
      </c>
      <c r="D14" s="17" t="s">
        <v>76</v>
      </c>
      <c r="E14" s="17" t="s">
        <v>36</v>
      </c>
      <c r="F14" s="17" t="s">
        <v>37</v>
      </c>
      <c r="G14" s="17" t="s">
        <v>37</v>
      </c>
      <c r="H14" s="17" t="s">
        <v>37</v>
      </c>
      <c r="I14" s="17" t="s">
        <v>37</v>
      </c>
      <c r="J14" s="17" t="s">
        <v>37</v>
      </c>
      <c r="K14" s="17" t="s">
        <v>37</v>
      </c>
      <c r="L14" s="17" t="s">
        <v>39</v>
      </c>
      <c r="M14" s="17" t="s">
        <v>39</v>
      </c>
      <c r="N14" s="17" t="s">
        <v>39</v>
      </c>
      <c r="O14" s="17" t="s">
        <v>40</v>
      </c>
      <c r="P14" s="17" t="s">
        <v>40</v>
      </c>
      <c r="Q14" s="17" t="s">
        <v>40</v>
      </c>
      <c r="R14" s="17" t="s">
        <v>38</v>
      </c>
      <c r="S14" s="17" t="s">
        <v>38</v>
      </c>
      <c r="T14" s="17" t="s">
        <v>38</v>
      </c>
      <c r="U14" s="17" t="s">
        <v>42</v>
      </c>
      <c r="V14" s="17" t="s">
        <v>42</v>
      </c>
      <c r="W14" s="17" t="s">
        <v>42</v>
      </c>
      <c r="X14" s="17" t="s">
        <v>135</v>
      </c>
      <c r="Y14" s="17" t="s">
        <v>135</v>
      </c>
      <c r="Z14" s="17" t="s">
        <v>135</v>
      </c>
      <c r="AA14" s="17" t="s">
        <v>29</v>
      </c>
      <c r="AB14" s="11" t="s">
        <v>29</v>
      </c>
      <c r="AC14" s="11" t="s">
        <v>29</v>
      </c>
      <c r="AD14" s="11" t="s">
        <v>29</v>
      </c>
      <c r="AE14" s="11" t="s">
        <v>33</v>
      </c>
      <c r="AF14" s="11" t="s">
        <v>33</v>
      </c>
      <c r="AG14" s="11" t="s">
        <v>33</v>
      </c>
      <c r="AH14" s="11" t="s">
        <v>31</v>
      </c>
      <c r="AI14" s="11" t="s">
        <v>31</v>
      </c>
      <c r="AJ14" s="11" t="s">
        <v>31</v>
      </c>
      <c r="AK14" s="11" t="s">
        <v>32</v>
      </c>
      <c r="AL14" s="11" t="s">
        <v>32</v>
      </c>
      <c r="AM14" s="11" t="s">
        <v>32</v>
      </c>
      <c r="AN14" s="11" t="s">
        <v>30</v>
      </c>
      <c r="AO14" s="11" t="s">
        <v>30</v>
      </c>
      <c r="AP14" s="11" t="s">
        <v>30</v>
      </c>
      <c r="AQ14" s="11" t="s">
        <v>34</v>
      </c>
      <c r="AR14" s="11" t="s">
        <v>34</v>
      </c>
      <c r="AS14" s="11" t="s">
        <v>34</v>
      </c>
      <c r="AT14" s="11" t="s">
        <v>82</v>
      </c>
      <c r="AU14" s="11" t="s">
        <v>82</v>
      </c>
      <c r="AV14" s="11" t="s">
        <v>82</v>
      </c>
      <c r="AW14" s="11" t="s">
        <v>82</v>
      </c>
      <c r="AX14" s="11" t="s">
        <v>82</v>
      </c>
      <c r="AY14" s="11" t="s">
        <v>44</v>
      </c>
      <c r="AZ14" s="11" t="s">
        <v>44</v>
      </c>
      <c r="BA14" s="11" t="s">
        <v>44</v>
      </c>
      <c r="BB14" s="11" t="s">
        <v>44</v>
      </c>
      <c r="BC14" s="11" t="s">
        <v>44</v>
      </c>
      <c r="BD14" s="11" t="s">
        <v>44</v>
      </c>
      <c r="BE14" s="11" t="s">
        <v>44</v>
      </c>
      <c r="BF14" s="11" t="s">
        <v>44</v>
      </c>
      <c r="BG14" s="11" t="s">
        <v>44</v>
      </c>
      <c r="BH14" s="11" t="s">
        <v>44</v>
      </c>
      <c r="BI14" s="11" t="s">
        <v>46</v>
      </c>
      <c r="BJ14" s="11" t="s">
        <v>47</v>
      </c>
      <c r="BK14" s="11" t="s">
        <v>48</v>
      </c>
      <c r="BL14" s="11" t="s">
        <v>49</v>
      </c>
      <c r="BM14" s="11" t="s">
        <v>50</v>
      </c>
      <c r="BN14" s="11" t="s">
        <v>51</v>
      </c>
      <c r="BO14" s="11" t="s">
        <v>52</v>
      </c>
      <c r="BP14" s="11" t="s">
        <v>53</v>
      </c>
      <c r="BQ14" s="11" t="s">
        <v>54</v>
      </c>
      <c r="BR14" s="11" t="s">
        <v>54</v>
      </c>
      <c r="BS14" s="11" t="s">
        <v>54</v>
      </c>
      <c r="BT14" s="11" t="s">
        <v>54</v>
      </c>
      <c r="BU14" s="11" t="s">
        <v>54</v>
      </c>
      <c r="BV14" s="11" t="s">
        <v>54</v>
      </c>
      <c r="BW14" s="11" t="s">
        <v>54</v>
      </c>
      <c r="BX14" s="11" t="s">
        <v>54</v>
      </c>
      <c r="BY14" s="11" t="s">
        <v>54</v>
      </c>
      <c r="BZ14" s="11" t="s">
        <v>54</v>
      </c>
      <c r="CA14" s="11" t="s">
        <v>54</v>
      </c>
      <c r="CB14" s="11" t="s">
        <v>54</v>
      </c>
      <c r="CC14" s="11" t="s">
        <v>54</v>
      </c>
      <c r="CD14" s="11" t="s">
        <v>54</v>
      </c>
      <c r="CE14" s="11" t="s">
        <v>54</v>
      </c>
    </row>
    <row r="15" spans="1:83" x14ac:dyDescent="0.25">
      <c r="A15" s="1"/>
      <c r="B15" s="2"/>
      <c r="C15" s="24" t="s">
        <v>56</v>
      </c>
      <c r="D15" s="19">
        <v>2015</v>
      </c>
      <c r="E15" s="19">
        <v>2015</v>
      </c>
      <c r="F15" s="19">
        <v>2015</v>
      </c>
      <c r="G15" s="19">
        <v>2015</v>
      </c>
      <c r="H15" s="19">
        <v>2015</v>
      </c>
      <c r="I15" s="19">
        <v>2015</v>
      </c>
      <c r="J15" s="19">
        <v>2015</v>
      </c>
      <c r="K15" s="19">
        <v>2015</v>
      </c>
      <c r="L15" s="19">
        <v>2015</v>
      </c>
      <c r="M15" s="19">
        <v>2015</v>
      </c>
      <c r="N15" s="19">
        <v>2015</v>
      </c>
      <c r="O15" s="19">
        <v>2015</v>
      </c>
      <c r="P15" s="19">
        <v>2015</v>
      </c>
      <c r="Q15" s="19">
        <v>2015</v>
      </c>
      <c r="R15" s="19">
        <v>2015</v>
      </c>
      <c r="S15" s="19">
        <v>2015</v>
      </c>
      <c r="T15" s="19">
        <v>2015</v>
      </c>
      <c r="U15" s="19">
        <v>2015</v>
      </c>
      <c r="V15" s="19">
        <v>2015</v>
      </c>
      <c r="W15" s="19">
        <v>2015</v>
      </c>
      <c r="X15" s="19">
        <v>2015</v>
      </c>
      <c r="Y15" s="19">
        <v>2015</v>
      </c>
      <c r="Z15" s="19">
        <v>2015</v>
      </c>
      <c r="AA15" s="19">
        <v>2015</v>
      </c>
      <c r="AB15" s="11">
        <v>2015</v>
      </c>
      <c r="AC15" s="11">
        <v>2015</v>
      </c>
      <c r="AD15" s="11">
        <v>2015</v>
      </c>
      <c r="AE15" s="11">
        <v>2015</v>
      </c>
      <c r="AF15" s="11">
        <v>2015</v>
      </c>
      <c r="AG15" s="11">
        <v>2015</v>
      </c>
      <c r="AH15" s="11">
        <v>2015</v>
      </c>
      <c r="AI15" s="11">
        <v>2015</v>
      </c>
      <c r="AJ15" s="11">
        <v>2015</v>
      </c>
      <c r="AK15" s="11">
        <v>2015</v>
      </c>
      <c r="AL15" s="11">
        <v>2015</v>
      </c>
      <c r="AM15" s="11">
        <v>2015</v>
      </c>
      <c r="AN15" s="11">
        <v>2015</v>
      </c>
      <c r="AO15" s="11">
        <v>2015</v>
      </c>
      <c r="AP15" s="11">
        <v>2015</v>
      </c>
      <c r="AQ15" s="11">
        <v>2015</v>
      </c>
      <c r="AR15" s="11">
        <v>2015</v>
      </c>
      <c r="AS15" s="11">
        <v>2015</v>
      </c>
      <c r="AT15" s="19">
        <v>2015</v>
      </c>
      <c r="AU15" s="19">
        <v>2015</v>
      </c>
      <c r="AV15" s="19">
        <v>2015</v>
      </c>
      <c r="AW15" s="19">
        <v>2015</v>
      </c>
      <c r="AX15" s="19">
        <v>2015</v>
      </c>
      <c r="AY15" s="19">
        <v>2015</v>
      </c>
      <c r="AZ15" s="19">
        <v>2015</v>
      </c>
      <c r="BA15" s="19">
        <v>2015</v>
      </c>
      <c r="BB15" s="19">
        <v>2015</v>
      </c>
      <c r="BC15" s="19">
        <v>2015</v>
      </c>
      <c r="BD15" s="19">
        <v>2015</v>
      </c>
      <c r="BE15" s="19">
        <v>2015</v>
      </c>
      <c r="BF15" s="19">
        <v>2015</v>
      </c>
      <c r="BG15" s="19">
        <v>2015</v>
      </c>
      <c r="BH15" s="19">
        <v>2015</v>
      </c>
      <c r="BI15" s="19">
        <v>2015</v>
      </c>
      <c r="BJ15" s="19">
        <v>2015</v>
      </c>
      <c r="BK15" s="19">
        <v>2015</v>
      </c>
      <c r="BL15" s="19">
        <v>2015</v>
      </c>
      <c r="BM15" s="19">
        <v>2015</v>
      </c>
      <c r="BN15" s="19">
        <v>2015</v>
      </c>
      <c r="BO15" s="19">
        <v>2015</v>
      </c>
      <c r="BP15" s="19">
        <v>2015</v>
      </c>
      <c r="BQ15" s="21">
        <v>2015</v>
      </c>
      <c r="BR15" s="21">
        <v>2015</v>
      </c>
      <c r="BS15" s="21">
        <v>2015</v>
      </c>
      <c r="BT15" s="21">
        <v>2015</v>
      </c>
      <c r="BU15" s="21">
        <v>2015</v>
      </c>
      <c r="BV15" s="21">
        <v>2015</v>
      </c>
      <c r="BW15" s="21">
        <v>2015</v>
      </c>
      <c r="BX15" s="21">
        <v>2015</v>
      </c>
      <c r="BY15" s="21">
        <v>2015</v>
      </c>
      <c r="BZ15" s="21">
        <v>2015</v>
      </c>
      <c r="CA15" s="21">
        <v>2015</v>
      </c>
      <c r="CB15" s="21">
        <v>2015</v>
      </c>
      <c r="CC15" s="21">
        <v>2015</v>
      </c>
      <c r="CD15" s="21">
        <v>2015</v>
      </c>
      <c r="CE15" s="21">
        <v>2015</v>
      </c>
    </row>
    <row r="16" spans="1:83" s="13" customFormat="1" x14ac:dyDescent="0.25">
      <c r="A16" s="16"/>
      <c r="B16" s="16"/>
      <c r="C16" s="10" t="s">
        <v>58</v>
      </c>
      <c r="D16" s="11" t="s">
        <v>63</v>
      </c>
      <c r="E16" s="11" t="s">
        <v>64</v>
      </c>
      <c r="F16" s="11" t="s">
        <v>65</v>
      </c>
      <c r="G16" s="11" t="s">
        <v>66</v>
      </c>
      <c r="H16" s="11" t="s">
        <v>67</v>
      </c>
      <c r="I16" s="11" t="s">
        <v>68</v>
      </c>
      <c r="J16" s="11" t="s">
        <v>68</v>
      </c>
      <c r="K16" s="11" t="s">
        <v>68</v>
      </c>
      <c r="L16" s="11" t="s">
        <v>68</v>
      </c>
      <c r="M16" s="11" t="s">
        <v>68</v>
      </c>
      <c r="N16" s="11" t="s">
        <v>68</v>
      </c>
      <c r="O16" s="11" t="s">
        <v>68</v>
      </c>
      <c r="P16" s="11" t="s">
        <v>68</v>
      </c>
      <c r="Q16" s="11" t="s">
        <v>68</v>
      </c>
      <c r="R16" s="11" t="s">
        <v>68</v>
      </c>
      <c r="S16" s="11" t="s">
        <v>68</v>
      </c>
      <c r="T16" s="11" t="s">
        <v>68</v>
      </c>
      <c r="U16" s="11" t="s">
        <v>68</v>
      </c>
      <c r="V16" s="11" t="s">
        <v>68</v>
      </c>
      <c r="W16" s="11" t="s">
        <v>68</v>
      </c>
      <c r="X16" s="11" t="s">
        <v>68</v>
      </c>
      <c r="Y16" s="11" t="s">
        <v>68</v>
      </c>
      <c r="Z16" s="11" t="s">
        <v>68</v>
      </c>
      <c r="AA16" s="11" t="s">
        <v>69</v>
      </c>
      <c r="AB16" s="11" t="s">
        <v>62</v>
      </c>
      <c r="AC16" s="11" t="s">
        <v>62</v>
      </c>
      <c r="AD16" s="11" t="s">
        <v>62</v>
      </c>
      <c r="AE16" s="11" t="s">
        <v>62</v>
      </c>
      <c r="AF16" s="11" t="s">
        <v>62</v>
      </c>
      <c r="AG16" s="11" t="s">
        <v>62</v>
      </c>
      <c r="AH16" s="11" t="s">
        <v>62</v>
      </c>
      <c r="AI16" s="11" t="s">
        <v>62</v>
      </c>
      <c r="AJ16" s="11" t="s">
        <v>62</v>
      </c>
      <c r="AK16" s="11" t="s">
        <v>62</v>
      </c>
      <c r="AL16" s="11" t="s">
        <v>62</v>
      </c>
      <c r="AM16" s="11" t="s">
        <v>62</v>
      </c>
      <c r="AN16" s="11" t="s">
        <v>62</v>
      </c>
      <c r="AO16" s="11" t="s">
        <v>62</v>
      </c>
      <c r="AP16" s="11" t="s">
        <v>62</v>
      </c>
      <c r="AQ16" s="11" t="s">
        <v>62</v>
      </c>
      <c r="AR16" s="11" t="s">
        <v>62</v>
      </c>
      <c r="AS16" s="11" t="s">
        <v>62</v>
      </c>
      <c r="AT16" s="11" t="s">
        <v>83</v>
      </c>
      <c r="AU16" s="11" t="s">
        <v>83</v>
      </c>
      <c r="AV16" s="11" t="s">
        <v>83</v>
      </c>
      <c r="AW16" s="11" t="s">
        <v>83</v>
      </c>
      <c r="AX16" s="11" t="s">
        <v>83</v>
      </c>
      <c r="AY16" s="11"/>
      <c r="AZ16" s="11"/>
      <c r="BA16" s="11"/>
      <c r="BB16" s="11"/>
      <c r="BC16" s="11"/>
      <c r="BD16" s="11"/>
      <c r="BE16" s="11"/>
      <c r="BF16" s="11"/>
      <c r="BG16" s="11"/>
      <c r="BH16" s="11"/>
      <c r="BI16" s="11" t="s">
        <v>70</v>
      </c>
      <c r="BJ16" s="12" t="s">
        <v>71</v>
      </c>
      <c r="BK16" s="12" t="s">
        <v>71</v>
      </c>
      <c r="BL16" s="12" t="s">
        <v>71</v>
      </c>
      <c r="BM16" s="12" t="s">
        <v>71</v>
      </c>
      <c r="BN16" s="12" t="s">
        <v>71</v>
      </c>
      <c r="BO16" s="12" t="s">
        <v>71</v>
      </c>
      <c r="BP16" s="12" t="s">
        <v>72</v>
      </c>
      <c r="BQ16" s="12"/>
      <c r="BR16" s="12"/>
      <c r="BV16" s="12"/>
      <c r="BW16" s="12"/>
      <c r="CA16" s="12"/>
      <c r="CB16" s="12"/>
    </row>
    <row r="17" spans="1:83" x14ac:dyDescent="0.25">
      <c r="A17" s="26" t="s">
        <v>4270</v>
      </c>
      <c r="B17" s="27"/>
      <c r="C17" s="23"/>
    </row>
    <row r="18" spans="1:83" x14ac:dyDescent="0.25">
      <c r="A18" t="s">
        <v>136</v>
      </c>
      <c r="B18" t="s">
        <v>137</v>
      </c>
      <c r="C18" s="29"/>
      <c r="D18" s="39">
        <v>27749</v>
      </c>
      <c r="E18" s="39">
        <v>0.48470000000000002</v>
      </c>
      <c r="F18" s="39">
        <v>28.285783955132892</v>
      </c>
      <c r="G18" s="39">
        <v>8.5656267306627303</v>
      </c>
      <c r="H18" s="39">
        <v>8.7217859566554701</v>
      </c>
      <c r="I18" s="39">
        <v>17.447381660386402</v>
      </c>
      <c r="J18" s="39">
        <v>15.719545188871949</v>
      </c>
      <c r="K18" s="39">
        <v>19.050174253031614</v>
      </c>
      <c r="L18" s="39">
        <v>27.344021493887418</v>
      </c>
      <c r="M18" s="39">
        <v>25.022381378692927</v>
      </c>
      <c r="N18" s="39">
        <v>29.349665019963457</v>
      </c>
      <c r="O18" s="39" t="s">
        <v>74</v>
      </c>
      <c r="P18" s="39" t="s">
        <v>74</v>
      </c>
      <c r="Q18" s="39" t="s">
        <v>74</v>
      </c>
      <c r="R18" s="39" t="e">
        <f>VLOOKUP(#REF!,[1]Sheet1!$A$435:$M$870,11,FALSE)</f>
        <v>#REF!</v>
      </c>
      <c r="S18" s="39" t="e">
        <f>VLOOKUP(#REF!,[1]Sheet1!$A$435:$M$870,12,FALSE)</f>
        <v>#REF!</v>
      </c>
      <c r="T18" s="39" t="e">
        <f>VLOOKUP(#REF!,[1]Sheet1!$A$435:$M$870,13,FALSE)</f>
        <v>#REF!</v>
      </c>
      <c r="U18" s="39" t="s">
        <v>74</v>
      </c>
      <c r="V18" s="39" t="s">
        <v>74</v>
      </c>
      <c r="W18" s="39" t="s">
        <v>74</v>
      </c>
      <c r="X18" s="39" t="s">
        <v>74</v>
      </c>
      <c r="Y18" s="39" t="s">
        <v>74</v>
      </c>
      <c r="Z18" s="39" t="s">
        <v>74</v>
      </c>
      <c r="AA18" s="39">
        <v>7.0670240941755003</v>
      </c>
      <c r="AB18" s="5">
        <v>55.6654112019392</v>
      </c>
      <c r="AC18">
        <v>59.848405213839499</v>
      </c>
      <c r="AD18">
        <v>51.863314827010811</v>
      </c>
      <c r="AE18" s="5">
        <v>40.909560367679966</v>
      </c>
      <c r="AF18" s="5">
        <v>47.012056900686623</v>
      </c>
      <c r="AG18" s="5">
        <v>34.192731874887002</v>
      </c>
      <c r="AH18" s="5">
        <v>56.191276614084998</v>
      </c>
      <c r="AI18" s="5">
        <v>53.921523948411796</v>
      </c>
      <c r="AJ18" s="5">
        <v>58.227382363762729</v>
      </c>
      <c r="AK18" s="5" t="s">
        <v>74</v>
      </c>
      <c r="AL18" s="5" t="s">
        <v>74</v>
      </c>
      <c r="AM18" s="5" t="s">
        <v>74</v>
      </c>
      <c r="AN18" s="5" t="s">
        <v>74</v>
      </c>
      <c r="AO18" s="5" t="s">
        <v>74</v>
      </c>
      <c r="AP18" s="5" t="s">
        <v>74</v>
      </c>
      <c r="AQ18" s="5" t="s">
        <v>74</v>
      </c>
      <c r="AR18" s="5" t="s">
        <v>74</v>
      </c>
      <c r="AS18" s="5" t="s">
        <v>74</v>
      </c>
      <c r="AT18" s="39">
        <v>32.820599835860598</v>
      </c>
      <c r="AU18" s="39">
        <v>18.5196984545275</v>
      </c>
      <c r="AV18" s="39">
        <v>24.156881213661698</v>
      </c>
      <c r="AW18" s="39">
        <v>10.194300832124201</v>
      </c>
      <c r="AX18" s="39">
        <v>14.308519663826001</v>
      </c>
      <c r="AY18" s="39">
        <v>27.498565110233297</v>
      </c>
      <c r="AZ18" s="39">
        <v>15.246969850433842</v>
      </c>
      <c r="BA18" s="39">
        <v>15.565684189202877</v>
      </c>
      <c r="BB18" s="39">
        <v>19.025625443127723</v>
      </c>
      <c r="BC18" s="39">
        <v>22.663155407002261</v>
      </c>
      <c r="BD18" s="39">
        <v>38.42299053197236</v>
      </c>
      <c r="BE18" s="39">
        <v>21.964828978419721</v>
      </c>
      <c r="BF18" s="39">
        <v>33.200648261351681</v>
      </c>
      <c r="BG18" s="39">
        <v>0.8977566745329959</v>
      </c>
      <c r="BH18" s="39">
        <v>5.5137755537232378</v>
      </c>
      <c r="BI18" s="39">
        <v>5.8092564953628401</v>
      </c>
      <c r="BJ18" s="2">
        <v>44535</v>
      </c>
      <c r="BK18" s="40">
        <v>52277</v>
      </c>
      <c r="BL18" s="40">
        <v>27971</v>
      </c>
      <c r="BM18" s="40">
        <v>35114</v>
      </c>
      <c r="BN18" s="40">
        <v>45231</v>
      </c>
      <c r="BO18" s="40">
        <v>36571</v>
      </c>
      <c r="BP18" s="2">
        <v>5.2016409321406192</v>
      </c>
      <c r="BQ18" s="36">
        <v>85.6</v>
      </c>
      <c r="BR18">
        <v>7.2</v>
      </c>
      <c r="BS18">
        <v>0.2</v>
      </c>
      <c r="BT18" s="23">
        <v>1.1040392108464536</v>
      </c>
      <c r="BU18">
        <v>5</v>
      </c>
      <c r="BV18">
        <v>85.385979689244067</v>
      </c>
      <c r="BW18">
        <v>6.919763611835843</v>
      </c>
      <c r="BX18">
        <v>0.15681601851661633</v>
      </c>
      <c r="BY18">
        <v>0.82790640343488719</v>
      </c>
      <c r="BZ18">
        <v>5.5104738035074741</v>
      </c>
      <c r="CA18">
        <v>85.919281207292613</v>
      </c>
      <c r="CB18">
        <v>7.395830304440115</v>
      </c>
      <c r="CC18">
        <v>0.1744642493675671</v>
      </c>
      <c r="CD18">
        <v>1.3971678636852665</v>
      </c>
      <c r="CE18">
        <v>4.5084469774068801</v>
      </c>
    </row>
    <row r="19" spans="1:83" x14ac:dyDescent="0.25">
      <c r="A19" t="s">
        <v>138</v>
      </c>
      <c r="B19" t="s">
        <v>139</v>
      </c>
      <c r="C19" s="29"/>
      <c r="D19" s="39">
        <v>27033</v>
      </c>
      <c r="E19" s="39">
        <v>0.48</v>
      </c>
      <c r="F19" s="39">
        <v>30.880338687585606</v>
      </c>
      <c r="G19" s="39">
        <v>9.4073020388809905</v>
      </c>
      <c r="H19" s="39">
        <v>9.9190669797094806</v>
      </c>
      <c r="I19" s="39">
        <v>19.706021725960198</v>
      </c>
      <c r="J19" s="39">
        <v>17.677441011333805</v>
      </c>
      <c r="K19" s="39">
        <v>21.530687524745705</v>
      </c>
      <c r="L19" s="39">
        <v>33.202793737910795</v>
      </c>
      <c r="M19" s="39">
        <v>30.445388982987652</v>
      </c>
      <c r="N19" s="39">
        <v>35.433742727860377</v>
      </c>
      <c r="O19" s="39" t="s">
        <v>74</v>
      </c>
      <c r="P19" s="39" t="s">
        <v>74</v>
      </c>
      <c r="Q19" s="39" t="s">
        <v>74</v>
      </c>
      <c r="R19" s="39" t="e">
        <f>VLOOKUP(#REF!,[1]Sheet1!$A$435:$M$870,11,FALSE)</f>
        <v>#REF!</v>
      </c>
      <c r="S19" s="39" t="e">
        <f>VLOOKUP(#REF!,[1]Sheet1!$A$435:$M$870,12,FALSE)</f>
        <v>#REF!</v>
      </c>
      <c r="T19" s="39" t="e">
        <f>VLOOKUP(#REF!,[1]Sheet1!$A$435:$M$870,13,FALSE)</f>
        <v>#REF!</v>
      </c>
      <c r="U19" s="39">
        <v>31.294211417754308</v>
      </c>
      <c r="V19" s="39">
        <v>33.431435666329442</v>
      </c>
      <c r="W19" s="39">
        <v>28.768612107379631</v>
      </c>
      <c r="X19" s="39" t="s">
        <v>74</v>
      </c>
      <c r="Y19" s="39" t="s">
        <v>74</v>
      </c>
      <c r="Z19" s="39" t="s">
        <v>74</v>
      </c>
      <c r="AA19" s="39">
        <v>7.8981126365855099</v>
      </c>
      <c r="AB19" s="5">
        <v>56.710157064985822</v>
      </c>
      <c r="AC19">
        <v>61.322078848599524</v>
      </c>
      <c r="AD19">
        <v>52.559530456144266</v>
      </c>
      <c r="AE19" s="5">
        <v>56.439280419463579</v>
      </c>
      <c r="AF19" s="5">
        <v>62.739617492352053</v>
      </c>
      <c r="AG19" s="5">
        <v>50.576278129080151</v>
      </c>
      <c r="AH19" s="5">
        <v>53.560912278823245</v>
      </c>
      <c r="AI19" s="5">
        <v>52.059019796841397</v>
      </c>
      <c r="AJ19" s="5">
        <v>54.796141133999242</v>
      </c>
      <c r="AK19" s="5" t="s">
        <v>74</v>
      </c>
      <c r="AL19" s="5" t="s">
        <v>74</v>
      </c>
      <c r="AM19" s="5" t="s">
        <v>74</v>
      </c>
      <c r="AN19" s="5" t="s">
        <v>74</v>
      </c>
      <c r="AO19" s="5" t="s">
        <v>74</v>
      </c>
      <c r="AP19" s="5" t="s">
        <v>74</v>
      </c>
      <c r="AQ19" s="5" t="s">
        <v>74</v>
      </c>
      <c r="AR19" s="5" t="s">
        <v>74</v>
      </c>
      <c r="AS19" s="5" t="s">
        <v>74</v>
      </c>
      <c r="AT19" s="39">
        <v>31.9856433698796</v>
      </c>
      <c r="AU19" s="39">
        <v>16.777257955073001</v>
      </c>
      <c r="AV19" s="39">
        <v>24.5551944573408</v>
      </c>
      <c r="AW19" s="39">
        <v>9.6675118745759097</v>
      </c>
      <c r="AX19" s="39">
        <v>17.014392343130599</v>
      </c>
      <c r="AY19" s="39">
        <v>26.653094864082387</v>
      </c>
      <c r="AZ19" s="39">
        <v>13.733349300159903</v>
      </c>
      <c r="BA19" s="39">
        <v>15.983967427673798</v>
      </c>
      <c r="BB19" s="39">
        <v>18.402941652989202</v>
      </c>
      <c r="BC19" s="39">
        <v>25.226646755094713</v>
      </c>
      <c r="BD19" s="39">
        <v>37.4693043774312</v>
      </c>
      <c r="BE19" s="39">
        <v>19.907424175473924</v>
      </c>
      <c r="BF19" s="39">
        <v>33.369310896855467</v>
      </c>
      <c r="BG19" s="39">
        <v>0.68453954755195623</v>
      </c>
      <c r="BH19" s="39">
        <v>8.5694210026874504</v>
      </c>
      <c r="BI19" s="39">
        <v>5.6101984840888299</v>
      </c>
      <c r="BJ19" s="2">
        <v>42395</v>
      </c>
      <c r="BK19" s="40">
        <v>50550</v>
      </c>
      <c r="BL19" s="40">
        <v>29423</v>
      </c>
      <c r="BM19" s="40">
        <v>52820</v>
      </c>
      <c r="BN19" s="40">
        <v>31051</v>
      </c>
      <c r="BO19" s="40">
        <v>45604</v>
      </c>
      <c r="BP19" s="2">
        <v>5.1892081289418357</v>
      </c>
      <c r="BQ19" s="36">
        <v>86.6</v>
      </c>
      <c r="BR19">
        <v>8.5</v>
      </c>
      <c r="BS19">
        <v>0.2</v>
      </c>
      <c r="BT19" s="23">
        <v>1.1868498189551122</v>
      </c>
      <c r="BU19">
        <v>2.6</v>
      </c>
      <c r="BV19">
        <v>85.084925690021223</v>
      </c>
      <c r="BW19">
        <v>9.3383338920549779</v>
      </c>
      <c r="BX19">
        <v>0.19974298804335677</v>
      </c>
      <c r="BY19">
        <v>1.6656889037881328</v>
      </c>
      <c r="BZ19">
        <v>2.7049111632584646</v>
      </c>
      <c r="CA19">
        <v>88.17307692307692</v>
      </c>
      <c r="CB19">
        <v>7.6708579881656807</v>
      </c>
      <c r="CC19">
        <v>0.19156804733727809</v>
      </c>
      <c r="CD19">
        <v>0.67973372781065089</v>
      </c>
      <c r="CE19">
        <v>2.4075443786982249</v>
      </c>
    </row>
    <row r="20" spans="1:83" x14ac:dyDescent="0.25">
      <c r="A20" t="s">
        <v>140</v>
      </c>
      <c r="B20" t="s">
        <v>141</v>
      </c>
      <c r="C20" s="29"/>
      <c r="D20" s="39">
        <v>27995</v>
      </c>
      <c r="E20" s="39">
        <v>0.4602</v>
      </c>
      <c r="F20" s="39">
        <v>31.544226093195675</v>
      </c>
      <c r="G20" s="39">
        <v>10.2774729377845</v>
      </c>
      <c r="H20" s="39">
        <v>10.5899666056638</v>
      </c>
      <c r="I20" s="39">
        <v>19.635711026082099</v>
      </c>
      <c r="J20" s="39">
        <v>18.173804319471802</v>
      </c>
      <c r="K20" s="39">
        <v>21.028057399871493</v>
      </c>
      <c r="L20" s="39">
        <v>30.473264617779559</v>
      </c>
      <c r="M20" s="39">
        <v>26.522676522676527</v>
      </c>
      <c r="N20" s="39">
        <v>33.831518774681996</v>
      </c>
      <c r="O20" s="39" t="s">
        <v>74</v>
      </c>
      <c r="P20" s="39" t="s">
        <v>74</v>
      </c>
      <c r="Q20" s="39" t="s">
        <v>74</v>
      </c>
      <c r="R20" s="39" t="e">
        <f>VLOOKUP(#REF!,[1]Sheet1!$A$435:$M$870,11,FALSE)</f>
        <v>#REF!</v>
      </c>
      <c r="S20" s="39" t="e">
        <f>VLOOKUP(#REF!,[1]Sheet1!$A$435:$M$870,12,FALSE)</f>
        <v>#REF!</v>
      </c>
      <c r="T20" s="39" t="e">
        <f>VLOOKUP(#REF!,[1]Sheet1!$A$435:$M$870,13,FALSE)</f>
        <v>#REF!</v>
      </c>
      <c r="U20" s="39" t="s">
        <v>74</v>
      </c>
      <c r="V20" s="39" t="s">
        <v>74</v>
      </c>
      <c r="W20" s="39" t="s">
        <v>74</v>
      </c>
      <c r="X20" s="39" t="s">
        <v>74</v>
      </c>
      <c r="Y20" s="39" t="s">
        <v>74</v>
      </c>
      <c r="Z20" s="39" t="s">
        <v>74</v>
      </c>
      <c r="AA20" s="39">
        <v>7.1266683455049096</v>
      </c>
      <c r="AB20" s="5">
        <v>56.562592849361195</v>
      </c>
      <c r="AC20">
        <v>62.269241328818524</v>
      </c>
      <c r="AD20">
        <v>51.228542002415679</v>
      </c>
      <c r="AE20" s="5">
        <v>56.036467184649233</v>
      </c>
      <c r="AF20" s="5">
        <v>63.182238123539904</v>
      </c>
      <c r="AG20" s="5">
        <v>49.362155863714065</v>
      </c>
      <c r="AH20" s="5">
        <v>57.777845109683682</v>
      </c>
      <c r="AI20" s="5">
        <v>54.883964685488529</v>
      </c>
      <c r="AJ20" s="5">
        <v>60.154741012990741</v>
      </c>
      <c r="AK20" s="5" t="s">
        <v>74</v>
      </c>
      <c r="AL20" s="5" t="s">
        <v>74</v>
      </c>
      <c r="AM20" s="5" t="s">
        <v>74</v>
      </c>
      <c r="AN20" s="5" t="s">
        <v>74</v>
      </c>
      <c r="AO20" s="5" t="s">
        <v>74</v>
      </c>
      <c r="AP20" s="5" t="s">
        <v>74</v>
      </c>
      <c r="AQ20" s="5" t="s">
        <v>74</v>
      </c>
      <c r="AR20" s="5" t="s">
        <v>74</v>
      </c>
      <c r="AS20" s="5" t="s">
        <v>74</v>
      </c>
      <c r="AT20" s="39">
        <v>32.483392082429503</v>
      </c>
      <c r="AU20" s="39">
        <v>15.6944821041215</v>
      </c>
      <c r="AV20" s="39">
        <v>22.9124864425163</v>
      </c>
      <c r="AW20" s="39">
        <v>10.1071041214751</v>
      </c>
      <c r="AX20" s="39">
        <v>18.802535249457701</v>
      </c>
      <c r="AY20" s="39">
        <v>26.04284894471721</v>
      </c>
      <c r="AZ20" s="39">
        <v>13.335458777019705</v>
      </c>
      <c r="BA20" s="39">
        <v>15.140598099853344</v>
      </c>
      <c r="BB20" s="39">
        <v>18.083912516737868</v>
      </c>
      <c r="BC20" s="39">
        <v>27.397181661671876</v>
      </c>
      <c r="BD20" s="39">
        <v>39.79162144562622</v>
      </c>
      <c r="BE20" s="39">
        <v>18.371319007307722</v>
      </c>
      <c r="BF20" s="39">
        <v>31.731423196584906</v>
      </c>
      <c r="BG20" s="39">
        <v>1.0556399681643875</v>
      </c>
      <c r="BH20" s="39">
        <v>9.0499963823167651</v>
      </c>
      <c r="BI20" s="39">
        <v>6.9229325238987496</v>
      </c>
      <c r="BJ20" s="2">
        <v>42171</v>
      </c>
      <c r="BK20" s="40">
        <v>49022</v>
      </c>
      <c r="BL20" s="40">
        <v>28536</v>
      </c>
      <c r="BM20" s="40" t="s">
        <v>74</v>
      </c>
      <c r="BN20" s="40">
        <v>52169</v>
      </c>
      <c r="BO20" s="40">
        <v>31592</v>
      </c>
      <c r="BP20" s="2">
        <v>5.0825129765527119</v>
      </c>
      <c r="BQ20" s="36">
        <v>85.7</v>
      </c>
      <c r="BR20">
        <v>8.6</v>
      </c>
      <c r="BS20">
        <v>0.4</v>
      </c>
      <c r="BT20" s="23">
        <v>1.4800620870592438</v>
      </c>
      <c r="BU20">
        <v>3</v>
      </c>
      <c r="BV20">
        <v>85.497273851397665</v>
      </c>
      <c r="BW20">
        <v>8.5936148538258976</v>
      </c>
      <c r="BX20">
        <v>0.43567122199370839</v>
      </c>
      <c r="BY20">
        <v>1.9393776308455224</v>
      </c>
      <c r="BZ20">
        <v>2.4878108161787793</v>
      </c>
      <c r="CA20">
        <v>85.959459159432512</v>
      </c>
      <c r="CB20">
        <v>8.6794994190478292</v>
      </c>
      <c r="CC20">
        <v>0.26050339320470978</v>
      </c>
      <c r="CD20">
        <v>0.94950526557284842</v>
      </c>
      <c r="CE20">
        <v>3.688491226512141</v>
      </c>
    </row>
    <row r="21" spans="1:83" x14ac:dyDescent="0.25">
      <c r="A21" t="s">
        <v>142</v>
      </c>
      <c r="B21" t="s">
        <v>143</v>
      </c>
      <c r="C21" s="29"/>
      <c r="D21" s="39">
        <v>26744</v>
      </c>
      <c r="E21" s="39">
        <v>0.4677</v>
      </c>
      <c r="F21" s="39">
        <v>31.667737456218525</v>
      </c>
      <c r="G21" s="39">
        <v>9.8151312324156308</v>
      </c>
      <c r="H21" s="39">
        <v>9.59951006184607</v>
      </c>
      <c r="I21" s="39">
        <v>19.700248954803801</v>
      </c>
      <c r="J21" s="39">
        <v>17.316708289965195</v>
      </c>
      <c r="K21" s="39">
        <v>21.964628046759014</v>
      </c>
      <c r="L21" s="39">
        <v>32.792302256951658</v>
      </c>
      <c r="M21" s="39">
        <v>27.115271559716003</v>
      </c>
      <c r="N21" s="39">
        <v>37.619688521438185</v>
      </c>
      <c r="O21" s="39" t="s">
        <v>74</v>
      </c>
      <c r="P21" s="39" t="s">
        <v>74</v>
      </c>
      <c r="Q21" s="39" t="s">
        <v>74</v>
      </c>
      <c r="R21" s="39" t="e">
        <f>VLOOKUP(#REF!,[1]Sheet1!$A$435:$M$870,11,FALSE)</f>
        <v>#REF!</v>
      </c>
      <c r="S21" s="39" t="e">
        <f>VLOOKUP(#REF!,[1]Sheet1!$A$435:$M$870,12,FALSE)</f>
        <v>#REF!</v>
      </c>
      <c r="T21" s="39" t="e">
        <f>VLOOKUP(#REF!,[1]Sheet1!$A$435:$M$870,13,FALSE)</f>
        <v>#REF!</v>
      </c>
      <c r="U21" s="39">
        <v>35.398536506544168</v>
      </c>
      <c r="V21" s="39">
        <v>30.463074386058743</v>
      </c>
      <c r="W21" s="39">
        <v>40.701015131200919</v>
      </c>
      <c r="X21" s="39" t="s">
        <v>74</v>
      </c>
      <c r="Y21" s="39" t="s">
        <v>74</v>
      </c>
      <c r="Z21" s="39" t="s">
        <v>74</v>
      </c>
      <c r="AA21" s="39">
        <v>5.9555892036062099</v>
      </c>
      <c r="AB21" s="5">
        <v>52.820646353807568</v>
      </c>
      <c r="AC21">
        <v>60.475804579990033</v>
      </c>
      <c r="AD21">
        <v>45.698184405498111</v>
      </c>
      <c r="AE21" s="5">
        <v>55.478799428299183</v>
      </c>
      <c r="AF21" s="5">
        <v>62.708258373355442</v>
      </c>
      <c r="AG21" s="5">
        <v>48.644025182037339</v>
      </c>
      <c r="AH21" s="5">
        <v>57.978334170313502</v>
      </c>
      <c r="AI21" s="5">
        <v>58.142261996605463</v>
      </c>
      <c r="AJ21" s="5">
        <v>57.835880933226072</v>
      </c>
      <c r="AK21" s="5" t="s">
        <v>74</v>
      </c>
      <c r="AL21" s="5" t="s">
        <v>74</v>
      </c>
      <c r="AM21" s="5" t="s">
        <v>74</v>
      </c>
      <c r="AN21" s="5" t="s">
        <v>74</v>
      </c>
      <c r="AO21" s="5" t="s">
        <v>74</v>
      </c>
      <c r="AP21" s="5" t="s">
        <v>74</v>
      </c>
      <c r="AQ21" s="5" t="s">
        <v>74</v>
      </c>
      <c r="AR21" s="5" t="s">
        <v>74</v>
      </c>
      <c r="AS21" s="5" t="s">
        <v>74</v>
      </c>
      <c r="AT21" s="39">
        <v>27.586512505585301</v>
      </c>
      <c r="AU21" s="39">
        <v>15.0321825412945</v>
      </c>
      <c r="AV21" s="39">
        <v>22.336493118512301</v>
      </c>
      <c r="AW21" s="39">
        <v>12.1739740545571</v>
      </c>
      <c r="AX21" s="39">
        <v>22.870837780050898</v>
      </c>
      <c r="AY21" s="39">
        <v>23.394535299822749</v>
      </c>
      <c r="AZ21" s="39">
        <v>9.93812915955988</v>
      </c>
      <c r="BA21" s="39">
        <v>12.95408180328417</v>
      </c>
      <c r="BB21" s="39">
        <v>21.141767833851709</v>
      </c>
      <c r="BC21" s="39">
        <v>32.571485903481488</v>
      </c>
      <c r="BD21" s="39">
        <v>32.753475027618848</v>
      </c>
      <c r="BE21" s="39">
        <v>21.311029399640542</v>
      </c>
      <c r="BF21" s="39">
        <v>33.901099807080314</v>
      </c>
      <c r="BG21" s="39">
        <v>1.1204181575345853</v>
      </c>
      <c r="BH21" s="39">
        <v>10.913977608125711</v>
      </c>
      <c r="BI21" s="39">
        <v>9.4876682306457596</v>
      </c>
      <c r="BJ21" s="2">
        <v>39608</v>
      </c>
      <c r="BK21" s="40">
        <v>41023</v>
      </c>
      <c r="BL21" s="40">
        <v>28776</v>
      </c>
      <c r="BM21" s="40" t="s">
        <v>74</v>
      </c>
      <c r="BN21" s="40">
        <v>42044</v>
      </c>
      <c r="BO21" s="40">
        <v>31616</v>
      </c>
      <c r="BP21" s="2">
        <v>4.8113812605678969</v>
      </c>
      <c r="BQ21" s="36">
        <v>85.2</v>
      </c>
      <c r="BR21">
        <v>10.199999999999999</v>
      </c>
      <c r="BS21">
        <v>0.2</v>
      </c>
      <c r="BT21" s="23">
        <v>0.74916769570880049</v>
      </c>
      <c r="BU21">
        <v>2.7</v>
      </c>
      <c r="BV21">
        <v>83.212784079386765</v>
      </c>
      <c r="BW21">
        <v>11.583544012870604</v>
      </c>
      <c r="BX21">
        <v>0.16696634985872078</v>
      </c>
      <c r="BY21">
        <v>1.0180215501507428</v>
      </c>
      <c r="BZ21">
        <v>2.7208079278597213</v>
      </c>
      <c r="CA21">
        <v>87.573315329760746</v>
      </c>
      <c r="CB21">
        <v>8.4594286678762813</v>
      </c>
      <c r="CC21">
        <v>0.17637875015823454</v>
      </c>
      <c r="CD21">
        <v>0.41351955778724836</v>
      </c>
      <c r="CE21">
        <v>2.7309169163255835</v>
      </c>
    </row>
    <row r="22" spans="1:83" x14ac:dyDescent="0.25">
      <c r="A22" t="s">
        <v>144</v>
      </c>
      <c r="B22" t="s">
        <v>145</v>
      </c>
      <c r="C22" s="29"/>
      <c r="D22" s="39">
        <v>30075</v>
      </c>
      <c r="E22" s="39">
        <v>0.47120000000000001</v>
      </c>
      <c r="F22" s="39">
        <v>27.788926201982143</v>
      </c>
      <c r="G22" s="39">
        <v>8.7528297870968199</v>
      </c>
      <c r="H22" s="39">
        <v>8.0349042751190094</v>
      </c>
      <c r="I22" s="39">
        <v>15.191801930184299</v>
      </c>
      <c r="J22" s="39">
        <v>13.510191145063494</v>
      </c>
      <c r="K22" s="39">
        <v>16.800460177893893</v>
      </c>
      <c r="L22" s="39">
        <v>27.306895098519838</v>
      </c>
      <c r="M22" s="39">
        <v>24.100726070168307</v>
      </c>
      <c r="N22" s="39">
        <v>30.099446446961899</v>
      </c>
      <c r="O22" s="39" t="s">
        <v>74</v>
      </c>
      <c r="P22" s="39" t="s">
        <v>74</v>
      </c>
      <c r="Q22" s="39" t="s">
        <v>74</v>
      </c>
      <c r="R22" s="39" t="e">
        <f>VLOOKUP(#REF!,[1]Sheet1!$A$435:$M$870,11,FALSE)</f>
        <v>#REF!</v>
      </c>
      <c r="S22" s="39" t="e">
        <f>VLOOKUP(#REF!,[1]Sheet1!$A$435:$M$870,12,FALSE)</f>
        <v>#REF!</v>
      </c>
      <c r="T22" s="39" t="e">
        <f>VLOOKUP(#REF!,[1]Sheet1!$A$435:$M$870,13,FALSE)</f>
        <v>#REF!</v>
      </c>
      <c r="U22" s="39">
        <v>36.991396689287029</v>
      </c>
      <c r="V22" s="39">
        <v>38.410206084396471</v>
      </c>
      <c r="W22" s="39">
        <v>35.042792641013541</v>
      </c>
      <c r="X22" s="39" t="s">
        <v>74</v>
      </c>
      <c r="Y22" s="39" t="s">
        <v>74</v>
      </c>
      <c r="Z22" s="39" t="s">
        <v>74</v>
      </c>
      <c r="AA22" s="39">
        <v>7.1556000154356303</v>
      </c>
      <c r="AB22" s="5">
        <v>59.195120499017584</v>
      </c>
      <c r="AC22">
        <v>64.932593180015857</v>
      </c>
      <c r="AD22">
        <v>53.774240349837541</v>
      </c>
      <c r="AE22" s="5">
        <v>52.151371669912763</v>
      </c>
      <c r="AF22" s="5">
        <v>60.109073629140774</v>
      </c>
      <c r="AG22" s="5">
        <v>44.811214478540677</v>
      </c>
      <c r="AH22" s="5">
        <v>52.003205128205131</v>
      </c>
      <c r="AI22" s="5">
        <v>49.685318686348552</v>
      </c>
      <c r="AJ22" s="5">
        <v>53.913248467703909</v>
      </c>
      <c r="AK22" s="5" t="s">
        <v>74</v>
      </c>
      <c r="AL22" s="5" t="s">
        <v>74</v>
      </c>
      <c r="AM22" s="5" t="s">
        <v>74</v>
      </c>
      <c r="AN22" s="5" t="s">
        <v>74</v>
      </c>
      <c r="AO22" s="5" t="s">
        <v>74</v>
      </c>
      <c r="AP22" s="5" t="s">
        <v>74</v>
      </c>
      <c r="AQ22" s="5" t="s">
        <v>74</v>
      </c>
      <c r="AR22" s="5" t="s">
        <v>74</v>
      </c>
      <c r="AS22" s="5" t="s">
        <v>74</v>
      </c>
      <c r="AT22" s="39">
        <v>39.583153492744003</v>
      </c>
      <c r="AU22" s="39">
        <v>14.7760225336262</v>
      </c>
      <c r="AV22" s="39">
        <v>23.281763045236701</v>
      </c>
      <c r="AW22" s="39">
        <v>8.9149777637102492</v>
      </c>
      <c r="AX22" s="39">
        <v>13.4440831646828</v>
      </c>
      <c r="AY22" s="39">
        <v>37.295782390974388</v>
      </c>
      <c r="AZ22" s="39">
        <v>11.016098382990929</v>
      </c>
      <c r="BA22" s="39">
        <v>16.12467582135217</v>
      </c>
      <c r="BB22" s="39">
        <v>16.339201415032328</v>
      </c>
      <c r="BC22" s="39">
        <v>19.224241989650189</v>
      </c>
      <c r="BD22" s="39">
        <v>42.21520858689</v>
      </c>
      <c r="BE22" s="39">
        <v>19.102529721998749</v>
      </c>
      <c r="BF22" s="39">
        <v>31.517351871334171</v>
      </c>
      <c r="BG22" s="39">
        <v>0.37199771713046048</v>
      </c>
      <c r="BH22" s="39">
        <v>6.7929121026466159</v>
      </c>
      <c r="BI22" s="39">
        <v>2.7167957304657899</v>
      </c>
      <c r="BJ22" s="2">
        <v>51531</v>
      </c>
      <c r="BK22" s="40">
        <v>56055</v>
      </c>
      <c r="BL22" s="40">
        <v>34292</v>
      </c>
      <c r="BM22" s="40">
        <v>75338</v>
      </c>
      <c r="BN22" s="40">
        <v>82679</v>
      </c>
      <c r="BO22" s="40">
        <v>33905</v>
      </c>
      <c r="BP22" s="2">
        <v>4.9077552184869955</v>
      </c>
      <c r="BQ22" s="36">
        <v>88.1</v>
      </c>
      <c r="BR22">
        <v>7.8</v>
      </c>
      <c r="BS22">
        <v>0.1</v>
      </c>
      <c r="BT22" s="23">
        <v>0.96489500146930118</v>
      </c>
      <c r="BU22">
        <v>2.5</v>
      </c>
      <c r="BV22">
        <v>87.620701465542624</v>
      </c>
      <c r="BW22">
        <v>8.1851667137354802</v>
      </c>
      <c r="BX22">
        <v>0.13039063110267213</v>
      </c>
      <c r="BY22">
        <v>1.1164322239113584</v>
      </c>
      <c r="BZ22">
        <v>2.3458296028794097</v>
      </c>
      <c r="CA22">
        <v>88.585529989947503</v>
      </c>
      <c r="CB22">
        <v>7.2657209873785327</v>
      </c>
      <c r="CC22">
        <v>6.9809002568971296E-2</v>
      </c>
      <c r="CD22">
        <v>0.78884172902937566</v>
      </c>
      <c r="CE22">
        <v>2.5968948955657325</v>
      </c>
    </row>
    <row r="23" spans="1:83" x14ac:dyDescent="0.25">
      <c r="A23" t="s">
        <v>146</v>
      </c>
      <c r="B23" t="s">
        <v>147</v>
      </c>
      <c r="C23" s="29"/>
      <c r="D23" s="39">
        <v>36213</v>
      </c>
      <c r="E23" s="39">
        <v>0.46439999999999998</v>
      </c>
      <c r="F23" s="39">
        <v>12.570705272734465</v>
      </c>
      <c r="G23" s="39">
        <v>3.9146849959658301</v>
      </c>
      <c r="H23" s="39">
        <v>6.58617754043805</v>
      </c>
      <c r="I23" s="39">
        <v>10.2920939931356</v>
      </c>
      <c r="J23" s="39">
        <v>8.9988538244058986</v>
      </c>
      <c r="K23" s="39">
        <v>11.46886715838423</v>
      </c>
      <c r="L23" s="39">
        <v>17.854319702315539</v>
      </c>
      <c r="M23" s="39">
        <v>17.243446025438967</v>
      </c>
      <c r="N23" s="39">
        <v>18.323251256709554</v>
      </c>
      <c r="O23" s="39" t="s">
        <v>74</v>
      </c>
      <c r="P23" s="39" t="s">
        <v>74</v>
      </c>
      <c r="Q23" s="39" t="s">
        <v>74</v>
      </c>
      <c r="R23" s="39" t="e">
        <f>VLOOKUP(#REF!,[1]Sheet1!$A$435:$M$870,11,FALSE)</f>
        <v>#REF!</v>
      </c>
      <c r="S23" s="39" t="e">
        <f>VLOOKUP(#REF!,[1]Sheet1!$A$435:$M$870,12,FALSE)</f>
        <v>#REF!</v>
      </c>
      <c r="T23" s="39" t="e">
        <f>VLOOKUP(#REF!,[1]Sheet1!$A$435:$M$870,13,FALSE)</f>
        <v>#REF!</v>
      </c>
      <c r="U23" s="39">
        <v>30.261981709413465</v>
      </c>
      <c r="V23" s="39">
        <v>25.702784300570279</v>
      </c>
      <c r="W23" s="39">
        <v>35.05394541992807</v>
      </c>
      <c r="X23" s="39" t="s">
        <v>74</v>
      </c>
      <c r="Y23" s="39" t="s">
        <v>74</v>
      </c>
      <c r="Z23" s="39" t="s">
        <v>74</v>
      </c>
      <c r="AA23" s="39">
        <v>5.0953345690187799</v>
      </c>
      <c r="AB23" s="5">
        <v>62.868370769588857</v>
      </c>
      <c r="AC23">
        <v>70.189311607970694</v>
      </c>
      <c r="AD23">
        <v>56.249248454823118</v>
      </c>
      <c r="AE23" s="5">
        <v>57.796199176676254</v>
      </c>
      <c r="AF23" s="5">
        <v>64.500685640051003</v>
      </c>
      <c r="AG23" s="5">
        <v>51.397199630781095</v>
      </c>
      <c r="AH23" s="5">
        <v>61.888572391191154</v>
      </c>
      <c r="AI23" s="5">
        <v>58.845663127392257</v>
      </c>
      <c r="AJ23" s="5">
        <v>64.610088194336996</v>
      </c>
      <c r="AK23" s="5" t="s">
        <v>74</v>
      </c>
      <c r="AL23" s="5" t="s">
        <v>74</v>
      </c>
      <c r="AM23" s="5" t="s">
        <v>74</v>
      </c>
      <c r="AN23" s="5" t="s">
        <v>74</v>
      </c>
      <c r="AO23" s="5" t="s">
        <v>74</v>
      </c>
      <c r="AP23" s="5" t="s">
        <v>74</v>
      </c>
      <c r="AQ23" s="5" t="s">
        <v>74</v>
      </c>
      <c r="AR23" s="5" t="s">
        <v>74</v>
      </c>
      <c r="AS23" s="5" t="s">
        <v>74</v>
      </c>
      <c r="AT23" s="39">
        <v>41.592834606091103</v>
      </c>
      <c r="AU23" s="39">
        <v>13.528677926686701</v>
      </c>
      <c r="AV23" s="39">
        <v>25.107038824662201</v>
      </c>
      <c r="AW23" s="39">
        <v>8.9104144083039092</v>
      </c>
      <c r="AX23" s="39">
        <v>10.861034234256101</v>
      </c>
      <c r="AY23" s="39">
        <v>37.882529121940621</v>
      </c>
      <c r="AZ23" s="39">
        <v>10.583924917406861</v>
      </c>
      <c r="BA23" s="39">
        <v>17.938429530047898</v>
      </c>
      <c r="BB23" s="39">
        <v>16.156246784869165</v>
      </c>
      <c r="BC23" s="39">
        <v>17.438869645735451</v>
      </c>
      <c r="BD23" s="39">
        <v>45.772698003863489</v>
      </c>
      <c r="BE23" s="39">
        <v>16.846104314230523</v>
      </c>
      <c r="BF23" s="39">
        <v>33.182871860914361</v>
      </c>
      <c r="BG23" s="39">
        <v>0.74758531873792655</v>
      </c>
      <c r="BH23" s="39">
        <v>3.4507405022537028</v>
      </c>
      <c r="BI23" s="39">
        <v>7.1458637601484698</v>
      </c>
      <c r="BJ23" s="2">
        <v>61524</v>
      </c>
      <c r="BK23" s="40">
        <v>65147</v>
      </c>
      <c r="BL23" s="40">
        <v>45036</v>
      </c>
      <c r="BM23" s="40" t="s">
        <v>74</v>
      </c>
      <c r="BN23" s="40">
        <v>70239</v>
      </c>
      <c r="BO23" s="40">
        <v>42943</v>
      </c>
      <c r="BP23" s="2">
        <v>4.4967054857493105</v>
      </c>
      <c r="BQ23" s="36">
        <v>84.5</v>
      </c>
      <c r="BR23">
        <v>10.199999999999999</v>
      </c>
      <c r="BS23">
        <v>0.2</v>
      </c>
      <c r="BT23" s="23">
        <v>0.63671932673852061</v>
      </c>
      <c r="BU23">
        <v>3.5</v>
      </c>
      <c r="BV23">
        <v>84.439099313182837</v>
      </c>
      <c r="BW23">
        <v>10.152143043440462</v>
      </c>
      <c r="BX23">
        <v>0.10722462109137276</v>
      </c>
      <c r="BY23">
        <v>0.55003332657142023</v>
      </c>
      <c r="BZ23">
        <v>3.4827716115570757</v>
      </c>
      <c r="CA23">
        <v>84.613519129049806</v>
      </c>
      <c r="CB23">
        <v>10.35662552681082</v>
      </c>
      <c r="CC23">
        <v>0.19990954912203657</v>
      </c>
      <c r="CD23">
        <v>0.73474952316656728</v>
      </c>
      <c r="CE23">
        <v>3.6055817367879452</v>
      </c>
    </row>
    <row r="24" spans="1:83" x14ac:dyDescent="0.25">
      <c r="A24" t="s">
        <v>148</v>
      </c>
      <c r="B24" t="s">
        <v>149</v>
      </c>
      <c r="C24" s="29"/>
      <c r="D24" s="39">
        <v>23258</v>
      </c>
      <c r="E24" s="39">
        <v>0.49419999999999997</v>
      </c>
      <c r="F24" s="39">
        <v>47.822310999174952</v>
      </c>
      <c r="G24" s="39">
        <v>15.170675262418399</v>
      </c>
      <c r="H24" s="39">
        <v>16.7415548731211</v>
      </c>
      <c r="I24" s="39">
        <v>28.203966693597</v>
      </c>
      <c r="J24" s="39">
        <v>26.169151316474139</v>
      </c>
      <c r="K24" s="39">
        <v>30.072168426835788</v>
      </c>
      <c r="L24" s="39">
        <v>33.68102150705419</v>
      </c>
      <c r="M24" s="39">
        <v>31.623283938442377</v>
      </c>
      <c r="N24" s="39">
        <v>35.451727587808627</v>
      </c>
      <c r="O24" s="39" t="s">
        <v>74</v>
      </c>
      <c r="P24" s="39" t="s">
        <v>74</v>
      </c>
      <c r="Q24" s="39" t="s">
        <v>74</v>
      </c>
      <c r="R24" s="39" t="e">
        <f>VLOOKUP(#REF!,[1]Sheet1!$A$435:$M$870,11,FALSE)</f>
        <v>#REF!</v>
      </c>
      <c r="S24" s="39" t="e">
        <f>VLOOKUP(#REF!,[1]Sheet1!$A$435:$M$870,12,FALSE)</f>
        <v>#REF!</v>
      </c>
      <c r="T24" s="39" t="e">
        <f>VLOOKUP(#REF!,[1]Sheet1!$A$435:$M$870,13,FALSE)</f>
        <v>#REF!</v>
      </c>
      <c r="U24" s="39" t="s">
        <v>74</v>
      </c>
      <c r="V24" s="39" t="s">
        <v>74</v>
      </c>
      <c r="W24" s="39" t="s">
        <v>74</v>
      </c>
      <c r="X24" s="39" t="s">
        <v>74</v>
      </c>
      <c r="Y24" s="39" t="s">
        <v>74</v>
      </c>
      <c r="Z24" s="39" t="s">
        <v>74</v>
      </c>
      <c r="AA24" s="39">
        <v>10.241274943998899</v>
      </c>
      <c r="AB24" s="5">
        <v>54.329357629507477</v>
      </c>
      <c r="AC24">
        <v>56.918915252614319</v>
      </c>
      <c r="AD24">
        <v>52.074808428453323</v>
      </c>
      <c r="AE24" s="5">
        <v>61.808675836847961</v>
      </c>
      <c r="AF24" s="5">
        <v>70.554573638918669</v>
      </c>
      <c r="AG24" s="5">
        <v>53.873890451530372</v>
      </c>
      <c r="AH24" s="5">
        <v>65.224601277861765</v>
      </c>
      <c r="AI24" s="5">
        <v>64.063348907964794</v>
      </c>
      <c r="AJ24" s="5">
        <v>66.170353982300895</v>
      </c>
      <c r="AK24" s="5" t="s">
        <v>74</v>
      </c>
      <c r="AL24" s="5" t="s">
        <v>74</v>
      </c>
      <c r="AM24" s="5" t="s">
        <v>74</v>
      </c>
      <c r="AN24" s="5" t="s">
        <v>74</v>
      </c>
      <c r="AO24" s="5" t="s">
        <v>74</v>
      </c>
      <c r="AP24" s="5" t="s">
        <v>74</v>
      </c>
      <c r="AQ24" s="5" t="s">
        <v>74</v>
      </c>
      <c r="AR24" s="5" t="s">
        <v>74</v>
      </c>
      <c r="AS24" s="5" t="s">
        <v>74</v>
      </c>
      <c r="AT24" s="39">
        <v>29.168746356573799</v>
      </c>
      <c r="AU24" s="39">
        <v>20.330032500314299</v>
      </c>
      <c r="AV24" s="39">
        <v>23.212006446721201</v>
      </c>
      <c r="AW24" s="39">
        <v>8.2039480452184907</v>
      </c>
      <c r="AX24" s="39">
        <v>19.085266651172201</v>
      </c>
      <c r="AY24" s="39">
        <v>23.128534903540714</v>
      </c>
      <c r="AZ24" s="39">
        <v>17.927481211745562</v>
      </c>
      <c r="BA24" s="39">
        <v>13.919578523281938</v>
      </c>
      <c r="BB24" s="39">
        <v>15.263810335476874</v>
      </c>
      <c r="BC24" s="39">
        <v>29.760595025954906</v>
      </c>
      <c r="BD24" s="39">
        <v>35.013381913051298</v>
      </c>
      <c r="BE24" s="39">
        <v>22.654791624496774</v>
      </c>
      <c r="BF24" s="39">
        <v>32.203555015780907</v>
      </c>
      <c r="BG24" s="39">
        <v>1.3726769073911642</v>
      </c>
      <c r="BH24" s="39">
        <v>8.7555945392798513</v>
      </c>
      <c r="BI24" s="39">
        <v>4.9576769057382002</v>
      </c>
      <c r="BJ24" s="2">
        <v>33928</v>
      </c>
      <c r="BK24" s="40">
        <v>50190</v>
      </c>
      <c r="BL24" s="40">
        <v>26638</v>
      </c>
      <c r="BM24" s="40" t="s">
        <v>74</v>
      </c>
      <c r="BN24" s="40">
        <v>50298</v>
      </c>
      <c r="BO24" s="40">
        <v>39140</v>
      </c>
      <c r="BP24" s="2">
        <v>6.2230033031252647</v>
      </c>
      <c r="BQ24" s="36">
        <v>82.4</v>
      </c>
      <c r="BR24">
        <v>10.5</v>
      </c>
      <c r="BS24">
        <v>1.1000000000000001</v>
      </c>
      <c r="BT24" s="23">
        <v>2.3642242049305189</v>
      </c>
      <c r="BU24">
        <v>2.8</v>
      </c>
      <c r="BV24">
        <v>82.644999172896206</v>
      </c>
      <c r="BW24">
        <v>10.39866403043742</v>
      </c>
      <c r="BX24">
        <v>1.2548346186263775</v>
      </c>
      <c r="BY24">
        <v>2.2702029949034652</v>
      </c>
      <c r="BZ24">
        <v>2.4403500618358551</v>
      </c>
      <c r="CA24">
        <v>82.192243091719263</v>
      </c>
      <c r="CB24">
        <v>10.646766932286194</v>
      </c>
      <c r="CC24">
        <v>0.89272703567073397</v>
      </c>
      <c r="CD24">
        <v>2.4557662957196653</v>
      </c>
      <c r="CE24">
        <v>3.0831294530896485</v>
      </c>
    </row>
    <row r="25" spans="1:83" x14ac:dyDescent="0.25">
      <c r="A25" t="s">
        <v>150</v>
      </c>
      <c r="B25" t="s">
        <v>151</v>
      </c>
      <c r="C25" s="29"/>
      <c r="D25" s="39">
        <v>35552</v>
      </c>
      <c r="E25" s="39">
        <v>0.43219999999999997</v>
      </c>
      <c r="F25" s="39">
        <v>15.917672547199011</v>
      </c>
      <c r="G25" s="39">
        <v>5.6134338214026496</v>
      </c>
      <c r="H25" s="39">
        <v>4.4773563907199696</v>
      </c>
      <c r="I25" s="39">
        <v>10.3406796944913</v>
      </c>
      <c r="J25" s="39">
        <v>9.5721875291266656</v>
      </c>
      <c r="K25" s="39">
        <v>11.176538740043448</v>
      </c>
      <c r="L25" s="39">
        <v>16.451573001278192</v>
      </c>
      <c r="M25" s="39">
        <v>14.654986716450061</v>
      </c>
      <c r="N25" s="39">
        <v>18.874685260507455</v>
      </c>
      <c r="O25" s="39">
        <v>24.166455471640731</v>
      </c>
      <c r="P25" s="39">
        <v>23.27701742273484</v>
      </c>
      <c r="Q25" s="39">
        <v>25.053138727504603</v>
      </c>
      <c r="R25" s="39" t="e">
        <f>VLOOKUP(#REF!,[1]Sheet1!$A$435:$M$870,11,FALSE)</f>
        <v>#REF!</v>
      </c>
      <c r="S25" s="39" t="e">
        <f>VLOOKUP(#REF!,[1]Sheet1!$A$435:$M$870,12,FALSE)</f>
        <v>#REF!</v>
      </c>
      <c r="T25" s="39" t="e">
        <f>VLOOKUP(#REF!,[1]Sheet1!$A$435:$M$870,13,FALSE)</f>
        <v>#REF!</v>
      </c>
      <c r="U25" s="39">
        <v>9.2975791132845647</v>
      </c>
      <c r="V25" s="39">
        <v>8.0775057810381945</v>
      </c>
      <c r="W25" s="39">
        <v>10.551548926405507</v>
      </c>
      <c r="X25" s="39">
        <v>11.033406048162881</v>
      </c>
      <c r="Y25" s="39">
        <v>11.329829874409905</v>
      </c>
      <c r="Z25" s="39">
        <v>10.759545753785385</v>
      </c>
      <c r="AA25" s="39">
        <v>7.89246167227033</v>
      </c>
      <c r="AB25" s="5">
        <v>70.514164506740542</v>
      </c>
      <c r="AC25">
        <v>75.466361058851589</v>
      </c>
      <c r="AD25">
        <v>64.965990181125946</v>
      </c>
      <c r="AE25" s="5">
        <v>53.22892666173977</v>
      </c>
      <c r="AF25" s="5">
        <v>59.189976562328873</v>
      </c>
      <c r="AG25" s="5">
        <v>47.35865743437089</v>
      </c>
      <c r="AH25" s="5" t="s">
        <v>74</v>
      </c>
      <c r="AI25" s="5" t="s">
        <v>74</v>
      </c>
      <c r="AJ25" s="5" t="s">
        <v>74</v>
      </c>
      <c r="AK25" s="5">
        <v>74.382154702043437</v>
      </c>
      <c r="AL25" s="5">
        <v>83.264789623536856</v>
      </c>
      <c r="AM25" s="5">
        <v>65.23721637172946</v>
      </c>
      <c r="AN25" s="5">
        <v>75.787639093712286</v>
      </c>
      <c r="AO25" s="5">
        <v>82.329644729178796</v>
      </c>
      <c r="AP25" s="5">
        <v>70.206211180124228</v>
      </c>
      <c r="AQ25" s="5">
        <v>59.515200400522907</v>
      </c>
      <c r="AR25" s="5">
        <v>60.632585715084744</v>
      </c>
      <c r="AS25" s="5">
        <v>58.409870532256278</v>
      </c>
      <c r="AT25" s="39">
        <v>36.444022256924299</v>
      </c>
      <c r="AU25" s="39">
        <v>17.7384529520867</v>
      </c>
      <c r="AV25" s="39">
        <v>22.6433761972681</v>
      </c>
      <c r="AW25" s="39">
        <v>12.0893772232965</v>
      </c>
      <c r="AX25" s="39">
        <v>11.0847713704244</v>
      </c>
      <c r="AY25" s="39">
        <v>32.320364854802683</v>
      </c>
      <c r="AZ25" s="39">
        <v>15.032679738562091</v>
      </c>
      <c r="BA25" s="39">
        <v>15.036816414329445</v>
      </c>
      <c r="BB25" s="39">
        <v>21.138413171175642</v>
      </c>
      <c r="BC25" s="39">
        <v>16.471725821130139</v>
      </c>
      <c r="BD25" s="39">
        <v>41.385849021527633</v>
      </c>
      <c r="BE25" s="39">
        <v>20.981075018280514</v>
      </c>
      <c r="BF25" s="39">
        <v>31.759143356426684</v>
      </c>
      <c r="BG25" s="39">
        <v>1.2449341281743032</v>
      </c>
      <c r="BH25" s="39">
        <v>4.6289984755908637</v>
      </c>
      <c r="BI25" s="39">
        <v>4.7901896362902798</v>
      </c>
      <c r="BJ25" s="2">
        <v>73355</v>
      </c>
      <c r="BK25" s="40">
        <v>81711</v>
      </c>
      <c r="BL25" s="40">
        <v>52562</v>
      </c>
      <c r="BM25" s="40">
        <v>45090</v>
      </c>
      <c r="BN25" s="40">
        <v>67405</v>
      </c>
      <c r="BO25" s="40">
        <v>63937</v>
      </c>
      <c r="BP25" s="2">
        <v>4.076594961180839</v>
      </c>
      <c r="BQ25" s="36">
        <v>67.900000000000006</v>
      </c>
      <c r="BR25">
        <v>12.6</v>
      </c>
      <c r="BS25">
        <v>1.5</v>
      </c>
      <c r="BT25" s="23">
        <v>9.048268264132755</v>
      </c>
      <c r="BU25">
        <v>4.4000000000000004</v>
      </c>
      <c r="BV25">
        <v>67.109347545976334</v>
      </c>
      <c r="BW25">
        <v>11.387684979110539</v>
      </c>
      <c r="BX25">
        <v>1.8414938893444224</v>
      </c>
      <c r="BY25">
        <v>9.8121900745773303</v>
      </c>
      <c r="BZ25">
        <v>3.9577720510718049</v>
      </c>
      <c r="CA25">
        <v>68.955097447957172</v>
      </c>
      <c r="CB25">
        <v>14.164248642429531</v>
      </c>
      <c r="CC25">
        <v>1.160019470626537</v>
      </c>
      <c r="CD25">
        <v>8.0588164640583617</v>
      </c>
      <c r="CE25">
        <v>5.0484553092226294</v>
      </c>
    </row>
    <row r="26" spans="1:83" x14ac:dyDescent="0.25">
      <c r="A26" t="s">
        <v>152</v>
      </c>
      <c r="B26" t="s">
        <v>153</v>
      </c>
      <c r="C26" s="29"/>
      <c r="D26" s="39">
        <v>26290</v>
      </c>
      <c r="E26" s="39">
        <v>0.46439999999999998</v>
      </c>
      <c r="F26" s="39">
        <v>29.613110854584253</v>
      </c>
      <c r="G26" s="39">
        <v>9.3931694110336892</v>
      </c>
      <c r="H26" s="39">
        <v>11.3281371060216</v>
      </c>
      <c r="I26" s="39">
        <v>20.8275629723009</v>
      </c>
      <c r="J26" s="39">
        <v>19.092275084963028</v>
      </c>
      <c r="K26" s="39">
        <v>22.481111368771874</v>
      </c>
      <c r="L26" s="39">
        <v>22.081723451586466</v>
      </c>
      <c r="M26" s="39">
        <v>18.268765133171915</v>
      </c>
      <c r="N26" s="39">
        <v>25.651779641804577</v>
      </c>
      <c r="O26" s="39">
        <v>39.220319634703202</v>
      </c>
      <c r="P26" s="39">
        <v>38.040643080717061</v>
      </c>
      <c r="Q26" s="39">
        <v>40.315444219424144</v>
      </c>
      <c r="R26" s="39" t="e">
        <f>VLOOKUP(#REF!,[1]Sheet1!$A$435:$M$870,11,FALSE)</f>
        <v>#REF!</v>
      </c>
      <c r="S26" s="39" t="e">
        <f>VLOOKUP(#REF!,[1]Sheet1!$A$435:$M$870,12,FALSE)</f>
        <v>#REF!</v>
      </c>
      <c r="T26" s="39" t="e">
        <f>VLOOKUP(#REF!,[1]Sheet1!$A$435:$M$870,13,FALSE)</f>
        <v>#REF!</v>
      </c>
      <c r="U26" s="39">
        <v>21.388725505371017</v>
      </c>
      <c r="V26" s="39">
        <v>17.981429757680985</v>
      </c>
      <c r="W26" s="39">
        <v>24.690063754830373</v>
      </c>
      <c r="X26" s="39" t="s">
        <v>74</v>
      </c>
      <c r="Y26" s="39" t="s">
        <v>74</v>
      </c>
      <c r="Z26" s="39" t="s">
        <v>74</v>
      </c>
      <c r="AA26" s="39">
        <v>10.6283638981138</v>
      </c>
      <c r="AB26" s="5">
        <v>51.583637987095031</v>
      </c>
      <c r="AC26">
        <v>53.147274062789052</v>
      </c>
      <c r="AD26">
        <v>50.048413053494755</v>
      </c>
      <c r="AE26" s="5">
        <v>71.839236244761651</v>
      </c>
      <c r="AF26" s="5">
        <v>77.639289928942674</v>
      </c>
      <c r="AG26" s="5">
        <v>65.036311911367122</v>
      </c>
      <c r="AH26" s="5" t="s">
        <v>74</v>
      </c>
      <c r="AI26" s="5" t="s">
        <v>74</v>
      </c>
      <c r="AJ26" s="5" t="s">
        <v>74</v>
      </c>
      <c r="AK26" s="5">
        <v>60.948746786632391</v>
      </c>
      <c r="AL26" s="5">
        <v>61.146828844483061</v>
      </c>
      <c r="AM26" s="5">
        <v>60.743767879035545</v>
      </c>
      <c r="AN26" s="5" t="s">
        <v>74</v>
      </c>
      <c r="AO26" s="5" t="s">
        <v>74</v>
      </c>
      <c r="AP26" s="5" t="s">
        <v>74</v>
      </c>
      <c r="AQ26" s="5">
        <v>46.764034971622536</v>
      </c>
      <c r="AR26" s="5">
        <v>46.425525752626754</v>
      </c>
      <c r="AS26" s="5">
        <v>47.081359920359589</v>
      </c>
      <c r="AT26" s="39">
        <v>32.111176601952799</v>
      </c>
      <c r="AU26" s="39">
        <v>23.183879978473399</v>
      </c>
      <c r="AV26" s="39">
        <v>23.408664072253099</v>
      </c>
      <c r="AW26" s="39">
        <v>10.335309041519199</v>
      </c>
      <c r="AX26" s="39">
        <v>10.960970305801601</v>
      </c>
      <c r="AY26" s="39">
        <v>27.301623664843504</v>
      </c>
      <c r="AZ26" s="39">
        <v>21.415480656338591</v>
      </c>
      <c r="BA26" s="39">
        <v>14.769766043355</v>
      </c>
      <c r="BB26" s="39">
        <v>18.911972738466826</v>
      </c>
      <c r="BC26" s="39">
        <v>17.601156896996077</v>
      </c>
      <c r="BD26" s="39">
        <v>37.144762375718344</v>
      </c>
      <c r="BE26" s="39">
        <v>25.034652760607489</v>
      </c>
      <c r="BF26" s="39">
        <v>32.449968906171563</v>
      </c>
      <c r="BG26" s="39">
        <v>1.3591374646916465</v>
      </c>
      <c r="BH26" s="39">
        <v>4.0114784928109568</v>
      </c>
      <c r="BI26" s="39">
        <v>8.0460541376887704</v>
      </c>
      <c r="BJ26" s="2">
        <v>48892</v>
      </c>
      <c r="BK26" s="40">
        <v>56558</v>
      </c>
      <c r="BL26" s="40">
        <v>39430</v>
      </c>
      <c r="BM26" s="40">
        <v>28559</v>
      </c>
      <c r="BN26" s="40">
        <v>67756</v>
      </c>
      <c r="BO26" s="40">
        <v>46733</v>
      </c>
      <c r="BP26" s="2">
        <v>4.9979259731971917</v>
      </c>
      <c r="BQ26" s="36">
        <v>76.8</v>
      </c>
      <c r="BR26">
        <v>10</v>
      </c>
      <c r="BS26">
        <v>0.6</v>
      </c>
      <c r="BT26" s="23">
        <v>4.9190841971809975</v>
      </c>
      <c r="BU26">
        <v>5.5</v>
      </c>
      <c r="BV26">
        <v>76.955067025685324</v>
      </c>
      <c r="BW26">
        <v>9.9613159823780872</v>
      </c>
      <c r="BX26">
        <v>0.57699425908856683</v>
      </c>
      <c r="BY26">
        <v>4.9919075647939151</v>
      </c>
      <c r="BZ26">
        <v>4.845300218459462</v>
      </c>
      <c r="CA26">
        <v>76.591486000444803</v>
      </c>
      <c r="CB26">
        <v>10.102226278211921</v>
      </c>
      <c r="CC26">
        <v>0.57670038421129322</v>
      </c>
      <c r="CD26">
        <v>4.8421359387102463</v>
      </c>
      <c r="CE26">
        <v>6.2501437916516478</v>
      </c>
    </row>
    <row r="27" spans="1:83" x14ac:dyDescent="0.25">
      <c r="A27" t="s">
        <v>154</v>
      </c>
      <c r="B27" t="s">
        <v>155</v>
      </c>
      <c r="C27" s="29"/>
      <c r="D27" s="39">
        <v>27412</v>
      </c>
      <c r="E27" s="39">
        <v>0.4728</v>
      </c>
      <c r="F27" s="39">
        <v>27.160681020664555</v>
      </c>
      <c r="G27" s="39">
        <v>8.9151007117007595</v>
      </c>
      <c r="H27" s="39">
        <v>7.8037040338450803</v>
      </c>
      <c r="I27" s="39">
        <v>16.054910065103801</v>
      </c>
      <c r="J27" s="39">
        <v>15.371631330104693</v>
      </c>
      <c r="K27" s="39">
        <v>16.685031704098797</v>
      </c>
      <c r="L27" s="39">
        <v>35.083198350758352</v>
      </c>
      <c r="M27" s="39">
        <v>39.188397304424264</v>
      </c>
      <c r="N27" s="39">
        <v>30.935464772054473</v>
      </c>
      <c r="O27" s="39" t="s">
        <v>74</v>
      </c>
      <c r="P27" s="39" t="s">
        <v>74</v>
      </c>
      <c r="Q27" s="39" t="s">
        <v>74</v>
      </c>
      <c r="R27" s="39" t="e">
        <f>VLOOKUP(#REF!,[1]Sheet1!$A$435:$M$870,11,FALSE)</f>
        <v>#REF!</v>
      </c>
      <c r="S27" s="39" t="e">
        <f>VLOOKUP(#REF!,[1]Sheet1!$A$435:$M$870,12,FALSE)</f>
        <v>#REF!</v>
      </c>
      <c r="T27" s="39" t="e">
        <f>VLOOKUP(#REF!,[1]Sheet1!$A$435:$M$870,13,FALSE)</f>
        <v>#REF!</v>
      </c>
      <c r="U27" s="39">
        <v>23.558050652584171</v>
      </c>
      <c r="V27" s="39">
        <v>21.845000112940753</v>
      </c>
      <c r="W27" s="39">
        <v>25.065339017579426</v>
      </c>
      <c r="X27" s="39">
        <v>15.278414824328044</v>
      </c>
      <c r="Y27" s="39">
        <v>16.811881188118814</v>
      </c>
      <c r="Z27" s="39">
        <v>13.954879507776448</v>
      </c>
      <c r="AA27" s="39">
        <v>7.1800963505576396</v>
      </c>
      <c r="AB27" s="5">
        <v>55.582290254947011</v>
      </c>
      <c r="AC27">
        <v>59.525662855752856</v>
      </c>
      <c r="AD27">
        <v>51.803618224985271</v>
      </c>
      <c r="AE27" s="5">
        <v>49.722550919402735</v>
      </c>
      <c r="AF27" s="5">
        <v>52.748040342471946</v>
      </c>
      <c r="AG27" s="5">
        <v>46.704835998531621</v>
      </c>
      <c r="AH27" s="5" t="s">
        <v>74</v>
      </c>
      <c r="AI27" s="5" t="s">
        <v>74</v>
      </c>
      <c r="AJ27" s="5" t="s">
        <v>74</v>
      </c>
      <c r="AK27" s="5">
        <v>61.183662510928606</v>
      </c>
      <c r="AL27" s="5">
        <v>65.721131219783516</v>
      </c>
      <c r="AM27" s="5">
        <v>56.949508929759652</v>
      </c>
      <c r="AN27" s="5" t="s">
        <v>74</v>
      </c>
      <c r="AO27" s="5" t="s">
        <v>74</v>
      </c>
      <c r="AP27" s="5" t="s">
        <v>74</v>
      </c>
      <c r="AQ27" s="5" t="s">
        <v>74</v>
      </c>
      <c r="AR27" s="5" t="s">
        <v>74</v>
      </c>
      <c r="AS27" s="5" t="s">
        <v>74</v>
      </c>
      <c r="AT27" s="39">
        <v>38.449037631405197</v>
      </c>
      <c r="AU27" s="39">
        <v>20.9439168486449</v>
      </c>
      <c r="AV27" s="39">
        <v>24.812350820171702</v>
      </c>
      <c r="AW27" s="39">
        <v>7.93526653462665</v>
      </c>
      <c r="AX27" s="39">
        <v>7.8594281651515896</v>
      </c>
      <c r="AY27" s="39">
        <v>35.832589637251303</v>
      </c>
      <c r="AZ27" s="39">
        <v>20.108010919208358</v>
      </c>
      <c r="BA27" s="39">
        <v>17.466796157278598</v>
      </c>
      <c r="BB27" s="39">
        <v>14.510604231193239</v>
      </c>
      <c r="BC27" s="39">
        <v>12.081999055068508</v>
      </c>
      <c r="BD27" s="39">
        <v>41.237856098703951</v>
      </c>
      <c r="BE27" s="39">
        <v>21.834891902666936</v>
      </c>
      <c r="BF27" s="39">
        <v>32.641827477915406</v>
      </c>
      <c r="BG27" s="39">
        <v>0.9267484070418891</v>
      </c>
      <c r="BH27" s="39">
        <v>3.3586761136718124</v>
      </c>
      <c r="BI27" s="39">
        <v>4.5625888169146203</v>
      </c>
      <c r="BJ27" s="2">
        <v>48095</v>
      </c>
      <c r="BK27" s="40">
        <v>51986</v>
      </c>
      <c r="BL27" s="40">
        <v>37849</v>
      </c>
      <c r="BM27" s="40">
        <v>35955</v>
      </c>
      <c r="BN27" s="40">
        <v>55742</v>
      </c>
      <c r="BO27" s="40">
        <v>39322</v>
      </c>
      <c r="BP27" s="2">
        <v>4.6431343283582089</v>
      </c>
      <c r="BQ27" s="36">
        <v>79</v>
      </c>
      <c r="BR27">
        <v>8.6</v>
      </c>
      <c r="BS27">
        <v>2.5</v>
      </c>
      <c r="BT27" s="23">
        <v>3.5305513606597629</v>
      </c>
      <c r="BU27">
        <v>4.5999999999999996</v>
      </c>
      <c r="BV27">
        <v>77.970588989461262</v>
      </c>
      <c r="BW27">
        <v>8.2489294597297373</v>
      </c>
      <c r="BX27">
        <v>2.7936613759327162</v>
      </c>
      <c r="BY27">
        <v>4.4180620015897842</v>
      </c>
      <c r="BZ27">
        <v>4.2186979153311626</v>
      </c>
      <c r="CA27">
        <v>80.063400861855456</v>
      </c>
      <c r="CB27">
        <v>9.0424064023548905</v>
      </c>
      <c r="CC27">
        <v>2.2105389780856619</v>
      </c>
      <c r="CD27">
        <v>2.5508940512160088</v>
      </c>
      <c r="CE27">
        <v>5.0586245692491669</v>
      </c>
    </row>
    <row r="28" spans="1:83" x14ac:dyDescent="0.25">
      <c r="A28" t="s">
        <v>156</v>
      </c>
      <c r="B28" t="s">
        <v>157</v>
      </c>
      <c r="C28" s="29"/>
      <c r="D28" s="39">
        <v>24704</v>
      </c>
      <c r="E28" s="39">
        <v>0.42680000000000001</v>
      </c>
      <c r="F28" s="39">
        <v>34.296668506201165</v>
      </c>
      <c r="G28" s="39">
        <v>11.3169029945514</v>
      </c>
      <c r="H28" s="39">
        <v>15.681387698135801</v>
      </c>
      <c r="I28" s="39">
        <v>23.398294198970198</v>
      </c>
      <c r="J28" s="39">
        <v>21.529502631037911</v>
      </c>
      <c r="K28" s="39">
        <v>25.192148705229751</v>
      </c>
      <c r="L28" s="39">
        <v>19.379593282370649</v>
      </c>
      <c r="M28" s="39">
        <v>14.447031431897555</v>
      </c>
      <c r="N28" s="39">
        <v>24.453625531405304</v>
      </c>
      <c r="O28" s="39">
        <v>45.750971447879706</v>
      </c>
      <c r="P28" s="39">
        <v>45.324629498941427</v>
      </c>
      <c r="Q28" s="39">
        <v>46.142625607779578</v>
      </c>
      <c r="R28" s="39" t="e">
        <f>VLOOKUP(#REF!,[1]Sheet1!$A$435:$M$870,11,FALSE)</f>
        <v>#REF!</v>
      </c>
      <c r="S28" s="39" t="e">
        <f>VLOOKUP(#REF!,[1]Sheet1!$A$435:$M$870,12,FALSE)</f>
        <v>#REF!</v>
      </c>
      <c r="T28" s="39" t="e">
        <f>VLOOKUP(#REF!,[1]Sheet1!$A$435:$M$870,13,FALSE)</f>
        <v>#REF!</v>
      </c>
      <c r="U28" s="39">
        <v>25.635871184661706</v>
      </c>
      <c r="V28" s="39">
        <v>23.189629347204445</v>
      </c>
      <c r="W28" s="39">
        <v>27.985386949394904</v>
      </c>
      <c r="X28" s="39" t="s">
        <v>74</v>
      </c>
      <c r="Y28" s="39" t="s">
        <v>74</v>
      </c>
      <c r="Z28" s="39" t="s">
        <v>74</v>
      </c>
      <c r="AA28" s="39">
        <v>9.5492007524363505</v>
      </c>
      <c r="AB28" s="5">
        <v>60.600526185916706</v>
      </c>
      <c r="AC28">
        <v>65.784757160296081</v>
      </c>
      <c r="AD28">
        <v>55.568720379146917</v>
      </c>
      <c r="AE28" s="5">
        <v>52.767143711319399</v>
      </c>
      <c r="AF28" s="5">
        <v>57.237316153096259</v>
      </c>
      <c r="AG28" s="5">
        <v>48.497163361050241</v>
      </c>
      <c r="AH28" s="5">
        <v>54.217319075692238</v>
      </c>
      <c r="AI28" s="5">
        <v>54.052385808598572</v>
      </c>
      <c r="AJ28" s="5">
        <v>54.350607805502236</v>
      </c>
      <c r="AK28" s="5">
        <v>63.887250384024576</v>
      </c>
      <c r="AL28" s="5">
        <v>71.552881977942988</v>
      </c>
      <c r="AM28" s="5">
        <v>56.603818801636798</v>
      </c>
      <c r="AN28" s="5" t="s">
        <v>74</v>
      </c>
      <c r="AO28" s="5" t="s">
        <v>74</v>
      </c>
      <c r="AP28" s="5" t="s">
        <v>74</v>
      </c>
      <c r="AQ28" s="5">
        <v>62.461364493026764</v>
      </c>
      <c r="AR28" s="5">
        <v>64.263694569599238</v>
      </c>
      <c r="AS28" s="5">
        <v>60.818502773975069</v>
      </c>
      <c r="AT28" s="39">
        <v>24.740596834294099</v>
      </c>
      <c r="AU28" s="39">
        <v>22.586706583012202</v>
      </c>
      <c r="AV28" s="39">
        <v>26.6358801235708</v>
      </c>
      <c r="AW28" s="39">
        <v>12.7555017675722</v>
      </c>
      <c r="AX28" s="39">
        <v>13.281314691550699</v>
      </c>
      <c r="AY28" s="39">
        <v>20.735013793348408</v>
      </c>
      <c r="AZ28" s="39">
        <v>19.219521435929007</v>
      </c>
      <c r="BA28" s="39">
        <v>19.1319070340157</v>
      </c>
      <c r="BB28" s="39">
        <v>21.520583464557607</v>
      </c>
      <c r="BC28" s="39">
        <v>19.392974272149278</v>
      </c>
      <c r="BD28" s="39">
        <v>29.404830837951856</v>
      </c>
      <c r="BE28" s="39">
        <v>26.507568864256765</v>
      </c>
      <c r="BF28" s="39">
        <v>35.373755755921358</v>
      </c>
      <c r="BG28" s="39">
        <v>2.5491493644359884</v>
      </c>
      <c r="BH28" s="39">
        <v>6.1646951774340311</v>
      </c>
      <c r="BI28" s="39">
        <v>6.8826790981386203</v>
      </c>
      <c r="BJ28" s="2">
        <v>42953</v>
      </c>
      <c r="BK28" s="40">
        <v>51577</v>
      </c>
      <c r="BL28" s="40">
        <v>49657</v>
      </c>
      <c r="BM28" s="40">
        <v>29047</v>
      </c>
      <c r="BN28" s="40">
        <v>41602</v>
      </c>
      <c r="BO28" s="40">
        <v>38442</v>
      </c>
      <c r="BP28" s="2">
        <v>4.2710448392554987</v>
      </c>
      <c r="BQ28" s="36">
        <v>78.099999999999994</v>
      </c>
      <c r="BR28">
        <v>12.5</v>
      </c>
      <c r="BS28">
        <v>1.8</v>
      </c>
      <c r="BT28" s="23">
        <v>3.2474949379575304</v>
      </c>
      <c r="BU28">
        <v>3</v>
      </c>
      <c r="BV28">
        <v>78.581966033390898</v>
      </c>
      <c r="BW28">
        <v>12.15397716369219</v>
      </c>
      <c r="BX28">
        <v>1.7577000575705239</v>
      </c>
      <c r="BY28">
        <v>3.2923143350604493</v>
      </c>
      <c r="BZ28">
        <v>2.4557426597582039</v>
      </c>
      <c r="CA28">
        <v>77.479777124109063</v>
      </c>
      <c r="CB28">
        <v>13.004157710148206</v>
      </c>
      <c r="CC28">
        <v>1.92329449032696</v>
      </c>
      <c r="CD28">
        <v>3.1946487159180901</v>
      </c>
      <c r="CE28">
        <v>3.5743579590451406</v>
      </c>
    </row>
    <row r="29" spans="1:83" x14ac:dyDescent="0.25">
      <c r="A29" t="s">
        <v>158</v>
      </c>
      <c r="B29" t="s">
        <v>159</v>
      </c>
      <c r="C29" s="29"/>
      <c r="D29" s="39">
        <v>26373</v>
      </c>
      <c r="E29" s="39">
        <v>0.4254</v>
      </c>
      <c r="F29" s="39">
        <v>19.770604233179615</v>
      </c>
      <c r="G29" s="39">
        <v>5.9223995636126601</v>
      </c>
      <c r="H29" s="39">
        <v>6.6584292936025298</v>
      </c>
      <c r="I29" s="39">
        <v>14.0629181805825</v>
      </c>
      <c r="J29" s="39">
        <v>13.148497975996024</v>
      </c>
      <c r="K29" s="39">
        <v>14.953046190602601</v>
      </c>
      <c r="L29" s="39" t="s">
        <v>74</v>
      </c>
      <c r="M29" s="39" t="s">
        <v>74</v>
      </c>
      <c r="N29" s="39" t="s">
        <v>74</v>
      </c>
      <c r="O29" s="39" t="s">
        <v>74</v>
      </c>
      <c r="P29" s="39" t="s">
        <v>74</v>
      </c>
      <c r="Q29" s="39" t="s">
        <v>74</v>
      </c>
      <c r="R29" s="39" t="e">
        <f>VLOOKUP(#REF!,[1]Sheet1!$A$435:$M$870,11,FALSE)</f>
        <v>#REF!</v>
      </c>
      <c r="S29" s="39" t="e">
        <f>VLOOKUP(#REF!,[1]Sheet1!$A$435:$M$870,12,FALSE)</f>
        <v>#REF!</v>
      </c>
      <c r="T29" s="39" t="e">
        <f>VLOOKUP(#REF!,[1]Sheet1!$A$435:$M$870,13,FALSE)</f>
        <v>#REF!</v>
      </c>
      <c r="U29" s="39">
        <v>18.86231185105331</v>
      </c>
      <c r="V29" s="39">
        <v>18.863375430539609</v>
      </c>
      <c r="W29" s="39">
        <v>18.861272695222986</v>
      </c>
      <c r="X29" s="39" t="s">
        <v>74</v>
      </c>
      <c r="Y29" s="39" t="s">
        <v>74</v>
      </c>
      <c r="Z29" s="39" t="s">
        <v>74</v>
      </c>
      <c r="AA29" s="39">
        <v>7.9095077521454398</v>
      </c>
      <c r="AB29" s="5">
        <v>46.189501741672068</v>
      </c>
      <c r="AC29">
        <v>49.380594757740155</v>
      </c>
      <c r="AD29">
        <v>42.916408137401149</v>
      </c>
      <c r="AE29" s="5">
        <v>55.906442085096195</v>
      </c>
      <c r="AF29" s="5">
        <v>58.327261207033111</v>
      </c>
      <c r="AG29" s="5">
        <v>53.447055037013193</v>
      </c>
      <c r="AH29" s="5" t="s">
        <v>74</v>
      </c>
      <c r="AI29" s="5" t="s">
        <v>74</v>
      </c>
      <c r="AJ29" s="5" t="s">
        <v>74</v>
      </c>
      <c r="AK29" s="5">
        <v>58.419930722088999</v>
      </c>
      <c r="AL29" s="5">
        <v>61.504374929588046</v>
      </c>
      <c r="AM29" s="5">
        <v>54.713447653429604</v>
      </c>
      <c r="AN29" s="5" t="s">
        <v>74</v>
      </c>
      <c r="AO29" s="5" t="s">
        <v>74</v>
      </c>
      <c r="AP29" s="5" t="s">
        <v>74</v>
      </c>
      <c r="AQ29" s="5" t="s">
        <v>74</v>
      </c>
      <c r="AR29" s="5" t="s">
        <v>74</v>
      </c>
      <c r="AS29" s="5" t="s">
        <v>74</v>
      </c>
      <c r="AT29" s="39">
        <v>29.356127387350401</v>
      </c>
      <c r="AU29" s="39">
        <v>23.032094823678001</v>
      </c>
      <c r="AV29" s="39">
        <v>25.2015855610104</v>
      </c>
      <c r="AW29" s="39">
        <v>10.327457871427001</v>
      </c>
      <c r="AX29" s="39">
        <v>12.0827343565342</v>
      </c>
      <c r="AY29" s="39">
        <v>26.746160794941282</v>
      </c>
      <c r="AZ29" s="39">
        <v>20.86070460704607</v>
      </c>
      <c r="BA29" s="39">
        <v>15.623486901535683</v>
      </c>
      <c r="BB29" s="39">
        <v>18.324119241192413</v>
      </c>
      <c r="BC29" s="39">
        <v>18.445528455284553</v>
      </c>
      <c r="BD29" s="39">
        <v>32.373187195081201</v>
      </c>
      <c r="BE29" s="39">
        <v>25.54217068769632</v>
      </c>
      <c r="BF29" s="39">
        <v>36.273641649401853</v>
      </c>
      <c r="BG29" s="39">
        <v>1.0835059814208381</v>
      </c>
      <c r="BH29" s="39">
        <v>4.7274944863997863</v>
      </c>
      <c r="BI29" s="39">
        <v>8.2854481800869806</v>
      </c>
      <c r="BJ29" s="2">
        <v>46467</v>
      </c>
      <c r="BK29" s="40">
        <v>47061</v>
      </c>
      <c r="BL29" s="40">
        <v>46150</v>
      </c>
      <c r="BM29" s="40">
        <v>39136</v>
      </c>
      <c r="BN29" s="40">
        <v>75648</v>
      </c>
      <c r="BO29" s="40">
        <v>41638</v>
      </c>
      <c r="BP29" s="2">
        <v>3.8981921110299487</v>
      </c>
      <c r="BQ29" s="36">
        <v>77.8</v>
      </c>
      <c r="BR29">
        <v>11.6</v>
      </c>
      <c r="BS29">
        <v>0.9</v>
      </c>
      <c r="BT29" s="23">
        <v>2.4795892270464872</v>
      </c>
      <c r="BU29">
        <v>5.4</v>
      </c>
      <c r="BV29">
        <v>76.574281638475654</v>
      </c>
      <c r="BW29">
        <v>12.410113831552593</v>
      </c>
      <c r="BX29">
        <v>1.0830009607266589</v>
      </c>
      <c r="BY29">
        <v>3.1092608227313749</v>
      </c>
      <c r="BZ29">
        <v>4.4026026958572304</v>
      </c>
      <c r="CA29">
        <v>79.205885627660393</v>
      </c>
      <c r="CB29">
        <v>10.632156835875607</v>
      </c>
      <c r="CC29">
        <v>0.6894543461317757</v>
      </c>
      <c r="CD29">
        <v>1.7386240032888256</v>
      </c>
      <c r="CE29">
        <v>6.5091341995049641</v>
      </c>
    </row>
    <row r="30" spans="1:83" x14ac:dyDescent="0.25">
      <c r="A30" t="s">
        <v>160</v>
      </c>
      <c r="B30" t="s">
        <v>161</v>
      </c>
      <c r="C30" s="29"/>
      <c r="D30" s="39">
        <v>36394</v>
      </c>
      <c r="E30" s="39">
        <v>0.4264</v>
      </c>
      <c r="F30" s="39">
        <v>11.787274128628928</v>
      </c>
      <c r="G30" s="39">
        <v>3.4191855958981701</v>
      </c>
      <c r="H30" s="39">
        <v>7.4422081471240702</v>
      </c>
      <c r="I30" s="39">
        <v>8.6453422533937392</v>
      </c>
      <c r="J30" s="39">
        <v>7.9351909830933005</v>
      </c>
      <c r="K30" s="39">
        <v>9.3228164582954793</v>
      </c>
      <c r="L30" s="39" t="s">
        <v>74</v>
      </c>
      <c r="M30" s="39" t="s">
        <v>74</v>
      </c>
      <c r="N30" s="39" t="s">
        <v>74</v>
      </c>
      <c r="O30" s="39" t="s">
        <v>74</v>
      </c>
      <c r="P30" s="39" t="s">
        <v>74</v>
      </c>
      <c r="Q30" s="39" t="s">
        <v>74</v>
      </c>
      <c r="R30" s="39" t="e">
        <f>VLOOKUP(#REF!,[1]Sheet1!$A$435:$M$870,11,FALSE)</f>
        <v>#REF!</v>
      </c>
      <c r="S30" s="39" t="e">
        <f>VLOOKUP(#REF!,[1]Sheet1!$A$435:$M$870,12,FALSE)</f>
        <v>#REF!</v>
      </c>
      <c r="T30" s="39" t="e">
        <f>VLOOKUP(#REF!,[1]Sheet1!$A$435:$M$870,13,FALSE)</f>
        <v>#REF!</v>
      </c>
      <c r="U30" s="39">
        <v>15.361816268765097</v>
      </c>
      <c r="V30" s="39">
        <v>14.454882431170596</v>
      </c>
      <c r="W30" s="39">
        <v>16.359138714294605</v>
      </c>
      <c r="X30" s="39">
        <v>5.4260499839319705</v>
      </c>
      <c r="Y30" s="39">
        <v>4.98165239630824</v>
      </c>
      <c r="Z30" s="39">
        <v>5.7818133262117772</v>
      </c>
      <c r="AA30" s="39">
        <v>4.1988230630222496</v>
      </c>
      <c r="AB30" s="5">
        <v>63.866770230703672</v>
      </c>
      <c r="AC30">
        <v>70.909866276767502</v>
      </c>
      <c r="AD30">
        <v>57.228980995336556</v>
      </c>
      <c r="AE30" s="5">
        <v>43.171928890847745</v>
      </c>
      <c r="AF30" s="5">
        <v>46.214429506226281</v>
      </c>
      <c r="AG30" s="5">
        <v>40.19352927624</v>
      </c>
      <c r="AH30" s="5" t="s">
        <v>74</v>
      </c>
      <c r="AI30" s="5" t="s">
        <v>74</v>
      </c>
      <c r="AJ30" s="5" t="s">
        <v>74</v>
      </c>
      <c r="AK30" s="5">
        <v>73.530957636917904</v>
      </c>
      <c r="AL30" s="5">
        <v>81.775512670722378</v>
      </c>
      <c r="AM30" s="5">
        <v>64.533503341540623</v>
      </c>
      <c r="AN30" s="5" t="s">
        <v>74</v>
      </c>
      <c r="AO30" s="5" t="s">
        <v>74</v>
      </c>
      <c r="AP30" s="5" t="s">
        <v>74</v>
      </c>
      <c r="AQ30" s="5" t="s">
        <v>74</v>
      </c>
      <c r="AR30" s="5" t="s">
        <v>74</v>
      </c>
      <c r="AS30" s="5" t="s">
        <v>74</v>
      </c>
      <c r="AT30" s="39">
        <v>40.887264714970897</v>
      </c>
      <c r="AU30" s="39">
        <v>16.169069339388201</v>
      </c>
      <c r="AV30" s="39">
        <v>27.286748800902799</v>
      </c>
      <c r="AW30" s="39">
        <v>7.1290188228023297</v>
      </c>
      <c r="AX30" s="39">
        <v>8.5278983219357496</v>
      </c>
      <c r="AY30" s="39">
        <v>39.361749921379328</v>
      </c>
      <c r="AZ30" s="39">
        <v>13.497796125373759</v>
      </c>
      <c r="BA30" s="39">
        <v>22.68767876842594</v>
      </c>
      <c r="BB30" s="39">
        <v>12.696114891004298</v>
      </c>
      <c r="BC30" s="39">
        <v>11.756660293816672</v>
      </c>
      <c r="BD30" s="39">
        <v>42.665836369350387</v>
      </c>
      <c r="BE30" s="39">
        <v>19.283461175840678</v>
      </c>
      <c r="BF30" s="39">
        <v>32.648726036804675</v>
      </c>
      <c r="BG30" s="39">
        <v>0.63843655791323783</v>
      </c>
      <c r="BH30" s="39">
        <v>4.7635398600910221</v>
      </c>
      <c r="BI30" s="39">
        <v>7.4700867747730797</v>
      </c>
      <c r="BJ30" s="2">
        <v>69784</v>
      </c>
      <c r="BK30" s="40">
        <v>70727</v>
      </c>
      <c r="BL30" s="40">
        <v>51203</v>
      </c>
      <c r="BM30" s="40">
        <v>51944</v>
      </c>
      <c r="BN30" s="40">
        <v>102154</v>
      </c>
      <c r="BO30" s="40">
        <v>59188</v>
      </c>
      <c r="BP30" s="2">
        <v>4.1286765877441765</v>
      </c>
      <c r="BQ30" s="36">
        <v>77.3</v>
      </c>
      <c r="BR30">
        <v>9.9</v>
      </c>
      <c r="BS30">
        <v>1.4</v>
      </c>
      <c r="BT30" s="23">
        <v>2.0580840683310004</v>
      </c>
      <c r="BU30">
        <v>7.4</v>
      </c>
      <c r="BV30">
        <v>77.430611262634358</v>
      </c>
      <c r="BW30">
        <v>9.8116877907909519</v>
      </c>
      <c r="BX30">
        <v>1.3792515642547731</v>
      </c>
      <c r="BY30">
        <v>2.3478862506016362</v>
      </c>
      <c r="BZ30">
        <v>6.5513195892828486</v>
      </c>
      <c r="CA30">
        <v>77.238972094100049</v>
      </c>
      <c r="CB30">
        <v>10.064763532966477</v>
      </c>
      <c r="CC30">
        <v>1.4240853857615206</v>
      </c>
      <c r="CD30">
        <v>1.7149573486723773</v>
      </c>
      <c r="CE30">
        <v>8.4269762969031028</v>
      </c>
    </row>
    <row r="31" spans="1:83" x14ac:dyDescent="0.25">
      <c r="A31" t="s">
        <v>162</v>
      </c>
      <c r="B31" t="s">
        <v>163</v>
      </c>
      <c r="C31" s="29"/>
      <c r="D31" s="39">
        <v>37676</v>
      </c>
      <c r="E31" s="39">
        <v>0.50829999999999997</v>
      </c>
      <c r="F31" s="39">
        <v>19.436275524996894</v>
      </c>
      <c r="G31" s="39">
        <v>6.2018423800272302</v>
      </c>
      <c r="H31" s="39">
        <v>6.6494493642560002</v>
      </c>
      <c r="I31" s="39">
        <v>13.1365607896676</v>
      </c>
      <c r="J31" s="39">
        <v>11.445726338019444</v>
      </c>
      <c r="K31" s="39">
        <v>14.816341167088595</v>
      </c>
      <c r="L31" s="39" t="s">
        <v>74</v>
      </c>
      <c r="M31" s="39" t="s">
        <v>74</v>
      </c>
      <c r="N31" s="39" t="s">
        <v>74</v>
      </c>
      <c r="O31" s="39" t="s">
        <v>74</v>
      </c>
      <c r="P31" s="39" t="s">
        <v>74</v>
      </c>
      <c r="Q31" s="39" t="s">
        <v>74</v>
      </c>
      <c r="R31" s="39" t="e">
        <f>VLOOKUP(#REF!,[1]Sheet1!$A$435:$M$870,11,FALSE)</f>
        <v>#REF!</v>
      </c>
      <c r="S31" s="39" t="e">
        <f>VLOOKUP(#REF!,[1]Sheet1!$A$435:$M$870,12,FALSE)</f>
        <v>#REF!</v>
      </c>
      <c r="T31" s="39" t="e">
        <f>VLOOKUP(#REF!,[1]Sheet1!$A$435:$M$870,13,FALSE)</f>
        <v>#REF!</v>
      </c>
      <c r="U31" s="39">
        <v>26.748813489372992</v>
      </c>
      <c r="V31" s="39">
        <v>23.235022242763883</v>
      </c>
      <c r="W31" s="39">
        <v>30.409594318045023</v>
      </c>
      <c r="X31" s="39">
        <v>12.48101468197927</v>
      </c>
      <c r="Y31" s="39">
        <v>13.98680795847751</v>
      </c>
      <c r="Z31" s="39">
        <v>11.017706089423633</v>
      </c>
      <c r="AA31" s="39">
        <v>5.16103257208212</v>
      </c>
      <c r="AB31" s="5">
        <v>62.487425264905042</v>
      </c>
      <c r="AC31">
        <v>68.404757158992751</v>
      </c>
      <c r="AD31">
        <v>56.784059581253423</v>
      </c>
      <c r="AE31" s="5">
        <v>60.78971017748821</v>
      </c>
      <c r="AF31" s="5">
        <v>67.341910120733345</v>
      </c>
      <c r="AG31" s="5">
        <v>54.684651841049948</v>
      </c>
      <c r="AH31" s="5" t="s">
        <v>74</v>
      </c>
      <c r="AI31" s="5" t="s">
        <v>74</v>
      </c>
      <c r="AJ31" s="5" t="s">
        <v>74</v>
      </c>
      <c r="AK31" s="5">
        <v>67.074007107675044</v>
      </c>
      <c r="AL31" s="5">
        <v>77.194963818128585</v>
      </c>
      <c r="AM31" s="5">
        <v>57.07971912432879</v>
      </c>
      <c r="AN31" s="5" t="s">
        <v>74</v>
      </c>
      <c r="AO31" s="5" t="s">
        <v>74</v>
      </c>
      <c r="AP31" s="5" t="s">
        <v>74</v>
      </c>
      <c r="AQ31" s="5" t="s">
        <v>74</v>
      </c>
      <c r="AR31" s="5" t="s">
        <v>74</v>
      </c>
      <c r="AS31" s="5" t="s">
        <v>74</v>
      </c>
      <c r="AT31" s="39">
        <v>44.101750821170597</v>
      </c>
      <c r="AU31" s="39">
        <v>16.862013045118299</v>
      </c>
      <c r="AV31" s="39">
        <v>26.301689697990899</v>
      </c>
      <c r="AW31" s="39">
        <v>5.8736071761917001</v>
      </c>
      <c r="AX31" s="39">
        <v>6.8609392595284699</v>
      </c>
      <c r="AY31" s="39">
        <v>43.097731104926787</v>
      </c>
      <c r="AZ31" s="39">
        <v>15.166284844477929</v>
      </c>
      <c r="BA31" s="39">
        <v>21.159099412147583</v>
      </c>
      <c r="BB31" s="39">
        <v>10.662833069389135</v>
      </c>
      <c r="BC31" s="39">
        <v>9.9140515690585644</v>
      </c>
      <c r="BD31" s="39">
        <v>45.267247328716593</v>
      </c>
      <c r="BE31" s="39">
        <v>18.830465719521193</v>
      </c>
      <c r="BF31" s="39">
        <v>32.271364317841076</v>
      </c>
      <c r="BG31" s="39">
        <v>0.31412864996073392</v>
      </c>
      <c r="BH31" s="39">
        <v>3.3167939839604004</v>
      </c>
      <c r="BI31" s="39">
        <v>4.31214540266539</v>
      </c>
      <c r="BJ31" s="2">
        <v>63495</v>
      </c>
      <c r="BK31" s="40">
        <v>69737</v>
      </c>
      <c r="BL31" s="40">
        <v>42624</v>
      </c>
      <c r="BM31" s="40">
        <v>41393</v>
      </c>
      <c r="BN31" s="40">
        <v>87104</v>
      </c>
      <c r="BO31" s="40">
        <v>40895</v>
      </c>
      <c r="BP31" s="2">
        <v>4.6469952969865878</v>
      </c>
      <c r="BQ31" s="36">
        <v>79.3</v>
      </c>
      <c r="BR31">
        <v>7.6</v>
      </c>
      <c r="BS31">
        <v>2</v>
      </c>
      <c r="BT31" s="23">
        <v>2.1179827512556852</v>
      </c>
      <c r="BU31">
        <v>7.6</v>
      </c>
      <c r="BV31">
        <v>79.009695649919635</v>
      </c>
      <c r="BW31">
        <v>7.4817234406595112</v>
      </c>
      <c r="BX31">
        <v>1.9754238606315133</v>
      </c>
      <c r="BY31">
        <v>2.1755586664592732</v>
      </c>
      <c r="BZ31">
        <v>7.7886659407891328</v>
      </c>
      <c r="CA31">
        <v>79.665579760558018</v>
      </c>
      <c r="CB31">
        <v>7.6327426936316183</v>
      </c>
      <c r="CC31">
        <v>2.0126919982335254</v>
      </c>
      <c r="CD31">
        <v>2.0508042903551704</v>
      </c>
      <c r="CE31">
        <v>7.4506506312726479</v>
      </c>
    </row>
    <row r="32" spans="1:83" x14ac:dyDescent="0.25">
      <c r="A32" t="s">
        <v>164</v>
      </c>
      <c r="B32" t="s">
        <v>165</v>
      </c>
      <c r="C32" s="29"/>
      <c r="D32" s="39">
        <v>24361</v>
      </c>
      <c r="E32" s="39">
        <v>0.47970000000000002</v>
      </c>
      <c r="F32" s="39">
        <v>43.426999410493224</v>
      </c>
      <c r="G32" s="39">
        <v>14.307787925349199</v>
      </c>
      <c r="H32" s="39">
        <v>18.243990747259399</v>
      </c>
      <c r="I32" s="39">
        <v>32.533827120170898</v>
      </c>
      <c r="J32" s="39">
        <v>30.615559011942107</v>
      </c>
      <c r="K32" s="39">
        <v>34.448854126093501</v>
      </c>
      <c r="L32" s="39">
        <v>31.525357607282185</v>
      </c>
      <c r="M32" s="39">
        <v>32.166078906766586</v>
      </c>
      <c r="N32" s="39">
        <v>30.952615505861491</v>
      </c>
      <c r="O32" s="39">
        <v>37.86862365494575</v>
      </c>
      <c r="P32" s="39">
        <v>39.698133428596947</v>
      </c>
      <c r="Q32" s="39">
        <v>36.008716179408026</v>
      </c>
      <c r="R32" s="39" t="e">
        <f>VLOOKUP(#REF!,[1]Sheet1!$A$435:$M$870,11,FALSE)</f>
        <v>#REF!</v>
      </c>
      <c r="S32" s="39" t="e">
        <f>VLOOKUP(#REF!,[1]Sheet1!$A$435:$M$870,12,FALSE)</f>
        <v>#REF!</v>
      </c>
      <c r="T32" s="39" t="e">
        <f>VLOOKUP(#REF!,[1]Sheet1!$A$435:$M$870,13,FALSE)</f>
        <v>#REF!</v>
      </c>
      <c r="U32" s="39">
        <v>37.45727827974568</v>
      </c>
      <c r="V32" s="39">
        <v>34.630728122355571</v>
      </c>
      <c r="W32" s="39">
        <v>40.286482020812301</v>
      </c>
      <c r="X32" s="39" t="s">
        <v>74</v>
      </c>
      <c r="Y32" s="39" t="s">
        <v>74</v>
      </c>
      <c r="Z32" s="39" t="s">
        <v>74</v>
      </c>
      <c r="AA32" s="39">
        <v>7.6238195736675998</v>
      </c>
      <c r="AB32" s="5">
        <v>61.479332048032894</v>
      </c>
      <c r="AC32">
        <v>68.039888016075338</v>
      </c>
      <c r="AD32">
        <v>54.949896091325755</v>
      </c>
      <c r="AE32" s="5">
        <v>60.917583328726991</v>
      </c>
      <c r="AF32" s="5">
        <v>66.043670345253886</v>
      </c>
      <c r="AG32" s="5">
        <v>56.061878129534193</v>
      </c>
      <c r="AH32" s="5">
        <v>64.19591779080443</v>
      </c>
      <c r="AI32" s="5">
        <v>67.457380732126339</v>
      </c>
      <c r="AJ32" s="5">
        <v>60.452063106796118</v>
      </c>
      <c r="AK32" s="5">
        <v>61.917826634240534</v>
      </c>
      <c r="AL32" s="5">
        <v>71.339118971767547</v>
      </c>
      <c r="AM32" s="5">
        <v>52.47347877690359</v>
      </c>
      <c r="AN32" s="5" t="s">
        <v>74</v>
      </c>
      <c r="AO32" s="5" t="s">
        <v>74</v>
      </c>
      <c r="AP32" s="5" t="s">
        <v>74</v>
      </c>
      <c r="AQ32" s="5" t="s">
        <v>74</v>
      </c>
      <c r="AR32" s="5" t="s">
        <v>74</v>
      </c>
      <c r="AS32" s="5" t="s">
        <v>74</v>
      </c>
      <c r="AT32" s="39">
        <v>20.628450933500101</v>
      </c>
      <c r="AU32" s="39">
        <v>23.703768882911</v>
      </c>
      <c r="AV32" s="39">
        <v>25.431867534434701</v>
      </c>
      <c r="AW32" s="39">
        <v>14.5013843016112</v>
      </c>
      <c r="AX32" s="39">
        <v>15.734528347543</v>
      </c>
      <c r="AY32" s="39">
        <v>16.853193263487491</v>
      </c>
      <c r="AZ32" s="39">
        <v>20.235063218619004</v>
      </c>
      <c r="BA32" s="39">
        <v>16.602474289960465</v>
      </c>
      <c r="BB32" s="39">
        <v>24.890948591265676</v>
      </c>
      <c r="BC32" s="39">
        <v>21.418320636667364</v>
      </c>
      <c r="BD32" s="39">
        <v>25.318141461970999</v>
      </c>
      <c r="BE32" s="39">
        <v>28.0126551952536</v>
      </c>
      <c r="BF32" s="39">
        <v>36.399892895897629</v>
      </c>
      <c r="BG32" s="39">
        <v>1.5952874194957654</v>
      </c>
      <c r="BH32" s="39">
        <v>8.6740230273820096</v>
      </c>
      <c r="BI32" s="39">
        <v>8.4609860781568997</v>
      </c>
      <c r="BJ32" s="2">
        <v>35243</v>
      </c>
      <c r="BK32" s="40">
        <v>45149</v>
      </c>
      <c r="BL32" s="40">
        <v>29591</v>
      </c>
      <c r="BM32" s="40">
        <v>30179</v>
      </c>
      <c r="BN32" s="40">
        <v>46699</v>
      </c>
      <c r="BO32" s="40">
        <v>32510</v>
      </c>
      <c r="BP32" s="2">
        <v>5.0436383471976001</v>
      </c>
      <c r="BQ32" s="36">
        <v>70.8</v>
      </c>
      <c r="BR32">
        <v>16.5</v>
      </c>
      <c r="BS32">
        <v>4.5</v>
      </c>
      <c r="BT32" s="23">
        <v>2.7925426165733063</v>
      </c>
      <c r="BU32">
        <v>3.9</v>
      </c>
      <c r="BV32">
        <v>69.489230417642688</v>
      </c>
      <c r="BW32">
        <v>16.683997029080729</v>
      </c>
      <c r="BX32">
        <v>4.9317259898303147</v>
      </c>
      <c r="BY32">
        <v>3.1611723704507799</v>
      </c>
      <c r="BZ32">
        <v>3.7764954579214991</v>
      </c>
      <c r="CA32">
        <v>72.36172610034231</v>
      </c>
      <c r="CB32">
        <v>16.272794471196974</v>
      </c>
      <c r="CC32">
        <v>4.0124010535154264</v>
      </c>
      <c r="CD32">
        <v>2.3295034555018908</v>
      </c>
      <c r="CE32">
        <v>4.0016362501166185</v>
      </c>
    </row>
    <row r="33" spans="1:83" x14ac:dyDescent="0.25">
      <c r="A33" t="s">
        <v>166</v>
      </c>
      <c r="B33" t="s">
        <v>167</v>
      </c>
      <c r="C33" s="29"/>
      <c r="D33" s="39">
        <v>33607</v>
      </c>
      <c r="E33" s="39">
        <v>0.4083</v>
      </c>
      <c r="F33" s="39">
        <v>12.629268010861402</v>
      </c>
      <c r="G33" s="39">
        <v>3.7750837564328399</v>
      </c>
      <c r="H33" s="39">
        <v>7.3890322986841301</v>
      </c>
      <c r="I33" s="39">
        <v>9.0124494911826591</v>
      </c>
      <c r="J33" s="39">
        <v>8.3521388648263919</v>
      </c>
      <c r="K33" s="39">
        <v>9.6183101764546564</v>
      </c>
      <c r="L33" s="39">
        <v>15.135317616609465</v>
      </c>
      <c r="M33" s="39">
        <v>14.069043576683645</v>
      </c>
      <c r="N33" s="39">
        <v>16.189304094875812</v>
      </c>
      <c r="O33" s="39" t="s">
        <v>74</v>
      </c>
      <c r="P33" s="39" t="s">
        <v>74</v>
      </c>
      <c r="Q33" s="39" t="s">
        <v>74</v>
      </c>
      <c r="R33" s="39" t="e">
        <f>VLOOKUP(#REF!,[1]Sheet1!$A$435:$M$870,11,FALSE)</f>
        <v>#REF!</v>
      </c>
      <c r="S33" s="39" t="e">
        <f>VLOOKUP(#REF!,[1]Sheet1!$A$435:$M$870,12,FALSE)</f>
        <v>#REF!</v>
      </c>
      <c r="T33" s="39" t="e">
        <f>VLOOKUP(#REF!,[1]Sheet1!$A$435:$M$870,13,FALSE)</f>
        <v>#REF!</v>
      </c>
      <c r="U33" s="39">
        <v>11.418333871141229</v>
      </c>
      <c r="V33" s="39">
        <v>12.738579737008235</v>
      </c>
      <c r="W33" s="39">
        <v>10.095422672642359</v>
      </c>
      <c r="X33" s="39" t="s">
        <v>74</v>
      </c>
      <c r="Y33" s="39" t="s">
        <v>74</v>
      </c>
      <c r="Z33" s="39" t="s">
        <v>74</v>
      </c>
      <c r="AA33" s="39">
        <v>5.69778994986605</v>
      </c>
      <c r="AB33" s="5">
        <v>57.778729427609868</v>
      </c>
      <c r="AC33">
        <v>62.130283943315099</v>
      </c>
      <c r="AD33">
        <v>53.880122468205371</v>
      </c>
      <c r="AE33" s="5">
        <v>60.896403650026841</v>
      </c>
      <c r="AF33" s="5">
        <v>64.650706222391889</v>
      </c>
      <c r="AG33" s="5">
        <v>56.861078546307155</v>
      </c>
      <c r="AH33" s="5" t="s">
        <v>74</v>
      </c>
      <c r="AI33" s="5" t="s">
        <v>74</v>
      </c>
      <c r="AJ33" s="5" t="s">
        <v>74</v>
      </c>
      <c r="AK33" s="5">
        <v>69.694636653225416</v>
      </c>
      <c r="AL33" s="5">
        <v>73.847044073681161</v>
      </c>
      <c r="AM33" s="5">
        <v>65.559695759065761</v>
      </c>
      <c r="AN33" s="5" t="s">
        <v>74</v>
      </c>
      <c r="AO33" s="5" t="s">
        <v>74</v>
      </c>
      <c r="AP33" s="5" t="s">
        <v>74</v>
      </c>
      <c r="AQ33" s="5" t="s">
        <v>74</v>
      </c>
      <c r="AR33" s="5" t="s">
        <v>74</v>
      </c>
      <c r="AS33" s="5" t="s">
        <v>74</v>
      </c>
      <c r="AT33" s="39">
        <v>35.6630288759076</v>
      </c>
      <c r="AU33" s="39">
        <v>16.811725460006901</v>
      </c>
      <c r="AV33" s="39">
        <v>30.004075533215602</v>
      </c>
      <c r="AW33" s="39">
        <v>8.3104650636235995</v>
      </c>
      <c r="AX33" s="39">
        <v>9.2107050672463</v>
      </c>
      <c r="AY33" s="39">
        <v>32.631540955600599</v>
      </c>
      <c r="AZ33" s="39">
        <v>15.40714986074434</v>
      </c>
      <c r="BA33" s="39">
        <v>20.882935016030942</v>
      </c>
      <c r="BB33" s="39">
        <v>16.229450015339175</v>
      </c>
      <c r="BC33" s="39">
        <v>14.848924152284937</v>
      </c>
      <c r="BD33" s="39">
        <v>38.717243218346219</v>
      </c>
      <c r="BE33" s="39">
        <v>18.226830864706312</v>
      </c>
      <c r="BF33" s="39">
        <v>39.193595306780445</v>
      </c>
      <c r="BG33" s="39">
        <v>0.33211316089306925</v>
      </c>
      <c r="BH33" s="39">
        <v>3.5302174492739571</v>
      </c>
      <c r="BI33" s="39">
        <v>8.2053017558616297</v>
      </c>
      <c r="BJ33" s="2">
        <v>60858</v>
      </c>
      <c r="BK33" s="40">
        <v>60814</v>
      </c>
      <c r="BL33" s="40">
        <v>60724</v>
      </c>
      <c r="BM33" s="40">
        <v>75406</v>
      </c>
      <c r="BN33" s="40">
        <v>71176</v>
      </c>
      <c r="BO33" s="40">
        <v>59428</v>
      </c>
      <c r="BP33" s="2">
        <v>3.6792163020104449</v>
      </c>
      <c r="BQ33" s="36">
        <v>80.599999999999994</v>
      </c>
      <c r="BR33">
        <v>9.3000000000000007</v>
      </c>
      <c r="BS33">
        <v>0.8</v>
      </c>
      <c r="BT33" s="23">
        <v>1.3332145523133114</v>
      </c>
      <c r="BU33">
        <v>6.5</v>
      </c>
      <c r="BV33">
        <v>80.25504058016864</v>
      </c>
      <c r="BW33">
        <v>9.4107053770244455</v>
      </c>
      <c r="BX33">
        <v>0.89252035092415705</v>
      </c>
      <c r="BY33">
        <v>1.312315199007094</v>
      </c>
      <c r="BZ33">
        <v>6.3991336407772899</v>
      </c>
      <c r="CA33">
        <v>80.996878936232264</v>
      </c>
      <c r="CB33">
        <v>9.1478813375278438</v>
      </c>
      <c r="CC33">
        <v>0.63041765169424746</v>
      </c>
      <c r="CD33">
        <v>1.3545292654021084</v>
      </c>
      <c r="CE33">
        <v>6.6138009344576618</v>
      </c>
    </row>
    <row r="34" spans="1:83" x14ac:dyDescent="0.25">
      <c r="A34" t="s">
        <v>168</v>
      </c>
      <c r="B34" t="s">
        <v>169</v>
      </c>
      <c r="C34" s="29"/>
      <c r="D34" s="39">
        <v>31096</v>
      </c>
      <c r="E34" s="39">
        <v>0.49340000000000001</v>
      </c>
      <c r="F34" s="39">
        <v>29.187176225503752</v>
      </c>
      <c r="G34" s="39">
        <v>9.4895017292327193</v>
      </c>
      <c r="H34" s="39">
        <v>8.5377196223578409</v>
      </c>
      <c r="I34" s="39">
        <v>18.901828494741999</v>
      </c>
      <c r="J34" s="39">
        <v>18.352505102479689</v>
      </c>
      <c r="K34" s="39">
        <v>19.457293849418154</v>
      </c>
      <c r="L34" s="39">
        <v>26.951643067058512</v>
      </c>
      <c r="M34" s="39">
        <v>25.935745477230192</v>
      </c>
      <c r="N34" s="39">
        <v>28.025722765746952</v>
      </c>
      <c r="O34" s="39" t="s">
        <v>74</v>
      </c>
      <c r="P34" s="39" t="s">
        <v>74</v>
      </c>
      <c r="Q34" s="39" t="s">
        <v>74</v>
      </c>
      <c r="R34" s="39" t="e">
        <f>VLOOKUP(#REF!,[1]Sheet1!$A$435:$M$870,11,FALSE)</f>
        <v>#REF!</v>
      </c>
      <c r="S34" s="39" t="e">
        <f>VLOOKUP(#REF!,[1]Sheet1!$A$435:$M$870,12,FALSE)</f>
        <v>#REF!</v>
      </c>
      <c r="T34" s="39" t="e">
        <f>VLOOKUP(#REF!,[1]Sheet1!$A$435:$M$870,13,FALSE)</f>
        <v>#REF!</v>
      </c>
      <c r="U34" s="39">
        <v>29.799687998613329</v>
      </c>
      <c r="V34" s="39">
        <v>27.47274910844434</v>
      </c>
      <c r="W34" s="39">
        <v>31.989302967563837</v>
      </c>
      <c r="X34" s="39">
        <v>19.889296929054233</v>
      </c>
      <c r="Y34" s="39">
        <v>22.479423868312757</v>
      </c>
      <c r="Z34" s="39">
        <v>17.113242915426177</v>
      </c>
      <c r="AA34" s="39">
        <v>5.3818814659032004</v>
      </c>
      <c r="AB34" s="5">
        <v>69.462155172001658</v>
      </c>
      <c r="AC34">
        <v>76.238773393060526</v>
      </c>
      <c r="AD34">
        <v>62.62263377647993</v>
      </c>
      <c r="AE34" s="5">
        <v>53.622511844618359</v>
      </c>
      <c r="AF34" s="5">
        <v>58.050906304623709</v>
      </c>
      <c r="AG34" s="5">
        <v>49.716573880868104</v>
      </c>
      <c r="AH34" s="5">
        <v>58.204461700447482</v>
      </c>
      <c r="AI34" s="5">
        <v>56.537664132688327</v>
      </c>
      <c r="AJ34" s="5">
        <v>59.719256374827282</v>
      </c>
      <c r="AK34" s="5">
        <v>69.929761010734637</v>
      </c>
      <c r="AL34" s="5">
        <v>79.525187581023218</v>
      </c>
      <c r="AM34" s="5">
        <v>61.003508259026461</v>
      </c>
      <c r="AN34" s="5" t="s">
        <v>74</v>
      </c>
      <c r="AO34" s="5" t="s">
        <v>74</v>
      </c>
      <c r="AP34" s="5" t="s">
        <v>74</v>
      </c>
      <c r="AQ34" s="5" t="s">
        <v>74</v>
      </c>
      <c r="AR34" s="5" t="s">
        <v>74</v>
      </c>
      <c r="AS34" s="5" t="s">
        <v>74</v>
      </c>
      <c r="AT34" s="39">
        <v>40.145542606032798</v>
      </c>
      <c r="AU34" s="39">
        <v>18.084117705580798</v>
      </c>
      <c r="AV34" s="39">
        <v>25.962296748707299</v>
      </c>
      <c r="AW34" s="39">
        <v>6.7554287294989503</v>
      </c>
      <c r="AX34" s="39">
        <v>9.0526142101802201</v>
      </c>
      <c r="AY34" s="39">
        <v>36.215850475830621</v>
      </c>
      <c r="AZ34" s="39">
        <v>17.209426982188205</v>
      </c>
      <c r="BA34" s="39">
        <v>21.925114893542236</v>
      </c>
      <c r="BB34" s="39">
        <v>11.678280507201166</v>
      </c>
      <c r="BC34" s="39">
        <v>12.971327141237774</v>
      </c>
      <c r="BD34" s="39">
        <v>44.992981448260537</v>
      </c>
      <c r="BE34" s="39">
        <v>19.163085127715963</v>
      </c>
      <c r="BF34" s="39">
        <v>30.9423286416528</v>
      </c>
      <c r="BG34" s="39">
        <v>0.6828861151909642</v>
      </c>
      <c r="BH34" s="39">
        <v>4.2187186671797345</v>
      </c>
      <c r="BI34" s="39">
        <v>3.59281747750599</v>
      </c>
      <c r="BJ34" s="2">
        <v>51435</v>
      </c>
      <c r="BK34" s="40">
        <v>59016</v>
      </c>
      <c r="BL34" s="40">
        <v>39094</v>
      </c>
      <c r="BM34" s="40">
        <v>37196</v>
      </c>
      <c r="BN34" s="40">
        <v>67307</v>
      </c>
      <c r="BO34" s="40">
        <v>38293</v>
      </c>
      <c r="BP34" s="2">
        <v>4.7969244685662593</v>
      </c>
      <c r="BQ34" s="36">
        <v>74.400000000000006</v>
      </c>
      <c r="BR34">
        <v>10.199999999999999</v>
      </c>
      <c r="BS34">
        <v>3.4</v>
      </c>
      <c r="BT34" s="23">
        <v>5.4517145468565609</v>
      </c>
      <c r="BU34">
        <v>5</v>
      </c>
      <c r="BV34">
        <v>74.30767109763093</v>
      </c>
      <c r="BW34">
        <v>9.6176681179594148</v>
      </c>
      <c r="BX34">
        <v>3.3336742907714685</v>
      </c>
      <c r="BY34">
        <v>6.082977181052847</v>
      </c>
      <c r="BZ34">
        <v>4.7234464570816117</v>
      </c>
      <c r="CA34">
        <v>74.510637827806377</v>
      </c>
      <c r="CB34">
        <v>10.996840686653558</v>
      </c>
      <c r="CC34">
        <v>3.4376864105339902</v>
      </c>
      <c r="CD34">
        <v>4.6677197711154808</v>
      </c>
      <c r="CE34">
        <v>5.380222256589267</v>
      </c>
    </row>
    <row r="35" spans="1:83" x14ac:dyDescent="0.25">
      <c r="A35" t="s">
        <v>170</v>
      </c>
      <c r="B35" t="s">
        <v>171</v>
      </c>
      <c r="C35" s="29"/>
      <c r="D35" s="39">
        <v>25647</v>
      </c>
      <c r="E35" s="39">
        <v>0.46300000000000002</v>
      </c>
      <c r="F35" s="39">
        <v>40.241956657847432</v>
      </c>
      <c r="G35" s="39">
        <v>12.193032378085</v>
      </c>
      <c r="H35" s="39">
        <v>9.8025721179757994</v>
      </c>
      <c r="I35" s="39">
        <v>20.5014649065625</v>
      </c>
      <c r="J35" s="39">
        <v>18.394203361837022</v>
      </c>
      <c r="K35" s="39">
        <v>22.512584674662854</v>
      </c>
      <c r="L35" s="39">
        <v>36.06198114821543</v>
      </c>
      <c r="M35" s="39">
        <v>33.584055459272101</v>
      </c>
      <c r="N35" s="39">
        <v>38.26002736482851</v>
      </c>
      <c r="O35" s="39" t="s">
        <v>74</v>
      </c>
      <c r="P35" s="39" t="s">
        <v>74</v>
      </c>
      <c r="Q35" s="39" t="s">
        <v>74</v>
      </c>
      <c r="R35" s="39" t="e">
        <f>VLOOKUP(#REF!,[1]Sheet1!$A$435:$M$870,11,FALSE)</f>
        <v>#REF!</v>
      </c>
      <c r="S35" s="39" t="e">
        <f>VLOOKUP(#REF!,[1]Sheet1!$A$435:$M$870,12,FALSE)</f>
        <v>#REF!</v>
      </c>
      <c r="T35" s="39" t="e">
        <f>VLOOKUP(#REF!,[1]Sheet1!$A$435:$M$870,13,FALSE)</f>
        <v>#REF!</v>
      </c>
      <c r="U35" s="39">
        <v>35.660359327217122</v>
      </c>
      <c r="V35" s="39">
        <v>33.676510430777569</v>
      </c>
      <c r="W35" s="39">
        <v>37.889396245560633</v>
      </c>
      <c r="X35" s="39" t="s">
        <v>74</v>
      </c>
      <c r="Y35" s="39" t="s">
        <v>74</v>
      </c>
      <c r="Z35" s="39" t="s">
        <v>74</v>
      </c>
      <c r="AA35" s="39">
        <v>6.5216464484476404</v>
      </c>
      <c r="AB35" s="5">
        <v>53.214368457817351</v>
      </c>
      <c r="AC35">
        <v>56.91524884719351</v>
      </c>
      <c r="AD35">
        <v>49.615884119316419</v>
      </c>
      <c r="AE35" s="5">
        <v>69.20786417667783</v>
      </c>
      <c r="AF35" s="5">
        <v>74.889968920130983</v>
      </c>
      <c r="AG35" s="5">
        <v>63.403629700259415</v>
      </c>
      <c r="AH35" s="5">
        <v>74.164554823449905</v>
      </c>
      <c r="AI35" s="5">
        <v>79.505393317548013</v>
      </c>
      <c r="AJ35" s="5">
        <v>68.521992912236811</v>
      </c>
      <c r="AK35" s="5" t="s">
        <v>74</v>
      </c>
      <c r="AL35" s="5" t="s">
        <v>74</v>
      </c>
      <c r="AM35" s="5" t="s">
        <v>74</v>
      </c>
      <c r="AN35" s="5" t="s">
        <v>74</v>
      </c>
      <c r="AO35" s="5" t="s">
        <v>74</v>
      </c>
      <c r="AP35" s="5" t="s">
        <v>74</v>
      </c>
      <c r="AQ35" s="5" t="s">
        <v>74</v>
      </c>
      <c r="AR35" s="5" t="s">
        <v>74</v>
      </c>
      <c r="AS35" s="5" t="s">
        <v>74</v>
      </c>
      <c r="AT35" s="39">
        <v>27.916024937113399</v>
      </c>
      <c r="AU35" s="39">
        <v>18.388489915344302</v>
      </c>
      <c r="AV35" s="39">
        <v>22.291141150096301</v>
      </c>
      <c r="AW35" s="39">
        <v>12.215957928269001</v>
      </c>
      <c r="AX35" s="39">
        <v>19.188386069177</v>
      </c>
      <c r="AY35" s="39">
        <v>21.130036617864999</v>
      </c>
      <c r="AZ35" s="39">
        <v>13.32132674964944</v>
      </c>
      <c r="BA35" s="39">
        <v>15.136270294338519</v>
      </c>
      <c r="BB35" s="39">
        <v>22.098981212576344</v>
      </c>
      <c r="BC35" s="39">
        <v>28.313385125570701</v>
      </c>
      <c r="BD35" s="39">
        <v>35.504295353883656</v>
      </c>
      <c r="BE35" s="39">
        <v>24.05472488927202</v>
      </c>
      <c r="BF35" s="39">
        <v>30.291905710293989</v>
      </c>
      <c r="BG35" s="39">
        <v>1.1645016497725991</v>
      </c>
      <c r="BH35" s="39">
        <v>8.9845723967777413</v>
      </c>
      <c r="BI35" s="39">
        <v>6.3458031717964296</v>
      </c>
      <c r="BJ35" s="2">
        <v>36882</v>
      </c>
      <c r="BK35" s="40">
        <v>41148</v>
      </c>
      <c r="BL35" s="40">
        <v>25004</v>
      </c>
      <c r="BM35" s="40" t="s">
        <v>74</v>
      </c>
      <c r="BN35" s="40">
        <v>35881</v>
      </c>
      <c r="BO35" s="40">
        <v>31658</v>
      </c>
      <c r="BP35" s="2">
        <v>4.716259363870809</v>
      </c>
      <c r="BQ35" s="36">
        <v>81.8</v>
      </c>
      <c r="BR35">
        <v>11.5</v>
      </c>
      <c r="BS35">
        <v>0.2</v>
      </c>
      <c r="BT35" s="23">
        <v>1.870228325198019</v>
      </c>
      <c r="BU35">
        <v>2.9</v>
      </c>
      <c r="BV35">
        <v>80.087531779160955</v>
      </c>
      <c r="BW35">
        <v>13.114256620518042</v>
      </c>
      <c r="BX35">
        <v>0.15779997167692816</v>
      </c>
      <c r="BY35">
        <v>1.9583381100418777</v>
      </c>
      <c r="BZ35">
        <v>2.611791838909157</v>
      </c>
      <c r="CA35">
        <v>83.824872864581749</v>
      </c>
      <c r="CB35">
        <v>9.6858917750236007</v>
      </c>
      <c r="CC35">
        <v>0.33420627911933981</v>
      </c>
      <c r="CD35">
        <v>1.770760376381741</v>
      </c>
      <c r="CE35">
        <v>3.2864886263284507</v>
      </c>
    </row>
    <row r="36" spans="1:83" x14ac:dyDescent="0.25">
      <c r="A36" t="s">
        <v>172</v>
      </c>
      <c r="B36" t="s">
        <v>173</v>
      </c>
      <c r="C36" s="29"/>
      <c r="D36" s="39">
        <v>29607</v>
      </c>
      <c r="E36" s="39">
        <v>0.48380000000000001</v>
      </c>
      <c r="F36" s="39">
        <v>27.175151814114884</v>
      </c>
      <c r="G36" s="39">
        <v>9.1083757604091193</v>
      </c>
      <c r="H36" s="39">
        <v>9.6970142532876302</v>
      </c>
      <c r="I36" s="39">
        <v>17.8807394284668</v>
      </c>
      <c r="J36" s="39">
        <v>17.129893178850082</v>
      </c>
      <c r="K36" s="39">
        <v>18.580553879444871</v>
      </c>
      <c r="L36" s="39">
        <v>30.147544593701831</v>
      </c>
      <c r="M36" s="39">
        <v>29.126655736851692</v>
      </c>
      <c r="N36" s="39">
        <v>31.008194113840045</v>
      </c>
      <c r="O36" s="39" t="s">
        <v>74</v>
      </c>
      <c r="P36" s="39" t="s">
        <v>74</v>
      </c>
      <c r="Q36" s="39" t="s">
        <v>74</v>
      </c>
      <c r="R36" s="39" t="e">
        <f>VLOOKUP(#REF!,[1]Sheet1!$A$435:$M$870,11,FALSE)</f>
        <v>#REF!</v>
      </c>
      <c r="S36" s="39" t="e">
        <f>VLOOKUP(#REF!,[1]Sheet1!$A$435:$M$870,12,FALSE)</f>
        <v>#REF!</v>
      </c>
      <c r="T36" s="39" t="e">
        <f>VLOOKUP(#REF!,[1]Sheet1!$A$435:$M$870,13,FALSE)</f>
        <v>#REF!</v>
      </c>
      <c r="U36" s="39">
        <v>35.99775964154265</v>
      </c>
      <c r="V36" s="39">
        <v>37.511168470167775</v>
      </c>
      <c r="W36" s="39">
        <v>34.240258243025131</v>
      </c>
      <c r="X36" s="39" t="s">
        <v>74</v>
      </c>
      <c r="Y36" s="39" t="s">
        <v>74</v>
      </c>
      <c r="Z36" s="39" t="s">
        <v>74</v>
      </c>
      <c r="AA36" s="39">
        <v>5.37918968287154</v>
      </c>
      <c r="AB36" s="5">
        <v>61.157804531045898</v>
      </c>
      <c r="AC36">
        <v>67.347940512991897</v>
      </c>
      <c r="AD36">
        <v>55.489641674290503</v>
      </c>
      <c r="AE36" s="5">
        <v>53.315137827608375</v>
      </c>
      <c r="AF36" s="5">
        <v>58.093291461367699</v>
      </c>
      <c r="AG36" s="5">
        <v>48.639101329989224</v>
      </c>
      <c r="AH36" s="5">
        <v>51.996518224294384</v>
      </c>
      <c r="AI36" s="5">
        <v>50.059727313918522</v>
      </c>
      <c r="AJ36" s="5">
        <v>53.826247689463955</v>
      </c>
      <c r="AK36" s="5" t="s">
        <v>74</v>
      </c>
      <c r="AL36" s="5" t="s">
        <v>74</v>
      </c>
      <c r="AM36" s="5" t="s">
        <v>74</v>
      </c>
      <c r="AN36" s="5" t="s">
        <v>74</v>
      </c>
      <c r="AO36" s="5" t="s">
        <v>74</v>
      </c>
      <c r="AP36" s="5" t="s">
        <v>74</v>
      </c>
      <c r="AQ36" s="5" t="s">
        <v>74</v>
      </c>
      <c r="AR36" s="5" t="s">
        <v>74</v>
      </c>
      <c r="AS36" s="5" t="s">
        <v>74</v>
      </c>
      <c r="AT36" s="39">
        <v>37.2417562609388</v>
      </c>
      <c r="AU36" s="39">
        <v>15.5527709778519</v>
      </c>
      <c r="AV36" s="39">
        <v>25.513289413242301</v>
      </c>
      <c r="AW36" s="39">
        <v>9.1438489583030496</v>
      </c>
      <c r="AX36" s="39">
        <v>12.5483343896639</v>
      </c>
      <c r="AY36" s="39">
        <v>30.075395619873511</v>
      </c>
      <c r="AZ36" s="39">
        <v>14.054516832831618</v>
      </c>
      <c r="BA36" s="39">
        <v>19.491839045541166</v>
      </c>
      <c r="BB36" s="39">
        <v>16.833383965312489</v>
      </c>
      <c r="BC36" s="39">
        <v>19.544864536441217</v>
      </c>
      <c r="BD36" s="39">
        <v>45.205723300166348</v>
      </c>
      <c r="BE36" s="39">
        <v>17.217778814459251</v>
      </c>
      <c r="BF36" s="39">
        <v>32.204919189997113</v>
      </c>
      <c r="BG36" s="39">
        <v>0.5984789427485836</v>
      </c>
      <c r="BH36" s="39">
        <v>4.7730997526287036</v>
      </c>
      <c r="BI36" s="39">
        <v>5.7132218475333101</v>
      </c>
      <c r="BJ36" s="2">
        <v>47118</v>
      </c>
      <c r="BK36" s="40">
        <v>52771</v>
      </c>
      <c r="BL36" s="40">
        <v>31153</v>
      </c>
      <c r="BM36" s="40">
        <v>22546</v>
      </c>
      <c r="BN36" s="40">
        <v>81423</v>
      </c>
      <c r="BO36" s="40">
        <v>42755</v>
      </c>
      <c r="BP36" s="2">
        <v>4.8476956912926124</v>
      </c>
      <c r="BQ36" s="36">
        <v>83.3</v>
      </c>
      <c r="BR36">
        <v>10.199999999999999</v>
      </c>
      <c r="BS36">
        <v>0.6</v>
      </c>
      <c r="BT36" s="23">
        <v>1.754713786035865</v>
      </c>
      <c r="BU36">
        <v>2.8</v>
      </c>
      <c r="BV36">
        <v>83.085692925894776</v>
      </c>
      <c r="BW36">
        <v>9.8852773517593189</v>
      </c>
      <c r="BX36">
        <v>0.61786419081229349</v>
      </c>
      <c r="BY36">
        <v>1.8673351033713175</v>
      </c>
      <c r="BZ36">
        <v>2.8480021108527516</v>
      </c>
      <c r="CA36">
        <v>83.623411317088966</v>
      </c>
      <c r="CB36">
        <v>10.60969306739565</v>
      </c>
      <c r="CC36">
        <v>0.62333036509349959</v>
      </c>
      <c r="CD36">
        <v>1.6271351088804338</v>
      </c>
      <c r="CE36">
        <v>2.6826245882345616</v>
      </c>
    </row>
    <row r="37" spans="1:83" x14ac:dyDescent="0.25">
      <c r="A37" t="s">
        <v>174</v>
      </c>
      <c r="B37" t="s">
        <v>175</v>
      </c>
      <c r="C37" s="29"/>
      <c r="D37" s="39">
        <v>27944</v>
      </c>
      <c r="E37" s="39">
        <v>0.47239999999999999</v>
      </c>
      <c r="F37" s="39">
        <v>26.515283290374608</v>
      </c>
      <c r="G37" s="39">
        <v>8.70956348299433</v>
      </c>
      <c r="H37" s="39">
        <v>10.742750551127701</v>
      </c>
      <c r="I37" s="39">
        <v>16.579524636951898</v>
      </c>
      <c r="J37" s="39">
        <v>15.731300898558523</v>
      </c>
      <c r="K37" s="39">
        <v>17.400700979772683</v>
      </c>
      <c r="L37" s="39">
        <v>39.799359298600571</v>
      </c>
      <c r="M37" s="39">
        <v>35.813366960907942</v>
      </c>
      <c r="N37" s="39">
        <v>43.305339882744413</v>
      </c>
      <c r="O37" s="39" t="s">
        <v>74</v>
      </c>
      <c r="P37" s="39" t="s">
        <v>74</v>
      </c>
      <c r="Q37" s="39" t="s">
        <v>74</v>
      </c>
      <c r="R37" s="39" t="e">
        <f>VLOOKUP(#REF!,[1]Sheet1!$A$435:$M$870,11,FALSE)</f>
        <v>#REF!</v>
      </c>
      <c r="S37" s="39" t="e">
        <f>VLOOKUP(#REF!,[1]Sheet1!$A$435:$M$870,12,FALSE)</f>
        <v>#REF!</v>
      </c>
      <c r="T37" s="39" t="e">
        <f>VLOOKUP(#REF!,[1]Sheet1!$A$435:$M$870,13,FALSE)</f>
        <v>#REF!</v>
      </c>
      <c r="U37" s="39">
        <v>29.634214969048962</v>
      </c>
      <c r="V37" s="39">
        <v>29.139794713416293</v>
      </c>
      <c r="W37" s="39">
        <v>30.161900145419292</v>
      </c>
      <c r="X37" s="39">
        <v>14.070637250260393</v>
      </c>
      <c r="Y37" s="39">
        <v>12.017945780832379</v>
      </c>
      <c r="Z37" s="39">
        <v>16.090550441480367</v>
      </c>
      <c r="AA37" s="39">
        <v>4.3864912935121696</v>
      </c>
      <c r="AB37" s="5">
        <v>60.738087659599607</v>
      </c>
      <c r="AC37">
        <v>67.297036979860593</v>
      </c>
      <c r="AD37">
        <v>54.464386028550237</v>
      </c>
      <c r="AE37" s="5">
        <v>60.274288805314171</v>
      </c>
      <c r="AF37" s="5">
        <v>67.616740641892221</v>
      </c>
      <c r="AG37" s="5">
        <v>53.43570576182649</v>
      </c>
      <c r="AH37" s="5" t="s">
        <v>74</v>
      </c>
      <c r="AI37" s="5" t="s">
        <v>74</v>
      </c>
      <c r="AJ37" s="5" t="s">
        <v>74</v>
      </c>
      <c r="AK37" s="5">
        <v>67.593644402904602</v>
      </c>
      <c r="AL37" s="5">
        <v>75.015683386520465</v>
      </c>
      <c r="AM37" s="5">
        <v>59.318167994647531</v>
      </c>
      <c r="AN37" s="5" t="s">
        <v>74</v>
      </c>
      <c r="AO37" s="5" t="s">
        <v>74</v>
      </c>
      <c r="AP37" s="5" t="s">
        <v>74</v>
      </c>
      <c r="AQ37" s="5" t="s">
        <v>74</v>
      </c>
      <c r="AR37" s="5" t="s">
        <v>74</v>
      </c>
      <c r="AS37" s="5" t="s">
        <v>74</v>
      </c>
      <c r="AT37" s="39">
        <v>33.857844772507498</v>
      </c>
      <c r="AU37" s="39">
        <v>15.053176752627699</v>
      </c>
      <c r="AV37" s="39">
        <v>24.7604077732482</v>
      </c>
      <c r="AW37" s="39">
        <v>10.1287437168882</v>
      </c>
      <c r="AX37" s="39">
        <v>16.199826984728301</v>
      </c>
      <c r="AY37" s="39">
        <v>31.137321331811226</v>
      </c>
      <c r="AZ37" s="39">
        <v>10.99180901376738</v>
      </c>
      <c r="BA37" s="39">
        <v>18.639359872058584</v>
      </c>
      <c r="BB37" s="39">
        <v>17.834991346067852</v>
      </c>
      <c r="BC37" s="39">
        <v>21.396518436294958</v>
      </c>
      <c r="BD37" s="39">
        <v>37.018070264423521</v>
      </c>
      <c r="BE37" s="39">
        <v>19.770959245656599</v>
      </c>
      <c r="BF37" s="39">
        <v>31.870764304352871</v>
      </c>
      <c r="BG37" s="39">
        <v>1.1769810375277288</v>
      </c>
      <c r="BH37" s="39">
        <v>10.163225148039281</v>
      </c>
      <c r="BI37" s="39">
        <v>3.12953817187217</v>
      </c>
      <c r="BJ37" s="2">
        <v>46740</v>
      </c>
      <c r="BK37" s="40">
        <v>48772</v>
      </c>
      <c r="BL37" s="40">
        <v>29549</v>
      </c>
      <c r="BM37" s="40">
        <v>41943</v>
      </c>
      <c r="BN37" s="40">
        <v>70310</v>
      </c>
      <c r="BO37" s="40">
        <v>40136</v>
      </c>
      <c r="BP37" s="2">
        <v>4.3650392950702548</v>
      </c>
      <c r="BQ37" s="36">
        <v>83</v>
      </c>
      <c r="BR37">
        <v>10.3</v>
      </c>
      <c r="BS37">
        <v>0.4</v>
      </c>
      <c r="BT37" s="23">
        <v>2.0685026587658966</v>
      </c>
      <c r="BU37">
        <v>3.4</v>
      </c>
      <c r="BV37">
        <v>82.650030024604234</v>
      </c>
      <c r="BW37">
        <v>10.320492722354778</v>
      </c>
      <c r="BX37">
        <v>0.50483847825740391</v>
      </c>
      <c r="BY37">
        <v>2.268053289686947</v>
      </c>
      <c r="BZ37">
        <v>3.4153651576424573</v>
      </c>
      <c r="CA37">
        <v>83.439577764068815</v>
      </c>
      <c r="CB37">
        <v>10.357118376859278</v>
      </c>
      <c r="CC37">
        <v>0.35144785299011083</v>
      </c>
      <c r="CD37">
        <v>1.8345079418490891</v>
      </c>
      <c r="CE37">
        <v>3.4297322391091671</v>
      </c>
    </row>
    <row r="38" spans="1:83" x14ac:dyDescent="0.25">
      <c r="A38" t="s">
        <v>176</v>
      </c>
      <c r="B38" t="s">
        <v>177</v>
      </c>
      <c r="C38" s="29"/>
      <c r="D38" s="39">
        <v>25189</v>
      </c>
      <c r="E38" s="39">
        <v>0.47439999999999999</v>
      </c>
      <c r="F38" s="39">
        <v>34.6575540459623</v>
      </c>
      <c r="G38" s="39">
        <v>10.5868996184049</v>
      </c>
      <c r="H38" s="39">
        <v>10.748135827915201</v>
      </c>
      <c r="I38" s="39">
        <v>21.655707320186</v>
      </c>
      <c r="J38" s="39">
        <v>19.63515705209279</v>
      </c>
      <c r="K38" s="39">
        <v>23.576522774786906</v>
      </c>
      <c r="L38" s="39">
        <v>35.453393856222945</v>
      </c>
      <c r="M38" s="39">
        <v>32.663308469760082</v>
      </c>
      <c r="N38" s="39">
        <v>37.898251372304905</v>
      </c>
      <c r="O38" s="39" t="s">
        <v>74</v>
      </c>
      <c r="P38" s="39" t="s">
        <v>74</v>
      </c>
      <c r="Q38" s="39" t="s">
        <v>74</v>
      </c>
      <c r="R38" s="39" t="e">
        <f>VLOOKUP(#REF!,[1]Sheet1!$A$435:$M$870,11,FALSE)</f>
        <v>#REF!</v>
      </c>
      <c r="S38" s="39" t="e">
        <f>VLOOKUP(#REF!,[1]Sheet1!$A$435:$M$870,12,FALSE)</f>
        <v>#REF!</v>
      </c>
      <c r="T38" s="39" t="e">
        <f>VLOOKUP(#REF!,[1]Sheet1!$A$435:$M$870,13,FALSE)</f>
        <v>#REF!</v>
      </c>
      <c r="U38" s="39">
        <v>38.176107053475661</v>
      </c>
      <c r="V38" s="39">
        <v>38.171241050119335</v>
      </c>
      <c r="W38" s="39">
        <v>38.181245405859499</v>
      </c>
      <c r="X38" s="39" t="s">
        <v>74</v>
      </c>
      <c r="Y38" s="39" t="s">
        <v>74</v>
      </c>
      <c r="Z38" s="39" t="s">
        <v>74</v>
      </c>
      <c r="AA38" s="39">
        <v>7.4120574777233701</v>
      </c>
      <c r="AB38" s="5">
        <v>54.832257894134528</v>
      </c>
      <c r="AC38">
        <v>58.780945017432785</v>
      </c>
      <c r="AD38">
        <v>51.146911558976008</v>
      </c>
      <c r="AE38" s="5">
        <v>59.518808438425452</v>
      </c>
      <c r="AF38" s="5">
        <v>65.815253165373846</v>
      </c>
      <c r="AG38" s="5">
        <v>53.627254831710346</v>
      </c>
      <c r="AH38" s="5">
        <v>62.066936601453939</v>
      </c>
      <c r="AI38" s="5">
        <v>62.862782116193252</v>
      </c>
      <c r="AJ38" s="5">
        <v>61.412936165411416</v>
      </c>
      <c r="AK38" s="5" t="s">
        <v>74</v>
      </c>
      <c r="AL38" s="5" t="s">
        <v>74</v>
      </c>
      <c r="AM38" s="5" t="s">
        <v>74</v>
      </c>
      <c r="AN38" s="5" t="s">
        <v>74</v>
      </c>
      <c r="AO38" s="5" t="s">
        <v>74</v>
      </c>
      <c r="AP38" s="5" t="s">
        <v>74</v>
      </c>
      <c r="AQ38" s="5" t="s">
        <v>74</v>
      </c>
      <c r="AR38" s="5" t="s">
        <v>74</v>
      </c>
      <c r="AS38" s="5" t="s">
        <v>74</v>
      </c>
      <c r="AT38" s="39">
        <v>28.117998765355001</v>
      </c>
      <c r="AU38" s="39">
        <v>18.423261266135398</v>
      </c>
      <c r="AV38" s="39">
        <v>21.576114475171799</v>
      </c>
      <c r="AW38" s="39">
        <v>12.9100165775364</v>
      </c>
      <c r="AX38" s="39">
        <v>18.972608915801398</v>
      </c>
      <c r="AY38" s="39">
        <v>20.921475544318778</v>
      </c>
      <c r="AZ38" s="39">
        <v>13.64596081173765</v>
      </c>
      <c r="BA38" s="39">
        <v>13.621753923533131</v>
      </c>
      <c r="BB38" s="39">
        <v>23.945319329200231</v>
      </c>
      <c r="BC38" s="39">
        <v>27.865490391210212</v>
      </c>
      <c r="BD38" s="39">
        <v>35.783246433277952</v>
      </c>
      <c r="BE38" s="39">
        <v>23.511717183292273</v>
      </c>
      <c r="BF38" s="39">
        <v>30.04855898699364</v>
      </c>
      <c r="BG38" s="39">
        <v>1.1559617257778032</v>
      </c>
      <c r="BH38" s="39">
        <v>9.5005156706583396</v>
      </c>
      <c r="BI38" s="39">
        <v>7.83650385979782</v>
      </c>
      <c r="BJ38" s="2">
        <v>37728</v>
      </c>
      <c r="BK38" s="40">
        <v>42112</v>
      </c>
      <c r="BL38" s="40">
        <v>26785</v>
      </c>
      <c r="BM38" s="40">
        <v>44486</v>
      </c>
      <c r="BN38" s="40">
        <v>27088</v>
      </c>
      <c r="BO38" s="40">
        <v>30948</v>
      </c>
      <c r="BP38" s="2">
        <v>4.9738005252706428</v>
      </c>
      <c r="BQ38" s="36">
        <v>82.1</v>
      </c>
      <c r="BR38">
        <v>11.2</v>
      </c>
      <c r="BS38">
        <v>0.5</v>
      </c>
      <c r="BT38" s="23">
        <v>1.8617313145401957</v>
      </c>
      <c r="BU38">
        <v>3.1</v>
      </c>
      <c r="BV38">
        <v>82.349399651079253</v>
      </c>
      <c r="BW38">
        <v>10.51482913146102</v>
      </c>
      <c r="BX38">
        <v>0.29966134163445424</v>
      </c>
      <c r="BY38">
        <v>1.8752779393151575</v>
      </c>
      <c r="BZ38">
        <v>3.3407450484042007</v>
      </c>
      <c r="CA38">
        <v>81.752424549202573</v>
      </c>
      <c r="CB38">
        <v>11.977493140836598</v>
      </c>
      <c r="CC38">
        <v>0.76367797878427757</v>
      </c>
      <c r="CD38">
        <v>1.8472057162140354</v>
      </c>
      <c r="CE38">
        <v>2.8441686107076309</v>
      </c>
    </row>
    <row r="39" spans="1:83" x14ac:dyDescent="0.25">
      <c r="A39" t="s">
        <v>178</v>
      </c>
      <c r="B39" t="s">
        <v>179</v>
      </c>
      <c r="C39" s="29"/>
      <c r="D39" s="39">
        <v>26242</v>
      </c>
      <c r="E39" s="39">
        <v>0.46779999999999999</v>
      </c>
      <c r="F39" s="39">
        <v>24.787560227770477</v>
      </c>
      <c r="G39" s="39">
        <v>8.0310513169845592</v>
      </c>
      <c r="H39" s="39">
        <v>8.9949868016945604</v>
      </c>
      <c r="I39" s="39">
        <v>19.283354030952001</v>
      </c>
      <c r="J39" s="39">
        <v>18.476082702689958</v>
      </c>
      <c r="K39" s="39">
        <v>20.067936611589897</v>
      </c>
      <c r="L39" s="39" t="s">
        <v>74</v>
      </c>
      <c r="M39" s="39" t="s">
        <v>74</v>
      </c>
      <c r="N39" s="39" t="s">
        <v>74</v>
      </c>
      <c r="O39" s="39">
        <v>26.253649866700517</v>
      </c>
      <c r="P39" s="39">
        <v>28.735348550277607</v>
      </c>
      <c r="Q39" s="39">
        <v>23.624003137665053</v>
      </c>
      <c r="R39" s="39" t="e">
        <f>VLOOKUP(#REF!,[1]Sheet1!$A$435:$M$870,11,FALSE)</f>
        <v>#REF!</v>
      </c>
      <c r="S39" s="39" t="e">
        <f>VLOOKUP(#REF!,[1]Sheet1!$A$435:$M$870,12,FALSE)</f>
        <v>#REF!</v>
      </c>
      <c r="T39" s="39" t="e">
        <f>VLOOKUP(#REF!,[1]Sheet1!$A$435:$M$870,13,FALSE)</f>
        <v>#REF!</v>
      </c>
      <c r="U39" s="39">
        <v>28.076300874038385</v>
      </c>
      <c r="V39" s="39">
        <v>24.241331108806421</v>
      </c>
      <c r="W39" s="39">
        <v>32.16820226611177</v>
      </c>
      <c r="X39" s="39">
        <v>24.542054282152108</v>
      </c>
      <c r="Y39" s="39">
        <v>30.098850110954206</v>
      </c>
      <c r="Z39" s="39">
        <v>19.50639853747715</v>
      </c>
      <c r="AA39" s="39">
        <v>7.8733428720168401</v>
      </c>
      <c r="AB39" s="5">
        <v>52.470358952188313</v>
      </c>
      <c r="AC39">
        <v>54.695390953566218</v>
      </c>
      <c r="AD39">
        <v>50.247928783057169</v>
      </c>
      <c r="AE39" s="5">
        <v>53.429741307898041</v>
      </c>
      <c r="AF39" s="5">
        <v>58.32040878836645</v>
      </c>
      <c r="AG39" s="5">
        <v>48.790521563075053</v>
      </c>
      <c r="AH39" s="5" t="s">
        <v>74</v>
      </c>
      <c r="AI39" s="5" t="s">
        <v>74</v>
      </c>
      <c r="AJ39" s="5" t="s">
        <v>74</v>
      </c>
      <c r="AK39" s="5">
        <v>58.979924036896371</v>
      </c>
      <c r="AL39" s="5">
        <v>59.506145498837334</v>
      </c>
      <c r="AM39" s="5">
        <v>58.350979354155641</v>
      </c>
      <c r="AN39" s="5" t="s">
        <v>74</v>
      </c>
      <c r="AO39" s="5" t="s">
        <v>74</v>
      </c>
      <c r="AP39" s="5" t="s">
        <v>74</v>
      </c>
      <c r="AQ39" s="5" t="s">
        <v>74</v>
      </c>
      <c r="AR39" s="5" t="s">
        <v>74</v>
      </c>
      <c r="AS39" s="5" t="s">
        <v>74</v>
      </c>
      <c r="AT39" s="39">
        <v>32.705348004094198</v>
      </c>
      <c r="AU39" s="39">
        <v>23.072685659047</v>
      </c>
      <c r="AV39" s="39">
        <v>24.069572387126101</v>
      </c>
      <c r="AW39" s="39">
        <v>10.5062265438417</v>
      </c>
      <c r="AX39" s="39">
        <v>9.6461674058910507</v>
      </c>
      <c r="AY39" s="39">
        <v>27.910968271334792</v>
      </c>
      <c r="AZ39" s="39">
        <v>19.124726477024069</v>
      </c>
      <c r="BA39" s="39">
        <v>18.334245076586434</v>
      </c>
      <c r="BB39" s="39">
        <v>19.228665207877462</v>
      </c>
      <c r="BC39" s="39">
        <v>15.401394967177243</v>
      </c>
      <c r="BD39" s="39">
        <v>37.893677480464127</v>
      </c>
      <c r="BE39" s="39">
        <v>27.345044991712054</v>
      </c>
      <c r="BF39" s="39">
        <v>30.276166232536113</v>
      </c>
      <c r="BG39" s="39">
        <v>1.0670731707317074</v>
      </c>
      <c r="BH39" s="39">
        <v>3.4180381245560025</v>
      </c>
      <c r="BI39" s="39">
        <v>6.4146638747382596</v>
      </c>
      <c r="BJ39" s="2">
        <v>46091</v>
      </c>
      <c r="BK39" s="40">
        <v>47381</v>
      </c>
      <c r="BL39" s="40">
        <v>32172</v>
      </c>
      <c r="BM39" s="40">
        <v>40368</v>
      </c>
      <c r="BN39" s="40">
        <v>49162</v>
      </c>
      <c r="BO39" s="40">
        <v>39513</v>
      </c>
      <c r="BP39" s="2">
        <v>5.0599300551080963</v>
      </c>
      <c r="BQ39" s="36">
        <v>78.5</v>
      </c>
      <c r="BR39">
        <v>9.1999999999999993</v>
      </c>
      <c r="BS39">
        <v>0.8</v>
      </c>
      <c r="BT39" s="23">
        <v>4.3266449247323715</v>
      </c>
      <c r="BU39">
        <v>5.7</v>
      </c>
      <c r="BV39">
        <v>77.400535711781444</v>
      </c>
      <c r="BW39">
        <v>9.025060653231801</v>
      </c>
      <c r="BX39">
        <v>0.74817339111167214</v>
      </c>
      <c r="BY39">
        <v>5.3921774860813105</v>
      </c>
      <c r="BZ39">
        <v>5.132735916529934</v>
      </c>
      <c r="CA39">
        <v>79.700351841927443</v>
      </c>
      <c r="CB39">
        <v>9.4135191182981117</v>
      </c>
      <c r="CC39">
        <v>0.8768863931153934</v>
      </c>
      <c r="CD39">
        <v>3.1463833290615217</v>
      </c>
      <c r="CE39">
        <v>6.2671357892365886</v>
      </c>
    </row>
    <row r="40" spans="1:83" x14ac:dyDescent="0.25">
      <c r="A40" t="s">
        <v>180</v>
      </c>
      <c r="B40" t="s">
        <v>181</v>
      </c>
      <c r="C40" s="29"/>
      <c r="D40" s="39">
        <v>31818</v>
      </c>
      <c r="E40" s="39">
        <v>0.54079999999999995</v>
      </c>
      <c r="F40" s="39">
        <v>14.319643028500145</v>
      </c>
      <c r="G40" s="39">
        <v>4.2628710997479002</v>
      </c>
      <c r="H40" s="39">
        <v>6.5233578055427301</v>
      </c>
      <c r="I40" s="39">
        <v>12.457056655329</v>
      </c>
      <c r="J40" s="39">
        <v>11.081464114497672</v>
      </c>
      <c r="K40" s="39">
        <v>13.768325429608669</v>
      </c>
      <c r="L40" s="39" t="s">
        <v>74</v>
      </c>
      <c r="M40" s="39" t="s">
        <v>74</v>
      </c>
      <c r="N40" s="39" t="s">
        <v>74</v>
      </c>
      <c r="O40" s="39">
        <v>24.926417685917983</v>
      </c>
      <c r="P40" s="39">
        <v>23.626746236267461</v>
      </c>
      <c r="Q40" s="39">
        <v>26.136937847397672</v>
      </c>
      <c r="R40" s="39" t="e">
        <f>VLOOKUP(#REF!,[1]Sheet1!$A$435:$M$870,11,FALSE)</f>
        <v>#REF!</v>
      </c>
      <c r="S40" s="39" t="e">
        <f>VLOOKUP(#REF!,[1]Sheet1!$A$435:$M$870,12,FALSE)</f>
        <v>#REF!</v>
      </c>
      <c r="T40" s="39" t="e">
        <f>VLOOKUP(#REF!,[1]Sheet1!$A$435:$M$870,13,FALSE)</f>
        <v>#REF!</v>
      </c>
      <c r="U40" s="39">
        <v>18.39764330103354</v>
      </c>
      <c r="V40" s="39">
        <v>16.967638119077417</v>
      </c>
      <c r="W40" s="39">
        <v>19.880655383992988</v>
      </c>
      <c r="X40" s="39">
        <v>16.930180495312719</v>
      </c>
      <c r="Y40" s="39">
        <v>13.779667020899753</v>
      </c>
      <c r="Z40" s="39">
        <v>18.987049028677148</v>
      </c>
      <c r="AA40" s="39">
        <v>5.9894602842832603</v>
      </c>
      <c r="AB40" s="5">
        <v>60.822850138157591</v>
      </c>
      <c r="AC40">
        <v>64.682963206217593</v>
      </c>
      <c r="AD40">
        <v>57.080797864402847</v>
      </c>
      <c r="AE40" s="5">
        <v>51.339046138919066</v>
      </c>
      <c r="AF40" s="5">
        <v>54.028309406395891</v>
      </c>
      <c r="AG40" s="5">
        <v>48.753789154597513</v>
      </c>
      <c r="AH40" s="5" t="s">
        <v>74</v>
      </c>
      <c r="AI40" s="5" t="s">
        <v>74</v>
      </c>
      <c r="AJ40" s="5" t="s">
        <v>74</v>
      </c>
      <c r="AK40" s="5">
        <v>67.469017337280036</v>
      </c>
      <c r="AL40" s="5">
        <v>70.049235239517344</v>
      </c>
      <c r="AM40" s="5">
        <v>64.472358276112587</v>
      </c>
      <c r="AN40" s="5" t="s">
        <v>74</v>
      </c>
      <c r="AO40" s="5" t="s">
        <v>74</v>
      </c>
      <c r="AP40" s="5" t="s">
        <v>74</v>
      </c>
      <c r="AQ40" s="5" t="s">
        <v>74</v>
      </c>
      <c r="AR40" s="5" t="s">
        <v>74</v>
      </c>
      <c r="AS40" s="5" t="s">
        <v>74</v>
      </c>
      <c r="AT40" s="39">
        <v>42.341521968583798</v>
      </c>
      <c r="AU40" s="39">
        <v>17.802520747532</v>
      </c>
      <c r="AV40" s="39">
        <v>22.865302912489302</v>
      </c>
      <c r="AW40" s="39">
        <v>10.0646595689953</v>
      </c>
      <c r="AX40" s="39">
        <v>6.9259948023995301</v>
      </c>
      <c r="AY40" s="39">
        <v>38.89162715071582</v>
      </c>
      <c r="AZ40" s="39">
        <v>13.627479307238644</v>
      </c>
      <c r="BA40" s="39">
        <v>18.913835398360444</v>
      </c>
      <c r="BB40" s="39">
        <v>17.994345961441496</v>
      </c>
      <c r="BC40" s="39">
        <v>10.572712182243601</v>
      </c>
      <c r="BD40" s="39">
        <v>46.10689949419374</v>
      </c>
      <c r="BE40" s="39">
        <v>22.359357415812319</v>
      </c>
      <c r="BF40" s="39">
        <v>27.17812047835174</v>
      </c>
      <c r="BG40" s="39">
        <v>1.40982673971383</v>
      </c>
      <c r="BH40" s="39">
        <v>2.9457958719283708</v>
      </c>
      <c r="BI40" s="39">
        <v>11.2908151792696</v>
      </c>
      <c r="BJ40" s="2">
        <v>65414</v>
      </c>
      <c r="BK40" s="40">
        <v>71643</v>
      </c>
      <c r="BL40" s="40">
        <v>42465</v>
      </c>
      <c r="BM40" s="40">
        <v>37879</v>
      </c>
      <c r="BN40" s="40">
        <v>58228</v>
      </c>
      <c r="BO40" s="40">
        <v>44082</v>
      </c>
      <c r="BP40" s="2">
        <v>5.59784777929955</v>
      </c>
      <c r="BQ40" s="36">
        <v>67.5</v>
      </c>
      <c r="BR40">
        <v>10.4</v>
      </c>
      <c r="BS40">
        <v>5.7</v>
      </c>
      <c r="BT40" s="23">
        <v>6.1758650219557971</v>
      </c>
      <c r="BU40">
        <v>9.5</v>
      </c>
      <c r="BV40">
        <v>67.300505225275103</v>
      </c>
      <c r="BW40">
        <v>9.9620504302489206</v>
      </c>
      <c r="BX40">
        <v>6.1169169723394932</v>
      </c>
      <c r="BY40">
        <v>6.9162802500749772</v>
      </c>
      <c r="BZ40">
        <v>8.7485869841050121</v>
      </c>
      <c r="CA40">
        <v>67.678147649284853</v>
      </c>
      <c r="CB40">
        <v>10.939644666794946</v>
      </c>
      <c r="CC40">
        <v>5.1555384516708358</v>
      </c>
      <c r="CD40">
        <v>5.3524469245077286</v>
      </c>
      <c r="CE40">
        <v>10.371368096979026</v>
      </c>
    </row>
    <row r="41" spans="1:83" x14ac:dyDescent="0.25">
      <c r="A41" t="s">
        <v>182</v>
      </c>
      <c r="B41" t="s">
        <v>183</v>
      </c>
      <c r="C41" s="29"/>
      <c r="D41" s="39">
        <v>28654</v>
      </c>
      <c r="E41" s="39">
        <v>0.45689999999999997</v>
      </c>
      <c r="F41" s="39">
        <v>27.108731919262286</v>
      </c>
      <c r="G41" s="39">
        <v>8.4385272096420696</v>
      </c>
      <c r="H41" s="39">
        <v>7.4537540805223097</v>
      </c>
      <c r="I41" s="39">
        <v>17.210592479616</v>
      </c>
      <c r="J41" s="39">
        <v>16.71578313800309</v>
      </c>
      <c r="K41" s="39">
        <v>17.699407925551757</v>
      </c>
      <c r="L41" s="39">
        <v>19.463956080838109</v>
      </c>
      <c r="M41" s="39">
        <v>22.123236822568671</v>
      </c>
      <c r="N41" s="39">
        <v>16.621199345270572</v>
      </c>
      <c r="O41" s="39" t="s">
        <v>74</v>
      </c>
      <c r="P41" s="39" t="s">
        <v>74</v>
      </c>
      <c r="Q41" s="39" t="s">
        <v>74</v>
      </c>
      <c r="R41" s="39" t="e">
        <f>VLOOKUP(#REF!,[1]Sheet1!$A$435:$M$870,11,FALSE)</f>
        <v>#REF!</v>
      </c>
      <c r="S41" s="39" t="e">
        <f>VLOOKUP(#REF!,[1]Sheet1!$A$435:$M$870,12,FALSE)</f>
        <v>#REF!</v>
      </c>
      <c r="T41" s="39" t="e">
        <f>VLOOKUP(#REF!,[1]Sheet1!$A$435:$M$870,13,FALSE)</f>
        <v>#REF!</v>
      </c>
      <c r="U41" s="39">
        <v>20.3692198455667</v>
      </c>
      <c r="V41" s="39">
        <v>19.662313364393409</v>
      </c>
      <c r="W41" s="39">
        <v>21.103039881184728</v>
      </c>
      <c r="X41" s="39">
        <v>20.018958084454372</v>
      </c>
      <c r="Y41" s="39">
        <v>19.271681319874091</v>
      </c>
      <c r="Z41" s="39">
        <v>20.704681274900398</v>
      </c>
      <c r="AA41" s="39">
        <v>9.0313232448641507</v>
      </c>
      <c r="AB41" s="5">
        <v>59.778556056042994</v>
      </c>
      <c r="AC41">
        <v>64.221261033161028</v>
      </c>
      <c r="AD41">
        <v>55.428146403446242</v>
      </c>
      <c r="AE41" s="5">
        <v>60.231212820063341</v>
      </c>
      <c r="AF41" s="5">
        <v>64.631525366212315</v>
      </c>
      <c r="AG41" s="5">
        <v>56.119730311744476</v>
      </c>
      <c r="AH41" s="5">
        <v>59.079841689150449</v>
      </c>
      <c r="AI41" s="5">
        <v>58.095159425078471</v>
      </c>
      <c r="AJ41" s="5">
        <v>59.902673040086974</v>
      </c>
      <c r="AK41" s="5">
        <v>65.389001022307269</v>
      </c>
      <c r="AL41" s="5">
        <v>71.207378495704035</v>
      </c>
      <c r="AM41" s="5">
        <v>59.363703061428666</v>
      </c>
      <c r="AN41" s="5">
        <v>59.301087364079486</v>
      </c>
      <c r="AO41" s="5">
        <v>62.009444715844317</v>
      </c>
      <c r="AP41" s="5">
        <v>56.989157631359468</v>
      </c>
      <c r="AQ41" s="5" t="s">
        <v>74</v>
      </c>
      <c r="AR41" s="5" t="s">
        <v>74</v>
      </c>
      <c r="AS41" s="5" t="s">
        <v>74</v>
      </c>
      <c r="AT41" s="39">
        <v>33.383821603768098</v>
      </c>
      <c r="AU41" s="39">
        <v>20.015179054208101</v>
      </c>
      <c r="AV41" s="39">
        <v>21.744158018514501</v>
      </c>
      <c r="AW41" s="39">
        <v>12.765714881336301</v>
      </c>
      <c r="AX41" s="39">
        <v>12.091126442173</v>
      </c>
      <c r="AY41" s="39">
        <v>28.563237374650203</v>
      </c>
      <c r="AZ41" s="39">
        <v>16.749038647312886</v>
      </c>
      <c r="BA41" s="39">
        <v>14.458619765535897</v>
      </c>
      <c r="BB41" s="39">
        <v>22.179356937632051</v>
      </c>
      <c r="BC41" s="39">
        <v>18.049747274868963</v>
      </c>
      <c r="BD41" s="39">
        <v>38.661626328035972</v>
      </c>
      <c r="BE41" s="39">
        <v>23.591104803106084</v>
      </c>
      <c r="BF41" s="39">
        <v>29.720711561163011</v>
      </c>
      <c r="BG41" s="39">
        <v>2.4592121514012186</v>
      </c>
      <c r="BH41" s="39">
        <v>5.5673451562937135</v>
      </c>
      <c r="BI41" s="39">
        <v>11.0377027890582</v>
      </c>
      <c r="BJ41" s="2">
        <v>57401</v>
      </c>
      <c r="BK41" s="40">
        <v>61984</v>
      </c>
      <c r="BL41" s="40">
        <v>50690</v>
      </c>
      <c r="BM41" s="40">
        <v>45166</v>
      </c>
      <c r="BN41" s="40">
        <v>66604</v>
      </c>
      <c r="BO41" s="40">
        <v>50684</v>
      </c>
      <c r="BP41" s="2">
        <v>4.9614939820962007</v>
      </c>
      <c r="BQ41" s="36">
        <v>76</v>
      </c>
      <c r="BR41">
        <v>11.1</v>
      </c>
      <c r="BS41">
        <v>2.2999999999999998</v>
      </c>
      <c r="BT41" s="23">
        <v>5.0320441409680079</v>
      </c>
      <c r="BU41">
        <v>4.5999999999999996</v>
      </c>
      <c r="BV41">
        <v>76.882764095535194</v>
      </c>
      <c r="BW41">
        <v>11.054397509287456</v>
      </c>
      <c r="BX41">
        <v>2.2364316325454761</v>
      </c>
      <c r="BY41">
        <v>4.7649762154317505</v>
      </c>
      <c r="BZ41">
        <v>3.9233684158299171</v>
      </c>
      <c r="CA41">
        <v>75.114090230264296</v>
      </c>
      <c r="CB41">
        <v>11.116590838050914</v>
      </c>
      <c r="CC41">
        <v>2.4672663494599383</v>
      </c>
      <c r="CD41">
        <v>5.3311568784079464</v>
      </c>
      <c r="CE41">
        <v>5.426318896954121</v>
      </c>
    </row>
    <row r="42" spans="1:83" x14ac:dyDescent="0.25">
      <c r="A42" t="s">
        <v>184</v>
      </c>
      <c r="B42" t="s">
        <v>185</v>
      </c>
      <c r="C42" s="29"/>
      <c r="D42" s="39">
        <v>38279</v>
      </c>
      <c r="E42" s="39">
        <v>0.45119999999999999</v>
      </c>
      <c r="F42" s="39">
        <v>9.5827089629949462</v>
      </c>
      <c r="G42" s="39">
        <v>2.6283158716005399</v>
      </c>
      <c r="H42" s="39">
        <v>6.2391884972530098</v>
      </c>
      <c r="I42" s="39">
        <v>9.5372853585559092</v>
      </c>
      <c r="J42" s="39">
        <v>8.8853720491516572</v>
      </c>
      <c r="K42" s="39">
        <v>10.168198264189474</v>
      </c>
      <c r="L42" s="39" t="s">
        <v>74</v>
      </c>
      <c r="M42" s="39" t="s">
        <v>74</v>
      </c>
      <c r="N42" s="39" t="s">
        <v>74</v>
      </c>
      <c r="O42" s="39" t="s">
        <v>74</v>
      </c>
      <c r="P42" s="39" t="s">
        <v>74</v>
      </c>
      <c r="Q42" s="39" t="s">
        <v>74</v>
      </c>
      <c r="R42" s="39" t="e">
        <f>VLOOKUP(#REF!,[1]Sheet1!$A$435:$M$870,11,FALSE)</f>
        <v>#REF!</v>
      </c>
      <c r="S42" s="39" t="e">
        <f>VLOOKUP(#REF!,[1]Sheet1!$A$435:$M$870,12,FALSE)</f>
        <v>#REF!</v>
      </c>
      <c r="T42" s="39" t="e">
        <f>VLOOKUP(#REF!,[1]Sheet1!$A$435:$M$870,13,FALSE)</f>
        <v>#REF!</v>
      </c>
      <c r="U42" s="39">
        <v>17.57124211442245</v>
      </c>
      <c r="V42" s="39">
        <v>16.010142574345515</v>
      </c>
      <c r="W42" s="39">
        <v>19.065153998424893</v>
      </c>
      <c r="X42" s="39">
        <v>10.17976284124348</v>
      </c>
      <c r="Y42" s="39">
        <v>11.755346232179226</v>
      </c>
      <c r="Z42" s="39">
        <v>8.8496050722690889</v>
      </c>
      <c r="AA42" s="39">
        <v>7.5941331729644803</v>
      </c>
      <c r="AB42" s="5">
        <v>55.538026046458434</v>
      </c>
      <c r="AC42">
        <v>60.219956623460902</v>
      </c>
      <c r="AD42">
        <v>50.995466716152805</v>
      </c>
      <c r="AE42" s="5">
        <v>57.230393418213133</v>
      </c>
      <c r="AF42" s="5">
        <v>63.125724743982005</v>
      </c>
      <c r="AG42" s="5">
        <v>51.540281963631948</v>
      </c>
      <c r="AH42" s="5" t="s">
        <v>74</v>
      </c>
      <c r="AI42" s="5" t="s">
        <v>74</v>
      </c>
      <c r="AJ42" s="5" t="s">
        <v>74</v>
      </c>
      <c r="AK42" s="5">
        <v>61.217670543308458</v>
      </c>
      <c r="AL42" s="5">
        <v>63.769383234231078</v>
      </c>
      <c r="AM42" s="5">
        <v>58.703767516655184</v>
      </c>
      <c r="AN42" s="5" t="s">
        <v>74</v>
      </c>
      <c r="AO42" s="5" t="s">
        <v>74</v>
      </c>
      <c r="AP42" s="5" t="s">
        <v>74</v>
      </c>
      <c r="AQ42" s="5" t="s">
        <v>74</v>
      </c>
      <c r="AR42" s="5" t="s">
        <v>74</v>
      </c>
      <c r="AS42" s="5" t="s">
        <v>74</v>
      </c>
      <c r="AT42" s="39">
        <v>41.785707242356303</v>
      </c>
      <c r="AU42" s="39">
        <v>18.555210065803699</v>
      </c>
      <c r="AV42" s="39">
        <v>23.602902990421999</v>
      </c>
      <c r="AW42" s="39">
        <v>9.2595270807722905</v>
      </c>
      <c r="AX42" s="39">
        <v>6.7966526206456797</v>
      </c>
      <c r="AY42" s="39">
        <v>38.235733585685651</v>
      </c>
      <c r="AZ42" s="39">
        <v>16.2387468715369</v>
      </c>
      <c r="BA42" s="39">
        <v>18.707898046344834</v>
      </c>
      <c r="BB42" s="39">
        <v>16.653384965944891</v>
      </c>
      <c r="BC42" s="39">
        <v>10.164236530487729</v>
      </c>
      <c r="BD42" s="39">
        <v>45.756043894830661</v>
      </c>
      <c r="BE42" s="39">
        <v>21.145972593582886</v>
      </c>
      <c r="BF42" s="39">
        <v>29.077540106951872</v>
      </c>
      <c r="BG42" s="39">
        <v>0.99014037433155078</v>
      </c>
      <c r="BH42" s="39">
        <v>3.0303030303030303</v>
      </c>
      <c r="BI42" s="39">
        <v>10.428565087444101</v>
      </c>
      <c r="BJ42" s="2">
        <v>70582</v>
      </c>
      <c r="BK42" s="40">
        <v>70781</v>
      </c>
      <c r="BL42" s="40">
        <v>56823</v>
      </c>
      <c r="BM42" s="40">
        <v>37460</v>
      </c>
      <c r="BN42" s="40">
        <v>106178</v>
      </c>
      <c r="BO42" s="40">
        <v>61054</v>
      </c>
      <c r="BP42" s="2">
        <v>4.7788839035333703</v>
      </c>
      <c r="BQ42" s="36">
        <v>78.400000000000006</v>
      </c>
      <c r="BR42">
        <v>8</v>
      </c>
      <c r="BS42">
        <v>1.1000000000000001</v>
      </c>
      <c r="BT42" s="23">
        <v>2.5939407060606472</v>
      </c>
      <c r="BU42">
        <v>8.5</v>
      </c>
      <c r="BV42">
        <v>78.628709158392041</v>
      </c>
      <c r="BW42">
        <v>7.520561029237367</v>
      </c>
      <c r="BX42">
        <v>1.09808396207668</v>
      </c>
      <c r="BY42">
        <v>3.2404053872140208</v>
      </c>
      <c r="BZ42">
        <v>7.6333822652709316</v>
      </c>
      <c r="CA42">
        <v>78.230537270884511</v>
      </c>
      <c r="CB42">
        <v>8.5328730132580777</v>
      </c>
      <c r="CC42">
        <v>1.2026100721279538</v>
      </c>
      <c r="CD42">
        <v>1.8716022146934741</v>
      </c>
      <c r="CE42">
        <v>9.5693094482605492</v>
      </c>
    </row>
    <row r="43" spans="1:83" x14ac:dyDescent="0.25">
      <c r="A43" t="s">
        <v>186</v>
      </c>
      <c r="B43" t="s">
        <v>187</v>
      </c>
      <c r="C43" s="29"/>
      <c r="D43" s="39">
        <v>32238</v>
      </c>
      <c r="E43" s="39">
        <v>0.46600000000000003</v>
      </c>
      <c r="F43" s="39">
        <v>16.068478440442753</v>
      </c>
      <c r="G43" s="39">
        <v>5.21099123353358</v>
      </c>
      <c r="H43" s="39">
        <v>7.6220446358328804</v>
      </c>
      <c r="I43" s="39">
        <v>11.661152710055401</v>
      </c>
      <c r="J43" s="39">
        <v>12.120455113210546</v>
      </c>
      <c r="K43" s="39">
        <v>11.223681399945381</v>
      </c>
      <c r="L43" s="39">
        <v>17.442924573740488</v>
      </c>
      <c r="M43" s="39">
        <v>19.064576136061653</v>
      </c>
      <c r="N43" s="39">
        <v>16.099343872473469</v>
      </c>
      <c r="O43" s="39" t="s">
        <v>74</v>
      </c>
      <c r="P43" s="39" t="s">
        <v>74</v>
      </c>
      <c r="Q43" s="39" t="s">
        <v>74</v>
      </c>
      <c r="R43" s="39" t="e">
        <f>VLOOKUP(#REF!,[1]Sheet1!$A$435:$M$870,11,FALSE)</f>
        <v>#REF!</v>
      </c>
      <c r="S43" s="39" t="e">
        <f>VLOOKUP(#REF!,[1]Sheet1!$A$435:$M$870,12,FALSE)</f>
        <v>#REF!</v>
      </c>
      <c r="T43" s="39" t="e">
        <f>VLOOKUP(#REF!,[1]Sheet1!$A$435:$M$870,13,FALSE)</f>
        <v>#REF!</v>
      </c>
      <c r="U43" s="39">
        <v>14.764066241021547</v>
      </c>
      <c r="V43" s="39">
        <v>14.656440634746279</v>
      </c>
      <c r="W43" s="39">
        <v>14.875454231714002</v>
      </c>
      <c r="X43" s="39">
        <v>8.6613437923145167</v>
      </c>
      <c r="Y43" s="39">
        <v>9.0260609806345293</v>
      </c>
      <c r="Z43" s="39">
        <v>8.3589546502690233</v>
      </c>
      <c r="AA43" s="39">
        <v>6.0706043702443599</v>
      </c>
      <c r="AB43" s="5">
        <v>63.42789139751158</v>
      </c>
      <c r="AC43">
        <v>68.72751751993647</v>
      </c>
      <c r="AD43">
        <v>58.453707123925057</v>
      </c>
      <c r="AE43" s="5">
        <v>54.274684382250427</v>
      </c>
      <c r="AF43" s="5">
        <v>59.566451680424912</v>
      </c>
      <c r="AG43" s="5">
        <v>49.164511972240241</v>
      </c>
      <c r="AH43" s="5">
        <v>58.044955567171982</v>
      </c>
      <c r="AI43" s="5">
        <v>52.12795809559443</v>
      </c>
      <c r="AJ43" s="5">
        <v>65.540940869771305</v>
      </c>
      <c r="AK43" s="5">
        <v>69.659252644210639</v>
      </c>
      <c r="AL43" s="5">
        <v>80.181421361342245</v>
      </c>
      <c r="AM43" s="5">
        <v>58.64299791494102</v>
      </c>
      <c r="AN43" s="5">
        <v>65.989002742492247</v>
      </c>
      <c r="AO43" s="5">
        <v>71.301890762617603</v>
      </c>
      <c r="AP43" s="5">
        <v>61.573056166300219</v>
      </c>
      <c r="AQ43" s="5" t="s">
        <v>74</v>
      </c>
      <c r="AR43" s="5" t="s">
        <v>74</v>
      </c>
      <c r="AS43" s="5" t="s">
        <v>74</v>
      </c>
      <c r="AT43" s="39">
        <v>34.220161847373802</v>
      </c>
      <c r="AU43" s="39">
        <v>21.1359079907227</v>
      </c>
      <c r="AV43" s="39">
        <v>22.120077048784498</v>
      </c>
      <c r="AW43" s="39">
        <v>11.3127495521399</v>
      </c>
      <c r="AX43" s="39">
        <v>11.2111035609792</v>
      </c>
      <c r="AY43" s="39">
        <v>29.523354142714386</v>
      </c>
      <c r="AZ43" s="39">
        <v>18.703192323809727</v>
      </c>
      <c r="BA43" s="39">
        <v>15.34647082209591</v>
      </c>
      <c r="BB43" s="39">
        <v>20.266044892389353</v>
      </c>
      <c r="BC43" s="39">
        <v>16.160937818990622</v>
      </c>
      <c r="BD43" s="39">
        <v>39.362603232865105</v>
      </c>
      <c r="BE43" s="39">
        <v>23.799440013176159</v>
      </c>
      <c r="BF43" s="39">
        <v>29.536363850262347</v>
      </c>
      <c r="BG43" s="39">
        <v>1.5099644714242018</v>
      </c>
      <c r="BH43" s="39">
        <v>5.7916284322721818</v>
      </c>
      <c r="BI43" s="39">
        <v>12.698711544476501</v>
      </c>
      <c r="BJ43" s="2">
        <v>67197</v>
      </c>
      <c r="BK43" s="40">
        <v>71966</v>
      </c>
      <c r="BL43" s="40">
        <v>50303</v>
      </c>
      <c r="BM43" s="40">
        <v>38451</v>
      </c>
      <c r="BN43" s="40">
        <v>82993</v>
      </c>
      <c r="BO43" s="40">
        <v>55536</v>
      </c>
      <c r="BP43" s="2">
        <v>4.4019497944903021</v>
      </c>
      <c r="BQ43" s="36">
        <v>75.8</v>
      </c>
      <c r="BR43">
        <v>11.8</v>
      </c>
      <c r="BS43">
        <v>3</v>
      </c>
      <c r="BT43" s="23">
        <v>3.6884688309620648</v>
      </c>
      <c r="BU43">
        <v>4.7</v>
      </c>
      <c r="BV43">
        <v>74.967498916630561</v>
      </c>
      <c r="BW43">
        <v>12.217629476538107</v>
      </c>
      <c r="BX43">
        <v>3.3701123370779027</v>
      </c>
      <c r="BY43">
        <v>3.9406869117859484</v>
      </c>
      <c r="BZ43">
        <v>4.0062446525995314</v>
      </c>
      <c r="CA43">
        <v>76.762499924453493</v>
      </c>
      <c r="CB43">
        <v>11.353732903826279</v>
      </c>
      <c r="CC43">
        <v>2.5401756305111172</v>
      </c>
      <c r="CD43">
        <v>3.4140975819075186</v>
      </c>
      <c r="CE43">
        <v>5.400064063434888</v>
      </c>
    </row>
    <row r="44" spans="1:83" x14ac:dyDescent="0.25">
      <c r="A44" t="s">
        <v>188</v>
      </c>
      <c r="B44" t="s">
        <v>189</v>
      </c>
      <c r="C44" s="29"/>
      <c r="D44" s="39">
        <v>30272</v>
      </c>
      <c r="E44" s="39">
        <v>0.46550000000000002</v>
      </c>
      <c r="F44" s="39">
        <v>29.080175204722909</v>
      </c>
      <c r="G44" s="39">
        <v>9.9415680593759692</v>
      </c>
      <c r="H44" s="39">
        <v>13.9352956775391</v>
      </c>
      <c r="I44" s="39">
        <v>20.838061394121699</v>
      </c>
      <c r="J44" s="39">
        <v>20.66957424714434</v>
      </c>
      <c r="K44" s="39">
        <v>20.997433076640998</v>
      </c>
      <c r="L44" s="39">
        <v>29.004029422598254</v>
      </c>
      <c r="M44" s="39">
        <v>26.594941487353719</v>
      </c>
      <c r="N44" s="39">
        <v>31.166987946702818</v>
      </c>
      <c r="O44" s="39" t="s">
        <v>74</v>
      </c>
      <c r="P44" s="39" t="s">
        <v>74</v>
      </c>
      <c r="Q44" s="39" t="s">
        <v>74</v>
      </c>
      <c r="R44" s="39" t="e">
        <f>VLOOKUP(#REF!,[1]Sheet1!$A$435:$M$870,11,FALSE)</f>
        <v>#REF!</v>
      </c>
      <c r="S44" s="39" t="e">
        <f>VLOOKUP(#REF!,[1]Sheet1!$A$435:$M$870,12,FALSE)</f>
        <v>#REF!</v>
      </c>
      <c r="T44" s="39" t="e">
        <f>VLOOKUP(#REF!,[1]Sheet1!$A$435:$M$870,13,FALSE)</f>
        <v>#REF!</v>
      </c>
      <c r="U44" s="39">
        <v>25.387995213431623</v>
      </c>
      <c r="V44" s="39">
        <v>25.577970843763804</v>
      </c>
      <c r="W44" s="39">
        <v>25.200834164475474</v>
      </c>
      <c r="X44" s="39">
        <v>21.525502223853341</v>
      </c>
      <c r="Y44" s="39">
        <v>21.687656988284061</v>
      </c>
      <c r="Z44" s="39">
        <v>21.364980003477658</v>
      </c>
      <c r="AA44" s="39">
        <v>8.2563475238153199</v>
      </c>
      <c r="AB44" s="5">
        <v>61.893909344567241</v>
      </c>
      <c r="AC44">
        <v>66.22434110939777</v>
      </c>
      <c r="AD44">
        <v>57.841521373631466</v>
      </c>
      <c r="AE44" s="5">
        <v>60.61160221679458</v>
      </c>
      <c r="AF44" s="5">
        <v>64.212753914039084</v>
      </c>
      <c r="AG44" s="5">
        <v>57.26241609935272</v>
      </c>
      <c r="AH44" s="5">
        <v>57.646200061764787</v>
      </c>
      <c r="AI44" s="5">
        <v>57.655780895778442</v>
      </c>
      <c r="AJ44" s="5">
        <v>57.638097212146334</v>
      </c>
      <c r="AK44" s="5">
        <v>66.803202502515973</v>
      </c>
      <c r="AL44" s="5">
        <v>73.188519243313763</v>
      </c>
      <c r="AM44" s="5">
        <v>60.635388706161073</v>
      </c>
      <c r="AN44" s="5">
        <v>58.910212109935678</v>
      </c>
      <c r="AO44" s="5">
        <v>62.625889911442954</v>
      </c>
      <c r="AP44" s="5">
        <v>55.342517141487612</v>
      </c>
      <c r="AQ44" s="5" t="s">
        <v>74</v>
      </c>
      <c r="AR44" s="5" t="s">
        <v>74</v>
      </c>
      <c r="AS44" s="5" t="s">
        <v>74</v>
      </c>
      <c r="AT44" s="39">
        <v>34.327732359950502</v>
      </c>
      <c r="AU44" s="39">
        <v>21.627801743642301</v>
      </c>
      <c r="AV44" s="39">
        <v>25.5491870041329</v>
      </c>
      <c r="AW44" s="39">
        <v>8.5550092008808694</v>
      </c>
      <c r="AX44" s="39">
        <v>9.9402696913934108</v>
      </c>
      <c r="AY44" s="39">
        <v>29.603684472997156</v>
      </c>
      <c r="AZ44" s="39">
        <v>18.730382234738478</v>
      </c>
      <c r="BA44" s="39">
        <v>19.882660095632019</v>
      </c>
      <c r="BB44" s="39">
        <v>16.011029951010588</v>
      </c>
      <c r="BC44" s="39">
        <v>15.772243245621755</v>
      </c>
      <c r="BD44" s="39">
        <v>39.327517153590613</v>
      </c>
      <c r="BE44" s="39">
        <v>24.694340091278836</v>
      </c>
      <c r="BF44" s="39">
        <v>31.546462168958989</v>
      </c>
      <c r="BG44" s="39">
        <v>0.66378962401813157</v>
      </c>
      <c r="BH44" s="39">
        <v>3.7678909621534356</v>
      </c>
      <c r="BI44" s="39">
        <v>6.6938321072204197</v>
      </c>
      <c r="BJ44" s="2">
        <v>49523</v>
      </c>
      <c r="BK44" s="40">
        <v>58884</v>
      </c>
      <c r="BL44" s="40">
        <v>31248</v>
      </c>
      <c r="BM44" s="40">
        <v>49005</v>
      </c>
      <c r="BN44" s="40">
        <v>52214</v>
      </c>
      <c r="BO44" s="40">
        <v>40756</v>
      </c>
      <c r="BP44" s="2">
        <v>5.1934813120548942</v>
      </c>
      <c r="BQ44" s="36">
        <v>76.8</v>
      </c>
      <c r="BR44">
        <v>9.4</v>
      </c>
      <c r="BS44">
        <v>3.3</v>
      </c>
      <c r="BT44" s="23">
        <v>4.3690697990055156</v>
      </c>
      <c r="BU44">
        <v>4.7</v>
      </c>
      <c r="BV44">
        <v>76.921659095773776</v>
      </c>
      <c r="BW44">
        <v>9.3347920184555377</v>
      </c>
      <c r="BX44">
        <v>3.250529169738626</v>
      </c>
      <c r="BY44">
        <v>4.9944110162437276</v>
      </c>
      <c r="BZ44">
        <v>3.9634218850334149</v>
      </c>
      <c r="CA44">
        <v>76.610897435897442</v>
      </c>
      <c r="CB44">
        <v>9.417307692307693</v>
      </c>
      <c r="CC44">
        <v>3.3987179487179491</v>
      </c>
      <c r="CD44">
        <v>3.6948717948717951</v>
      </c>
      <c r="CE44">
        <v>5.4814102564102569</v>
      </c>
    </row>
    <row r="45" spans="1:83" x14ac:dyDescent="0.25">
      <c r="A45" t="s">
        <v>190</v>
      </c>
      <c r="B45" t="s">
        <v>191</v>
      </c>
      <c r="C45" s="29"/>
      <c r="D45" s="39">
        <v>36493</v>
      </c>
      <c r="E45" s="39">
        <v>0.43619999999999998</v>
      </c>
      <c r="F45" s="39">
        <v>15.237311590679584</v>
      </c>
      <c r="G45" s="39">
        <v>4.8437722927664399</v>
      </c>
      <c r="H45" s="39">
        <v>7.62381103819133</v>
      </c>
      <c r="I45" s="39">
        <v>12.630587100980099</v>
      </c>
      <c r="J45" s="39">
        <v>12.453852878024493</v>
      </c>
      <c r="K45" s="39">
        <v>12.796442556580606</v>
      </c>
      <c r="L45" s="39">
        <v>25.05156785193876</v>
      </c>
      <c r="M45" s="39">
        <v>25.504953536594734</v>
      </c>
      <c r="N45" s="39">
        <v>24.611021976791911</v>
      </c>
      <c r="O45" s="39" t="s">
        <v>74</v>
      </c>
      <c r="P45" s="39" t="s">
        <v>74</v>
      </c>
      <c r="Q45" s="39" t="s">
        <v>74</v>
      </c>
      <c r="R45" s="39" t="e">
        <f>VLOOKUP(#REF!,[1]Sheet1!$A$435:$M$870,11,FALSE)</f>
        <v>#REF!</v>
      </c>
      <c r="S45" s="39" t="e">
        <f>VLOOKUP(#REF!,[1]Sheet1!$A$435:$M$870,12,FALSE)</f>
        <v>#REF!</v>
      </c>
      <c r="T45" s="39" t="e">
        <f>VLOOKUP(#REF!,[1]Sheet1!$A$435:$M$870,13,FALSE)</f>
        <v>#REF!</v>
      </c>
      <c r="U45" s="39">
        <v>15.710843373493976</v>
      </c>
      <c r="V45" s="39">
        <v>15.77972027972028</v>
      </c>
      <c r="W45" s="39">
        <v>15.64406779661017</v>
      </c>
      <c r="X45" s="39">
        <v>10.908953519613112</v>
      </c>
      <c r="Y45" s="39">
        <v>10.809897962811533</v>
      </c>
      <c r="Z45" s="39">
        <v>10.997613365155132</v>
      </c>
      <c r="AA45" s="39">
        <v>8.3482971169022395</v>
      </c>
      <c r="AB45" s="5">
        <v>62.76391456588599</v>
      </c>
      <c r="AC45">
        <v>66.97323969179287</v>
      </c>
      <c r="AD45">
        <v>58.883838813829058</v>
      </c>
      <c r="AE45" s="5">
        <v>61.865147918542483</v>
      </c>
      <c r="AF45" s="5">
        <v>65.942663165990396</v>
      </c>
      <c r="AG45" s="5">
        <v>57.989075630252096</v>
      </c>
      <c r="AH45" s="5">
        <v>55.481095509207336</v>
      </c>
      <c r="AI45" s="5">
        <v>57.028763769889842</v>
      </c>
      <c r="AJ45" s="5">
        <v>54.141392737001034</v>
      </c>
      <c r="AK45" s="5">
        <v>68.718161717098909</v>
      </c>
      <c r="AL45" s="5">
        <v>75.650964023057043</v>
      </c>
      <c r="AM45" s="5">
        <v>62.012448631371505</v>
      </c>
      <c r="AN45" s="5">
        <v>64.887228508119335</v>
      </c>
      <c r="AO45" s="5">
        <v>70.351794126608397</v>
      </c>
      <c r="AP45" s="5">
        <v>60.293190416141243</v>
      </c>
      <c r="AQ45" s="5" t="s">
        <v>74</v>
      </c>
      <c r="AR45" s="5" t="s">
        <v>74</v>
      </c>
      <c r="AS45" s="5" t="s">
        <v>74</v>
      </c>
      <c r="AT45" s="39">
        <v>42.298595056019899</v>
      </c>
      <c r="AU45" s="39">
        <v>17.116308020629599</v>
      </c>
      <c r="AV45" s="39">
        <v>25.1985891279862</v>
      </c>
      <c r="AW45" s="39">
        <v>6.1547809591558504</v>
      </c>
      <c r="AX45" s="39">
        <v>9.2317268362084306</v>
      </c>
      <c r="AY45" s="39">
        <v>40.713773065079991</v>
      </c>
      <c r="AZ45" s="39">
        <v>13.611580580186605</v>
      </c>
      <c r="BA45" s="39">
        <v>19.370036811520386</v>
      </c>
      <c r="BB45" s="39">
        <v>11.701548862084135</v>
      </c>
      <c r="BC45" s="39">
        <v>14.603060681128888</v>
      </c>
      <c r="BD45" s="39">
        <v>43.962018856920679</v>
      </c>
      <c r="BE45" s="39">
        <v>20.794858087091757</v>
      </c>
      <c r="BF45" s="39">
        <v>31.316217923794714</v>
      </c>
      <c r="BG45" s="39">
        <v>0.33291213063763608</v>
      </c>
      <c r="BH45" s="39">
        <v>3.5939930015552095</v>
      </c>
      <c r="BI45" s="39">
        <v>6.9200195650976797</v>
      </c>
      <c r="BJ45" s="2">
        <v>70131</v>
      </c>
      <c r="BK45" s="40">
        <v>73084</v>
      </c>
      <c r="BL45" s="40">
        <v>50466</v>
      </c>
      <c r="BM45" s="40">
        <v>61128</v>
      </c>
      <c r="BN45" s="40">
        <v>79151</v>
      </c>
      <c r="BO45" s="40">
        <v>61081</v>
      </c>
      <c r="BP45" s="2">
        <v>4.6961523205077347</v>
      </c>
      <c r="BQ45" s="36">
        <v>78.599999999999994</v>
      </c>
      <c r="BR45">
        <v>10.199999999999999</v>
      </c>
      <c r="BS45">
        <v>2.4</v>
      </c>
      <c r="BT45" s="23">
        <v>1.7045853253722967</v>
      </c>
      <c r="BU45">
        <v>5.8</v>
      </c>
      <c r="BV45">
        <v>78.506040015100041</v>
      </c>
      <c r="BW45">
        <v>9.7955596451491136</v>
      </c>
      <c r="BX45">
        <v>2.3912325405813513</v>
      </c>
      <c r="BY45">
        <v>2.1954039260098148</v>
      </c>
      <c r="BZ45">
        <v>5.4867402793506983</v>
      </c>
      <c r="CA45">
        <v>78.723605958527941</v>
      </c>
      <c r="CB45">
        <v>10.685913276495162</v>
      </c>
      <c r="CC45">
        <v>2.4774532791495765</v>
      </c>
      <c r="CD45">
        <v>1.1786863177586631</v>
      </c>
      <c r="CE45">
        <v>6.160769021721956</v>
      </c>
    </row>
    <row r="46" spans="1:83" x14ac:dyDescent="0.25">
      <c r="A46" t="s">
        <v>192</v>
      </c>
      <c r="B46" t="s">
        <v>193</v>
      </c>
      <c r="C46" s="29"/>
      <c r="D46" s="39">
        <v>26711</v>
      </c>
      <c r="E46" s="39">
        <v>0.46239999999999998</v>
      </c>
      <c r="F46" s="39">
        <v>35.236498701640208</v>
      </c>
      <c r="G46" s="39">
        <v>11.323006723035199</v>
      </c>
      <c r="H46" s="39">
        <v>9.3954680444245593</v>
      </c>
      <c r="I46" s="39">
        <v>21.791497569011899</v>
      </c>
      <c r="J46" s="39">
        <v>20.451161207241078</v>
      </c>
      <c r="K46" s="39">
        <v>23.052520464236675</v>
      </c>
      <c r="L46" s="39">
        <v>36.738919324990384</v>
      </c>
      <c r="M46" s="39">
        <v>34.038098366039904</v>
      </c>
      <c r="N46" s="39">
        <v>38.915913829047952</v>
      </c>
      <c r="O46" s="39" t="s">
        <v>74</v>
      </c>
      <c r="P46" s="39" t="s">
        <v>74</v>
      </c>
      <c r="Q46" s="39" t="s">
        <v>74</v>
      </c>
      <c r="R46" s="39" t="e">
        <f>VLOOKUP(#REF!,[1]Sheet1!$A$435:$M$870,11,FALSE)</f>
        <v>#REF!</v>
      </c>
      <c r="S46" s="39" t="e">
        <f>VLOOKUP(#REF!,[1]Sheet1!$A$435:$M$870,12,FALSE)</f>
        <v>#REF!</v>
      </c>
      <c r="T46" s="39" t="e">
        <f>VLOOKUP(#REF!,[1]Sheet1!$A$435:$M$870,13,FALSE)</f>
        <v>#REF!</v>
      </c>
      <c r="U46" s="39">
        <v>27.592021672428142</v>
      </c>
      <c r="V46" s="39">
        <v>26.713391590998519</v>
      </c>
      <c r="W46" s="39">
        <v>28.448950036205652</v>
      </c>
      <c r="X46" s="39" t="s">
        <v>74</v>
      </c>
      <c r="Y46" s="39" t="s">
        <v>74</v>
      </c>
      <c r="Z46" s="39" t="s">
        <v>74</v>
      </c>
      <c r="AA46" s="39">
        <v>12.1955429209605</v>
      </c>
      <c r="AB46" s="5">
        <v>56.355531268795758</v>
      </c>
      <c r="AC46">
        <v>61.245306282575797</v>
      </c>
      <c r="AD46">
        <v>51.642653164848696</v>
      </c>
      <c r="AE46" s="5">
        <v>60.769430082325371</v>
      </c>
      <c r="AF46" s="5">
        <v>64.965932011610178</v>
      </c>
      <c r="AG46" s="5">
        <v>56.914220504824527</v>
      </c>
      <c r="AH46" s="5">
        <v>58.5367448348008</v>
      </c>
      <c r="AI46" s="5">
        <v>57.420115353850044</v>
      </c>
      <c r="AJ46" s="5">
        <v>59.735213049568479</v>
      </c>
      <c r="AK46" s="5">
        <v>59.04271937680948</v>
      </c>
      <c r="AL46" s="5">
        <v>64.327193775256859</v>
      </c>
      <c r="AM46" s="5">
        <v>53.731873088126278</v>
      </c>
      <c r="AN46" s="5" t="s">
        <v>74</v>
      </c>
      <c r="AO46" s="5" t="s">
        <v>74</v>
      </c>
      <c r="AP46" s="5" t="s">
        <v>74</v>
      </c>
      <c r="AQ46" s="5" t="s">
        <v>74</v>
      </c>
      <c r="AR46" s="5" t="s">
        <v>74</v>
      </c>
      <c r="AS46" s="5" t="s">
        <v>74</v>
      </c>
      <c r="AT46" s="39">
        <v>28.4818981765202</v>
      </c>
      <c r="AU46" s="39">
        <v>22.965977899317402</v>
      </c>
      <c r="AV46" s="39">
        <v>22.785981059861498</v>
      </c>
      <c r="AW46" s="39">
        <v>11.7522133444338</v>
      </c>
      <c r="AX46" s="39">
        <v>14.0139295198671</v>
      </c>
      <c r="AY46" s="39">
        <v>24.44560630391754</v>
      </c>
      <c r="AZ46" s="39">
        <v>18.101355641035216</v>
      </c>
      <c r="BA46" s="39">
        <v>13.219554094932217</v>
      </c>
      <c r="BB46" s="39">
        <v>22.083877954961348</v>
      </c>
      <c r="BC46" s="39">
        <v>22.149606005153679</v>
      </c>
      <c r="BD46" s="39">
        <v>32.785671052212415</v>
      </c>
      <c r="BE46" s="39">
        <v>28.152973782294289</v>
      </c>
      <c r="BF46" s="39">
        <v>32.986365518779273</v>
      </c>
      <c r="BG46" s="39">
        <v>0.73587971074511804</v>
      </c>
      <c r="BH46" s="39">
        <v>5.3391099359689083</v>
      </c>
      <c r="BI46" s="39">
        <v>14.281400006357901</v>
      </c>
      <c r="BJ46" s="2">
        <v>46468</v>
      </c>
      <c r="BK46" s="40">
        <v>50320</v>
      </c>
      <c r="BL46" s="40">
        <v>32007</v>
      </c>
      <c r="BM46" s="40">
        <v>28141</v>
      </c>
      <c r="BN46" s="40">
        <v>67894</v>
      </c>
      <c r="BO46" s="40">
        <v>42109</v>
      </c>
      <c r="BP46" s="2">
        <v>4.6155362377438589</v>
      </c>
      <c r="BQ46" s="36">
        <v>79.7</v>
      </c>
      <c r="BR46">
        <v>9.6999999999999993</v>
      </c>
      <c r="BS46">
        <v>1</v>
      </c>
      <c r="BT46" s="23">
        <v>3.0839981725574002</v>
      </c>
      <c r="BU46">
        <v>5</v>
      </c>
      <c r="BV46">
        <v>77.482119510882114</v>
      </c>
      <c r="BW46">
        <v>10.836660071452043</v>
      </c>
      <c r="BX46">
        <v>1.0570987114861605</v>
      </c>
      <c r="BY46">
        <v>3.7215188103444659</v>
      </c>
      <c r="BZ46">
        <v>4.9275342053931608</v>
      </c>
      <c r="CA46">
        <v>82.352361719942863</v>
      </c>
      <c r="CB46">
        <v>8.3009079118028524</v>
      </c>
      <c r="CC46">
        <v>0.9908223743617528</v>
      </c>
      <c r="CD46">
        <v>2.3354512469421596</v>
      </c>
      <c r="CE46">
        <v>5.0460523075407577</v>
      </c>
    </row>
    <row r="47" spans="1:83" x14ac:dyDescent="0.25">
      <c r="A47" t="s">
        <v>194</v>
      </c>
      <c r="B47" t="s">
        <v>195</v>
      </c>
      <c r="C47" s="29"/>
      <c r="D47" s="39">
        <v>30689</v>
      </c>
      <c r="E47" s="39">
        <v>0.45660000000000001</v>
      </c>
      <c r="F47" s="39">
        <v>23.449520372305063</v>
      </c>
      <c r="G47" s="39">
        <v>7.3746988191720302</v>
      </c>
      <c r="H47" s="39">
        <v>7.2409679431754697</v>
      </c>
      <c r="I47" s="39">
        <v>16.480036732792001</v>
      </c>
      <c r="J47" s="39">
        <v>16.102356275414504</v>
      </c>
      <c r="K47" s="39">
        <v>16.851875815513356</v>
      </c>
      <c r="L47" s="39">
        <v>22.705684081507584</v>
      </c>
      <c r="M47" s="39">
        <v>21.317265094953374</v>
      </c>
      <c r="N47" s="39">
        <v>24.064138704495168</v>
      </c>
      <c r="O47" s="39" t="s">
        <v>74</v>
      </c>
      <c r="P47" s="39" t="s">
        <v>74</v>
      </c>
      <c r="Q47" s="39" t="s">
        <v>74</v>
      </c>
      <c r="R47" s="39" t="e">
        <f>VLOOKUP(#REF!,[1]Sheet1!$A$435:$M$870,11,FALSE)</f>
        <v>#REF!</v>
      </c>
      <c r="S47" s="39" t="e">
        <f>VLOOKUP(#REF!,[1]Sheet1!$A$435:$M$870,12,FALSE)</f>
        <v>#REF!</v>
      </c>
      <c r="T47" s="39" t="e">
        <f>VLOOKUP(#REF!,[1]Sheet1!$A$435:$M$870,13,FALSE)</f>
        <v>#REF!</v>
      </c>
      <c r="U47" s="39">
        <v>21.801762751047537</v>
      </c>
      <c r="V47" s="39">
        <v>21.556574137537126</v>
      </c>
      <c r="W47" s="39">
        <v>22.052845528455283</v>
      </c>
      <c r="X47" s="39">
        <v>14.434305526451146</v>
      </c>
      <c r="Y47" s="39">
        <v>13.780725712056185</v>
      </c>
      <c r="Z47" s="39">
        <v>15.057886312027696</v>
      </c>
      <c r="AA47" s="39">
        <v>10.0153242849902</v>
      </c>
      <c r="AB47" s="5">
        <v>59.734208228302336</v>
      </c>
      <c r="AC47">
        <v>66.26857216613125</v>
      </c>
      <c r="AD47">
        <v>53.379429137290181</v>
      </c>
      <c r="AE47" s="5">
        <v>54.443916436015662</v>
      </c>
      <c r="AF47" s="5">
        <v>59.646163099446944</v>
      </c>
      <c r="AG47" s="5">
        <v>49.353715864642766</v>
      </c>
      <c r="AH47" s="5">
        <v>53.610941104467777</v>
      </c>
      <c r="AI47" s="5">
        <v>52.736777367773676</v>
      </c>
      <c r="AJ47" s="5">
        <v>54.353504571179798</v>
      </c>
      <c r="AK47" s="5">
        <v>64.287877522035174</v>
      </c>
      <c r="AL47" s="5">
        <v>74.083273214469742</v>
      </c>
      <c r="AM47" s="5">
        <v>54.228318621536374</v>
      </c>
      <c r="AN47" s="5">
        <v>54.946857835794283</v>
      </c>
      <c r="AO47" s="5">
        <v>59.857178651966926</v>
      </c>
      <c r="AP47" s="5">
        <v>50.513528187494352</v>
      </c>
      <c r="AQ47" s="5" t="s">
        <v>74</v>
      </c>
      <c r="AR47" s="5" t="s">
        <v>74</v>
      </c>
      <c r="AS47" s="5" t="s">
        <v>74</v>
      </c>
      <c r="AT47" s="39">
        <v>28.384236323389899</v>
      </c>
      <c r="AU47" s="39">
        <v>17.987772741646499</v>
      </c>
      <c r="AV47" s="39">
        <v>23.955807947717901</v>
      </c>
      <c r="AW47" s="39">
        <v>14.1782834404975</v>
      </c>
      <c r="AX47" s="39">
        <v>15.493899546748199</v>
      </c>
      <c r="AY47" s="39">
        <v>23.210358411677987</v>
      </c>
      <c r="AZ47" s="39">
        <v>14.057930734466007</v>
      </c>
      <c r="BA47" s="39">
        <v>15.408922831524761</v>
      </c>
      <c r="BB47" s="39">
        <v>24.423592817265629</v>
      </c>
      <c r="BC47" s="39">
        <v>22.899195205065617</v>
      </c>
      <c r="BD47" s="39">
        <v>34.586025087632898</v>
      </c>
      <c r="BE47" s="39">
        <v>22.698369014166111</v>
      </c>
      <c r="BF47" s="39">
        <v>34.200730032735592</v>
      </c>
      <c r="BG47" s="39">
        <v>1.8975057214867177</v>
      </c>
      <c r="BH47" s="39">
        <v>6.6173701439786781</v>
      </c>
      <c r="BI47" s="39">
        <v>20.403893064637799</v>
      </c>
      <c r="BJ47" s="2">
        <v>57509</v>
      </c>
      <c r="BK47" s="40">
        <v>69503</v>
      </c>
      <c r="BL47" s="40">
        <v>43695</v>
      </c>
      <c r="BM47" s="40">
        <v>56175</v>
      </c>
      <c r="BN47" s="40">
        <v>63843</v>
      </c>
      <c r="BO47" s="40">
        <v>48256</v>
      </c>
      <c r="BP47" s="2">
        <v>5.0146263104497804</v>
      </c>
      <c r="BQ47" s="36">
        <v>75.2</v>
      </c>
      <c r="BR47">
        <v>15.2</v>
      </c>
      <c r="BS47">
        <v>2.2999999999999998</v>
      </c>
      <c r="BT47" s="23">
        <v>2.2063639109174633</v>
      </c>
      <c r="BU47">
        <v>4.2</v>
      </c>
      <c r="BV47">
        <v>74.142248548515738</v>
      </c>
      <c r="BW47">
        <v>16.175624957491141</v>
      </c>
      <c r="BX47">
        <v>2.0917449344899861</v>
      </c>
      <c r="BY47">
        <v>2.5431117101854315</v>
      </c>
      <c r="BZ47">
        <v>3.6313384570675997</v>
      </c>
      <c r="CA47">
        <v>76.400024067026678</v>
      </c>
      <c r="CB47">
        <v>14.024307696935967</v>
      </c>
      <c r="CC47">
        <v>2.5826927994464581</v>
      </c>
      <c r="CD47">
        <v>1.7967539597779816</v>
      </c>
      <c r="CE47">
        <v>4.7900904017689268</v>
      </c>
    </row>
    <row r="48" spans="1:83" x14ac:dyDescent="0.25">
      <c r="A48" t="s">
        <v>196</v>
      </c>
      <c r="B48" t="s">
        <v>197</v>
      </c>
      <c r="C48" s="29"/>
      <c r="D48" s="39">
        <v>30689</v>
      </c>
      <c r="E48" s="39">
        <v>0.43959999999999999</v>
      </c>
      <c r="F48" s="39">
        <v>26.540406646712768</v>
      </c>
      <c r="G48" s="39">
        <v>7.85374693312429</v>
      </c>
      <c r="H48" s="39">
        <v>9.5074787686389897</v>
      </c>
      <c r="I48" s="39">
        <v>17.583091664407402</v>
      </c>
      <c r="J48" s="39">
        <v>16.335739572195475</v>
      </c>
      <c r="K48" s="39">
        <v>18.802324196116231</v>
      </c>
      <c r="L48" s="39" t="s">
        <v>74</v>
      </c>
      <c r="M48" s="39" t="s">
        <v>74</v>
      </c>
      <c r="N48" s="39" t="s">
        <v>74</v>
      </c>
      <c r="O48" s="39" t="s">
        <v>74</v>
      </c>
      <c r="P48" s="39" t="s">
        <v>74</v>
      </c>
      <c r="Q48" s="39" t="s">
        <v>74</v>
      </c>
      <c r="R48" s="39" t="e">
        <f>VLOOKUP(#REF!,[1]Sheet1!$A$435:$M$870,11,FALSE)</f>
        <v>#REF!</v>
      </c>
      <c r="S48" s="39" t="e">
        <f>VLOOKUP(#REF!,[1]Sheet1!$A$435:$M$870,12,FALSE)</f>
        <v>#REF!</v>
      </c>
      <c r="T48" s="39" t="e">
        <f>VLOOKUP(#REF!,[1]Sheet1!$A$435:$M$870,13,FALSE)</f>
        <v>#REF!</v>
      </c>
      <c r="U48" s="39">
        <v>21.426157162353483</v>
      </c>
      <c r="V48" s="39">
        <v>18.908125901070441</v>
      </c>
      <c r="W48" s="39">
        <v>23.942647302587119</v>
      </c>
      <c r="X48" s="39">
        <v>13.433995996812998</v>
      </c>
      <c r="Y48" s="39">
        <v>14.514303555399447</v>
      </c>
      <c r="Z48" s="39">
        <v>12.362594828920885</v>
      </c>
      <c r="AA48" s="39">
        <v>10.9400307534598</v>
      </c>
      <c r="AB48" s="5">
        <v>60.61732511368232</v>
      </c>
      <c r="AC48">
        <v>67.812047269981534</v>
      </c>
      <c r="AD48">
        <v>53.679905524648241</v>
      </c>
      <c r="AE48" s="5">
        <v>57.62990542450266</v>
      </c>
      <c r="AF48" s="5">
        <v>63.993296624371553</v>
      </c>
      <c r="AG48" s="5">
        <v>51.46914614794872</v>
      </c>
      <c r="AH48" s="5" t="s">
        <v>74</v>
      </c>
      <c r="AI48" s="5" t="s">
        <v>74</v>
      </c>
      <c r="AJ48" s="5" t="s">
        <v>74</v>
      </c>
      <c r="AK48" s="5">
        <v>65.701616508949115</v>
      </c>
      <c r="AL48" s="5">
        <v>75.454286423338885</v>
      </c>
      <c r="AM48" s="5">
        <v>55.890783341963171</v>
      </c>
      <c r="AN48" s="5" t="s">
        <v>74</v>
      </c>
      <c r="AO48" s="5" t="s">
        <v>74</v>
      </c>
      <c r="AP48" s="5" t="s">
        <v>74</v>
      </c>
      <c r="AQ48" s="5" t="s">
        <v>74</v>
      </c>
      <c r="AR48" s="5" t="s">
        <v>74</v>
      </c>
      <c r="AS48" s="5" t="s">
        <v>74</v>
      </c>
      <c r="AT48" s="39">
        <v>27.752217395165001</v>
      </c>
      <c r="AU48" s="39">
        <v>17.505335889737001</v>
      </c>
      <c r="AV48" s="39">
        <v>24.993011546569399</v>
      </c>
      <c r="AW48" s="39">
        <v>13.5174777109444</v>
      </c>
      <c r="AX48" s="39">
        <v>16.231957457584201</v>
      </c>
      <c r="AY48" s="39">
        <v>24.100954161449057</v>
      </c>
      <c r="AZ48" s="39">
        <v>13.336507992498397</v>
      </c>
      <c r="BA48" s="39">
        <v>17.146686890421346</v>
      </c>
      <c r="BB48" s="39">
        <v>22.168527369677303</v>
      </c>
      <c r="BC48" s="39">
        <v>23.247323585953897</v>
      </c>
      <c r="BD48" s="39">
        <v>32.387890368424195</v>
      </c>
      <c r="BE48" s="39">
        <v>22.798113094882666</v>
      </c>
      <c r="BF48" s="39">
        <v>34.954768018152507</v>
      </c>
      <c r="BG48" s="39">
        <v>2.5340359467367293</v>
      </c>
      <c r="BH48" s="39">
        <v>7.325192571803905</v>
      </c>
      <c r="BI48" s="39">
        <v>16.7317359100517</v>
      </c>
      <c r="BJ48" s="2">
        <v>56368</v>
      </c>
      <c r="BK48" s="40">
        <v>59875</v>
      </c>
      <c r="BL48" s="40">
        <v>50289</v>
      </c>
      <c r="BM48" s="40">
        <v>54816</v>
      </c>
      <c r="BN48" s="40">
        <v>78113</v>
      </c>
      <c r="BO48" s="40">
        <v>51611</v>
      </c>
      <c r="BP48" s="2">
        <v>4.4163874757000459</v>
      </c>
      <c r="BQ48" s="36">
        <v>79.900000000000006</v>
      </c>
      <c r="BR48">
        <v>11.3</v>
      </c>
      <c r="BS48">
        <v>1.3</v>
      </c>
      <c r="BT48" s="23">
        <v>1.4007708303699038</v>
      </c>
      <c r="BU48">
        <v>4.7</v>
      </c>
      <c r="BV48">
        <v>80.75836547169925</v>
      </c>
      <c r="BW48">
        <v>11.13077066102071</v>
      </c>
      <c r="BX48">
        <v>1.4064908503121869</v>
      </c>
      <c r="BY48">
        <v>1.3848986666826608</v>
      </c>
      <c r="BZ48">
        <v>3.5914998770445101</v>
      </c>
      <c r="CA48">
        <v>78.861668443040628</v>
      </c>
      <c r="CB48">
        <v>11.610483977625467</v>
      </c>
      <c r="CC48">
        <v>1.1980799601677312</v>
      </c>
      <c r="CD48">
        <v>1.4213584981989902</v>
      </c>
      <c r="CE48">
        <v>6.0549716428476961</v>
      </c>
    </row>
    <row r="49" spans="1:83" x14ac:dyDescent="0.25">
      <c r="A49" t="s">
        <v>198</v>
      </c>
      <c r="B49" t="s">
        <v>199</v>
      </c>
      <c r="C49" s="29"/>
      <c r="D49" s="39">
        <v>39818</v>
      </c>
      <c r="E49" s="39">
        <v>0.48930000000000001</v>
      </c>
      <c r="F49" s="39">
        <v>15.045028142589118</v>
      </c>
      <c r="G49" s="39">
        <v>4.8477484176354304</v>
      </c>
      <c r="H49" s="39">
        <v>5.6842328941776499</v>
      </c>
      <c r="I49" s="39">
        <v>11.2727800262473</v>
      </c>
      <c r="J49" s="39">
        <v>9.9070233393772291</v>
      </c>
      <c r="K49" s="39">
        <v>12.567912736713179</v>
      </c>
      <c r="L49" s="39">
        <v>28.181482847657691</v>
      </c>
      <c r="M49" s="39">
        <v>24.438573315719946</v>
      </c>
      <c r="N49" s="39">
        <v>31.233985557884932</v>
      </c>
      <c r="O49" s="39" t="s">
        <v>74</v>
      </c>
      <c r="P49" s="39" t="s">
        <v>74</v>
      </c>
      <c r="Q49" s="39" t="s">
        <v>74</v>
      </c>
      <c r="R49" s="39" t="e">
        <f>VLOOKUP(#REF!,[1]Sheet1!$A$435:$M$870,11,FALSE)</f>
        <v>#REF!</v>
      </c>
      <c r="S49" s="39" t="e">
        <f>VLOOKUP(#REF!,[1]Sheet1!$A$435:$M$870,12,FALSE)</f>
        <v>#REF!</v>
      </c>
      <c r="T49" s="39" t="e">
        <f>VLOOKUP(#REF!,[1]Sheet1!$A$435:$M$870,13,FALSE)</f>
        <v>#REF!</v>
      </c>
      <c r="U49" s="39">
        <v>16.121838830947141</v>
      </c>
      <c r="V49" s="39">
        <v>13.228169450796482</v>
      </c>
      <c r="W49" s="39">
        <v>19.123530003015379</v>
      </c>
      <c r="X49" s="39">
        <v>10.839857856874586</v>
      </c>
      <c r="Y49" s="39">
        <v>10.831834720421565</v>
      </c>
      <c r="Z49" s="39">
        <v>10.846707249584947</v>
      </c>
      <c r="AA49" s="39">
        <v>6.8192690703441601</v>
      </c>
      <c r="AB49" s="5">
        <v>64.243210126615907</v>
      </c>
      <c r="AC49">
        <v>71.269740910802696</v>
      </c>
      <c r="AD49">
        <v>57.742674768344649</v>
      </c>
      <c r="AE49" s="5">
        <v>56.557609060750956</v>
      </c>
      <c r="AF49" s="5">
        <v>62.719811512115967</v>
      </c>
      <c r="AG49" s="5">
        <v>50.783323220434397</v>
      </c>
      <c r="AH49" s="5">
        <v>62.950435037638087</v>
      </c>
      <c r="AI49" s="5">
        <v>61.69604765354584</v>
      </c>
      <c r="AJ49" s="5">
        <v>64.135518460777973</v>
      </c>
      <c r="AK49" s="5">
        <v>69.907391468998512</v>
      </c>
      <c r="AL49" s="5">
        <v>81.974883033735537</v>
      </c>
      <c r="AM49" s="5">
        <v>57.679138306278332</v>
      </c>
      <c r="AN49" s="5">
        <v>62.807340910900997</v>
      </c>
      <c r="AO49" s="5">
        <v>69.069475796338097</v>
      </c>
      <c r="AP49" s="5">
        <v>57.608129776556098</v>
      </c>
      <c r="AQ49" s="5" t="s">
        <v>74</v>
      </c>
      <c r="AR49" s="5" t="s">
        <v>74</v>
      </c>
      <c r="AS49" s="5" t="s">
        <v>74</v>
      </c>
      <c r="AT49" s="39">
        <v>43.805051867392599</v>
      </c>
      <c r="AU49" s="39">
        <v>17.410959588391002</v>
      </c>
      <c r="AV49" s="39">
        <v>22.163389224681001</v>
      </c>
      <c r="AW49" s="39">
        <v>8.3775968385589206</v>
      </c>
      <c r="AX49" s="39">
        <v>8.2430024809764095</v>
      </c>
      <c r="AY49" s="39">
        <v>41.013125406107861</v>
      </c>
      <c r="AZ49" s="39">
        <v>13.555815464587395</v>
      </c>
      <c r="BA49" s="39">
        <v>17.478362573099414</v>
      </c>
      <c r="BB49" s="39">
        <v>15.14282001299545</v>
      </c>
      <c r="BC49" s="39">
        <v>12.809876543209878</v>
      </c>
      <c r="BD49" s="39">
        <v>47.002685051230301</v>
      </c>
      <c r="BE49" s="39">
        <v>21.826311120636792</v>
      </c>
      <c r="BF49" s="39">
        <v>27.529217048586922</v>
      </c>
      <c r="BG49" s="39">
        <v>0.62929027725684206</v>
      </c>
      <c r="BH49" s="39">
        <v>3.0124965022891401</v>
      </c>
      <c r="BI49" s="39">
        <v>21.874129768866599</v>
      </c>
      <c r="BJ49" s="2">
        <v>79622</v>
      </c>
      <c r="BK49" s="40">
        <v>98116</v>
      </c>
      <c r="BL49" s="40">
        <v>46640</v>
      </c>
      <c r="BM49" s="40">
        <v>71484</v>
      </c>
      <c r="BN49" s="40">
        <v>90873</v>
      </c>
      <c r="BO49" s="40">
        <v>57778</v>
      </c>
      <c r="BP49" s="2">
        <v>5.1470424452419259</v>
      </c>
      <c r="BQ49" s="36">
        <v>65.900000000000006</v>
      </c>
      <c r="BR49">
        <v>11.7</v>
      </c>
      <c r="BS49">
        <v>12.4</v>
      </c>
      <c r="BT49" s="23">
        <v>2.2701743509826615</v>
      </c>
      <c r="BU49">
        <v>6.1</v>
      </c>
      <c r="BV49">
        <v>66.333847401306897</v>
      </c>
      <c r="BW49">
        <v>11.356132512944443</v>
      </c>
      <c r="BX49">
        <v>12.174931501767441</v>
      </c>
      <c r="BY49">
        <v>2.2958169706027314</v>
      </c>
      <c r="BZ49">
        <v>6.0251946303745276</v>
      </c>
      <c r="CA49">
        <v>65.39311225115982</v>
      </c>
      <c r="CB49">
        <v>12.037605243133116</v>
      </c>
      <c r="CC49">
        <v>12.58069662976509</v>
      </c>
      <c r="CD49">
        <v>2.2404820933258058</v>
      </c>
      <c r="CE49">
        <v>6.0789415547755219</v>
      </c>
    </row>
    <row r="50" spans="1:83" x14ac:dyDescent="0.25">
      <c r="A50" t="s">
        <v>200</v>
      </c>
      <c r="B50" t="s">
        <v>201</v>
      </c>
      <c r="C50" s="29"/>
      <c r="D50" s="39">
        <v>55467</v>
      </c>
      <c r="E50" s="39">
        <v>0.52480000000000004</v>
      </c>
      <c r="F50" s="39">
        <v>7.7489616536269681</v>
      </c>
      <c r="G50" s="39">
        <v>3.2994375841824399</v>
      </c>
      <c r="H50" s="39">
        <v>15.052413241435801</v>
      </c>
      <c r="I50" s="39">
        <v>11.925505306563901</v>
      </c>
      <c r="J50" s="39">
        <v>11.326176835938224</v>
      </c>
      <c r="K50" s="39">
        <v>12.550436216310265</v>
      </c>
      <c r="L50" s="39">
        <v>33.563514558103577</v>
      </c>
      <c r="M50" s="39">
        <v>30.42567673700194</v>
      </c>
      <c r="N50" s="39">
        <v>36.603926741413424</v>
      </c>
      <c r="O50" s="39" t="s">
        <v>74</v>
      </c>
      <c r="P50" s="39" t="s">
        <v>74</v>
      </c>
      <c r="Q50" s="39" t="s">
        <v>74</v>
      </c>
      <c r="R50" s="39" t="e">
        <f>VLOOKUP(#REF!,[1]Sheet1!$A$435:$M$870,11,FALSE)</f>
        <v>#REF!</v>
      </c>
      <c r="S50" s="39" t="e">
        <f>VLOOKUP(#REF!,[1]Sheet1!$A$435:$M$870,12,FALSE)</f>
        <v>#REF!</v>
      </c>
      <c r="T50" s="39" t="e">
        <f>VLOOKUP(#REF!,[1]Sheet1!$A$435:$M$870,13,FALSE)</f>
        <v>#REF!</v>
      </c>
      <c r="U50" s="39">
        <v>13.774390632540268</v>
      </c>
      <c r="V50" s="39">
        <v>12.994609668588142</v>
      </c>
      <c r="W50" s="39">
        <v>14.673252577521659</v>
      </c>
      <c r="X50" s="39">
        <v>11.663917371950562</v>
      </c>
      <c r="Y50" s="39">
        <v>10.98098873006157</v>
      </c>
      <c r="Z50" s="39">
        <v>12.246700772764283</v>
      </c>
      <c r="AA50" s="39">
        <v>4.7684826934924498</v>
      </c>
      <c r="AB50" s="5">
        <v>70.943505164611608</v>
      </c>
      <c r="AC50">
        <v>75.155494637248253</v>
      </c>
      <c r="AD50">
        <v>66.549834015286038</v>
      </c>
      <c r="AE50" s="5">
        <v>62.249615311934782</v>
      </c>
      <c r="AF50" s="5">
        <v>68.621106553080864</v>
      </c>
      <c r="AG50" s="5">
        <v>56.300448284187375</v>
      </c>
      <c r="AH50" s="5">
        <v>60.786036431792887</v>
      </c>
      <c r="AI50" s="5">
        <v>60.403158219752108</v>
      </c>
      <c r="AJ50" s="5">
        <v>61.090093876979125</v>
      </c>
      <c r="AK50" s="5">
        <v>73.614581963260122</v>
      </c>
      <c r="AL50" s="5">
        <v>79.232097511427128</v>
      </c>
      <c r="AM50" s="5">
        <v>67.032443883744733</v>
      </c>
      <c r="AN50" s="5">
        <v>64.847346768450606</v>
      </c>
      <c r="AO50" s="5">
        <v>68.896174863387984</v>
      </c>
      <c r="AP50" s="5">
        <v>61.44620546333158</v>
      </c>
      <c r="AQ50" s="5" t="s">
        <v>74</v>
      </c>
      <c r="AR50" s="5" t="s">
        <v>74</v>
      </c>
      <c r="AS50" s="5" t="s">
        <v>74</v>
      </c>
      <c r="AT50" s="39">
        <v>56.248489026978099</v>
      </c>
      <c r="AU50" s="39">
        <v>15.317013332378201</v>
      </c>
      <c r="AV50" s="39">
        <v>19.486403481281801</v>
      </c>
      <c r="AW50" s="39">
        <v>3.7239329172747899</v>
      </c>
      <c r="AX50" s="39">
        <v>5.2241612420869803</v>
      </c>
      <c r="AY50" s="39">
        <v>55.328833843008894</v>
      </c>
      <c r="AZ50" s="39">
        <v>13.53033431682095</v>
      </c>
      <c r="BA50" s="39">
        <v>18.007340983294505</v>
      </c>
      <c r="BB50" s="39">
        <v>6.4450853896224816</v>
      </c>
      <c r="BC50" s="39">
        <v>6.6884054672531725</v>
      </c>
      <c r="BD50" s="39">
        <v>57.332195538217725</v>
      </c>
      <c r="BE50" s="39">
        <v>17.422406436669512</v>
      </c>
      <c r="BF50" s="39">
        <v>21.229306351334877</v>
      </c>
      <c r="BG50" s="39">
        <v>0.5173716932829453</v>
      </c>
      <c r="BH50" s="39">
        <v>3.4987199804949407</v>
      </c>
      <c r="BI50" s="39">
        <v>15.2735172269511</v>
      </c>
      <c r="BJ50" s="2">
        <v>93122</v>
      </c>
      <c r="BK50" s="40">
        <v>121137</v>
      </c>
      <c r="BL50" s="40">
        <v>29985</v>
      </c>
      <c r="BM50" s="40">
        <v>53939</v>
      </c>
      <c r="BN50" s="40">
        <v>79187</v>
      </c>
      <c r="BO50" s="40">
        <v>57333</v>
      </c>
      <c r="BP50" s="2">
        <v>7.5354101299865528</v>
      </c>
      <c r="BQ50" s="36">
        <v>34</v>
      </c>
      <c r="BR50">
        <v>6</v>
      </c>
      <c r="BS50">
        <v>34.799999999999997</v>
      </c>
      <c r="BT50" s="23">
        <v>16.048417429362754</v>
      </c>
      <c r="BU50">
        <v>6.3</v>
      </c>
      <c r="BV50">
        <v>35.506462113778689</v>
      </c>
      <c r="BW50">
        <v>4.7216174445487891</v>
      </c>
      <c r="BX50">
        <v>32.656731000037901</v>
      </c>
      <c r="BY50">
        <v>17.566674106484854</v>
      </c>
      <c r="BZ50">
        <v>6.3180901284842568</v>
      </c>
      <c r="CA50">
        <v>32.155707072714982</v>
      </c>
      <c r="CB50">
        <v>7.4658092474058764</v>
      </c>
      <c r="CC50">
        <v>37.407068739315392</v>
      </c>
      <c r="CD50">
        <v>14.256748697968433</v>
      </c>
      <c r="CE50">
        <v>6.2671450721583906</v>
      </c>
    </row>
    <row r="51" spans="1:83" x14ac:dyDescent="0.25">
      <c r="A51" t="s">
        <v>202</v>
      </c>
      <c r="B51" t="s">
        <v>203</v>
      </c>
      <c r="C51" s="29"/>
      <c r="D51" s="39">
        <v>35302</v>
      </c>
      <c r="E51" s="39">
        <v>0.505</v>
      </c>
      <c r="F51" s="39">
        <v>20.947067120219032</v>
      </c>
      <c r="G51" s="39">
        <v>7.2529445561620198</v>
      </c>
      <c r="H51" s="39">
        <v>10.132555619689899</v>
      </c>
      <c r="I51" s="39">
        <v>16.5071104272232</v>
      </c>
      <c r="J51" s="39">
        <v>14.724098942291089</v>
      </c>
      <c r="K51" s="39">
        <v>18.204302357946638</v>
      </c>
      <c r="L51" s="39">
        <v>23.988261211159553</v>
      </c>
      <c r="M51" s="39">
        <v>20.888706365503079</v>
      </c>
      <c r="N51" s="39">
        <v>26.724775565256486</v>
      </c>
      <c r="O51" s="39" t="s">
        <v>74</v>
      </c>
      <c r="P51" s="39" t="s">
        <v>74</v>
      </c>
      <c r="Q51" s="39" t="s">
        <v>74</v>
      </c>
      <c r="R51" s="39" t="e">
        <f>VLOOKUP(#REF!,[1]Sheet1!$A$435:$M$870,11,FALSE)</f>
        <v>#REF!</v>
      </c>
      <c r="S51" s="39" t="e">
        <f>VLOOKUP(#REF!,[1]Sheet1!$A$435:$M$870,12,FALSE)</f>
        <v>#REF!</v>
      </c>
      <c r="T51" s="39" t="e">
        <f>VLOOKUP(#REF!,[1]Sheet1!$A$435:$M$870,13,FALSE)</f>
        <v>#REF!</v>
      </c>
      <c r="U51" s="39">
        <v>21.30581896158963</v>
      </c>
      <c r="V51" s="39">
        <v>19.191750212099848</v>
      </c>
      <c r="W51" s="39">
        <v>23.491906585938466</v>
      </c>
      <c r="X51" s="39">
        <v>17.244139353158239</v>
      </c>
      <c r="Y51" s="39">
        <v>16.314784950213792</v>
      </c>
      <c r="Z51" s="39">
        <v>18.030938811298302</v>
      </c>
      <c r="AA51" s="39">
        <v>6.3153587774637696</v>
      </c>
      <c r="AB51" s="5">
        <v>67.175039792996756</v>
      </c>
      <c r="AC51">
        <v>71.497872705042568</v>
      </c>
      <c r="AD51">
        <v>63.12888280184832</v>
      </c>
      <c r="AE51" s="5">
        <v>76.955446721506348</v>
      </c>
      <c r="AF51" s="5">
        <v>79.990399182060187</v>
      </c>
      <c r="AG51" s="5">
        <v>73.323335646231087</v>
      </c>
      <c r="AH51" s="5">
        <v>49.612290955384523</v>
      </c>
      <c r="AI51" s="5">
        <v>56.354427432031208</v>
      </c>
      <c r="AJ51" s="5">
        <v>42.950819672131146</v>
      </c>
      <c r="AK51" s="5">
        <v>70.475058619471298</v>
      </c>
      <c r="AL51" s="5">
        <v>78.164939076980971</v>
      </c>
      <c r="AM51" s="5">
        <v>62.404752892385176</v>
      </c>
      <c r="AN51" s="5">
        <v>63.063458633187217</v>
      </c>
      <c r="AO51" s="5">
        <v>66.877123208219402</v>
      </c>
      <c r="AP51" s="5">
        <v>59.954610542241916</v>
      </c>
      <c r="AQ51" s="5" t="s">
        <v>74</v>
      </c>
      <c r="AR51" s="5" t="s">
        <v>74</v>
      </c>
      <c r="AS51" s="5" t="s">
        <v>74</v>
      </c>
      <c r="AT51" s="39">
        <v>48.637208499228102</v>
      </c>
      <c r="AU51" s="39">
        <v>17.323728365970599</v>
      </c>
      <c r="AV51" s="39">
        <v>19.1877589989437</v>
      </c>
      <c r="AW51" s="39">
        <v>5.8711505647192697</v>
      </c>
      <c r="AX51" s="39">
        <v>8.9801535711383806</v>
      </c>
      <c r="AY51" s="39">
        <v>47.269145117248257</v>
      </c>
      <c r="AZ51" s="39">
        <v>14.457902715300786</v>
      </c>
      <c r="BA51" s="39">
        <v>14.608505868585169</v>
      </c>
      <c r="BB51" s="39">
        <v>10.952058819172523</v>
      </c>
      <c r="BC51" s="39">
        <v>12.712387479693263</v>
      </c>
      <c r="BD51" s="39">
        <v>50.085465617730854</v>
      </c>
      <c r="BE51" s="39">
        <v>20.357544235644649</v>
      </c>
      <c r="BF51" s="39">
        <v>24.035440788270041</v>
      </c>
      <c r="BG51" s="39">
        <v>0.49240741224745821</v>
      </c>
      <c r="BH51" s="39">
        <v>5.0291419461070017</v>
      </c>
      <c r="BI51" s="39">
        <v>15.592829201024401</v>
      </c>
      <c r="BJ51" s="2">
        <v>66046</v>
      </c>
      <c r="BK51" s="40">
        <v>96619</v>
      </c>
      <c r="BL51" s="40">
        <v>36443</v>
      </c>
      <c r="BM51" s="40">
        <v>56616</v>
      </c>
      <c r="BN51" s="40">
        <v>59312</v>
      </c>
      <c r="BO51" s="40">
        <v>53297</v>
      </c>
      <c r="BP51" s="2">
        <v>6.051880890816582</v>
      </c>
      <c r="BQ51" s="36">
        <v>51.1</v>
      </c>
      <c r="BR51">
        <v>9.8000000000000007</v>
      </c>
      <c r="BS51">
        <v>21.1</v>
      </c>
      <c r="BT51" s="23">
        <v>8.9249556413735505</v>
      </c>
      <c r="BU51">
        <v>7.3</v>
      </c>
      <c r="BV51">
        <v>52.512966102545064</v>
      </c>
      <c r="BW51">
        <v>9.3546542539851334</v>
      </c>
      <c r="BX51">
        <v>19.348334219475738</v>
      </c>
      <c r="BY51">
        <v>9.1394721266414525</v>
      </c>
      <c r="BZ51">
        <v>7.5725048403438899</v>
      </c>
      <c r="CA51">
        <v>49.64323395368568</v>
      </c>
      <c r="CB51">
        <v>10.229287446838596</v>
      </c>
      <c r="CC51">
        <v>22.945060204270316</v>
      </c>
      <c r="CD51">
        <v>8.6923654241491448</v>
      </c>
      <c r="CE51">
        <v>6.9683587674168184</v>
      </c>
    </row>
    <row r="52" spans="1:83" x14ac:dyDescent="0.25">
      <c r="A52" t="s">
        <v>204</v>
      </c>
      <c r="B52" t="s">
        <v>205</v>
      </c>
      <c r="C52" s="29"/>
      <c r="D52" s="39">
        <v>41863</v>
      </c>
      <c r="E52" s="39">
        <v>0.4582</v>
      </c>
      <c r="F52" s="39">
        <v>9.8973465039705601</v>
      </c>
      <c r="G52" s="39">
        <v>3.43534030709657</v>
      </c>
      <c r="H52" s="39">
        <v>7.1126830636188503</v>
      </c>
      <c r="I52" s="39">
        <v>9.4748176097943695</v>
      </c>
      <c r="J52" s="39">
        <v>9.1689090531236417</v>
      </c>
      <c r="K52" s="39">
        <v>9.773892484807865</v>
      </c>
      <c r="L52" s="39">
        <v>17.819843342036553</v>
      </c>
      <c r="M52" s="39">
        <v>19.723303069606573</v>
      </c>
      <c r="N52" s="39">
        <v>15.592431447940907</v>
      </c>
      <c r="O52" s="39" t="s">
        <v>74</v>
      </c>
      <c r="P52" s="39" t="s">
        <v>74</v>
      </c>
      <c r="Q52" s="39" t="s">
        <v>74</v>
      </c>
      <c r="R52" s="39" t="e">
        <f>VLOOKUP(#REF!,[1]Sheet1!$A$435:$M$870,11,FALSE)</f>
        <v>#REF!</v>
      </c>
      <c r="S52" s="39" t="e">
        <f>VLOOKUP(#REF!,[1]Sheet1!$A$435:$M$870,12,FALSE)</f>
        <v>#REF!</v>
      </c>
      <c r="T52" s="39" t="e">
        <f>VLOOKUP(#REF!,[1]Sheet1!$A$435:$M$870,13,FALSE)</f>
        <v>#REF!</v>
      </c>
      <c r="U52" s="39">
        <v>15.505606854716742</v>
      </c>
      <c r="V52" s="39">
        <v>13.827888654319107</v>
      </c>
      <c r="W52" s="39">
        <v>17.219831659939736</v>
      </c>
      <c r="X52" s="39">
        <v>7.2806756629825609</v>
      </c>
      <c r="Y52" s="39">
        <v>7.6104589735697115</v>
      </c>
      <c r="Z52" s="39">
        <v>6.9877096128121554</v>
      </c>
      <c r="AA52" s="39">
        <v>5.6090674296830398</v>
      </c>
      <c r="AB52" s="5">
        <v>67.986322054323452</v>
      </c>
      <c r="AC52">
        <v>73.694903277095662</v>
      </c>
      <c r="AD52">
        <v>62.490945623350527</v>
      </c>
      <c r="AE52" s="5">
        <v>69.938118441900087</v>
      </c>
      <c r="AF52" s="5">
        <v>74.11940681225694</v>
      </c>
      <c r="AG52" s="5">
        <v>65.762789983100319</v>
      </c>
      <c r="AH52" s="5" t="s">
        <v>74</v>
      </c>
      <c r="AI52" s="5" t="s">
        <v>74</v>
      </c>
      <c r="AJ52" s="5" t="s">
        <v>74</v>
      </c>
      <c r="AK52" s="5">
        <v>71.365733137201687</v>
      </c>
      <c r="AL52" s="5">
        <v>78.229648062566653</v>
      </c>
      <c r="AM52" s="5">
        <v>64.44195820244704</v>
      </c>
      <c r="AN52" s="5">
        <v>68.441630209532576</v>
      </c>
      <c r="AO52" s="5">
        <v>73.241360061404123</v>
      </c>
      <c r="AP52" s="5">
        <v>64.320257465912306</v>
      </c>
      <c r="AQ52" s="5" t="s">
        <v>74</v>
      </c>
      <c r="AR52" s="5" t="s">
        <v>74</v>
      </c>
      <c r="AS52" s="5" t="s">
        <v>74</v>
      </c>
      <c r="AT52" s="39">
        <v>43.642561833611403</v>
      </c>
      <c r="AU52" s="39">
        <v>18.723535164310199</v>
      </c>
      <c r="AV52" s="39">
        <v>23.4806401832811</v>
      </c>
      <c r="AW52" s="39">
        <v>5.90736400857379</v>
      </c>
      <c r="AX52" s="39">
        <v>8.2458988102235207</v>
      </c>
      <c r="AY52" s="39">
        <v>42.190767023330231</v>
      </c>
      <c r="AZ52" s="39">
        <v>15.711447059767499</v>
      </c>
      <c r="BA52" s="39">
        <v>18.677402759226133</v>
      </c>
      <c r="BB52" s="39">
        <v>10.912772394523081</v>
      </c>
      <c r="BC52" s="39">
        <v>12.507610763153052</v>
      </c>
      <c r="BD52" s="39">
        <v>45.279113816293517</v>
      </c>
      <c r="BE52" s="39">
        <v>22.118945262620244</v>
      </c>
      <c r="BF52" s="39">
        <v>28.895143440878524</v>
      </c>
      <c r="BG52" s="39">
        <v>0.26496126670639314</v>
      </c>
      <c r="BH52" s="39">
        <v>3.4418362135013196</v>
      </c>
      <c r="BI52" s="39">
        <v>10.3177654520475</v>
      </c>
      <c r="BJ52" s="2">
        <v>98129</v>
      </c>
      <c r="BK52" s="40">
        <v>107226</v>
      </c>
      <c r="BL52" s="40">
        <v>61055</v>
      </c>
      <c r="BM52" s="40">
        <v>78091</v>
      </c>
      <c r="BN52" s="40">
        <v>109770</v>
      </c>
      <c r="BO52" s="40">
        <v>66978</v>
      </c>
      <c r="BP52" s="2">
        <v>4.6110419674416292</v>
      </c>
      <c r="BQ52" s="36">
        <v>64</v>
      </c>
      <c r="BR52">
        <v>10.9</v>
      </c>
      <c r="BS52">
        <v>15.1</v>
      </c>
      <c r="BT52" s="23">
        <v>3.7562380381705331</v>
      </c>
      <c r="BU52">
        <v>5</v>
      </c>
      <c r="BV52">
        <v>67.118870179041878</v>
      </c>
      <c r="BW52">
        <v>9.883054125257333</v>
      </c>
      <c r="BX52">
        <v>12.963860509532743</v>
      </c>
      <c r="BY52">
        <v>4.2809772202680589</v>
      </c>
      <c r="BZ52">
        <v>4.5381909620081862</v>
      </c>
      <c r="CA52">
        <v>60.472119893748435</v>
      </c>
      <c r="CB52">
        <v>12.124922114974694</v>
      </c>
      <c r="CC52">
        <v>17.54790612258283</v>
      </c>
      <c r="CD52">
        <v>3.1585793771384223</v>
      </c>
      <c r="CE52">
        <v>5.4388342934598439</v>
      </c>
    </row>
    <row r="53" spans="1:83" x14ac:dyDescent="0.25">
      <c r="A53" t="s">
        <v>206</v>
      </c>
      <c r="B53" t="s">
        <v>207</v>
      </c>
      <c r="C53" s="29"/>
      <c r="D53" s="39">
        <v>50041</v>
      </c>
      <c r="E53" s="39">
        <v>0.42009999999999997</v>
      </c>
      <c r="F53" s="39">
        <v>9.8224160267955885</v>
      </c>
      <c r="G53" s="39">
        <v>3.3253991602257198</v>
      </c>
      <c r="H53" s="39">
        <v>6.3056008700380604</v>
      </c>
      <c r="I53" s="39">
        <v>7.2994388967146602</v>
      </c>
      <c r="J53" s="39">
        <v>6.762925381833595</v>
      </c>
      <c r="K53" s="39">
        <v>7.8216093424062008</v>
      </c>
      <c r="L53" s="39">
        <v>13.483979322529283</v>
      </c>
      <c r="M53" s="39">
        <v>7.9428188519097613</v>
      </c>
      <c r="N53" s="39">
        <v>18.770778279771548</v>
      </c>
      <c r="O53" s="39" t="s">
        <v>74</v>
      </c>
      <c r="P53" s="39" t="s">
        <v>74</v>
      </c>
      <c r="Q53" s="39" t="s">
        <v>74</v>
      </c>
      <c r="R53" s="39" t="e">
        <f>VLOOKUP(#REF!,[1]Sheet1!$A$435:$M$870,11,FALSE)</f>
        <v>#REF!</v>
      </c>
      <c r="S53" s="39" t="e">
        <f>VLOOKUP(#REF!,[1]Sheet1!$A$435:$M$870,12,FALSE)</f>
        <v>#REF!</v>
      </c>
      <c r="T53" s="39" t="e">
        <f>VLOOKUP(#REF!,[1]Sheet1!$A$435:$M$870,13,FALSE)</f>
        <v>#REF!</v>
      </c>
      <c r="U53" s="39">
        <v>11.376216382794627</v>
      </c>
      <c r="V53" s="39">
        <v>10.132577983592299</v>
      </c>
      <c r="W53" s="39">
        <v>12.641053839533328</v>
      </c>
      <c r="X53" s="39">
        <v>5.2600995913215476</v>
      </c>
      <c r="Y53" s="39">
        <v>5.3959506409488442</v>
      </c>
      <c r="Z53" s="39">
        <v>5.1337843558077187</v>
      </c>
      <c r="AA53" s="39">
        <v>4.3793056195732101</v>
      </c>
      <c r="AB53" s="5">
        <v>66.619494455467887</v>
      </c>
      <c r="AC53">
        <v>74.721432583791511</v>
      </c>
      <c r="AD53">
        <v>58.918325939013847</v>
      </c>
      <c r="AE53" s="5">
        <v>65.463045235150446</v>
      </c>
      <c r="AF53" s="5">
        <v>71.820586968559653</v>
      </c>
      <c r="AG53" s="5">
        <v>58.899012632496003</v>
      </c>
      <c r="AH53" s="5">
        <v>60.765828034282556</v>
      </c>
      <c r="AI53" s="5">
        <v>60.803028793464186</v>
      </c>
      <c r="AJ53" s="5">
        <v>60.733819117016722</v>
      </c>
      <c r="AK53" s="5">
        <v>67.794950467579511</v>
      </c>
      <c r="AL53" s="5">
        <v>77.0710743801653</v>
      </c>
      <c r="AM53" s="5">
        <v>58.749959707313927</v>
      </c>
      <c r="AN53" s="5">
        <v>67.218481564365916</v>
      </c>
      <c r="AO53" s="5">
        <v>75.94814973962329</v>
      </c>
      <c r="AP53" s="5">
        <v>59.23771220128139</v>
      </c>
      <c r="AQ53" s="5" t="s">
        <v>74</v>
      </c>
      <c r="AR53" s="5" t="s">
        <v>74</v>
      </c>
      <c r="AS53" s="5" t="s">
        <v>74</v>
      </c>
      <c r="AT53" s="39">
        <v>47.231805059042998</v>
      </c>
      <c r="AU53" s="39">
        <v>14.5447486633245</v>
      </c>
      <c r="AV53" s="39">
        <v>20.872981958789801</v>
      </c>
      <c r="AW53" s="39">
        <v>7.6339020500901498</v>
      </c>
      <c r="AX53" s="39">
        <v>9.7165622687525399</v>
      </c>
      <c r="AY53" s="39">
        <v>46.677898183444931</v>
      </c>
      <c r="AZ53" s="39">
        <v>11.08112867225387</v>
      </c>
      <c r="BA53" s="39">
        <v>15.483312155261441</v>
      </c>
      <c r="BB53" s="39">
        <v>13.184658509539652</v>
      </c>
      <c r="BC53" s="39">
        <v>13.573002479500101</v>
      </c>
      <c r="BD53" s="39">
        <v>47.901995220683503</v>
      </c>
      <c r="BE53" s="39">
        <v>18.735496501885816</v>
      </c>
      <c r="BF53" s="39">
        <v>27.394120864883543</v>
      </c>
      <c r="BG53" s="39">
        <v>0.91785909653643516</v>
      </c>
      <c r="BH53" s="39">
        <v>5.0505283160107108</v>
      </c>
      <c r="BI53" s="39">
        <v>19.6948431749321</v>
      </c>
      <c r="BJ53" s="2">
        <v>100634</v>
      </c>
      <c r="BK53" s="40">
        <v>104132</v>
      </c>
      <c r="BL53" s="40">
        <v>65299</v>
      </c>
      <c r="BM53" s="40">
        <v>63775</v>
      </c>
      <c r="BN53" s="40">
        <v>127530</v>
      </c>
      <c r="BO53" s="40">
        <v>72395</v>
      </c>
      <c r="BP53" s="2">
        <v>4.2006619964179643</v>
      </c>
      <c r="BQ53" s="36">
        <v>75.099999999999994</v>
      </c>
      <c r="BR53">
        <v>9</v>
      </c>
      <c r="BS53">
        <v>8.6</v>
      </c>
      <c r="BT53" s="23">
        <v>1.5611915128737146</v>
      </c>
      <c r="BU53">
        <v>4.5</v>
      </c>
      <c r="BV53">
        <v>75.175294173342664</v>
      </c>
      <c r="BW53">
        <v>8.6808094303794139</v>
      </c>
      <c r="BX53">
        <v>9.1694764582423769</v>
      </c>
      <c r="BY53">
        <v>1.7952858623210894</v>
      </c>
      <c r="BZ53">
        <v>3.6726299123134623</v>
      </c>
      <c r="CA53">
        <v>74.9374134272026</v>
      </c>
      <c r="CB53">
        <v>9.276156104255886</v>
      </c>
      <c r="CC53">
        <v>7.9253027665171363</v>
      </c>
      <c r="CD53">
        <v>1.2784181164300874</v>
      </c>
      <c r="CE53">
        <v>5.3900700207139316</v>
      </c>
    </row>
    <row r="54" spans="1:83" x14ac:dyDescent="0.25">
      <c r="A54" t="s">
        <v>208</v>
      </c>
      <c r="B54" t="s">
        <v>209</v>
      </c>
      <c r="C54" s="29"/>
      <c r="D54" s="39">
        <v>21419</v>
      </c>
      <c r="E54" s="39">
        <v>0.47310000000000002</v>
      </c>
      <c r="F54" s="39">
        <v>46.399183859752739</v>
      </c>
      <c r="G54" s="39">
        <v>15.3286710805813</v>
      </c>
      <c r="H54" s="39">
        <v>13.8756808161148</v>
      </c>
      <c r="I54" s="39">
        <v>30.808828233880298</v>
      </c>
      <c r="J54" s="39">
        <v>29.099153870609694</v>
      </c>
      <c r="K54" s="39">
        <v>32.509878132699946</v>
      </c>
      <c r="L54" s="39">
        <v>39.544930875576036</v>
      </c>
      <c r="M54" s="39">
        <v>36.955990220048903</v>
      </c>
      <c r="N54" s="39">
        <v>41.851851851851848</v>
      </c>
      <c r="O54" s="39" t="s">
        <v>74</v>
      </c>
      <c r="P54" s="39" t="s">
        <v>74</v>
      </c>
      <c r="Q54" s="39" t="s">
        <v>74</v>
      </c>
      <c r="R54" s="39" t="e">
        <f>VLOOKUP(#REF!,[1]Sheet1!$A$435:$M$870,11,FALSE)</f>
        <v>#REF!</v>
      </c>
      <c r="S54" s="39" t="e">
        <f>VLOOKUP(#REF!,[1]Sheet1!$A$435:$M$870,12,FALSE)</f>
        <v>#REF!</v>
      </c>
      <c r="T54" s="39" t="e">
        <f>VLOOKUP(#REF!,[1]Sheet1!$A$435:$M$870,13,FALSE)</f>
        <v>#REF!</v>
      </c>
      <c r="U54" s="39">
        <v>34.637664918664143</v>
      </c>
      <c r="V54" s="39">
        <v>32.035289159956683</v>
      </c>
      <c r="W54" s="39">
        <v>37.289559957519508</v>
      </c>
      <c r="X54" s="39">
        <v>33.807455156950674</v>
      </c>
      <c r="Y54" s="39">
        <v>38.191179762704273</v>
      </c>
      <c r="Z54" s="39">
        <v>29.409948349427349</v>
      </c>
      <c r="AA54" s="39">
        <v>11.5999791601542</v>
      </c>
      <c r="AB54" s="5">
        <v>57.237280749131195</v>
      </c>
      <c r="AC54">
        <v>65.000638133347337</v>
      </c>
      <c r="AD54">
        <v>49.59266651881422</v>
      </c>
      <c r="AE54" s="5">
        <v>65.196902445934455</v>
      </c>
      <c r="AF54" s="5">
        <v>73.091527454371544</v>
      </c>
      <c r="AG54" s="5">
        <v>57.650926755386443</v>
      </c>
      <c r="AH54" s="5" t="s">
        <v>74</v>
      </c>
      <c r="AI54" s="5" t="s">
        <v>74</v>
      </c>
      <c r="AJ54" s="5" t="s">
        <v>74</v>
      </c>
      <c r="AK54" s="5">
        <v>61.44358396106</v>
      </c>
      <c r="AL54" s="5">
        <v>70.560125856248561</v>
      </c>
      <c r="AM54" s="5">
        <v>52.163033251256188</v>
      </c>
      <c r="AN54" s="5">
        <v>54.943948070358694</v>
      </c>
      <c r="AO54" s="5">
        <v>61.278251204149683</v>
      </c>
      <c r="AP54" s="5">
        <v>48.521843657263062</v>
      </c>
      <c r="AQ54" s="5" t="s">
        <v>74</v>
      </c>
      <c r="AR54" s="5" t="s">
        <v>74</v>
      </c>
      <c r="AS54" s="5" t="s">
        <v>74</v>
      </c>
      <c r="AT54" s="39">
        <v>21.036172093708601</v>
      </c>
      <c r="AU54" s="39">
        <v>21.5367614557242</v>
      </c>
      <c r="AV54" s="39">
        <v>20.748121408575201</v>
      </c>
      <c r="AW54" s="39">
        <v>20.2427434801827</v>
      </c>
      <c r="AX54" s="39">
        <v>16.436201561809298</v>
      </c>
      <c r="AY54" s="39">
        <v>16.752255556842606</v>
      </c>
      <c r="AZ54" s="39">
        <v>15.888000823712629</v>
      </c>
      <c r="BA54" s="39">
        <v>13.479928439965509</v>
      </c>
      <c r="BB54" s="39">
        <v>31.208412165205861</v>
      </c>
      <c r="BC54" s="39">
        <v>22.671403014273395</v>
      </c>
      <c r="BD54" s="39">
        <v>26.770670020502042</v>
      </c>
      <c r="BE54" s="39">
        <v>29.098254742173907</v>
      </c>
      <c r="BF54" s="39">
        <v>30.477404682735216</v>
      </c>
      <c r="BG54" s="39">
        <v>5.5639784297848145</v>
      </c>
      <c r="BH54" s="39">
        <v>8.0896921248040243</v>
      </c>
      <c r="BI54" s="39">
        <v>7.8360748723766296</v>
      </c>
      <c r="BJ54" s="2">
        <v>39211</v>
      </c>
      <c r="BK54" s="40">
        <v>47208</v>
      </c>
      <c r="BL54" s="40">
        <v>25619</v>
      </c>
      <c r="BM54" s="40">
        <v>24766</v>
      </c>
      <c r="BN54" s="40">
        <v>46187</v>
      </c>
      <c r="BO54" s="40">
        <v>35600</v>
      </c>
      <c r="BP54" s="2">
        <v>4.9309378502926888</v>
      </c>
      <c r="BQ54" s="36">
        <v>74.7</v>
      </c>
      <c r="BR54">
        <v>14</v>
      </c>
      <c r="BS54">
        <v>2.1</v>
      </c>
      <c r="BT54" s="23">
        <v>2.3677372495251707</v>
      </c>
      <c r="BU54">
        <v>4.0999999999999996</v>
      </c>
      <c r="BV54">
        <v>75.613984202680555</v>
      </c>
      <c r="BW54">
        <v>14.205446095525891</v>
      </c>
      <c r="BX54">
        <v>0.97670873439323314</v>
      </c>
      <c r="BY54">
        <v>2.6481757536103823</v>
      </c>
      <c r="BZ54">
        <v>3.8016094109394079</v>
      </c>
      <c r="CA54">
        <v>73.544062706028868</v>
      </c>
      <c r="CB54">
        <v>13.812174932239396</v>
      </c>
      <c r="CC54">
        <v>3.5391180133323568</v>
      </c>
      <c r="CD54">
        <v>1.9870339169291626</v>
      </c>
      <c r="CE54">
        <v>4.5829975825946816</v>
      </c>
    </row>
    <row r="55" spans="1:83" x14ac:dyDescent="0.25">
      <c r="A55" t="s">
        <v>210</v>
      </c>
      <c r="B55" t="s">
        <v>211</v>
      </c>
      <c r="C55" s="29"/>
      <c r="D55" s="39">
        <v>56283</v>
      </c>
      <c r="E55" s="39">
        <v>0.41499999999999998</v>
      </c>
      <c r="F55" s="39">
        <v>4.9283740546829558</v>
      </c>
      <c r="G55" s="39">
        <v>1.6875929856887599</v>
      </c>
      <c r="H55" s="39">
        <v>8.38683965814994</v>
      </c>
      <c r="I55" s="39">
        <v>6.78274054959964</v>
      </c>
      <c r="J55" s="39">
        <v>6.2202072878313395</v>
      </c>
      <c r="K55" s="39">
        <v>7.3625498007968124</v>
      </c>
      <c r="L55" s="39" t="s">
        <v>74</v>
      </c>
      <c r="M55" s="39" t="s">
        <v>74</v>
      </c>
      <c r="N55" s="39" t="s">
        <v>74</v>
      </c>
      <c r="O55" s="39" t="s">
        <v>74</v>
      </c>
      <c r="P55" s="39" t="s">
        <v>74</v>
      </c>
      <c r="Q55" s="39" t="s">
        <v>74</v>
      </c>
      <c r="R55" s="39" t="e">
        <f>VLOOKUP(#REF!,[1]Sheet1!$A$435:$M$870,11,FALSE)</f>
        <v>#REF!</v>
      </c>
      <c r="S55" s="39" t="e">
        <f>VLOOKUP(#REF!,[1]Sheet1!$A$435:$M$870,12,FALSE)</f>
        <v>#REF!</v>
      </c>
      <c r="T55" s="39" t="e">
        <f>VLOOKUP(#REF!,[1]Sheet1!$A$435:$M$870,13,FALSE)</f>
        <v>#REF!</v>
      </c>
      <c r="U55" s="39">
        <v>10.419636050250256</v>
      </c>
      <c r="V55" s="39">
        <v>9.1567076249789601</v>
      </c>
      <c r="W55" s="39">
        <v>11.644305161100773</v>
      </c>
      <c r="X55" s="39">
        <v>5.7119566436739202</v>
      </c>
      <c r="Y55" s="39">
        <v>5.6156714572556155</v>
      </c>
      <c r="Z55" s="39">
        <v>5.8098211009404892</v>
      </c>
      <c r="AA55" s="39">
        <v>5.0978642889704799</v>
      </c>
      <c r="AB55" s="5">
        <v>66.381943382785849</v>
      </c>
      <c r="AC55">
        <v>75.109557796542845</v>
      </c>
      <c r="AD55">
        <v>57.381517135664787</v>
      </c>
      <c r="AE55" s="5">
        <v>51.690562425437371</v>
      </c>
      <c r="AF55" s="5">
        <v>58.435128083491463</v>
      </c>
      <c r="AG55" s="5">
        <v>45.417568629613797</v>
      </c>
      <c r="AH55" s="5" t="s">
        <v>74</v>
      </c>
      <c r="AI55" s="5" t="s">
        <v>74</v>
      </c>
      <c r="AJ55" s="5" t="s">
        <v>74</v>
      </c>
      <c r="AK55" s="5">
        <v>68.517310368823942</v>
      </c>
      <c r="AL55" s="5">
        <v>77.53754923602996</v>
      </c>
      <c r="AM55" s="5">
        <v>59.409553778243961</v>
      </c>
      <c r="AN55" s="5">
        <v>66.60687436515704</v>
      </c>
      <c r="AO55" s="5">
        <v>76.486714596386179</v>
      </c>
      <c r="AP55" s="5">
        <v>56.681602693435984</v>
      </c>
      <c r="AQ55" s="5" t="s">
        <v>74</v>
      </c>
      <c r="AR55" s="5" t="s">
        <v>74</v>
      </c>
      <c r="AS55" s="5" t="s">
        <v>74</v>
      </c>
      <c r="AT55" s="39">
        <v>57.624724312654003</v>
      </c>
      <c r="AU55" s="39">
        <v>12.906558130646101</v>
      </c>
      <c r="AV55" s="39">
        <v>17.160536550847901</v>
      </c>
      <c r="AW55" s="39">
        <v>4.8337611759905403</v>
      </c>
      <c r="AX55" s="39">
        <v>7.4744198298615201</v>
      </c>
      <c r="AY55" s="39">
        <v>60.132945389435989</v>
      </c>
      <c r="AZ55" s="39">
        <v>9.8169203222918533</v>
      </c>
      <c r="BA55" s="39">
        <v>12.625783348254252</v>
      </c>
      <c r="BB55" s="39">
        <v>8.1159355416293639</v>
      </c>
      <c r="BC55" s="39">
        <v>9.30841539838854</v>
      </c>
      <c r="BD55" s="39">
        <v>54.204158374742086</v>
      </c>
      <c r="BE55" s="39">
        <v>17.120026371372411</v>
      </c>
      <c r="BF55" s="39">
        <v>23.344769067356879</v>
      </c>
      <c r="BG55" s="39">
        <v>0.3577227831565068</v>
      </c>
      <c r="BH55" s="39">
        <v>4.9733234033721176</v>
      </c>
      <c r="BI55" s="39">
        <v>8.1942953933267901</v>
      </c>
      <c r="BJ55" s="2">
        <v>111024</v>
      </c>
      <c r="BK55" s="40">
        <v>101886</v>
      </c>
      <c r="BL55" s="40">
        <v>83630</v>
      </c>
      <c r="BM55" s="40">
        <v>72532</v>
      </c>
      <c r="BN55" s="40">
        <v>130288</v>
      </c>
      <c r="BO55" s="40">
        <v>75075</v>
      </c>
      <c r="BP55" s="2">
        <v>4.3465952231164717</v>
      </c>
      <c r="BQ55" s="36">
        <v>76.2</v>
      </c>
      <c r="BR55">
        <v>10</v>
      </c>
      <c r="BS55">
        <v>5.6</v>
      </c>
      <c r="BT55" s="23">
        <v>2.813804074781332</v>
      </c>
      <c r="BU55">
        <v>4.4000000000000004</v>
      </c>
      <c r="BV55">
        <v>77.040633681737276</v>
      </c>
      <c r="BW55">
        <v>8.8472417600701849</v>
      </c>
      <c r="BX55">
        <v>6.1371531716860028</v>
      </c>
      <c r="BY55">
        <v>3.1880725849959415</v>
      </c>
      <c r="BZ55">
        <v>3.4361402288071075</v>
      </c>
      <c r="CA55">
        <v>74.961705564529595</v>
      </c>
      <c r="CB55">
        <v>11.592770010583189</v>
      </c>
      <c r="CC55">
        <v>4.9608700495738871</v>
      </c>
      <c r="CD55">
        <v>2.2969698657605968</v>
      </c>
      <c r="CE55">
        <v>5.6209268645908761</v>
      </c>
    </row>
    <row r="56" spans="1:83" x14ac:dyDescent="0.25">
      <c r="A56" t="s">
        <v>212</v>
      </c>
      <c r="B56" t="s">
        <v>213</v>
      </c>
      <c r="C56" s="29"/>
      <c r="D56" s="39">
        <v>60016</v>
      </c>
      <c r="E56" s="39">
        <v>0.49759999999999999</v>
      </c>
      <c r="F56" s="39">
        <v>5.8748718727459091</v>
      </c>
      <c r="G56" s="39">
        <v>1.8680814592160699</v>
      </c>
      <c r="H56" s="39">
        <v>6.7205600789061402</v>
      </c>
      <c r="I56" s="39">
        <v>7.0926282984675799</v>
      </c>
      <c r="J56" s="39">
        <v>5.9366883981027252</v>
      </c>
      <c r="K56" s="39">
        <v>8.2150007616809209</v>
      </c>
      <c r="L56" s="39" t="s">
        <v>74</v>
      </c>
      <c r="M56" s="39" t="s">
        <v>74</v>
      </c>
      <c r="N56" s="39" t="s">
        <v>74</v>
      </c>
      <c r="O56" s="39" t="s">
        <v>74</v>
      </c>
      <c r="P56" s="39" t="s">
        <v>74</v>
      </c>
      <c r="Q56" s="39" t="s">
        <v>74</v>
      </c>
      <c r="R56" s="39" t="e">
        <f>VLOOKUP(#REF!,[1]Sheet1!$A$435:$M$870,11,FALSE)</f>
        <v>#REF!</v>
      </c>
      <c r="S56" s="39" t="e">
        <f>VLOOKUP(#REF!,[1]Sheet1!$A$435:$M$870,12,FALSE)</f>
        <v>#REF!</v>
      </c>
      <c r="T56" s="39" t="e">
        <f>VLOOKUP(#REF!,[1]Sheet1!$A$435:$M$870,13,FALSE)</f>
        <v>#REF!</v>
      </c>
      <c r="U56" s="39">
        <v>13.813524428597709</v>
      </c>
      <c r="V56" s="39">
        <v>11.173282657657657</v>
      </c>
      <c r="W56" s="39">
        <v>16.431425231606678</v>
      </c>
      <c r="X56" s="39">
        <v>6.2065589227217233</v>
      </c>
      <c r="Y56" s="39">
        <v>4.6243072560897023</v>
      </c>
      <c r="Z56" s="39">
        <v>7.6037967768369299</v>
      </c>
      <c r="AA56" s="39">
        <v>3.6807938066754202</v>
      </c>
      <c r="AB56" s="5">
        <v>66.531767897257666</v>
      </c>
      <c r="AC56">
        <v>73.471496801943971</v>
      </c>
      <c r="AD56">
        <v>59.980356030467931</v>
      </c>
      <c r="AE56" s="5">
        <v>63.710955936633951</v>
      </c>
      <c r="AF56" s="5">
        <v>71.482744224881714</v>
      </c>
      <c r="AG56" s="5">
        <v>55.230924965203087</v>
      </c>
      <c r="AH56" s="5" t="s">
        <v>74</v>
      </c>
      <c r="AI56" s="5" t="s">
        <v>74</v>
      </c>
      <c r="AJ56" s="5" t="s">
        <v>74</v>
      </c>
      <c r="AK56" s="5">
        <v>72.567236573800358</v>
      </c>
      <c r="AL56" s="5">
        <v>80.860360022969573</v>
      </c>
      <c r="AM56" s="5">
        <v>64.811096063139217</v>
      </c>
      <c r="AN56" s="5">
        <v>65.359481928507904</v>
      </c>
      <c r="AO56" s="5">
        <v>74.563793680386254</v>
      </c>
      <c r="AP56" s="5">
        <v>57.477553693747787</v>
      </c>
      <c r="AQ56" s="5" t="s">
        <v>74</v>
      </c>
      <c r="AR56" s="5" t="s">
        <v>74</v>
      </c>
      <c r="AS56" s="5" t="s">
        <v>74</v>
      </c>
      <c r="AT56" s="39">
        <v>61.617298499755002</v>
      </c>
      <c r="AU56" s="39">
        <v>12.6415169290661</v>
      </c>
      <c r="AV56" s="39">
        <v>17.107824313767001</v>
      </c>
      <c r="AW56" s="39">
        <v>4.5666768183683999</v>
      </c>
      <c r="AX56" s="39">
        <v>4.0666834390434401</v>
      </c>
      <c r="AY56" s="39">
        <v>62.833049606081005</v>
      </c>
      <c r="AZ56" s="39">
        <v>10.079575596816976</v>
      </c>
      <c r="BA56" s="39">
        <v>13.09087849875292</v>
      </c>
      <c r="BB56" s="39">
        <v>8.198068015360862</v>
      </c>
      <c r="BC56" s="39">
        <v>5.7984282829882421</v>
      </c>
      <c r="BD56" s="39">
        <v>60.217736835808658</v>
      </c>
      <c r="BE56" s="39">
        <v>15.590800590202411</v>
      </c>
      <c r="BF56" s="39">
        <v>21.732095959164376</v>
      </c>
      <c r="BG56" s="39">
        <v>0.38625215771393412</v>
      </c>
      <c r="BH56" s="39">
        <v>2.0731144571106288</v>
      </c>
      <c r="BI56" s="39">
        <v>8.3287717013638805</v>
      </c>
      <c r="BJ56" s="2">
        <v>120089</v>
      </c>
      <c r="BK56" s="40">
        <v>128675</v>
      </c>
      <c r="BL56" s="40">
        <v>70044</v>
      </c>
      <c r="BM56" s="40" t="s">
        <v>74</v>
      </c>
      <c r="BN56" s="40">
        <v>144430</v>
      </c>
      <c r="BO56" s="40">
        <v>57497</v>
      </c>
      <c r="BP56" s="2">
        <v>5.3990362400158425</v>
      </c>
      <c r="BQ56" s="36">
        <v>75.400000000000006</v>
      </c>
      <c r="BR56">
        <v>6.7</v>
      </c>
      <c r="BS56">
        <v>3.1</v>
      </c>
      <c r="BT56" s="23">
        <v>6.6171542091421287</v>
      </c>
      <c r="BU56">
        <v>6.6</v>
      </c>
      <c r="BV56">
        <v>74.965871416498729</v>
      </c>
      <c r="BW56">
        <v>6.3181634071577522</v>
      </c>
      <c r="BX56">
        <v>3.5318708464388759</v>
      </c>
      <c r="BY56">
        <v>7.6182999214917571</v>
      </c>
      <c r="BZ56">
        <v>5.7306017131798832</v>
      </c>
      <c r="CA56">
        <v>76.008396011894348</v>
      </c>
      <c r="CB56">
        <v>7.2229024546673664</v>
      </c>
      <c r="CC56">
        <v>2.5578683458690454</v>
      </c>
      <c r="CD56">
        <v>5.449827998367442</v>
      </c>
      <c r="CE56">
        <v>7.5395020698501538</v>
      </c>
    </row>
    <row r="57" spans="1:83" x14ac:dyDescent="0.25">
      <c r="A57" t="s">
        <v>214</v>
      </c>
      <c r="B57" t="s">
        <v>215</v>
      </c>
      <c r="C57" s="29"/>
      <c r="D57" s="39">
        <v>36116</v>
      </c>
      <c r="E57" s="39">
        <v>0.45789999999999997</v>
      </c>
      <c r="F57" s="39">
        <v>10.673719967446305</v>
      </c>
      <c r="G57" s="39">
        <v>3.4119057583332402</v>
      </c>
      <c r="H57" s="39">
        <v>8.4762854609929104</v>
      </c>
      <c r="I57" s="39">
        <v>9.7698493513647406</v>
      </c>
      <c r="J57" s="39">
        <v>8.9011129991281379</v>
      </c>
      <c r="K57" s="39">
        <v>10.658790119487756</v>
      </c>
      <c r="L57" s="39" t="s">
        <v>74</v>
      </c>
      <c r="M57" s="39" t="s">
        <v>74</v>
      </c>
      <c r="N57" s="39" t="s">
        <v>74</v>
      </c>
      <c r="O57" s="39" t="s">
        <v>74</v>
      </c>
      <c r="P57" s="39" t="s">
        <v>74</v>
      </c>
      <c r="Q57" s="39" t="s">
        <v>74</v>
      </c>
      <c r="R57" s="39" t="e">
        <f>VLOOKUP(#REF!,[1]Sheet1!$A$435:$M$870,11,FALSE)</f>
        <v>#REF!</v>
      </c>
      <c r="S57" s="39" t="e">
        <f>VLOOKUP(#REF!,[1]Sheet1!$A$435:$M$870,12,FALSE)</f>
        <v>#REF!</v>
      </c>
      <c r="T57" s="39" t="e">
        <f>VLOOKUP(#REF!,[1]Sheet1!$A$435:$M$870,13,FALSE)</f>
        <v>#REF!</v>
      </c>
      <c r="U57" s="39">
        <v>12.177220769017026</v>
      </c>
      <c r="V57" s="39">
        <v>11.106465823859027</v>
      </c>
      <c r="W57" s="39">
        <v>13.299922142329057</v>
      </c>
      <c r="X57" s="39">
        <v>9.480913045603403</v>
      </c>
      <c r="Y57" s="39">
        <v>7.2279857665513951</v>
      </c>
      <c r="Z57" s="39">
        <v>11.62508943477224</v>
      </c>
      <c r="AA57" s="39">
        <v>6.2507107575315599</v>
      </c>
      <c r="AB57" s="5">
        <v>66.729048395580406</v>
      </c>
      <c r="AC57">
        <v>73.6803363159014</v>
      </c>
      <c r="AD57">
        <v>59.665709270783474</v>
      </c>
      <c r="AE57" s="5">
        <v>65.498894862429424</v>
      </c>
      <c r="AF57" s="5">
        <v>71.843824945346981</v>
      </c>
      <c r="AG57" s="5">
        <v>59.217626161573143</v>
      </c>
      <c r="AH57" s="5" t="s">
        <v>74</v>
      </c>
      <c r="AI57" s="5" t="s">
        <v>74</v>
      </c>
      <c r="AJ57" s="5" t="s">
        <v>74</v>
      </c>
      <c r="AK57" s="5">
        <v>69.508465008817268</v>
      </c>
      <c r="AL57" s="5">
        <v>77.709928872362568</v>
      </c>
      <c r="AM57" s="5">
        <v>60.866322174792188</v>
      </c>
      <c r="AN57" s="5">
        <v>67.364876632801156</v>
      </c>
      <c r="AO57" s="5">
        <v>72.768221784461645</v>
      </c>
      <c r="AP57" s="5">
        <v>62.310388997505562</v>
      </c>
      <c r="AQ57" s="5" t="s">
        <v>74</v>
      </c>
      <c r="AR57" s="5" t="s">
        <v>74</v>
      </c>
      <c r="AS57" s="5" t="s">
        <v>74</v>
      </c>
      <c r="AT57" s="39">
        <v>38.992758706165901</v>
      </c>
      <c r="AU57" s="39">
        <v>21.001598042266401</v>
      </c>
      <c r="AV57" s="39">
        <v>19.7366130997273</v>
      </c>
      <c r="AW57" s="39">
        <v>9.4041886639206407</v>
      </c>
      <c r="AX57" s="39">
        <v>10.8648414879197</v>
      </c>
      <c r="AY57" s="39">
        <v>37.442501860935621</v>
      </c>
      <c r="AZ57" s="39">
        <v>15.569828030462086</v>
      </c>
      <c r="BA57" s="39">
        <v>16.097570286106922</v>
      </c>
      <c r="BB57" s="39">
        <v>16.536083064531521</v>
      </c>
      <c r="BC57" s="39">
        <v>14.35401675796385</v>
      </c>
      <c r="BD57" s="39">
        <v>40.90791195576567</v>
      </c>
      <c r="BE57" s="39">
        <v>27.711887386378375</v>
      </c>
      <c r="BF57" s="39">
        <v>24.232206646938849</v>
      </c>
      <c r="BG57" s="39">
        <v>0.59360299925725946</v>
      </c>
      <c r="BH57" s="39">
        <v>6.5543910116598481</v>
      </c>
      <c r="BI57" s="39">
        <v>11.948536802504201</v>
      </c>
      <c r="BJ57" s="2">
        <v>85536</v>
      </c>
      <c r="BK57" s="40">
        <v>102430</v>
      </c>
      <c r="BL57" s="40">
        <v>70014</v>
      </c>
      <c r="BM57" s="40">
        <v>67639</v>
      </c>
      <c r="BN57" s="40">
        <v>101700</v>
      </c>
      <c r="BO57" s="40">
        <v>63729</v>
      </c>
      <c r="BP57" s="2">
        <v>4.9613960404700119</v>
      </c>
      <c r="BQ57" s="36">
        <v>74.900000000000006</v>
      </c>
      <c r="BR57">
        <v>12.1</v>
      </c>
      <c r="BS57">
        <v>4.5999999999999996</v>
      </c>
      <c r="BT57" s="23">
        <v>2.7984360474654126</v>
      </c>
      <c r="BU57">
        <v>4.8</v>
      </c>
      <c r="BV57">
        <v>76.552292390088866</v>
      </c>
      <c r="BW57">
        <v>10.897435897435898</v>
      </c>
      <c r="BX57">
        <v>4.6529535244148867</v>
      </c>
      <c r="BY57">
        <v>2.9858944931630473</v>
      </c>
      <c r="BZ57">
        <v>4.0521452533694307</v>
      </c>
      <c r="CA57">
        <v>72.70834363106124</v>
      </c>
      <c r="CB57">
        <v>13.669615935939895</v>
      </c>
      <c r="CC57">
        <v>4.5202906430725127</v>
      </c>
      <c r="CD57">
        <v>2.5622806583955318</v>
      </c>
      <c r="CE57">
        <v>5.726360535811378</v>
      </c>
    </row>
    <row r="58" spans="1:83" x14ac:dyDescent="0.25">
      <c r="A58" t="s">
        <v>216</v>
      </c>
      <c r="B58" t="s">
        <v>217</v>
      </c>
      <c r="C58" s="29"/>
      <c r="D58" s="39">
        <v>25388</v>
      </c>
      <c r="E58" s="39">
        <v>0.46760000000000002</v>
      </c>
      <c r="F58" s="39">
        <v>22.556557993301894</v>
      </c>
      <c r="G58" s="39">
        <v>7.4291052545682703</v>
      </c>
      <c r="H58" s="39">
        <v>8.0656140890225991</v>
      </c>
      <c r="I58" s="39">
        <v>15.319752702420599</v>
      </c>
      <c r="J58" s="39">
        <v>13.731580817051508</v>
      </c>
      <c r="K58" s="39">
        <v>16.906386989801714</v>
      </c>
      <c r="L58" s="39" t="s">
        <v>74</v>
      </c>
      <c r="M58" s="39" t="s">
        <v>74</v>
      </c>
      <c r="N58" s="39" t="s">
        <v>74</v>
      </c>
      <c r="O58" s="39" t="s">
        <v>74</v>
      </c>
      <c r="P58" s="39" t="s">
        <v>74</v>
      </c>
      <c r="Q58" s="39" t="s">
        <v>74</v>
      </c>
      <c r="R58" s="39" t="e">
        <f>VLOOKUP(#REF!,[1]Sheet1!$A$435:$M$870,11,FALSE)</f>
        <v>#REF!</v>
      </c>
      <c r="S58" s="39" t="e">
        <f>VLOOKUP(#REF!,[1]Sheet1!$A$435:$M$870,12,FALSE)</f>
        <v>#REF!</v>
      </c>
      <c r="T58" s="39" t="e">
        <f>VLOOKUP(#REF!,[1]Sheet1!$A$435:$M$870,13,FALSE)</f>
        <v>#REF!</v>
      </c>
      <c r="U58" s="39">
        <v>18.512201764754099</v>
      </c>
      <c r="V58" s="39">
        <v>15.930475760453808</v>
      </c>
      <c r="W58" s="39">
        <v>21.193841575832067</v>
      </c>
      <c r="X58" s="39">
        <v>16.702250432775536</v>
      </c>
      <c r="Y58" s="39">
        <v>14.188386774173386</v>
      </c>
      <c r="Z58" s="39">
        <v>18.857510315631533</v>
      </c>
      <c r="AA58" s="39">
        <v>5.9864032874762696</v>
      </c>
      <c r="AB58" s="5">
        <v>60.950981487169464</v>
      </c>
      <c r="AC58">
        <v>66.422272691133728</v>
      </c>
      <c r="AD58">
        <v>55.372355236306092</v>
      </c>
      <c r="AE58" s="5">
        <v>63.431633490117854</v>
      </c>
      <c r="AF58" s="5">
        <v>70.975530482425597</v>
      </c>
      <c r="AG58" s="5">
        <v>55.629719444411094</v>
      </c>
      <c r="AH58" s="5" t="s">
        <v>74</v>
      </c>
      <c r="AI58" s="5" t="s">
        <v>74</v>
      </c>
      <c r="AJ58" s="5" t="s">
        <v>74</v>
      </c>
      <c r="AK58" s="5">
        <v>65.707010856205713</v>
      </c>
      <c r="AL58" s="5">
        <v>72.464337783368109</v>
      </c>
      <c r="AM58" s="5">
        <v>58.578547787603952</v>
      </c>
      <c r="AN58" s="5">
        <v>57.029963780046103</v>
      </c>
      <c r="AO58" s="5">
        <v>63.879620543016024</v>
      </c>
      <c r="AP58" s="5">
        <v>51.252621123496297</v>
      </c>
      <c r="AQ58" s="5" t="s">
        <v>74</v>
      </c>
      <c r="AR58" s="5" t="s">
        <v>74</v>
      </c>
      <c r="AS58" s="5" t="s">
        <v>74</v>
      </c>
      <c r="AT58" s="39">
        <v>29.523097493105301</v>
      </c>
      <c r="AU58" s="39">
        <v>21.005673939277401</v>
      </c>
      <c r="AV58" s="39">
        <v>19.7542430456242</v>
      </c>
      <c r="AW58" s="39">
        <v>18.7267916029421</v>
      </c>
      <c r="AX58" s="39">
        <v>10.990193919051</v>
      </c>
      <c r="AY58" s="39">
        <v>26.438445678748067</v>
      </c>
      <c r="AZ58" s="39">
        <v>16.868148582115616</v>
      </c>
      <c r="BA58" s="39">
        <v>14.261089016325105</v>
      </c>
      <c r="BB58" s="39">
        <v>26.861501368875267</v>
      </c>
      <c r="BC58" s="39">
        <v>15.570815353935938</v>
      </c>
      <c r="BD58" s="39">
        <v>33.303874117086572</v>
      </c>
      <c r="BE58" s="39">
        <v>26.076929981426883</v>
      </c>
      <c r="BF58" s="39">
        <v>26.487057507612217</v>
      </c>
      <c r="BG58" s="39">
        <v>8.7562917290948885</v>
      </c>
      <c r="BH58" s="39">
        <v>5.3758466647794361</v>
      </c>
      <c r="BI58" s="39">
        <v>7.9506824956853697</v>
      </c>
      <c r="BJ58" s="2">
        <v>61507</v>
      </c>
      <c r="BK58" s="40">
        <v>74685</v>
      </c>
      <c r="BL58" s="40">
        <v>56157</v>
      </c>
      <c r="BM58" s="40">
        <v>58724</v>
      </c>
      <c r="BN58" s="40">
        <v>71830</v>
      </c>
      <c r="BO58" s="40">
        <v>50827</v>
      </c>
      <c r="BP58" s="2">
        <v>4.5397984139924406</v>
      </c>
      <c r="BQ58" s="36">
        <v>70.099999999999994</v>
      </c>
      <c r="BR58">
        <v>11.4</v>
      </c>
      <c r="BS58">
        <v>2.6</v>
      </c>
      <c r="BT58" s="23">
        <v>5.1751065132376279</v>
      </c>
      <c r="BU58">
        <v>4.4000000000000004</v>
      </c>
      <c r="BV58">
        <v>70.171798954852321</v>
      </c>
      <c r="BW58">
        <v>11.895844080113037</v>
      </c>
      <c r="BX58">
        <v>2.9223764774485836</v>
      </c>
      <c r="BY58">
        <v>5.2565770291789082</v>
      </c>
      <c r="BZ58">
        <v>3.6254962208715549</v>
      </c>
      <c r="CA58">
        <v>69.909732016925247</v>
      </c>
      <c r="CB58">
        <v>10.770803949224259</v>
      </c>
      <c r="CC58">
        <v>2.1960507757404795</v>
      </c>
      <c r="CD58">
        <v>5.0726375176304659</v>
      </c>
      <c r="CE58">
        <v>5.4626234132581102</v>
      </c>
    </row>
    <row r="59" spans="1:83" x14ac:dyDescent="0.25">
      <c r="A59" t="s">
        <v>218</v>
      </c>
      <c r="B59" t="s">
        <v>219</v>
      </c>
      <c r="C59" s="29"/>
      <c r="D59" s="39">
        <v>20337</v>
      </c>
      <c r="E59" s="39">
        <v>0.46460000000000001</v>
      </c>
      <c r="F59" s="39">
        <v>43.229646798535569</v>
      </c>
      <c r="G59" s="39">
        <v>14.848623292969201</v>
      </c>
      <c r="H59" s="39">
        <v>15.3098643197653</v>
      </c>
      <c r="I59" s="39">
        <v>30.234985401190102</v>
      </c>
      <c r="J59" s="39">
        <v>27.333468910168556</v>
      </c>
      <c r="K59" s="39">
        <v>33.155065938172953</v>
      </c>
      <c r="L59" s="39" t="s">
        <v>74</v>
      </c>
      <c r="M59" s="39" t="s">
        <v>74</v>
      </c>
      <c r="N59" s="39" t="s">
        <v>74</v>
      </c>
      <c r="O59" s="39" t="s">
        <v>74</v>
      </c>
      <c r="P59" s="39" t="s">
        <v>74</v>
      </c>
      <c r="Q59" s="39" t="s">
        <v>74</v>
      </c>
      <c r="R59" s="39" t="e">
        <f>VLOOKUP(#REF!,[1]Sheet1!$A$435:$M$870,11,FALSE)</f>
        <v>#REF!</v>
      </c>
      <c r="S59" s="39" t="e">
        <f>VLOOKUP(#REF!,[1]Sheet1!$A$435:$M$870,12,FALSE)</f>
        <v>#REF!</v>
      </c>
      <c r="T59" s="39" t="e">
        <f>VLOOKUP(#REF!,[1]Sheet1!$A$435:$M$870,13,FALSE)</f>
        <v>#REF!</v>
      </c>
      <c r="U59" s="39">
        <v>33.605441121125473</v>
      </c>
      <c r="V59" s="39">
        <v>29.981308268319999</v>
      </c>
      <c r="W59" s="39">
        <v>37.340124237303492</v>
      </c>
      <c r="X59" s="39" t="s">
        <v>74</v>
      </c>
      <c r="Y59" s="39" t="s">
        <v>74</v>
      </c>
      <c r="Z59" s="39" t="s">
        <v>74</v>
      </c>
      <c r="AA59" s="39">
        <v>12.396328727233101</v>
      </c>
      <c r="AB59" s="5">
        <v>57.780412349165942</v>
      </c>
      <c r="AC59">
        <v>62.499001880094951</v>
      </c>
      <c r="AD59">
        <v>52.379152038887391</v>
      </c>
      <c r="AE59" s="5">
        <v>57.113248078407672</v>
      </c>
      <c r="AF59" s="5">
        <v>62.3811127009511</v>
      </c>
      <c r="AG59" s="5">
        <v>51.877290143390162</v>
      </c>
      <c r="AH59" s="5" t="s">
        <v>74</v>
      </c>
      <c r="AI59" s="5" t="s">
        <v>74</v>
      </c>
      <c r="AJ59" s="5" t="s">
        <v>74</v>
      </c>
      <c r="AK59" s="5">
        <v>61.206982948928044</v>
      </c>
      <c r="AL59" s="5">
        <v>67.11543344675232</v>
      </c>
      <c r="AM59" s="5">
        <v>54.453635176316936</v>
      </c>
      <c r="AN59" s="5" t="s">
        <v>74</v>
      </c>
      <c r="AO59" s="5" t="s">
        <v>74</v>
      </c>
      <c r="AP59" s="5" t="s">
        <v>74</v>
      </c>
      <c r="AQ59" s="5" t="s">
        <v>74</v>
      </c>
      <c r="AR59" s="5" t="s">
        <v>74</v>
      </c>
      <c r="AS59" s="5" t="s">
        <v>74</v>
      </c>
      <c r="AT59" s="39">
        <v>16.8322214369481</v>
      </c>
      <c r="AU59" s="39">
        <v>19.132254832671901</v>
      </c>
      <c r="AV59" s="39">
        <v>17.387910747986499</v>
      </c>
      <c r="AW59" s="39">
        <v>32.465303396267402</v>
      </c>
      <c r="AX59" s="39">
        <v>14.182309586125999</v>
      </c>
      <c r="AY59" s="39">
        <v>12.496393464622404</v>
      </c>
      <c r="AZ59" s="39">
        <v>13.834334216794714</v>
      </c>
      <c r="BA59" s="39">
        <v>10.846445465830174</v>
      </c>
      <c r="BB59" s="39">
        <v>43.395846613211667</v>
      </c>
      <c r="BC59" s="39">
        <v>19.426980239541049</v>
      </c>
      <c r="BD59" s="39">
        <v>22.788824055381948</v>
      </c>
      <c r="BE59" s="39">
        <v>26.410589677645348</v>
      </c>
      <c r="BF59" s="39">
        <v>26.37463934441341</v>
      </c>
      <c r="BG59" s="39">
        <v>17.448816865315305</v>
      </c>
      <c r="BH59" s="39">
        <v>6.9771300572439925</v>
      </c>
      <c r="BI59" s="39">
        <v>5.9176054359730204</v>
      </c>
      <c r="BJ59" s="2">
        <v>37970</v>
      </c>
      <c r="BK59" s="40">
        <v>51704</v>
      </c>
      <c r="BL59" s="40">
        <v>31954</v>
      </c>
      <c r="BM59" s="40">
        <v>39754</v>
      </c>
      <c r="BN59" s="40">
        <v>69595</v>
      </c>
      <c r="BO59" s="40">
        <v>35000</v>
      </c>
      <c r="BP59" s="2">
        <v>4.3593430293645969</v>
      </c>
      <c r="BQ59" s="36">
        <v>74.5</v>
      </c>
      <c r="BR59">
        <v>16.100000000000001</v>
      </c>
      <c r="BS59">
        <v>0.6</v>
      </c>
      <c r="BT59" s="23">
        <v>1.7883207347897803</v>
      </c>
      <c r="BU59">
        <v>2.8</v>
      </c>
      <c r="BV59">
        <v>74.936961119245154</v>
      </c>
      <c r="BW59">
        <v>15.767176400412126</v>
      </c>
      <c r="BX59">
        <v>0.4880429477794046</v>
      </c>
      <c r="BY59">
        <v>1.9643728648121035</v>
      </c>
      <c r="BZ59">
        <v>1.8938777723550781</v>
      </c>
      <c r="CA59">
        <v>73.894128933595496</v>
      </c>
      <c r="CB59">
        <v>16.490468184538226</v>
      </c>
      <c r="CC59">
        <v>0.68009764530438166</v>
      </c>
      <c r="CD59">
        <v>1.5416179864930328</v>
      </c>
      <c r="CE59">
        <v>4.1698724341986528</v>
      </c>
    </row>
    <row r="60" spans="1:83" x14ac:dyDescent="0.25">
      <c r="A60" t="s">
        <v>220</v>
      </c>
      <c r="B60" t="s">
        <v>221</v>
      </c>
      <c r="C60" s="29"/>
      <c r="D60" s="39">
        <v>27870</v>
      </c>
      <c r="E60" s="39">
        <v>0.45700000000000002</v>
      </c>
      <c r="F60" s="39">
        <v>33.156296307164126</v>
      </c>
      <c r="G60" s="39">
        <v>11.3870091654364</v>
      </c>
      <c r="H60" s="39">
        <v>8.1001375515818399</v>
      </c>
      <c r="I60" s="39">
        <v>19.9239106283848</v>
      </c>
      <c r="J60" s="39">
        <v>18.728117145060786</v>
      </c>
      <c r="K60" s="39">
        <v>21.078921346628469</v>
      </c>
      <c r="L60" s="39">
        <v>30.776667740895906</v>
      </c>
      <c r="M60" s="39">
        <v>30.135114619705483</v>
      </c>
      <c r="N60" s="39">
        <v>31.502145922746784</v>
      </c>
      <c r="O60" s="39" t="s">
        <v>74</v>
      </c>
      <c r="P60" s="39" t="s">
        <v>74</v>
      </c>
      <c r="Q60" s="39" t="s">
        <v>74</v>
      </c>
      <c r="R60" s="39" t="e">
        <f>VLOOKUP(#REF!,[1]Sheet1!$A$435:$M$870,11,FALSE)</f>
        <v>#REF!</v>
      </c>
      <c r="S60" s="39" t="e">
        <f>VLOOKUP(#REF!,[1]Sheet1!$A$435:$M$870,12,FALSE)</f>
        <v>#REF!</v>
      </c>
      <c r="T60" s="39" t="e">
        <f>VLOOKUP(#REF!,[1]Sheet1!$A$435:$M$870,13,FALSE)</f>
        <v>#REF!</v>
      </c>
      <c r="U60" s="39">
        <v>29.507455150897862</v>
      </c>
      <c r="V60" s="39">
        <v>27.89461615799345</v>
      </c>
      <c r="W60" s="39">
        <v>31.097087491162799</v>
      </c>
      <c r="X60" s="39">
        <v>13.512301843483252</v>
      </c>
      <c r="Y60" s="39">
        <v>13.470310882815195</v>
      </c>
      <c r="Z60" s="39">
        <v>13.549213195403848</v>
      </c>
      <c r="AA60" s="39">
        <v>7.9807183552721996</v>
      </c>
      <c r="AB60" s="5">
        <v>60.981412930925394</v>
      </c>
      <c r="AC60">
        <v>67.829963475324689</v>
      </c>
      <c r="AD60">
        <v>54.543631447558596</v>
      </c>
      <c r="AE60" s="5">
        <v>51.178879567412828</v>
      </c>
      <c r="AF60" s="5">
        <v>54.506092420875163</v>
      </c>
      <c r="AG60" s="5">
        <v>47.591307221946785</v>
      </c>
      <c r="AH60" s="5" t="s">
        <v>74</v>
      </c>
      <c r="AI60" s="5" t="s">
        <v>74</v>
      </c>
      <c r="AJ60" s="5" t="s">
        <v>74</v>
      </c>
      <c r="AK60" s="5">
        <v>63.385028932229083</v>
      </c>
      <c r="AL60" s="5">
        <v>71.576791577807114</v>
      </c>
      <c r="AM60" s="5">
        <v>55.363387751719564</v>
      </c>
      <c r="AN60" s="5">
        <v>61.954838560565783</v>
      </c>
      <c r="AO60" s="5">
        <v>66.125729497286784</v>
      </c>
      <c r="AP60" s="5">
        <v>58.521889352378544</v>
      </c>
      <c r="AQ60" s="5" t="s">
        <v>74</v>
      </c>
      <c r="AR60" s="5" t="s">
        <v>74</v>
      </c>
      <c r="AS60" s="5" t="s">
        <v>74</v>
      </c>
      <c r="AT60" s="39">
        <v>33.268315617594197</v>
      </c>
      <c r="AU60" s="39">
        <v>18.907448234673701</v>
      </c>
      <c r="AV60" s="39">
        <v>23.106809070289</v>
      </c>
      <c r="AW60" s="39">
        <v>13.4777277261378</v>
      </c>
      <c r="AX60" s="39">
        <v>11.239699351305299</v>
      </c>
      <c r="AY60" s="39">
        <v>27.26934193960243</v>
      </c>
      <c r="AZ60" s="39">
        <v>17.830227155852675</v>
      </c>
      <c r="BA60" s="39">
        <v>17.263371931504501</v>
      </c>
      <c r="BB60" s="39">
        <v>21.755064162809806</v>
      </c>
      <c r="BC60" s="39">
        <v>15.881994810230585</v>
      </c>
      <c r="BD60" s="39">
        <v>40.238450074515647</v>
      </c>
      <c r="BE60" s="39">
        <v>20.159058287032906</v>
      </c>
      <c r="BF60" s="39">
        <v>29.896227516534235</v>
      </c>
      <c r="BG60" s="39">
        <v>3.8603913273400319</v>
      </c>
      <c r="BH60" s="39">
        <v>5.8458727945771836</v>
      </c>
      <c r="BI60" s="39">
        <v>4.8215510739017802</v>
      </c>
      <c r="BJ60" s="2">
        <v>53886</v>
      </c>
      <c r="BK60" s="40">
        <v>65786</v>
      </c>
      <c r="BL60" s="40">
        <v>37170</v>
      </c>
      <c r="BM60" s="40">
        <v>51893</v>
      </c>
      <c r="BN60" s="40">
        <v>70737</v>
      </c>
      <c r="BO60" s="40">
        <v>41751</v>
      </c>
      <c r="BP60" s="2">
        <v>5.0118566301730798</v>
      </c>
      <c r="BQ60" s="36">
        <v>81.5</v>
      </c>
      <c r="BR60">
        <v>9.6999999999999993</v>
      </c>
      <c r="BS60">
        <v>1</v>
      </c>
      <c r="BT60" s="23">
        <v>2.6154852236093631</v>
      </c>
      <c r="BU60">
        <v>3.7</v>
      </c>
      <c r="BV60">
        <v>81.537500151675104</v>
      </c>
      <c r="BW60">
        <v>9.3680608641840486</v>
      </c>
      <c r="BX60">
        <v>0.79053062016914799</v>
      </c>
      <c r="BY60">
        <v>3.3556599080242195</v>
      </c>
      <c r="BZ60">
        <v>3.0959921371628263</v>
      </c>
      <c r="CA60">
        <v>81.493722979415963</v>
      </c>
      <c r="CB60">
        <v>10.100590061443821</v>
      </c>
      <c r="CC60">
        <v>1.2869505366476193</v>
      </c>
      <c r="CD60">
        <v>1.7407888038888133</v>
      </c>
      <c r="CE60">
        <v>4.4473282333287925</v>
      </c>
    </row>
    <row r="61" spans="1:83" x14ac:dyDescent="0.25">
      <c r="A61" t="s">
        <v>222</v>
      </c>
      <c r="B61" t="s">
        <v>223</v>
      </c>
      <c r="C61" s="29"/>
      <c r="D61" s="39">
        <v>32372</v>
      </c>
      <c r="E61" s="39">
        <v>0.45190000000000002</v>
      </c>
      <c r="F61" s="39">
        <v>30.452282922632584</v>
      </c>
      <c r="G61" s="39">
        <v>9.6746955609244196</v>
      </c>
      <c r="H61" s="39">
        <v>8.0232697613050306</v>
      </c>
      <c r="I61" s="39">
        <v>17.667764753097799</v>
      </c>
      <c r="J61" s="39">
        <v>16.717414054150339</v>
      </c>
      <c r="K61" s="39">
        <v>18.620714676430861</v>
      </c>
      <c r="L61" s="39">
        <v>32.806087727619563</v>
      </c>
      <c r="M61" s="39">
        <v>34.190231362467863</v>
      </c>
      <c r="N61" s="39">
        <v>31.639942244851433</v>
      </c>
      <c r="O61" s="39" t="s">
        <v>74</v>
      </c>
      <c r="P61" s="39" t="s">
        <v>74</v>
      </c>
      <c r="Q61" s="39" t="s">
        <v>74</v>
      </c>
      <c r="R61" s="39" t="e">
        <f>VLOOKUP(#REF!,[1]Sheet1!$A$435:$M$870,11,FALSE)</f>
        <v>#REF!</v>
      </c>
      <c r="S61" s="39" t="e">
        <f>VLOOKUP(#REF!,[1]Sheet1!$A$435:$M$870,12,FALSE)</f>
        <v>#REF!</v>
      </c>
      <c r="T61" s="39" t="e">
        <f>VLOOKUP(#REF!,[1]Sheet1!$A$435:$M$870,13,FALSE)</f>
        <v>#REF!</v>
      </c>
      <c r="U61" s="39">
        <v>24.648456620733644</v>
      </c>
      <c r="V61" s="39">
        <v>22.604508390494409</v>
      </c>
      <c r="W61" s="39">
        <v>26.774137422366124</v>
      </c>
      <c r="X61" s="39">
        <v>10.734330540110163</v>
      </c>
      <c r="Y61" s="39">
        <v>13.611473272490221</v>
      </c>
      <c r="Z61" s="39">
        <v>7.8507213046205306</v>
      </c>
      <c r="AA61" s="39">
        <v>8.5600059781796407</v>
      </c>
      <c r="AB61" s="5">
        <v>58.351463937372358</v>
      </c>
      <c r="AC61">
        <v>63.92591119852873</v>
      </c>
      <c r="AD61">
        <v>52.602440783716389</v>
      </c>
      <c r="AE61" s="5">
        <v>58.582315963204778</v>
      </c>
      <c r="AF61" s="5">
        <v>64.924315100474573</v>
      </c>
      <c r="AG61" s="5">
        <v>52.809952478460765</v>
      </c>
      <c r="AH61" s="5" t="s">
        <v>74</v>
      </c>
      <c r="AI61" s="5" t="s">
        <v>74</v>
      </c>
      <c r="AJ61" s="5" t="s">
        <v>74</v>
      </c>
      <c r="AK61" s="5">
        <v>61.994388154426915</v>
      </c>
      <c r="AL61" s="5">
        <v>67.338519807554505</v>
      </c>
      <c r="AM61" s="5">
        <v>56.201804120851683</v>
      </c>
      <c r="AN61" s="5">
        <v>60.323042855282019</v>
      </c>
      <c r="AO61" s="5">
        <v>65.784903139612567</v>
      </c>
      <c r="AP61" s="5">
        <v>55.127716355318334</v>
      </c>
      <c r="AQ61" s="5" t="s">
        <v>74</v>
      </c>
      <c r="AR61" s="5" t="s">
        <v>74</v>
      </c>
      <c r="AS61" s="5" t="s">
        <v>74</v>
      </c>
      <c r="AT61" s="39">
        <v>32.908715727536503</v>
      </c>
      <c r="AU61" s="39">
        <v>17.707950258107601</v>
      </c>
      <c r="AV61" s="39">
        <v>21.635067216932899</v>
      </c>
      <c r="AW61" s="39">
        <v>14.785682180362</v>
      </c>
      <c r="AX61" s="39">
        <v>12.962584617060999</v>
      </c>
      <c r="AY61" s="39">
        <v>27.923778505587187</v>
      </c>
      <c r="AZ61" s="39">
        <v>15.03527310069088</v>
      </c>
      <c r="BA61" s="39">
        <v>13.672352086915836</v>
      </c>
      <c r="BB61" s="39">
        <v>24.285879214695001</v>
      </c>
      <c r="BC61" s="39">
        <v>19.0827170921111</v>
      </c>
      <c r="BD61" s="39">
        <v>39.263223937476276</v>
      </c>
      <c r="BE61" s="39">
        <v>21.114923743057869</v>
      </c>
      <c r="BF61" s="39">
        <v>31.785473614091075</v>
      </c>
      <c r="BG61" s="39">
        <v>2.675383221149005</v>
      </c>
      <c r="BH61" s="39">
        <v>5.1609954842257739</v>
      </c>
      <c r="BI61" s="39">
        <v>9.2576679837633993</v>
      </c>
      <c r="BJ61" s="2">
        <v>59341</v>
      </c>
      <c r="BK61" s="40">
        <v>66755</v>
      </c>
      <c r="BL61" s="40">
        <v>43210</v>
      </c>
      <c r="BM61" s="40">
        <v>42122</v>
      </c>
      <c r="BN61" s="40">
        <v>90783</v>
      </c>
      <c r="BO61" s="40">
        <v>47850</v>
      </c>
      <c r="BP61" s="2">
        <v>4.8613827117764128</v>
      </c>
      <c r="BQ61" s="36">
        <v>81.7</v>
      </c>
      <c r="BR61">
        <v>10.3</v>
      </c>
      <c r="BS61">
        <v>0.8</v>
      </c>
      <c r="BT61" s="23">
        <v>1.6044241849912499</v>
      </c>
      <c r="BU61">
        <v>3.8</v>
      </c>
      <c r="BV61">
        <v>81.117633305029472</v>
      </c>
      <c r="BW61">
        <v>10.615178252790392</v>
      </c>
      <c r="BX61">
        <v>0.5900739592178289</v>
      </c>
      <c r="BY61">
        <v>1.9861926385350905</v>
      </c>
      <c r="BZ61">
        <v>3.3620063745216031</v>
      </c>
      <c r="CA61">
        <v>82.476938143678524</v>
      </c>
      <c r="CB61">
        <v>9.7854931446262707</v>
      </c>
      <c r="CC61">
        <v>1.1025462816705629</v>
      </c>
      <c r="CD61">
        <v>1.1143931256713211</v>
      </c>
      <c r="CE61">
        <v>4.3730650154798756</v>
      </c>
    </row>
    <row r="62" spans="1:83" x14ac:dyDescent="0.25">
      <c r="A62" t="s">
        <v>224</v>
      </c>
      <c r="B62" t="s">
        <v>225</v>
      </c>
      <c r="C62" s="29"/>
      <c r="D62" s="39">
        <v>26531</v>
      </c>
      <c r="E62" s="39">
        <v>0.47460000000000002</v>
      </c>
      <c r="F62" s="39">
        <v>19.074024994393589</v>
      </c>
      <c r="G62" s="39">
        <v>6.2451606012869503</v>
      </c>
      <c r="H62" s="39">
        <v>7.2652489717336097</v>
      </c>
      <c r="I62" s="39">
        <v>15.4500870070432</v>
      </c>
      <c r="J62" s="39">
        <v>15.121813338510604</v>
      </c>
      <c r="K62" s="39">
        <v>15.77673419641868</v>
      </c>
      <c r="L62" s="39" t="s">
        <v>74</v>
      </c>
      <c r="M62" s="39" t="s">
        <v>74</v>
      </c>
      <c r="N62" s="39" t="s">
        <v>74</v>
      </c>
      <c r="O62" s="39" t="s">
        <v>74</v>
      </c>
      <c r="P62" s="39" t="s">
        <v>74</v>
      </c>
      <c r="Q62" s="39" t="s">
        <v>74</v>
      </c>
      <c r="R62" s="39" t="e">
        <f>VLOOKUP(#REF!,[1]Sheet1!$A$435:$M$870,11,FALSE)</f>
        <v>#REF!</v>
      </c>
      <c r="S62" s="39" t="e">
        <f>VLOOKUP(#REF!,[1]Sheet1!$A$435:$M$870,12,FALSE)</f>
        <v>#REF!</v>
      </c>
      <c r="T62" s="39" t="e">
        <f>VLOOKUP(#REF!,[1]Sheet1!$A$435:$M$870,13,FALSE)</f>
        <v>#REF!</v>
      </c>
      <c r="U62" s="39">
        <v>19.752388159254824</v>
      </c>
      <c r="V62" s="39">
        <v>19.082664060829998</v>
      </c>
      <c r="W62" s="39">
        <v>20.452062114674472</v>
      </c>
      <c r="X62" s="39">
        <v>14.565188262092994</v>
      </c>
      <c r="Y62" s="39">
        <v>15.465360391882434</v>
      </c>
      <c r="Z62" s="39">
        <v>13.738594011052562</v>
      </c>
      <c r="AA62" s="39">
        <v>5.6912747318768204</v>
      </c>
      <c r="AB62" s="5">
        <v>62.114549894686441</v>
      </c>
      <c r="AC62">
        <v>66.883900555153275</v>
      </c>
      <c r="AD62">
        <v>57.291924385987201</v>
      </c>
      <c r="AE62" s="5">
        <v>56.11315690815637</v>
      </c>
      <c r="AF62" s="5">
        <v>62.850234476799685</v>
      </c>
      <c r="AG62" s="5">
        <v>49.299496821660632</v>
      </c>
      <c r="AH62" s="5" t="s">
        <v>74</v>
      </c>
      <c r="AI62" s="5" t="s">
        <v>74</v>
      </c>
      <c r="AJ62" s="5" t="s">
        <v>74</v>
      </c>
      <c r="AK62" s="5">
        <v>70.268633886746755</v>
      </c>
      <c r="AL62" s="5">
        <v>75.730769624555904</v>
      </c>
      <c r="AM62" s="5">
        <v>64.381173094962207</v>
      </c>
      <c r="AN62" s="5">
        <v>58.44283316974321</v>
      </c>
      <c r="AO62" s="5">
        <v>66.534049466215777</v>
      </c>
      <c r="AP62" s="5">
        <v>51.04835777481518</v>
      </c>
      <c r="AQ62" s="5" t="s">
        <v>74</v>
      </c>
      <c r="AR62" s="5" t="s">
        <v>74</v>
      </c>
      <c r="AS62" s="5" t="s">
        <v>74</v>
      </c>
      <c r="AT62" s="39">
        <v>37.754782873196099</v>
      </c>
      <c r="AU62" s="39">
        <v>20.374881988504502</v>
      </c>
      <c r="AV62" s="39">
        <v>19.9194795728916</v>
      </c>
      <c r="AW62" s="39">
        <v>13.1989221855872</v>
      </c>
      <c r="AX62" s="39">
        <v>8.7519333798205405</v>
      </c>
      <c r="AY62" s="39">
        <v>36.164364662870966</v>
      </c>
      <c r="AZ62" s="39">
        <v>16.726715094529844</v>
      </c>
      <c r="BA62" s="39">
        <v>13.794512334247768</v>
      </c>
      <c r="BB62" s="39">
        <v>20.900036612738049</v>
      </c>
      <c r="BC62" s="39">
        <v>12.414371295613369</v>
      </c>
      <c r="BD62" s="39">
        <v>39.627805829125627</v>
      </c>
      <c r="BE62" s="39">
        <v>24.671299305104235</v>
      </c>
      <c r="BF62" s="39">
        <v>27.132805079238114</v>
      </c>
      <c r="BG62" s="39">
        <v>4.1293805929110627</v>
      </c>
      <c r="BH62" s="39">
        <v>4.4387091936209568</v>
      </c>
      <c r="BI62" s="39">
        <v>5.0027897176306997</v>
      </c>
      <c r="BJ62" s="2">
        <v>63199</v>
      </c>
      <c r="BK62" s="40">
        <v>71993</v>
      </c>
      <c r="BL62" s="40">
        <v>49275</v>
      </c>
      <c r="BM62" s="40">
        <v>65163</v>
      </c>
      <c r="BN62" s="40">
        <v>64451</v>
      </c>
      <c r="BO62" s="40">
        <v>51602</v>
      </c>
      <c r="BP62" s="2">
        <v>4.8034481471806547</v>
      </c>
      <c r="BQ62" s="36">
        <v>69</v>
      </c>
      <c r="BR62">
        <v>12.6</v>
      </c>
      <c r="BS62">
        <v>2.6</v>
      </c>
      <c r="BT62" s="23">
        <v>7.736146406992364</v>
      </c>
      <c r="BU62">
        <v>6.7</v>
      </c>
      <c r="BV62">
        <v>69.243556886418972</v>
      </c>
      <c r="BW62">
        <v>12.366195832289897</v>
      </c>
      <c r="BX62">
        <v>2.542612198357852</v>
      </c>
      <c r="BY62">
        <v>7.3417127999104865</v>
      </c>
      <c r="BZ62">
        <v>6.6959361895983074</v>
      </c>
      <c r="CA62">
        <v>68.640590897162639</v>
      </c>
      <c r="CB62">
        <v>12.968759000748861</v>
      </c>
      <c r="CC62">
        <v>2.690143819965821</v>
      </c>
      <c r="CD62">
        <v>8.2099630689273351</v>
      </c>
      <c r="CE62">
        <v>6.7397607480942412</v>
      </c>
    </row>
    <row r="63" spans="1:83" x14ac:dyDescent="0.25">
      <c r="A63" t="s">
        <v>226</v>
      </c>
      <c r="B63" t="s">
        <v>227</v>
      </c>
      <c r="C63" s="29"/>
      <c r="D63" s="39">
        <v>36473</v>
      </c>
      <c r="E63" s="39">
        <v>0.43880000000000002</v>
      </c>
      <c r="F63" s="39">
        <v>17.899255102381666</v>
      </c>
      <c r="G63" s="39">
        <v>5.8583009451341201</v>
      </c>
      <c r="H63" s="39">
        <v>8.8433860078640905</v>
      </c>
      <c r="I63" s="39">
        <v>12.2758770396599</v>
      </c>
      <c r="J63" s="39">
        <v>10.620775585444118</v>
      </c>
      <c r="K63" s="39">
        <v>13.901493137824669</v>
      </c>
      <c r="L63" s="39">
        <v>29.939765328505274</v>
      </c>
      <c r="M63" s="39">
        <v>27.330396475770925</v>
      </c>
      <c r="N63" s="39">
        <v>32.487012763615098</v>
      </c>
      <c r="O63" s="39" t="s">
        <v>74</v>
      </c>
      <c r="P63" s="39" t="s">
        <v>74</v>
      </c>
      <c r="Q63" s="39" t="s">
        <v>74</v>
      </c>
      <c r="R63" s="39" t="e">
        <f>VLOOKUP(#REF!,[1]Sheet1!$A$435:$M$870,11,FALSE)</f>
        <v>#REF!</v>
      </c>
      <c r="S63" s="39" t="e">
        <f>VLOOKUP(#REF!,[1]Sheet1!$A$435:$M$870,12,FALSE)</f>
        <v>#REF!</v>
      </c>
      <c r="T63" s="39" t="e">
        <f>VLOOKUP(#REF!,[1]Sheet1!$A$435:$M$870,13,FALSE)</f>
        <v>#REF!</v>
      </c>
      <c r="U63" s="39">
        <v>14.861160676998306</v>
      </c>
      <c r="V63" s="39">
        <v>12.840805123513267</v>
      </c>
      <c r="W63" s="39">
        <v>16.865046355813003</v>
      </c>
      <c r="X63" s="39">
        <v>6.9589261164403666</v>
      </c>
      <c r="Y63" s="39">
        <v>7.5472309536926021</v>
      </c>
      <c r="Z63" s="39">
        <v>6.423047405395832</v>
      </c>
      <c r="AA63" s="39">
        <v>7.3826049077973002</v>
      </c>
      <c r="AB63" s="5">
        <v>61.929007881824724</v>
      </c>
      <c r="AC63">
        <v>69.81308850713171</v>
      </c>
      <c r="AD63">
        <v>54.149473864561173</v>
      </c>
      <c r="AE63" s="5">
        <v>58.426719402329162</v>
      </c>
      <c r="AF63" s="5">
        <v>63.177700908094835</v>
      </c>
      <c r="AG63" s="5">
        <v>53.84236425934229</v>
      </c>
      <c r="AH63" s="5">
        <v>71.244612496364255</v>
      </c>
      <c r="AI63" s="5">
        <v>76.212756803269883</v>
      </c>
      <c r="AJ63" s="5">
        <v>66.43953185955786</v>
      </c>
      <c r="AK63" s="5">
        <v>63.182247605960406</v>
      </c>
      <c r="AL63" s="5">
        <v>74.827419614579412</v>
      </c>
      <c r="AM63" s="5">
        <v>51.537825680883728</v>
      </c>
      <c r="AN63" s="5">
        <v>62.754998990103005</v>
      </c>
      <c r="AO63" s="5">
        <v>71.639527458492978</v>
      </c>
      <c r="AP63" s="5">
        <v>55.184492433259649</v>
      </c>
      <c r="AQ63" s="5" t="s">
        <v>74</v>
      </c>
      <c r="AR63" s="5" t="s">
        <v>74</v>
      </c>
      <c r="AS63" s="5" t="s">
        <v>74</v>
      </c>
      <c r="AT63" s="39">
        <v>39.106945768323897</v>
      </c>
      <c r="AU63" s="39">
        <v>17.297321025435199</v>
      </c>
      <c r="AV63" s="39">
        <v>24.5751392163749</v>
      </c>
      <c r="AW63" s="39">
        <v>9.2729393468118193</v>
      </c>
      <c r="AX63" s="39">
        <v>9.7476546430542292</v>
      </c>
      <c r="AY63" s="39">
        <v>35.468629575435344</v>
      </c>
      <c r="AZ63" s="39">
        <v>16.635205021948686</v>
      </c>
      <c r="BA63" s="39">
        <v>18.071084700704816</v>
      </c>
      <c r="BB63" s="39">
        <v>16.193997341584105</v>
      </c>
      <c r="BC63" s="39">
        <v>13.63108336032705</v>
      </c>
      <c r="BD63" s="39">
        <v>43.764387949154241</v>
      </c>
      <c r="BE63" s="39">
        <v>18.144901840227632</v>
      </c>
      <c r="BF63" s="39">
        <v>32.901039506984858</v>
      </c>
      <c r="BG63" s="39">
        <v>0.41322904900124396</v>
      </c>
      <c r="BH63" s="39">
        <v>4.7764416546320261</v>
      </c>
      <c r="BI63" s="39">
        <v>21.426304961223899</v>
      </c>
      <c r="BJ63" s="2">
        <v>75732</v>
      </c>
      <c r="BK63" s="40">
        <v>87643</v>
      </c>
      <c r="BL63" s="40">
        <v>38364</v>
      </c>
      <c r="BM63" s="40">
        <v>54375</v>
      </c>
      <c r="BN63" s="40">
        <v>102226</v>
      </c>
      <c r="BO63" s="40">
        <v>55519</v>
      </c>
      <c r="BP63" s="2">
        <v>4.6420254975933393</v>
      </c>
      <c r="BQ63" s="36">
        <v>77.900000000000006</v>
      </c>
      <c r="BR63">
        <v>12.3</v>
      </c>
      <c r="BS63">
        <v>1.9</v>
      </c>
      <c r="BT63" s="23">
        <v>1.6152418512933535</v>
      </c>
      <c r="BU63">
        <v>5.6</v>
      </c>
      <c r="BV63">
        <v>78.596413144575493</v>
      </c>
      <c r="BW63">
        <v>12.631026356482987</v>
      </c>
      <c r="BX63">
        <v>1.9098321835538741</v>
      </c>
      <c r="BY63">
        <v>1.9868645542678789</v>
      </c>
      <c r="BZ63">
        <v>3.8778666027583295</v>
      </c>
      <c r="CA63">
        <v>76.992709374190454</v>
      </c>
      <c r="CB63">
        <v>11.889271307501573</v>
      </c>
      <c r="CC63">
        <v>1.8104437289515563</v>
      </c>
      <c r="CD63">
        <v>1.1331927019725399</v>
      </c>
      <c r="CE63">
        <v>7.7473076496058626</v>
      </c>
    </row>
    <row r="64" spans="1:83" x14ac:dyDescent="0.25">
      <c r="A64" t="s">
        <v>228</v>
      </c>
      <c r="B64" t="s">
        <v>229</v>
      </c>
      <c r="C64" s="29"/>
      <c r="D64" s="39">
        <v>31560</v>
      </c>
      <c r="E64" s="39">
        <v>0.44569999999999999</v>
      </c>
      <c r="F64" s="39">
        <v>15.48280410991992</v>
      </c>
      <c r="G64" s="39">
        <v>4.8520172583453203</v>
      </c>
      <c r="H64" s="39">
        <v>7.3428200306314304</v>
      </c>
      <c r="I64" s="39">
        <v>10.2416979223146</v>
      </c>
      <c r="J64" s="39">
        <v>9.1849916911379719</v>
      </c>
      <c r="K64" s="39">
        <v>11.261436903441231</v>
      </c>
      <c r="L64" s="39" t="s">
        <v>74</v>
      </c>
      <c r="M64" s="39" t="s">
        <v>74</v>
      </c>
      <c r="N64" s="39" t="s">
        <v>74</v>
      </c>
      <c r="O64" s="39" t="s">
        <v>74</v>
      </c>
      <c r="P64" s="39" t="s">
        <v>74</v>
      </c>
      <c r="Q64" s="39" t="s">
        <v>74</v>
      </c>
      <c r="R64" s="39" t="e">
        <f>VLOOKUP(#REF!,[1]Sheet1!$A$435:$M$870,11,FALSE)</f>
        <v>#REF!</v>
      </c>
      <c r="S64" s="39" t="e">
        <f>VLOOKUP(#REF!,[1]Sheet1!$A$435:$M$870,12,FALSE)</f>
        <v>#REF!</v>
      </c>
      <c r="T64" s="39" t="e">
        <f>VLOOKUP(#REF!,[1]Sheet1!$A$435:$M$870,13,FALSE)</f>
        <v>#REF!</v>
      </c>
      <c r="U64" s="39">
        <v>15.444066996640233</v>
      </c>
      <c r="V64" s="39">
        <v>14.258264308633684</v>
      </c>
      <c r="W64" s="39">
        <v>16.626766066710495</v>
      </c>
      <c r="X64" s="39">
        <v>5.1946526785539531</v>
      </c>
      <c r="Y64" s="39">
        <v>3.2699995508242372</v>
      </c>
      <c r="Z64" s="39">
        <v>6.6810045788816428</v>
      </c>
      <c r="AA64" s="39">
        <v>7.0998254141291604</v>
      </c>
      <c r="AB64" s="5">
        <v>64.707407894160426</v>
      </c>
      <c r="AC64">
        <v>71.4268771720497</v>
      </c>
      <c r="AD64">
        <v>58.313613109731079</v>
      </c>
      <c r="AE64" s="5">
        <v>62.264590985948345</v>
      </c>
      <c r="AF64" s="5">
        <v>68.89148646015974</v>
      </c>
      <c r="AG64" s="5">
        <v>55.669303552039707</v>
      </c>
      <c r="AH64" s="5" t="s">
        <v>74</v>
      </c>
      <c r="AI64" s="5" t="s">
        <v>74</v>
      </c>
      <c r="AJ64" s="5" t="s">
        <v>74</v>
      </c>
      <c r="AK64" s="5">
        <v>68.510238812752107</v>
      </c>
      <c r="AL64" s="5">
        <v>77.058393218296828</v>
      </c>
      <c r="AM64" s="5">
        <v>60.02698917016842</v>
      </c>
      <c r="AN64" s="5">
        <v>61.184759432650416</v>
      </c>
      <c r="AO64" s="5">
        <v>68</v>
      </c>
      <c r="AP64" s="5">
        <v>56.081546629919345</v>
      </c>
      <c r="AQ64" s="5" t="s">
        <v>74</v>
      </c>
      <c r="AR64" s="5" t="s">
        <v>74</v>
      </c>
      <c r="AS64" s="5" t="s">
        <v>74</v>
      </c>
      <c r="AT64" s="39">
        <v>36.739279401687497</v>
      </c>
      <c r="AU64" s="39">
        <v>17.359708019751601</v>
      </c>
      <c r="AV64" s="39">
        <v>22.717874967281599</v>
      </c>
      <c r="AW64" s="39">
        <v>12.106828067513099</v>
      </c>
      <c r="AX64" s="39">
        <v>11.0763095437662</v>
      </c>
      <c r="AY64" s="39">
        <v>34.032143053041523</v>
      </c>
      <c r="AZ64" s="39">
        <v>15.559212330645602</v>
      </c>
      <c r="BA64" s="39">
        <v>15.923427129614392</v>
      </c>
      <c r="BB64" s="39">
        <v>19.145411661455764</v>
      </c>
      <c r="BC64" s="39">
        <v>15.339805825242719</v>
      </c>
      <c r="BD64" s="39">
        <v>39.868622117390451</v>
      </c>
      <c r="BE64" s="39">
        <v>19.441009935769404</v>
      </c>
      <c r="BF64" s="39">
        <v>30.571988358600748</v>
      </c>
      <c r="BG64" s="39">
        <v>3.9705033827268519</v>
      </c>
      <c r="BH64" s="39">
        <v>6.1478762055125449</v>
      </c>
      <c r="BI64" s="39">
        <v>8.9475574939023996</v>
      </c>
      <c r="BJ64" s="2">
        <v>77744</v>
      </c>
      <c r="BK64" s="40">
        <v>90588</v>
      </c>
      <c r="BL64" s="40">
        <v>89663</v>
      </c>
      <c r="BM64" s="40">
        <v>86330</v>
      </c>
      <c r="BN64" s="40">
        <v>104561</v>
      </c>
      <c r="BO64" s="40">
        <v>58567</v>
      </c>
      <c r="BP64" s="2">
        <v>4.3112016527028576</v>
      </c>
      <c r="BQ64" s="36">
        <v>78.400000000000006</v>
      </c>
      <c r="BR64">
        <v>11.9</v>
      </c>
      <c r="BS64">
        <v>1.1000000000000001</v>
      </c>
      <c r="BT64" s="23">
        <v>2.4492925724583627</v>
      </c>
      <c r="BU64">
        <v>5.3</v>
      </c>
      <c r="BV64">
        <v>77.78266922734052</v>
      </c>
      <c r="BW64">
        <v>12.480533559318303</v>
      </c>
      <c r="BX64">
        <v>0.97290931802798775</v>
      </c>
      <c r="BY64">
        <v>2.8268298454240797</v>
      </c>
      <c r="BZ64">
        <v>4.7550392630542087</v>
      </c>
      <c r="CA64">
        <v>79.085606282790749</v>
      </c>
      <c r="CB64">
        <v>11.255580538990452</v>
      </c>
      <c r="CC64">
        <v>1.2461302831818033</v>
      </c>
      <c r="CD64">
        <v>2.0021507478736926</v>
      </c>
      <c r="CE64">
        <v>5.9823377977645258</v>
      </c>
    </row>
    <row r="65" spans="1:83" x14ac:dyDescent="0.25">
      <c r="A65" t="s">
        <v>230</v>
      </c>
      <c r="B65" t="s">
        <v>231</v>
      </c>
      <c r="C65" s="29"/>
      <c r="D65" s="39">
        <v>34899</v>
      </c>
      <c r="E65" s="39">
        <v>0.48549999999999999</v>
      </c>
      <c r="F65" s="39">
        <v>16.83898923162727</v>
      </c>
      <c r="G65" s="39">
        <v>5.4018717313515001</v>
      </c>
      <c r="H65" s="39">
        <v>12.103931134384499</v>
      </c>
      <c r="I65" s="39">
        <v>13.020218642818801</v>
      </c>
      <c r="J65" s="39">
        <v>11.673712862686049</v>
      </c>
      <c r="K65" s="39">
        <v>14.255061502836142</v>
      </c>
      <c r="L65" s="39" t="s">
        <v>74</v>
      </c>
      <c r="M65" s="39" t="s">
        <v>74</v>
      </c>
      <c r="N65" s="39" t="s">
        <v>74</v>
      </c>
      <c r="O65" s="39" t="s">
        <v>74</v>
      </c>
      <c r="P65" s="39" t="s">
        <v>74</v>
      </c>
      <c r="Q65" s="39" t="s">
        <v>74</v>
      </c>
      <c r="R65" s="39" t="e">
        <f>VLOOKUP(#REF!,[1]Sheet1!$A$435:$M$870,11,FALSE)</f>
        <v>#REF!</v>
      </c>
      <c r="S65" s="39" t="e">
        <f>VLOOKUP(#REF!,[1]Sheet1!$A$435:$M$870,12,FALSE)</f>
        <v>#REF!</v>
      </c>
      <c r="T65" s="39" t="e">
        <f>VLOOKUP(#REF!,[1]Sheet1!$A$435:$M$870,13,FALSE)</f>
        <v>#REF!</v>
      </c>
      <c r="U65" s="39">
        <v>16.938025340002273</v>
      </c>
      <c r="V65" s="39">
        <v>15.190008653753701</v>
      </c>
      <c r="W65" s="39">
        <v>18.445591080807151</v>
      </c>
      <c r="X65" s="39">
        <v>14.054028672255672</v>
      </c>
      <c r="Y65" s="39">
        <v>12.681470451938342</v>
      </c>
      <c r="Z65" s="39">
        <v>15.298168296377909</v>
      </c>
      <c r="AA65" s="39">
        <v>5.6156009390047501</v>
      </c>
      <c r="AB65" s="5">
        <v>62.248929235647935</v>
      </c>
      <c r="AC65">
        <v>67.953921451593644</v>
      </c>
      <c r="AD65">
        <v>57.120765018699402</v>
      </c>
      <c r="AE65" s="5">
        <v>61.91114818067247</v>
      </c>
      <c r="AF65" s="5">
        <v>67.275533830717777</v>
      </c>
      <c r="AG65" s="5">
        <v>56.847353271001332</v>
      </c>
      <c r="AH65" s="5">
        <v>55.76122860452147</v>
      </c>
      <c r="AI65" s="5">
        <v>56.958149030282414</v>
      </c>
      <c r="AJ65" s="5">
        <v>54.543487667676324</v>
      </c>
      <c r="AK65" s="5">
        <v>65.658755662240125</v>
      </c>
      <c r="AL65" s="5">
        <v>73.752686955537968</v>
      </c>
      <c r="AM65" s="5">
        <v>58.866392917329279</v>
      </c>
      <c r="AN65" s="5">
        <v>59.954491818254873</v>
      </c>
      <c r="AO65" s="5">
        <v>64.460549829419307</v>
      </c>
      <c r="AP65" s="5">
        <v>55.980834586885067</v>
      </c>
      <c r="AQ65" s="5" t="s">
        <v>74</v>
      </c>
      <c r="AR65" s="5" t="s">
        <v>74</v>
      </c>
      <c r="AS65" s="5" t="s">
        <v>74</v>
      </c>
      <c r="AT65" s="39">
        <v>45.878181838760398</v>
      </c>
      <c r="AU65" s="39">
        <v>16.3670164001222</v>
      </c>
      <c r="AV65" s="39">
        <v>23.7982864192501</v>
      </c>
      <c r="AW65" s="39">
        <v>5.4452027661765898</v>
      </c>
      <c r="AX65" s="39">
        <v>8.5113125756907007</v>
      </c>
      <c r="AY65" s="39">
        <v>45.12409883880909</v>
      </c>
      <c r="AZ65" s="39">
        <v>15.249573496230257</v>
      </c>
      <c r="BA65" s="39">
        <v>18.313796709041881</v>
      </c>
      <c r="BB65" s="39">
        <v>10.044576523031203</v>
      </c>
      <c r="BC65" s="39">
        <v>11.267954432887569</v>
      </c>
      <c r="BD65" s="39">
        <v>46.676218098799083</v>
      </c>
      <c r="BE65" s="39">
        <v>17.549591734516778</v>
      </c>
      <c r="BF65" s="39">
        <v>29.60245075770812</v>
      </c>
      <c r="BG65" s="39">
        <v>0.57774516313147195</v>
      </c>
      <c r="BH65" s="39">
        <v>5.5939942458445451</v>
      </c>
      <c r="BI65" s="39">
        <v>13.1431432353817</v>
      </c>
      <c r="BJ65" s="2">
        <v>71343</v>
      </c>
      <c r="BK65" s="40">
        <v>89489</v>
      </c>
      <c r="BL65" s="40">
        <v>54035</v>
      </c>
      <c r="BM65" s="40" t="s">
        <v>74</v>
      </c>
      <c r="BN65" s="40">
        <v>68832</v>
      </c>
      <c r="BO65" s="40">
        <v>56285</v>
      </c>
      <c r="BP65" s="2">
        <v>5.3650787766450421</v>
      </c>
      <c r="BQ65" s="36">
        <v>76.5</v>
      </c>
      <c r="BR65">
        <v>8.6999999999999993</v>
      </c>
      <c r="BS65">
        <v>4.2</v>
      </c>
      <c r="BT65" s="23">
        <v>3.2814297369839789</v>
      </c>
      <c r="BU65">
        <v>6.1</v>
      </c>
      <c r="BV65">
        <v>77.915807868088535</v>
      </c>
      <c r="BW65">
        <v>8.7216596469217667</v>
      </c>
      <c r="BX65">
        <v>3.3481942826418134</v>
      </c>
      <c r="BY65">
        <v>3.4770140693610543</v>
      </c>
      <c r="BZ65">
        <v>5.6143023568420114</v>
      </c>
      <c r="CA65">
        <v>74.972225027774968</v>
      </c>
      <c r="CB65">
        <v>8.6836148457969191</v>
      </c>
      <c r="CC65">
        <v>5.1902065744993076</v>
      </c>
      <c r="CD65">
        <v>3.0739616319207208</v>
      </c>
      <c r="CE65">
        <v>6.6945109525478701</v>
      </c>
    </row>
    <row r="66" spans="1:83" x14ac:dyDescent="0.25">
      <c r="A66" t="s">
        <v>232</v>
      </c>
      <c r="B66" t="s">
        <v>233</v>
      </c>
      <c r="C66" s="29"/>
      <c r="D66" s="39">
        <v>37151</v>
      </c>
      <c r="E66" s="39">
        <v>0.52470000000000006</v>
      </c>
      <c r="F66" s="39">
        <v>14.748062514482866</v>
      </c>
      <c r="G66" s="39">
        <v>5.1881238338496098</v>
      </c>
      <c r="H66" s="39">
        <v>16.513051431787801</v>
      </c>
      <c r="I66" s="39">
        <v>13.9138220291591</v>
      </c>
      <c r="J66" s="39">
        <v>13.371090864319132</v>
      </c>
      <c r="K66" s="39">
        <v>14.454255669952001</v>
      </c>
      <c r="L66" s="39" t="s">
        <v>74</v>
      </c>
      <c r="M66" s="39" t="s">
        <v>74</v>
      </c>
      <c r="N66" s="39" t="s">
        <v>74</v>
      </c>
      <c r="O66" s="39" t="s">
        <v>74</v>
      </c>
      <c r="P66" s="39" t="s">
        <v>74</v>
      </c>
      <c r="Q66" s="39" t="s">
        <v>74</v>
      </c>
      <c r="R66" s="39" t="e">
        <f>VLOOKUP(#REF!,[1]Sheet1!$A$435:$M$870,11,FALSE)</f>
        <v>#REF!</v>
      </c>
      <c r="S66" s="39" t="e">
        <f>VLOOKUP(#REF!,[1]Sheet1!$A$435:$M$870,12,FALSE)</f>
        <v>#REF!</v>
      </c>
      <c r="T66" s="39" t="e">
        <f>VLOOKUP(#REF!,[1]Sheet1!$A$435:$M$870,13,FALSE)</f>
        <v>#REF!</v>
      </c>
      <c r="U66" s="39">
        <v>18.601605383097493</v>
      </c>
      <c r="V66" s="39">
        <v>18.728373702422147</v>
      </c>
      <c r="W66" s="39">
        <v>18.46892460180365</v>
      </c>
      <c r="X66" s="39">
        <v>8.9632784284252942</v>
      </c>
      <c r="Y66" s="39">
        <v>9.8041023277252819</v>
      </c>
      <c r="Z66" s="39">
        <v>8.2671907196825156</v>
      </c>
      <c r="AA66" s="39">
        <v>6.6215211943938996</v>
      </c>
      <c r="AB66" s="5">
        <v>68.326628089143682</v>
      </c>
      <c r="AC66">
        <v>73.810508623689373</v>
      </c>
      <c r="AD66">
        <v>62.938977704818633</v>
      </c>
      <c r="AE66" s="5">
        <v>62.150449907180786</v>
      </c>
      <c r="AF66" s="5">
        <v>69.023305461661622</v>
      </c>
      <c r="AG66" s="5">
        <v>55.319399747733733</v>
      </c>
      <c r="AH66" s="5" t="s">
        <v>74</v>
      </c>
      <c r="AI66" s="5" t="s">
        <v>74</v>
      </c>
      <c r="AJ66" s="5" t="s">
        <v>74</v>
      </c>
      <c r="AK66" s="5">
        <v>72.054417477815846</v>
      </c>
      <c r="AL66" s="5">
        <v>78.539124498677353</v>
      </c>
      <c r="AM66" s="5">
        <v>65.465317919075147</v>
      </c>
      <c r="AN66" s="5">
        <v>70.311066029077907</v>
      </c>
      <c r="AO66" s="5">
        <v>76.31926121372031</v>
      </c>
      <c r="AP66" s="5">
        <v>65.602653571120868</v>
      </c>
      <c r="AQ66" s="5" t="s">
        <v>74</v>
      </c>
      <c r="AR66" s="5" t="s">
        <v>74</v>
      </c>
      <c r="AS66" s="5" t="s">
        <v>74</v>
      </c>
      <c r="AT66" s="39">
        <v>49.261406681648602</v>
      </c>
      <c r="AU66" s="39">
        <v>16.365881095531201</v>
      </c>
      <c r="AV66" s="39">
        <v>22.8541766042818</v>
      </c>
      <c r="AW66" s="39">
        <v>4.9437669152027004</v>
      </c>
      <c r="AX66" s="39">
        <v>6.5747687033357201</v>
      </c>
      <c r="AY66" s="39">
        <v>49.36843757879663</v>
      </c>
      <c r="AZ66" s="39">
        <v>14.258324492252358</v>
      </c>
      <c r="BA66" s="39">
        <v>17.95207261897399</v>
      </c>
      <c r="BB66" s="39">
        <v>9.015048074864529</v>
      </c>
      <c r="BC66" s="39">
        <v>9.4061172351124913</v>
      </c>
      <c r="BD66" s="39">
        <v>49.137684506918319</v>
      </c>
      <c r="BE66" s="39">
        <v>18.802107393475438</v>
      </c>
      <c r="BF66" s="39">
        <v>28.520754966013328</v>
      </c>
      <c r="BG66" s="39">
        <v>0.23757671748168679</v>
      </c>
      <c r="BH66" s="39">
        <v>3.3018764161112211</v>
      </c>
      <c r="BI66" s="39">
        <v>11.9040881282948</v>
      </c>
      <c r="BJ66" s="2">
        <v>61405</v>
      </c>
      <c r="BK66" s="40">
        <v>65747</v>
      </c>
      <c r="BL66" s="40">
        <v>54180</v>
      </c>
      <c r="BM66" s="40">
        <v>48724</v>
      </c>
      <c r="BN66" s="40">
        <v>72365</v>
      </c>
      <c r="BO66" s="40">
        <v>46290</v>
      </c>
      <c r="BP66" s="2">
        <v>6.2191490342506803</v>
      </c>
      <c r="BQ66" s="36">
        <v>72.599999999999994</v>
      </c>
      <c r="BR66">
        <v>6.3</v>
      </c>
      <c r="BS66">
        <v>6.5</v>
      </c>
      <c r="BT66" s="23">
        <v>3.8988056002320248</v>
      </c>
      <c r="BU66">
        <v>9.6</v>
      </c>
      <c r="BV66">
        <v>72.668827634230908</v>
      </c>
      <c r="BW66">
        <v>5.5595058870837235</v>
      </c>
      <c r="BX66">
        <v>6.1695460496957155</v>
      </c>
      <c r="BY66">
        <v>4.2854831037509626</v>
      </c>
      <c r="BZ66">
        <v>9.9386527135508356</v>
      </c>
      <c r="CA66">
        <v>72.435542831724163</v>
      </c>
      <c r="CB66">
        <v>7.1588660328829938</v>
      </c>
      <c r="CC66">
        <v>6.9837866198267458</v>
      </c>
      <c r="CD66">
        <v>3.4491214663328567</v>
      </c>
      <c r="CE66">
        <v>9.2558269508237849</v>
      </c>
    </row>
    <row r="67" spans="1:83" x14ac:dyDescent="0.25">
      <c r="A67" t="s">
        <v>234</v>
      </c>
      <c r="B67" t="s">
        <v>235</v>
      </c>
      <c r="C67" s="29"/>
      <c r="D67" s="39">
        <v>24731</v>
      </c>
      <c r="E67" s="39">
        <v>0.44419999999999998</v>
      </c>
      <c r="F67" s="39">
        <v>32.877684470202588</v>
      </c>
      <c r="G67" s="39">
        <v>11.3249716264587</v>
      </c>
      <c r="H67" s="39">
        <v>15.1144951417694</v>
      </c>
      <c r="I67" s="39">
        <v>21.126055029440099</v>
      </c>
      <c r="J67" s="39">
        <v>19.738955654418998</v>
      </c>
      <c r="K67" s="39">
        <v>22.508388019589272</v>
      </c>
      <c r="L67" s="39">
        <v>18.497753818508535</v>
      </c>
      <c r="M67" s="39">
        <v>16.491927703093843</v>
      </c>
      <c r="N67" s="39">
        <v>21.037628278221209</v>
      </c>
      <c r="O67" s="39" t="s">
        <v>74</v>
      </c>
      <c r="P67" s="39" t="s">
        <v>74</v>
      </c>
      <c r="Q67" s="39" t="s">
        <v>74</v>
      </c>
      <c r="R67" s="39" t="e">
        <f>VLOOKUP(#REF!,[1]Sheet1!$A$435:$M$870,11,FALSE)</f>
        <v>#REF!</v>
      </c>
      <c r="S67" s="39" t="e">
        <f>VLOOKUP(#REF!,[1]Sheet1!$A$435:$M$870,12,FALSE)</f>
        <v>#REF!</v>
      </c>
      <c r="T67" s="39" t="e">
        <f>VLOOKUP(#REF!,[1]Sheet1!$A$435:$M$870,13,FALSE)</f>
        <v>#REF!</v>
      </c>
      <c r="U67" s="39">
        <v>24.032283929691513</v>
      </c>
      <c r="V67" s="39">
        <v>21.921173265336783</v>
      </c>
      <c r="W67" s="39">
        <v>26.142923253038457</v>
      </c>
      <c r="X67" s="39">
        <v>9.7188330844593374</v>
      </c>
      <c r="Y67" s="39">
        <v>9.3425192146867904</v>
      </c>
      <c r="Z67" s="39">
        <v>10.035902425930274</v>
      </c>
      <c r="AA67" s="39">
        <v>7.5121420668704397</v>
      </c>
      <c r="AB67" s="5">
        <v>65.888676098103417</v>
      </c>
      <c r="AC67">
        <v>73.599675781749923</v>
      </c>
      <c r="AD67">
        <v>58.284750730053666</v>
      </c>
      <c r="AE67" s="5">
        <v>65.918551834201978</v>
      </c>
      <c r="AF67" s="5">
        <v>71.249410655351255</v>
      </c>
      <c r="AG67" s="5">
        <v>60.523109915958841</v>
      </c>
      <c r="AH67" s="5" t="s">
        <v>74</v>
      </c>
      <c r="AI67" s="5" t="s">
        <v>74</v>
      </c>
      <c r="AJ67" s="5" t="s">
        <v>74</v>
      </c>
      <c r="AK67" s="5">
        <v>67.191973578156933</v>
      </c>
      <c r="AL67" s="5">
        <v>76.888847636415264</v>
      </c>
      <c r="AM67" s="5">
        <v>57.608900927539672</v>
      </c>
      <c r="AN67" s="5">
        <v>64.429530201342274</v>
      </c>
      <c r="AO67" s="5">
        <v>68.960448343975372</v>
      </c>
      <c r="AP67" s="5">
        <v>60.666183372124081</v>
      </c>
      <c r="AQ67" s="5" t="s">
        <v>74</v>
      </c>
      <c r="AR67" s="5" t="s">
        <v>74</v>
      </c>
      <c r="AS67" s="5" t="s">
        <v>74</v>
      </c>
      <c r="AT67" s="39">
        <v>26.1094231086729</v>
      </c>
      <c r="AU67" s="39">
        <v>24.483630560149699</v>
      </c>
      <c r="AV67" s="39">
        <v>22.883037361656999</v>
      </c>
      <c r="AW67" s="39">
        <v>12.2903312700762</v>
      </c>
      <c r="AX67" s="39">
        <v>14.233577699444201</v>
      </c>
      <c r="AY67" s="39">
        <v>23.397898154035428</v>
      </c>
      <c r="AZ67" s="39">
        <v>20.138641192252223</v>
      </c>
      <c r="BA67" s="39">
        <v>16.51804868466624</v>
      </c>
      <c r="BB67" s="39">
        <v>21.007604071357306</v>
      </c>
      <c r="BC67" s="39">
        <v>18.937807897688796</v>
      </c>
      <c r="BD67" s="39">
        <v>29.564948154784648</v>
      </c>
      <c r="BE67" s="39">
        <v>30.020817138565725</v>
      </c>
      <c r="BF67" s="39">
        <v>30.994479505658834</v>
      </c>
      <c r="BG67" s="39">
        <v>1.1811749825425895</v>
      </c>
      <c r="BH67" s="39">
        <v>8.2385802184482007</v>
      </c>
      <c r="BI67" s="39">
        <v>14.390883451954499</v>
      </c>
      <c r="BJ67" s="2">
        <v>47608</v>
      </c>
      <c r="BK67" s="40">
        <v>52180</v>
      </c>
      <c r="BL67" s="40">
        <v>44593</v>
      </c>
      <c r="BM67" s="40" t="s">
        <v>74</v>
      </c>
      <c r="BN67" s="40">
        <v>71104</v>
      </c>
      <c r="BO67" s="40">
        <v>44749</v>
      </c>
      <c r="BP67" s="2">
        <v>4.7567620349575233</v>
      </c>
      <c r="BQ67" s="36">
        <v>74.5</v>
      </c>
      <c r="BR67">
        <v>9.9</v>
      </c>
      <c r="BS67">
        <v>7.4</v>
      </c>
      <c r="BT67" s="23">
        <v>3.1796093263752572</v>
      </c>
      <c r="BU67">
        <v>3.3</v>
      </c>
      <c r="BV67">
        <v>76.571773517172119</v>
      </c>
      <c r="BW67">
        <v>9.4074030546013994</v>
      </c>
      <c r="BX67">
        <v>6.0589872484548035</v>
      </c>
      <c r="BY67">
        <v>3.3339921898788947</v>
      </c>
      <c r="BZ67">
        <v>2.7586501632005471</v>
      </c>
      <c r="CA67">
        <v>71.844026149837759</v>
      </c>
      <c r="CB67">
        <v>10.508234749896257</v>
      </c>
      <c r="CC67">
        <v>9.1225110374900513</v>
      </c>
      <c r="CD67">
        <v>2.9830134898876861</v>
      </c>
      <c r="CE67">
        <v>4.0891434635609762</v>
      </c>
    </row>
    <row r="68" spans="1:83" x14ac:dyDescent="0.25">
      <c r="A68" t="s">
        <v>236</v>
      </c>
      <c r="B68" t="s">
        <v>237</v>
      </c>
      <c r="C68" s="29"/>
      <c r="D68" s="39">
        <v>38617</v>
      </c>
      <c r="E68" s="39">
        <v>0.49099999999999999</v>
      </c>
      <c r="F68" s="39">
        <v>12.711254594605107</v>
      </c>
      <c r="G68" s="39">
        <v>4.3587862620873601</v>
      </c>
      <c r="H68" s="39">
        <v>9.3442103890782509</v>
      </c>
      <c r="I68" s="39">
        <v>10.6399840450099</v>
      </c>
      <c r="J68" s="39">
        <v>9.4212861024886418</v>
      </c>
      <c r="K68" s="39">
        <v>11.804522081840854</v>
      </c>
      <c r="L68" s="39">
        <v>20.320972949252422</v>
      </c>
      <c r="M68" s="39">
        <v>19.148691400632728</v>
      </c>
      <c r="N68" s="39">
        <v>21.724755475960876</v>
      </c>
      <c r="O68" s="39" t="s">
        <v>74</v>
      </c>
      <c r="P68" s="39" t="s">
        <v>74</v>
      </c>
      <c r="Q68" s="39" t="s">
        <v>74</v>
      </c>
      <c r="R68" s="39" t="e">
        <f>VLOOKUP(#REF!,[1]Sheet1!$A$435:$M$870,11,FALSE)</f>
        <v>#REF!</v>
      </c>
      <c r="S68" s="39" t="e">
        <f>VLOOKUP(#REF!,[1]Sheet1!$A$435:$M$870,12,FALSE)</f>
        <v>#REF!</v>
      </c>
      <c r="T68" s="39" t="e">
        <f>VLOOKUP(#REF!,[1]Sheet1!$A$435:$M$870,13,FALSE)</f>
        <v>#REF!</v>
      </c>
      <c r="U68" s="39">
        <v>15.514686497149974</v>
      </c>
      <c r="V68" s="39">
        <v>13.950745686533066</v>
      </c>
      <c r="W68" s="39">
        <v>17.014210413847138</v>
      </c>
      <c r="X68" s="39">
        <v>8.7298900923861105</v>
      </c>
      <c r="Y68" s="39">
        <v>8.42796849845538</v>
      </c>
      <c r="Z68" s="39">
        <v>8.9846187731727909</v>
      </c>
      <c r="AA68" s="39">
        <v>6.0077871391112803</v>
      </c>
      <c r="AB68" s="5">
        <v>67.305757616595571</v>
      </c>
      <c r="AC68">
        <v>73.876178477892225</v>
      </c>
      <c r="AD68">
        <v>61.022326998715506</v>
      </c>
      <c r="AE68" s="5">
        <v>60.496517145068488</v>
      </c>
      <c r="AF68" s="5">
        <v>64.791045787049583</v>
      </c>
      <c r="AG68" s="5">
        <v>56.256269644887311</v>
      </c>
      <c r="AH68" s="5" t="s">
        <v>74</v>
      </c>
      <c r="AI68" s="5" t="s">
        <v>74</v>
      </c>
      <c r="AJ68" s="5" t="s">
        <v>74</v>
      </c>
      <c r="AK68" s="5">
        <v>73.454693972810546</v>
      </c>
      <c r="AL68" s="5">
        <v>80.369151022695434</v>
      </c>
      <c r="AM68" s="5">
        <v>66.54652763197798</v>
      </c>
      <c r="AN68" s="5">
        <v>65.873241518918249</v>
      </c>
      <c r="AO68" s="5">
        <v>71.488386003389493</v>
      </c>
      <c r="AP68" s="5">
        <v>61.160499508440189</v>
      </c>
      <c r="AQ68" s="5" t="s">
        <v>74</v>
      </c>
      <c r="AR68" s="5" t="s">
        <v>74</v>
      </c>
      <c r="AS68" s="5" t="s">
        <v>74</v>
      </c>
      <c r="AT68" s="39">
        <v>47.9702794907179</v>
      </c>
      <c r="AU68" s="39">
        <v>15.9558205967391</v>
      </c>
      <c r="AV68" s="39">
        <v>23.550951745051702</v>
      </c>
      <c r="AW68" s="39">
        <v>6.4988219321304097</v>
      </c>
      <c r="AX68" s="39">
        <v>6.0241262353608596</v>
      </c>
      <c r="AY68" s="39">
        <v>48.458442565446958</v>
      </c>
      <c r="AZ68" s="39">
        <v>12.621386109367499</v>
      </c>
      <c r="BA68" s="39">
        <v>19.012387844773475</v>
      </c>
      <c r="BB68" s="39">
        <v>11.679836059520733</v>
      </c>
      <c r="BC68" s="39">
        <v>8.2279474208913328</v>
      </c>
      <c r="BD68" s="39">
        <v>47.404566678968571</v>
      </c>
      <c r="BE68" s="39">
        <v>19.819964377978529</v>
      </c>
      <c r="BF68" s="39">
        <v>28.810513310120182</v>
      </c>
      <c r="BG68" s="39">
        <v>0.4947502981873419</v>
      </c>
      <c r="BH68" s="39">
        <v>3.4702053347453776</v>
      </c>
      <c r="BI68" s="39">
        <v>15.315580767747999</v>
      </c>
      <c r="BJ68" s="2">
        <v>75853</v>
      </c>
      <c r="BK68" s="40">
        <v>83637</v>
      </c>
      <c r="BL68" s="40">
        <v>61283</v>
      </c>
      <c r="BM68" s="40">
        <v>57622</v>
      </c>
      <c r="BN68" s="40">
        <v>90431</v>
      </c>
      <c r="BO68" s="40">
        <v>57755</v>
      </c>
      <c r="BP68" s="2">
        <v>5.0257125772373925</v>
      </c>
      <c r="BQ68" s="36">
        <v>74.8</v>
      </c>
      <c r="BR68">
        <v>8.3000000000000007</v>
      </c>
      <c r="BS68">
        <v>3.7</v>
      </c>
      <c r="BT68" s="23">
        <v>3.3232690032233059</v>
      </c>
      <c r="BU68">
        <v>7.4</v>
      </c>
      <c r="BV68">
        <v>74.145704512875341</v>
      </c>
      <c r="BW68">
        <v>8.4779039896297057</v>
      </c>
      <c r="BX68">
        <v>3.5884431786462794</v>
      </c>
      <c r="BY68">
        <v>3.6835357401371032</v>
      </c>
      <c r="BZ68">
        <v>7.0562465404758417</v>
      </c>
      <c r="CA68">
        <v>75.479474030679711</v>
      </c>
      <c r="CB68">
        <v>8.1683455864048984</v>
      </c>
      <c r="CC68">
        <v>3.8075797556023923</v>
      </c>
      <c r="CD68">
        <v>2.9020141504998036</v>
      </c>
      <c r="CE68">
        <v>7.7938386134944206</v>
      </c>
    </row>
    <row r="69" spans="1:83" x14ac:dyDescent="0.25">
      <c r="A69" t="s">
        <v>238</v>
      </c>
      <c r="B69" t="s">
        <v>239</v>
      </c>
      <c r="C69" s="29"/>
      <c r="D69" s="39">
        <v>27738</v>
      </c>
      <c r="E69" s="39">
        <v>0.44590000000000002</v>
      </c>
      <c r="F69" s="39">
        <v>29.650864680930404</v>
      </c>
      <c r="G69" s="39">
        <v>9.9195849815726405</v>
      </c>
      <c r="H69" s="39">
        <v>9.7700124799429506</v>
      </c>
      <c r="I69" s="39">
        <v>19.529322637772399</v>
      </c>
      <c r="J69" s="39">
        <v>18.191234377675055</v>
      </c>
      <c r="K69" s="39">
        <v>20.814188291316988</v>
      </c>
      <c r="L69" s="39">
        <v>25.464693802327421</v>
      </c>
      <c r="M69" s="39">
        <v>24.679264909847433</v>
      </c>
      <c r="N69" s="39">
        <v>26.121965373827255</v>
      </c>
      <c r="O69" s="39" t="s">
        <v>74</v>
      </c>
      <c r="P69" s="39" t="s">
        <v>74</v>
      </c>
      <c r="Q69" s="39" t="s">
        <v>74</v>
      </c>
      <c r="R69" s="39" t="e">
        <f>VLOOKUP(#REF!,[1]Sheet1!$A$435:$M$870,11,FALSE)</f>
        <v>#REF!</v>
      </c>
      <c r="S69" s="39" t="e">
        <f>VLOOKUP(#REF!,[1]Sheet1!$A$435:$M$870,12,FALSE)</f>
        <v>#REF!</v>
      </c>
      <c r="T69" s="39" t="e">
        <f>VLOOKUP(#REF!,[1]Sheet1!$A$435:$M$870,13,FALSE)</f>
        <v>#REF!</v>
      </c>
      <c r="U69" s="39">
        <v>23.442442746450293</v>
      </c>
      <c r="V69" s="39">
        <v>21.452139805740384</v>
      </c>
      <c r="W69" s="39">
        <v>25.369936355604462</v>
      </c>
      <c r="X69" s="39">
        <v>12.471885410853499</v>
      </c>
      <c r="Y69" s="39">
        <v>11.951927670991216</v>
      </c>
      <c r="Z69" s="39">
        <v>12.915048239568977</v>
      </c>
      <c r="AA69" s="39">
        <v>8.2376392078693108</v>
      </c>
      <c r="AB69" s="5">
        <v>61.487702140193115</v>
      </c>
      <c r="AC69">
        <v>67.771081058525127</v>
      </c>
      <c r="AD69">
        <v>55.475116578646755</v>
      </c>
      <c r="AE69" s="5">
        <v>63.838753375324018</v>
      </c>
      <c r="AF69" s="5">
        <v>70.469732764704077</v>
      </c>
      <c r="AG69" s="5">
        <v>57.480907946295147</v>
      </c>
      <c r="AH69" s="5">
        <v>62.638565758861361</v>
      </c>
      <c r="AI69" s="5">
        <v>62.541528239202663</v>
      </c>
      <c r="AJ69" s="5">
        <v>62.718968968968966</v>
      </c>
      <c r="AK69" s="5">
        <v>63.645967061585296</v>
      </c>
      <c r="AL69" s="5">
        <v>71.802650008613654</v>
      </c>
      <c r="AM69" s="5">
        <v>55.818316429582879</v>
      </c>
      <c r="AN69" s="5">
        <v>56.664583333333326</v>
      </c>
      <c r="AO69" s="5">
        <v>61.743210322114948</v>
      </c>
      <c r="AP69" s="5">
        <v>52.307037237748702</v>
      </c>
      <c r="AQ69" s="5" t="s">
        <v>74</v>
      </c>
      <c r="AR69" s="5" t="s">
        <v>74</v>
      </c>
      <c r="AS69" s="5" t="s">
        <v>74</v>
      </c>
      <c r="AT69" s="39">
        <v>29.651177433572599</v>
      </c>
      <c r="AU69" s="39">
        <v>20.1234101498552</v>
      </c>
      <c r="AV69" s="39">
        <v>25.0897242160937</v>
      </c>
      <c r="AW69" s="39">
        <v>8.5578012844729905</v>
      </c>
      <c r="AX69" s="39">
        <v>16.5778869160055</v>
      </c>
      <c r="AY69" s="39">
        <v>24.957526133226363</v>
      </c>
      <c r="AZ69" s="39">
        <v>15.875787536279763</v>
      </c>
      <c r="BA69" s="39">
        <v>18.295028197928222</v>
      </c>
      <c r="BB69" s="39">
        <v>15.612095613393425</v>
      </c>
      <c r="BC69" s="39">
        <v>25.259562519172228</v>
      </c>
      <c r="BD69" s="39">
        <v>35.022683697442687</v>
      </c>
      <c r="BE69" s="39">
        <v>24.984472469012449</v>
      </c>
      <c r="BF69" s="39">
        <v>32.865707110258974</v>
      </c>
      <c r="BG69" s="39">
        <v>0.48472901082876513</v>
      </c>
      <c r="BH69" s="39">
        <v>6.642407712457131</v>
      </c>
      <c r="BI69" s="39">
        <v>12.2692758188941</v>
      </c>
      <c r="BJ69" s="2">
        <v>54453</v>
      </c>
      <c r="BK69" s="40">
        <v>66514</v>
      </c>
      <c r="BL69" s="40">
        <v>35822</v>
      </c>
      <c r="BM69" s="40">
        <v>45833</v>
      </c>
      <c r="BN69" s="40">
        <v>64517</v>
      </c>
      <c r="BO69" s="40">
        <v>47258</v>
      </c>
      <c r="BP69" s="2">
        <v>4.7326965732651303</v>
      </c>
      <c r="BQ69" s="36">
        <v>80.7</v>
      </c>
      <c r="BR69">
        <v>11.2</v>
      </c>
      <c r="BS69">
        <v>1.8</v>
      </c>
      <c r="BT69" s="23">
        <v>1.8003426761064236</v>
      </c>
      <c r="BU69">
        <v>4</v>
      </c>
      <c r="BV69">
        <v>81.401531518555856</v>
      </c>
      <c r="BW69">
        <v>11.944284411157522</v>
      </c>
      <c r="BX69">
        <v>1.2050506505353114</v>
      </c>
      <c r="BY69">
        <v>1.9732104277689761</v>
      </c>
      <c r="BZ69">
        <v>2.8031830620769123</v>
      </c>
      <c r="CA69">
        <v>79.816815932949297</v>
      </c>
      <c r="CB69">
        <v>10.233500119132714</v>
      </c>
      <c r="CC69">
        <v>2.5263143141459588</v>
      </c>
      <c r="CD69">
        <v>1.5984807075081642</v>
      </c>
      <c r="CE69">
        <v>5.2915948366480263</v>
      </c>
    </row>
    <row r="70" spans="1:83" x14ac:dyDescent="0.25">
      <c r="A70" t="s">
        <v>240</v>
      </c>
      <c r="B70" t="s">
        <v>241</v>
      </c>
      <c r="C70" s="29"/>
      <c r="D70" s="39">
        <v>27388</v>
      </c>
      <c r="E70" s="39">
        <v>0.41189999999999999</v>
      </c>
      <c r="F70" s="39">
        <v>19.53533967258112</v>
      </c>
      <c r="G70" s="39">
        <v>6.0610115879436703</v>
      </c>
      <c r="H70" s="39">
        <v>11.394178649594</v>
      </c>
      <c r="I70" s="39">
        <v>13.0168998476243</v>
      </c>
      <c r="J70" s="39">
        <v>11.916921738982154</v>
      </c>
      <c r="K70" s="39">
        <v>14.062842024759552</v>
      </c>
      <c r="L70" s="39" t="s">
        <v>74</v>
      </c>
      <c r="M70" s="39" t="s">
        <v>74</v>
      </c>
      <c r="N70" s="39" t="s">
        <v>74</v>
      </c>
      <c r="O70" s="39" t="s">
        <v>74</v>
      </c>
      <c r="P70" s="39" t="s">
        <v>74</v>
      </c>
      <c r="Q70" s="39" t="s">
        <v>74</v>
      </c>
      <c r="R70" s="39" t="e">
        <f>VLOOKUP(#REF!,[1]Sheet1!$A$435:$M$870,11,FALSE)</f>
        <v>#REF!</v>
      </c>
      <c r="S70" s="39" t="e">
        <f>VLOOKUP(#REF!,[1]Sheet1!$A$435:$M$870,12,FALSE)</f>
        <v>#REF!</v>
      </c>
      <c r="T70" s="39" t="e">
        <f>VLOOKUP(#REF!,[1]Sheet1!$A$435:$M$870,13,FALSE)</f>
        <v>#REF!</v>
      </c>
      <c r="U70" s="39">
        <v>15.265547277190086</v>
      </c>
      <c r="V70" s="39">
        <v>13.861994235502111</v>
      </c>
      <c r="W70" s="39">
        <v>16.642070707288006</v>
      </c>
      <c r="X70" s="39">
        <v>10.733048358676498</v>
      </c>
      <c r="Y70" s="39">
        <v>10.948077325703119</v>
      </c>
      <c r="Z70" s="39">
        <v>10.544217687074831</v>
      </c>
      <c r="AA70" s="39">
        <v>7.5111712782583799</v>
      </c>
      <c r="AB70" s="5">
        <v>62.033597046953304</v>
      </c>
      <c r="AC70">
        <v>70.987913098312205</v>
      </c>
      <c r="AD70">
        <v>53.627708090124713</v>
      </c>
      <c r="AE70" s="5">
        <v>60.060185822230459</v>
      </c>
      <c r="AF70" s="5">
        <v>66.486634387751465</v>
      </c>
      <c r="AG70" s="5">
        <v>53.558791671681306</v>
      </c>
      <c r="AH70" s="5" t="s">
        <v>74</v>
      </c>
      <c r="AI70" s="5" t="s">
        <v>74</v>
      </c>
      <c r="AJ70" s="5" t="s">
        <v>74</v>
      </c>
      <c r="AK70" s="5">
        <v>64.148286252676172</v>
      </c>
      <c r="AL70" s="5">
        <v>74.531515692999392</v>
      </c>
      <c r="AM70" s="5">
        <v>53.988245645699848</v>
      </c>
      <c r="AN70" s="5">
        <v>62.412277885312214</v>
      </c>
      <c r="AO70" s="5">
        <v>67.842033844189018</v>
      </c>
      <c r="AP70" s="5">
        <v>57.792417270828736</v>
      </c>
      <c r="AQ70" s="5" t="s">
        <v>74</v>
      </c>
      <c r="AR70" s="5" t="s">
        <v>74</v>
      </c>
      <c r="AS70" s="5" t="s">
        <v>74</v>
      </c>
      <c r="AT70" s="39">
        <v>27.372416952762901</v>
      </c>
      <c r="AU70" s="39">
        <v>19.170628380348301</v>
      </c>
      <c r="AV70" s="39">
        <v>26.636698459542899</v>
      </c>
      <c r="AW70" s="39">
        <v>9.2326274640470807</v>
      </c>
      <c r="AX70" s="39">
        <v>17.587628743298801</v>
      </c>
      <c r="AY70" s="39">
        <v>23.11905679773837</v>
      </c>
      <c r="AZ70" s="39">
        <v>16.327743510665638</v>
      </c>
      <c r="BA70" s="39">
        <v>20.660391501756191</v>
      </c>
      <c r="BB70" s="39">
        <v>15.736100402638566</v>
      </c>
      <c r="BC70" s="39">
        <v>24.156707787201235</v>
      </c>
      <c r="BD70" s="39">
        <v>32.690839950189464</v>
      </c>
      <c r="BE70" s="39">
        <v>22.725385964677368</v>
      </c>
      <c r="BF70" s="39">
        <v>34.109502831969792</v>
      </c>
      <c r="BG70" s="39">
        <v>1.1006520894982794</v>
      </c>
      <c r="BH70" s="39">
        <v>9.3736191636650901</v>
      </c>
      <c r="BI70" s="39">
        <v>14.4140378226666</v>
      </c>
      <c r="BJ70" s="2">
        <v>61756</v>
      </c>
      <c r="BK70" s="40">
        <v>69391</v>
      </c>
      <c r="BL70" s="40">
        <v>37416</v>
      </c>
      <c r="BM70" s="40">
        <v>70724</v>
      </c>
      <c r="BN70" s="40">
        <v>63379</v>
      </c>
      <c r="BO70" s="40">
        <v>58223</v>
      </c>
      <c r="BP70" s="2">
        <v>4.3158643407950885</v>
      </c>
      <c r="BQ70" s="36">
        <v>78.400000000000006</v>
      </c>
      <c r="BR70">
        <v>11.4</v>
      </c>
      <c r="BS70">
        <v>3.5</v>
      </c>
      <c r="BT70" s="23">
        <v>2.6516049427739588</v>
      </c>
      <c r="BU70">
        <v>3.3</v>
      </c>
      <c r="BV70">
        <v>79.422573609596512</v>
      </c>
      <c r="BW70">
        <v>11.82660850599782</v>
      </c>
      <c r="BX70">
        <v>2.8800436205016355</v>
      </c>
      <c r="BY70">
        <v>2.3914940021810249</v>
      </c>
      <c r="BZ70">
        <v>2.5114503816793894</v>
      </c>
      <c r="CA70">
        <v>77.213243068810684</v>
      </c>
      <c r="CB70">
        <v>10.897655960342199</v>
      </c>
      <c r="CC70">
        <v>4.2898534803564807</v>
      </c>
      <c r="CD70">
        <v>2.9791412053884074</v>
      </c>
      <c r="CE70">
        <v>4.3056451945127225</v>
      </c>
    </row>
    <row r="71" spans="1:83" x14ac:dyDescent="0.25">
      <c r="A71" t="s">
        <v>242</v>
      </c>
      <c r="B71" t="s">
        <v>243</v>
      </c>
      <c r="C71" s="29"/>
      <c r="D71" s="39">
        <v>52143</v>
      </c>
      <c r="E71" s="39">
        <v>0.52959999999999996</v>
      </c>
      <c r="F71" s="39">
        <v>5.4264110307371771</v>
      </c>
      <c r="G71" s="39">
        <v>1.7033722066679899</v>
      </c>
      <c r="H71" s="39">
        <v>6.5493159697036099</v>
      </c>
      <c r="I71" s="39">
        <v>8.9649406148612893</v>
      </c>
      <c r="J71" s="39">
        <v>8.3813573219012802</v>
      </c>
      <c r="K71" s="39">
        <v>9.5213499584001084</v>
      </c>
      <c r="L71" s="39">
        <v>20.022427593673871</v>
      </c>
      <c r="M71" s="39">
        <v>20.660285528877353</v>
      </c>
      <c r="N71" s="39">
        <v>19.441365550875638</v>
      </c>
      <c r="O71" s="39" t="s">
        <v>74</v>
      </c>
      <c r="P71" s="39" t="s">
        <v>74</v>
      </c>
      <c r="Q71" s="39" t="s">
        <v>74</v>
      </c>
      <c r="R71" s="39" t="e">
        <f>VLOOKUP(#REF!,[1]Sheet1!$A$435:$M$870,11,FALSE)</f>
        <v>#REF!</v>
      </c>
      <c r="S71" s="39" t="e">
        <f>VLOOKUP(#REF!,[1]Sheet1!$A$435:$M$870,12,FALSE)</f>
        <v>#REF!</v>
      </c>
      <c r="T71" s="39" t="e">
        <f>VLOOKUP(#REF!,[1]Sheet1!$A$435:$M$870,13,FALSE)</f>
        <v>#REF!</v>
      </c>
      <c r="U71" s="39">
        <v>13.907809282433076</v>
      </c>
      <c r="V71" s="39">
        <v>12.453487824407706</v>
      </c>
      <c r="W71" s="39">
        <v>15.252613240418119</v>
      </c>
      <c r="X71" s="39">
        <v>11.160015853480465</v>
      </c>
      <c r="Y71" s="39">
        <v>9.2898489340674857</v>
      </c>
      <c r="Z71" s="39">
        <v>12.648932184338705</v>
      </c>
      <c r="AA71" s="39">
        <v>5.6643298841252001</v>
      </c>
      <c r="AB71" s="5">
        <v>64.811393997804728</v>
      </c>
      <c r="AC71">
        <v>71.691370178308972</v>
      </c>
      <c r="AD71">
        <v>58.391447794022511</v>
      </c>
      <c r="AE71" s="5">
        <v>56.288523973086157</v>
      </c>
      <c r="AF71" s="5">
        <v>64.095480808513116</v>
      </c>
      <c r="AG71" s="5">
        <v>48.973788779118514</v>
      </c>
      <c r="AH71" s="5" t="s">
        <v>74</v>
      </c>
      <c r="AI71" s="5" t="s">
        <v>74</v>
      </c>
      <c r="AJ71" s="5" t="s">
        <v>74</v>
      </c>
      <c r="AK71" s="5">
        <v>66.718930074240845</v>
      </c>
      <c r="AL71" s="5">
        <v>73.80244655310392</v>
      </c>
      <c r="AM71" s="5">
        <v>60.465761719735575</v>
      </c>
      <c r="AN71" s="5">
        <v>62.02129838214212</v>
      </c>
      <c r="AO71" s="5">
        <v>71.282615529707641</v>
      </c>
      <c r="AP71" s="5">
        <v>54.911306866175934</v>
      </c>
      <c r="AQ71" s="5" t="s">
        <v>74</v>
      </c>
      <c r="AR71" s="5" t="s">
        <v>74</v>
      </c>
      <c r="AS71" s="5" t="s">
        <v>74</v>
      </c>
      <c r="AT71" s="39">
        <v>61.163211605282399</v>
      </c>
      <c r="AU71" s="39">
        <v>9.7137834633487792</v>
      </c>
      <c r="AV71" s="39">
        <v>22.843107994512799</v>
      </c>
      <c r="AW71" s="39">
        <v>1.85398657769576</v>
      </c>
      <c r="AX71" s="39">
        <v>4.4259103591602704</v>
      </c>
      <c r="AY71" s="39">
        <v>63.841543408360124</v>
      </c>
      <c r="AZ71" s="39">
        <v>7.5482958199356904</v>
      </c>
      <c r="BA71" s="39">
        <v>18.529646302250804</v>
      </c>
      <c r="BB71" s="39">
        <v>3.3209003215434083</v>
      </c>
      <c r="BC71" s="39">
        <v>6.7596141479099678</v>
      </c>
      <c r="BD71" s="39">
        <v>58.115875859000923</v>
      </c>
      <c r="BE71" s="39">
        <v>12.177618562614875</v>
      </c>
      <c r="BF71" s="39">
        <v>27.750851684051558</v>
      </c>
      <c r="BG71" s="39">
        <v>0.18497055690186026</v>
      </c>
      <c r="BH71" s="39">
        <v>1.7706833374307822</v>
      </c>
      <c r="BI71" s="39">
        <v>10.5851544385689</v>
      </c>
      <c r="BJ71" s="2">
        <v>97074</v>
      </c>
      <c r="BK71" s="40">
        <v>102703</v>
      </c>
      <c r="BL71" s="40">
        <v>81651</v>
      </c>
      <c r="BM71" s="40" t="s">
        <v>74</v>
      </c>
      <c r="BN71" s="40">
        <v>96392</v>
      </c>
      <c r="BO71" s="40">
        <v>66136</v>
      </c>
      <c r="BP71" s="2">
        <v>5.5089794716698339</v>
      </c>
      <c r="BQ71" s="36">
        <v>72.8</v>
      </c>
      <c r="BR71">
        <v>5.4</v>
      </c>
      <c r="BS71">
        <v>2.4</v>
      </c>
      <c r="BT71" s="23">
        <v>6.7679479932165068</v>
      </c>
      <c r="BU71">
        <v>10.5</v>
      </c>
      <c r="BV71">
        <v>72.806457906031355</v>
      </c>
      <c r="BW71">
        <v>5.5779056095413342</v>
      </c>
      <c r="BX71">
        <v>2.3600250976753014</v>
      </c>
      <c r="BY71">
        <v>6.7848085247734087</v>
      </c>
      <c r="BZ71">
        <v>10.143995275731708</v>
      </c>
      <c r="CA71">
        <v>72.76914360214694</v>
      </c>
      <c r="CB71">
        <v>5.0950097781785173</v>
      </c>
      <c r="CC71">
        <v>2.3595567225738847</v>
      </c>
      <c r="CD71">
        <v>6.7484662576687118</v>
      </c>
      <c r="CE71">
        <v>10.963135353141507</v>
      </c>
    </row>
    <row r="72" spans="1:83" x14ac:dyDescent="0.25">
      <c r="A72" t="s">
        <v>244</v>
      </c>
      <c r="B72" t="s">
        <v>245</v>
      </c>
      <c r="C72" s="29"/>
      <c r="D72" s="39">
        <v>22024</v>
      </c>
      <c r="E72" s="39">
        <v>0.51049999999999995</v>
      </c>
      <c r="F72" s="39">
        <v>40.708494822969911</v>
      </c>
      <c r="G72" s="39">
        <v>14.0185047873884</v>
      </c>
      <c r="H72" s="39">
        <v>25.485383018449099</v>
      </c>
      <c r="I72" s="39">
        <v>26.557497587353101</v>
      </c>
      <c r="J72" s="39">
        <v>25.195734096865745</v>
      </c>
      <c r="K72" s="39">
        <v>27.919166262832189</v>
      </c>
      <c r="L72" s="39">
        <v>37.408972691807541</v>
      </c>
      <c r="M72" s="39">
        <v>37.524031459364984</v>
      </c>
      <c r="N72" s="39">
        <v>37.263699889665318</v>
      </c>
      <c r="O72" s="39" t="s">
        <v>74</v>
      </c>
      <c r="P72" s="39" t="s">
        <v>74</v>
      </c>
      <c r="Q72" s="39" t="s">
        <v>74</v>
      </c>
      <c r="R72" s="39" t="e">
        <f>VLOOKUP(#REF!,[1]Sheet1!$A$435:$M$870,11,FALSE)</f>
        <v>#REF!</v>
      </c>
      <c r="S72" s="39" t="e">
        <f>VLOOKUP(#REF!,[1]Sheet1!$A$435:$M$870,12,FALSE)</f>
        <v>#REF!</v>
      </c>
      <c r="T72" s="39" t="e">
        <f>VLOOKUP(#REF!,[1]Sheet1!$A$435:$M$870,13,FALSE)</f>
        <v>#REF!</v>
      </c>
      <c r="U72" s="39">
        <v>29.250949153783374</v>
      </c>
      <c r="V72" s="39">
        <v>27.343432485272661</v>
      </c>
      <c r="W72" s="39">
        <v>31.184413647164931</v>
      </c>
      <c r="X72" s="39">
        <v>19.131985147020629</v>
      </c>
      <c r="Y72" s="39">
        <v>17.510126098586166</v>
      </c>
      <c r="Z72" s="39">
        <v>20.509359017627666</v>
      </c>
      <c r="AA72" s="39">
        <v>7.8657031938655297</v>
      </c>
      <c r="AB72" s="5">
        <v>64.6160926335874</v>
      </c>
      <c r="AC72">
        <v>70.733683291331729</v>
      </c>
      <c r="AD72">
        <v>58.353359460773149</v>
      </c>
      <c r="AE72" s="5">
        <v>64.557451048169014</v>
      </c>
      <c r="AF72" s="5">
        <v>71.199558331884958</v>
      </c>
      <c r="AG72" s="5">
        <v>57.989344171140303</v>
      </c>
      <c r="AH72" s="5">
        <v>60.72251030031488</v>
      </c>
      <c r="AI72" s="5">
        <v>58.513189448441253</v>
      </c>
      <c r="AJ72" s="5">
        <v>62.684492294951042</v>
      </c>
      <c r="AK72" s="5">
        <v>67.497969813222809</v>
      </c>
      <c r="AL72" s="5">
        <v>75.952475553495361</v>
      </c>
      <c r="AM72" s="5">
        <v>58.788047618506177</v>
      </c>
      <c r="AN72" s="5">
        <v>58.114226890301012</v>
      </c>
      <c r="AO72" s="5">
        <v>63.14919694961354</v>
      </c>
      <c r="AP72" s="5">
        <v>54.000956291837767</v>
      </c>
      <c r="AQ72" s="5" t="s">
        <v>74</v>
      </c>
      <c r="AR72" s="5" t="s">
        <v>74</v>
      </c>
      <c r="AS72" s="5" t="s">
        <v>74</v>
      </c>
      <c r="AT72" s="39">
        <v>29.558802362762499</v>
      </c>
      <c r="AU72" s="39">
        <v>24.863757334243999</v>
      </c>
      <c r="AV72" s="39">
        <v>21.208135895532699</v>
      </c>
      <c r="AW72" s="39">
        <v>8.9216015533498307</v>
      </c>
      <c r="AX72" s="39">
        <v>15.447702854111</v>
      </c>
      <c r="AY72" s="39">
        <v>26.283390463054985</v>
      </c>
      <c r="AZ72" s="39">
        <v>20.952071882035575</v>
      </c>
      <c r="BA72" s="39">
        <v>17.03040382938158</v>
      </c>
      <c r="BB72" s="39">
        <v>15.541650609496379</v>
      </c>
      <c r="BC72" s="39">
        <v>20.19248321603148</v>
      </c>
      <c r="BD72" s="39">
        <v>33.670020812250591</v>
      </c>
      <c r="BE72" s="39">
        <v>29.773611084591934</v>
      </c>
      <c r="BF72" s="39">
        <v>26.451924974064244</v>
      </c>
      <c r="BG72" s="39">
        <v>0.6122747726245712</v>
      </c>
      <c r="BH72" s="39">
        <v>9.4921683564686639</v>
      </c>
      <c r="BI72" s="39">
        <v>13.5650836261631</v>
      </c>
      <c r="BJ72" s="2">
        <v>38326</v>
      </c>
      <c r="BK72" s="40">
        <v>56827</v>
      </c>
      <c r="BL72" s="40">
        <v>25497</v>
      </c>
      <c r="BM72" s="40">
        <v>34919</v>
      </c>
      <c r="BN72" s="40">
        <v>40764</v>
      </c>
      <c r="BO72" s="40">
        <v>36163</v>
      </c>
      <c r="BP72" s="2">
        <v>5.1448173558316332</v>
      </c>
      <c r="BQ72" s="36">
        <v>59.8</v>
      </c>
      <c r="BR72">
        <v>9.1</v>
      </c>
      <c r="BS72">
        <v>19.600000000000001</v>
      </c>
      <c r="BT72" s="23">
        <v>6.0282806802618882</v>
      </c>
      <c r="BU72">
        <v>4.2</v>
      </c>
      <c r="BV72">
        <v>61.624104962542937</v>
      </c>
      <c r="BW72">
        <v>8.509064194362816</v>
      </c>
      <c r="BX72">
        <v>18.991867058482679</v>
      </c>
      <c r="BY72">
        <v>6.3842556185588348</v>
      </c>
      <c r="BZ72">
        <v>3.3587185960845991</v>
      </c>
      <c r="CA72">
        <v>57.580457287944817</v>
      </c>
      <c r="CB72">
        <v>9.9002709175860844</v>
      </c>
      <c r="CC72">
        <v>20.475218239166569</v>
      </c>
      <c r="CD72">
        <v>5.5780229560118837</v>
      </c>
      <c r="CE72">
        <v>5.2842017092674753</v>
      </c>
    </row>
    <row r="73" spans="1:83" x14ac:dyDescent="0.25">
      <c r="A73" t="s">
        <v>246</v>
      </c>
      <c r="B73" t="s">
        <v>247</v>
      </c>
      <c r="C73" s="29"/>
      <c r="D73" s="39">
        <v>25488</v>
      </c>
      <c r="E73" s="39">
        <v>0.40410000000000001</v>
      </c>
      <c r="F73" s="39">
        <v>24.173225847403835</v>
      </c>
      <c r="G73" s="39">
        <v>7.6864854500224498</v>
      </c>
      <c r="H73" s="39">
        <v>13.088611672900999</v>
      </c>
      <c r="I73" s="39">
        <v>17.451127872401699</v>
      </c>
      <c r="J73" s="39">
        <v>16.45851076599466</v>
      </c>
      <c r="K73" s="39">
        <v>18.412161694756733</v>
      </c>
      <c r="L73" s="39">
        <v>16.820527387208255</v>
      </c>
      <c r="M73" s="39">
        <v>13.759650548557497</v>
      </c>
      <c r="N73" s="39">
        <v>19.491976239028283</v>
      </c>
      <c r="O73" s="39" t="s">
        <v>74</v>
      </c>
      <c r="P73" s="39" t="s">
        <v>74</v>
      </c>
      <c r="Q73" s="39" t="s">
        <v>74</v>
      </c>
      <c r="R73" s="39" t="e">
        <f>VLOOKUP(#REF!,[1]Sheet1!$A$435:$M$870,11,FALSE)</f>
        <v>#REF!</v>
      </c>
      <c r="S73" s="39" t="e">
        <f>VLOOKUP(#REF!,[1]Sheet1!$A$435:$M$870,12,FALSE)</f>
        <v>#REF!</v>
      </c>
      <c r="T73" s="39" t="e">
        <f>VLOOKUP(#REF!,[1]Sheet1!$A$435:$M$870,13,FALSE)</f>
        <v>#REF!</v>
      </c>
      <c r="U73" s="39">
        <v>19.128402715412768</v>
      </c>
      <c r="V73" s="39">
        <v>17.880149343686156</v>
      </c>
      <c r="W73" s="39">
        <v>20.34453438671278</v>
      </c>
      <c r="X73" s="39">
        <v>13.992411966960439</v>
      </c>
      <c r="Y73" s="39">
        <v>15.533084378802501</v>
      </c>
      <c r="Z73" s="39">
        <v>12.620924065289657</v>
      </c>
      <c r="AA73" s="39">
        <v>9.0381846001530093</v>
      </c>
      <c r="AB73" s="5">
        <v>63.144547759932379</v>
      </c>
      <c r="AC73">
        <v>69.137435327983937</v>
      </c>
      <c r="AD73">
        <v>57.099541619847685</v>
      </c>
      <c r="AE73" s="5">
        <v>68.56357816616152</v>
      </c>
      <c r="AF73" s="5">
        <v>70.522218290278545</v>
      </c>
      <c r="AG73" s="5">
        <v>66.067517072542202</v>
      </c>
      <c r="AH73" s="5">
        <v>52.795305401312461</v>
      </c>
      <c r="AI73" s="5">
        <v>47.777316161196509</v>
      </c>
      <c r="AJ73" s="5">
        <v>60.562700964630224</v>
      </c>
      <c r="AK73" s="5">
        <v>66.002799512812061</v>
      </c>
      <c r="AL73" s="5">
        <v>74.615074524503825</v>
      </c>
      <c r="AM73" s="5">
        <v>57.525662695304447</v>
      </c>
      <c r="AN73" s="5">
        <v>60.069530667991053</v>
      </c>
      <c r="AO73" s="5">
        <v>67.082049845981516</v>
      </c>
      <c r="AP73" s="5">
        <v>53.500065585238957</v>
      </c>
      <c r="AQ73" s="5" t="s">
        <v>74</v>
      </c>
      <c r="AR73" s="5" t="s">
        <v>74</v>
      </c>
      <c r="AS73" s="5" t="s">
        <v>74</v>
      </c>
      <c r="AT73" s="39">
        <v>22.066653885875802</v>
      </c>
      <c r="AU73" s="39">
        <v>19.265805406274499</v>
      </c>
      <c r="AV73" s="39">
        <v>25.467684182534398</v>
      </c>
      <c r="AW73" s="39">
        <v>11.083728610212701</v>
      </c>
      <c r="AX73" s="39">
        <v>22.116127915102599</v>
      </c>
      <c r="AY73" s="39">
        <v>17.535956519532945</v>
      </c>
      <c r="AZ73" s="39">
        <v>15.501756245524817</v>
      </c>
      <c r="BA73" s="39">
        <v>16.963132939047288</v>
      </c>
      <c r="BB73" s="39">
        <v>19.886450128828926</v>
      </c>
      <c r="BC73" s="39">
        <v>30.112704167066028</v>
      </c>
      <c r="BD73" s="39">
        <v>27.569418290135928</v>
      </c>
      <c r="BE73" s="39">
        <v>23.837436231040503</v>
      </c>
      <c r="BF73" s="39">
        <v>35.796898003903173</v>
      </c>
      <c r="BG73" s="39">
        <v>0.39237169171773884</v>
      </c>
      <c r="BH73" s="39">
        <v>12.403875783202658</v>
      </c>
      <c r="BI73" s="39">
        <v>15.8719350530589</v>
      </c>
      <c r="BJ73" s="2">
        <v>56215</v>
      </c>
      <c r="BK73" s="40">
        <v>65074</v>
      </c>
      <c r="BL73" s="40">
        <v>55441</v>
      </c>
      <c r="BM73" s="40">
        <v>50091</v>
      </c>
      <c r="BN73" s="40">
        <v>66688</v>
      </c>
      <c r="BO73" s="40">
        <v>53253</v>
      </c>
      <c r="BP73" s="2">
        <v>4.0122714052352686</v>
      </c>
      <c r="BQ73" s="36">
        <v>78.400000000000006</v>
      </c>
      <c r="BR73">
        <v>11.8</v>
      </c>
      <c r="BS73">
        <v>3</v>
      </c>
      <c r="BT73" s="23">
        <v>1.9579279333369146</v>
      </c>
      <c r="BU73">
        <v>3.9</v>
      </c>
      <c r="BV73">
        <v>78.234473894107452</v>
      </c>
      <c r="BW73">
        <v>11.814358097445933</v>
      </c>
      <c r="BX73">
        <v>2.8340917306952962</v>
      </c>
      <c r="BY73">
        <v>1.9974637202976973</v>
      </c>
      <c r="BZ73">
        <v>3.8204864836949346</v>
      </c>
      <c r="CA73">
        <v>78.698324729579554</v>
      </c>
      <c r="CB73">
        <v>11.788783705850085</v>
      </c>
      <c r="CC73">
        <v>3.1655718565822237</v>
      </c>
      <c r="CD73">
        <v>1.9094706933172043</v>
      </c>
      <c r="CE73">
        <v>4.0770539996905466</v>
      </c>
    </row>
    <row r="74" spans="1:83" x14ac:dyDescent="0.25">
      <c r="A74" t="s">
        <v>248</v>
      </c>
      <c r="B74" t="s">
        <v>249</v>
      </c>
      <c r="C74" s="29"/>
      <c r="D74" s="39">
        <v>24357</v>
      </c>
      <c r="E74" s="39">
        <v>0.504</v>
      </c>
      <c r="F74" s="39">
        <v>33.382385402104333</v>
      </c>
      <c r="G74" s="39">
        <v>10.2108793014201</v>
      </c>
      <c r="H74" s="39">
        <v>10.9927347828121</v>
      </c>
      <c r="I74" s="39">
        <v>20.739151865754501</v>
      </c>
      <c r="J74" s="39">
        <v>19.593844979624102</v>
      </c>
      <c r="K74" s="39">
        <v>21.869794651963197</v>
      </c>
      <c r="L74" s="39">
        <v>26.641894482290841</v>
      </c>
      <c r="M74" s="39">
        <v>24.739168877099914</v>
      </c>
      <c r="N74" s="39">
        <v>28.546978281397546</v>
      </c>
      <c r="O74" s="39" t="s">
        <v>74</v>
      </c>
      <c r="P74" s="39" t="s">
        <v>74</v>
      </c>
      <c r="Q74" s="39" t="s">
        <v>74</v>
      </c>
      <c r="R74" s="39" t="e">
        <f>VLOOKUP(#REF!,[1]Sheet1!$A$435:$M$870,11,FALSE)</f>
        <v>#REF!</v>
      </c>
      <c r="S74" s="39" t="e">
        <f>VLOOKUP(#REF!,[1]Sheet1!$A$435:$M$870,12,FALSE)</f>
        <v>#REF!</v>
      </c>
      <c r="T74" s="39" t="e">
        <f>VLOOKUP(#REF!,[1]Sheet1!$A$435:$M$870,13,FALSE)</f>
        <v>#REF!</v>
      </c>
      <c r="U74" s="39">
        <v>25.204934147194646</v>
      </c>
      <c r="V74" s="39">
        <v>23.319702939153707</v>
      </c>
      <c r="W74" s="39">
        <v>27.156385550147345</v>
      </c>
      <c r="X74" s="39">
        <v>21.413488472312</v>
      </c>
      <c r="Y74" s="39">
        <v>24.22894124785115</v>
      </c>
      <c r="Z74" s="39">
        <v>19.322619405226796</v>
      </c>
      <c r="AA74" s="39">
        <v>10.500489425538801</v>
      </c>
      <c r="AB74" s="5">
        <v>53.100548161340235</v>
      </c>
      <c r="AC74">
        <v>58.648424911170238</v>
      </c>
      <c r="AD74">
        <v>47.620329583427278</v>
      </c>
      <c r="AE74" s="5">
        <v>56.524727716611956</v>
      </c>
      <c r="AF74" s="5">
        <v>58.219771913834116</v>
      </c>
      <c r="AG74" s="5">
        <v>54.589298405929533</v>
      </c>
      <c r="AH74" s="5" t="s">
        <v>74</v>
      </c>
      <c r="AI74" s="5" t="s">
        <v>74</v>
      </c>
      <c r="AJ74" s="5" t="s">
        <v>74</v>
      </c>
      <c r="AK74" s="5">
        <v>63.467277947367826</v>
      </c>
      <c r="AL74" s="5">
        <v>70.525154589662009</v>
      </c>
      <c r="AM74" s="5">
        <v>56.293714294431261</v>
      </c>
      <c r="AN74" s="5" t="s">
        <v>74</v>
      </c>
      <c r="AO74" s="5" t="s">
        <v>74</v>
      </c>
      <c r="AP74" s="5" t="s">
        <v>74</v>
      </c>
      <c r="AQ74" s="5" t="s">
        <v>74</v>
      </c>
      <c r="AR74" s="5" t="s">
        <v>74</v>
      </c>
      <c r="AS74" s="5" t="s">
        <v>74</v>
      </c>
      <c r="AT74" s="39">
        <v>24.7769861061632</v>
      </c>
      <c r="AU74" s="39">
        <v>26.882080513003199</v>
      </c>
      <c r="AV74" s="39">
        <v>25.709654435340202</v>
      </c>
      <c r="AW74" s="39">
        <v>13.590666191663701</v>
      </c>
      <c r="AX74" s="39">
        <v>9.0406127538297092</v>
      </c>
      <c r="AY74" s="39">
        <v>21.493912300904423</v>
      </c>
      <c r="AZ74" s="39">
        <v>24.860584574378613</v>
      </c>
      <c r="BA74" s="39">
        <v>19.235447099770983</v>
      </c>
      <c r="BB74" s="39">
        <v>21.599363411699251</v>
      </c>
      <c r="BC74" s="39">
        <v>12.810692613246729</v>
      </c>
      <c r="BD74" s="39">
        <v>28.80056451485023</v>
      </c>
      <c r="BE74" s="39">
        <v>29.359529359529358</v>
      </c>
      <c r="BF74" s="39">
        <v>33.644133644133646</v>
      </c>
      <c r="BG74" s="39">
        <v>3.7755894898752045</v>
      </c>
      <c r="BH74" s="39">
        <v>4.4201829916115631</v>
      </c>
      <c r="BI74" s="39">
        <v>10.044580878042799</v>
      </c>
      <c r="BJ74" s="2">
        <v>46471</v>
      </c>
      <c r="BK74" s="40">
        <v>52287</v>
      </c>
      <c r="BL74" s="40">
        <v>36607</v>
      </c>
      <c r="BM74" s="40">
        <v>47716</v>
      </c>
      <c r="BN74" s="40">
        <v>51844</v>
      </c>
      <c r="BO74" s="40">
        <v>39857</v>
      </c>
      <c r="BP74" s="2">
        <v>4.6229669303719723</v>
      </c>
      <c r="BQ74" s="36">
        <v>78.7</v>
      </c>
      <c r="BR74">
        <v>10.9</v>
      </c>
      <c r="BS74">
        <v>1.4</v>
      </c>
      <c r="BT74" s="23">
        <v>2.284579816138768</v>
      </c>
      <c r="BU74">
        <v>5.4</v>
      </c>
      <c r="BV74">
        <v>78.688719186483596</v>
      </c>
      <c r="BW74">
        <v>10.929318508553266</v>
      </c>
      <c r="BX74">
        <v>1.5820572679671323</v>
      </c>
      <c r="BY74">
        <v>2.4340864427122488</v>
      </c>
      <c r="BZ74">
        <v>4.5634999142695101</v>
      </c>
      <c r="CA74">
        <v>78.625186928489128</v>
      </c>
      <c r="CB74">
        <v>10.974643099376497</v>
      </c>
      <c r="CC74">
        <v>1.2102342837063731</v>
      </c>
      <c r="CD74">
        <v>2.0993192942887728</v>
      </c>
      <c r="CE74">
        <v>6.3633317807032599</v>
      </c>
    </row>
    <row r="75" spans="1:83" x14ac:dyDescent="0.25">
      <c r="A75" t="s">
        <v>250</v>
      </c>
      <c r="B75" t="s">
        <v>251</v>
      </c>
      <c r="C75" s="29"/>
      <c r="D75" s="39">
        <v>30890</v>
      </c>
      <c r="E75" s="39">
        <v>0.52590000000000003</v>
      </c>
      <c r="F75" s="39">
        <v>26.556337330294323</v>
      </c>
      <c r="G75" s="39">
        <v>9.5760495133002692</v>
      </c>
      <c r="H75" s="39">
        <v>14.698434087635301</v>
      </c>
      <c r="I75" s="39">
        <v>19.522149285366002</v>
      </c>
      <c r="J75" s="39">
        <v>18.419566445110561</v>
      </c>
      <c r="K75" s="39">
        <v>20.567155903367745</v>
      </c>
      <c r="L75" s="39">
        <v>20.509482860171989</v>
      </c>
      <c r="M75" s="39">
        <v>20.530083858839841</v>
      </c>
      <c r="N75" s="39">
        <v>20.493178436896585</v>
      </c>
      <c r="O75" s="39" t="s">
        <v>74</v>
      </c>
      <c r="P75" s="39" t="s">
        <v>74</v>
      </c>
      <c r="Q75" s="39" t="s">
        <v>74</v>
      </c>
      <c r="R75" s="39" t="e">
        <f>VLOOKUP(#REF!,[1]Sheet1!$A$435:$M$870,11,FALSE)</f>
        <v>#REF!</v>
      </c>
      <c r="S75" s="39" t="e">
        <f>VLOOKUP(#REF!,[1]Sheet1!$A$435:$M$870,12,FALSE)</f>
        <v>#REF!</v>
      </c>
      <c r="T75" s="39" t="e">
        <f>VLOOKUP(#REF!,[1]Sheet1!$A$435:$M$870,13,FALSE)</f>
        <v>#REF!</v>
      </c>
      <c r="U75" s="39">
        <v>24.728656846803528</v>
      </c>
      <c r="V75" s="39">
        <v>22.415035515228166</v>
      </c>
      <c r="W75" s="39">
        <v>27.034732452379384</v>
      </c>
      <c r="X75" s="39">
        <v>21.244871851427057</v>
      </c>
      <c r="Y75" s="39">
        <v>20.620242813109392</v>
      </c>
      <c r="Z75" s="39">
        <v>21.793278656835945</v>
      </c>
      <c r="AA75" s="39">
        <v>7.8137452862137202</v>
      </c>
      <c r="AB75" s="5">
        <v>65.575935681546852</v>
      </c>
      <c r="AC75">
        <v>71.697162190153975</v>
      </c>
      <c r="AD75">
        <v>59.842191213801797</v>
      </c>
      <c r="AE75" s="5">
        <v>42.785512209648601</v>
      </c>
      <c r="AF75" s="5">
        <v>47.34813259337033</v>
      </c>
      <c r="AG75" s="5">
        <v>38.288987435328899</v>
      </c>
      <c r="AH75" s="5">
        <v>59.657236126224156</v>
      </c>
      <c r="AI75" s="5">
        <v>56.885960013403327</v>
      </c>
      <c r="AJ75" s="5">
        <v>62.289169407022385</v>
      </c>
      <c r="AK75" s="5">
        <v>68.66573888840567</v>
      </c>
      <c r="AL75" s="5">
        <v>78.901678657074342</v>
      </c>
      <c r="AM75" s="5">
        <v>58.274908467710532</v>
      </c>
      <c r="AN75" s="5">
        <v>60.80497152367429</v>
      </c>
      <c r="AO75" s="5">
        <v>66.426976622012077</v>
      </c>
      <c r="AP75" s="5">
        <v>55.918029511659107</v>
      </c>
      <c r="AQ75" s="5" t="s">
        <v>74</v>
      </c>
      <c r="AR75" s="5" t="s">
        <v>74</v>
      </c>
      <c r="AS75" s="5" t="s">
        <v>74</v>
      </c>
      <c r="AT75" s="39">
        <v>41.456287081128302</v>
      </c>
      <c r="AU75" s="39">
        <v>20.3027808774624</v>
      </c>
      <c r="AV75" s="39">
        <v>21.841544121708999</v>
      </c>
      <c r="AW75" s="39">
        <v>6.33956093734463</v>
      </c>
      <c r="AX75" s="39">
        <v>10.0598269823557</v>
      </c>
      <c r="AY75" s="39">
        <v>39.707997248796353</v>
      </c>
      <c r="AZ75" s="39">
        <v>18.091248254444654</v>
      </c>
      <c r="BA75" s="39">
        <v>17.242439400571083</v>
      </c>
      <c r="BB75" s="39">
        <v>11.184059692782258</v>
      </c>
      <c r="BC75" s="39">
        <v>13.774255403405657</v>
      </c>
      <c r="BD75" s="39">
        <v>43.428477381736101</v>
      </c>
      <c r="BE75" s="39">
        <v>22.797540675256279</v>
      </c>
      <c r="BF75" s="39">
        <v>27.029648264835888</v>
      </c>
      <c r="BG75" s="39">
        <v>0.87463556851311952</v>
      </c>
      <c r="BH75" s="39">
        <v>5.8696981096586098</v>
      </c>
      <c r="BI75" s="39">
        <v>10.242863382615999</v>
      </c>
      <c r="BJ75" s="2">
        <v>51114</v>
      </c>
      <c r="BK75" s="40">
        <v>76424</v>
      </c>
      <c r="BL75" s="40">
        <v>38920</v>
      </c>
      <c r="BM75" s="40">
        <v>50712</v>
      </c>
      <c r="BN75" s="40">
        <v>62282</v>
      </c>
      <c r="BO75" s="40">
        <v>38778</v>
      </c>
      <c r="BP75" s="2">
        <v>5.7053526511721504</v>
      </c>
      <c r="BQ75" s="36">
        <v>71.900000000000006</v>
      </c>
      <c r="BR75">
        <v>7</v>
      </c>
      <c r="BS75">
        <v>8.6</v>
      </c>
      <c r="BT75" s="23">
        <v>5.3949876416124161</v>
      </c>
      <c r="BU75">
        <v>5.5</v>
      </c>
      <c r="BV75">
        <v>71.479161570937862</v>
      </c>
      <c r="BW75">
        <v>7.5765954505333228</v>
      </c>
      <c r="BX75">
        <v>7.3585868790743678</v>
      </c>
      <c r="BY75">
        <v>6.3855242308551246</v>
      </c>
      <c r="BZ75">
        <v>4.8908361958036011</v>
      </c>
      <c r="CA75">
        <v>72.345656638878822</v>
      </c>
      <c r="CB75">
        <v>6.2613265675969556</v>
      </c>
      <c r="CC75">
        <v>9.9546937296121776</v>
      </c>
      <c r="CD75">
        <v>4.2696629213483144</v>
      </c>
      <c r="CE75">
        <v>6.129032258064516</v>
      </c>
    </row>
    <row r="76" spans="1:83" x14ac:dyDescent="0.25">
      <c r="A76" t="s">
        <v>252</v>
      </c>
      <c r="B76" t="s">
        <v>253</v>
      </c>
      <c r="C76" s="29"/>
      <c r="D76" s="39">
        <v>31512</v>
      </c>
      <c r="E76" s="39">
        <v>0.4173</v>
      </c>
      <c r="F76" s="39">
        <v>15.248407145369972</v>
      </c>
      <c r="G76" s="39">
        <v>4.7635038189844101</v>
      </c>
      <c r="H76" s="39">
        <v>11.071556087623099</v>
      </c>
      <c r="I76" s="39">
        <v>10.9829725572126</v>
      </c>
      <c r="J76" s="39">
        <v>10.311337938907588</v>
      </c>
      <c r="K76" s="39">
        <v>11.650436842719937</v>
      </c>
      <c r="L76" s="39">
        <v>11.89525727888665</v>
      </c>
      <c r="M76" s="39">
        <v>13.133318626369586</v>
      </c>
      <c r="N76" s="39">
        <v>10.666861228658982</v>
      </c>
      <c r="O76" s="39" t="s">
        <v>74</v>
      </c>
      <c r="P76" s="39" t="s">
        <v>74</v>
      </c>
      <c r="Q76" s="39" t="s">
        <v>74</v>
      </c>
      <c r="R76" s="39" t="e">
        <f>VLOOKUP(#REF!,[1]Sheet1!$A$435:$M$870,11,FALSE)</f>
        <v>#REF!</v>
      </c>
      <c r="S76" s="39" t="e">
        <f>VLOOKUP(#REF!,[1]Sheet1!$A$435:$M$870,12,FALSE)</f>
        <v>#REF!</v>
      </c>
      <c r="T76" s="39" t="e">
        <f>VLOOKUP(#REF!,[1]Sheet1!$A$435:$M$870,13,FALSE)</f>
        <v>#REF!</v>
      </c>
      <c r="U76" s="39">
        <v>12.66726791299403</v>
      </c>
      <c r="V76" s="39">
        <v>11.715700084517247</v>
      </c>
      <c r="W76" s="39">
        <v>13.606529156532909</v>
      </c>
      <c r="X76" s="39">
        <v>7.3588253399235972</v>
      </c>
      <c r="Y76" s="39">
        <v>6.2319507035776693</v>
      </c>
      <c r="Z76" s="39">
        <v>8.4508297534803294</v>
      </c>
      <c r="AA76" s="39">
        <v>6.3504679396745303</v>
      </c>
      <c r="AB76" s="5">
        <v>60.635336780790574</v>
      </c>
      <c r="AC76">
        <v>68.295612041488184</v>
      </c>
      <c r="AD76">
        <v>53.193603635685335</v>
      </c>
      <c r="AE76" s="5">
        <v>70.309102061299981</v>
      </c>
      <c r="AF76" s="5">
        <v>74.625815685418345</v>
      </c>
      <c r="AG76" s="5">
        <v>65.801638866724915</v>
      </c>
      <c r="AH76" s="5">
        <v>57.238771830682701</v>
      </c>
      <c r="AI76" s="5">
        <v>57.81473561131709</v>
      </c>
      <c r="AJ76" s="5">
        <v>56.791200908601823</v>
      </c>
      <c r="AK76" s="5">
        <v>63.020068177604081</v>
      </c>
      <c r="AL76" s="5">
        <v>72.204045896502464</v>
      </c>
      <c r="AM76" s="5">
        <v>54.00939264299479</v>
      </c>
      <c r="AN76" s="5">
        <v>59.463200144793291</v>
      </c>
      <c r="AO76" s="5">
        <v>65.983278484390283</v>
      </c>
      <c r="AP76" s="5">
        <v>53.473598202430807</v>
      </c>
      <c r="AQ76" s="5" t="s">
        <v>74</v>
      </c>
      <c r="AR76" s="5" t="s">
        <v>74</v>
      </c>
      <c r="AS76" s="5" t="s">
        <v>74</v>
      </c>
      <c r="AT76" s="39">
        <v>30.099691740649899</v>
      </c>
      <c r="AU76" s="39">
        <v>16.2007413985942</v>
      </c>
      <c r="AV76" s="39">
        <v>29.304340182530801</v>
      </c>
      <c r="AW76" s="39">
        <v>8.6721811849646997</v>
      </c>
      <c r="AX76" s="39">
        <v>15.7230454932604</v>
      </c>
      <c r="AY76" s="39">
        <v>26.4222051056338</v>
      </c>
      <c r="AZ76" s="39">
        <v>13.6443661971831</v>
      </c>
      <c r="BA76" s="39">
        <v>22.326694542253524</v>
      </c>
      <c r="BB76" s="39">
        <v>15.093529929577464</v>
      </c>
      <c r="BC76" s="39">
        <v>22.513204225352112</v>
      </c>
      <c r="BD76" s="39">
        <v>34.611256977395598</v>
      </c>
      <c r="BE76" s="39">
        <v>19.336919619052761</v>
      </c>
      <c r="BF76" s="39">
        <v>37.864562592385106</v>
      </c>
      <c r="BG76" s="39">
        <v>0.79442753295490587</v>
      </c>
      <c r="BH76" s="39">
        <v>7.3928332782116275</v>
      </c>
      <c r="BI76" s="39">
        <v>12.0861770235171</v>
      </c>
      <c r="BJ76" s="2">
        <v>62697</v>
      </c>
      <c r="BK76" s="40">
        <v>70420</v>
      </c>
      <c r="BL76" s="40">
        <v>55013</v>
      </c>
      <c r="BM76" s="40">
        <v>60983</v>
      </c>
      <c r="BN76" s="40">
        <v>81329</v>
      </c>
      <c r="BO76" s="40">
        <v>57214</v>
      </c>
      <c r="BP76" s="2">
        <v>4.2142908207034599</v>
      </c>
      <c r="BQ76" s="36">
        <v>82.4</v>
      </c>
      <c r="BR76">
        <v>8.6999999999999993</v>
      </c>
      <c r="BS76">
        <v>2.5</v>
      </c>
      <c r="BT76" s="23">
        <v>1.9659794961849053</v>
      </c>
      <c r="BU76">
        <v>3.5</v>
      </c>
      <c r="BV76">
        <v>83.508103487767954</v>
      </c>
      <c r="BW76">
        <v>8.2280708615228182</v>
      </c>
      <c r="BX76">
        <v>2.530210003519612</v>
      </c>
      <c r="BY76">
        <v>1.7625993731738521</v>
      </c>
      <c r="BZ76">
        <v>2.7419453957328894</v>
      </c>
      <c r="CA76">
        <v>81.043231456162829</v>
      </c>
      <c r="CB76">
        <v>9.3579315357723853</v>
      </c>
      <c r="CC76">
        <v>2.4021321518812084</v>
      </c>
      <c r="CD76">
        <v>2.2179917621404592</v>
      </c>
      <c r="CE76">
        <v>4.363296528330622</v>
      </c>
    </row>
    <row r="77" spans="1:83" x14ac:dyDescent="0.25">
      <c r="A77" t="s">
        <v>254</v>
      </c>
      <c r="B77" t="s">
        <v>255</v>
      </c>
      <c r="D77" s="39">
        <v>37061</v>
      </c>
      <c r="E77" s="39">
        <v>0.4264</v>
      </c>
      <c r="F77" s="39">
        <v>18.973377839290077</v>
      </c>
      <c r="G77" s="39">
        <v>5.8528071122719298</v>
      </c>
      <c r="H77" s="39">
        <v>7.2760112815361397</v>
      </c>
      <c r="I77" s="39">
        <v>9.49249609681282</v>
      </c>
      <c r="J77" s="39">
        <v>8.5491749618115591</v>
      </c>
      <c r="K77" s="39">
        <v>10.408118375781736</v>
      </c>
      <c r="L77" s="39" t="s">
        <v>74</v>
      </c>
      <c r="M77" s="39" t="s">
        <v>74</v>
      </c>
      <c r="N77" s="39" t="s">
        <v>74</v>
      </c>
      <c r="O77" s="39" t="s">
        <v>74</v>
      </c>
      <c r="P77" s="39" t="s">
        <v>74</v>
      </c>
      <c r="Q77" s="39" t="s">
        <v>74</v>
      </c>
      <c r="R77" s="39" t="e">
        <f>VLOOKUP(#REF!,[1]Sheet1!$A$435:$M$870,11,FALSE)</f>
        <v>#REF!</v>
      </c>
      <c r="S77" s="39" t="e">
        <f>VLOOKUP(#REF!,[1]Sheet1!$A$435:$M$870,12,FALSE)</f>
        <v>#REF!</v>
      </c>
      <c r="T77" s="39" t="e">
        <f>VLOOKUP(#REF!,[1]Sheet1!$A$435:$M$870,13,FALSE)</f>
        <v>#REF!</v>
      </c>
      <c r="U77" s="39">
        <v>11.853804654540289</v>
      </c>
      <c r="V77" s="39">
        <v>9.7868418020509278</v>
      </c>
      <c r="W77" s="39">
        <v>14.037921462313923</v>
      </c>
      <c r="X77" s="39">
        <v>8.6909384969475081</v>
      </c>
      <c r="Y77" s="39">
        <v>8.5907416128764158</v>
      </c>
      <c r="Z77" s="39">
        <v>8.7838590060888393</v>
      </c>
      <c r="AA77" s="39">
        <v>6.62001635165681</v>
      </c>
      <c r="AB77" s="5">
        <v>63.345402764412704</v>
      </c>
      <c r="AC77">
        <v>70.389397871286945</v>
      </c>
      <c r="AD77">
        <v>56.801336256394194</v>
      </c>
      <c r="AE77" s="5">
        <v>53.987127019082635</v>
      </c>
      <c r="AF77" s="5">
        <v>59.584880188997637</v>
      </c>
      <c r="AG77" s="5">
        <v>48.297089710114541</v>
      </c>
      <c r="AH77" s="5" t="s">
        <v>74</v>
      </c>
      <c r="AI77" s="5" t="s">
        <v>74</v>
      </c>
      <c r="AJ77" s="5" t="s">
        <v>74</v>
      </c>
      <c r="AK77" s="5">
        <v>68.136250020071401</v>
      </c>
      <c r="AL77" s="5">
        <v>76.060651329548847</v>
      </c>
      <c r="AM77" s="5">
        <v>60.160872880354823</v>
      </c>
      <c r="AN77" s="5">
        <v>61.007056685892969</v>
      </c>
      <c r="AO77" s="5">
        <v>67.739063802934353</v>
      </c>
      <c r="AP77" s="5">
        <v>55.067507108627787</v>
      </c>
      <c r="AQ77" s="5" t="s">
        <v>74</v>
      </c>
      <c r="AR77" s="5" t="s">
        <v>74</v>
      </c>
      <c r="AS77" s="5" t="s">
        <v>74</v>
      </c>
      <c r="AT77" s="39">
        <v>43.504236087863397</v>
      </c>
      <c r="AU77" s="39">
        <v>14.9197274940844</v>
      </c>
      <c r="AV77" s="39">
        <v>26.076904808911099</v>
      </c>
      <c r="AW77" s="39">
        <v>6.6246634448936597</v>
      </c>
      <c r="AX77" s="39">
        <v>8.8744681642474799</v>
      </c>
      <c r="AY77" s="39">
        <v>41.856495379363118</v>
      </c>
      <c r="AZ77" s="39">
        <v>12.090711101835948</v>
      </c>
      <c r="BA77" s="39">
        <v>20.783501624045506</v>
      </c>
      <c r="BB77" s="39">
        <v>12.05806966004741</v>
      </c>
      <c r="BC77" s="39">
        <v>13.211222234708019</v>
      </c>
      <c r="BD77" s="39">
        <v>45.397803441193474</v>
      </c>
      <c r="BE77" s="39">
        <v>18.170805199916369</v>
      </c>
      <c r="BF77" s="39">
        <v>32.160031484829474</v>
      </c>
      <c r="BG77" s="39">
        <v>0.38064666888044374</v>
      </c>
      <c r="BH77" s="39">
        <v>3.8907132051802384</v>
      </c>
      <c r="BI77" s="39">
        <v>15.3291184026336</v>
      </c>
      <c r="BJ77" s="28">
        <v>81183</v>
      </c>
      <c r="BK77" s="40">
        <v>84751</v>
      </c>
      <c r="BL77" s="40">
        <v>80496</v>
      </c>
      <c r="BM77" s="40">
        <v>78594</v>
      </c>
      <c r="BN77" s="40">
        <v>86284</v>
      </c>
      <c r="BO77" s="40">
        <v>71164</v>
      </c>
      <c r="BP77" s="28">
        <v>4.3265633045368732</v>
      </c>
      <c r="BQ77" s="23">
        <v>80.8</v>
      </c>
      <c r="BR77">
        <v>8.8000000000000007</v>
      </c>
      <c r="BS77">
        <v>1.7</v>
      </c>
      <c r="BT77" s="23">
        <v>2.5419950756858345</v>
      </c>
      <c r="BU77">
        <v>5.3</v>
      </c>
      <c r="BV77">
        <v>80.794166635018641</v>
      </c>
      <c r="BW77">
        <v>8.1245015435196599</v>
      </c>
      <c r="BX77">
        <v>1.9162430351727169</v>
      </c>
      <c r="BY77">
        <v>2.7056353387333916</v>
      </c>
      <c r="BZ77">
        <v>5.0401749141434147</v>
      </c>
      <c r="CA77">
        <v>80.720813716357412</v>
      </c>
      <c r="CB77">
        <v>9.5804275032100517</v>
      </c>
      <c r="CC77">
        <v>1.4086457362974898</v>
      </c>
      <c r="CD77">
        <v>2.3521488456406252</v>
      </c>
      <c r="CE77">
        <v>5.5829703668269595</v>
      </c>
    </row>
    <row r="78" spans="1:83" x14ac:dyDescent="0.25">
      <c r="A78" t="s">
        <v>256</v>
      </c>
      <c r="B78" t="s">
        <v>257</v>
      </c>
      <c r="D78" s="39">
        <v>21996</v>
      </c>
      <c r="E78" s="39">
        <v>0.43219999999999997</v>
      </c>
      <c r="F78" s="39">
        <v>35.030722082157041</v>
      </c>
      <c r="G78" s="39">
        <v>11.372502891646601</v>
      </c>
      <c r="H78" s="39">
        <v>19.535449306522398</v>
      </c>
      <c r="I78" s="39">
        <v>23.917888383094599</v>
      </c>
      <c r="J78" s="39">
        <v>22.802886484111383</v>
      </c>
      <c r="K78" s="39">
        <v>25.011464405094063</v>
      </c>
      <c r="L78" s="39">
        <v>31.253436749341589</v>
      </c>
      <c r="M78" s="39">
        <v>29.150769230769232</v>
      </c>
      <c r="N78" s="39">
        <v>33.120253510353493</v>
      </c>
      <c r="O78" s="39" t="s">
        <v>74</v>
      </c>
      <c r="P78" s="39" t="s">
        <v>74</v>
      </c>
      <c r="Q78" s="39" t="s">
        <v>74</v>
      </c>
      <c r="R78" s="39" t="e">
        <f>VLOOKUP(#REF!,[1]Sheet1!$A$435:$M$870,11,FALSE)</f>
        <v>#REF!</v>
      </c>
      <c r="S78" s="39" t="e">
        <f>VLOOKUP(#REF!,[1]Sheet1!$A$435:$M$870,12,FALSE)</f>
        <v>#REF!</v>
      </c>
      <c r="T78" s="39" t="e">
        <f>VLOOKUP(#REF!,[1]Sheet1!$A$435:$M$870,13,FALSE)</f>
        <v>#REF!</v>
      </c>
      <c r="U78" s="39">
        <v>24.420316116070293</v>
      </c>
      <c r="V78" s="39">
        <v>23.193376246112894</v>
      </c>
      <c r="W78" s="39">
        <v>25.631783778319704</v>
      </c>
      <c r="X78" s="39" t="s">
        <v>74</v>
      </c>
      <c r="Y78" s="39" t="s">
        <v>74</v>
      </c>
      <c r="Z78" s="39" t="s">
        <v>74</v>
      </c>
      <c r="AA78" s="39">
        <v>8.5795332747993598</v>
      </c>
      <c r="AB78" s="5">
        <v>63.261862643369859</v>
      </c>
      <c r="AC78">
        <v>72.412297573522196</v>
      </c>
      <c r="AD78">
        <v>54.392826725054924</v>
      </c>
      <c r="AE78" s="5">
        <v>61.735757475186425</v>
      </c>
      <c r="AF78" s="5">
        <v>68.622579625815874</v>
      </c>
      <c r="AG78" s="5">
        <v>55.482115470241922</v>
      </c>
      <c r="AH78" s="5" t="s">
        <v>74</v>
      </c>
      <c r="AI78" s="5" t="s">
        <v>74</v>
      </c>
      <c r="AJ78" s="5" t="s">
        <v>74</v>
      </c>
      <c r="AK78" s="5">
        <v>65.240237810075641</v>
      </c>
      <c r="AL78" s="5">
        <v>75.115092859011241</v>
      </c>
      <c r="AM78" s="5">
        <v>55.560968313996959</v>
      </c>
      <c r="AN78" s="5" t="s">
        <v>74</v>
      </c>
      <c r="AO78" s="5" t="s">
        <v>74</v>
      </c>
      <c r="AP78" s="5" t="s">
        <v>74</v>
      </c>
      <c r="AQ78" s="5" t="s">
        <v>74</v>
      </c>
      <c r="AR78" s="5" t="s">
        <v>74</v>
      </c>
      <c r="AS78" s="5" t="s">
        <v>74</v>
      </c>
      <c r="AT78" s="39">
        <v>16.269441036084402</v>
      </c>
      <c r="AU78" s="39">
        <v>20.168248074365799</v>
      </c>
      <c r="AV78" s="39">
        <v>25.869024752188999</v>
      </c>
      <c r="AW78" s="39">
        <v>10.3287229463649</v>
      </c>
      <c r="AX78" s="39">
        <v>27.364563190995899</v>
      </c>
      <c r="AY78" s="39">
        <v>12.742147618092245</v>
      </c>
      <c r="AZ78" s="39">
        <v>15.667981898838585</v>
      </c>
      <c r="BA78" s="39">
        <v>18.960520742771799</v>
      </c>
      <c r="BB78" s="39">
        <v>16.860607681847569</v>
      </c>
      <c r="BC78" s="39">
        <v>35.76874205844981</v>
      </c>
      <c r="BD78" s="39">
        <v>21.068314504511335</v>
      </c>
      <c r="BE78" s="39">
        <v>26.29084843430131</v>
      </c>
      <c r="BF78" s="39">
        <v>35.268026385624381</v>
      </c>
      <c r="BG78" s="39">
        <v>1.4421108499507165</v>
      </c>
      <c r="BH78" s="39">
        <v>15.930699825612251</v>
      </c>
      <c r="BI78" s="39">
        <v>12.595415991838101</v>
      </c>
      <c r="BJ78" s="3">
        <v>42497</v>
      </c>
      <c r="BK78" s="40">
        <v>57517</v>
      </c>
      <c r="BL78" s="40">
        <v>32489</v>
      </c>
      <c r="BM78" s="40">
        <v>60912</v>
      </c>
      <c r="BN78" s="40">
        <v>77250</v>
      </c>
      <c r="BO78" s="40">
        <v>41739</v>
      </c>
      <c r="BP78" s="3">
        <v>4.1125232183009093</v>
      </c>
      <c r="BQ78" s="23">
        <v>69.400000000000006</v>
      </c>
      <c r="BR78">
        <v>11.8</v>
      </c>
      <c r="BS78">
        <v>8.6</v>
      </c>
      <c r="BT78" s="23">
        <v>5.8942870304123254</v>
      </c>
      <c r="BU78">
        <v>3</v>
      </c>
      <c r="BV78">
        <v>70.982077231865219</v>
      </c>
      <c r="BW78">
        <v>12.339006049640981</v>
      </c>
      <c r="BX78">
        <v>7.2578730140781369</v>
      </c>
      <c r="BY78">
        <v>6.1237066772205573</v>
      </c>
      <c r="BZ78">
        <v>1.7775767512862557</v>
      </c>
      <c r="CA78">
        <v>67.251959790439784</v>
      </c>
      <c r="CB78">
        <v>11.042925794943624</v>
      </c>
      <c r="CC78">
        <v>10.531406947679594</v>
      </c>
      <c r="CD78">
        <v>5.5802759570664664</v>
      </c>
      <c r="CE78">
        <v>4.612182041896566</v>
      </c>
    </row>
    <row r="79" spans="1:83" x14ac:dyDescent="0.25">
      <c r="A79" t="s">
        <v>258</v>
      </c>
      <c r="B79" t="s">
        <v>259</v>
      </c>
      <c r="D79" s="39">
        <v>26506</v>
      </c>
      <c r="E79" s="39">
        <v>0.41439999999999999</v>
      </c>
      <c r="F79" s="39">
        <v>26.364711026184963</v>
      </c>
      <c r="G79" s="39">
        <v>8.4299857092558508</v>
      </c>
      <c r="H79" s="39">
        <v>9.40775113115631</v>
      </c>
      <c r="I79" s="39">
        <v>17.377835035280601</v>
      </c>
      <c r="J79" s="39">
        <v>15.654600973748165</v>
      </c>
      <c r="K79" s="39">
        <v>19.114050260557249</v>
      </c>
      <c r="L79" s="39">
        <v>18.675767104302341</v>
      </c>
      <c r="M79" s="39">
        <v>15.259529477231274</v>
      </c>
      <c r="N79" s="39">
        <v>21.855219242720679</v>
      </c>
      <c r="O79" s="39" t="s">
        <v>74</v>
      </c>
      <c r="P79" s="39" t="s">
        <v>74</v>
      </c>
      <c r="Q79" s="39" t="s">
        <v>74</v>
      </c>
      <c r="R79" s="39" t="e">
        <f>VLOOKUP(#REF!,[1]Sheet1!$A$435:$M$870,11,FALSE)</f>
        <v>#REF!</v>
      </c>
      <c r="S79" s="39" t="e">
        <f>VLOOKUP(#REF!,[1]Sheet1!$A$435:$M$870,12,FALSE)</f>
        <v>#REF!</v>
      </c>
      <c r="T79" s="39" t="e">
        <f>VLOOKUP(#REF!,[1]Sheet1!$A$435:$M$870,13,FALSE)</f>
        <v>#REF!</v>
      </c>
      <c r="U79" s="39">
        <v>21.063912887985396</v>
      </c>
      <c r="V79" s="39">
        <v>19.005972301832369</v>
      </c>
      <c r="W79" s="39">
        <v>23.197274347817753</v>
      </c>
      <c r="X79" s="39">
        <v>12.51421747042766</v>
      </c>
      <c r="Y79" s="39">
        <v>14.62581159585374</v>
      </c>
      <c r="Z79" s="39">
        <v>10.40885860306644</v>
      </c>
      <c r="AA79" s="39">
        <v>9.7153418977761898</v>
      </c>
      <c r="AB79" s="5">
        <v>63.10367324379208</v>
      </c>
      <c r="AC79">
        <v>71.777535210521293</v>
      </c>
      <c r="AD79">
        <v>54.596980384276939</v>
      </c>
      <c r="AE79" s="5">
        <v>50.42118741155064</v>
      </c>
      <c r="AF79" s="5">
        <v>56.338882523421177</v>
      </c>
      <c r="AG79" s="5">
        <v>44.505087258271004</v>
      </c>
      <c r="AH79" s="5">
        <v>60.353137246069998</v>
      </c>
      <c r="AI79" s="5">
        <v>62.752573389248958</v>
      </c>
      <c r="AJ79" s="5">
        <v>58.203091638910244</v>
      </c>
      <c r="AK79" s="5">
        <v>66.238603836735223</v>
      </c>
      <c r="AL79" s="5">
        <v>77.491502772441351</v>
      </c>
      <c r="AM79" s="5">
        <v>54.85818252704766</v>
      </c>
      <c r="AN79" s="5">
        <v>52.446941686803108</v>
      </c>
      <c r="AO79" s="5">
        <v>57.23792661334636</v>
      </c>
      <c r="AP79" s="5">
        <v>48.080133555926544</v>
      </c>
      <c r="AQ79" s="5" t="s">
        <v>74</v>
      </c>
      <c r="AR79" s="5" t="s">
        <v>74</v>
      </c>
      <c r="AS79" s="5" t="s">
        <v>74</v>
      </c>
      <c r="AT79" s="39">
        <v>23.832226730603701</v>
      </c>
      <c r="AU79" s="39">
        <v>20.001844337882702</v>
      </c>
      <c r="AV79" s="39">
        <v>23.462129595475201</v>
      </c>
      <c r="AW79" s="39">
        <v>13.6929792204599</v>
      </c>
      <c r="AX79" s="39">
        <v>19.0108201155785</v>
      </c>
      <c r="AY79" s="39">
        <v>19.386997675640824</v>
      </c>
      <c r="AZ79" s="39">
        <v>15.80401696944741</v>
      </c>
      <c r="BA79" s="39">
        <v>15.40795483482963</v>
      </c>
      <c r="BB79" s="39">
        <v>23.348160830484325</v>
      </c>
      <c r="BC79" s="39">
        <v>26.052869689597813</v>
      </c>
      <c r="BD79" s="39">
        <v>29.661179513047681</v>
      </c>
      <c r="BE79" s="39">
        <v>25.506383522908926</v>
      </c>
      <c r="BF79" s="39">
        <v>34.023431116921131</v>
      </c>
      <c r="BG79" s="39">
        <v>1.0323048176593039</v>
      </c>
      <c r="BH79" s="39">
        <v>9.7767010294629593</v>
      </c>
      <c r="BI79" s="39">
        <v>17.660091973491198</v>
      </c>
      <c r="BJ79" s="3">
        <v>58592</v>
      </c>
      <c r="BK79" s="40">
        <v>69666</v>
      </c>
      <c r="BL79" s="40">
        <v>50262</v>
      </c>
      <c r="BM79" s="40">
        <v>70138</v>
      </c>
      <c r="BN79" s="40">
        <v>60440</v>
      </c>
      <c r="BO79" s="40">
        <v>52008</v>
      </c>
      <c r="BP79" s="3">
        <v>3.9421500037613781</v>
      </c>
      <c r="BQ79" s="23">
        <v>74.5</v>
      </c>
      <c r="BR79">
        <v>15.6</v>
      </c>
      <c r="BS79">
        <v>1.9</v>
      </c>
      <c r="BT79" s="23">
        <v>2.8625479635744391</v>
      </c>
      <c r="BU79">
        <v>4.0999999999999996</v>
      </c>
      <c r="BV79">
        <v>74.725493228464742</v>
      </c>
      <c r="BW79">
        <v>16.156684267503259</v>
      </c>
      <c r="BX79">
        <v>1.5321565075227008</v>
      </c>
      <c r="BY79">
        <v>3.201842564567086</v>
      </c>
      <c r="BZ79">
        <v>2.9958244040386184</v>
      </c>
      <c r="CA79">
        <v>74.128530339512722</v>
      </c>
      <c r="CB79">
        <v>14.839318778954455</v>
      </c>
      <c r="CC79">
        <v>2.3631959132592195</v>
      </c>
      <c r="CD79">
        <v>2.4129628138791102</v>
      </c>
      <c r="CE79">
        <v>5.5709654046854071</v>
      </c>
    </row>
    <row r="80" spans="1:83" x14ac:dyDescent="0.25">
      <c r="A80" t="s">
        <v>260</v>
      </c>
      <c r="B80" t="s">
        <v>261</v>
      </c>
      <c r="D80" s="39">
        <v>34462</v>
      </c>
      <c r="E80" s="39">
        <v>0.41039999999999999</v>
      </c>
      <c r="F80" s="39">
        <v>16.429914516409372</v>
      </c>
      <c r="G80" s="39">
        <v>5.0769996972744904</v>
      </c>
      <c r="H80" s="39">
        <v>8.8482970019485592</v>
      </c>
      <c r="I80" s="39">
        <v>11.919657083749099</v>
      </c>
      <c r="J80" s="39">
        <v>10.257292625345125</v>
      </c>
      <c r="K80" s="39">
        <v>13.514225837570336</v>
      </c>
      <c r="L80" s="39">
        <v>16.869044925459438</v>
      </c>
      <c r="M80" s="39">
        <v>12.280444248740153</v>
      </c>
      <c r="N80" s="39">
        <v>21.718895439031957</v>
      </c>
      <c r="O80" s="39" t="s">
        <v>74</v>
      </c>
      <c r="P80" s="39" t="s">
        <v>74</v>
      </c>
      <c r="Q80" s="39" t="s">
        <v>74</v>
      </c>
      <c r="R80" s="39" t="e">
        <f>VLOOKUP(#REF!,[1]Sheet1!$A$435:$M$870,11,FALSE)</f>
        <v>#REF!</v>
      </c>
      <c r="S80" s="39" t="e">
        <f>VLOOKUP(#REF!,[1]Sheet1!$A$435:$M$870,12,FALSE)</f>
        <v>#REF!</v>
      </c>
      <c r="T80" s="39" t="e">
        <f>VLOOKUP(#REF!,[1]Sheet1!$A$435:$M$870,13,FALSE)</f>
        <v>#REF!</v>
      </c>
      <c r="U80" s="39">
        <v>17.165277433908283</v>
      </c>
      <c r="V80" s="39">
        <v>15.633930186290467</v>
      </c>
      <c r="W80" s="39">
        <v>18.552525510705646</v>
      </c>
      <c r="X80" s="39">
        <v>8.7663701271429115</v>
      </c>
      <c r="Y80" s="39">
        <v>9.7222993612885311</v>
      </c>
      <c r="Z80" s="39">
        <v>7.9576157695651153</v>
      </c>
      <c r="AA80" s="39">
        <v>9.0805734868899304</v>
      </c>
      <c r="AB80" s="5">
        <v>62.209899502334345</v>
      </c>
      <c r="AC80">
        <v>70.761838202825373</v>
      </c>
      <c r="AD80">
        <v>54.101835491442287</v>
      </c>
      <c r="AE80" s="5">
        <v>59.384199966247252</v>
      </c>
      <c r="AF80" s="5">
        <v>66.210752578111013</v>
      </c>
      <c r="AG80" s="5">
        <v>52.863899106673671</v>
      </c>
      <c r="AH80" s="5">
        <v>61.727488108137898</v>
      </c>
      <c r="AI80" s="5">
        <v>65.165327564894937</v>
      </c>
      <c r="AJ80" s="5">
        <v>58.611393158502857</v>
      </c>
      <c r="AK80" s="5">
        <v>65.997164002253257</v>
      </c>
      <c r="AL80" s="5">
        <v>75.23627179403617</v>
      </c>
      <c r="AM80" s="5">
        <v>57.576207626332007</v>
      </c>
      <c r="AN80" s="5">
        <v>59.502933100349473</v>
      </c>
      <c r="AO80" s="5">
        <v>69.195259749207665</v>
      </c>
      <c r="AP80" s="5">
        <v>51.479981749743352</v>
      </c>
      <c r="AQ80" s="5" t="s">
        <v>74</v>
      </c>
      <c r="AR80" s="5" t="s">
        <v>74</v>
      </c>
      <c r="AS80" s="5" t="s">
        <v>74</v>
      </c>
      <c r="AT80" s="39">
        <v>35.275463213456902</v>
      </c>
      <c r="AU80" s="39">
        <v>17.554317113347501</v>
      </c>
      <c r="AV80" s="39">
        <v>25.381452223785299</v>
      </c>
      <c r="AW80" s="39">
        <v>9.8693623826185206</v>
      </c>
      <c r="AX80" s="39">
        <v>11.9194050667917</v>
      </c>
      <c r="AY80" s="39">
        <v>33.304554636085228</v>
      </c>
      <c r="AZ80" s="39">
        <v>14.41486935557438</v>
      </c>
      <c r="BA80" s="39">
        <v>17.771660042136357</v>
      </c>
      <c r="BB80" s="39">
        <v>17.052735605221432</v>
      </c>
      <c r="BC80" s="39">
        <v>17.456180360982604</v>
      </c>
      <c r="BD80" s="39">
        <v>37.719510881275589</v>
      </c>
      <c r="BE80" s="39">
        <v>21.447425123895712</v>
      </c>
      <c r="BF80" s="39">
        <v>34.818061840120663</v>
      </c>
      <c r="BG80" s="39">
        <v>0.96153846153846156</v>
      </c>
      <c r="BH80" s="39">
        <v>5.0534636931695758</v>
      </c>
      <c r="BI80" s="39">
        <v>26.903912462878399</v>
      </c>
      <c r="BJ80" s="3">
        <v>72536</v>
      </c>
      <c r="BK80" s="40">
        <v>78369</v>
      </c>
      <c r="BL80" s="40">
        <v>66916</v>
      </c>
      <c r="BM80" s="40">
        <v>51295</v>
      </c>
      <c r="BN80" s="40">
        <v>81894</v>
      </c>
      <c r="BO80" s="40">
        <v>60347</v>
      </c>
      <c r="BP80" s="3">
        <v>4.2503047802374079</v>
      </c>
      <c r="BQ80" s="23">
        <v>75.3</v>
      </c>
      <c r="BR80">
        <v>14.3</v>
      </c>
      <c r="BS80">
        <v>1</v>
      </c>
      <c r="BT80" s="23">
        <v>1.1337903603037072</v>
      </c>
      <c r="BU80">
        <v>6.7</v>
      </c>
      <c r="BV80">
        <v>74.170478492452858</v>
      </c>
      <c r="BW80">
        <v>16.099271558709489</v>
      </c>
      <c r="BX80">
        <v>0.90986022998169225</v>
      </c>
      <c r="BY80">
        <v>0.95189632571336913</v>
      </c>
      <c r="BZ80">
        <v>5.5808448149029024</v>
      </c>
      <c r="CA80">
        <v>76.679763966932839</v>
      </c>
      <c r="CB80">
        <v>11.933330516709621</v>
      </c>
      <c r="CC80">
        <v>1.0900333769910009</v>
      </c>
      <c r="CD80">
        <v>1.3653583449519062</v>
      </c>
      <c r="CE80">
        <v>8.2266537101975867</v>
      </c>
    </row>
    <row r="81" spans="1:83" x14ac:dyDescent="0.25">
      <c r="A81" t="s">
        <v>262</v>
      </c>
      <c r="B81" t="s">
        <v>263</v>
      </c>
      <c r="D81" s="39">
        <v>27373</v>
      </c>
      <c r="E81" s="39">
        <v>0.47589999999999999</v>
      </c>
      <c r="F81" s="39">
        <v>29.875318699085877</v>
      </c>
      <c r="G81" s="39">
        <v>10.6114988735256</v>
      </c>
      <c r="H81" s="39">
        <v>14.5504362246737</v>
      </c>
      <c r="I81" s="39">
        <v>20.7416959027776</v>
      </c>
      <c r="J81" s="39">
        <v>19.453655367105057</v>
      </c>
      <c r="K81" s="39">
        <v>21.955513093233535</v>
      </c>
      <c r="L81" s="39">
        <v>22.483563681735291</v>
      </c>
      <c r="M81" s="39">
        <v>20.204682031761966</v>
      </c>
      <c r="N81" s="39">
        <v>24.204331301390773</v>
      </c>
      <c r="O81" s="39" t="s">
        <v>74</v>
      </c>
      <c r="P81" s="39" t="s">
        <v>74</v>
      </c>
      <c r="Q81" s="39" t="s">
        <v>74</v>
      </c>
      <c r="R81" s="39" t="e">
        <f>VLOOKUP(#REF!,[1]Sheet1!$A$435:$M$870,11,FALSE)</f>
        <v>#REF!</v>
      </c>
      <c r="S81" s="39" t="e">
        <f>VLOOKUP(#REF!,[1]Sheet1!$A$435:$M$870,12,FALSE)</f>
        <v>#REF!</v>
      </c>
      <c r="T81" s="39" t="e">
        <f>VLOOKUP(#REF!,[1]Sheet1!$A$435:$M$870,13,FALSE)</f>
        <v>#REF!</v>
      </c>
      <c r="U81" s="39">
        <v>26.016697484171008</v>
      </c>
      <c r="V81" s="39">
        <v>24.964752326346463</v>
      </c>
      <c r="W81" s="39">
        <v>27.097235868398485</v>
      </c>
      <c r="X81" s="39">
        <v>9.5977796663045005</v>
      </c>
      <c r="Y81" s="39">
        <v>7.3435474912053325</v>
      </c>
      <c r="Z81" s="39">
        <v>11.555546622178449</v>
      </c>
      <c r="AA81" s="39">
        <v>7.7109603635922301</v>
      </c>
      <c r="AB81" s="5">
        <v>63.907536448198663</v>
      </c>
      <c r="AC81">
        <v>70.496325525829931</v>
      </c>
      <c r="AD81">
        <v>57.920171591929645</v>
      </c>
      <c r="AE81" s="5">
        <v>60.245647621457678</v>
      </c>
      <c r="AF81" s="5">
        <v>69.29132113926201</v>
      </c>
      <c r="AG81" s="5">
        <v>51.320257056671956</v>
      </c>
      <c r="AH81" s="5">
        <v>64.573174495401517</v>
      </c>
      <c r="AI81" s="5">
        <v>66.464001926318332</v>
      </c>
      <c r="AJ81" s="5">
        <v>62.583913869537675</v>
      </c>
      <c r="AK81" s="5">
        <v>66.649329988374234</v>
      </c>
      <c r="AL81" s="5">
        <v>74.802924225428384</v>
      </c>
      <c r="AM81" s="5">
        <v>58.678142229415457</v>
      </c>
      <c r="AN81" s="5">
        <v>63.922562633164347</v>
      </c>
      <c r="AO81" s="5">
        <v>73.05408271474019</v>
      </c>
      <c r="AP81" s="5">
        <v>56.084740363172983</v>
      </c>
      <c r="AQ81" s="5" t="s">
        <v>74</v>
      </c>
      <c r="AR81" s="5" t="s">
        <v>74</v>
      </c>
      <c r="AS81" s="5" t="s">
        <v>74</v>
      </c>
      <c r="AT81" s="39">
        <v>30.094371881913901</v>
      </c>
      <c r="AU81" s="39">
        <v>22.1661401052733</v>
      </c>
      <c r="AV81" s="39">
        <v>25.683823507921801</v>
      </c>
      <c r="AW81" s="39">
        <v>7.2408280409285801</v>
      </c>
      <c r="AX81" s="39">
        <v>14.8148364639625</v>
      </c>
      <c r="AY81" s="39">
        <v>28.003746620749997</v>
      </c>
      <c r="AZ81" s="39">
        <v>20.136403917125648</v>
      </c>
      <c r="BA81" s="39">
        <v>18.046597193399666</v>
      </c>
      <c r="BB81" s="39">
        <v>13.004924450626493</v>
      </c>
      <c r="BC81" s="39">
        <v>20.808327818098196</v>
      </c>
      <c r="BD81" s="39">
        <v>32.3691132226311</v>
      </c>
      <c r="BE81" s="39">
        <v>24.374630026302459</v>
      </c>
      <c r="BF81" s="39">
        <v>33.993641029396507</v>
      </c>
      <c r="BG81" s="39">
        <v>0.96910223784502902</v>
      </c>
      <c r="BH81" s="39">
        <v>8.2935134838249027</v>
      </c>
      <c r="BI81" s="39">
        <v>11.442073741343799</v>
      </c>
      <c r="BJ81" s="3">
        <v>50885</v>
      </c>
      <c r="BK81" s="40">
        <v>71042</v>
      </c>
      <c r="BL81" s="40">
        <v>41811</v>
      </c>
      <c r="BM81" s="40">
        <v>55066</v>
      </c>
      <c r="BN81" s="40">
        <v>71094</v>
      </c>
      <c r="BO81" s="40">
        <v>44068</v>
      </c>
      <c r="BP81" s="3">
        <v>5.0913408491244905</v>
      </c>
      <c r="BQ81" s="23">
        <v>76.900000000000006</v>
      </c>
      <c r="BR81">
        <v>9.1</v>
      </c>
      <c r="BS81">
        <v>5.6</v>
      </c>
      <c r="BT81" s="23">
        <v>2.99086301792883</v>
      </c>
      <c r="BU81">
        <v>2.9</v>
      </c>
      <c r="BV81">
        <v>78.50672586118192</v>
      </c>
      <c r="BW81">
        <v>9.2121464370566919</v>
      </c>
      <c r="BX81">
        <v>4.7505910780454252</v>
      </c>
      <c r="BY81">
        <v>3.2233263386689326</v>
      </c>
      <c r="BZ81">
        <v>2.3417673956147502</v>
      </c>
      <c r="CA81">
        <v>75.038934126636022</v>
      </c>
      <c r="CB81">
        <v>9.0753065466542076</v>
      </c>
      <c r="CC81">
        <v>6.5669953024784355</v>
      </c>
      <c r="CD81">
        <v>2.7352415822829061</v>
      </c>
      <c r="CE81">
        <v>3.6073660189299313</v>
      </c>
    </row>
    <row r="82" spans="1:83" x14ac:dyDescent="0.25">
      <c r="A82" t="s">
        <v>264</v>
      </c>
      <c r="B82" t="s">
        <v>265</v>
      </c>
      <c r="D82" s="39">
        <v>24145</v>
      </c>
      <c r="E82" s="39">
        <v>0.42920000000000003</v>
      </c>
      <c r="F82" s="39">
        <v>34.15081260109374</v>
      </c>
      <c r="G82" s="39">
        <v>11.5966061265484</v>
      </c>
      <c r="H82" s="39">
        <v>12.707707140021601</v>
      </c>
      <c r="I82" s="39">
        <v>21.1343346168122</v>
      </c>
      <c r="J82" s="39">
        <v>18.76413549276003</v>
      </c>
      <c r="K82" s="39">
        <v>23.415653991898601</v>
      </c>
      <c r="L82" s="39">
        <v>23.005748853986624</v>
      </c>
      <c r="M82" s="39">
        <v>23.245195722315795</v>
      </c>
      <c r="N82" s="39">
        <v>22.799377372020217</v>
      </c>
      <c r="O82" s="39" t="s">
        <v>74</v>
      </c>
      <c r="P82" s="39" t="s">
        <v>74</v>
      </c>
      <c r="Q82" s="39" t="s">
        <v>74</v>
      </c>
      <c r="R82" s="39" t="e">
        <f>VLOOKUP(#REF!,[1]Sheet1!$A$435:$M$870,11,FALSE)</f>
        <v>#REF!</v>
      </c>
      <c r="S82" s="39" t="e">
        <f>VLOOKUP(#REF!,[1]Sheet1!$A$435:$M$870,12,FALSE)</f>
        <v>#REF!</v>
      </c>
      <c r="T82" s="39" t="e">
        <f>VLOOKUP(#REF!,[1]Sheet1!$A$435:$M$870,13,FALSE)</f>
        <v>#REF!</v>
      </c>
      <c r="U82" s="39">
        <v>22.766364265082785</v>
      </c>
      <c r="V82" s="39">
        <v>19.532735558324042</v>
      </c>
      <c r="W82" s="39">
        <v>25.953134844348234</v>
      </c>
      <c r="X82" s="39">
        <v>9.1790617242037804</v>
      </c>
      <c r="Y82" s="39">
        <v>11.210932557256738</v>
      </c>
      <c r="Z82" s="39">
        <v>7.1221178479931684</v>
      </c>
      <c r="AA82" s="39">
        <v>9.6627779052459992</v>
      </c>
      <c r="AB82" s="5">
        <v>63.010393501330434</v>
      </c>
      <c r="AC82">
        <v>69.797445738232256</v>
      </c>
      <c r="AD82">
        <v>56.670844823263977</v>
      </c>
      <c r="AE82" s="5">
        <v>60.774505849132709</v>
      </c>
      <c r="AF82" s="5">
        <v>67.664001752272469</v>
      </c>
      <c r="AG82" s="5">
        <v>53.123327657504262</v>
      </c>
      <c r="AH82" s="5">
        <v>60.23447165620761</v>
      </c>
      <c r="AI82" s="5">
        <v>60.899982422218315</v>
      </c>
      <c r="AJ82" s="5">
        <v>59.744578437969054</v>
      </c>
      <c r="AK82" s="5">
        <v>65.660907085152132</v>
      </c>
      <c r="AL82" s="5">
        <v>74.624492865934272</v>
      </c>
      <c r="AM82" s="5">
        <v>57.022914596043073</v>
      </c>
      <c r="AN82" s="5" t="s">
        <v>74</v>
      </c>
      <c r="AO82" s="5" t="s">
        <v>74</v>
      </c>
      <c r="AP82" s="5" t="s">
        <v>74</v>
      </c>
      <c r="AQ82" s="5" t="s">
        <v>74</v>
      </c>
      <c r="AR82" s="5" t="s">
        <v>74</v>
      </c>
      <c r="AS82" s="5" t="s">
        <v>74</v>
      </c>
      <c r="AT82" s="39">
        <v>20.337669526709099</v>
      </c>
      <c r="AU82" s="39">
        <v>21.891535468325198</v>
      </c>
      <c r="AV82" s="39">
        <v>23.7557187281223</v>
      </c>
      <c r="AW82" s="39">
        <v>9.8028361635271306</v>
      </c>
      <c r="AX82" s="39">
        <v>24.212240113316302</v>
      </c>
      <c r="AY82" s="39">
        <v>14.926385532682884</v>
      </c>
      <c r="AZ82" s="39">
        <v>17.847344610185505</v>
      </c>
      <c r="BA82" s="39">
        <v>18.096259016333871</v>
      </c>
      <c r="BB82" s="39">
        <v>17.31983987112169</v>
      </c>
      <c r="BC82" s="39">
        <v>31.810170969676051</v>
      </c>
      <c r="BD82" s="39">
        <v>26.630419472068063</v>
      </c>
      <c r="BE82" s="39">
        <v>26.594500943741721</v>
      </c>
      <c r="BF82" s="39">
        <v>30.337070738372258</v>
      </c>
      <c r="BG82" s="39">
        <v>1.061357297799814</v>
      </c>
      <c r="BH82" s="39">
        <v>15.376651548018142</v>
      </c>
      <c r="BI82" s="39">
        <v>12.799478403057799</v>
      </c>
      <c r="BJ82" s="3">
        <v>49037</v>
      </c>
      <c r="BK82" s="40">
        <v>61103</v>
      </c>
      <c r="BL82" s="40">
        <v>47256</v>
      </c>
      <c r="BM82" s="40">
        <v>52712</v>
      </c>
      <c r="BN82" s="40">
        <v>85765</v>
      </c>
      <c r="BO82" s="40">
        <v>45053</v>
      </c>
      <c r="BP82" s="3">
        <v>4.5033664485145248</v>
      </c>
      <c r="BQ82" s="23">
        <v>74.099999999999994</v>
      </c>
      <c r="BR82">
        <v>12.7</v>
      </c>
      <c r="BS82">
        <v>5.6</v>
      </c>
      <c r="BT82" s="23">
        <v>2.7072287663570811</v>
      </c>
      <c r="BU82">
        <v>2.9</v>
      </c>
      <c r="BV82">
        <v>76.047204174050009</v>
      </c>
      <c r="BW82">
        <v>12.382481787753495</v>
      </c>
      <c r="BX82">
        <v>4.2755709785390827</v>
      </c>
      <c r="BY82">
        <v>3.0191720811183305</v>
      </c>
      <c r="BZ82">
        <v>2.153475093522347</v>
      </c>
      <c r="CA82">
        <v>71.874333850326735</v>
      </c>
      <c r="CB82">
        <v>13.150253963820264</v>
      </c>
      <c r="CC82">
        <v>7.0808494373102615</v>
      </c>
      <c r="CD82">
        <v>2.3345559859750229</v>
      </c>
      <c r="CE82">
        <v>3.8164403901707549</v>
      </c>
    </row>
    <row r="83" spans="1:83" x14ac:dyDescent="0.25">
      <c r="A83" t="s">
        <v>266</v>
      </c>
      <c r="B83" t="s">
        <v>267</v>
      </c>
      <c r="D83" s="39">
        <v>50202</v>
      </c>
      <c r="E83" s="39">
        <v>0.4521</v>
      </c>
      <c r="F83" s="39">
        <v>14.896755162241886</v>
      </c>
      <c r="G83" s="39">
        <v>4.6820530570870504</v>
      </c>
      <c r="H83" s="39">
        <v>7.8411349586972801</v>
      </c>
      <c r="I83" s="39">
        <v>10.4020910099189</v>
      </c>
      <c r="J83" s="39">
        <v>8.6347071875210109</v>
      </c>
      <c r="K83" s="39">
        <v>12.0908037322657</v>
      </c>
      <c r="L83" s="39" t="s">
        <v>74</v>
      </c>
      <c r="M83" s="39" t="s">
        <v>74</v>
      </c>
      <c r="N83" s="39" t="s">
        <v>74</v>
      </c>
      <c r="O83" s="39" t="s">
        <v>74</v>
      </c>
      <c r="P83" s="39" t="s">
        <v>74</v>
      </c>
      <c r="Q83" s="39" t="s">
        <v>74</v>
      </c>
      <c r="R83" s="39" t="e">
        <f>VLOOKUP(#REF!,[1]Sheet1!$A$435:$M$870,11,FALSE)</f>
        <v>#REF!</v>
      </c>
      <c r="S83" s="39" t="e">
        <f>VLOOKUP(#REF!,[1]Sheet1!$A$435:$M$870,12,FALSE)</f>
        <v>#REF!</v>
      </c>
      <c r="T83" s="39" t="e">
        <f>VLOOKUP(#REF!,[1]Sheet1!$A$435:$M$870,13,FALSE)</f>
        <v>#REF!</v>
      </c>
      <c r="U83" s="39">
        <v>16.127688072029169</v>
      </c>
      <c r="V83" s="39">
        <v>13.002511582921237</v>
      </c>
      <c r="W83" s="39">
        <v>18.977904875723816</v>
      </c>
      <c r="X83" s="39">
        <v>10.549324407683354</v>
      </c>
      <c r="Y83" s="39">
        <v>9.0427092028969156</v>
      </c>
      <c r="Z83" s="39">
        <v>11.915159076731129</v>
      </c>
      <c r="AA83" s="39">
        <v>5.1660034418655103</v>
      </c>
      <c r="AB83" s="5">
        <v>64.555729659648591</v>
      </c>
      <c r="AC83">
        <v>74.54943968358603</v>
      </c>
      <c r="AD83">
        <v>55.232384730101622</v>
      </c>
      <c r="AE83" s="5">
        <v>55.225537820957669</v>
      </c>
      <c r="AF83" s="5">
        <v>58.264697529111039</v>
      </c>
      <c r="AG83" s="5">
        <v>52.320846905537458</v>
      </c>
      <c r="AH83" s="5" t="s">
        <v>74</v>
      </c>
      <c r="AI83" s="5" t="s">
        <v>74</v>
      </c>
      <c r="AJ83" s="5" t="s">
        <v>74</v>
      </c>
      <c r="AK83" s="5">
        <v>68.786973752225606</v>
      </c>
      <c r="AL83" s="5">
        <v>76.754927979579023</v>
      </c>
      <c r="AM83" s="5">
        <v>61.649578078214319</v>
      </c>
      <c r="AN83" s="5">
        <v>63.763186081989033</v>
      </c>
      <c r="AO83" s="5">
        <v>75.378069842874595</v>
      </c>
      <c r="AP83" s="5">
        <v>53.776500700246288</v>
      </c>
      <c r="AQ83" s="5" t="s">
        <v>74</v>
      </c>
      <c r="AR83" s="5" t="s">
        <v>74</v>
      </c>
      <c r="AS83" s="5" t="s">
        <v>74</v>
      </c>
      <c r="AT83" s="39">
        <v>53.807576415410701</v>
      </c>
      <c r="AU83" s="39">
        <v>12.599800853263201</v>
      </c>
      <c r="AV83" s="39">
        <v>23.759557613462899</v>
      </c>
      <c r="AW83" s="39">
        <v>3.5513634791922901</v>
      </c>
      <c r="AX83" s="39">
        <v>6.2817016386708602</v>
      </c>
      <c r="AY83" s="39">
        <v>55.124528442660022</v>
      </c>
      <c r="AZ83" s="39">
        <v>10.824485075705645</v>
      </c>
      <c r="BA83" s="39">
        <v>19.569687897821861</v>
      </c>
      <c r="BB83" s="39">
        <v>6.2131322598846346</v>
      </c>
      <c r="BC83" s="39">
        <v>8.2681663239278329</v>
      </c>
      <c r="BD83" s="39">
        <v>52.148162075773243</v>
      </c>
      <c r="BE83" s="39">
        <v>14.836772586255522</v>
      </c>
      <c r="BF83" s="39">
        <v>29.038967754065997</v>
      </c>
      <c r="BG83" s="39">
        <v>0.19742408573846007</v>
      </c>
      <c r="BH83" s="39">
        <v>3.7786734981667762</v>
      </c>
      <c r="BI83" s="39">
        <v>8.4056276994569004</v>
      </c>
      <c r="BJ83" s="3">
        <v>93374</v>
      </c>
      <c r="BK83" s="40">
        <v>97096</v>
      </c>
      <c r="BL83" s="40">
        <v>108544</v>
      </c>
      <c r="BM83" s="40">
        <v>77264</v>
      </c>
      <c r="BN83" s="40">
        <v>101292</v>
      </c>
      <c r="BO83" s="40">
        <v>71136</v>
      </c>
      <c r="BP83" s="3">
        <v>4.8790387831058846</v>
      </c>
      <c r="BQ83" s="23">
        <v>80.8</v>
      </c>
      <c r="BR83">
        <v>7</v>
      </c>
      <c r="BS83">
        <v>1.2</v>
      </c>
      <c r="BT83" s="23">
        <v>2.7357321413439539</v>
      </c>
      <c r="BU83">
        <v>7.1</v>
      </c>
      <c r="BV83">
        <v>81.246023104876912</v>
      </c>
      <c r="BW83">
        <v>6.8612340511776324</v>
      </c>
      <c r="BX83">
        <v>0.96670955821703131</v>
      </c>
      <c r="BY83">
        <v>2.90154268180597</v>
      </c>
      <c r="BZ83">
        <v>6.4987768838110318</v>
      </c>
      <c r="CA83">
        <v>80.164864717862557</v>
      </c>
      <c r="CB83">
        <v>7.1397059267899117</v>
      </c>
      <c r="CC83">
        <v>1.5531610150541795</v>
      </c>
      <c r="CD83">
        <v>2.5231312209537737</v>
      </c>
      <c r="CE83">
        <v>7.9041995781687202</v>
      </c>
    </row>
    <row r="84" spans="1:83" x14ac:dyDescent="0.25">
      <c r="A84" t="s">
        <v>268</v>
      </c>
      <c r="B84" t="s">
        <v>269</v>
      </c>
      <c r="D84" s="39">
        <v>25079</v>
      </c>
      <c r="E84" s="39">
        <v>0.41470000000000001</v>
      </c>
      <c r="F84" s="39">
        <v>25.975340899812199</v>
      </c>
      <c r="G84" s="39">
        <v>8.3685398460559099</v>
      </c>
      <c r="H84" s="39">
        <v>15.266540293125001</v>
      </c>
      <c r="I84" s="39">
        <v>18.301670920103</v>
      </c>
      <c r="J84" s="39">
        <v>16.719072214753243</v>
      </c>
      <c r="K84" s="39">
        <v>19.903174350421693</v>
      </c>
      <c r="L84" s="39" t="s">
        <v>74</v>
      </c>
      <c r="M84" s="39" t="s">
        <v>74</v>
      </c>
      <c r="N84" s="39" t="s">
        <v>74</v>
      </c>
      <c r="O84" s="39" t="s">
        <v>74</v>
      </c>
      <c r="P84" s="39" t="s">
        <v>74</v>
      </c>
      <c r="Q84" s="39" t="s">
        <v>74</v>
      </c>
      <c r="R84" s="39" t="e">
        <f>VLOOKUP(#REF!,[1]Sheet1!$A$435:$M$870,11,FALSE)</f>
        <v>#REF!</v>
      </c>
      <c r="S84" s="39" t="e">
        <f>VLOOKUP(#REF!,[1]Sheet1!$A$435:$M$870,12,FALSE)</f>
        <v>#REF!</v>
      </c>
      <c r="T84" s="39" t="e">
        <f>VLOOKUP(#REF!,[1]Sheet1!$A$435:$M$870,13,FALSE)</f>
        <v>#REF!</v>
      </c>
      <c r="U84" s="39">
        <v>19.955198728856072</v>
      </c>
      <c r="V84" s="39">
        <v>18.09852431960131</v>
      </c>
      <c r="W84" s="39">
        <v>21.85834946987822</v>
      </c>
      <c r="X84" s="39">
        <v>17.19137743724627</v>
      </c>
      <c r="Y84" s="39">
        <v>15.802635375589114</v>
      </c>
      <c r="Z84" s="39">
        <v>18.450836295440173</v>
      </c>
      <c r="AA84" s="39">
        <v>5.8866692980341604</v>
      </c>
      <c r="AB84" s="5">
        <v>67.06622464787732</v>
      </c>
      <c r="AC84">
        <v>75.060645379668287</v>
      </c>
      <c r="AD84">
        <v>58.946987710201391</v>
      </c>
      <c r="AE84" s="5">
        <v>62.912179054254203</v>
      </c>
      <c r="AF84" s="5">
        <v>73.18716256748651</v>
      </c>
      <c r="AG84" s="5">
        <v>52.889476640763974</v>
      </c>
      <c r="AH84" s="5" t="s">
        <v>74</v>
      </c>
      <c r="AI84" s="5" t="s">
        <v>74</v>
      </c>
      <c r="AJ84" s="5" t="s">
        <v>74</v>
      </c>
      <c r="AK84" s="5">
        <v>71.100351115641629</v>
      </c>
      <c r="AL84" s="5">
        <v>80.870416082905237</v>
      </c>
      <c r="AM84" s="5">
        <v>60.959536504858846</v>
      </c>
      <c r="AN84" s="5">
        <v>59.765554085946214</v>
      </c>
      <c r="AO84" s="5">
        <v>63.753459946833289</v>
      </c>
      <c r="AP84" s="5">
        <v>56.184006497821748</v>
      </c>
      <c r="AQ84" s="5" t="s">
        <v>74</v>
      </c>
      <c r="AR84" s="5" t="s">
        <v>74</v>
      </c>
      <c r="AS84" s="5" t="s">
        <v>74</v>
      </c>
      <c r="AT84" s="39">
        <v>22.506227570192099</v>
      </c>
      <c r="AU84" s="39">
        <v>24.413201041446801</v>
      </c>
      <c r="AV84" s="39">
        <v>22.797269720638901</v>
      </c>
      <c r="AW84" s="39">
        <v>11.786925620997801</v>
      </c>
      <c r="AX84" s="39">
        <v>18.4963760467244</v>
      </c>
      <c r="AY84" s="39">
        <v>18.576909243495983</v>
      </c>
      <c r="AZ84" s="39">
        <v>21.476741397913919</v>
      </c>
      <c r="BA84" s="39">
        <v>15.915857411181713</v>
      </c>
      <c r="BB84" s="39">
        <v>20.063042001358749</v>
      </c>
      <c r="BC84" s="39">
        <v>23.967449946049634</v>
      </c>
      <c r="BD84" s="39">
        <v>27.578002592026618</v>
      </c>
      <c r="BE84" s="39">
        <v>28.20344185026855</v>
      </c>
      <c r="BF84" s="39">
        <v>31.67946560406471</v>
      </c>
      <c r="BG84" s="39">
        <v>1.1045128344004487</v>
      </c>
      <c r="BH84" s="39">
        <v>11.434577119239671</v>
      </c>
      <c r="BI84" s="39">
        <v>8.6527491914142907</v>
      </c>
      <c r="BJ84" s="3">
        <v>57583</v>
      </c>
      <c r="BK84" s="40">
        <v>66822</v>
      </c>
      <c r="BL84" s="40">
        <v>46039</v>
      </c>
      <c r="BM84" s="40">
        <v>59229</v>
      </c>
      <c r="BN84" s="40">
        <v>68688</v>
      </c>
      <c r="BO84" s="40">
        <v>53900</v>
      </c>
      <c r="BP84" s="3">
        <v>4.2718058968058967</v>
      </c>
      <c r="BQ84" s="23">
        <v>76</v>
      </c>
      <c r="BR84">
        <v>12.9</v>
      </c>
      <c r="BS84">
        <v>4.0999999999999996</v>
      </c>
      <c r="BT84" s="23">
        <v>3.5654723592934277</v>
      </c>
      <c r="BU84">
        <v>2.7</v>
      </c>
      <c r="BV84">
        <v>78.632155200686199</v>
      </c>
      <c r="BW84">
        <v>12.085572289916497</v>
      </c>
      <c r="BX84">
        <v>3.3391356996896993</v>
      </c>
      <c r="BY84">
        <v>3.325512752592144</v>
      </c>
      <c r="BZ84">
        <v>1.9511087565276621</v>
      </c>
      <c r="CA84">
        <v>72.637732857709082</v>
      </c>
      <c r="CB84">
        <v>13.890210067380105</v>
      </c>
      <c r="CC84">
        <v>5.0039635354736429</v>
      </c>
      <c r="CD84">
        <v>3.8796406394503902</v>
      </c>
      <c r="CE84">
        <v>3.704584489364513</v>
      </c>
    </row>
    <row r="85" spans="1:83" x14ac:dyDescent="0.25">
      <c r="A85" t="s">
        <v>270</v>
      </c>
      <c r="B85" t="s">
        <v>271</v>
      </c>
      <c r="D85" s="39">
        <v>31884</v>
      </c>
      <c r="E85" s="39">
        <v>0.46389999999999998</v>
      </c>
      <c r="F85" s="39">
        <v>24.454492976717336</v>
      </c>
      <c r="G85" s="39">
        <v>8.0840913427899004</v>
      </c>
      <c r="H85" s="39">
        <v>12.518163004711401</v>
      </c>
      <c r="I85" s="39">
        <v>17.085733391456699</v>
      </c>
      <c r="J85" s="39">
        <v>15.846045875964984</v>
      </c>
      <c r="K85" s="39">
        <v>18.308264777745396</v>
      </c>
      <c r="L85" s="39">
        <v>17.956965616446567</v>
      </c>
      <c r="M85" s="39">
        <v>17.975504322766568</v>
      </c>
      <c r="N85" s="39">
        <v>17.938489768239659</v>
      </c>
      <c r="O85" s="39" t="s">
        <v>74</v>
      </c>
      <c r="P85" s="39" t="s">
        <v>74</v>
      </c>
      <c r="Q85" s="39" t="s">
        <v>74</v>
      </c>
      <c r="R85" s="39" t="e">
        <f>VLOOKUP(#REF!,[1]Sheet1!$A$435:$M$870,11,FALSE)</f>
        <v>#REF!</v>
      </c>
      <c r="S85" s="39" t="e">
        <f>VLOOKUP(#REF!,[1]Sheet1!$A$435:$M$870,12,FALSE)</f>
        <v>#REF!</v>
      </c>
      <c r="T85" s="39" t="e">
        <f>VLOOKUP(#REF!,[1]Sheet1!$A$435:$M$870,13,FALSE)</f>
        <v>#REF!</v>
      </c>
      <c r="U85" s="39">
        <v>23.291112698807158</v>
      </c>
      <c r="V85" s="39">
        <v>20.91299438500004</v>
      </c>
      <c r="W85" s="39">
        <v>25.722227893426723</v>
      </c>
      <c r="X85" s="39">
        <v>14.846465355058831</v>
      </c>
      <c r="Y85" s="39">
        <v>13.646792123016416</v>
      </c>
      <c r="Z85" s="39">
        <v>15.89753406956293</v>
      </c>
      <c r="AA85" s="39">
        <v>5.6256822956952997</v>
      </c>
      <c r="AB85" s="5">
        <v>63.064261454529124</v>
      </c>
      <c r="AC85">
        <v>68.510208463116854</v>
      </c>
      <c r="AD85">
        <v>57.814180580672961</v>
      </c>
      <c r="AE85" s="5">
        <v>60.396782467589119</v>
      </c>
      <c r="AF85" s="5">
        <v>65.533131225638812</v>
      </c>
      <c r="AG85" s="5">
        <v>55.185686415803993</v>
      </c>
      <c r="AH85" s="5" t="s">
        <v>74</v>
      </c>
      <c r="AI85" s="5" t="s">
        <v>74</v>
      </c>
      <c r="AJ85" s="5" t="s">
        <v>74</v>
      </c>
      <c r="AK85" s="5">
        <v>66.58377039859289</v>
      </c>
      <c r="AL85" s="5">
        <v>75.538846577056688</v>
      </c>
      <c r="AM85" s="5">
        <v>57.890437642032069</v>
      </c>
      <c r="AN85" s="5">
        <v>61.720766404518265</v>
      </c>
      <c r="AO85" s="5">
        <v>67.712775302253519</v>
      </c>
      <c r="AP85" s="5">
        <v>56.292770439387141</v>
      </c>
      <c r="AQ85" s="5" t="s">
        <v>74</v>
      </c>
      <c r="AR85" s="5" t="s">
        <v>74</v>
      </c>
      <c r="AS85" s="5" t="s">
        <v>74</v>
      </c>
      <c r="AT85" s="39">
        <v>36.754362509736502</v>
      </c>
      <c r="AU85" s="39">
        <v>19.333968866619401</v>
      </c>
      <c r="AV85" s="39">
        <v>23.282316286315499</v>
      </c>
      <c r="AW85" s="39">
        <v>7.6612762593440804</v>
      </c>
      <c r="AX85" s="39">
        <v>12.9680760779846</v>
      </c>
      <c r="AY85" s="39">
        <v>33.300362316860578</v>
      </c>
      <c r="AZ85" s="39">
        <v>17.13709567241747</v>
      </c>
      <c r="BA85" s="39">
        <v>16.86768057096328</v>
      </c>
      <c r="BB85" s="39">
        <v>13.519391876014405</v>
      </c>
      <c r="BC85" s="39">
        <v>19.175469563744269</v>
      </c>
      <c r="BD85" s="39">
        <v>40.678176546911764</v>
      </c>
      <c r="BE85" s="39">
        <v>21.82966122213324</v>
      </c>
      <c r="BF85" s="39">
        <v>30.569472122374737</v>
      </c>
      <c r="BG85" s="39">
        <v>1.0063385047088695</v>
      </c>
      <c r="BH85" s="39">
        <v>5.9163516038713917</v>
      </c>
      <c r="BI85" s="39">
        <v>11.522981490870601</v>
      </c>
      <c r="BJ85" s="3">
        <v>59744</v>
      </c>
      <c r="BK85" s="40">
        <v>72880</v>
      </c>
      <c r="BL85" s="40">
        <v>47055</v>
      </c>
      <c r="BM85" s="40">
        <v>30807</v>
      </c>
      <c r="BN85" s="40">
        <v>59647</v>
      </c>
      <c r="BO85" s="40">
        <v>47029</v>
      </c>
      <c r="BP85" s="3">
        <v>5.1058016219588271</v>
      </c>
      <c r="BQ85" s="23">
        <v>77.2</v>
      </c>
      <c r="BR85">
        <v>8.9</v>
      </c>
      <c r="BS85">
        <v>4.2</v>
      </c>
      <c r="BT85" s="23">
        <v>2.9134015279807381</v>
      </c>
      <c r="BU85">
        <v>4.9000000000000004</v>
      </c>
      <c r="BV85">
        <v>78.590760304766562</v>
      </c>
      <c r="BW85">
        <v>8.321060792148538</v>
      </c>
      <c r="BX85">
        <v>3.9223967856130622</v>
      </c>
      <c r="BY85">
        <v>2.8692738175290793</v>
      </c>
      <c r="BZ85">
        <v>4.456460728794438</v>
      </c>
      <c r="CA85">
        <v>75.675710312832408</v>
      </c>
      <c r="CB85">
        <v>9.5278678440067157</v>
      </c>
      <c r="CC85">
        <v>4.4803854976995732</v>
      </c>
      <c r="CD85">
        <v>2.9642825103487165</v>
      </c>
      <c r="CE85">
        <v>5.4223429750477381</v>
      </c>
    </row>
    <row r="86" spans="1:83" x14ac:dyDescent="0.25">
      <c r="A86" t="s">
        <v>272</v>
      </c>
      <c r="B86" t="s">
        <v>273</v>
      </c>
      <c r="D86" s="39">
        <v>41166</v>
      </c>
      <c r="E86" s="39">
        <v>0.49530000000000002</v>
      </c>
      <c r="F86" s="39">
        <v>6.9541678334733499</v>
      </c>
      <c r="G86" s="39">
        <v>2.1301538285583601</v>
      </c>
      <c r="H86" s="39">
        <v>9.0902227888874005</v>
      </c>
      <c r="I86" s="39">
        <v>10.5838412729267</v>
      </c>
      <c r="J86" s="39">
        <v>10.154774322686139</v>
      </c>
      <c r="K86" s="39">
        <v>11.000218866272707</v>
      </c>
      <c r="L86" s="39" t="s">
        <v>74</v>
      </c>
      <c r="M86" s="39" t="s">
        <v>74</v>
      </c>
      <c r="N86" s="39" t="s">
        <v>74</v>
      </c>
      <c r="O86" s="39" t="s">
        <v>74</v>
      </c>
      <c r="P86" s="39" t="s">
        <v>74</v>
      </c>
      <c r="Q86" s="39" t="s">
        <v>74</v>
      </c>
      <c r="R86" s="39" t="e">
        <f>VLOOKUP(#REF!,[1]Sheet1!$A$435:$M$870,11,FALSE)</f>
        <v>#REF!</v>
      </c>
      <c r="S86" s="39" t="e">
        <f>VLOOKUP(#REF!,[1]Sheet1!$A$435:$M$870,12,FALSE)</f>
        <v>#REF!</v>
      </c>
      <c r="T86" s="39" t="e">
        <f>VLOOKUP(#REF!,[1]Sheet1!$A$435:$M$870,13,FALSE)</f>
        <v>#REF!</v>
      </c>
      <c r="U86" s="39">
        <v>17.397778189478309</v>
      </c>
      <c r="V86" s="39">
        <v>16.680384087791495</v>
      </c>
      <c r="W86" s="39">
        <v>18.115792797616596</v>
      </c>
      <c r="X86" s="39">
        <v>14.286583834863922</v>
      </c>
      <c r="Y86" s="39">
        <v>13.832637749882265</v>
      </c>
      <c r="Z86" s="39">
        <v>14.686766305903912</v>
      </c>
      <c r="AA86" s="39">
        <v>5.0339586319779901</v>
      </c>
      <c r="AB86" s="5">
        <v>64.778790814101725</v>
      </c>
      <c r="AC86">
        <v>71.619556783105381</v>
      </c>
      <c r="AD86">
        <v>58.287462170481788</v>
      </c>
      <c r="AE86" s="5">
        <v>61.154835818340203</v>
      </c>
      <c r="AF86" s="5">
        <v>64.751080518648948</v>
      </c>
      <c r="AG86" s="5">
        <v>57.510720911606974</v>
      </c>
      <c r="AH86" s="5" t="s">
        <v>74</v>
      </c>
      <c r="AI86" s="5" t="s">
        <v>74</v>
      </c>
      <c r="AJ86" s="5" t="s">
        <v>74</v>
      </c>
      <c r="AK86" s="5">
        <v>70.033666928008117</v>
      </c>
      <c r="AL86" s="5">
        <v>77.326649958228913</v>
      </c>
      <c r="AM86" s="5">
        <v>62.832263978001833</v>
      </c>
      <c r="AN86" s="5">
        <v>59.516613675273398</v>
      </c>
      <c r="AO86" s="5">
        <v>64.926769347066056</v>
      </c>
      <c r="AP86" s="5">
        <v>54.866897302213779</v>
      </c>
      <c r="AQ86" s="5" t="s">
        <v>74</v>
      </c>
      <c r="AR86" s="5" t="s">
        <v>74</v>
      </c>
      <c r="AS86" s="5" t="s">
        <v>74</v>
      </c>
      <c r="AT86" s="39">
        <v>46.106379115503799</v>
      </c>
      <c r="AU86" s="39">
        <v>15.560391435253599</v>
      </c>
      <c r="AV86" s="39">
        <v>24.855759198484598</v>
      </c>
      <c r="AW86" s="39">
        <v>5.2812865005785898</v>
      </c>
      <c r="AX86" s="39">
        <v>8.1961837501795394</v>
      </c>
      <c r="AY86" s="39">
        <v>45.511116971639545</v>
      </c>
      <c r="AZ86" s="39">
        <v>13.079685154379844</v>
      </c>
      <c r="BA86" s="39">
        <v>20.476122854708485</v>
      </c>
      <c r="BB86" s="39">
        <v>9.2024384306406457</v>
      </c>
      <c r="BC86" s="39">
        <v>11.730636588631477</v>
      </c>
      <c r="BD86" s="39">
        <v>46.789466026480433</v>
      </c>
      <c r="BE86" s="39">
        <v>18.407100247344683</v>
      </c>
      <c r="BF86" s="39">
        <v>29.881565546340756</v>
      </c>
      <c r="BG86" s="39">
        <v>0.78160919540229878</v>
      </c>
      <c r="BH86" s="39">
        <v>4.1402589844318349</v>
      </c>
      <c r="BI86" s="39">
        <v>8.3699208757213395</v>
      </c>
      <c r="BJ86" s="3">
        <v>83001</v>
      </c>
      <c r="BK86" s="40">
        <v>91290</v>
      </c>
      <c r="BL86" s="40">
        <v>70574</v>
      </c>
      <c r="BM86" s="40">
        <v>41324</v>
      </c>
      <c r="BN86" s="40">
        <v>77858</v>
      </c>
      <c r="BO86" s="40">
        <v>60179</v>
      </c>
      <c r="BP86" s="3">
        <v>5.0839556807051913</v>
      </c>
      <c r="BQ86" s="23">
        <v>80.2</v>
      </c>
      <c r="BR86">
        <v>7.8</v>
      </c>
      <c r="BS86">
        <v>1.6</v>
      </c>
      <c r="BT86" s="23">
        <v>2.2435160059095334</v>
      </c>
      <c r="BU86">
        <v>6.8</v>
      </c>
      <c r="BV86">
        <v>80.053676920466643</v>
      </c>
      <c r="BW86">
        <v>6.8546044411996077</v>
      </c>
      <c r="BX86">
        <v>1.1095286816763239</v>
      </c>
      <c r="BY86">
        <v>2.8386041944091684</v>
      </c>
      <c r="BZ86">
        <v>7.1240173370283353</v>
      </c>
      <c r="CA86">
        <v>80.354952007505602</v>
      </c>
      <c r="CB86">
        <v>8.8389184247877015</v>
      </c>
      <c r="CC86">
        <v>2.2306285934229835</v>
      </c>
      <c r="CD86">
        <v>1.5474271692848036</v>
      </c>
      <c r="CE86">
        <v>6.4573359955736249</v>
      </c>
    </row>
    <row r="87" spans="1:83" x14ac:dyDescent="0.25">
      <c r="A87" t="s">
        <v>274</v>
      </c>
      <c r="B87" t="s">
        <v>275</v>
      </c>
      <c r="D87" s="39">
        <v>36688</v>
      </c>
      <c r="E87" s="39">
        <v>0.4748</v>
      </c>
      <c r="F87" s="39">
        <v>15.687669933030419</v>
      </c>
      <c r="G87" s="39">
        <v>5.2493390241370701</v>
      </c>
      <c r="H87" s="39">
        <v>6.4912858214004903</v>
      </c>
      <c r="I87" s="39">
        <v>9.8936569989511494</v>
      </c>
      <c r="J87" s="39">
        <v>8.7694356058041656</v>
      </c>
      <c r="K87" s="39">
        <v>11.004851391289801</v>
      </c>
      <c r="L87" s="39" t="s">
        <v>74</v>
      </c>
      <c r="M87" s="39" t="s">
        <v>74</v>
      </c>
      <c r="N87" s="39" t="s">
        <v>74</v>
      </c>
      <c r="O87" s="39" t="s">
        <v>74</v>
      </c>
      <c r="P87" s="39" t="s">
        <v>74</v>
      </c>
      <c r="Q87" s="39" t="s">
        <v>74</v>
      </c>
      <c r="R87" s="39" t="e">
        <f>VLOOKUP(#REF!,[1]Sheet1!$A$435:$M$870,11,FALSE)</f>
        <v>#REF!</v>
      </c>
      <c r="S87" s="39" t="e">
        <f>VLOOKUP(#REF!,[1]Sheet1!$A$435:$M$870,12,FALSE)</f>
        <v>#REF!</v>
      </c>
      <c r="T87" s="39" t="e">
        <f>VLOOKUP(#REF!,[1]Sheet1!$A$435:$M$870,13,FALSE)</f>
        <v>#REF!</v>
      </c>
      <c r="U87" s="39">
        <v>17.376870153980562</v>
      </c>
      <c r="V87" s="39">
        <v>13.701186192189791</v>
      </c>
      <c r="W87" s="39">
        <v>20.93143151744286</v>
      </c>
      <c r="X87" s="39">
        <v>11.365567389199549</v>
      </c>
      <c r="Y87" s="39">
        <v>10.825299381782024</v>
      </c>
      <c r="Z87" s="39">
        <v>11.820365383215664</v>
      </c>
      <c r="AA87" s="39">
        <v>5.4223134876532297</v>
      </c>
      <c r="AB87" s="5">
        <v>66.581076333792112</v>
      </c>
      <c r="AC87">
        <v>74.793086255609111</v>
      </c>
      <c r="AD87">
        <v>58.0142930951382</v>
      </c>
      <c r="AE87" s="5">
        <v>64.792036141388664</v>
      </c>
      <c r="AF87" s="5">
        <v>72.262011772551972</v>
      </c>
      <c r="AG87" s="5">
        <v>57.59007447498491</v>
      </c>
      <c r="AH87" s="5" t="s">
        <v>74</v>
      </c>
      <c r="AI87" s="5" t="s">
        <v>74</v>
      </c>
      <c r="AJ87" s="5" t="s">
        <v>74</v>
      </c>
      <c r="AK87" s="5">
        <v>73.579790329829009</v>
      </c>
      <c r="AL87" s="5">
        <v>83.094180952100913</v>
      </c>
      <c r="AM87" s="5">
        <v>64.023390776591498</v>
      </c>
      <c r="AN87" s="5" t="s">
        <v>74</v>
      </c>
      <c r="AO87" s="5" t="s">
        <v>74</v>
      </c>
      <c r="AP87" s="5" t="s">
        <v>74</v>
      </c>
      <c r="AQ87" s="5" t="s">
        <v>74</v>
      </c>
      <c r="AR87" s="5" t="s">
        <v>74</v>
      </c>
      <c r="AS87" s="5" t="s">
        <v>74</v>
      </c>
      <c r="AT87" s="39">
        <v>43.563773271122997</v>
      </c>
      <c r="AU87" s="39">
        <v>17.415808195131</v>
      </c>
      <c r="AV87" s="39">
        <v>23.576592599436399</v>
      </c>
      <c r="AW87" s="39">
        <v>6.9267681433916897</v>
      </c>
      <c r="AX87" s="39">
        <v>8.5170577909179102</v>
      </c>
      <c r="AY87" s="39">
        <v>43.470292701936955</v>
      </c>
      <c r="AZ87" s="39">
        <v>14.186933212559113</v>
      </c>
      <c r="BA87" s="39">
        <v>19.118313093119031</v>
      </c>
      <c r="BB87" s="39">
        <v>11.967180308184911</v>
      </c>
      <c r="BC87" s="39">
        <v>11.257280684199994</v>
      </c>
      <c r="BD87" s="39">
        <v>43.677220610228417</v>
      </c>
      <c r="BE87" s="39">
        <v>21.33434739815679</v>
      </c>
      <c r="BF87" s="39">
        <v>28.987128193984635</v>
      </c>
      <c r="BG87" s="39">
        <v>0.8097605869645802</v>
      </c>
      <c r="BH87" s="39">
        <v>5.1915432106655759</v>
      </c>
      <c r="BI87" s="39">
        <v>8.7796688383841506</v>
      </c>
      <c r="BJ87" s="3">
        <v>81611</v>
      </c>
      <c r="BK87" s="40">
        <v>88560</v>
      </c>
      <c r="BL87" s="40">
        <v>50392</v>
      </c>
      <c r="BM87" s="40" t="s">
        <v>74</v>
      </c>
      <c r="BN87" s="40">
        <v>102144</v>
      </c>
      <c r="BO87" s="40">
        <v>56247</v>
      </c>
      <c r="BP87" s="3">
        <v>4.6959307914130086</v>
      </c>
      <c r="BQ87" s="23">
        <v>74.3</v>
      </c>
      <c r="BR87">
        <v>8</v>
      </c>
      <c r="BS87">
        <v>2.1</v>
      </c>
      <c r="BT87" s="23">
        <v>4.2310188900422609</v>
      </c>
      <c r="BU87">
        <v>9.8000000000000007</v>
      </c>
      <c r="BV87">
        <v>73.772625047737137</v>
      </c>
      <c r="BW87">
        <v>7.4894271071527925</v>
      </c>
      <c r="BX87">
        <v>1.9410746868207773</v>
      </c>
      <c r="BY87">
        <v>6.1787184286583159</v>
      </c>
      <c r="BZ87">
        <v>8.9604382858947957</v>
      </c>
      <c r="CA87">
        <v>74.970264158835136</v>
      </c>
      <c r="CB87">
        <v>8.7175029735841161</v>
      </c>
      <c r="CC87">
        <v>2.3612218489811392</v>
      </c>
      <c r="CD87">
        <v>1.5312324362476637</v>
      </c>
      <c r="CE87">
        <v>10.928411779314311</v>
      </c>
    </row>
    <row r="88" spans="1:83" x14ac:dyDescent="0.25">
      <c r="A88" t="s">
        <v>276</v>
      </c>
      <c r="B88" t="s">
        <v>277</v>
      </c>
      <c r="D88" s="39">
        <v>31590</v>
      </c>
      <c r="E88" s="39">
        <v>0.41980000000000001</v>
      </c>
      <c r="F88" s="39">
        <v>16.141023121765897</v>
      </c>
      <c r="G88" s="39">
        <v>5.5257197954973503</v>
      </c>
      <c r="H88" s="39">
        <v>7.2537351105243202</v>
      </c>
      <c r="I88" s="39">
        <v>12.059981185425499</v>
      </c>
      <c r="J88" s="39">
        <v>11.329954294618974</v>
      </c>
      <c r="K88" s="39">
        <v>12.793525752781903</v>
      </c>
      <c r="L88" s="39" t="s">
        <v>74</v>
      </c>
      <c r="M88" s="39" t="s">
        <v>74</v>
      </c>
      <c r="N88" s="39" t="s">
        <v>74</v>
      </c>
      <c r="O88" s="39" t="s">
        <v>74</v>
      </c>
      <c r="P88" s="39" t="s">
        <v>74</v>
      </c>
      <c r="Q88" s="39" t="s">
        <v>74</v>
      </c>
      <c r="R88" s="39" t="e">
        <f>VLOOKUP(#REF!,[1]Sheet1!$A$435:$M$870,11,FALSE)</f>
        <v>#REF!</v>
      </c>
      <c r="S88" s="39" t="e">
        <f>VLOOKUP(#REF!,[1]Sheet1!$A$435:$M$870,12,FALSE)</f>
        <v>#REF!</v>
      </c>
      <c r="T88" s="39" t="e">
        <f>VLOOKUP(#REF!,[1]Sheet1!$A$435:$M$870,13,FALSE)</f>
        <v>#REF!</v>
      </c>
      <c r="U88" s="39">
        <v>15.465825500831334</v>
      </c>
      <c r="V88" s="39">
        <v>14.210575668971162</v>
      </c>
      <c r="W88" s="39">
        <v>16.728101908207176</v>
      </c>
      <c r="X88" s="39" t="s">
        <v>74</v>
      </c>
      <c r="Y88" s="39" t="s">
        <v>74</v>
      </c>
      <c r="Z88" s="39" t="s">
        <v>74</v>
      </c>
      <c r="AA88" s="39">
        <v>6.8337829716013703</v>
      </c>
      <c r="AB88" s="5">
        <v>63.532174856994061</v>
      </c>
      <c r="AC88">
        <v>71.768035095320627</v>
      </c>
      <c r="AD88">
        <v>55.311924590773174</v>
      </c>
      <c r="AE88" s="5">
        <v>64.565750819896323</v>
      </c>
      <c r="AF88" s="5">
        <v>72.091651196500777</v>
      </c>
      <c r="AG88" s="5">
        <v>56.507058208434991</v>
      </c>
      <c r="AH88" s="5" t="s">
        <v>74</v>
      </c>
      <c r="AI88" s="5" t="s">
        <v>74</v>
      </c>
      <c r="AJ88" s="5" t="s">
        <v>74</v>
      </c>
      <c r="AK88" s="5">
        <v>69.770481041588155</v>
      </c>
      <c r="AL88" s="5">
        <v>78.699638118214722</v>
      </c>
      <c r="AM88" s="5">
        <v>60.701070842216176</v>
      </c>
      <c r="AN88" s="5" t="s">
        <v>74</v>
      </c>
      <c r="AO88" s="5" t="s">
        <v>74</v>
      </c>
      <c r="AP88" s="5" t="s">
        <v>74</v>
      </c>
      <c r="AQ88" s="5" t="s">
        <v>74</v>
      </c>
      <c r="AR88" s="5" t="s">
        <v>74</v>
      </c>
      <c r="AS88" s="5" t="s">
        <v>74</v>
      </c>
      <c r="AT88" s="39">
        <v>32.927855867948402</v>
      </c>
      <c r="AU88" s="39">
        <v>22.266064573612201</v>
      </c>
      <c r="AV88" s="39">
        <v>24.208017171801899</v>
      </c>
      <c r="AW88" s="39">
        <v>10.9287989284981</v>
      </c>
      <c r="AX88" s="39">
        <v>9.6692634581393904</v>
      </c>
      <c r="AY88" s="39">
        <v>30.489176928062218</v>
      </c>
      <c r="AZ88" s="39">
        <v>20.088658457550228</v>
      </c>
      <c r="BA88" s="39">
        <v>17.056124432922878</v>
      </c>
      <c r="BB88" s="39">
        <v>18.951134154244979</v>
      </c>
      <c r="BC88" s="39">
        <v>13.414906027219702</v>
      </c>
      <c r="BD88" s="39">
        <v>36.005968273912359</v>
      </c>
      <c r="BE88" s="39">
        <v>25.014397151981569</v>
      </c>
      <c r="BF88" s="39">
        <v>33.235170933458981</v>
      </c>
      <c r="BG88" s="39">
        <v>0.80296843097220039</v>
      </c>
      <c r="BH88" s="39">
        <v>4.9414952096748861</v>
      </c>
      <c r="BI88" s="39">
        <v>11.534098071347501</v>
      </c>
      <c r="BJ88" s="3">
        <v>66103</v>
      </c>
      <c r="BK88" s="40">
        <v>72797</v>
      </c>
      <c r="BL88" s="40">
        <v>55915</v>
      </c>
      <c r="BM88" s="40">
        <v>60321</v>
      </c>
      <c r="BN88" s="40">
        <v>96870</v>
      </c>
      <c r="BO88" s="40">
        <v>51808</v>
      </c>
      <c r="BP88" s="3">
        <v>4.2480069093808135</v>
      </c>
      <c r="BQ88" s="23">
        <v>79.3</v>
      </c>
      <c r="BR88">
        <v>9.5</v>
      </c>
      <c r="BS88">
        <v>1.9</v>
      </c>
      <c r="BT88" s="23">
        <v>2.007447686105011</v>
      </c>
      <c r="BU88">
        <v>5.5</v>
      </c>
      <c r="BV88">
        <v>79.370035663227654</v>
      </c>
      <c r="BW88">
        <v>9.4886894408976179</v>
      </c>
      <c r="BX88">
        <v>2.1088270359264438</v>
      </c>
      <c r="BY88">
        <v>1.7532269801865223</v>
      </c>
      <c r="BZ88">
        <v>4.9577563649313312</v>
      </c>
      <c r="CA88">
        <v>79.228760688587542</v>
      </c>
      <c r="CB88">
        <v>9.5853459215605508</v>
      </c>
      <c r="CC88">
        <v>1.5613476755851732</v>
      </c>
      <c r="CD88">
        <v>2.3347130774494889</v>
      </c>
      <c r="CE88">
        <v>6.2513703317365517</v>
      </c>
    </row>
    <row r="89" spans="1:83" x14ac:dyDescent="0.25">
      <c r="A89" t="s">
        <v>278</v>
      </c>
      <c r="B89" t="s">
        <v>279</v>
      </c>
      <c r="D89" s="39">
        <v>22377</v>
      </c>
      <c r="E89" s="39">
        <v>0.44440000000000002</v>
      </c>
      <c r="F89" s="39">
        <v>34.5949504692787</v>
      </c>
      <c r="G89" s="39">
        <v>12.1158661812098</v>
      </c>
      <c r="H89" s="39">
        <v>17.2904939444891</v>
      </c>
      <c r="I89" s="39">
        <v>24.6758340672713</v>
      </c>
      <c r="J89" s="39">
        <v>21.984304164195255</v>
      </c>
      <c r="K89" s="39">
        <v>27.18063653561304</v>
      </c>
      <c r="L89" s="39">
        <v>30.597539085871855</v>
      </c>
      <c r="M89" s="39">
        <v>27.617019065925501</v>
      </c>
      <c r="N89" s="39">
        <v>33.586911213005422</v>
      </c>
      <c r="O89" s="39" t="s">
        <v>74</v>
      </c>
      <c r="P89" s="39" t="s">
        <v>74</v>
      </c>
      <c r="Q89" s="39" t="s">
        <v>74</v>
      </c>
      <c r="R89" s="39" t="e">
        <f>VLOOKUP(#REF!,[1]Sheet1!$A$435:$M$870,11,FALSE)</f>
        <v>#REF!</v>
      </c>
      <c r="S89" s="39" t="e">
        <f>VLOOKUP(#REF!,[1]Sheet1!$A$435:$M$870,12,FALSE)</f>
        <v>#REF!</v>
      </c>
      <c r="T89" s="39" t="e">
        <f>VLOOKUP(#REF!,[1]Sheet1!$A$435:$M$870,13,FALSE)</f>
        <v>#REF!</v>
      </c>
      <c r="U89" s="39">
        <v>26.622918911125442</v>
      </c>
      <c r="V89" s="39">
        <v>23.451729270200044</v>
      </c>
      <c r="W89" s="39">
        <v>29.50690546472325</v>
      </c>
      <c r="X89" s="39">
        <v>16.264957661883312</v>
      </c>
      <c r="Y89" s="39">
        <v>15.347934754012101</v>
      </c>
      <c r="Z89" s="39">
        <v>17.08051826504051</v>
      </c>
      <c r="AA89" s="39">
        <v>11.5424314641499</v>
      </c>
      <c r="AB89" s="5">
        <v>59.12371152527404</v>
      </c>
      <c r="AC89">
        <v>64.194348576358934</v>
      </c>
      <c r="AD89">
        <v>54.066419499881682</v>
      </c>
      <c r="AE89" s="5">
        <v>60.502525166159351</v>
      </c>
      <c r="AF89" s="5">
        <v>68.529134109029698</v>
      </c>
      <c r="AG89" s="5">
        <v>52.438494852193386</v>
      </c>
      <c r="AH89" s="5">
        <v>57.889626337975074</v>
      </c>
      <c r="AI89" s="5">
        <v>60.255561777732524</v>
      </c>
      <c r="AJ89" s="5">
        <v>55.963359791101077</v>
      </c>
      <c r="AK89" s="5">
        <v>60.072769309037831</v>
      </c>
      <c r="AL89" s="5">
        <v>65.6542585843615</v>
      </c>
      <c r="AM89" s="5">
        <v>54.886696469862805</v>
      </c>
      <c r="AN89" s="5">
        <v>59.196192682132384</v>
      </c>
      <c r="AO89" s="5">
        <v>66.775590551181111</v>
      </c>
      <c r="AP89" s="5">
        <v>52.749313508807184</v>
      </c>
      <c r="AQ89" s="5" t="s">
        <v>74</v>
      </c>
      <c r="AR89" s="5" t="s">
        <v>74</v>
      </c>
      <c r="AS89" s="5" t="s">
        <v>74</v>
      </c>
      <c r="AT89" s="39">
        <v>20.427993348510899</v>
      </c>
      <c r="AU89" s="39">
        <v>29.440332859926201</v>
      </c>
      <c r="AV89" s="39">
        <v>25.2892184500318</v>
      </c>
      <c r="AW89" s="39">
        <v>12.500802888972901</v>
      </c>
      <c r="AX89" s="39">
        <v>12.341652452558201</v>
      </c>
      <c r="AY89" s="39">
        <v>18.426399022658398</v>
      </c>
      <c r="AZ89" s="39">
        <v>24.008990462819845</v>
      </c>
      <c r="BA89" s="39">
        <v>17.578649675681881</v>
      </c>
      <c r="BB89" s="39">
        <v>22.209547979508223</v>
      </c>
      <c r="BC89" s="39">
        <v>17.776412859331657</v>
      </c>
      <c r="BD89" s="39">
        <v>22.673208107146372</v>
      </c>
      <c r="BE89" s="39">
        <v>35.532741272401026</v>
      </c>
      <c r="BF89" s="39">
        <v>33.938265155472777</v>
      </c>
      <c r="BG89" s="39">
        <v>1.6103754514275332</v>
      </c>
      <c r="BH89" s="39">
        <v>6.2454100135522896</v>
      </c>
      <c r="BI89" s="39">
        <v>7.5837299358538504</v>
      </c>
      <c r="BJ89" s="3">
        <v>41085</v>
      </c>
      <c r="BK89" s="40">
        <v>49923</v>
      </c>
      <c r="BL89" s="40">
        <v>36234</v>
      </c>
      <c r="BM89" s="40">
        <v>29425</v>
      </c>
      <c r="BN89" s="40">
        <v>56841</v>
      </c>
      <c r="BO89" s="40">
        <v>38413</v>
      </c>
      <c r="BP89" s="3">
        <v>4.8426179781835152</v>
      </c>
      <c r="BQ89" s="23">
        <v>74.099999999999994</v>
      </c>
      <c r="BR89">
        <v>9.6</v>
      </c>
      <c r="BS89">
        <v>6.4</v>
      </c>
      <c r="BT89" s="23">
        <v>3.1564869728393683</v>
      </c>
      <c r="BU89">
        <v>5.3</v>
      </c>
      <c r="BV89">
        <v>74.445636049550785</v>
      </c>
      <c r="BW89">
        <v>9.2448577244909096</v>
      </c>
      <c r="BX89">
        <v>6.3383402153879747</v>
      </c>
      <c r="BY89">
        <v>3.5596170024210276</v>
      </c>
      <c r="BZ89">
        <v>4.6513270699143971</v>
      </c>
      <c r="CA89">
        <v>73.676634722703298</v>
      </c>
      <c r="CB89">
        <v>10.035022899588192</v>
      </c>
      <c r="CC89">
        <v>6.5188777277450631</v>
      </c>
      <c r="CD89">
        <v>2.6732863795558637</v>
      </c>
      <c r="CE89">
        <v>5.972366547357888</v>
      </c>
    </row>
    <row r="90" spans="1:83" x14ac:dyDescent="0.25">
      <c r="A90" t="s">
        <v>280</v>
      </c>
      <c r="B90" t="s">
        <v>281</v>
      </c>
      <c r="D90" s="39">
        <v>42123</v>
      </c>
      <c r="E90" s="39">
        <v>0.45600000000000002</v>
      </c>
      <c r="F90" s="39">
        <v>6.1700248526300658</v>
      </c>
      <c r="G90" s="39">
        <v>2.05157624433153</v>
      </c>
      <c r="H90" s="39">
        <v>7.10780165848705</v>
      </c>
      <c r="I90" s="39">
        <v>9.8957916321182697</v>
      </c>
      <c r="J90" s="39">
        <v>9.961862590668483</v>
      </c>
      <c r="K90" s="39">
        <v>9.8304828620925999</v>
      </c>
      <c r="L90" s="39" t="s">
        <v>74</v>
      </c>
      <c r="M90" s="39" t="s">
        <v>74</v>
      </c>
      <c r="N90" s="39" t="s">
        <v>74</v>
      </c>
      <c r="O90" s="39" t="s">
        <v>74</v>
      </c>
      <c r="P90" s="39" t="s">
        <v>74</v>
      </c>
      <c r="Q90" s="39" t="s">
        <v>74</v>
      </c>
      <c r="R90" s="39" t="e">
        <f>VLOOKUP(#REF!,[1]Sheet1!$A$435:$M$870,11,FALSE)</f>
        <v>#REF!</v>
      </c>
      <c r="S90" s="39" t="e">
        <f>VLOOKUP(#REF!,[1]Sheet1!$A$435:$M$870,12,FALSE)</f>
        <v>#REF!</v>
      </c>
      <c r="T90" s="39" t="e">
        <f>VLOOKUP(#REF!,[1]Sheet1!$A$435:$M$870,13,FALSE)</f>
        <v>#REF!</v>
      </c>
      <c r="U90" s="39">
        <v>12.908621086352454</v>
      </c>
      <c r="V90" s="39">
        <v>11.844988525976156</v>
      </c>
      <c r="W90" s="39">
        <v>14.028522118266872</v>
      </c>
      <c r="X90" s="39">
        <v>10.057246492181388</v>
      </c>
      <c r="Y90" s="39">
        <v>11.59090909090909</v>
      </c>
      <c r="Z90" s="39">
        <v>8.7671896307813864</v>
      </c>
      <c r="AA90" s="39">
        <v>5.1024275921526296</v>
      </c>
      <c r="AB90" s="5">
        <v>67.244114129287681</v>
      </c>
      <c r="AC90">
        <v>72.787137959267227</v>
      </c>
      <c r="AD90">
        <v>61.702011997799978</v>
      </c>
      <c r="AE90" s="5">
        <v>56.089005421110436</v>
      </c>
      <c r="AF90" s="5">
        <v>60.415244949024959</v>
      </c>
      <c r="AG90" s="5">
        <v>50.327715355805246</v>
      </c>
      <c r="AH90" s="5" t="s">
        <v>74</v>
      </c>
      <c r="AI90" s="5" t="s">
        <v>74</v>
      </c>
      <c r="AJ90" s="5" t="s">
        <v>74</v>
      </c>
      <c r="AK90" s="5">
        <v>73.040188812422798</v>
      </c>
      <c r="AL90" s="5">
        <v>80.041742210228946</v>
      </c>
      <c r="AM90" s="5">
        <v>65.359174799944498</v>
      </c>
      <c r="AN90" s="5">
        <v>66.750559513366838</v>
      </c>
      <c r="AO90" s="5">
        <v>70.760402757226899</v>
      </c>
      <c r="AP90" s="5">
        <v>63.412105824557187</v>
      </c>
      <c r="AQ90" s="5" t="s">
        <v>74</v>
      </c>
      <c r="AR90" s="5" t="s">
        <v>74</v>
      </c>
      <c r="AS90" s="5" t="s">
        <v>74</v>
      </c>
      <c r="AT90" s="39">
        <v>55.126287347769903</v>
      </c>
      <c r="AU90" s="39">
        <v>15.3447938285625</v>
      </c>
      <c r="AV90" s="39">
        <v>21.202177233034401</v>
      </c>
      <c r="AW90" s="39">
        <v>3.8884755452872302</v>
      </c>
      <c r="AX90" s="39">
        <v>4.4382660453459701</v>
      </c>
      <c r="AY90" s="39">
        <v>58.066292637593364</v>
      </c>
      <c r="AZ90" s="39">
        <v>13.29884791833644</v>
      </c>
      <c r="BA90" s="39">
        <v>15.434845676128846</v>
      </c>
      <c r="BB90" s="39">
        <v>6.9646114736122655</v>
      </c>
      <c r="BC90" s="39">
        <v>6.2354022943290834</v>
      </c>
      <c r="BD90" s="39">
        <v>51.798713296676389</v>
      </c>
      <c r="BE90" s="39">
        <v>17.660448342645978</v>
      </c>
      <c r="BF90" s="39">
        <v>27.729792302041361</v>
      </c>
      <c r="BG90" s="39">
        <v>0.4068253155539725</v>
      </c>
      <c r="BH90" s="39">
        <v>2.4042207430823002</v>
      </c>
      <c r="BI90" s="39">
        <v>3.68220988207029</v>
      </c>
      <c r="BJ90" s="3">
        <v>84479</v>
      </c>
      <c r="BK90" s="40">
        <v>86509</v>
      </c>
      <c r="BL90" s="40">
        <v>61501</v>
      </c>
      <c r="BM90" s="40">
        <v>96516</v>
      </c>
      <c r="BN90" s="40">
        <v>96086</v>
      </c>
      <c r="BO90" s="40">
        <v>70192</v>
      </c>
      <c r="BP90" s="3">
        <v>4.5109357890894799</v>
      </c>
      <c r="BQ90" s="23">
        <v>75.8</v>
      </c>
      <c r="BR90">
        <v>7.4</v>
      </c>
      <c r="BS90">
        <v>2.8</v>
      </c>
      <c r="BT90" s="23">
        <v>4.0473031586467316</v>
      </c>
      <c r="BU90">
        <v>8.1999999999999993</v>
      </c>
      <c r="BV90">
        <v>74.421522163367712</v>
      </c>
      <c r="BW90">
        <v>7.0360561286125822</v>
      </c>
      <c r="BX90">
        <v>2.8970355914877799</v>
      </c>
      <c r="BY90">
        <v>4.8327293002509064</v>
      </c>
      <c r="BZ90">
        <v>8.3876963107517888</v>
      </c>
      <c r="CA90">
        <v>77.370416478044362</v>
      </c>
      <c r="CB90">
        <v>7.917043911272069</v>
      </c>
      <c r="CC90">
        <v>2.6782480760525122</v>
      </c>
      <c r="CD90">
        <v>3.0907650520597558</v>
      </c>
      <c r="CE90">
        <v>8.0732231779085559</v>
      </c>
    </row>
    <row r="91" spans="1:83" x14ac:dyDescent="0.25">
      <c r="A91" t="s">
        <v>282</v>
      </c>
      <c r="B91" t="s">
        <v>283</v>
      </c>
      <c r="D91" s="39">
        <v>34522</v>
      </c>
      <c r="E91" s="39">
        <v>0.4289</v>
      </c>
      <c r="F91" s="39">
        <v>16.052438896830655</v>
      </c>
      <c r="G91" s="39">
        <v>5.82261511805845</v>
      </c>
      <c r="H91" s="39">
        <v>9.1850760383105499</v>
      </c>
      <c r="I91" s="39">
        <v>12.6105707098304</v>
      </c>
      <c r="J91" s="39">
        <v>11.276806385980777</v>
      </c>
      <c r="K91" s="39">
        <v>13.954352914072684</v>
      </c>
      <c r="L91" s="39">
        <v>14.190504193444506</v>
      </c>
      <c r="M91" s="39">
        <v>12.328943971081848</v>
      </c>
      <c r="N91" s="39">
        <v>16.395949955645285</v>
      </c>
      <c r="O91" s="39" t="s">
        <v>74</v>
      </c>
      <c r="P91" s="39" t="s">
        <v>74</v>
      </c>
      <c r="Q91" s="39" t="s">
        <v>74</v>
      </c>
      <c r="R91" s="39" t="e">
        <f>VLOOKUP(#REF!,[1]Sheet1!$A$435:$M$870,11,FALSE)</f>
        <v>#REF!</v>
      </c>
      <c r="S91" s="39" t="e">
        <f>VLOOKUP(#REF!,[1]Sheet1!$A$435:$M$870,12,FALSE)</f>
        <v>#REF!</v>
      </c>
      <c r="T91" s="39" t="e">
        <f>VLOOKUP(#REF!,[1]Sheet1!$A$435:$M$870,13,FALSE)</f>
        <v>#REF!</v>
      </c>
      <c r="U91" s="39">
        <v>14.322583097360269</v>
      </c>
      <c r="V91" s="39">
        <v>11.784784183193873</v>
      </c>
      <c r="W91" s="39">
        <v>16.793314779947341</v>
      </c>
      <c r="X91" s="39">
        <v>7.4594266646443197</v>
      </c>
      <c r="Y91" s="39">
        <v>6.5200617283950617</v>
      </c>
      <c r="Z91" s="39">
        <v>8.2983977488083625</v>
      </c>
      <c r="AA91" s="39">
        <v>7.5323544676790197</v>
      </c>
      <c r="AB91" s="5">
        <v>67.582637217834247</v>
      </c>
      <c r="AC91">
        <v>73.058687913420954</v>
      </c>
      <c r="AD91">
        <v>62.160156471098759</v>
      </c>
      <c r="AE91" s="5">
        <v>65.709905895474748</v>
      </c>
      <c r="AF91" s="5">
        <v>71.387943865617686</v>
      </c>
      <c r="AG91" s="5">
        <v>59.875015704975887</v>
      </c>
      <c r="AH91" s="5">
        <v>55.301395482664361</v>
      </c>
      <c r="AI91" s="5">
        <v>56.444202934347679</v>
      </c>
      <c r="AJ91" s="5">
        <v>53.707276736493938</v>
      </c>
      <c r="AK91" s="5">
        <v>70.63352221532547</v>
      </c>
      <c r="AL91" s="5">
        <v>78.999507752891958</v>
      </c>
      <c r="AM91" s="5">
        <v>62.655974965773517</v>
      </c>
      <c r="AN91" s="5">
        <v>64.593290086927652</v>
      </c>
      <c r="AO91" s="5">
        <v>66.83364912918212</v>
      </c>
      <c r="AP91" s="5">
        <v>62.708533496375232</v>
      </c>
      <c r="AQ91" s="5" t="s">
        <v>74</v>
      </c>
      <c r="AR91" s="5" t="s">
        <v>74</v>
      </c>
      <c r="AS91" s="5" t="s">
        <v>74</v>
      </c>
      <c r="AT91" s="39">
        <v>42.110912806187102</v>
      </c>
      <c r="AU91" s="39">
        <v>19.657018701016501</v>
      </c>
      <c r="AV91" s="39">
        <v>23.538708258968999</v>
      </c>
      <c r="AW91" s="39">
        <v>6.7809937663278204</v>
      </c>
      <c r="AX91" s="39">
        <v>7.9123664674995497</v>
      </c>
      <c r="AY91" s="39">
        <v>39.810483910016167</v>
      </c>
      <c r="AZ91" s="39">
        <v>18.22095038881303</v>
      </c>
      <c r="BA91" s="39">
        <v>17.686877197059932</v>
      </c>
      <c r="BB91" s="39">
        <v>12.450732595411717</v>
      </c>
      <c r="BC91" s="39">
        <v>11.830955908699146</v>
      </c>
      <c r="BD91" s="39">
        <v>44.749117078696607</v>
      </c>
      <c r="BE91" s="39">
        <v>21.303947046933651</v>
      </c>
      <c r="BF91" s="39">
        <v>30.249772328468939</v>
      </c>
      <c r="BG91" s="39">
        <v>0.27875880144821302</v>
      </c>
      <c r="BH91" s="39">
        <v>3.4184047444525891</v>
      </c>
      <c r="BI91" s="39">
        <v>7.2512134258370597</v>
      </c>
      <c r="BJ91" s="3">
        <v>66917</v>
      </c>
      <c r="BK91" s="40">
        <v>71282</v>
      </c>
      <c r="BL91" s="40">
        <v>56559</v>
      </c>
      <c r="BM91" s="40">
        <v>39074</v>
      </c>
      <c r="BN91" s="40">
        <v>88326</v>
      </c>
      <c r="BO91" s="40">
        <v>60135</v>
      </c>
      <c r="BP91" s="3">
        <v>4.0730172471199309</v>
      </c>
      <c r="BQ91" s="23">
        <v>78.8</v>
      </c>
      <c r="BR91">
        <v>7.3</v>
      </c>
      <c r="BS91">
        <v>3.8</v>
      </c>
      <c r="BT91" s="23">
        <v>2.8975668182780323</v>
      </c>
      <c r="BU91">
        <v>5.9</v>
      </c>
      <c r="BV91">
        <v>78.329224061610518</v>
      </c>
      <c r="BW91">
        <v>6.8212324007349094</v>
      </c>
      <c r="BX91">
        <v>3.1300275114948546</v>
      </c>
      <c r="BY91">
        <v>3.3399335535522199</v>
      </c>
      <c r="BZ91">
        <v>6.3823812198349312</v>
      </c>
      <c r="CA91">
        <v>79.27298364354202</v>
      </c>
      <c r="CB91">
        <v>7.7822899041173148</v>
      </c>
      <c r="CC91">
        <v>4.4878736604624931</v>
      </c>
      <c r="CD91">
        <v>2.3733784545967285</v>
      </c>
      <c r="CE91">
        <v>5.2538071065989849</v>
      </c>
    </row>
    <row r="92" spans="1:83" x14ac:dyDescent="0.25">
      <c r="A92" t="s">
        <v>284</v>
      </c>
      <c r="B92" t="s">
        <v>285</v>
      </c>
      <c r="D92" s="39">
        <v>37492</v>
      </c>
      <c r="E92" s="39">
        <v>0.49530000000000002</v>
      </c>
      <c r="F92" s="39">
        <v>19.831071679952856</v>
      </c>
      <c r="G92" s="39">
        <v>7.4271841684189903</v>
      </c>
      <c r="H92" s="39">
        <v>11.7106993156304</v>
      </c>
      <c r="I92" s="39">
        <v>14.562800868627701</v>
      </c>
      <c r="J92" s="39">
        <v>13.602997922607646</v>
      </c>
      <c r="K92" s="39">
        <v>15.523094644371591</v>
      </c>
      <c r="L92" s="39">
        <v>21.177152090733088</v>
      </c>
      <c r="M92" s="39">
        <v>19.07533626877375</v>
      </c>
      <c r="N92" s="39">
        <v>23.325421534477975</v>
      </c>
      <c r="O92" s="39" t="s">
        <v>74</v>
      </c>
      <c r="P92" s="39" t="s">
        <v>74</v>
      </c>
      <c r="Q92" s="39" t="s">
        <v>74</v>
      </c>
      <c r="R92" s="39" t="e">
        <f>VLOOKUP(#REF!,[1]Sheet1!$A$435:$M$870,11,FALSE)</f>
        <v>#REF!</v>
      </c>
      <c r="S92" s="39" t="e">
        <f>VLOOKUP(#REF!,[1]Sheet1!$A$435:$M$870,12,FALSE)</f>
        <v>#REF!</v>
      </c>
      <c r="T92" s="39" t="e">
        <f>VLOOKUP(#REF!,[1]Sheet1!$A$435:$M$870,13,FALSE)</f>
        <v>#REF!</v>
      </c>
      <c r="U92" s="39">
        <v>23.910292431323636</v>
      </c>
      <c r="V92" s="39">
        <v>21.434817492585214</v>
      </c>
      <c r="W92" s="39">
        <v>26.45375224616069</v>
      </c>
      <c r="X92" s="39">
        <v>18.691659138813609</v>
      </c>
      <c r="Y92" s="39">
        <v>22.06692756169635</v>
      </c>
      <c r="Z92" s="39">
        <v>15.683063999430482</v>
      </c>
      <c r="AA92" s="39">
        <v>4.9310416522281502</v>
      </c>
      <c r="AB92" s="5">
        <v>70.83915762368953</v>
      </c>
      <c r="AC92">
        <v>77.882607284374799</v>
      </c>
      <c r="AD92">
        <v>63.780924149528353</v>
      </c>
      <c r="AE92" s="5">
        <v>65.467601993723463</v>
      </c>
      <c r="AF92" s="5">
        <v>70.247193303268958</v>
      </c>
      <c r="AG92" s="5">
        <v>60.556632656880424</v>
      </c>
      <c r="AH92" s="5">
        <v>71.814436931847808</v>
      </c>
      <c r="AI92" s="5">
        <v>74.455998459464666</v>
      </c>
      <c r="AJ92" s="5">
        <v>68.693838862559247</v>
      </c>
      <c r="AK92" s="5">
        <v>67.689295039164492</v>
      </c>
      <c r="AL92" s="5">
        <v>78.423469515086481</v>
      </c>
      <c r="AM92" s="5">
        <v>56.612325838934815</v>
      </c>
      <c r="AN92" s="5" t="s">
        <v>74</v>
      </c>
      <c r="AO92" s="5" t="s">
        <v>74</v>
      </c>
      <c r="AP92" s="5" t="s">
        <v>74</v>
      </c>
      <c r="AQ92" s="5" t="s">
        <v>74</v>
      </c>
      <c r="AR92" s="5" t="s">
        <v>74</v>
      </c>
      <c r="AS92" s="5" t="s">
        <v>74</v>
      </c>
      <c r="AT92" s="39">
        <v>45.742664479679199</v>
      </c>
      <c r="AU92" s="39">
        <v>16.387142336431602</v>
      </c>
      <c r="AV92" s="39">
        <v>21.313103699653698</v>
      </c>
      <c r="AW92" s="39">
        <v>8.5073810825587692</v>
      </c>
      <c r="AX92" s="39">
        <v>8.0497084016766909</v>
      </c>
      <c r="AY92" s="39">
        <v>42.22530461722468</v>
      </c>
      <c r="AZ92" s="39">
        <v>13.597099595504872</v>
      </c>
      <c r="BA92" s="39">
        <v>17.534905354784588</v>
      </c>
      <c r="BB92" s="39">
        <v>15.180610812561776</v>
      </c>
      <c r="BC92" s="39">
        <v>11.462079619924085</v>
      </c>
      <c r="BD92" s="39">
        <v>50.016652705307671</v>
      </c>
      <c r="BE92" s="39">
        <v>19.777358376310769</v>
      </c>
      <c r="BF92" s="39">
        <v>25.904040047233128</v>
      </c>
      <c r="BG92" s="39">
        <v>0.39865567251698075</v>
      </c>
      <c r="BH92" s="39">
        <v>3.9032931986314501</v>
      </c>
      <c r="BI92" s="39">
        <v>5.8735116191539696</v>
      </c>
      <c r="BJ92" s="3">
        <v>60576</v>
      </c>
      <c r="BK92" s="40">
        <v>71920</v>
      </c>
      <c r="BL92" s="40">
        <v>37422</v>
      </c>
      <c r="BM92" s="40">
        <v>24446</v>
      </c>
      <c r="BN92" s="40">
        <v>49011</v>
      </c>
      <c r="BO92" s="40">
        <v>43376</v>
      </c>
      <c r="BP92" s="3">
        <v>4.7880833693134983</v>
      </c>
      <c r="BQ92" s="23">
        <v>74.3</v>
      </c>
      <c r="BR92">
        <v>6.4</v>
      </c>
      <c r="BS92">
        <v>5.7</v>
      </c>
      <c r="BT92" s="23">
        <v>5.7148224946769277</v>
      </c>
      <c r="BU92">
        <v>6.9</v>
      </c>
      <c r="BV92">
        <v>73.995157384987891</v>
      </c>
      <c r="BW92">
        <v>6.2676071165385832</v>
      </c>
      <c r="BX92">
        <v>5.4426781766501735</v>
      </c>
      <c r="BY92">
        <v>6.4478366143804617</v>
      </c>
      <c r="BZ92">
        <v>6.7211285398462994</v>
      </c>
      <c r="CA92">
        <v>74.674570267521062</v>
      </c>
      <c r="CB92">
        <v>6.5943087877645645</v>
      </c>
      <c r="CC92">
        <v>6.1063578203824092</v>
      </c>
      <c r="CD92">
        <v>4.8159985955273745</v>
      </c>
      <c r="CE92">
        <v>7.223739718176045</v>
      </c>
    </row>
    <row r="93" spans="1:83" x14ac:dyDescent="0.25">
      <c r="A93" t="s">
        <v>286</v>
      </c>
      <c r="B93" t="s">
        <v>287</v>
      </c>
      <c r="D93" s="39">
        <v>32449</v>
      </c>
      <c r="E93" s="39">
        <v>0.46750000000000003</v>
      </c>
      <c r="F93" s="39">
        <v>9.0877852102996428</v>
      </c>
      <c r="G93" s="39">
        <v>2.6152365381572702</v>
      </c>
      <c r="H93" s="39">
        <v>4.51811346548189</v>
      </c>
      <c r="I93" s="39">
        <v>10.730469196235701</v>
      </c>
      <c r="J93" s="39">
        <v>10.843601355482555</v>
      </c>
      <c r="K93" s="39">
        <v>10.614205345708497</v>
      </c>
      <c r="L93" s="39" t="s">
        <v>74</v>
      </c>
      <c r="M93" s="39" t="s">
        <v>74</v>
      </c>
      <c r="N93" s="39" t="s">
        <v>74</v>
      </c>
      <c r="O93" s="39" t="s">
        <v>74</v>
      </c>
      <c r="P93" s="39" t="s">
        <v>74</v>
      </c>
      <c r="Q93" s="39" t="s">
        <v>74</v>
      </c>
      <c r="R93" s="39" t="e">
        <f>VLOOKUP(#REF!,[1]Sheet1!$A$435:$M$870,11,FALSE)</f>
        <v>#REF!</v>
      </c>
      <c r="S93" s="39" t="e">
        <f>VLOOKUP(#REF!,[1]Sheet1!$A$435:$M$870,12,FALSE)</f>
        <v>#REF!</v>
      </c>
      <c r="T93" s="39" t="e">
        <f>VLOOKUP(#REF!,[1]Sheet1!$A$435:$M$870,13,FALSE)</f>
        <v>#REF!</v>
      </c>
      <c r="U93" s="39">
        <v>17.240384012047436</v>
      </c>
      <c r="V93" s="39">
        <v>16.304876861676238</v>
      </c>
      <c r="W93" s="39">
        <v>18.236467753219497</v>
      </c>
      <c r="X93" s="39">
        <v>11.854302088541866</v>
      </c>
      <c r="Y93" s="39">
        <v>13.639055757678314</v>
      </c>
      <c r="Z93" s="39">
        <v>10.366713681241185</v>
      </c>
      <c r="AA93" s="39">
        <v>4.4572394461677103</v>
      </c>
      <c r="AB93" s="5">
        <v>69.37508696526028</v>
      </c>
      <c r="AC93">
        <v>73.371631092802176</v>
      </c>
      <c r="AD93">
        <v>65.295308555574991</v>
      </c>
      <c r="AE93" s="5">
        <v>73.460175654494989</v>
      </c>
      <c r="AF93" s="5">
        <v>79.06972160630697</v>
      </c>
      <c r="AG93" s="5">
        <v>67.793699697876178</v>
      </c>
      <c r="AH93" s="5" t="s">
        <v>74</v>
      </c>
      <c r="AI93" s="5" t="s">
        <v>74</v>
      </c>
      <c r="AJ93" s="5" t="s">
        <v>74</v>
      </c>
      <c r="AK93" s="5">
        <v>68.094484436956478</v>
      </c>
      <c r="AL93" s="5">
        <v>74.526133448815742</v>
      </c>
      <c r="AM93" s="5">
        <v>61.377078839329201</v>
      </c>
      <c r="AN93" s="5" t="s">
        <v>74</v>
      </c>
      <c r="AO93" s="5" t="s">
        <v>74</v>
      </c>
      <c r="AP93" s="5" t="s">
        <v>74</v>
      </c>
      <c r="AQ93" s="5" t="s">
        <v>74</v>
      </c>
      <c r="AR93" s="5" t="s">
        <v>74</v>
      </c>
      <c r="AS93" s="5" t="s">
        <v>74</v>
      </c>
      <c r="AT93" s="39">
        <v>48.278799676042297</v>
      </c>
      <c r="AU93" s="39">
        <v>16.533512583702699</v>
      </c>
      <c r="AV93" s="39">
        <v>21.4122501756327</v>
      </c>
      <c r="AW93" s="39">
        <v>6.87593213693048</v>
      </c>
      <c r="AX93" s="39">
        <v>6.8995054276918504</v>
      </c>
      <c r="AY93" s="39">
        <v>46.609816150169628</v>
      </c>
      <c r="AZ93" s="39">
        <v>14.485031753485861</v>
      </c>
      <c r="BA93" s="39">
        <v>15.922387195028287</v>
      </c>
      <c r="BB93" s="39">
        <v>12.37705673494288</v>
      </c>
      <c r="BC93" s="39">
        <v>10.605708166373343</v>
      </c>
      <c r="BD93" s="39">
        <v>50.174474830759422</v>
      </c>
      <c r="BE93" s="39">
        <v>18.860230705576218</v>
      </c>
      <c r="BF93" s="39">
        <v>27.647780181653225</v>
      </c>
      <c r="BG93" s="39">
        <v>0.62761089121743552</v>
      </c>
      <c r="BH93" s="39">
        <v>2.6899033907937109</v>
      </c>
      <c r="BI93" s="39">
        <v>7.9844206426484901</v>
      </c>
      <c r="BJ93" s="3">
        <v>72468</v>
      </c>
      <c r="BK93" s="40">
        <v>73232</v>
      </c>
      <c r="BL93" s="40">
        <v>76395</v>
      </c>
      <c r="BM93" s="40">
        <v>78909</v>
      </c>
      <c r="BN93" s="40">
        <v>85772</v>
      </c>
      <c r="BO93" s="40">
        <v>56240</v>
      </c>
      <c r="BP93" s="3">
        <v>4.4138559135732685</v>
      </c>
      <c r="BQ93" s="23">
        <v>71.7</v>
      </c>
      <c r="BR93">
        <v>7.6</v>
      </c>
      <c r="BS93">
        <v>3</v>
      </c>
      <c r="BT93" s="23">
        <v>7.5089622405243546</v>
      </c>
      <c r="BU93">
        <v>9.1</v>
      </c>
      <c r="BV93">
        <v>72.437851808535797</v>
      </c>
      <c r="BW93">
        <v>6.6609826757312929</v>
      </c>
      <c r="BX93">
        <v>2.5698483624303079</v>
      </c>
      <c r="BY93">
        <v>8.4416193124751704</v>
      </c>
      <c r="BZ93">
        <v>8.464831422054182</v>
      </c>
      <c r="CA93">
        <v>70.812034542455876</v>
      </c>
      <c r="CB93">
        <v>8.6222968889253107</v>
      </c>
      <c r="CC93">
        <v>3.4096845900900439</v>
      </c>
      <c r="CD93">
        <v>6.4388080189307404</v>
      </c>
      <c r="CE93">
        <v>9.8746145729827184</v>
      </c>
    </row>
    <row r="94" spans="1:83" x14ac:dyDescent="0.25">
      <c r="A94" t="s">
        <v>288</v>
      </c>
      <c r="B94" t="s">
        <v>289</v>
      </c>
      <c r="D94" s="39">
        <v>27251</v>
      </c>
      <c r="E94" s="39">
        <v>0.46660000000000001</v>
      </c>
      <c r="F94" s="39">
        <v>22.579043204767423</v>
      </c>
      <c r="G94" s="39">
        <v>6.8010420951597403</v>
      </c>
      <c r="H94" s="39">
        <v>8.5925986909809406</v>
      </c>
      <c r="I94" s="39">
        <v>15.338318742456</v>
      </c>
      <c r="J94" s="39">
        <v>14.214058851521086</v>
      </c>
      <c r="K94" s="39">
        <v>16.469255645417153</v>
      </c>
      <c r="L94" s="39" t="s">
        <v>74</v>
      </c>
      <c r="M94" s="39" t="s">
        <v>74</v>
      </c>
      <c r="N94" s="39" t="s">
        <v>74</v>
      </c>
      <c r="O94" s="39" t="s">
        <v>74</v>
      </c>
      <c r="P94" s="39" t="s">
        <v>74</v>
      </c>
      <c r="Q94" s="39" t="s">
        <v>74</v>
      </c>
      <c r="R94" s="39" t="e">
        <f>VLOOKUP(#REF!,[1]Sheet1!$A$435:$M$870,11,FALSE)</f>
        <v>#REF!</v>
      </c>
      <c r="S94" s="39" t="e">
        <f>VLOOKUP(#REF!,[1]Sheet1!$A$435:$M$870,12,FALSE)</f>
        <v>#REF!</v>
      </c>
      <c r="T94" s="39" t="e">
        <f>VLOOKUP(#REF!,[1]Sheet1!$A$435:$M$870,13,FALSE)</f>
        <v>#REF!</v>
      </c>
      <c r="U94" s="39">
        <v>22.785874281329519</v>
      </c>
      <c r="V94" s="39">
        <v>19.696320678149519</v>
      </c>
      <c r="W94" s="39">
        <v>25.881954250211802</v>
      </c>
      <c r="X94" s="39" t="s">
        <v>74</v>
      </c>
      <c r="Y94" s="39" t="s">
        <v>74</v>
      </c>
      <c r="Z94" s="39" t="s">
        <v>74</v>
      </c>
      <c r="AA94" s="39">
        <v>7.1196593729464404</v>
      </c>
      <c r="AB94" s="5">
        <v>62.352382095933244</v>
      </c>
      <c r="AC94">
        <v>67.079360274456391</v>
      </c>
      <c r="AD94">
        <v>57.571974747612174</v>
      </c>
      <c r="AE94" s="5">
        <v>69.400595749346678</v>
      </c>
      <c r="AF94" s="5">
        <v>73.108430064947072</v>
      </c>
      <c r="AG94" s="5">
        <v>65.633806967842716</v>
      </c>
      <c r="AH94" s="5" t="s">
        <v>74</v>
      </c>
      <c r="AI94" s="5" t="s">
        <v>74</v>
      </c>
      <c r="AJ94" s="5" t="s">
        <v>74</v>
      </c>
      <c r="AK94" s="5">
        <v>61.99429009121927</v>
      </c>
      <c r="AL94" s="5">
        <v>67.550076094141517</v>
      </c>
      <c r="AM94" s="5">
        <v>56.364684258076579</v>
      </c>
      <c r="AN94" s="5" t="s">
        <v>74</v>
      </c>
      <c r="AO94" s="5" t="s">
        <v>74</v>
      </c>
      <c r="AP94" s="5" t="s">
        <v>74</v>
      </c>
      <c r="AQ94" s="5" t="s">
        <v>74</v>
      </c>
      <c r="AR94" s="5" t="s">
        <v>74</v>
      </c>
      <c r="AS94" s="5" t="s">
        <v>74</v>
      </c>
      <c r="AT94" s="39">
        <v>34.170557503003998</v>
      </c>
      <c r="AU94" s="39">
        <v>19.375634057706201</v>
      </c>
      <c r="AV94" s="39">
        <v>23.312565963928499</v>
      </c>
      <c r="AW94" s="39">
        <v>12.7814339132799</v>
      </c>
      <c r="AX94" s="39">
        <v>10.359808562081399</v>
      </c>
      <c r="AY94" s="39">
        <v>29.815046510362837</v>
      </c>
      <c r="AZ94" s="39">
        <v>15.974541696132297</v>
      </c>
      <c r="BA94" s="39">
        <v>16.383615296741556</v>
      </c>
      <c r="BB94" s="39">
        <v>22.594244682587174</v>
      </c>
      <c r="BC94" s="39">
        <v>15.232551814176141</v>
      </c>
      <c r="BD94" s="39">
        <v>39.231289464203321</v>
      </c>
      <c r="BE94" s="39">
        <v>23.327413044440089</v>
      </c>
      <c r="BF94" s="39">
        <v>31.36341514287701</v>
      </c>
      <c r="BG94" s="39">
        <v>1.379785479069356</v>
      </c>
      <c r="BH94" s="39">
        <v>4.6980968694102252</v>
      </c>
      <c r="BI94" s="39">
        <v>7.2117584200103</v>
      </c>
      <c r="BJ94" s="3">
        <v>50010</v>
      </c>
      <c r="BK94" s="40">
        <v>53514</v>
      </c>
      <c r="BL94" s="40">
        <v>51059</v>
      </c>
      <c r="BM94" s="40">
        <v>32217</v>
      </c>
      <c r="BN94" s="40" t="s">
        <v>74</v>
      </c>
      <c r="BO94" s="40">
        <v>38085</v>
      </c>
      <c r="BP94" s="3">
        <v>4.7043353293413173</v>
      </c>
      <c r="BQ94" s="23">
        <v>74.900000000000006</v>
      </c>
      <c r="BR94">
        <v>9.4</v>
      </c>
      <c r="BS94">
        <v>2</v>
      </c>
      <c r="BT94" s="23">
        <v>6.0122200323594592</v>
      </c>
      <c r="BU94">
        <v>6.5</v>
      </c>
      <c r="BV94">
        <v>73.000672883891383</v>
      </c>
      <c r="BW94">
        <v>10.445827285719847</v>
      </c>
      <c r="BX94">
        <v>2.4952314220094203</v>
      </c>
      <c r="BY94">
        <v>6.1026676231627768</v>
      </c>
      <c r="BZ94">
        <v>6.4424461831912483</v>
      </c>
      <c r="CA94">
        <v>77.162786484283004</v>
      </c>
      <c r="CB94">
        <v>8.2816766529059311</v>
      </c>
      <c r="CC94">
        <v>1.4254655571803865</v>
      </c>
      <c r="CD94">
        <v>5.9069791518382875</v>
      </c>
      <c r="CE94">
        <v>6.616153119459578</v>
      </c>
    </row>
    <row r="95" spans="1:83" x14ac:dyDescent="0.25">
      <c r="A95" t="s">
        <v>290</v>
      </c>
      <c r="B95" t="s">
        <v>291</v>
      </c>
      <c r="D95" s="39">
        <v>36207</v>
      </c>
      <c r="E95" s="39">
        <v>0.43969999999999998</v>
      </c>
      <c r="F95" s="39">
        <v>13.934820749297435</v>
      </c>
      <c r="G95" s="39">
        <v>4.4408269091844703</v>
      </c>
      <c r="H95" s="39">
        <v>7.1515176424652198</v>
      </c>
      <c r="I95" s="39">
        <v>9.6317641459627694</v>
      </c>
      <c r="J95" s="39">
        <v>8.5366043937754856</v>
      </c>
      <c r="K95" s="39">
        <v>10.727123290521595</v>
      </c>
      <c r="L95" s="39" t="s">
        <v>74</v>
      </c>
      <c r="M95" s="39" t="s">
        <v>74</v>
      </c>
      <c r="N95" s="39" t="s">
        <v>74</v>
      </c>
      <c r="O95" s="39" t="s">
        <v>74</v>
      </c>
      <c r="P95" s="39" t="s">
        <v>74</v>
      </c>
      <c r="Q95" s="39" t="s">
        <v>74</v>
      </c>
      <c r="R95" s="39" t="e">
        <f>VLOOKUP(#REF!,[1]Sheet1!$A$435:$M$870,11,FALSE)</f>
        <v>#REF!</v>
      </c>
      <c r="S95" s="39" t="e">
        <f>VLOOKUP(#REF!,[1]Sheet1!$A$435:$M$870,12,FALSE)</f>
        <v>#REF!</v>
      </c>
      <c r="T95" s="39" t="e">
        <f>VLOOKUP(#REF!,[1]Sheet1!$A$435:$M$870,13,FALSE)</f>
        <v>#REF!</v>
      </c>
      <c r="U95" s="39">
        <v>18.321569565737526</v>
      </c>
      <c r="V95" s="39">
        <v>15.653118937995186</v>
      </c>
      <c r="W95" s="39">
        <v>21.119770605102566</v>
      </c>
      <c r="X95" s="39" t="s">
        <v>74</v>
      </c>
      <c r="Y95" s="39" t="s">
        <v>74</v>
      </c>
      <c r="Z95" s="39" t="s">
        <v>74</v>
      </c>
      <c r="AA95" s="39">
        <v>4.72966513627662</v>
      </c>
      <c r="AB95" s="5">
        <v>67.556605286080028</v>
      </c>
      <c r="AC95">
        <v>73.855392366432298</v>
      </c>
      <c r="AD95">
        <v>61.192244430045363</v>
      </c>
      <c r="AE95" s="5">
        <v>62.568863801810039</v>
      </c>
      <c r="AF95" s="5">
        <v>67.114660791333876</v>
      </c>
      <c r="AG95" s="5">
        <v>58.017656168859524</v>
      </c>
      <c r="AH95" s="5" t="s">
        <v>74</v>
      </c>
      <c r="AI95" s="5" t="s">
        <v>74</v>
      </c>
      <c r="AJ95" s="5" t="s">
        <v>74</v>
      </c>
      <c r="AK95" s="5">
        <v>67.280926635699842</v>
      </c>
      <c r="AL95" s="5">
        <v>75.568374618255845</v>
      </c>
      <c r="AM95" s="5">
        <v>58.171710713270819</v>
      </c>
      <c r="AN95" s="5" t="s">
        <v>74</v>
      </c>
      <c r="AO95" s="5" t="s">
        <v>74</v>
      </c>
      <c r="AP95" s="5" t="s">
        <v>74</v>
      </c>
      <c r="AQ95" s="5" t="s">
        <v>74</v>
      </c>
      <c r="AR95" s="5" t="s">
        <v>74</v>
      </c>
      <c r="AS95" s="5" t="s">
        <v>74</v>
      </c>
      <c r="AT95" s="39">
        <v>39.838728766897702</v>
      </c>
      <c r="AU95" s="39">
        <v>15.8505333683252</v>
      </c>
      <c r="AV95" s="39">
        <v>23.228666553457799</v>
      </c>
      <c r="AW95" s="39">
        <v>10.8217422850703</v>
      </c>
      <c r="AX95" s="39">
        <v>10.260329026249</v>
      </c>
      <c r="AY95" s="39">
        <v>37.416844953582981</v>
      </c>
      <c r="AZ95" s="39">
        <v>11.837158894605514</v>
      </c>
      <c r="BA95" s="39">
        <v>16.888959631472751</v>
      </c>
      <c r="BB95" s="39">
        <v>18.892171136713685</v>
      </c>
      <c r="BC95" s="39">
        <v>14.964865383625067</v>
      </c>
      <c r="BD95" s="39">
        <v>42.793979035160376</v>
      </c>
      <c r="BE95" s="39">
        <v>20.747764988146582</v>
      </c>
      <c r="BF95" s="39">
        <v>30.964553997315132</v>
      </c>
      <c r="BG95" s="39">
        <v>0.97397960640941417</v>
      </c>
      <c r="BH95" s="39">
        <v>4.519722372968495</v>
      </c>
      <c r="BI95" s="39">
        <v>8.1433566830530992</v>
      </c>
      <c r="BJ95" s="3">
        <v>72390</v>
      </c>
      <c r="BK95" s="40">
        <v>78429</v>
      </c>
      <c r="BL95" s="40">
        <v>70986</v>
      </c>
      <c r="BM95" s="40">
        <v>40469</v>
      </c>
      <c r="BN95" s="40">
        <v>91419</v>
      </c>
      <c r="BO95" s="40">
        <v>44485</v>
      </c>
      <c r="BP95" s="3">
        <v>4.2129626667519755</v>
      </c>
      <c r="BQ95" s="23">
        <v>78.599999999999994</v>
      </c>
      <c r="BR95">
        <v>9.1</v>
      </c>
      <c r="BS95">
        <v>1</v>
      </c>
      <c r="BT95" s="23">
        <v>2.4057994521809425</v>
      </c>
      <c r="BU95">
        <v>7.8</v>
      </c>
      <c r="BV95">
        <v>78.457427909554738</v>
      </c>
      <c r="BW95">
        <v>9.5618435825647001</v>
      </c>
      <c r="BX95">
        <v>1.1222754383222244</v>
      </c>
      <c r="BY95">
        <v>2.5150528923818865</v>
      </c>
      <c r="BZ95">
        <v>7.0690561800946519</v>
      </c>
      <c r="CA95">
        <v>78.78577187795787</v>
      </c>
      <c r="CB95">
        <v>8.5092957219813741</v>
      </c>
      <c r="CC95">
        <v>0.88049359056755905</v>
      </c>
      <c r="CD95">
        <v>2.2710541383783025</v>
      </c>
      <c r="CE95">
        <v>8.7622842586208911</v>
      </c>
    </row>
    <row r="96" spans="1:83" x14ac:dyDescent="0.25">
      <c r="A96" t="s">
        <v>292</v>
      </c>
      <c r="B96" t="s">
        <v>293</v>
      </c>
      <c r="D96" s="39">
        <v>30544</v>
      </c>
      <c r="E96" s="39">
        <v>0.43269999999999997</v>
      </c>
      <c r="F96" s="39">
        <v>17.793903723644387</v>
      </c>
      <c r="G96" s="39">
        <v>5.8788109798202397</v>
      </c>
      <c r="H96" s="39">
        <v>6.2000244778067897</v>
      </c>
      <c r="I96" s="39">
        <v>10.732035339079401</v>
      </c>
      <c r="J96" s="39">
        <v>9.3785923785171743</v>
      </c>
      <c r="K96" s="39">
        <v>12.094863584240247</v>
      </c>
      <c r="L96" s="39">
        <v>17.191119908230053</v>
      </c>
      <c r="M96" s="39">
        <v>13.038471381045808</v>
      </c>
      <c r="N96" s="39">
        <v>21.82458478084995</v>
      </c>
      <c r="O96" s="39" t="s">
        <v>74</v>
      </c>
      <c r="P96" s="39" t="s">
        <v>74</v>
      </c>
      <c r="Q96" s="39" t="s">
        <v>74</v>
      </c>
      <c r="R96" s="39" t="e">
        <f>VLOOKUP(#REF!,[1]Sheet1!$A$435:$M$870,11,FALSE)</f>
        <v>#REF!</v>
      </c>
      <c r="S96" s="39" t="e">
        <f>VLOOKUP(#REF!,[1]Sheet1!$A$435:$M$870,12,FALSE)</f>
        <v>#REF!</v>
      </c>
      <c r="T96" s="39" t="e">
        <f>VLOOKUP(#REF!,[1]Sheet1!$A$435:$M$870,13,FALSE)</f>
        <v>#REF!</v>
      </c>
      <c r="U96" s="39">
        <v>17.610666113660127</v>
      </c>
      <c r="V96" s="39">
        <v>15.266356810868789</v>
      </c>
      <c r="W96" s="39">
        <v>20.026669473979716</v>
      </c>
      <c r="X96" s="39" t="s">
        <v>74</v>
      </c>
      <c r="Y96" s="39" t="s">
        <v>74</v>
      </c>
      <c r="Z96" s="39" t="s">
        <v>74</v>
      </c>
      <c r="AA96" s="39">
        <v>6.3926407361436697</v>
      </c>
      <c r="AB96" s="5">
        <v>64.792529043965047</v>
      </c>
      <c r="AC96">
        <v>69.743732644060302</v>
      </c>
      <c r="AD96">
        <v>59.592860939003145</v>
      </c>
      <c r="AE96" s="5">
        <v>67.98860055015119</v>
      </c>
      <c r="AF96" s="5">
        <v>73.885367282799763</v>
      </c>
      <c r="AG96" s="5">
        <v>62.182174219012943</v>
      </c>
      <c r="AH96" s="5">
        <v>63.742964352720456</v>
      </c>
      <c r="AI96" s="5">
        <v>70.284960012423326</v>
      </c>
      <c r="AJ96" s="5">
        <v>57.111373475009842</v>
      </c>
      <c r="AK96" s="5">
        <v>66.396107720943391</v>
      </c>
      <c r="AL96" s="5">
        <v>70.098442256838737</v>
      </c>
      <c r="AM96" s="5">
        <v>62.218879277924032</v>
      </c>
      <c r="AN96" s="5" t="s">
        <v>74</v>
      </c>
      <c r="AO96" s="5" t="s">
        <v>74</v>
      </c>
      <c r="AP96" s="5" t="s">
        <v>74</v>
      </c>
      <c r="AQ96" s="5" t="s">
        <v>74</v>
      </c>
      <c r="AR96" s="5" t="s">
        <v>74</v>
      </c>
      <c r="AS96" s="5" t="s">
        <v>74</v>
      </c>
      <c r="AT96" s="39">
        <v>38.619825214999501</v>
      </c>
      <c r="AU96" s="39">
        <v>18.712788551930601</v>
      </c>
      <c r="AV96" s="39">
        <v>25.3101679375138</v>
      </c>
      <c r="AW96" s="39">
        <v>9.40020658519318</v>
      </c>
      <c r="AX96" s="39">
        <v>7.9570117103629201</v>
      </c>
      <c r="AY96" s="39">
        <v>36.277478598202741</v>
      </c>
      <c r="AZ96" s="39">
        <v>15.461673186780809</v>
      </c>
      <c r="BA96" s="39">
        <v>19.723481686390695</v>
      </c>
      <c r="BB96" s="39">
        <v>16.881366659573654</v>
      </c>
      <c r="BC96" s="39">
        <v>11.655999869052101</v>
      </c>
      <c r="BD96" s="39">
        <v>41.280139800338347</v>
      </c>
      <c r="BE96" s="39">
        <v>22.405235076499785</v>
      </c>
      <c r="BF96" s="39">
        <v>31.655233527293909</v>
      </c>
      <c r="BG96" s="39">
        <v>0.90349686750571656</v>
      </c>
      <c r="BH96" s="39">
        <v>3.7558947283622413</v>
      </c>
      <c r="BI96" s="39">
        <v>6.26093844187083</v>
      </c>
      <c r="BJ96" s="3">
        <v>58882</v>
      </c>
      <c r="BK96" s="40">
        <v>61519</v>
      </c>
      <c r="BL96" s="40">
        <v>55422</v>
      </c>
      <c r="BM96" s="40">
        <v>30719</v>
      </c>
      <c r="BN96" s="40">
        <v>70267</v>
      </c>
      <c r="BO96" s="40">
        <v>41154</v>
      </c>
      <c r="BP96" s="3">
        <v>4.2209490784365462</v>
      </c>
      <c r="BQ96" s="23">
        <v>78.599999999999994</v>
      </c>
      <c r="BR96">
        <v>9.6999999999999993</v>
      </c>
      <c r="BS96">
        <v>1</v>
      </c>
      <c r="BT96" s="23">
        <v>3.9126239143784538</v>
      </c>
      <c r="BU96">
        <v>5.9</v>
      </c>
      <c r="BV96">
        <v>78.76104017516667</v>
      </c>
      <c r="BW96">
        <v>9.422097571776515</v>
      </c>
      <c r="BX96">
        <v>0.62636848967943515</v>
      </c>
      <c r="BY96">
        <v>4.8033065170861322</v>
      </c>
      <c r="BZ96">
        <v>5.198907668462617</v>
      </c>
      <c r="CA96">
        <v>78.383364389938905</v>
      </c>
      <c r="CB96">
        <v>10.118056372382114</v>
      </c>
      <c r="CC96">
        <v>1.3792847281979534</v>
      </c>
      <c r="CD96">
        <v>2.7919991580667727</v>
      </c>
      <c r="CE96">
        <v>6.6877975398215845</v>
      </c>
    </row>
    <row r="97" spans="1:83" x14ac:dyDescent="0.25">
      <c r="A97" t="s">
        <v>294</v>
      </c>
      <c r="B97" t="s">
        <v>295</v>
      </c>
      <c r="D97" s="39">
        <v>37426</v>
      </c>
      <c r="E97" s="39">
        <v>0.43809999999999999</v>
      </c>
      <c r="F97" s="39">
        <v>14.484088087303142</v>
      </c>
      <c r="G97" s="39">
        <v>4.4140856430196598</v>
      </c>
      <c r="H97" s="39">
        <v>5.89673218591318</v>
      </c>
      <c r="I97" s="39">
        <v>8.3524649282311199</v>
      </c>
      <c r="J97" s="39">
        <v>7.5457985355848729</v>
      </c>
      <c r="K97" s="39">
        <v>9.1304575580771736</v>
      </c>
      <c r="L97" s="39">
        <v>17.741233794483598</v>
      </c>
      <c r="M97" s="39">
        <v>14.657445935650237</v>
      </c>
      <c r="N97" s="39">
        <v>20.762517225539735</v>
      </c>
      <c r="O97" s="39" t="s">
        <v>74</v>
      </c>
      <c r="P97" s="39" t="s">
        <v>74</v>
      </c>
      <c r="Q97" s="39" t="s">
        <v>74</v>
      </c>
      <c r="R97" s="39" t="e">
        <f>VLOOKUP(#REF!,[1]Sheet1!$A$435:$M$870,11,FALSE)</f>
        <v>#REF!</v>
      </c>
      <c r="S97" s="39" t="e">
        <f>VLOOKUP(#REF!,[1]Sheet1!$A$435:$M$870,12,FALSE)</f>
        <v>#REF!</v>
      </c>
      <c r="T97" s="39" t="e">
        <f>VLOOKUP(#REF!,[1]Sheet1!$A$435:$M$870,13,FALSE)</f>
        <v>#REF!</v>
      </c>
      <c r="U97" s="39">
        <v>14.220041001428838</v>
      </c>
      <c r="V97" s="39">
        <v>11.64765683114307</v>
      </c>
      <c r="W97" s="39">
        <v>16.803635910845475</v>
      </c>
      <c r="X97" s="39">
        <v>15.690094770770195</v>
      </c>
      <c r="Y97" s="39">
        <v>16.218007545630673</v>
      </c>
      <c r="Z97" s="39">
        <v>15.21857923497268</v>
      </c>
      <c r="AA97" s="39">
        <v>4.5129142709774897</v>
      </c>
      <c r="AB97" s="5">
        <v>71.108696502111243</v>
      </c>
      <c r="AC97">
        <v>77.384832335710428</v>
      </c>
      <c r="AD97">
        <v>65.166358507261037</v>
      </c>
      <c r="AE97" s="5">
        <v>64.911172155081246</v>
      </c>
      <c r="AF97" s="5">
        <v>69.928341550110702</v>
      </c>
      <c r="AG97" s="5">
        <v>59.736621659355606</v>
      </c>
      <c r="AH97" s="5">
        <v>66.308100929614881</v>
      </c>
      <c r="AI97" s="5">
        <v>67.576147970921141</v>
      </c>
      <c r="AJ97" s="5">
        <v>64.576526765518977</v>
      </c>
      <c r="AK97" s="5">
        <v>71.621288822000267</v>
      </c>
      <c r="AL97" s="5">
        <v>79.605155221758395</v>
      </c>
      <c r="AM97" s="5">
        <v>63.625908211325708</v>
      </c>
      <c r="AN97" s="5">
        <v>67.367976850735474</v>
      </c>
      <c r="AO97" s="5">
        <v>77.049709489993546</v>
      </c>
      <c r="AP97" s="5">
        <v>58.888386294244036</v>
      </c>
      <c r="AQ97" s="5" t="s">
        <v>74</v>
      </c>
      <c r="AR97" s="5" t="s">
        <v>74</v>
      </c>
      <c r="AS97" s="5" t="s">
        <v>74</v>
      </c>
      <c r="AT97" s="39">
        <v>42.109971834246501</v>
      </c>
      <c r="AU97" s="39">
        <v>14.9799367235126</v>
      </c>
      <c r="AV97" s="39">
        <v>26.088529207500599</v>
      </c>
      <c r="AW97" s="39">
        <v>7.9336754379195904</v>
      </c>
      <c r="AX97" s="39">
        <v>8.8878867968207391</v>
      </c>
      <c r="AY97" s="39">
        <v>38.992390568695242</v>
      </c>
      <c r="AZ97" s="39">
        <v>13.403848616217601</v>
      </c>
      <c r="BA97" s="39">
        <v>19.778576524172749</v>
      </c>
      <c r="BB97" s="39">
        <v>14.700744480418518</v>
      </c>
      <c r="BC97" s="39">
        <v>13.124439810495895</v>
      </c>
      <c r="BD97" s="39">
        <v>45.588025222945532</v>
      </c>
      <c r="BE97" s="39">
        <v>16.738260922800645</v>
      </c>
      <c r="BF97" s="39">
        <v>33.128073791400524</v>
      </c>
      <c r="BG97" s="39">
        <v>0.38416015345999227</v>
      </c>
      <c r="BH97" s="39">
        <v>4.1614799093933019</v>
      </c>
      <c r="BI97" s="39">
        <v>7.2119931316867003</v>
      </c>
      <c r="BJ97" s="3">
        <v>74430</v>
      </c>
      <c r="BK97" s="40">
        <v>83800</v>
      </c>
      <c r="BL97" s="40">
        <v>47461</v>
      </c>
      <c r="BM97" s="40">
        <v>42178</v>
      </c>
      <c r="BN97" s="40">
        <v>73725</v>
      </c>
      <c r="BO97" s="40">
        <v>55299</v>
      </c>
      <c r="BP97" s="3">
        <v>4.0144998842324613</v>
      </c>
      <c r="BQ97" s="23">
        <v>78.5</v>
      </c>
      <c r="BR97">
        <v>8.1999999999999993</v>
      </c>
      <c r="BS97">
        <v>3.7</v>
      </c>
      <c r="BT97" s="23">
        <v>1.1569618956319383</v>
      </c>
      <c r="BU97">
        <v>7.7</v>
      </c>
      <c r="BV97">
        <v>78.352446448082418</v>
      </c>
      <c r="BW97">
        <v>8.5802429462047698</v>
      </c>
      <c r="BX97">
        <v>3.7865084976081826</v>
      </c>
      <c r="BY97">
        <v>1.0866471403781</v>
      </c>
      <c r="BZ97">
        <v>7.3783662189086705</v>
      </c>
      <c r="CA97">
        <v>78.738542734753565</v>
      </c>
      <c r="CB97">
        <v>7.8692739698220455</v>
      </c>
      <c r="CC97">
        <v>3.64342336058961</v>
      </c>
      <c r="CD97">
        <v>1.2366819863944163</v>
      </c>
      <c r="CE97">
        <v>7.9796176487427584</v>
      </c>
    </row>
    <row r="98" spans="1:83" x14ac:dyDescent="0.25">
      <c r="A98" t="s">
        <v>296</v>
      </c>
      <c r="B98" t="s">
        <v>297</v>
      </c>
      <c r="D98" s="39">
        <v>34806</v>
      </c>
      <c r="E98" s="39">
        <v>0.42280000000000001</v>
      </c>
      <c r="F98" s="39">
        <v>17.908542246982361</v>
      </c>
      <c r="G98" s="39">
        <v>5.9794282424323004</v>
      </c>
      <c r="H98" s="39">
        <v>5.2592320111172404</v>
      </c>
      <c r="I98" s="39">
        <v>11.283855796721401</v>
      </c>
      <c r="J98" s="39">
        <v>10.414799826564533</v>
      </c>
      <c r="K98" s="39">
        <v>12.136437929558802</v>
      </c>
      <c r="L98" s="39" t="s">
        <v>74</v>
      </c>
      <c r="M98" s="39" t="s">
        <v>74</v>
      </c>
      <c r="N98" s="39" t="s">
        <v>74</v>
      </c>
      <c r="O98" s="39" t="s">
        <v>74</v>
      </c>
      <c r="P98" s="39" t="s">
        <v>74</v>
      </c>
      <c r="Q98" s="39" t="s">
        <v>74</v>
      </c>
      <c r="R98" s="39" t="e">
        <f>VLOOKUP(#REF!,[1]Sheet1!$A$435:$M$870,11,FALSE)</f>
        <v>#REF!</v>
      </c>
      <c r="S98" s="39" t="e">
        <f>VLOOKUP(#REF!,[1]Sheet1!$A$435:$M$870,12,FALSE)</f>
        <v>#REF!</v>
      </c>
      <c r="T98" s="39" t="e">
        <f>VLOOKUP(#REF!,[1]Sheet1!$A$435:$M$870,13,FALSE)</f>
        <v>#REF!</v>
      </c>
      <c r="U98" s="39">
        <v>18.343047081322283</v>
      </c>
      <c r="V98" s="39">
        <v>16.183185359666609</v>
      </c>
      <c r="W98" s="39">
        <v>20.525448553643354</v>
      </c>
      <c r="X98" s="39">
        <v>16.522665404189844</v>
      </c>
      <c r="Y98" s="39">
        <v>18.185715510589041</v>
      </c>
      <c r="Z98" s="39">
        <v>15.105232388190586</v>
      </c>
      <c r="AA98" s="39">
        <v>4.7205134437754799</v>
      </c>
      <c r="AB98" s="5">
        <v>69.610683235875371</v>
      </c>
      <c r="AC98">
        <v>75.26149267293745</v>
      </c>
      <c r="AD98">
        <v>64.092870139973897</v>
      </c>
      <c r="AE98" s="5">
        <v>70.752367463273401</v>
      </c>
      <c r="AF98" s="5">
        <v>76.589581921722171</v>
      </c>
      <c r="AG98" s="5">
        <v>65.300068603673679</v>
      </c>
      <c r="AH98" s="5" t="s">
        <v>74</v>
      </c>
      <c r="AI98" s="5" t="s">
        <v>74</v>
      </c>
      <c r="AJ98" s="5" t="s">
        <v>74</v>
      </c>
      <c r="AK98" s="5">
        <v>71.045924217506112</v>
      </c>
      <c r="AL98" s="5">
        <v>78.986039676708302</v>
      </c>
      <c r="AM98" s="5">
        <v>62.837801822930551</v>
      </c>
      <c r="AN98" s="5" t="s">
        <v>74</v>
      </c>
      <c r="AO98" s="5" t="s">
        <v>74</v>
      </c>
      <c r="AP98" s="5" t="s">
        <v>74</v>
      </c>
      <c r="AQ98" s="5" t="s">
        <v>74</v>
      </c>
      <c r="AR98" s="5" t="s">
        <v>74</v>
      </c>
      <c r="AS98" s="5" t="s">
        <v>74</v>
      </c>
      <c r="AT98" s="39">
        <v>37.133241262918297</v>
      </c>
      <c r="AU98" s="39">
        <v>16.760331551615401</v>
      </c>
      <c r="AV98" s="39">
        <v>25.741857778192099</v>
      </c>
      <c r="AW98" s="39">
        <v>10.109429694916599</v>
      </c>
      <c r="AX98" s="39">
        <v>10.2551397123576</v>
      </c>
      <c r="AY98" s="39">
        <v>34.211904827548182</v>
      </c>
      <c r="AZ98" s="39">
        <v>13.429461553307052</v>
      </c>
      <c r="BA98" s="39">
        <v>18.63701947377611</v>
      </c>
      <c r="BB98" s="39">
        <v>18.415998088463695</v>
      </c>
      <c r="BC98" s="39">
        <v>15.305616056904967</v>
      </c>
      <c r="BD98" s="39">
        <v>40.478758952392482</v>
      </c>
      <c r="BE98" s="39">
        <v>20.574847526482245</v>
      </c>
      <c r="BF98" s="39">
        <v>33.878326395941762</v>
      </c>
      <c r="BG98" s="39">
        <v>0.59673846121463114</v>
      </c>
      <c r="BH98" s="39">
        <v>4.4713286639688894</v>
      </c>
      <c r="BI98" s="39">
        <v>8.4620002975368198</v>
      </c>
      <c r="BJ98" s="3">
        <v>62330</v>
      </c>
      <c r="BK98" s="40">
        <v>69314</v>
      </c>
      <c r="BL98" s="40">
        <v>45201</v>
      </c>
      <c r="BM98" s="40">
        <v>63401</v>
      </c>
      <c r="BN98" s="40">
        <v>65376</v>
      </c>
      <c r="BO98" s="40">
        <v>47801</v>
      </c>
      <c r="BP98" s="3">
        <v>3.72812237242093</v>
      </c>
      <c r="BQ98" s="23">
        <v>79.099999999999994</v>
      </c>
      <c r="BR98">
        <v>8.9</v>
      </c>
      <c r="BS98">
        <v>3.6</v>
      </c>
      <c r="BT98" s="23">
        <v>1.79111666340553</v>
      </c>
      <c r="BU98">
        <v>5.6</v>
      </c>
      <c r="BV98">
        <v>78.40832459163795</v>
      </c>
      <c r="BW98">
        <v>9.3450284729506965</v>
      </c>
      <c r="BX98">
        <v>3.7539337629252212</v>
      </c>
      <c r="BY98">
        <v>2.0319758729207256</v>
      </c>
      <c r="BZ98">
        <v>5.2820133373295368</v>
      </c>
      <c r="CA98">
        <v>79.83770759273466</v>
      </c>
      <c r="CB98">
        <v>8.3744827064582008</v>
      </c>
      <c r="CC98">
        <v>3.4689731925790661</v>
      </c>
      <c r="CD98">
        <v>1.5132524392483981</v>
      </c>
      <c r="CE98">
        <v>5.9055203189661691</v>
      </c>
    </row>
    <row r="99" spans="1:83" x14ac:dyDescent="0.25">
      <c r="A99" t="s">
        <v>298</v>
      </c>
      <c r="B99" t="s">
        <v>299</v>
      </c>
      <c r="D99" s="39">
        <v>40901</v>
      </c>
      <c r="E99" s="39">
        <v>0.45689999999999997</v>
      </c>
      <c r="F99" s="39">
        <v>14.579145583512396</v>
      </c>
      <c r="G99" s="39">
        <v>4.3291825323316502</v>
      </c>
      <c r="H99" s="39">
        <v>9.4705027299156193</v>
      </c>
      <c r="I99" s="39">
        <v>10.695204058336399</v>
      </c>
      <c r="J99" s="39">
        <v>10.307397909682273</v>
      </c>
      <c r="K99" s="39">
        <v>11.054582676294022</v>
      </c>
      <c r="L99" s="39">
        <v>16.184556315583471</v>
      </c>
      <c r="M99" s="39">
        <v>15.126206002756579</v>
      </c>
      <c r="N99" s="39">
        <v>17.061078456427296</v>
      </c>
      <c r="O99" s="39" t="s">
        <v>74</v>
      </c>
      <c r="P99" s="39" t="s">
        <v>74</v>
      </c>
      <c r="Q99" s="39" t="s">
        <v>74</v>
      </c>
      <c r="R99" s="39" t="e">
        <f>VLOOKUP(#REF!,[1]Sheet1!$A$435:$M$870,11,FALSE)</f>
        <v>#REF!</v>
      </c>
      <c r="S99" s="39" t="e">
        <f>VLOOKUP(#REF!,[1]Sheet1!$A$435:$M$870,12,FALSE)</f>
        <v>#REF!</v>
      </c>
      <c r="T99" s="39" t="e">
        <f>VLOOKUP(#REF!,[1]Sheet1!$A$435:$M$870,13,FALSE)</f>
        <v>#REF!</v>
      </c>
      <c r="U99" s="39">
        <v>28.776078011183042</v>
      </c>
      <c r="V99" s="39">
        <v>27.169943561178943</v>
      </c>
      <c r="W99" s="39">
        <v>30.308041447495732</v>
      </c>
      <c r="X99" s="39" t="s">
        <v>74</v>
      </c>
      <c r="Y99" s="39" t="s">
        <v>74</v>
      </c>
      <c r="Z99" s="39" t="s">
        <v>74</v>
      </c>
      <c r="AA99" s="39">
        <v>6.9916337886985502</v>
      </c>
      <c r="AB99" s="5">
        <v>66.889177551658605</v>
      </c>
      <c r="AC99">
        <v>70.731813246471233</v>
      </c>
      <c r="AD99">
        <v>63.416030409494461</v>
      </c>
      <c r="AE99" s="5">
        <v>69.239242338068124</v>
      </c>
      <c r="AF99" s="5">
        <v>74.191287126771471</v>
      </c>
      <c r="AG99" s="5">
        <v>64.489953268831158</v>
      </c>
      <c r="AH99" s="5">
        <v>74.644897038929798</v>
      </c>
      <c r="AI99" s="5">
        <v>78.962818003913895</v>
      </c>
      <c r="AJ99" s="5">
        <v>70.339936965330935</v>
      </c>
      <c r="AK99" s="5">
        <v>65.719715427346259</v>
      </c>
      <c r="AL99" s="5">
        <v>69.330855018587357</v>
      </c>
      <c r="AM99" s="5">
        <v>62.319046267385744</v>
      </c>
      <c r="AN99" s="5">
        <v>72.875577388371582</v>
      </c>
      <c r="AO99" s="5">
        <v>85.779122541603641</v>
      </c>
      <c r="AP99" s="5">
        <v>59.505859520788242</v>
      </c>
      <c r="AQ99" s="5" t="s">
        <v>74</v>
      </c>
      <c r="AR99" s="5" t="s">
        <v>74</v>
      </c>
      <c r="AS99" s="5" t="s">
        <v>74</v>
      </c>
      <c r="AT99" s="39">
        <v>43.5206141550808</v>
      </c>
      <c r="AU99" s="39">
        <v>16.056629166286701</v>
      </c>
      <c r="AV99" s="39">
        <v>23.922865835965499</v>
      </c>
      <c r="AW99" s="39">
        <v>6.1979257343248699</v>
      </c>
      <c r="AX99" s="39">
        <v>10.301965108342101</v>
      </c>
      <c r="AY99" s="39">
        <v>39.532502891420918</v>
      </c>
      <c r="AZ99" s="39">
        <v>14.52185028803533</v>
      </c>
      <c r="BA99" s="39">
        <v>18.249984781995163</v>
      </c>
      <c r="BB99" s="39">
        <v>11.942536813737155</v>
      </c>
      <c r="BC99" s="39">
        <v>15.753125224811434</v>
      </c>
      <c r="BD99" s="39">
        <v>47.498840778113895</v>
      </c>
      <c r="BE99" s="39">
        <v>17.58760405396454</v>
      </c>
      <c r="BF99" s="39">
        <v>29.581686502241162</v>
      </c>
      <c r="BG99" s="39">
        <v>0.46755282739738124</v>
      </c>
      <c r="BH99" s="39">
        <v>4.8643158382830265</v>
      </c>
      <c r="BI99" s="39">
        <v>5.4209127290516097</v>
      </c>
      <c r="BJ99" s="3">
        <v>69959</v>
      </c>
      <c r="BK99" s="40">
        <v>81779</v>
      </c>
      <c r="BL99" s="40">
        <v>46361</v>
      </c>
      <c r="BM99" s="40">
        <v>51419</v>
      </c>
      <c r="BN99" s="40">
        <v>86890</v>
      </c>
      <c r="BO99" s="40">
        <v>35805</v>
      </c>
      <c r="BP99" s="3">
        <v>4.995313998966866</v>
      </c>
      <c r="BQ99" s="23">
        <v>80.400000000000006</v>
      </c>
      <c r="BR99">
        <v>9.1999999999999993</v>
      </c>
      <c r="BS99">
        <v>3.6</v>
      </c>
      <c r="BT99" s="23">
        <v>1.8618716888304625</v>
      </c>
      <c r="BU99">
        <v>4.3</v>
      </c>
      <c r="BV99">
        <v>80.944701367153485</v>
      </c>
      <c r="BW99">
        <v>9.7212310562426598</v>
      </c>
      <c r="BX99">
        <v>3.1529380032703793</v>
      </c>
      <c r="BY99">
        <v>1.9790853052073207</v>
      </c>
      <c r="BZ99">
        <v>3.5384157202982678</v>
      </c>
      <c r="CA99">
        <v>79.780875929776059</v>
      </c>
      <c r="CB99">
        <v>8.6533613564391771</v>
      </c>
      <c r="CC99">
        <v>4.1235886948295102</v>
      </c>
      <c r="CD99">
        <v>1.7437018824955672</v>
      </c>
      <c r="CE99">
        <v>5.0141342956362136</v>
      </c>
    </row>
    <row r="100" spans="1:83" x14ac:dyDescent="0.25">
      <c r="A100" t="s">
        <v>300</v>
      </c>
      <c r="B100" t="s">
        <v>301</v>
      </c>
      <c r="D100" s="39">
        <v>37163</v>
      </c>
      <c r="E100" s="39">
        <v>0.44069999999999998</v>
      </c>
      <c r="F100" s="39">
        <v>12.88143255393425</v>
      </c>
      <c r="G100" s="39">
        <v>3.8006105874681402</v>
      </c>
      <c r="H100" s="39">
        <v>5.0002712134087899</v>
      </c>
      <c r="I100" s="39">
        <v>8.9918199094224303</v>
      </c>
      <c r="J100" s="39">
        <v>7.7817801604042138</v>
      </c>
      <c r="K100" s="39">
        <v>10.176824847220372</v>
      </c>
      <c r="L100" s="39" t="s">
        <v>74</v>
      </c>
      <c r="M100" s="39" t="s">
        <v>74</v>
      </c>
      <c r="N100" s="39" t="s">
        <v>74</v>
      </c>
      <c r="O100" s="39" t="s">
        <v>74</v>
      </c>
      <c r="P100" s="39" t="s">
        <v>74</v>
      </c>
      <c r="Q100" s="39" t="s">
        <v>74</v>
      </c>
      <c r="R100" s="39" t="e">
        <f>VLOOKUP(#REF!,[1]Sheet1!$A$435:$M$870,11,FALSE)</f>
        <v>#REF!</v>
      </c>
      <c r="S100" s="39" t="e">
        <f>VLOOKUP(#REF!,[1]Sheet1!$A$435:$M$870,12,FALSE)</f>
        <v>#REF!</v>
      </c>
      <c r="T100" s="39" t="e">
        <f>VLOOKUP(#REF!,[1]Sheet1!$A$435:$M$870,13,FALSE)</f>
        <v>#REF!</v>
      </c>
      <c r="U100" s="39">
        <v>25.604524180967235</v>
      </c>
      <c r="V100" s="39">
        <v>20.306334744242772</v>
      </c>
      <c r="W100" s="39">
        <v>30.78163336838416</v>
      </c>
      <c r="X100" s="39" t="s">
        <v>74</v>
      </c>
      <c r="Y100" s="39" t="s">
        <v>74</v>
      </c>
      <c r="Z100" s="39" t="s">
        <v>74</v>
      </c>
      <c r="AA100" s="39">
        <v>6.1723953169933701</v>
      </c>
      <c r="AB100" s="5">
        <v>66.891327818820187</v>
      </c>
      <c r="AC100">
        <v>69.731188474735674</v>
      </c>
      <c r="AD100">
        <v>64.062945416536579</v>
      </c>
      <c r="AE100" s="5">
        <v>65.58518756738377</v>
      </c>
      <c r="AF100" s="5">
        <v>70.232414621513499</v>
      </c>
      <c r="AG100" s="5">
        <v>61.322781003785295</v>
      </c>
      <c r="AH100" s="5">
        <v>72.354566154628571</v>
      </c>
      <c r="AI100" s="5">
        <v>69.672239389377495</v>
      </c>
      <c r="AJ100" s="5">
        <v>74.441978049081271</v>
      </c>
      <c r="AK100" s="5">
        <v>72.271720062782748</v>
      </c>
      <c r="AL100" s="5">
        <v>70.764559993158301</v>
      </c>
      <c r="AM100" s="5">
        <v>74.039522519811413</v>
      </c>
      <c r="AN100" s="5" t="s">
        <v>74</v>
      </c>
      <c r="AO100" s="5" t="s">
        <v>74</v>
      </c>
      <c r="AP100" s="5" t="s">
        <v>74</v>
      </c>
      <c r="AQ100" s="5" t="s">
        <v>74</v>
      </c>
      <c r="AR100" s="5" t="s">
        <v>74</v>
      </c>
      <c r="AS100" s="5" t="s">
        <v>74</v>
      </c>
      <c r="AT100" s="39">
        <v>40.390414001053799</v>
      </c>
      <c r="AU100" s="39">
        <v>18.922333766452301</v>
      </c>
      <c r="AV100" s="39">
        <v>22.7161249920687</v>
      </c>
      <c r="AW100" s="39">
        <v>8.5807215155302092</v>
      </c>
      <c r="AX100" s="39">
        <v>9.3904057248949595</v>
      </c>
      <c r="AY100" s="39">
        <v>36.266178305407855</v>
      </c>
      <c r="AZ100" s="39">
        <v>16.305482819001107</v>
      </c>
      <c r="BA100" s="39">
        <v>17.35931500907645</v>
      </c>
      <c r="BB100" s="39">
        <v>15.972947356584042</v>
      </c>
      <c r="BC100" s="39">
        <v>14.096076509930548</v>
      </c>
      <c r="BD100" s="39">
        <v>44.772960054626154</v>
      </c>
      <c r="BE100" s="39">
        <v>21.7030841015136</v>
      </c>
      <c r="BF100" s="39">
        <v>28.408444292705131</v>
      </c>
      <c r="BG100" s="39">
        <v>0.72550358484124267</v>
      </c>
      <c r="BH100" s="39">
        <v>4.3900079663138722</v>
      </c>
      <c r="BI100" s="39">
        <v>6.6741650651386504</v>
      </c>
      <c r="BJ100" s="3">
        <v>71670</v>
      </c>
      <c r="BK100" s="40">
        <v>76130</v>
      </c>
      <c r="BL100" s="40">
        <v>45863</v>
      </c>
      <c r="BM100" s="40">
        <v>42474</v>
      </c>
      <c r="BN100" s="40">
        <v>81765</v>
      </c>
      <c r="BO100" s="40">
        <v>46047</v>
      </c>
      <c r="BP100" s="3">
        <v>4.3784011129444496</v>
      </c>
      <c r="BQ100" s="23">
        <v>81.7</v>
      </c>
      <c r="BR100">
        <v>6.8</v>
      </c>
      <c r="BS100">
        <v>1.5</v>
      </c>
      <c r="BT100" s="23">
        <v>4.0060800824114295</v>
      </c>
      <c r="BU100">
        <v>5.2</v>
      </c>
      <c r="BV100">
        <v>80.680018829973903</v>
      </c>
      <c r="BW100">
        <v>6.6985492361021954</v>
      </c>
      <c r="BX100">
        <v>1.6358539821115248</v>
      </c>
      <c r="BY100">
        <v>4.8572773569563914</v>
      </c>
      <c r="BZ100">
        <v>5.1012111096845985</v>
      </c>
      <c r="CA100">
        <v>82.778808662564003</v>
      </c>
      <c r="CB100">
        <v>6.9619955841593457</v>
      </c>
      <c r="CC100">
        <v>1.2548738666791939</v>
      </c>
      <c r="CD100">
        <v>3.0717104335979704</v>
      </c>
      <c r="CE100">
        <v>5.2596655235589793</v>
      </c>
    </row>
    <row r="101" spans="1:83" x14ac:dyDescent="0.25">
      <c r="A101" t="s">
        <v>302</v>
      </c>
      <c r="B101" t="s">
        <v>303</v>
      </c>
      <c r="D101" s="39">
        <v>38008</v>
      </c>
      <c r="E101" s="39">
        <v>0.45250000000000001</v>
      </c>
      <c r="F101" s="39">
        <v>22.327860707752762</v>
      </c>
      <c r="G101" s="39">
        <v>6.7814862065654298</v>
      </c>
      <c r="H101" s="39">
        <v>7.6034506619919702</v>
      </c>
      <c r="I101" s="39">
        <v>12.700654882242199</v>
      </c>
      <c r="J101" s="39">
        <v>11.291614265714353</v>
      </c>
      <c r="K101" s="39">
        <v>14.030089664513673</v>
      </c>
      <c r="L101" s="39">
        <v>26.128697457187339</v>
      </c>
      <c r="M101" s="39">
        <v>22.084870848708487</v>
      </c>
      <c r="N101" s="39">
        <v>29.697167046564637</v>
      </c>
      <c r="O101" s="39" t="s">
        <v>74</v>
      </c>
      <c r="P101" s="39" t="s">
        <v>74</v>
      </c>
      <c r="Q101" s="39" t="s">
        <v>74</v>
      </c>
      <c r="R101" s="39" t="e">
        <f>VLOOKUP(#REF!,[1]Sheet1!$A$435:$M$870,11,FALSE)</f>
        <v>#REF!</v>
      </c>
      <c r="S101" s="39" t="e">
        <f>VLOOKUP(#REF!,[1]Sheet1!$A$435:$M$870,12,FALSE)</f>
        <v>#REF!</v>
      </c>
      <c r="T101" s="39" t="e">
        <f>VLOOKUP(#REF!,[1]Sheet1!$A$435:$M$870,13,FALSE)</f>
        <v>#REF!</v>
      </c>
      <c r="U101" s="39">
        <v>24.159987189637842</v>
      </c>
      <c r="V101" s="39">
        <v>21.530208424940639</v>
      </c>
      <c r="W101" s="39">
        <v>26.85135183785146</v>
      </c>
      <c r="X101" s="39" t="s">
        <v>74</v>
      </c>
      <c r="Y101" s="39" t="s">
        <v>74</v>
      </c>
      <c r="Z101" s="39" t="s">
        <v>74</v>
      </c>
      <c r="AA101" s="39">
        <v>6.8267464347684301</v>
      </c>
      <c r="AB101" s="5">
        <v>66.336334511523646</v>
      </c>
      <c r="AC101">
        <v>70.819311301492263</v>
      </c>
      <c r="AD101">
        <v>62.247654457257383</v>
      </c>
      <c r="AE101" s="5">
        <v>66.752641633701643</v>
      </c>
      <c r="AF101" s="5">
        <v>70.670762630839448</v>
      </c>
      <c r="AG101" s="5">
        <v>62.957236047354435</v>
      </c>
      <c r="AH101" s="5">
        <v>60.862480127186011</v>
      </c>
      <c r="AI101" s="5">
        <v>53.400659521846663</v>
      </c>
      <c r="AJ101" s="5">
        <v>71.10524330441342</v>
      </c>
      <c r="AK101" s="5">
        <v>70.480174608948715</v>
      </c>
      <c r="AL101" s="5">
        <v>72.949418590654119</v>
      </c>
      <c r="AM101" s="5">
        <v>67.974494906310312</v>
      </c>
      <c r="AN101" s="5" t="s">
        <v>74</v>
      </c>
      <c r="AO101" s="5" t="s">
        <v>74</v>
      </c>
      <c r="AP101" s="5" t="s">
        <v>74</v>
      </c>
      <c r="AQ101" s="5" t="s">
        <v>74</v>
      </c>
      <c r="AR101" s="5" t="s">
        <v>74</v>
      </c>
      <c r="AS101" s="5" t="s">
        <v>74</v>
      </c>
      <c r="AT101" s="39">
        <v>40.873938273563098</v>
      </c>
      <c r="AU101" s="39">
        <v>16.591372737763798</v>
      </c>
      <c r="AV101" s="39">
        <v>24.776442662670402</v>
      </c>
      <c r="AW101" s="39">
        <v>7.3936632775283204</v>
      </c>
      <c r="AX101" s="39">
        <v>10.3645830484743</v>
      </c>
      <c r="AY101" s="39">
        <v>36.546193455271542</v>
      </c>
      <c r="AZ101" s="39">
        <v>14.246802784575232</v>
      </c>
      <c r="BA101" s="39">
        <v>19.922301018442656</v>
      </c>
      <c r="BB101" s="39">
        <v>14.149136466975222</v>
      </c>
      <c r="BC101" s="39">
        <v>15.135566274735352</v>
      </c>
      <c r="BD101" s="39">
        <v>45.271451176279243</v>
      </c>
      <c r="BE101" s="39">
        <v>18.973739779575137</v>
      </c>
      <c r="BF101" s="39">
        <v>29.708838496612028</v>
      </c>
      <c r="BG101" s="39">
        <v>0.5292843083742701</v>
      </c>
      <c r="BH101" s="39">
        <v>5.5166862391593199</v>
      </c>
      <c r="BI101" s="39">
        <v>7.86731879484842</v>
      </c>
      <c r="BJ101" s="3">
        <v>63315</v>
      </c>
      <c r="BK101" s="40">
        <v>70939</v>
      </c>
      <c r="BL101" s="40">
        <v>40101</v>
      </c>
      <c r="BM101" s="40">
        <v>35991</v>
      </c>
      <c r="BN101" s="40">
        <v>93548</v>
      </c>
      <c r="BO101" s="40">
        <v>46188</v>
      </c>
      <c r="BP101" s="3">
        <v>5.0302840106700142</v>
      </c>
      <c r="BQ101" s="23">
        <v>76.400000000000006</v>
      </c>
      <c r="BR101">
        <v>8.5</v>
      </c>
      <c r="BS101">
        <v>4.9000000000000004</v>
      </c>
      <c r="BT101" s="23">
        <v>4.7774155503137656</v>
      </c>
      <c r="BU101">
        <v>4.8</v>
      </c>
      <c r="BV101">
        <v>76.740785366120818</v>
      </c>
      <c r="BW101">
        <v>9.0979790788104502</v>
      </c>
      <c r="BX101">
        <v>4.4821731748726652</v>
      </c>
      <c r="BY101">
        <v>4.4295963634372093</v>
      </c>
      <c r="BZ101">
        <v>4.493674352374172</v>
      </c>
      <c r="CA101">
        <v>76.033553025763936</v>
      </c>
      <c r="CB101">
        <v>7.9637564014153766</v>
      </c>
      <c r="CC101">
        <v>5.3234905095130962</v>
      </c>
      <c r="CD101">
        <v>5.1363939541246033</v>
      </c>
      <c r="CE101">
        <v>5.1070011417977099</v>
      </c>
    </row>
    <row r="102" spans="1:83" x14ac:dyDescent="0.25">
      <c r="A102" t="s">
        <v>304</v>
      </c>
      <c r="B102" t="s">
        <v>305</v>
      </c>
      <c r="D102" s="39">
        <v>42155</v>
      </c>
      <c r="E102" s="39">
        <v>0.55730000000000002</v>
      </c>
      <c r="F102" s="39">
        <v>13.853899269695342</v>
      </c>
      <c r="G102" s="39">
        <v>4.0239285611074198</v>
      </c>
      <c r="H102" s="39">
        <v>6.5931476044111399</v>
      </c>
      <c r="I102" s="39">
        <v>9.0288039789496093</v>
      </c>
      <c r="J102" s="39">
        <v>8.1085634333685501</v>
      </c>
      <c r="K102" s="39">
        <v>9.8923624787980611</v>
      </c>
      <c r="L102" s="39">
        <v>16.193682860349526</v>
      </c>
      <c r="M102" s="39">
        <v>13.407833740174233</v>
      </c>
      <c r="N102" s="39">
        <v>18.737474949899799</v>
      </c>
      <c r="O102" s="39" t="s">
        <v>74</v>
      </c>
      <c r="P102" s="39" t="s">
        <v>74</v>
      </c>
      <c r="Q102" s="39" t="s">
        <v>74</v>
      </c>
      <c r="R102" s="39" t="e">
        <f>VLOOKUP(#REF!,[1]Sheet1!$A$435:$M$870,11,FALSE)</f>
        <v>#REF!</v>
      </c>
      <c r="S102" s="39" t="e">
        <f>VLOOKUP(#REF!,[1]Sheet1!$A$435:$M$870,12,FALSE)</f>
        <v>#REF!</v>
      </c>
      <c r="T102" s="39" t="e">
        <f>VLOOKUP(#REF!,[1]Sheet1!$A$435:$M$870,13,FALSE)</f>
        <v>#REF!</v>
      </c>
      <c r="U102" s="39">
        <v>19.369593671750511</v>
      </c>
      <c r="V102" s="39">
        <v>16.341664377918157</v>
      </c>
      <c r="W102" s="39">
        <v>22.303458128492796</v>
      </c>
      <c r="X102" s="39">
        <v>8.463538315014544</v>
      </c>
      <c r="Y102" s="39">
        <v>9.2675717100941544</v>
      </c>
      <c r="Z102" s="39">
        <v>7.7498663816141091</v>
      </c>
      <c r="AA102" s="39">
        <v>7.6736473233203704</v>
      </c>
      <c r="AB102" s="5">
        <v>67.511894037738955</v>
      </c>
      <c r="AC102">
        <v>74.606481231628294</v>
      </c>
      <c r="AD102">
        <v>61.067115519748995</v>
      </c>
      <c r="AE102" s="5">
        <v>65.330638851373237</v>
      </c>
      <c r="AF102" s="5">
        <v>70.774231369141702</v>
      </c>
      <c r="AG102" s="5">
        <v>60.384286121944264</v>
      </c>
      <c r="AH102" s="5">
        <v>66.563278795102406</v>
      </c>
      <c r="AI102" s="5">
        <v>67.871850775193792</v>
      </c>
      <c r="AJ102" s="5">
        <v>65.504312879827481</v>
      </c>
      <c r="AK102" s="5">
        <v>72.408663061825891</v>
      </c>
      <c r="AL102" s="5">
        <v>80.624455186623351</v>
      </c>
      <c r="AM102" s="5">
        <v>64.783112369674342</v>
      </c>
      <c r="AN102" s="5" t="s">
        <v>74</v>
      </c>
      <c r="AO102" s="5" t="s">
        <v>74</v>
      </c>
      <c r="AP102" s="5" t="s">
        <v>74</v>
      </c>
      <c r="AQ102" s="5" t="s">
        <v>74</v>
      </c>
      <c r="AR102" s="5" t="s">
        <v>74</v>
      </c>
      <c r="AS102" s="5" t="s">
        <v>74</v>
      </c>
      <c r="AT102" s="39">
        <v>47.084221982806</v>
      </c>
      <c r="AU102" s="39">
        <v>16.8218596776676</v>
      </c>
      <c r="AV102" s="39">
        <v>23.026373650535401</v>
      </c>
      <c r="AW102" s="39">
        <v>7.1678283239154803</v>
      </c>
      <c r="AX102" s="39">
        <v>5.8997163650755304</v>
      </c>
      <c r="AY102" s="39">
        <v>44.093495679825942</v>
      </c>
      <c r="AZ102" s="39">
        <v>14.337643046925669</v>
      </c>
      <c r="BA102" s="39">
        <v>20.12019079897069</v>
      </c>
      <c r="BB102" s="39">
        <v>13.191175547605599</v>
      </c>
      <c r="BC102" s="39">
        <v>8.2574949266721056</v>
      </c>
      <c r="BD102" s="39">
        <v>50.396172647869705</v>
      </c>
      <c r="BE102" s="39">
        <v>19.572898084007136</v>
      </c>
      <c r="BF102" s="39">
        <v>26.244700322035076</v>
      </c>
      <c r="BG102" s="39">
        <v>0.49753260894747814</v>
      </c>
      <c r="BH102" s="39">
        <v>3.2886963371406064</v>
      </c>
      <c r="BI102" s="39">
        <v>16.517302282985501</v>
      </c>
      <c r="BJ102" s="3">
        <v>89085</v>
      </c>
      <c r="BK102" s="40">
        <v>110657</v>
      </c>
      <c r="BL102" s="40">
        <v>41917</v>
      </c>
      <c r="BM102" s="40">
        <v>42511</v>
      </c>
      <c r="BN102" s="40">
        <v>111891</v>
      </c>
      <c r="BO102" s="40">
        <v>46446</v>
      </c>
      <c r="BP102" s="3">
        <v>6.4582576264703073</v>
      </c>
      <c r="BQ102" s="23">
        <v>72</v>
      </c>
      <c r="BR102">
        <v>6.1</v>
      </c>
      <c r="BS102">
        <v>12.3</v>
      </c>
      <c r="BT102" s="23">
        <v>3.152834008097166</v>
      </c>
      <c r="BU102">
        <v>5.4</v>
      </c>
      <c r="BV102">
        <v>70.839455695393852</v>
      </c>
      <c r="BW102">
        <v>5.957856853851232</v>
      </c>
      <c r="BX102">
        <v>14.003172980685278</v>
      </c>
      <c r="BY102">
        <v>3.150620754275006</v>
      </c>
      <c r="BZ102">
        <v>5.1166975446666241</v>
      </c>
      <c r="CA102">
        <v>73.337742189175657</v>
      </c>
      <c r="CB102">
        <v>6.3570934915755108</v>
      </c>
      <c r="CC102">
        <v>10.370939682085746</v>
      </c>
      <c r="CD102">
        <v>3.1553108839160173</v>
      </c>
      <c r="CE102">
        <v>5.8119444245847331</v>
      </c>
    </row>
    <row r="103" spans="1:83" x14ac:dyDescent="0.25">
      <c r="A103" t="s">
        <v>306</v>
      </c>
      <c r="B103" t="s">
        <v>307</v>
      </c>
      <c r="D103" s="39">
        <v>38533</v>
      </c>
      <c r="E103" s="39">
        <v>0.47210000000000002</v>
      </c>
      <c r="F103" s="39">
        <v>19.692472494364971</v>
      </c>
      <c r="G103" s="39">
        <v>5.79135628261084</v>
      </c>
      <c r="H103" s="39">
        <v>7.4720288640256598</v>
      </c>
      <c r="I103" s="39">
        <v>11.2879718309455</v>
      </c>
      <c r="J103" s="39">
        <v>10.813910621390242</v>
      </c>
      <c r="K103" s="39">
        <v>11.743093495877867</v>
      </c>
      <c r="L103" s="39">
        <v>28.436470792165018</v>
      </c>
      <c r="M103" s="39">
        <v>25.223853041632051</v>
      </c>
      <c r="N103" s="39">
        <v>31.279098260230338</v>
      </c>
      <c r="O103" s="39" t="s">
        <v>74</v>
      </c>
      <c r="P103" s="39" t="s">
        <v>74</v>
      </c>
      <c r="Q103" s="39" t="s">
        <v>74</v>
      </c>
      <c r="R103" s="39" t="e">
        <f>VLOOKUP(#REF!,[1]Sheet1!$A$435:$M$870,11,FALSE)</f>
        <v>#REF!</v>
      </c>
      <c r="S103" s="39" t="e">
        <f>VLOOKUP(#REF!,[1]Sheet1!$A$435:$M$870,12,FALSE)</f>
        <v>#REF!</v>
      </c>
      <c r="T103" s="39" t="e">
        <f>VLOOKUP(#REF!,[1]Sheet1!$A$435:$M$870,13,FALSE)</f>
        <v>#REF!</v>
      </c>
      <c r="U103" s="39">
        <v>28.308936986529883</v>
      </c>
      <c r="V103" s="39">
        <v>27.710251895991334</v>
      </c>
      <c r="W103" s="39">
        <v>28.890386860233789</v>
      </c>
      <c r="X103" s="39" t="s">
        <v>74</v>
      </c>
      <c r="Y103" s="39" t="s">
        <v>74</v>
      </c>
      <c r="Z103" s="39" t="s">
        <v>74</v>
      </c>
      <c r="AA103" s="39">
        <v>6.9572272241158597</v>
      </c>
      <c r="AB103" s="5">
        <v>65.882254969656387</v>
      </c>
      <c r="AC103">
        <v>70.10933557611439</v>
      </c>
      <c r="AD103">
        <v>61.905226898509348</v>
      </c>
      <c r="AE103" s="5">
        <v>65.460650724528051</v>
      </c>
      <c r="AF103" s="5">
        <v>73.014654413258967</v>
      </c>
      <c r="AG103" s="5">
        <v>58.527955072944295</v>
      </c>
      <c r="AH103" s="5">
        <v>69.811548521225944</v>
      </c>
      <c r="AI103" s="5">
        <v>71.449580437728883</v>
      </c>
      <c r="AJ103" s="5">
        <v>68.386999699067104</v>
      </c>
      <c r="AK103" s="5">
        <v>68.790953286831538</v>
      </c>
      <c r="AL103" s="5">
        <v>71.151410890497687</v>
      </c>
      <c r="AM103" s="5">
        <v>66.509640919062463</v>
      </c>
      <c r="AN103" s="5" t="s">
        <v>74</v>
      </c>
      <c r="AO103" s="5" t="s">
        <v>74</v>
      </c>
      <c r="AP103" s="5" t="s">
        <v>74</v>
      </c>
      <c r="AQ103" s="5" t="s">
        <v>74</v>
      </c>
      <c r="AR103" s="5" t="s">
        <v>74</v>
      </c>
      <c r="AS103" s="5" t="s">
        <v>74</v>
      </c>
      <c r="AT103" s="39">
        <v>40.1914376794197</v>
      </c>
      <c r="AU103" s="39">
        <v>16.8285101154515</v>
      </c>
      <c r="AV103" s="39">
        <v>23.385293101788701</v>
      </c>
      <c r="AW103" s="39">
        <v>8.7067056978330903</v>
      </c>
      <c r="AX103" s="39">
        <v>10.888053405507</v>
      </c>
      <c r="AY103" s="39">
        <v>37.150789140034099</v>
      </c>
      <c r="AZ103" s="39">
        <v>13.988108249901632</v>
      </c>
      <c r="BA103" s="39">
        <v>16.967057229047349</v>
      </c>
      <c r="BB103" s="39">
        <v>16.088291872513445</v>
      </c>
      <c r="BC103" s="39">
        <v>15.805753508503475</v>
      </c>
      <c r="BD103" s="39">
        <v>43.459744592864105</v>
      </c>
      <c r="BE103" s="39">
        <v>19.881577556127304</v>
      </c>
      <c r="BF103" s="39">
        <v>30.284072886194625</v>
      </c>
      <c r="BG103" s="39">
        <v>0.77244798458628505</v>
      </c>
      <c r="BH103" s="39">
        <v>5.6021569802276812</v>
      </c>
      <c r="BI103" s="39">
        <v>9.4299905606605705</v>
      </c>
      <c r="BJ103" s="3">
        <v>68810</v>
      </c>
      <c r="BK103" s="40">
        <v>77367</v>
      </c>
      <c r="BL103" s="40">
        <v>47152</v>
      </c>
      <c r="BM103" s="40" t="s">
        <v>74</v>
      </c>
      <c r="BN103" s="40">
        <v>79356</v>
      </c>
      <c r="BO103" s="40">
        <v>39744</v>
      </c>
      <c r="BP103" s="3">
        <v>4.9510059342886095</v>
      </c>
      <c r="BQ103" s="23">
        <v>81.900000000000006</v>
      </c>
      <c r="BR103">
        <v>8.5</v>
      </c>
      <c r="BS103">
        <v>2.2999999999999998</v>
      </c>
      <c r="BT103" s="23">
        <v>2.2355533861124188</v>
      </c>
      <c r="BU103">
        <v>4.2</v>
      </c>
      <c r="BV103">
        <v>81.682712571263778</v>
      </c>
      <c r="BW103">
        <v>9.2199250205195327</v>
      </c>
      <c r="BX103">
        <v>2.3397812728765057</v>
      </c>
      <c r="BY103">
        <v>2.4800905077752389</v>
      </c>
      <c r="BZ103">
        <v>3.6119922802191708</v>
      </c>
      <c r="CA103">
        <v>82.126733651985745</v>
      </c>
      <c r="CB103">
        <v>7.6922613271290547</v>
      </c>
      <c r="CC103">
        <v>2.3507145569505807</v>
      </c>
      <c r="CD103">
        <v>1.9697782492601277</v>
      </c>
      <c r="CE103">
        <v>4.8937055097132731</v>
      </c>
    </row>
    <row r="104" spans="1:83" x14ac:dyDescent="0.25">
      <c r="A104" t="s">
        <v>308</v>
      </c>
      <c r="B104" t="s">
        <v>309</v>
      </c>
      <c r="D104" s="39">
        <v>35139</v>
      </c>
      <c r="E104" s="39">
        <v>0.45229999999999998</v>
      </c>
      <c r="F104" s="39">
        <v>20.493259803921568</v>
      </c>
      <c r="G104" s="39">
        <v>6.6465947256503499</v>
      </c>
      <c r="H104" s="39">
        <v>6.2303030303030296</v>
      </c>
      <c r="I104" s="39">
        <v>12.4256401062633</v>
      </c>
      <c r="J104" s="39">
        <v>11.225466030060936</v>
      </c>
      <c r="K104" s="39">
        <v>13.54542094076333</v>
      </c>
      <c r="L104" s="39">
        <v>20.152973662505058</v>
      </c>
      <c r="M104" s="39">
        <v>18.393687909562065</v>
      </c>
      <c r="N104" s="39">
        <v>21.673479523227385</v>
      </c>
      <c r="O104" s="39" t="s">
        <v>74</v>
      </c>
      <c r="P104" s="39" t="s">
        <v>74</v>
      </c>
      <c r="Q104" s="39" t="s">
        <v>74</v>
      </c>
      <c r="R104" s="39" t="e">
        <f>VLOOKUP(#REF!,[1]Sheet1!$A$435:$M$870,11,FALSE)</f>
        <v>#REF!</v>
      </c>
      <c r="S104" s="39" t="e">
        <f>VLOOKUP(#REF!,[1]Sheet1!$A$435:$M$870,12,FALSE)</f>
        <v>#REF!</v>
      </c>
      <c r="T104" s="39" t="e">
        <f>VLOOKUP(#REF!,[1]Sheet1!$A$435:$M$870,13,FALSE)</f>
        <v>#REF!</v>
      </c>
      <c r="U104" s="39">
        <v>29.634631703498311</v>
      </c>
      <c r="V104" s="39">
        <v>29.590564992614475</v>
      </c>
      <c r="W104" s="39">
        <v>29.681961280087254</v>
      </c>
      <c r="X104" s="39">
        <v>5.9645563914011213</v>
      </c>
      <c r="Y104" s="39">
        <v>4.0785948198868711</v>
      </c>
      <c r="Z104" s="39">
        <v>7.6585731094234681</v>
      </c>
      <c r="AA104" s="39">
        <v>5.8275411450540702</v>
      </c>
      <c r="AB104" s="5">
        <v>62.473962757268865</v>
      </c>
      <c r="AC104">
        <v>66.527145143419915</v>
      </c>
      <c r="AD104">
        <v>58.767371752373563</v>
      </c>
      <c r="AE104" s="5">
        <v>66.146540825719384</v>
      </c>
      <c r="AF104" s="5">
        <v>71.061958966668939</v>
      </c>
      <c r="AG104" s="5">
        <v>61.544387464387462</v>
      </c>
      <c r="AH104" s="5">
        <v>55.093576649904087</v>
      </c>
      <c r="AI104" s="5">
        <v>53.374754394349743</v>
      </c>
      <c r="AJ104" s="5">
        <v>56.732668253405585</v>
      </c>
      <c r="AK104" s="5">
        <v>66.456831430443927</v>
      </c>
      <c r="AL104" s="5">
        <v>72.729361562448716</v>
      </c>
      <c r="AM104" s="5">
        <v>59.512301486353891</v>
      </c>
      <c r="AN104" s="5" t="s">
        <v>74</v>
      </c>
      <c r="AO104" s="5" t="s">
        <v>74</v>
      </c>
      <c r="AP104" s="5" t="s">
        <v>74</v>
      </c>
      <c r="AQ104" s="5" t="s">
        <v>74</v>
      </c>
      <c r="AR104" s="5" t="s">
        <v>74</v>
      </c>
      <c r="AS104" s="5" t="s">
        <v>74</v>
      </c>
      <c r="AT104" s="39">
        <v>39.951197275628097</v>
      </c>
      <c r="AU104" s="39">
        <v>18.933624719563099</v>
      </c>
      <c r="AV104" s="39">
        <v>23.347321660007701</v>
      </c>
      <c r="AW104" s="39">
        <v>8.6522046139132502</v>
      </c>
      <c r="AX104" s="39">
        <v>9.1156517308878406</v>
      </c>
      <c r="AY104" s="39">
        <v>34.992562992562995</v>
      </c>
      <c r="AZ104" s="39">
        <v>17.658785658785657</v>
      </c>
      <c r="BA104" s="39">
        <v>16.727716727716725</v>
      </c>
      <c r="BB104" s="39">
        <v>16.457320457320456</v>
      </c>
      <c r="BC104" s="39">
        <v>14.163614163614163</v>
      </c>
      <c r="BD104" s="39">
        <v>44.975280150793331</v>
      </c>
      <c r="BE104" s="39">
        <v>20.225290272660612</v>
      </c>
      <c r="BF104" s="39">
        <v>30.054298194708739</v>
      </c>
      <c r="BG104" s="39">
        <v>0.74406971042462355</v>
      </c>
      <c r="BH104" s="39">
        <v>4.0010616714126979</v>
      </c>
      <c r="BI104" s="39">
        <v>8.1048286363474098</v>
      </c>
      <c r="BJ104" s="3">
        <v>61255</v>
      </c>
      <c r="BK104" s="40">
        <v>65267</v>
      </c>
      <c r="BL104" s="40">
        <v>47189</v>
      </c>
      <c r="BM104" s="40">
        <v>33632</v>
      </c>
      <c r="BN104" s="40">
        <v>100236</v>
      </c>
      <c r="BO104" s="40">
        <v>45277</v>
      </c>
      <c r="BP104" s="3">
        <v>4.2280262285419585</v>
      </c>
      <c r="BQ104" s="23">
        <v>81.400000000000006</v>
      </c>
      <c r="BR104">
        <v>7.9</v>
      </c>
      <c r="BS104">
        <v>2.7</v>
      </c>
      <c r="BT104" s="23">
        <v>2.5631087326574233</v>
      </c>
      <c r="BU104">
        <v>4.7</v>
      </c>
      <c r="BV104">
        <v>81.834695731153488</v>
      </c>
      <c r="BW104">
        <v>7.5203469216932914</v>
      </c>
      <c r="BX104">
        <v>2.4874890919128778</v>
      </c>
      <c r="BY104">
        <v>2.9189150682979821</v>
      </c>
      <c r="BZ104">
        <v>4.5003650869975607</v>
      </c>
      <c r="CA104">
        <v>80.905812659583802</v>
      </c>
      <c r="CB104">
        <v>8.2468752741493869</v>
      </c>
      <c r="CC104">
        <v>3.0090636672992304</v>
      </c>
      <c r="CD104">
        <v>2.1941185433490782</v>
      </c>
      <c r="CE104">
        <v>4.9727812945853476</v>
      </c>
    </row>
    <row r="105" spans="1:83" x14ac:dyDescent="0.25">
      <c r="A105" t="s">
        <v>310</v>
      </c>
      <c r="B105" t="s">
        <v>311</v>
      </c>
      <c r="D105" s="39">
        <v>49891</v>
      </c>
      <c r="E105" s="39">
        <v>0.53539999999999999</v>
      </c>
      <c r="F105" s="39">
        <v>22.825443202905991</v>
      </c>
      <c r="G105" s="39">
        <v>9.9622602491857499</v>
      </c>
      <c r="H105" s="39">
        <v>15.156697476824499</v>
      </c>
      <c r="I105" s="39">
        <v>17.319016279875299</v>
      </c>
      <c r="J105" s="39">
        <v>16.126254812244131</v>
      </c>
      <c r="K105" s="39">
        <v>18.398657485652176</v>
      </c>
      <c r="L105" s="39">
        <v>26.574524893984609</v>
      </c>
      <c r="M105" s="39">
        <v>24.989688334430831</v>
      </c>
      <c r="N105" s="39">
        <v>27.882668450571309</v>
      </c>
      <c r="O105" s="39" t="s">
        <v>74</v>
      </c>
      <c r="P105" s="39" t="s">
        <v>74</v>
      </c>
      <c r="Q105" s="39" t="s">
        <v>74</v>
      </c>
      <c r="R105" s="39" t="e">
        <f>VLOOKUP(#REF!,[1]Sheet1!$A$435:$M$870,11,FALSE)</f>
        <v>#REF!</v>
      </c>
      <c r="S105" s="39" t="e">
        <f>VLOOKUP(#REF!,[1]Sheet1!$A$435:$M$870,12,FALSE)</f>
        <v>#REF!</v>
      </c>
      <c r="T105" s="39" t="e">
        <f>VLOOKUP(#REF!,[1]Sheet1!$A$435:$M$870,13,FALSE)</f>
        <v>#REF!</v>
      </c>
      <c r="U105" s="39">
        <v>11.570260005842828</v>
      </c>
      <c r="V105" s="39">
        <v>13.048134370420472</v>
      </c>
      <c r="W105" s="39">
        <v>9.9799854439592419</v>
      </c>
      <c r="X105" s="39" t="s">
        <v>74</v>
      </c>
      <c r="Y105" s="39" t="s">
        <v>74</v>
      </c>
      <c r="Z105" s="39" t="s">
        <v>74</v>
      </c>
      <c r="AA105" s="39">
        <v>7.2506381383309302</v>
      </c>
      <c r="AB105" s="5">
        <v>69.75785440069761</v>
      </c>
      <c r="AC105">
        <v>72.756757573126023</v>
      </c>
      <c r="AD105">
        <v>67.104608241051594</v>
      </c>
      <c r="AE105" s="5">
        <v>60.571302177141597</v>
      </c>
      <c r="AF105" s="5">
        <v>64.408797492080367</v>
      </c>
      <c r="AG105" s="5">
        <v>57.037340526022284</v>
      </c>
      <c r="AH105" s="5">
        <v>65.400891638842253</v>
      </c>
      <c r="AI105" s="5">
        <v>67.209052614190128</v>
      </c>
      <c r="AJ105" s="5">
        <v>63.880496811010403</v>
      </c>
      <c r="AK105" s="5">
        <v>79.829582052744911</v>
      </c>
      <c r="AL105" s="5">
        <v>85.803622771707879</v>
      </c>
      <c r="AM105" s="5">
        <v>73.560140308527892</v>
      </c>
      <c r="AN105" s="5" t="s">
        <v>74</v>
      </c>
      <c r="AO105" s="5" t="s">
        <v>74</v>
      </c>
      <c r="AP105" s="5" t="s">
        <v>74</v>
      </c>
      <c r="AQ105" s="5" t="s">
        <v>74</v>
      </c>
      <c r="AR105" s="5" t="s">
        <v>74</v>
      </c>
      <c r="AS105" s="5" t="s">
        <v>74</v>
      </c>
      <c r="AT105" s="39">
        <v>61.814778821581498</v>
      </c>
      <c r="AU105" s="39">
        <v>15.655672118257201</v>
      </c>
      <c r="AV105" s="39">
        <v>16.9987734613585</v>
      </c>
      <c r="AW105" s="39">
        <v>2.0856694326082099</v>
      </c>
      <c r="AX105" s="39">
        <v>3.4451061661945999</v>
      </c>
      <c r="AY105" s="39">
        <v>60.948622893402174</v>
      </c>
      <c r="AZ105" s="39">
        <v>15.356842320725967</v>
      </c>
      <c r="BA105" s="39">
        <v>14.428915827059974</v>
      </c>
      <c r="BB105" s="39">
        <v>4.2131956605790446</v>
      </c>
      <c r="BC105" s="39">
        <v>5.0524232982328456</v>
      </c>
      <c r="BD105" s="39">
        <v>62.636870423036861</v>
      </c>
      <c r="BE105" s="39">
        <v>15.939299417710453</v>
      </c>
      <c r="BF105" s="39">
        <v>19.437893612083993</v>
      </c>
      <c r="BG105" s="39">
        <v>6.6377770462431804E-2</v>
      </c>
      <c r="BH105" s="39">
        <v>1.9195587767062594</v>
      </c>
      <c r="BI105" s="39">
        <v>8.2029938714459298</v>
      </c>
      <c r="BJ105" s="3">
        <v>75628</v>
      </c>
      <c r="BK105" s="40">
        <v>124801</v>
      </c>
      <c r="BL105" s="40">
        <v>41522</v>
      </c>
      <c r="BM105" s="40" t="s">
        <v>74</v>
      </c>
      <c r="BN105" s="40">
        <v>93877</v>
      </c>
      <c r="BO105" s="40">
        <v>65973</v>
      </c>
      <c r="BP105" s="3">
        <v>6.7249113077519063</v>
      </c>
      <c r="BQ105" s="23">
        <v>33.6</v>
      </c>
      <c r="BR105">
        <v>5.2</v>
      </c>
      <c r="BS105">
        <v>35.799999999999997</v>
      </c>
      <c r="BT105" s="23">
        <v>18.116152450090745</v>
      </c>
      <c r="BU105">
        <v>6</v>
      </c>
      <c r="BV105">
        <v>34.694293593671247</v>
      </c>
      <c r="BW105">
        <v>4.5245793953259223</v>
      </c>
      <c r="BX105">
        <v>33.996636295167932</v>
      </c>
      <c r="BY105">
        <v>19.534970638367753</v>
      </c>
      <c r="BZ105">
        <v>5.8462775566138703</v>
      </c>
      <c r="CA105">
        <v>32.53267532868103</v>
      </c>
      <c r="CB105">
        <v>5.7645173194388599</v>
      </c>
      <c r="CC105">
        <v>37.508468321592431</v>
      </c>
      <c r="CD105">
        <v>16.736157392362813</v>
      </c>
      <c r="CE105">
        <v>6.1715475410197236</v>
      </c>
    </row>
    <row r="106" spans="1:83" x14ac:dyDescent="0.25">
      <c r="A106" t="s">
        <v>312</v>
      </c>
      <c r="B106" t="s">
        <v>313</v>
      </c>
      <c r="D106" s="39">
        <v>28698</v>
      </c>
      <c r="E106" s="39">
        <v>0.44209999999999999</v>
      </c>
      <c r="F106" s="39">
        <v>23.37339171698077</v>
      </c>
      <c r="G106" s="39">
        <v>7.7578093488101096</v>
      </c>
      <c r="H106" s="39">
        <v>6.2659420169047904</v>
      </c>
      <c r="I106" s="39">
        <v>12.840427354833</v>
      </c>
      <c r="J106" s="39">
        <v>11.594231451199812</v>
      </c>
      <c r="K106" s="39">
        <v>14.06187500862057</v>
      </c>
      <c r="L106" s="39">
        <v>18.616454177957444</v>
      </c>
      <c r="M106" s="39">
        <v>18.926749838365939</v>
      </c>
      <c r="N106" s="39">
        <v>18.348072820661514</v>
      </c>
      <c r="O106" s="39" t="s">
        <v>74</v>
      </c>
      <c r="P106" s="39" t="s">
        <v>74</v>
      </c>
      <c r="Q106" s="39" t="s">
        <v>74</v>
      </c>
      <c r="R106" s="39" t="e">
        <f>VLOOKUP(#REF!,[1]Sheet1!$A$435:$M$870,11,FALSE)</f>
        <v>#REF!</v>
      </c>
      <c r="S106" s="39" t="e">
        <f>VLOOKUP(#REF!,[1]Sheet1!$A$435:$M$870,12,FALSE)</f>
        <v>#REF!</v>
      </c>
      <c r="T106" s="39" t="e">
        <f>VLOOKUP(#REF!,[1]Sheet1!$A$435:$M$870,13,FALSE)</f>
        <v>#REF!</v>
      </c>
      <c r="U106" s="39">
        <v>21.101128242836463</v>
      </c>
      <c r="V106" s="39">
        <v>18.962562020748759</v>
      </c>
      <c r="W106" s="39">
        <v>23.321935453651225</v>
      </c>
      <c r="X106" s="39" t="s">
        <v>74</v>
      </c>
      <c r="Y106" s="39" t="s">
        <v>74</v>
      </c>
      <c r="Z106" s="39" t="s">
        <v>74</v>
      </c>
      <c r="AA106" s="39">
        <v>7.2758712044599303</v>
      </c>
      <c r="AB106" s="5">
        <v>61.106216107569757</v>
      </c>
      <c r="AC106">
        <v>66.203812049821877</v>
      </c>
      <c r="AD106">
        <v>55.90986352295657</v>
      </c>
      <c r="AE106" s="5">
        <v>79.634359209921911</v>
      </c>
      <c r="AF106" s="5">
        <v>82.126288659793815</v>
      </c>
      <c r="AG106" s="5">
        <v>77.152026407482126</v>
      </c>
      <c r="AH106" s="5">
        <v>58.270999529825026</v>
      </c>
      <c r="AI106" s="5">
        <v>59.869443038416556</v>
      </c>
      <c r="AJ106" s="5">
        <v>56.988057296956541</v>
      </c>
      <c r="AK106" s="5">
        <v>67.837094741665709</v>
      </c>
      <c r="AL106" s="5">
        <v>76.024824432467739</v>
      </c>
      <c r="AM106" s="5">
        <v>58.747809270562634</v>
      </c>
      <c r="AN106" s="5" t="s">
        <v>74</v>
      </c>
      <c r="AO106" s="5" t="s">
        <v>74</v>
      </c>
      <c r="AP106" s="5" t="s">
        <v>74</v>
      </c>
      <c r="AQ106" s="5" t="s">
        <v>74</v>
      </c>
      <c r="AR106" s="5" t="s">
        <v>74</v>
      </c>
      <c r="AS106" s="5" t="s">
        <v>74</v>
      </c>
      <c r="AT106" s="39">
        <v>33.768771352028899</v>
      </c>
      <c r="AU106" s="39">
        <v>21.415931378572999</v>
      </c>
      <c r="AV106" s="39">
        <v>26.004313417062001</v>
      </c>
      <c r="AW106" s="39">
        <v>9.3411286160198603</v>
      </c>
      <c r="AX106" s="39">
        <v>9.4698552363162705</v>
      </c>
      <c r="AY106" s="39">
        <v>29.788100348415842</v>
      </c>
      <c r="AZ106" s="39">
        <v>19.43159939739764</v>
      </c>
      <c r="BA106" s="39">
        <v>19.481622373066699</v>
      </c>
      <c r="BB106" s="39">
        <v>16.851344512886733</v>
      </c>
      <c r="BC106" s="39">
        <v>14.447333368233084</v>
      </c>
      <c r="BD106" s="39">
        <v>38.224971512290409</v>
      </c>
      <c r="BE106" s="39">
        <v>23.637310760214877</v>
      </c>
      <c r="BF106" s="39">
        <v>33.306202181344617</v>
      </c>
      <c r="BG106" s="39">
        <v>0.93374572684356183</v>
      </c>
      <c r="BH106" s="39">
        <v>3.8977698193065278</v>
      </c>
      <c r="BI106" s="39">
        <v>5.6831986808533204</v>
      </c>
      <c r="BJ106" s="3">
        <v>51094</v>
      </c>
      <c r="BK106" s="40">
        <v>55470</v>
      </c>
      <c r="BL106" s="40">
        <v>35933</v>
      </c>
      <c r="BM106" s="40">
        <v>36493</v>
      </c>
      <c r="BN106" s="40">
        <v>50233</v>
      </c>
      <c r="BO106" s="40">
        <v>37393</v>
      </c>
      <c r="BP106" s="3">
        <v>3.9290256410256412</v>
      </c>
      <c r="BQ106" s="23">
        <v>79.3</v>
      </c>
      <c r="BR106">
        <v>10.1</v>
      </c>
      <c r="BS106">
        <v>0.4</v>
      </c>
      <c r="BT106" s="23">
        <v>2.1969557720417683</v>
      </c>
      <c r="BU106">
        <v>6.6</v>
      </c>
      <c r="BV106">
        <v>78.2525824231097</v>
      </c>
      <c r="BW106">
        <v>10.22803682898032</v>
      </c>
      <c r="BX106">
        <v>0.34679387736733147</v>
      </c>
      <c r="BY106">
        <v>2.7367596215446359</v>
      </c>
      <c r="BZ106">
        <v>6.5573162918998475</v>
      </c>
      <c r="CA106">
        <v>80.498979684677067</v>
      </c>
      <c r="CB106">
        <v>10.031584283244733</v>
      </c>
      <c r="CC106">
        <v>0.51665648517618312</v>
      </c>
      <c r="CD106">
        <v>1.5343722786175702</v>
      </c>
      <c r="CE106">
        <v>6.5995554804580374</v>
      </c>
    </row>
    <row r="107" spans="1:83" x14ac:dyDescent="0.25">
      <c r="A107" t="s">
        <v>314</v>
      </c>
      <c r="B107" t="s">
        <v>315</v>
      </c>
      <c r="D107" s="39">
        <v>25661</v>
      </c>
      <c r="E107" s="39">
        <v>0.46489999999999998</v>
      </c>
      <c r="F107" s="39">
        <v>30.965740312891938</v>
      </c>
      <c r="G107" s="39">
        <v>10.089763260155699</v>
      </c>
      <c r="H107" s="39">
        <v>8.9654637776657999</v>
      </c>
      <c r="I107" s="39">
        <v>20.186799110992901</v>
      </c>
      <c r="J107" s="39">
        <v>18.557348774177651</v>
      </c>
      <c r="K107" s="39">
        <v>21.723033500686739</v>
      </c>
      <c r="L107" s="39">
        <v>32.933249236572095</v>
      </c>
      <c r="M107" s="39">
        <v>30.185360393374467</v>
      </c>
      <c r="N107" s="39">
        <v>35.356681161123518</v>
      </c>
      <c r="O107" s="39" t="s">
        <v>74</v>
      </c>
      <c r="P107" s="39" t="s">
        <v>74</v>
      </c>
      <c r="Q107" s="39" t="s">
        <v>74</v>
      </c>
      <c r="R107" s="39" t="e">
        <f>VLOOKUP(#REF!,[1]Sheet1!$A$435:$M$870,11,FALSE)</f>
        <v>#REF!</v>
      </c>
      <c r="S107" s="39" t="e">
        <f>VLOOKUP(#REF!,[1]Sheet1!$A$435:$M$870,12,FALSE)</f>
        <v>#REF!</v>
      </c>
      <c r="T107" s="39" t="e">
        <f>VLOOKUP(#REF!,[1]Sheet1!$A$435:$M$870,13,FALSE)</f>
        <v>#REF!</v>
      </c>
      <c r="U107" s="39">
        <v>27.001130582249861</v>
      </c>
      <c r="V107" s="39">
        <v>23.307011246709738</v>
      </c>
      <c r="W107" s="39">
        <v>30.309687098156878</v>
      </c>
      <c r="X107" s="39" t="s">
        <v>74</v>
      </c>
      <c r="Y107" s="39" t="s">
        <v>74</v>
      </c>
      <c r="Z107" s="39" t="s">
        <v>74</v>
      </c>
      <c r="AA107" s="39">
        <v>8.3164648874531402</v>
      </c>
      <c r="AB107" s="5">
        <v>57.513308305563761</v>
      </c>
      <c r="AC107">
        <v>58.108708803053446</v>
      </c>
      <c r="AD107">
        <v>56.906280667320907</v>
      </c>
      <c r="AE107" s="5">
        <v>60.154783883166218</v>
      </c>
      <c r="AF107" s="5">
        <v>66.093913163549743</v>
      </c>
      <c r="AG107" s="5">
        <v>54.121277742952202</v>
      </c>
      <c r="AH107" s="5">
        <v>62.489999619033107</v>
      </c>
      <c r="AI107" s="5">
        <v>61.920406182334055</v>
      </c>
      <c r="AJ107" s="5">
        <v>63.083385189794647</v>
      </c>
      <c r="AK107" s="5" t="s">
        <v>74</v>
      </c>
      <c r="AL107" s="5" t="s">
        <v>74</v>
      </c>
      <c r="AM107" s="5" t="s">
        <v>74</v>
      </c>
      <c r="AN107" s="5" t="s">
        <v>74</v>
      </c>
      <c r="AO107" s="5" t="s">
        <v>74</v>
      </c>
      <c r="AP107" s="5" t="s">
        <v>74</v>
      </c>
      <c r="AQ107" s="5" t="s">
        <v>74</v>
      </c>
      <c r="AR107" s="5" t="s">
        <v>74</v>
      </c>
      <c r="AS107" s="5" t="s">
        <v>74</v>
      </c>
      <c r="AT107" s="39">
        <v>35.853746840189601</v>
      </c>
      <c r="AU107" s="39">
        <v>22.0624268637225</v>
      </c>
      <c r="AV107" s="39">
        <v>26.112479554167699</v>
      </c>
      <c r="AW107" s="39">
        <v>8.1259657221176997</v>
      </c>
      <c r="AX107" s="39">
        <v>7.8453810198025602</v>
      </c>
      <c r="AY107" s="39">
        <v>31.750031981578609</v>
      </c>
      <c r="AZ107" s="39">
        <v>21.224894460790587</v>
      </c>
      <c r="BA107" s="39">
        <v>18.945887168990659</v>
      </c>
      <c r="BB107" s="39">
        <v>14.934117948061918</v>
      </c>
      <c r="BC107" s="39">
        <v>13.145068440578228</v>
      </c>
      <c r="BD107" s="39">
        <v>40.046662396904857</v>
      </c>
      <c r="BE107" s="39">
        <v>22.918164350974422</v>
      </c>
      <c r="BF107" s="39">
        <v>33.434849098775274</v>
      </c>
      <c r="BG107" s="39">
        <v>1.169827597474741</v>
      </c>
      <c r="BH107" s="39">
        <v>2.4304965558707048</v>
      </c>
      <c r="BI107" s="39">
        <v>6.1485063857543096</v>
      </c>
      <c r="BJ107" s="3">
        <v>44216</v>
      </c>
      <c r="BK107" s="40">
        <v>48571</v>
      </c>
      <c r="BL107" s="40">
        <v>30068</v>
      </c>
      <c r="BM107" s="40" t="s">
        <v>74</v>
      </c>
      <c r="BN107" s="40">
        <v>54127</v>
      </c>
      <c r="BO107" s="40">
        <v>35677</v>
      </c>
      <c r="BP107" s="3">
        <v>4.7601428107757222</v>
      </c>
      <c r="BQ107" s="23">
        <v>80.7</v>
      </c>
      <c r="BR107">
        <v>9.1999999999999993</v>
      </c>
      <c r="BS107">
        <v>1.5</v>
      </c>
      <c r="BT107" s="23">
        <v>2.96444357774311</v>
      </c>
      <c r="BU107">
        <v>3.8</v>
      </c>
      <c r="BV107">
        <v>79.978275454458327</v>
      </c>
      <c r="BW107">
        <v>8.0131625187693682</v>
      </c>
      <c r="BX107">
        <v>1.612089070636721</v>
      </c>
      <c r="BY107">
        <v>3.7353439187246416</v>
      </c>
      <c r="BZ107">
        <v>3.9404491869269349</v>
      </c>
      <c r="CA107">
        <v>81.436084008599309</v>
      </c>
      <c r="CB107">
        <v>10.510335703654706</v>
      </c>
      <c r="CC107">
        <v>1.3156937324293037</v>
      </c>
      <c r="CD107">
        <v>2.1663634860261287</v>
      </c>
      <c r="CE107">
        <v>3.7175458905242271</v>
      </c>
    </row>
    <row r="108" spans="1:83" x14ac:dyDescent="0.25">
      <c r="A108" t="s">
        <v>316</v>
      </c>
      <c r="B108" t="s">
        <v>317</v>
      </c>
      <c r="D108" s="39">
        <v>27166</v>
      </c>
      <c r="E108" s="39">
        <v>0.46210000000000001</v>
      </c>
      <c r="F108" s="39">
        <v>27.278692688709199</v>
      </c>
      <c r="G108" s="39">
        <v>8.8356084550883391</v>
      </c>
      <c r="H108" s="39">
        <v>8.26783794370869</v>
      </c>
      <c r="I108" s="39">
        <v>18.654773968818599</v>
      </c>
      <c r="J108" s="39">
        <v>16.435367238208322</v>
      </c>
      <c r="K108" s="39">
        <v>20.725943483786217</v>
      </c>
      <c r="L108" s="39">
        <v>26.603829509751613</v>
      </c>
      <c r="M108" s="39">
        <v>20.422070204167877</v>
      </c>
      <c r="N108" s="39">
        <v>31.638843473022977</v>
      </c>
      <c r="O108" s="39" t="s">
        <v>74</v>
      </c>
      <c r="P108" s="39" t="s">
        <v>74</v>
      </c>
      <c r="Q108" s="39" t="s">
        <v>74</v>
      </c>
      <c r="R108" s="39" t="e">
        <f>VLOOKUP(#REF!,[1]Sheet1!$A$435:$M$870,11,FALSE)</f>
        <v>#REF!</v>
      </c>
      <c r="S108" s="39" t="e">
        <f>VLOOKUP(#REF!,[1]Sheet1!$A$435:$M$870,12,FALSE)</f>
        <v>#REF!</v>
      </c>
      <c r="T108" s="39" t="e">
        <f>VLOOKUP(#REF!,[1]Sheet1!$A$435:$M$870,13,FALSE)</f>
        <v>#REF!</v>
      </c>
      <c r="U108" s="39">
        <v>22.554408378518904</v>
      </c>
      <c r="V108" s="39">
        <v>21.271163137840279</v>
      </c>
      <c r="W108" s="39">
        <v>23.704877619299172</v>
      </c>
      <c r="X108" s="39" t="s">
        <v>74</v>
      </c>
      <c r="Y108" s="39" t="s">
        <v>74</v>
      </c>
      <c r="Z108" s="39" t="s">
        <v>74</v>
      </c>
      <c r="AA108" s="39">
        <v>8.1657680784615305</v>
      </c>
      <c r="AB108" s="5">
        <v>53.795030971527922</v>
      </c>
      <c r="AC108">
        <v>55.218999202892846</v>
      </c>
      <c r="AD108">
        <v>52.391772666129512</v>
      </c>
      <c r="AE108" s="5">
        <v>58.463450652853012</v>
      </c>
      <c r="AF108" s="5">
        <v>61.041603401153964</v>
      </c>
      <c r="AG108" s="5">
        <v>55.862484490444075</v>
      </c>
      <c r="AH108" s="5">
        <v>54.350778449820794</v>
      </c>
      <c r="AI108" s="5">
        <v>49.555749008553384</v>
      </c>
      <c r="AJ108" s="5">
        <v>59.27439379105833</v>
      </c>
      <c r="AK108" s="5">
        <v>58.046361185983827</v>
      </c>
      <c r="AL108" s="5">
        <v>54.377823910123332</v>
      </c>
      <c r="AM108" s="5">
        <v>62.179016874541446</v>
      </c>
      <c r="AN108" s="5" t="s">
        <v>74</v>
      </c>
      <c r="AO108" s="5" t="s">
        <v>74</v>
      </c>
      <c r="AP108" s="5" t="s">
        <v>74</v>
      </c>
      <c r="AQ108" s="5" t="s">
        <v>74</v>
      </c>
      <c r="AR108" s="5" t="s">
        <v>74</v>
      </c>
      <c r="AS108" s="5" t="s">
        <v>74</v>
      </c>
      <c r="AT108" s="39">
        <v>37.420731981553402</v>
      </c>
      <c r="AU108" s="39">
        <v>18.798066777143099</v>
      </c>
      <c r="AV108" s="39">
        <v>24.140722571449299</v>
      </c>
      <c r="AW108" s="39">
        <v>10.2926473182933</v>
      </c>
      <c r="AX108" s="39">
        <v>9.3478313515607994</v>
      </c>
      <c r="AY108" s="39">
        <v>33.057467179672919</v>
      </c>
      <c r="AZ108" s="39">
        <v>15.304762620705681</v>
      </c>
      <c r="BA108" s="39">
        <v>17.493695626917795</v>
      </c>
      <c r="BB108" s="39">
        <v>19.649141990200032</v>
      </c>
      <c r="BC108" s="39">
        <v>14.494932582503569</v>
      </c>
      <c r="BD108" s="39">
        <v>41.894145343460103</v>
      </c>
      <c r="BE108" s="39">
        <v>22.379557747820968</v>
      </c>
      <c r="BF108" s="39">
        <v>30.955550573134161</v>
      </c>
      <c r="BG108" s="39">
        <v>0.69995235559541491</v>
      </c>
      <c r="BH108" s="39">
        <v>4.0707939799893502</v>
      </c>
      <c r="BI108" s="39">
        <v>8.2167838587086202</v>
      </c>
      <c r="BJ108" s="3">
        <v>49270</v>
      </c>
      <c r="BK108" s="40">
        <v>50832</v>
      </c>
      <c r="BL108" s="40">
        <v>35950</v>
      </c>
      <c r="BM108" s="40">
        <v>41046</v>
      </c>
      <c r="BN108" s="40">
        <v>60375</v>
      </c>
      <c r="BO108" s="40">
        <v>48302</v>
      </c>
      <c r="BP108" s="3">
        <v>4.7311021061583869</v>
      </c>
      <c r="BQ108" s="23">
        <v>79.599999999999994</v>
      </c>
      <c r="BR108">
        <v>10.1</v>
      </c>
      <c r="BS108">
        <v>1.8</v>
      </c>
      <c r="BT108" s="23">
        <v>2.4125448116768431</v>
      </c>
      <c r="BU108">
        <v>4.4000000000000004</v>
      </c>
      <c r="BV108">
        <v>78.934669509010277</v>
      </c>
      <c r="BW108">
        <v>10.902124217727176</v>
      </c>
      <c r="BX108">
        <v>1.5861374058359436</v>
      </c>
      <c r="BY108">
        <v>2.9652681147996081</v>
      </c>
      <c r="BZ108">
        <v>3.6294717216513921</v>
      </c>
      <c r="CA108">
        <v>80.212937500899841</v>
      </c>
      <c r="CB108">
        <v>9.2150539182515789</v>
      </c>
      <c r="CC108">
        <v>2.019954792173575</v>
      </c>
      <c r="CD108">
        <v>1.8320687619678362</v>
      </c>
      <c r="CE108">
        <v>5.1564277178686089</v>
      </c>
    </row>
    <row r="109" spans="1:83" x14ac:dyDescent="0.25">
      <c r="A109" t="s">
        <v>318</v>
      </c>
      <c r="B109" t="s">
        <v>319</v>
      </c>
      <c r="D109" s="39">
        <v>32376</v>
      </c>
      <c r="E109" s="39">
        <v>0.4597</v>
      </c>
      <c r="F109" s="39">
        <v>14.441772729157165</v>
      </c>
      <c r="G109" s="39">
        <v>4.6012614338077498</v>
      </c>
      <c r="H109" s="39">
        <v>7.9554383207991899</v>
      </c>
      <c r="I109" s="39">
        <v>10.3915737572619</v>
      </c>
      <c r="J109" s="39">
        <v>9.840241587280806</v>
      </c>
      <c r="K109" s="39">
        <v>10.911869696831328</v>
      </c>
      <c r="L109" s="39">
        <v>15.059232794283565</v>
      </c>
      <c r="M109" s="39">
        <v>15.469497795147232</v>
      </c>
      <c r="N109" s="39">
        <v>14.723727162413905</v>
      </c>
      <c r="O109" s="39" t="s">
        <v>74</v>
      </c>
      <c r="P109" s="39" t="s">
        <v>74</v>
      </c>
      <c r="Q109" s="39" t="s">
        <v>74</v>
      </c>
      <c r="R109" s="39" t="e">
        <f>VLOOKUP(#REF!,[1]Sheet1!$A$435:$M$870,11,FALSE)</f>
        <v>#REF!</v>
      </c>
      <c r="S109" s="39" t="e">
        <f>VLOOKUP(#REF!,[1]Sheet1!$A$435:$M$870,12,FALSE)</f>
        <v>#REF!</v>
      </c>
      <c r="T109" s="39" t="e">
        <f>VLOOKUP(#REF!,[1]Sheet1!$A$435:$M$870,13,FALSE)</f>
        <v>#REF!</v>
      </c>
      <c r="U109" s="39">
        <v>15.213890871665479</v>
      </c>
      <c r="V109" s="39">
        <v>16.000552696120764</v>
      </c>
      <c r="W109" s="39">
        <v>14.486130640419276</v>
      </c>
      <c r="X109" s="39" t="s">
        <v>74</v>
      </c>
      <c r="Y109" s="39" t="s">
        <v>74</v>
      </c>
      <c r="Z109" s="39" t="s">
        <v>74</v>
      </c>
      <c r="AA109" s="39">
        <v>5.1611522135260302</v>
      </c>
      <c r="AB109" s="5">
        <v>65.383504333100902</v>
      </c>
      <c r="AC109">
        <v>72.035580235487686</v>
      </c>
      <c r="AD109">
        <v>59.135558023856674</v>
      </c>
      <c r="AE109" s="5">
        <v>53.398836101513993</v>
      </c>
      <c r="AF109" s="5">
        <v>56.875452974298938</v>
      </c>
      <c r="AG109" s="5">
        <v>50.00294970525637</v>
      </c>
      <c r="AH109" s="5">
        <v>52.204025307886582</v>
      </c>
      <c r="AI109" s="5">
        <v>45.971959075407355</v>
      </c>
      <c r="AJ109" s="5">
        <v>58.830481613795691</v>
      </c>
      <c r="AK109" s="5">
        <v>72.875093974868435</v>
      </c>
      <c r="AL109" s="5">
        <v>79.539530842745449</v>
      </c>
      <c r="AM109" s="5">
        <v>66.356490333545779</v>
      </c>
      <c r="AN109" s="5" t="s">
        <v>74</v>
      </c>
      <c r="AO109" s="5" t="s">
        <v>74</v>
      </c>
      <c r="AP109" s="5" t="s">
        <v>74</v>
      </c>
      <c r="AQ109" s="5" t="s">
        <v>74</v>
      </c>
      <c r="AR109" s="5" t="s">
        <v>74</v>
      </c>
      <c r="AS109" s="5" t="s">
        <v>74</v>
      </c>
      <c r="AT109" s="39">
        <v>39.549498464011599</v>
      </c>
      <c r="AU109" s="39">
        <v>15.6230387245241</v>
      </c>
      <c r="AV109" s="39">
        <v>27.708349390559501</v>
      </c>
      <c r="AW109" s="39">
        <v>7.3939397275960399</v>
      </c>
      <c r="AX109" s="39">
        <v>9.72517369330882</v>
      </c>
      <c r="AY109" s="39">
        <v>35.384166710854238</v>
      </c>
      <c r="AZ109" s="39">
        <v>14.195874648708839</v>
      </c>
      <c r="BA109" s="39">
        <v>21.574314650829844</v>
      </c>
      <c r="BB109" s="39">
        <v>13.832122593986956</v>
      </c>
      <c r="BC109" s="39">
        <v>15.013521395620128</v>
      </c>
      <c r="BD109" s="39">
        <v>44.046160715307906</v>
      </c>
      <c r="BE109" s="39">
        <v>17.163726287107743</v>
      </c>
      <c r="BF109" s="39">
        <v>34.330314721742013</v>
      </c>
      <c r="BG109" s="39">
        <v>0.4436328666124767</v>
      </c>
      <c r="BH109" s="39">
        <v>4.0161654092298535</v>
      </c>
      <c r="BI109" s="39">
        <v>4.6402171236837697</v>
      </c>
      <c r="BJ109" s="3">
        <v>57040</v>
      </c>
      <c r="BK109" s="40">
        <v>59425</v>
      </c>
      <c r="BL109" s="40">
        <v>48979</v>
      </c>
      <c r="BM109" s="40">
        <v>132641</v>
      </c>
      <c r="BN109" s="40">
        <v>69800</v>
      </c>
      <c r="BO109" s="40">
        <v>52703</v>
      </c>
      <c r="BP109" s="3">
        <v>3.8981574419271579</v>
      </c>
      <c r="BQ109" s="23">
        <v>82.6</v>
      </c>
      <c r="BR109">
        <v>8.5</v>
      </c>
      <c r="BS109">
        <v>1.3</v>
      </c>
      <c r="BT109" s="23">
        <v>1.6433685646096148</v>
      </c>
      <c r="BU109">
        <v>4.7</v>
      </c>
      <c r="BV109">
        <v>82.250999711423518</v>
      </c>
      <c r="BW109">
        <v>8.1873273694191369</v>
      </c>
      <c r="BX109">
        <v>1.411448241744651</v>
      </c>
      <c r="BY109">
        <v>2.1076390320319907</v>
      </c>
      <c r="BZ109">
        <v>4.5744527352929056</v>
      </c>
      <c r="CA109">
        <v>83.07923207528583</v>
      </c>
      <c r="CB109">
        <v>8.7987993208513693</v>
      </c>
      <c r="CC109">
        <v>1.1560593154042731</v>
      </c>
      <c r="CD109">
        <v>1.121290614189107</v>
      </c>
      <c r="CE109">
        <v>4.8989100012169047</v>
      </c>
    </row>
    <row r="110" spans="1:83" x14ac:dyDescent="0.25">
      <c r="A110" t="s">
        <v>320</v>
      </c>
      <c r="B110" t="s">
        <v>321</v>
      </c>
      <c r="D110" s="39">
        <v>22638</v>
      </c>
      <c r="E110" s="39">
        <v>0.46039999999999998</v>
      </c>
      <c r="F110" s="39">
        <v>43.309002433090029</v>
      </c>
      <c r="G110" s="39">
        <v>14.757845014263699</v>
      </c>
      <c r="H110" s="39">
        <v>14.4956953874151</v>
      </c>
      <c r="I110" s="39">
        <v>24.3328682545263</v>
      </c>
      <c r="J110" s="39">
        <v>21.692950376548474</v>
      </c>
      <c r="K110" s="39">
        <v>26.721546900627015</v>
      </c>
      <c r="L110" s="39">
        <v>28.859363151806321</v>
      </c>
      <c r="M110" s="39">
        <v>26.335098382106565</v>
      </c>
      <c r="N110" s="39">
        <v>30.94653076907521</v>
      </c>
      <c r="O110" s="39" t="s">
        <v>74</v>
      </c>
      <c r="P110" s="39" t="s">
        <v>74</v>
      </c>
      <c r="Q110" s="39" t="s">
        <v>74</v>
      </c>
      <c r="R110" s="39" t="e">
        <f>VLOOKUP(#REF!,[1]Sheet1!$A$435:$M$870,11,FALSE)</f>
        <v>#REF!</v>
      </c>
      <c r="S110" s="39" t="e">
        <f>VLOOKUP(#REF!,[1]Sheet1!$A$435:$M$870,12,FALSE)</f>
        <v>#REF!</v>
      </c>
      <c r="T110" s="39" t="e">
        <f>VLOOKUP(#REF!,[1]Sheet1!$A$435:$M$870,13,FALSE)</f>
        <v>#REF!</v>
      </c>
      <c r="U110" s="39">
        <v>27.008601098869491</v>
      </c>
      <c r="V110" s="39">
        <v>25.089418633876615</v>
      </c>
      <c r="W110" s="39">
        <v>28.897005669063653</v>
      </c>
      <c r="X110" s="39" t="s">
        <v>74</v>
      </c>
      <c r="Y110" s="39" t="s">
        <v>74</v>
      </c>
      <c r="Z110" s="39" t="s">
        <v>74</v>
      </c>
      <c r="AA110" s="39">
        <v>10.416125259875299</v>
      </c>
      <c r="AB110" s="5">
        <v>64.306753465149143</v>
      </c>
      <c r="AC110">
        <v>66.890518852531969</v>
      </c>
      <c r="AD110">
        <v>62.038203703161066</v>
      </c>
      <c r="AE110" s="5">
        <v>63.840977051338612</v>
      </c>
      <c r="AF110" s="5">
        <v>71.854854182655416</v>
      </c>
      <c r="AG110" s="5">
        <v>56.243662208802647</v>
      </c>
      <c r="AH110" s="5">
        <v>67.357363921902504</v>
      </c>
      <c r="AI110" s="5">
        <v>66.295691985485718</v>
      </c>
      <c r="AJ110" s="5">
        <v>68.308108343874025</v>
      </c>
      <c r="AK110" s="5">
        <v>69.980531626563518</v>
      </c>
      <c r="AL110" s="5">
        <v>75.522138680033407</v>
      </c>
      <c r="AM110" s="5">
        <v>64.711431053742089</v>
      </c>
      <c r="AN110" s="5" t="s">
        <v>74</v>
      </c>
      <c r="AO110" s="5" t="s">
        <v>74</v>
      </c>
      <c r="AP110" s="5" t="s">
        <v>74</v>
      </c>
      <c r="AQ110" s="5" t="s">
        <v>74</v>
      </c>
      <c r="AR110" s="5" t="s">
        <v>74</v>
      </c>
      <c r="AS110" s="5" t="s">
        <v>74</v>
      </c>
      <c r="AT110" s="39">
        <v>26.070165896111</v>
      </c>
      <c r="AU110" s="39">
        <v>25.535611760795302</v>
      </c>
      <c r="AV110" s="39">
        <v>25.674613966699901</v>
      </c>
      <c r="AW110" s="39">
        <v>8.9324026229111908</v>
      </c>
      <c r="AX110" s="39">
        <v>13.787205753482599</v>
      </c>
      <c r="AY110" s="39">
        <v>22.361616668758629</v>
      </c>
      <c r="AZ110" s="39">
        <v>21.403916154135811</v>
      </c>
      <c r="BA110" s="39">
        <v>17.54989330990335</v>
      </c>
      <c r="BB110" s="39">
        <v>17.73252165181373</v>
      </c>
      <c r="BC110" s="39">
        <v>20.952052215388477</v>
      </c>
      <c r="BD110" s="39">
        <v>29.513957689842062</v>
      </c>
      <c r="BE110" s="39">
        <v>29.372341045515469</v>
      </c>
      <c r="BF110" s="39">
        <v>33.219301824115625</v>
      </c>
      <c r="BG110" s="39">
        <v>0.76053383064281133</v>
      </c>
      <c r="BH110" s="39">
        <v>7.1338656098840252</v>
      </c>
      <c r="BI110" s="39">
        <v>7.3608817176978798</v>
      </c>
      <c r="BJ110" s="3">
        <v>35116</v>
      </c>
      <c r="BK110" s="40">
        <v>45828</v>
      </c>
      <c r="BL110" s="40">
        <v>30163</v>
      </c>
      <c r="BM110" s="40">
        <v>30842</v>
      </c>
      <c r="BN110" s="40">
        <v>48750</v>
      </c>
      <c r="BO110" s="40">
        <v>31901</v>
      </c>
      <c r="BP110" s="3">
        <v>4.7054100302751083</v>
      </c>
      <c r="BQ110" s="23">
        <v>78</v>
      </c>
      <c r="BR110">
        <v>10</v>
      </c>
      <c r="BS110">
        <v>5</v>
      </c>
      <c r="BT110" s="23">
        <v>2.3899633825661697</v>
      </c>
      <c r="BU110">
        <v>3.3</v>
      </c>
      <c r="BV110">
        <v>76.13733250194062</v>
      </c>
      <c r="BW110">
        <v>10.72687476935215</v>
      </c>
      <c r="BX110">
        <v>4.4977921433388897</v>
      </c>
      <c r="BY110">
        <v>3.2926968937301959</v>
      </c>
      <c r="BZ110">
        <v>3.5421147067431886</v>
      </c>
      <c r="CA110">
        <v>79.773939487532814</v>
      </c>
      <c r="CB110">
        <v>9.3340540026846917</v>
      </c>
      <c r="CC110">
        <v>5.3741343058409861</v>
      </c>
      <c r="CD110">
        <v>1.5472612584787542</v>
      </c>
      <c r="CE110">
        <v>3.041660232118887</v>
      </c>
    </row>
    <row r="111" spans="1:83" x14ac:dyDescent="0.25">
      <c r="A111" t="s">
        <v>322</v>
      </c>
      <c r="B111" t="s">
        <v>323</v>
      </c>
      <c r="D111" s="39">
        <v>28331</v>
      </c>
      <c r="E111" s="39">
        <v>0.50249999999999995</v>
      </c>
      <c r="F111" s="39">
        <v>22.043024343385827</v>
      </c>
      <c r="G111" s="39">
        <v>6.3171926164189101</v>
      </c>
      <c r="H111" s="39">
        <v>8.3390205246504507</v>
      </c>
      <c r="I111" s="39">
        <v>15.2189334456863</v>
      </c>
      <c r="J111" s="39">
        <v>14.145556650901076</v>
      </c>
      <c r="K111" s="39">
        <v>16.234254386769102</v>
      </c>
      <c r="L111" s="39">
        <v>30.120710542832541</v>
      </c>
      <c r="M111" s="39">
        <v>28.622291021671824</v>
      </c>
      <c r="N111" s="39">
        <v>31.457291983099054</v>
      </c>
      <c r="O111" s="39" t="s">
        <v>74</v>
      </c>
      <c r="P111" s="39" t="s">
        <v>74</v>
      </c>
      <c r="Q111" s="39" t="s">
        <v>74</v>
      </c>
      <c r="R111" s="39" t="e">
        <f>VLOOKUP(#REF!,[1]Sheet1!$A$435:$M$870,11,FALSE)</f>
        <v>#REF!</v>
      </c>
      <c r="S111" s="39" t="e">
        <f>VLOOKUP(#REF!,[1]Sheet1!$A$435:$M$870,12,FALSE)</f>
        <v>#REF!</v>
      </c>
      <c r="T111" s="39" t="e">
        <f>VLOOKUP(#REF!,[1]Sheet1!$A$435:$M$870,13,FALSE)</f>
        <v>#REF!</v>
      </c>
      <c r="U111" s="39">
        <v>26.110660616621523</v>
      </c>
      <c r="V111" s="39">
        <v>23.047731782891759</v>
      </c>
      <c r="W111" s="39">
        <v>29.119638826185103</v>
      </c>
      <c r="X111" s="39" t="s">
        <v>74</v>
      </c>
      <c r="Y111" s="39" t="s">
        <v>74</v>
      </c>
      <c r="Z111" s="39" t="s">
        <v>74</v>
      </c>
      <c r="AA111" s="39">
        <v>6.7349582368432301</v>
      </c>
      <c r="AB111" s="5">
        <v>51.872982092780582</v>
      </c>
      <c r="AC111">
        <v>56.201828431420722</v>
      </c>
      <c r="AD111">
        <v>47.822182170400069</v>
      </c>
      <c r="AE111" s="5">
        <v>60.415590667261711</v>
      </c>
      <c r="AF111" s="5">
        <v>63.162024323264021</v>
      </c>
      <c r="AG111" s="5">
        <v>57.685770276755719</v>
      </c>
      <c r="AH111" s="5">
        <v>65.044738431135755</v>
      </c>
      <c r="AI111" s="5">
        <v>65.900993733886239</v>
      </c>
      <c r="AJ111" s="5">
        <v>64.375765951344164</v>
      </c>
      <c r="AK111" s="5" t="s">
        <v>74</v>
      </c>
      <c r="AL111" s="5" t="s">
        <v>74</v>
      </c>
      <c r="AM111" s="5" t="s">
        <v>74</v>
      </c>
      <c r="AN111" s="5" t="s">
        <v>74</v>
      </c>
      <c r="AO111" s="5" t="s">
        <v>74</v>
      </c>
      <c r="AP111" s="5" t="s">
        <v>74</v>
      </c>
      <c r="AQ111" s="5" t="s">
        <v>74</v>
      </c>
      <c r="AR111" s="5" t="s">
        <v>74</v>
      </c>
      <c r="AS111" s="5" t="s">
        <v>74</v>
      </c>
      <c r="AT111" s="39">
        <v>36.788883538556803</v>
      </c>
      <c r="AU111" s="39">
        <v>19.978904404851999</v>
      </c>
      <c r="AV111" s="39">
        <v>25.847345197967702</v>
      </c>
      <c r="AW111" s="39">
        <v>9.2286677345492798</v>
      </c>
      <c r="AX111" s="39">
        <v>8.1561991240742007</v>
      </c>
      <c r="AY111" s="39">
        <v>33.917447933052287</v>
      </c>
      <c r="AZ111" s="39">
        <v>17.688290442333102</v>
      </c>
      <c r="BA111" s="39">
        <v>19.377084250928082</v>
      </c>
      <c r="BB111" s="39">
        <v>16.413515384131376</v>
      </c>
      <c r="BC111" s="39">
        <v>12.603661989555151</v>
      </c>
      <c r="BD111" s="39">
        <v>39.907206844007739</v>
      </c>
      <c r="BE111" s="39">
        <v>22.46646668534374</v>
      </c>
      <c r="BF111" s="39">
        <v>32.873922936582233</v>
      </c>
      <c r="BG111" s="39">
        <v>1.4260627139606552</v>
      </c>
      <c r="BH111" s="39">
        <v>3.3263408201056395</v>
      </c>
      <c r="BI111" s="39">
        <v>7.01579466583346</v>
      </c>
      <c r="BJ111" s="3">
        <v>47713</v>
      </c>
      <c r="BK111" s="40">
        <v>50908</v>
      </c>
      <c r="BL111" s="40">
        <v>27281</v>
      </c>
      <c r="BM111" s="40">
        <v>67780</v>
      </c>
      <c r="BN111" s="40">
        <v>62421</v>
      </c>
      <c r="BO111" s="40">
        <v>33916</v>
      </c>
      <c r="BP111" s="3">
        <v>4.9040250710018611</v>
      </c>
      <c r="BQ111" s="23">
        <v>80.599999999999994</v>
      </c>
      <c r="BR111">
        <v>9</v>
      </c>
      <c r="BS111">
        <v>0.8</v>
      </c>
      <c r="BT111" s="23">
        <v>2.5839277033011676</v>
      </c>
      <c r="BU111">
        <v>5.2</v>
      </c>
      <c r="BV111">
        <v>78.495486203954826</v>
      </c>
      <c r="BW111">
        <v>9.4757884818620521</v>
      </c>
      <c r="BX111">
        <v>0.87538357716744963</v>
      </c>
      <c r="BY111">
        <v>2.8687115627029298</v>
      </c>
      <c r="BZ111">
        <v>5.8902173497841783</v>
      </c>
      <c r="CA111">
        <v>82.994052106894529</v>
      </c>
      <c r="CB111">
        <v>8.4122197090279531</v>
      </c>
      <c r="CC111">
        <v>0.63597777219290164</v>
      </c>
      <c r="CD111">
        <v>2.2716483761972577</v>
      </c>
      <c r="CE111">
        <v>4.344335539359415</v>
      </c>
    </row>
    <row r="112" spans="1:83" x14ac:dyDescent="0.25">
      <c r="A112" t="s">
        <v>324</v>
      </c>
      <c r="B112" t="s">
        <v>325</v>
      </c>
      <c r="D112" s="39">
        <v>31497</v>
      </c>
      <c r="E112" s="39">
        <v>0.46729999999999999</v>
      </c>
      <c r="F112" s="39">
        <v>18.305432183122651</v>
      </c>
      <c r="G112" s="39">
        <v>5.5343235482471496</v>
      </c>
      <c r="H112" s="39">
        <v>7.2755263753678996</v>
      </c>
      <c r="I112" s="39">
        <v>12.385538121299501</v>
      </c>
      <c r="J112" s="39">
        <v>12.176481352287933</v>
      </c>
      <c r="K112" s="39">
        <v>12.586033859636615</v>
      </c>
      <c r="L112" s="39">
        <v>20.455288540134053</v>
      </c>
      <c r="M112" s="39">
        <v>19.891200180393483</v>
      </c>
      <c r="N112" s="39">
        <v>20.98296683014291</v>
      </c>
      <c r="O112" s="39" t="s">
        <v>74</v>
      </c>
      <c r="P112" s="39" t="s">
        <v>74</v>
      </c>
      <c r="Q112" s="39" t="s">
        <v>74</v>
      </c>
      <c r="R112" s="39" t="e">
        <f>VLOOKUP(#REF!,[1]Sheet1!$A$435:$M$870,11,FALSE)</f>
        <v>#REF!</v>
      </c>
      <c r="S112" s="39" t="e">
        <f>VLOOKUP(#REF!,[1]Sheet1!$A$435:$M$870,12,FALSE)</f>
        <v>#REF!</v>
      </c>
      <c r="T112" s="39" t="e">
        <f>VLOOKUP(#REF!,[1]Sheet1!$A$435:$M$870,13,FALSE)</f>
        <v>#REF!</v>
      </c>
      <c r="U112" s="39">
        <v>18.868745091166371</v>
      </c>
      <c r="V112" s="39">
        <v>18.580807745871741</v>
      </c>
      <c r="W112" s="39">
        <v>19.144716770060004</v>
      </c>
      <c r="X112" s="39" t="s">
        <v>74</v>
      </c>
      <c r="Y112" s="39" t="s">
        <v>74</v>
      </c>
      <c r="Z112" s="39" t="s">
        <v>74</v>
      </c>
      <c r="AA112" s="39">
        <v>6.4568615084559804</v>
      </c>
      <c r="AB112" s="5">
        <v>62.141076577441467</v>
      </c>
      <c r="AC112">
        <v>66.858772948076833</v>
      </c>
      <c r="AD112">
        <v>57.749781366050271</v>
      </c>
      <c r="AE112" s="5">
        <v>50.56854815075318</v>
      </c>
      <c r="AF112" s="5">
        <v>55.370468169852174</v>
      </c>
      <c r="AG112" s="5">
        <v>46.052945837234958</v>
      </c>
      <c r="AH112" s="5">
        <v>54.862201131593359</v>
      </c>
      <c r="AI112" s="5">
        <v>50.472066167290883</v>
      </c>
      <c r="AJ112" s="5">
        <v>58.721448659030109</v>
      </c>
      <c r="AK112" s="5">
        <v>62.55210029306415</v>
      </c>
      <c r="AL112" s="5">
        <v>67.491159952853081</v>
      </c>
      <c r="AM112" s="5">
        <v>58.178301713022648</v>
      </c>
      <c r="AN112" s="5" t="s">
        <v>74</v>
      </c>
      <c r="AO112" s="5" t="s">
        <v>74</v>
      </c>
      <c r="AP112" s="5" t="s">
        <v>74</v>
      </c>
      <c r="AQ112" s="5" t="s">
        <v>74</v>
      </c>
      <c r="AR112" s="5" t="s">
        <v>74</v>
      </c>
      <c r="AS112" s="5" t="s">
        <v>74</v>
      </c>
      <c r="AT112" s="39">
        <v>42.324362606232299</v>
      </c>
      <c r="AU112" s="39">
        <v>14.952974504249299</v>
      </c>
      <c r="AV112" s="39">
        <v>28.9949008498584</v>
      </c>
      <c r="AW112" s="39">
        <v>6.4263456090651596</v>
      </c>
      <c r="AX112" s="39">
        <v>7.3014164305948999</v>
      </c>
      <c r="AY112" s="39">
        <v>39.615902154054858</v>
      </c>
      <c r="AZ112" s="39">
        <v>14.272664617269633</v>
      </c>
      <c r="BA112" s="39">
        <v>22.967650887768162</v>
      </c>
      <c r="BB112" s="39">
        <v>12.191359712938551</v>
      </c>
      <c r="BC112" s="39">
        <v>10.952422627968799</v>
      </c>
      <c r="BD112" s="39">
        <v>45.233926032130306</v>
      </c>
      <c r="BE112" s="39">
        <v>15.683797346370357</v>
      </c>
      <c r="BF112" s="39">
        <v>35.469673643511065</v>
      </c>
      <c r="BG112" s="39">
        <v>0.23327966529950289</v>
      </c>
      <c r="BH112" s="39">
        <v>3.3793233126887685</v>
      </c>
      <c r="BI112" s="39">
        <v>6.1468211083882602</v>
      </c>
      <c r="BJ112" s="3">
        <v>54667</v>
      </c>
      <c r="BK112" s="40">
        <v>61197</v>
      </c>
      <c r="BL112" s="40">
        <v>42573</v>
      </c>
      <c r="BM112" s="40">
        <v>80775</v>
      </c>
      <c r="BN112" s="40">
        <v>70385</v>
      </c>
      <c r="BO112" s="40">
        <v>42280</v>
      </c>
      <c r="BP112" s="3">
        <v>4.2288979721417519</v>
      </c>
      <c r="BQ112" s="23">
        <v>82.6</v>
      </c>
      <c r="BR112">
        <v>7.6</v>
      </c>
      <c r="BS112">
        <v>1.4</v>
      </c>
      <c r="BT112" s="23">
        <v>1.2277942238576318</v>
      </c>
      <c r="BU112">
        <v>6.2</v>
      </c>
      <c r="BV112">
        <v>82.583563433552726</v>
      </c>
      <c r="BW112">
        <v>8.0711654690476315</v>
      </c>
      <c r="BX112">
        <v>1.258735116678652</v>
      </c>
      <c r="BY112">
        <v>1.4464749378317698</v>
      </c>
      <c r="BZ112">
        <v>5.7249666514791375</v>
      </c>
      <c r="CA112">
        <v>82.675334253223582</v>
      </c>
      <c r="CB112">
        <v>7.1507589094542512</v>
      </c>
      <c r="CC112">
        <v>1.5511252795356141</v>
      </c>
      <c r="CD112">
        <v>0.99086453823095599</v>
      </c>
      <c r="CE112">
        <v>6.7677356425750581</v>
      </c>
    </row>
    <row r="113" spans="1:83" x14ac:dyDescent="0.25">
      <c r="A113" t="s">
        <v>326</v>
      </c>
      <c r="B113" t="s">
        <v>327</v>
      </c>
      <c r="D113" s="39">
        <v>28980</v>
      </c>
      <c r="E113" s="39">
        <v>0.46400000000000002</v>
      </c>
      <c r="F113" s="39">
        <v>22.774889029803425</v>
      </c>
      <c r="G113" s="39">
        <v>6.9468406922856696</v>
      </c>
      <c r="H113" s="39">
        <v>7.66709906465488</v>
      </c>
      <c r="I113" s="39">
        <v>13.0947496812108</v>
      </c>
      <c r="J113" s="39">
        <v>12.584921007710198</v>
      </c>
      <c r="K113" s="39">
        <v>13.572832848103305</v>
      </c>
      <c r="L113" s="39">
        <v>23.198344835568673</v>
      </c>
      <c r="M113" s="39">
        <v>26.097178683385579</v>
      </c>
      <c r="N113" s="39">
        <v>20.892110253812383</v>
      </c>
      <c r="O113" s="39" t="s">
        <v>74</v>
      </c>
      <c r="P113" s="39" t="s">
        <v>74</v>
      </c>
      <c r="Q113" s="39" t="s">
        <v>74</v>
      </c>
      <c r="R113" s="39" t="e">
        <f>VLOOKUP(#REF!,[1]Sheet1!$A$435:$M$870,11,FALSE)</f>
        <v>#REF!</v>
      </c>
      <c r="S113" s="39" t="e">
        <f>VLOOKUP(#REF!,[1]Sheet1!$A$435:$M$870,12,FALSE)</f>
        <v>#REF!</v>
      </c>
      <c r="T113" s="39" t="e">
        <f>VLOOKUP(#REF!,[1]Sheet1!$A$435:$M$870,13,FALSE)</f>
        <v>#REF!</v>
      </c>
      <c r="U113" s="39">
        <v>20.063477360649486</v>
      </c>
      <c r="V113" s="39">
        <v>17.916018662519441</v>
      </c>
      <c r="W113" s="39">
        <v>22.059557915210135</v>
      </c>
      <c r="X113" s="39" t="s">
        <v>74</v>
      </c>
      <c r="Y113" s="39" t="s">
        <v>74</v>
      </c>
      <c r="Z113" s="39" t="s">
        <v>74</v>
      </c>
      <c r="AA113" s="39">
        <v>6.7962513230533803</v>
      </c>
      <c r="AB113" s="5">
        <v>53.11424156277711</v>
      </c>
      <c r="AC113">
        <v>57.691487236441574</v>
      </c>
      <c r="AD113">
        <v>48.865118705974432</v>
      </c>
      <c r="AE113" s="5">
        <v>61.334879850727454</v>
      </c>
      <c r="AF113" s="5">
        <v>66.544239364343653</v>
      </c>
      <c r="AG113" s="5">
        <v>56.380916774072944</v>
      </c>
      <c r="AH113" s="5">
        <v>63.884618706278609</v>
      </c>
      <c r="AI113" s="5">
        <v>65.147249891728023</v>
      </c>
      <c r="AJ113" s="5">
        <v>62.725676615761749</v>
      </c>
      <c r="AK113" s="5">
        <v>61.764122178721557</v>
      </c>
      <c r="AL113" s="5">
        <v>69.73728339854668</v>
      </c>
      <c r="AM113" s="5">
        <v>54.280917739227753</v>
      </c>
      <c r="AN113" s="5" t="s">
        <v>74</v>
      </c>
      <c r="AO113" s="5" t="s">
        <v>74</v>
      </c>
      <c r="AP113" s="5" t="s">
        <v>74</v>
      </c>
      <c r="AQ113" s="5" t="s">
        <v>74</v>
      </c>
      <c r="AR113" s="5" t="s">
        <v>74</v>
      </c>
      <c r="AS113" s="5" t="s">
        <v>74</v>
      </c>
      <c r="AT113" s="39">
        <v>36.152855444862702</v>
      </c>
      <c r="AU113" s="39">
        <v>20.243546320483901</v>
      </c>
      <c r="AV113" s="39">
        <v>26.012707052447201</v>
      </c>
      <c r="AW113" s="39">
        <v>8.4446607534838396</v>
      </c>
      <c r="AX113" s="39">
        <v>9.1462304287223102</v>
      </c>
      <c r="AY113" s="39">
        <v>33.140596666257963</v>
      </c>
      <c r="AZ113" s="39">
        <v>16.624828182574973</v>
      </c>
      <c r="BA113" s="39">
        <v>21.743535470215086</v>
      </c>
      <c r="BB113" s="39">
        <v>15.735572176224984</v>
      </c>
      <c r="BC113" s="39">
        <v>12.755467504726997</v>
      </c>
      <c r="BD113" s="39">
        <v>39.326606652343003</v>
      </c>
      <c r="BE113" s="39">
        <v>24.056270227637413</v>
      </c>
      <c r="BF113" s="39">
        <v>30.510756343659061</v>
      </c>
      <c r="BG113" s="39">
        <v>0.76287089667926788</v>
      </c>
      <c r="BH113" s="39">
        <v>5.3434958796812531</v>
      </c>
      <c r="BI113" s="39">
        <v>5.4034473606817297</v>
      </c>
      <c r="BJ113" s="3">
        <v>50070</v>
      </c>
      <c r="BK113" s="40">
        <v>52122</v>
      </c>
      <c r="BL113" s="40">
        <v>36442</v>
      </c>
      <c r="BM113" s="40">
        <v>59914</v>
      </c>
      <c r="BN113" s="40">
        <v>61421</v>
      </c>
      <c r="BO113" s="40">
        <v>46663</v>
      </c>
      <c r="BP113" s="3">
        <v>4.0955359068363162</v>
      </c>
      <c r="BQ113" s="23">
        <v>80.599999999999994</v>
      </c>
      <c r="BR113">
        <v>8.1999999999999993</v>
      </c>
      <c r="BS113">
        <v>0.5</v>
      </c>
      <c r="BT113" s="23">
        <v>1.8677014092442668</v>
      </c>
      <c r="BU113">
        <v>6.5</v>
      </c>
      <c r="BV113">
        <v>79.001197527268019</v>
      </c>
      <c r="BW113">
        <v>8.7924393954105575</v>
      </c>
      <c r="BX113">
        <v>0.38968184613392887</v>
      </c>
      <c r="BY113">
        <v>2.1917985564941582</v>
      </c>
      <c r="BZ113">
        <v>6.5294365148719944</v>
      </c>
      <c r="CA113">
        <v>82.240811753161353</v>
      </c>
      <c r="CB113">
        <v>7.4995302354390381</v>
      </c>
      <c r="CC113">
        <v>0.57694047561051998</v>
      </c>
      <c r="CD113">
        <v>1.5192533875244452</v>
      </c>
      <c r="CE113">
        <v>6.4479535663829521</v>
      </c>
    </row>
    <row r="114" spans="1:83" x14ac:dyDescent="0.25">
      <c r="A114" t="s">
        <v>328</v>
      </c>
      <c r="B114" t="s">
        <v>329</v>
      </c>
      <c r="D114" s="39">
        <v>26550</v>
      </c>
      <c r="E114" s="39">
        <v>0.43209999999999998</v>
      </c>
      <c r="F114" s="39">
        <v>27.133139287699905</v>
      </c>
      <c r="G114" s="39">
        <v>8.4065416299358606</v>
      </c>
      <c r="H114" s="39">
        <v>10.582518386809999</v>
      </c>
      <c r="I114" s="39">
        <v>17.6068350785857</v>
      </c>
      <c r="J114" s="39">
        <v>16.047213918132503</v>
      </c>
      <c r="K114" s="39">
        <v>19.08688873888698</v>
      </c>
      <c r="L114" s="39">
        <v>13.205689869652225</v>
      </c>
      <c r="M114" s="39">
        <v>11.700158646218933</v>
      </c>
      <c r="N114" s="39">
        <v>14.657572087290962</v>
      </c>
      <c r="O114" s="39" t="s">
        <v>74</v>
      </c>
      <c r="P114" s="39" t="s">
        <v>74</v>
      </c>
      <c r="Q114" s="39" t="s">
        <v>74</v>
      </c>
      <c r="R114" s="39" t="e">
        <f>VLOOKUP(#REF!,[1]Sheet1!$A$435:$M$870,11,FALSE)</f>
        <v>#REF!</v>
      </c>
      <c r="S114" s="39" t="e">
        <f>VLOOKUP(#REF!,[1]Sheet1!$A$435:$M$870,12,FALSE)</f>
        <v>#REF!</v>
      </c>
      <c r="T114" s="39" t="e">
        <f>VLOOKUP(#REF!,[1]Sheet1!$A$435:$M$870,13,FALSE)</f>
        <v>#REF!</v>
      </c>
      <c r="U114" s="39">
        <v>23.61946680080483</v>
      </c>
      <c r="V114" s="39">
        <v>21.362073607688007</v>
      </c>
      <c r="W114" s="39">
        <v>25.75170686855645</v>
      </c>
      <c r="X114" s="39" t="s">
        <v>74</v>
      </c>
      <c r="Y114" s="39" t="s">
        <v>74</v>
      </c>
      <c r="Z114" s="39" t="s">
        <v>74</v>
      </c>
      <c r="AA114" s="39">
        <v>6.1261212606234396</v>
      </c>
      <c r="AB114" s="5">
        <v>63.352496199036779</v>
      </c>
      <c r="AC114">
        <v>69.46634323832626</v>
      </c>
      <c r="AD114">
        <v>57.546946791615653</v>
      </c>
      <c r="AE114" s="5">
        <v>51.2334041035609</v>
      </c>
      <c r="AF114" s="5">
        <v>56.062883896739834</v>
      </c>
      <c r="AG114" s="5">
        <v>46.675396066094798</v>
      </c>
      <c r="AH114" s="5">
        <v>58.364155710989849</v>
      </c>
      <c r="AI114" s="5">
        <v>57.450282604144867</v>
      </c>
      <c r="AJ114" s="5">
        <v>59.07448989553842</v>
      </c>
      <c r="AK114" s="5">
        <v>63.074498586308046</v>
      </c>
      <c r="AL114" s="5">
        <v>71.831565377784784</v>
      </c>
      <c r="AM114" s="5">
        <v>54.898885467546691</v>
      </c>
      <c r="AN114" s="5" t="s">
        <v>74</v>
      </c>
      <c r="AO114" s="5" t="s">
        <v>74</v>
      </c>
      <c r="AP114" s="5" t="s">
        <v>74</v>
      </c>
      <c r="AQ114" s="5" t="s">
        <v>74</v>
      </c>
      <c r="AR114" s="5" t="s">
        <v>74</v>
      </c>
      <c r="AS114" s="5" t="s">
        <v>74</v>
      </c>
      <c r="AT114" s="39">
        <v>29.883969361844599</v>
      </c>
      <c r="AU114" s="39">
        <v>24.309425495359601</v>
      </c>
      <c r="AV114" s="39">
        <v>27.268899761767202</v>
      </c>
      <c r="AW114" s="39">
        <v>8.0070816084770104</v>
      </c>
      <c r="AX114" s="39">
        <v>10.530623772551699</v>
      </c>
      <c r="AY114" s="39">
        <v>26.588896449428962</v>
      </c>
      <c r="AZ114" s="39">
        <v>23.202318420575981</v>
      </c>
      <c r="BA114" s="39">
        <v>20.66899357245309</v>
      </c>
      <c r="BB114" s="39">
        <v>14.401033890256857</v>
      </c>
      <c r="BC114" s="39">
        <v>15.138757667285107</v>
      </c>
      <c r="BD114" s="39">
        <v>33.662882743288307</v>
      </c>
      <c r="BE114" s="39">
        <v>25.579097472518836</v>
      </c>
      <c r="BF114" s="39">
        <v>34.837920077250423</v>
      </c>
      <c r="BG114" s="39">
        <v>0.67425696994194995</v>
      </c>
      <c r="BH114" s="39">
        <v>5.2458427370004825</v>
      </c>
      <c r="BI114" s="39">
        <v>7.4752346739685596</v>
      </c>
      <c r="BJ114" s="3">
        <v>47075</v>
      </c>
      <c r="BK114" s="40">
        <v>57392</v>
      </c>
      <c r="BL114" s="40">
        <v>46784</v>
      </c>
      <c r="BM114" s="40">
        <v>45461</v>
      </c>
      <c r="BN114" s="40">
        <v>62117</v>
      </c>
      <c r="BO114" s="40">
        <v>39670</v>
      </c>
      <c r="BP114" s="3">
        <v>4.0916395023185341</v>
      </c>
      <c r="BQ114" s="23">
        <v>81.8</v>
      </c>
      <c r="BR114">
        <v>9.4</v>
      </c>
      <c r="BS114">
        <v>1.7</v>
      </c>
      <c r="BT114" s="23">
        <v>0.92259100500311864</v>
      </c>
      <c r="BU114">
        <v>4.9000000000000004</v>
      </c>
      <c r="BV114">
        <v>81.579535465800575</v>
      </c>
      <c r="BW114">
        <v>8.7384474804209322</v>
      </c>
      <c r="BX114">
        <v>1.8727372953323103</v>
      </c>
      <c r="BY114">
        <v>1.1958502803394864</v>
      </c>
      <c r="BZ114">
        <v>5.2397908255240537</v>
      </c>
      <c r="CA114">
        <v>82.160408661246734</v>
      </c>
      <c r="CB114">
        <v>10.105928096600952</v>
      </c>
      <c r="CC114">
        <v>1.5701075244295961</v>
      </c>
      <c r="CD114">
        <v>0.60888701383108523</v>
      </c>
      <c r="CE114">
        <v>4.5330155870514588</v>
      </c>
    </row>
    <row r="115" spans="1:83" x14ac:dyDescent="0.25">
      <c r="A115" t="s">
        <v>330</v>
      </c>
      <c r="B115" t="s">
        <v>331</v>
      </c>
      <c r="D115" s="39">
        <v>30600</v>
      </c>
      <c r="E115" s="39">
        <v>0.48010000000000003</v>
      </c>
      <c r="F115" s="39">
        <v>21.644695543000626</v>
      </c>
      <c r="G115" s="39">
        <v>7.18718361026741</v>
      </c>
      <c r="H115" s="39">
        <v>8.6984999856044691</v>
      </c>
      <c r="I115" s="39">
        <v>13.081559664141899</v>
      </c>
      <c r="J115" s="39">
        <v>12.521445765459941</v>
      </c>
      <c r="K115" s="39">
        <v>13.620675310792722</v>
      </c>
      <c r="L115" s="39">
        <v>14.357566966847887</v>
      </c>
      <c r="M115" s="39">
        <v>13.462712328190449</v>
      </c>
      <c r="N115" s="39">
        <v>15.237366003062789</v>
      </c>
      <c r="O115" s="39" t="s">
        <v>74</v>
      </c>
      <c r="P115" s="39" t="s">
        <v>74</v>
      </c>
      <c r="Q115" s="39" t="s">
        <v>74</v>
      </c>
      <c r="R115" s="39" t="e">
        <f>VLOOKUP(#REF!,[1]Sheet1!$A$435:$M$870,11,FALSE)</f>
        <v>#REF!</v>
      </c>
      <c r="S115" s="39" t="e">
        <f>VLOOKUP(#REF!,[1]Sheet1!$A$435:$M$870,12,FALSE)</f>
        <v>#REF!</v>
      </c>
      <c r="T115" s="39" t="e">
        <f>VLOOKUP(#REF!,[1]Sheet1!$A$435:$M$870,13,FALSE)</f>
        <v>#REF!</v>
      </c>
      <c r="U115" s="39">
        <v>19.598904896071449</v>
      </c>
      <c r="V115" s="39">
        <v>18.635616077889612</v>
      </c>
      <c r="W115" s="39">
        <v>20.58187774391472</v>
      </c>
      <c r="X115" s="39" t="s">
        <v>74</v>
      </c>
      <c r="Y115" s="39" t="s">
        <v>74</v>
      </c>
      <c r="Z115" s="39" t="s">
        <v>74</v>
      </c>
      <c r="AA115" s="39">
        <v>5.6749338478357396</v>
      </c>
      <c r="AB115" s="5">
        <v>60.653642303835689</v>
      </c>
      <c r="AC115">
        <v>64.804885265837925</v>
      </c>
      <c r="AD115">
        <v>56.758224657801762</v>
      </c>
      <c r="AE115" s="5">
        <v>62.673505953313821</v>
      </c>
      <c r="AF115" s="5">
        <v>66.654106362935678</v>
      </c>
      <c r="AG115" s="5">
        <v>58.777877418976345</v>
      </c>
      <c r="AH115" s="5">
        <v>63.311454525312946</v>
      </c>
      <c r="AI115" s="5">
        <v>65.144087727749294</v>
      </c>
      <c r="AJ115" s="5">
        <v>61.559918754231546</v>
      </c>
      <c r="AK115" s="5">
        <v>67.881040892193312</v>
      </c>
      <c r="AL115" s="5">
        <v>74.769348352228278</v>
      </c>
      <c r="AM115" s="5">
        <v>61.202850993260647</v>
      </c>
      <c r="AN115" s="5" t="s">
        <v>74</v>
      </c>
      <c r="AO115" s="5" t="s">
        <v>74</v>
      </c>
      <c r="AP115" s="5" t="s">
        <v>74</v>
      </c>
      <c r="AQ115" s="5" t="s">
        <v>74</v>
      </c>
      <c r="AR115" s="5" t="s">
        <v>74</v>
      </c>
      <c r="AS115" s="5" t="s">
        <v>74</v>
      </c>
      <c r="AT115" s="39">
        <v>38.734125640411499</v>
      </c>
      <c r="AU115" s="39">
        <v>19.517513069763201</v>
      </c>
      <c r="AV115" s="39">
        <v>26.803820032320001</v>
      </c>
      <c r="AW115" s="39">
        <v>7.0437695977623802</v>
      </c>
      <c r="AX115" s="39">
        <v>7.9007716597429303</v>
      </c>
      <c r="AY115" s="39">
        <v>35.771446778004936</v>
      </c>
      <c r="AZ115" s="39">
        <v>18.166370177627911</v>
      </c>
      <c r="BA115" s="39">
        <v>20.364814273955872</v>
      </c>
      <c r="BB115" s="39">
        <v>12.834346706316543</v>
      </c>
      <c r="BC115" s="39">
        <v>12.863022064094734</v>
      </c>
      <c r="BD115" s="39">
        <v>41.923534254093113</v>
      </c>
      <c r="BE115" s="39">
        <v>20.972057074910822</v>
      </c>
      <c r="BF115" s="39">
        <v>33.735594072990033</v>
      </c>
      <c r="BG115" s="39">
        <v>0.81004756242568365</v>
      </c>
      <c r="BH115" s="39">
        <v>2.5587670355803533</v>
      </c>
      <c r="BI115" s="39">
        <v>6.7023611770289504</v>
      </c>
      <c r="BJ115" s="3">
        <v>53473</v>
      </c>
      <c r="BK115" s="40">
        <v>56522</v>
      </c>
      <c r="BL115" s="40">
        <v>44754</v>
      </c>
      <c r="BM115" s="40">
        <v>25319</v>
      </c>
      <c r="BN115" s="40">
        <v>64702</v>
      </c>
      <c r="BO115" s="40">
        <v>44466</v>
      </c>
      <c r="BP115" s="3">
        <v>4.2411332807898123</v>
      </c>
      <c r="BQ115" s="23">
        <v>81.3</v>
      </c>
      <c r="BR115">
        <v>8.3000000000000007</v>
      </c>
      <c r="BS115">
        <v>1.2</v>
      </c>
      <c r="BT115" s="23">
        <v>1.3757101182250884</v>
      </c>
      <c r="BU115">
        <v>5.9</v>
      </c>
      <c r="BV115">
        <v>80.151309761729991</v>
      </c>
      <c r="BW115">
        <v>9.7794113707357067</v>
      </c>
      <c r="BX115">
        <v>1.0673124835911421</v>
      </c>
      <c r="BY115">
        <v>1.5393517898380278</v>
      </c>
      <c r="BZ115">
        <v>4.8966710780820524</v>
      </c>
      <c r="CA115">
        <v>82.593922297730487</v>
      </c>
      <c r="CB115">
        <v>6.6867547121425828</v>
      </c>
      <c r="CC115">
        <v>1.3096084579608109</v>
      </c>
      <c r="CD115">
        <v>1.1977059996036787</v>
      </c>
      <c r="CE115">
        <v>6.9682593339472421</v>
      </c>
    </row>
    <row r="116" spans="1:83" x14ac:dyDescent="0.25">
      <c r="A116" t="s">
        <v>332</v>
      </c>
      <c r="B116" t="s">
        <v>333</v>
      </c>
      <c r="D116" s="39">
        <v>25204</v>
      </c>
      <c r="E116" s="39">
        <v>0.44409999999999999</v>
      </c>
      <c r="F116" s="39">
        <v>34.87093690248566</v>
      </c>
      <c r="G116" s="39">
        <v>11.3487865588052</v>
      </c>
      <c r="H116" s="39">
        <v>7.17535211552382</v>
      </c>
      <c r="I116" s="39">
        <v>15.7596915207204</v>
      </c>
      <c r="J116" s="39">
        <v>14.315065901861665</v>
      </c>
      <c r="K116" s="39">
        <v>17.086153591269472</v>
      </c>
      <c r="L116" s="39">
        <v>35.680891648277665</v>
      </c>
      <c r="M116" s="39">
        <v>36.67684597917156</v>
      </c>
      <c r="N116" s="39">
        <v>34.770156093369614</v>
      </c>
      <c r="O116" s="39" t="s">
        <v>74</v>
      </c>
      <c r="P116" s="39" t="s">
        <v>74</v>
      </c>
      <c r="Q116" s="39" t="s">
        <v>74</v>
      </c>
      <c r="R116" s="39" t="e">
        <f>VLOOKUP(#REF!,[1]Sheet1!$A$435:$M$870,11,FALSE)</f>
        <v>#REF!</v>
      </c>
      <c r="S116" s="39" t="e">
        <f>VLOOKUP(#REF!,[1]Sheet1!$A$435:$M$870,12,FALSE)</f>
        <v>#REF!</v>
      </c>
      <c r="T116" s="39" t="e">
        <f>VLOOKUP(#REF!,[1]Sheet1!$A$435:$M$870,13,FALSE)</f>
        <v>#REF!</v>
      </c>
      <c r="U116" s="39">
        <v>24.379733424959554</v>
      </c>
      <c r="V116" s="39">
        <v>20.798325351991512</v>
      </c>
      <c r="W116" s="39">
        <v>27.950594693504115</v>
      </c>
      <c r="X116" s="39" t="s">
        <v>74</v>
      </c>
      <c r="Y116" s="39" t="s">
        <v>74</v>
      </c>
      <c r="Z116" s="39" t="s">
        <v>74</v>
      </c>
      <c r="AA116" s="39">
        <v>9.3309482607765695</v>
      </c>
      <c r="AB116" s="5">
        <v>40.439304505252046</v>
      </c>
      <c r="AC116">
        <v>42.384252697158978</v>
      </c>
      <c r="AD116">
        <v>38.627374198229049</v>
      </c>
      <c r="AE116" s="5">
        <v>57.584135503089684</v>
      </c>
      <c r="AF116" s="5">
        <v>62.858728074193969</v>
      </c>
      <c r="AG116" s="5">
        <v>52.643373448019382</v>
      </c>
      <c r="AH116" s="5" t="s">
        <v>74</v>
      </c>
      <c r="AI116" s="5" t="s">
        <v>74</v>
      </c>
      <c r="AJ116" s="5" t="s">
        <v>74</v>
      </c>
      <c r="AK116" s="5" t="s">
        <v>74</v>
      </c>
      <c r="AL116" s="5" t="s">
        <v>74</v>
      </c>
      <c r="AM116" s="5" t="s">
        <v>74</v>
      </c>
      <c r="AN116" s="5" t="s">
        <v>74</v>
      </c>
      <c r="AO116" s="5" t="s">
        <v>74</v>
      </c>
      <c r="AP116" s="5" t="s">
        <v>74</v>
      </c>
      <c r="AQ116" s="5" t="s">
        <v>74</v>
      </c>
      <c r="AR116" s="5" t="s">
        <v>74</v>
      </c>
      <c r="AS116" s="5" t="s">
        <v>74</v>
      </c>
      <c r="AT116" s="39">
        <v>28.911905987304898</v>
      </c>
      <c r="AU116" s="39">
        <v>21.911991765311399</v>
      </c>
      <c r="AV116" s="39">
        <v>27.560473494596</v>
      </c>
      <c r="AW116" s="39">
        <v>10.0956424772688</v>
      </c>
      <c r="AX116" s="39">
        <v>11.519986275519001</v>
      </c>
      <c r="AY116" s="39">
        <v>24.641025201145975</v>
      </c>
      <c r="AZ116" s="39">
        <v>18.924019145322603</v>
      </c>
      <c r="BA116" s="39">
        <v>17.551594585785114</v>
      </c>
      <c r="BB116" s="39">
        <v>19.298004837796572</v>
      </c>
      <c r="BC116" s="39">
        <v>19.585356229949735</v>
      </c>
      <c r="BD116" s="39">
        <v>33.182933315033715</v>
      </c>
      <c r="BE116" s="39">
        <v>24.900066907992933</v>
      </c>
      <c r="BF116" s="39">
        <v>37.569695825970598</v>
      </c>
      <c r="BG116" s="39">
        <v>0.89296436720478989</v>
      </c>
      <c r="BH116" s="39">
        <v>3.4543395837979727</v>
      </c>
      <c r="BI116" s="39">
        <v>9.2228418154866905</v>
      </c>
      <c r="BJ116" s="3">
        <v>42548</v>
      </c>
      <c r="BK116" s="40">
        <v>43927</v>
      </c>
      <c r="BL116" s="40">
        <v>29176</v>
      </c>
      <c r="BM116" s="40">
        <v>38783</v>
      </c>
      <c r="BN116" s="40">
        <v>64588</v>
      </c>
      <c r="BO116" s="40">
        <v>35407</v>
      </c>
      <c r="BP116" s="3">
        <v>4.0571932476694386</v>
      </c>
      <c r="BQ116" s="23">
        <v>81.900000000000006</v>
      </c>
      <c r="BR116">
        <v>8</v>
      </c>
      <c r="BS116">
        <v>0.2</v>
      </c>
      <c r="BT116" s="23">
        <v>1.369087628683624</v>
      </c>
      <c r="BU116">
        <v>6</v>
      </c>
      <c r="BV116">
        <v>81.000785310285806</v>
      </c>
      <c r="BW116">
        <v>7.8539852291076588</v>
      </c>
      <c r="BX116">
        <v>0.35736029859438284</v>
      </c>
      <c r="BY116">
        <v>1.6915054133467455</v>
      </c>
      <c r="BZ116">
        <v>6.0707132205663061</v>
      </c>
      <c r="CA116">
        <v>82.871326625592829</v>
      </c>
      <c r="CB116">
        <v>8.0749966756792695</v>
      </c>
      <c r="CC116">
        <v>4.6097247462435174E-2</v>
      </c>
      <c r="CD116">
        <v>1.0451664376579053</v>
      </c>
      <c r="CE116">
        <v>5.9846638003634594</v>
      </c>
    </row>
    <row r="117" spans="1:83" x14ac:dyDescent="0.25">
      <c r="A117" t="s">
        <v>334</v>
      </c>
      <c r="B117" t="s">
        <v>335</v>
      </c>
      <c r="D117" s="39">
        <v>32164</v>
      </c>
      <c r="E117" s="39">
        <v>0.46739999999999998</v>
      </c>
      <c r="F117" s="39">
        <v>18.707952773446202</v>
      </c>
      <c r="G117" s="39">
        <v>5.4886736467850898</v>
      </c>
      <c r="H117" s="39">
        <v>9.4145707934763596</v>
      </c>
      <c r="I117" s="39">
        <v>12.296903123381499</v>
      </c>
      <c r="J117" s="39">
        <v>11.167750134552904</v>
      </c>
      <c r="K117" s="39">
        <v>13.338776104501207</v>
      </c>
      <c r="L117" s="39">
        <v>15.364664384272228</v>
      </c>
      <c r="M117" s="39">
        <v>15.198915480473435</v>
      </c>
      <c r="N117" s="39">
        <v>15.528719616039636</v>
      </c>
      <c r="O117" s="39" t="s">
        <v>74</v>
      </c>
      <c r="P117" s="39" t="s">
        <v>74</v>
      </c>
      <c r="Q117" s="39" t="s">
        <v>74</v>
      </c>
      <c r="R117" s="39" t="e">
        <f>VLOOKUP(#REF!,[1]Sheet1!$A$435:$M$870,11,FALSE)</f>
        <v>#REF!</v>
      </c>
      <c r="S117" s="39" t="e">
        <f>VLOOKUP(#REF!,[1]Sheet1!$A$435:$M$870,12,FALSE)</f>
        <v>#REF!</v>
      </c>
      <c r="T117" s="39" t="e">
        <f>VLOOKUP(#REF!,[1]Sheet1!$A$435:$M$870,13,FALSE)</f>
        <v>#REF!</v>
      </c>
      <c r="U117" s="39">
        <v>15.728774096801562</v>
      </c>
      <c r="V117" s="39">
        <v>13.630148005148005</v>
      </c>
      <c r="W117" s="39">
        <v>17.749932215207036</v>
      </c>
      <c r="X117" s="39" t="s">
        <v>74</v>
      </c>
      <c r="Y117" s="39" t="s">
        <v>74</v>
      </c>
      <c r="Z117" s="39" t="s">
        <v>74</v>
      </c>
      <c r="AA117" s="39">
        <v>6.3416413796298396</v>
      </c>
      <c r="AB117" s="5">
        <v>56.50586369598841</v>
      </c>
      <c r="AC117">
        <v>61.026967884889316</v>
      </c>
      <c r="AD117">
        <v>52.428618414928543</v>
      </c>
      <c r="AE117" s="5">
        <v>38.881922634710207</v>
      </c>
      <c r="AF117" s="5">
        <v>40.839838144400744</v>
      </c>
      <c r="AG117" s="5">
        <v>37.094589857227731</v>
      </c>
      <c r="AH117" s="5" t="s">
        <v>74</v>
      </c>
      <c r="AI117" s="5" t="s">
        <v>74</v>
      </c>
      <c r="AJ117" s="5" t="s">
        <v>74</v>
      </c>
      <c r="AK117" s="5">
        <v>66.576728499156829</v>
      </c>
      <c r="AL117" s="5">
        <v>73.080825160635783</v>
      </c>
      <c r="AM117" s="5">
        <v>60.604021635050856</v>
      </c>
      <c r="AN117" s="5" t="s">
        <v>74</v>
      </c>
      <c r="AO117" s="5" t="s">
        <v>74</v>
      </c>
      <c r="AP117" s="5" t="s">
        <v>74</v>
      </c>
      <c r="AQ117" s="5" t="s">
        <v>74</v>
      </c>
      <c r="AR117" s="5" t="s">
        <v>74</v>
      </c>
      <c r="AS117" s="5" t="s">
        <v>74</v>
      </c>
      <c r="AT117" s="39">
        <v>39.209685098279301</v>
      </c>
      <c r="AU117" s="39">
        <v>16.375445951042799</v>
      </c>
      <c r="AV117" s="39">
        <v>28.1689574793023</v>
      </c>
      <c r="AW117" s="39">
        <v>8.0676176166892404</v>
      </c>
      <c r="AX117" s="39">
        <v>8.1782938546864301</v>
      </c>
      <c r="AY117" s="39">
        <v>36.366119223626228</v>
      </c>
      <c r="AZ117" s="39">
        <v>14.612844883046257</v>
      </c>
      <c r="BA117" s="39">
        <v>21.587584817255987</v>
      </c>
      <c r="BB117" s="39">
        <v>15.194882439338214</v>
      </c>
      <c r="BC117" s="39">
        <v>12.238568636733307</v>
      </c>
      <c r="BD117" s="39">
        <v>42.161940768746057</v>
      </c>
      <c r="BE117" s="39">
        <v>18.205419029615626</v>
      </c>
      <c r="BF117" s="39">
        <v>35.001890359168243</v>
      </c>
      <c r="BG117" s="39">
        <v>0.66792690611216132</v>
      </c>
      <c r="BH117" s="39">
        <v>3.9628229363579077</v>
      </c>
      <c r="BI117" s="39">
        <v>12.2274732306934</v>
      </c>
      <c r="BJ117" s="3">
        <v>51402</v>
      </c>
      <c r="BK117" s="40">
        <v>51123</v>
      </c>
      <c r="BL117" s="40">
        <v>48917</v>
      </c>
      <c r="BM117" s="40">
        <v>58827</v>
      </c>
      <c r="BN117" s="40">
        <v>79742</v>
      </c>
      <c r="BO117" s="40">
        <v>51607</v>
      </c>
      <c r="BP117" s="3">
        <v>4.605292417167</v>
      </c>
      <c r="BQ117" s="23">
        <v>80.599999999999994</v>
      </c>
      <c r="BR117">
        <v>7.9</v>
      </c>
      <c r="BS117">
        <v>0.2</v>
      </c>
      <c r="BT117" s="23">
        <v>1.2340672435629481</v>
      </c>
      <c r="BU117">
        <v>8.8000000000000007</v>
      </c>
      <c r="BV117">
        <v>79.410525287194872</v>
      </c>
      <c r="BW117">
        <v>7.9223642504229295</v>
      </c>
      <c r="BX117">
        <v>0.26505597322568236</v>
      </c>
      <c r="BY117">
        <v>1.2587105087975374</v>
      </c>
      <c r="BZ117">
        <v>9.638510067851886</v>
      </c>
      <c r="CA117">
        <v>81.906176870054253</v>
      </c>
      <c r="CB117">
        <v>7.7888373813182685</v>
      </c>
      <c r="CC117">
        <v>0.19129359102705529</v>
      </c>
      <c r="CD117">
        <v>1.2083378499875659</v>
      </c>
      <c r="CE117">
        <v>8.0120132375164985</v>
      </c>
    </row>
    <row r="118" spans="1:83" x14ac:dyDescent="0.25">
      <c r="A118" t="s">
        <v>336</v>
      </c>
      <c r="B118" t="s">
        <v>337</v>
      </c>
      <c r="D118" s="39">
        <v>30626</v>
      </c>
      <c r="E118" s="39">
        <v>0.49209999999999998</v>
      </c>
      <c r="F118" s="39">
        <v>24.664502441144144</v>
      </c>
      <c r="G118" s="39">
        <v>8.4686408397549506</v>
      </c>
      <c r="H118" s="39">
        <v>9.9874266554903599</v>
      </c>
      <c r="I118" s="39">
        <v>13.340726569845501</v>
      </c>
      <c r="J118" s="39">
        <v>12.816544323575366</v>
      </c>
      <c r="K118" s="39">
        <v>13.826621376786841</v>
      </c>
      <c r="L118" s="39">
        <v>28.924676978589055</v>
      </c>
      <c r="M118" s="39">
        <v>23.417545033740449</v>
      </c>
      <c r="N118" s="39">
        <v>33.92206477732794</v>
      </c>
      <c r="O118" s="39" t="s">
        <v>74</v>
      </c>
      <c r="P118" s="39" t="s">
        <v>74</v>
      </c>
      <c r="Q118" s="39" t="s">
        <v>74</v>
      </c>
      <c r="R118" s="39" t="e">
        <f>VLOOKUP(#REF!,[1]Sheet1!$A$435:$M$870,11,FALSE)</f>
        <v>#REF!</v>
      </c>
      <c r="S118" s="39" t="e">
        <f>VLOOKUP(#REF!,[1]Sheet1!$A$435:$M$870,12,FALSE)</f>
        <v>#REF!</v>
      </c>
      <c r="T118" s="39" t="e">
        <f>VLOOKUP(#REF!,[1]Sheet1!$A$435:$M$870,13,FALSE)</f>
        <v>#REF!</v>
      </c>
      <c r="U118" s="39">
        <v>22.732470319183477</v>
      </c>
      <c r="V118" s="39">
        <v>19.451050053004039</v>
      </c>
      <c r="W118" s="39">
        <v>25.91974174876162</v>
      </c>
      <c r="X118" s="39">
        <v>8.8013562745734593</v>
      </c>
      <c r="Y118" s="39">
        <v>6.8912117692605497</v>
      </c>
      <c r="Z118" s="39">
        <v>10.467314964883846</v>
      </c>
      <c r="AA118" s="39">
        <v>5.2594324505839598</v>
      </c>
      <c r="AB118" s="5">
        <v>58.664108562795903</v>
      </c>
      <c r="AC118">
        <v>62.510835215987662</v>
      </c>
      <c r="AD118">
        <v>55.14084418994274</v>
      </c>
      <c r="AE118" s="5">
        <v>54.146355575484939</v>
      </c>
      <c r="AF118" s="5">
        <v>58.701269275515145</v>
      </c>
      <c r="AG118" s="5">
        <v>50.037731399599103</v>
      </c>
      <c r="AH118" s="5" t="s">
        <v>74</v>
      </c>
      <c r="AI118" s="5" t="s">
        <v>74</v>
      </c>
      <c r="AJ118" s="5" t="s">
        <v>74</v>
      </c>
      <c r="AK118" s="5">
        <v>69.56078954190275</v>
      </c>
      <c r="AL118" s="5">
        <v>76.312727545696802</v>
      </c>
      <c r="AM118" s="5">
        <v>62.986514636553018</v>
      </c>
      <c r="AN118" s="5" t="s">
        <v>74</v>
      </c>
      <c r="AO118" s="5" t="s">
        <v>74</v>
      </c>
      <c r="AP118" s="5" t="s">
        <v>74</v>
      </c>
      <c r="AQ118" s="5" t="s">
        <v>74</v>
      </c>
      <c r="AR118" s="5" t="s">
        <v>74</v>
      </c>
      <c r="AS118" s="5" t="s">
        <v>74</v>
      </c>
      <c r="AT118" s="39">
        <v>36.409014966114498</v>
      </c>
      <c r="AU118" s="39">
        <v>18.217891095632499</v>
      </c>
      <c r="AV118" s="39">
        <v>28.432381871234899</v>
      </c>
      <c r="AW118" s="39">
        <v>7.8472091490963898</v>
      </c>
      <c r="AX118" s="39">
        <v>9.0935029179216897</v>
      </c>
      <c r="AY118" s="39">
        <v>32.463872748232937</v>
      </c>
      <c r="AZ118" s="39">
        <v>17.789396462382246</v>
      </c>
      <c r="BA118" s="39">
        <v>21.954073849808449</v>
      </c>
      <c r="BB118" s="39">
        <v>14.889900671891192</v>
      </c>
      <c r="BC118" s="39">
        <v>12.902756267685177</v>
      </c>
      <c r="BD118" s="39">
        <v>40.437181209649616</v>
      </c>
      <c r="BE118" s="39">
        <v>18.655403236353692</v>
      </c>
      <c r="BF118" s="39">
        <v>35.047023434434706</v>
      </c>
      <c r="BG118" s="39">
        <v>0.65630684723031374</v>
      </c>
      <c r="BH118" s="39">
        <v>5.2040852723316728</v>
      </c>
      <c r="BI118" s="39">
        <v>5.8039530936977597</v>
      </c>
      <c r="BJ118" s="3">
        <v>47579</v>
      </c>
      <c r="BK118" s="40">
        <v>49619</v>
      </c>
      <c r="BL118" s="40">
        <v>39229</v>
      </c>
      <c r="BM118" s="40" t="s">
        <v>74</v>
      </c>
      <c r="BN118" s="40">
        <v>50899</v>
      </c>
      <c r="BO118" s="40">
        <v>34047</v>
      </c>
      <c r="BP118" s="3">
        <v>4.6651854714064918</v>
      </c>
      <c r="BQ118" s="23">
        <v>77.900000000000006</v>
      </c>
      <c r="BR118">
        <v>8.4</v>
      </c>
      <c r="BS118">
        <v>1.9</v>
      </c>
      <c r="BT118" s="23">
        <v>3.3066848510406666</v>
      </c>
      <c r="BU118">
        <v>6.2</v>
      </c>
      <c r="BV118">
        <v>75.899115315294083</v>
      </c>
      <c r="BW118">
        <v>8.9010354698488605</v>
      </c>
      <c r="BX118">
        <v>2.0785967557634089</v>
      </c>
      <c r="BY118">
        <v>4.2526122348007398</v>
      </c>
      <c r="BZ118">
        <v>6.4272167183027253</v>
      </c>
      <c r="CA118">
        <v>79.927692541394507</v>
      </c>
      <c r="CB118">
        <v>7.8322953060914484</v>
      </c>
      <c r="CC118">
        <v>1.7311256266140058</v>
      </c>
      <c r="CD118">
        <v>2.3308521950478505</v>
      </c>
      <c r="CE118">
        <v>6.0549901260823331</v>
      </c>
    </row>
    <row r="119" spans="1:83" x14ac:dyDescent="0.25">
      <c r="A119" t="s">
        <v>338</v>
      </c>
      <c r="B119" t="s">
        <v>339</v>
      </c>
      <c r="D119" s="39">
        <v>28687</v>
      </c>
      <c r="E119" s="39">
        <v>0.49669999999999997</v>
      </c>
      <c r="F119" s="39">
        <v>33.917208710407238</v>
      </c>
      <c r="G119" s="39">
        <v>11.4057977044562</v>
      </c>
      <c r="H119" s="39">
        <v>16.1473511170888</v>
      </c>
      <c r="I119" s="39">
        <v>20.374164337544599</v>
      </c>
      <c r="J119" s="39">
        <v>19.151766855211687</v>
      </c>
      <c r="K119" s="39">
        <v>21.520899436179715</v>
      </c>
      <c r="L119" s="39">
        <v>29.415575285232205</v>
      </c>
      <c r="M119" s="39">
        <v>26.070736333131865</v>
      </c>
      <c r="N119" s="39">
        <v>32.526605540155465</v>
      </c>
      <c r="O119" s="39" t="s">
        <v>74</v>
      </c>
      <c r="P119" s="39" t="s">
        <v>74</v>
      </c>
      <c r="Q119" s="39" t="s">
        <v>74</v>
      </c>
      <c r="R119" s="39" t="e">
        <f>VLOOKUP(#REF!,[1]Sheet1!$A$435:$M$870,11,FALSE)</f>
        <v>#REF!</v>
      </c>
      <c r="S119" s="39" t="e">
        <f>VLOOKUP(#REF!,[1]Sheet1!$A$435:$M$870,12,FALSE)</f>
        <v>#REF!</v>
      </c>
      <c r="T119" s="39" t="e">
        <f>VLOOKUP(#REF!,[1]Sheet1!$A$435:$M$870,13,FALSE)</f>
        <v>#REF!</v>
      </c>
      <c r="U119" s="39">
        <v>23.019168901998878</v>
      </c>
      <c r="V119" s="39">
        <v>21.956942516981957</v>
      </c>
      <c r="W119" s="39">
        <v>24.031749899911226</v>
      </c>
      <c r="X119" s="39" t="s">
        <v>74</v>
      </c>
      <c r="Y119" s="39" t="s">
        <v>74</v>
      </c>
      <c r="Z119" s="39" t="s">
        <v>74</v>
      </c>
      <c r="AA119" s="39">
        <v>8.3314086440966193</v>
      </c>
      <c r="AB119" s="5">
        <v>64.649701232517614</v>
      </c>
      <c r="AC119">
        <v>68.71779482125379</v>
      </c>
      <c r="AD119">
        <v>60.932909179848757</v>
      </c>
      <c r="AE119" s="5">
        <v>56.59989934574736</v>
      </c>
      <c r="AF119" s="5">
        <v>60.206697711951321</v>
      </c>
      <c r="AG119" s="5">
        <v>53.284161070713786</v>
      </c>
      <c r="AH119" s="5">
        <v>65.348802537238583</v>
      </c>
      <c r="AI119" s="5">
        <v>61.129586368008795</v>
      </c>
      <c r="AJ119" s="5">
        <v>69.453952294363035</v>
      </c>
      <c r="AK119" s="5">
        <v>66.86663964329145</v>
      </c>
      <c r="AL119" s="5">
        <v>74.333420545631853</v>
      </c>
      <c r="AM119" s="5">
        <v>59.780596812784978</v>
      </c>
      <c r="AN119" s="5" t="s">
        <v>74</v>
      </c>
      <c r="AO119" s="5" t="s">
        <v>74</v>
      </c>
      <c r="AP119" s="5" t="s">
        <v>74</v>
      </c>
      <c r="AQ119" s="5" t="s">
        <v>74</v>
      </c>
      <c r="AR119" s="5" t="s">
        <v>74</v>
      </c>
      <c r="AS119" s="5" t="s">
        <v>74</v>
      </c>
      <c r="AT119" s="39">
        <v>35.6631236208286</v>
      </c>
      <c r="AU119" s="39">
        <v>20.0187165849431</v>
      </c>
      <c r="AV119" s="39">
        <v>26.292095011587101</v>
      </c>
      <c r="AW119" s="39">
        <v>8.8037167372230201</v>
      </c>
      <c r="AX119" s="39">
        <v>9.2223480454181708</v>
      </c>
      <c r="AY119" s="39">
        <v>32.487100216738362</v>
      </c>
      <c r="AZ119" s="39">
        <v>17.942525827071393</v>
      </c>
      <c r="BA119" s="39">
        <v>19.236904932172994</v>
      </c>
      <c r="BB119" s="39">
        <v>16.238874280747691</v>
      </c>
      <c r="BC119" s="39">
        <v>14.094594743269559</v>
      </c>
      <c r="BD119" s="39">
        <v>38.881549241600752</v>
      </c>
      <c r="BE119" s="39">
        <v>22.122625995729997</v>
      </c>
      <c r="BF119" s="39">
        <v>33.441476997173766</v>
      </c>
      <c r="BG119" s="39">
        <v>1.2692944462096762</v>
      </c>
      <c r="BH119" s="39">
        <v>4.2850533192858062</v>
      </c>
      <c r="BI119" s="39">
        <v>6.4044405540638003</v>
      </c>
      <c r="BJ119" s="3">
        <v>42654</v>
      </c>
      <c r="BK119" s="40">
        <v>56400</v>
      </c>
      <c r="BL119" s="40">
        <v>30165</v>
      </c>
      <c r="BM119" s="40" t="s">
        <v>74</v>
      </c>
      <c r="BN119" s="40">
        <v>60341</v>
      </c>
      <c r="BO119" s="40">
        <v>37214</v>
      </c>
      <c r="BP119" s="3">
        <v>5.2449334105385059</v>
      </c>
      <c r="BQ119" s="23">
        <v>78.3</v>
      </c>
      <c r="BR119">
        <v>9.4</v>
      </c>
      <c r="BS119">
        <v>2.7</v>
      </c>
      <c r="BT119" s="23">
        <v>2.8463606747590147</v>
      </c>
      <c r="BU119">
        <v>5.7</v>
      </c>
      <c r="BV119">
        <v>77.53864289885091</v>
      </c>
      <c r="BW119">
        <v>10.445426201152401</v>
      </c>
      <c r="BX119">
        <v>2.062974429032578</v>
      </c>
      <c r="BY119">
        <v>3.3101237233796423</v>
      </c>
      <c r="BZ119">
        <v>5.4667445216873976</v>
      </c>
      <c r="CA119">
        <v>79.080081810682842</v>
      </c>
      <c r="CB119">
        <v>8.357345446738309</v>
      </c>
      <c r="CC119">
        <v>3.4328847305558381</v>
      </c>
      <c r="CD119">
        <v>2.3707018317005097</v>
      </c>
      <c r="CE119">
        <v>5.9030249612981232</v>
      </c>
    </row>
    <row r="120" spans="1:83" x14ac:dyDescent="0.25">
      <c r="A120" t="s">
        <v>340</v>
      </c>
      <c r="B120" t="s">
        <v>341</v>
      </c>
      <c r="D120" s="39">
        <v>30782</v>
      </c>
      <c r="E120" s="39">
        <v>0.4451</v>
      </c>
      <c r="F120" s="39">
        <v>22.310952399638975</v>
      </c>
      <c r="G120" s="39">
        <v>6.9475163438626497</v>
      </c>
      <c r="H120" s="39">
        <v>7.1403378503805497</v>
      </c>
      <c r="I120" s="39">
        <v>14.489358938366101</v>
      </c>
      <c r="J120" s="39">
        <v>13.13189210461028</v>
      </c>
      <c r="K120" s="39">
        <v>15.792542706964522</v>
      </c>
      <c r="L120" s="39">
        <v>27.007377541391435</v>
      </c>
      <c r="M120" s="39">
        <v>22.837296915469743</v>
      </c>
      <c r="N120" s="39">
        <v>30.494624502815736</v>
      </c>
      <c r="O120" s="39" t="s">
        <v>74</v>
      </c>
      <c r="P120" s="39" t="s">
        <v>74</v>
      </c>
      <c r="Q120" s="39" t="s">
        <v>74</v>
      </c>
      <c r="R120" s="39" t="e">
        <f>VLOOKUP(#REF!,[1]Sheet1!$A$435:$M$870,11,FALSE)</f>
        <v>#REF!</v>
      </c>
      <c r="S120" s="39" t="e">
        <f>VLOOKUP(#REF!,[1]Sheet1!$A$435:$M$870,12,FALSE)</f>
        <v>#REF!</v>
      </c>
      <c r="T120" s="39" t="e">
        <f>VLOOKUP(#REF!,[1]Sheet1!$A$435:$M$870,13,FALSE)</f>
        <v>#REF!</v>
      </c>
      <c r="U120" s="39">
        <v>19.528180267251294</v>
      </c>
      <c r="V120" s="39">
        <v>17.891095020130734</v>
      </c>
      <c r="W120" s="39">
        <v>21.193434862499611</v>
      </c>
      <c r="X120" s="39" t="s">
        <v>74</v>
      </c>
      <c r="Y120" s="39" t="s">
        <v>74</v>
      </c>
      <c r="Z120" s="39" t="s">
        <v>74</v>
      </c>
      <c r="AA120" s="39">
        <v>6.64477507518182</v>
      </c>
      <c r="AB120" s="5">
        <v>60.968530557384248</v>
      </c>
      <c r="AC120">
        <v>67.089880622611489</v>
      </c>
      <c r="AD120">
        <v>55.184405936467392</v>
      </c>
      <c r="AE120" s="5">
        <v>64.962908095547846</v>
      </c>
      <c r="AF120" s="5">
        <v>68.925410084936431</v>
      </c>
      <c r="AG120" s="5">
        <v>61.261562627261625</v>
      </c>
      <c r="AH120" s="5">
        <v>61.504511573165942</v>
      </c>
      <c r="AI120" s="5">
        <v>61.732123452957197</v>
      </c>
      <c r="AJ120" s="5">
        <v>61.308008138500711</v>
      </c>
      <c r="AK120" s="5">
        <v>65.22265786873227</v>
      </c>
      <c r="AL120" s="5">
        <v>73.591969047370071</v>
      </c>
      <c r="AM120" s="5">
        <v>56.579117888461703</v>
      </c>
      <c r="AN120" s="5" t="s">
        <v>74</v>
      </c>
      <c r="AO120" s="5" t="s">
        <v>74</v>
      </c>
      <c r="AP120" s="5" t="s">
        <v>74</v>
      </c>
      <c r="AQ120" s="5" t="s">
        <v>74</v>
      </c>
      <c r="AR120" s="5" t="s">
        <v>74</v>
      </c>
      <c r="AS120" s="5" t="s">
        <v>74</v>
      </c>
      <c r="AT120" s="39">
        <v>36.445364438535002</v>
      </c>
      <c r="AU120" s="39">
        <v>16.519702647165499</v>
      </c>
      <c r="AV120" s="39">
        <v>28.556750876344701</v>
      </c>
      <c r="AW120" s="39">
        <v>9.5168016439018501</v>
      </c>
      <c r="AX120" s="39">
        <v>8.9613803940529397</v>
      </c>
      <c r="AY120" s="39">
        <v>32.179592764036009</v>
      </c>
      <c r="AZ120" s="39">
        <v>15.419873342231563</v>
      </c>
      <c r="BA120" s="39">
        <v>21.858404566495331</v>
      </c>
      <c r="BB120" s="39">
        <v>16.888649078465338</v>
      </c>
      <c r="BC120" s="39">
        <v>13.653480248771761</v>
      </c>
      <c r="BD120" s="39">
        <v>41.295405379225727</v>
      </c>
      <c r="BE120" s="39">
        <v>17.770172096477349</v>
      </c>
      <c r="BF120" s="39">
        <v>36.172548513125179</v>
      </c>
      <c r="BG120" s="39">
        <v>1.1352555616544511</v>
      </c>
      <c r="BH120" s="39">
        <v>3.6266184495172902</v>
      </c>
      <c r="BI120" s="39">
        <v>6.7468767745599099</v>
      </c>
      <c r="BJ120" s="3">
        <v>51598</v>
      </c>
      <c r="BK120" s="40">
        <v>56500</v>
      </c>
      <c r="BL120" s="40">
        <v>36846</v>
      </c>
      <c r="BM120" s="40">
        <v>51553</v>
      </c>
      <c r="BN120" s="40">
        <v>82078</v>
      </c>
      <c r="BO120" s="40">
        <v>44218</v>
      </c>
      <c r="BP120" s="3">
        <v>4.2638812766136853</v>
      </c>
      <c r="BQ120" s="23">
        <v>82.3</v>
      </c>
      <c r="BR120">
        <v>9.1</v>
      </c>
      <c r="BS120">
        <v>0.7</v>
      </c>
      <c r="BT120" s="23">
        <v>1.3022501174159942</v>
      </c>
      <c r="BU120">
        <v>5.5</v>
      </c>
      <c r="BV120">
        <v>80.926469331358092</v>
      </c>
      <c r="BW120">
        <v>9.9900287741089997</v>
      </c>
      <c r="BX120">
        <v>0.77034842312184837</v>
      </c>
      <c r="BY120">
        <v>1.4444032933534656</v>
      </c>
      <c r="BZ120">
        <v>5.5582462038118567</v>
      </c>
      <c r="CA120">
        <v>83.987033184809917</v>
      </c>
      <c r="CB120">
        <v>8.0406066054636494</v>
      </c>
      <c r="CC120">
        <v>0.6634337124070635</v>
      </c>
      <c r="CD120">
        <v>1.1385336211931307</v>
      </c>
      <c r="CE120">
        <v>5.3829344637736316</v>
      </c>
    </row>
    <row r="121" spans="1:83" x14ac:dyDescent="0.25">
      <c r="A121" t="s">
        <v>342</v>
      </c>
      <c r="B121" t="s">
        <v>343</v>
      </c>
      <c r="D121" s="39">
        <v>29824</v>
      </c>
      <c r="E121" s="39">
        <v>0.4677</v>
      </c>
      <c r="F121" s="39">
        <v>22.234665309238995</v>
      </c>
      <c r="G121" s="39">
        <v>6.9171384457025198</v>
      </c>
      <c r="H121" s="39">
        <v>6.6511302928910201</v>
      </c>
      <c r="I121" s="39">
        <v>11.8074856954269</v>
      </c>
      <c r="J121" s="39">
        <v>11.467154256795</v>
      </c>
      <c r="K121" s="39">
        <v>12.118751379841498</v>
      </c>
      <c r="L121" s="39">
        <v>27.597216380529961</v>
      </c>
      <c r="M121" s="39">
        <v>28.229976790585937</v>
      </c>
      <c r="N121" s="39">
        <v>27.037157170144521</v>
      </c>
      <c r="O121" s="39" t="s">
        <v>74</v>
      </c>
      <c r="P121" s="39" t="s">
        <v>74</v>
      </c>
      <c r="Q121" s="39" t="s">
        <v>74</v>
      </c>
      <c r="R121" s="39" t="e">
        <f>VLOOKUP(#REF!,[1]Sheet1!$A$435:$M$870,11,FALSE)</f>
        <v>#REF!</v>
      </c>
      <c r="S121" s="39" t="e">
        <f>VLOOKUP(#REF!,[1]Sheet1!$A$435:$M$870,12,FALSE)</f>
        <v>#REF!</v>
      </c>
      <c r="T121" s="39" t="e">
        <f>VLOOKUP(#REF!,[1]Sheet1!$A$435:$M$870,13,FALSE)</f>
        <v>#REF!</v>
      </c>
      <c r="U121" s="39">
        <v>28.636309697185453</v>
      </c>
      <c r="V121" s="39">
        <v>27.884123465211459</v>
      </c>
      <c r="W121" s="39">
        <v>29.407011029813258</v>
      </c>
      <c r="X121" s="39" t="s">
        <v>74</v>
      </c>
      <c r="Y121" s="39" t="s">
        <v>74</v>
      </c>
      <c r="Z121" s="39" t="s">
        <v>74</v>
      </c>
      <c r="AA121" s="39">
        <v>6.5415057944658903</v>
      </c>
      <c r="AB121" s="5">
        <v>50.105313936928397</v>
      </c>
      <c r="AC121">
        <v>54.547783257620708</v>
      </c>
      <c r="AD121">
        <v>46.105200462470954</v>
      </c>
      <c r="AE121" s="5">
        <v>59.084965269060177</v>
      </c>
      <c r="AF121" s="5">
        <v>65.106396574861009</v>
      </c>
      <c r="AG121" s="5">
        <v>53.273717751053553</v>
      </c>
      <c r="AH121" s="5">
        <v>64.066505022514718</v>
      </c>
      <c r="AI121" s="5">
        <v>66.093086252539564</v>
      </c>
      <c r="AJ121" s="5">
        <v>62.407720023180225</v>
      </c>
      <c r="AK121" s="5">
        <v>65.888681153645763</v>
      </c>
      <c r="AL121" s="5">
        <v>73.336381649138843</v>
      </c>
      <c r="AM121" s="5">
        <v>58.359271472156301</v>
      </c>
      <c r="AN121" s="5" t="s">
        <v>74</v>
      </c>
      <c r="AO121" s="5" t="s">
        <v>74</v>
      </c>
      <c r="AP121" s="5" t="s">
        <v>74</v>
      </c>
      <c r="AQ121" s="5" t="s">
        <v>74</v>
      </c>
      <c r="AR121" s="5" t="s">
        <v>74</v>
      </c>
      <c r="AS121" s="5" t="s">
        <v>74</v>
      </c>
      <c r="AT121" s="39">
        <v>34.667406055992302</v>
      </c>
      <c r="AU121" s="39">
        <v>20.032747509482999</v>
      </c>
      <c r="AV121" s="39">
        <v>26.605874863825498</v>
      </c>
      <c r="AW121" s="39">
        <v>9.4596989066663202</v>
      </c>
      <c r="AX121" s="39">
        <v>9.2342726640328596</v>
      </c>
      <c r="AY121" s="39">
        <v>30.722201238132428</v>
      </c>
      <c r="AZ121" s="39">
        <v>18.618080318559823</v>
      </c>
      <c r="BA121" s="39">
        <v>19.328053878606685</v>
      </c>
      <c r="BB121" s="39">
        <v>17.806956332464804</v>
      </c>
      <c r="BC121" s="39">
        <v>13.524708232236257</v>
      </c>
      <c r="BD121" s="39">
        <v>38.815776187623271</v>
      </c>
      <c r="BE121" s="39">
        <v>21.520265494469985</v>
      </c>
      <c r="BF121" s="39">
        <v>34.258480138401779</v>
      </c>
      <c r="BG121" s="39">
        <v>0.68258466675193363</v>
      </c>
      <c r="BH121" s="39">
        <v>4.722893512753024</v>
      </c>
      <c r="BI121" s="39">
        <v>5.3190374868595498</v>
      </c>
      <c r="BJ121" s="3">
        <v>53624</v>
      </c>
      <c r="BK121" s="40">
        <v>56691</v>
      </c>
      <c r="BL121" s="40">
        <v>35069</v>
      </c>
      <c r="BM121" s="40">
        <v>30740</v>
      </c>
      <c r="BN121" s="40">
        <v>53661</v>
      </c>
      <c r="BO121" s="40">
        <v>37438</v>
      </c>
      <c r="BP121" s="3">
        <v>4.1579517202662606</v>
      </c>
      <c r="BQ121" s="23">
        <v>80.5</v>
      </c>
      <c r="BR121">
        <v>6.9</v>
      </c>
      <c r="BS121">
        <v>1.5</v>
      </c>
      <c r="BT121" s="23">
        <v>2.1844846775244733</v>
      </c>
      <c r="BU121">
        <v>7.5</v>
      </c>
      <c r="BV121">
        <v>79.85707789254856</v>
      </c>
      <c r="BW121">
        <v>7.0473591892418623</v>
      </c>
      <c r="BX121">
        <v>1.4941856688104982</v>
      </c>
      <c r="BY121">
        <v>3.0202039888260899</v>
      </c>
      <c r="BZ121">
        <v>6.6075488858572076</v>
      </c>
      <c r="CA121">
        <v>81.225433844332315</v>
      </c>
      <c r="CB121">
        <v>6.7301801460718247</v>
      </c>
      <c r="CC121">
        <v>1.4125324393719325</v>
      </c>
      <c r="CD121">
        <v>1.2989516145686337</v>
      </c>
      <c r="CE121">
        <v>8.4070461413496158</v>
      </c>
    </row>
    <row r="122" spans="1:83" x14ac:dyDescent="0.25">
      <c r="A122" t="s">
        <v>344</v>
      </c>
      <c r="B122" t="s">
        <v>345</v>
      </c>
      <c r="D122" s="39">
        <v>25817</v>
      </c>
      <c r="E122" s="39">
        <v>0.4577</v>
      </c>
      <c r="F122" s="39">
        <v>26.939800946951397</v>
      </c>
      <c r="G122" s="39">
        <v>8.0251577758108308</v>
      </c>
      <c r="H122" s="39">
        <v>7.7418323668529698</v>
      </c>
      <c r="I122" s="39">
        <v>15.771322438283001</v>
      </c>
      <c r="J122" s="39">
        <v>15.521921989506701</v>
      </c>
      <c r="K122" s="39">
        <v>16.010726206293143</v>
      </c>
      <c r="L122" s="39">
        <v>21.828007165113725</v>
      </c>
      <c r="M122" s="39">
        <v>22.065442160321126</v>
      </c>
      <c r="N122" s="39">
        <v>21.595278547795761</v>
      </c>
      <c r="O122" s="39" t="s">
        <v>74</v>
      </c>
      <c r="P122" s="39" t="s">
        <v>74</v>
      </c>
      <c r="Q122" s="39" t="s">
        <v>74</v>
      </c>
      <c r="R122" s="39" t="e">
        <f>VLOOKUP(#REF!,[1]Sheet1!$A$435:$M$870,11,FALSE)</f>
        <v>#REF!</v>
      </c>
      <c r="S122" s="39" t="e">
        <f>VLOOKUP(#REF!,[1]Sheet1!$A$435:$M$870,12,FALSE)</f>
        <v>#REF!</v>
      </c>
      <c r="T122" s="39" t="e">
        <f>VLOOKUP(#REF!,[1]Sheet1!$A$435:$M$870,13,FALSE)</f>
        <v>#REF!</v>
      </c>
      <c r="U122" s="39">
        <v>25.586998147973755</v>
      </c>
      <c r="V122" s="39">
        <v>24.299959021991533</v>
      </c>
      <c r="W122" s="39">
        <v>26.965014056127007</v>
      </c>
      <c r="X122" s="39" t="s">
        <v>74</v>
      </c>
      <c r="Y122" s="39" t="s">
        <v>74</v>
      </c>
      <c r="Z122" s="39" t="s">
        <v>74</v>
      </c>
      <c r="AA122" s="39">
        <v>7.36799550964224</v>
      </c>
      <c r="AB122" s="5">
        <v>48.504693685445702</v>
      </c>
      <c r="AC122">
        <v>52.791903088370994</v>
      </c>
      <c r="AD122">
        <v>44.342937009624855</v>
      </c>
      <c r="AE122" s="5">
        <v>47.535359762774242</v>
      </c>
      <c r="AF122" s="5">
        <v>51.731490890469601</v>
      </c>
      <c r="AG122" s="5">
        <v>43.773603853368293</v>
      </c>
      <c r="AH122" s="5">
        <v>57.222714050841027</v>
      </c>
      <c r="AI122" s="5">
        <v>58.903734530719532</v>
      </c>
      <c r="AJ122" s="5">
        <v>55.779626756921921</v>
      </c>
      <c r="AK122" s="5">
        <v>61.045285197040457</v>
      </c>
      <c r="AL122" s="5">
        <v>69.304071046840619</v>
      </c>
      <c r="AM122" s="5">
        <v>51.575840861474688</v>
      </c>
      <c r="AN122" s="5" t="s">
        <v>74</v>
      </c>
      <c r="AO122" s="5" t="s">
        <v>74</v>
      </c>
      <c r="AP122" s="5" t="s">
        <v>74</v>
      </c>
      <c r="AQ122" s="5" t="s">
        <v>74</v>
      </c>
      <c r="AR122" s="5" t="s">
        <v>74</v>
      </c>
      <c r="AS122" s="5" t="s">
        <v>74</v>
      </c>
      <c r="AT122" s="39">
        <v>27.811581396187599</v>
      </c>
      <c r="AU122" s="39">
        <v>19.490721537934402</v>
      </c>
      <c r="AV122" s="39">
        <v>26.936935312257699</v>
      </c>
      <c r="AW122" s="39">
        <v>14.221564985302299</v>
      </c>
      <c r="AX122" s="39">
        <v>11.539196768318</v>
      </c>
      <c r="AY122" s="39">
        <v>23.324784237094935</v>
      </c>
      <c r="AZ122" s="39">
        <v>16.949601042175541</v>
      </c>
      <c r="BA122" s="39">
        <v>17.973457091678881</v>
      </c>
      <c r="BB122" s="39">
        <v>24.43548824838517</v>
      </c>
      <c r="BC122" s="39">
        <v>17.316669380665473</v>
      </c>
      <c r="BD122" s="39">
        <v>32.903419547089037</v>
      </c>
      <c r="BE122" s="39">
        <v>22.374510090782394</v>
      </c>
      <c r="BF122" s="39">
        <v>37.109131368819831</v>
      </c>
      <c r="BG122" s="39">
        <v>2.6303023769740741</v>
      </c>
      <c r="BH122" s="39">
        <v>4.9826366163346707</v>
      </c>
      <c r="BI122" s="39">
        <v>8.5204238598349598</v>
      </c>
      <c r="BJ122" s="3">
        <v>44088</v>
      </c>
      <c r="BK122" s="40">
        <v>46780</v>
      </c>
      <c r="BL122" s="40">
        <v>33626</v>
      </c>
      <c r="BM122" s="40" t="s">
        <v>74</v>
      </c>
      <c r="BN122" s="40">
        <v>75300</v>
      </c>
      <c r="BO122" s="40">
        <v>35348</v>
      </c>
      <c r="BP122" s="3">
        <v>4.1150395778364119</v>
      </c>
      <c r="BQ122" s="23">
        <v>81.099999999999994</v>
      </c>
      <c r="BR122">
        <v>9</v>
      </c>
      <c r="BS122">
        <v>1.2</v>
      </c>
      <c r="BT122" s="23">
        <v>1.8140955369876774</v>
      </c>
      <c r="BU122">
        <v>5.9</v>
      </c>
      <c r="BV122">
        <v>80.75761303373244</v>
      </c>
      <c r="BW122">
        <v>8.9606910502432893</v>
      </c>
      <c r="BX122">
        <v>1.4843365589634248</v>
      </c>
      <c r="BY122">
        <v>2.1315127658411241</v>
      </c>
      <c r="BZ122">
        <v>5.1247881471762069</v>
      </c>
      <c r="CA122">
        <v>81.505240261024326</v>
      </c>
      <c r="CB122">
        <v>9.0227407553885701</v>
      </c>
      <c r="CC122">
        <v>0.85505240261024329</v>
      </c>
      <c r="CD122">
        <v>1.4467075341111331</v>
      </c>
      <c r="CE122">
        <v>6.7004152659679654</v>
      </c>
    </row>
    <row r="123" spans="1:83" x14ac:dyDescent="0.25">
      <c r="A123" t="s">
        <v>346</v>
      </c>
      <c r="B123" t="s">
        <v>347</v>
      </c>
      <c r="D123" s="39">
        <v>30738</v>
      </c>
      <c r="E123" s="39">
        <v>0.50619999999999998</v>
      </c>
      <c r="F123" s="39">
        <v>17.219640145414385</v>
      </c>
      <c r="G123" s="39">
        <v>5.3399166619099301</v>
      </c>
      <c r="H123" s="39">
        <v>8.1141230581550605</v>
      </c>
      <c r="I123" s="39">
        <v>12.1689577875604</v>
      </c>
      <c r="J123" s="39">
        <v>11.019705589770529</v>
      </c>
      <c r="K123" s="39">
        <v>13.243717857590834</v>
      </c>
      <c r="L123" s="39">
        <v>23.706143790849673</v>
      </c>
      <c r="M123" s="39">
        <v>24.524899431266473</v>
      </c>
      <c r="N123" s="39">
        <v>23.029921139561971</v>
      </c>
      <c r="O123" s="39" t="s">
        <v>74</v>
      </c>
      <c r="P123" s="39" t="s">
        <v>74</v>
      </c>
      <c r="Q123" s="39" t="s">
        <v>74</v>
      </c>
      <c r="R123" s="39" t="e">
        <f>VLOOKUP(#REF!,[1]Sheet1!$A$435:$M$870,11,FALSE)</f>
        <v>#REF!</v>
      </c>
      <c r="S123" s="39" t="e">
        <f>VLOOKUP(#REF!,[1]Sheet1!$A$435:$M$870,12,FALSE)</f>
        <v>#REF!</v>
      </c>
      <c r="T123" s="39" t="e">
        <f>VLOOKUP(#REF!,[1]Sheet1!$A$435:$M$870,13,FALSE)</f>
        <v>#REF!</v>
      </c>
      <c r="U123" s="39">
        <v>19.242631939684713</v>
      </c>
      <c r="V123" s="39">
        <v>16.171333274817869</v>
      </c>
      <c r="W123" s="39">
        <v>22.487434855987683</v>
      </c>
      <c r="X123" s="39" t="s">
        <v>74</v>
      </c>
      <c r="Y123" s="39" t="s">
        <v>74</v>
      </c>
      <c r="Z123" s="39" t="s">
        <v>74</v>
      </c>
      <c r="AA123" s="39">
        <v>5.6816329798336502</v>
      </c>
      <c r="AB123" s="5">
        <v>56.147003039162513</v>
      </c>
      <c r="AC123">
        <v>59.965385255450151</v>
      </c>
      <c r="AD123">
        <v>52.59242504988412</v>
      </c>
      <c r="AE123" s="5">
        <v>45.076144596392815</v>
      </c>
      <c r="AF123" s="5">
        <v>49.55610689987617</v>
      </c>
      <c r="AG123" s="5">
        <v>40.891280965632632</v>
      </c>
      <c r="AH123" s="5">
        <v>52.613064420110767</v>
      </c>
      <c r="AI123" s="5">
        <v>46.957878315132604</v>
      </c>
      <c r="AJ123" s="5">
        <v>58.74830750714608</v>
      </c>
      <c r="AK123" s="5">
        <v>67.740104122627955</v>
      </c>
      <c r="AL123" s="5">
        <v>77.019967079367348</v>
      </c>
      <c r="AM123" s="5">
        <v>58.221591465205044</v>
      </c>
      <c r="AN123" s="5" t="s">
        <v>74</v>
      </c>
      <c r="AO123" s="5" t="s">
        <v>74</v>
      </c>
      <c r="AP123" s="5" t="s">
        <v>74</v>
      </c>
      <c r="AQ123" s="5" t="s">
        <v>74</v>
      </c>
      <c r="AR123" s="5" t="s">
        <v>74</v>
      </c>
      <c r="AS123" s="5" t="s">
        <v>74</v>
      </c>
      <c r="AT123" s="39">
        <v>34.080092157516603</v>
      </c>
      <c r="AU123" s="39">
        <v>21.795858974747599</v>
      </c>
      <c r="AV123" s="39">
        <v>26.953648406948201</v>
      </c>
      <c r="AW123" s="39">
        <v>9.8423621426622603</v>
      </c>
      <c r="AX123" s="39">
        <v>7.3280383181253201</v>
      </c>
      <c r="AY123" s="39">
        <v>30.859686302752671</v>
      </c>
      <c r="AZ123" s="39">
        <v>20.866711137610022</v>
      </c>
      <c r="BA123" s="39">
        <v>18.968234759355131</v>
      </c>
      <c r="BB123" s="39">
        <v>18.538480156317334</v>
      </c>
      <c r="BC123" s="39">
        <v>10.766887643964839</v>
      </c>
      <c r="BD123" s="39">
        <v>37.479669223722667</v>
      </c>
      <c r="BE123" s="39">
        <v>22.776701086177564</v>
      </c>
      <c r="BF123" s="39">
        <v>35.383340292015383</v>
      </c>
      <c r="BG123" s="39">
        <v>0.66242498644614911</v>
      </c>
      <c r="BH123" s="39">
        <v>3.69786441163824</v>
      </c>
      <c r="BI123" s="39">
        <v>8.4429792286031091</v>
      </c>
      <c r="BJ123" s="3">
        <v>55117</v>
      </c>
      <c r="BK123" s="40">
        <v>59117</v>
      </c>
      <c r="BL123" s="40">
        <v>35598</v>
      </c>
      <c r="BM123" s="40" t="s">
        <v>74</v>
      </c>
      <c r="BN123" s="40">
        <v>67243</v>
      </c>
      <c r="BO123" s="40">
        <v>48722</v>
      </c>
      <c r="BP123" s="3">
        <v>4.6860266783293243</v>
      </c>
      <c r="BQ123" s="23">
        <v>79.599999999999994</v>
      </c>
      <c r="BR123">
        <v>10.5</v>
      </c>
      <c r="BS123">
        <v>0.5</v>
      </c>
      <c r="BT123" s="23">
        <v>2.6165487693991092</v>
      </c>
      <c r="BU123">
        <v>5.8</v>
      </c>
      <c r="BV123">
        <v>77.43895503714478</v>
      </c>
      <c r="BW123">
        <v>11.743859586109465</v>
      </c>
      <c r="BX123">
        <v>0.49087393519266803</v>
      </c>
      <c r="BY123">
        <v>3.7114858514567581</v>
      </c>
      <c r="BZ123">
        <v>5.5462768409269136</v>
      </c>
      <c r="CA123">
        <v>81.858615124598117</v>
      </c>
      <c r="CB123">
        <v>9.2371621364034908</v>
      </c>
      <c r="CC123">
        <v>0.44222484846174376</v>
      </c>
      <c r="CD123">
        <v>1.4543860317944417</v>
      </c>
      <c r="CE123">
        <v>5.9808369232333245</v>
      </c>
    </row>
    <row r="124" spans="1:83" x14ac:dyDescent="0.25">
      <c r="A124" t="s">
        <v>348</v>
      </c>
      <c r="B124" t="s">
        <v>349</v>
      </c>
      <c r="D124" s="39">
        <v>27166</v>
      </c>
      <c r="E124" s="39">
        <v>0.51729999999999998</v>
      </c>
      <c r="F124" s="39">
        <v>29.763361893104857</v>
      </c>
      <c r="G124" s="39">
        <v>9.0263707369886301</v>
      </c>
      <c r="H124" s="39">
        <v>7.4082420835874201</v>
      </c>
      <c r="I124" s="39">
        <v>15.0375358755467</v>
      </c>
      <c r="J124" s="39">
        <v>14.57511280608681</v>
      </c>
      <c r="K124" s="39">
        <v>15.474207531696186</v>
      </c>
      <c r="L124" s="39">
        <v>29.109347146076487</v>
      </c>
      <c r="M124" s="39">
        <v>28.991823650181896</v>
      </c>
      <c r="N124" s="39">
        <v>29.212277989841951</v>
      </c>
      <c r="O124" s="39" t="s">
        <v>74</v>
      </c>
      <c r="P124" s="39" t="s">
        <v>74</v>
      </c>
      <c r="Q124" s="39" t="s">
        <v>74</v>
      </c>
      <c r="R124" s="39" t="e">
        <f>VLOOKUP(#REF!,[1]Sheet1!$A$435:$M$870,11,FALSE)</f>
        <v>#REF!</v>
      </c>
      <c r="S124" s="39" t="e">
        <f>VLOOKUP(#REF!,[1]Sheet1!$A$435:$M$870,12,FALSE)</f>
        <v>#REF!</v>
      </c>
      <c r="T124" s="39" t="e">
        <f>VLOOKUP(#REF!,[1]Sheet1!$A$435:$M$870,13,FALSE)</f>
        <v>#REF!</v>
      </c>
      <c r="U124" s="39">
        <v>25.735246839756698</v>
      </c>
      <c r="V124" s="39">
        <v>24.415584415584416</v>
      </c>
      <c r="W124" s="39">
        <v>27.081547294313253</v>
      </c>
      <c r="X124" s="39" t="s">
        <v>74</v>
      </c>
      <c r="Y124" s="39" t="s">
        <v>74</v>
      </c>
      <c r="Z124" s="39" t="s">
        <v>74</v>
      </c>
      <c r="AA124" s="39">
        <v>6.3754927438458102</v>
      </c>
      <c r="AB124" s="5">
        <v>50.270370409739108</v>
      </c>
      <c r="AC124">
        <v>54.262723950020309</v>
      </c>
      <c r="AD124">
        <v>46.550227051382841</v>
      </c>
      <c r="AE124" s="5">
        <v>52.842858136409632</v>
      </c>
      <c r="AF124" s="5">
        <v>56.289906294324176</v>
      </c>
      <c r="AG124" s="5">
        <v>49.62981586156674</v>
      </c>
      <c r="AH124" s="5">
        <v>59.385702198525358</v>
      </c>
      <c r="AI124" s="5">
        <v>60.346383350312905</v>
      </c>
      <c r="AJ124" s="5">
        <v>58.562736884101341</v>
      </c>
      <c r="AK124" s="5">
        <v>64.604269118380728</v>
      </c>
      <c r="AL124" s="5">
        <v>72.827591038867766</v>
      </c>
      <c r="AM124" s="5">
        <v>56.092608372464056</v>
      </c>
      <c r="AN124" s="5" t="s">
        <v>74</v>
      </c>
      <c r="AO124" s="5" t="s">
        <v>74</v>
      </c>
      <c r="AP124" s="5" t="s">
        <v>74</v>
      </c>
      <c r="AQ124" s="5" t="s">
        <v>74</v>
      </c>
      <c r="AR124" s="5" t="s">
        <v>74</v>
      </c>
      <c r="AS124" s="5" t="s">
        <v>74</v>
      </c>
      <c r="AT124" s="39">
        <v>31.542977901141601</v>
      </c>
      <c r="AU124" s="39">
        <v>21.4800644967412</v>
      </c>
      <c r="AV124" s="39">
        <v>27.6421529503382</v>
      </c>
      <c r="AW124" s="39">
        <v>10.880432218642699</v>
      </c>
      <c r="AX124" s="39">
        <v>8.4543724331363297</v>
      </c>
      <c r="AY124" s="39">
        <v>28.105478433316804</v>
      </c>
      <c r="AZ124" s="39">
        <v>19.553173029251365</v>
      </c>
      <c r="BA124" s="39">
        <v>19.153445711452651</v>
      </c>
      <c r="BB124" s="39">
        <v>20.44372830937035</v>
      </c>
      <c r="BC124" s="39">
        <v>12.744174516608824</v>
      </c>
      <c r="BD124" s="39">
        <v>35.287922059508617</v>
      </c>
      <c r="BE124" s="39">
        <v>23.579294187545997</v>
      </c>
      <c r="BF124" s="39">
        <v>36.89007717080878</v>
      </c>
      <c r="BG124" s="39">
        <v>0.46180956431913472</v>
      </c>
      <c r="BH124" s="39">
        <v>3.7808970178174772</v>
      </c>
      <c r="BI124" s="39">
        <v>5.5356430294191403</v>
      </c>
      <c r="BJ124" s="3">
        <v>53878</v>
      </c>
      <c r="BK124" s="40">
        <v>59086</v>
      </c>
      <c r="BL124" s="40">
        <v>31699</v>
      </c>
      <c r="BM124" s="40">
        <v>46078</v>
      </c>
      <c r="BN124" s="40">
        <v>67029</v>
      </c>
      <c r="BO124" s="40">
        <v>40596</v>
      </c>
      <c r="BP124" s="3">
        <v>4.3924196807852516</v>
      </c>
      <c r="BQ124" s="23">
        <v>78.3</v>
      </c>
      <c r="BR124">
        <v>10.6</v>
      </c>
      <c r="BS124">
        <v>0.9</v>
      </c>
      <c r="BT124" s="23">
        <v>2.1865244622786584</v>
      </c>
      <c r="BU124">
        <v>6.6</v>
      </c>
      <c r="BV124">
        <v>76.842458128826593</v>
      </c>
      <c r="BW124">
        <v>10.989601781106108</v>
      </c>
      <c r="BX124">
        <v>1.0486768203208015</v>
      </c>
      <c r="BY124">
        <v>2.9493244952689368</v>
      </c>
      <c r="BZ124">
        <v>6.3129332591205785</v>
      </c>
      <c r="CA124">
        <v>79.865318006816892</v>
      </c>
      <c r="CB124">
        <v>10.17911601142589</v>
      </c>
      <c r="CC124">
        <v>0.82520319593746128</v>
      </c>
      <c r="CD124">
        <v>1.3544095933321374</v>
      </c>
      <c r="CE124">
        <v>6.8127561510756625</v>
      </c>
    </row>
    <row r="125" spans="1:83" x14ac:dyDescent="0.25">
      <c r="A125" t="s">
        <v>350</v>
      </c>
      <c r="B125" t="s">
        <v>351</v>
      </c>
      <c r="D125" s="39">
        <v>23545</v>
      </c>
      <c r="E125" s="39">
        <v>0.43709999999999999</v>
      </c>
      <c r="F125" s="39">
        <v>37.70586814779039</v>
      </c>
      <c r="G125" s="39">
        <v>13.6837677247472</v>
      </c>
      <c r="H125" s="39">
        <v>17.416775153431299</v>
      </c>
      <c r="I125" s="39">
        <v>22.781029123178701</v>
      </c>
      <c r="J125" s="39">
        <v>21.948547561334124</v>
      </c>
      <c r="K125" s="39">
        <v>23.554623169842248</v>
      </c>
      <c r="L125" s="39">
        <v>27.735993631947387</v>
      </c>
      <c r="M125" s="39">
        <v>26.726444968067298</v>
      </c>
      <c r="N125" s="39">
        <v>28.614017924620157</v>
      </c>
      <c r="O125" s="39" t="s">
        <v>74</v>
      </c>
      <c r="P125" s="39" t="s">
        <v>74</v>
      </c>
      <c r="Q125" s="39" t="s">
        <v>74</v>
      </c>
      <c r="R125" s="39" t="e">
        <f>VLOOKUP(#REF!,[1]Sheet1!$A$435:$M$870,11,FALSE)</f>
        <v>#REF!</v>
      </c>
      <c r="S125" s="39" t="e">
        <f>VLOOKUP(#REF!,[1]Sheet1!$A$435:$M$870,12,FALSE)</f>
        <v>#REF!</v>
      </c>
      <c r="T125" s="39" t="e">
        <f>VLOOKUP(#REF!,[1]Sheet1!$A$435:$M$870,13,FALSE)</f>
        <v>#REF!</v>
      </c>
      <c r="U125" s="39">
        <v>19.994507171193167</v>
      </c>
      <c r="V125" s="39">
        <v>20.395352610100957</v>
      </c>
      <c r="W125" s="39">
        <v>19.610841027723694</v>
      </c>
      <c r="X125" s="39" t="s">
        <v>74</v>
      </c>
      <c r="Y125" s="39" t="s">
        <v>74</v>
      </c>
      <c r="Z125" s="39" t="s">
        <v>74</v>
      </c>
      <c r="AA125" s="39">
        <v>11.7056618882421</v>
      </c>
      <c r="AB125" s="5">
        <v>64.437895905439831</v>
      </c>
      <c r="AC125">
        <v>67.895469701924796</v>
      </c>
      <c r="AD125">
        <v>61.191705416296053</v>
      </c>
      <c r="AE125" s="5">
        <v>45.548965704841549</v>
      </c>
      <c r="AF125" s="5">
        <v>48.817655881722729</v>
      </c>
      <c r="AG125" s="5">
        <v>42.521079124124675</v>
      </c>
      <c r="AH125" s="5">
        <v>64.758603388902827</v>
      </c>
      <c r="AI125" s="5">
        <v>61.617755856966703</v>
      </c>
      <c r="AJ125" s="5">
        <v>67.459913463985743</v>
      </c>
      <c r="AK125" s="5">
        <v>69.093570210745128</v>
      </c>
      <c r="AL125" s="5">
        <v>76.483457676204864</v>
      </c>
      <c r="AM125" s="5">
        <v>61.860895016560114</v>
      </c>
      <c r="AN125" s="5" t="s">
        <v>74</v>
      </c>
      <c r="AO125" s="5" t="s">
        <v>74</v>
      </c>
      <c r="AP125" s="5" t="s">
        <v>74</v>
      </c>
      <c r="AQ125" s="5" t="s">
        <v>74</v>
      </c>
      <c r="AR125" s="5" t="s">
        <v>74</v>
      </c>
      <c r="AS125" s="5" t="s">
        <v>74</v>
      </c>
      <c r="AT125" s="39">
        <v>23.669739515768001</v>
      </c>
      <c r="AU125" s="39">
        <v>26.258222645711601</v>
      </c>
      <c r="AV125" s="39">
        <v>27.467367720160301</v>
      </c>
      <c r="AW125" s="39">
        <v>10.9856268726968</v>
      </c>
      <c r="AX125" s="39">
        <v>11.6190432456634</v>
      </c>
      <c r="AY125" s="39">
        <v>18.830412016532964</v>
      </c>
      <c r="AZ125" s="39">
        <v>23.989288820917501</v>
      </c>
      <c r="BA125" s="39">
        <v>18.911143833396821</v>
      </c>
      <c r="BB125" s="39">
        <v>20.394448834789728</v>
      </c>
      <c r="BC125" s="39">
        <v>17.874706494362986</v>
      </c>
      <c r="BD125" s="39">
        <v>28.603140196015925</v>
      </c>
      <c r="BE125" s="39">
        <v>28.571262975477723</v>
      </c>
      <c r="BF125" s="39">
        <v>36.189918684108335</v>
      </c>
      <c r="BG125" s="39">
        <v>1.3939039162614397</v>
      </c>
      <c r="BH125" s="39">
        <v>5.2417742281365731</v>
      </c>
      <c r="BI125" s="39">
        <v>8.9381661567456092</v>
      </c>
      <c r="BJ125" s="3">
        <v>39569</v>
      </c>
      <c r="BK125" s="40">
        <v>46597</v>
      </c>
      <c r="BL125" s="40">
        <v>35525</v>
      </c>
      <c r="BM125" s="40">
        <v>36500</v>
      </c>
      <c r="BN125" s="40">
        <v>54273</v>
      </c>
      <c r="BO125" s="40">
        <v>40846</v>
      </c>
      <c r="BP125" s="3">
        <v>4.4360232335194274</v>
      </c>
      <c r="BQ125" s="23">
        <v>75.3</v>
      </c>
      <c r="BR125">
        <v>12.3</v>
      </c>
      <c r="BS125">
        <v>5.3</v>
      </c>
      <c r="BT125" s="23">
        <v>2.4888267502807935</v>
      </c>
      <c r="BU125">
        <v>3.2</v>
      </c>
      <c r="BV125">
        <v>73.669810724282812</v>
      </c>
      <c r="BW125">
        <v>13.255048023037263</v>
      </c>
      <c r="BX125">
        <v>4.8959931945809556</v>
      </c>
      <c r="BY125">
        <v>3.5647980503394088</v>
      </c>
      <c r="BZ125">
        <v>2.7974640617545794</v>
      </c>
      <c r="CA125">
        <v>76.985748232673643</v>
      </c>
      <c r="CB125">
        <v>11.267412705691774</v>
      </c>
      <c r="CC125">
        <v>5.6536576359813946</v>
      </c>
      <c r="CD125">
        <v>1.373958513242292</v>
      </c>
      <c r="CE125">
        <v>3.528101531186536</v>
      </c>
    </row>
    <row r="126" spans="1:83" x14ac:dyDescent="0.25">
      <c r="A126" t="s">
        <v>352</v>
      </c>
      <c r="B126" t="s">
        <v>353</v>
      </c>
      <c r="D126" s="39">
        <v>32396</v>
      </c>
      <c r="E126" s="39">
        <v>0.4778</v>
      </c>
      <c r="F126" s="39">
        <v>15.738488456450305</v>
      </c>
      <c r="G126" s="39">
        <v>4.6266849827189303</v>
      </c>
      <c r="H126" s="39">
        <v>8.0900276095849009</v>
      </c>
      <c r="I126" s="39">
        <v>9.6786382396497697</v>
      </c>
      <c r="J126" s="39">
        <v>8.5148260545469263</v>
      </c>
      <c r="K126" s="39">
        <v>10.731129693591065</v>
      </c>
      <c r="L126" s="39">
        <v>14.006919877152743</v>
      </c>
      <c r="M126" s="39">
        <v>11.619629846746504</v>
      </c>
      <c r="N126" s="39">
        <v>16.075315629081409</v>
      </c>
      <c r="O126" s="39" t="s">
        <v>74</v>
      </c>
      <c r="P126" s="39" t="s">
        <v>74</v>
      </c>
      <c r="Q126" s="39" t="s">
        <v>74</v>
      </c>
      <c r="R126" s="39" t="e">
        <f>VLOOKUP(#REF!,[1]Sheet1!$A$435:$M$870,11,FALSE)</f>
        <v>#REF!</v>
      </c>
      <c r="S126" s="39" t="e">
        <f>VLOOKUP(#REF!,[1]Sheet1!$A$435:$M$870,12,FALSE)</f>
        <v>#REF!</v>
      </c>
      <c r="T126" s="39" t="e">
        <f>VLOOKUP(#REF!,[1]Sheet1!$A$435:$M$870,13,FALSE)</f>
        <v>#REF!</v>
      </c>
      <c r="U126" s="39">
        <v>16.351160557971422</v>
      </c>
      <c r="V126" s="39">
        <v>13.820116508503242</v>
      </c>
      <c r="W126" s="39">
        <v>18.695472445227683</v>
      </c>
      <c r="X126" s="39" t="s">
        <v>74</v>
      </c>
      <c r="Y126" s="39" t="s">
        <v>74</v>
      </c>
      <c r="Z126" s="39" t="s">
        <v>74</v>
      </c>
      <c r="AA126" s="39">
        <v>6.6271813459885696</v>
      </c>
      <c r="AB126" s="5">
        <v>60.655488298320002</v>
      </c>
      <c r="AC126">
        <v>67.038521572567333</v>
      </c>
      <c r="AD126">
        <v>55.094896169931829</v>
      </c>
      <c r="AE126" s="5">
        <v>55.358008075370122</v>
      </c>
      <c r="AF126" s="5">
        <v>60.37617636693512</v>
      </c>
      <c r="AG126" s="5">
        <v>50.017364246322252</v>
      </c>
      <c r="AH126" s="5">
        <v>66.608607850561654</v>
      </c>
      <c r="AI126" s="5">
        <v>67.862241498864705</v>
      </c>
      <c r="AJ126" s="5">
        <v>65.522723793148117</v>
      </c>
      <c r="AK126" s="5">
        <v>69.200170478761194</v>
      </c>
      <c r="AL126" s="5">
        <v>79.156527510033811</v>
      </c>
      <c r="AM126" s="5">
        <v>60.256901568376975</v>
      </c>
      <c r="AN126" s="5" t="s">
        <v>74</v>
      </c>
      <c r="AO126" s="5" t="s">
        <v>74</v>
      </c>
      <c r="AP126" s="5" t="s">
        <v>74</v>
      </c>
      <c r="AQ126" s="5" t="s">
        <v>74</v>
      </c>
      <c r="AR126" s="5" t="s">
        <v>74</v>
      </c>
      <c r="AS126" s="5" t="s">
        <v>74</v>
      </c>
      <c r="AT126" s="39">
        <v>39.081254913170902</v>
      </c>
      <c r="AU126" s="39">
        <v>18.7239333952691</v>
      </c>
      <c r="AV126" s="39">
        <v>27.5534910312299</v>
      </c>
      <c r="AW126" s="39">
        <v>7.5723576073751202</v>
      </c>
      <c r="AX126" s="39">
        <v>7.0689630529550502</v>
      </c>
      <c r="AY126" s="39">
        <v>36.685546907505312</v>
      </c>
      <c r="AZ126" s="39">
        <v>16.329836513017383</v>
      </c>
      <c r="BA126" s="39">
        <v>21.957849538719287</v>
      </c>
      <c r="BB126" s="39">
        <v>13.941051487027</v>
      </c>
      <c r="BC126" s="39">
        <v>11.085715553731021</v>
      </c>
      <c r="BD126" s="39">
        <v>41.628038639821661</v>
      </c>
      <c r="BE126" s="39">
        <v>21.269004399466873</v>
      </c>
      <c r="BF126" s="39">
        <v>33.501999221542057</v>
      </c>
      <c r="BG126" s="39">
        <v>0.80204758029321921</v>
      </c>
      <c r="BH126" s="39">
        <v>2.7989101588761898</v>
      </c>
      <c r="BI126" s="39">
        <v>6.43004163135297</v>
      </c>
      <c r="BJ126" s="3">
        <v>61409</v>
      </c>
      <c r="BK126" s="40">
        <v>67071</v>
      </c>
      <c r="BL126" s="40">
        <v>53374</v>
      </c>
      <c r="BM126" s="40">
        <v>80783</v>
      </c>
      <c r="BN126" s="40">
        <v>73656</v>
      </c>
      <c r="BO126" s="40">
        <v>45974</v>
      </c>
      <c r="BP126" s="3">
        <v>4.7949883494403913</v>
      </c>
      <c r="BQ126" s="23">
        <v>81.599999999999994</v>
      </c>
      <c r="BR126">
        <v>8.5</v>
      </c>
      <c r="BS126">
        <v>1.5</v>
      </c>
      <c r="BT126" s="23">
        <v>1.4423973880597014</v>
      </c>
      <c r="BU126">
        <v>6.1</v>
      </c>
      <c r="BV126">
        <v>81.775265544443755</v>
      </c>
      <c r="BW126">
        <v>8.8029183066141883</v>
      </c>
      <c r="BX126">
        <v>1.3806617011785034</v>
      </c>
      <c r="BY126">
        <v>1.4580239314694872</v>
      </c>
      <c r="BZ126">
        <v>5.6807593921700388</v>
      </c>
      <c r="CA126">
        <v>81.384866617254488</v>
      </c>
      <c r="CB126">
        <v>8.2506281974799798</v>
      </c>
      <c r="CC126">
        <v>1.6028827786515296</v>
      </c>
      <c r="CD126">
        <v>1.4257220504847816</v>
      </c>
      <c r="CE126">
        <v>6.5483184795511935</v>
      </c>
    </row>
    <row r="127" spans="1:83" x14ac:dyDescent="0.25">
      <c r="A127" t="s">
        <v>354</v>
      </c>
      <c r="B127" t="s">
        <v>355</v>
      </c>
      <c r="D127" s="39">
        <v>31789</v>
      </c>
      <c r="E127" s="39">
        <v>0.52449999999999997</v>
      </c>
      <c r="F127" s="39">
        <v>22.092427752713085</v>
      </c>
      <c r="G127" s="39">
        <v>7.5347877799865204</v>
      </c>
      <c r="H127" s="39">
        <v>6.8582799562095902</v>
      </c>
      <c r="I127" s="39">
        <v>13.3771534573163</v>
      </c>
      <c r="J127" s="39">
        <v>12.117718667867191</v>
      </c>
      <c r="K127" s="39">
        <v>14.60806917216555</v>
      </c>
      <c r="L127" s="39">
        <v>19.025553411423441</v>
      </c>
      <c r="M127" s="39">
        <v>15.077200270263507</v>
      </c>
      <c r="N127" s="39">
        <v>22.836852021836805</v>
      </c>
      <c r="O127" s="39" t="s">
        <v>74</v>
      </c>
      <c r="P127" s="39" t="s">
        <v>74</v>
      </c>
      <c r="Q127" s="39" t="s">
        <v>74</v>
      </c>
      <c r="R127" s="39" t="e">
        <f>VLOOKUP(#REF!,[1]Sheet1!$A$435:$M$870,11,FALSE)</f>
        <v>#REF!</v>
      </c>
      <c r="S127" s="39" t="e">
        <f>VLOOKUP(#REF!,[1]Sheet1!$A$435:$M$870,12,FALSE)</f>
        <v>#REF!</v>
      </c>
      <c r="T127" s="39" t="e">
        <f>VLOOKUP(#REF!,[1]Sheet1!$A$435:$M$870,13,FALSE)</f>
        <v>#REF!</v>
      </c>
      <c r="U127" s="39">
        <v>22.40816015297354</v>
      </c>
      <c r="V127" s="39">
        <v>21.248324217869474</v>
      </c>
      <c r="W127" s="39">
        <v>23.542309566347246</v>
      </c>
      <c r="X127" s="39" t="s">
        <v>74</v>
      </c>
      <c r="Y127" s="39" t="s">
        <v>74</v>
      </c>
      <c r="Z127" s="39" t="s">
        <v>74</v>
      </c>
      <c r="AA127" s="39">
        <v>6.5346657788302798</v>
      </c>
      <c r="AB127" s="5">
        <v>62.094503375120539</v>
      </c>
      <c r="AC127">
        <v>68.685796410315035</v>
      </c>
      <c r="AD127">
        <v>55.709471752440322</v>
      </c>
      <c r="AE127" s="5">
        <v>54.434781686762314</v>
      </c>
      <c r="AF127" s="5">
        <v>60.314442701928172</v>
      </c>
      <c r="AG127" s="5">
        <v>49.223800452970558</v>
      </c>
      <c r="AH127" s="5">
        <v>72.344753473377182</v>
      </c>
      <c r="AI127" s="5">
        <v>76.873149624231388</v>
      </c>
      <c r="AJ127" s="5">
        <v>68.648636089037595</v>
      </c>
      <c r="AK127" s="5">
        <v>69.540234218880798</v>
      </c>
      <c r="AL127" s="5">
        <v>78.201887941534707</v>
      </c>
      <c r="AM127" s="5">
        <v>61.040474518534019</v>
      </c>
      <c r="AN127" s="5" t="s">
        <v>74</v>
      </c>
      <c r="AO127" s="5" t="s">
        <v>74</v>
      </c>
      <c r="AP127" s="5" t="s">
        <v>74</v>
      </c>
      <c r="AQ127" s="5" t="s">
        <v>74</v>
      </c>
      <c r="AR127" s="5" t="s">
        <v>74</v>
      </c>
      <c r="AS127" s="5" t="s">
        <v>74</v>
      </c>
      <c r="AT127" s="39">
        <v>39.5183735474142</v>
      </c>
      <c r="AU127" s="39">
        <v>19.641787900292702</v>
      </c>
      <c r="AV127" s="39">
        <v>24.447518406812701</v>
      </c>
      <c r="AW127" s="39">
        <v>9.4481837132972597</v>
      </c>
      <c r="AX127" s="39">
        <v>6.9441364321830896</v>
      </c>
      <c r="AY127" s="39">
        <v>36.449068379804224</v>
      </c>
      <c r="AZ127" s="39">
        <v>17.611331917013125</v>
      </c>
      <c r="BA127" s="39">
        <v>19.23417058865385</v>
      </c>
      <c r="BB127" s="39">
        <v>16.597375402787236</v>
      </c>
      <c r="BC127" s="39">
        <v>10.108053711741565</v>
      </c>
      <c r="BD127" s="39">
        <v>43.201083045700138</v>
      </c>
      <c r="BE127" s="39">
        <v>22.078032954836509</v>
      </c>
      <c r="BF127" s="39">
        <v>30.702760059030869</v>
      </c>
      <c r="BG127" s="39">
        <v>0.87021746289226865</v>
      </c>
      <c r="BH127" s="39">
        <v>3.1479064775402179</v>
      </c>
      <c r="BI127" s="39">
        <v>5.9362746450590302</v>
      </c>
      <c r="BJ127" s="3">
        <v>56090</v>
      </c>
      <c r="BK127" s="40">
        <v>60901</v>
      </c>
      <c r="BL127" s="40">
        <v>42259</v>
      </c>
      <c r="BM127" s="40" t="s">
        <v>74</v>
      </c>
      <c r="BN127" s="40">
        <v>59135</v>
      </c>
      <c r="BO127" s="40">
        <v>43977</v>
      </c>
      <c r="BP127" s="3">
        <v>4.8712871287128712</v>
      </c>
      <c r="BQ127" s="23">
        <v>77.599999999999994</v>
      </c>
      <c r="BR127">
        <v>7.9</v>
      </c>
      <c r="BS127">
        <v>2.1</v>
      </c>
      <c r="BT127" s="23">
        <v>3.091787985227183</v>
      </c>
      <c r="BU127">
        <v>7.9</v>
      </c>
      <c r="BV127">
        <v>76.124201967321241</v>
      </c>
      <c r="BW127">
        <v>8.5525400497755975</v>
      </c>
      <c r="BX127">
        <v>1.8039789561552215</v>
      </c>
      <c r="BY127">
        <v>3.4379170509761892</v>
      </c>
      <c r="BZ127">
        <v>8.5329595869552897</v>
      </c>
      <c r="CA127">
        <v>79.394476960266843</v>
      </c>
      <c r="CB127">
        <v>7.1583392153310887</v>
      </c>
      <c r="CC127">
        <v>2.4467028539661322</v>
      </c>
      <c r="CD127">
        <v>2.6721967856183593</v>
      </c>
      <c r="CE127">
        <v>7.1352276489290603</v>
      </c>
    </row>
    <row r="128" spans="1:83" x14ac:dyDescent="0.25">
      <c r="A128" t="s">
        <v>356</v>
      </c>
      <c r="B128" t="s">
        <v>357</v>
      </c>
      <c r="D128" s="39">
        <v>31550</v>
      </c>
      <c r="E128" s="39">
        <v>0.54079999999999995</v>
      </c>
      <c r="F128" s="39">
        <v>18.449167664264902</v>
      </c>
      <c r="G128" s="39">
        <v>5.6089270386266099</v>
      </c>
      <c r="H128" s="39">
        <v>11.961080355645</v>
      </c>
      <c r="I128" s="39">
        <v>11.9163497994809</v>
      </c>
      <c r="J128" s="39">
        <v>10.35569159765766</v>
      </c>
      <c r="K128" s="39">
        <v>13.407299598152894</v>
      </c>
      <c r="L128" s="39">
        <v>19.634895559066177</v>
      </c>
      <c r="M128" s="39">
        <v>18.219068558864681</v>
      </c>
      <c r="N128" s="39">
        <v>20.882216988399989</v>
      </c>
      <c r="O128" s="39" t="s">
        <v>74</v>
      </c>
      <c r="P128" s="39" t="s">
        <v>74</v>
      </c>
      <c r="Q128" s="39" t="s">
        <v>74</v>
      </c>
      <c r="R128" s="39" t="e">
        <f>VLOOKUP(#REF!,[1]Sheet1!$A$435:$M$870,11,FALSE)</f>
        <v>#REF!</v>
      </c>
      <c r="S128" s="39" t="e">
        <f>VLOOKUP(#REF!,[1]Sheet1!$A$435:$M$870,12,FALSE)</f>
        <v>#REF!</v>
      </c>
      <c r="T128" s="39" t="e">
        <f>VLOOKUP(#REF!,[1]Sheet1!$A$435:$M$870,13,FALSE)</f>
        <v>#REF!</v>
      </c>
      <c r="U128" s="39">
        <v>12.021457425797083</v>
      </c>
      <c r="V128" s="39">
        <v>10.552774568947076</v>
      </c>
      <c r="W128" s="39">
        <v>13.391052239599958</v>
      </c>
      <c r="X128" s="39" t="s">
        <v>74</v>
      </c>
      <c r="Y128" s="39" t="s">
        <v>74</v>
      </c>
      <c r="Z128" s="39" t="s">
        <v>74</v>
      </c>
      <c r="AA128" s="39">
        <v>5.7644568388239401</v>
      </c>
      <c r="AB128" s="5">
        <v>67.299845386591656</v>
      </c>
      <c r="AC128">
        <v>74.011637298469552</v>
      </c>
      <c r="AD128">
        <v>61.024274870977493</v>
      </c>
      <c r="AE128" s="5">
        <v>57.369466276415039</v>
      </c>
      <c r="AF128" s="5">
        <v>63.806802516479934</v>
      </c>
      <c r="AG128" s="5">
        <v>51.085600199650614</v>
      </c>
      <c r="AH128" s="5">
        <v>74.665264413643712</v>
      </c>
      <c r="AI128" s="5">
        <v>78.322601416612997</v>
      </c>
      <c r="AJ128" s="5">
        <v>71.185713848133062</v>
      </c>
      <c r="AK128" s="5">
        <v>70.010360624633321</v>
      </c>
      <c r="AL128" s="5">
        <v>77.104994550455856</v>
      </c>
      <c r="AM128" s="5">
        <v>63.434541037626182</v>
      </c>
      <c r="AN128" s="5" t="s">
        <v>74</v>
      </c>
      <c r="AO128" s="5" t="s">
        <v>74</v>
      </c>
      <c r="AP128" s="5" t="s">
        <v>74</v>
      </c>
      <c r="AQ128" s="5" t="s">
        <v>74</v>
      </c>
      <c r="AR128" s="5" t="s">
        <v>74</v>
      </c>
      <c r="AS128" s="5" t="s">
        <v>74</v>
      </c>
      <c r="AT128" s="39">
        <v>39.6324042085839</v>
      </c>
      <c r="AU128" s="39">
        <v>17.829601631429099</v>
      </c>
      <c r="AV128" s="39">
        <v>27.511493921458602</v>
      </c>
      <c r="AW128" s="39">
        <v>7.1029027066415704</v>
      </c>
      <c r="AX128" s="39">
        <v>7.9235975318867897</v>
      </c>
      <c r="AY128" s="39">
        <v>37.810089049953532</v>
      </c>
      <c r="AZ128" s="39">
        <v>15.769856762830125</v>
      </c>
      <c r="BA128" s="39">
        <v>22.343129975561663</v>
      </c>
      <c r="BB128" s="39">
        <v>13.081148060913906</v>
      </c>
      <c r="BC128" s="39">
        <v>10.995776150740772</v>
      </c>
      <c r="BD128" s="39">
        <v>41.712838994706317</v>
      </c>
      <c r="BE128" s="39">
        <v>20.181096571739729</v>
      </c>
      <c r="BF128" s="39">
        <v>33.411924529996575</v>
      </c>
      <c r="BG128" s="39">
        <v>0.27787601677360685</v>
      </c>
      <c r="BH128" s="39">
        <v>4.4162638867837671</v>
      </c>
      <c r="BI128" s="39">
        <v>9.73312671683132</v>
      </c>
      <c r="BJ128" s="3">
        <v>56643</v>
      </c>
      <c r="BK128" s="40">
        <v>62322</v>
      </c>
      <c r="BL128" s="40">
        <v>47499</v>
      </c>
      <c r="BM128" s="40">
        <v>36810</v>
      </c>
      <c r="BN128" s="40">
        <v>65978</v>
      </c>
      <c r="BO128" s="40">
        <v>52130</v>
      </c>
      <c r="BP128" s="3">
        <v>5.2940081545825208</v>
      </c>
      <c r="BQ128" s="23">
        <v>75.400000000000006</v>
      </c>
      <c r="BR128">
        <v>8.5</v>
      </c>
      <c r="BS128">
        <v>3.7</v>
      </c>
      <c r="BT128" s="23">
        <v>3.6235949053297434</v>
      </c>
      <c r="BU128">
        <v>6.7</v>
      </c>
      <c r="BV128">
        <v>76.291190399444602</v>
      </c>
      <c r="BW128">
        <v>7.695321216929905</v>
      </c>
      <c r="BX128">
        <v>3.3388708437678218</v>
      </c>
      <c r="BY128">
        <v>4.1908209565842656</v>
      </c>
      <c r="BZ128">
        <v>5.9626589968014674</v>
      </c>
      <c r="CA128">
        <v>74.262436521769331</v>
      </c>
      <c r="CB128">
        <v>9.364378072577983</v>
      </c>
      <c r="CC128">
        <v>4.2085270734291846</v>
      </c>
      <c r="CD128">
        <v>2.9612558411553183</v>
      </c>
      <c r="CE128">
        <v>7.6498144148421803</v>
      </c>
    </row>
    <row r="129" spans="1:83" x14ac:dyDescent="0.25">
      <c r="A129" t="s">
        <v>358</v>
      </c>
      <c r="B129" t="s">
        <v>359</v>
      </c>
      <c r="D129" s="39">
        <v>25872</v>
      </c>
      <c r="E129" s="39">
        <v>0.51690000000000003</v>
      </c>
      <c r="F129" s="39">
        <v>35.374425022999077</v>
      </c>
      <c r="G129" s="39">
        <v>11.681289036867801</v>
      </c>
      <c r="H129" s="39">
        <v>25.282350335867701</v>
      </c>
      <c r="I129" s="39">
        <v>24.0583937626084</v>
      </c>
      <c r="J129" s="39">
        <v>22.150020540133696</v>
      </c>
      <c r="K129" s="39">
        <v>25.781434399973023</v>
      </c>
      <c r="L129" s="39">
        <v>25.853304284676831</v>
      </c>
      <c r="M129" s="39">
        <v>24.459421960382514</v>
      </c>
      <c r="N129" s="39">
        <v>27.046974038378053</v>
      </c>
      <c r="O129" s="39" t="s">
        <v>74</v>
      </c>
      <c r="P129" s="39" t="s">
        <v>74</v>
      </c>
      <c r="Q129" s="39" t="s">
        <v>74</v>
      </c>
      <c r="R129" s="39" t="e">
        <f>VLOOKUP(#REF!,[1]Sheet1!$A$435:$M$870,11,FALSE)</f>
        <v>#REF!</v>
      </c>
      <c r="S129" s="39" t="e">
        <f>VLOOKUP(#REF!,[1]Sheet1!$A$435:$M$870,12,FALSE)</f>
        <v>#REF!</v>
      </c>
      <c r="T129" s="39" t="e">
        <f>VLOOKUP(#REF!,[1]Sheet1!$A$435:$M$870,13,FALSE)</f>
        <v>#REF!</v>
      </c>
      <c r="U129" s="39">
        <v>25.466964802752546</v>
      </c>
      <c r="V129" s="39">
        <v>22.908370059647073</v>
      </c>
      <c r="W129" s="39">
        <v>27.806413503475397</v>
      </c>
      <c r="X129" s="39" t="s">
        <v>74</v>
      </c>
      <c r="Y129" s="39" t="s">
        <v>74</v>
      </c>
      <c r="Z129" s="39" t="s">
        <v>74</v>
      </c>
      <c r="AA129" s="39">
        <v>9.3941786210588294</v>
      </c>
      <c r="AB129" s="5">
        <v>61.929977583317566</v>
      </c>
      <c r="AC129">
        <v>66.600641454904306</v>
      </c>
      <c r="AD129">
        <v>57.704094160265051</v>
      </c>
      <c r="AE129" s="5">
        <v>63.617937958939009</v>
      </c>
      <c r="AF129" s="5">
        <v>71.656065322325986</v>
      </c>
      <c r="AG129" s="5">
        <v>55.634791439537622</v>
      </c>
      <c r="AH129" s="5">
        <v>73.271794266839692</v>
      </c>
      <c r="AI129" s="5">
        <v>75.486685331076245</v>
      </c>
      <c r="AJ129" s="5">
        <v>71.43781335921075</v>
      </c>
      <c r="AK129" s="5">
        <v>63.528455697488383</v>
      </c>
      <c r="AL129" s="5">
        <v>71.016823483954511</v>
      </c>
      <c r="AM129" s="5">
        <v>56.437513596898917</v>
      </c>
      <c r="AN129" s="5" t="s">
        <v>74</v>
      </c>
      <c r="AO129" s="5" t="s">
        <v>74</v>
      </c>
      <c r="AP129" s="5" t="s">
        <v>74</v>
      </c>
      <c r="AQ129" s="5" t="s">
        <v>74</v>
      </c>
      <c r="AR129" s="5" t="s">
        <v>74</v>
      </c>
      <c r="AS129" s="5" t="s">
        <v>74</v>
      </c>
      <c r="AT129" s="39">
        <v>28.588522100313</v>
      </c>
      <c r="AU129" s="39">
        <v>25.7153172938343</v>
      </c>
      <c r="AV129" s="39">
        <v>26.724474906827499</v>
      </c>
      <c r="AW129" s="39">
        <v>8.1523344602558403</v>
      </c>
      <c r="AX129" s="39">
        <v>10.8193512387693</v>
      </c>
      <c r="AY129" s="39">
        <v>25.298479770522508</v>
      </c>
      <c r="AZ129" s="39">
        <v>21.658410738792654</v>
      </c>
      <c r="BA129" s="39">
        <v>21.063512725516411</v>
      </c>
      <c r="BB129" s="39">
        <v>15.378997155091678</v>
      </c>
      <c r="BC129" s="39">
        <v>16.600599610076745</v>
      </c>
      <c r="BD129" s="39">
        <v>31.966568695042152</v>
      </c>
      <c r="BE129" s="39">
        <v>29.88074071386238</v>
      </c>
      <c r="BF129" s="39">
        <v>32.536860311815865</v>
      </c>
      <c r="BG129" s="39">
        <v>0.73236813140292956</v>
      </c>
      <c r="BH129" s="39">
        <v>4.883462147876676</v>
      </c>
      <c r="BI129" s="39">
        <v>10.4731251200685</v>
      </c>
      <c r="BJ129" s="3">
        <v>38016</v>
      </c>
      <c r="BK129" s="40">
        <v>56123</v>
      </c>
      <c r="BL129" s="40">
        <v>34267</v>
      </c>
      <c r="BM129" s="40">
        <v>41200</v>
      </c>
      <c r="BN129" s="40">
        <v>55260</v>
      </c>
      <c r="BO129" s="40">
        <v>35847</v>
      </c>
      <c r="BP129" s="3">
        <v>5.773921067575241</v>
      </c>
      <c r="BQ129" s="23">
        <v>77.099999999999994</v>
      </c>
      <c r="BR129">
        <v>6.8</v>
      </c>
      <c r="BS129">
        <v>7.9</v>
      </c>
      <c r="BT129" s="23">
        <v>2.8861223554571143</v>
      </c>
      <c r="BU129">
        <v>3</v>
      </c>
      <c r="BV129">
        <v>76.452418942107954</v>
      </c>
      <c r="BW129">
        <v>7.1710268838245481</v>
      </c>
      <c r="BX129">
        <v>7.1601890598187685</v>
      </c>
      <c r="BY129">
        <v>3.186320257699371</v>
      </c>
      <c r="BZ129">
        <v>3.27543125508023</v>
      </c>
      <c r="CA129">
        <v>77.719548499131733</v>
      </c>
      <c r="CB129">
        <v>6.4965269163979151</v>
      </c>
      <c r="CC129">
        <v>8.7503100967501855</v>
      </c>
      <c r="CD129">
        <v>2.5769039940461425</v>
      </c>
      <c r="CE129">
        <v>2.7028032746216817</v>
      </c>
    </row>
    <row r="130" spans="1:83" x14ac:dyDescent="0.25">
      <c r="A130" t="s">
        <v>360</v>
      </c>
      <c r="B130" t="s">
        <v>361</v>
      </c>
      <c r="D130" s="39">
        <v>26231</v>
      </c>
      <c r="E130" s="39">
        <v>0.47539999999999999</v>
      </c>
      <c r="F130" s="39">
        <v>29.855913354607871</v>
      </c>
      <c r="G130" s="39">
        <v>9.5714338859885206</v>
      </c>
      <c r="H130" s="39">
        <v>20.803711290516901</v>
      </c>
      <c r="I130" s="39">
        <v>18.763131330526701</v>
      </c>
      <c r="J130" s="39">
        <v>16.842467324008258</v>
      </c>
      <c r="K130" s="39">
        <v>20.573928709303821</v>
      </c>
      <c r="L130" s="39">
        <v>23.037986125234447</v>
      </c>
      <c r="M130" s="39">
        <v>22.054159551110029</v>
      </c>
      <c r="N130" s="39">
        <v>23.886690798888797</v>
      </c>
      <c r="O130" s="39" t="s">
        <v>74</v>
      </c>
      <c r="P130" s="39" t="s">
        <v>74</v>
      </c>
      <c r="Q130" s="39" t="s">
        <v>74</v>
      </c>
      <c r="R130" s="39" t="e">
        <f>VLOOKUP(#REF!,[1]Sheet1!$A$435:$M$870,11,FALSE)</f>
        <v>#REF!</v>
      </c>
      <c r="S130" s="39" t="e">
        <f>VLOOKUP(#REF!,[1]Sheet1!$A$435:$M$870,12,FALSE)</f>
        <v>#REF!</v>
      </c>
      <c r="T130" s="39" t="e">
        <f>VLOOKUP(#REF!,[1]Sheet1!$A$435:$M$870,13,FALSE)</f>
        <v>#REF!</v>
      </c>
      <c r="U130" s="39">
        <v>21.913801348261085</v>
      </c>
      <c r="V130" s="39">
        <v>19.145233476114559</v>
      </c>
      <c r="W130" s="39">
        <v>24.514303859588349</v>
      </c>
      <c r="X130" s="39" t="s">
        <v>74</v>
      </c>
      <c r="Y130" s="39" t="s">
        <v>74</v>
      </c>
      <c r="Z130" s="39" t="s">
        <v>74</v>
      </c>
      <c r="AA130" s="39">
        <v>5.6200828296095802</v>
      </c>
      <c r="AB130" s="5">
        <v>60.367716383901204</v>
      </c>
      <c r="AC130">
        <v>65.332352911550501</v>
      </c>
      <c r="AD130">
        <v>55.754603370709397</v>
      </c>
      <c r="AE130" s="5">
        <v>61.803759498733498</v>
      </c>
      <c r="AF130" s="5">
        <v>68.04105149441844</v>
      </c>
      <c r="AG130" s="5">
        <v>55.092438835381373</v>
      </c>
      <c r="AH130" s="5" t="s">
        <v>74</v>
      </c>
      <c r="AI130" s="5" t="s">
        <v>74</v>
      </c>
      <c r="AJ130" s="5" t="s">
        <v>74</v>
      </c>
      <c r="AK130" s="5">
        <v>63.576832038417727</v>
      </c>
      <c r="AL130" s="5">
        <v>69.303126278045667</v>
      </c>
      <c r="AM130" s="5">
        <v>58.330392349083937</v>
      </c>
      <c r="AN130" s="5" t="s">
        <v>74</v>
      </c>
      <c r="AO130" s="5" t="s">
        <v>74</v>
      </c>
      <c r="AP130" s="5" t="s">
        <v>74</v>
      </c>
      <c r="AQ130" s="5" t="s">
        <v>74</v>
      </c>
      <c r="AR130" s="5" t="s">
        <v>74</v>
      </c>
      <c r="AS130" s="5" t="s">
        <v>74</v>
      </c>
      <c r="AT130" s="39">
        <v>29.643641238436899</v>
      </c>
      <c r="AU130" s="39">
        <v>19.124141907301802</v>
      </c>
      <c r="AV130" s="39">
        <v>26.7548829983328</v>
      </c>
      <c r="AW130" s="39">
        <v>12.1159706778684</v>
      </c>
      <c r="AX130" s="39">
        <v>12.361363178060101</v>
      </c>
      <c r="AY130" s="39">
        <v>27.781401793078906</v>
      </c>
      <c r="AZ130" s="39">
        <v>15.812087918012194</v>
      </c>
      <c r="BA130" s="39">
        <v>17.657999579494422</v>
      </c>
      <c r="BB130" s="39">
        <v>21.478670124156967</v>
      </c>
      <c r="BC130" s="39">
        <v>17.269840585257505</v>
      </c>
      <c r="BD130" s="39">
        <v>31.717067431781892</v>
      </c>
      <c r="BE130" s="39">
        <v>22.811798460965917</v>
      </c>
      <c r="BF130" s="39">
        <v>36.883395959135164</v>
      </c>
      <c r="BG130" s="39">
        <v>1.6914968967214492</v>
      </c>
      <c r="BH130" s="39">
        <v>6.8962412513955753</v>
      </c>
      <c r="BI130" s="39">
        <v>8.9470450763621496</v>
      </c>
      <c r="BJ130" s="3">
        <v>50118</v>
      </c>
      <c r="BK130" s="40">
        <v>64219</v>
      </c>
      <c r="BL130" s="40">
        <v>49576</v>
      </c>
      <c r="BM130" s="40">
        <v>33930</v>
      </c>
      <c r="BN130" s="40">
        <v>72380</v>
      </c>
      <c r="BO130" s="40">
        <v>42784</v>
      </c>
      <c r="BP130" s="3">
        <v>4.9271705970655173</v>
      </c>
      <c r="BQ130" s="23">
        <v>79.900000000000006</v>
      </c>
      <c r="BR130">
        <v>8.8000000000000007</v>
      </c>
      <c r="BS130">
        <v>3</v>
      </c>
      <c r="BT130" s="23">
        <v>1.2293717670011954</v>
      </c>
      <c r="BU130">
        <v>6.2</v>
      </c>
      <c r="BV130">
        <v>79.446340331431372</v>
      </c>
      <c r="BW130">
        <v>8.6221300062791766</v>
      </c>
      <c r="BX130">
        <v>3.4147806382920636</v>
      </c>
      <c r="BY130">
        <v>0.98719593764503533</v>
      </c>
      <c r="BZ130">
        <v>6.5445412105162584</v>
      </c>
      <c r="CA130">
        <v>80.480051258039879</v>
      </c>
      <c r="CB130">
        <v>8.9584514157569188</v>
      </c>
      <c r="CC130">
        <v>2.6103403238128093</v>
      </c>
      <c r="CD130">
        <v>1.5026245102146432</v>
      </c>
      <c r="CE130">
        <v>5.8885137632765723</v>
      </c>
    </row>
    <row r="131" spans="1:83" x14ac:dyDescent="0.25">
      <c r="A131" t="s">
        <v>362</v>
      </c>
      <c r="B131" t="s">
        <v>363</v>
      </c>
      <c r="D131" s="39">
        <v>27453</v>
      </c>
      <c r="E131" s="39">
        <v>0.44919999999999999</v>
      </c>
      <c r="F131" s="39">
        <v>25.300761561384792</v>
      </c>
      <c r="G131" s="39">
        <v>8.6395557733137398</v>
      </c>
      <c r="H131" s="39">
        <v>15.772513190977</v>
      </c>
      <c r="I131" s="39">
        <v>15.4277800829604</v>
      </c>
      <c r="J131" s="39">
        <v>13.886959845389407</v>
      </c>
      <c r="K131" s="39">
        <v>16.886346553195828</v>
      </c>
      <c r="L131" s="39">
        <v>29.442200575486392</v>
      </c>
      <c r="M131" s="39">
        <v>29.708177323005685</v>
      </c>
      <c r="N131" s="39">
        <v>29.213979153893316</v>
      </c>
      <c r="O131" s="39" t="s">
        <v>74</v>
      </c>
      <c r="P131" s="39" t="s">
        <v>74</v>
      </c>
      <c r="Q131" s="39" t="s">
        <v>74</v>
      </c>
      <c r="R131" s="39" t="e">
        <f>VLOOKUP(#REF!,[1]Sheet1!$A$435:$M$870,11,FALSE)</f>
        <v>#REF!</v>
      </c>
      <c r="S131" s="39" t="e">
        <f>VLOOKUP(#REF!,[1]Sheet1!$A$435:$M$870,12,FALSE)</f>
        <v>#REF!</v>
      </c>
      <c r="T131" s="39" t="e">
        <f>VLOOKUP(#REF!,[1]Sheet1!$A$435:$M$870,13,FALSE)</f>
        <v>#REF!</v>
      </c>
      <c r="U131" s="39">
        <v>14.98458414448988</v>
      </c>
      <c r="V131" s="39">
        <v>12.891727540444412</v>
      </c>
      <c r="W131" s="39">
        <v>16.972195485171532</v>
      </c>
      <c r="X131" s="39" t="s">
        <v>74</v>
      </c>
      <c r="Y131" s="39" t="s">
        <v>74</v>
      </c>
      <c r="Z131" s="39" t="s">
        <v>74</v>
      </c>
      <c r="AA131" s="39">
        <v>5.3584276318632904</v>
      </c>
      <c r="AB131" s="5">
        <v>62.035738321519098</v>
      </c>
      <c r="AC131">
        <v>68.785908017148358</v>
      </c>
      <c r="AD131">
        <v>55.672282384567218</v>
      </c>
      <c r="AE131" s="5">
        <v>49.758845486965541</v>
      </c>
      <c r="AF131" s="5">
        <v>53.744179931009953</v>
      </c>
      <c r="AG131" s="5">
        <v>45.937768813217453</v>
      </c>
      <c r="AH131" s="5">
        <v>60.376859894670744</v>
      </c>
      <c r="AI131" s="5">
        <v>62.802115828021158</v>
      </c>
      <c r="AJ131" s="5">
        <v>58.323861353172823</v>
      </c>
      <c r="AK131" s="5">
        <v>63.498559951493107</v>
      </c>
      <c r="AL131" s="5">
        <v>70.799858521550192</v>
      </c>
      <c r="AM131" s="5">
        <v>56.614478442582126</v>
      </c>
      <c r="AN131" s="5" t="s">
        <v>74</v>
      </c>
      <c r="AO131" s="5" t="s">
        <v>74</v>
      </c>
      <c r="AP131" s="5" t="s">
        <v>74</v>
      </c>
      <c r="AQ131" s="5" t="s">
        <v>74</v>
      </c>
      <c r="AR131" s="5" t="s">
        <v>74</v>
      </c>
      <c r="AS131" s="5" t="s">
        <v>74</v>
      </c>
      <c r="AT131" s="39">
        <v>32.4934321157452</v>
      </c>
      <c r="AU131" s="39">
        <v>18.813966357389599</v>
      </c>
      <c r="AV131" s="39">
        <v>30.808346719818601</v>
      </c>
      <c r="AW131" s="39">
        <v>10.3541553620261</v>
      </c>
      <c r="AX131" s="39">
        <v>7.5300994450205003</v>
      </c>
      <c r="AY131" s="39">
        <v>29.159820352722093</v>
      </c>
      <c r="AZ131" s="39">
        <v>16.354972664535598</v>
      </c>
      <c r="BA131" s="39">
        <v>24.712952728069389</v>
      </c>
      <c r="BB131" s="39">
        <v>17.975681892868881</v>
      </c>
      <c r="BC131" s="39">
        <v>11.79657236180404</v>
      </c>
      <c r="BD131" s="39">
        <v>36.398954663182209</v>
      </c>
      <c r="BE131" s="39">
        <v>21.694822316074386</v>
      </c>
      <c r="BF131" s="39">
        <v>37.949459831532771</v>
      </c>
      <c r="BG131" s="39">
        <v>1.4250880836269453</v>
      </c>
      <c r="BH131" s="39">
        <v>2.5316751055836852</v>
      </c>
      <c r="BI131" s="39">
        <v>17.8262998638501</v>
      </c>
      <c r="BJ131" s="3">
        <v>52112</v>
      </c>
      <c r="BK131" s="40">
        <v>71859</v>
      </c>
      <c r="BL131" s="40">
        <v>39820</v>
      </c>
      <c r="BM131" s="40" t="s">
        <v>74</v>
      </c>
      <c r="BN131" s="40">
        <v>69231</v>
      </c>
      <c r="BO131" s="40">
        <v>50101</v>
      </c>
      <c r="BP131" s="3">
        <v>4.4258419826307982</v>
      </c>
      <c r="BQ131" s="23">
        <v>81.7</v>
      </c>
      <c r="BR131">
        <v>8.9</v>
      </c>
      <c r="BS131">
        <v>2.8</v>
      </c>
      <c r="BT131" s="23">
        <v>1.5302149841405144</v>
      </c>
      <c r="BU131">
        <v>3.5</v>
      </c>
      <c r="BV131">
        <v>82.736171089873466</v>
      </c>
      <c r="BW131">
        <v>7.4097721114255988</v>
      </c>
      <c r="BX131">
        <v>1.9561315751107269</v>
      </c>
      <c r="BY131">
        <v>1.8917818342692534</v>
      </c>
      <c r="BZ131">
        <v>3.8946675179601131</v>
      </c>
      <c r="CA131">
        <v>80.509711933171374</v>
      </c>
      <c r="CB131">
        <v>10.583793099321422</v>
      </c>
      <c r="CC131">
        <v>3.8470744521703746</v>
      </c>
      <c r="CD131">
        <v>1.099848007946671</v>
      </c>
      <c r="CE131">
        <v>2.9877807963426166</v>
      </c>
    </row>
    <row r="132" spans="1:83" x14ac:dyDescent="0.25">
      <c r="A132" t="s">
        <v>364</v>
      </c>
      <c r="B132" t="s">
        <v>365</v>
      </c>
      <c r="D132" s="39">
        <v>25872</v>
      </c>
      <c r="E132" s="39">
        <v>0.57299999999999995</v>
      </c>
      <c r="F132" s="39">
        <v>23.288145370637441</v>
      </c>
      <c r="G132" s="39">
        <v>8.1091939015326506</v>
      </c>
      <c r="H132" s="39">
        <v>24.219057670799099</v>
      </c>
      <c r="I132" s="39">
        <v>19.307828007379602</v>
      </c>
      <c r="J132" s="39">
        <v>17.528331655755476</v>
      </c>
      <c r="K132" s="39">
        <v>20.988032496314972</v>
      </c>
      <c r="L132" s="39">
        <v>32.072182434979268</v>
      </c>
      <c r="M132" s="39">
        <v>28.396528095020557</v>
      </c>
      <c r="N132" s="39">
        <v>35.985990855141551</v>
      </c>
      <c r="O132" s="39" t="s">
        <v>74</v>
      </c>
      <c r="P132" s="39" t="s">
        <v>74</v>
      </c>
      <c r="Q132" s="39" t="s">
        <v>74</v>
      </c>
      <c r="R132" s="39" t="e">
        <f>VLOOKUP(#REF!,[1]Sheet1!$A$435:$M$870,11,FALSE)</f>
        <v>#REF!</v>
      </c>
      <c r="S132" s="39" t="e">
        <f>VLOOKUP(#REF!,[1]Sheet1!$A$435:$M$870,12,FALSE)</f>
        <v>#REF!</v>
      </c>
      <c r="T132" s="39" t="e">
        <f>VLOOKUP(#REF!,[1]Sheet1!$A$435:$M$870,13,FALSE)</f>
        <v>#REF!</v>
      </c>
      <c r="U132" s="39">
        <v>20.443952189764179</v>
      </c>
      <c r="V132" s="39">
        <v>18.733274192356028</v>
      </c>
      <c r="W132" s="39">
        <v>22.024285138669779</v>
      </c>
      <c r="X132" s="39" t="s">
        <v>74</v>
      </c>
      <c r="Y132" s="39" t="s">
        <v>74</v>
      </c>
      <c r="Z132" s="39" t="s">
        <v>74</v>
      </c>
      <c r="AA132" s="39">
        <v>6.1703153529376102</v>
      </c>
      <c r="AB132" s="5">
        <v>61.440710192840143</v>
      </c>
      <c r="AC132">
        <v>69.484850431178728</v>
      </c>
      <c r="AD132">
        <v>54.054247010764968</v>
      </c>
      <c r="AE132" s="5">
        <v>59.882207800986954</v>
      </c>
      <c r="AF132" s="5">
        <v>66.037191625097563</v>
      </c>
      <c r="AG132" s="5">
        <v>53.775712890953777</v>
      </c>
      <c r="AH132" s="5" t="s">
        <v>74</v>
      </c>
      <c r="AI132" s="5" t="s">
        <v>74</v>
      </c>
      <c r="AJ132" s="5" t="s">
        <v>74</v>
      </c>
      <c r="AK132" s="5">
        <v>61.606735014972337</v>
      </c>
      <c r="AL132" s="5">
        <v>70.722557860203295</v>
      </c>
      <c r="AM132" s="5">
        <v>53.462690391915046</v>
      </c>
      <c r="AN132" s="5" t="s">
        <v>74</v>
      </c>
      <c r="AO132" s="5" t="s">
        <v>74</v>
      </c>
      <c r="AP132" s="5" t="s">
        <v>74</v>
      </c>
      <c r="AQ132" s="5" t="s">
        <v>74</v>
      </c>
      <c r="AR132" s="5" t="s">
        <v>74</v>
      </c>
      <c r="AS132" s="5" t="s">
        <v>74</v>
      </c>
      <c r="AT132" s="39">
        <v>33.2819467376532</v>
      </c>
      <c r="AU132" s="39">
        <v>20.506902090283202</v>
      </c>
      <c r="AV132" s="39">
        <v>24.1646168188608</v>
      </c>
      <c r="AW132" s="39">
        <v>11.782693668497499</v>
      </c>
      <c r="AX132" s="39">
        <v>10.263840684705301</v>
      </c>
      <c r="AY132" s="39">
        <v>31.950307997628808</v>
      </c>
      <c r="AZ132" s="39">
        <v>15.823603701126318</v>
      </c>
      <c r="BA132" s="39">
        <v>16.891672465785202</v>
      </c>
      <c r="BB132" s="39">
        <v>20.45929018789144</v>
      </c>
      <c r="BC132" s="39">
        <v>14.875125647568236</v>
      </c>
      <c r="BD132" s="39">
        <v>34.875315335319407</v>
      </c>
      <c r="BE132" s="39">
        <v>26.110689636030571</v>
      </c>
      <c r="BF132" s="39">
        <v>32.867037975932746</v>
      </c>
      <c r="BG132" s="39">
        <v>1.4007364506041486</v>
      </c>
      <c r="BH132" s="39">
        <v>4.7462206021131319</v>
      </c>
      <c r="BI132" s="39">
        <v>11.195689206878599</v>
      </c>
      <c r="BJ132" s="3">
        <v>42237</v>
      </c>
      <c r="BK132" s="40">
        <v>90474</v>
      </c>
      <c r="BL132" s="40">
        <v>33763</v>
      </c>
      <c r="BM132" s="40">
        <v>128146</v>
      </c>
      <c r="BN132" s="40">
        <v>62457</v>
      </c>
      <c r="BO132" s="40">
        <v>35961</v>
      </c>
      <c r="BP132" s="3">
        <v>6.2451914098972923</v>
      </c>
      <c r="BQ132" s="23">
        <v>76.2</v>
      </c>
      <c r="BR132">
        <v>9.6999999999999993</v>
      </c>
      <c r="BS132">
        <v>6.1</v>
      </c>
      <c r="BT132" s="23">
        <v>2.6610784400614094</v>
      </c>
      <c r="BU132">
        <v>4.3</v>
      </c>
      <c r="BV132">
        <v>77.634013022439149</v>
      </c>
      <c r="BW132">
        <v>8.3961288030016412</v>
      </c>
      <c r="BX132">
        <v>5.4347258076316098</v>
      </c>
      <c r="BY132">
        <v>2.5543211295868562</v>
      </c>
      <c r="BZ132">
        <v>4.4711071163553893</v>
      </c>
      <c r="CA132">
        <v>74.50274900423554</v>
      </c>
      <c r="CB132">
        <v>11.187279464212446</v>
      </c>
      <c r="CC132">
        <v>6.8475770257730977</v>
      </c>
      <c r="CD132">
        <v>2.7900341495130063</v>
      </c>
      <c r="CE132">
        <v>4.1818950770415535</v>
      </c>
    </row>
    <row r="133" spans="1:83" x14ac:dyDescent="0.25">
      <c r="A133" t="s">
        <v>366</v>
      </c>
      <c r="B133" t="s">
        <v>367</v>
      </c>
      <c r="D133" s="39">
        <v>26799</v>
      </c>
      <c r="E133" s="39">
        <v>0.4632</v>
      </c>
      <c r="F133" s="39">
        <v>28.868552412645592</v>
      </c>
      <c r="G133" s="39">
        <v>10.0360323447536</v>
      </c>
      <c r="H133" s="39">
        <v>9.6184297900597606</v>
      </c>
      <c r="I133" s="39">
        <v>19.334540138254901</v>
      </c>
      <c r="J133" s="39">
        <v>16.884015307624374</v>
      </c>
      <c r="K133" s="39">
        <v>21.677813808944737</v>
      </c>
      <c r="L133" s="39">
        <v>31.274008160906369</v>
      </c>
      <c r="M133" s="39">
        <v>26.34314482368676</v>
      </c>
      <c r="N133" s="39">
        <v>35.444062310337856</v>
      </c>
      <c r="O133" s="39" t="s">
        <v>74</v>
      </c>
      <c r="P133" s="39" t="s">
        <v>74</v>
      </c>
      <c r="Q133" s="39" t="s">
        <v>74</v>
      </c>
      <c r="R133" s="39" t="e">
        <f>VLOOKUP(#REF!,[1]Sheet1!$A$435:$M$870,11,FALSE)</f>
        <v>#REF!</v>
      </c>
      <c r="S133" s="39" t="e">
        <f>VLOOKUP(#REF!,[1]Sheet1!$A$435:$M$870,12,FALSE)</f>
        <v>#REF!</v>
      </c>
      <c r="T133" s="39" t="e">
        <f>VLOOKUP(#REF!,[1]Sheet1!$A$435:$M$870,13,FALSE)</f>
        <v>#REF!</v>
      </c>
      <c r="U133" s="39">
        <v>18.919906460099387</v>
      </c>
      <c r="V133" s="39">
        <v>19.925477410340008</v>
      </c>
      <c r="W133" s="39">
        <v>17.817383311204164</v>
      </c>
      <c r="X133" s="39" t="s">
        <v>74</v>
      </c>
      <c r="Y133" s="39" t="s">
        <v>74</v>
      </c>
      <c r="Z133" s="39" t="s">
        <v>74</v>
      </c>
      <c r="AA133" s="39">
        <v>7.9642475585717101</v>
      </c>
      <c r="AB133" s="5">
        <v>60.938603114428716</v>
      </c>
      <c r="AC133">
        <v>65.387288621381487</v>
      </c>
      <c r="AD133">
        <v>56.681875992005679</v>
      </c>
      <c r="AE133" s="5">
        <v>60.418464900300464</v>
      </c>
      <c r="AF133" s="5">
        <v>68.490512970294887</v>
      </c>
      <c r="AG133" s="5">
        <v>52.183030196009184</v>
      </c>
      <c r="AH133" s="5">
        <v>55.914530197454447</v>
      </c>
      <c r="AI133" s="5">
        <v>60.208370756242147</v>
      </c>
      <c r="AJ133" s="5">
        <v>52.246501350355999</v>
      </c>
      <c r="AK133" s="5">
        <v>65.428562334892902</v>
      </c>
      <c r="AL133" s="5">
        <v>72.826341692055308</v>
      </c>
      <c r="AM133" s="5">
        <v>56.630199986063687</v>
      </c>
      <c r="AN133" s="5" t="s">
        <v>74</v>
      </c>
      <c r="AO133" s="5" t="s">
        <v>74</v>
      </c>
      <c r="AP133" s="5" t="s">
        <v>74</v>
      </c>
      <c r="AQ133" s="5" t="s">
        <v>74</v>
      </c>
      <c r="AR133" s="5" t="s">
        <v>74</v>
      </c>
      <c r="AS133" s="5" t="s">
        <v>74</v>
      </c>
      <c r="AT133" s="39">
        <v>32.274435045337</v>
      </c>
      <c r="AU133" s="39">
        <v>20.241906213111601</v>
      </c>
      <c r="AV133" s="39">
        <v>23.726951386595399</v>
      </c>
      <c r="AW133" s="39">
        <v>10.127492879821901</v>
      </c>
      <c r="AX133" s="39">
        <v>13.6292144751341</v>
      </c>
      <c r="AY133" s="39">
        <v>28.046049095144237</v>
      </c>
      <c r="AZ133" s="39">
        <v>16.11142396395935</v>
      </c>
      <c r="BA133" s="39">
        <v>16.318760078838917</v>
      </c>
      <c r="BB133" s="39">
        <v>19.121637187396011</v>
      </c>
      <c r="BC133" s="39">
        <v>20.402129674661477</v>
      </c>
      <c r="BD133" s="39">
        <v>36.692677512320046</v>
      </c>
      <c r="BE133" s="39">
        <v>24.557849056856099</v>
      </c>
      <c r="BF133" s="39">
        <v>31.467773966419934</v>
      </c>
      <c r="BG133" s="39">
        <v>0.72950726498298257</v>
      </c>
      <c r="BH133" s="39">
        <v>6.5521921994209409</v>
      </c>
      <c r="BI133" s="39">
        <v>5.4341185810005097</v>
      </c>
      <c r="BJ133" s="3">
        <v>45796</v>
      </c>
      <c r="BK133" s="40">
        <v>52423</v>
      </c>
      <c r="BL133" s="40">
        <v>32362</v>
      </c>
      <c r="BM133" s="40">
        <v>25553</v>
      </c>
      <c r="BN133" s="40">
        <v>74297</v>
      </c>
      <c r="BO133" s="40">
        <v>42147</v>
      </c>
      <c r="BP133" s="3">
        <v>4.6698313301686696</v>
      </c>
      <c r="BQ133" s="23">
        <v>79.7</v>
      </c>
      <c r="BR133">
        <v>10.8</v>
      </c>
      <c r="BS133">
        <v>1.9</v>
      </c>
      <c r="BT133" s="23">
        <v>2.6600413868721855</v>
      </c>
      <c r="BU133">
        <v>3</v>
      </c>
      <c r="BV133">
        <v>79.237866168868464</v>
      </c>
      <c r="BW133">
        <v>10.037933180164655</v>
      </c>
      <c r="BX133">
        <v>2.2688110281447442</v>
      </c>
      <c r="BY133">
        <v>3.0980758184951176</v>
      </c>
      <c r="BZ133">
        <v>2.9257610568638714</v>
      </c>
      <c r="CA133">
        <v>80.236890508883391</v>
      </c>
      <c r="CB133">
        <v>11.761654191062032</v>
      </c>
      <c r="CC133">
        <v>1.4290238035883926</v>
      </c>
      <c r="CD133">
        <v>2.1667800812542533</v>
      </c>
      <c r="CE133">
        <v>3.0763426153628481</v>
      </c>
    </row>
    <row r="134" spans="1:83" x14ac:dyDescent="0.25">
      <c r="A134" t="s">
        <v>368</v>
      </c>
      <c r="B134" t="s">
        <v>369</v>
      </c>
      <c r="D134" s="39">
        <v>23948</v>
      </c>
      <c r="E134" s="39">
        <v>0.50190000000000001</v>
      </c>
      <c r="F134" s="39">
        <v>43.716974303293519</v>
      </c>
      <c r="G134" s="39">
        <v>14.9392732579712</v>
      </c>
      <c r="H134" s="39">
        <v>15.251056345580499</v>
      </c>
      <c r="I134" s="39">
        <v>27.7383461443094</v>
      </c>
      <c r="J134" s="39">
        <v>24.843636172712298</v>
      </c>
      <c r="K134" s="39">
        <v>30.32871128965003</v>
      </c>
      <c r="L134" s="39">
        <v>38.039216838788931</v>
      </c>
      <c r="M134" s="39">
        <v>34.397381469358656</v>
      </c>
      <c r="N134" s="39">
        <v>41.060453712018152</v>
      </c>
      <c r="O134" s="39" t="s">
        <v>74</v>
      </c>
      <c r="P134" s="39" t="s">
        <v>74</v>
      </c>
      <c r="Q134" s="39" t="s">
        <v>74</v>
      </c>
      <c r="R134" s="39" t="e">
        <f>VLOOKUP(#REF!,[1]Sheet1!$A$435:$M$870,11,FALSE)</f>
        <v>#REF!</v>
      </c>
      <c r="S134" s="39" t="e">
        <f>VLOOKUP(#REF!,[1]Sheet1!$A$435:$M$870,12,FALSE)</f>
        <v>#REF!</v>
      </c>
      <c r="T134" s="39" t="e">
        <f>VLOOKUP(#REF!,[1]Sheet1!$A$435:$M$870,13,FALSE)</f>
        <v>#REF!</v>
      </c>
      <c r="U134" s="39">
        <v>44.644068891976609</v>
      </c>
      <c r="V134" s="39">
        <v>44.062064849811023</v>
      </c>
      <c r="W134" s="39">
        <v>45.197277196520865</v>
      </c>
      <c r="X134" s="39" t="s">
        <v>74</v>
      </c>
      <c r="Y134" s="39" t="s">
        <v>74</v>
      </c>
      <c r="Z134" s="39" t="s">
        <v>74</v>
      </c>
      <c r="AA134" s="39">
        <v>11.299285433077699</v>
      </c>
      <c r="AB134" s="5">
        <v>55.596622186785694</v>
      </c>
      <c r="AC134">
        <v>59.270792685518238</v>
      </c>
      <c r="AD134">
        <v>52.175430265354287</v>
      </c>
      <c r="AE134" s="5">
        <v>59.252769437096141</v>
      </c>
      <c r="AF134" s="5">
        <v>65.662461557773184</v>
      </c>
      <c r="AG134" s="5">
        <v>52.921217859840162</v>
      </c>
      <c r="AH134" s="5">
        <v>62.932423292135518</v>
      </c>
      <c r="AI134" s="5">
        <v>61.477301530129004</v>
      </c>
      <c r="AJ134" s="5">
        <v>64.17661887326193</v>
      </c>
      <c r="AK134" s="5">
        <v>61.680562367173451</v>
      </c>
      <c r="AL134" s="5">
        <v>68.173650542657953</v>
      </c>
      <c r="AM134" s="5">
        <v>53.121743249644716</v>
      </c>
      <c r="AN134" s="5" t="s">
        <v>74</v>
      </c>
      <c r="AO134" s="5" t="s">
        <v>74</v>
      </c>
      <c r="AP134" s="5" t="s">
        <v>74</v>
      </c>
      <c r="AQ134" s="5" t="s">
        <v>74</v>
      </c>
      <c r="AR134" s="5" t="s">
        <v>74</v>
      </c>
      <c r="AS134" s="5" t="s">
        <v>74</v>
      </c>
      <c r="AT134" s="39">
        <v>30.523773051316802</v>
      </c>
      <c r="AU134" s="39">
        <v>18.325968695378901</v>
      </c>
      <c r="AV134" s="39">
        <v>23.639505881890798</v>
      </c>
      <c r="AW134" s="39">
        <v>10.586617961861</v>
      </c>
      <c r="AX134" s="39">
        <v>16.924134409552401</v>
      </c>
      <c r="AY134" s="39">
        <v>24.286560562379051</v>
      </c>
      <c r="AZ134" s="39">
        <v>15.467793531061174</v>
      </c>
      <c r="BA134" s="39">
        <v>15.049958532443428</v>
      </c>
      <c r="BB134" s="39">
        <v>19.567157695193714</v>
      </c>
      <c r="BC134" s="39">
        <v>25.628529678922636</v>
      </c>
      <c r="BD134" s="39">
        <v>36.693491679037429</v>
      </c>
      <c r="BE134" s="39">
        <v>21.153215094929294</v>
      </c>
      <c r="BF134" s="39">
        <v>32.136104383154937</v>
      </c>
      <c r="BG134" s="39">
        <v>1.7032580670364874</v>
      </c>
      <c r="BH134" s="39">
        <v>8.3139307758418628</v>
      </c>
      <c r="BI134" s="39">
        <v>5.1918403123630403</v>
      </c>
      <c r="BJ134" s="3">
        <v>35347</v>
      </c>
      <c r="BK134" s="40">
        <v>46655</v>
      </c>
      <c r="BL134" s="40">
        <v>26058</v>
      </c>
      <c r="BM134" s="40">
        <v>60968</v>
      </c>
      <c r="BN134" s="40">
        <v>60767</v>
      </c>
      <c r="BO134" s="40">
        <v>27908</v>
      </c>
      <c r="BP134" s="3">
        <v>5.6798943853381996</v>
      </c>
      <c r="BQ134" s="23">
        <v>79.400000000000006</v>
      </c>
      <c r="BR134">
        <v>11.6</v>
      </c>
      <c r="BS134">
        <v>1.5</v>
      </c>
      <c r="BT134" s="23">
        <v>1.6232500172035444</v>
      </c>
      <c r="BU134">
        <v>4</v>
      </c>
      <c r="BV134">
        <v>77.329387366509962</v>
      </c>
      <c r="BW134">
        <v>11.840114541281357</v>
      </c>
      <c r="BX134">
        <v>1.6849081529480356</v>
      </c>
      <c r="BY134">
        <v>1.7616626198366014</v>
      </c>
      <c r="BZ134">
        <v>5.5145132364554197</v>
      </c>
      <c r="CA134">
        <v>81.545404792309455</v>
      </c>
      <c r="CB134">
        <v>11.331170633819015</v>
      </c>
      <c r="CC134">
        <v>1.3515550021018901</v>
      </c>
      <c r="CD134">
        <v>1.4744957446639753</v>
      </c>
      <c r="CE134">
        <v>2.4683328442142503</v>
      </c>
    </row>
    <row r="135" spans="1:83" x14ac:dyDescent="0.25">
      <c r="A135" t="s">
        <v>370</v>
      </c>
      <c r="B135" t="s">
        <v>371</v>
      </c>
      <c r="D135" s="39">
        <v>30674</v>
      </c>
      <c r="E135" s="39">
        <v>0.46379999999999999</v>
      </c>
      <c r="F135" s="39">
        <v>20.752115324349734</v>
      </c>
      <c r="G135" s="39">
        <v>5.7956554464457604</v>
      </c>
      <c r="H135" s="39">
        <v>10.2742941452619</v>
      </c>
      <c r="I135" s="39">
        <v>14.88641414113</v>
      </c>
      <c r="J135" s="39">
        <v>13.048942883192261</v>
      </c>
      <c r="K135" s="39">
        <v>16.644876456388843</v>
      </c>
      <c r="L135" s="39">
        <v>24.186760556701518</v>
      </c>
      <c r="M135" s="39">
        <v>21.697225255073228</v>
      </c>
      <c r="N135" s="39">
        <v>26.41505195169896</v>
      </c>
      <c r="O135" s="39" t="s">
        <v>74</v>
      </c>
      <c r="P135" s="39" t="s">
        <v>74</v>
      </c>
      <c r="Q135" s="39" t="s">
        <v>74</v>
      </c>
      <c r="R135" s="39" t="e">
        <f>VLOOKUP(#REF!,[1]Sheet1!$A$435:$M$870,11,FALSE)</f>
        <v>#REF!</v>
      </c>
      <c r="S135" s="39" t="e">
        <f>VLOOKUP(#REF!,[1]Sheet1!$A$435:$M$870,12,FALSE)</f>
        <v>#REF!</v>
      </c>
      <c r="T135" s="39" t="e">
        <f>VLOOKUP(#REF!,[1]Sheet1!$A$435:$M$870,13,FALSE)</f>
        <v>#REF!</v>
      </c>
      <c r="U135" s="39">
        <v>30.35455110926809</v>
      </c>
      <c r="V135" s="39">
        <v>29.13316336536576</v>
      </c>
      <c r="W135" s="39">
        <v>31.72421376731911</v>
      </c>
      <c r="X135" s="39" t="s">
        <v>74</v>
      </c>
      <c r="Y135" s="39" t="s">
        <v>74</v>
      </c>
      <c r="Z135" s="39" t="s">
        <v>74</v>
      </c>
      <c r="AA135" s="39">
        <v>7.9750029339279402</v>
      </c>
      <c r="AB135" s="5">
        <v>59.889318289375574</v>
      </c>
      <c r="AC135">
        <v>65.753056074698392</v>
      </c>
      <c r="AD135">
        <v>54.470492965555252</v>
      </c>
      <c r="AE135" s="5">
        <v>55.477972105379678</v>
      </c>
      <c r="AF135" s="5">
        <v>62.125470647504912</v>
      </c>
      <c r="AG135" s="5">
        <v>48.804876317563973</v>
      </c>
      <c r="AH135" s="5">
        <v>54.65450951034618</v>
      </c>
      <c r="AI135" s="5">
        <v>54.826896937714878</v>
      </c>
      <c r="AJ135" s="5">
        <v>54.510872461759853</v>
      </c>
      <c r="AK135" s="5" t="s">
        <v>74</v>
      </c>
      <c r="AL135" s="5" t="s">
        <v>74</v>
      </c>
      <c r="AM135" s="5" t="s">
        <v>74</v>
      </c>
      <c r="AN135" s="5" t="s">
        <v>74</v>
      </c>
      <c r="AO135" s="5" t="s">
        <v>74</v>
      </c>
      <c r="AP135" s="5" t="s">
        <v>74</v>
      </c>
      <c r="AQ135" s="5" t="s">
        <v>74</v>
      </c>
      <c r="AR135" s="5" t="s">
        <v>74</v>
      </c>
      <c r="AS135" s="5" t="s">
        <v>74</v>
      </c>
      <c r="AT135" s="39">
        <v>33.521223753259903</v>
      </c>
      <c r="AU135" s="39">
        <v>15.508930108589601</v>
      </c>
      <c r="AV135" s="39">
        <v>24.179839187905301</v>
      </c>
      <c r="AW135" s="39">
        <v>9.1641214316229807</v>
      </c>
      <c r="AX135" s="39">
        <v>17.625885518622201</v>
      </c>
      <c r="AY135" s="39">
        <v>28.317617087041043</v>
      </c>
      <c r="AZ135" s="39">
        <v>13.368870965794526</v>
      </c>
      <c r="BA135" s="39">
        <v>16.05954867609239</v>
      </c>
      <c r="BB135" s="39">
        <v>16.605894497905172</v>
      </c>
      <c r="BC135" s="39">
        <v>25.648068773166877</v>
      </c>
      <c r="BD135" s="39">
        <v>39.344782855444151</v>
      </c>
      <c r="BE135" s="39">
        <v>17.903953733481067</v>
      </c>
      <c r="BF135" s="39">
        <v>33.267572899494638</v>
      </c>
      <c r="BG135" s="39">
        <v>0.83574304786098419</v>
      </c>
      <c r="BH135" s="39">
        <v>8.6479474637191576</v>
      </c>
      <c r="BI135" s="39">
        <v>11.8564852824399</v>
      </c>
      <c r="BJ135" s="3">
        <v>52584</v>
      </c>
      <c r="BK135" s="40">
        <v>59504</v>
      </c>
      <c r="BL135" s="40">
        <v>34534</v>
      </c>
      <c r="BM135" s="40">
        <v>40861</v>
      </c>
      <c r="BN135" s="40">
        <v>61071</v>
      </c>
      <c r="BO135" s="40">
        <v>31767</v>
      </c>
      <c r="BP135" s="3">
        <v>4.7103559870550162</v>
      </c>
      <c r="BQ135" s="23">
        <v>83.7</v>
      </c>
      <c r="BR135">
        <v>9.6</v>
      </c>
      <c r="BS135">
        <v>0.6</v>
      </c>
      <c r="BT135" s="23">
        <v>1.0693264312485624</v>
      </c>
      <c r="BU135">
        <v>3.7</v>
      </c>
      <c r="BV135">
        <v>83.495423689566493</v>
      </c>
      <c r="BW135">
        <v>9.690078363984254</v>
      </c>
      <c r="BX135">
        <v>0.51064555835862191</v>
      </c>
      <c r="BY135">
        <v>1.2875824162431599</v>
      </c>
      <c r="BZ135">
        <v>3.7097973261184842</v>
      </c>
      <c r="CA135">
        <v>83.849840587027032</v>
      </c>
      <c r="CB135">
        <v>9.4036364139342847</v>
      </c>
      <c r="CC135">
        <v>0.74277454648565289</v>
      </c>
      <c r="CD135">
        <v>0.82161653745340368</v>
      </c>
      <c r="CE135">
        <v>3.7449945709681658</v>
      </c>
    </row>
    <row r="136" spans="1:83" x14ac:dyDescent="0.25">
      <c r="A136" t="s">
        <v>372</v>
      </c>
      <c r="B136" t="s">
        <v>373</v>
      </c>
      <c r="D136" s="39">
        <v>29016</v>
      </c>
      <c r="E136" s="39">
        <v>0.43209999999999998</v>
      </c>
      <c r="F136" s="39">
        <v>30.875819928471763</v>
      </c>
      <c r="G136" s="39">
        <v>10.1406373452726</v>
      </c>
      <c r="H136" s="39">
        <v>9.5078060145141006</v>
      </c>
      <c r="I136" s="39">
        <v>18.190678992875299</v>
      </c>
      <c r="J136" s="39">
        <v>17.438446682659414</v>
      </c>
      <c r="K136" s="39">
        <v>18.854928751688803</v>
      </c>
      <c r="L136" s="39">
        <v>18.293974915416424</v>
      </c>
      <c r="M136" s="39">
        <v>17.938323077231455</v>
      </c>
      <c r="N136" s="39">
        <v>18.590485421479869</v>
      </c>
      <c r="O136" s="39" t="s">
        <v>74</v>
      </c>
      <c r="P136" s="39" t="s">
        <v>74</v>
      </c>
      <c r="Q136" s="39" t="s">
        <v>74</v>
      </c>
      <c r="R136" s="39" t="e">
        <f>VLOOKUP(#REF!,[1]Sheet1!$A$435:$M$870,11,FALSE)</f>
        <v>#REF!</v>
      </c>
      <c r="S136" s="39" t="e">
        <f>VLOOKUP(#REF!,[1]Sheet1!$A$435:$M$870,12,FALSE)</f>
        <v>#REF!</v>
      </c>
      <c r="T136" s="39" t="e">
        <f>VLOOKUP(#REF!,[1]Sheet1!$A$435:$M$870,13,FALSE)</f>
        <v>#REF!</v>
      </c>
      <c r="U136" s="39">
        <v>33.463738852431426</v>
      </c>
      <c r="V136" s="39">
        <v>30.444070602686317</v>
      </c>
      <c r="W136" s="39">
        <v>36.802787374140017</v>
      </c>
      <c r="X136" s="39">
        <v>24.907856450048495</v>
      </c>
      <c r="Y136" s="39">
        <v>24.007240017551556</v>
      </c>
      <c r="Z136" s="39">
        <v>25.827592001344314</v>
      </c>
      <c r="AA136" s="39">
        <v>8.9157286106441305</v>
      </c>
      <c r="AB136" s="5">
        <v>67.480710400200465</v>
      </c>
      <c r="AC136">
        <v>69.938931412389479</v>
      </c>
      <c r="AD136">
        <v>65.358425960752768</v>
      </c>
      <c r="AE136" s="5">
        <v>59.533629965048895</v>
      </c>
      <c r="AF136" s="5">
        <v>67.105304498088699</v>
      </c>
      <c r="AG136" s="5">
        <v>52.410976853242964</v>
      </c>
      <c r="AH136" s="5">
        <v>60.993194528670578</v>
      </c>
      <c r="AI136" s="5">
        <v>61.15463517857431</v>
      </c>
      <c r="AJ136" s="5">
        <v>60.85373001032626</v>
      </c>
      <c r="AK136" s="5" t="s">
        <v>74</v>
      </c>
      <c r="AL136" s="5" t="s">
        <v>74</v>
      </c>
      <c r="AM136" s="5" t="s">
        <v>74</v>
      </c>
      <c r="AN136" s="5" t="s">
        <v>74</v>
      </c>
      <c r="AO136" s="5" t="s">
        <v>74</v>
      </c>
      <c r="AP136" s="5" t="s">
        <v>74</v>
      </c>
      <c r="AQ136" s="5" t="s">
        <v>74</v>
      </c>
      <c r="AR136" s="5" t="s">
        <v>74</v>
      </c>
      <c r="AS136" s="5" t="s">
        <v>74</v>
      </c>
      <c r="AT136" s="39">
        <v>33.525652657125399</v>
      </c>
      <c r="AU136" s="39">
        <v>17.1071582480891</v>
      </c>
      <c r="AV136" s="39">
        <v>26.6548912427136</v>
      </c>
      <c r="AW136" s="39">
        <v>8.41082809771145</v>
      </c>
      <c r="AX136" s="39">
        <v>14.3014697543605</v>
      </c>
      <c r="AY136" s="39">
        <v>27.396595689293047</v>
      </c>
      <c r="AZ136" s="39">
        <v>16.307441087202182</v>
      </c>
      <c r="BA136" s="39">
        <v>18.094792954721601</v>
      </c>
      <c r="BB136" s="39">
        <v>16.427544506303953</v>
      </c>
      <c r="BC136" s="39">
        <v>21.773625762479217</v>
      </c>
      <c r="BD136" s="39">
        <v>39.165228563184911</v>
      </c>
      <c r="BE136" s="39">
        <v>17.843008095116257</v>
      </c>
      <c r="BF136" s="39">
        <v>34.531359729110299</v>
      </c>
      <c r="BG136" s="39">
        <v>1.034345721891655</v>
      </c>
      <c r="BH136" s="39">
        <v>7.4260578906968773</v>
      </c>
      <c r="BI136" s="39">
        <v>15.882601826964899</v>
      </c>
      <c r="BJ136" s="3">
        <v>50668</v>
      </c>
      <c r="BK136" s="40">
        <v>61341</v>
      </c>
      <c r="BL136" s="40">
        <v>48646</v>
      </c>
      <c r="BM136" s="40">
        <v>35933</v>
      </c>
      <c r="BN136" s="40">
        <v>50916</v>
      </c>
      <c r="BO136" s="40">
        <v>35527</v>
      </c>
      <c r="BP136" s="3">
        <v>4.2450924169570783</v>
      </c>
      <c r="BQ136" s="23">
        <v>77.3</v>
      </c>
      <c r="BR136">
        <v>11.2</v>
      </c>
      <c r="BS136">
        <v>5.2</v>
      </c>
      <c r="BT136" s="23">
        <v>1.5564531663154699</v>
      </c>
      <c r="BU136">
        <v>4.0999999999999996</v>
      </c>
      <c r="BV136">
        <v>77.190300506159986</v>
      </c>
      <c r="BW136">
        <v>12.493304364050003</v>
      </c>
      <c r="BX136">
        <v>4.533773088659248</v>
      </c>
      <c r="BY136">
        <v>1.7501940982106854</v>
      </c>
      <c r="BZ136">
        <v>3.415526653144993</v>
      </c>
      <c r="CA136">
        <v>77.462107261240334</v>
      </c>
      <c r="CB136">
        <v>9.8977250191234383</v>
      </c>
      <c r="CC136">
        <v>5.8463892115477236</v>
      </c>
      <c r="CD136">
        <v>1.3740544522197353</v>
      </c>
      <c r="CE136">
        <v>4.7822761141173471</v>
      </c>
    </row>
    <row r="137" spans="1:83" x14ac:dyDescent="0.25">
      <c r="A137" t="s">
        <v>374</v>
      </c>
      <c r="B137" t="s">
        <v>375</v>
      </c>
      <c r="D137" s="39">
        <v>31637</v>
      </c>
      <c r="E137" s="39">
        <v>0.52459999999999996</v>
      </c>
      <c r="F137" s="39">
        <v>37.06501161270176</v>
      </c>
      <c r="G137" s="39">
        <v>13.283485000035</v>
      </c>
      <c r="H137" s="39">
        <v>12.5161322974922</v>
      </c>
      <c r="I137" s="39">
        <v>21.330805942520499</v>
      </c>
      <c r="J137" s="39">
        <v>19.242399201816724</v>
      </c>
      <c r="K137" s="39">
        <v>23.16903324524327</v>
      </c>
      <c r="L137" s="39">
        <v>27.101456017118668</v>
      </c>
      <c r="M137" s="39">
        <v>24.658497555357449</v>
      </c>
      <c r="N137" s="39">
        <v>29.037850459086041</v>
      </c>
      <c r="O137" s="39" t="s">
        <v>74</v>
      </c>
      <c r="P137" s="39" t="s">
        <v>74</v>
      </c>
      <c r="Q137" s="39" t="s">
        <v>74</v>
      </c>
      <c r="R137" s="39" t="e">
        <f>VLOOKUP(#REF!,[1]Sheet1!$A$435:$M$870,11,FALSE)</f>
        <v>#REF!</v>
      </c>
      <c r="S137" s="39" t="e">
        <f>VLOOKUP(#REF!,[1]Sheet1!$A$435:$M$870,12,FALSE)</f>
        <v>#REF!</v>
      </c>
      <c r="T137" s="39" t="e">
        <f>VLOOKUP(#REF!,[1]Sheet1!$A$435:$M$870,13,FALSE)</f>
        <v>#REF!</v>
      </c>
      <c r="U137" s="39">
        <v>23.83336438152012</v>
      </c>
      <c r="V137" s="39">
        <v>21.098410674438728</v>
      </c>
      <c r="W137" s="39">
        <v>26.695258517989039</v>
      </c>
      <c r="X137" s="39" t="s">
        <v>74</v>
      </c>
      <c r="Y137" s="39" t="s">
        <v>74</v>
      </c>
      <c r="Z137" s="39" t="s">
        <v>74</v>
      </c>
      <c r="AA137" s="39">
        <v>8.2233752292346907</v>
      </c>
      <c r="AB137" s="5">
        <v>66.570113568242505</v>
      </c>
      <c r="AC137">
        <v>68.679601365264332</v>
      </c>
      <c r="AD137">
        <v>64.693602441444639</v>
      </c>
      <c r="AE137" s="5">
        <v>62.168414460356715</v>
      </c>
      <c r="AF137" s="5">
        <v>68.33664088129278</v>
      </c>
      <c r="AG137" s="5">
        <v>56.624196092707194</v>
      </c>
      <c r="AH137" s="5">
        <v>69.769405670567593</v>
      </c>
      <c r="AI137" s="5">
        <v>68.557838737161291</v>
      </c>
      <c r="AJ137" s="5">
        <v>70.739978395575932</v>
      </c>
      <c r="AK137" s="5" t="s">
        <v>74</v>
      </c>
      <c r="AL137" s="5" t="s">
        <v>74</v>
      </c>
      <c r="AM137" s="5" t="s">
        <v>74</v>
      </c>
      <c r="AN137" s="5" t="s">
        <v>74</v>
      </c>
      <c r="AO137" s="5" t="s">
        <v>74</v>
      </c>
      <c r="AP137" s="5" t="s">
        <v>74</v>
      </c>
      <c r="AQ137" s="5" t="s">
        <v>74</v>
      </c>
      <c r="AR137" s="5" t="s">
        <v>74</v>
      </c>
      <c r="AS137" s="5" t="s">
        <v>74</v>
      </c>
      <c r="AT137" s="39">
        <v>45.112405336105901</v>
      </c>
      <c r="AU137" s="39">
        <v>16.7488418310847</v>
      </c>
      <c r="AV137" s="39">
        <v>22.5715005157947</v>
      </c>
      <c r="AW137" s="39">
        <v>4.9583979768934796</v>
      </c>
      <c r="AX137" s="39">
        <v>10.6088543401212</v>
      </c>
      <c r="AY137" s="39">
        <v>43.206600512877692</v>
      </c>
      <c r="AZ137" s="39">
        <v>15.137139034452002</v>
      </c>
      <c r="BA137" s="39">
        <v>16.732634630393576</v>
      </c>
      <c r="BB137" s="39">
        <v>9.7312966885940462</v>
      </c>
      <c r="BC137" s="39">
        <v>15.192329133682685</v>
      </c>
      <c r="BD137" s="39">
        <v>46.912130895537317</v>
      </c>
      <c r="BE137" s="39">
        <v>18.270835417182145</v>
      </c>
      <c r="BF137" s="39">
        <v>28.085368485888612</v>
      </c>
      <c r="BG137" s="39">
        <v>0.45116423536348471</v>
      </c>
      <c r="BH137" s="39">
        <v>6.2805009660284394</v>
      </c>
      <c r="BI137" s="39">
        <v>8.3471227955295593</v>
      </c>
      <c r="BJ137" s="3">
        <v>48017</v>
      </c>
      <c r="BK137" s="40">
        <v>77059</v>
      </c>
      <c r="BL137" s="40">
        <v>35131</v>
      </c>
      <c r="BM137" s="40">
        <v>21175</v>
      </c>
      <c r="BN137" s="40">
        <v>62750</v>
      </c>
      <c r="BO137" s="40">
        <v>42538</v>
      </c>
      <c r="BP137" s="3">
        <v>5.5199912844536438</v>
      </c>
      <c r="BQ137" s="23">
        <v>70</v>
      </c>
      <c r="BR137">
        <v>8.4</v>
      </c>
      <c r="BS137">
        <v>9.5</v>
      </c>
      <c r="BT137" s="23">
        <v>4.4292130173426383</v>
      </c>
      <c r="BU137">
        <v>6.3</v>
      </c>
      <c r="BV137">
        <v>67.918434979625658</v>
      </c>
      <c r="BW137">
        <v>8.2821861138821724</v>
      </c>
      <c r="BX137">
        <v>9.3851625157105101</v>
      </c>
      <c r="BY137">
        <v>4.9208415760670459</v>
      </c>
      <c r="BZ137">
        <v>7.326310806012545</v>
      </c>
      <c r="CA137">
        <v>71.909911277901912</v>
      </c>
      <c r="CB137">
        <v>8.4920497190828428</v>
      </c>
      <c r="CC137">
        <v>9.5294908783270795</v>
      </c>
      <c r="CD137">
        <v>3.9561595696219003</v>
      </c>
      <c r="CE137">
        <v>5.3141065966723788</v>
      </c>
    </row>
    <row r="138" spans="1:83" x14ac:dyDescent="0.25">
      <c r="A138" t="s">
        <v>376</v>
      </c>
      <c r="B138" t="s">
        <v>377</v>
      </c>
      <c r="D138" s="39">
        <v>43509</v>
      </c>
      <c r="E138" s="39">
        <v>0.46879999999999999</v>
      </c>
      <c r="F138" s="39">
        <v>16.114717181083588</v>
      </c>
      <c r="G138" s="39">
        <v>5.13402159749735</v>
      </c>
      <c r="H138" s="39">
        <v>4.4976351224869298</v>
      </c>
      <c r="I138" s="39">
        <v>8.6190485360506006</v>
      </c>
      <c r="J138" s="39">
        <v>8.2442516866308679</v>
      </c>
      <c r="K138" s="39">
        <v>8.9931181566333933</v>
      </c>
      <c r="L138" s="39">
        <v>10.567002143815147</v>
      </c>
      <c r="M138" s="39">
        <v>11.568995689103248</v>
      </c>
      <c r="N138" s="39">
        <v>9.5854326510986141</v>
      </c>
      <c r="O138" s="39" t="s">
        <v>74</v>
      </c>
      <c r="P138" s="39" t="s">
        <v>74</v>
      </c>
      <c r="Q138" s="39" t="s">
        <v>74</v>
      </c>
      <c r="R138" s="39" t="e">
        <f>VLOOKUP(#REF!,[1]Sheet1!$A$435:$M$870,11,FALSE)</f>
        <v>#REF!</v>
      </c>
      <c r="S138" s="39" t="e">
        <f>VLOOKUP(#REF!,[1]Sheet1!$A$435:$M$870,12,FALSE)</f>
        <v>#REF!</v>
      </c>
      <c r="T138" s="39" t="e">
        <f>VLOOKUP(#REF!,[1]Sheet1!$A$435:$M$870,13,FALSE)</f>
        <v>#REF!</v>
      </c>
      <c r="U138" s="39">
        <v>25.621261767306393</v>
      </c>
      <c r="V138" s="39">
        <v>21.954038751640773</v>
      </c>
      <c r="W138" s="39">
        <v>29.772465182293978</v>
      </c>
      <c r="X138" s="39">
        <v>6.6690708316752891</v>
      </c>
      <c r="Y138" s="39">
        <v>4.7629791180968137</v>
      </c>
      <c r="Z138" s="39">
        <v>8.5453423812461438</v>
      </c>
      <c r="AA138" s="39">
        <v>5.1873680221585596</v>
      </c>
      <c r="AB138" s="5">
        <v>71.742333720911546</v>
      </c>
      <c r="AC138">
        <v>79.365085075002696</v>
      </c>
      <c r="AD138">
        <v>64.22523120146721</v>
      </c>
      <c r="AE138" s="5">
        <v>73.615236673353962</v>
      </c>
      <c r="AF138" s="5">
        <v>77.13407877505793</v>
      </c>
      <c r="AG138" s="5">
        <v>69.884549250798329</v>
      </c>
      <c r="AH138" s="5">
        <v>62.699026670235639</v>
      </c>
      <c r="AI138" s="5">
        <v>62.358977114000211</v>
      </c>
      <c r="AJ138" s="5">
        <v>62.964067938551729</v>
      </c>
      <c r="AK138" s="5">
        <v>77.635711438820238</v>
      </c>
      <c r="AL138" s="5">
        <v>88.436290669342128</v>
      </c>
      <c r="AM138" s="5">
        <v>64.102011494252878</v>
      </c>
      <c r="AN138" s="5" t="s">
        <v>74</v>
      </c>
      <c r="AO138" s="5" t="s">
        <v>74</v>
      </c>
      <c r="AP138" s="5" t="s">
        <v>74</v>
      </c>
      <c r="AQ138" s="5" t="s">
        <v>74</v>
      </c>
      <c r="AR138" s="5" t="s">
        <v>74</v>
      </c>
      <c r="AS138" s="5" t="s">
        <v>74</v>
      </c>
      <c r="AT138" s="39">
        <v>54.706785659817697</v>
      </c>
      <c r="AU138" s="39">
        <v>11.8111395680275</v>
      </c>
      <c r="AV138" s="39">
        <v>22.226020373282299</v>
      </c>
      <c r="AW138" s="39">
        <v>5.1690498603741197</v>
      </c>
      <c r="AX138" s="39">
        <v>6.0870045384983502</v>
      </c>
      <c r="AY138" s="39">
        <v>55.470527207485034</v>
      </c>
      <c r="AZ138" s="39">
        <v>10.138202792610148</v>
      </c>
      <c r="BA138" s="39">
        <v>17.035968894853564</v>
      </c>
      <c r="BB138" s="39">
        <v>9.0074526712543896</v>
      </c>
      <c r="BC138" s="39">
        <v>8.3478484337968641</v>
      </c>
      <c r="BD138" s="39">
        <v>53.763750470101549</v>
      </c>
      <c r="BE138" s="39">
        <v>13.876809890936443</v>
      </c>
      <c r="BF138" s="39">
        <v>28.634472546069951</v>
      </c>
      <c r="BG138" s="39">
        <v>0.42955528394133136</v>
      </c>
      <c r="BH138" s="39">
        <v>3.2954118089507336</v>
      </c>
      <c r="BI138" s="39">
        <v>10.7096217596067</v>
      </c>
      <c r="BJ138" s="3">
        <v>83844</v>
      </c>
      <c r="BK138" s="40">
        <v>95931</v>
      </c>
      <c r="BL138" s="40">
        <v>48016</v>
      </c>
      <c r="BM138" s="40">
        <v>50258</v>
      </c>
      <c r="BN138" s="40">
        <v>112666</v>
      </c>
      <c r="BO138" s="40">
        <v>51978</v>
      </c>
      <c r="BP138" s="3">
        <v>4.6424857569555842</v>
      </c>
      <c r="BQ138" s="23">
        <v>76</v>
      </c>
      <c r="BR138">
        <v>8.6</v>
      </c>
      <c r="BS138">
        <v>3.4</v>
      </c>
      <c r="BT138" s="23">
        <v>1.2767186751870407</v>
      </c>
      <c r="BU138">
        <v>9.5</v>
      </c>
      <c r="BV138">
        <v>75.094316016399446</v>
      </c>
      <c r="BW138">
        <v>9.8757530845186992</v>
      </c>
      <c r="BX138">
        <v>3.4208804111408386</v>
      </c>
      <c r="BY138">
        <v>0.9258368140434623</v>
      </c>
      <c r="BZ138">
        <v>9.2800223278732705</v>
      </c>
      <c r="CA138">
        <v>77.053909670736047</v>
      </c>
      <c r="CB138">
        <v>7.1122701566518298</v>
      </c>
      <c r="CC138">
        <v>3.448026644663539</v>
      </c>
      <c r="CD138">
        <v>1.7158826044797244</v>
      </c>
      <c r="CE138">
        <v>9.6978384336021488</v>
      </c>
    </row>
    <row r="139" spans="1:83" x14ac:dyDescent="0.25">
      <c r="A139" t="s">
        <v>378</v>
      </c>
      <c r="B139" t="s">
        <v>379</v>
      </c>
      <c r="D139" s="39">
        <v>33126</v>
      </c>
      <c r="E139" s="39">
        <v>0.42680000000000001</v>
      </c>
      <c r="F139" s="39">
        <v>16.967322643343053</v>
      </c>
      <c r="G139" s="39">
        <v>4.9407717579225201</v>
      </c>
      <c r="H139" s="39">
        <v>5.6934835974112898</v>
      </c>
      <c r="I139" s="39">
        <v>10.657178683385601</v>
      </c>
      <c r="J139" s="39">
        <v>9.921857168136599</v>
      </c>
      <c r="K139" s="39">
        <v>11.360664224568358</v>
      </c>
      <c r="L139" s="39">
        <v>13.735646225262643</v>
      </c>
      <c r="M139" s="39">
        <v>12.446415773032765</v>
      </c>
      <c r="N139" s="39">
        <v>14.797651802920765</v>
      </c>
      <c r="O139" s="39" t="s">
        <v>74</v>
      </c>
      <c r="P139" s="39" t="s">
        <v>74</v>
      </c>
      <c r="Q139" s="39" t="s">
        <v>74</v>
      </c>
      <c r="R139" s="39" t="e">
        <f>VLOOKUP(#REF!,[1]Sheet1!$A$435:$M$870,11,FALSE)</f>
        <v>#REF!</v>
      </c>
      <c r="S139" s="39" t="e">
        <f>VLOOKUP(#REF!,[1]Sheet1!$A$435:$M$870,12,FALSE)</f>
        <v>#REF!</v>
      </c>
      <c r="T139" s="39" t="e">
        <f>VLOOKUP(#REF!,[1]Sheet1!$A$435:$M$870,13,FALSE)</f>
        <v>#REF!</v>
      </c>
      <c r="U139" s="39">
        <v>20.694914674600732</v>
      </c>
      <c r="V139" s="39">
        <v>21.542229282499338</v>
      </c>
      <c r="W139" s="39">
        <v>19.789145970423831</v>
      </c>
      <c r="X139" s="39">
        <v>6.7224947239594881</v>
      </c>
      <c r="Y139" s="39">
        <v>6.4622669664352079</v>
      </c>
      <c r="Z139" s="39">
        <v>6.9669220706410018</v>
      </c>
      <c r="AA139" s="39">
        <v>5.81450833607086</v>
      </c>
      <c r="AB139" s="5">
        <v>68.798872552251595</v>
      </c>
      <c r="AC139">
        <v>76.890287909950629</v>
      </c>
      <c r="AD139">
        <v>61.134060657416235</v>
      </c>
      <c r="AE139" s="5">
        <v>69.547694697451107</v>
      </c>
      <c r="AF139" s="5">
        <v>77.091845237069094</v>
      </c>
      <c r="AG139" s="5">
        <v>62.256323103069079</v>
      </c>
      <c r="AH139" s="5">
        <v>79.526431411807224</v>
      </c>
      <c r="AI139" s="5">
        <v>80.876379245772227</v>
      </c>
      <c r="AJ139" s="5">
        <v>78.267179059955396</v>
      </c>
      <c r="AK139" s="5">
        <v>71.731595169521498</v>
      </c>
      <c r="AL139" s="5">
        <v>84.540499187147361</v>
      </c>
      <c r="AM139" s="5">
        <v>57.381615598885794</v>
      </c>
      <c r="AN139" s="5">
        <v>68.614030799315572</v>
      </c>
      <c r="AO139" s="5">
        <v>75.371819453801109</v>
      </c>
      <c r="AP139" s="5">
        <v>62.58039143108315</v>
      </c>
      <c r="AQ139" s="5" t="s">
        <v>74</v>
      </c>
      <c r="AR139" s="5" t="s">
        <v>74</v>
      </c>
      <c r="AS139" s="5" t="s">
        <v>74</v>
      </c>
      <c r="AT139" s="39">
        <v>41.338207813765003</v>
      </c>
      <c r="AU139" s="39">
        <v>14.4113708457869</v>
      </c>
      <c r="AV139" s="39">
        <v>25.2480944209942</v>
      </c>
      <c r="AW139" s="39">
        <v>9.2404670132435793</v>
      </c>
      <c r="AX139" s="39">
        <v>9.7618599062103808</v>
      </c>
      <c r="AY139" s="39">
        <v>39.534136919998133</v>
      </c>
      <c r="AZ139" s="39">
        <v>10.836319635128216</v>
      </c>
      <c r="BA139" s="39">
        <v>19.863173081398056</v>
      </c>
      <c r="BB139" s="39">
        <v>16.183739004979756</v>
      </c>
      <c r="BC139" s="39">
        <v>13.582631358495833</v>
      </c>
      <c r="BD139" s="39">
        <v>43.516894853982599</v>
      </c>
      <c r="BE139" s="39">
        <v>18.728783075920056</v>
      </c>
      <c r="BF139" s="39">
        <v>31.751197140352062</v>
      </c>
      <c r="BG139" s="39">
        <v>0.85542141588543419</v>
      </c>
      <c r="BH139" s="39">
        <v>5.1477035138598506</v>
      </c>
      <c r="BI139" s="39">
        <v>13.6542540489669</v>
      </c>
      <c r="BJ139" s="3">
        <v>69201</v>
      </c>
      <c r="BK139" s="40">
        <v>83756</v>
      </c>
      <c r="BL139" s="40">
        <v>57816</v>
      </c>
      <c r="BM139" s="40" t="s">
        <v>74</v>
      </c>
      <c r="BN139" s="40">
        <v>69835</v>
      </c>
      <c r="BO139" s="40">
        <v>46191</v>
      </c>
      <c r="BP139" s="3">
        <v>4.1533562767360328</v>
      </c>
      <c r="BQ139" s="23">
        <v>78.400000000000006</v>
      </c>
      <c r="BR139">
        <v>10.4</v>
      </c>
      <c r="BS139">
        <v>1.3</v>
      </c>
      <c r="BT139" s="23">
        <v>0.9983093148699782</v>
      </c>
      <c r="BU139">
        <v>7.6</v>
      </c>
      <c r="BV139">
        <v>77.80787211011689</v>
      </c>
      <c r="BW139">
        <v>11.248977816853142</v>
      </c>
      <c r="BX139">
        <v>1.1613891291708618</v>
      </c>
      <c r="BY139">
        <v>1.045108410499298</v>
      </c>
      <c r="BZ139">
        <v>7.2051503850026233</v>
      </c>
      <c r="CA139">
        <v>79.145100118736096</v>
      </c>
      <c r="CB139">
        <v>9.3075264850657664</v>
      </c>
      <c r="CC139">
        <v>1.5124442343827453</v>
      </c>
      <c r="CD139">
        <v>0.9412429248273716</v>
      </c>
      <c r="CE139">
        <v>7.984714168789699</v>
      </c>
    </row>
    <row r="140" spans="1:83" x14ac:dyDescent="0.25">
      <c r="A140" t="s">
        <v>380</v>
      </c>
      <c r="B140" t="s">
        <v>381</v>
      </c>
      <c r="D140" s="39">
        <v>27054</v>
      </c>
      <c r="E140" s="39">
        <v>0.48020000000000002</v>
      </c>
      <c r="F140" s="39">
        <v>32.659952038369305</v>
      </c>
      <c r="G140" s="39">
        <v>10.1856560785463</v>
      </c>
      <c r="H140" s="39">
        <v>12.028429196905201</v>
      </c>
      <c r="I140" s="39">
        <v>21.674439459237799</v>
      </c>
      <c r="J140" s="39">
        <v>18.706466738423092</v>
      </c>
      <c r="K140" s="39">
        <v>24.379881022865039</v>
      </c>
      <c r="L140" s="39">
        <v>33.762155227710075</v>
      </c>
      <c r="M140" s="39">
        <v>29.978730422320542</v>
      </c>
      <c r="N140" s="39">
        <v>36.872171734171062</v>
      </c>
      <c r="O140" s="39" t="s">
        <v>74</v>
      </c>
      <c r="P140" s="39" t="s">
        <v>74</v>
      </c>
      <c r="Q140" s="39" t="s">
        <v>74</v>
      </c>
      <c r="R140" s="39" t="e">
        <f>VLOOKUP(#REF!,[1]Sheet1!$A$435:$M$870,11,FALSE)</f>
        <v>#REF!</v>
      </c>
      <c r="S140" s="39" t="e">
        <f>VLOOKUP(#REF!,[1]Sheet1!$A$435:$M$870,12,FALSE)</f>
        <v>#REF!</v>
      </c>
      <c r="T140" s="39" t="e">
        <f>VLOOKUP(#REF!,[1]Sheet1!$A$435:$M$870,13,FALSE)</f>
        <v>#REF!</v>
      </c>
      <c r="U140" s="39">
        <v>37.928142355207974</v>
      </c>
      <c r="V140" s="39">
        <v>36.233465157507162</v>
      </c>
      <c r="W140" s="39">
        <v>39.613854223186834</v>
      </c>
      <c r="X140" s="39" t="s">
        <v>74</v>
      </c>
      <c r="Y140" s="39" t="s">
        <v>74</v>
      </c>
      <c r="Z140" s="39" t="s">
        <v>74</v>
      </c>
      <c r="AA140" s="39">
        <v>7.87080336698165</v>
      </c>
      <c r="AB140" s="5">
        <v>57.053284131768621</v>
      </c>
      <c r="AC140">
        <v>61.266658099823879</v>
      </c>
      <c r="AD140">
        <v>53.152696087864712</v>
      </c>
      <c r="AE140" s="5">
        <v>67.0039145653746</v>
      </c>
      <c r="AF140" s="5">
        <v>75.396836361124542</v>
      </c>
      <c r="AG140" s="5">
        <v>58.891240627357767</v>
      </c>
      <c r="AH140" s="5">
        <v>70.983490717543518</v>
      </c>
      <c r="AI140" s="5">
        <v>74.648115774866184</v>
      </c>
      <c r="AJ140" s="5">
        <v>68.038639227215455</v>
      </c>
      <c r="AK140" s="5" t="s">
        <v>74</v>
      </c>
      <c r="AL140" s="5" t="s">
        <v>74</v>
      </c>
      <c r="AM140" s="5" t="s">
        <v>74</v>
      </c>
      <c r="AN140" s="5" t="s">
        <v>74</v>
      </c>
      <c r="AO140" s="5" t="s">
        <v>74</v>
      </c>
      <c r="AP140" s="5" t="s">
        <v>74</v>
      </c>
      <c r="AQ140" s="5" t="s">
        <v>74</v>
      </c>
      <c r="AR140" s="5" t="s">
        <v>74</v>
      </c>
      <c r="AS140" s="5" t="s">
        <v>74</v>
      </c>
      <c r="AT140" s="39">
        <v>32.541613428316403</v>
      </c>
      <c r="AU140" s="39">
        <v>17.119003028022298</v>
      </c>
      <c r="AV140" s="39">
        <v>23.1978016207796</v>
      </c>
      <c r="AW140" s="39">
        <v>11.2075332994942</v>
      </c>
      <c r="AX140" s="39">
        <v>15.9340486233875</v>
      </c>
      <c r="AY140" s="39">
        <v>27.667249893600491</v>
      </c>
      <c r="AZ140" s="39">
        <v>15.039148263492471</v>
      </c>
      <c r="BA140" s="39">
        <v>14.858100211447912</v>
      </c>
      <c r="BB140" s="39">
        <v>20.157133495916284</v>
      </c>
      <c r="BC140" s="39">
        <v>22.278368135542838</v>
      </c>
      <c r="BD140" s="39">
        <v>37.783896888940554</v>
      </c>
      <c r="BE140" s="39">
        <v>19.355846495880499</v>
      </c>
      <c r="BF140" s="39">
        <v>32.166988767636845</v>
      </c>
      <c r="BG140" s="39">
        <v>1.5824118339412081</v>
      </c>
      <c r="BH140" s="39">
        <v>9.1108560136008947</v>
      </c>
      <c r="BI140" s="39">
        <v>4.9708733651297603</v>
      </c>
      <c r="BJ140" s="3">
        <v>42582</v>
      </c>
      <c r="BK140" s="40">
        <v>50469</v>
      </c>
      <c r="BL140" s="40">
        <v>27611</v>
      </c>
      <c r="BM140" s="40" t="s">
        <v>74</v>
      </c>
      <c r="BN140" s="40">
        <v>57064</v>
      </c>
      <c r="BO140" s="40">
        <v>30985</v>
      </c>
      <c r="BP140" s="3">
        <v>5.0595983461311285</v>
      </c>
      <c r="BQ140" s="23">
        <v>84.1</v>
      </c>
      <c r="BR140">
        <v>10.5</v>
      </c>
      <c r="BS140">
        <v>0.4</v>
      </c>
      <c r="BT140" s="23">
        <v>1.156605270115449</v>
      </c>
      <c r="BU140">
        <v>2.5</v>
      </c>
      <c r="BV140">
        <v>84.108610990913022</v>
      </c>
      <c r="BW140">
        <v>10.417568152315015</v>
      </c>
      <c r="BX140">
        <v>0.24340112505408912</v>
      </c>
      <c r="BY140">
        <v>1.3671029857204673</v>
      </c>
      <c r="BZ140">
        <v>2.1412537862397234</v>
      </c>
      <c r="CA140">
        <v>84.154937357756808</v>
      </c>
      <c r="CB140">
        <v>10.656178418071606</v>
      </c>
      <c r="CC140">
        <v>0.48611264555759331</v>
      </c>
      <c r="CD140">
        <v>0.92729669811668181</v>
      </c>
      <c r="CE140">
        <v>2.9144662704112072</v>
      </c>
    </row>
    <row r="141" spans="1:83" x14ac:dyDescent="0.25">
      <c r="A141" t="s">
        <v>382</v>
      </c>
      <c r="B141" t="s">
        <v>383</v>
      </c>
      <c r="D141" s="39">
        <v>27417</v>
      </c>
      <c r="E141" s="39">
        <v>0.4632</v>
      </c>
      <c r="F141" s="39">
        <v>24.202041708647794</v>
      </c>
      <c r="G141" s="39">
        <v>7.7713818299464696</v>
      </c>
      <c r="H141" s="39">
        <v>8.4170188151742504</v>
      </c>
      <c r="I141" s="39">
        <v>16.2650431627142</v>
      </c>
      <c r="J141" s="39">
        <v>14.645366897071904</v>
      </c>
      <c r="K141" s="39">
        <v>17.836089927424737</v>
      </c>
      <c r="L141" s="39">
        <v>30.774481069578837</v>
      </c>
      <c r="M141" s="39">
        <v>27.02895322939866</v>
      </c>
      <c r="N141" s="39">
        <v>33.847390732349069</v>
      </c>
      <c r="O141" s="39" t="s">
        <v>74</v>
      </c>
      <c r="P141" s="39" t="s">
        <v>74</v>
      </c>
      <c r="Q141" s="39" t="s">
        <v>74</v>
      </c>
      <c r="R141" s="39" t="e">
        <f>VLOOKUP(#REF!,[1]Sheet1!$A$435:$M$870,11,FALSE)</f>
        <v>#REF!</v>
      </c>
      <c r="S141" s="39" t="e">
        <f>VLOOKUP(#REF!,[1]Sheet1!$A$435:$M$870,12,FALSE)</f>
        <v>#REF!</v>
      </c>
      <c r="T141" s="39" t="e">
        <f>VLOOKUP(#REF!,[1]Sheet1!$A$435:$M$870,13,FALSE)</f>
        <v>#REF!</v>
      </c>
      <c r="U141" s="39">
        <v>32.251374284981551</v>
      </c>
      <c r="V141" s="39">
        <v>32.264860797592178</v>
      </c>
      <c r="W141" s="39">
        <v>32.236842105263158</v>
      </c>
      <c r="X141" s="39" t="s">
        <v>74</v>
      </c>
      <c r="Y141" s="39" t="s">
        <v>74</v>
      </c>
      <c r="Z141" s="39" t="s">
        <v>74</v>
      </c>
      <c r="AA141" s="39">
        <v>5.1452112247873503</v>
      </c>
      <c r="AB141" s="5">
        <v>56.422898840805999</v>
      </c>
      <c r="AC141">
        <v>62.252384578462824</v>
      </c>
      <c r="AD141">
        <v>50.955797739118658</v>
      </c>
      <c r="AE141" s="5">
        <v>56.795611791861312</v>
      </c>
      <c r="AF141" s="5">
        <v>62.468030690537077</v>
      </c>
      <c r="AG141" s="5">
        <v>51.460877481861964</v>
      </c>
      <c r="AH141" s="5">
        <v>54.527439311179535</v>
      </c>
      <c r="AI141" s="5">
        <v>53.503005259203604</v>
      </c>
      <c r="AJ141" s="5">
        <v>55.426552840741827</v>
      </c>
      <c r="AK141" s="5" t="s">
        <v>74</v>
      </c>
      <c r="AL141" s="5" t="s">
        <v>74</v>
      </c>
      <c r="AM141" s="5" t="s">
        <v>74</v>
      </c>
      <c r="AN141" s="5" t="s">
        <v>74</v>
      </c>
      <c r="AO141" s="5" t="s">
        <v>74</v>
      </c>
      <c r="AP141" s="5" t="s">
        <v>74</v>
      </c>
      <c r="AQ141" s="5" t="s">
        <v>74</v>
      </c>
      <c r="AR141" s="5" t="s">
        <v>74</v>
      </c>
      <c r="AS141" s="5" t="s">
        <v>74</v>
      </c>
      <c r="AT141" s="39">
        <v>30.888047303219398</v>
      </c>
      <c r="AU141" s="39">
        <v>16.514919613306599</v>
      </c>
      <c r="AV141" s="39">
        <v>23.6800622686184</v>
      </c>
      <c r="AW141" s="39">
        <v>12.0884188218673</v>
      </c>
      <c r="AX141" s="39">
        <v>16.828551992988199</v>
      </c>
      <c r="AY141" s="39">
        <v>26.353850400220814</v>
      </c>
      <c r="AZ141" s="39">
        <v>13.176925200110407</v>
      </c>
      <c r="BA141" s="39">
        <v>15.542061520532402</v>
      </c>
      <c r="BB141" s="39">
        <v>22.030238905756434</v>
      </c>
      <c r="BC141" s="39">
        <v>22.896923973379948</v>
      </c>
      <c r="BD141" s="39">
        <v>36.067032374226727</v>
      </c>
      <c r="BE141" s="39">
        <v>20.327595507822078</v>
      </c>
      <c r="BF141" s="39">
        <v>32.975332254425972</v>
      </c>
      <c r="BG141" s="39">
        <v>0.73281629850704444</v>
      </c>
      <c r="BH141" s="39">
        <v>9.8972235650181801</v>
      </c>
      <c r="BI141" s="39">
        <v>10.652230245050299</v>
      </c>
      <c r="BJ141" s="3">
        <v>48837</v>
      </c>
      <c r="BK141" s="40">
        <v>50727</v>
      </c>
      <c r="BL141" s="40">
        <v>31968</v>
      </c>
      <c r="BM141" s="40" t="s">
        <v>74</v>
      </c>
      <c r="BN141" s="40">
        <v>61486</v>
      </c>
      <c r="BO141" s="40">
        <v>41560</v>
      </c>
      <c r="BP141" s="3">
        <v>4.5118578972635621</v>
      </c>
      <c r="BQ141" s="23">
        <v>82.6</v>
      </c>
      <c r="BR141">
        <v>10.199999999999999</v>
      </c>
      <c r="BS141">
        <v>0.2</v>
      </c>
      <c r="BT141" s="23">
        <v>1.4001257037403549</v>
      </c>
      <c r="BU141">
        <v>4.5</v>
      </c>
      <c r="BV141">
        <v>81.457061050845553</v>
      </c>
      <c r="BW141">
        <v>11.895152486759946</v>
      </c>
      <c r="BX141">
        <v>5.1775009512878258E-2</v>
      </c>
      <c r="BY141">
        <v>1.4690379205160036</v>
      </c>
      <c r="BZ141">
        <v>3.724681708450555</v>
      </c>
      <c r="CA141">
        <v>83.966226487136822</v>
      </c>
      <c r="CB141">
        <v>8.2726375470977693</v>
      </c>
      <c r="CC141">
        <v>0.33787921358432932</v>
      </c>
      <c r="CD141">
        <v>1.3205385895524</v>
      </c>
      <c r="CE141">
        <v>5.4543358764327445</v>
      </c>
    </row>
    <row r="142" spans="1:83" x14ac:dyDescent="0.25">
      <c r="A142" t="s">
        <v>384</v>
      </c>
      <c r="B142" t="s">
        <v>385</v>
      </c>
      <c r="D142" s="39">
        <v>26202</v>
      </c>
      <c r="E142" s="39">
        <v>0.48349999999999999</v>
      </c>
      <c r="F142" s="39">
        <v>25.595848282931833</v>
      </c>
      <c r="G142" s="39">
        <v>7.1247681552289901</v>
      </c>
      <c r="H142" s="39">
        <v>9.4368952028000805</v>
      </c>
      <c r="I142" s="39">
        <v>18.5053452064829</v>
      </c>
      <c r="J142" s="39">
        <v>16.289874579743255</v>
      </c>
      <c r="K142" s="39">
        <v>20.589288738709975</v>
      </c>
      <c r="L142" s="39">
        <v>30.603494540134108</v>
      </c>
      <c r="M142" s="39">
        <v>25.541613626720011</v>
      </c>
      <c r="N142" s="39">
        <v>35.020204370914172</v>
      </c>
      <c r="O142" s="39" t="s">
        <v>74</v>
      </c>
      <c r="P142" s="39" t="s">
        <v>74</v>
      </c>
      <c r="Q142" s="39" t="s">
        <v>74</v>
      </c>
      <c r="R142" s="39" t="e">
        <f>VLOOKUP(#REF!,[1]Sheet1!$A$435:$M$870,11,FALSE)</f>
        <v>#REF!</v>
      </c>
      <c r="S142" s="39" t="e">
        <f>VLOOKUP(#REF!,[1]Sheet1!$A$435:$M$870,12,FALSE)</f>
        <v>#REF!</v>
      </c>
      <c r="T142" s="39" t="e">
        <f>VLOOKUP(#REF!,[1]Sheet1!$A$435:$M$870,13,FALSE)</f>
        <v>#REF!</v>
      </c>
      <c r="U142" s="39">
        <v>19.543591216480849</v>
      </c>
      <c r="V142" s="39">
        <v>16.623141288706496</v>
      </c>
      <c r="W142" s="39">
        <v>22.348484848484848</v>
      </c>
      <c r="X142" s="39" t="s">
        <v>74</v>
      </c>
      <c r="Y142" s="39" t="s">
        <v>74</v>
      </c>
      <c r="Z142" s="39" t="s">
        <v>74</v>
      </c>
      <c r="AA142" s="39">
        <v>6.3011537917395399</v>
      </c>
      <c r="AB142" s="5">
        <v>57.911435316697322</v>
      </c>
      <c r="AC142">
        <v>63.030946928637576</v>
      </c>
      <c r="AD142">
        <v>53.10270656615377</v>
      </c>
      <c r="AE142" s="5">
        <v>55.668457466153022</v>
      </c>
      <c r="AF142" s="5">
        <v>60.699163018169067</v>
      </c>
      <c r="AG142" s="5">
        <v>50.940933456679041</v>
      </c>
      <c r="AH142" s="5">
        <v>49.849236686531015</v>
      </c>
      <c r="AI142" s="5">
        <v>49.98655263299446</v>
      </c>
      <c r="AJ142" s="5">
        <v>49.740734444066639</v>
      </c>
      <c r="AK142" s="5" t="s">
        <v>74</v>
      </c>
      <c r="AL142" s="5" t="s">
        <v>74</v>
      </c>
      <c r="AM142" s="5" t="s">
        <v>74</v>
      </c>
      <c r="AN142" s="5" t="s">
        <v>74</v>
      </c>
      <c r="AO142" s="5" t="s">
        <v>74</v>
      </c>
      <c r="AP142" s="5" t="s">
        <v>74</v>
      </c>
      <c r="AQ142" s="5" t="s">
        <v>74</v>
      </c>
      <c r="AR142" s="5" t="s">
        <v>74</v>
      </c>
      <c r="AS142" s="5" t="s">
        <v>74</v>
      </c>
      <c r="AT142" s="39">
        <v>33.070329868027102</v>
      </c>
      <c r="AU142" s="39">
        <v>18.1928577853738</v>
      </c>
      <c r="AV142" s="39">
        <v>25.369447050206201</v>
      </c>
      <c r="AW142" s="39">
        <v>9.82311517752734</v>
      </c>
      <c r="AX142" s="39">
        <v>13.5442501188656</v>
      </c>
      <c r="AY142" s="39">
        <v>28.841861263736263</v>
      </c>
      <c r="AZ142" s="39">
        <v>15.34966149921507</v>
      </c>
      <c r="BA142" s="39">
        <v>17.732044740973311</v>
      </c>
      <c r="BB142" s="39">
        <v>17.352457810047095</v>
      </c>
      <c r="BC142" s="39">
        <v>20.723974686028257</v>
      </c>
      <c r="BD142" s="39">
        <v>37.723003427707752</v>
      </c>
      <c r="BE142" s="39">
        <v>21.321286874848184</v>
      </c>
      <c r="BF142" s="39">
        <v>33.773042562953762</v>
      </c>
      <c r="BG142" s="39">
        <v>1.5384200156540984</v>
      </c>
      <c r="BH142" s="39">
        <v>5.6442471188361987</v>
      </c>
      <c r="BI142" s="39">
        <v>10.4905675934738</v>
      </c>
      <c r="BJ142" s="3">
        <v>49033</v>
      </c>
      <c r="BK142" s="40">
        <v>56538</v>
      </c>
      <c r="BL142" s="40">
        <v>30205</v>
      </c>
      <c r="BM142" s="40" t="s">
        <v>74</v>
      </c>
      <c r="BN142" s="40">
        <v>54316</v>
      </c>
      <c r="BO142" s="40">
        <v>55789</v>
      </c>
      <c r="BP142" s="3">
        <v>5.7430208806173404</v>
      </c>
      <c r="BQ142" s="23">
        <v>81.2</v>
      </c>
      <c r="BR142">
        <v>10</v>
      </c>
      <c r="BS142">
        <v>1.5</v>
      </c>
      <c r="BT142" s="23">
        <v>1.618192023265203</v>
      </c>
      <c r="BU142">
        <v>4.5</v>
      </c>
      <c r="BV142">
        <v>80.015198515030335</v>
      </c>
      <c r="BW142">
        <v>10.660138779883146</v>
      </c>
      <c r="BX142">
        <v>1.2968568972605299</v>
      </c>
      <c r="BY142">
        <v>1.9901334230294876</v>
      </c>
      <c r="BZ142">
        <v>4.3390514631685164</v>
      </c>
      <c r="CA142">
        <v>82.482531796640274</v>
      </c>
      <c r="CB142">
        <v>9.1632609163260916</v>
      </c>
      <c r="CC142">
        <v>1.6375356476245324</v>
      </c>
      <c r="CD142">
        <v>1.203866249418883</v>
      </c>
      <c r="CE142">
        <v>4.5962017499427557</v>
      </c>
    </row>
    <row r="143" spans="1:83" x14ac:dyDescent="0.25">
      <c r="A143" t="s">
        <v>386</v>
      </c>
      <c r="B143" t="s">
        <v>387</v>
      </c>
      <c r="D143" s="39">
        <v>35908</v>
      </c>
      <c r="E143" s="39">
        <v>0.4748</v>
      </c>
      <c r="F143" s="39">
        <v>13.104509542665191</v>
      </c>
      <c r="G143" s="39">
        <v>3.9622106218792599</v>
      </c>
      <c r="H143" s="39">
        <v>7.5504612934950597</v>
      </c>
      <c r="I143" s="39">
        <v>10.189326014695601</v>
      </c>
      <c r="J143" s="39">
        <v>9.2552800038200846</v>
      </c>
      <c r="K143" s="39">
        <v>11.074580377227894</v>
      </c>
      <c r="L143" s="39">
        <v>14.316379725763351</v>
      </c>
      <c r="M143" s="39">
        <v>12.649697716508143</v>
      </c>
      <c r="N143" s="39">
        <v>15.708153126356578</v>
      </c>
      <c r="O143" s="39" t="s">
        <v>74</v>
      </c>
      <c r="P143" s="39" t="s">
        <v>74</v>
      </c>
      <c r="Q143" s="39" t="s">
        <v>74</v>
      </c>
      <c r="R143" s="39" t="e">
        <f>VLOOKUP(#REF!,[1]Sheet1!$A$435:$M$870,11,FALSE)</f>
        <v>#REF!</v>
      </c>
      <c r="S143" s="39" t="e">
        <f>VLOOKUP(#REF!,[1]Sheet1!$A$435:$M$870,12,FALSE)</f>
        <v>#REF!</v>
      </c>
      <c r="T143" s="39" t="e">
        <f>VLOOKUP(#REF!,[1]Sheet1!$A$435:$M$870,13,FALSE)</f>
        <v>#REF!</v>
      </c>
      <c r="U143" s="39">
        <v>26.154587108195354</v>
      </c>
      <c r="V143" s="39">
        <v>26.557262220443288</v>
      </c>
      <c r="W143" s="39">
        <v>25.717774762550881</v>
      </c>
      <c r="X143" s="39" t="s">
        <v>74</v>
      </c>
      <c r="Y143" s="39" t="s">
        <v>74</v>
      </c>
      <c r="Z143" s="39" t="s">
        <v>74</v>
      </c>
      <c r="AA143" s="39">
        <v>4.9117396481543301</v>
      </c>
      <c r="AB143" s="5">
        <v>68.262639482607696</v>
      </c>
      <c r="AC143">
        <v>75.116446476964768</v>
      </c>
      <c r="AD143">
        <v>61.893206271335956</v>
      </c>
      <c r="AE143" s="5">
        <v>59.363821516448525</v>
      </c>
      <c r="AF143" s="5">
        <v>65.383780808577967</v>
      </c>
      <c r="AG143" s="5">
        <v>53.617741405875073</v>
      </c>
      <c r="AH143" s="5">
        <v>54.439187506669981</v>
      </c>
      <c r="AI143" s="5">
        <v>54.782582832669092</v>
      </c>
      <c r="AJ143" s="5">
        <v>54.124210555032668</v>
      </c>
      <c r="AK143" s="5" t="s">
        <v>74</v>
      </c>
      <c r="AL143" s="5" t="s">
        <v>74</v>
      </c>
      <c r="AM143" s="5" t="s">
        <v>74</v>
      </c>
      <c r="AN143" s="5" t="s">
        <v>74</v>
      </c>
      <c r="AO143" s="5" t="s">
        <v>74</v>
      </c>
      <c r="AP143" s="5" t="s">
        <v>74</v>
      </c>
      <c r="AQ143" s="5" t="s">
        <v>74</v>
      </c>
      <c r="AR143" s="5" t="s">
        <v>74</v>
      </c>
      <c r="AS143" s="5" t="s">
        <v>74</v>
      </c>
      <c r="AT143" s="39">
        <v>42.249724266391397</v>
      </c>
      <c r="AU143" s="39">
        <v>15.291491686075</v>
      </c>
      <c r="AV143" s="39">
        <v>25.050496582475098</v>
      </c>
      <c r="AW143" s="39">
        <v>7.5298198365770803</v>
      </c>
      <c r="AX143" s="39">
        <v>9.8784676284813795</v>
      </c>
      <c r="AY143" s="39">
        <v>39.910979228486646</v>
      </c>
      <c r="AZ143" s="39">
        <v>13.44708209693373</v>
      </c>
      <c r="BA143" s="39">
        <v>18.696340257171119</v>
      </c>
      <c r="BB143" s="39">
        <v>13.644411473788329</v>
      </c>
      <c r="BC143" s="39">
        <v>14.301186943620179</v>
      </c>
      <c r="BD143" s="39">
        <v>44.884100518636949</v>
      </c>
      <c r="BE143" s="39">
        <v>17.369045563175106</v>
      </c>
      <c r="BF143" s="39">
        <v>32.207855873521666</v>
      </c>
      <c r="BG143" s="39">
        <v>0.64230762802979235</v>
      </c>
      <c r="BH143" s="39">
        <v>4.896690416636492</v>
      </c>
      <c r="BI143" s="39">
        <v>14.2375240489001</v>
      </c>
      <c r="BJ143" s="3">
        <v>69662</v>
      </c>
      <c r="BK143" s="40">
        <v>75680</v>
      </c>
      <c r="BL143" s="40">
        <v>56969</v>
      </c>
      <c r="BM143" s="40">
        <v>60202</v>
      </c>
      <c r="BN143" s="40">
        <v>78363</v>
      </c>
      <c r="BO143" s="40">
        <v>41566</v>
      </c>
      <c r="BP143" s="3">
        <v>4.4936061381074168</v>
      </c>
      <c r="BQ143" s="23">
        <v>79.5</v>
      </c>
      <c r="BR143">
        <v>8.4</v>
      </c>
      <c r="BS143">
        <v>1.3</v>
      </c>
      <c r="BT143" s="23">
        <v>1.486263962820789</v>
      </c>
      <c r="BU143">
        <v>7.5</v>
      </c>
      <c r="BV143">
        <v>77.762287559739036</v>
      </c>
      <c r="BW143">
        <v>9.8997537723974354</v>
      </c>
      <c r="BX143">
        <v>0.96685706262004223</v>
      </c>
      <c r="BY143">
        <v>1.6804657763691708</v>
      </c>
      <c r="BZ143">
        <v>7.7248268633812911</v>
      </c>
      <c r="CA143">
        <v>81.516147308781868</v>
      </c>
      <c r="CB143">
        <v>6.7977337110481582</v>
      </c>
      <c r="CC143">
        <v>1.7490084985835694</v>
      </c>
      <c r="CD143">
        <v>1.26685552407932</v>
      </c>
      <c r="CE143">
        <v>7.2385269121813032</v>
      </c>
    </row>
    <row r="144" spans="1:83" x14ac:dyDescent="0.25">
      <c r="A144" t="s">
        <v>388</v>
      </c>
      <c r="B144" t="s">
        <v>389</v>
      </c>
      <c r="D144" s="39">
        <v>26923</v>
      </c>
      <c r="E144" s="39">
        <v>0.47620000000000001</v>
      </c>
      <c r="F144" s="39">
        <v>31.713724088634738</v>
      </c>
      <c r="G144" s="39">
        <v>10.389785260988701</v>
      </c>
      <c r="H144" s="39">
        <v>12.921286397601801</v>
      </c>
      <c r="I144" s="39">
        <v>21.824079739901698</v>
      </c>
      <c r="J144" s="39">
        <v>20.235936626396608</v>
      </c>
      <c r="K144" s="39">
        <v>23.274485575810917</v>
      </c>
      <c r="L144" s="39">
        <v>30.438253474949629</v>
      </c>
      <c r="M144" s="39">
        <v>28.006263528761572</v>
      </c>
      <c r="N144" s="39">
        <v>32.539006866481543</v>
      </c>
      <c r="O144" s="39" t="s">
        <v>74</v>
      </c>
      <c r="P144" s="39" t="s">
        <v>74</v>
      </c>
      <c r="Q144" s="39" t="s">
        <v>74</v>
      </c>
      <c r="R144" s="39" t="e">
        <f>VLOOKUP(#REF!,[1]Sheet1!$A$435:$M$870,11,FALSE)</f>
        <v>#REF!</v>
      </c>
      <c r="S144" s="39" t="e">
        <f>VLOOKUP(#REF!,[1]Sheet1!$A$435:$M$870,12,FALSE)</f>
        <v>#REF!</v>
      </c>
      <c r="T144" s="39" t="e">
        <f>VLOOKUP(#REF!,[1]Sheet1!$A$435:$M$870,13,FALSE)</f>
        <v>#REF!</v>
      </c>
      <c r="U144" s="39">
        <v>33.151092247560129</v>
      </c>
      <c r="V144" s="39">
        <v>32.084625387616285</v>
      </c>
      <c r="W144" s="39">
        <v>34.133308765949607</v>
      </c>
      <c r="X144" s="39" t="s">
        <v>74</v>
      </c>
      <c r="Y144" s="39" t="s">
        <v>74</v>
      </c>
      <c r="Z144" s="39" t="s">
        <v>74</v>
      </c>
      <c r="AA144" s="39">
        <v>7.3878271193707397</v>
      </c>
      <c r="AB144" s="5">
        <v>55.946563618944658</v>
      </c>
      <c r="AC144">
        <v>58.751990998494875</v>
      </c>
      <c r="AD144">
        <v>53.268825078020122</v>
      </c>
      <c r="AE144" s="5">
        <v>66.48701067702369</v>
      </c>
      <c r="AF144" s="5">
        <v>74.21075277424778</v>
      </c>
      <c r="AG144" s="5">
        <v>59.154554953927999</v>
      </c>
      <c r="AH144" s="5">
        <v>74.589454541470843</v>
      </c>
      <c r="AI144" s="5">
        <v>74.39540954538738</v>
      </c>
      <c r="AJ144" s="5">
        <v>74.744943265910209</v>
      </c>
      <c r="AK144" s="5" t="s">
        <v>74</v>
      </c>
      <c r="AL144" s="5" t="s">
        <v>74</v>
      </c>
      <c r="AM144" s="5" t="s">
        <v>74</v>
      </c>
      <c r="AN144" s="5" t="s">
        <v>74</v>
      </c>
      <c r="AO144" s="5" t="s">
        <v>74</v>
      </c>
      <c r="AP144" s="5" t="s">
        <v>74</v>
      </c>
      <c r="AQ144" s="5" t="s">
        <v>74</v>
      </c>
      <c r="AR144" s="5" t="s">
        <v>74</v>
      </c>
      <c r="AS144" s="5" t="s">
        <v>74</v>
      </c>
      <c r="AT144" s="39">
        <v>31.363464784519302</v>
      </c>
      <c r="AU144" s="39">
        <v>16.826084169592701</v>
      </c>
      <c r="AV144" s="39">
        <v>24.806455518599499</v>
      </c>
      <c r="AW144" s="39">
        <v>11.744428696575</v>
      </c>
      <c r="AX144" s="39">
        <v>15.259566830713601</v>
      </c>
      <c r="AY144" s="39">
        <v>26.495562245994638</v>
      </c>
      <c r="AZ144" s="39">
        <v>11.38798140912035</v>
      </c>
      <c r="BA144" s="39">
        <v>16.168798354436685</v>
      </c>
      <c r="BB144" s="39">
        <v>22.321867059552027</v>
      </c>
      <c r="BC144" s="39">
        <v>23.625790930896308</v>
      </c>
      <c r="BD144" s="39">
        <v>36.237750775041874</v>
      </c>
      <c r="BE144" s="39">
        <v>22.271318105690767</v>
      </c>
      <c r="BF144" s="39">
        <v>33.455439546734134</v>
      </c>
      <c r="BG144" s="39">
        <v>1.1531197662402453</v>
      </c>
      <c r="BH144" s="39">
        <v>6.8823718062929835</v>
      </c>
      <c r="BI144" s="39">
        <v>6.0414556555728298</v>
      </c>
      <c r="BJ144" s="3">
        <v>42336</v>
      </c>
      <c r="BK144" s="40">
        <v>51844</v>
      </c>
      <c r="BL144" s="40">
        <v>29253</v>
      </c>
      <c r="BM144" s="40">
        <v>135103</v>
      </c>
      <c r="BN144" s="40">
        <v>50134</v>
      </c>
      <c r="BO144" s="40">
        <v>33659</v>
      </c>
      <c r="BP144" s="3">
        <v>5.3692943498642984</v>
      </c>
      <c r="BQ144" s="23">
        <v>83.4</v>
      </c>
      <c r="BR144">
        <v>10.4</v>
      </c>
      <c r="BS144">
        <v>1.2</v>
      </c>
      <c r="BT144" s="23">
        <v>2.1379389848981858</v>
      </c>
      <c r="BU144">
        <v>2</v>
      </c>
      <c r="BV144">
        <v>81.613250131857441</v>
      </c>
      <c r="BW144">
        <v>11.121233500695249</v>
      </c>
      <c r="BX144">
        <v>1.6247576905425678</v>
      </c>
      <c r="BY144">
        <v>2.5515271489338387</v>
      </c>
      <c r="BZ144">
        <v>1.9898486893027652</v>
      </c>
      <c r="CA144">
        <v>85.298646856686574</v>
      </c>
      <c r="CB144">
        <v>9.5867851082942401</v>
      </c>
      <c r="CC144">
        <v>0.72576390572198535</v>
      </c>
      <c r="CD144">
        <v>1.7074700925384625</v>
      </c>
      <c r="CE144">
        <v>2.1074244649451757</v>
      </c>
    </row>
    <row r="145" spans="1:83" x14ac:dyDescent="0.25">
      <c r="A145" t="s">
        <v>390</v>
      </c>
      <c r="B145" t="s">
        <v>391</v>
      </c>
      <c r="D145" s="39">
        <v>30043</v>
      </c>
      <c r="E145" s="39">
        <v>0.42249999999999999</v>
      </c>
      <c r="F145" s="39">
        <v>30.915467517610935</v>
      </c>
      <c r="G145" s="39">
        <v>10.2058664228535</v>
      </c>
      <c r="H145" s="39">
        <v>6.9466796823470398</v>
      </c>
      <c r="I145" s="39">
        <v>16.9833572181272</v>
      </c>
      <c r="J145" s="39">
        <v>14.573484476224365</v>
      </c>
      <c r="K145" s="39">
        <v>19.145733609371792</v>
      </c>
      <c r="L145" s="39">
        <v>16.682270520590237</v>
      </c>
      <c r="M145" s="39">
        <v>14.10443134514894</v>
      </c>
      <c r="N145" s="39">
        <v>18.914577403575748</v>
      </c>
      <c r="O145" s="39" t="s">
        <v>74</v>
      </c>
      <c r="P145" s="39" t="s">
        <v>74</v>
      </c>
      <c r="Q145" s="39" t="s">
        <v>74</v>
      </c>
      <c r="R145" s="39" t="e">
        <f>VLOOKUP(#REF!,[1]Sheet1!$A$435:$M$870,11,FALSE)</f>
        <v>#REF!</v>
      </c>
      <c r="S145" s="39" t="e">
        <f>VLOOKUP(#REF!,[1]Sheet1!$A$435:$M$870,12,FALSE)</f>
        <v>#REF!</v>
      </c>
      <c r="T145" s="39" t="e">
        <f>VLOOKUP(#REF!,[1]Sheet1!$A$435:$M$870,13,FALSE)</f>
        <v>#REF!</v>
      </c>
      <c r="U145" s="39">
        <v>29.246753825252231</v>
      </c>
      <c r="V145" s="39">
        <v>25.964685615848403</v>
      </c>
      <c r="W145" s="39">
        <v>32.762120023986348</v>
      </c>
      <c r="X145" s="39" t="s">
        <v>74</v>
      </c>
      <c r="Y145" s="39" t="s">
        <v>74</v>
      </c>
      <c r="Z145" s="39" t="s">
        <v>74</v>
      </c>
      <c r="AA145" s="39">
        <v>8.1665309350908206</v>
      </c>
      <c r="AB145" s="5">
        <v>67.037422454169743</v>
      </c>
      <c r="AC145">
        <v>72.066024445036746</v>
      </c>
      <c r="AD145">
        <v>62.7917817291031</v>
      </c>
      <c r="AE145" s="5">
        <v>55.890563241106719</v>
      </c>
      <c r="AF145" s="5">
        <v>61.737543965241592</v>
      </c>
      <c r="AG145" s="5">
        <v>50.215712642768906</v>
      </c>
      <c r="AH145" s="5">
        <v>54.860611911870414</v>
      </c>
      <c r="AI145" s="5">
        <v>49.568094702471306</v>
      </c>
      <c r="AJ145" s="5">
        <v>59.755383185876454</v>
      </c>
      <c r="AK145" s="5">
        <v>66.68647429959627</v>
      </c>
      <c r="AL145" s="5">
        <v>85.604797218181176</v>
      </c>
      <c r="AM145" s="5">
        <v>48.322656196183786</v>
      </c>
      <c r="AN145" s="5" t="s">
        <v>74</v>
      </c>
      <c r="AO145" s="5" t="s">
        <v>74</v>
      </c>
      <c r="AP145" s="5" t="s">
        <v>74</v>
      </c>
      <c r="AQ145" s="5" t="s">
        <v>74</v>
      </c>
      <c r="AR145" s="5" t="s">
        <v>74</v>
      </c>
      <c r="AS145" s="5" t="s">
        <v>74</v>
      </c>
      <c r="AT145" s="39">
        <v>31.8455871936535</v>
      </c>
      <c r="AU145" s="39">
        <v>18.146762997591701</v>
      </c>
      <c r="AV145" s="39">
        <v>24.7357982717099</v>
      </c>
      <c r="AW145" s="39">
        <v>10.130330075081501</v>
      </c>
      <c r="AX145" s="39">
        <v>15.1415214619634</v>
      </c>
      <c r="AY145" s="39">
        <v>23.922655770722166</v>
      </c>
      <c r="AZ145" s="39">
        <v>16.00361140370169</v>
      </c>
      <c r="BA145" s="39">
        <v>17.973099672427164</v>
      </c>
      <c r="BB145" s="39">
        <v>19.822207817763012</v>
      </c>
      <c r="BC145" s="39">
        <v>22.278425335385968</v>
      </c>
      <c r="BD145" s="39">
        <v>39.444062076774493</v>
      </c>
      <c r="BE145" s="39">
        <v>20.20214915299394</v>
      </c>
      <c r="BF145" s="39">
        <v>31.221553695521859</v>
      </c>
      <c r="BG145" s="39">
        <v>0.83535001443129586</v>
      </c>
      <c r="BH145" s="39">
        <v>8.296885060278413</v>
      </c>
      <c r="BI145" s="39">
        <v>12.7822369837316</v>
      </c>
      <c r="BJ145" s="3">
        <v>52761</v>
      </c>
      <c r="BK145" s="40">
        <v>56755</v>
      </c>
      <c r="BL145" s="40">
        <v>51102</v>
      </c>
      <c r="BM145" s="40" t="s">
        <v>74</v>
      </c>
      <c r="BN145" s="40">
        <v>66772</v>
      </c>
      <c r="BO145" s="40">
        <v>42958</v>
      </c>
      <c r="BP145" s="3">
        <v>4.1006672468813461</v>
      </c>
      <c r="BQ145" s="23">
        <v>78.2</v>
      </c>
      <c r="BR145">
        <v>11.4</v>
      </c>
      <c r="BS145">
        <v>2.2000000000000002</v>
      </c>
      <c r="BT145" s="23">
        <v>1.3548018514848021</v>
      </c>
      <c r="BU145">
        <v>5.2</v>
      </c>
      <c r="BV145">
        <v>78.844450257733484</v>
      </c>
      <c r="BW145">
        <v>12.273108319411167</v>
      </c>
      <c r="BX145">
        <v>1.556508142237971</v>
      </c>
      <c r="BY145">
        <v>1.4702997080804057</v>
      </c>
      <c r="BZ145">
        <v>4.0559581918821381</v>
      </c>
      <c r="CA145">
        <v>77.582213987957388</v>
      </c>
      <c r="CB145">
        <v>10.577027544759519</v>
      </c>
      <c r="CC145">
        <v>2.7733461421897427</v>
      </c>
      <c r="CD145">
        <v>1.2437170843840599</v>
      </c>
      <c r="CE145">
        <v>6.3380966268105379</v>
      </c>
    </row>
    <row r="146" spans="1:83" x14ac:dyDescent="0.25">
      <c r="A146" t="s">
        <v>392</v>
      </c>
      <c r="B146" t="s">
        <v>393</v>
      </c>
      <c r="D146" s="39">
        <v>27835</v>
      </c>
      <c r="E146" s="39">
        <v>0.44409999999999999</v>
      </c>
      <c r="F146" s="39">
        <v>20.433924262667759</v>
      </c>
      <c r="G146" s="39">
        <v>5.9475303267746202</v>
      </c>
      <c r="H146" s="39">
        <v>9.3188352762820905</v>
      </c>
      <c r="I146" s="39">
        <v>15.0955924674267</v>
      </c>
      <c r="J146" s="39">
        <v>14.236289348671738</v>
      </c>
      <c r="K146" s="39">
        <v>15.91661658142726</v>
      </c>
      <c r="L146" s="39">
        <v>21.88309514159339</v>
      </c>
      <c r="M146" s="39">
        <v>19.154179418895822</v>
      </c>
      <c r="N146" s="39">
        <v>24.056603773584907</v>
      </c>
      <c r="O146" s="39" t="s">
        <v>74</v>
      </c>
      <c r="P146" s="39" t="s">
        <v>74</v>
      </c>
      <c r="Q146" s="39" t="s">
        <v>74</v>
      </c>
      <c r="R146" s="39" t="e">
        <f>VLOOKUP(#REF!,[1]Sheet1!$A$435:$M$870,11,FALSE)</f>
        <v>#REF!</v>
      </c>
      <c r="S146" s="39" t="e">
        <f>VLOOKUP(#REF!,[1]Sheet1!$A$435:$M$870,12,FALSE)</f>
        <v>#REF!</v>
      </c>
      <c r="T146" s="39" t="e">
        <f>VLOOKUP(#REF!,[1]Sheet1!$A$435:$M$870,13,FALSE)</f>
        <v>#REF!</v>
      </c>
      <c r="U146" s="39">
        <v>23.853153277873567</v>
      </c>
      <c r="V146" s="39">
        <v>26.14600621800416</v>
      </c>
      <c r="W146" s="39">
        <v>21.178908337422978</v>
      </c>
      <c r="X146" s="39" t="s">
        <v>74</v>
      </c>
      <c r="Y146" s="39" t="s">
        <v>74</v>
      </c>
      <c r="Z146" s="39" t="s">
        <v>74</v>
      </c>
      <c r="AA146" s="39">
        <v>5.3585130111524197</v>
      </c>
      <c r="AB146" s="5">
        <v>61.07044432099169</v>
      </c>
      <c r="AC146">
        <v>66.555225266373654</v>
      </c>
      <c r="AD146">
        <v>55.906694112339274</v>
      </c>
      <c r="AE146" s="5">
        <v>58.583565691952053</v>
      </c>
      <c r="AF146" s="5">
        <v>67.829148729688711</v>
      </c>
      <c r="AG146" s="5">
        <v>50.08803018177661</v>
      </c>
      <c r="AH146" s="5">
        <v>71.298184023428817</v>
      </c>
      <c r="AI146" s="5">
        <v>71.536702618565499</v>
      </c>
      <c r="AJ146" s="5">
        <v>71.108888269408411</v>
      </c>
      <c r="AK146" s="5" t="s">
        <v>74</v>
      </c>
      <c r="AL146" s="5" t="s">
        <v>74</v>
      </c>
      <c r="AM146" s="5" t="s">
        <v>74</v>
      </c>
      <c r="AN146" s="5" t="s">
        <v>74</v>
      </c>
      <c r="AO146" s="5" t="s">
        <v>74</v>
      </c>
      <c r="AP146" s="5" t="s">
        <v>74</v>
      </c>
      <c r="AQ146" s="5" t="s">
        <v>74</v>
      </c>
      <c r="AR146" s="5" t="s">
        <v>74</v>
      </c>
      <c r="AS146" s="5" t="s">
        <v>74</v>
      </c>
      <c r="AT146" s="39">
        <v>27.089984665275601</v>
      </c>
      <c r="AU146" s="39">
        <v>15.1908041931672</v>
      </c>
      <c r="AV146" s="39">
        <v>24.816171849468301</v>
      </c>
      <c r="AW146" s="39">
        <v>10.450237562532999</v>
      </c>
      <c r="AX146" s="39">
        <v>22.452801729555802</v>
      </c>
      <c r="AY146" s="39">
        <v>21.923588987684848</v>
      </c>
      <c r="AZ146" s="39">
        <v>12.413223336978746</v>
      </c>
      <c r="BA146" s="39">
        <v>16.195140506870807</v>
      </c>
      <c r="BB146" s="39">
        <v>19.243616566021586</v>
      </c>
      <c r="BC146" s="39">
        <v>30.224430602444013</v>
      </c>
      <c r="BD146" s="39">
        <v>32.885507787497332</v>
      </c>
      <c r="BE146" s="39">
        <v>18.306619372733092</v>
      </c>
      <c r="BF146" s="39">
        <v>34.487011947941113</v>
      </c>
      <c r="BG146" s="39">
        <v>0.58606251333475579</v>
      </c>
      <c r="BH146" s="39">
        <v>13.734798378493707</v>
      </c>
      <c r="BI146" s="39">
        <v>10.153130490337</v>
      </c>
      <c r="BJ146" s="3">
        <v>46378</v>
      </c>
      <c r="BK146" s="40">
        <v>47934</v>
      </c>
      <c r="BL146" s="40">
        <v>33149</v>
      </c>
      <c r="BM146" s="40">
        <v>30718</v>
      </c>
      <c r="BN146" s="40">
        <v>40976</v>
      </c>
      <c r="BO146" s="40">
        <v>40514</v>
      </c>
      <c r="BP146" s="3">
        <v>4.3673072245195819</v>
      </c>
      <c r="BQ146" s="23">
        <v>84.9</v>
      </c>
      <c r="BR146">
        <v>8.6</v>
      </c>
      <c r="BS146">
        <v>0.4</v>
      </c>
      <c r="BT146" s="23">
        <v>1.1306701047377725</v>
      </c>
      <c r="BU146">
        <v>4.0999999999999996</v>
      </c>
      <c r="BV146">
        <v>84.828529425941099</v>
      </c>
      <c r="BW146">
        <v>8.5361739046609149</v>
      </c>
      <c r="BX146">
        <v>0.55429700679616334</v>
      </c>
      <c r="BY146">
        <v>1.3706800983274692</v>
      </c>
      <c r="BZ146">
        <v>3.6185954595845184</v>
      </c>
      <c r="CA146">
        <v>85.069006228880838</v>
      </c>
      <c r="CB146">
        <v>8.6125473272808701</v>
      </c>
      <c r="CC146">
        <v>0.23612750885478156</v>
      </c>
      <c r="CD146">
        <v>0.86037264720650297</v>
      </c>
      <c r="CE146">
        <v>4.6275563516942828</v>
      </c>
    </row>
    <row r="147" spans="1:83" x14ac:dyDescent="0.25">
      <c r="A147" t="s">
        <v>394</v>
      </c>
      <c r="B147" t="s">
        <v>395</v>
      </c>
      <c r="D147" s="39">
        <v>35777</v>
      </c>
      <c r="E147" s="39">
        <v>0.43049999999999999</v>
      </c>
      <c r="F147" s="39">
        <v>8.5878807892347062</v>
      </c>
      <c r="G147" s="39">
        <v>3.0138196778305701</v>
      </c>
      <c r="H147" s="39">
        <v>8.5427347900635997</v>
      </c>
      <c r="I147" s="39">
        <v>8.4319031127758706</v>
      </c>
      <c r="J147" s="39">
        <v>7.8566848256220361</v>
      </c>
      <c r="K147" s="39">
        <v>9.0168364409667152</v>
      </c>
      <c r="L147" s="39" t="s">
        <v>74</v>
      </c>
      <c r="M147" s="39" t="s">
        <v>74</v>
      </c>
      <c r="N147" s="39" t="s">
        <v>74</v>
      </c>
      <c r="O147" s="39" t="s">
        <v>74</v>
      </c>
      <c r="P147" s="39" t="s">
        <v>74</v>
      </c>
      <c r="Q147" s="39" t="s">
        <v>74</v>
      </c>
      <c r="R147" s="39" t="e">
        <f>VLOOKUP(#REF!,[1]Sheet1!$A$435:$M$870,11,FALSE)</f>
        <v>#REF!</v>
      </c>
      <c r="S147" s="39" t="e">
        <f>VLOOKUP(#REF!,[1]Sheet1!$A$435:$M$870,12,FALSE)</f>
        <v>#REF!</v>
      </c>
      <c r="T147" s="39" t="e">
        <f>VLOOKUP(#REF!,[1]Sheet1!$A$435:$M$870,13,FALSE)</f>
        <v>#REF!</v>
      </c>
      <c r="U147" s="39">
        <v>9.5851139601139597</v>
      </c>
      <c r="V147" s="39">
        <v>7.408753096614368</v>
      </c>
      <c r="W147" s="39">
        <v>12.130577554568282</v>
      </c>
      <c r="X147" s="39">
        <v>8.981100879509496</v>
      </c>
      <c r="Y147" s="39">
        <v>8.3601563553039497</v>
      </c>
      <c r="Z147" s="39">
        <v>9.5389638068666205</v>
      </c>
      <c r="AA147" s="39">
        <v>4.0009409473479796</v>
      </c>
      <c r="AB147" s="5">
        <v>66.851048035384736</v>
      </c>
      <c r="AC147">
        <v>73.104922284201251</v>
      </c>
      <c r="AD147">
        <v>60.473276666932762</v>
      </c>
      <c r="AE147" s="5">
        <v>59.545967061342019</v>
      </c>
      <c r="AF147" s="5">
        <v>65.51121481975332</v>
      </c>
      <c r="AG147" s="5">
        <v>54.033716616721016</v>
      </c>
      <c r="AH147" s="5" t="s">
        <v>74</v>
      </c>
      <c r="AI147" s="5" t="s">
        <v>74</v>
      </c>
      <c r="AJ147" s="5" t="s">
        <v>74</v>
      </c>
      <c r="AK147" s="5">
        <v>74.200764283717021</v>
      </c>
      <c r="AL147" s="5">
        <v>82.497911445279868</v>
      </c>
      <c r="AM147" s="5">
        <v>63.733136593591908</v>
      </c>
      <c r="AN147" s="5">
        <v>63.774242248287074</v>
      </c>
      <c r="AO147" s="5">
        <v>68.834705233576145</v>
      </c>
      <c r="AP147" s="5">
        <v>59.359524236642258</v>
      </c>
      <c r="AQ147" s="5" t="s">
        <v>74</v>
      </c>
      <c r="AR147" s="5" t="s">
        <v>74</v>
      </c>
      <c r="AS147" s="5" t="s">
        <v>74</v>
      </c>
      <c r="AT147" s="39">
        <v>34.927428040642603</v>
      </c>
      <c r="AU147" s="39">
        <v>22.516967648919302</v>
      </c>
      <c r="AV147" s="39">
        <v>25.3144215043224</v>
      </c>
      <c r="AW147" s="39">
        <v>8.4815450105709491</v>
      </c>
      <c r="AX147" s="39">
        <v>8.7596377955448208</v>
      </c>
      <c r="AY147" s="39">
        <v>32.169336064560184</v>
      </c>
      <c r="AZ147" s="39">
        <v>22.589074017322861</v>
      </c>
      <c r="BA147" s="39">
        <v>17.681467980666355</v>
      </c>
      <c r="BB147" s="39">
        <v>15.450249197567704</v>
      </c>
      <c r="BC147" s="39">
        <v>12.109872739882901</v>
      </c>
      <c r="BD147" s="39">
        <v>38.037159397447944</v>
      </c>
      <c r="BE147" s="39">
        <v>22.435668172036493</v>
      </c>
      <c r="BF147" s="39">
        <v>33.92052859697511</v>
      </c>
      <c r="BG147" s="39">
        <v>0.62437486739611436</v>
      </c>
      <c r="BH147" s="39">
        <v>4.9822689661443338</v>
      </c>
      <c r="BI147" s="39">
        <v>11.180427409752401</v>
      </c>
      <c r="BJ147" s="3">
        <v>77156</v>
      </c>
      <c r="BK147" s="40">
        <v>81820</v>
      </c>
      <c r="BL147" s="40">
        <v>78623</v>
      </c>
      <c r="BM147" s="40">
        <v>131066</v>
      </c>
      <c r="BN147" s="40">
        <v>76545</v>
      </c>
      <c r="BO147" s="40">
        <v>64467</v>
      </c>
      <c r="BP147" s="3">
        <v>4.0155766775429136</v>
      </c>
      <c r="BQ147" s="23">
        <v>62.4</v>
      </c>
      <c r="BR147">
        <v>14.3</v>
      </c>
      <c r="BS147">
        <v>10.6</v>
      </c>
      <c r="BT147" s="23">
        <v>6.2995472302587494</v>
      </c>
      <c r="BU147">
        <v>3.4</v>
      </c>
      <c r="BV147">
        <v>66.451354415041237</v>
      </c>
      <c r="BW147">
        <v>12.31970449126373</v>
      </c>
      <c r="BX147">
        <v>8.1611812531759362</v>
      </c>
      <c r="BY147">
        <v>6.6509009889379662</v>
      </c>
      <c r="BZ147">
        <v>3.1813118086229135</v>
      </c>
      <c r="CA147">
        <v>57.233544732467209</v>
      </c>
      <c r="CB147">
        <v>16.731112616218212</v>
      </c>
      <c r="CC147">
        <v>13.619235268764237</v>
      </c>
      <c r="CD147">
        <v>5.8567822178437288</v>
      </c>
      <c r="CE147">
        <v>3.7860969152145802</v>
      </c>
    </row>
    <row r="148" spans="1:83" x14ac:dyDescent="0.25">
      <c r="A148" t="s">
        <v>396</v>
      </c>
      <c r="B148" t="s">
        <v>397</v>
      </c>
      <c r="D148" s="39">
        <v>32530</v>
      </c>
      <c r="E148" s="39">
        <v>0.43719999999999998</v>
      </c>
      <c r="F148" s="39">
        <v>23.339712597367715</v>
      </c>
      <c r="G148" s="39">
        <v>8.2781082352380793</v>
      </c>
      <c r="H148" s="39">
        <v>7.10123784647908</v>
      </c>
      <c r="I148" s="39">
        <v>12.733597468150499</v>
      </c>
      <c r="J148" s="39">
        <v>12.288936955709319</v>
      </c>
      <c r="K148" s="39">
        <v>13.176948808061988</v>
      </c>
      <c r="L148" s="39" t="s">
        <v>74</v>
      </c>
      <c r="M148" s="39" t="s">
        <v>74</v>
      </c>
      <c r="N148" s="39" t="s">
        <v>74</v>
      </c>
      <c r="O148" s="39" t="s">
        <v>74</v>
      </c>
      <c r="P148" s="39" t="s">
        <v>74</v>
      </c>
      <c r="Q148" s="39" t="s">
        <v>74</v>
      </c>
      <c r="R148" s="39" t="e">
        <f>VLOOKUP(#REF!,[1]Sheet1!$A$435:$M$870,11,FALSE)</f>
        <v>#REF!</v>
      </c>
      <c r="S148" s="39" t="e">
        <f>VLOOKUP(#REF!,[1]Sheet1!$A$435:$M$870,12,FALSE)</f>
        <v>#REF!</v>
      </c>
      <c r="T148" s="39" t="e">
        <f>VLOOKUP(#REF!,[1]Sheet1!$A$435:$M$870,13,FALSE)</f>
        <v>#REF!</v>
      </c>
      <c r="U148" s="39">
        <v>20.525356887525657</v>
      </c>
      <c r="V148" s="39">
        <v>20.205526065060571</v>
      </c>
      <c r="W148" s="39">
        <v>20.856003752345213</v>
      </c>
      <c r="X148" s="39">
        <v>11.225616207606484</v>
      </c>
      <c r="Y148" s="39">
        <v>10.727784090451209</v>
      </c>
      <c r="Z148" s="39">
        <v>11.674194344801545</v>
      </c>
      <c r="AA148" s="39">
        <v>5.9184680110256798</v>
      </c>
      <c r="AB148" s="5">
        <v>64.044432144996478</v>
      </c>
      <c r="AC148">
        <v>68.635841878756139</v>
      </c>
      <c r="AD148">
        <v>59.359041960244461</v>
      </c>
      <c r="AE148" s="5">
        <v>71.203477054141047</v>
      </c>
      <c r="AF148" s="5">
        <v>80.051784124929199</v>
      </c>
      <c r="AG148" s="5">
        <v>58.175883348026012</v>
      </c>
      <c r="AH148" s="5" t="s">
        <v>74</v>
      </c>
      <c r="AI148" s="5" t="s">
        <v>74</v>
      </c>
      <c r="AJ148" s="5" t="s">
        <v>74</v>
      </c>
      <c r="AK148" s="5">
        <v>63.276478878329058</v>
      </c>
      <c r="AL148" s="5">
        <v>68.218681084157367</v>
      </c>
      <c r="AM148" s="5">
        <v>58.174206815511162</v>
      </c>
      <c r="AN148" s="5">
        <v>62.737225288373807</v>
      </c>
      <c r="AO148" s="5">
        <v>65.840088712144379</v>
      </c>
      <c r="AP148" s="5">
        <v>59.958392548328</v>
      </c>
      <c r="AQ148" s="5" t="s">
        <v>74</v>
      </c>
      <c r="AR148" s="5" t="s">
        <v>74</v>
      </c>
      <c r="AS148" s="5" t="s">
        <v>74</v>
      </c>
      <c r="AT148" s="39">
        <v>32.2622528157112</v>
      </c>
      <c r="AU148" s="39">
        <v>23.314582485227501</v>
      </c>
      <c r="AV148" s="39">
        <v>24.261993757941401</v>
      </c>
      <c r="AW148" s="39">
        <v>11.9576748948349</v>
      </c>
      <c r="AX148" s="39">
        <v>8.2034960462849895</v>
      </c>
      <c r="AY148" s="39">
        <v>28.048700816629545</v>
      </c>
      <c r="AZ148" s="39">
        <v>23.654936896807722</v>
      </c>
      <c r="BA148" s="39">
        <v>15.150111358574611</v>
      </c>
      <c r="BB148" s="39">
        <v>21.238901262063845</v>
      </c>
      <c r="BC148" s="39">
        <v>11.907349665924276</v>
      </c>
      <c r="BD148" s="39">
        <v>36.813641525048595</v>
      </c>
      <c r="BE148" s="39">
        <v>22.94693893261995</v>
      </c>
      <c r="BF148" s="39">
        <v>34.104454152953934</v>
      </c>
      <c r="BG148" s="39">
        <v>1.9322927692988701</v>
      </c>
      <c r="BH148" s="39">
        <v>4.2026726200786522</v>
      </c>
      <c r="BI148" s="39">
        <v>9.5072416353135107</v>
      </c>
      <c r="BJ148" s="3">
        <v>70420</v>
      </c>
      <c r="BK148" s="40">
        <v>68680</v>
      </c>
      <c r="BL148" s="40">
        <v>52010</v>
      </c>
      <c r="BM148" s="40">
        <v>78977</v>
      </c>
      <c r="BN148" s="40">
        <v>75703</v>
      </c>
      <c r="BO148" s="40">
        <v>53634</v>
      </c>
      <c r="BP148" s="3">
        <v>4.2767218890808687</v>
      </c>
      <c r="BQ148" s="23">
        <v>72.8</v>
      </c>
      <c r="BR148">
        <v>12.8</v>
      </c>
      <c r="BS148">
        <v>3.1</v>
      </c>
      <c r="BT148" s="23">
        <v>3.6647525455837084</v>
      </c>
      <c r="BU148">
        <v>5.9</v>
      </c>
      <c r="BV148">
        <v>74.384343571622722</v>
      </c>
      <c r="BW148">
        <v>11.459092144604512</v>
      </c>
      <c r="BX148">
        <v>2.3837999456374015</v>
      </c>
      <c r="BY148">
        <v>4.3745583038869258</v>
      </c>
      <c r="BZ148">
        <v>5.3623267192171786</v>
      </c>
      <c r="CA148">
        <v>71.013061277535911</v>
      </c>
      <c r="CB148">
        <v>14.294626031580998</v>
      </c>
      <c r="CC148">
        <v>3.9398271492624599</v>
      </c>
      <c r="CD148">
        <v>2.8162973552537527</v>
      </c>
      <c r="CE148">
        <v>6.5579309896679439</v>
      </c>
    </row>
    <row r="149" spans="1:83" x14ac:dyDescent="0.25">
      <c r="A149" t="s">
        <v>398</v>
      </c>
      <c r="B149" t="s">
        <v>399</v>
      </c>
      <c r="D149" s="39">
        <v>26904</v>
      </c>
      <c r="E149" s="39">
        <v>0.44679999999999997</v>
      </c>
      <c r="F149" s="39">
        <v>20.737985320003986</v>
      </c>
      <c r="G149" s="39">
        <v>5.9765494137353397</v>
      </c>
      <c r="H149" s="39">
        <v>8.3063315199089995</v>
      </c>
      <c r="I149" s="39">
        <v>14.753519301456199</v>
      </c>
      <c r="J149" s="39">
        <v>13.645710073519426</v>
      </c>
      <c r="K149" s="39">
        <v>15.84889555946093</v>
      </c>
      <c r="L149" s="39" t="s">
        <v>74</v>
      </c>
      <c r="M149" s="39" t="s">
        <v>74</v>
      </c>
      <c r="N149" s="39" t="s">
        <v>74</v>
      </c>
      <c r="O149" s="39">
        <v>27.41301059001513</v>
      </c>
      <c r="P149" s="39">
        <v>22.558667676003026</v>
      </c>
      <c r="Q149" s="39">
        <v>32.260015117157977</v>
      </c>
      <c r="R149" s="39" t="e">
        <f>VLOOKUP(#REF!,[1]Sheet1!$A$435:$M$870,11,FALSE)</f>
        <v>#REF!</v>
      </c>
      <c r="S149" s="39" t="e">
        <f>VLOOKUP(#REF!,[1]Sheet1!$A$435:$M$870,12,FALSE)</f>
        <v>#REF!</v>
      </c>
      <c r="T149" s="39" t="e">
        <f>VLOOKUP(#REF!,[1]Sheet1!$A$435:$M$870,13,FALSE)</f>
        <v>#REF!</v>
      </c>
      <c r="U149" s="39">
        <v>24.209571225833468</v>
      </c>
      <c r="V149" s="39">
        <v>23.35964244960061</v>
      </c>
      <c r="W149" s="39">
        <v>25.023916905835726</v>
      </c>
      <c r="X149" s="39" t="s">
        <v>74</v>
      </c>
      <c r="Y149" s="39" t="s">
        <v>74</v>
      </c>
      <c r="Z149" s="39" t="s">
        <v>74</v>
      </c>
      <c r="AA149" s="39">
        <v>5.9494785231715301</v>
      </c>
      <c r="AB149" s="5">
        <v>59.974140136839246</v>
      </c>
      <c r="AC149">
        <v>64.09747639558347</v>
      </c>
      <c r="AD149">
        <v>55.916562530039414</v>
      </c>
      <c r="AE149" s="5">
        <v>63.514809436392028</v>
      </c>
      <c r="AF149" s="5">
        <v>70.19489212971007</v>
      </c>
      <c r="AG149" s="5">
        <v>55.791861619169147</v>
      </c>
      <c r="AH149" s="5" t="s">
        <v>74</v>
      </c>
      <c r="AI149" s="5" t="s">
        <v>74</v>
      </c>
      <c r="AJ149" s="5" t="s">
        <v>74</v>
      </c>
      <c r="AK149" s="5">
        <v>67.5997607451081</v>
      </c>
      <c r="AL149" s="5">
        <v>74.053180145161846</v>
      </c>
      <c r="AM149" s="5">
        <v>61.228094008966174</v>
      </c>
      <c r="AN149" s="5" t="s">
        <v>74</v>
      </c>
      <c r="AO149" s="5" t="s">
        <v>74</v>
      </c>
      <c r="AP149" s="5" t="s">
        <v>74</v>
      </c>
      <c r="AQ149" s="5" t="s">
        <v>74</v>
      </c>
      <c r="AR149" s="5" t="s">
        <v>74</v>
      </c>
      <c r="AS149" s="5" t="s">
        <v>74</v>
      </c>
      <c r="AT149" s="39">
        <v>33.226064016314297</v>
      </c>
      <c r="AU149" s="39">
        <v>18.791372417848599</v>
      </c>
      <c r="AV149" s="39">
        <v>24.394823019114298</v>
      </c>
      <c r="AW149" s="39">
        <v>10.868099202088899</v>
      </c>
      <c r="AX149" s="39">
        <v>12.719641344633899</v>
      </c>
      <c r="AY149" s="39">
        <v>30.144553302448042</v>
      </c>
      <c r="AZ149" s="39">
        <v>13.863446495025441</v>
      </c>
      <c r="BA149" s="39">
        <v>17.574744943165996</v>
      </c>
      <c r="BB149" s="39">
        <v>18.96154527733475</v>
      </c>
      <c r="BC149" s="39">
        <v>19.45570998202577</v>
      </c>
      <c r="BD149" s="39">
        <v>36.739736624849172</v>
      </c>
      <c r="BE149" s="39">
        <v>24.410407994780993</v>
      </c>
      <c r="BF149" s="39">
        <v>32.171372818437419</v>
      </c>
      <c r="BG149" s="39">
        <v>1.6395997990912923</v>
      </c>
      <c r="BH149" s="39">
        <v>5.0388827628411264</v>
      </c>
      <c r="BI149" s="39">
        <v>4.6141130282053897</v>
      </c>
      <c r="BJ149" s="3">
        <v>48216</v>
      </c>
      <c r="BK149" s="40">
        <v>48803</v>
      </c>
      <c r="BL149" s="40" t="s">
        <v>74</v>
      </c>
      <c r="BM149" s="40">
        <v>38430</v>
      </c>
      <c r="BN149" s="40">
        <v>72002</v>
      </c>
      <c r="BO149" s="40">
        <v>39738</v>
      </c>
      <c r="BP149" s="3">
        <v>4.531780594020649</v>
      </c>
      <c r="BQ149" s="23">
        <v>77.099999999999994</v>
      </c>
      <c r="BR149">
        <v>10.4</v>
      </c>
      <c r="BS149">
        <v>0.4</v>
      </c>
      <c r="BT149" s="23">
        <v>3.5382898996461161</v>
      </c>
      <c r="BU149">
        <v>7.1</v>
      </c>
      <c r="BV149">
        <v>77.356788685352612</v>
      </c>
      <c r="BW149">
        <v>10.196686837032379</v>
      </c>
      <c r="BX149">
        <v>0.45666807549970623</v>
      </c>
      <c r="BY149">
        <v>4.1285680414815422</v>
      </c>
      <c r="BZ149">
        <v>5.9088519385199003</v>
      </c>
      <c r="CA149">
        <v>76.790304165812813</v>
      </c>
      <c r="CB149">
        <v>10.623261805087971</v>
      </c>
      <c r="CC149">
        <v>0.433267952808923</v>
      </c>
      <c r="CD149">
        <v>2.8677654498082497</v>
      </c>
      <c r="CE149">
        <v>8.5365496648028341</v>
      </c>
    </row>
    <row r="150" spans="1:83" x14ac:dyDescent="0.25">
      <c r="A150" t="s">
        <v>400</v>
      </c>
      <c r="B150" t="s">
        <v>401</v>
      </c>
      <c r="D150" s="39">
        <v>24174</v>
      </c>
      <c r="E150" s="39">
        <v>0.45829999999999999</v>
      </c>
      <c r="F150" s="39">
        <v>20.851898057387274</v>
      </c>
      <c r="G150" s="39">
        <v>7.0575788931526198</v>
      </c>
      <c r="H150" s="39">
        <v>9.0898737781152104</v>
      </c>
      <c r="I150" s="39">
        <v>15.5397486055722</v>
      </c>
      <c r="J150" s="39">
        <v>14.684504478467103</v>
      </c>
      <c r="K150" s="39">
        <v>16.386974604195128</v>
      </c>
      <c r="L150" s="39" t="s">
        <v>74</v>
      </c>
      <c r="M150" s="39" t="s">
        <v>74</v>
      </c>
      <c r="N150" s="39" t="s">
        <v>74</v>
      </c>
      <c r="O150" s="39" t="s">
        <v>74</v>
      </c>
      <c r="P150" s="39" t="s">
        <v>74</v>
      </c>
      <c r="Q150" s="39" t="s">
        <v>74</v>
      </c>
      <c r="R150" s="39" t="e">
        <f>VLOOKUP(#REF!,[1]Sheet1!$A$435:$M$870,11,FALSE)</f>
        <v>#REF!</v>
      </c>
      <c r="S150" s="39" t="e">
        <f>VLOOKUP(#REF!,[1]Sheet1!$A$435:$M$870,12,FALSE)</f>
        <v>#REF!</v>
      </c>
      <c r="T150" s="39" t="e">
        <f>VLOOKUP(#REF!,[1]Sheet1!$A$435:$M$870,13,FALSE)</f>
        <v>#REF!</v>
      </c>
      <c r="U150" s="39">
        <v>23.615660872873729</v>
      </c>
      <c r="V150" s="39">
        <v>24.047679801698685</v>
      </c>
      <c r="W150" s="39">
        <v>23.167526893917909</v>
      </c>
      <c r="X150" s="39" t="s">
        <v>74</v>
      </c>
      <c r="Y150" s="39" t="s">
        <v>74</v>
      </c>
      <c r="Z150" s="39" t="s">
        <v>74</v>
      </c>
      <c r="AA150" s="39">
        <v>4.7673683351690901</v>
      </c>
      <c r="AB150" s="5">
        <v>64.805985897032613</v>
      </c>
      <c r="AC150">
        <v>71.289801752203488</v>
      </c>
      <c r="AD150">
        <v>58.445735427755416</v>
      </c>
      <c r="AE150" s="5">
        <v>59.320468310706275</v>
      </c>
      <c r="AF150" s="5">
        <v>63.30777695082562</v>
      </c>
      <c r="AG150" s="5">
        <v>55.441146919628316</v>
      </c>
      <c r="AH150" s="5" t="s">
        <v>74</v>
      </c>
      <c r="AI150" s="5" t="s">
        <v>74</v>
      </c>
      <c r="AJ150" s="5" t="s">
        <v>74</v>
      </c>
      <c r="AK150" s="5">
        <v>72.645023948909</v>
      </c>
      <c r="AL150" s="5">
        <v>79.847607603233556</v>
      </c>
      <c r="AM150" s="5">
        <v>65.063531305697694</v>
      </c>
      <c r="AN150" s="5" t="s">
        <v>74</v>
      </c>
      <c r="AO150" s="5" t="s">
        <v>74</v>
      </c>
      <c r="AP150" s="5" t="s">
        <v>74</v>
      </c>
      <c r="AQ150" s="5" t="s">
        <v>74</v>
      </c>
      <c r="AR150" s="5" t="s">
        <v>74</v>
      </c>
      <c r="AS150" s="5" t="s">
        <v>74</v>
      </c>
      <c r="AT150" s="39">
        <v>34.076999277127797</v>
      </c>
      <c r="AU150" s="39">
        <v>19.398409681133</v>
      </c>
      <c r="AV150" s="39">
        <v>21.609595459291601</v>
      </c>
      <c r="AW150" s="39">
        <v>11.856978394152801</v>
      </c>
      <c r="AX150" s="39">
        <v>13.0580171882948</v>
      </c>
      <c r="AY150" s="39">
        <v>31.119357507716543</v>
      </c>
      <c r="AZ150" s="39">
        <v>14.810814560119701</v>
      </c>
      <c r="BA150" s="39">
        <v>14.909903437888614</v>
      </c>
      <c r="BB150" s="39">
        <v>20.276557057853044</v>
      </c>
      <c r="BC150" s="39">
        <v>18.883367436422098</v>
      </c>
      <c r="BD150" s="39">
        <v>37.554391830885827</v>
      </c>
      <c r="BE150" s="39">
        <v>24.792189711716013</v>
      </c>
      <c r="BF150" s="39">
        <v>29.486634317968672</v>
      </c>
      <c r="BG150" s="39">
        <v>1.9578146571057429</v>
      </c>
      <c r="BH150" s="39">
        <v>6.2089694823237469</v>
      </c>
      <c r="BI150" s="39">
        <v>4.5017369175484196</v>
      </c>
      <c r="BJ150" s="3">
        <v>48363</v>
      </c>
      <c r="BK150" s="40">
        <v>49944</v>
      </c>
      <c r="BL150" s="40">
        <v>31094</v>
      </c>
      <c r="BM150" s="40">
        <v>30780</v>
      </c>
      <c r="BN150" s="40">
        <v>52219</v>
      </c>
      <c r="BO150" s="40">
        <v>41349</v>
      </c>
      <c r="BP150" s="3">
        <v>4.3487129448935971</v>
      </c>
      <c r="BQ150" s="23">
        <v>77</v>
      </c>
      <c r="BR150">
        <v>11.1</v>
      </c>
      <c r="BS150">
        <v>1.2</v>
      </c>
      <c r="BT150" s="23">
        <v>4.4868711868620004</v>
      </c>
      <c r="BU150">
        <v>5.2</v>
      </c>
      <c r="BV150">
        <v>76.537603490159128</v>
      </c>
      <c r="BW150">
        <v>10.814039958356055</v>
      </c>
      <c r="BX150">
        <v>1.6479103663675574</v>
      </c>
      <c r="BY150">
        <v>4.8604432105497999</v>
      </c>
      <c r="BZ150">
        <v>4.8654008229636609</v>
      </c>
      <c r="CA150">
        <v>77.623046225473885</v>
      </c>
      <c r="CB150">
        <v>11.460164378355266</v>
      </c>
      <c r="CC150">
        <v>0.56712907976625959</v>
      </c>
      <c r="CD150">
        <v>4.039384293790679</v>
      </c>
      <c r="CE150">
        <v>5.5697420305002607</v>
      </c>
    </row>
    <row r="151" spans="1:83" x14ac:dyDescent="0.25">
      <c r="A151" t="s">
        <v>402</v>
      </c>
      <c r="B151" t="s">
        <v>403</v>
      </c>
      <c r="D151" s="39">
        <v>31366</v>
      </c>
      <c r="E151" s="39">
        <v>0.4874</v>
      </c>
      <c r="F151" s="39">
        <v>28.900618650320673</v>
      </c>
      <c r="G151" s="39">
        <v>9.13188508028359</v>
      </c>
      <c r="H151" s="39">
        <v>12.2419448196025</v>
      </c>
      <c r="I151" s="39">
        <v>18.701597469433899</v>
      </c>
      <c r="J151" s="39">
        <v>17.830727531660106</v>
      </c>
      <c r="K151" s="39">
        <v>19.451048195374973</v>
      </c>
      <c r="L151" s="39">
        <v>27.252184061170226</v>
      </c>
      <c r="M151" s="39">
        <v>26.163515860011248</v>
      </c>
      <c r="N151" s="39">
        <v>28.14355369997697</v>
      </c>
      <c r="O151" s="39" t="s">
        <v>74</v>
      </c>
      <c r="P151" s="39" t="s">
        <v>74</v>
      </c>
      <c r="Q151" s="39" t="s">
        <v>74</v>
      </c>
      <c r="R151" s="39" t="e">
        <f>VLOOKUP(#REF!,[1]Sheet1!$A$435:$M$870,11,FALSE)</f>
        <v>#REF!</v>
      </c>
      <c r="S151" s="39" t="e">
        <f>VLOOKUP(#REF!,[1]Sheet1!$A$435:$M$870,12,FALSE)</f>
        <v>#REF!</v>
      </c>
      <c r="T151" s="39" t="e">
        <f>VLOOKUP(#REF!,[1]Sheet1!$A$435:$M$870,13,FALSE)</f>
        <v>#REF!</v>
      </c>
      <c r="U151" s="39">
        <v>16.571029887086901</v>
      </c>
      <c r="V151" s="39">
        <v>15.034038795681774</v>
      </c>
      <c r="W151" s="39">
        <v>18.10727707550393</v>
      </c>
      <c r="X151" s="39" t="s">
        <v>74</v>
      </c>
      <c r="Y151" s="39" t="s">
        <v>74</v>
      </c>
      <c r="Z151" s="39" t="s">
        <v>74</v>
      </c>
      <c r="AA151" s="39">
        <v>12.9805458768873</v>
      </c>
      <c r="AB151" s="5">
        <v>60.474871611256788</v>
      </c>
      <c r="AC151">
        <v>64.332147440084213</v>
      </c>
      <c r="AD151">
        <v>57.230702616068662</v>
      </c>
      <c r="AE151" s="5">
        <v>63.664470001276754</v>
      </c>
      <c r="AF151" s="5">
        <v>69.950239295109512</v>
      </c>
      <c r="AG151" s="5">
        <v>57.483725949270926</v>
      </c>
      <c r="AH151" s="5">
        <v>61.358032632233439</v>
      </c>
      <c r="AI151" s="5">
        <v>58.721117184987826</v>
      </c>
      <c r="AJ151" s="5">
        <v>63.665969765197815</v>
      </c>
      <c r="AK151" s="5">
        <v>69.689082864521808</v>
      </c>
      <c r="AL151" s="5">
        <v>77.251035298757643</v>
      </c>
      <c r="AM151" s="5">
        <v>61.893144669431564</v>
      </c>
      <c r="AN151" s="5" t="s">
        <v>74</v>
      </c>
      <c r="AO151" s="5" t="s">
        <v>74</v>
      </c>
      <c r="AP151" s="5" t="s">
        <v>74</v>
      </c>
      <c r="AQ151" s="5" t="s">
        <v>74</v>
      </c>
      <c r="AR151" s="5" t="s">
        <v>74</v>
      </c>
      <c r="AS151" s="5" t="s">
        <v>74</v>
      </c>
      <c r="AT151" s="39">
        <v>34.373946845960099</v>
      </c>
      <c r="AU151" s="39">
        <v>19.7447404861609</v>
      </c>
      <c r="AV151" s="39">
        <v>26.189292447321399</v>
      </c>
      <c r="AW151" s="39">
        <v>6.7989122274312201</v>
      </c>
      <c r="AX151" s="39">
        <v>12.8931079931263</v>
      </c>
      <c r="AY151" s="39">
        <v>28.749284687425853</v>
      </c>
      <c r="AZ151" s="39">
        <v>17.067009086214359</v>
      </c>
      <c r="BA151" s="39">
        <v>18.74258517453627</v>
      </c>
      <c r="BB151" s="39">
        <v>13.669797758454646</v>
      </c>
      <c r="BC151" s="39">
        <v>21.771323293368877</v>
      </c>
      <c r="BD151" s="39">
        <v>39.527240874418965</v>
      </c>
      <c r="BE151" s="39">
        <v>22.198067787290363</v>
      </c>
      <c r="BF151" s="39">
        <v>33.011937263828237</v>
      </c>
      <c r="BG151" s="39">
        <v>0.50383309569631907</v>
      </c>
      <c r="BH151" s="39">
        <v>4.7589209787661204</v>
      </c>
      <c r="BI151" s="39">
        <v>19.7797470532565</v>
      </c>
      <c r="BJ151" s="3">
        <v>48295</v>
      </c>
      <c r="BK151" s="40">
        <v>75622</v>
      </c>
      <c r="BL151" s="40">
        <v>32900</v>
      </c>
      <c r="BM151" s="40" t="s">
        <v>74</v>
      </c>
      <c r="BN151" s="40">
        <v>44529</v>
      </c>
      <c r="BO151" s="40">
        <v>47718</v>
      </c>
      <c r="BP151" s="3">
        <v>6.255530223673671</v>
      </c>
      <c r="BQ151" s="23">
        <v>66.900000000000006</v>
      </c>
      <c r="BR151">
        <v>7.3</v>
      </c>
      <c r="BS151">
        <v>17.399999999999999</v>
      </c>
      <c r="BT151" s="23">
        <v>3.6736055465184658</v>
      </c>
      <c r="BU151">
        <v>4.0999999999999996</v>
      </c>
      <c r="BV151">
        <v>69.943096222360253</v>
      </c>
      <c r="BW151">
        <v>6.8063201033835261</v>
      </c>
      <c r="BX151">
        <v>14.675748423901014</v>
      </c>
      <c r="BY151">
        <v>4.1631860403681253</v>
      </c>
      <c r="BZ151">
        <v>3.7562205039232901</v>
      </c>
      <c r="CA151">
        <v>64.013774250908995</v>
      </c>
      <c r="CB151">
        <v>7.7894848589399937</v>
      </c>
      <c r="CC151">
        <v>19.8824278775976</v>
      </c>
      <c r="CD151">
        <v>3.2186363756999925</v>
      </c>
      <c r="CE151">
        <v>4.3552111255606567</v>
      </c>
    </row>
    <row r="152" spans="1:83" x14ac:dyDescent="0.25">
      <c r="A152" t="s">
        <v>404</v>
      </c>
      <c r="B152" t="s">
        <v>405</v>
      </c>
      <c r="D152" s="39">
        <v>30630</v>
      </c>
      <c r="E152" s="39">
        <v>0.4793</v>
      </c>
      <c r="F152" s="39">
        <v>34.513551949138368</v>
      </c>
      <c r="G152" s="39">
        <v>10.0213141930665</v>
      </c>
      <c r="H152" s="39">
        <v>10.811412608928901</v>
      </c>
      <c r="I152" s="39">
        <v>19.997805104864</v>
      </c>
      <c r="J152" s="39">
        <v>18.787611737481242</v>
      </c>
      <c r="K152" s="39">
        <v>21.065103550979259</v>
      </c>
      <c r="L152" s="39">
        <v>24.551471093390195</v>
      </c>
      <c r="M152" s="39">
        <v>23.926359432851608</v>
      </c>
      <c r="N152" s="39">
        <v>25.057555944377935</v>
      </c>
      <c r="O152" s="39" t="s">
        <v>74</v>
      </c>
      <c r="P152" s="39" t="s">
        <v>74</v>
      </c>
      <c r="Q152" s="39" t="s">
        <v>74</v>
      </c>
      <c r="R152" s="39" t="e">
        <f>VLOOKUP(#REF!,[1]Sheet1!$A$435:$M$870,11,FALSE)</f>
        <v>#REF!</v>
      </c>
      <c r="S152" s="39" t="e">
        <f>VLOOKUP(#REF!,[1]Sheet1!$A$435:$M$870,12,FALSE)</f>
        <v>#REF!</v>
      </c>
      <c r="T152" s="39" t="e">
        <f>VLOOKUP(#REF!,[1]Sheet1!$A$435:$M$870,13,FALSE)</f>
        <v>#REF!</v>
      </c>
      <c r="U152" s="39">
        <v>25.075823223570193</v>
      </c>
      <c r="V152" s="39">
        <v>20.812106035748208</v>
      </c>
      <c r="W152" s="39">
        <v>29.369945212627186</v>
      </c>
      <c r="X152" s="39" t="s">
        <v>74</v>
      </c>
      <c r="Y152" s="39" t="s">
        <v>74</v>
      </c>
      <c r="Z152" s="39" t="s">
        <v>74</v>
      </c>
      <c r="AA152" s="39">
        <v>14.539444806141701</v>
      </c>
      <c r="AB152" s="5">
        <v>60.839594283277975</v>
      </c>
      <c r="AC152">
        <v>64.704922427760494</v>
      </c>
      <c r="AD152">
        <v>57.532848704831999</v>
      </c>
      <c r="AE152" s="5">
        <v>64.314348640868616</v>
      </c>
      <c r="AF152" s="5">
        <v>70.448799314778697</v>
      </c>
      <c r="AG152" s="5">
        <v>58.917206126692143</v>
      </c>
      <c r="AH152" s="5">
        <v>55.818520896807065</v>
      </c>
      <c r="AI152" s="5">
        <v>56.736814189663512</v>
      </c>
      <c r="AJ152" s="5">
        <v>55.103119720963022</v>
      </c>
      <c r="AK152" s="5">
        <v>65.950828497936229</v>
      </c>
      <c r="AL152" s="5">
        <v>75.182961692395651</v>
      </c>
      <c r="AM152" s="5">
        <v>55.823507275464124</v>
      </c>
      <c r="AN152" s="5" t="s">
        <v>74</v>
      </c>
      <c r="AO152" s="5" t="s">
        <v>74</v>
      </c>
      <c r="AP152" s="5" t="s">
        <v>74</v>
      </c>
      <c r="AQ152" s="5" t="s">
        <v>74</v>
      </c>
      <c r="AR152" s="5" t="s">
        <v>74</v>
      </c>
      <c r="AS152" s="5" t="s">
        <v>74</v>
      </c>
      <c r="AT152" s="39">
        <v>30.713042279253401</v>
      </c>
      <c r="AU152" s="39">
        <v>20.3402333718265</v>
      </c>
      <c r="AV152" s="39">
        <v>24.967338285734002</v>
      </c>
      <c r="AW152" s="39">
        <v>7.6399110636170899</v>
      </c>
      <c r="AX152" s="39">
        <v>16.339474999569099</v>
      </c>
      <c r="AY152" s="39">
        <v>25.651124831452698</v>
      </c>
      <c r="AZ152" s="39">
        <v>15.813639912000568</v>
      </c>
      <c r="BA152" s="39">
        <v>18.715492158115111</v>
      </c>
      <c r="BB152" s="39">
        <v>15.004612873465332</v>
      </c>
      <c r="BC152" s="39">
        <v>24.815130224966289</v>
      </c>
      <c r="BD152" s="39">
        <v>35.494185072225761</v>
      </c>
      <c r="BE152" s="39">
        <v>24.615745550826155</v>
      </c>
      <c r="BF152" s="39">
        <v>30.872406743305291</v>
      </c>
      <c r="BG152" s="39">
        <v>0.68371485068874216</v>
      </c>
      <c r="BH152" s="39">
        <v>8.3339477829540503</v>
      </c>
      <c r="BI152" s="39">
        <v>20.112590487445001</v>
      </c>
      <c r="BJ152" s="3">
        <v>44353</v>
      </c>
      <c r="BK152" s="40">
        <v>60401</v>
      </c>
      <c r="BL152" s="40">
        <v>36166</v>
      </c>
      <c r="BM152" s="40">
        <v>22344</v>
      </c>
      <c r="BN152" s="40">
        <v>96692</v>
      </c>
      <c r="BO152" s="40">
        <v>41785</v>
      </c>
      <c r="BP152" s="3">
        <v>5.4353733459357274</v>
      </c>
      <c r="BQ152" s="23">
        <v>74</v>
      </c>
      <c r="BR152">
        <v>5.9</v>
      </c>
      <c r="BS152">
        <v>13.7</v>
      </c>
      <c r="BT152" s="23">
        <v>1.7730794558166254</v>
      </c>
      <c r="BU152">
        <v>3.4</v>
      </c>
      <c r="BV152">
        <v>77.588089116164156</v>
      </c>
      <c r="BW152">
        <v>5.3736874613959236</v>
      </c>
      <c r="BX152">
        <v>11.41603344010802</v>
      </c>
      <c r="BY152">
        <v>1.7610641079046787</v>
      </c>
      <c r="BZ152">
        <v>2.7342459456741888</v>
      </c>
      <c r="CA152">
        <v>70.584173173433257</v>
      </c>
      <c r="CB152">
        <v>6.3736684489053594</v>
      </c>
      <c r="CC152">
        <v>15.915710593608553</v>
      </c>
      <c r="CD152">
        <v>1.7845177699681387</v>
      </c>
      <c r="CE152">
        <v>3.9779020634768694</v>
      </c>
    </row>
    <row r="153" spans="1:83" x14ac:dyDescent="0.25">
      <c r="A153" t="s">
        <v>406</v>
      </c>
      <c r="B153" t="s">
        <v>407</v>
      </c>
      <c r="D153" s="39">
        <v>31997</v>
      </c>
      <c r="E153" s="39">
        <v>0.44690000000000002</v>
      </c>
      <c r="F153" s="39">
        <v>16.60994601143916</v>
      </c>
      <c r="G153" s="39">
        <v>5.20401270578515</v>
      </c>
      <c r="H153" s="39">
        <v>6.8679012739191903</v>
      </c>
      <c r="I153" s="39">
        <v>11.030637241194199</v>
      </c>
      <c r="J153" s="39">
        <v>9.8672562574902543</v>
      </c>
      <c r="K153" s="39">
        <v>12.14321078156499</v>
      </c>
      <c r="L153" s="39">
        <v>22.675654338980991</v>
      </c>
      <c r="M153" s="39">
        <v>16.964793628721321</v>
      </c>
      <c r="N153" s="39">
        <v>27.955355577631043</v>
      </c>
      <c r="O153" s="39" t="s">
        <v>74</v>
      </c>
      <c r="P153" s="39" t="s">
        <v>74</v>
      </c>
      <c r="Q153" s="39" t="s">
        <v>74</v>
      </c>
      <c r="R153" s="39" t="e">
        <f>VLOOKUP(#REF!,[1]Sheet1!$A$435:$M$870,11,FALSE)</f>
        <v>#REF!</v>
      </c>
      <c r="S153" s="39" t="e">
        <f>VLOOKUP(#REF!,[1]Sheet1!$A$435:$M$870,12,FALSE)</f>
        <v>#REF!</v>
      </c>
      <c r="T153" s="39" t="e">
        <f>VLOOKUP(#REF!,[1]Sheet1!$A$435:$M$870,13,FALSE)</f>
        <v>#REF!</v>
      </c>
      <c r="U153" s="39">
        <v>15.62339423652001</v>
      </c>
      <c r="V153" s="39">
        <v>14.678339102660578</v>
      </c>
      <c r="W153" s="39">
        <v>16.582645890620228</v>
      </c>
      <c r="X153" s="39">
        <v>19.809994169496175</v>
      </c>
      <c r="Y153" s="39">
        <v>18.343616516373991</v>
      </c>
      <c r="Z153" s="39">
        <v>20.93248561913412</v>
      </c>
      <c r="AA153" s="39">
        <v>6.7151776244574002</v>
      </c>
      <c r="AB153" s="5">
        <v>64.406830358321088</v>
      </c>
      <c r="AC153">
        <v>71.873505586389783</v>
      </c>
      <c r="AD153">
        <v>57.356226288583969</v>
      </c>
      <c r="AE153" s="5">
        <v>60.397260905653418</v>
      </c>
      <c r="AF153" s="5">
        <v>65.837822578748032</v>
      </c>
      <c r="AG153" s="5">
        <v>55.1689838363287</v>
      </c>
      <c r="AH153" s="5" t="s">
        <v>74</v>
      </c>
      <c r="AI153" s="5" t="s">
        <v>74</v>
      </c>
      <c r="AJ153" s="5" t="s">
        <v>74</v>
      </c>
      <c r="AK153" s="5">
        <v>69.496311907270808</v>
      </c>
      <c r="AL153" s="5">
        <v>78.109791823606074</v>
      </c>
      <c r="AM153" s="5">
        <v>60.758818106836152</v>
      </c>
      <c r="AN153" s="5" t="s">
        <v>74</v>
      </c>
      <c r="AO153" s="5" t="s">
        <v>74</v>
      </c>
      <c r="AP153" s="5" t="s">
        <v>74</v>
      </c>
      <c r="AQ153" s="5" t="s">
        <v>74</v>
      </c>
      <c r="AR153" s="5" t="s">
        <v>74</v>
      </c>
      <c r="AS153" s="5" t="s">
        <v>74</v>
      </c>
      <c r="AT153" s="39">
        <v>31.2015401656205</v>
      </c>
      <c r="AU153" s="39">
        <v>18.2414098258816</v>
      </c>
      <c r="AV153" s="39">
        <v>25.197941757359398</v>
      </c>
      <c r="AW153" s="39">
        <v>9.9161348172372001</v>
      </c>
      <c r="AX153" s="39">
        <v>15.4429734339012</v>
      </c>
      <c r="AY153" s="39">
        <v>25.855833486273198</v>
      </c>
      <c r="AZ153" s="39">
        <v>15.758023944984831</v>
      </c>
      <c r="BA153" s="39">
        <v>17.859417676969418</v>
      </c>
      <c r="BB153" s="39">
        <v>17.5673925012685</v>
      </c>
      <c r="BC153" s="39">
        <v>22.959332390504052</v>
      </c>
      <c r="BD153" s="39">
        <v>37.549678213379146</v>
      </c>
      <c r="BE153" s="39">
        <v>21.190482295325761</v>
      </c>
      <c r="BF153" s="39">
        <v>33.912591984820899</v>
      </c>
      <c r="BG153" s="39">
        <v>0.83010692033537603</v>
      </c>
      <c r="BH153" s="39">
        <v>6.517140586138817</v>
      </c>
      <c r="BI153" s="39">
        <v>16.7548379422389</v>
      </c>
      <c r="BJ153" s="3">
        <v>61772</v>
      </c>
      <c r="BK153" s="40">
        <v>70042</v>
      </c>
      <c r="BL153" s="40">
        <v>43450</v>
      </c>
      <c r="BM153" s="40">
        <v>35516</v>
      </c>
      <c r="BN153" s="40">
        <v>50346</v>
      </c>
      <c r="BO153" s="40">
        <v>55322</v>
      </c>
      <c r="BP153" s="3">
        <v>4.3931633246149371</v>
      </c>
      <c r="BQ153" s="23">
        <v>73.599999999999994</v>
      </c>
      <c r="BR153">
        <v>9.9</v>
      </c>
      <c r="BS153">
        <v>10.1</v>
      </c>
      <c r="BT153" s="23">
        <v>2.6072712381125722</v>
      </c>
      <c r="BU153">
        <v>3.1</v>
      </c>
      <c r="BV153">
        <v>74.015334992578047</v>
      </c>
      <c r="BW153">
        <v>10.072099018962264</v>
      </c>
      <c r="BX153">
        <v>9.5017801537963589</v>
      </c>
      <c r="BY153">
        <v>2.670788736481434</v>
      </c>
      <c r="BZ153">
        <v>3.0396544604292459</v>
      </c>
      <c r="CA153">
        <v>73.016875253394659</v>
      </c>
      <c r="CB153">
        <v>9.6692078135281179</v>
      </c>
      <c r="CC153">
        <v>10.91208783905036</v>
      </c>
      <c r="CD153">
        <v>2.5316203300610804</v>
      </c>
      <c r="CE153">
        <v>3.1597067600709834</v>
      </c>
    </row>
    <row r="154" spans="1:83" x14ac:dyDescent="0.25">
      <c r="A154" t="s">
        <v>408</v>
      </c>
      <c r="B154" t="s">
        <v>409</v>
      </c>
      <c r="D154" s="39">
        <v>26445</v>
      </c>
      <c r="E154" s="39">
        <v>0.44969999999999999</v>
      </c>
      <c r="F154" s="39">
        <v>28.379855930023158</v>
      </c>
      <c r="G154" s="39">
        <v>9.6620737602163391</v>
      </c>
      <c r="H154" s="39">
        <v>14.670909120729499</v>
      </c>
      <c r="I154" s="39">
        <v>20.512824153279301</v>
      </c>
      <c r="J154" s="39">
        <v>18.199808598392565</v>
      </c>
      <c r="K154" s="39">
        <v>22.853078781854638</v>
      </c>
      <c r="L154" s="39">
        <v>25.207679845575814</v>
      </c>
      <c r="M154" s="39">
        <v>26.285104870245291</v>
      </c>
      <c r="N154" s="39">
        <v>24.19376421785093</v>
      </c>
      <c r="O154" s="39" t="s">
        <v>74</v>
      </c>
      <c r="P154" s="39" t="s">
        <v>74</v>
      </c>
      <c r="Q154" s="39" t="s">
        <v>74</v>
      </c>
      <c r="R154" s="39" t="e">
        <f>VLOOKUP(#REF!,[1]Sheet1!$A$435:$M$870,11,FALSE)</f>
        <v>#REF!</v>
      </c>
      <c r="S154" s="39" t="e">
        <f>VLOOKUP(#REF!,[1]Sheet1!$A$435:$M$870,12,FALSE)</f>
        <v>#REF!</v>
      </c>
      <c r="T154" s="39" t="e">
        <f>VLOOKUP(#REF!,[1]Sheet1!$A$435:$M$870,13,FALSE)</f>
        <v>#REF!</v>
      </c>
      <c r="U154" s="39">
        <v>23.332174208391795</v>
      </c>
      <c r="V154" s="39">
        <v>20.173087079685676</v>
      </c>
      <c r="W154" s="39">
        <v>26.558885792050479</v>
      </c>
      <c r="X154" s="39">
        <v>18.737973059653623</v>
      </c>
      <c r="Y154" s="39">
        <v>17.057916381082933</v>
      </c>
      <c r="Z154" s="39">
        <v>20.215491259795058</v>
      </c>
      <c r="AA154" s="39">
        <v>7.1196816485977603</v>
      </c>
      <c r="AB154" s="5">
        <v>68.139426675567961</v>
      </c>
      <c r="AC154">
        <v>76.807810863826091</v>
      </c>
      <c r="AD154">
        <v>59.512932568644075</v>
      </c>
      <c r="AE154" s="5">
        <v>62.407707441268364</v>
      </c>
      <c r="AF154" s="5">
        <v>69.884665190187462</v>
      </c>
      <c r="AG154" s="5">
        <v>55.557649876373475</v>
      </c>
      <c r="AH154" s="5" t="s">
        <v>74</v>
      </c>
      <c r="AI154" s="5" t="s">
        <v>74</v>
      </c>
      <c r="AJ154" s="5" t="s">
        <v>74</v>
      </c>
      <c r="AK154" s="5">
        <v>66.446449627442945</v>
      </c>
      <c r="AL154" s="5">
        <v>77.226482233248134</v>
      </c>
      <c r="AM154" s="5">
        <v>55.641326188881443</v>
      </c>
      <c r="AN154" s="5">
        <v>69.155268778116053</v>
      </c>
      <c r="AO154" s="5">
        <v>76.248548199767711</v>
      </c>
      <c r="AP154" s="5">
        <v>62.877944325481792</v>
      </c>
      <c r="AQ154" s="5" t="s">
        <v>74</v>
      </c>
      <c r="AR154" s="5" t="s">
        <v>74</v>
      </c>
      <c r="AS154" s="5" t="s">
        <v>74</v>
      </c>
      <c r="AT154" s="39">
        <v>25.7923869192532</v>
      </c>
      <c r="AU154" s="39">
        <v>24.306652356145801</v>
      </c>
      <c r="AV154" s="39">
        <v>21.506211405950499</v>
      </c>
      <c r="AW154" s="39">
        <v>8.8457634168404606</v>
      </c>
      <c r="AX154" s="39">
        <v>19.548985901809999</v>
      </c>
      <c r="AY154" s="39">
        <v>22.189426971800096</v>
      </c>
      <c r="AZ154" s="39">
        <v>22.261152248510026</v>
      </c>
      <c r="BA154" s="39">
        <v>15.139709486828865</v>
      </c>
      <c r="BB154" s="39">
        <v>15.172218065481566</v>
      </c>
      <c r="BC154" s="39">
        <v>25.237493227379449</v>
      </c>
      <c r="BD154" s="39">
        <v>30.447042824382699</v>
      </c>
      <c r="BE154" s="39">
        <v>26.949229374433365</v>
      </c>
      <c r="BF154" s="39">
        <v>29.731081009012854</v>
      </c>
      <c r="BG154" s="39">
        <v>0.67263079302437201</v>
      </c>
      <c r="BH154" s="39">
        <v>12.200015999146713</v>
      </c>
      <c r="BI154" s="39">
        <v>15.9734518677722</v>
      </c>
      <c r="BJ154" s="3">
        <v>46805</v>
      </c>
      <c r="BK154" s="40">
        <v>60938</v>
      </c>
      <c r="BL154" s="40">
        <v>45259</v>
      </c>
      <c r="BM154" s="40" t="s">
        <v>74</v>
      </c>
      <c r="BN154" s="40">
        <v>50014</v>
      </c>
      <c r="BO154" s="40">
        <v>40900</v>
      </c>
      <c r="BP154" s="3">
        <v>4.4449904580152673</v>
      </c>
      <c r="BQ154" s="23">
        <v>59.2</v>
      </c>
      <c r="BR154">
        <v>10.7</v>
      </c>
      <c r="BS154">
        <v>20.2</v>
      </c>
      <c r="BT154" s="23">
        <v>5.802542550893917</v>
      </c>
      <c r="BU154">
        <v>3.1</v>
      </c>
      <c r="BV154">
        <v>61.837707207607771</v>
      </c>
      <c r="BW154">
        <v>10.45283591302119</v>
      </c>
      <c r="BX154">
        <v>17.772907262008754</v>
      </c>
      <c r="BY154">
        <v>6.1567271528929295</v>
      </c>
      <c r="BZ154">
        <v>2.9345148111919568</v>
      </c>
      <c r="CA154">
        <v>55.81268643502186</v>
      </c>
      <c r="CB154">
        <v>10.957952517809227</v>
      </c>
      <c r="CC154">
        <v>23.362436492910359</v>
      </c>
      <c r="CD154">
        <v>5.3414059414032167</v>
      </c>
      <c r="CE154">
        <v>3.2969203318032609</v>
      </c>
    </row>
    <row r="155" spans="1:83" x14ac:dyDescent="0.25">
      <c r="A155" t="s">
        <v>410</v>
      </c>
      <c r="B155" t="s">
        <v>411</v>
      </c>
      <c r="D155" s="39">
        <v>47458</v>
      </c>
      <c r="E155" s="39">
        <v>0.49109999999999998</v>
      </c>
      <c r="F155" s="39">
        <v>12.533361993300732</v>
      </c>
      <c r="G155" s="39">
        <v>4.9868149098424901</v>
      </c>
      <c r="H155" s="39">
        <v>9.7467280117925608</v>
      </c>
      <c r="I155" s="39">
        <v>9.1569366426450998</v>
      </c>
      <c r="J155" s="39">
        <v>8.3522727272727284</v>
      </c>
      <c r="K155" s="39">
        <v>9.9389593715317837</v>
      </c>
      <c r="L155" s="39" t="s">
        <v>74</v>
      </c>
      <c r="M155" s="39" t="s">
        <v>74</v>
      </c>
      <c r="N155" s="39" t="s">
        <v>74</v>
      </c>
      <c r="O155" s="39" t="s">
        <v>74</v>
      </c>
      <c r="P155" s="39" t="s">
        <v>74</v>
      </c>
      <c r="Q155" s="39" t="s">
        <v>74</v>
      </c>
      <c r="R155" s="39" t="e">
        <f>VLOOKUP(#REF!,[1]Sheet1!$A$435:$M$870,11,FALSE)</f>
        <v>#REF!</v>
      </c>
      <c r="S155" s="39" t="e">
        <f>VLOOKUP(#REF!,[1]Sheet1!$A$435:$M$870,12,FALSE)</f>
        <v>#REF!</v>
      </c>
      <c r="T155" s="39" t="e">
        <f>VLOOKUP(#REF!,[1]Sheet1!$A$435:$M$870,13,FALSE)</f>
        <v>#REF!</v>
      </c>
      <c r="U155" s="39">
        <v>13.928005096024828</v>
      </c>
      <c r="V155" s="39">
        <v>11.735383118988436</v>
      </c>
      <c r="W155" s="39">
        <v>16.134997688395746</v>
      </c>
      <c r="X155" s="39">
        <v>10.009362684259804</v>
      </c>
      <c r="Y155" s="39">
        <v>9.9482320765774563</v>
      </c>
      <c r="Z155" s="39">
        <v>10.05854386861027</v>
      </c>
      <c r="AA155" s="39">
        <v>4.6221148406668604</v>
      </c>
      <c r="AB155" s="5">
        <v>73.161864077157873</v>
      </c>
      <c r="AC155">
        <v>79.235173893214878</v>
      </c>
      <c r="AD155">
        <v>67.376368100765589</v>
      </c>
      <c r="AE155" s="5">
        <v>71.915022937439403</v>
      </c>
      <c r="AF155" s="5">
        <v>76.359621001638516</v>
      </c>
      <c r="AG155" s="5">
        <v>67.32875604628255</v>
      </c>
      <c r="AH155" s="5" t="s">
        <v>74</v>
      </c>
      <c r="AI155" s="5" t="s">
        <v>74</v>
      </c>
      <c r="AJ155" s="5" t="s">
        <v>74</v>
      </c>
      <c r="AK155" s="5">
        <v>72.164099408112662</v>
      </c>
      <c r="AL155" s="5">
        <v>78.440358663164574</v>
      </c>
      <c r="AM155" s="5">
        <v>65.897375608167991</v>
      </c>
      <c r="AN155" s="5">
        <v>72.159104731784453</v>
      </c>
      <c r="AO155" s="5">
        <v>77.666138808496697</v>
      </c>
      <c r="AP155" s="5">
        <v>67.734292734292737</v>
      </c>
      <c r="AQ155" s="5" t="s">
        <v>74</v>
      </c>
      <c r="AR155" s="5" t="s">
        <v>74</v>
      </c>
      <c r="AS155" s="5" t="s">
        <v>74</v>
      </c>
      <c r="AT155" s="39">
        <v>49.972234365584796</v>
      </c>
      <c r="AU155" s="39">
        <v>14.0895825702707</v>
      </c>
      <c r="AV155" s="39">
        <v>22.162174935311999</v>
      </c>
      <c r="AW155" s="39">
        <v>5.1046232735092198</v>
      </c>
      <c r="AX155" s="39">
        <v>8.6713848553233195</v>
      </c>
      <c r="AY155" s="39">
        <v>46.510734998013277</v>
      </c>
      <c r="AZ155" s="39">
        <v>12.289552518672958</v>
      </c>
      <c r="BA155" s="39">
        <v>18.966279292994685</v>
      </c>
      <c r="BB155" s="39">
        <v>9.2081236857496194</v>
      </c>
      <c r="BC155" s="39">
        <v>13.025309504569464</v>
      </c>
      <c r="BD155" s="39">
        <v>53.864496631492287</v>
      </c>
      <c r="BE155" s="39">
        <v>16.113615598550187</v>
      </c>
      <c r="BF155" s="39">
        <v>25.755780680528922</v>
      </c>
      <c r="BG155" s="39">
        <v>0.49046677175473652</v>
      </c>
      <c r="BH155" s="39">
        <v>3.7756403176738722</v>
      </c>
      <c r="BI155" s="39">
        <v>13.6150461363359</v>
      </c>
      <c r="BJ155" s="3">
        <v>76963</v>
      </c>
      <c r="BK155" s="40">
        <v>81493</v>
      </c>
      <c r="BL155" s="40">
        <v>50817</v>
      </c>
      <c r="BM155" s="40">
        <v>57406</v>
      </c>
      <c r="BN155" s="40">
        <v>80495</v>
      </c>
      <c r="BO155" s="40">
        <v>63706</v>
      </c>
      <c r="BP155" s="3">
        <v>4.7653510827786629</v>
      </c>
      <c r="BQ155" s="23">
        <v>54</v>
      </c>
      <c r="BR155">
        <v>6.6</v>
      </c>
      <c r="BS155">
        <v>26.9</v>
      </c>
      <c r="BT155" s="23">
        <v>5.322737476441425</v>
      </c>
      <c r="BU155">
        <v>5.5</v>
      </c>
      <c r="BV155">
        <v>55.236637903715035</v>
      </c>
      <c r="BW155">
        <v>6.1570221743342719</v>
      </c>
      <c r="BX155">
        <v>25.787963021649173</v>
      </c>
      <c r="BY155">
        <v>5.5689360122416094</v>
      </c>
      <c r="BZ155">
        <v>5.4263285133507786</v>
      </c>
      <c r="CA155">
        <v>52.657837028252452</v>
      </c>
      <c r="CB155">
        <v>7.0710375251113078</v>
      </c>
      <c r="CC155">
        <v>28.173225850973015</v>
      </c>
      <c r="CD155">
        <v>5.0447530785313015</v>
      </c>
      <c r="CE155">
        <v>5.5784162879736643</v>
      </c>
    </row>
    <row r="156" spans="1:83" x14ac:dyDescent="0.25">
      <c r="A156" t="s">
        <v>412</v>
      </c>
      <c r="B156" t="s">
        <v>413</v>
      </c>
      <c r="D156" s="39">
        <v>43424</v>
      </c>
      <c r="E156" s="39">
        <v>0.44600000000000001</v>
      </c>
      <c r="F156" s="39">
        <v>8.1497701847194506</v>
      </c>
      <c r="G156" s="39">
        <v>2.2169012921603399</v>
      </c>
      <c r="H156" s="39">
        <v>6.0809995171414801</v>
      </c>
      <c r="I156" s="39">
        <v>6.4522385060999401</v>
      </c>
      <c r="J156" s="39">
        <v>5.8159648617023079</v>
      </c>
      <c r="K156" s="39">
        <v>7.072516160319184</v>
      </c>
      <c r="L156" s="39" t="s">
        <v>74</v>
      </c>
      <c r="M156" s="39" t="s">
        <v>74</v>
      </c>
      <c r="N156" s="39" t="s">
        <v>74</v>
      </c>
      <c r="O156" s="39" t="s">
        <v>74</v>
      </c>
      <c r="P156" s="39" t="s">
        <v>74</v>
      </c>
      <c r="Q156" s="39" t="s">
        <v>74</v>
      </c>
      <c r="R156" s="39" t="e">
        <f>VLOOKUP(#REF!,[1]Sheet1!$A$435:$M$870,11,FALSE)</f>
        <v>#REF!</v>
      </c>
      <c r="S156" s="39" t="e">
        <f>VLOOKUP(#REF!,[1]Sheet1!$A$435:$M$870,12,FALSE)</f>
        <v>#REF!</v>
      </c>
      <c r="T156" s="39" t="e">
        <f>VLOOKUP(#REF!,[1]Sheet1!$A$435:$M$870,13,FALSE)</f>
        <v>#REF!</v>
      </c>
      <c r="U156" s="39">
        <v>19.365444681900378</v>
      </c>
      <c r="V156" s="39">
        <v>18.498110831234257</v>
      </c>
      <c r="W156" s="39">
        <v>20.313037495700033</v>
      </c>
      <c r="X156" s="39">
        <v>4.4380485943264212</v>
      </c>
      <c r="Y156" s="39">
        <v>4.5277929417809313</v>
      </c>
      <c r="Z156" s="39">
        <v>4.3500173244716036</v>
      </c>
      <c r="AA156" s="39">
        <v>4.44157224955846</v>
      </c>
      <c r="AB156" s="5">
        <v>68.761158955478479</v>
      </c>
      <c r="AC156">
        <v>76.79393340867847</v>
      </c>
      <c r="AD156">
        <v>61.174081706873565</v>
      </c>
      <c r="AE156" s="5">
        <v>74.07815725276788</v>
      </c>
      <c r="AF156" s="5">
        <v>80.414367968392398</v>
      </c>
      <c r="AG156" s="5">
        <v>68.067192320877609</v>
      </c>
      <c r="AH156" s="5" t="s">
        <v>74</v>
      </c>
      <c r="AI156" s="5" t="s">
        <v>74</v>
      </c>
      <c r="AJ156" s="5" t="s">
        <v>74</v>
      </c>
      <c r="AK156" s="5">
        <v>74.706045575942554</v>
      </c>
      <c r="AL156" s="5">
        <v>85.880070668929918</v>
      </c>
      <c r="AM156" s="5">
        <v>63.504080569543319</v>
      </c>
      <c r="AN156" s="5">
        <v>66.753272510908374</v>
      </c>
      <c r="AO156" s="5">
        <v>73.735592107961764</v>
      </c>
      <c r="AP156" s="5">
        <v>60.216581544487532</v>
      </c>
      <c r="AQ156" s="5" t="s">
        <v>74</v>
      </c>
      <c r="AR156" s="5" t="s">
        <v>74</v>
      </c>
      <c r="AS156" s="5" t="s">
        <v>74</v>
      </c>
      <c r="AT156" s="39">
        <v>48.030742459396798</v>
      </c>
      <c r="AU156" s="39">
        <v>12.732809533853599</v>
      </c>
      <c r="AV156" s="39">
        <v>25.125237291710601</v>
      </c>
      <c r="AW156" s="39">
        <v>5.1152183083737599</v>
      </c>
      <c r="AX156" s="39">
        <v>8.9959924066652608</v>
      </c>
      <c r="AY156" s="39">
        <v>47.127365469978969</v>
      </c>
      <c r="AZ156" s="39">
        <v>10.426563351763882</v>
      </c>
      <c r="BA156" s="39">
        <v>20.518261817615453</v>
      </c>
      <c r="BB156" s="39">
        <v>9.2340939179191661</v>
      </c>
      <c r="BC156" s="39">
        <v>12.693715442722532</v>
      </c>
      <c r="BD156" s="39">
        <v>49.098513438880708</v>
      </c>
      <c r="BE156" s="39">
        <v>15.458739874815905</v>
      </c>
      <c r="BF156" s="39">
        <v>30.57057713549337</v>
      </c>
      <c r="BG156" s="39">
        <v>0.2468013622974963</v>
      </c>
      <c r="BH156" s="39">
        <v>4.6253681885125184</v>
      </c>
      <c r="BI156" s="39">
        <v>14.299621291997999</v>
      </c>
      <c r="BJ156" s="3">
        <v>93474</v>
      </c>
      <c r="BK156" s="40">
        <v>98741</v>
      </c>
      <c r="BL156" s="40">
        <v>59242</v>
      </c>
      <c r="BM156" s="40" t="s">
        <v>74</v>
      </c>
      <c r="BN156" s="40">
        <v>102205</v>
      </c>
      <c r="BO156" s="40">
        <v>60850</v>
      </c>
      <c r="BP156" s="3">
        <v>4.1117008443908327</v>
      </c>
      <c r="BQ156" s="23">
        <v>78.400000000000006</v>
      </c>
      <c r="BR156">
        <v>5.9</v>
      </c>
      <c r="BS156">
        <v>6.3</v>
      </c>
      <c r="BT156" s="23">
        <v>1.5652276829304375</v>
      </c>
      <c r="BU156">
        <v>6.9</v>
      </c>
      <c r="BV156">
        <v>76.847923897673226</v>
      </c>
      <c r="BW156">
        <v>5.7338791816231076</v>
      </c>
      <c r="BX156">
        <v>7.3605466393742516</v>
      </c>
      <c r="BY156">
        <v>1.5529977157435699</v>
      </c>
      <c r="BZ156">
        <v>7.5706784538253888</v>
      </c>
      <c r="CA156">
        <v>80.253431890179513</v>
      </c>
      <c r="CB156">
        <v>6.1027767781822044</v>
      </c>
      <c r="CC156">
        <v>5.1034433937220154</v>
      </c>
      <c r="CD156">
        <v>1.579819836826674</v>
      </c>
      <c r="CE156">
        <v>6.0632517859987143</v>
      </c>
    </row>
    <row r="157" spans="1:83" x14ac:dyDescent="0.25">
      <c r="A157" t="s">
        <v>414</v>
      </c>
      <c r="B157" t="s">
        <v>415</v>
      </c>
      <c r="D157" s="39">
        <v>35480</v>
      </c>
      <c r="E157" s="39">
        <v>0.57589999999999997</v>
      </c>
      <c r="F157" s="39">
        <v>36.435311899995916</v>
      </c>
      <c r="G157" s="39">
        <v>12.6314447772608</v>
      </c>
      <c r="H157" s="39">
        <v>17.4172702989584</v>
      </c>
      <c r="I157" s="39">
        <v>23.293130601691502</v>
      </c>
      <c r="J157" s="39">
        <v>21.634746565536101</v>
      </c>
      <c r="K157" s="39">
        <v>24.753627414451337</v>
      </c>
      <c r="L157" s="39">
        <v>32.478156062312856</v>
      </c>
      <c r="M157" s="39">
        <v>30.82703806042149</v>
      </c>
      <c r="N157" s="39">
        <v>33.800152394965707</v>
      </c>
      <c r="O157" s="39" t="s">
        <v>74</v>
      </c>
      <c r="P157" s="39" t="s">
        <v>74</v>
      </c>
      <c r="Q157" s="39" t="s">
        <v>74</v>
      </c>
      <c r="R157" s="39" t="e">
        <f>VLOOKUP(#REF!,[1]Sheet1!$A$435:$M$870,11,FALSE)</f>
        <v>#REF!</v>
      </c>
      <c r="S157" s="39" t="e">
        <f>VLOOKUP(#REF!,[1]Sheet1!$A$435:$M$870,12,FALSE)</f>
        <v>#REF!</v>
      </c>
      <c r="T157" s="39" t="e">
        <f>VLOOKUP(#REF!,[1]Sheet1!$A$435:$M$870,13,FALSE)</f>
        <v>#REF!</v>
      </c>
      <c r="U157" s="39">
        <v>19.914631157585163</v>
      </c>
      <c r="V157" s="39">
        <v>18.666881924404173</v>
      </c>
      <c r="W157" s="39">
        <v>21.192764857881137</v>
      </c>
      <c r="X157" s="39">
        <v>22.281284606866002</v>
      </c>
      <c r="Y157" s="39">
        <v>22.841322698056221</v>
      </c>
      <c r="Z157" s="39">
        <v>21.771178669676235</v>
      </c>
      <c r="AA157" s="39">
        <v>10.4200217395368</v>
      </c>
      <c r="AB157" s="5">
        <v>63.332127901907178</v>
      </c>
      <c r="AC157">
        <v>64.837199917852345</v>
      </c>
      <c r="AD157">
        <v>62.002692406839856</v>
      </c>
      <c r="AE157" s="5">
        <v>68.251867174301765</v>
      </c>
      <c r="AF157" s="5">
        <v>75.836538016031142</v>
      </c>
      <c r="AG157" s="5">
        <v>61.131289229524519</v>
      </c>
      <c r="AH157" s="5">
        <v>59.820096291070811</v>
      </c>
      <c r="AI157" s="5">
        <v>60.872482209624891</v>
      </c>
      <c r="AJ157" s="5">
        <v>59.022137374037598</v>
      </c>
      <c r="AK157" s="5">
        <v>67.758023123528318</v>
      </c>
      <c r="AL157" s="5">
        <v>71.607344343009544</v>
      </c>
      <c r="AM157" s="5">
        <v>63.65648396087218</v>
      </c>
      <c r="AN157" s="5">
        <v>64.823241857599896</v>
      </c>
      <c r="AO157" s="5">
        <v>70.733964248159836</v>
      </c>
      <c r="AP157" s="5">
        <v>59.52990809100497</v>
      </c>
      <c r="AQ157" s="5" t="s">
        <v>74</v>
      </c>
      <c r="AR157" s="5" t="s">
        <v>74</v>
      </c>
      <c r="AS157" s="5" t="s">
        <v>74</v>
      </c>
      <c r="AT157" s="39">
        <v>46.141370294290397</v>
      </c>
      <c r="AU157" s="39">
        <v>17.289523190535999</v>
      </c>
      <c r="AV157" s="39">
        <v>22.657766302840901</v>
      </c>
      <c r="AW157" s="39">
        <v>3.2249408944686802</v>
      </c>
      <c r="AX157" s="39">
        <v>10.686399317864</v>
      </c>
      <c r="AY157" s="39">
        <v>45.476944737768392</v>
      </c>
      <c r="AZ157" s="39">
        <v>13.598079147181577</v>
      </c>
      <c r="BA157" s="39">
        <v>17.483154824759893</v>
      </c>
      <c r="BB157" s="39">
        <v>6.4973349424246996</v>
      </c>
      <c r="BC157" s="39">
        <v>16.944486347865439</v>
      </c>
      <c r="BD157" s="39">
        <v>46.740887358851182</v>
      </c>
      <c r="BE157" s="39">
        <v>20.62034584649588</v>
      </c>
      <c r="BF157" s="39">
        <v>27.326864071778179</v>
      </c>
      <c r="BG157" s="39">
        <v>0.27223076094169157</v>
      </c>
      <c r="BH157" s="39">
        <v>5.0396719619330659</v>
      </c>
      <c r="BI157" s="39">
        <v>16.2057956461849</v>
      </c>
      <c r="BJ157" s="3">
        <v>51346</v>
      </c>
      <c r="BK157" s="40">
        <v>96481</v>
      </c>
      <c r="BL157" s="40">
        <v>29072</v>
      </c>
      <c r="BM157" s="40" t="s">
        <v>74</v>
      </c>
      <c r="BN157" s="40">
        <v>71152</v>
      </c>
      <c r="BO157" s="40">
        <v>46092</v>
      </c>
      <c r="BP157" s="3">
        <v>7.7782332069007705</v>
      </c>
      <c r="BQ157" s="23">
        <v>47.2</v>
      </c>
      <c r="BR157">
        <v>6</v>
      </c>
      <c r="BS157">
        <v>24.6</v>
      </c>
      <c r="BT157" s="23">
        <v>14.71075287508806</v>
      </c>
      <c r="BU157">
        <v>5.2</v>
      </c>
      <c r="BV157">
        <v>47.49718659995041</v>
      </c>
      <c r="BW157">
        <v>5.8912914936770022</v>
      </c>
      <c r="BX157">
        <v>22.601934093322228</v>
      </c>
      <c r="BY157">
        <v>16.330436220061927</v>
      </c>
      <c r="BZ157">
        <v>5.3902837560321197</v>
      </c>
      <c r="CA157">
        <v>46.955222131051464</v>
      </c>
      <c r="CB157">
        <v>6.01160473566991</v>
      </c>
      <c r="CC157">
        <v>26.476380260227405</v>
      </c>
      <c r="CD157">
        <v>13.217676708474974</v>
      </c>
      <c r="CE157">
        <v>5.1043254014769657</v>
      </c>
    </row>
    <row r="158" spans="1:83" x14ac:dyDescent="0.25">
      <c r="A158" t="s">
        <v>416</v>
      </c>
      <c r="B158" t="s">
        <v>417</v>
      </c>
      <c r="D158" s="39">
        <v>34002</v>
      </c>
      <c r="E158" s="39">
        <v>0.40500000000000003</v>
      </c>
      <c r="F158" s="39">
        <v>11.729676080483625</v>
      </c>
      <c r="G158" s="39">
        <v>3.95148788716982</v>
      </c>
      <c r="H158" s="39">
        <v>6.6553223671771597</v>
      </c>
      <c r="I158" s="39">
        <v>8.3353185069225795</v>
      </c>
      <c r="J158" s="39">
        <v>7.7309106518534412</v>
      </c>
      <c r="K158" s="39">
        <v>8.9448352462051091</v>
      </c>
      <c r="L158" s="39" t="s">
        <v>74</v>
      </c>
      <c r="M158" s="39" t="s">
        <v>74</v>
      </c>
      <c r="N158" s="39" t="s">
        <v>74</v>
      </c>
      <c r="O158" s="39" t="s">
        <v>74</v>
      </c>
      <c r="P158" s="39" t="s">
        <v>74</v>
      </c>
      <c r="Q158" s="39" t="s">
        <v>74</v>
      </c>
      <c r="R158" s="39" t="e">
        <f>VLOOKUP(#REF!,[1]Sheet1!$A$435:$M$870,11,FALSE)</f>
        <v>#REF!</v>
      </c>
      <c r="S158" s="39" t="e">
        <f>VLOOKUP(#REF!,[1]Sheet1!$A$435:$M$870,12,FALSE)</f>
        <v>#REF!</v>
      </c>
      <c r="T158" s="39" t="e">
        <f>VLOOKUP(#REF!,[1]Sheet1!$A$435:$M$870,13,FALSE)</f>
        <v>#REF!</v>
      </c>
      <c r="U158" s="39">
        <v>12.176285350628541</v>
      </c>
      <c r="V158" s="39">
        <v>10.50353554511589</v>
      </c>
      <c r="W158" s="39">
        <v>13.998304905180634</v>
      </c>
      <c r="X158" s="39">
        <v>8.7930386751550955</v>
      </c>
      <c r="Y158" s="39">
        <v>8.9326177698270719</v>
      </c>
      <c r="Z158" s="39">
        <v>8.6472798223218543</v>
      </c>
      <c r="AA158" s="39">
        <v>5.4253419400986997</v>
      </c>
      <c r="AB158" s="5">
        <v>71.770180693924516</v>
      </c>
      <c r="AC158">
        <v>78.542295427367463</v>
      </c>
      <c r="AD158">
        <v>64.987202612235578</v>
      </c>
      <c r="AE158" s="5">
        <v>73.034432929418841</v>
      </c>
      <c r="AF158" s="5">
        <v>77.890909914603483</v>
      </c>
      <c r="AG158" s="5">
        <v>68.424447669730696</v>
      </c>
      <c r="AH158" s="5" t="s">
        <v>74</v>
      </c>
      <c r="AI158" s="5" t="s">
        <v>74</v>
      </c>
      <c r="AJ158" s="5" t="s">
        <v>74</v>
      </c>
      <c r="AK158" s="5">
        <v>77.191180648121843</v>
      </c>
      <c r="AL158" s="5">
        <v>85.422744594424827</v>
      </c>
      <c r="AM158" s="5">
        <v>68.208682406702209</v>
      </c>
      <c r="AN158" s="5">
        <v>67.57880548809176</v>
      </c>
      <c r="AO158" s="5">
        <v>78.88169006983135</v>
      </c>
      <c r="AP158" s="5">
        <v>56.075533661740565</v>
      </c>
      <c r="AQ158" s="5" t="s">
        <v>74</v>
      </c>
      <c r="AR158" s="5" t="s">
        <v>74</v>
      </c>
      <c r="AS158" s="5" t="s">
        <v>74</v>
      </c>
      <c r="AT158" s="39">
        <v>33.594022873800199</v>
      </c>
      <c r="AU158" s="39">
        <v>17.6892472129942</v>
      </c>
      <c r="AV158" s="39">
        <v>25.5306800425437</v>
      </c>
      <c r="AW158" s="39">
        <v>6.6092414354556999</v>
      </c>
      <c r="AX158" s="39">
        <v>16.5768084352062</v>
      </c>
      <c r="AY158" s="39">
        <v>31.693088323825357</v>
      </c>
      <c r="AZ158" s="39">
        <v>15.34988389760055</v>
      </c>
      <c r="BA158" s="39">
        <v>19.00018155930778</v>
      </c>
      <c r="BB158" s="39">
        <v>11.757398541792085</v>
      </c>
      <c r="BC158" s="39">
        <v>22.199447677474225</v>
      </c>
      <c r="BD158" s="39">
        <v>35.914092613434256</v>
      </c>
      <c r="BE158" s="39">
        <v>20.544414445409856</v>
      </c>
      <c r="BF158" s="39">
        <v>33.501081714648926</v>
      </c>
      <c r="BG158" s="39">
        <v>0.32597223113122276</v>
      </c>
      <c r="BH158" s="39">
        <v>9.714438995375744</v>
      </c>
      <c r="BI158" s="39">
        <v>9.5410236593453206</v>
      </c>
      <c r="BJ158" s="3">
        <v>67079</v>
      </c>
      <c r="BK158" s="40">
        <v>70473</v>
      </c>
      <c r="BL158" s="40">
        <v>60272</v>
      </c>
      <c r="BM158" s="40">
        <v>62633</v>
      </c>
      <c r="BN158" s="40">
        <v>86806</v>
      </c>
      <c r="BO158" s="40">
        <v>55002</v>
      </c>
      <c r="BP158" s="3">
        <v>3.8422037891747087</v>
      </c>
      <c r="BQ158" s="23">
        <v>79.3</v>
      </c>
      <c r="BR158">
        <v>10.7</v>
      </c>
      <c r="BS158">
        <v>3.9</v>
      </c>
      <c r="BT158" s="23">
        <v>1.8883450531130441</v>
      </c>
      <c r="BU158">
        <v>3.6</v>
      </c>
      <c r="BV158">
        <v>78.299442606914383</v>
      </c>
      <c r="BW158">
        <v>11.17110660203296</v>
      </c>
      <c r="BX158">
        <v>4.4470379714959538</v>
      </c>
      <c r="BY158">
        <v>1.8126171324522873</v>
      </c>
      <c r="BZ158">
        <v>3.465425647830235</v>
      </c>
      <c r="CA158">
        <v>80.632780886656064</v>
      </c>
      <c r="CB158">
        <v>10.053695194846215</v>
      </c>
      <c r="CC158">
        <v>3.1484097044678458</v>
      </c>
      <c r="CD158">
        <v>1.9815374346688599</v>
      </c>
      <c r="CE158">
        <v>3.6597357552786369</v>
      </c>
    </row>
    <row r="159" spans="1:83" x14ac:dyDescent="0.25">
      <c r="A159" t="s">
        <v>418</v>
      </c>
      <c r="B159" t="s">
        <v>419</v>
      </c>
      <c r="D159" s="39">
        <v>40246</v>
      </c>
      <c r="E159" s="39">
        <v>0.52669999999999995</v>
      </c>
      <c r="F159" s="39">
        <v>15.370408372665709</v>
      </c>
      <c r="G159" s="39">
        <v>5.1771569183128996</v>
      </c>
      <c r="H159" s="39">
        <v>10.2076920993961</v>
      </c>
      <c r="I159" s="39">
        <v>13.040839761919701</v>
      </c>
      <c r="J159" s="39">
        <v>12.24214382109119</v>
      </c>
      <c r="K159" s="39">
        <v>13.820314013799534</v>
      </c>
      <c r="L159" s="39">
        <v>35.508917067878215</v>
      </c>
      <c r="M159" s="39">
        <v>33.763059333727583</v>
      </c>
      <c r="N159" s="39">
        <v>36.825982214555516</v>
      </c>
      <c r="O159" s="39" t="s">
        <v>74</v>
      </c>
      <c r="P159" s="39" t="s">
        <v>74</v>
      </c>
      <c r="Q159" s="39" t="s">
        <v>74</v>
      </c>
      <c r="R159" s="39" t="e">
        <f>VLOOKUP(#REF!,[1]Sheet1!$A$435:$M$870,11,FALSE)</f>
        <v>#REF!</v>
      </c>
      <c r="S159" s="39" t="e">
        <f>VLOOKUP(#REF!,[1]Sheet1!$A$435:$M$870,12,FALSE)</f>
        <v>#REF!</v>
      </c>
      <c r="T159" s="39" t="e">
        <f>VLOOKUP(#REF!,[1]Sheet1!$A$435:$M$870,13,FALSE)</f>
        <v>#REF!</v>
      </c>
      <c r="U159" s="39">
        <v>22.124337397711752</v>
      </c>
      <c r="V159" s="39">
        <v>20.650144092219019</v>
      </c>
      <c r="W159" s="39">
        <v>23.879859433340656</v>
      </c>
      <c r="X159" s="39">
        <v>12.324547475389013</v>
      </c>
      <c r="Y159" s="39">
        <v>12.423545742419643</v>
      </c>
      <c r="Z159" s="39">
        <v>12.230171201720289</v>
      </c>
      <c r="AA159" s="39">
        <v>5.4673767541527303</v>
      </c>
      <c r="AB159" s="5">
        <v>64.487830094331983</v>
      </c>
      <c r="AC159">
        <v>72.130971029241678</v>
      </c>
      <c r="AD159">
        <v>57.250173496337666</v>
      </c>
      <c r="AE159" s="5">
        <v>69.759902194228957</v>
      </c>
      <c r="AF159" s="5">
        <v>75.152786645991071</v>
      </c>
      <c r="AG159" s="5">
        <v>64.553323184923315</v>
      </c>
      <c r="AH159" s="5">
        <v>55.509112548215491</v>
      </c>
      <c r="AI159" s="5">
        <v>52.138406728375983</v>
      </c>
      <c r="AJ159" s="5">
        <v>58.165292858333231</v>
      </c>
      <c r="AK159" s="5">
        <v>71.098114810337506</v>
      </c>
      <c r="AL159" s="5">
        <v>82.590729428674095</v>
      </c>
      <c r="AM159" s="5">
        <v>57.301028111294848</v>
      </c>
      <c r="AN159" s="5">
        <v>59.98882334678671</v>
      </c>
      <c r="AO159" s="5">
        <v>70.837373067306217</v>
      </c>
      <c r="AP159" s="5">
        <v>49.701192809271497</v>
      </c>
      <c r="AQ159" s="5" t="s">
        <v>74</v>
      </c>
      <c r="AR159" s="5" t="s">
        <v>74</v>
      </c>
      <c r="AS159" s="5" t="s">
        <v>74</v>
      </c>
      <c r="AT159" s="39">
        <v>48.629685257131499</v>
      </c>
      <c r="AU159" s="39">
        <v>14.950424811425799</v>
      </c>
      <c r="AV159" s="39">
        <v>22.996624785931601</v>
      </c>
      <c r="AW159" s="39">
        <v>4.4107785161250996</v>
      </c>
      <c r="AX159" s="39">
        <v>9.0124866293859807</v>
      </c>
      <c r="AY159" s="39">
        <v>46.310006194843048</v>
      </c>
      <c r="AZ159" s="39">
        <v>12.942144228132712</v>
      </c>
      <c r="BA159" s="39">
        <v>18.772913302663781</v>
      </c>
      <c r="BB159" s="39">
        <v>7.8491708050249311</v>
      </c>
      <c r="BC159" s="39">
        <v>14.125765469335526</v>
      </c>
      <c r="BD159" s="39">
        <v>51.41647552584061</v>
      </c>
      <c r="BE159" s="39">
        <v>17.363110633936852</v>
      </c>
      <c r="BF159" s="39">
        <v>28.07086037772681</v>
      </c>
      <c r="BG159" s="39">
        <v>0.28000097603826074</v>
      </c>
      <c r="BH159" s="39">
        <v>2.8695524864574691</v>
      </c>
      <c r="BI159" s="39">
        <v>12.786600100511301</v>
      </c>
      <c r="BJ159" s="3">
        <v>66202</v>
      </c>
      <c r="BK159" s="40">
        <v>78889</v>
      </c>
      <c r="BL159" s="40">
        <v>28742</v>
      </c>
      <c r="BM159" s="40" t="s">
        <v>74</v>
      </c>
      <c r="BN159" s="40">
        <v>61608</v>
      </c>
      <c r="BO159" s="40">
        <v>46551</v>
      </c>
      <c r="BP159" s="3">
        <v>5.8394021963504255</v>
      </c>
      <c r="BQ159" s="23">
        <v>58.2</v>
      </c>
      <c r="BR159">
        <v>7.4</v>
      </c>
      <c r="BS159">
        <v>21</v>
      </c>
      <c r="BT159" s="23">
        <v>5.5454039658040477</v>
      </c>
      <c r="BU159">
        <v>6.2</v>
      </c>
      <c r="BV159">
        <v>57.579009275786994</v>
      </c>
      <c r="BW159">
        <v>7.0362880343379519</v>
      </c>
      <c r="BX159">
        <v>21.91933470217398</v>
      </c>
      <c r="BY159">
        <v>5.4411415718280214</v>
      </c>
      <c r="BZ159">
        <v>6.0225549169925401</v>
      </c>
      <c r="CA159">
        <v>58.851465623225309</v>
      </c>
      <c r="CB159">
        <v>7.9350220607966842</v>
      </c>
      <c r="CC159">
        <v>19.912755321738153</v>
      </c>
      <c r="CD159">
        <v>5.6715281548187395</v>
      </c>
      <c r="CE159">
        <v>6.3043329027265518</v>
      </c>
    </row>
    <row r="160" spans="1:83" x14ac:dyDescent="0.25">
      <c r="A160" t="s">
        <v>420</v>
      </c>
      <c r="B160" t="s">
        <v>421</v>
      </c>
      <c r="D160" s="39">
        <v>36282</v>
      </c>
      <c r="E160" s="39">
        <v>0.50119999999999998</v>
      </c>
      <c r="F160" s="39">
        <v>16.689002054855713</v>
      </c>
      <c r="G160" s="39">
        <v>5.2576472310099902</v>
      </c>
      <c r="H160" s="39">
        <v>7.1067228049336597</v>
      </c>
      <c r="I160" s="39">
        <v>10.222635949792499</v>
      </c>
      <c r="J160" s="39">
        <v>9.4964322120285427</v>
      </c>
      <c r="K160" s="39">
        <v>10.931626507737015</v>
      </c>
      <c r="L160" s="39">
        <v>22.325120243017466</v>
      </c>
      <c r="M160" s="39">
        <v>18.560135015100375</v>
      </c>
      <c r="N160" s="39">
        <v>25.731276117004182</v>
      </c>
      <c r="O160" s="39" t="s">
        <v>74</v>
      </c>
      <c r="P160" s="39" t="s">
        <v>74</v>
      </c>
      <c r="Q160" s="39" t="s">
        <v>74</v>
      </c>
      <c r="R160" s="39" t="e">
        <f>VLOOKUP(#REF!,[1]Sheet1!$A$435:$M$870,11,FALSE)</f>
        <v>#REF!</v>
      </c>
      <c r="S160" s="39" t="e">
        <f>VLOOKUP(#REF!,[1]Sheet1!$A$435:$M$870,12,FALSE)</f>
        <v>#REF!</v>
      </c>
      <c r="T160" s="39" t="e">
        <f>VLOOKUP(#REF!,[1]Sheet1!$A$435:$M$870,13,FALSE)</f>
        <v>#REF!</v>
      </c>
      <c r="U160" s="39">
        <v>20.513210512640136</v>
      </c>
      <c r="V160" s="39">
        <v>20.089721084454847</v>
      </c>
      <c r="W160" s="39">
        <v>20.971765730804261</v>
      </c>
      <c r="X160" s="39">
        <v>6.3318953895928827</v>
      </c>
      <c r="Y160" s="39">
        <v>5.4924563485336497</v>
      </c>
      <c r="Z160" s="39">
        <v>7.0979219305935137</v>
      </c>
      <c r="AA160" s="39">
        <v>5.5925961975212504</v>
      </c>
      <c r="AB160" s="5">
        <v>68.319574093059231</v>
      </c>
      <c r="AC160">
        <v>75.634490080865675</v>
      </c>
      <c r="AD160">
        <v>61.159357359965263</v>
      </c>
      <c r="AE160" s="5">
        <v>64.788149321429856</v>
      </c>
      <c r="AF160" s="5">
        <v>71.336776650691235</v>
      </c>
      <c r="AG160" s="5">
        <v>58.660388534112464</v>
      </c>
      <c r="AH160" s="5">
        <v>63.358074304929055</v>
      </c>
      <c r="AI160" s="5">
        <v>69.393939393939391</v>
      </c>
      <c r="AJ160" s="5">
        <v>58.748010993779829</v>
      </c>
      <c r="AK160" s="5">
        <v>75.695499652953643</v>
      </c>
      <c r="AL160" s="5">
        <v>84.058561832006944</v>
      </c>
      <c r="AM160" s="5">
        <v>66.295447753760342</v>
      </c>
      <c r="AN160" s="5">
        <v>68.834141087775976</v>
      </c>
      <c r="AO160" s="5">
        <v>75.891410048622362</v>
      </c>
      <c r="AP160" s="5">
        <v>62.898128640475889</v>
      </c>
      <c r="AQ160" s="5" t="s">
        <v>74</v>
      </c>
      <c r="AR160" s="5" t="s">
        <v>74</v>
      </c>
      <c r="AS160" s="5" t="s">
        <v>74</v>
      </c>
      <c r="AT160" s="39">
        <v>41.801196520982103</v>
      </c>
      <c r="AU160" s="39">
        <v>15.892421938318201</v>
      </c>
      <c r="AV160" s="39">
        <v>23.9813963611786</v>
      </c>
      <c r="AW160" s="39">
        <v>6.1326712087496702</v>
      </c>
      <c r="AX160" s="39">
        <v>12.1923139707714</v>
      </c>
      <c r="AY160" s="39">
        <v>40.308649815826243</v>
      </c>
      <c r="AZ160" s="39">
        <v>13.508192556839832</v>
      </c>
      <c r="BA160" s="39">
        <v>18.907976628985139</v>
      </c>
      <c r="BB160" s="39">
        <v>10.84084846945256</v>
      </c>
      <c r="BC160" s="39">
        <v>16.434332528896228</v>
      </c>
      <c r="BD160" s="39">
        <v>43.561322373882057</v>
      </c>
      <c r="BE160" s="39">
        <v>18.704088574335163</v>
      </c>
      <c r="BF160" s="39">
        <v>29.964363059908756</v>
      </c>
      <c r="BG160" s="39">
        <v>0.58042651987492744</v>
      </c>
      <c r="BH160" s="39">
        <v>7.1897994719991019</v>
      </c>
      <c r="BI160" s="39">
        <v>11.8581228497728</v>
      </c>
      <c r="BJ160" s="3">
        <v>77031</v>
      </c>
      <c r="BK160" s="40">
        <v>88060</v>
      </c>
      <c r="BL160" s="40">
        <v>40686</v>
      </c>
      <c r="BM160" s="40">
        <v>100287</v>
      </c>
      <c r="BN160" s="40">
        <v>85473</v>
      </c>
      <c r="BO160" s="40">
        <v>49056</v>
      </c>
      <c r="BP160" s="3">
        <v>4.7333984077113138</v>
      </c>
      <c r="BQ160" s="23">
        <v>76.599999999999994</v>
      </c>
      <c r="BR160">
        <v>8.6</v>
      </c>
      <c r="BS160">
        <v>5.0999999999999996</v>
      </c>
      <c r="BT160" s="23">
        <v>3.6473547091928222</v>
      </c>
      <c r="BU160">
        <v>5</v>
      </c>
      <c r="BV160">
        <v>74.999234154659916</v>
      </c>
      <c r="BW160">
        <v>8.3466930798215078</v>
      </c>
      <c r="BX160">
        <v>5.7744738642513607</v>
      </c>
      <c r="BY160">
        <v>4.9151953926744341</v>
      </c>
      <c r="BZ160">
        <v>4.8753714349899422</v>
      </c>
      <c r="CA160">
        <v>78.658866793446094</v>
      </c>
      <c r="CB160">
        <v>8.909612986914853</v>
      </c>
      <c r="CC160">
        <v>4.3065123483999344</v>
      </c>
      <c r="CD160">
        <v>2.0836744203619513</v>
      </c>
      <c r="CE160">
        <v>5.186202032668791</v>
      </c>
    </row>
    <row r="161" spans="1:83" x14ac:dyDescent="0.25">
      <c r="A161" t="s">
        <v>422</v>
      </c>
      <c r="B161" t="s">
        <v>423</v>
      </c>
      <c r="D161" s="39">
        <v>32487</v>
      </c>
      <c r="E161" s="39">
        <v>0.43680000000000002</v>
      </c>
      <c r="F161" s="39">
        <v>18.845733516054608</v>
      </c>
      <c r="G161" s="39">
        <v>5.6304158547203498</v>
      </c>
      <c r="H161" s="39">
        <v>6.3505128529821402</v>
      </c>
      <c r="I161" s="39">
        <v>11.495030305042199</v>
      </c>
      <c r="J161" s="39">
        <v>9.9229396265971612</v>
      </c>
      <c r="K161" s="39">
        <v>12.994713684961571</v>
      </c>
      <c r="L161" s="39">
        <v>22.451466984984609</v>
      </c>
      <c r="M161" s="39">
        <v>16.813989764921594</v>
      </c>
      <c r="N161" s="39">
        <v>27.237245609144132</v>
      </c>
      <c r="O161" s="39" t="s">
        <v>74</v>
      </c>
      <c r="P161" s="39" t="s">
        <v>74</v>
      </c>
      <c r="Q161" s="39" t="s">
        <v>74</v>
      </c>
      <c r="R161" s="39" t="e">
        <f>VLOOKUP(#REF!,[1]Sheet1!$A$435:$M$870,11,FALSE)</f>
        <v>#REF!</v>
      </c>
      <c r="S161" s="39" t="e">
        <f>VLOOKUP(#REF!,[1]Sheet1!$A$435:$M$870,12,FALSE)</f>
        <v>#REF!</v>
      </c>
      <c r="T161" s="39" t="e">
        <f>VLOOKUP(#REF!,[1]Sheet1!$A$435:$M$870,13,FALSE)</f>
        <v>#REF!</v>
      </c>
      <c r="U161" s="39">
        <v>17.751839017569456</v>
      </c>
      <c r="V161" s="39">
        <v>15.744948749729485</v>
      </c>
      <c r="W161" s="39">
        <v>19.883004282878929</v>
      </c>
      <c r="X161" s="39">
        <v>4.0170688640376691</v>
      </c>
      <c r="Y161" s="39">
        <v>3.8722168441432716</v>
      </c>
      <c r="Z161" s="39">
        <v>4.1384906681092781</v>
      </c>
      <c r="AA161" s="39">
        <v>5.3135645492773502</v>
      </c>
      <c r="AB161" s="5">
        <v>70.195892592054079</v>
      </c>
      <c r="AC161">
        <v>76.585783382340466</v>
      </c>
      <c r="AD161">
        <v>64.140930352885235</v>
      </c>
      <c r="AE161" s="5">
        <v>65.685886658095143</v>
      </c>
      <c r="AF161" s="5">
        <v>73.080772487963188</v>
      </c>
      <c r="AG161" s="5">
        <v>58.547196670420831</v>
      </c>
      <c r="AH161" s="5">
        <v>69.145085644371946</v>
      </c>
      <c r="AI161" s="5">
        <v>70.721563734664173</v>
      </c>
      <c r="AJ161" s="5">
        <v>67.62852570514103</v>
      </c>
      <c r="AK161" s="5">
        <v>74.775036934234677</v>
      </c>
      <c r="AL161" s="5">
        <v>82.046034371583161</v>
      </c>
      <c r="AM161" s="5">
        <v>66.500223342479742</v>
      </c>
      <c r="AN161" s="5" t="s">
        <v>74</v>
      </c>
      <c r="AO161" s="5" t="s">
        <v>74</v>
      </c>
      <c r="AP161" s="5" t="s">
        <v>74</v>
      </c>
      <c r="AQ161" s="5" t="s">
        <v>74</v>
      </c>
      <c r="AR161" s="5" t="s">
        <v>74</v>
      </c>
      <c r="AS161" s="5" t="s">
        <v>74</v>
      </c>
      <c r="AT161" s="39">
        <v>35.546389300349198</v>
      </c>
      <c r="AU161" s="39">
        <v>17.212587442831001</v>
      </c>
      <c r="AV161" s="39">
        <v>24.1453037658532</v>
      </c>
      <c r="AW161" s="39">
        <v>7.2484295429726799</v>
      </c>
      <c r="AX161" s="39">
        <v>15.847289947993801</v>
      </c>
      <c r="AY161" s="39">
        <v>31.611481730828078</v>
      </c>
      <c r="AZ161" s="39">
        <v>14.121121243650162</v>
      </c>
      <c r="BA161" s="39">
        <v>19.087765469122957</v>
      </c>
      <c r="BB161" s="39">
        <v>13.1178978721668</v>
      </c>
      <c r="BC161" s="39">
        <v>22.061733684232003</v>
      </c>
      <c r="BD161" s="39">
        <v>39.983207581891797</v>
      </c>
      <c r="BE161" s="39">
        <v>20.698380566801617</v>
      </c>
      <c r="BF161" s="39">
        <v>29.847948104527049</v>
      </c>
      <c r="BG161" s="39">
        <v>0.63029076186970923</v>
      </c>
      <c r="BH161" s="39">
        <v>8.8401729849098274</v>
      </c>
      <c r="BI161" s="39">
        <v>12.9002416771702</v>
      </c>
      <c r="BJ161" s="3">
        <v>67065</v>
      </c>
      <c r="BK161" s="40">
        <v>75124</v>
      </c>
      <c r="BL161" s="40">
        <v>42019</v>
      </c>
      <c r="BM161" s="40">
        <v>49142</v>
      </c>
      <c r="BN161" s="40">
        <v>103954</v>
      </c>
      <c r="BO161" s="40">
        <v>52801</v>
      </c>
      <c r="BP161" s="3">
        <v>4.3198217670335515</v>
      </c>
      <c r="BQ161" s="23">
        <v>82.4</v>
      </c>
      <c r="BR161">
        <v>6.6</v>
      </c>
      <c r="BS161">
        <v>3.9</v>
      </c>
      <c r="BT161" s="23">
        <v>1.4869765635971617</v>
      </c>
      <c r="BU161">
        <v>4.7</v>
      </c>
      <c r="BV161">
        <v>81.122840094476445</v>
      </c>
      <c r="BW161">
        <v>6.791530269755107</v>
      </c>
      <c r="BX161">
        <v>4.6440558571250987</v>
      </c>
      <c r="BY161">
        <v>1.7543405295653254</v>
      </c>
      <c r="BZ161">
        <v>4.7719927070815897</v>
      </c>
      <c r="CA161">
        <v>83.784959638777352</v>
      </c>
      <c r="CB161">
        <v>6.3649030801521551</v>
      </c>
      <c r="CC161">
        <v>3.1360052678303711</v>
      </c>
      <c r="CD161">
        <v>1.1834980510203481</v>
      </c>
      <c r="CE161">
        <v>4.7175302341715222</v>
      </c>
    </row>
    <row r="162" spans="1:83" x14ac:dyDescent="0.25">
      <c r="A162" t="s">
        <v>424</v>
      </c>
      <c r="B162" t="s">
        <v>425</v>
      </c>
      <c r="D162" s="39">
        <v>30293</v>
      </c>
      <c r="E162" s="39">
        <v>0.4637</v>
      </c>
      <c r="F162" s="39">
        <v>28.692601382726242</v>
      </c>
      <c r="G162" s="39">
        <v>9.0875220602653801</v>
      </c>
      <c r="H162" s="39">
        <v>8.3555873171098707</v>
      </c>
      <c r="I162" s="39">
        <v>16.4823128215968</v>
      </c>
      <c r="J162" s="39">
        <v>14.816823054041716</v>
      </c>
      <c r="K162" s="39">
        <v>18.035329673154816</v>
      </c>
      <c r="L162" s="39">
        <v>35.653463324542948</v>
      </c>
      <c r="M162" s="39">
        <v>32.713644364456222</v>
      </c>
      <c r="N162" s="39">
        <v>38.048662584595554</v>
      </c>
      <c r="O162" s="39" t="s">
        <v>74</v>
      </c>
      <c r="P162" s="39" t="s">
        <v>74</v>
      </c>
      <c r="Q162" s="39" t="s">
        <v>74</v>
      </c>
      <c r="R162" s="39" t="e">
        <f>VLOOKUP(#REF!,[1]Sheet1!$A$435:$M$870,11,FALSE)</f>
        <v>#REF!</v>
      </c>
      <c r="S162" s="39" t="e">
        <f>VLOOKUP(#REF!,[1]Sheet1!$A$435:$M$870,12,FALSE)</f>
        <v>#REF!</v>
      </c>
      <c r="T162" s="39" t="e">
        <f>VLOOKUP(#REF!,[1]Sheet1!$A$435:$M$870,13,FALSE)</f>
        <v>#REF!</v>
      </c>
      <c r="U162" s="39">
        <v>26.498181121960556</v>
      </c>
      <c r="V162" s="39">
        <v>18.622543566926215</v>
      </c>
      <c r="W162" s="39">
        <v>34.906967537608871</v>
      </c>
      <c r="X162" s="39" t="s">
        <v>74</v>
      </c>
      <c r="Y162" s="39" t="s">
        <v>74</v>
      </c>
      <c r="Z162" s="39" t="s">
        <v>74</v>
      </c>
      <c r="AA162" s="39">
        <v>8.0890434406587293</v>
      </c>
      <c r="AB162" s="5">
        <v>59.797097841163705</v>
      </c>
      <c r="AC162">
        <v>62.844922686741114</v>
      </c>
      <c r="AD162">
        <v>56.92444272493946</v>
      </c>
      <c r="AE162" s="5">
        <v>68.657063938096854</v>
      </c>
      <c r="AF162" s="5">
        <v>74.599478204007553</v>
      </c>
      <c r="AG162" s="5">
        <v>63.21530047966759</v>
      </c>
      <c r="AH162" s="5">
        <v>68.768313630393052</v>
      </c>
      <c r="AI162" s="5">
        <v>71.922077922077918</v>
      </c>
      <c r="AJ162" s="5">
        <v>66.147631968426239</v>
      </c>
      <c r="AK162" s="5" t="s">
        <v>74</v>
      </c>
      <c r="AL162" s="5" t="s">
        <v>74</v>
      </c>
      <c r="AM162" s="5" t="s">
        <v>74</v>
      </c>
      <c r="AN162" s="5" t="s">
        <v>74</v>
      </c>
      <c r="AO162" s="5" t="s">
        <v>74</v>
      </c>
      <c r="AP162" s="5" t="s">
        <v>74</v>
      </c>
      <c r="AQ162" s="5" t="s">
        <v>74</v>
      </c>
      <c r="AR162" s="5" t="s">
        <v>74</v>
      </c>
      <c r="AS162" s="5" t="s">
        <v>74</v>
      </c>
      <c r="AT162" s="39">
        <v>33.855764549823697</v>
      </c>
      <c r="AU162" s="39">
        <v>18.8816900764207</v>
      </c>
      <c r="AV162" s="39">
        <v>22.854323698251001</v>
      </c>
      <c r="AW162" s="39">
        <v>8.9858822683773898</v>
      </c>
      <c r="AX162" s="39">
        <v>15.4223394071272</v>
      </c>
      <c r="AY162" s="39">
        <v>28.119189108357279</v>
      </c>
      <c r="AZ162" s="39">
        <v>15.065081986398448</v>
      </c>
      <c r="BA162" s="39">
        <v>15.546857729867494</v>
      </c>
      <c r="BB162" s="39">
        <v>17.57473700635866</v>
      </c>
      <c r="BC162" s="39">
        <v>23.694134169018113</v>
      </c>
      <c r="BD162" s="39">
        <v>39.650473194407041</v>
      </c>
      <c r="BE162" s="39">
        <v>22.736974839586768</v>
      </c>
      <c r="BF162" s="39">
        <v>30.235841931395019</v>
      </c>
      <c r="BG162" s="39">
        <v>0.30998995159690795</v>
      </c>
      <c r="BH162" s="39">
        <v>7.0667200830142578</v>
      </c>
      <c r="BI162" s="39">
        <v>5.8879450458462399</v>
      </c>
      <c r="BJ162" s="3">
        <v>46803</v>
      </c>
      <c r="BK162" s="40">
        <v>51112</v>
      </c>
      <c r="BL162" s="40">
        <v>29245</v>
      </c>
      <c r="BM162" s="40">
        <v>35347</v>
      </c>
      <c r="BN162" s="40">
        <v>70532</v>
      </c>
      <c r="BO162" s="40">
        <v>38838</v>
      </c>
      <c r="BP162" s="3">
        <v>4.7856020278833968</v>
      </c>
      <c r="BQ162" s="23">
        <v>84</v>
      </c>
      <c r="BR162">
        <v>7.6</v>
      </c>
      <c r="BS162">
        <v>2</v>
      </c>
      <c r="BT162" s="23">
        <v>1.9856551379402196</v>
      </c>
      <c r="BU162">
        <v>3.5</v>
      </c>
      <c r="BV162">
        <v>83.052184937000334</v>
      </c>
      <c r="BW162">
        <v>7.9939716954283204</v>
      </c>
      <c r="BX162">
        <v>1.9190965304908023</v>
      </c>
      <c r="BY162">
        <v>2.659698326045898</v>
      </c>
      <c r="BZ162">
        <v>3.3246229075573721</v>
      </c>
      <c r="CA162">
        <v>84.934137024425155</v>
      </c>
      <c r="CB162">
        <v>7.1094549663158881</v>
      </c>
      <c r="CC162">
        <v>2.15350856653532</v>
      </c>
      <c r="CD162">
        <v>1.2884925440034252</v>
      </c>
      <c r="CE162">
        <v>3.6527358724084644</v>
      </c>
    </row>
    <row r="163" spans="1:83" x14ac:dyDescent="0.25">
      <c r="A163" t="s">
        <v>426</v>
      </c>
      <c r="B163" t="s">
        <v>427</v>
      </c>
      <c r="D163" s="39">
        <v>27406</v>
      </c>
      <c r="E163" s="39">
        <v>0.47789999999999999</v>
      </c>
      <c r="F163" s="39">
        <v>23.830496097850396</v>
      </c>
      <c r="G163" s="39">
        <v>7.5510307377493699</v>
      </c>
      <c r="H163" s="39">
        <v>7.1756266222260496</v>
      </c>
      <c r="I163" s="39">
        <v>18.554467562419301</v>
      </c>
      <c r="J163" s="39">
        <v>16.769517729048541</v>
      </c>
      <c r="K163" s="39">
        <v>20.242441261817842</v>
      </c>
      <c r="L163" s="39">
        <v>34.107923079063809</v>
      </c>
      <c r="M163" s="39">
        <v>32.41971711285133</v>
      </c>
      <c r="N163" s="39">
        <v>35.536998972250771</v>
      </c>
      <c r="O163" s="39" t="s">
        <v>74</v>
      </c>
      <c r="P163" s="39" t="s">
        <v>74</v>
      </c>
      <c r="Q163" s="39" t="s">
        <v>74</v>
      </c>
      <c r="R163" s="39" t="e">
        <f>VLOOKUP(#REF!,[1]Sheet1!$A$435:$M$870,11,FALSE)</f>
        <v>#REF!</v>
      </c>
      <c r="S163" s="39" t="e">
        <f>VLOOKUP(#REF!,[1]Sheet1!$A$435:$M$870,12,FALSE)</f>
        <v>#REF!</v>
      </c>
      <c r="T163" s="39" t="e">
        <f>VLOOKUP(#REF!,[1]Sheet1!$A$435:$M$870,13,FALSE)</f>
        <v>#REF!</v>
      </c>
      <c r="U163" s="39" t="s">
        <v>74</v>
      </c>
      <c r="V163" s="39" t="s">
        <v>74</v>
      </c>
      <c r="W163" s="39" t="s">
        <v>74</v>
      </c>
      <c r="X163" s="39" t="s">
        <v>74</v>
      </c>
      <c r="Y163" s="39" t="s">
        <v>74</v>
      </c>
      <c r="Z163" s="39" t="s">
        <v>74</v>
      </c>
      <c r="AA163" s="39">
        <v>6.1746449207135097</v>
      </c>
      <c r="AB163" s="5">
        <v>60.256330738669448</v>
      </c>
      <c r="AC163">
        <v>62.907532471221515</v>
      </c>
      <c r="AD163">
        <v>57.757339652194872</v>
      </c>
      <c r="AE163" s="5">
        <v>59.965828200368534</v>
      </c>
      <c r="AF163" s="5">
        <v>64.373316962230192</v>
      </c>
      <c r="AG163" s="5">
        <v>55.756143499351438</v>
      </c>
      <c r="AH163" s="5">
        <v>57.085715527923306</v>
      </c>
      <c r="AI163" s="5">
        <v>53.146382761580035</v>
      </c>
      <c r="AJ163" s="5">
        <v>60.559635091738429</v>
      </c>
      <c r="AK163" s="5" t="s">
        <v>74</v>
      </c>
      <c r="AL163" s="5" t="s">
        <v>74</v>
      </c>
      <c r="AM163" s="5" t="s">
        <v>74</v>
      </c>
      <c r="AN163" s="5" t="s">
        <v>74</v>
      </c>
      <c r="AO163" s="5" t="s">
        <v>74</v>
      </c>
      <c r="AP163" s="5" t="s">
        <v>74</v>
      </c>
      <c r="AQ163" s="5" t="s">
        <v>74</v>
      </c>
      <c r="AR163" s="5" t="s">
        <v>74</v>
      </c>
      <c r="AS163" s="5" t="s">
        <v>74</v>
      </c>
      <c r="AT163" s="39">
        <v>39.437796817476098</v>
      </c>
      <c r="AU163" s="39">
        <v>19.843649440450399</v>
      </c>
      <c r="AV163" s="39">
        <v>21.075604005453702</v>
      </c>
      <c r="AW163" s="39">
        <v>7.6638005447563398</v>
      </c>
      <c r="AX163" s="39">
        <v>11.979149191863399</v>
      </c>
      <c r="AY163" s="39">
        <v>35.419996718063409</v>
      </c>
      <c r="AZ163" s="39">
        <v>15.891258501127407</v>
      </c>
      <c r="BA163" s="39">
        <v>15.347307900350682</v>
      </c>
      <c r="BB163" s="39">
        <v>14.431404486528866</v>
      </c>
      <c r="BC163" s="39">
        <v>18.910032393929633</v>
      </c>
      <c r="BD163" s="39">
        <v>43.485635210267212</v>
      </c>
      <c r="BE163" s="39">
        <v>23.825589654412305</v>
      </c>
      <c r="BF163" s="39">
        <v>26.84672659139337</v>
      </c>
      <c r="BG163" s="39">
        <v>0.84559994121825177</v>
      </c>
      <c r="BH163" s="39">
        <v>4.9964486027088588</v>
      </c>
      <c r="BI163" s="39">
        <v>4.88775028652329</v>
      </c>
      <c r="BJ163" s="3">
        <v>50211</v>
      </c>
      <c r="BK163" s="40">
        <v>53446</v>
      </c>
      <c r="BL163" s="40">
        <v>28006</v>
      </c>
      <c r="BM163" s="40" t="s">
        <v>74</v>
      </c>
      <c r="BN163" s="40">
        <v>30840</v>
      </c>
      <c r="BO163" s="40">
        <v>46382</v>
      </c>
      <c r="BP163" s="3">
        <v>4.9920634920634921</v>
      </c>
      <c r="BQ163" s="23">
        <v>79</v>
      </c>
      <c r="BR163">
        <v>8.5</v>
      </c>
      <c r="BS163">
        <v>2.2999999999999998</v>
      </c>
      <c r="BT163" s="23">
        <v>5.7667087285027323</v>
      </c>
      <c r="BU163">
        <v>3.4</v>
      </c>
      <c r="BV163">
        <v>79.123298761676367</v>
      </c>
      <c r="BW163">
        <v>7.9371699490318495</v>
      </c>
      <c r="BX163">
        <v>2.4373938163551947</v>
      </c>
      <c r="BY163">
        <v>6.2376182970136709</v>
      </c>
      <c r="BZ163">
        <v>3.1470225645995229</v>
      </c>
      <c r="CA163">
        <v>78.920738818041599</v>
      </c>
      <c r="CB163">
        <v>9.0722140716498014</v>
      </c>
      <c r="CC163">
        <v>2.2363916788925251</v>
      </c>
      <c r="CD163">
        <v>5.2853327314449086</v>
      </c>
      <c r="CE163">
        <v>3.7097643857603231</v>
      </c>
    </row>
    <row r="164" spans="1:83" x14ac:dyDescent="0.25">
      <c r="A164" t="s">
        <v>428</v>
      </c>
      <c r="B164" t="s">
        <v>429</v>
      </c>
      <c r="D164" s="39">
        <v>40945</v>
      </c>
      <c r="E164" s="39">
        <v>0.40649999999999997</v>
      </c>
      <c r="F164" s="39">
        <v>11.185370295034966</v>
      </c>
      <c r="G164" s="39">
        <v>3.1351128293117299</v>
      </c>
      <c r="H164" s="39">
        <v>4.84993426123226</v>
      </c>
      <c r="I164" s="39">
        <v>6.2882234976834201</v>
      </c>
      <c r="J164" s="39">
        <v>5.8836340486840566</v>
      </c>
      <c r="K164" s="39">
        <v>6.685319974568654</v>
      </c>
      <c r="L164" s="39" t="s">
        <v>74</v>
      </c>
      <c r="M164" s="39" t="s">
        <v>74</v>
      </c>
      <c r="N164" s="39" t="s">
        <v>74</v>
      </c>
      <c r="O164" s="39" t="s">
        <v>74</v>
      </c>
      <c r="P164" s="39" t="s">
        <v>74</v>
      </c>
      <c r="Q164" s="39" t="s">
        <v>74</v>
      </c>
      <c r="R164" s="39" t="e">
        <f>VLOOKUP(#REF!,[1]Sheet1!$A$435:$M$870,11,FALSE)</f>
        <v>#REF!</v>
      </c>
      <c r="S164" s="39" t="e">
        <f>VLOOKUP(#REF!,[1]Sheet1!$A$435:$M$870,12,FALSE)</f>
        <v>#REF!</v>
      </c>
      <c r="T164" s="39" t="e">
        <f>VLOOKUP(#REF!,[1]Sheet1!$A$435:$M$870,13,FALSE)</f>
        <v>#REF!</v>
      </c>
      <c r="U164" s="39">
        <v>16.360113761969224</v>
      </c>
      <c r="V164" s="39">
        <v>16.29941256445117</v>
      </c>
      <c r="W164" s="39">
        <v>16.417083975346689</v>
      </c>
      <c r="X164" s="39">
        <v>6.2798394891772356</v>
      </c>
      <c r="Y164" s="39">
        <v>6.0134752219633523</v>
      </c>
      <c r="Z164" s="39">
        <v>6.5115005476451255</v>
      </c>
      <c r="AA164" s="39">
        <v>4.1648204467180898</v>
      </c>
      <c r="AB164" s="5">
        <v>70.24801131341701</v>
      </c>
      <c r="AC164">
        <v>77.403635070556945</v>
      </c>
      <c r="AD164">
        <v>63.450382100397441</v>
      </c>
      <c r="AE164" s="5">
        <v>60.827146362103548</v>
      </c>
      <c r="AF164" s="5">
        <v>64.637907183702964</v>
      </c>
      <c r="AG164" s="5">
        <v>57.254950546160352</v>
      </c>
      <c r="AH164" s="5" t="s">
        <v>74</v>
      </c>
      <c r="AI164" s="5" t="s">
        <v>74</v>
      </c>
      <c r="AJ164" s="5" t="s">
        <v>74</v>
      </c>
      <c r="AK164" s="5">
        <v>73.418042741394629</v>
      </c>
      <c r="AL164" s="5">
        <v>84.697787160841358</v>
      </c>
      <c r="AM164" s="5">
        <v>63.668007164340509</v>
      </c>
      <c r="AN164" s="5" t="s">
        <v>74</v>
      </c>
      <c r="AO164" s="5" t="s">
        <v>74</v>
      </c>
      <c r="AP164" s="5" t="s">
        <v>74</v>
      </c>
      <c r="AQ164" s="5" t="s">
        <v>74</v>
      </c>
      <c r="AR164" s="5" t="s">
        <v>74</v>
      </c>
      <c r="AS164" s="5" t="s">
        <v>74</v>
      </c>
      <c r="AT164" s="39">
        <v>40.965941181879103</v>
      </c>
      <c r="AU164" s="39">
        <v>14.074054614950199</v>
      </c>
      <c r="AV164" s="39">
        <v>25.1488841895105</v>
      </c>
      <c r="AW164" s="39">
        <v>8.5812985170688094</v>
      </c>
      <c r="AX164" s="39">
        <v>11.2298214965915</v>
      </c>
      <c r="AY164" s="39">
        <v>38.686413141731933</v>
      </c>
      <c r="AZ164" s="39">
        <v>11.777036172011277</v>
      </c>
      <c r="BA164" s="39">
        <v>18.71289595966012</v>
      </c>
      <c r="BB164" s="39">
        <v>15.430883265497581</v>
      </c>
      <c r="BC164" s="39">
        <v>15.392771461099086</v>
      </c>
      <c r="BD164" s="39">
        <v>43.616622349492054</v>
      </c>
      <c r="BE164" s="39">
        <v>16.745073975591467</v>
      </c>
      <c r="BF164" s="39">
        <v>32.632781073157432</v>
      </c>
      <c r="BG164" s="39">
        <v>0.61646326219858638</v>
      </c>
      <c r="BH164" s="39">
        <v>6.3890593395604638</v>
      </c>
      <c r="BI164" s="39">
        <v>17.1022303669093</v>
      </c>
      <c r="BJ164" s="3">
        <v>86050</v>
      </c>
      <c r="BK164" s="40">
        <v>87633</v>
      </c>
      <c r="BL164" s="40">
        <v>73650</v>
      </c>
      <c r="BM164" s="40" t="s">
        <v>74</v>
      </c>
      <c r="BN164" s="40">
        <v>130243</v>
      </c>
      <c r="BO164" s="40">
        <v>62843</v>
      </c>
      <c r="BP164" s="3">
        <v>3.6987084014942502</v>
      </c>
      <c r="BQ164" s="23">
        <v>82.8</v>
      </c>
      <c r="BR164">
        <v>6</v>
      </c>
      <c r="BS164">
        <v>3.5</v>
      </c>
      <c r="BT164" s="23">
        <v>1.0041406759894289</v>
      </c>
      <c r="BU164">
        <v>6</v>
      </c>
      <c r="BV164">
        <v>81.72389287293943</v>
      </c>
      <c r="BW164">
        <v>5.4830806235991636</v>
      </c>
      <c r="BX164">
        <v>4.5880359210611319</v>
      </c>
      <c r="BY164">
        <v>1.0729603069292661</v>
      </c>
      <c r="BZ164">
        <v>6.3214706364707105</v>
      </c>
      <c r="CA164">
        <v>83.963668591752452</v>
      </c>
      <c r="CB164">
        <v>6.6429940973046868</v>
      </c>
      <c r="CC164">
        <v>2.2168415077071013</v>
      </c>
      <c r="CD164">
        <v>0.92392532134644023</v>
      </c>
      <c r="CE164">
        <v>5.6246488214883597</v>
      </c>
    </row>
    <row r="165" spans="1:83" x14ac:dyDescent="0.25">
      <c r="A165" t="s">
        <v>430</v>
      </c>
      <c r="B165" t="s">
        <v>431</v>
      </c>
      <c r="D165" s="39">
        <v>30589</v>
      </c>
      <c r="E165" s="39">
        <v>0.43149999999999999</v>
      </c>
      <c r="F165" s="39">
        <v>22.715595605090506</v>
      </c>
      <c r="G165" s="39">
        <v>7.4122077352626397</v>
      </c>
      <c r="H165" s="39">
        <v>7.3078017984828403</v>
      </c>
      <c r="I165" s="39">
        <v>13.572877323947999</v>
      </c>
      <c r="J165" s="39">
        <v>12.048756203895065</v>
      </c>
      <c r="K165" s="39">
        <v>15.03921557244286</v>
      </c>
      <c r="L165" s="39">
        <v>33.219541449462561</v>
      </c>
      <c r="M165" s="39">
        <v>25.01715518086462</v>
      </c>
      <c r="N165" s="39">
        <v>40.510630881840363</v>
      </c>
      <c r="O165" s="39" t="s">
        <v>74</v>
      </c>
      <c r="P165" s="39" t="s">
        <v>74</v>
      </c>
      <c r="Q165" s="39" t="s">
        <v>74</v>
      </c>
      <c r="R165" s="39" t="e">
        <f>VLOOKUP(#REF!,[1]Sheet1!$A$435:$M$870,11,FALSE)</f>
        <v>#REF!</v>
      </c>
      <c r="S165" s="39" t="e">
        <f>VLOOKUP(#REF!,[1]Sheet1!$A$435:$M$870,12,FALSE)</f>
        <v>#REF!</v>
      </c>
      <c r="T165" s="39" t="e">
        <f>VLOOKUP(#REF!,[1]Sheet1!$A$435:$M$870,13,FALSE)</f>
        <v>#REF!</v>
      </c>
      <c r="U165" s="39">
        <v>19.561561213245955</v>
      </c>
      <c r="V165" s="39">
        <v>13.787044629260864</v>
      </c>
      <c r="W165" s="39">
        <v>25.223983459682977</v>
      </c>
      <c r="X165" s="39" t="s">
        <v>74</v>
      </c>
      <c r="Y165" s="39" t="s">
        <v>74</v>
      </c>
      <c r="Z165" s="39" t="s">
        <v>74</v>
      </c>
      <c r="AA165" s="39">
        <v>5.8319283831595898</v>
      </c>
      <c r="AB165" s="5">
        <v>59.886421935939701</v>
      </c>
      <c r="AC165">
        <v>63.088116526226266</v>
      </c>
      <c r="AD165">
        <v>56.725895039844218</v>
      </c>
      <c r="AE165" s="5">
        <v>69.448928826907164</v>
      </c>
      <c r="AF165" s="5">
        <v>76.492782369145999</v>
      </c>
      <c r="AG165" s="5">
        <v>62.672891172903888</v>
      </c>
      <c r="AH165" s="5" t="s">
        <v>74</v>
      </c>
      <c r="AI165" s="5" t="s">
        <v>74</v>
      </c>
      <c r="AJ165" s="5" t="s">
        <v>74</v>
      </c>
      <c r="AK165" s="5" t="s">
        <v>74</v>
      </c>
      <c r="AL165" s="5" t="s">
        <v>74</v>
      </c>
      <c r="AM165" s="5" t="s">
        <v>74</v>
      </c>
      <c r="AN165" s="5" t="s">
        <v>74</v>
      </c>
      <c r="AO165" s="5" t="s">
        <v>74</v>
      </c>
      <c r="AP165" s="5" t="s">
        <v>74</v>
      </c>
      <c r="AQ165" s="5" t="s">
        <v>74</v>
      </c>
      <c r="AR165" s="5" t="s">
        <v>74</v>
      </c>
      <c r="AS165" s="5" t="s">
        <v>74</v>
      </c>
      <c r="AT165" s="39">
        <v>29.620873994502901</v>
      </c>
      <c r="AU165" s="39">
        <v>18.041896764757801</v>
      </c>
      <c r="AV165" s="39">
        <v>22.335905388708198</v>
      </c>
      <c r="AW165" s="39">
        <v>10.8455001639055</v>
      </c>
      <c r="AX165" s="39">
        <v>19.1558236881257</v>
      </c>
      <c r="AY165" s="39">
        <v>24.844641801310438</v>
      </c>
      <c r="AZ165" s="39">
        <v>12.8117722297974</v>
      </c>
      <c r="BA165" s="39">
        <v>13.832611345070166</v>
      </c>
      <c r="BB165" s="39">
        <v>20.211649149904069</v>
      </c>
      <c r="BC165" s="39">
        <v>28.299325473917925</v>
      </c>
      <c r="BD165" s="39">
        <v>34.845884760081844</v>
      </c>
      <c r="BE165" s="39">
        <v>23.763447957230547</v>
      </c>
      <c r="BF165" s="39">
        <v>31.638175697973729</v>
      </c>
      <c r="BG165" s="39">
        <v>0.5993003762127912</v>
      </c>
      <c r="BH165" s="39">
        <v>9.1531912085010898</v>
      </c>
      <c r="BI165" s="39">
        <v>5.6718236727773697</v>
      </c>
      <c r="BJ165" s="3">
        <v>49136</v>
      </c>
      <c r="BK165" s="40">
        <v>50120</v>
      </c>
      <c r="BL165" s="40">
        <v>31589</v>
      </c>
      <c r="BM165" s="40">
        <v>21480</v>
      </c>
      <c r="BN165" s="40">
        <v>51045</v>
      </c>
      <c r="BO165" s="40">
        <v>37268</v>
      </c>
      <c r="BP165" s="3">
        <v>4.2982601873644377</v>
      </c>
      <c r="BQ165" s="23">
        <v>83.3</v>
      </c>
      <c r="BR165">
        <v>8.6999999999999993</v>
      </c>
      <c r="BS165">
        <v>0.7</v>
      </c>
      <c r="BT165" s="23">
        <v>3.0908817708949425</v>
      </c>
      <c r="BU165">
        <v>3.5</v>
      </c>
      <c r="BV165">
        <v>83.15677061085006</v>
      </c>
      <c r="BW165">
        <v>9.0126319643619937</v>
      </c>
      <c r="BX165">
        <v>0.66516140843351446</v>
      </c>
      <c r="BY165">
        <v>3.0548605602001588</v>
      </c>
      <c r="BZ165">
        <v>3.010313053029841</v>
      </c>
      <c r="CA165">
        <v>83.421411352327752</v>
      </c>
      <c r="CB165">
        <v>8.3836396478669908</v>
      </c>
      <c r="CC165">
        <v>0.64060810765439402</v>
      </c>
      <c r="CD165">
        <v>3.1305188657073213</v>
      </c>
      <c r="CE165">
        <v>3.9443731911550421</v>
      </c>
    </row>
    <row r="166" spans="1:83" x14ac:dyDescent="0.25">
      <c r="A166" t="s">
        <v>432</v>
      </c>
      <c r="B166" t="s">
        <v>433</v>
      </c>
      <c r="D166" s="39">
        <v>30583</v>
      </c>
      <c r="E166" s="39">
        <v>0.42220000000000002</v>
      </c>
      <c r="F166" s="39">
        <v>22.382491378001433</v>
      </c>
      <c r="G166" s="39">
        <v>6.57931650089263</v>
      </c>
      <c r="H166" s="39">
        <v>6.2013555366039803</v>
      </c>
      <c r="I166" s="39">
        <v>12.3790753372389</v>
      </c>
      <c r="J166" s="39">
        <v>11.313250218488594</v>
      </c>
      <c r="K166" s="39">
        <v>13.418296069145018</v>
      </c>
      <c r="L166" s="39">
        <v>31.760800244616259</v>
      </c>
      <c r="M166" s="39">
        <v>27.271157167530223</v>
      </c>
      <c r="N166" s="39">
        <v>36.356404136833731</v>
      </c>
      <c r="O166" s="39" t="s">
        <v>74</v>
      </c>
      <c r="P166" s="39" t="s">
        <v>74</v>
      </c>
      <c r="Q166" s="39" t="s">
        <v>74</v>
      </c>
      <c r="R166" s="39" t="e">
        <f>VLOOKUP(#REF!,[1]Sheet1!$A$435:$M$870,11,FALSE)</f>
        <v>#REF!</v>
      </c>
      <c r="S166" s="39" t="e">
        <f>VLOOKUP(#REF!,[1]Sheet1!$A$435:$M$870,12,FALSE)</f>
        <v>#REF!</v>
      </c>
      <c r="T166" s="39" t="e">
        <f>VLOOKUP(#REF!,[1]Sheet1!$A$435:$M$870,13,FALSE)</f>
        <v>#REF!</v>
      </c>
      <c r="U166" s="39">
        <v>27.582919128450406</v>
      </c>
      <c r="V166" s="39">
        <v>24.277438146144735</v>
      </c>
      <c r="W166" s="39">
        <v>30.737742477470597</v>
      </c>
      <c r="X166" s="39" t="s">
        <v>74</v>
      </c>
      <c r="Y166" s="39" t="s">
        <v>74</v>
      </c>
      <c r="Z166" s="39" t="s">
        <v>74</v>
      </c>
      <c r="AA166" s="39">
        <v>7.0975000209894104</v>
      </c>
      <c r="AB166" s="5">
        <v>63.677802616695914</v>
      </c>
      <c r="AC166">
        <v>68.11085327757435</v>
      </c>
      <c r="AD166">
        <v>59.303691750184015</v>
      </c>
      <c r="AE166" s="5">
        <v>60.788191773797749</v>
      </c>
      <c r="AF166" s="5">
        <v>65.30007088288572</v>
      </c>
      <c r="AG166" s="5">
        <v>56.461631994924801</v>
      </c>
      <c r="AH166" s="5">
        <v>56.745083169851142</v>
      </c>
      <c r="AI166" s="5">
        <v>52.047088238358164</v>
      </c>
      <c r="AJ166" s="5">
        <v>60.991149331492053</v>
      </c>
      <c r="AK166" s="5">
        <v>70.545286506469495</v>
      </c>
      <c r="AL166" s="5">
        <v>77.723840345199562</v>
      </c>
      <c r="AM166" s="5">
        <v>62.951692658805626</v>
      </c>
      <c r="AN166" s="5" t="s">
        <v>74</v>
      </c>
      <c r="AO166" s="5" t="s">
        <v>74</v>
      </c>
      <c r="AP166" s="5" t="s">
        <v>74</v>
      </c>
      <c r="AQ166" s="5" t="s">
        <v>74</v>
      </c>
      <c r="AR166" s="5" t="s">
        <v>74</v>
      </c>
      <c r="AS166" s="5" t="s">
        <v>74</v>
      </c>
      <c r="AT166" s="39">
        <v>30.743880323651499</v>
      </c>
      <c r="AU166" s="39">
        <v>17.829450358776</v>
      </c>
      <c r="AV166" s="39">
        <v>23.056253426596999</v>
      </c>
      <c r="AW166" s="39">
        <v>9.72038968315651</v>
      </c>
      <c r="AX166" s="39">
        <v>18.650026207819</v>
      </c>
      <c r="AY166" s="39">
        <v>26.461724618159405</v>
      </c>
      <c r="AZ166" s="39">
        <v>13.04079815529326</v>
      </c>
      <c r="BA166" s="39">
        <v>14.450012556790941</v>
      </c>
      <c r="BB166" s="39">
        <v>17.621173032579165</v>
      </c>
      <c r="BC166" s="39">
        <v>28.426291637177233</v>
      </c>
      <c r="BD166" s="39">
        <v>35.529925107490527</v>
      </c>
      <c r="BE166" s="39">
        <v>23.181592008063383</v>
      </c>
      <c r="BF166" s="39">
        <v>32.675206369052937</v>
      </c>
      <c r="BG166" s="39">
        <v>0.88990673522244479</v>
      </c>
      <c r="BH166" s="39">
        <v>7.7233697801707093</v>
      </c>
      <c r="BI166" s="39">
        <v>8.4138133331632901</v>
      </c>
      <c r="BJ166" s="3">
        <v>56180</v>
      </c>
      <c r="BK166" s="40">
        <v>57935</v>
      </c>
      <c r="BL166" s="40">
        <v>37155</v>
      </c>
      <c r="BM166" s="40" t="s">
        <v>74</v>
      </c>
      <c r="BN166" s="40">
        <v>61108</v>
      </c>
      <c r="BO166" s="40">
        <v>50158</v>
      </c>
      <c r="BP166" s="3">
        <v>4.2402720212466303</v>
      </c>
      <c r="BQ166" s="23">
        <v>84.5</v>
      </c>
      <c r="BR166">
        <v>8.8000000000000007</v>
      </c>
      <c r="BS166">
        <v>0.3</v>
      </c>
      <c r="BT166" s="23">
        <v>1.9497947827156317</v>
      </c>
      <c r="BU166">
        <v>3.6</v>
      </c>
      <c r="BV166">
        <v>84.773583700581213</v>
      </c>
      <c r="BW166">
        <v>8.870850679626308</v>
      </c>
      <c r="BX166">
        <v>0.40005341787292353</v>
      </c>
      <c r="BY166">
        <v>2.0246535096123139</v>
      </c>
      <c r="BZ166">
        <v>2.8224378291440946</v>
      </c>
      <c r="CA166">
        <v>84.292790026006614</v>
      </c>
      <c r="CB166">
        <v>8.6168141245965053</v>
      </c>
      <c r="CC166">
        <v>0.29012402148485994</v>
      </c>
      <c r="CD166">
        <v>1.8655497327461152</v>
      </c>
      <c r="CE166">
        <v>4.4204707327591839</v>
      </c>
    </row>
    <row r="167" spans="1:83" x14ac:dyDescent="0.25">
      <c r="A167" t="s">
        <v>434</v>
      </c>
      <c r="B167" t="s">
        <v>435</v>
      </c>
      <c r="D167" s="39">
        <v>26820</v>
      </c>
      <c r="E167" s="39">
        <v>0.4415</v>
      </c>
      <c r="F167" s="39">
        <v>28.614650360080113</v>
      </c>
      <c r="G167" s="39">
        <v>8.9982646682434293</v>
      </c>
      <c r="H167" s="39">
        <v>7.8366455334363003</v>
      </c>
      <c r="I167" s="39">
        <v>16.032912665820799</v>
      </c>
      <c r="J167" s="39">
        <v>14.443626325891193</v>
      </c>
      <c r="K167" s="39">
        <v>17.543905896687871</v>
      </c>
      <c r="L167" s="39">
        <v>37.751196810283901</v>
      </c>
      <c r="M167" s="39">
        <v>34.423027204044701</v>
      </c>
      <c r="N167" s="39">
        <v>40.634644101543053</v>
      </c>
      <c r="O167" s="39" t="s">
        <v>74</v>
      </c>
      <c r="P167" s="39" t="s">
        <v>74</v>
      </c>
      <c r="Q167" s="39" t="s">
        <v>74</v>
      </c>
      <c r="R167" s="39" t="e">
        <f>VLOOKUP(#REF!,[1]Sheet1!$A$435:$M$870,11,FALSE)</f>
        <v>#REF!</v>
      </c>
      <c r="S167" s="39" t="e">
        <f>VLOOKUP(#REF!,[1]Sheet1!$A$435:$M$870,12,FALSE)</f>
        <v>#REF!</v>
      </c>
      <c r="T167" s="39" t="e">
        <f>VLOOKUP(#REF!,[1]Sheet1!$A$435:$M$870,13,FALSE)</f>
        <v>#REF!</v>
      </c>
      <c r="U167" s="39">
        <v>21.768305688175747</v>
      </c>
      <c r="V167" s="39">
        <v>19.488699518340123</v>
      </c>
      <c r="W167" s="39">
        <v>24.353184189335856</v>
      </c>
      <c r="X167" s="39" t="s">
        <v>74</v>
      </c>
      <c r="Y167" s="39" t="s">
        <v>74</v>
      </c>
      <c r="Z167" s="39" t="s">
        <v>74</v>
      </c>
      <c r="AA167" s="39">
        <v>7.9214988191335598</v>
      </c>
      <c r="AB167" s="5">
        <v>61.537238520938196</v>
      </c>
      <c r="AC167">
        <v>64.442977717633781</v>
      </c>
      <c r="AD167">
        <v>58.745593991887631</v>
      </c>
      <c r="AE167" s="5">
        <v>63.490682329055183</v>
      </c>
      <c r="AF167" s="5">
        <v>68.289919288350717</v>
      </c>
      <c r="AG167" s="5">
        <v>58.879446222843313</v>
      </c>
      <c r="AH167" s="5">
        <v>56.345478589994983</v>
      </c>
      <c r="AI167" s="5">
        <v>50.088196947618677</v>
      </c>
      <c r="AJ167" s="5">
        <v>65.523059617547801</v>
      </c>
      <c r="AK167" s="5">
        <v>69.869077452748442</v>
      </c>
      <c r="AL167" s="5">
        <v>70.714506104817744</v>
      </c>
      <c r="AM167" s="5">
        <v>68.910544727636179</v>
      </c>
      <c r="AN167" s="5" t="s">
        <v>74</v>
      </c>
      <c r="AO167" s="5" t="s">
        <v>74</v>
      </c>
      <c r="AP167" s="5" t="s">
        <v>74</v>
      </c>
      <c r="AQ167" s="5" t="s">
        <v>74</v>
      </c>
      <c r="AR167" s="5" t="s">
        <v>74</v>
      </c>
      <c r="AS167" s="5" t="s">
        <v>74</v>
      </c>
      <c r="AT167" s="39">
        <v>26.434867495477899</v>
      </c>
      <c r="AU167" s="39">
        <v>20.940723088358698</v>
      </c>
      <c r="AV167" s="39">
        <v>23.016898433935999</v>
      </c>
      <c r="AW167" s="39">
        <v>9.4273290776205005</v>
      </c>
      <c r="AX167" s="39">
        <v>20.180181904607</v>
      </c>
      <c r="AY167" s="39">
        <v>22.571083749695152</v>
      </c>
      <c r="AZ167" s="39">
        <v>14.337437545726846</v>
      </c>
      <c r="BA167" s="39">
        <v>14.675112714720761</v>
      </c>
      <c r="BB167" s="39">
        <v>17.81486646197715</v>
      </c>
      <c r="BC167" s="39">
        <v>30.601499527880087</v>
      </c>
      <c r="BD167" s="39">
        <v>30.459021518261864</v>
      </c>
      <c r="BE167" s="39">
        <v>27.81808471838691</v>
      </c>
      <c r="BF167" s="39">
        <v>31.704918459855158</v>
      </c>
      <c r="BG167" s="39">
        <v>0.69165841713124576</v>
      </c>
      <c r="BH167" s="39">
        <v>9.32631688636482</v>
      </c>
      <c r="BI167" s="39">
        <v>3.9854938634341299</v>
      </c>
      <c r="BJ167" s="3">
        <v>45731</v>
      </c>
      <c r="BK167" s="40">
        <v>49164</v>
      </c>
      <c r="BL167" s="40">
        <v>27283</v>
      </c>
      <c r="BM167" s="40" t="s">
        <v>74</v>
      </c>
      <c r="BN167" s="40">
        <v>59816</v>
      </c>
      <c r="BO167" s="40">
        <v>41129</v>
      </c>
      <c r="BP167" s="3">
        <v>4.3142581496902608</v>
      </c>
      <c r="BQ167" s="23">
        <v>81.3</v>
      </c>
      <c r="BR167">
        <v>9.4</v>
      </c>
      <c r="BS167">
        <v>1.8</v>
      </c>
      <c r="BT167" s="23">
        <v>2.7428029823519289</v>
      </c>
      <c r="BU167">
        <v>3.3</v>
      </c>
      <c r="BV167">
        <v>81.182816192726989</v>
      </c>
      <c r="BW167">
        <v>9.8301186755101515</v>
      </c>
      <c r="BX167">
        <v>1.9084648420624635</v>
      </c>
      <c r="BY167">
        <v>2.9116159690986252</v>
      </c>
      <c r="BZ167">
        <v>2.7388122284058856</v>
      </c>
      <c r="CA167">
        <v>81.431557989049281</v>
      </c>
      <c r="CB167">
        <v>9.0413140866102548</v>
      </c>
      <c r="CC167">
        <v>1.5994690559150488</v>
      </c>
      <c r="CD167">
        <v>2.5664509706321552</v>
      </c>
      <c r="CE167">
        <v>3.9575244732039154</v>
      </c>
    </row>
    <row r="168" spans="1:83" x14ac:dyDescent="0.25">
      <c r="A168" t="s">
        <v>436</v>
      </c>
      <c r="B168" t="s">
        <v>437</v>
      </c>
      <c r="D168" s="39">
        <v>35123</v>
      </c>
      <c r="E168" s="39">
        <v>0.443</v>
      </c>
      <c r="F168" s="39">
        <v>13.107924044547712</v>
      </c>
      <c r="G168" s="39">
        <v>4.1733096947820902</v>
      </c>
      <c r="H168" s="39">
        <v>5.6285226302305702</v>
      </c>
      <c r="I168" s="39">
        <v>9.6676337738828693</v>
      </c>
      <c r="J168" s="39">
        <v>8.5807257893371691</v>
      </c>
      <c r="K168" s="39">
        <v>10.724139412952855</v>
      </c>
      <c r="L168" s="39" t="s">
        <v>74</v>
      </c>
      <c r="M168" s="39" t="s">
        <v>74</v>
      </c>
      <c r="N168" s="39" t="s">
        <v>74</v>
      </c>
      <c r="O168" s="39" t="s">
        <v>74</v>
      </c>
      <c r="P168" s="39" t="s">
        <v>74</v>
      </c>
      <c r="Q168" s="39" t="s">
        <v>74</v>
      </c>
      <c r="R168" s="39" t="e">
        <f>VLOOKUP(#REF!,[1]Sheet1!$A$435:$M$870,11,FALSE)</f>
        <v>#REF!</v>
      </c>
      <c r="S168" s="39" t="e">
        <f>VLOOKUP(#REF!,[1]Sheet1!$A$435:$M$870,12,FALSE)</f>
        <v>#REF!</v>
      </c>
      <c r="T168" s="39" t="e">
        <f>VLOOKUP(#REF!,[1]Sheet1!$A$435:$M$870,13,FALSE)</f>
        <v>#REF!</v>
      </c>
      <c r="U168" s="39" t="s">
        <v>74</v>
      </c>
      <c r="V168" s="39" t="s">
        <v>74</v>
      </c>
      <c r="W168" s="39" t="s">
        <v>74</v>
      </c>
      <c r="X168" s="39" t="s">
        <v>74</v>
      </c>
      <c r="Y168" s="39" t="s">
        <v>74</v>
      </c>
      <c r="Z168" s="39" t="s">
        <v>74</v>
      </c>
      <c r="AA168" s="39">
        <v>4.8193898816488199</v>
      </c>
      <c r="AB168" s="5">
        <v>63.762367912100238</v>
      </c>
      <c r="AC168">
        <v>68.442218246869416</v>
      </c>
      <c r="AD168">
        <v>59.272582483215032</v>
      </c>
      <c r="AE168" s="5">
        <v>60.974237488895469</v>
      </c>
      <c r="AF168" s="5">
        <v>64.944779069440671</v>
      </c>
      <c r="AG168" s="5">
        <v>57.214949623953459</v>
      </c>
      <c r="AH168" s="5" t="s">
        <v>74</v>
      </c>
      <c r="AI168" s="5" t="s">
        <v>74</v>
      </c>
      <c r="AJ168" s="5" t="s">
        <v>74</v>
      </c>
      <c r="AK168" s="5" t="s">
        <v>74</v>
      </c>
      <c r="AL168" s="5" t="s">
        <v>74</v>
      </c>
      <c r="AM168" s="5" t="s">
        <v>74</v>
      </c>
      <c r="AN168" s="5" t="s">
        <v>74</v>
      </c>
      <c r="AO168" s="5" t="s">
        <v>74</v>
      </c>
      <c r="AP168" s="5" t="s">
        <v>74</v>
      </c>
      <c r="AQ168" s="5" t="s">
        <v>74</v>
      </c>
      <c r="AR168" s="5" t="s">
        <v>74</v>
      </c>
      <c r="AS168" s="5" t="s">
        <v>74</v>
      </c>
      <c r="AT168" s="39">
        <v>39.963845141510099</v>
      </c>
      <c r="AU168" s="39">
        <v>15.4985754985755</v>
      </c>
      <c r="AV168" s="39">
        <v>24.787192502928502</v>
      </c>
      <c r="AW168" s="39">
        <v>7.9332436692842796</v>
      </c>
      <c r="AX168" s="39">
        <v>11.8171431877016</v>
      </c>
      <c r="AY168" s="39">
        <v>36.686888737718995</v>
      </c>
      <c r="AZ168" s="39">
        <v>12.194020363328166</v>
      </c>
      <c r="BA168" s="39">
        <v>17.302695408772067</v>
      </c>
      <c r="BB168" s="39">
        <v>14.590558820577446</v>
      </c>
      <c r="BC168" s="39">
        <v>19.225836669603328</v>
      </c>
      <c r="BD168" s="39">
        <v>43.495820136664406</v>
      </c>
      <c r="BE168" s="39">
        <v>19.060297007686621</v>
      </c>
      <c r="BF168" s="39">
        <v>32.854146508567069</v>
      </c>
      <c r="BG168" s="39">
        <v>0.75784438047273628</v>
      </c>
      <c r="BH168" s="39">
        <v>3.8318919666091724</v>
      </c>
      <c r="BI168" s="39">
        <v>4.2680864161788099</v>
      </c>
      <c r="BJ168" s="3">
        <v>61544</v>
      </c>
      <c r="BK168" s="40">
        <v>61601</v>
      </c>
      <c r="BL168" s="40">
        <v>34152</v>
      </c>
      <c r="BM168" s="40">
        <v>81603</v>
      </c>
      <c r="BN168" s="40">
        <v>96222</v>
      </c>
      <c r="BO168" s="40">
        <v>41321</v>
      </c>
      <c r="BP168" s="3">
        <v>4.1937574493444574</v>
      </c>
      <c r="BQ168" s="23">
        <v>83.6</v>
      </c>
      <c r="BR168">
        <v>8.4</v>
      </c>
      <c r="BS168">
        <v>0.6</v>
      </c>
      <c r="BT168" s="23">
        <v>2.241532103571418</v>
      </c>
      <c r="BU168">
        <v>4</v>
      </c>
      <c r="BV168">
        <v>83.491425975060437</v>
      </c>
      <c r="BW168">
        <v>8.3507693343280724</v>
      </c>
      <c r="BX168">
        <v>0.67032775942245237</v>
      </c>
      <c r="BY168">
        <v>2.4625429823134439</v>
      </c>
      <c r="BZ168">
        <v>3.706716179300054</v>
      </c>
      <c r="CA168">
        <v>83.758662413375859</v>
      </c>
      <c r="CB168">
        <v>8.3568608758356859</v>
      </c>
      <c r="CC168">
        <v>0.61904936506190489</v>
      </c>
      <c r="CD168">
        <v>2.0007577702000758</v>
      </c>
      <c r="CE168">
        <v>4.3804006404380402</v>
      </c>
    </row>
    <row r="169" spans="1:83" x14ac:dyDescent="0.25">
      <c r="A169" t="s">
        <v>438</v>
      </c>
      <c r="B169" t="s">
        <v>439</v>
      </c>
      <c r="D169" s="39">
        <v>31643</v>
      </c>
      <c r="E169" s="39">
        <v>0.44379999999999997</v>
      </c>
      <c r="F169" s="39">
        <v>27.276967930029155</v>
      </c>
      <c r="G169" s="39">
        <v>8.4184132544719397</v>
      </c>
      <c r="H169" s="39">
        <v>6.1589643864866899</v>
      </c>
      <c r="I169" s="39">
        <v>15.7558878055479</v>
      </c>
      <c r="J169" s="39">
        <v>13.090294301075586</v>
      </c>
      <c r="K169" s="39">
        <v>18.25583168165879</v>
      </c>
      <c r="L169" s="39">
        <v>28.458019795797295</v>
      </c>
      <c r="M169" s="39">
        <v>24.458128078817733</v>
      </c>
      <c r="N169" s="39">
        <v>31.648145030027504</v>
      </c>
      <c r="O169" s="39" t="s">
        <v>74</v>
      </c>
      <c r="P169" s="39" t="s">
        <v>74</v>
      </c>
      <c r="Q169" s="39" t="s">
        <v>74</v>
      </c>
      <c r="R169" s="39" t="e">
        <f>VLOOKUP(#REF!,[1]Sheet1!$A$435:$M$870,11,FALSE)</f>
        <v>#REF!</v>
      </c>
      <c r="S169" s="39" t="e">
        <f>VLOOKUP(#REF!,[1]Sheet1!$A$435:$M$870,12,FALSE)</f>
        <v>#REF!</v>
      </c>
      <c r="T169" s="39" t="e">
        <f>VLOOKUP(#REF!,[1]Sheet1!$A$435:$M$870,13,FALSE)</f>
        <v>#REF!</v>
      </c>
      <c r="U169" s="39">
        <v>20.29893744387908</v>
      </c>
      <c r="V169" s="39">
        <v>18.237001847453154</v>
      </c>
      <c r="W169" s="39">
        <v>22.32948427579549</v>
      </c>
      <c r="X169" s="39" t="s">
        <v>74</v>
      </c>
      <c r="Y169" s="39" t="s">
        <v>74</v>
      </c>
      <c r="Z169" s="39" t="s">
        <v>74</v>
      </c>
      <c r="AA169" s="39">
        <v>8.1301474326385392</v>
      </c>
      <c r="AB169" s="5">
        <v>60.534736605211982</v>
      </c>
      <c r="AC169">
        <v>65.903464897316212</v>
      </c>
      <c r="AD169">
        <v>55.491031848871309</v>
      </c>
      <c r="AE169" s="5">
        <v>63.914477688949702</v>
      </c>
      <c r="AF169" s="5">
        <v>69.147369723185463</v>
      </c>
      <c r="AG169" s="5">
        <v>59.000741912034712</v>
      </c>
      <c r="AH169" s="5">
        <v>59.836605168543123</v>
      </c>
      <c r="AI169" s="5">
        <v>55.683243499779657</v>
      </c>
      <c r="AJ169" s="5">
        <v>63.955755782678857</v>
      </c>
      <c r="AK169" s="5">
        <v>64.380888809016454</v>
      </c>
      <c r="AL169" s="5">
        <v>72.002882586091516</v>
      </c>
      <c r="AM169" s="5">
        <v>56.796762958410163</v>
      </c>
      <c r="AN169" s="5" t="s">
        <v>74</v>
      </c>
      <c r="AO169" s="5" t="s">
        <v>74</v>
      </c>
      <c r="AP169" s="5" t="s">
        <v>74</v>
      </c>
      <c r="AQ169" s="5" t="s">
        <v>74</v>
      </c>
      <c r="AR169" s="5" t="s">
        <v>74</v>
      </c>
      <c r="AS169" s="5" t="s">
        <v>74</v>
      </c>
      <c r="AT169" s="39">
        <v>31.065744579258102</v>
      </c>
      <c r="AU169" s="39">
        <v>17.507960751203999</v>
      </c>
      <c r="AV169" s="39">
        <v>23.256144877766499</v>
      </c>
      <c r="AW169" s="39">
        <v>9.7653989545881394</v>
      </c>
      <c r="AX169" s="39">
        <v>18.4047508371833</v>
      </c>
      <c r="AY169" s="39">
        <v>24.946509802041316</v>
      </c>
      <c r="AZ169" s="39">
        <v>13.389630393220381</v>
      </c>
      <c r="BA169" s="39">
        <v>15.083336829424704</v>
      </c>
      <c r="BB169" s="39">
        <v>18.158498798343452</v>
      </c>
      <c r="BC169" s="39">
        <v>28.422024176970144</v>
      </c>
      <c r="BD169" s="39">
        <v>37.900472601180837</v>
      </c>
      <c r="BE169" s="39">
        <v>22.10782804278848</v>
      </c>
      <c r="BF169" s="39">
        <v>32.384560802217081</v>
      </c>
      <c r="BG169" s="39">
        <v>0.39093355468383922</v>
      </c>
      <c r="BH169" s="39">
        <v>7.2162049991297721</v>
      </c>
      <c r="BI169" s="39">
        <v>9.8784342247710004</v>
      </c>
      <c r="BJ169" s="3">
        <v>52256</v>
      </c>
      <c r="BK169" s="40">
        <v>60260</v>
      </c>
      <c r="BL169" s="40">
        <v>32406</v>
      </c>
      <c r="BM169" s="40">
        <v>81607</v>
      </c>
      <c r="BN169" s="40">
        <v>77893</v>
      </c>
      <c r="BO169" s="40">
        <v>51888</v>
      </c>
      <c r="BP169" s="3">
        <v>4.5773303167420814</v>
      </c>
      <c r="BQ169" s="23">
        <v>83.7</v>
      </c>
      <c r="BR169">
        <v>7.5</v>
      </c>
      <c r="BS169">
        <v>2.9</v>
      </c>
      <c r="BT169" s="23">
        <v>1.8579338135491157</v>
      </c>
      <c r="BU169">
        <v>2.9</v>
      </c>
      <c r="BV169">
        <v>85.350536582382972</v>
      </c>
      <c r="BW169">
        <v>6.2164062738863244</v>
      </c>
      <c r="BX169">
        <v>2.6936129880453725</v>
      </c>
      <c r="BY169">
        <v>1.7824930443024429</v>
      </c>
      <c r="BZ169">
        <v>2.8049041489589381</v>
      </c>
      <c r="CA169">
        <v>81.90732698624798</v>
      </c>
      <c r="CB169">
        <v>9.0508601970937033</v>
      </c>
      <c r="CC169">
        <v>3.0726295863259283</v>
      </c>
      <c r="CD169">
        <v>1.9437948889260066</v>
      </c>
      <c r="CE169">
        <v>2.9779800679249484</v>
      </c>
    </row>
    <row r="170" spans="1:83" x14ac:dyDescent="0.25">
      <c r="A170" t="s">
        <v>440</v>
      </c>
      <c r="B170" t="s">
        <v>441</v>
      </c>
      <c r="D170" s="39">
        <v>29110</v>
      </c>
      <c r="E170" s="39">
        <v>0.43909999999999999</v>
      </c>
      <c r="F170" s="39">
        <v>23.312359633981107</v>
      </c>
      <c r="G170" s="39">
        <v>7.0782894885146899</v>
      </c>
      <c r="H170" s="39">
        <v>7.2846563230366304</v>
      </c>
      <c r="I170" s="39">
        <v>14.8187536254962</v>
      </c>
      <c r="J170" s="39">
        <v>12.710495031220784</v>
      </c>
      <c r="K170" s="39">
        <v>16.866598652421043</v>
      </c>
      <c r="L170" s="39">
        <v>32.419682442614715</v>
      </c>
      <c r="M170" s="39">
        <v>28.634723427579591</v>
      </c>
      <c r="N170" s="39">
        <v>35.887670544906669</v>
      </c>
      <c r="O170" s="39" t="s">
        <v>74</v>
      </c>
      <c r="P170" s="39" t="s">
        <v>74</v>
      </c>
      <c r="Q170" s="39" t="s">
        <v>74</v>
      </c>
      <c r="R170" s="39" t="e">
        <f>VLOOKUP(#REF!,[1]Sheet1!$A$435:$M$870,11,FALSE)</f>
        <v>#REF!</v>
      </c>
      <c r="S170" s="39" t="e">
        <f>VLOOKUP(#REF!,[1]Sheet1!$A$435:$M$870,12,FALSE)</f>
        <v>#REF!</v>
      </c>
      <c r="T170" s="39" t="e">
        <f>VLOOKUP(#REF!,[1]Sheet1!$A$435:$M$870,13,FALSE)</f>
        <v>#REF!</v>
      </c>
      <c r="U170" s="39">
        <v>33.118318372502145</v>
      </c>
      <c r="V170" s="39">
        <v>27.061210874520487</v>
      </c>
      <c r="W170" s="39">
        <v>40.254806275177678</v>
      </c>
      <c r="X170" s="39" t="s">
        <v>74</v>
      </c>
      <c r="Y170" s="39" t="s">
        <v>74</v>
      </c>
      <c r="Z170" s="39" t="s">
        <v>74</v>
      </c>
      <c r="AA170" s="39">
        <v>5.3322189720016704</v>
      </c>
      <c r="AB170" s="5">
        <v>61.506958750560194</v>
      </c>
      <c r="AC170">
        <v>67.566782072287751</v>
      </c>
      <c r="AD170">
        <v>55.740804756637161</v>
      </c>
      <c r="AE170" s="5">
        <v>60.634754014074701</v>
      </c>
      <c r="AF170" s="5">
        <v>67.776032462857515</v>
      </c>
      <c r="AG170" s="5">
        <v>53.746685745549428</v>
      </c>
      <c r="AH170" s="5">
        <v>57.993219132721144</v>
      </c>
      <c r="AI170" s="5">
        <v>53.499661076246909</v>
      </c>
      <c r="AJ170" s="5">
        <v>61.70040047624201</v>
      </c>
      <c r="AK170" s="5">
        <v>71.127460257380775</v>
      </c>
      <c r="AL170" s="5">
        <v>81.478519703229821</v>
      </c>
      <c r="AM170" s="5">
        <v>59.338157162374138</v>
      </c>
      <c r="AN170" s="5" t="s">
        <v>74</v>
      </c>
      <c r="AO170" s="5" t="s">
        <v>74</v>
      </c>
      <c r="AP170" s="5" t="s">
        <v>74</v>
      </c>
      <c r="AQ170" s="5" t="s">
        <v>74</v>
      </c>
      <c r="AR170" s="5" t="s">
        <v>74</v>
      </c>
      <c r="AS170" s="5" t="s">
        <v>74</v>
      </c>
      <c r="AT170" s="39">
        <v>30.1446345777407</v>
      </c>
      <c r="AU170" s="39">
        <v>15.0540515034264</v>
      </c>
      <c r="AV170" s="39">
        <v>21.6315608418092</v>
      </c>
      <c r="AW170" s="39">
        <v>8.6022716548497193</v>
      </c>
      <c r="AX170" s="39">
        <v>24.567481422174101</v>
      </c>
      <c r="AY170" s="39">
        <v>26.114721864924441</v>
      </c>
      <c r="AZ170" s="39">
        <v>11.211532250296068</v>
      </c>
      <c r="BA170" s="39">
        <v>13.622017350506294</v>
      </c>
      <c r="BB170" s="39">
        <v>14.952487264773712</v>
      </c>
      <c r="BC170" s="39">
        <v>34.099241269499487</v>
      </c>
      <c r="BD170" s="39">
        <v>34.8234256993237</v>
      </c>
      <c r="BE170" s="39">
        <v>19.515275913791744</v>
      </c>
      <c r="BF170" s="39">
        <v>30.930764979868954</v>
      </c>
      <c r="BG170" s="39">
        <v>1.2295729059761584</v>
      </c>
      <c r="BH170" s="39">
        <v>13.500960501039447</v>
      </c>
      <c r="BI170" s="39">
        <v>3.8072041631806601</v>
      </c>
      <c r="BJ170" s="3">
        <v>48654</v>
      </c>
      <c r="BK170" s="40">
        <v>50832</v>
      </c>
      <c r="BL170" s="40">
        <v>30978</v>
      </c>
      <c r="BM170" s="40">
        <v>42119</v>
      </c>
      <c r="BN170" s="40">
        <v>65006</v>
      </c>
      <c r="BO170" s="40">
        <v>37399</v>
      </c>
      <c r="BP170" s="3">
        <v>4.0457006225751151</v>
      </c>
      <c r="BQ170" s="23">
        <v>80.5</v>
      </c>
      <c r="BR170">
        <v>10.1</v>
      </c>
      <c r="BS170">
        <v>0.8</v>
      </c>
      <c r="BT170" s="23">
        <v>3.8667868465220363</v>
      </c>
      <c r="BU170">
        <v>3.8</v>
      </c>
      <c r="BV170">
        <v>79.175159198995871</v>
      </c>
      <c r="BW170">
        <v>10.755864165543926</v>
      </c>
      <c r="BX170">
        <v>0.58209831761495145</v>
      </c>
      <c r="BY170">
        <v>4.4379958775232895</v>
      </c>
      <c r="BZ170">
        <v>3.6474706647781581</v>
      </c>
      <c r="CA170">
        <v>81.950316767753179</v>
      </c>
      <c r="CB170">
        <v>9.4118521120101573</v>
      </c>
      <c r="CC170">
        <v>0.95503113644652782</v>
      </c>
      <c r="CD170">
        <v>3.1967202042442828</v>
      </c>
      <c r="CE170">
        <v>3.940347701576409</v>
      </c>
    </row>
    <row r="171" spans="1:83" x14ac:dyDescent="0.25">
      <c r="A171" t="s">
        <v>442</v>
      </c>
      <c r="B171" t="s">
        <v>443</v>
      </c>
      <c r="D171" s="39">
        <v>29952</v>
      </c>
      <c r="E171" s="39">
        <v>0.44309999999999999</v>
      </c>
      <c r="F171" s="39">
        <v>17.675834872460442</v>
      </c>
      <c r="G171" s="39">
        <v>5.7043898509867104</v>
      </c>
      <c r="H171" s="39">
        <v>5.8141014970968703</v>
      </c>
      <c r="I171" s="39">
        <v>12.1878468368479</v>
      </c>
      <c r="J171" s="39">
        <v>10.508839223790179</v>
      </c>
      <c r="K171" s="39">
        <v>13.801575317308085</v>
      </c>
      <c r="L171" s="39">
        <v>33.018890860907831</v>
      </c>
      <c r="M171" s="39">
        <v>30.216737857933872</v>
      </c>
      <c r="N171" s="39">
        <v>35.415914832190545</v>
      </c>
      <c r="O171" s="39" t="s">
        <v>74</v>
      </c>
      <c r="P171" s="39" t="s">
        <v>74</v>
      </c>
      <c r="Q171" s="39" t="s">
        <v>74</v>
      </c>
      <c r="R171" s="39" t="e">
        <f>VLOOKUP(#REF!,[1]Sheet1!$A$435:$M$870,11,FALSE)</f>
        <v>#REF!</v>
      </c>
      <c r="S171" s="39" t="e">
        <f>VLOOKUP(#REF!,[1]Sheet1!$A$435:$M$870,12,FALSE)</f>
        <v>#REF!</v>
      </c>
      <c r="T171" s="39" t="e">
        <f>VLOOKUP(#REF!,[1]Sheet1!$A$435:$M$870,13,FALSE)</f>
        <v>#REF!</v>
      </c>
      <c r="U171" s="39">
        <v>19.679393496529045</v>
      </c>
      <c r="V171" s="39">
        <v>16.166989766015959</v>
      </c>
      <c r="W171" s="39">
        <v>23.284438480403498</v>
      </c>
      <c r="X171" s="39" t="s">
        <v>74</v>
      </c>
      <c r="Y171" s="39" t="s">
        <v>74</v>
      </c>
      <c r="Z171" s="39" t="s">
        <v>74</v>
      </c>
      <c r="AA171" s="39">
        <v>4.7464572306641601</v>
      </c>
      <c r="AB171" s="5">
        <v>65.305072611082139</v>
      </c>
      <c r="AC171">
        <v>72.223215360649093</v>
      </c>
      <c r="AD171">
        <v>58.801640704844601</v>
      </c>
      <c r="AE171" s="5">
        <v>60.833540951979401</v>
      </c>
      <c r="AF171" s="5">
        <v>66.896231049971917</v>
      </c>
      <c r="AG171" s="5">
        <v>55.113949090186765</v>
      </c>
      <c r="AH171" s="5">
        <v>58.007411630558728</v>
      </c>
      <c r="AI171" s="5">
        <v>58.482594465932756</v>
      </c>
      <c r="AJ171" s="5">
        <v>57.570451436388502</v>
      </c>
      <c r="AK171" s="5" t="s">
        <v>74</v>
      </c>
      <c r="AL171" s="5" t="s">
        <v>74</v>
      </c>
      <c r="AM171" s="5" t="s">
        <v>74</v>
      </c>
      <c r="AN171" s="5" t="s">
        <v>74</v>
      </c>
      <c r="AO171" s="5" t="s">
        <v>74</v>
      </c>
      <c r="AP171" s="5" t="s">
        <v>74</v>
      </c>
      <c r="AQ171" s="5" t="s">
        <v>74</v>
      </c>
      <c r="AR171" s="5" t="s">
        <v>74</v>
      </c>
      <c r="AS171" s="5" t="s">
        <v>74</v>
      </c>
      <c r="AT171" s="39">
        <v>30.3445175644495</v>
      </c>
      <c r="AU171" s="39">
        <v>15.605004025868</v>
      </c>
      <c r="AV171" s="39">
        <v>21.396563644278299</v>
      </c>
      <c r="AW171" s="39">
        <v>8.9123897154010105</v>
      </c>
      <c r="AX171" s="39">
        <v>23.7415250500033</v>
      </c>
      <c r="AY171" s="39">
        <v>26.034542040254966</v>
      </c>
      <c r="AZ171" s="39">
        <v>11.175117035626437</v>
      </c>
      <c r="BA171" s="39">
        <v>15.413261392790076</v>
      </c>
      <c r="BB171" s="39">
        <v>15.391044460313683</v>
      </c>
      <c r="BC171" s="39">
        <v>31.98603507101484</v>
      </c>
      <c r="BD171" s="39">
        <v>35.360643223010243</v>
      </c>
      <c r="BE171" s="39">
        <v>20.760687549251379</v>
      </c>
      <c r="BF171" s="39">
        <v>28.360175334909378</v>
      </c>
      <c r="BG171" s="39">
        <v>1.3722665484633569</v>
      </c>
      <c r="BH171" s="39">
        <v>14.146227344365641</v>
      </c>
      <c r="BI171" s="39">
        <v>3.5841678932967298</v>
      </c>
      <c r="BJ171" s="3">
        <v>50690</v>
      </c>
      <c r="BK171" s="40">
        <v>52350</v>
      </c>
      <c r="BL171" s="40">
        <v>31376</v>
      </c>
      <c r="BM171" s="40">
        <v>42125</v>
      </c>
      <c r="BN171" s="40">
        <v>41200</v>
      </c>
      <c r="BO171" s="40">
        <v>43669</v>
      </c>
      <c r="BP171" s="3">
        <v>3.7907727988072559</v>
      </c>
      <c r="BQ171" s="23">
        <v>82.2</v>
      </c>
      <c r="BR171">
        <v>9.9</v>
      </c>
      <c r="BS171">
        <v>0.4</v>
      </c>
      <c r="BT171" s="23">
        <v>2.9424780680822265</v>
      </c>
      <c r="BU171">
        <v>3.9</v>
      </c>
      <c r="BV171">
        <v>81.260232635284808</v>
      </c>
      <c r="BW171">
        <v>10.943168077388151</v>
      </c>
      <c r="BX171">
        <v>0.40395501385752963</v>
      </c>
      <c r="BY171">
        <v>3.1925822088581182</v>
      </c>
      <c r="BZ171">
        <v>3.423184342596655</v>
      </c>
      <c r="CA171">
        <v>83.291883621802342</v>
      </c>
      <c r="CB171">
        <v>8.7799933260717644</v>
      </c>
      <c r="CC171">
        <v>0.37588067520006047</v>
      </c>
      <c r="CD171">
        <v>2.6481643549270588</v>
      </c>
      <c r="CE171">
        <v>4.4828650040610221</v>
      </c>
    </row>
    <row r="172" spans="1:83" x14ac:dyDescent="0.25">
      <c r="A172" t="s">
        <v>444</v>
      </c>
      <c r="B172" t="s">
        <v>445</v>
      </c>
      <c r="D172" s="39">
        <v>30204</v>
      </c>
      <c r="E172" s="39">
        <v>0.42330000000000001</v>
      </c>
      <c r="F172" s="39">
        <v>19.850374064837904</v>
      </c>
      <c r="G172" s="39">
        <v>6.1706162267886304</v>
      </c>
      <c r="H172" s="39">
        <v>6.27966411098941</v>
      </c>
      <c r="I172" s="39">
        <v>12.2700151443618</v>
      </c>
      <c r="J172" s="39">
        <v>10.657356128100169</v>
      </c>
      <c r="K172" s="39">
        <v>13.847868023681235</v>
      </c>
      <c r="L172" s="39" t="s">
        <v>74</v>
      </c>
      <c r="M172" s="39" t="s">
        <v>74</v>
      </c>
      <c r="N172" s="39" t="s">
        <v>74</v>
      </c>
      <c r="O172" s="39" t="s">
        <v>74</v>
      </c>
      <c r="P172" s="39" t="s">
        <v>74</v>
      </c>
      <c r="Q172" s="39" t="s">
        <v>74</v>
      </c>
      <c r="R172" s="39" t="e">
        <f>VLOOKUP(#REF!,[1]Sheet1!$A$435:$M$870,11,FALSE)</f>
        <v>#REF!</v>
      </c>
      <c r="S172" s="39" t="e">
        <f>VLOOKUP(#REF!,[1]Sheet1!$A$435:$M$870,12,FALSE)</f>
        <v>#REF!</v>
      </c>
      <c r="T172" s="39" t="e">
        <f>VLOOKUP(#REF!,[1]Sheet1!$A$435:$M$870,13,FALSE)</f>
        <v>#REF!</v>
      </c>
      <c r="U172" s="39">
        <v>20.940568715967796</v>
      </c>
      <c r="V172" s="39">
        <v>15.743569527939291</v>
      </c>
      <c r="W172" s="39">
        <v>25.590828924162256</v>
      </c>
      <c r="X172" s="39" t="s">
        <v>74</v>
      </c>
      <c r="Y172" s="39" t="s">
        <v>74</v>
      </c>
      <c r="Z172" s="39" t="s">
        <v>74</v>
      </c>
      <c r="AA172" s="39">
        <v>4.9037142329029999</v>
      </c>
      <c r="AB172" s="5">
        <v>64.580095207209268</v>
      </c>
      <c r="AC172">
        <v>69.441959747916243</v>
      </c>
      <c r="AD172">
        <v>59.796721814236143</v>
      </c>
      <c r="AE172" s="5">
        <v>65.267803741208979</v>
      </c>
      <c r="AF172" s="5">
        <v>72.29139162807283</v>
      </c>
      <c r="AG172" s="5">
        <v>58.63087000645816</v>
      </c>
      <c r="AH172" s="5" t="s">
        <v>74</v>
      </c>
      <c r="AI172" s="5" t="s">
        <v>74</v>
      </c>
      <c r="AJ172" s="5" t="s">
        <v>74</v>
      </c>
      <c r="AK172" s="5" t="s">
        <v>74</v>
      </c>
      <c r="AL172" s="5" t="s">
        <v>74</v>
      </c>
      <c r="AM172" s="5" t="s">
        <v>74</v>
      </c>
      <c r="AN172" s="5" t="s">
        <v>74</v>
      </c>
      <c r="AO172" s="5" t="s">
        <v>74</v>
      </c>
      <c r="AP172" s="5" t="s">
        <v>74</v>
      </c>
      <c r="AQ172" s="5" t="s">
        <v>74</v>
      </c>
      <c r="AR172" s="5" t="s">
        <v>74</v>
      </c>
      <c r="AS172" s="5" t="s">
        <v>74</v>
      </c>
      <c r="AT172" s="39">
        <v>33.188422064109503</v>
      </c>
      <c r="AU172" s="39">
        <v>16.095827595741401</v>
      </c>
      <c r="AV172" s="39">
        <v>21.220923070184298</v>
      </c>
      <c r="AW172" s="39">
        <v>9.8420120400458799</v>
      </c>
      <c r="AX172" s="39">
        <v>19.6528152299189</v>
      </c>
      <c r="AY172" s="39">
        <v>28.102498832441196</v>
      </c>
      <c r="AZ172" s="39">
        <v>12.071788186870993</v>
      </c>
      <c r="BA172" s="39">
        <v>14.710727684230514</v>
      </c>
      <c r="BB172" s="39">
        <v>17.598575321656035</v>
      </c>
      <c r="BC172" s="39">
        <v>27.51640997480126</v>
      </c>
      <c r="BD172" s="39">
        <v>39.003109781141823</v>
      </c>
      <c r="BE172" s="39">
        <v>20.696473625535411</v>
      </c>
      <c r="BF172" s="39">
        <v>28.663967611336034</v>
      </c>
      <c r="BG172" s="39">
        <v>0.97400692366367414</v>
      </c>
      <c r="BH172" s="39">
        <v>10.662442058323066</v>
      </c>
      <c r="BI172" s="39">
        <v>5.6544842412688103</v>
      </c>
      <c r="BJ172" s="3">
        <v>54897</v>
      </c>
      <c r="BK172" s="40">
        <v>56457</v>
      </c>
      <c r="BL172" s="40">
        <v>37211</v>
      </c>
      <c r="BM172" s="40" t="s">
        <v>74</v>
      </c>
      <c r="BN172" s="40">
        <v>60409</v>
      </c>
      <c r="BO172" s="40">
        <v>45926</v>
      </c>
      <c r="BP172" s="3">
        <v>4.0504820192807713</v>
      </c>
      <c r="BQ172" s="23">
        <v>81.099999999999994</v>
      </c>
      <c r="BR172">
        <v>9.9</v>
      </c>
      <c r="BS172">
        <v>1</v>
      </c>
      <c r="BT172" s="23">
        <v>3.8452279648871373</v>
      </c>
      <c r="BU172">
        <v>3.4</v>
      </c>
      <c r="BV172">
        <v>80.969679813801349</v>
      </c>
      <c r="BW172">
        <v>9.4373152167075549</v>
      </c>
      <c r="BX172">
        <v>1.1737015369776269</v>
      </c>
      <c r="BY172">
        <v>4.225640057872555</v>
      </c>
      <c r="BZ172">
        <v>3.0954477784068275</v>
      </c>
      <c r="CA172">
        <v>81.227024819201844</v>
      </c>
      <c r="CB172">
        <v>10.486893635424426</v>
      </c>
      <c r="CC172">
        <v>0.78806371783474682</v>
      </c>
      <c r="CD172">
        <v>3.4093366329497132</v>
      </c>
      <c r="CE172">
        <v>3.7246822517479155</v>
      </c>
    </row>
    <row r="173" spans="1:83" x14ac:dyDescent="0.25">
      <c r="A173" t="s">
        <v>446</v>
      </c>
      <c r="B173" t="s">
        <v>447</v>
      </c>
      <c r="D173" s="39">
        <v>36709</v>
      </c>
      <c r="E173" s="39">
        <v>0.47649999999999998</v>
      </c>
      <c r="F173" s="39">
        <v>15.685499123138818</v>
      </c>
      <c r="G173" s="39">
        <v>4.9728003139683201</v>
      </c>
      <c r="H173" s="39">
        <v>5.6802973977695199</v>
      </c>
      <c r="I173" s="39">
        <v>9.2119969817898593</v>
      </c>
      <c r="J173" s="39">
        <v>8.6742721720091129</v>
      </c>
      <c r="K173" s="39">
        <v>9.7177488815923407</v>
      </c>
      <c r="L173" s="39">
        <v>16.729226820660891</v>
      </c>
      <c r="M173" s="39">
        <v>17.54330487333544</v>
      </c>
      <c r="N173" s="39">
        <v>16.045337819888427</v>
      </c>
      <c r="O173" s="39" t="s">
        <v>74</v>
      </c>
      <c r="P173" s="39" t="s">
        <v>74</v>
      </c>
      <c r="Q173" s="39" t="s">
        <v>74</v>
      </c>
      <c r="R173" s="39" t="e">
        <f>VLOOKUP(#REF!,[1]Sheet1!$A$435:$M$870,11,FALSE)</f>
        <v>#REF!</v>
      </c>
      <c r="S173" s="39" t="e">
        <f>VLOOKUP(#REF!,[1]Sheet1!$A$435:$M$870,12,FALSE)</f>
        <v>#REF!</v>
      </c>
      <c r="T173" s="39" t="e">
        <f>VLOOKUP(#REF!,[1]Sheet1!$A$435:$M$870,13,FALSE)</f>
        <v>#REF!</v>
      </c>
      <c r="U173" s="39">
        <v>16.700567716081242</v>
      </c>
      <c r="V173" s="39">
        <v>15.514439304913113</v>
      </c>
      <c r="W173" s="39">
        <v>17.820671743108434</v>
      </c>
      <c r="X173" s="39" t="s">
        <v>74</v>
      </c>
      <c r="Y173" s="39" t="s">
        <v>74</v>
      </c>
      <c r="Z173" s="39" t="s">
        <v>74</v>
      </c>
      <c r="AA173" s="39">
        <v>4.3036928950449402</v>
      </c>
      <c r="AB173" s="5">
        <v>68.986805512273918</v>
      </c>
      <c r="AC173">
        <v>74.649563233975243</v>
      </c>
      <c r="AD173">
        <v>63.82058955221477</v>
      </c>
      <c r="AE173" s="5">
        <v>64.989783479086455</v>
      </c>
      <c r="AF173" s="5">
        <v>70.033531040552703</v>
      </c>
      <c r="AG173" s="5">
        <v>60.055623285583657</v>
      </c>
      <c r="AH173" s="5">
        <v>61.391627555359563</v>
      </c>
      <c r="AI173" s="5">
        <v>59.290809612854076</v>
      </c>
      <c r="AJ173" s="5">
        <v>63.144210769586316</v>
      </c>
      <c r="AK173" s="5" t="s">
        <v>74</v>
      </c>
      <c r="AL173" s="5" t="s">
        <v>74</v>
      </c>
      <c r="AM173" s="5" t="s">
        <v>74</v>
      </c>
      <c r="AN173" s="5" t="s">
        <v>74</v>
      </c>
      <c r="AO173" s="5" t="s">
        <v>74</v>
      </c>
      <c r="AP173" s="5" t="s">
        <v>74</v>
      </c>
      <c r="AQ173" s="5" t="s">
        <v>74</v>
      </c>
      <c r="AR173" s="5" t="s">
        <v>74</v>
      </c>
      <c r="AS173" s="5" t="s">
        <v>74</v>
      </c>
      <c r="AT173" s="39">
        <v>44.9971777314069</v>
      </c>
      <c r="AU173" s="39">
        <v>13.923106589805601</v>
      </c>
      <c r="AV173" s="39">
        <v>25.273989921563899</v>
      </c>
      <c r="AW173" s="39">
        <v>6.0100273542955902</v>
      </c>
      <c r="AX173" s="39">
        <v>9.7956984029280108</v>
      </c>
      <c r="AY173" s="39">
        <v>42.914104344376113</v>
      </c>
      <c r="AZ173" s="39">
        <v>11.628149176750645</v>
      </c>
      <c r="BA173" s="39">
        <v>20.045625867883356</v>
      </c>
      <c r="BB173" s="39">
        <v>11.2274350327316</v>
      </c>
      <c r="BC173" s="39">
        <v>14.184685578258282</v>
      </c>
      <c r="BD173" s="39">
        <v>47.20915903501519</v>
      </c>
      <c r="BE173" s="39">
        <v>16.360084049102369</v>
      </c>
      <c r="BF173" s="39">
        <v>30.825903554181654</v>
      </c>
      <c r="BG173" s="39">
        <v>0.46974811600461325</v>
      </c>
      <c r="BH173" s="39">
        <v>5.1351052456961703</v>
      </c>
      <c r="BI173" s="39">
        <v>5.3176473172848304</v>
      </c>
      <c r="BJ173" s="3">
        <v>65165</v>
      </c>
      <c r="BK173" s="40">
        <v>66758</v>
      </c>
      <c r="BL173" s="40">
        <v>42272</v>
      </c>
      <c r="BM173" s="40" t="s">
        <v>74</v>
      </c>
      <c r="BN173" s="40">
        <v>126456</v>
      </c>
      <c r="BO173" s="40">
        <v>52454</v>
      </c>
      <c r="BP173" s="3">
        <v>4.6444262470181936</v>
      </c>
      <c r="BQ173" s="23">
        <v>85.1</v>
      </c>
      <c r="BR173">
        <v>6.5</v>
      </c>
      <c r="BS173">
        <v>0.4</v>
      </c>
      <c r="BT173" s="23">
        <v>1.4967401966493517</v>
      </c>
      <c r="BU173">
        <v>5.8</v>
      </c>
      <c r="BV173">
        <v>86.030815482901176</v>
      </c>
      <c r="BW173">
        <v>5.6905925090817986</v>
      </c>
      <c r="BX173">
        <v>0.49855943880746589</v>
      </c>
      <c r="BY173">
        <v>1.3203056495051986</v>
      </c>
      <c r="BZ173">
        <v>5.6680445947638738</v>
      </c>
      <c r="CA173">
        <v>84.055503806250599</v>
      </c>
      <c r="CB173">
        <v>7.4363751217893128</v>
      </c>
      <c r="CC173">
        <v>0.34796946434116</v>
      </c>
      <c r="CD173">
        <v>1.6852428826861099</v>
      </c>
      <c r="CE173">
        <v>5.8432103127442483</v>
      </c>
    </row>
    <row r="174" spans="1:83" x14ac:dyDescent="0.25">
      <c r="A174" t="s">
        <v>448</v>
      </c>
      <c r="B174" t="s">
        <v>449</v>
      </c>
      <c r="D174" s="39">
        <v>29693</v>
      </c>
      <c r="E174" s="39">
        <v>0.43080000000000002</v>
      </c>
      <c r="F174" s="39">
        <v>23.171875977397359</v>
      </c>
      <c r="G174" s="39">
        <v>7.0422356706061304</v>
      </c>
      <c r="H174" s="39">
        <v>8.5751471847102607</v>
      </c>
      <c r="I174" s="39">
        <v>14.0658850060241</v>
      </c>
      <c r="J174" s="39">
        <v>12.355270865329413</v>
      </c>
      <c r="K174" s="39">
        <v>15.716040740709506</v>
      </c>
      <c r="L174" s="39">
        <v>27.365925925925929</v>
      </c>
      <c r="M174" s="39">
        <v>21.676672384219554</v>
      </c>
      <c r="N174" s="39">
        <v>34.397773949913876</v>
      </c>
      <c r="O174" s="39" t="s">
        <v>74</v>
      </c>
      <c r="P174" s="39" t="s">
        <v>74</v>
      </c>
      <c r="Q174" s="39" t="s">
        <v>74</v>
      </c>
      <c r="R174" s="39" t="e">
        <f>VLOOKUP(#REF!,[1]Sheet1!$A$435:$M$870,11,FALSE)</f>
        <v>#REF!</v>
      </c>
      <c r="S174" s="39" t="e">
        <f>VLOOKUP(#REF!,[1]Sheet1!$A$435:$M$870,12,FALSE)</f>
        <v>#REF!</v>
      </c>
      <c r="T174" s="39" t="e">
        <f>VLOOKUP(#REF!,[1]Sheet1!$A$435:$M$870,13,FALSE)</f>
        <v>#REF!</v>
      </c>
      <c r="U174" s="39">
        <v>34.697916022509432</v>
      </c>
      <c r="V174" s="39">
        <v>28.712750366389837</v>
      </c>
      <c r="W174" s="39">
        <v>40.836778153576347</v>
      </c>
      <c r="X174" s="39" t="s">
        <v>74</v>
      </c>
      <c r="Y174" s="39" t="s">
        <v>74</v>
      </c>
      <c r="Z174" s="39" t="s">
        <v>74</v>
      </c>
      <c r="AA174" s="39">
        <v>5.4244851677091299</v>
      </c>
      <c r="AB174" s="5">
        <v>61.289721978474752</v>
      </c>
      <c r="AC174">
        <v>66.769763701595934</v>
      </c>
      <c r="AD174">
        <v>56.072527073139547</v>
      </c>
      <c r="AE174" s="5">
        <v>68.712625613472952</v>
      </c>
      <c r="AF174" s="5">
        <v>74.512336689250517</v>
      </c>
      <c r="AG174" s="5">
        <v>63.337089378218067</v>
      </c>
      <c r="AH174" s="5" t="s">
        <v>74</v>
      </c>
      <c r="AI174" s="5" t="s">
        <v>74</v>
      </c>
      <c r="AJ174" s="5" t="s">
        <v>74</v>
      </c>
      <c r="AK174" s="5" t="s">
        <v>74</v>
      </c>
      <c r="AL174" s="5" t="s">
        <v>74</v>
      </c>
      <c r="AM174" s="5" t="s">
        <v>74</v>
      </c>
      <c r="AN174" s="5" t="s">
        <v>74</v>
      </c>
      <c r="AO174" s="5" t="s">
        <v>74</v>
      </c>
      <c r="AP174" s="5" t="s">
        <v>74</v>
      </c>
      <c r="AQ174" s="5" t="s">
        <v>74</v>
      </c>
      <c r="AR174" s="5" t="s">
        <v>74</v>
      </c>
      <c r="AS174" s="5" t="s">
        <v>74</v>
      </c>
      <c r="AT174" s="39">
        <v>29.9391898324448</v>
      </c>
      <c r="AU174" s="39">
        <v>17.2053503427266</v>
      </c>
      <c r="AV174" s="39">
        <v>21.903263042650401</v>
      </c>
      <c r="AW174" s="39">
        <v>10.014934786747901</v>
      </c>
      <c r="AX174" s="39">
        <v>20.937261995430301</v>
      </c>
      <c r="AY174" s="39">
        <v>24.535564853556487</v>
      </c>
      <c r="AZ174" s="39">
        <v>12.851324965132497</v>
      </c>
      <c r="BA174" s="39">
        <v>14.213110181311016</v>
      </c>
      <c r="BB174" s="39">
        <v>18.248256624825661</v>
      </c>
      <c r="BC174" s="39">
        <v>30.151743375174338</v>
      </c>
      <c r="BD174" s="39">
        <v>36.113412970588612</v>
      </c>
      <c r="BE174" s="39">
        <v>22.180292966509008</v>
      </c>
      <c r="BF174" s="39">
        <v>30.690090388709695</v>
      </c>
      <c r="BG174" s="39">
        <v>0.60747842272339014</v>
      </c>
      <c r="BH174" s="39">
        <v>10.408725251469294</v>
      </c>
      <c r="BI174" s="39">
        <v>7.6856452994781499</v>
      </c>
      <c r="BJ174" s="3">
        <v>50588</v>
      </c>
      <c r="BK174" s="40">
        <v>50423</v>
      </c>
      <c r="BL174" s="40">
        <v>40986</v>
      </c>
      <c r="BM174" s="40">
        <v>28411</v>
      </c>
      <c r="BN174" s="40">
        <v>85463</v>
      </c>
      <c r="BO174" s="40">
        <v>61693</v>
      </c>
      <c r="BP174" s="3">
        <v>4.1720999728334691</v>
      </c>
      <c r="BQ174" s="23">
        <v>85.5</v>
      </c>
      <c r="BR174">
        <v>6.9</v>
      </c>
      <c r="BS174">
        <v>0.5</v>
      </c>
      <c r="BT174" s="23">
        <v>2.7603918325959818</v>
      </c>
      <c r="BU174">
        <v>3.1</v>
      </c>
      <c r="BV174">
        <v>84.944297801868601</v>
      </c>
      <c r="BW174">
        <v>7.0183073992640868</v>
      </c>
      <c r="BX174">
        <v>0.71895683432905844</v>
      </c>
      <c r="BY174">
        <v>3.10587091559605</v>
      </c>
      <c r="BZ174">
        <v>3.0583926340837539</v>
      </c>
      <c r="CA174">
        <v>86.151525158148957</v>
      </c>
      <c r="CB174">
        <v>6.6788394423832749</v>
      </c>
      <c r="CC174">
        <v>0.24410300240218075</v>
      </c>
      <c r="CD174">
        <v>2.364626431757995</v>
      </c>
      <c r="CE174">
        <v>3.2244905887609017</v>
      </c>
    </row>
    <row r="175" spans="1:83" x14ac:dyDescent="0.25">
      <c r="A175" t="s">
        <v>450</v>
      </c>
      <c r="B175" t="s">
        <v>451</v>
      </c>
      <c r="D175" s="39">
        <v>25963</v>
      </c>
      <c r="E175" s="39">
        <v>0.46110000000000001</v>
      </c>
      <c r="F175" s="39">
        <v>38.349860459592662</v>
      </c>
      <c r="G175" s="39">
        <v>13.637467402894901</v>
      </c>
      <c r="H175" s="39">
        <v>11.975972018046299</v>
      </c>
      <c r="I175" s="39">
        <v>23.768365284832601</v>
      </c>
      <c r="J175" s="39">
        <v>22.364021289646029</v>
      </c>
      <c r="K175" s="39">
        <v>25.08076381569737</v>
      </c>
      <c r="L175" s="39">
        <v>29.916340543200619</v>
      </c>
      <c r="M175" s="39">
        <v>29.225071922629613</v>
      </c>
      <c r="N175" s="39">
        <v>30.503801704481415</v>
      </c>
      <c r="O175" s="39" t="s">
        <v>74</v>
      </c>
      <c r="P175" s="39" t="s">
        <v>74</v>
      </c>
      <c r="Q175" s="39" t="s">
        <v>74</v>
      </c>
      <c r="R175" s="39" t="e">
        <f>VLOOKUP(#REF!,[1]Sheet1!$A$435:$M$870,11,FALSE)</f>
        <v>#REF!</v>
      </c>
      <c r="S175" s="39" t="e">
        <f>VLOOKUP(#REF!,[1]Sheet1!$A$435:$M$870,12,FALSE)</f>
        <v>#REF!</v>
      </c>
      <c r="T175" s="39" t="e">
        <f>VLOOKUP(#REF!,[1]Sheet1!$A$435:$M$870,13,FALSE)</f>
        <v>#REF!</v>
      </c>
      <c r="U175" s="39">
        <v>38.465386780063788</v>
      </c>
      <c r="V175" s="39">
        <v>32.737369950323369</v>
      </c>
      <c r="W175" s="39">
        <v>45.022666917031032</v>
      </c>
      <c r="X175" s="39" t="s">
        <v>74</v>
      </c>
      <c r="Y175" s="39" t="s">
        <v>74</v>
      </c>
      <c r="Z175" s="39" t="s">
        <v>74</v>
      </c>
      <c r="AA175" s="39">
        <v>9.1409557739168097</v>
      </c>
      <c r="AB175" s="5">
        <v>66.019065291472927</v>
      </c>
      <c r="AC175">
        <v>68.840816176874981</v>
      </c>
      <c r="AD175">
        <v>63.459421345493126</v>
      </c>
      <c r="AE175" s="5">
        <v>60.984535517806712</v>
      </c>
      <c r="AF175" s="5">
        <v>66.334447088978393</v>
      </c>
      <c r="AG175" s="5">
        <v>55.910177885989441</v>
      </c>
      <c r="AH175" s="5">
        <v>70.044413277232351</v>
      </c>
      <c r="AI175" s="5">
        <v>69.728325481044422</v>
      </c>
      <c r="AJ175" s="5">
        <v>70.295196506550212</v>
      </c>
      <c r="AK175" s="5" t="s">
        <v>74</v>
      </c>
      <c r="AL175" s="5" t="s">
        <v>74</v>
      </c>
      <c r="AM175" s="5" t="s">
        <v>74</v>
      </c>
      <c r="AN175" s="5" t="s">
        <v>74</v>
      </c>
      <c r="AO175" s="5" t="s">
        <v>74</v>
      </c>
      <c r="AP175" s="5" t="s">
        <v>74</v>
      </c>
      <c r="AQ175" s="5" t="s">
        <v>74</v>
      </c>
      <c r="AR175" s="5" t="s">
        <v>74</v>
      </c>
      <c r="AS175" s="5" t="s">
        <v>74</v>
      </c>
      <c r="AT175" s="39">
        <v>29.111921044134899</v>
      </c>
      <c r="AU175" s="39">
        <v>19.0664568468267</v>
      </c>
      <c r="AV175" s="39">
        <v>25.975967677660901</v>
      </c>
      <c r="AW175" s="39">
        <v>8.3589548179541406</v>
      </c>
      <c r="AX175" s="39">
        <v>17.486699613423401</v>
      </c>
      <c r="AY175" s="39">
        <v>24.817436309495676</v>
      </c>
      <c r="AZ175" s="39">
        <v>16.02779222006901</v>
      </c>
      <c r="BA175" s="39">
        <v>18.143522238502623</v>
      </c>
      <c r="BB175" s="39">
        <v>15.767830977926927</v>
      </c>
      <c r="BC175" s="39">
        <v>25.243418254005768</v>
      </c>
      <c r="BD175" s="39">
        <v>33.276609885922845</v>
      </c>
      <c r="BE175" s="39">
        <v>22.013281308191669</v>
      </c>
      <c r="BF175" s="39">
        <v>33.571686405280438</v>
      </c>
      <c r="BG175" s="39">
        <v>1.1740034721625385</v>
      </c>
      <c r="BH175" s="39">
        <v>9.9644189284425124</v>
      </c>
      <c r="BI175" s="39">
        <v>3.9093265274423401</v>
      </c>
      <c r="BJ175" s="3">
        <v>37939</v>
      </c>
      <c r="BK175" s="40">
        <v>45119</v>
      </c>
      <c r="BL175" s="40">
        <v>28690</v>
      </c>
      <c r="BM175" s="40">
        <v>54596</v>
      </c>
      <c r="BN175" s="40">
        <v>47952</v>
      </c>
      <c r="BO175" s="40">
        <v>30116</v>
      </c>
      <c r="BP175" s="3">
        <v>4.6330681887181981</v>
      </c>
      <c r="BQ175" s="23">
        <v>81.599999999999994</v>
      </c>
      <c r="BR175">
        <v>9.8000000000000007</v>
      </c>
      <c r="BS175">
        <v>2.1</v>
      </c>
      <c r="BT175" s="23">
        <v>2.7940265230913366</v>
      </c>
      <c r="BU175">
        <v>2.7</v>
      </c>
      <c r="BV175">
        <v>81.732873632139118</v>
      </c>
      <c r="BW175">
        <v>10.009293958926698</v>
      </c>
      <c r="BX175">
        <v>1.5200119922050666</v>
      </c>
      <c r="BY175">
        <v>3.1077799430370261</v>
      </c>
      <c r="BZ175">
        <v>2.1837805426472792</v>
      </c>
      <c r="CA175">
        <v>81.508480142625913</v>
      </c>
      <c r="CB175">
        <v>9.5140631964155862</v>
      </c>
      <c r="CC175">
        <v>2.6050341316943864</v>
      </c>
      <c r="CD175">
        <v>2.4871566304628301</v>
      </c>
      <c r="CE175">
        <v>3.1117314504210749</v>
      </c>
    </row>
    <row r="176" spans="1:83" x14ac:dyDescent="0.25">
      <c r="A176" t="s">
        <v>452</v>
      </c>
      <c r="B176" t="s">
        <v>453</v>
      </c>
      <c r="D176" s="39">
        <v>27475</v>
      </c>
      <c r="E176" s="39">
        <v>0.44950000000000001</v>
      </c>
      <c r="F176" s="39">
        <v>24.219079992759017</v>
      </c>
      <c r="G176" s="39">
        <v>7.6520269196794599</v>
      </c>
      <c r="H176" s="39">
        <v>7.9872457742819103</v>
      </c>
      <c r="I176" s="39">
        <v>15.303209655995801</v>
      </c>
      <c r="J176" s="39">
        <v>13.775648558257252</v>
      </c>
      <c r="K176" s="39">
        <v>16.80461298606016</v>
      </c>
      <c r="L176" s="39">
        <v>28.956989689027644</v>
      </c>
      <c r="M176" s="39">
        <v>27.022089353927921</v>
      </c>
      <c r="N176" s="39">
        <v>30.851150312982682</v>
      </c>
      <c r="O176" s="39" t="s">
        <v>74</v>
      </c>
      <c r="P176" s="39" t="s">
        <v>74</v>
      </c>
      <c r="Q176" s="39" t="s">
        <v>74</v>
      </c>
      <c r="R176" s="39" t="e">
        <f>VLOOKUP(#REF!,[1]Sheet1!$A$435:$M$870,11,FALSE)</f>
        <v>#REF!</v>
      </c>
      <c r="S176" s="39" t="e">
        <f>VLOOKUP(#REF!,[1]Sheet1!$A$435:$M$870,12,FALSE)</f>
        <v>#REF!</v>
      </c>
      <c r="T176" s="39" t="e">
        <f>VLOOKUP(#REF!,[1]Sheet1!$A$435:$M$870,13,FALSE)</f>
        <v>#REF!</v>
      </c>
      <c r="U176" s="39">
        <v>41.542354821523709</v>
      </c>
      <c r="V176" s="39">
        <v>43.161019045263416</v>
      </c>
      <c r="W176" s="39">
        <v>39.653679653679653</v>
      </c>
      <c r="X176" s="39" t="s">
        <v>74</v>
      </c>
      <c r="Y176" s="39" t="s">
        <v>74</v>
      </c>
      <c r="Z176" s="39" t="s">
        <v>74</v>
      </c>
      <c r="AA176" s="39">
        <v>5.11744275535386</v>
      </c>
      <c r="AB176" s="5">
        <v>60.832170922700847</v>
      </c>
      <c r="AC176">
        <v>66.068230752614738</v>
      </c>
      <c r="AD176">
        <v>55.689354275741707</v>
      </c>
      <c r="AE176" s="5">
        <v>64.911366161563507</v>
      </c>
      <c r="AF176" s="5">
        <v>68.737438675771159</v>
      </c>
      <c r="AG176" s="5">
        <v>61.418404152872199</v>
      </c>
      <c r="AH176" s="5" t="s">
        <v>74</v>
      </c>
      <c r="AI176" s="5" t="s">
        <v>74</v>
      </c>
      <c r="AJ176" s="5" t="s">
        <v>74</v>
      </c>
      <c r="AK176" s="5" t="s">
        <v>74</v>
      </c>
      <c r="AL176" s="5" t="s">
        <v>74</v>
      </c>
      <c r="AM176" s="5" t="s">
        <v>74</v>
      </c>
      <c r="AN176" s="5" t="s">
        <v>74</v>
      </c>
      <c r="AO176" s="5" t="s">
        <v>74</v>
      </c>
      <c r="AP176" s="5" t="s">
        <v>74</v>
      </c>
      <c r="AQ176" s="5" t="s">
        <v>74</v>
      </c>
      <c r="AR176" s="5" t="s">
        <v>74</v>
      </c>
      <c r="AS176" s="5" t="s">
        <v>74</v>
      </c>
      <c r="AT176" s="39">
        <v>29.707670251325201</v>
      </c>
      <c r="AU176" s="39">
        <v>17.7106872308139</v>
      </c>
      <c r="AV176" s="39">
        <v>21.241570864598099</v>
      </c>
      <c r="AW176" s="39">
        <v>11.023049364129699</v>
      </c>
      <c r="AX176" s="39">
        <v>20.317022289133199</v>
      </c>
      <c r="AY176" s="39">
        <v>24.44191382111098</v>
      </c>
      <c r="AZ176" s="39">
        <v>14.217451252937662</v>
      </c>
      <c r="BA176" s="39">
        <v>13.188082997002329</v>
      </c>
      <c r="BB176" s="39">
        <v>19.49547558041521</v>
      </c>
      <c r="BC176" s="39">
        <v>28.65707634853382</v>
      </c>
      <c r="BD176" s="39">
        <v>35.794669936116669</v>
      </c>
      <c r="BE176" s="39">
        <v>21.748725559785765</v>
      </c>
      <c r="BF176" s="39">
        <v>30.551074401497065</v>
      </c>
      <c r="BG176" s="39">
        <v>1.2292701813254179</v>
      </c>
      <c r="BH176" s="39">
        <v>10.676259921275086</v>
      </c>
      <c r="BI176" s="39">
        <v>5.7091985169616999</v>
      </c>
      <c r="BJ176" s="3">
        <v>47134</v>
      </c>
      <c r="BK176" s="40">
        <v>48669</v>
      </c>
      <c r="BL176" s="40">
        <v>24329</v>
      </c>
      <c r="BM176" s="40" t="s">
        <v>74</v>
      </c>
      <c r="BN176" s="40">
        <v>62360</v>
      </c>
      <c r="BO176" s="40">
        <v>31448</v>
      </c>
      <c r="BP176" s="3">
        <v>4.3593757643950886</v>
      </c>
      <c r="BQ176" s="23">
        <v>85.4</v>
      </c>
      <c r="BR176">
        <v>8.6</v>
      </c>
      <c r="BS176">
        <v>0.8</v>
      </c>
      <c r="BT176" s="23">
        <v>2.1161345357055814</v>
      </c>
      <c r="BU176">
        <v>2.2999999999999998</v>
      </c>
      <c r="BV176">
        <v>84.942065262943288</v>
      </c>
      <c r="BW176">
        <v>9.270124251039201</v>
      </c>
      <c r="BX176">
        <v>0.8908244515171766</v>
      </c>
      <c r="BY176">
        <v>2.3066293649265481</v>
      </c>
      <c r="BZ176">
        <v>1.7170881989828857</v>
      </c>
      <c r="CA176">
        <v>85.878466590180807</v>
      </c>
      <c r="CB176">
        <v>7.8048555340164318</v>
      </c>
      <c r="CC176">
        <v>0.72265959831731086</v>
      </c>
      <c r="CD176">
        <v>1.8943440017934619</v>
      </c>
      <c r="CE176">
        <v>2.9770146773746884</v>
      </c>
    </row>
    <row r="177" spans="1:83" x14ac:dyDescent="0.25">
      <c r="A177" t="s">
        <v>454</v>
      </c>
      <c r="B177" t="s">
        <v>455</v>
      </c>
      <c r="D177" s="39">
        <v>30130</v>
      </c>
      <c r="E177" s="39">
        <v>0.43390000000000001</v>
      </c>
      <c r="F177" s="39">
        <v>17.637931729335428</v>
      </c>
      <c r="G177" s="39">
        <v>5.4753817378847902</v>
      </c>
      <c r="H177" s="39">
        <v>5.79255109139108</v>
      </c>
      <c r="I177" s="39">
        <v>13.537821424318601</v>
      </c>
      <c r="J177" s="39">
        <v>11.619384126330715</v>
      </c>
      <c r="K177" s="39">
        <v>15.381466636263989</v>
      </c>
      <c r="L177" s="39" t="s">
        <v>74</v>
      </c>
      <c r="M177" s="39" t="s">
        <v>74</v>
      </c>
      <c r="N177" s="39" t="s">
        <v>74</v>
      </c>
      <c r="O177" s="39" t="s">
        <v>74</v>
      </c>
      <c r="P177" s="39" t="s">
        <v>74</v>
      </c>
      <c r="Q177" s="39" t="s">
        <v>74</v>
      </c>
      <c r="R177" s="39" t="e">
        <f>VLOOKUP(#REF!,[1]Sheet1!$A$435:$M$870,11,FALSE)</f>
        <v>#REF!</v>
      </c>
      <c r="S177" s="39" t="e">
        <f>VLOOKUP(#REF!,[1]Sheet1!$A$435:$M$870,12,FALSE)</f>
        <v>#REF!</v>
      </c>
      <c r="T177" s="39" t="e">
        <f>VLOOKUP(#REF!,[1]Sheet1!$A$435:$M$870,13,FALSE)</f>
        <v>#REF!</v>
      </c>
      <c r="U177" s="39">
        <v>25.164574738874744</v>
      </c>
      <c r="V177" s="39">
        <v>27.042054976897173</v>
      </c>
      <c r="W177" s="39">
        <v>22.771288809024661</v>
      </c>
      <c r="X177" s="39" t="s">
        <v>74</v>
      </c>
      <c r="Y177" s="39" t="s">
        <v>74</v>
      </c>
      <c r="Z177" s="39" t="s">
        <v>74</v>
      </c>
      <c r="AA177" s="39">
        <v>5.4402284869171904</v>
      </c>
      <c r="AB177" s="5">
        <v>62.924712095921521</v>
      </c>
      <c r="AC177">
        <v>67.859436109976073</v>
      </c>
      <c r="AD177">
        <v>58.19228388150529</v>
      </c>
      <c r="AE177" s="5">
        <v>61.249184199308125</v>
      </c>
      <c r="AF177" s="5">
        <v>67.1443736730361</v>
      </c>
      <c r="AG177" s="5">
        <v>55.575913711032641</v>
      </c>
      <c r="AH177" s="5" t="s">
        <v>74</v>
      </c>
      <c r="AI177" s="5" t="s">
        <v>74</v>
      </c>
      <c r="AJ177" s="5" t="s">
        <v>74</v>
      </c>
      <c r="AK177" s="5" t="s">
        <v>74</v>
      </c>
      <c r="AL177" s="5" t="s">
        <v>74</v>
      </c>
      <c r="AM177" s="5" t="s">
        <v>74</v>
      </c>
      <c r="AN177" s="5" t="s">
        <v>74</v>
      </c>
      <c r="AO177" s="5" t="s">
        <v>74</v>
      </c>
      <c r="AP177" s="5" t="s">
        <v>74</v>
      </c>
      <c r="AQ177" s="5" t="s">
        <v>74</v>
      </c>
      <c r="AR177" s="5" t="s">
        <v>74</v>
      </c>
      <c r="AS177" s="5" t="s">
        <v>74</v>
      </c>
      <c r="AT177" s="39">
        <v>35.184015096349697</v>
      </c>
      <c r="AU177" s="39">
        <v>17.087095851053899</v>
      </c>
      <c r="AV177" s="39">
        <v>22.8468292848784</v>
      </c>
      <c r="AW177" s="39">
        <v>9.0753769128984807</v>
      </c>
      <c r="AX177" s="39">
        <v>15.806682854819501</v>
      </c>
      <c r="AY177" s="39">
        <v>32.200650735848654</v>
      </c>
      <c r="AZ177" s="39">
        <v>13.62720592988429</v>
      </c>
      <c r="BA177" s="39">
        <v>15.375250490206641</v>
      </c>
      <c r="BB177" s="39">
        <v>16.216143420457239</v>
      </c>
      <c r="BC177" s="39">
        <v>22.58074942360318</v>
      </c>
      <c r="BD177" s="39">
        <v>38.494414125776316</v>
      </c>
      <c r="BE177" s="39">
        <v>20.926256896417748</v>
      </c>
      <c r="BF177" s="39">
        <v>31.137438208694718</v>
      </c>
      <c r="BG177" s="39">
        <v>1.1518437270243937</v>
      </c>
      <c r="BH177" s="39">
        <v>8.2900470420868277</v>
      </c>
      <c r="BI177" s="39">
        <v>6.8633128746447598</v>
      </c>
      <c r="BJ177" s="3">
        <v>52041</v>
      </c>
      <c r="BK177" s="40">
        <v>53182</v>
      </c>
      <c r="BL177" s="40">
        <v>32398</v>
      </c>
      <c r="BM177" s="40">
        <v>45208</v>
      </c>
      <c r="BN177" s="40">
        <v>39219</v>
      </c>
      <c r="BO177" s="40">
        <v>44308</v>
      </c>
      <c r="BP177" s="3">
        <v>4.419800053083252</v>
      </c>
      <c r="BQ177" s="23">
        <v>82.6</v>
      </c>
      <c r="BR177">
        <v>8.5</v>
      </c>
      <c r="BS177">
        <v>1.2</v>
      </c>
      <c r="BT177" s="23">
        <v>3.1678052701073538</v>
      </c>
      <c r="BU177">
        <v>3.8</v>
      </c>
      <c r="BV177">
        <v>82.366121078301063</v>
      </c>
      <c r="BW177">
        <v>8.8522028785799147</v>
      </c>
      <c r="BX177">
        <v>1.0172139729936471</v>
      </c>
      <c r="BY177">
        <v>3.3321217184677234</v>
      </c>
      <c r="BZ177">
        <v>3.6706505286800093</v>
      </c>
      <c r="CA177">
        <v>82.836034696104306</v>
      </c>
      <c r="CB177">
        <v>8.0181404789915458</v>
      </c>
      <c r="CC177">
        <v>1.3879660841313477</v>
      </c>
      <c r="CD177">
        <v>2.9831822642682546</v>
      </c>
      <c r="CE177">
        <v>4.0413768721084047</v>
      </c>
    </row>
    <row r="178" spans="1:83" x14ac:dyDescent="0.25">
      <c r="A178" t="s">
        <v>456</v>
      </c>
      <c r="B178" t="s">
        <v>457</v>
      </c>
      <c r="D178" s="39">
        <v>30905</v>
      </c>
      <c r="E178" s="39">
        <v>0.43120000000000003</v>
      </c>
      <c r="F178" s="39">
        <v>12.584568878652655</v>
      </c>
      <c r="G178" s="39">
        <v>4.0538817337676596</v>
      </c>
      <c r="H178" s="39">
        <v>6.8189749624639902</v>
      </c>
      <c r="I178" s="39">
        <v>11.0665661042972</v>
      </c>
      <c r="J178" s="39">
        <v>9.5880923910985096</v>
      </c>
      <c r="K178" s="39">
        <v>12.527160041799071</v>
      </c>
      <c r="L178" s="39">
        <v>41.123692355914272</v>
      </c>
      <c r="M178" s="39">
        <v>39.798726314961868</v>
      </c>
      <c r="N178" s="39">
        <v>42.439862542955325</v>
      </c>
      <c r="O178" s="39" t="s">
        <v>74</v>
      </c>
      <c r="P178" s="39" t="s">
        <v>74</v>
      </c>
      <c r="Q178" s="39" t="s">
        <v>74</v>
      </c>
      <c r="R178" s="39" t="e">
        <f>VLOOKUP(#REF!,[1]Sheet1!$A$435:$M$870,11,FALSE)</f>
        <v>#REF!</v>
      </c>
      <c r="S178" s="39" t="e">
        <f>VLOOKUP(#REF!,[1]Sheet1!$A$435:$M$870,12,FALSE)</f>
        <v>#REF!</v>
      </c>
      <c r="T178" s="39" t="e">
        <f>VLOOKUP(#REF!,[1]Sheet1!$A$435:$M$870,13,FALSE)</f>
        <v>#REF!</v>
      </c>
      <c r="U178" s="39">
        <v>22.094795673949335</v>
      </c>
      <c r="V178" s="39">
        <v>20.694522868435911</v>
      </c>
      <c r="W178" s="39">
        <v>23.576871358135364</v>
      </c>
      <c r="X178" s="39" t="s">
        <v>74</v>
      </c>
      <c r="Y178" s="39" t="s">
        <v>74</v>
      </c>
      <c r="Z178" s="39" t="s">
        <v>74</v>
      </c>
      <c r="AA178" s="39">
        <v>3.5031309398608701</v>
      </c>
      <c r="AB178" s="5">
        <v>67.475821357908984</v>
      </c>
      <c r="AC178">
        <v>72.025449146349132</v>
      </c>
      <c r="AD178">
        <v>63.068693242788733</v>
      </c>
      <c r="AE178" s="5">
        <v>62.76871880199667</v>
      </c>
      <c r="AF178" s="5">
        <v>67.797970118378075</v>
      </c>
      <c r="AG178" s="5">
        <v>58.010139280175878</v>
      </c>
      <c r="AH178" s="5" t="s">
        <v>74</v>
      </c>
      <c r="AI178" s="5" t="s">
        <v>74</v>
      </c>
      <c r="AJ178" s="5" t="s">
        <v>74</v>
      </c>
      <c r="AK178" s="5" t="s">
        <v>74</v>
      </c>
      <c r="AL178" s="5" t="s">
        <v>74</v>
      </c>
      <c r="AM178" s="5" t="s">
        <v>74</v>
      </c>
      <c r="AN178" s="5" t="s">
        <v>74</v>
      </c>
      <c r="AO178" s="5" t="s">
        <v>74</v>
      </c>
      <c r="AP178" s="5" t="s">
        <v>74</v>
      </c>
      <c r="AQ178" s="5" t="s">
        <v>74</v>
      </c>
      <c r="AR178" s="5" t="s">
        <v>74</v>
      </c>
      <c r="AS178" s="5" t="s">
        <v>74</v>
      </c>
      <c r="AT178" s="39">
        <v>33.622381258295903</v>
      </c>
      <c r="AU178" s="39">
        <v>16.887181320288299</v>
      </c>
      <c r="AV178" s="39">
        <v>21.911565833185399</v>
      </c>
      <c r="AW178" s="39">
        <v>9.2433676874582904</v>
      </c>
      <c r="AX178" s="39">
        <v>18.335503900772199</v>
      </c>
      <c r="AY178" s="39">
        <v>30.508329285367321</v>
      </c>
      <c r="AZ178" s="39">
        <v>10.885694964330275</v>
      </c>
      <c r="BA178" s="39">
        <v>15.602765951367259</v>
      </c>
      <c r="BB178" s="39">
        <v>16.363307331104572</v>
      </c>
      <c r="BC178" s="39">
        <v>26.639902467830577</v>
      </c>
      <c r="BD178" s="39">
        <v>37.062719988214681</v>
      </c>
      <c r="BE178" s="39">
        <v>23.517496461774005</v>
      </c>
      <c r="BF178" s="39">
        <v>28.881394455639324</v>
      </c>
      <c r="BG178" s="39">
        <v>1.3774090189249055</v>
      </c>
      <c r="BH178" s="39">
        <v>9.16098007544708</v>
      </c>
      <c r="BI178" s="39">
        <v>3.9800307668600001</v>
      </c>
      <c r="BJ178" s="3">
        <v>55645</v>
      </c>
      <c r="BK178" s="40">
        <v>56903</v>
      </c>
      <c r="BL178" s="40">
        <v>24130</v>
      </c>
      <c r="BM178" s="40">
        <v>48947</v>
      </c>
      <c r="BN178" s="40">
        <v>53750</v>
      </c>
      <c r="BO178" s="40">
        <v>50335</v>
      </c>
      <c r="BP178" s="3">
        <v>4.0172331639135956</v>
      </c>
      <c r="BQ178" s="23">
        <v>80.8</v>
      </c>
      <c r="BR178">
        <v>8.9</v>
      </c>
      <c r="BS178">
        <v>0.9</v>
      </c>
      <c r="BT178" s="23">
        <v>4.3192399967469095</v>
      </c>
      <c r="BU178">
        <v>4.3</v>
      </c>
      <c r="BV178">
        <v>80.591910079837916</v>
      </c>
      <c r="BW178">
        <v>9.0253021056947826</v>
      </c>
      <c r="BX178">
        <v>1.0149786536095902</v>
      </c>
      <c r="BY178">
        <v>4.7714609614317762</v>
      </c>
      <c r="BZ178">
        <v>3.6378108492727752</v>
      </c>
      <c r="CA178">
        <v>81.017526332468577</v>
      </c>
      <c r="CB178">
        <v>8.7261047282961908</v>
      </c>
      <c r="CC178">
        <v>0.81696450152274436</v>
      </c>
      <c r="CD178">
        <v>3.8157237467571181</v>
      </c>
      <c r="CE178">
        <v>5.1306015243558551</v>
      </c>
    </row>
    <row r="179" spans="1:83" x14ac:dyDescent="0.25">
      <c r="A179" t="s">
        <v>458</v>
      </c>
      <c r="B179" t="s">
        <v>459</v>
      </c>
      <c r="D179" s="39">
        <v>30373</v>
      </c>
      <c r="E179" s="39">
        <v>0.44240000000000002</v>
      </c>
      <c r="F179" s="39">
        <v>19.029365340918947</v>
      </c>
      <c r="G179" s="39">
        <v>6.30571601000086</v>
      </c>
      <c r="H179" s="39">
        <v>6.9070097752527397</v>
      </c>
      <c r="I179" s="39">
        <v>13.567549395192099</v>
      </c>
      <c r="J179" s="39">
        <v>12.722160455036175</v>
      </c>
      <c r="K179" s="39">
        <v>14.395547454279079</v>
      </c>
      <c r="L179" s="39">
        <v>33.27399698753937</v>
      </c>
      <c r="M179" s="39">
        <v>34.139131577218684</v>
      </c>
      <c r="N179" s="39">
        <v>32.332547001215239</v>
      </c>
      <c r="O179" s="39" t="s">
        <v>74</v>
      </c>
      <c r="P179" s="39" t="s">
        <v>74</v>
      </c>
      <c r="Q179" s="39" t="s">
        <v>74</v>
      </c>
      <c r="R179" s="39" t="e">
        <f>VLOOKUP(#REF!,[1]Sheet1!$A$435:$M$870,11,FALSE)</f>
        <v>#REF!</v>
      </c>
      <c r="S179" s="39" t="e">
        <f>VLOOKUP(#REF!,[1]Sheet1!$A$435:$M$870,12,FALSE)</f>
        <v>#REF!</v>
      </c>
      <c r="T179" s="39" t="e">
        <f>VLOOKUP(#REF!,[1]Sheet1!$A$435:$M$870,13,FALSE)</f>
        <v>#REF!</v>
      </c>
      <c r="U179" s="39">
        <v>21.903802197262024</v>
      </c>
      <c r="V179" s="39">
        <v>19.915685419392354</v>
      </c>
      <c r="W179" s="39">
        <v>23.950124688279299</v>
      </c>
      <c r="X179" s="39" t="s">
        <v>74</v>
      </c>
      <c r="Y179" s="39" t="s">
        <v>74</v>
      </c>
      <c r="Z179" s="39" t="s">
        <v>74</v>
      </c>
      <c r="AA179" s="39">
        <v>4.74466630864619</v>
      </c>
      <c r="AB179" s="5">
        <v>66.112836789528515</v>
      </c>
      <c r="AC179">
        <v>70.415072122460998</v>
      </c>
      <c r="AD179">
        <v>61.928123289937517</v>
      </c>
      <c r="AE179" s="5">
        <v>67.249276436253908</v>
      </c>
      <c r="AF179" s="5">
        <v>71.734376882275853</v>
      </c>
      <c r="AG179" s="5">
        <v>62.934582590006883</v>
      </c>
      <c r="AH179" s="5" t="s">
        <v>74</v>
      </c>
      <c r="AI179" s="5" t="s">
        <v>74</v>
      </c>
      <c r="AJ179" s="5" t="s">
        <v>74</v>
      </c>
      <c r="AK179" s="5" t="s">
        <v>74</v>
      </c>
      <c r="AL179" s="5" t="s">
        <v>74</v>
      </c>
      <c r="AM179" s="5" t="s">
        <v>74</v>
      </c>
      <c r="AN179" s="5" t="s">
        <v>74</v>
      </c>
      <c r="AO179" s="5" t="s">
        <v>74</v>
      </c>
      <c r="AP179" s="5" t="s">
        <v>74</v>
      </c>
      <c r="AQ179" s="5" t="s">
        <v>74</v>
      </c>
      <c r="AR179" s="5" t="s">
        <v>74</v>
      </c>
      <c r="AS179" s="5" t="s">
        <v>74</v>
      </c>
      <c r="AT179" s="39">
        <v>33.205372312754498</v>
      </c>
      <c r="AU179" s="39">
        <v>17.880288962977598</v>
      </c>
      <c r="AV179" s="39">
        <v>21.0628281777343</v>
      </c>
      <c r="AW179" s="39">
        <v>9.2057618336182099</v>
      </c>
      <c r="AX179" s="39">
        <v>18.645748712915399</v>
      </c>
      <c r="AY179" s="39">
        <v>29.036242610801221</v>
      </c>
      <c r="AZ179" s="39">
        <v>12.501102865489624</v>
      </c>
      <c r="BA179" s="39">
        <v>14.021586753850226</v>
      </c>
      <c r="BB179" s="39">
        <v>16.980207240679562</v>
      </c>
      <c r="BC179" s="39">
        <v>27.460860529179371</v>
      </c>
      <c r="BD179" s="39">
        <v>37.773147377409252</v>
      </c>
      <c r="BE179" s="39">
        <v>23.773824036432181</v>
      </c>
      <c r="BF179" s="39">
        <v>28.777341589289456</v>
      </c>
      <c r="BG179" s="39">
        <v>0.68793667330794972</v>
      </c>
      <c r="BH179" s="39">
        <v>8.9877503235611602</v>
      </c>
      <c r="BI179" s="39">
        <v>3.5976363512870999</v>
      </c>
      <c r="BJ179" s="3">
        <v>52166</v>
      </c>
      <c r="BK179" s="40">
        <v>54450</v>
      </c>
      <c r="BL179" s="40">
        <v>39532</v>
      </c>
      <c r="BM179" s="40">
        <v>32783</v>
      </c>
      <c r="BN179" s="40">
        <v>50582</v>
      </c>
      <c r="BO179" s="40">
        <v>40420</v>
      </c>
      <c r="BP179" s="3">
        <v>4.3677445541875253</v>
      </c>
      <c r="BQ179" s="23">
        <v>79</v>
      </c>
      <c r="BR179">
        <v>8.6</v>
      </c>
      <c r="BS179">
        <v>2.1</v>
      </c>
      <c r="BT179" s="23">
        <v>4.8770237181595588</v>
      </c>
      <c r="BU179">
        <v>3.9</v>
      </c>
      <c r="BV179">
        <v>77.99475487206945</v>
      </c>
      <c r="BW179">
        <v>9.1789738784696908</v>
      </c>
      <c r="BX179">
        <v>2.0068315560380938</v>
      </c>
      <c r="BY179">
        <v>5.0532692812984914</v>
      </c>
      <c r="BZ179">
        <v>3.7856140716173137</v>
      </c>
      <c r="CA179">
        <v>80.20686879379835</v>
      </c>
      <c r="CB179">
        <v>7.8843916612909446</v>
      </c>
      <c r="CC179">
        <v>2.1083855743200401</v>
      </c>
      <c r="CD179">
        <v>4.6810129513538552</v>
      </c>
      <c r="CE179">
        <v>4.0640455199563323</v>
      </c>
    </row>
    <row r="180" spans="1:83" x14ac:dyDescent="0.25">
      <c r="A180" t="s">
        <v>460</v>
      </c>
      <c r="B180" t="s">
        <v>461</v>
      </c>
      <c r="D180" s="39">
        <v>33879</v>
      </c>
      <c r="E180" s="39">
        <v>0.4451</v>
      </c>
      <c r="F180" s="39">
        <v>16.146210080800309</v>
      </c>
      <c r="G180" s="39">
        <v>5.2279341412852798</v>
      </c>
      <c r="H180" s="39">
        <v>6.8982223381656897</v>
      </c>
      <c r="I180" s="39">
        <v>11.3730639942195</v>
      </c>
      <c r="J180" s="39">
        <v>10.220024166128081</v>
      </c>
      <c r="K180" s="39">
        <v>12.489426639427382</v>
      </c>
      <c r="L180" s="39">
        <v>34.843972951175637</v>
      </c>
      <c r="M180" s="39">
        <v>31.484075269472019</v>
      </c>
      <c r="N180" s="39">
        <v>38.332174242903207</v>
      </c>
      <c r="O180" s="39" t="s">
        <v>74</v>
      </c>
      <c r="P180" s="39" t="s">
        <v>74</v>
      </c>
      <c r="Q180" s="39" t="s">
        <v>74</v>
      </c>
      <c r="R180" s="39" t="e">
        <f>VLOOKUP(#REF!,[1]Sheet1!$A$435:$M$870,11,FALSE)</f>
        <v>#REF!</v>
      </c>
      <c r="S180" s="39" t="e">
        <f>VLOOKUP(#REF!,[1]Sheet1!$A$435:$M$870,12,FALSE)</f>
        <v>#REF!</v>
      </c>
      <c r="T180" s="39" t="e">
        <f>VLOOKUP(#REF!,[1]Sheet1!$A$435:$M$870,13,FALSE)</f>
        <v>#REF!</v>
      </c>
      <c r="U180" s="39">
        <v>25.760573369666655</v>
      </c>
      <c r="V180" s="39">
        <v>21.441961067051192</v>
      </c>
      <c r="W180" s="39">
        <v>30.397089558015328</v>
      </c>
      <c r="X180" s="39">
        <v>13.258766379556681</v>
      </c>
      <c r="Y180" s="39">
        <v>11.74076143347434</v>
      </c>
      <c r="Z180" s="39">
        <v>14.847927807486631</v>
      </c>
      <c r="AA180" s="39">
        <v>4.6600110125199699</v>
      </c>
      <c r="AB180" s="5">
        <v>70.461452957522823</v>
      </c>
      <c r="AC180">
        <v>75.313606919900593</v>
      </c>
      <c r="AD180">
        <v>65.85797571451559</v>
      </c>
      <c r="AE180" s="5">
        <v>65.744845270938768</v>
      </c>
      <c r="AF180" s="5">
        <v>70.622112477096536</v>
      </c>
      <c r="AG180" s="5">
        <v>61.061134899787703</v>
      </c>
      <c r="AH180" s="5">
        <v>65.456096444185192</v>
      </c>
      <c r="AI180" s="5">
        <v>61.828640037974502</v>
      </c>
      <c r="AJ180" s="5">
        <v>68.415298056991872</v>
      </c>
      <c r="AK180" s="5" t="s">
        <v>74</v>
      </c>
      <c r="AL180" s="5" t="s">
        <v>74</v>
      </c>
      <c r="AM180" s="5" t="s">
        <v>74</v>
      </c>
      <c r="AN180" s="5" t="s">
        <v>74</v>
      </c>
      <c r="AO180" s="5" t="s">
        <v>74</v>
      </c>
      <c r="AP180" s="5" t="s">
        <v>74</v>
      </c>
      <c r="AQ180" s="5" t="s">
        <v>74</v>
      </c>
      <c r="AR180" s="5" t="s">
        <v>74</v>
      </c>
      <c r="AS180" s="5" t="s">
        <v>74</v>
      </c>
      <c r="AT180" s="39">
        <v>37.577695617801503</v>
      </c>
      <c r="AU180" s="39">
        <v>15.767298961849299</v>
      </c>
      <c r="AV180" s="39">
        <v>24.204818193437799</v>
      </c>
      <c r="AW180" s="39">
        <v>9.1544728532813195</v>
      </c>
      <c r="AX180" s="39">
        <v>13.2957143736301</v>
      </c>
      <c r="AY180" s="39">
        <v>33.013663291952732</v>
      </c>
      <c r="AZ180" s="39">
        <v>11.372801042736821</v>
      </c>
      <c r="BA180" s="39">
        <v>18.547047615599414</v>
      </c>
      <c r="BB180" s="39">
        <v>16.948546549781181</v>
      </c>
      <c r="BC180" s="39">
        <v>20.117941499929852</v>
      </c>
      <c r="BD180" s="39">
        <v>42.581813670760447</v>
      </c>
      <c r="BE180" s="39">
        <v>20.585535293387917</v>
      </c>
      <c r="BF180" s="39">
        <v>30.408137948145392</v>
      </c>
      <c r="BG180" s="39">
        <v>0.60885746185336809</v>
      </c>
      <c r="BH180" s="39">
        <v>5.8156556258528713</v>
      </c>
      <c r="BI180" s="39">
        <v>3.2439223007865299</v>
      </c>
      <c r="BJ180" s="3">
        <v>59433</v>
      </c>
      <c r="BK180" s="40">
        <v>61650</v>
      </c>
      <c r="BL180" s="40">
        <v>28958</v>
      </c>
      <c r="BM180" s="40" t="s">
        <v>74</v>
      </c>
      <c r="BN180" s="40">
        <v>61275</v>
      </c>
      <c r="BO180" s="40">
        <v>39744</v>
      </c>
      <c r="BP180" s="3">
        <v>4.2061173248116868</v>
      </c>
      <c r="BQ180" s="23">
        <v>84.6</v>
      </c>
      <c r="BR180">
        <v>7.9</v>
      </c>
      <c r="BS180">
        <v>1.4</v>
      </c>
      <c r="BT180" s="23">
        <v>2.2036618157482546</v>
      </c>
      <c r="BU180">
        <v>3.4</v>
      </c>
      <c r="BV180">
        <v>84.060773985880971</v>
      </c>
      <c r="BW180">
        <v>8.3479644463952596</v>
      </c>
      <c r="BX180">
        <v>1.3460624016972091</v>
      </c>
      <c r="BY180">
        <v>2.379384761695746</v>
      </c>
      <c r="BZ180">
        <v>3.3349793335527997</v>
      </c>
      <c r="CA180">
        <v>85.174458208239784</v>
      </c>
      <c r="CB180">
        <v>7.478870752075081</v>
      </c>
      <c r="CC180">
        <v>1.3633726064031082</v>
      </c>
      <c r="CD180">
        <v>2.0097383757600222</v>
      </c>
      <c r="CE180">
        <v>3.4407245755228701</v>
      </c>
    </row>
    <row r="181" spans="1:83" x14ac:dyDescent="0.25">
      <c r="A181" t="s">
        <v>462</v>
      </c>
      <c r="B181" t="s">
        <v>463</v>
      </c>
      <c r="D181" s="39">
        <v>28893</v>
      </c>
      <c r="E181" s="39">
        <v>0.43259999999999998</v>
      </c>
      <c r="F181" s="39">
        <v>17.411450130031866</v>
      </c>
      <c r="G181" s="39">
        <v>5.66736214605067</v>
      </c>
      <c r="H181" s="39">
        <v>7.5009820095844102</v>
      </c>
      <c r="I181" s="39">
        <v>12.675728197917399</v>
      </c>
      <c r="J181" s="39">
        <v>11.102717575603851</v>
      </c>
      <c r="K181" s="39">
        <v>14.230512446691101</v>
      </c>
      <c r="L181" s="39" t="s">
        <v>74</v>
      </c>
      <c r="M181" s="39" t="s">
        <v>74</v>
      </c>
      <c r="N181" s="39" t="s">
        <v>74</v>
      </c>
      <c r="O181" s="39" t="s">
        <v>74</v>
      </c>
      <c r="P181" s="39" t="s">
        <v>74</v>
      </c>
      <c r="Q181" s="39" t="s">
        <v>74</v>
      </c>
      <c r="R181" s="39" t="e">
        <f>VLOOKUP(#REF!,[1]Sheet1!$A$435:$M$870,11,FALSE)</f>
        <v>#REF!</v>
      </c>
      <c r="S181" s="39" t="e">
        <f>VLOOKUP(#REF!,[1]Sheet1!$A$435:$M$870,12,FALSE)</f>
        <v>#REF!</v>
      </c>
      <c r="T181" s="39" t="e">
        <f>VLOOKUP(#REF!,[1]Sheet1!$A$435:$M$870,13,FALSE)</f>
        <v>#REF!</v>
      </c>
      <c r="U181" s="39">
        <v>30.578668287468822</v>
      </c>
      <c r="V181" s="39">
        <v>26.771014962896881</v>
      </c>
      <c r="W181" s="39">
        <v>34.652090924865519</v>
      </c>
      <c r="X181" s="39" t="s">
        <v>74</v>
      </c>
      <c r="Y181" s="39" t="s">
        <v>74</v>
      </c>
      <c r="Z181" s="39" t="s">
        <v>74</v>
      </c>
      <c r="AA181" s="39">
        <v>3.6864639750023001</v>
      </c>
      <c r="AB181" s="5">
        <v>65.871090066016976</v>
      </c>
      <c r="AC181">
        <v>70.140578846324829</v>
      </c>
      <c r="AD181">
        <v>61.648956783107934</v>
      </c>
      <c r="AE181" s="5">
        <v>70.310710391526243</v>
      </c>
      <c r="AF181" s="5">
        <v>74.897412483280974</v>
      </c>
      <c r="AG181" s="5">
        <v>66.014466007012956</v>
      </c>
      <c r="AH181" s="5" t="s">
        <v>74</v>
      </c>
      <c r="AI181" s="5" t="s">
        <v>74</v>
      </c>
      <c r="AJ181" s="5" t="s">
        <v>74</v>
      </c>
      <c r="AK181" s="5">
        <v>70.877971077864885</v>
      </c>
      <c r="AL181" s="5">
        <v>81.24963366742864</v>
      </c>
      <c r="AM181" s="5">
        <v>59.046536507087453</v>
      </c>
      <c r="AN181" s="5" t="s">
        <v>74</v>
      </c>
      <c r="AO181" s="5" t="s">
        <v>74</v>
      </c>
      <c r="AP181" s="5" t="s">
        <v>74</v>
      </c>
      <c r="AQ181" s="5" t="s">
        <v>74</v>
      </c>
      <c r="AR181" s="5" t="s">
        <v>74</v>
      </c>
      <c r="AS181" s="5" t="s">
        <v>74</v>
      </c>
      <c r="AT181" s="39">
        <v>33.129702768256401</v>
      </c>
      <c r="AU181" s="39">
        <v>16.683413450982702</v>
      </c>
      <c r="AV181" s="39">
        <v>21.469291391464001</v>
      </c>
      <c r="AW181" s="39">
        <v>10.5218022467383</v>
      </c>
      <c r="AX181" s="39">
        <v>18.1957901425586</v>
      </c>
      <c r="AY181" s="39">
        <v>29.68641421902068</v>
      </c>
      <c r="AZ181" s="39">
        <v>10.857565110156303</v>
      </c>
      <c r="BA181" s="39">
        <v>13.582844782868273</v>
      </c>
      <c r="BB181" s="39">
        <v>18.958041752713534</v>
      </c>
      <c r="BC181" s="39">
        <v>26.91513413524121</v>
      </c>
      <c r="BD181" s="39">
        <v>36.978987160339841</v>
      </c>
      <c r="BE181" s="39">
        <v>23.196183661299941</v>
      </c>
      <c r="BF181" s="39">
        <v>30.285623628913577</v>
      </c>
      <c r="BG181" s="39">
        <v>1.0908514002177327</v>
      </c>
      <c r="BH181" s="39">
        <v>8.4483541492289085</v>
      </c>
      <c r="BI181" s="39">
        <v>3.4895497905554498</v>
      </c>
      <c r="BJ181" s="3">
        <v>51259</v>
      </c>
      <c r="BK181" s="40">
        <v>52499</v>
      </c>
      <c r="BL181" s="40">
        <v>31124</v>
      </c>
      <c r="BM181" s="40">
        <v>50087</v>
      </c>
      <c r="BN181" s="40" t="s">
        <v>74</v>
      </c>
      <c r="BO181" s="40">
        <v>34402</v>
      </c>
      <c r="BP181" s="3">
        <v>4.2831769283588921</v>
      </c>
      <c r="BQ181" s="23">
        <v>79.099999999999994</v>
      </c>
      <c r="BR181">
        <v>9.1999999999999993</v>
      </c>
      <c r="BS181">
        <v>1.2</v>
      </c>
      <c r="BT181" s="23">
        <v>4.7928952191663372</v>
      </c>
      <c r="BU181">
        <v>4.7</v>
      </c>
      <c r="BV181">
        <v>78.415422000948325</v>
      </c>
      <c r="BW181">
        <v>9.0989015331120591</v>
      </c>
      <c r="BX181">
        <v>1.0540145408566461</v>
      </c>
      <c r="BY181">
        <v>5.3970088509562189</v>
      </c>
      <c r="BZ181">
        <v>4.7815908013276429</v>
      </c>
      <c r="CA181">
        <v>79.842716851207001</v>
      </c>
      <c r="CB181">
        <v>9.2486292220241122</v>
      </c>
      <c r="CC181">
        <v>1.3252251094107192</v>
      </c>
      <c r="CD181">
        <v>4.1092598078395648</v>
      </c>
      <c r="CE181">
        <v>4.6693085466120401</v>
      </c>
    </row>
    <row r="182" spans="1:83" x14ac:dyDescent="0.25">
      <c r="A182" t="s">
        <v>464</v>
      </c>
      <c r="B182" t="s">
        <v>465</v>
      </c>
      <c r="D182" s="39">
        <v>26827</v>
      </c>
      <c r="E182" s="39">
        <v>0.42649999999999999</v>
      </c>
      <c r="F182" s="39">
        <v>15.815624785090435</v>
      </c>
      <c r="G182" s="39">
        <v>5.4426477809924396</v>
      </c>
      <c r="H182" s="39">
        <v>7.5881905897971196</v>
      </c>
      <c r="I182" s="39">
        <v>13.695200522900199</v>
      </c>
      <c r="J182" s="39">
        <v>12.110165942144105</v>
      </c>
      <c r="K182" s="39">
        <v>15.312954189674031</v>
      </c>
      <c r="L182" s="39" t="s">
        <v>74</v>
      </c>
      <c r="M182" s="39" t="s">
        <v>74</v>
      </c>
      <c r="N182" s="39" t="s">
        <v>74</v>
      </c>
      <c r="O182" s="39" t="s">
        <v>74</v>
      </c>
      <c r="P182" s="39" t="s">
        <v>74</v>
      </c>
      <c r="Q182" s="39" t="s">
        <v>74</v>
      </c>
      <c r="R182" s="39" t="e">
        <f>VLOOKUP(#REF!,[1]Sheet1!$A$435:$M$870,11,FALSE)</f>
        <v>#REF!</v>
      </c>
      <c r="S182" s="39" t="e">
        <f>VLOOKUP(#REF!,[1]Sheet1!$A$435:$M$870,12,FALSE)</f>
        <v>#REF!</v>
      </c>
      <c r="T182" s="39" t="e">
        <f>VLOOKUP(#REF!,[1]Sheet1!$A$435:$M$870,13,FALSE)</f>
        <v>#REF!</v>
      </c>
      <c r="U182" s="39">
        <v>20.646949923850695</v>
      </c>
      <c r="V182" s="39">
        <v>18.368428249128325</v>
      </c>
      <c r="W182" s="39">
        <v>23.253494965294749</v>
      </c>
      <c r="X182" s="39" t="s">
        <v>74</v>
      </c>
      <c r="Y182" s="39" t="s">
        <v>74</v>
      </c>
      <c r="Z182" s="39" t="s">
        <v>74</v>
      </c>
      <c r="AA182" s="39">
        <v>4.8432652039013302</v>
      </c>
      <c r="AB182" s="5">
        <v>66.511413509694279</v>
      </c>
      <c r="AC182">
        <v>73.075766371285283</v>
      </c>
      <c r="AD182">
        <v>59.708248767758775</v>
      </c>
      <c r="AE182" s="5">
        <v>65.442080825576582</v>
      </c>
      <c r="AF182" s="5">
        <v>69.883682873102899</v>
      </c>
      <c r="AG182" s="5">
        <v>61.092765908411629</v>
      </c>
      <c r="AH182" s="5" t="s">
        <v>74</v>
      </c>
      <c r="AI182" s="5" t="s">
        <v>74</v>
      </c>
      <c r="AJ182" s="5" t="s">
        <v>74</v>
      </c>
      <c r="AK182" s="5">
        <v>74.123049908826914</v>
      </c>
      <c r="AL182" s="5">
        <v>83.835202217462509</v>
      </c>
      <c r="AM182" s="5">
        <v>62.902474526928678</v>
      </c>
      <c r="AN182" s="5" t="s">
        <v>74</v>
      </c>
      <c r="AO182" s="5" t="s">
        <v>74</v>
      </c>
      <c r="AP182" s="5" t="s">
        <v>74</v>
      </c>
      <c r="AQ182" s="5" t="s">
        <v>74</v>
      </c>
      <c r="AR182" s="5" t="s">
        <v>74</v>
      </c>
      <c r="AS182" s="5" t="s">
        <v>74</v>
      </c>
      <c r="AT182" s="39">
        <v>32.947420750965001</v>
      </c>
      <c r="AU182" s="39">
        <v>17.917300269037302</v>
      </c>
      <c r="AV182" s="39">
        <v>20.809743829687701</v>
      </c>
      <c r="AW182" s="39">
        <v>12.726342262252899</v>
      </c>
      <c r="AX182" s="39">
        <v>15.5991928880571</v>
      </c>
      <c r="AY182" s="39">
        <v>29.341018766756033</v>
      </c>
      <c r="AZ182" s="39">
        <v>11.683646112600536</v>
      </c>
      <c r="BA182" s="39">
        <v>13.919034852546917</v>
      </c>
      <c r="BB182" s="39">
        <v>22.458445040214478</v>
      </c>
      <c r="BC182" s="39">
        <v>22.597855227882039</v>
      </c>
      <c r="BD182" s="39">
        <v>37.273896822333718</v>
      </c>
      <c r="BE182" s="39">
        <v>25.395600154380549</v>
      </c>
      <c r="BF182" s="39">
        <v>29.076289720828509</v>
      </c>
      <c r="BG182" s="39">
        <v>1.0510742313135213</v>
      </c>
      <c r="BH182" s="39">
        <v>7.2031390711437018</v>
      </c>
      <c r="BI182" s="39">
        <v>3.4323338206106402</v>
      </c>
      <c r="BJ182" s="3">
        <v>48559</v>
      </c>
      <c r="BK182" s="40">
        <v>50544</v>
      </c>
      <c r="BL182" s="40">
        <v>48692</v>
      </c>
      <c r="BM182" s="40">
        <v>30406</v>
      </c>
      <c r="BN182" s="40">
        <v>40636</v>
      </c>
      <c r="BO182" s="40">
        <v>40320</v>
      </c>
      <c r="BP182" s="3">
        <v>4.024704088952654</v>
      </c>
      <c r="BQ182" s="23">
        <v>79.7</v>
      </c>
      <c r="BR182">
        <v>10.3</v>
      </c>
      <c r="BS182">
        <v>0.5</v>
      </c>
      <c r="BT182" s="23">
        <v>4.2500562817564465</v>
      </c>
      <c r="BU182">
        <v>4.0999999999999996</v>
      </c>
      <c r="BV182">
        <v>80.568276699643249</v>
      </c>
      <c r="BW182">
        <v>9.709283202186068</v>
      </c>
      <c r="BX182">
        <v>0.37547757002251853</v>
      </c>
      <c r="BY182">
        <v>4.269918781469018</v>
      </c>
      <c r="BZ182">
        <v>3.7618601826784408</v>
      </c>
      <c r="CA182">
        <v>78.482432908452822</v>
      </c>
      <c r="CB182">
        <v>11.04189226212997</v>
      </c>
      <c r="CC182">
        <v>0.62296964083027828</v>
      </c>
      <c r="CD182">
        <v>4.2244517214836463</v>
      </c>
      <c r="CE182">
        <v>4.5108220589962036</v>
      </c>
    </row>
    <row r="183" spans="1:83" x14ac:dyDescent="0.25">
      <c r="A183" t="s">
        <v>466</v>
      </c>
      <c r="B183" t="s">
        <v>467</v>
      </c>
      <c r="D183" s="39">
        <v>28673</v>
      </c>
      <c r="E183" s="39">
        <v>0.45250000000000001</v>
      </c>
      <c r="F183" s="39">
        <v>25.93895381822308</v>
      </c>
      <c r="G183" s="39">
        <v>8.3910950146519898</v>
      </c>
      <c r="H183" s="39">
        <v>7.2962902076826097</v>
      </c>
      <c r="I183" s="39">
        <v>16.0118537321645</v>
      </c>
      <c r="J183" s="39">
        <v>15.707633485576567</v>
      </c>
      <c r="K183" s="39">
        <v>16.303183305029691</v>
      </c>
      <c r="L183" s="39">
        <v>28.789182985438632</v>
      </c>
      <c r="M183" s="39">
        <v>31.772454223058549</v>
      </c>
      <c r="N183" s="39">
        <v>25.858514041948098</v>
      </c>
      <c r="O183" s="39" t="s">
        <v>74</v>
      </c>
      <c r="P183" s="39" t="s">
        <v>74</v>
      </c>
      <c r="Q183" s="39" t="s">
        <v>74</v>
      </c>
      <c r="R183" s="39" t="e">
        <f>VLOOKUP(#REF!,[1]Sheet1!$A$435:$M$870,11,FALSE)</f>
        <v>#REF!</v>
      </c>
      <c r="S183" s="39" t="e">
        <f>VLOOKUP(#REF!,[1]Sheet1!$A$435:$M$870,12,FALSE)</f>
        <v>#REF!</v>
      </c>
      <c r="T183" s="39" t="e">
        <f>VLOOKUP(#REF!,[1]Sheet1!$A$435:$M$870,13,FALSE)</f>
        <v>#REF!</v>
      </c>
      <c r="U183" s="39">
        <v>27.516088666428317</v>
      </c>
      <c r="V183" s="39">
        <v>28.470295608916103</v>
      </c>
      <c r="W183" s="39">
        <v>26.679526964690091</v>
      </c>
      <c r="X183" s="39" t="s">
        <v>74</v>
      </c>
      <c r="Y183" s="39" t="s">
        <v>74</v>
      </c>
      <c r="Z183" s="39" t="s">
        <v>74</v>
      </c>
      <c r="AA183" s="39">
        <v>5.1384387937794598</v>
      </c>
      <c r="AB183" s="5">
        <v>62.954122501820528</v>
      </c>
      <c r="AC183">
        <v>66.747393687529112</v>
      </c>
      <c r="AD183">
        <v>59.295261659248609</v>
      </c>
      <c r="AE183" s="5">
        <v>65.468880297172319</v>
      </c>
      <c r="AF183" s="5">
        <v>71.721968834846194</v>
      </c>
      <c r="AG183" s="5">
        <v>59.274021731411118</v>
      </c>
      <c r="AH183" s="5">
        <v>74.850774303961259</v>
      </c>
      <c r="AI183" s="5">
        <v>74.99610045234752</v>
      </c>
      <c r="AJ183" s="5">
        <v>74.683430624158063</v>
      </c>
      <c r="AK183" s="5" t="s">
        <v>74</v>
      </c>
      <c r="AL183" s="5" t="s">
        <v>74</v>
      </c>
      <c r="AM183" s="5" t="s">
        <v>74</v>
      </c>
      <c r="AN183" s="5" t="s">
        <v>74</v>
      </c>
      <c r="AO183" s="5" t="s">
        <v>74</v>
      </c>
      <c r="AP183" s="5" t="s">
        <v>74</v>
      </c>
      <c r="AQ183" s="5" t="s">
        <v>74</v>
      </c>
      <c r="AR183" s="5" t="s">
        <v>74</v>
      </c>
      <c r="AS183" s="5" t="s">
        <v>74</v>
      </c>
      <c r="AT183" s="39">
        <v>36.211397096949099</v>
      </c>
      <c r="AU183" s="39">
        <v>17.324381420237199</v>
      </c>
      <c r="AV183" s="39">
        <v>21.699698080336098</v>
      </c>
      <c r="AW183" s="39">
        <v>10.1799370087139</v>
      </c>
      <c r="AX183" s="39">
        <v>14.584586393763701</v>
      </c>
      <c r="AY183" s="39">
        <v>29.839429852104928</v>
      </c>
      <c r="AZ183" s="39">
        <v>13.449406287989216</v>
      </c>
      <c r="BA183" s="39">
        <v>14.730164948809984</v>
      </c>
      <c r="BB183" s="39">
        <v>18.955573863996449</v>
      </c>
      <c r="BC183" s="39">
        <v>23.025425047099425</v>
      </c>
      <c r="BD183" s="39">
        <v>42.95770352206322</v>
      </c>
      <c r="BE183" s="39">
        <v>21.427002891336969</v>
      </c>
      <c r="BF183" s="39">
        <v>29.07867608486135</v>
      </c>
      <c r="BG183" s="39">
        <v>0.88875062523636994</v>
      </c>
      <c r="BH183" s="39">
        <v>5.6478668765020927</v>
      </c>
      <c r="BI183" s="39">
        <v>4.9798795875470496</v>
      </c>
      <c r="BJ183" s="3">
        <v>50087</v>
      </c>
      <c r="BK183" s="40">
        <v>51489</v>
      </c>
      <c r="BL183" s="40">
        <v>26563</v>
      </c>
      <c r="BM183" s="40">
        <v>46566</v>
      </c>
      <c r="BN183" s="40">
        <v>51136</v>
      </c>
      <c r="BO183" s="40">
        <v>35543</v>
      </c>
      <c r="BP183" s="3">
        <v>4.625872407352797</v>
      </c>
      <c r="BQ183" s="23">
        <v>81.599999999999994</v>
      </c>
      <c r="BR183">
        <v>9.6</v>
      </c>
      <c r="BS183">
        <v>1</v>
      </c>
      <c r="BT183" s="23">
        <v>3.3476333219651413</v>
      </c>
      <c r="BU183">
        <v>3.5</v>
      </c>
      <c r="BV183">
        <v>81.732603921071288</v>
      </c>
      <c r="BW183">
        <v>9.4573795345673393</v>
      </c>
      <c r="BX183">
        <v>0.82375931701186933</v>
      </c>
      <c r="BY183">
        <v>3.9579646400304371</v>
      </c>
      <c r="BZ183">
        <v>2.9220685639840207</v>
      </c>
      <c r="CA183">
        <v>81.515364474821666</v>
      </c>
      <c r="CB183">
        <v>9.8244326556504316</v>
      </c>
      <c r="CC183">
        <v>1.2550297587581549</v>
      </c>
      <c r="CD183">
        <v>2.6891717923043914</v>
      </c>
      <c r="CE183">
        <v>4.128911084437755</v>
      </c>
    </row>
    <row r="184" spans="1:83" x14ac:dyDescent="0.25">
      <c r="A184" t="s">
        <v>468</v>
      </c>
      <c r="B184" t="s">
        <v>469</v>
      </c>
      <c r="D184" s="39">
        <v>38290</v>
      </c>
      <c r="E184" s="39">
        <v>0.4672</v>
      </c>
      <c r="F184" s="39">
        <v>14.461940583960221</v>
      </c>
      <c r="G184" s="39">
        <v>4.6986573045635103</v>
      </c>
      <c r="H184" s="39">
        <v>5.4778354718276603</v>
      </c>
      <c r="I184" s="39">
        <v>8.8331254903690493</v>
      </c>
      <c r="J184" s="39">
        <v>8.0952342090158034</v>
      </c>
      <c r="K184" s="39">
        <v>9.5458821427257572</v>
      </c>
      <c r="L184" s="39">
        <v>21.551764650594482</v>
      </c>
      <c r="M184" s="39">
        <v>20.174117955095898</v>
      </c>
      <c r="N184" s="39">
        <v>22.816452843794131</v>
      </c>
      <c r="O184" s="39" t="s">
        <v>74</v>
      </c>
      <c r="P184" s="39" t="s">
        <v>74</v>
      </c>
      <c r="Q184" s="39" t="s">
        <v>74</v>
      </c>
      <c r="R184" s="39" t="e">
        <f>VLOOKUP(#REF!,[1]Sheet1!$A$435:$M$870,11,FALSE)</f>
        <v>#REF!</v>
      </c>
      <c r="S184" s="39" t="e">
        <f>VLOOKUP(#REF!,[1]Sheet1!$A$435:$M$870,12,FALSE)</f>
        <v>#REF!</v>
      </c>
      <c r="T184" s="39" t="e">
        <f>VLOOKUP(#REF!,[1]Sheet1!$A$435:$M$870,13,FALSE)</f>
        <v>#REF!</v>
      </c>
      <c r="U184" s="39">
        <v>20.01434720229555</v>
      </c>
      <c r="V184" s="39">
        <v>17.288871174881535</v>
      </c>
      <c r="W184" s="39">
        <v>22.899671823722457</v>
      </c>
      <c r="X184" s="39">
        <v>13.444938529950301</v>
      </c>
      <c r="Y184" s="39">
        <v>14.581873394066807</v>
      </c>
      <c r="Z184" s="39">
        <v>12.318463229763351</v>
      </c>
      <c r="AA184" s="39">
        <v>4.1748033219440401</v>
      </c>
      <c r="AB184" s="5">
        <v>70.751519401589519</v>
      </c>
      <c r="AC184">
        <v>76.72998282851529</v>
      </c>
      <c r="AD184">
        <v>65.110918851027009</v>
      </c>
      <c r="AE184" s="5">
        <v>63.235428523949977</v>
      </c>
      <c r="AF184" s="5">
        <v>67.732807263162371</v>
      </c>
      <c r="AG184" s="5">
        <v>58.921085832892437</v>
      </c>
      <c r="AH184" s="5">
        <v>58.409448818897637</v>
      </c>
      <c r="AI184" s="5">
        <v>57.168523176428309</v>
      </c>
      <c r="AJ184" s="5">
        <v>59.912929908576409</v>
      </c>
      <c r="AK184" s="5">
        <v>76.729092948994563</v>
      </c>
      <c r="AL184" s="5">
        <v>82.754606532295611</v>
      </c>
      <c r="AM184" s="5">
        <v>70.228569378162121</v>
      </c>
      <c r="AN184" s="5">
        <v>67.960712760588535</v>
      </c>
      <c r="AO184" s="5">
        <v>74.122143482761373</v>
      </c>
      <c r="AP184" s="5">
        <v>62.098484848484844</v>
      </c>
      <c r="AQ184" s="5" t="s">
        <v>74</v>
      </c>
      <c r="AR184" s="5" t="s">
        <v>74</v>
      </c>
      <c r="AS184" s="5" t="s">
        <v>74</v>
      </c>
      <c r="AT184" s="39">
        <v>44.883234611890202</v>
      </c>
      <c r="AU184" s="39">
        <v>14.7813155076414</v>
      </c>
      <c r="AV184" s="39">
        <v>23.960379455788502</v>
      </c>
      <c r="AW184" s="39">
        <v>6.2879722260289599</v>
      </c>
      <c r="AX184" s="39">
        <v>10.087098198650899</v>
      </c>
      <c r="AY184" s="39">
        <v>43.089126225719816</v>
      </c>
      <c r="AZ184" s="39">
        <v>11.851467500708647</v>
      </c>
      <c r="BA184" s="39">
        <v>18.583858212863273</v>
      </c>
      <c r="BB184" s="39">
        <v>11.544947464003114</v>
      </c>
      <c r="BC184" s="39">
        <v>14.930600596705149</v>
      </c>
      <c r="BD184" s="39">
        <v>46.892062723580516</v>
      </c>
      <c r="BE184" s="39">
        <v>18.061809085774229</v>
      </c>
      <c r="BF184" s="39">
        <v>29.980365259958582</v>
      </c>
      <c r="BG184" s="39">
        <v>0.40183974824497704</v>
      </c>
      <c r="BH184" s="39">
        <v>4.6639231824417013</v>
      </c>
      <c r="BI184" s="39">
        <v>2.0385866529391801</v>
      </c>
      <c r="BJ184" s="3">
        <v>71742</v>
      </c>
      <c r="BK184" s="40">
        <v>80793</v>
      </c>
      <c r="BL184" s="40">
        <v>40884</v>
      </c>
      <c r="BM184" s="40">
        <v>71149</v>
      </c>
      <c r="BN184" s="40">
        <v>77272</v>
      </c>
      <c r="BO184" s="40">
        <v>45078</v>
      </c>
      <c r="BP184" s="3">
        <v>4.1782513318708867</v>
      </c>
      <c r="BQ184" s="23">
        <v>84.6</v>
      </c>
      <c r="BR184">
        <v>8</v>
      </c>
      <c r="BS184">
        <v>0.5</v>
      </c>
      <c r="BT184" s="23">
        <v>0.87243318249127566</v>
      </c>
      <c r="BU184">
        <v>5.5</v>
      </c>
      <c r="BV184">
        <v>85.439840699978419</v>
      </c>
      <c r="BW184">
        <v>7.3391795656524037</v>
      </c>
      <c r="BX184">
        <v>0.38893139505228258</v>
      </c>
      <c r="BY184">
        <v>0.96325505659859145</v>
      </c>
      <c r="BZ184">
        <v>5.1419378886861669</v>
      </c>
      <c r="CA184">
        <v>83.58353802965172</v>
      </c>
      <c r="CB184">
        <v>8.7206114571453632</v>
      </c>
      <c r="CC184">
        <v>0.67549785068865686</v>
      </c>
      <c r="CD184">
        <v>0.77090095622423027</v>
      </c>
      <c r="CE184">
        <v>5.805333801210633</v>
      </c>
    </row>
    <row r="185" spans="1:83" x14ac:dyDescent="0.25">
      <c r="A185" t="s">
        <v>470</v>
      </c>
      <c r="B185" t="s">
        <v>471</v>
      </c>
      <c r="D185" s="39">
        <v>31095</v>
      </c>
      <c r="E185" s="39">
        <v>0.44769999999999999</v>
      </c>
      <c r="F185" s="39">
        <v>24.540630918055722</v>
      </c>
      <c r="G185" s="39">
        <v>7.7479127390250504</v>
      </c>
      <c r="H185" s="39">
        <v>8.7935171081842505</v>
      </c>
      <c r="I185" s="39">
        <v>13.925440603209999</v>
      </c>
      <c r="J185" s="39">
        <v>12.979347680981176</v>
      </c>
      <c r="K185" s="39">
        <v>14.855163481882178</v>
      </c>
      <c r="L185" s="39">
        <v>30.658987664176696</v>
      </c>
      <c r="M185" s="39">
        <v>29.976303317535546</v>
      </c>
      <c r="N185" s="39">
        <v>31.379135257587006</v>
      </c>
      <c r="O185" s="39" t="s">
        <v>74</v>
      </c>
      <c r="P185" s="39" t="s">
        <v>74</v>
      </c>
      <c r="Q185" s="39" t="s">
        <v>74</v>
      </c>
      <c r="R185" s="39" t="e">
        <f>VLOOKUP(#REF!,[1]Sheet1!$A$435:$M$870,11,FALSE)</f>
        <v>#REF!</v>
      </c>
      <c r="S185" s="39" t="e">
        <f>VLOOKUP(#REF!,[1]Sheet1!$A$435:$M$870,12,FALSE)</f>
        <v>#REF!</v>
      </c>
      <c r="T185" s="39" t="e">
        <f>VLOOKUP(#REF!,[1]Sheet1!$A$435:$M$870,13,FALSE)</f>
        <v>#REF!</v>
      </c>
      <c r="U185" s="39">
        <v>23.553242761848217</v>
      </c>
      <c r="V185" s="39">
        <v>20.383872799545713</v>
      </c>
      <c r="W185" s="39">
        <v>26.88541815923962</v>
      </c>
      <c r="X185" s="39" t="s">
        <v>74</v>
      </c>
      <c r="Y185" s="39" t="s">
        <v>74</v>
      </c>
      <c r="Z185" s="39" t="s">
        <v>74</v>
      </c>
      <c r="AA185" s="39">
        <v>4.5236520472874204</v>
      </c>
      <c r="AB185" s="5">
        <v>65.035633115137259</v>
      </c>
      <c r="AC185">
        <v>70.046449466684578</v>
      </c>
      <c r="AD185">
        <v>60.152536674275801</v>
      </c>
      <c r="AE185" s="5">
        <v>70.149164991619045</v>
      </c>
      <c r="AF185" s="5">
        <v>76.41206705602832</v>
      </c>
      <c r="AG185" s="5">
        <v>64.294405238590357</v>
      </c>
      <c r="AH185" s="5">
        <v>69.968655865830826</v>
      </c>
      <c r="AI185" s="5">
        <v>74.650843972238874</v>
      </c>
      <c r="AJ185" s="5">
        <v>65.730903450949981</v>
      </c>
      <c r="AK185" s="5">
        <v>70.735323729154842</v>
      </c>
      <c r="AL185" s="5">
        <v>79.880759190009172</v>
      </c>
      <c r="AM185" s="5">
        <v>60.872046570026249</v>
      </c>
      <c r="AN185" s="5" t="s">
        <v>74</v>
      </c>
      <c r="AO185" s="5" t="s">
        <v>74</v>
      </c>
      <c r="AP185" s="5" t="s">
        <v>74</v>
      </c>
      <c r="AQ185" s="5" t="s">
        <v>74</v>
      </c>
      <c r="AR185" s="5" t="s">
        <v>74</v>
      </c>
      <c r="AS185" s="5" t="s">
        <v>74</v>
      </c>
      <c r="AT185" s="39">
        <v>34.117078622905801</v>
      </c>
      <c r="AU185" s="39">
        <v>18.112200346951401</v>
      </c>
      <c r="AV185" s="39">
        <v>21.794483706092599</v>
      </c>
      <c r="AW185" s="39">
        <v>10.686218579362199</v>
      </c>
      <c r="AX185" s="39">
        <v>15.290018744688</v>
      </c>
      <c r="AY185" s="39">
        <v>31.070953938117267</v>
      </c>
      <c r="AZ185" s="39">
        <v>13.02724670927469</v>
      </c>
      <c r="BA185" s="39">
        <v>13.751288993785257</v>
      </c>
      <c r="BB185" s="39">
        <v>19.25963505621943</v>
      </c>
      <c r="BC185" s="39">
        <v>22.890875302603352</v>
      </c>
      <c r="BD185" s="39">
        <v>37.522269003396602</v>
      </c>
      <c r="BE185" s="39">
        <v>23.796549152082651</v>
      </c>
      <c r="BF185" s="39">
        <v>30.785779892862209</v>
      </c>
      <c r="BG185" s="39">
        <v>1.102200085069134</v>
      </c>
      <c r="BH185" s="39">
        <v>6.7932018665894063</v>
      </c>
      <c r="BI185" s="39">
        <v>2.9848892819607298</v>
      </c>
      <c r="BJ185" s="3">
        <v>51427</v>
      </c>
      <c r="BK185" s="40">
        <v>55428</v>
      </c>
      <c r="BL185" s="40">
        <v>26899</v>
      </c>
      <c r="BM185" s="40">
        <v>50865</v>
      </c>
      <c r="BN185" s="40">
        <v>59217</v>
      </c>
      <c r="BO185" s="40">
        <v>38802</v>
      </c>
      <c r="BP185" s="3">
        <v>4.4973672265093052</v>
      </c>
      <c r="BQ185" s="23">
        <v>84.4</v>
      </c>
      <c r="BR185">
        <v>7.7</v>
      </c>
      <c r="BS185">
        <v>0.5</v>
      </c>
      <c r="BT185" s="23">
        <v>2.2259403963067435</v>
      </c>
      <c r="BU185">
        <v>3.6</v>
      </c>
      <c r="BV185">
        <v>83.919429980816659</v>
      </c>
      <c r="BW185">
        <v>7.613592765141135</v>
      </c>
      <c r="BX185">
        <v>0.61222252671964927</v>
      </c>
      <c r="BY185">
        <v>2.7941901890929022</v>
      </c>
      <c r="BZ185">
        <v>3.2485612496574405</v>
      </c>
      <c r="CA185">
        <v>85.001749868759845</v>
      </c>
      <c r="CB185">
        <v>7.7631677624178188</v>
      </c>
      <c r="CC185">
        <v>0.43559233057520691</v>
      </c>
      <c r="CD185">
        <v>1.5780066495012872</v>
      </c>
      <c r="CE185">
        <v>3.9822013348998828</v>
      </c>
    </row>
    <row r="186" spans="1:83" x14ac:dyDescent="0.25">
      <c r="A186" t="s">
        <v>472</v>
      </c>
      <c r="B186" t="s">
        <v>473</v>
      </c>
      <c r="D186" s="39">
        <v>25933</v>
      </c>
      <c r="E186" s="39">
        <v>0.46579999999999999</v>
      </c>
      <c r="F186" s="39">
        <v>25.964471227609664</v>
      </c>
      <c r="G186" s="39">
        <v>8.8352403177818193</v>
      </c>
      <c r="H186" s="39">
        <v>11.2474956045304</v>
      </c>
      <c r="I186" s="39">
        <v>18.577386748472598</v>
      </c>
      <c r="J186" s="39">
        <v>16.229814216717532</v>
      </c>
      <c r="K186" s="39">
        <v>20.785580503467191</v>
      </c>
      <c r="L186" s="39">
        <v>33.456581228718854</v>
      </c>
      <c r="M186" s="39">
        <v>29.173794047211771</v>
      </c>
      <c r="N186" s="39">
        <v>37.546453220075961</v>
      </c>
      <c r="O186" s="39" t="s">
        <v>74</v>
      </c>
      <c r="P186" s="39" t="s">
        <v>74</v>
      </c>
      <c r="Q186" s="39" t="s">
        <v>74</v>
      </c>
      <c r="R186" s="39" t="e">
        <f>VLOOKUP(#REF!,[1]Sheet1!$A$435:$M$870,11,FALSE)</f>
        <v>#REF!</v>
      </c>
      <c r="S186" s="39" t="e">
        <f>VLOOKUP(#REF!,[1]Sheet1!$A$435:$M$870,12,FALSE)</f>
        <v>#REF!</v>
      </c>
      <c r="T186" s="39" t="e">
        <f>VLOOKUP(#REF!,[1]Sheet1!$A$435:$M$870,13,FALSE)</f>
        <v>#REF!</v>
      </c>
      <c r="U186" s="39" t="s">
        <v>74</v>
      </c>
      <c r="V186" s="39" t="s">
        <v>74</v>
      </c>
      <c r="W186" s="39" t="s">
        <v>74</v>
      </c>
      <c r="X186" s="39" t="s">
        <v>74</v>
      </c>
      <c r="Y186" s="39" t="s">
        <v>74</v>
      </c>
      <c r="Z186" s="39" t="s">
        <v>74</v>
      </c>
      <c r="AA186" s="39">
        <v>6.2722879091408998</v>
      </c>
      <c r="AB186" s="5">
        <v>55.194140893441045</v>
      </c>
      <c r="AC186">
        <v>60.44783000333355</v>
      </c>
      <c r="AD186">
        <v>50.184466905859317</v>
      </c>
      <c r="AE186" s="5">
        <v>64.414432162947065</v>
      </c>
      <c r="AF186" s="5">
        <v>69.754796735666531</v>
      </c>
      <c r="AG186" s="5">
        <v>59.279398058693822</v>
      </c>
      <c r="AH186" s="5">
        <v>63.028443658676089</v>
      </c>
      <c r="AI186" s="5">
        <v>61.793950752251547</v>
      </c>
      <c r="AJ186" s="5">
        <v>64.260115306705444</v>
      </c>
      <c r="AK186" s="5" t="s">
        <v>74</v>
      </c>
      <c r="AL186" s="5" t="s">
        <v>74</v>
      </c>
      <c r="AM186" s="5" t="s">
        <v>74</v>
      </c>
      <c r="AN186" s="5" t="s">
        <v>74</v>
      </c>
      <c r="AO186" s="5" t="s">
        <v>74</v>
      </c>
      <c r="AP186" s="5" t="s">
        <v>74</v>
      </c>
      <c r="AQ186" s="5" t="s">
        <v>74</v>
      </c>
      <c r="AR186" s="5" t="s">
        <v>74</v>
      </c>
      <c r="AS186" s="5" t="s">
        <v>74</v>
      </c>
      <c r="AT186" s="39">
        <v>28.144201508846201</v>
      </c>
      <c r="AU186" s="39">
        <v>16.6206373657288</v>
      </c>
      <c r="AV186" s="39">
        <v>23.074917404564999</v>
      </c>
      <c r="AW186" s="39">
        <v>11.277578984565</v>
      </c>
      <c r="AX186" s="39">
        <v>20.882664736294998</v>
      </c>
      <c r="AY186" s="39">
        <v>22.194798545378163</v>
      </c>
      <c r="AZ186" s="39">
        <v>12.370193380682936</v>
      </c>
      <c r="BA186" s="39">
        <v>14.761523414422811</v>
      </c>
      <c r="BB186" s="39">
        <v>20.592482703391056</v>
      </c>
      <c r="BC186" s="39">
        <v>30.081001956125036</v>
      </c>
      <c r="BD186" s="39">
        <v>34.658147607787896</v>
      </c>
      <c r="BE186" s="39">
        <v>21.274409044193217</v>
      </c>
      <c r="BF186" s="39">
        <v>32.177175342642968</v>
      </c>
      <c r="BG186" s="39">
        <v>1.0787773377701435</v>
      </c>
      <c r="BH186" s="39">
        <v>10.811490667605776</v>
      </c>
      <c r="BI186" s="39">
        <v>5.7784461574595003</v>
      </c>
      <c r="BJ186" s="3">
        <v>40358</v>
      </c>
      <c r="BK186" s="40">
        <v>42015</v>
      </c>
      <c r="BL186" s="40">
        <v>26248</v>
      </c>
      <c r="BM186" s="40" t="s">
        <v>74</v>
      </c>
      <c r="BN186" s="40">
        <v>58360</v>
      </c>
      <c r="BO186" s="40">
        <v>45395</v>
      </c>
      <c r="BP186" s="3">
        <v>4.8743854179158168</v>
      </c>
      <c r="BQ186" s="23">
        <v>83.9</v>
      </c>
      <c r="BR186">
        <v>8.8000000000000007</v>
      </c>
      <c r="BS186">
        <v>0.4</v>
      </c>
      <c r="BT186" s="23">
        <v>2.8556201980725673</v>
      </c>
      <c r="BU186">
        <v>2.5</v>
      </c>
      <c r="BV186">
        <v>83.560134743598724</v>
      </c>
      <c r="BW186">
        <v>8.4539509293869681</v>
      </c>
      <c r="BX186">
        <v>0.42473525684702529</v>
      </c>
      <c r="BY186">
        <v>3.7035386114277347</v>
      </c>
      <c r="BZ186">
        <v>2.1771661816491443</v>
      </c>
      <c r="CA186">
        <v>84.353856812252175</v>
      </c>
      <c r="CB186">
        <v>9.2576760366150257</v>
      </c>
      <c r="CC186">
        <v>0.36998275379195472</v>
      </c>
      <c r="CD186">
        <v>1.8742353444082487</v>
      </c>
      <c r="CE186">
        <v>2.9738653616544566</v>
      </c>
    </row>
    <row r="187" spans="1:83" x14ac:dyDescent="0.25">
      <c r="A187" t="s">
        <v>474</v>
      </c>
      <c r="B187" t="s">
        <v>475</v>
      </c>
      <c r="D187" s="39">
        <v>27079</v>
      </c>
      <c r="E187" s="39">
        <v>0.4506</v>
      </c>
      <c r="F187" s="39">
        <v>26.240242684325406</v>
      </c>
      <c r="G187" s="39">
        <v>8.2295407213175604</v>
      </c>
      <c r="H187" s="39">
        <v>11.387305136900901</v>
      </c>
      <c r="I187" s="39">
        <v>16.288297781369899</v>
      </c>
      <c r="J187" s="39">
        <v>14.398156115203303</v>
      </c>
      <c r="K187" s="39">
        <v>18.096299514535595</v>
      </c>
      <c r="L187" s="39">
        <v>28.101157091607298</v>
      </c>
      <c r="M187" s="39">
        <v>24.879599306492008</v>
      </c>
      <c r="N187" s="39">
        <v>31.655861409288978</v>
      </c>
      <c r="O187" s="39" t="s">
        <v>74</v>
      </c>
      <c r="P187" s="39" t="s">
        <v>74</v>
      </c>
      <c r="Q187" s="39" t="s">
        <v>74</v>
      </c>
      <c r="R187" s="39" t="e">
        <f>VLOOKUP(#REF!,[1]Sheet1!$A$435:$M$870,11,FALSE)</f>
        <v>#REF!</v>
      </c>
      <c r="S187" s="39" t="e">
        <f>VLOOKUP(#REF!,[1]Sheet1!$A$435:$M$870,12,FALSE)</f>
        <v>#REF!</v>
      </c>
      <c r="T187" s="39" t="e">
        <f>VLOOKUP(#REF!,[1]Sheet1!$A$435:$M$870,13,FALSE)</f>
        <v>#REF!</v>
      </c>
      <c r="U187" s="39">
        <v>27.60277629471436</v>
      </c>
      <c r="V187" s="39">
        <v>25.956238516786375</v>
      </c>
      <c r="W187" s="39">
        <v>29.480099028756428</v>
      </c>
      <c r="X187" s="39" t="s">
        <v>74</v>
      </c>
      <c r="Y187" s="39" t="s">
        <v>74</v>
      </c>
      <c r="Z187" s="39" t="s">
        <v>74</v>
      </c>
      <c r="AA187" s="39">
        <v>6.58438193092835</v>
      </c>
      <c r="AB187" s="5">
        <v>60.062729225566358</v>
      </c>
      <c r="AC187">
        <v>65.770150067083549</v>
      </c>
      <c r="AD187">
        <v>54.637197910826515</v>
      </c>
      <c r="AE187" s="5">
        <v>54.94847391900565</v>
      </c>
      <c r="AF187" s="5">
        <v>60.545715921786595</v>
      </c>
      <c r="AG187" s="5">
        <v>49.632215908658708</v>
      </c>
      <c r="AH187" s="5">
        <v>55.684637404580151</v>
      </c>
      <c r="AI187" s="5">
        <v>56.027942264988894</v>
      </c>
      <c r="AJ187" s="5">
        <v>55.319148936170215</v>
      </c>
      <c r="AK187" s="5" t="s">
        <v>74</v>
      </c>
      <c r="AL187" s="5" t="s">
        <v>74</v>
      </c>
      <c r="AM187" s="5" t="s">
        <v>74</v>
      </c>
      <c r="AN187" s="5" t="s">
        <v>74</v>
      </c>
      <c r="AO187" s="5" t="s">
        <v>74</v>
      </c>
      <c r="AP187" s="5" t="s">
        <v>74</v>
      </c>
      <c r="AQ187" s="5" t="s">
        <v>74</v>
      </c>
      <c r="AR187" s="5" t="s">
        <v>74</v>
      </c>
      <c r="AS187" s="5" t="s">
        <v>74</v>
      </c>
      <c r="AT187" s="39">
        <v>28.431042993461801</v>
      </c>
      <c r="AU187" s="39">
        <v>16.661367057020801</v>
      </c>
      <c r="AV187" s="39">
        <v>23.118108614742599</v>
      </c>
      <c r="AW187" s="39">
        <v>10.283665391732001</v>
      </c>
      <c r="AX187" s="39">
        <v>21.505815943042801</v>
      </c>
      <c r="AY187" s="39">
        <v>21.685278839332707</v>
      </c>
      <c r="AZ187" s="39">
        <v>14.013478569303645</v>
      </c>
      <c r="BA187" s="39">
        <v>14.368177761504841</v>
      </c>
      <c r="BB187" s="39">
        <v>18.670907801093847</v>
      </c>
      <c r="BC187" s="39">
        <v>31.26215702876496</v>
      </c>
      <c r="BD187" s="39">
        <v>36.017938835519928</v>
      </c>
      <c r="BE187" s="39">
        <v>19.639421684886464</v>
      </c>
      <c r="BF187" s="39">
        <v>32.959071401455439</v>
      </c>
      <c r="BG187" s="39">
        <v>0.85061479760901304</v>
      </c>
      <c r="BH187" s="39">
        <v>10.532953280529158</v>
      </c>
      <c r="BI187" s="39">
        <v>7.9962349779422901</v>
      </c>
      <c r="BJ187" s="3">
        <v>46401</v>
      </c>
      <c r="BK187" s="40">
        <v>48050</v>
      </c>
      <c r="BL187" s="40">
        <v>36640</v>
      </c>
      <c r="BM187" s="40">
        <v>16895</v>
      </c>
      <c r="BN187" s="40" t="s">
        <v>74</v>
      </c>
      <c r="BO187" s="40">
        <v>36750</v>
      </c>
      <c r="BP187" s="3">
        <v>4.3200949601859637</v>
      </c>
      <c r="BQ187" s="23">
        <v>82.4</v>
      </c>
      <c r="BR187">
        <v>10.9</v>
      </c>
      <c r="BS187">
        <v>0.2</v>
      </c>
      <c r="BT187" s="23">
        <v>2.4279740844552684</v>
      </c>
      <c r="BU187">
        <v>3.3</v>
      </c>
      <c r="BV187">
        <v>81.291251650066002</v>
      </c>
      <c r="BW187">
        <v>12.400496019840794</v>
      </c>
      <c r="BX187">
        <v>0.18972187458926928</v>
      </c>
      <c r="BY187">
        <v>2.3926671352568389</v>
      </c>
      <c r="BZ187">
        <v>2.8624002102941262</v>
      </c>
      <c r="CA187">
        <v>83.763832765496659</v>
      </c>
      <c r="CB187">
        <v>9.1263238517814216</v>
      </c>
      <c r="CC187">
        <v>0.19412090959511924</v>
      </c>
      <c r="CD187">
        <v>2.4687689829120778</v>
      </c>
      <c r="CE187">
        <v>3.8956236959564747</v>
      </c>
    </row>
    <row r="188" spans="1:83" x14ac:dyDescent="0.25">
      <c r="A188" t="s">
        <v>476</v>
      </c>
      <c r="B188" t="s">
        <v>477</v>
      </c>
      <c r="D188" s="39">
        <v>30980</v>
      </c>
      <c r="E188" s="39">
        <v>0.47420000000000001</v>
      </c>
      <c r="F188" s="39">
        <v>23.57555154219342</v>
      </c>
      <c r="G188" s="39">
        <v>8.1415896736638107</v>
      </c>
      <c r="H188" s="39">
        <v>8.9913191168144895</v>
      </c>
      <c r="I188" s="39">
        <v>15.362840649788501</v>
      </c>
      <c r="J188" s="39">
        <v>14.200592722370434</v>
      </c>
      <c r="K188" s="39">
        <v>16.446222490873371</v>
      </c>
      <c r="L188" s="39">
        <v>31.904997780622583</v>
      </c>
      <c r="M188" s="39">
        <v>29.866581604349275</v>
      </c>
      <c r="N188" s="39">
        <v>33.668486411902329</v>
      </c>
      <c r="O188" s="39" t="s">
        <v>74</v>
      </c>
      <c r="P188" s="39" t="s">
        <v>74</v>
      </c>
      <c r="Q188" s="39" t="s">
        <v>74</v>
      </c>
      <c r="R188" s="39" t="e">
        <f>VLOOKUP(#REF!,[1]Sheet1!$A$435:$M$870,11,FALSE)</f>
        <v>#REF!</v>
      </c>
      <c r="S188" s="39" t="e">
        <f>VLOOKUP(#REF!,[1]Sheet1!$A$435:$M$870,12,FALSE)</f>
        <v>#REF!</v>
      </c>
      <c r="T188" s="39" t="e">
        <f>VLOOKUP(#REF!,[1]Sheet1!$A$435:$M$870,13,FALSE)</f>
        <v>#REF!</v>
      </c>
      <c r="U188" s="39">
        <v>17.72131012292715</v>
      </c>
      <c r="V188" s="39">
        <v>15.888854774332206</v>
      </c>
      <c r="W188" s="39">
        <v>19.850187265917604</v>
      </c>
      <c r="X188" s="39" t="s">
        <v>74</v>
      </c>
      <c r="Y188" s="39" t="s">
        <v>74</v>
      </c>
      <c r="Z188" s="39" t="s">
        <v>74</v>
      </c>
      <c r="AA188" s="39">
        <v>6.1109653117618903</v>
      </c>
      <c r="AB188" s="5">
        <v>65.415652834833551</v>
      </c>
      <c r="AC188">
        <v>69.956644434857026</v>
      </c>
      <c r="AD188">
        <v>61.298823710457725</v>
      </c>
      <c r="AE188" s="5">
        <v>59.871322173183486</v>
      </c>
      <c r="AF188" s="5">
        <v>66.053717314680725</v>
      </c>
      <c r="AG188" s="5">
        <v>54.057060209827689</v>
      </c>
      <c r="AH188" s="5">
        <v>59.81104865055773</v>
      </c>
      <c r="AI188" s="5">
        <v>57.885767687317902</v>
      </c>
      <c r="AJ188" s="5">
        <v>62.029646522234891</v>
      </c>
      <c r="AK188" s="5" t="s">
        <v>74</v>
      </c>
      <c r="AL188" s="5" t="s">
        <v>74</v>
      </c>
      <c r="AM188" s="5" t="s">
        <v>74</v>
      </c>
      <c r="AN188" s="5" t="s">
        <v>74</v>
      </c>
      <c r="AO188" s="5" t="s">
        <v>74</v>
      </c>
      <c r="AP188" s="5" t="s">
        <v>74</v>
      </c>
      <c r="AQ188" s="5" t="s">
        <v>74</v>
      </c>
      <c r="AR188" s="5" t="s">
        <v>74</v>
      </c>
      <c r="AS188" s="5" t="s">
        <v>74</v>
      </c>
      <c r="AT188" s="39">
        <v>38.316192167405198</v>
      </c>
      <c r="AU188" s="39">
        <v>15.435270518016701</v>
      </c>
      <c r="AV188" s="39">
        <v>24.200695512056399</v>
      </c>
      <c r="AW188" s="39">
        <v>6.3988205343220699</v>
      </c>
      <c r="AX188" s="39">
        <v>15.649021268199601</v>
      </c>
      <c r="AY188" s="39">
        <v>33.567704648606288</v>
      </c>
      <c r="AZ188" s="39">
        <v>13.613309098033241</v>
      </c>
      <c r="BA188" s="39">
        <v>19.068428442374046</v>
      </c>
      <c r="BB188" s="39">
        <v>11.942597167952806</v>
      </c>
      <c r="BC188" s="39">
        <v>21.807960643033621</v>
      </c>
      <c r="BD188" s="39">
        <v>43.132752253570104</v>
      </c>
      <c r="BE188" s="39">
        <v>17.283350905568099</v>
      </c>
      <c r="BF188" s="39">
        <v>29.406536871332602</v>
      </c>
      <c r="BG188" s="39">
        <v>0.77557036162003123</v>
      </c>
      <c r="BH188" s="39">
        <v>9.4017896079091621</v>
      </c>
      <c r="BI188" s="39">
        <v>3.2778767212545099</v>
      </c>
      <c r="BJ188" s="3">
        <v>50450</v>
      </c>
      <c r="BK188" s="40">
        <v>56502</v>
      </c>
      <c r="BL188" s="40">
        <v>31148</v>
      </c>
      <c r="BM188" s="40">
        <v>50430</v>
      </c>
      <c r="BN188" s="40">
        <v>65862</v>
      </c>
      <c r="BO188" s="40">
        <v>45777</v>
      </c>
      <c r="BP188" s="3">
        <v>4.711678832116788</v>
      </c>
      <c r="BQ188" s="23">
        <v>80.599999999999994</v>
      </c>
      <c r="BR188">
        <v>9.4</v>
      </c>
      <c r="BS188">
        <v>2.9</v>
      </c>
      <c r="BT188" s="23">
        <v>2.5377261682739491</v>
      </c>
      <c r="BU188">
        <v>3.4</v>
      </c>
      <c r="BV188">
        <v>80.675651055325218</v>
      </c>
      <c r="BW188">
        <v>9.5777042881040586</v>
      </c>
      <c r="BX188">
        <v>2.9310601836260344</v>
      </c>
      <c r="BY188">
        <v>2.6136068768667635</v>
      </c>
      <c r="BZ188">
        <v>3.1789498092519692</v>
      </c>
      <c r="CA188">
        <v>80.437812298174649</v>
      </c>
      <c r="CB188">
        <v>9.182841021108807</v>
      </c>
      <c r="CC188">
        <v>2.8167737403265463</v>
      </c>
      <c r="CD188">
        <v>2.4598615407276476</v>
      </c>
      <c r="CE188">
        <v>3.7220843672456572</v>
      </c>
    </row>
    <row r="189" spans="1:83" x14ac:dyDescent="0.25">
      <c r="A189" t="s">
        <v>478</v>
      </c>
      <c r="B189" t="s">
        <v>479</v>
      </c>
      <c r="D189" s="39">
        <v>31737</v>
      </c>
      <c r="E189" s="39">
        <v>0.4672</v>
      </c>
      <c r="F189" s="39">
        <v>19.556544968833482</v>
      </c>
      <c r="G189" s="39">
        <v>6.1847366938890396</v>
      </c>
      <c r="H189" s="39">
        <v>8.7553847945046002</v>
      </c>
      <c r="I189" s="39">
        <v>13.5240691274856</v>
      </c>
      <c r="J189" s="39">
        <v>11.769193482643518</v>
      </c>
      <c r="K189" s="39">
        <v>15.253538023917965</v>
      </c>
      <c r="L189" s="39">
        <v>26.676900771822098</v>
      </c>
      <c r="M189" s="39">
        <v>29.474965976649237</v>
      </c>
      <c r="N189" s="39">
        <v>22.56059009483667</v>
      </c>
      <c r="O189" s="39" t="s">
        <v>74</v>
      </c>
      <c r="P189" s="39" t="s">
        <v>74</v>
      </c>
      <c r="Q189" s="39" t="s">
        <v>74</v>
      </c>
      <c r="R189" s="39" t="e">
        <f>VLOOKUP(#REF!,[1]Sheet1!$A$435:$M$870,11,FALSE)</f>
        <v>#REF!</v>
      </c>
      <c r="S189" s="39" t="e">
        <f>VLOOKUP(#REF!,[1]Sheet1!$A$435:$M$870,12,FALSE)</f>
        <v>#REF!</v>
      </c>
      <c r="T189" s="39" t="e">
        <f>VLOOKUP(#REF!,[1]Sheet1!$A$435:$M$870,13,FALSE)</f>
        <v>#REF!</v>
      </c>
      <c r="U189" s="39">
        <v>43.686681492463549</v>
      </c>
      <c r="V189" s="39">
        <v>42.120792992162286</v>
      </c>
      <c r="W189" s="39">
        <v>44.950509786410656</v>
      </c>
      <c r="X189" s="39" t="s">
        <v>74</v>
      </c>
      <c r="Y189" s="39" t="s">
        <v>74</v>
      </c>
      <c r="Z189" s="39" t="s">
        <v>74</v>
      </c>
      <c r="AA189" s="39">
        <v>5.1886957575431198</v>
      </c>
      <c r="AB189" s="5">
        <v>63.004899126161405</v>
      </c>
      <c r="AC189">
        <v>67.782129482475142</v>
      </c>
      <c r="AD189">
        <v>58.340371621621621</v>
      </c>
      <c r="AE189" s="5">
        <v>63.69631283493694</v>
      </c>
      <c r="AF189" s="5">
        <v>68.557671457015005</v>
      </c>
      <c r="AG189" s="5">
        <v>59.237747413430718</v>
      </c>
      <c r="AH189" s="5" t="s">
        <v>74</v>
      </c>
      <c r="AI189" s="5" t="s">
        <v>74</v>
      </c>
      <c r="AJ189" s="5" t="s">
        <v>74</v>
      </c>
      <c r="AK189" s="5" t="s">
        <v>74</v>
      </c>
      <c r="AL189" s="5" t="s">
        <v>74</v>
      </c>
      <c r="AM189" s="5" t="s">
        <v>74</v>
      </c>
      <c r="AN189" s="5" t="s">
        <v>74</v>
      </c>
      <c r="AO189" s="5" t="s">
        <v>74</v>
      </c>
      <c r="AP189" s="5" t="s">
        <v>74</v>
      </c>
      <c r="AQ189" s="5" t="s">
        <v>74</v>
      </c>
      <c r="AR189" s="5" t="s">
        <v>74</v>
      </c>
      <c r="AS189" s="5" t="s">
        <v>74</v>
      </c>
      <c r="AT189" s="39">
        <v>36.685449422884702</v>
      </c>
      <c r="AU189" s="39">
        <v>15.3551872216668</v>
      </c>
      <c r="AV189" s="39">
        <v>24.303315004998598</v>
      </c>
      <c r="AW189" s="39">
        <v>8.4161705898391403</v>
      </c>
      <c r="AX189" s="39">
        <v>15.2398777606107</v>
      </c>
      <c r="AY189" s="39">
        <v>31.854952372341387</v>
      </c>
      <c r="AZ189" s="39">
        <v>13.102791709436712</v>
      </c>
      <c r="BA189" s="39">
        <v>17.708128347365452</v>
      </c>
      <c r="BB189" s="39">
        <v>14.827067189303323</v>
      </c>
      <c r="BC189" s="39">
        <v>22.507060381553124</v>
      </c>
      <c r="BD189" s="39">
        <v>42.220935547767787</v>
      </c>
      <c r="BE189" s="39">
        <v>17.936309614505561</v>
      </c>
      <c r="BF189" s="39">
        <v>31.861039158921223</v>
      </c>
      <c r="BG189" s="39">
        <v>1.0696327898826756</v>
      </c>
      <c r="BH189" s="39">
        <v>6.9120828889227495</v>
      </c>
      <c r="BI189" s="39">
        <v>5.0441816265684301</v>
      </c>
      <c r="BJ189" s="3">
        <v>55744</v>
      </c>
      <c r="BK189" s="40">
        <v>57137</v>
      </c>
      <c r="BL189" s="40">
        <v>29956</v>
      </c>
      <c r="BM189" s="40" t="s">
        <v>74</v>
      </c>
      <c r="BN189" s="40">
        <v>88276</v>
      </c>
      <c r="BO189" s="40">
        <v>31295</v>
      </c>
      <c r="BP189" s="3">
        <v>4.6373344544881228</v>
      </c>
      <c r="BQ189" s="23">
        <v>83.2</v>
      </c>
      <c r="BR189">
        <v>9.1999999999999993</v>
      </c>
      <c r="BS189">
        <v>1.3</v>
      </c>
      <c r="BT189" s="23">
        <v>2.0057273269082612</v>
      </c>
      <c r="BU189">
        <v>3.2</v>
      </c>
      <c r="BV189">
        <v>82.440437372288173</v>
      </c>
      <c r="BW189">
        <v>9.6881657319246983</v>
      </c>
      <c r="BX189">
        <v>1.2945089343941567</v>
      </c>
      <c r="BY189">
        <v>2.4053302030346506</v>
      </c>
      <c r="BZ189">
        <v>3.2319246989261337</v>
      </c>
      <c r="CA189">
        <v>84.171371055971292</v>
      </c>
      <c r="CB189">
        <v>8.6604524966084639</v>
      </c>
      <c r="CC189">
        <v>1.2209531311539976</v>
      </c>
      <c r="CD189">
        <v>1.5460404983839406</v>
      </c>
      <c r="CE189">
        <v>3.1014585169764373</v>
      </c>
    </row>
    <row r="190" spans="1:83" x14ac:dyDescent="0.25">
      <c r="A190" t="s">
        <v>480</v>
      </c>
      <c r="B190" t="s">
        <v>481</v>
      </c>
      <c r="D190" s="39">
        <v>23456</v>
      </c>
      <c r="E190" s="39">
        <v>0.49159999999999998</v>
      </c>
      <c r="F190" s="39">
        <v>46.073192862183689</v>
      </c>
      <c r="G190" s="39">
        <v>14.8867693430276</v>
      </c>
      <c r="H190" s="39">
        <v>16.6569490087989</v>
      </c>
      <c r="I190" s="39">
        <v>28.923454696674799</v>
      </c>
      <c r="J190" s="39">
        <v>27.358709493151174</v>
      </c>
      <c r="K190" s="39">
        <v>30.445211523938763</v>
      </c>
      <c r="L190" s="39" t="s">
        <v>74</v>
      </c>
      <c r="M190" s="39" t="s">
        <v>74</v>
      </c>
      <c r="N190" s="39" t="s">
        <v>74</v>
      </c>
      <c r="O190" s="39" t="s">
        <v>74</v>
      </c>
      <c r="P190" s="39" t="s">
        <v>74</v>
      </c>
      <c r="Q190" s="39" t="s">
        <v>74</v>
      </c>
      <c r="R190" s="39" t="e">
        <f>VLOOKUP(#REF!,[1]Sheet1!$A$435:$M$870,11,FALSE)</f>
        <v>#REF!</v>
      </c>
      <c r="S190" s="39" t="e">
        <f>VLOOKUP(#REF!,[1]Sheet1!$A$435:$M$870,12,FALSE)</f>
        <v>#REF!</v>
      </c>
      <c r="T190" s="39" t="e">
        <f>VLOOKUP(#REF!,[1]Sheet1!$A$435:$M$870,13,FALSE)</f>
        <v>#REF!</v>
      </c>
      <c r="U190" s="39" t="s">
        <v>74</v>
      </c>
      <c r="V190" s="39" t="s">
        <v>74</v>
      </c>
      <c r="W190" s="39" t="s">
        <v>74</v>
      </c>
      <c r="X190" s="39" t="s">
        <v>74</v>
      </c>
      <c r="Y190" s="39" t="s">
        <v>74</v>
      </c>
      <c r="Z190" s="39" t="s">
        <v>74</v>
      </c>
      <c r="AA190" s="39">
        <v>10.032353553977</v>
      </c>
      <c r="AB190" s="5">
        <v>44.742923115041883</v>
      </c>
      <c r="AC190">
        <v>47.600925064765228</v>
      </c>
      <c r="AD190">
        <v>41.962335582196772</v>
      </c>
      <c r="AE190" s="5">
        <v>63.003153335087248</v>
      </c>
      <c r="AF190" s="5">
        <v>68.052266448067527</v>
      </c>
      <c r="AG190" s="5">
        <v>58.187149321266972</v>
      </c>
      <c r="AH190" s="5" t="s">
        <v>74</v>
      </c>
      <c r="AI190" s="5" t="s">
        <v>74</v>
      </c>
      <c r="AJ190" s="5" t="s">
        <v>74</v>
      </c>
      <c r="AK190" s="5" t="s">
        <v>74</v>
      </c>
      <c r="AL190" s="5" t="s">
        <v>74</v>
      </c>
      <c r="AM190" s="5" t="s">
        <v>74</v>
      </c>
      <c r="AN190" s="5" t="s">
        <v>74</v>
      </c>
      <c r="AO190" s="5" t="s">
        <v>74</v>
      </c>
      <c r="AP190" s="5" t="s">
        <v>74</v>
      </c>
      <c r="AQ190" s="5" t="s">
        <v>74</v>
      </c>
      <c r="AR190" s="5" t="s">
        <v>74</v>
      </c>
      <c r="AS190" s="5" t="s">
        <v>74</v>
      </c>
      <c r="AT190" s="39">
        <v>29.292964602349901</v>
      </c>
      <c r="AU190" s="39">
        <v>18.406253686800099</v>
      </c>
      <c r="AV190" s="39">
        <v>24.322611936711599</v>
      </c>
      <c r="AW190" s="39">
        <v>12.3854634116501</v>
      </c>
      <c r="AX190" s="39">
        <v>15.5927063624884</v>
      </c>
      <c r="AY190" s="39">
        <v>23.052418187083695</v>
      </c>
      <c r="AZ190" s="39">
        <v>13.470809696598012</v>
      </c>
      <c r="BA190" s="39">
        <v>15.086625440793172</v>
      </c>
      <c r="BB190" s="39">
        <v>23.669954515255277</v>
      </c>
      <c r="BC190" s="39">
        <v>24.720192160269843</v>
      </c>
      <c r="BD190" s="39">
        <v>35.866493203535057</v>
      </c>
      <c r="BE190" s="39">
        <v>23.605042393791216</v>
      </c>
      <c r="BF190" s="39">
        <v>34.051410883316137</v>
      </c>
      <c r="BG190" s="39">
        <v>0.49885604055448385</v>
      </c>
      <c r="BH190" s="39">
        <v>5.9781974788031045</v>
      </c>
      <c r="BI190" s="39">
        <v>8.1831931923188304</v>
      </c>
      <c r="BJ190" s="3">
        <v>31339</v>
      </c>
      <c r="BK190" s="40">
        <v>31298</v>
      </c>
      <c r="BL190" s="40">
        <v>24375</v>
      </c>
      <c r="BM190" s="40" t="s">
        <v>74</v>
      </c>
      <c r="BN190" s="40">
        <v>51028</v>
      </c>
      <c r="BO190" s="40">
        <v>43667</v>
      </c>
      <c r="BP190" s="3">
        <v>5.6162488471535168</v>
      </c>
      <c r="BQ190" s="23">
        <v>83.1</v>
      </c>
      <c r="BR190">
        <v>9.5</v>
      </c>
      <c r="BS190">
        <v>0.6</v>
      </c>
      <c r="BT190" s="23">
        <v>2.3702969235716584</v>
      </c>
      <c r="BU190">
        <v>2.8</v>
      </c>
      <c r="BV190">
        <v>81.452384853528343</v>
      </c>
      <c r="BW190">
        <v>10.401773009891256</v>
      </c>
      <c r="BX190">
        <v>0.71058373073705816</v>
      </c>
      <c r="BY190">
        <v>2.7621355455713559</v>
      </c>
      <c r="BZ190">
        <v>2.5827648950940403</v>
      </c>
      <c r="CA190">
        <v>84.97151063139853</v>
      </c>
      <c r="CB190">
        <v>8.5468105804419316</v>
      </c>
      <c r="CC190">
        <v>0.46231528234585628</v>
      </c>
      <c r="CD190">
        <v>1.9493213508129894</v>
      </c>
      <c r="CE190">
        <v>3.1333673043961645</v>
      </c>
    </row>
    <row r="191" spans="1:83" x14ac:dyDescent="0.25">
      <c r="A191" t="s">
        <v>482</v>
      </c>
      <c r="B191" t="s">
        <v>483</v>
      </c>
      <c r="D191" s="39">
        <v>27903</v>
      </c>
      <c r="E191" s="39">
        <v>0.47620000000000001</v>
      </c>
      <c r="F191" s="39">
        <v>30.92626862764196</v>
      </c>
      <c r="G191" s="39">
        <v>9.7800776196636505</v>
      </c>
      <c r="H191" s="39">
        <v>9.3186808738856293</v>
      </c>
      <c r="I191" s="39">
        <v>19.064434358752798</v>
      </c>
      <c r="J191" s="39">
        <v>17.090932781178388</v>
      </c>
      <c r="K191" s="39">
        <v>20.929230423343441</v>
      </c>
      <c r="L191" s="39">
        <v>28.534264061919306</v>
      </c>
      <c r="M191" s="39">
        <v>27.522290004692636</v>
      </c>
      <c r="N191" s="39">
        <v>29.476180076747887</v>
      </c>
      <c r="O191" s="39" t="s">
        <v>74</v>
      </c>
      <c r="P191" s="39" t="s">
        <v>74</v>
      </c>
      <c r="Q191" s="39" t="s">
        <v>74</v>
      </c>
      <c r="R191" s="39" t="e">
        <f>VLOOKUP(#REF!,[1]Sheet1!$A$435:$M$870,11,FALSE)</f>
        <v>#REF!</v>
      </c>
      <c r="S191" s="39" t="e">
        <f>VLOOKUP(#REF!,[1]Sheet1!$A$435:$M$870,12,FALSE)</f>
        <v>#REF!</v>
      </c>
      <c r="T191" s="39" t="e">
        <f>VLOOKUP(#REF!,[1]Sheet1!$A$435:$M$870,13,FALSE)</f>
        <v>#REF!</v>
      </c>
      <c r="U191" s="39">
        <v>35.162908783171133</v>
      </c>
      <c r="V191" s="39">
        <v>31.061245149316687</v>
      </c>
      <c r="W191" s="39">
        <v>39.928128062724596</v>
      </c>
      <c r="X191" s="39" t="s">
        <v>74</v>
      </c>
      <c r="Y191" s="39" t="s">
        <v>74</v>
      </c>
      <c r="Z191" s="39" t="s">
        <v>74</v>
      </c>
      <c r="AA191" s="39">
        <v>5.8585569158635096</v>
      </c>
      <c r="AB191" s="5">
        <v>63.482072200221715</v>
      </c>
      <c r="AC191">
        <v>69.477549509024087</v>
      </c>
      <c r="AD191">
        <v>57.906416899163013</v>
      </c>
      <c r="AE191" s="5">
        <v>45.055067365378719</v>
      </c>
      <c r="AF191" s="5">
        <v>48.245564882159783</v>
      </c>
      <c r="AG191" s="5">
        <v>42.008752938155176</v>
      </c>
      <c r="AH191" s="5">
        <v>66.755164205935714</v>
      </c>
      <c r="AI191" s="5">
        <v>68.415270530074153</v>
      </c>
      <c r="AJ191" s="5">
        <v>65.371763377530939</v>
      </c>
      <c r="AK191" s="5" t="s">
        <v>74</v>
      </c>
      <c r="AL191" s="5" t="s">
        <v>74</v>
      </c>
      <c r="AM191" s="5" t="s">
        <v>74</v>
      </c>
      <c r="AN191" s="5" t="s">
        <v>74</v>
      </c>
      <c r="AO191" s="5" t="s">
        <v>74</v>
      </c>
      <c r="AP191" s="5" t="s">
        <v>74</v>
      </c>
      <c r="AQ191" s="5" t="s">
        <v>74</v>
      </c>
      <c r="AR191" s="5" t="s">
        <v>74</v>
      </c>
      <c r="AS191" s="5" t="s">
        <v>74</v>
      </c>
      <c r="AT191" s="39">
        <v>35.764189602361903</v>
      </c>
      <c r="AU191" s="39">
        <v>18.3227313099563</v>
      </c>
      <c r="AV191" s="39">
        <v>23.525424103993</v>
      </c>
      <c r="AW191" s="39">
        <v>8.2493795118549897</v>
      </c>
      <c r="AX191" s="39">
        <v>14.1382754718339</v>
      </c>
      <c r="AY191" s="39">
        <v>32.409158733161</v>
      </c>
      <c r="AZ191" s="39">
        <v>16.424983712670489</v>
      </c>
      <c r="BA191" s="39">
        <v>16.270516781203369</v>
      </c>
      <c r="BB191" s="39">
        <v>15.0841687157178</v>
      </c>
      <c r="BC191" s="39">
        <v>19.811172057247337</v>
      </c>
      <c r="BD191" s="39">
        <v>39.496834758617467</v>
      </c>
      <c r="BE191" s="39">
        <v>20.434073545830238</v>
      </c>
      <c r="BF191" s="39">
        <v>31.596883274782702</v>
      </c>
      <c r="BG191" s="39">
        <v>0.64532345084377207</v>
      </c>
      <c r="BH191" s="39">
        <v>7.8268849699258221</v>
      </c>
      <c r="BI191" s="39">
        <v>4.4633853330877997</v>
      </c>
      <c r="BJ191" s="3">
        <v>49531</v>
      </c>
      <c r="BK191" s="40">
        <v>52604</v>
      </c>
      <c r="BL191" s="40">
        <v>32876</v>
      </c>
      <c r="BM191" s="40">
        <v>23345</v>
      </c>
      <c r="BN191" s="40">
        <v>63429</v>
      </c>
      <c r="BO191" s="40">
        <v>35653</v>
      </c>
      <c r="BP191" s="3">
        <v>4.7647814910025703</v>
      </c>
      <c r="BQ191" s="23">
        <v>80.3</v>
      </c>
      <c r="BR191">
        <v>10.4</v>
      </c>
      <c r="BS191">
        <v>1.1000000000000001</v>
      </c>
      <c r="BT191" s="23">
        <v>3.7063411325873181</v>
      </c>
      <c r="BU191">
        <v>3.3</v>
      </c>
      <c r="BV191">
        <v>79.494962990674196</v>
      </c>
      <c r="BW191">
        <v>11.617454506586858</v>
      </c>
      <c r="BX191">
        <v>0.83959062608556234</v>
      </c>
      <c r="BY191">
        <v>3.6993292894743872</v>
      </c>
      <c r="BZ191">
        <v>2.9110440103679558</v>
      </c>
      <c r="CA191">
        <v>81.106946901328214</v>
      </c>
      <c r="CB191">
        <v>9.0252750876982581</v>
      </c>
      <c r="CC191">
        <v>1.4523431175606392</v>
      </c>
      <c r="CD191">
        <v>3.7142086169160198</v>
      </c>
      <c r="CE191">
        <v>3.7873654543819151</v>
      </c>
    </row>
    <row r="192" spans="1:83" x14ac:dyDescent="0.25">
      <c r="A192" t="s">
        <v>484</v>
      </c>
      <c r="B192" t="s">
        <v>485</v>
      </c>
      <c r="D192" s="39">
        <v>32259</v>
      </c>
      <c r="E192" s="39">
        <v>0.47670000000000001</v>
      </c>
      <c r="F192" s="39">
        <v>23.314982637418481</v>
      </c>
      <c r="G192" s="39">
        <v>7.5870660478243099</v>
      </c>
      <c r="H192" s="39">
        <v>10.5535410908538</v>
      </c>
      <c r="I192" s="39">
        <v>15.5924098671727</v>
      </c>
      <c r="J192" s="39">
        <v>13.603284486851097</v>
      </c>
      <c r="K192" s="39">
        <v>17.46552630415453</v>
      </c>
      <c r="L192" s="39">
        <v>33.453408861757318</v>
      </c>
      <c r="M192" s="39">
        <v>28.453785890320383</v>
      </c>
      <c r="N192" s="39">
        <v>37.669161499602964</v>
      </c>
      <c r="O192" s="39" t="s">
        <v>74</v>
      </c>
      <c r="P192" s="39" t="s">
        <v>74</v>
      </c>
      <c r="Q192" s="39" t="s">
        <v>74</v>
      </c>
      <c r="R192" s="39" t="e">
        <f>VLOOKUP(#REF!,[1]Sheet1!$A$435:$M$870,11,FALSE)</f>
        <v>#REF!</v>
      </c>
      <c r="S192" s="39" t="e">
        <f>VLOOKUP(#REF!,[1]Sheet1!$A$435:$M$870,12,FALSE)</f>
        <v>#REF!</v>
      </c>
      <c r="T192" s="39" t="e">
        <f>VLOOKUP(#REF!,[1]Sheet1!$A$435:$M$870,13,FALSE)</f>
        <v>#REF!</v>
      </c>
      <c r="U192" s="39">
        <v>23.12247297336048</v>
      </c>
      <c r="V192" s="39">
        <v>19.070814030443415</v>
      </c>
      <c r="W192" s="39">
        <v>27.909668136748927</v>
      </c>
      <c r="X192" s="39" t="s">
        <v>74</v>
      </c>
      <c r="Y192" s="39" t="s">
        <v>74</v>
      </c>
      <c r="Z192" s="39" t="s">
        <v>74</v>
      </c>
      <c r="AA192" s="39">
        <v>5.7970727407337703</v>
      </c>
      <c r="AB192" s="5">
        <v>63.227180723492772</v>
      </c>
      <c r="AC192">
        <v>70.147604259240438</v>
      </c>
      <c r="AD192">
        <v>56.952913858256949</v>
      </c>
      <c r="AE192" s="5">
        <v>62.977890554309766</v>
      </c>
      <c r="AF192" s="5">
        <v>69.247143039124239</v>
      </c>
      <c r="AG192" s="5">
        <v>57.221339712557587</v>
      </c>
      <c r="AH192" s="5">
        <v>64.758647645104546</v>
      </c>
      <c r="AI192" s="5">
        <v>64.723104201888589</v>
      </c>
      <c r="AJ192" s="5">
        <v>64.790668301199901</v>
      </c>
      <c r="AK192" s="5">
        <v>70.691721764683138</v>
      </c>
      <c r="AL192" s="5">
        <v>84.373051674184907</v>
      </c>
      <c r="AM192" s="5">
        <v>55.439715442168527</v>
      </c>
      <c r="AN192" s="5" t="s">
        <v>74</v>
      </c>
      <c r="AO192" s="5" t="s">
        <v>74</v>
      </c>
      <c r="AP192" s="5" t="s">
        <v>74</v>
      </c>
      <c r="AQ192" s="5" t="s">
        <v>74</v>
      </c>
      <c r="AR192" s="5" t="s">
        <v>74</v>
      </c>
      <c r="AS192" s="5" t="s">
        <v>74</v>
      </c>
      <c r="AT192" s="39">
        <v>36.468417414252201</v>
      </c>
      <c r="AU192" s="39">
        <v>16.849916019839799</v>
      </c>
      <c r="AV192" s="39">
        <v>26.198130094336399</v>
      </c>
      <c r="AW192" s="39">
        <v>11.1179743827655</v>
      </c>
      <c r="AX192" s="39">
        <v>9.36556208880606</v>
      </c>
      <c r="AY192" s="39">
        <v>30.857290754161028</v>
      </c>
      <c r="AZ192" s="39">
        <v>14.105180377478696</v>
      </c>
      <c r="BA192" s="39">
        <v>19.189993629051525</v>
      </c>
      <c r="BB192" s="39">
        <v>20.386039659154257</v>
      </c>
      <c r="BC192" s="39">
        <v>15.461495580154496</v>
      </c>
      <c r="BD192" s="39">
        <v>42.747653660846076</v>
      </c>
      <c r="BE192" s="39">
        <v>19.921463781435374</v>
      </c>
      <c r="BF192" s="39">
        <v>34.040716294872865</v>
      </c>
      <c r="BG192" s="39">
        <v>0.74637257359289277</v>
      </c>
      <c r="BH192" s="39">
        <v>2.5437936892527921</v>
      </c>
      <c r="BI192" s="39">
        <v>9.07650728926399</v>
      </c>
      <c r="BJ192" s="3">
        <v>54677</v>
      </c>
      <c r="BK192" s="40">
        <v>61013</v>
      </c>
      <c r="BL192" s="40">
        <v>31118</v>
      </c>
      <c r="BM192" s="40">
        <v>38390</v>
      </c>
      <c r="BN192" s="40">
        <v>57917</v>
      </c>
      <c r="BO192" s="40">
        <v>43647</v>
      </c>
      <c r="BP192" s="3">
        <v>5.1119282179362653</v>
      </c>
      <c r="BQ192" s="23">
        <v>81.5</v>
      </c>
      <c r="BR192">
        <v>9.5</v>
      </c>
      <c r="BS192">
        <v>0.8</v>
      </c>
      <c r="BT192" s="23">
        <v>2.331780234777324</v>
      </c>
      <c r="BU192">
        <v>4.4000000000000004</v>
      </c>
      <c r="BV192">
        <v>79.921594250245022</v>
      </c>
      <c r="BW192">
        <v>10.003769507199758</v>
      </c>
      <c r="BX192">
        <v>0.86899705978438424</v>
      </c>
      <c r="BY192">
        <v>3.0060563415676125</v>
      </c>
      <c r="BZ192">
        <v>4.2861809866056841</v>
      </c>
      <c r="CA192">
        <v>83.271187691190079</v>
      </c>
      <c r="CB192">
        <v>8.9915379769465211</v>
      </c>
      <c r="CC192">
        <v>0.63564492420501817</v>
      </c>
      <c r="CD192">
        <v>1.5703834868529332</v>
      </c>
      <c r="CE192">
        <v>4.594237197713948</v>
      </c>
    </row>
    <row r="193" spans="1:83" x14ac:dyDescent="0.25">
      <c r="A193" t="s">
        <v>486</v>
      </c>
      <c r="B193" t="s">
        <v>487</v>
      </c>
      <c r="D193" s="39">
        <v>27290</v>
      </c>
      <c r="E193" s="39">
        <v>0.49719999999999998</v>
      </c>
      <c r="F193" s="39">
        <v>44.241456191141722</v>
      </c>
      <c r="G193" s="39">
        <v>14.7484608131344</v>
      </c>
      <c r="H193" s="39">
        <v>15.360788308421499</v>
      </c>
      <c r="I193" s="39">
        <v>23.855722196734199</v>
      </c>
      <c r="J193" s="39">
        <v>21.181833979559698</v>
      </c>
      <c r="K193" s="39">
        <v>26.284300838732111</v>
      </c>
      <c r="L193" s="39">
        <v>29.785655646581947</v>
      </c>
      <c r="M193" s="39">
        <v>27.350151381148251</v>
      </c>
      <c r="N193" s="39">
        <v>31.834302291254186</v>
      </c>
      <c r="O193" s="39" t="s">
        <v>74</v>
      </c>
      <c r="P193" s="39" t="s">
        <v>74</v>
      </c>
      <c r="Q193" s="39" t="s">
        <v>74</v>
      </c>
      <c r="R193" s="39" t="e">
        <f>VLOOKUP(#REF!,[1]Sheet1!$A$435:$M$870,11,FALSE)</f>
        <v>#REF!</v>
      </c>
      <c r="S193" s="39" t="e">
        <f>VLOOKUP(#REF!,[1]Sheet1!$A$435:$M$870,12,FALSE)</f>
        <v>#REF!</v>
      </c>
      <c r="T193" s="39" t="e">
        <f>VLOOKUP(#REF!,[1]Sheet1!$A$435:$M$870,13,FALSE)</f>
        <v>#REF!</v>
      </c>
      <c r="U193" s="39">
        <v>21.334252854911664</v>
      </c>
      <c r="V193" s="39">
        <v>17.861248099669989</v>
      </c>
      <c r="W193" s="39">
        <v>25.528389754612213</v>
      </c>
      <c r="X193" s="39" t="s">
        <v>74</v>
      </c>
      <c r="Y193" s="39" t="s">
        <v>74</v>
      </c>
      <c r="Z193" s="39" t="s">
        <v>74</v>
      </c>
      <c r="AA193" s="39">
        <v>9.2694183098919094</v>
      </c>
      <c r="AB193" s="5">
        <v>61.69084559764373</v>
      </c>
      <c r="AC193">
        <v>65.421645131974742</v>
      </c>
      <c r="AD193">
        <v>58.32900207900208</v>
      </c>
      <c r="AE193" s="5">
        <v>62.633318989494015</v>
      </c>
      <c r="AF193" s="5">
        <v>70.026000626840229</v>
      </c>
      <c r="AG193" s="5">
        <v>55.930873842360981</v>
      </c>
      <c r="AH193" s="5">
        <v>61.357513322335237</v>
      </c>
      <c r="AI193" s="5">
        <v>59.209503123910658</v>
      </c>
      <c r="AJ193" s="5">
        <v>63.063197342645424</v>
      </c>
      <c r="AK193" s="5">
        <v>69.518100069172235</v>
      </c>
      <c r="AL193" s="5">
        <v>79.901717686308103</v>
      </c>
      <c r="AM193" s="5">
        <v>55.850937574175177</v>
      </c>
      <c r="AN193" s="5" t="s">
        <v>74</v>
      </c>
      <c r="AO193" s="5" t="s">
        <v>74</v>
      </c>
      <c r="AP193" s="5" t="s">
        <v>74</v>
      </c>
      <c r="AQ193" s="5" t="s">
        <v>74</v>
      </c>
      <c r="AR193" s="5" t="s">
        <v>74</v>
      </c>
      <c r="AS193" s="5" t="s">
        <v>74</v>
      </c>
      <c r="AT193" s="39">
        <v>31.645216321439001</v>
      </c>
      <c r="AU193" s="39">
        <v>23.012864511094499</v>
      </c>
      <c r="AV193" s="39">
        <v>21.652649656386298</v>
      </c>
      <c r="AW193" s="39">
        <v>11.775143041857399</v>
      </c>
      <c r="AX193" s="39">
        <v>11.9141264692229</v>
      </c>
      <c r="AY193" s="39">
        <v>25.470147891181306</v>
      </c>
      <c r="AZ193" s="39">
        <v>18.609640314040533</v>
      </c>
      <c r="BA193" s="39">
        <v>14.025127807193719</v>
      </c>
      <c r="BB193" s="39">
        <v>22.751392185503015</v>
      </c>
      <c r="BC193" s="39">
        <v>19.143691802081431</v>
      </c>
      <c r="BD193" s="39">
        <v>37.799462062926125</v>
      </c>
      <c r="BE193" s="39">
        <v>27.401240780861723</v>
      </c>
      <c r="BF193" s="39">
        <v>29.254451059667797</v>
      </c>
      <c r="BG193" s="39">
        <v>0.83590644671522885</v>
      </c>
      <c r="BH193" s="39">
        <v>4.7089396498291229</v>
      </c>
      <c r="BI193" s="39">
        <v>7.4615382321453598</v>
      </c>
      <c r="BJ193" s="3">
        <v>37856</v>
      </c>
      <c r="BK193" s="40">
        <v>58223</v>
      </c>
      <c r="BL193" s="40">
        <v>29270</v>
      </c>
      <c r="BM193" s="40">
        <v>41236</v>
      </c>
      <c r="BN193" s="40">
        <v>51370</v>
      </c>
      <c r="BO193" s="40">
        <v>38386</v>
      </c>
      <c r="BP193" s="3">
        <v>5.9117773633625017</v>
      </c>
      <c r="BQ193" s="23">
        <v>75.3</v>
      </c>
      <c r="BR193">
        <v>10.9</v>
      </c>
      <c r="BS193">
        <v>5.0999999999999996</v>
      </c>
      <c r="BT193" s="23">
        <v>4.6880032965470413</v>
      </c>
      <c r="BU193">
        <v>2.7</v>
      </c>
      <c r="BV193">
        <v>73.544606235211759</v>
      </c>
      <c r="BW193">
        <v>11.570836008955379</v>
      </c>
      <c r="BX193">
        <v>4.9376073864523855</v>
      </c>
      <c r="BY193">
        <v>5.4507483064035593</v>
      </c>
      <c r="BZ193">
        <v>2.8485973955350374</v>
      </c>
      <c r="CA193">
        <v>77.148230526475146</v>
      </c>
      <c r="CB193">
        <v>10.126000023290208</v>
      </c>
      <c r="CC193">
        <v>5.3555832450246292</v>
      </c>
      <c r="CD193">
        <v>3.9203241996902403</v>
      </c>
      <c r="CE193">
        <v>2.5304810592386433</v>
      </c>
    </row>
    <row r="194" spans="1:83" x14ac:dyDescent="0.25">
      <c r="A194" t="s">
        <v>488</v>
      </c>
      <c r="B194" t="s">
        <v>489</v>
      </c>
      <c r="D194" s="39">
        <v>30077</v>
      </c>
      <c r="E194" s="39">
        <v>0.49249999999999999</v>
      </c>
      <c r="F194" s="39">
        <v>27.940335571566273</v>
      </c>
      <c r="G194" s="39">
        <v>8.9398382653514599</v>
      </c>
      <c r="H194" s="39">
        <v>15.136505923842</v>
      </c>
      <c r="I194" s="39">
        <v>18.722046144062102</v>
      </c>
      <c r="J194" s="39">
        <v>15.499947884512078</v>
      </c>
      <c r="K194" s="39">
        <v>21.788451217930294</v>
      </c>
      <c r="L194" s="39">
        <v>34.151232493750165</v>
      </c>
      <c r="M194" s="39">
        <v>29.991094467152283</v>
      </c>
      <c r="N194" s="39">
        <v>37.853463254046474</v>
      </c>
      <c r="O194" s="39" t="s">
        <v>74</v>
      </c>
      <c r="P194" s="39" t="s">
        <v>74</v>
      </c>
      <c r="Q194" s="39" t="s">
        <v>74</v>
      </c>
      <c r="R194" s="39" t="e">
        <f>VLOOKUP(#REF!,[1]Sheet1!$A$435:$M$870,11,FALSE)</f>
        <v>#REF!</v>
      </c>
      <c r="S194" s="39" t="e">
        <f>VLOOKUP(#REF!,[1]Sheet1!$A$435:$M$870,12,FALSE)</f>
        <v>#REF!</v>
      </c>
      <c r="T194" s="39" t="e">
        <f>VLOOKUP(#REF!,[1]Sheet1!$A$435:$M$870,13,FALSE)</f>
        <v>#REF!</v>
      </c>
      <c r="U194" s="39" t="s">
        <v>74</v>
      </c>
      <c r="V194" s="39" t="s">
        <v>74</v>
      </c>
      <c r="W194" s="39" t="s">
        <v>74</v>
      </c>
      <c r="X194" s="39" t="s">
        <v>74</v>
      </c>
      <c r="Y194" s="39" t="s">
        <v>74</v>
      </c>
      <c r="Z194" s="39" t="s">
        <v>74</v>
      </c>
      <c r="AA194" s="39">
        <v>7.2105079770665901</v>
      </c>
      <c r="AB194" s="5">
        <v>62.256995781116927</v>
      </c>
      <c r="AC194">
        <v>67.30657081177678</v>
      </c>
      <c r="AD194">
        <v>57.574118703784528</v>
      </c>
      <c r="AE194" s="5">
        <v>64.678239631478874</v>
      </c>
      <c r="AF194" s="5">
        <v>70.462058174357281</v>
      </c>
      <c r="AG194" s="5">
        <v>58.957671415394074</v>
      </c>
      <c r="AH194" s="5">
        <v>58.550556178788163</v>
      </c>
      <c r="AI194" s="5">
        <v>59.702326587511415</v>
      </c>
      <c r="AJ194" s="5">
        <v>57.608679629110959</v>
      </c>
      <c r="AK194" s="5" t="s">
        <v>74</v>
      </c>
      <c r="AL194" s="5" t="s">
        <v>74</v>
      </c>
      <c r="AM194" s="5" t="s">
        <v>74</v>
      </c>
      <c r="AN194" s="5" t="s">
        <v>74</v>
      </c>
      <c r="AO194" s="5" t="s">
        <v>74</v>
      </c>
      <c r="AP194" s="5" t="s">
        <v>74</v>
      </c>
      <c r="AQ194" s="5" t="s">
        <v>74</v>
      </c>
      <c r="AR194" s="5" t="s">
        <v>74</v>
      </c>
      <c r="AS194" s="5" t="s">
        <v>74</v>
      </c>
      <c r="AT194" s="39">
        <v>31.690942193900799</v>
      </c>
      <c r="AU194" s="39">
        <v>19.729460628129299</v>
      </c>
      <c r="AV194" s="39">
        <v>23.024863450159302</v>
      </c>
      <c r="AW194" s="39">
        <v>12.5571802457897</v>
      </c>
      <c r="AX194" s="39">
        <v>12.9975534820209</v>
      </c>
      <c r="AY194" s="39">
        <v>25.380348521465979</v>
      </c>
      <c r="AZ194" s="39">
        <v>14.324663617610787</v>
      </c>
      <c r="BA194" s="39">
        <v>15.045265760061055</v>
      </c>
      <c r="BB194" s="39">
        <v>23.765491839996461</v>
      </c>
      <c r="BC194" s="39">
        <v>21.484230260865719</v>
      </c>
      <c r="BD194" s="39">
        <v>38.375737409123658</v>
      </c>
      <c r="BE194" s="39">
        <v>25.454747830977336</v>
      </c>
      <c r="BF194" s="39">
        <v>31.477630214588252</v>
      </c>
      <c r="BG194" s="39">
        <v>0.68424536757684573</v>
      </c>
      <c r="BH194" s="39">
        <v>4.007639177733906</v>
      </c>
      <c r="BI194" s="39">
        <v>7.1862876698184204</v>
      </c>
      <c r="BJ194" s="3">
        <v>46766</v>
      </c>
      <c r="BK194" s="40">
        <v>55713</v>
      </c>
      <c r="BL194" s="40">
        <v>26903</v>
      </c>
      <c r="BM194" s="40">
        <v>22313</v>
      </c>
      <c r="BN194" s="40">
        <v>62438</v>
      </c>
      <c r="BO194" s="40">
        <v>37342</v>
      </c>
      <c r="BP194" s="3">
        <v>5.5291286034680818</v>
      </c>
      <c r="BQ194" s="23">
        <v>84.4</v>
      </c>
      <c r="BR194">
        <v>8.3000000000000007</v>
      </c>
      <c r="BS194">
        <v>0.4</v>
      </c>
      <c r="BT194" s="23">
        <v>3.0491588477556286</v>
      </c>
      <c r="BU194">
        <v>2.2000000000000002</v>
      </c>
      <c r="BV194">
        <v>83.437272574595539</v>
      </c>
      <c r="BW194">
        <v>8.3362257179645063</v>
      </c>
      <c r="BX194">
        <v>0.20601242792364105</v>
      </c>
      <c r="BY194">
        <v>3.9780551978950904</v>
      </c>
      <c r="BZ194">
        <v>1.9968650282707272</v>
      </c>
      <c r="CA194">
        <v>85.440756825669155</v>
      </c>
      <c r="CB194">
        <v>8.1955689000887642</v>
      </c>
      <c r="CC194">
        <v>0.70475816012248371</v>
      </c>
      <c r="CD194">
        <v>2.0606580522938898</v>
      </c>
      <c r="CE194">
        <v>2.3573356209675977</v>
      </c>
    </row>
    <row r="195" spans="1:83" x14ac:dyDescent="0.25">
      <c r="A195" t="s">
        <v>490</v>
      </c>
      <c r="B195" t="s">
        <v>491</v>
      </c>
      <c r="D195" s="39">
        <v>27516</v>
      </c>
      <c r="E195" s="39">
        <v>0.49</v>
      </c>
      <c r="F195" s="39">
        <v>35.417514943240121</v>
      </c>
      <c r="G195" s="39">
        <v>11.766615623528899</v>
      </c>
      <c r="H195" s="39">
        <v>12.9886740689936</v>
      </c>
      <c r="I195" s="39">
        <v>22.1067394353182</v>
      </c>
      <c r="J195" s="39">
        <v>19.894358816706958</v>
      </c>
      <c r="K195" s="39">
        <v>24.20079728489312</v>
      </c>
      <c r="L195" s="39">
        <v>35.590032342125724</v>
      </c>
      <c r="M195" s="39">
        <v>34.018276583341908</v>
      </c>
      <c r="N195" s="39">
        <v>36.982929553068807</v>
      </c>
      <c r="O195" s="39" t="s">
        <v>74</v>
      </c>
      <c r="P195" s="39" t="s">
        <v>74</v>
      </c>
      <c r="Q195" s="39" t="s">
        <v>74</v>
      </c>
      <c r="R195" s="39" t="e">
        <f>VLOOKUP(#REF!,[1]Sheet1!$A$435:$M$870,11,FALSE)</f>
        <v>#REF!</v>
      </c>
      <c r="S195" s="39" t="e">
        <f>VLOOKUP(#REF!,[1]Sheet1!$A$435:$M$870,12,FALSE)</f>
        <v>#REF!</v>
      </c>
      <c r="T195" s="39" t="e">
        <f>VLOOKUP(#REF!,[1]Sheet1!$A$435:$M$870,13,FALSE)</f>
        <v>#REF!</v>
      </c>
      <c r="U195" s="39">
        <v>34.188002242571478</v>
      </c>
      <c r="V195" s="39">
        <v>34.714295779609664</v>
      </c>
      <c r="W195" s="39">
        <v>33.593376850819936</v>
      </c>
      <c r="X195" s="39" t="s">
        <v>74</v>
      </c>
      <c r="Y195" s="39" t="s">
        <v>74</v>
      </c>
      <c r="Z195" s="39" t="s">
        <v>74</v>
      </c>
      <c r="AA195" s="39">
        <v>7.4219342604298397</v>
      </c>
      <c r="AB195" s="5">
        <v>55.230675087225812</v>
      </c>
      <c r="AC195">
        <v>60.220710495994922</v>
      </c>
      <c r="AD195">
        <v>50.435883667124095</v>
      </c>
      <c r="AE195" s="5">
        <v>62.007580027051404</v>
      </c>
      <c r="AF195" s="5">
        <v>69.107818762509879</v>
      </c>
      <c r="AG195" s="5">
        <v>55.333706877309027</v>
      </c>
      <c r="AH195" s="5">
        <v>62.73602486656025</v>
      </c>
      <c r="AI195" s="5">
        <v>58.51714663063774</v>
      </c>
      <c r="AJ195" s="5">
        <v>66.377119199224381</v>
      </c>
      <c r="AK195" s="5" t="s">
        <v>74</v>
      </c>
      <c r="AL195" s="5" t="s">
        <v>74</v>
      </c>
      <c r="AM195" s="5" t="s">
        <v>74</v>
      </c>
      <c r="AN195" s="5" t="s">
        <v>74</v>
      </c>
      <c r="AO195" s="5" t="s">
        <v>74</v>
      </c>
      <c r="AP195" s="5" t="s">
        <v>74</v>
      </c>
      <c r="AQ195" s="5" t="s">
        <v>74</v>
      </c>
      <c r="AR195" s="5" t="s">
        <v>74</v>
      </c>
      <c r="AS195" s="5" t="s">
        <v>74</v>
      </c>
      <c r="AT195" s="39">
        <v>31.288044053434898</v>
      </c>
      <c r="AU195" s="39">
        <v>19.366578245714699</v>
      </c>
      <c r="AV195" s="39">
        <v>22.733402294847998</v>
      </c>
      <c r="AW195" s="39">
        <v>13.583711426786399</v>
      </c>
      <c r="AX195" s="39">
        <v>13.028263979216</v>
      </c>
      <c r="AY195" s="39">
        <v>24.730198052418665</v>
      </c>
      <c r="AZ195" s="39">
        <v>14.955395380094613</v>
      </c>
      <c r="BA195" s="39">
        <v>14.909934246069916</v>
      </c>
      <c r="BB195" s="39">
        <v>25.202598532066574</v>
      </c>
      <c r="BC195" s="39">
        <v>20.201873789350238</v>
      </c>
      <c r="BD195" s="39">
        <v>38.340217799474281</v>
      </c>
      <c r="BE195" s="39">
        <v>24.1102742686288</v>
      </c>
      <c r="BF195" s="39">
        <v>31.146600160125832</v>
      </c>
      <c r="BG195" s="39">
        <v>1.0889973713856553</v>
      </c>
      <c r="BH195" s="39">
        <v>5.3139104003854349</v>
      </c>
      <c r="BI195" s="39">
        <v>7.5206159110350699</v>
      </c>
      <c r="BJ195" s="3">
        <v>40689</v>
      </c>
      <c r="BK195" s="40">
        <v>50807</v>
      </c>
      <c r="BL195" s="40">
        <v>25036</v>
      </c>
      <c r="BM195" s="40">
        <v>29269</v>
      </c>
      <c r="BN195" s="40">
        <v>50873</v>
      </c>
      <c r="BO195" s="40">
        <v>35274</v>
      </c>
      <c r="BP195" s="3">
        <v>5.5590214858917939</v>
      </c>
      <c r="BQ195" s="23">
        <v>86.4</v>
      </c>
      <c r="BR195">
        <v>7.9</v>
      </c>
      <c r="BS195">
        <v>1</v>
      </c>
      <c r="BT195" s="23">
        <v>1.3731335275951218</v>
      </c>
      <c r="BU195">
        <v>2</v>
      </c>
      <c r="BV195">
        <v>85.895800442058729</v>
      </c>
      <c r="BW195">
        <v>8.3643826965582573</v>
      </c>
      <c r="BX195">
        <v>0.76097252920745184</v>
      </c>
      <c r="BY195">
        <v>1.3830123144932114</v>
      </c>
      <c r="BZ195">
        <v>2.0378907483422797</v>
      </c>
      <c r="CA195">
        <v>86.924567286038041</v>
      </c>
      <c r="CB195">
        <v>7.3745469104115875</v>
      </c>
      <c r="CC195">
        <v>1.2797323286123841</v>
      </c>
      <c r="CD195">
        <v>1.3619497687187665</v>
      </c>
      <c r="CE195">
        <v>1.9632094828880484</v>
      </c>
    </row>
    <row r="196" spans="1:83" x14ac:dyDescent="0.25">
      <c r="A196" t="s">
        <v>492</v>
      </c>
      <c r="B196" t="s">
        <v>493</v>
      </c>
      <c r="D196" s="39">
        <v>25445</v>
      </c>
      <c r="E196" s="39">
        <v>0.50039999999999996</v>
      </c>
      <c r="F196" s="39">
        <v>38.941278758694487</v>
      </c>
      <c r="G196" s="39">
        <v>13.2096125596248</v>
      </c>
      <c r="H196" s="39">
        <v>15.971957489935001</v>
      </c>
      <c r="I196" s="39">
        <v>24.664985992794701</v>
      </c>
      <c r="J196" s="39">
        <v>21.372334153212119</v>
      </c>
      <c r="K196" s="39">
        <v>27.710242795452544</v>
      </c>
      <c r="L196" s="39">
        <v>39.623084237955865</v>
      </c>
      <c r="M196" s="39">
        <v>34.807041482266129</v>
      </c>
      <c r="N196" s="39">
        <v>43.702194309697234</v>
      </c>
      <c r="O196" s="39" t="s">
        <v>74</v>
      </c>
      <c r="P196" s="39" t="s">
        <v>74</v>
      </c>
      <c r="Q196" s="39" t="s">
        <v>74</v>
      </c>
      <c r="R196" s="39" t="e">
        <f>VLOOKUP(#REF!,[1]Sheet1!$A$435:$M$870,11,FALSE)</f>
        <v>#REF!</v>
      </c>
      <c r="S196" s="39" t="e">
        <f>VLOOKUP(#REF!,[1]Sheet1!$A$435:$M$870,12,FALSE)</f>
        <v>#REF!</v>
      </c>
      <c r="T196" s="39" t="e">
        <f>VLOOKUP(#REF!,[1]Sheet1!$A$435:$M$870,13,FALSE)</f>
        <v>#REF!</v>
      </c>
      <c r="U196" s="39" t="s">
        <v>74</v>
      </c>
      <c r="V196" s="39" t="s">
        <v>74</v>
      </c>
      <c r="W196" s="39" t="s">
        <v>74</v>
      </c>
      <c r="X196" s="39" t="s">
        <v>74</v>
      </c>
      <c r="Y196" s="39" t="s">
        <v>74</v>
      </c>
      <c r="Z196" s="39" t="s">
        <v>74</v>
      </c>
      <c r="AA196" s="39">
        <v>8.2414801025490299</v>
      </c>
      <c r="AB196" s="5">
        <v>52.154414739712429</v>
      </c>
      <c r="AC196">
        <v>52.968806910722755</v>
      </c>
      <c r="AD196">
        <v>51.356962127533578</v>
      </c>
      <c r="AE196" s="5">
        <v>55.652884449129616</v>
      </c>
      <c r="AF196" s="5">
        <v>64.440809627393776</v>
      </c>
      <c r="AG196" s="5">
        <v>46.999208497307229</v>
      </c>
      <c r="AH196" s="5">
        <v>54.122566909975667</v>
      </c>
      <c r="AI196" s="5">
        <v>51.665451779545521</v>
      </c>
      <c r="AJ196" s="5">
        <v>56.389043178296838</v>
      </c>
      <c r="AK196" s="5" t="s">
        <v>74</v>
      </c>
      <c r="AL196" s="5" t="s">
        <v>74</v>
      </c>
      <c r="AM196" s="5" t="s">
        <v>74</v>
      </c>
      <c r="AN196" s="5" t="s">
        <v>74</v>
      </c>
      <c r="AO196" s="5" t="s">
        <v>74</v>
      </c>
      <c r="AP196" s="5" t="s">
        <v>74</v>
      </c>
      <c r="AQ196" s="5" t="s">
        <v>74</v>
      </c>
      <c r="AR196" s="5" t="s">
        <v>74</v>
      </c>
      <c r="AS196" s="5" t="s">
        <v>74</v>
      </c>
      <c r="AT196" s="39">
        <v>30.3085848519362</v>
      </c>
      <c r="AU196" s="39">
        <v>21.207289293849701</v>
      </c>
      <c r="AV196" s="39">
        <v>24.0966685649203</v>
      </c>
      <c r="AW196" s="39">
        <v>11.9689635535308</v>
      </c>
      <c r="AX196" s="39">
        <v>12.4184937357631</v>
      </c>
      <c r="AY196" s="39">
        <v>23.667582319063023</v>
      </c>
      <c r="AZ196" s="39">
        <v>16.338298894762136</v>
      </c>
      <c r="BA196" s="39">
        <v>16.485329240391028</v>
      </c>
      <c r="BB196" s="39">
        <v>22.868597904279657</v>
      </c>
      <c r="BC196" s="39">
        <v>20.640191641504156</v>
      </c>
      <c r="BD196" s="39">
        <v>36.850769785138446</v>
      </c>
      <c r="BE196" s="39">
        <v>26.003829495594665</v>
      </c>
      <c r="BF196" s="39">
        <v>31.594751754007898</v>
      </c>
      <c r="BG196" s="39">
        <v>1.2315149117167021</v>
      </c>
      <c r="BH196" s="39">
        <v>4.3191340535422835</v>
      </c>
      <c r="BI196" s="39">
        <v>6.62458693795715</v>
      </c>
      <c r="BJ196" s="3">
        <v>35321</v>
      </c>
      <c r="BK196" s="40">
        <v>47476</v>
      </c>
      <c r="BL196" s="40">
        <v>21140</v>
      </c>
      <c r="BM196" s="40">
        <v>33611</v>
      </c>
      <c r="BN196" s="40">
        <v>38511</v>
      </c>
      <c r="BO196" s="40">
        <v>27194</v>
      </c>
      <c r="BP196" s="3">
        <v>5.8243017772941599</v>
      </c>
      <c r="BQ196" s="23">
        <v>84.3</v>
      </c>
      <c r="BR196">
        <v>9.4</v>
      </c>
      <c r="BS196">
        <v>0.5</v>
      </c>
      <c r="BT196" s="23">
        <v>2.250394471951684</v>
      </c>
      <c r="BU196">
        <v>2.2999999999999998</v>
      </c>
      <c r="BV196">
        <v>83.530562701547169</v>
      </c>
      <c r="BW196">
        <v>9.3880213051197501</v>
      </c>
      <c r="BX196">
        <v>0.24566107467661871</v>
      </c>
      <c r="BY196">
        <v>2.0855828109714118</v>
      </c>
      <c r="BZ196">
        <v>2.6435740425377734</v>
      </c>
      <c r="CA196">
        <v>85.122376352676298</v>
      </c>
      <c r="CB196">
        <v>9.3238434163701065</v>
      </c>
      <c r="CC196">
        <v>0.72844796281501922</v>
      </c>
      <c r="CD196">
        <v>2.4155712106906821</v>
      </c>
      <c r="CE196">
        <v>1.9660106035296683</v>
      </c>
    </row>
    <row r="197" spans="1:83" x14ac:dyDescent="0.25">
      <c r="A197" t="s">
        <v>494</v>
      </c>
      <c r="B197" t="s">
        <v>495</v>
      </c>
      <c r="D197" s="39">
        <v>35793</v>
      </c>
      <c r="E197" s="39">
        <v>0.45660000000000001</v>
      </c>
      <c r="F197" s="39">
        <v>19.8094713477958</v>
      </c>
      <c r="G197" s="39">
        <v>6.5032045315533296</v>
      </c>
      <c r="H197" s="39">
        <v>7.3531739749881302</v>
      </c>
      <c r="I197" s="39">
        <v>13.333410723429701</v>
      </c>
      <c r="J197" s="39">
        <v>12.350124984112188</v>
      </c>
      <c r="K197" s="39">
        <v>14.267248425102794</v>
      </c>
      <c r="L197" s="39">
        <v>21.185277336879587</v>
      </c>
      <c r="M197" s="39">
        <v>17.887774044223043</v>
      </c>
      <c r="N197" s="39">
        <v>23.953873774340561</v>
      </c>
      <c r="O197" s="39" t="s">
        <v>74</v>
      </c>
      <c r="P197" s="39" t="s">
        <v>74</v>
      </c>
      <c r="Q197" s="39" t="s">
        <v>74</v>
      </c>
      <c r="R197" s="39" t="e">
        <f>VLOOKUP(#REF!,[1]Sheet1!$A$435:$M$870,11,FALSE)</f>
        <v>#REF!</v>
      </c>
      <c r="S197" s="39" t="e">
        <f>VLOOKUP(#REF!,[1]Sheet1!$A$435:$M$870,12,FALSE)</f>
        <v>#REF!</v>
      </c>
      <c r="T197" s="39" t="e">
        <f>VLOOKUP(#REF!,[1]Sheet1!$A$435:$M$870,13,FALSE)</f>
        <v>#REF!</v>
      </c>
      <c r="U197" s="39" t="s">
        <v>74</v>
      </c>
      <c r="V197" s="39" t="s">
        <v>74</v>
      </c>
      <c r="W197" s="39" t="s">
        <v>74</v>
      </c>
      <c r="X197" s="39" t="s">
        <v>74</v>
      </c>
      <c r="Y197" s="39" t="s">
        <v>74</v>
      </c>
      <c r="Z197" s="39" t="s">
        <v>74</v>
      </c>
      <c r="AA197" s="39">
        <v>5.0462867158496802</v>
      </c>
      <c r="AB197" s="5">
        <v>65.132586469260318</v>
      </c>
      <c r="AC197">
        <v>71.84752016590582</v>
      </c>
      <c r="AD197">
        <v>58.900175919358311</v>
      </c>
      <c r="AE197" s="5">
        <v>53.312903058253625</v>
      </c>
      <c r="AF197" s="5">
        <v>59.013692530335085</v>
      </c>
      <c r="AG197" s="5">
        <v>47.810483676002086</v>
      </c>
      <c r="AH197" s="5">
        <v>50.327837166773215</v>
      </c>
      <c r="AI197" s="5">
        <v>42.284036624203821</v>
      </c>
      <c r="AJ197" s="5">
        <v>58.306761305862956</v>
      </c>
      <c r="AK197" s="5" t="s">
        <v>74</v>
      </c>
      <c r="AL197" s="5" t="s">
        <v>74</v>
      </c>
      <c r="AM197" s="5" t="s">
        <v>74</v>
      </c>
      <c r="AN197" s="5" t="s">
        <v>74</v>
      </c>
      <c r="AO197" s="5" t="s">
        <v>74</v>
      </c>
      <c r="AP197" s="5" t="s">
        <v>74</v>
      </c>
      <c r="AQ197" s="5" t="s">
        <v>74</v>
      </c>
      <c r="AR197" s="5" t="s">
        <v>74</v>
      </c>
      <c r="AS197" s="5" t="s">
        <v>74</v>
      </c>
      <c r="AT197" s="39">
        <v>38.889370272051501</v>
      </c>
      <c r="AU197" s="39">
        <v>15.4873216803598</v>
      </c>
      <c r="AV197" s="39">
        <v>23.622347031747701</v>
      </c>
      <c r="AW197" s="39">
        <v>10.2920595409705</v>
      </c>
      <c r="AX197" s="39">
        <v>11.708901474870499</v>
      </c>
      <c r="AY197" s="39">
        <v>34.172450534240163</v>
      </c>
      <c r="AZ197" s="39">
        <v>12.312916363781206</v>
      </c>
      <c r="BA197" s="39">
        <v>16.050605936886971</v>
      </c>
      <c r="BB197" s="39">
        <v>18.342909492845262</v>
      </c>
      <c r="BC197" s="39">
        <v>19.121117672246399</v>
      </c>
      <c r="BD197" s="39">
        <v>44.152532485930635</v>
      </c>
      <c r="BE197" s="39">
        <v>19.029338725895968</v>
      </c>
      <c r="BF197" s="39">
        <v>32.070932939261446</v>
      </c>
      <c r="BG197" s="39">
        <v>1.3088816173243483</v>
      </c>
      <c r="BH197" s="39">
        <v>3.4383142315876025</v>
      </c>
      <c r="BI197" s="39">
        <v>8.9916762610932697</v>
      </c>
      <c r="BJ197" s="3">
        <v>60440</v>
      </c>
      <c r="BK197" s="40">
        <v>68415</v>
      </c>
      <c r="BL197" s="40">
        <v>43811</v>
      </c>
      <c r="BM197" s="40" t="s">
        <v>74</v>
      </c>
      <c r="BN197" s="40">
        <v>86162</v>
      </c>
      <c r="BO197" s="40">
        <v>61289</v>
      </c>
      <c r="BP197" s="3">
        <v>5.0904518400536505</v>
      </c>
      <c r="BQ197" s="23">
        <v>85.5</v>
      </c>
      <c r="BR197">
        <v>8.1</v>
      </c>
      <c r="BS197">
        <v>0.9</v>
      </c>
      <c r="BT197" s="23">
        <v>1.7238107710111152</v>
      </c>
      <c r="BU197">
        <v>3</v>
      </c>
      <c r="BV197">
        <v>84.826758647005363</v>
      </c>
      <c r="BW197">
        <v>7.4939876388867965</v>
      </c>
      <c r="BX197">
        <v>1.3666511023080439</v>
      </c>
      <c r="BY197">
        <v>2.3200935869821713</v>
      </c>
      <c r="BZ197">
        <v>2.8994893886219519</v>
      </c>
      <c r="CA197">
        <v>86.335843838215297</v>
      </c>
      <c r="CB197">
        <v>8.6869564223591134</v>
      </c>
      <c r="CC197">
        <v>0.32343226779734624</v>
      </c>
      <c r="CD197">
        <v>1.0451548017691632</v>
      </c>
      <c r="CE197">
        <v>3.0503205750922868</v>
      </c>
    </row>
    <row r="198" spans="1:83" x14ac:dyDescent="0.25">
      <c r="A198" t="s">
        <v>496</v>
      </c>
      <c r="B198" t="s">
        <v>497</v>
      </c>
      <c r="D198" s="39">
        <v>31115</v>
      </c>
      <c r="E198" s="39">
        <v>0.4501</v>
      </c>
      <c r="F198" s="39">
        <v>10.760487144790257</v>
      </c>
      <c r="G198" s="39">
        <v>3.1627093027880502</v>
      </c>
      <c r="H198" s="39">
        <v>7.5321404036769302</v>
      </c>
      <c r="I198" s="39">
        <v>10.337206586922299</v>
      </c>
      <c r="J198" s="39">
        <v>9.891444573801957</v>
      </c>
      <c r="K198" s="39">
        <v>10.757127994142877</v>
      </c>
      <c r="L198" s="39" t="s">
        <v>74</v>
      </c>
      <c r="M198" s="39" t="s">
        <v>74</v>
      </c>
      <c r="N198" s="39" t="s">
        <v>74</v>
      </c>
      <c r="O198" s="39" t="s">
        <v>74</v>
      </c>
      <c r="P198" s="39" t="s">
        <v>74</v>
      </c>
      <c r="Q198" s="39" t="s">
        <v>74</v>
      </c>
      <c r="R198" s="39" t="e">
        <f>VLOOKUP(#REF!,[1]Sheet1!$A$435:$M$870,11,FALSE)</f>
        <v>#REF!</v>
      </c>
      <c r="S198" s="39" t="e">
        <f>VLOOKUP(#REF!,[1]Sheet1!$A$435:$M$870,12,FALSE)</f>
        <v>#REF!</v>
      </c>
      <c r="T198" s="39" t="e">
        <f>VLOOKUP(#REF!,[1]Sheet1!$A$435:$M$870,13,FALSE)</f>
        <v>#REF!</v>
      </c>
      <c r="U198" s="39" t="s">
        <v>74</v>
      </c>
      <c r="V198" s="39" t="s">
        <v>74</v>
      </c>
      <c r="W198" s="39" t="s">
        <v>74</v>
      </c>
      <c r="X198" s="39" t="s">
        <v>74</v>
      </c>
      <c r="Y198" s="39" t="s">
        <v>74</v>
      </c>
      <c r="Z198" s="39" t="s">
        <v>74</v>
      </c>
      <c r="AA198" s="39">
        <v>4.42738267435913</v>
      </c>
      <c r="AB198" s="5">
        <v>65.23935371278985</v>
      </c>
      <c r="AC198">
        <v>68.727375439483254</v>
      </c>
      <c r="AD198">
        <v>62.005237947551606</v>
      </c>
      <c r="AE198" s="5">
        <v>64.057470673699058</v>
      </c>
      <c r="AF198" s="5">
        <v>70.609701697939514</v>
      </c>
      <c r="AG198" s="5">
        <v>57.706037131764397</v>
      </c>
      <c r="AH198" s="5" t="s">
        <v>74</v>
      </c>
      <c r="AI198" s="5" t="s">
        <v>74</v>
      </c>
      <c r="AJ198" s="5" t="s">
        <v>74</v>
      </c>
      <c r="AK198" s="5" t="s">
        <v>74</v>
      </c>
      <c r="AL198" s="5" t="s">
        <v>74</v>
      </c>
      <c r="AM198" s="5" t="s">
        <v>74</v>
      </c>
      <c r="AN198" s="5" t="s">
        <v>74</v>
      </c>
      <c r="AO198" s="5" t="s">
        <v>74</v>
      </c>
      <c r="AP198" s="5" t="s">
        <v>74</v>
      </c>
      <c r="AQ198" s="5" t="s">
        <v>74</v>
      </c>
      <c r="AR198" s="5" t="s">
        <v>74</v>
      </c>
      <c r="AS198" s="5" t="s">
        <v>74</v>
      </c>
      <c r="AT198" s="39">
        <v>39.553613046906001</v>
      </c>
      <c r="AU198" s="39">
        <v>17.2935381215724</v>
      </c>
      <c r="AV198" s="39">
        <v>24.0678931709759</v>
      </c>
      <c r="AW198" s="39">
        <v>9.4836366984514306</v>
      </c>
      <c r="AX198" s="39">
        <v>9.6013189620942292</v>
      </c>
      <c r="AY198" s="39">
        <v>35.209771945836422</v>
      </c>
      <c r="AZ198" s="39">
        <v>14.19297067383031</v>
      </c>
      <c r="BA198" s="39">
        <v>16.772571507292795</v>
      </c>
      <c r="BB198" s="39">
        <v>18.026209295517557</v>
      </c>
      <c r="BC198" s="39">
        <v>15.798476577522919</v>
      </c>
      <c r="BD198" s="39">
        <v>43.919507537514498</v>
      </c>
      <c r="BE198" s="39">
        <v>20.409846942013349</v>
      </c>
      <c r="BF198" s="39">
        <v>31.400252692793639</v>
      </c>
      <c r="BG198" s="39">
        <v>0.89769403402698844</v>
      </c>
      <c r="BH198" s="39">
        <v>3.372698793651526</v>
      </c>
      <c r="BI198" s="39">
        <v>5.8419744516272996</v>
      </c>
      <c r="BJ198" s="3">
        <v>59452</v>
      </c>
      <c r="BK198" s="40">
        <v>60375</v>
      </c>
      <c r="BL198" s="40">
        <v>30282</v>
      </c>
      <c r="BM198" s="40">
        <v>27940</v>
      </c>
      <c r="BN198" s="40">
        <v>40673</v>
      </c>
      <c r="BO198" s="40">
        <v>57609</v>
      </c>
      <c r="BP198" s="3">
        <v>4.3513307067620808</v>
      </c>
      <c r="BQ198" s="23">
        <v>79.900000000000006</v>
      </c>
      <c r="BR198">
        <v>7.4</v>
      </c>
      <c r="BS198">
        <v>0.9</v>
      </c>
      <c r="BT198" s="23">
        <v>4.6240549988483597</v>
      </c>
      <c r="BU198">
        <v>5.9</v>
      </c>
      <c r="BV198">
        <v>78.264073861295358</v>
      </c>
      <c r="BW198">
        <v>8.2850228930554835</v>
      </c>
      <c r="BX198">
        <v>1.1461035381231757</v>
      </c>
      <c r="BY198">
        <v>5.2273927450195279</v>
      </c>
      <c r="BZ198">
        <v>5.5924049604521739</v>
      </c>
      <c r="CA198">
        <v>81.583326497369129</v>
      </c>
      <c r="CB198">
        <v>6.5215098496478499</v>
      </c>
      <c r="CC198">
        <v>0.69199489060504138</v>
      </c>
      <c r="CD198">
        <v>4.0148594330446601</v>
      </c>
      <c r="CE198">
        <v>6.251977546787292</v>
      </c>
    </row>
    <row r="199" spans="1:83" x14ac:dyDescent="0.25">
      <c r="A199" t="s">
        <v>498</v>
      </c>
      <c r="B199" t="s">
        <v>499</v>
      </c>
      <c r="D199" s="39">
        <v>26686</v>
      </c>
      <c r="E199" s="39">
        <v>0.4425</v>
      </c>
      <c r="F199" s="39">
        <v>27.844031940267548</v>
      </c>
      <c r="G199" s="39">
        <v>8.7192310190296798</v>
      </c>
      <c r="H199" s="39">
        <v>10.1652073352057</v>
      </c>
      <c r="I199" s="39">
        <v>16.445574684981199</v>
      </c>
      <c r="J199" s="39">
        <v>14.860225287517844</v>
      </c>
      <c r="K199" s="39">
        <v>17.974303066139424</v>
      </c>
      <c r="L199" s="39" t="s">
        <v>74</v>
      </c>
      <c r="M199" s="39" t="s">
        <v>74</v>
      </c>
      <c r="N199" s="39" t="s">
        <v>74</v>
      </c>
      <c r="O199" s="39" t="s">
        <v>74</v>
      </c>
      <c r="P199" s="39" t="s">
        <v>74</v>
      </c>
      <c r="Q199" s="39" t="s">
        <v>74</v>
      </c>
      <c r="R199" s="39" t="e">
        <f>VLOOKUP(#REF!,[1]Sheet1!$A$435:$M$870,11,FALSE)</f>
        <v>#REF!</v>
      </c>
      <c r="S199" s="39" t="e">
        <f>VLOOKUP(#REF!,[1]Sheet1!$A$435:$M$870,12,FALSE)</f>
        <v>#REF!</v>
      </c>
      <c r="T199" s="39" t="e">
        <f>VLOOKUP(#REF!,[1]Sheet1!$A$435:$M$870,13,FALSE)</f>
        <v>#REF!</v>
      </c>
      <c r="U199" s="39" t="s">
        <v>74</v>
      </c>
      <c r="V199" s="39" t="s">
        <v>74</v>
      </c>
      <c r="W199" s="39" t="s">
        <v>74</v>
      </c>
      <c r="X199" s="39" t="s">
        <v>74</v>
      </c>
      <c r="Y199" s="39" t="s">
        <v>74</v>
      </c>
      <c r="Z199" s="39" t="s">
        <v>74</v>
      </c>
      <c r="AA199" s="39">
        <v>6.4377895948005097</v>
      </c>
      <c r="AB199" s="5">
        <v>59.156447744859321</v>
      </c>
      <c r="AC199">
        <v>63.037225489381946</v>
      </c>
      <c r="AD199">
        <v>55.480025174145013</v>
      </c>
      <c r="AE199" s="5">
        <v>65.188413520097441</v>
      </c>
      <c r="AF199" s="5">
        <v>68.510531933043168</v>
      </c>
      <c r="AG199" s="5">
        <v>62.125773143084963</v>
      </c>
      <c r="AH199" s="5" t="s">
        <v>74</v>
      </c>
      <c r="AI199" s="5" t="s">
        <v>74</v>
      </c>
      <c r="AJ199" s="5" t="s">
        <v>74</v>
      </c>
      <c r="AK199" s="5" t="s">
        <v>74</v>
      </c>
      <c r="AL199" s="5" t="s">
        <v>74</v>
      </c>
      <c r="AM199" s="5" t="s">
        <v>74</v>
      </c>
      <c r="AN199" s="5" t="s">
        <v>74</v>
      </c>
      <c r="AO199" s="5" t="s">
        <v>74</v>
      </c>
      <c r="AP199" s="5" t="s">
        <v>74</v>
      </c>
      <c r="AQ199" s="5" t="s">
        <v>74</v>
      </c>
      <c r="AR199" s="5" t="s">
        <v>74</v>
      </c>
      <c r="AS199" s="5" t="s">
        <v>74</v>
      </c>
      <c r="AT199" s="39">
        <v>33.017801826714702</v>
      </c>
      <c r="AU199" s="39">
        <v>18.333953760453099</v>
      </c>
      <c r="AV199" s="39">
        <v>23.419240331308099</v>
      </c>
      <c r="AW199" s="39">
        <v>11.894585000731199</v>
      </c>
      <c r="AX199" s="39">
        <v>13.3344190807929</v>
      </c>
      <c r="AY199" s="39">
        <v>28.11892427939507</v>
      </c>
      <c r="AZ199" s="39">
        <v>13.323198976995446</v>
      </c>
      <c r="BA199" s="39">
        <v>15.303313021125566</v>
      </c>
      <c r="BB199" s="39">
        <v>22.22033743492047</v>
      </c>
      <c r="BC199" s="39">
        <v>21.034226287563449</v>
      </c>
      <c r="BD199" s="39">
        <v>38.105207528761333</v>
      </c>
      <c r="BE199" s="39">
        <v>23.537542176511238</v>
      </c>
      <c r="BF199" s="39">
        <v>31.847500575904171</v>
      </c>
      <c r="BG199" s="39">
        <v>1.1714568342886569</v>
      </c>
      <c r="BH199" s="39">
        <v>5.338292884534602</v>
      </c>
      <c r="BI199" s="39">
        <v>6.8696973305762201</v>
      </c>
      <c r="BJ199" s="3">
        <v>44560</v>
      </c>
      <c r="BK199" s="40">
        <v>44926</v>
      </c>
      <c r="BL199" s="40">
        <v>19450</v>
      </c>
      <c r="BM199" s="40">
        <v>31200</v>
      </c>
      <c r="BN199" s="40">
        <v>71783</v>
      </c>
      <c r="BO199" s="40">
        <v>47055</v>
      </c>
      <c r="BP199" s="3">
        <v>4.673932237059927</v>
      </c>
      <c r="BQ199" s="23">
        <v>79.3</v>
      </c>
      <c r="BR199">
        <v>10.199999999999999</v>
      </c>
      <c r="BS199">
        <v>0.3</v>
      </c>
      <c r="BT199" s="23">
        <v>3.5781261720801143</v>
      </c>
      <c r="BU199">
        <v>5.5</v>
      </c>
      <c r="BV199">
        <v>79.0065199619835</v>
      </c>
      <c r="BW199">
        <v>10.937053455712777</v>
      </c>
      <c r="BX199">
        <v>6.9120901761918374E-2</v>
      </c>
      <c r="BY199">
        <v>3.8189298223459902</v>
      </c>
      <c r="BZ199">
        <v>4.7381048909684242</v>
      </c>
      <c r="CA199">
        <v>79.697663508867748</v>
      </c>
      <c r="CB199">
        <v>9.4369875578521363</v>
      </c>
      <c r="CC199">
        <v>0.54963905868184648</v>
      </c>
      <c r="CD199">
        <v>3.3244410835941491</v>
      </c>
      <c r="CE199">
        <v>6.3380035148892659</v>
      </c>
    </row>
    <row r="200" spans="1:83" x14ac:dyDescent="0.25">
      <c r="A200" t="s">
        <v>500</v>
      </c>
      <c r="B200" t="s">
        <v>501</v>
      </c>
      <c r="D200" s="39">
        <v>37003</v>
      </c>
      <c r="E200" s="39">
        <v>0.43930000000000002</v>
      </c>
      <c r="F200" s="39">
        <v>16.019138315736203</v>
      </c>
      <c r="G200" s="39">
        <v>4.5298728331219298</v>
      </c>
      <c r="H200" s="39">
        <v>5.9056621789363097</v>
      </c>
      <c r="I200" s="39">
        <v>9.4390353833133407</v>
      </c>
      <c r="J200" s="39">
        <v>8.1722806673322292</v>
      </c>
      <c r="K200" s="39">
        <v>10.654532668492118</v>
      </c>
      <c r="L200" s="39">
        <v>21.994676727479458</v>
      </c>
      <c r="M200" s="39">
        <v>15.992503077095222</v>
      </c>
      <c r="N200" s="39">
        <v>27.146561659623515</v>
      </c>
      <c r="O200" s="39" t="s">
        <v>74</v>
      </c>
      <c r="P200" s="39" t="s">
        <v>74</v>
      </c>
      <c r="Q200" s="39" t="s">
        <v>74</v>
      </c>
      <c r="R200" s="39" t="e">
        <f>VLOOKUP(#REF!,[1]Sheet1!$A$435:$M$870,11,FALSE)</f>
        <v>#REF!</v>
      </c>
      <c r="S200" s="39" t="e">
        <f>VLOOKUP(#REF!,[1]Sheet1!$A$435:$M$870,12,FALSE)</f>
        <v>#REF!</v>
      </c>
      <c r="T200" s="39" t="e">
        <f>VLOOKUP(#REF!,[1]Sheet1!$A$435:$M$870,13,FALSE)</f>
        <v>#REF!</v>
      </c>
      <c r="U200" s="39">
        <v>16.26062537947784</v>
      </c>
      <c r="V200" s="39">
        <v>13.457789773579249</v>
      </c>
      <c r="W200" s="39">
        <v>19.133241124942369</v>
      </c>
      <c r="X200" s="39" t="s">
        <v>74</v>
      </c>
      <c r="Y200" s="39" t="s">
        <v>74</v>
      </c>
      <c r="Z200" s="39" t="s">
        <v>74</v>
      </c>
      <c r="AA200" s="39">
        <v>5.2400933888560903</v>
      </c>
      <c r="AB200" s="5">
        <v>63.80592781977802</v>
      </c>
      <c r="AC200">
        <v>68.681019877430643</v>
      </c>
      <c r="AD200">
        <v>59.201901582567075</v>
      </c>
      <c r="AE200" s="5">
        <v>59.100208840798466</v>
      </c>
      <c r="AF200" s="5">
        <v>63.047185676130177</v>
      </c>
      <c r="AG200" s="5">
        <v>55.341349722842935</v>
      </c>
      <c r="AH200" s="5">
        <v>66.12872169727224</v>
      </c>
      <c r="AI200" s="5">
        <v>71.069917969751344</v>
      </c>
      <c r="AJ200" s="5">
        <v>62.165045174722721</v>
      </c>
      <c r="AK200" s="5" t="s">
        <v>74</v>
      </c>
      <c r="AL200" s="5" t="s">
        <v>74</v>
      </c>
      <c r="AM200" s="5" t="s">
        <v>74</v>
      </c>
      <c r="AN200" s="5" t="s">
        <v>74</v>
      </c>
      <c r="AO200" s="5" t="s">
        <v>74</v>
      </c>
      <c r="AP200" s="5" t="s">
        <v>74</v>
      </c>
      <c r="AQ200" s="5" t="s">
        <v>74</v>
      </c>
      <c r="AR200" s="5" t="s">
        <v>74</v>
      </c>
      <c r="AS200" s="5" t="s">
        <v>74</v>
      </c>
      <c r="AT200" s="39">
        <v>38.5069986193582</v>
      </c>
      <c r="AU200" s="39">
        <v>17.716272491553401</v>
      </c>
      <c r="AV200" s="39">
        <v>24.0318670093951</v>
      </c>
      <c r="AW200" s="39">
        <v>10.1429469406997</v>
      </c>
      <c r="AX200" s="39">
        <v>9.6019149389935894</v>
      </c>
      <c r="AY200" s="39">
        <v>33.846245375678777</v>
      </c>
      <c r="AZ200" s="39">
        <v>14.754018562187657</v>
      </c>
      <c r="BA200" s="39">
        <v>17.608658027388962</v>
      </c>
      <c r="BB200" s="39">
        <v>18.742833654241394</v>
      </c>
      <c r="BC200" s="39">
        <v>15.048244380503212</v>
      </c>
      <c r="BD200" s="39">
        <v>43.532753230998928</v>
      </c>
      <c r="BE200" s="39">
        <v>20.910511827555638</v>
      </c>
      <c r="BF200" s="39">
        <v>30.958101992254932</v>
      </c>
      <c r="BG200" s="39">
        <v>0.86957028880697995</v>
      </c>
      <c r="BH200" s="39">
        <v>3.7290626603835206</v>
      </c>
      <c r="BI200" s="39">
        <v>12.5525084013442</v>
      </c>
      <c r="BJ200" s="3">
        <v>69824</v>
      </c>
      <c r="BK200" s="40">
        <v>74325</v>
      </c>
      <c r="BL200" s="40">
        <v>39640</v>
      </c>
      <c r="BM200" s="40" t="s">
        <v>74</v>
      </c>
      <c r="BN200" s="40">
        <v>73538</v>
      </c>
      <c r="BO200" s="40">
        <v>57245</v>
      </c>
      <c r="BP200" s="3">
        <v>4.4198584937750871</v>
      </c>
      <c r="BQ200" s="23">
        <v>82.6</v>
      </c>
      <c r="BR200">
        <v>8.3000000000000007</v>
      </c>
      <c r="BS200">
        <v>1.3</v>
      </c>
      <c r="BT200" s="23">
        <v>2.0452495404254347</v>
      </c>
      <c r="BU200">
        <v>4.9000000000000004</v>
      </c>
      <c r="BV200">
        <v>82.267212683952351</v>
      </c>
      <c r="BW200">
        <v>8.8039812543798188</v>
      </c>
      <c r="BX200">
        <v>1.5115846180798878</v>
      </c>
      <c r="BY200">
        <v>2.1488481079187105</v>
      </c>
      <c r="BZ200">
        <v>4.4296382270497547</v>
      </c>
      <c r="CA200">
        <v>82.975880907507687</v>
      </c>
      <c r="CB200">
        <v>7.8488441443805606</v>
      </c>
      <c r="CC200">
        <v>1.1141064484576662</v>
      </c>
      <c r="CD200">
        <v>1.9323901996803208</v>
      </c>
      <c r="CE200">
        <v>5.3397189684376265</v>
      </c>
    </row>
    <row r="201" spans="1:83" x14ac:dyDescent="0.25">
      <c r="A201" t="s">
        <v>502</v>
      </c>
      <c r="B201" t="s">
        <v>503</v>
      </c>
      <c r="D201" s="39">
        <v>37504</v>
      </c>
      <c r="E201" s="39">
        <v>0.43209999999999998</v>
      </c>
      <c r="F201" s="39">
        <v>16.174429805227668</v>
      </c>
      <c r="G201" s="39">
        <v>5.64964985515181</v>
      </c>
      <c r="H201" s="39">
        <v>8.7564579288558395</v>
      </c>
      <c r="I201" s="39">
        <v>11.6080026397129</v>
      </c>
      <c r="J201" s="39">
        <v>10.507228912246477</v>
      </c>
      <c r="K201" s="39">
        <v>12.603893038909867</v>
      </c>
      <c r="L201" s="39">
        <v>13.819336006465738</v>
      </c>
      <c r="M201" s="39">
        <v>13.579493439121148</v>
      </c>
      <c r="N201" s="39">
        <v>14.015564923994377</v>
      </c>
      <c r="O201" s="39" t="s">
        <v>74</v>
      </c>
      <c r="P201" s="39" t="s">
        <v>74</v>
      </c>
      <c r="Q201" s="39" t="s">
        <v>74</v>
      </c>
      <c r="R201" s="39" t="e">
        <f>VLOOKUP(#REF!,[1]Sheet1!$A$435:$M$870,11,FALSE)</f>
        <v>#REF!</v>
      </c>
      <c r="S201" s="39" t="e">
        <f>VLOOKUP(#REF!,[1]Sheet1!$A$435:$M$870,12,FALSE)</f>
        <v>#REF!</v>
      </c>
      <c r="T201" s="39" t="e">
        <f>VLOOKUP(#REF!,[1]Sheet1!$A$435:$M$870,13,FALSE)</f>
        <v>#REF!</v>
      </c>
      <c r="U201" s="39">
        <v>16.423673140091051</v>
      </c>
      <c r="V201" s="39">
        <v>13.467596759675967</v>
      </c>
      <c r="W201" s="39">
        <v>19.527466036621384</v>
      </c>
      <c r="X201" s="39">
        <v>4.0495656617271338</v>
      </c>
      <c r="Y201" s="39">
        <v>3.9126526727647652</v>
      </c>
      <c r="Z201" s="39">
        <v>4.1775844168685419</v>
      </c>
      <c r="AA201" s="39">
        <v>5.7381143384745803</v>
      </c>
      <c r="AB201" s="5">
        <v>66.682298469459369</v>
      </c>
      <c r="AC201">
        <v>70.560152435726081</v>
      </c>
      <c r="AD201">
        <v>63.199563712953207</v>
      </c>
      <c r="AE201" s="5">
        <v>64.25439278494791</v>
      </c>
      <c r="AF201" s="5">
        <v>69.95268037667617</v>
      </c>
      <c r="AG201" s="5">
        <v>58.887448466889978</v>
      </c>
      <c r="AH201" s="5">
        <v>59.338828220311242</v>
      </c>
      <c r="AI201" s="5">
        <v>58.027501481088841</v>
      </c>
      <c r="AJ201" s="5">
        <v>60.535526278348463</v>
      </c>
      <c r="AK201" s="5" t="s">
        <v>74</v>
      </c>
      <c r="AL201" s="5" t="s">
        <v>74</v>
      </c>
      <c r="AM201" s="5" t="s">
        <v>74</v>
      </c>
      <c r="AN201" s="5">
        <v>67.793687451886058</v>
      </c>
      <c r="AO201" s="5">
        <v>78.630084664841817</v>
      </c>
      <c r="AP201" s="5">
        <v>57.640462841464867</v>
      </c>
      <c r="AQ201" s="5" t="s">
        <v>74</v>
      </c>
      <c r="AR201" s="5" t="s">
        <v>74</v>
      </c>
      <c r="AS201" s="5" t="s">
        <v>74</v>
      </c>
      <c r="AT201" s="39">
        <v>40.079913075127898</v>
      </c>
      <c r="AU201" s="39">
        <v>17.413342753762802</v>
      </c>
      <c r="AV201" s="39">
        <v>25.515447363350201</v>
      </c>
      <c r="AW201" s="39">
        <v>6.8517566959984597</v>
      </c>
      <c r="AX201" s="39">
        <v>10.139540111760599</v>
      </c>
      <c r="AY201" s="39">
        <v>37.033168497271774</v>
      </c>
      <c r="AZ201" s="39">
        <v>15.099636055032395</v>
      </c>
      <c r="BA201" s="39">
        <v>19.076374041856393</v>
      </c>
      <c r="BB201" s="39">
        <v>13.326696369798551</v>
      </c>
      <c r="BC201" s="39">
        <v>15.464125036040887</v>
      </c>
      <c r="BD201" s="39">
        <v>43.030073168033631</v>
      </c>
      <c r="BE201" s="39">
        <v>19.653702913552152</v>
      </c>
      <c r="BF201" s="39">
        <v>31.750396392694785</v>
      </c>
      <c r="BG201" s="39">
        <v>0.58207830928638771</v>
      </c>
      <c r="BH201" s="39">
        <v>4.9837492164330452</v>
      </c>
      <c r="BI201" s="39">
        <v>9.9076904232989804</v>
      </c>
      <c r="BJ201" s="3">
        <v>62278</v>
      </c>
      <c r="BK201" s="40">
        <v>65681</v>
      </c>
      <c r="BL201" s="40">
        <v>57002</v>
      </c>
      <c r="BM201" s="40">
        <v>81214</v>
      </c>
      <c r="BN201" s="40">
        <v>77299</v>
      </c>
      <c r="BO201" s="40">
        <v>60102</v>
      </c>
      <c r="BP201" s="3">
        <v>4.293646498538803</v>
      </c>
      <c r="BQ201" s="23">
        <v>79.099999999999994</v>
      </c>
      <c r="BR201">
        <v>8.9</v>
      </c>
      <c r="BS201">
        <v>4.9000000000000004</v>
      </c>
      <c r="BT201" s="23">
        <v>2.1567057508570935</v>
      </c>
      <c r="BU201">
        <v>3.5</v>
      </c>
      <c r="BV201">
        <v>79.467238277841815</v>
      </c>
      <c r="BW201">
        <v>9.2915540140245803</v>
      </c>
      <c r="BX201">
        <v>3.9542423818089771</v>
      </c>
      <c r="BY201">
        <v>2.543167056238353</v>
      </c>
      <c r="BZ201">
        <v>3.2799422643988927</v>
      </c>
      <c r="CA201">
        <v>78.641817772392415</v>
      </c>
      <c r="CB201">
        <v>8.5387692076734183</v>
      </c>
      <c r="CC201">
        <v>5.846746088765455</v>
      </c>
      <c r="CD201">
        <v>1.7719849448298786</v>
      </c>
      <c r="CE201">
        <v>3.6844419185691155</v>
      </c>
    </row>
    <row r="202" spans="1:83" x14ac:dyDescent="0.25">
      <c r="A202" t="s">
        <v>504</v>
      </c>
      <c r="B202" t="s">
        <v>505</v>
      </c>
      <c r="D202" s="39">
        <v>43732</v>
      </c>
      <c r="E202" s="39">
        <v>0.44740000000000002</v>
      </c>
      <c r="F202" s="39">
        <v>10.23238816630953</v>
      </c>
      <c r="G202" s="39">
        <v>3.8680590004583899</v>
      </c>
      <c r="H202" s="39">
        <v>7.1322928245312696</v>
      </c>
      <c r="I202" s="39">
        <v>7.8879929066319203</v>
      </c>
      <c r="J202" s="39">
        <v>6.4922791325626532</v>
      </c>
      <c r="K202" s="39">
        <v>9.1791650620843264</v>
      </c>
      <c r="L202" s="39">
        <v>12.94190543632204</v>
      </c>
      <c r="M202" s="39">
        <v>10.022558814050917</v>
      </c>
      <c r="N202" s="39">
        <v>15.27031492882584</v>
      </c>
      <c r="O202" s="39" t="s">
        <v>74</v>
      </c>
      <c r="P202" s="39" t="s">
        <v>74</v>
      </c>
      <c r="Q202" s="39" t="s">
        <v>74</v>
      </c>
      <c r="R202" s="39" t="e">
        <f>VLOOKUP(#REF!,[1]Sheet1!$A$435:$M$870,11,FALSE)</f>
        <v>#REF!</v>
      </c>
      <c r="S202" s="39" t="e">
        <f>VLOOKUP(#REF!,[1]Sheet1!$A$435:$M$870,12,FALSE)</f>
        <v>#REF!</v>
      </c>
      <c r="T202" s="39" t="e">
        <f>VLOOKUP(#REF!,[1]Sheet1!$A$435:$M$870,13,FALSE)</f>
        <v>#REF!</v>
      </c>
      <c r="U202" s="39">
        <v>13.202502926342866</v>
      </c>
      <c r="V202" s="39">
        <v>12.222222222222221</v>
      </c>
      <c r="W202" s="39">
        <v>14.271044126974539</v>
      </c>
      <c r="X202" s="39">
        <v>7.2895016981801595</v>
      </c>
      <c r="Y202" s="39">
        <v>7.5524676914215769</v>
      </c>
      <c r="Z202" s="39">
        <v>7.0568753582574359</v>
      </c>
      <c r="AA202" s="39">
        <v>5.42183530741291</v>
      </c>
      <c r="AB202" s="5">
        <v>69.635911038563563</v>
      </c>
      <c r="AC202">
        <v>75.703965036431839</v>
      </c>
      <c r="AD202">
        <v>64.152227415104662</v>
      </c>
      <c r="AE202" s="5">
        <v>64.325008892759456</v>
      </c>
      <c r="AF202" s="5">
        <v>68.941585836827812</v>
      </c>
      <c r="AG202" s="5">
        <v>60.043500360532875</v>
      </c>
      <c r="AH202" s="5">
        <v>68.602380833789908</v>
      </c>
      <c r="AI202" s="5">
        <v>68.843687867211756</v>
      </c>
      <c r="AJ202" s="5">
        <v>68.408183812160658</v>
      </c>
      <c r="AK202" s="5">
        <v>75.97766518457243</v>
      </c>
      <c r="AL202" s="5">
        <v>86.111111111111114</v>
      </c>
      <c r="AM202" s="5">
        <v>65.177083778356902</v>
      </c>
      <c r="AN202" s="5">
        <v>69.282147187570644</v>
      </c>
      <c r="AO202" s="5">
        <v>76.626808186663084</v>
      </c>
      <c r="AP202" s="5">
        <v>63.053551082415495</v>
      </c>
      <c r="AQ202" s="5" t="s">
        <v>74</v>
      </c>
      <c r="AR202" s="5" t="s">
        <v>74</v>
      </c>
      <c r="AS202" s="5" t="s">
        <v>74</v>
      </c>
      <c r="AT202" s="39">
        <v>50.4209934737151</v>
      </c>
      <c r="AU202" s="39">
        <v>15.3539838690895</v>
      </c>
      <c r="AV202" s="39">
        <v>21.233462778911299</v>
      </c>
      <c r="AW202" s="39">
        <v>6.0617490848518303</v>
      </c>
      <c r="AX202" s="39">
        <v>6.9298107934321997</v>
      </c>
      <c r="AY202" s="39">
        <v>47.30705191231182</v>
      </c>
      <c r="AZ202" s="39">
        <v>13.275263217703644</v>
      </c>
      <c r="BA202" s="39">
        <v>17.722419577171824</v>
      </c>
      <c r="BB202" s="39">
        <v>11.600847830275841</v>
      </c>
      <c r="BC202" s="39">
        <v>10.094417462536869</v>
      </c>
      <c r="BD202" s="39">
        <v>53.693041704089417</v>
      </c>
      <c r="BE202" s="39">
        <v>17.538249082385434</v>
      </c>
      <c r="BF202" s="39">
        <v>24.922775011810881</v>
      </c>
      <c r="BG202" s="39">
        <v>0.24140920677607089</v>
      </c>
      <c r="BH202" s="39">
        <v>3.6045249949381941</v>
      </c>
      <c r="BI202" s="39">
        <v>11.047646801690201</v>
      </c>
      <c r="BJ202" s="3">
        <v>81231</v>
      </c>
      <c r="BK202" s="40">
        <v>88942</v>
      </c>
      <c r="BL202" s="40">
        <v>58091</v>
      </c>
      <c r="BM202" s="40" t="s">
        <v>74</v>
      </c>
      <c r="BN202" s="40">
        <v>110409</v>
      </c>
      <c r="BO202" s="40">
        <v>63457</v>
      </c>
      <c r="BP202" s="3">
        <v>4.3749502869155164</v>
      </c>
      <c r="BQ202" s="23">
        <v>74.3</v>
      </c>
      <c r="BR202">
        <v>8.1999999999999993</v>
      </c>
      <c r="BS202">
        <v>6.7</v>
      </c>
      <c r="BT202" s="23">
        <v>4.7709591158044651</v>
      </c>
      <c r="BU202">
        <v>4.7</v>
      </c>
      <c r="BV202">
        <v>74.630594341266914</v>
      </c>
      <c r="BW202">
        <v>7.7672018126537177</v>
      </c>
      <c r="BX202">
        <v>6.4938900400875337</v>
      </c>
      <c r="BY202">
        <v>5.2670565679648309</v>
      </c>
      <c r="BZ202">
        <v>4.3045684296144238</v>
      </c>
      <c r="CA202">
        <v>73.866988964126818</v>
      </c>
      <c r="CB202">
        <v>8.7352815440722438</v>
      </c>
      <c r="CC202">
        <v>6.8342191235690573</v>
      </c>
      <c r="CD202">
        <v>4.2301541644455938</v>
      </c>
      <c r="CE202">
        <v>5.1009906424662095</v>
      </c>
    </row>
    <row r="203" spans="1:83" x14ac:dyDescent="0.25">
      <c r="A203" t="s">
        <v>506</v>
      </c>
      <c r="B203" t="s">
        <v>507</v>
      </c>
      <c r="D203" s="39">
        <v>38804</v>
      </c>
      <c r="E203" s="39">
        <v>0.41170000000000001</v>
      </c>
      <c r="F203" s="39">
        <v>15.746414439083031</v>
      </c>
      <c r="G203" s="39">
        <v>5.4910249020395598</v>
      </c>
      <c r="H203" s="39">
        <v>6.1833022840097804</v>
      </c>
      <c r="I203" s="39">
        <v>8.7657461404197203</v>
      </c>
      <c r="J203" s="39">
        <v>7.5664051049629073</v>
      </c>
      <c r="K203" s="39">
        <v>9.873060648801129</v>
      </c>
      <c r="L203" s="39">
        <v>9.3869341096931098</v>
      </c>
      <c r="M203" s="39">
        <v>8.543365353169742</v>
      </c>
      <c r="N203" s="39">
        <v>10.105310858205609</v>
      </c>
      <c r="O203" s="39" t="s">
        <v>74</v>
      </c>
      <c r="P203" s="39" t="s">
        <v>74</v>
      </c>
      <c r="Q203" s="39" t="s">
        <v>74</v>
      </c>
      <c r="R203" s="39" t="e">
        <f>VLOOKUP(#REF!,[1]Sheet1!$A$435:$M$870,11,FALSE)</f>
        <v>#REF!</v>
      </c>
      <c r="S203" s="39" t="e">
        <f>VLOOKUP(#REF!,[1]Sheet1!$A$435:$M$870,12,FALSE)</f>
        <v>#REF!</v>
      </c>
      <c r="T203" s="39" t="e">
        <f>VLOOKUP(#REF!,[1]Sheet1!$A$435:$M$870,13,FALSE)</f>
        <v>#REF!</v>
      </c>
      <c r="U203" s="39">
        <v>15.668190610163531</v>
      </c>
      <c r="V203" s="39">
        <v>10.498607866355169</v>
      </c>
      <c r="W203" s="39">
        <v>21.972446629980876</v>
      </c>
      <c r="X203" s="39" t="s">
        <v>74</v>
      </c>
      <c r="Y203" s="39" t="s">
        <v>74</v>
      </c>
      <c r="Z203" s="39" t="s">
        <v>74</v>
      </c>
      <c r="AA203" s="39">
        <v>5.6036839077304297</v>
      </c>
      <c r="AB203" s="5">
        <v>71.475861741991309</v>
      </c>
      <c r="AC203">
        <v>76.11332577069561</v>
      </c>
      <c r="AD203">
        <v>67.260561786857167</v>
      </c>
      <c r="AE203" s="5">
        <v>68.587217383608646</v>
      </c>
      <c r="AF203" s="5">
        <v>74.825973083836971</v>
      </c>
      <c r="AG203" s="5">
        <v>62.641390494491809</v>
      </c>
      <c r="AH203" s="5">
        <v>70.638435045214706</v>
      </c>
      <c r="AI203" s="5">
        <v>73.911834237240996</v>
      </c>
      <c r="AJ203" s="5">
        <v>68.198978458805243</v>
      </c>
      <c r="AK203" s="5">
        <v>78.504521561495736</v>
      </c>
      <c r="AL203" s="5">
        <v>89.52792183222418</v>
      </c>
      <c r="AM203" s="5">
        <v>64.495233784968747</v>
      </c>
      <c r="AN203" s="5" t="s">
        <v>74</v>
      </c>
      <c r="AO203" s="5" t="s">
        <v>74</v>
      </c>
      <c r="AP203" s="5" t="s">
        <v>74</v>
      </c>
      <c r="AQ203" s="5" t="s">
        <v>74</v>
      </c>
      <c r="AR203" s="5" t="s">
        <v>74</v>
      </c>
      <c r="AS203" s="5" t="s">
        <v>74</v>
      </c>
      <c r="AT203" s="39">
        <v>38.365167956826603</v>
      </c>
      <c r="AU203" s="39">
        <v>21.224037690710599</v>
      </c>
      <c r="AV203" s="39">
        <v>22.029744909958598</v>
      </c>
      <c r="AW203" s="39">
        <v>9.5678364510443092</v>
      </c>
      <c r="AX203" s="39">
        <v>8.8132129914599098</v>
      </c>
      <c r="AY203" s="39">
        <v>32.693518564789365</v>
      </c>
      <c r="AZ203" s="39">
        <v>19.686172605067213</v>
      </c>
      <c r="BA203" s="39">
        <v>15.243616011193845</v>
      </c>
      <c r="BB203" s="39">
        <v>18.296936684823347</v>
      </c>
      <c r="BC203" s="39">
        <v>14.079756134126232</v>
      </c>
      <c r="BD203" s="39">
        <v>44.175937824789187</v>
      </c>
      <c r="BE203" s="39">
        <v>22.799625228472397</v>
      </c>
      <c r="BF203" s="39">
        <v>28.982331468008741</v>
      </c>
      <c r="BG203" s="39">
        <v>0.62461921267260223</v>
      </c>
      <c r="BH203" s="39">
        <v>3.4174862660570655</v>
      </c>
      <c r="BI203" s="39">
        <v>17.865363017770999</v>
      </c>
      <c r="BJ203" s="3">
        <v>78412</v>
      </c>
      <c r="BK203" s="40">
        <v>102182</v>
      </c>
      <c r="BL203" s="40">
        <v>71697</v>
      </c>
      <c r="BM203" s="40">
        <v>44975</v>
      </c>
      <c r="BN203" s="40">
        <v>86578</v>
      </c>
      <c r="BO203" s="40">
        <v>57193</v>
      </c>
      <c r="BP203" s="3">
        <v>3.8075455588462872</v>
      </c>
      <c r="BQ203" s="23">
        <v>67.099999999999994</v>
      </c>
      <c r="BR203">
        <v>11.3</v>
      </c>
      <c r="BS203">
        <v>15.9</v>
      </c>
      <c r="BT203" s="23">
        <v>1.4177117993345276</v>
      </c>
      <c r="BU203">
        <v>3.1</v>
      </c>
      <c r="BV203">
        <v>68.323230500027577</v>
      </c>
      <c r="BW203">
        <v>12.420719081068343</v>
      </c>
      <c r="BX203">
        <v>13.70425522313975</v>
      </c>
      <c r="BY203">
        <v>1.4259284328324535</v>
      </c>
      <c r="BZ203">
        <v>2.771134475479947</v>
      </c>
      <c r="CA203">
        <v>65.908152114237311</v>
      </c>
      <c r="CB203">
        <v>10.044914797831122</v>
      </c>
      <c r="CC203">
        <v>18.232584404787424</v>
      </c>
      <c r="CD203">
        <v>1.4091429587296276</v>
      </c>
      <c r="CE203">
        <v>3.5283475641957427</v>
      </c>
    </row>
    <row r="204" spans="1:83" x14ac:dyDescent="0.25">
      <c r="A204" t="s">
        <v>508</v>
      </c>
      <c r="B204" t="s">
        <v>509</v>
      </c>
      <c r="D204" s="39">
        <v>46048</v>
      </c>
      <c r="E204" s="39">
        <v>0.37930000000000003</v>
      </c>
      <c r="F204" s="39">
        <v>8.2827881077856205</v>
      </c>
      <c r="G204" s="39">
        <v>2.4721181868363402</v>
      </c>
      <c r="H204" s="39">
        <v>5.1325424558748196</v>
      </c>
      <c r="I204" s="39">
        <v>6.6806841089892304</v>
      </c>
      <c r="J204" s="39">
        <v>5.9854789661824466</v>
      </c>
      <c r="K204" s="39">
        <v>7.3416778108432403</v>
      </c>
      <c r="L204" s="39">
        <v>7.6721600837001747</v>
      </c>
      <c r="M204" s="39">
        <v>7.0217172067099316</v>
      </c>
      <c r="N204" s="39">
        <v>8.2313078236469757</v>
      </c>
      <c r="O204" s="39" t="s">
        <v>74</v>
      </c>
      <c r="P204" s="39" t="s">
        <v>74</v>
      </c>
      <c r="Q204" s="39" t="s">
        <v>74</v>
      </c>
      <c r="R204" s="39" t="e">
        <f>VLOOKUP(#REF!,[1]Sheet1!$A$435:$M$870,11,FALSE)</f>
        <v>#REF!</v>
      </c>
      <c r="S204" s="39" t="e">
        <f>VLOOKUP(#REF!,[1]Sheet1!$A$435:$M$870,12,FALSE)</f>
        <v>#REF!</v>
      </c>
      <c r="T204" s="39" t="e">
        <f>VLOOKUP(#REF!,[1]Sheet1!$A$435:$M$870,13,FALSE)</f>
        <v>#REF!</v>
      </c>
      <c r="U204" s="39">
        <v>7.7918867982822011</v>
      </c>
      <c r="V204" s="39">
        <v>4.8835802842455394</v>
      </c>
      <c r="W204" s="39">
        <v>10.829332996462862</v>
      </c>
      <c r="X204" s="39">
        <v>9.5688502673796787</v>
      </c>
      <c r="Y204" s="39">
        <v>12.798019101521046</v>
      </c>
      <c r="Z204" s="39">
        <v>6.6772252138105799</v>
      </c>
      <c r="AA204" s="39">
        <v>4.6751894627248696</v>
      </c>
      <c r="AB204" s="5">
        <v>68.550088635794452</v>
      </c>
      <c r="AC204">
        <v>73.463314870046872</v>
      </c>
      <c r="AD204">
        <v>64.010933642364094</v>
      </c>
      <c r="AE204" s="5">
        <v>68.02420379796277</v>
      </c>
      <c r="AF204" s="5">
        <v>73.982040857682023</v>
      </c>
      <c r="AG204" s="5">
        <v>62.311148894826331</v>
      </c>
      <c r="AH204" s="5">
        <v>71.735685312706337</v>
      </c>
      <c r="AI204" s="5">
        <v>72.808748962525371</v>
      </c>
      <c r="AJ204" s="5">
        <v>70.854780622147914</v>
      </c>
      <c r="AK204" s="5">
        <v>75.097701390931633</v>
      </c>
      <c r="AL204" s="5">
        <v>87.644393648720353</v>
      </c>
      <c r="AM204" s="5">
        <v>61.788265858410909</v>
      </c>
      <c r="AN204" s="5">
        <v>61.198773556685616</v>
      </c>
      <c r="AO204" s="5">
        <v>68.577154308617239</v>
      </c>
      <c r="AP204" s="5">
        <v>54.748055224612798</v>
      </c>
      <c r="AQ204" s="5" t="s">
        <v>74</v>
      </c>
      <c r="AR204" s="5" t="s">
        <v>74</v>
      </c>
      <c r="AS204" s="5" t="s">
        <v>74</v>
      </c>
      <c r="AT204" s="39">
        <v>43.934102275584799</v>
      </c>
      <c r="AU204" s="39">
        <v>18.385526071815899</v>
      </c>
      <c r="AV204" s="39">
        <v>21.391360448665399</v>
      </c>
      <c r="AW204" s="39">
        <v>9.1061490826795009</v>
      </c>
      <c r="AX204" s="39">
        <v>7.1828621212544501</v>
      </c>
      <c r="AY204" s="39">
        <v>37.756046319685865</v>
      </c>
      <c r="AZ204" s="39">
        <v>18.613410699547309</v>
      </c>
      <c r="BA204" s="39">
        <v>14.535677663006776</v>
      </c>
      <c r="BB204" s="39">
        <v>17.671510391916563</v>
      </c>
      <c r="BC204" s="39">
        <v>11.423354925843483</v>
      </c>
      <c r="BD204" s="39">
        <v>50.307555757381849</v>
      </c>
      <c r="BE204" s="39">
        <v>18.150433983879125</v>
      </c>
      <c r="BF204" s="39">
        <v>28.463872519170629</v>
      </c>
      <c r="BG204" s="39">
        <v>0.26988533743407678</v>
      </c>
      <c r="BH204" s="39">
        <v>2.8082524021343129</v>
      </c>
      <c r="BI204" s="39">
        <v>23.790600832837601</v>
      </c>
      <c r="BJ204" s="3">
        <v>91820</v>
      </c>
      <c r="BK204" s="40">
        <v>100253</v>
      </c>
      <c r="BL204" s="40">
        <v>86894</v>
      </c>
      <c r="BM204" s="40">
        <v>78708</v>
      </c>
      <c r="BN204" s="40">
        <v>97050</v>
      </c>
      <c r="BO204" s="40">
        <v>76222</v>
      </c>
      <c r="BP204" s="3">
        <v>3.597939551067749</v>
      </c>
      <c r="BQ204" s="23">
        <v>77.599999999999994</v>
      </c>
      <c r="BR204">
        <v>8.1999999999999993</v>
      </c>
      <c r="BS204">
        <v>7.6</v>
      </c>
      <c r="BT204" s="23">
        <v>2.2791514481099253</v>
      </c>
      <c r="BU204">
        <v>3.6</v>
      </c>
      <c r="BV204">
        <v>79.117557723237184</v>
      </c>
      <c r="BW204">
        <v>8.624750409552405</v>
      </c>
      <c r="BX204">
        <v>6.1624566173212036</v>
      </c>
      <c r="BY204">
        <v>2.4866926589287406</v>
      </c>
      <c r="BZ204">
        <v>2.973176184714359</v>
      </c>
      <c r="CA204">
        <v>76.005952691765444</v>
      </c>
      <c r="CB204">
        <v>7.7745287452352363</v>
      </c>
      <c r="CC204">
        <v>9.1483473447861723</v>
      </c>
      <c r="CD204">
        <v>2.0615111482429116</v>
      </c>
      <c r="CE204">
        <v>4.2519972847370893</v>
      </c>
    </row>
    <row r="205" spans="1:83" x14ac:dyDescent="0.25">
      <c r="A205" t="s">
        <v>510</v>
      </c>
      <c r="B205" t="s">
        <v>511</v>
      </c>
      <c r="D205" s="39">
        <v>40223</v>
      </c>
      <c r="E205" s="39">
        <v>0.46729999999999999</v>
      </c>
      <c r="F205" s="39">
        <v>13.233453713304966</v>
      </c>
      <c r="G205" s="39">
        <v>4.1435984706415798</v>
      </c>
      <c r="H205" s="39">
        <v>8.4729749888120907</v>
      </c>
      <c r="I205" s="39">
        <v>9.1793564502307294</v>
      </c>
      <c r="J205" s="39">
        <v>7.3941199720288235</v>
      </c>
      <c r="K205" s="39">
        <v>10.887938354588092</v>
      </c>
      <c r="L205" s="39">
        <v>13.951333536899959</v>
      </c>
      <c r="M205" s="39">
        <v>11.022961670104495</v>
      </c>
      <c r="N205" s="39">
        <v>16.491662733994023</v>
      </c>
      <c r="O205" s="39" t="s">
        <v>74</v>
      </c>
      <c r="P205" s="39" t="s">
        <v>74</v>
      </c>
      <c r="Q205" s="39" t="s">
        <v>74</v>
      </c>
      <c r="R205" s="39" t="e">
        <f>VLOOKUP(#REF!,[1]Sheet1!$A$435:$M$870,11,FALSE)</f>
        <v>#REF!</v>
      </c>
      <c r="S205" s="39" t="e">
        <f>VLOOKUP(#REF!,[1]Sheet1!$A$435:$M$870,12,FALSE)</f>
        <v>#REF!</v>
      </c>
      <c r="T205" s="39" t="e">
        <f>VLOOKUP(#REF!,[1]Sheet1!$A$435:$M$870,13,FALSE)</f>
        <v>#REF!</v>
      </c>
      <c r="U205" s="39">
        <v>13.738282562009546</v>
      </c>
      <c r="V205" s="39">
        <v>8.5362101852041761</v>
      </c>
      <c r="W205" s="39">
        <v>18.862892471814767</v>
      </c>
      <c r="X205" s="39">
        <v>5.9546074302882586</v>
      </c>
      <c r="Y205" s="39">
        <v>5.7139417288706955</v>
      </c>
      <c r="Z205" s="39">
        <v>6.1963383074951022</v>
      </c>
      <c r="AA205" s="39">
        <v>4.5140431288616103</v>
      </c>
      <c r="AB205" s="5">
        <v>66.29620203048556</v>
      </c>
      <c r="AC205">
        <v>70.903713929944232</v>
      </c>
      <c r="AD205">
        <v>61.840439003799077</v>
      </c>
      <c r="AE205" s="5">
        <v>65.153682063016717</v>
      </c>
      <c r="AF205" s="5">
        <v>70.463790009077627</v>
      </c>
      <c r="AG205" s="5">
        <v>59.900182359151557</v>
      </c>
      <c r="AH205" s="5">
        <v>72.855692555988441</v>
      </c>
      <c r="AI205" s="5">
        <v>75.978479251989796</v>
      </c>
      <c r="AJ205" s="5">
        <v>70.309374163161792</v>
      </c>
      <c r="AK205" s="5">
        <v>75.411379509014523</v>
      </c>
      <c r="AL205" s="5">
        <v>82.91660885250451</v>
      </c>
      <c r="AM205" s="5">
        <v>67.712366203598279</v>
      </c>
      <c r="AN205" s="5">
        <v>70.933100479495067</v>
      </c>
      <c r="AO205" s="5">
        <v>78.479977350655886</v>
      </c>
      <c r="AP205" s="5">
        <v>63.76911132345915</v>
      </c>
      <c r="AQ205" s="5" t="s">
        <v>74</v>
      </c>
      <c r="AR205" s="5" t="s">
        <v>74</v>
      </c>
      <c r="AS205" s="5" t="s">
        <v>74</v>
      </c>
      <c r="AT205" s="39">
        <v>45.9670704662418</v>
      </c>
      <c r="AU205" s="39">
        <v>17.043637315204201</v>
      </c>
      <c r="AV205" s="39">
        <v>21.131678486372799</v>
      </c>
      <c r="AW205" s="39">
        <v>7.8752811750805503</v>
      </c>
      <c r="AX205" s="39">
        <v>7.9823325571006798</v>
      </c>
      <c r="AY205" s="39">
        <v>42.904210864673736</v>
      </c>
      <c r="AZ205" s="39">
        <v>13.788271456123432</v>
      </c>
      <c r="BA205" s="39">
        <v>15.97054805528769</v>
      </c>
      <c r="BB205" s="39">
        <v>14.642598842815815</v>
      </c>
      <c r="BC205" s="39">
        <v>12.694370781099327</v>
      </c>
      <c r="BD205" s="39">
        <v>49.369765482454426</v>
      </c>
      <c r="BE205" s="39">
        <v>20.660197858485986</v>
      </c>
      <c r="BF205" s="39">
        <v>26.865455113576125</v>
      </c>
      <c r="BG205" s="39">
        <v>0.35710499444813326</v>
      </c>
      <c r="BH205" s="39">
        <v>2.7474765510353256</v>
      </c>
      <c r="BI205" s="39">
        <v>18.318741129698999</v>
      </c>
      <c r="BJ205" s="3">
        <v>73641</v>
      </c>
      <c r="BK205" s="40">
        <v>74074</v>
      </c>
      <c r="BL205" s="40">
        <v>63207</v>
      </c>
      <c r="BM205" s="40">
        <v>118285</v>
      </c>
      <c r="BN205" s="40">
        <v>108096</v>
      </c>
      <c r="BO205" s="40">
        <v>61282</v>
      </c>
      <c r="BP205" s="3">
        <v>4.8239881757287968</v>
      </c>
      <c r="BQ205" s="23">
        <v>75.599999999999994</v>
      </c>
      <c r="BR205">
        <v>9.8000000000000007</v>
      </c>
      <c r="BS205">
        <v>6.9</v>
      </c>
      <c r="BT205" s="23">
        <v>2.1499887153803994</v>
      </c>
      <c r="BU205">
        <v>4.8</v>
      </c>
      <c r="BV205">
        <v>74.050424259637765</v>
      </c>
      <c r="BW205">
        <v>10.174623542479218</v>
      </c>
      <c r="BX205">
        <v>7.9115673515344858</v>
      </c>
      <c r="BY205">
        <v>2.3477559632189973</v>
      </c>
      <c r="BZ205">
        <v>4.7619530651681066</v>
      </c>
      <c r="CA205">
        <v>77.392998554459183</v>
      </c>
      <c r="CB205">
        <v>9.3125967741013937</v>
      </c>
      <c r="CC205">
        <v>5.8535832842915987</v>
      </c>
      <c r="CD205">
        <v>1.9271973077516411</v>
      </c>
      <c r="CE205">
        <v>4.7914250289965201</v>
      </c>
    </row>
    <row r="206" spans="1:83" x14ac:dyDescent="0.25">
      <c r="A206" t="s">
        <v>512</v>
      </c>
      <c r="B206" t="s">
        <v>513</v>
      </c>
      <c r="D206" s="39">
        <v>37297</v>
      </c>
      <c r="E206" s="39">
        <v>0.51259999999999994</v>
      </c>
      <c r="F206" s="39">
        <v>25.31616024444067</v>
      </c>
      <c r="G206" s="39">
        <v>7.8454193955653801</v>
      </c>
      <c r="H206" s="39">
        <v>11.6593414089833</v>
      </c>
      <c r="I206" s="39">
        <v>16.7226170316784</v>
      </c>
      <c r="J206" s="39">
        <v>15.035251680603379</v>
      </c>
      <c r="K206" s="39">
        <v>18.251404494382022</v>
      </c>
      <c r="L206" s="39">
        <v>23.918255358885311</v>
      </c>
      <c r="M206" s="39">
        <v>22.004614172424937</v>
      </c>
      <c r="N206" s="39">
        <v>25.566464703670977</v>
      </c>
      <c r="O206" s="39" t="s">
        <v>74</v>
      </c>
      <c r="P206" s="39" t="s">
        <v>74</v>
      </c>
      <c r="Q206" s="39" t="s">
        <v>74</v>
      </c>
      <c r="R206" s="39" t="e">
        <f>VLOOKUP(#REF!,[1]Sheet1!$A$435:$M$870,11,FALSE)</f>
        <v>#REF!</v>
      </c>
      <c r="S206" s="39" t="e">
        <f>VLOOKUP(#REF!,[1]Sheet1!$A$435:$M$870,12,FALSE)</f>
        <v>#REF!</v>
      </c>
      <c r="T206" s="39" t="e">
        <f>VLOOKUP(#REF!,[1]Sheet1!$A$435:$M$870,13,FALSE)</f>
        <v>#REF!</v>
      </c>
      <c r="U206" s="39">
        <v>20.247648632323756</v>
      </c>
      <c r="V206" s="39">
        <v>16.450580905876411</v>
      </c>
      <c r="W206" s="39">
        <v>24.238938053097346</v>
      </c>
      <c r="X206" s="39">
        <v>11.036579572446556</v>
      </c>
      <c r="Y206" s="39">
        <v>10.40107983031238</v>
      </c>
      <c r="Z206" s="39">
        <v>11.653867765499157</v>
      </c>
      <c r="AA206" s="39">
        <v>8.4231942466810406</v>
      </c>
      <c r="AB206" s="5">
        <v>61.048165110452047</v>
      </c>
      <c r="AC206">
        <v>64.37683576893788</v>
      </c>
      <c r="AD206">
        <v>58.136827983419018</v>
      </c>
      <c r="AE206" s="5">
        <v>64.084133197490473</v>
      </c>
      <c r="AF206" s="5">
        <v>69.68144426654888</v>
      </c>
      <c r="AG206" s="5">
        <v>58.799583007557985</v>
      </c>
      <c r="AH206" s="5">
        <v>64.557314756174804</v>
      </c>
      <c r="AI206" s="5">
        <v>61.577992744860943</v>
      </c>
      <c r="AJ206" s="5">
        <v>67.570183930300104</v>
      </c>
      <c r="AK206" s="5" t="s">
        <v>74</v>
      </c>
      <c r="AL206" s="5" t="s">
        <v>74</v>
      </c>
      <c r="AM206" s="5" t="s">
        <v>74</v>
      </c>
      <c r="AN206" s="5">
        <v>67.283656139681327</v>
      </c>
      <c r="AO206" s="5">
        <v>78.392158804019601</v>
      </c>
      <c r="AP206" s="5">
        <v>56.953459466924464</v>
      </c>
      <c r="AQ206" s="5" t="s">
        <v>74</v>
      </c>
      <c r="AR206" s="5" t="s">
        <v>74</v>
      </c>
      <c r="AS206" s="5" t="s">
        <v>74</v>
      </c>
      <c r="AT206" s="39">
        <v>45.378441618272902</v>
      </c>
      <c r="AU206" s="39">
        <v>17.400858358692101</v>
      </c>
      <c r="AV206" s="39">
        <v>23.196294994119999</v>
      </c>
      <c r="AW206" s="39">
        <v>4.5797315810530703</v>
      </c>
      <c r="AX206" s="39">
        <v>9.4446734478619803</v>
      </c>
      <c r="AY206" s="39">
        <v>42.316066604695266</v>
      </c>
      <c r="AZ206" s="39">
        <v>15.794596010955212</v>
      </c>
      <c r="BA206" s="39">
        <v>18.377430765679492</v>
      </c>
      <c r="BB206" s="39">
        <v>8.9101560306696026</v>
      </c>
      <c r="BC206" s="39">
        <v>14.601750588000426</v>
      </c>
      <c r="BD206" s="39">
        <v>48.27195934992897</v>
      </c>
      <c r="BE206" s="39">
        <v>18.91855248964001</v>
      </c>
      <c r="BF206" s="39">
        <v>27.749450316252368</v>
      </c>
      <c r="BG206" s="39">
        <v>0.48808379950837938</v>
      </c>
      <c r="BH206" s="39">
        <v>4.571954044670278</v>
      </c>
      <c r="BI206" s="39">
        <v>12.5365238322028</v>
      </c>
      <c r="BJ206" s="3">
        <v>59026</v>
      </c>
      <c r="BK206" s="40">
        <v>91053</v>
      </c>
      <c r="BL206" s="40">
        <v>41499</v>
      </c>
      <c r="BM206" s="40">
        <v>46496</v>
      </c>
      <c r="BN206" s="40">
        <v>91905</v>
      </c>
      <c r="BO206" s="40">
        <v>61807</v>
      </c>
      <c r="BP206" s="3">
        <v>6.3408447907877106</v>
      </c>
      <c r="BQ206" s="23">
        <v>67.599999999999994</v>
      </c>
      <c r="BR206">
        <v>7.9</v>
      </c>
      <c r="BS206">
        <v>13.7</v>
      </c>
      <c r="BT206" s="23">
        <v>5.1559465291008877</v>
      </c>
      <c r="BU206">
        <v>4.3</v>
      </c>
      <c r="BV206">
        <v>67.359529233105548</v>
      </c>
      <c r="BW206">
        <v>6.8166287015945333</v>
      </c>
      <c r="BX206">
        <v>13.587066565426476</v>
      </c>
      <c r="BY206">
        <v>6.2800556821057967</v>
      </c>
      <c r="BZ206">
        <v>4.3704125537838516</v>
      </c>
      <c r="CA206">
        <v>67.874759510209941</v>
      </c>
      <c r="CB206">
        <v>8.9752887375859327</v>
      </c>
      <c r="CC206">
        <v>13.804263786582919</v>
      </c>
      <c r="CD206">
        <v>4.09117335043483</v>
      </c>
      <c r="CE206">
        <v>4.3297152481015537</v>
      </c>
    </row>
    <row r="207" spans="1:83" x14ac:dyDescent="0.25">
      <c r="A207" t="s">
        <v>514</v>
      </c>
      <c r="B207" t="s">
        <v>515</v>
      </c>
      <c r="D207" s="39">
        <v>46611</v>
      </c>
      <c r="E207" s="39">
        <v>0.47039999999999998</v>
      </c>
      <c r="F207" s="39">
        <v>12.616251930051348</v>
      </c>
      <c r="G207" s="39">
        <v>4.2145226199972399</v>
      </c>
      <c r="H207" s="39">
        <v>5.3377859528188996</v>
      </c>
      <c r="I207" s="39">
        <v>7.91555567992389</v>
      </c>
      <c r="J207" s="39">
        <v>7.1064508223580045</v>
      </c>
      <c r="K207" s="39">
        <v>8.6742439890936129</v>
      </c>
      <c r="L207" s="39">
        <v>16.426428788100083</v>
      </c>
      <c r="M207" s="39">
        <v>15.151442824068548</v>
      </c>
      <c r="N207" s="39">
        <v>17.560281881473934</v>
      </c>
      <c r="O207" s="39" t="s">
        <v>74</v>
      </c>
      <c r="P207" s="39" t="s">
        <v>74</v>
      </c>
      <c r="Q207" s="39" t="s">
        <v>74</v>
      </c>
      <c r="R207" s="39" t="e">
        <f>VLOOKUP(#REF!,[1]Sheet1!$A$435:$M$870,11,FALSE)</f>
        <v>#REF!</v>
      </c>
      <c r="S207" s="39" t="e">
        <f>VLOOKUP(#REF!,[1]Sheet1!$A$435:$M$870,12,FALSE)</f>
        <v>#REF!</v>
      </c>
      <c r="T207" s="39" t="e">
        <f>VLOOKUP(#REF!,[1]Sheet1!$A$435:$M$870,13,FALSE)</f>
        <v>#REF!</v>
      </c>
      <c r="U207" s="39">
        <v>14.584483833615391</v>
      </c>
      <c r="V207" s="39">
        <v>12.599004696151958</v>
      </c>
      <c r="W207" s="39">
        <v>16.637078366725845</v>
      </c>
      <c r="X207" s="39">
        <v>9.49672480254468</v>
      </c>
      <c r="Y207" s="39">
        <v>8.9944770754799688</v>
      </c>
      <c r="Z207" s="39">
        <v>9.9267005228529257</v>
      </c>
      <c r="AA207" s="39">
        <v>4.5925162277458904</v>
      </c>
      <c r="AB207" s="5">
        <v>70.418675786477465</v>
      </c>
      <c r="AC207">
        <v>76.522321198702443</v>
      </c>
      <c r="AD207">
        <v>64.874051252627183</v>
      </c>
      <c r="AE207" s="5">
        <v>64.413369316196167</v>
      </c>
      <c r="AF207" s="5">
        <v>68.614232209737821</v>
      </c>
      <c r="AG207" s="5">
        <v>60.543297834641997</v>
      </c>
      <c r="AH207" s="5">
        <v>57.51322262144248</v>
      </c>
      <c r="AI207" s="5">
        <v>58.676363227944059</v>
      </c>
      <c r="AJ207" s="5">
        <v>56.545432244423544</v>
      </c>
      <c r="AK207" s="5">
        <v>78.461798145669817</v>
      </c>
      <c r="AL207" s="5">
        <v>86.551420339548059</v>
      </c>
      <c r="AM207" s="5">
        <v>70.164126611957798</v>
      </c>
      <c r="AN207" s="5">
        <v>69.768331765493713</v>
      </c>
      <c r="AO207" s="5">
        <v>76.892850645806803</v>
      </c>
      <c r="AP207" s="5">
        <v>64.210705568484983</v>
      </c>
      <c r="AQ207" s="5" t="s">
        <v>74</v>
      </c>
      <c r="AR207" s="5" t="s">
        <v>74</v>
      </c>
      <c r="AS207" s="5" t="s">
        <v>74</v>
      </c>
      <c r="AT207" s="39">
        <v>53.669835790647099</v>
      </c>
      <c r="AU207" s="39">
        <v>16.222182564032401</v>
      </c>
      <c r="AV207" s="39">
        <v>17.699259994475</v>
      </c>
      <c r="AW207" s="39">
        <v>7.0971590339590902</v>
      </c>
      <c r="AX207" s="39">
        <v>5.3115626168864001</v>
      </c>
      <c r="AY207" s="39">
        <v>52.157939149150003</v>
      </c>
      <c r="AZ207" s="39">
        <v>13.688122801528383</v>
      </c>
      <c r="BA207" s="39">
        <v>12.615316058442605</v>
      </c>
      <c r="BB207" s="39">
        <v>13.133467967498175</v>
      </c>
      <c r="BC207" s="39">
        <v>8.4051540233808346</v>
      </c>
      <c r="BD207" s="39">
        <v>55.279669272975987</v>
      </c>
      <c r="BE207" s="39">
        <v>18.920392309284285</v>
      </c>
      <c r="BF207" s="39">
        <v>23.112528961329371</v>
      </c>
      <c r="BG207" s="39">
        <v>0.66983327360190603</v>
      </c>
      <c r="BH207" s="39">
        <v>2.0175761828084537</v>
      </c>
      <c r="BI207" s="39">
        <v>15.0666461818837</v>
      </c>
      <c r="BJ207" s="3">
        <v>95314</v>
      </c>
      <c r="BK207" s="40">
        <v>107168</v>
      </c>
      <c r="BL207" s="40">
        <v>55585</v>
      </c>
      <c r="BM207" s="40">
        <v>81689</v>
      </c>
      <c r="BN207" s="40">
        <v>93332</v>
      </c>
      <c r="BO207" s="40">
        <v>72471</v>
      </c>
      <c r="BP207" s="3">
        <v>4.5259372382876002</v>
      </c>
      <c r="BQ207" s="23">
        <v>66.7</v>
      </c>
      <c r="BR207">
        <v>8.1</v>
      </c>
      <c r="BS207">
        <v>14.9</v>
      </c>
      <c r="BT207" s="23">
        <v>3.1755887480938023</v>
      </c>
      <c r="BU207">
        <v>6.2</v>
      </c>
      <c r="BV207">
        <v>67.442584029792158</v>
      </c>
      <c r="BW207">
        <v>8.5159443598801428</v>
      </c>
      <c r="BX207">
        <v>13.943536574858554</v>
      </c>
      <c r="BY207">
        <v>3.494739462171037</v>
      </c>
      <c r="BZ207">
        <v>5.6008692572063143</v>
      </c>
      <c r="CA207">
        <v>65.879103861243024</v>
      </c>
      <c r="CB207">
        <v>7.5634937022506703</v>
      </c>
      <c r="CC207">
        <v>15.856390666941977</v>
      </c>
      <c r="CD207">
        <v>2.8314061532108195</v>
      </c>
      <c r="CE207">
        <v>6.9259756349370223</v>
      </c>
    </row>
    <row r="208" spans="1:83" x14ac:dyDescent="0.25">
      <c r="A208" t="s">
        <v>516</v>
      </c>
      <c r="B208" t="s">
        <v>517</v>
      </c>
      <c r="D208" s="39">
        <v>31610</v>
      </c>
      <c r="E208" s="39">
        <v>0.46629999999999999</v>
      </c>
      <c r="F208" s="39">
        <v>26.422520749550781</v>
      </c>
      <c r="G208" s="39">
        <v>8.2006068130365204</v>
      </c>
      <c r="H208" s="39">
        <v>8.3595490332783502</v>
      </c>
      <c r="I208" s="39">
        <v>14.937185506334799</v>
      </c>
      <c r="J208" s="39">
        <v>14.14514251967136</v>
      </c>
      <c r="K208" s="39">
        <v>15.683013930158385</v>
      </c>
      <c r="L208" s="39">
        <v>19.646165664964528</v>
      </c>
      <c r="M208" s="39">
        <v>19.150648189539563</v>
      </c>
      <c r="N208" s="39">
        <v>20.152595029239766</v>
      </c>
      <c r="O208" s="39" t="s">
        <v>74</v>
      </c>
      <c r="P208" s="39" t="s">
        <v>74</v>
      </c>
      <c r="Q208" s="39" t="s">
        <v>74</v>
      </c>
      <c r="R208" s="39" t="e">
        <f>VLOOKUP(#REF!,[1]Sheet1!$A$435:$M$870,11,FALSE)</f>
        <v>#REF!</v>
      </c>
      <c r="S208" s="39" t="e">
        <f>VLOOKUP(#REF!,[1]Sheet1!$A$435:$M$870,12,FALSE)</f>
        <v>#REF!</v>
      </c>
      <c r="T208" s="39" t="e">
        <f>VLOOKUP(#REF!,[1]Sheet1!$A$435:$M$870,13,FALSE)</f>
        <v>#REF!</v>
      </c>
      <c r="U208" s="39">
        <v>37.169241979043747</v>
      </c>
      <c r="V208" s="39">
        <v>36.543075962265391</v>
      </c>
      <c r="W208" s="39">
        <v>37.751654768638119</v>
      </c>
      <c r="X208" s="39" t="s">
        <v>74</v>
      </c>
      <c r="Y208" s="39" t="s">
        <v>74</v>
      </c>
      <c r="Z208" s="39" t="s">
        <v>74</v>
      </c>
      <c r="AA208" s="39">
        <v>6.8756107042667898</v>
      </c>
      <c r="AB208" s="5">
        <v>63.272150984017507</v>
      </c>
      <c r="AC208">
        <v>66.860327081267542</v>
      </c>
      <c r="AD208">
        <v>60.015401240338576</v>
      </c>
      <c r="AE208" s="5">
        <v>68.289804369932085</v>
      </c>
      <c r="AF208" s="5">
        <v>74.519847055263668</v>
      </c>
      <c r="AG208" s="5">
        <v>62.565650132184871</v>
      </c>
      <c r="AH208" s="5">
        <v>71.848156241839504</v>
      </c>
      <c r="AI208" s="5">
        <v>75.774381969437727</v>
      </c>
      <c r="AJ208" s="5">
        <v>68.423355034610537</v>
      </c>
      <c r="AK208" s="5">
        <v>60.502897001743825</v>
      </c>
      <c r="AL208" s="5">
        <v>62.324760707725034</v>
      </c>
      <c r="AM208" s="5">
        <v>58.916507061225353</v>
      </c>
      <c r="AN208" s="5" t="s">
        <v>74</v>
      </c>
      <c r="AO208" s="5" t="s">
        <v>74</v>
      </c>
      <c r="AP208" s="5" t="s">
        <v>74</v>
      </c>
      <c r="AQ208" s="5" t="s">
        <v>74</v>
      </c>
      <c r="AR208" s="5" t="s">
        <v>74</v>
      </c>
      <c r="AS208" s="5" t="s">
        <v>74</v>
      </c>
      <c r="AT208" s="39">
        <v>35.074125889905602</v>
      </c>
      <c r="AU208" s="39">
        <v>20.921383683278201</v>
      </c>
      <c r="AV208" s="39">
        <v>24.5055453386436</v>
      </c>
      <c r="AW208" s="39">
        <v>7.4596933422088796</v>
      </c>
      <c r="AX208" s="39">
        <v>12.0392517459637</v>
      </c>
      <c r="AY208" s="39">
        <v>30.088465406446552</v>
      </c>
      <c r="AZ208" s="39">
        <v>18.093647195186392</v>
      </c>
      <c r="BA208" s="39">
        <v>19.352162771802433</v>
      </c>
      <c r="BB208" s="39">
        <v>13.964693382423961</v>
      </c>
      <c r="BC208" s="39">
        <v>18.501031244140659</v>
      </c>
      <c r="BD208" s="39">
        <v>39.989133539833418</v>
      </c>
      <c r="BE208" s="39">
        <v>23.709047728405711</v>
      </c>
      <c r="BF208" s="39">
        <v>29.5858982473632</v>
      </c>
      <c r="BG208" s="39">
        <v>1.0468770129557332</v>
      </c>
      <c r="BH208" s="39">
        <v>5.6690434714419347</v>
      </c>
      <c r="BI208" s="39">
        <v>5.6536698970775996</v>
      </c>
      <c r="BJ208" s="3">
        <v>53918</v>
      </c>
      <c r="BK208" s="40">
        <v>61003</v>
      </c>
      <c r="BL208" s="40">
        <v>37225</v>
      </c>
      <c r="BM208" s="40">
        <v>21214</v>
      </c>
      <c r="BN208" s="40">
        <v>53406</v>
      </c>
      <c r="BO208" s="40">
        <v>25701</v>
      </c>
      <c r="BP208" s="3">
        <v>5.213470913996308</v>
      </c>
      <c r="BQ208" s="23">
        <v>81</v>
      </c>
      <c r="BR208">
        <v>7.5</v>
      </c>
      <c r="BS208">
        <v>1.6</v>
      </c>
      <c r="BT208" s="23">
        <v>3.9114460993090869</v>
      </c>
      <c r="BU208">
        <v>4.5999999999999996</v>
      </c>
      <c r="BV208">
        <v>82.136245941628644</v>
      </c>
      <c r="BW208">
        <v>6.7921133518254742</v>
      </c>
      <c r="BX208">
        <v>1.711580270692648</v>
      </c>
      <c r="BY208">
        <v>3.311285011562394</v>
      </c>
      <c r="BZ208">
        <v>4.4063965122515238</v>
      </c>
      <c r="CA208">
        <v>79.909506909655263</v>
      </c>
      <c r="CB208">
        <v>8.2630575937738922</v>
      </c>
      <c r="CC208">
        <v>1.4127420661638004</v>
      </c>
      <c r="CD208">
        <v>4.5052549896726042</v>
      </c>
      <c r="CE208">
        <v>4.7089500290992916</v>
      </c>
    </row>
    <row r="209" spans="1:83" x14ac:dyDescent="0.25">
      <c r="A209" t="s">
        <v>518</v>
      </c>
      <c r="B209" t="s">
        <v>519</v>
      </c>
      <c r="D209" s="39">
        <v>34306</v>
      </c>
      <c r="E209" s="39">
        <v>0.46739999999999998</v>
      </c>
      <c r="F209" s="39">
        <v>14.68421802974861</v>
      </c>
      <c r="G209" s="39">
        <v>4.2444763428822601</v>
      </c>
      <c r="H209" s="39">
        <v>11.084860542525901</v>
      </c>
      <c r="I209" s="39">
        <v>13.8289204542217</v>
      </c>
      <c r="J209" s="39">
        <v>12.479337394788642</v>
      </c>
      <c r="K209" s="39">
        <v>15.113867030003059</v>
      </c>
      <c r="L209" s="39">
        <v>28.221026467455136</v>
      </c>
      <c r="M209" s="39">
        <v>29.995259540175397</v>
      </c>
      <c r="N209" s="39">
        <v>26.703825690397771</v>
      </c>
      <c r="O209" s="39" t="s">
        <v>74</v>
      </c>
      <c r="P209" s="39" t="s">
        <v>74</v>
      </c>
      <c r="Q209" s="39" t="s">
        <v>74</v>
      </c>
      <c r="R209" s="39" t="e">
        <f>VLOOKUP(#REF!,[1]Sheet1!$A$435:$M$870,11,FALSE)</f>
        <v>#REF!</v>
      </c>
      <c r="S209" s="39" t="e">
        <f>VLOOKUP(#REF!,[1]Sheet1!$A$435:$M$870,12,FALSE)</f>
        <v>#REF!</v>
      </c>
      <c r="T209" s="39" t="e">
        <f>VLOOKUP(#REF!,[1]Sheet1!$A$435:$M$870,13,FALSE)</f>
        <v>#REF!</v>
      </c>
      <c r="U209" s="39">
        <v>31.02049003270999</v>
      </c>
      <c r="V209" s="39">
        <v>27.135868707590344</v>
      </c>
      <c r="W209" s="39">
        <v>34.736015938660309</v>
      </c>
      <c r="X209" s="39">
        <v>22.0901436354631</v>
      </c>
      <c r="Y209" s="39">
        <v>19.830060210455237</v>
      </c>
      <c r="Z209" s="39">
        <v>24.252867373862475</v>
      </c>
      <c r="AA209" s="39">
        <v>6.5323536500821202</v>
      </c>
      <c r="AB209" s="5">
        <v>65.47573737748327</v>
      </c>
      <c r="AC209">
        <v>68.194854975638066</v>
      </c>
      <c r="AD209">
        <v>62.945203328623023</v>
      </c>
      <c r="AE209" s="5">
        <v>63.188512566559943</v>
      </c>
      <c r="AF209" s="5">
        <v>67.422982661077896</v>
      </c>
      <c r="AG209" s="5">
        <v>59.345036631711999</v>
      </c>
      <c r="AH209" s="5" t="s">
        <v>74</v>
      </c>
      <c r="AI209" s="5" t="s">
        <v>74</v>
      </c>
      <c r="AJ209" s="5" t="s">
        <v>74</v>
      </c>
      <c r="AK209" s="5">
        <v>68.841857730746625</v>
      </c>
      <c r="AL209" s="5">
        <v>70.617155647933487</v>
      </c>
      <c r="AM209" s="5">
        <v>67.134399507919412</v>
      </c>
      <c r="AN209" s="5" t="s">
        <v>74</v>
      </c>
      <c r="AO209" s="5" t="s">
        <v>74</v>
      </c>
      <c r="AP209" s="5" t="s">
        <v>74</v>
      </c>
      <c r="AQ209" s="5" t="s">
        <v>74</v>
      </c>
      <c r="AR209" s="5" t="s">
        <v>74</v>
      </c>
      <c r="AS209" s="5" t="s">
        <v>74</v>
      </c>
      <c r="AT209" s="39">
        <v>42.5759130568863</v>
      </c>
      <c r="AU209" s="39">
        <v>17.5010766866762</v>
      </c>
      <c r="AV209" s="39">
        <v>22.929172626105299</v>
      </c>
      <c r="AW209" s="39">
        <v>6.7060299770838503</v>
      </c>
      <c r="AX209" s="39">
        <v>10.2878076532484</v>
      </c>
      <c r="AY209" s="39">
        <v>38.788740797562355</v>
      </c>
      <c r="AZ209" s="39">
        <v>15.139408273936992</v>
      </c>
      <c r="BA209" s="39">
        <v>17.099221188779151</v>
      </c>
      <c r="BB209" s="39">
        <v>12.888739732157125</v>
      </c>
      <c r="BC209" s="39">
        <v>16.083890007564378</v>
      </c>
      <c r="BD209" s="39">
        <v>46.34881548781523</v>
      </c>
      <c r="BE209" s="39">
        <v>19.853846480427954</v>
      </c>
      <c r="BF209" s="39">
        <v>28.737157170756561</v>
      </c>
      <c r="BG209" s="39">
        <v>0.54661628598114975</v>
      </c>
      <c r="BH209" s="39">
        <v>4.5135645750191049</v>
      </c>
      <c r="BI209" s="39">
        <v>9.4907838258075792</v>
      </c>
      <c r="BJ209" s="3">
        <v>62448</v>
      </c>
      <c r="BK209" s="40">
        <v>66361</v>
      </c>
      <c r="BL209" s="40">
        <v>39123</v>
      </c>
      <c r="BM209" s="40" t="s">
        <v>74</v>
      </c>
      <c r="BN209" s="40">
        <v>62953</v>
      </c>
      <c r="BO209" s="40">
        <v>35020</v>
      </c>
      <c r="BP209" s="3">
        <v>5.2397533246633383</v>
      </c>
      <c r="BQ209" s="23">
        <v>77.8</v>
      </c>
      <c r="BR209">
        <v>8.4</v>
      </c>
      <c r="BS209">
        <v>2.4</v>
      </c>
      <c r="BT209" s="23">
        <v>4.9099925424725246</v>
      </c>
      <c r="BU209">
        <v>5</v>
      </c>
      <c r="BV209">
        <v>78.967008458672183</v>
      </c>
      <c r="BW209">
        <v>8.0653847199934727</v>
      </c>
      <c r="BX209">
        <v>2.271058285962956</v>
      </c>
      <c r="BY209">
        <v>4.6449261566078279</v>
      </c>
      <c r="BZ209">
        <v>4.5377648434737665</v>
      </c>
      <c r="CA209">
        <v>76.727185571334417</v>
      </c>
      <c r="CB209">
        <v>8.6829103546701969</v>
      </c>
      <c r="CC209">
        <v>2.5471322972671167</v>
      </c>
      <c r="CD209">
        <v>5.1754285620904357</v>
      </c>
      <c r="CE209">
        <v>5.3649927279263965</v>
      </c>
    </row>
    <row r="210" spans="1:83" x14ac:dyDescent="0.25">
      <c r="A210" t="s">
        <v>520</v>
      </c>
      <c r="B210" t="s">
        <v>521</v>
      </c>
      <c r="D210" s="39">
        <v>37476</v>
      </c>
      <c r="E210" s="39">
        <v>0.46250000000000002</v>
      </c>
      <c r="F210" s="39">
        <v>18.744600127718719</v>
      </c>
      <c r="G210" s="39">
        <v>5.8095199287489701</v>
      </c>
      <c r="H210" s="39">
        <v>8.52092237876629</v>
      </c>
      <c r="I210" s="39">
        <v>11.296758918207701</v>
      </c>
      <c r="J210" s="39">
        <v>10.185969291110467</v>
      </c>
      <c r="K210" s="39">
        <v>12.355145743421508</v>
      </c>
      <c r="L210" s="39" t="s">
        <v>74</v>
      </c>
      <c r="M210" s="39" t="s">
        <v>74</v>
      </c>
      <c r="N210" s="39" t="s">
        <v>74</v>
      </c>
      <c r="O210" s="39" t="s">
        <v>74</v>
      </c>
      <c r="P210" s="39" t="s">
        <v>74</v>
      </c>
      <c r="Q210" s="39" t="s">
        <v>74</v>
      </c>
      <c r="R210" s="39" t="e">
        <f>VLOOKUP(#REF!,[1]Sheet1!$A$435:$M$870,11,FALSE)</f>
        <v>#REF!</v>
      </c>
      <c r="S210" s="39" t="e">
        <f>VLOOKUP(#REF!,[1]Sheet1!$A$435:$M$870,12,FALSE)</f>
        <v>#REF!</v>
      </c>
      <c r="T210" s="39" t="e">
        <f>VLOOKUP(#REF!,[1]Sheet1!$A$435:$M$870,13,FALSE)</f>
        <v>#REF!</v>
      </c>
      <c r="U210" s="39">
        <v>26.146347074640168</v>
      </c>
      <c r="V210" s="39">
        <v>24.650279627953893</v>
      </c>
      <c r="W210" s="39">
        <v>27.553255304604996</v>
      </c>
      <c r="X210" s="39">
        <v>10.119121096160969</v>
      </c>
      <c r="Y210" s="39">
        <v>10.517461603165208</v>
      </c>
      <c r="Z210" s="39">
        <v>9.7282093613378589</v>
      </c>
      <c r="AA210" s="39">
        <v>5.8920233125857298</v>
      </c>
      <c r="AB210" s="5">
        <v>67.236018131449683</v>
      </c>
      <c r="AC210">
        <v>71.420170140567066</v>
      </c>
      <c r="AD210">
        <v>63.183890701868663</v>
      </c>
      <c r="AE210" s="5">
        <v>65.203451279039143</v>
      </c>
      <c r="AF210" s="5">
        <v>67.876642391203447</v>
      </c>
      <c r="AG210" s="5">
        <v>62.735657972640304</v>
      </c>
      <c r="AH210" s="5" t="s">
        <v>74</v>
      </c>
      <c r="AI210" s="5" t="s">
        <v>74</v>
      </c>
      <c r="AJ210" s="5" t="s">
        <v>74</v>
      </c>
      <c r="AK210" s="5">
        <v>69.016755292465135</v>
      </c>
      <c r="AL210" s="5">
        <v>68.985660101819363</v>
      </c>
      <c r="AM210" s="5">
        <v>69.047193598983455</v>
      </c>
      <c r="AN210" s="5">
        <v>63.107830913405458</v>
      </c>
      <c r="AO210" s="5">
        <v>73.067735535851654</v>
      </c>
      <c r="AP210" s="5">
        <v>53.278459263994883</v>
      </c>
      <c r="AQ210" s="5" t="s">
        <v>74</v>
      </c>
      <c r="AR210" s="5" t="s">
        <v>74</v>
      </c>
      <c r="AS210" s="5" t="s">
        <v>74</v>
      </c>
      <c r="AT210" s="39">
        <v>42.987182455328004</v>
      </c>
      <c r="AU210" s="39">
        <v>18.5194052154147</v>
      </c>
      <c r="AV210" s="39">
        <v>20.386525792940901</v>
      </c>
      <c r="AW210" s="39">
        <v>7.2598551975248897</v>
      </c>
      <c r="AX210" s="39">
        <v>10.847031338791499</v>
      </c>
      <c r="AY210" s="39">
        <v>41.151795635021763</v>
      </c>
      <c r="AZ210" s="39">
        <v>15.201989826603738</v>
      </c>
      <c r="BA210" s="39">
        <v>14.984862231011528</v>
      </c>
      <c r="BB210" s="39">
        <v>13.520015494551425</v>
      </c>
      <c r="BC210" s="39">
        <v>15.141336812811549</v>
      </c>
      <c r="BD210" s="39">
        <v>44.945243765836892</v>
      </c>
      <c r="BE210" s="39">
        <v>22.05855165138712</v>
      </c>
      <c r="BF210" s="39">
        <v>26.149228410166064</v>
      </c>
      <c r="BG210" s="39">
        <v>0.58127521668678561</v>
      </c>
      <c r="BH210" s="39">
        <v>6.2657009559231343</v>
      </c>
      <c r="BI210" s="39">
        <v>13.3856631911107</v>
      </c>
      <c r="BJ210" s="3">
        <v>72570</v>
      </c>
      <c r="BK210" s="40">
        <v>80834</v>
      </c>
      <c r="BL210" s="40">
        <v>52012</v>
      </c>
      <c r="BM210" s="40" t="s">
        <v>74</v>
      </c>
      <c r="BN210" s="40">
        <v>106882</v>
      </c>
      <c r="BO210" s="40">
        <v>39195</v>
      </c>
      <c r="BP210" s="3">
        <v>5.0372938928596707</v>
      </c>
      <c r="BQ210" s="23">
        <v>79.7</v>
      </c>
      <c r="BR210">
        <v>9</v>
      </c>
      <c r="BS210">
        <v>3.2</v>
      </c>
      <c r="BT210" s="23">
        <v>2.4839382023679066</v>
      </c>
      <c r="BU210">
        <v>4.3</v>
      </c>
      <c r="BV210">
        <v>80.037431436185102</v>
      </c>
      <c r="BW210">
        <v>8.9653992513712772</v>
      </c>
      <c r="BX210">
        <v>2.7187043123917753</v>
      </c>
      <c r="BY210">
        <v>2.6004997770703939</v>
      </c>
      <c r="BZ210">
        <v>4.3844550667233495</v>
      </c>
      <c r="CA210">
        <v>79.243253486116842</v>
      </c>
      <c r="CB210">
        <v>8.9725011982655793</v>
      </c>
      <c r="CC210">
        <v>3.7781592411356217</v>
      </c>
      <c r="CD210">
        <v>2.3586325281731746</v>
      </c>
      <c r="CE210">
        <v>4.26526813282356</v>
      </c>
    </row>
    <row r="211" spans="1:83" x14ac:dyDescent="0.25">
      <c r="A211" t="s">
        <v>522</v>
      </c>
      <c r="B211" t="s">
        <v>523</v>
      </c>
      <c r="D211" s="39">
        <v>46710</v>
      </c>
      <c r="E211" s="39">
        <v>0.48130000000000001</v>
      </c>
      <c r="F211" s="39">
        <v>8.4517206540341032</v>
      </c>
      <c r="G211" s="39">
        <v>2.4294545432992898</v>
      </c>
      <c r="H211" s="39">
        <v>6.1534720783840502</v>
      </c>
      <c r="I211" s="39">
        <v>6.9535614066841402</v>
      </c>
      <c r="J211" s="39">
        <v>6.3569481672491213</v>
      </c>
      <c r="K211" s="39">
        <v>7.5237032453654038</v>
      </c>
      <c r="L211" s="39" t="s">
        <v>74</v>
      </c>
      <c r="M211" s="39" t="s">
        <v>74</v>
      </c>
      <c r="N211" s="39" t="s">
        <v>74</v>
      </c>
      <c r="O211" s="39" t="s">
        <v>74</v>
      </c>
      <c r="P211" s="39" t="s">
        <v>74</v>
      </c>
      <c r="Q211" s="39" t="s">
        <v>74</v>
      </c>
      <c r="R211" s="39" t="e">
        <f>VLOOKUP(#REF!,[1]Sheet1!$A$435:$M$870,11,FALSE)</f>
        <v>#REF!</v>
      </c>
      <c r="S211" s="39" t="e">
        <f>VLOOKUP(#REF!,[1]Sheet1!$A$435:$M$870,12,FALSE)</f>
        <v>#REF!</v>
      </c>
      <c r="T211" s="39" t="e">
        <f>VLOOKUP(#REF!,[1]Sheet1!$A$435:$M$870,13,FALSE)</f>
        <v>#REF!</v>
      </c>
      <c r="U211" s="39">
        <v>26.228308274116319</v>
      </c>
      <c r="V211" s="39">
        <v>26.714320329537195</v>
      </c>
      <c r="W211" s="39">
        <v>25.735519931208156</v>
      </c>
      <c r="X211" s="39">
        <v>10.991925080032491</v>
      </c>
      <c r="Y211" s="39">
        <v>9.2985573907589387</v>
      </c>
      <c r="Z211" s="39">
        <v>12.417495379741265</v>
      </c>
      <c r="AA211" s="39">
        <v>5.3475370239644198</v>
      </c>
      <c r="AB211" s="5">
        <v>67.761909600811592</v>
      </c>
      <c r="AC211">
        <v>72.112672156284503</v>
      </c>
      <c r="AD211">
        <v>63.725175346196338</v>
      </c>
      <c r="AE211" s="5">
        <v>67.605461422408212</v>
      </c>
      <c r="AF211" s="5">
        <v>72.317906884010981</v>
      </c>
      <c r="AG211" s="5">
        <v>63.079428945838444</v>
      </c>
      <c r="AH211" s="5" t="s">
        <v>74</v>
      </c>
      <c r="AI211" s="5" t="s">
        <v>74</v>
      </c>
      <c r="AJ211" s="5" t="s">
        <v>74</v>
      </c>
      <c r="AK211" s="5">
        <v>65.80637534969857</v>
      </c>
      <c r="AL211" s="5">
        <v>65.913222160752397</v>
      </c>
      <c r="AM211" s="5">
        <v>65.700141442715704</v>
      </c>
      <c r="AN211" s="5">
        <v>65.053856344680611</v>
      </c>
      <c r="AO211" s="5">
        <v>71.895839949190218</v>
      </c>
      <c r="AP211" s="5">
        <v>59.377140749328142</v>
      </c>
      <c r="AQ211" s="5" t="s">
        <v>74</v>
      </c>
      <c r="AR211" s="5" t="s">
        <v>74</v>
      </c>
      <c r="AS211" s="5" t="s">
        <v>74</v>
      </c>
      <c r="AT211" s="39">
        <v>52.033418221506203</v>
      </c>
      <c r="AU211" s="39">
        <v>12.293799698560401</v>
      </c>
      <c r="AV211" s="39">
        <v>22.064861493685399</v>
      </c>
      <c r="AW211" s="39">
        <v>6.4651005664986201</v>
      </c>
      <c r="AX211" s="39">
        <v>7.1428200197494904</v>
      </c>
      <c r="AY211" s="39">
        <v>48.296004318554509</v>
      </c>
      <c r="AZ211" s="39">
        <v>10.547865676658416</v>
      </c>
      <c r="BA211" s="39">
        <v>17.659221234251028</v>
      </c>
      <c r="BB211" s="39">
        <v>12.253389148613275</v>
      </c>
      <c r="BC211" s="39">
        <v>11.243519621922776</v>
      </c>
      <c r="BD211" s="39">
        <v>55.927580681106669</v>
      </c>
      <c r="BE211" s="39">
        <v>14.112958855554023</v>
      </c>
      <c r="BF211" s="39">
        <v>26.65527597661017</v>
      </c>
      <c r="BG211" s="39">
        <v>0.43404896581731744</v>
      </c>
      <c r="BH211" s="39">
        <v>2.8701355209118216</v>
      </c>
      <c r="BI211" s="39">
        <v>14.1121424159609</v>
      </c>
      <c r="BJ211" s="3">
        <v>90913</v>
      </c>
      <c r="BK211" s="40">
        <v>91986</v>
      </c>
      <c r="BL211" s="40">
        <v>64578</v>
      </c>
      <c r="BM211" s="40" t="s">
        <v>74</v>
      </c>
      <c r="BN211" s="40">
        <v>102153</v>
      </c>
      <c r="BO211" s="40">
        <v>57915</v>
      </c>
      <c r="BP211" s="3">
        <v>5.0399261678262102</v>
      </c>
      <c r="BQ211" s="23">
        <v>74.400000000000006</v>
      </c>
      <c r="BR211">
        <v>6.5</v>
      </c>
      <c r="BS211">
        <v>8</v>
      </c>
      <c r="BT211" s="23">
        <v>4.4865162472637516</v>
      </c>
      <c r="BU211">
        <v>5.7</v>
      </c>
      <c r="BV211">
        <v>74.057870863490649</v>
      </c>
      <c r="BW211">
        <v>6.8376778913349572</v>
      </c>
      <c r="BX211">
        <v>8.1615687171040676</v>
      </c>
      <c r="BY211">
        <v>4.3748668575258627</v>
      </c>
      <c r="BZ211">
        <v>5.5948416059190595</v>
      </c>
      <c r="CA211">
        <v>74.711184253547529</v>
      </c>
      <c r="CB211">
        <v>6.2313359635547227</v>
      </c>
      <c r="CC211">
        <v>7.7636942258648132</v>
      </c>
      <c r="CD211">
        <v>4.6036140113782507</v>
      </c>
      <c r="CE211">
        <v>5.7959326023933562</v>
      </c>
    </row>
    <row r="212" spans="1:83" x14ac:dyDescent="0.25">
      <c r="A212" t="s">
        <v>524</v>
      </c>
      <c r="B212" t="s">
        <v>525</v>
      </c>
      <c r="D212" s="39">
        <v>45435</v>
      </c>
      <c r="E212" s="39">
        <v>0.47939999999999999</v>
      </c>
      <c r="F212" s="39">
        <v>9.848202991293995</v>
      </c>
      <c r="G212" s="39">
        <v>3.5049389581843702</v>
      </c>
      <c r="H212" s="39">
        <v>8.0941869021339201</v>
      </c>
      <c r="I212" s="39">
        <v>7.76034379372377</v>
      </c>
      <c r="J212" s="39">
        <v>7.3794881412580091</v>
      </c>
      <c r="K212" s="39">
        <v>8.1154080016284045</v>
      </c>
      <c r="L212" s="39">
        <v>20.642239604775629</v>
      </c>
      <c r="M212" s="39">
        <v>21.188975536801625</v>
      </c>
      <c r="N212" s="39">
        <v>20.064359509964433</v>
      </c>
      <c r="O212" s="39" t="s">
        <v>74</v>
      </c>
      <c r="P212" s="39" t="s">
        <v>74</v>
      </c>
      <c r="Q212" s="39" t="s">
        <v>74</v>
      </c>
      <c r="R212" s="39" t="e">
        <f>VLOOKUP(#REF!,[1]Sheet1!$A$435:$M$870,11,FALSE)</f>
        <v>#REF!</v>
      </c>
      <c r="S212" s="39" t="e">
        <f>VLOOKUP(#REF!,[1]Sheet1!$A$435:$M$870,12,FALSE)</f>
        <v>#REF!</v>
      </c>
      <c r="T212" s="39" t="e">
        <f>VLOOKUP(#REF!,[1]Sheet1!$A$435:$M$870,13,FALSE)</f>
        <v>#REF!</v>
      </c>
      <c r="U212" s="39">
        <v>13.098095033183826</v>
      </c>
      <c r="V212" s="39">
        <v>11.866420274551215</v>
      </c>
      <c r="W212" s="39">
        <v>14.337417405452072</v>
      </c>
      <c r="X212" s="39">
        <v>10.104002600065002</v>
      </c>
      <c r="Y212" s="39">
        <v>9.3046392292386635</v>
      </c>
      <c r="Z212" s="39">
        <v>10.834409836849911</v>
      </c>
      <c r="AA212" s="39">
        <v>3.8854955206015802</v>
      </c>
      <c r="AB212" s="5">
        <v>69.509383895860438</v>
      </c>
      <c r="AC212">
        <v>75.316694214876037</v>
      </c>
      <c r="AD212">
        <v>64.171685191149578</v>
      </c>
      <c r="AE212" s="5">
        <v>67.902229541769117</v>
      </c>
      <c r="AF212" s="5">
        <v>72.596202332495594</v>
      </c>
      <c r="AG212" s="5">
        <v>63.524627168891371</v>
      </c>
      <c r="AH212" s="5">
        <v>67.064284709523136</v>
      </c>
      <c r="AI212" s="5">
        <v>67.174439067311923</v>
      </c>
      <c r="AJ212" s="5">
        <v>66.948908473014228</v>
      </c>
      <c r="AK212" s="5">
        <v>77.316668086193687</v>
      </c>
      <c r="AL212" s="5">
        <v>82.473712647022154</v>
      </c>
      <c r="AM212" s="5">
        <v>71.898877876260741</v>
      </c>
      <c r="AN212" s="5">
        <v>67.767087880528436</v>
      </c>
      <c r="AO212" s="5">
        <v>77.982424461297711</v>
      </c>
      <c r="AP212" s="5">
        <v>58.445018125892567</v>
      </c>
      <c r="AQ212" s="5" t="s">
        <v>74</v>
      </c>
      <c r="AR212" s="5" t="s">
        <v>74</v>
      </c>
      <c r="AS212" s="5" t="s">
        <v>74</v>
      </c>
      <c r="AT212" s="39">
        <v>54.035201962107699</v>
      </c>
      <c r="AU212" s="39">
        <v>15.482018765507201</v>
      </c>
      <c r="AV212" s="39">
        <v>19.050697289743599</v>
      </c>
      <c r="AW212" s="39">
        <v>5.8428317473596101</v>
      </c>
      <c r="AX212" s="39">
        <v>5.5892502352818196</v>
      </c>
      <c r="AY212" s="39">
        <v>50.973000275507395</v>
      </c>
      <c r="AZ212" s="39">
        <v>14.121590596014327</v>
      </c>
      <c r="BA212" s="39">
        <v>15.526219120213058</v>
      </c>
      <c r="BB212" s="39">
        <v>10.712645789328681</v>
      </c>
      <c r="BC212" s="39">
        <v>8.6665442189365418</v>
      </c>
      <c r="BD212" s="39">
        <v>57.32048553637582</v>
      </c>
      <c r="BE212" s="39">
        <v>16.94155434696934</v>
      </c>
      <c r="BF212" s="39">
        <v>22.831934263419249</v>
      </c>
      <c r="BG212" s="39">
        <v>0.6182509655552928</v>
      </c>
      <c r="BH212" s="39">
        <v>2.2877748876803028</v>
      </c>
      <c r="BI212" s="39">
        <v>13.2000811949012</v>
      </c>
      <c r="BJ212" s="3">
        <v>86183</v>
      </c>
      <c r="BK212" s="40">
        <v>90438</v>
      </c>
      <c r="BL212" s="40">
        <v>53842</v>
      </c>
      <c r="BM212" s="40" t="s">
        <v>74</v>
      </c>
      <c r="BN212" s="40">
        <v>96490</v>
      </c>
      <c r="BO212" s="40">
        <v>59598</v>
      </c>
      <c r="BP212" s="3">
        <v>5.1460435475305362</v>
      </c>
      <c r="BQ212" s="23">
        <v>65.599999999999994</v>
      </c>
      <c r="BR212">
        <v>6.2</v>
      </c>
      <c r="BS212">
        <v>15.1</v>
      </c>
      <c r="BT212" s="23">
        <v>6.3588723373283518</v>
      </c>
      <c r="BU212">
        <v>5.6</v>
      </c>
      <c r="BV212">
        <v>66.631073393639838</v>
      </c>
      <c r="BW212">
        <v>5.4219901147067056</v>
      </c>
      <c r="BX212">
        <v>15.026112095495664</v>
      </c>
      <c r="BY212">
        <v>6.2850881283222986</v>
      </c>
      <c r="BZ212">
        <v>5.5590786160589385</v>
      </c>
      <c r="CA212">
        <v>64.497268865061713</v>
      </c>
      <c r="CB212">
        <v>7.1439409265628164</v>
      </c>
      <c r="CC212">
        <v>15.154258547440824</v>
      </c>
      <c r="CD212">
        <v>6.4389034998988475</v>
      </c>
      <c r="CE212">
        <v>5.5993323892373059</v>
      </c>
    </row>
    <row r="213" spans="1:83" x14ac:dyDescent="0.25">
      <c r="A213" t="s">
        <v>526</v>
      </c>
      <c r="B213" t="s">
        <v>527</v>
      </c>
      <c r="D213" s="39">
        <v>41414</v>
      </c>
      <c r="E213" s="39">
        <v>0.46410000000000001</v>
      </c>
      <c r="F213" s="39">
        <v>11.836878258710586</v>
      </c>
      <c r="G213" s="39">
        <v>3.5935478197510098</v>
      </c>
      <c r="H213" s="39">
        <v>7.0778115648617899</v>
      </c>
      <c r="I213" s="39">
        <v>8.4679803485234508</v>
      </c>
      <c r="J213" s="39">
        <v>7.0175973988142628</v>
      </c>
      <c r="K213" s="39">
        <v>9.830421899472789</v>
      </c>
      <c r="L213" s="39">
        <v>22.092418483696736</v>
      </c>
      <c r="M213" s="39">
        <v>19.04722792607803</v>
      </c>
      <c r="N213" s="39">
        <v>24.984399375975038</v>
      </c>
      <c r="O213" s="39" t="s">
        <v>74</v>
      </c>
      <c r="P213" s="39" t="s">
        <v>74</v>
      </c>
      <c r="Q213" s="39" t="s">
        <v>74</v>
      </c>
      <c r="R213" s="39" t="e">
        <f>VLOOKUP(#REF!,[1]Sheet1!$A$435:$M$870,11,FALSE)</f>
        <v>#REF!</v>
      </c>
      <c r="S213" s="39" t="e">
        <f>VLOOKUP(#REF!,[1]Sheet1!$A$435:$M$870,12,FALSE)</f>
        <v>#REF!</v>
      </c>
      <c r="T213" s="39" t="e">
        <f>VLOOKUP(#REF!,[1]Sheet1!$A$435:$M$870,13,FALSE)</f>
        <v>#REF!</v>
      </c>
      <c r="U213" s="39">
        <v>25.170842824601369</v>
      </c>
      <c r="V213" s="39">
        <v>21.193612012470574</v>
      </c>
      <c r="W213" s="39">
        <v>29.104524573658047</v>
      </c>
      <c r="X213" s="39">
        <v>6.4339426941527291</v>
      </c>
      <c r="Y213" s="39">
        <v>5.7087876844130854</v>
      </c>
      <c r="Z213" s="39">
        <v>7.0388205219665894</v>
      </c>
      <c r="AA213" s="39">
        <v>5.0544089158874002</v>
      </c>
      <c r="AB213" s="5">
        <v>67.37444682875315</v>
      </c>
      <c r="AC213">
        <v>72.353283919836315</v>
      </c>
      <c r="AD213">
        <v>62.865994877222043</v>
      </c>
      <c r="AE213" s="5">
        <v>68.842635990111745</v>
      </c>
      <c r="AF213" s="5">
        <v>74.622980251346505</v>
      </c>
      <c r="AG213" s="5">
        <v>63.642457108016323</v>
      </c>
      <c r="AH213" s="5" t="s">
        <v>74</v>
      </c>
      <c r="AI213" s="5" t="s">
        <v>74</v>
      </c>
      <c r="AJ213" s="5" t="s">
        <v>74</v>
      </c>
      <c r="AK213" s="5">
        <v>73.15385117635536</v>
      </c>
      <c r="AL213" s="5">
        <v>79.391491416780084</v>
      </c>
      <c r="AM213" s="5">
        <v>67.022011221406999</v>
      </c>
      <c r="AN213" s="5" t="s">
        <v>74</v>
      </c>
      <c r="AO213" s="5" t="s">
        <v>74</v>
      </c>
      <c r="AP213" s="5" t="s">
        <v>74</v>
      </c>
      <c r="AQ213" s="5" t="s">
        <v>74</v>
      </c>
      <c r="AR213" s="5" t="s">
        <v>74</v>
      </c>
      <c r="AS213" s="5" t="s">
        <v>74</v>
      </c>
      <c r="AT213" s="39">
        <v>45.929178127739299</v>
      </c>
      <c r="AU213" s="39">
        <v>17.0379550423682</v>
      </c>
      <c r="AV213" s="39">
        <v>22.376044091124299</v>
      </c>
      <c r="AW213" s="39">
        <v>6.7056091245251803</v>
      </c>
      <c r="AX213" s="39">
        <v>7.9512136142429704</v>
      </c>
      <c r="AY213" s="39">
        <v>42.974476859479672</v>
      </c>
      <c r="AZ213" s="39">
        <v>15.398237946309651</v>
      </c>
      <c r="BA213" s="39">
        <v>16.505687704101263</v>
      </c>
      <c r="BB213" s="39">
        <v>12.738878639292023</v>
      </c>
      <c r="BC213" s="39">
        <v>12.38271885081739</v>
      </c>
      <c r="BD213" s="39">
        <v>49.012240191889973</v>
      </c>
      <c r="BE213" s="39">
        <v>18.748906206569966</v>
      </c>
      <c r="BF213" s="39">
        <v>28.501425791906442</v>
      </c>
      <c r="BG213" s="39">
        <v>0.41023687705247119</v>
      </c>
      <c r="BH213" s="39">
        <v>3.3271909325811464</v>
      </c>
      <c r="BI213" s="39">
        <v>15.9695340012558</v>
      </c>
      <c r="BJ213" s="3">
        <v>80638</v>
      </c>
      <c r="BK213" s="40">
        <v>85064</v>
      </c>
      <c r="BL213" s="40">
        <v>47159</v>
      </c>
      <c r="BM213" s="40" t="s">
        <v>74</v>
      </c>
      <c r="BN213" s="40">
        <v>96641</v>
      </c>
      <c r="BO213" s="40">
        <v>40549</v>
      </c>
      <c r="BP213" s="3">
        <v>5.1080059930949124</v>
      </c>
      <c r="BQ213" s="23">
        <v>75.8</v>
      </c>
      <c r="BR213">
        <v>7.1</v>
      </c>
      <c r="BS213">
        <v>6.2</v>
      </c>
      <c r="BT213" s="23">
        <v>2.951230278082881</v>
      </c>
      <c r="BU213">
        <v>6</v>
      </c>
      <c r="BV213">
        <v>75.58704190768033</v>
      </c>
      <c r="BW213">
        <v>7.3130075011603592</v>
      </c>
      <c r="BX213">
        <v>5.767359222234977</v>
      </c>
      <c r="BY213">
        <v>2.7584107321990925</v>
      </c>
      <c r="BZ213">
        <v>6.4481032495046637</v>
      </c>
      <c r="CA213">
        <v>76.109752296631257</v>
      </c>
      <c r="CB213">
        <v>6.8426140655787933</v>
      </c>
      <c r="CC213">
        <v>6.7385458982878941</v>
      </c>
      <c r="CD213">
        <v>3.1553257016677319</v>
      </c>
      <c r="CE213">
        <v>5.5140280719919286</v>
      </c>
    </row>
    <row r="214" spans="1:83" x14ac:dyDescent="0.25">
      <c r="A214" t="s">
        <v>528</v>
      </c>
      <c r="B214" t="s">
        <v>529</v>
      </c>
      <c r="D214" s="39">
        <v>32088</v>
      </c>
      <c r="E214" s="39">
        <v>0.52559999999999996</v>
      </c>
      <c r="F214" s="39">
        <v>24.068618232725296</v>
      </c>
      <c r="G214" s="39">
        <v>8.9298034807550692</v>
      </c>
      <c r="H214" s="39">
        <v>17.726282181228498</v>
      </c>
      <c r="I214" s="39">
        <v>18.959781197823499</v>
      </c>
      <c r="J214" s="39">
        <v>16.59304831027444</v>
      </c>
      <c r="K214" s="39">
        <v>21.193158560761518</v>
      </c>
      <c r="L214" s="39">
        <v>22.264427595097398</v>
      </c>
      <c r="M214" s="39">
        <v>19.229248577767038</v>
      </c>
      <c r="N214" s="39">
        <v>24.727904800106966</v>
      </c>
      <c r="O214" s="39" t="s">
        <v>74</v>
      </c>
      <c r="P214" s="39" t="s">
        <v>74</v>
      </c>
      <c r="Q214" s="39" t="s">
        <v>74</v>
      </c>
      <c r="R214" s="39" t="e">
        <f>VLOOKUP(#REF!,[1]Sheet1!$A$435:$M$870,11,FALSE)</f>
        <v>#REF!</v>
      </c>
      <c r="S214" s="39" t="e">
        <f>VLOOKUP(#REF!,[1]Sheet1!$A$435:$M$870,12,FALSE)</f>
        <v>#REF!</v>
      </c>
      <c r="T214" s="39" t="e">
        <f>VLOOKUP(#REF!,[1]Sheet1!$A$435:$M$870,13,FALSE)</f>
        <v>#REF!</v>
      </c>
      <c r="U214" s="39">
        <v>26.932015916087661</v>
      </c>
      <c r="V214" s="39">
        <v>22.520292650966404</v>
      </c>
      <c r="W214" s="39">
        <v>31.369366510867309</v>
      </c>
      <c r="X214" s="39">
        <v>22.534630372329833</v>
      </c>
      <c r="Y214" s="39">
        <v>22.965615628730312</v>
      </c>
      <c r="Z214" s="39">
        <v>22.123057246920787</v>
      </c>
      <c r="AA214" s="39">
        <v>6.7287063790030999</v>
      </c>
      <c r="AB214" s="5">
        <v>70.041675361635086</v>
      </c>
      <c r="AC214">
        <v>72.890829584500423</v>
      </c>
      <c r="AD214">
        <v>67.40092598258174</v>
      </c>
      <c r="AE214" s="5">
        <v>66.380379097383553</v>
      </c>
      <c r="AF214" s="5">
        <v>71.024423255870161</v>
      </c>
      <c r="AG214" s="5">
        <v>62.204085476958973</v>
      </c>
      <c r="AH214" s="5">
        <v>71.723736872712337</v>
      </c>
      <c r="AI214" s="5">
        <v>71.430594900849854</v>
      </c>
      <c r="AJ214" s="5">
        <v>71.997617944815715</v>
      </c>
      <c r="AK214" s="5">
        <v>69.211134730864117</v>
      </c>
      <c r="AL214" s="5">
        <v>73.204941635446019</v>
      </c>
      <c r="AM214" s="5">
        <v>65.199066874027992</v>
      </c>
      <c r="AN214" s="5">
        <v>63.74159236665102</v>
      </c>
      <c r="AO214" s="5">
        <v>65.292565022687512</v>
      </c>
      <c r="AP214" s="5">
        <v>62.312861982297022</v>
      </c>
      <c r="AQ214" s="5" t="s">
        <v>74</v>
      </c>
      <c r="AR214" s="5" t="s">
        <v>74</v>
      </c>
      <c r="AS214" s="5" t="s">
        <v>74</v>
      </c>
      <c r="AT214" s="39">
        <v>45.700115238627397</v>
      </c>
      <c r="AU214" s="39">
        <v>21.4703243144229</v>
      </c>
      <c r="AV214" s="39">
        <v>20.163513641981201</v>
      </c>
      <c r="AW214" s="39">
        <v>4.8432685106392803</v>
      </c>
      <c r="AX214" s="39">
        <v>7.8227782943291899</v>
      </c>
      <c r="AY214" s="39">
        <v>43.166458771619531</v>
      </c>
      <c r="AZ214" s="39">
        <v>19.929067451082606</v>
      </c>
      <c r="BA214" s="39">
        <v>16.371269525068417</v>
      </c>
      <c r="BB214" s="39">
        <v>9.2822035633831668</v>
      </c>
      <c r="BC214" s="39">
        <v>11.251000688846275</v>
      </c>
      <c r="BD214" s="39">
        <v>48.215333576679434</v>
      </c>
      <c r="BE214" s="39">
        <v>23.000365019151957</v>
      </c>
      <c r="BF214" s="39">
        <v>23.928160534498929</v>
      </c>
      <c r="BG214" s="39">
        <v>0.43663683366677908</v>
      </c>
      <c r="BH214" s="39">
        <v>4.4195040360029019</v>
      </c>
      <c r="BI214" s="39">
        <v>15.745800346378299</v>
      </c>
      <c r="BJ214" s="3">
        <v>56719</v>
      </c>
      <c r="BK214" s="40">
        <v>81050</v>
      </c>
      <c r="BL214" s="40">
        <v>40406</v>
      </c>
      <c r="BM214" s="40" t="s">
        <v>74</v>
      </c>
      <c r="BN214" s="40">
        <v>50445</v>
      </c>
      <c r="BO214" s="40">
        <v>36795</v>
      </c>
      <c r="BP214" s="3">
        <v>7.0868551276946707</v>
      </c>
      <c r="BQ214" s="23">
        <v>37.799999999999997</v>
      </c>
      <c r="BR214">
        <v>7.1</v>
      </c>
      <c r="BS214">
        <v>34.6</v>
      </c>
      <c r="BT214" s="23">
        <v>16.268989197676838</v>
      </c>
      <c r="BU214">
        <v>3.2</v>
      </c>
      <c r="BV214">
        <v>40.092891665684313</v>
      </c>
      <c r="BW214">
        <v>6.7570434987622301</v>
      </c>
      <c r="BX214">
        <v>32.810562301072736</v>
      </c>
      <c r="BY214">
        <v>15.769421195331839</v>
      </c>
      <c r="BZ214">
        <v>3.4525521631498286</v>
      </c>
      <c r="CA214">
        <v>35.486747913869742</v>
      </c>
      <c r="CB214">
        <v>7.4493470020920602</v>
      </c>
      <c r="CC214">
        <v>36.327367087766902</v>
      </c>
      <c r="CD214">
        <v>16.771585933386149</v>
      </c>
      <c r="CE214">
        <v>2.9274610169973956</v>
      </c>
    </row>
    <row r="215" spans="1:83" x14ac:dyDescent="0.25">
      <c r="A215" t="s">
        <v>530</v>
      </c>
      <c r="B215" t="s">
        <v>531</v>
      </c>
      <c r="D215" s="39">
        <v>42992</v>
      </c>
      <c r="E215" s="39">
        <v>0.47110000000000002</v>
      </c>
      <c r="F215" s="39">
        <v>12.370864654098163</v>
      </c>
      <c r="G215" s="39">
        <v>4.0140344470023503</v>
      </c>
      <c r="H215" s="39">
        <v>10.6486825481945</v>
      </c>
      <c r="I215" s="39">
        <v>10.5827325666618</v>
      </c>
      <c r="J215" s="39">
        <v>9.2696085212339181</v>
      </c>
      <c r="K215" s="39">
        <v>11.802920458635406</v>
      </c>
      <c r="L215" s="39">
        <v>22.88134400810457</v>
      </c>
      <c r="M215" s="39">
        <v>20.971932729920336</v>
      </c>
      <c r="N215" s="39">
        <v>24.736462494451843</v>
      </c>
      <c r="O215" s="39" t="s">
        <v>74</v>
      </c>
      <c r="P215" s="39" t="s">
        <v>74</v>
      </c>
      <c r="Q215" s="39" t="s">
        <v>74</v>
      </c>
      <c r="R215" s="39" t="e">
        <f>VLOOKUP(#REF!,[1]Sheet1!$A$435:$M$870,11,FALSE)</f>
        <v>#REF!</v>
      </c>
      <c r="S215" s="39" t="e">
        <f>VLOOKUP(#REF!,[1]Sheet1!$A$435:$M$870,12,FALSE)</f>
        <v>#REF!</v>
      </c>
      <c r="T215" s="39" t="e">
        <f>VLOOKUP(#REF!,[1]Sheet1!$A$435:$M$870,13,FALSE)</f>
        <v>#REF!</v>
      </c>
      <c r="U215" s="39">
        <v>24.031132335384335</v>
      </c>
      <c r="V215" s="39">
        <v>20.888360828040032</v>
      </c>
      <c r="W215" s="39">
        <v>27.204355649886956</v>
      </c>
      <c r="X215" s="39">
        <v>13.639645993920768</v>
      </c>
      <c r="Y215" s="39">
        <v>10.898668375703197</v>
      </c>
      <c r="Z215" s="39">
        <v>16.086583388957756</v>
      </c>
      <c r="AA215" s="39">
        <v>5.6691498436167196</v>
      </c>
      <c r="AB215" s="5">
        <v>70.039109238563171</v>
      </c>
      <c r="AC215">
        <v>75.353542800461113</v>
      </c>
      <c r="AD215">
        <v>65.234725285378445</v>
      </c>
      <c r="AE215" s="5">
        <v>71.942624989636016</v>
      </c>
      <c r="AF215" s="5">
        <v>73.853054220523305</v>
      </c>
      <c r="AG215" s="5">
        <v>70.068101707675993</v>
      </c>
      <c r="AH215" s="5">
        <v>69.581311378079874</v>
      </c>
      <c r="AI215" s="5">
        <v>73.34005806900123</v>
      </c>
      <c r="AJ215" s="5">
        <v>66.574338618568845</v>
      </c>
      <c r="AK215" s="5" t="s">
        <v>74</v>
      </c>
      <c r="AL215" s="5" t="s">
        <v>74</v>
      </c>
      <c r="AM215" s="5" t="s">
        <v>74</v>
      </c>
      <c r="AN215" s="5">
        <v>71.65707481643183</v>
      </c>
      <c r="AO215" s="5">
        <v>80.973507956145212</v>
      </c>
      <c r="AP215" s="5">
        <v>63.553378604029831</v>
      </c>
      <c r="AQ215" s="5" t="s">
        <v>74</v>
      </c>
      <c r="AR215" s="5" t="s">
        <v>74</v>
      </c>
      <c r="AS215" s="5" t="s">
        <v>74</v>
      </c>
      <c r="AT215" s="39">
        <v>47.771894034752698</v>
      </c>
      <c r="AU215" s="39">
        <v>16.639659321633399</v>
      </c>
      <c r="AV215" s="39">
        <v>22.1901509999952</v>
      </c>
      <c r="AW215" s="39">
        <v>6.0665248781052403</v>
      </c>
      <c r="AX215" s="39">
        <v>7.33177076551355</v>
      </c>
      <c r="AY215" s="39">
        <v>42.743514966934356</v>
      </c>
      <c r="AZ215" s="39">
        <v>15.621064325973174</v>
      </c>
      <c r="BA215" s="39">
        <v>18.051305626188185</v>
      </c>
      <c r="BB215" s="39">
        <v>11.585666604414179</v>
      </c>
      <c r="BC215" s="39">
        <v>11.998448476490109</v>
      </c>
      <c r="BD215" s="39">
        <v>52.872374013357614</v>
      </c>
      <c r="BE215" s="39">
        <v>17.672859744990895</v>
      </c>
      <c r="BF215" s="39">
        <v>26.388342440801459</v>
      </c>
      <c r="BG215" s="39">
        <v>0.46824529447480268</v>
      </c>
      <c r="BH215" s="39">
        <v>2.5981785063752278</v>
      </c>
      <c r="BI215" s="39">
        <v>15.833534532054101</v>
      </c>
      <c r="BJ215" s="3">
        <v>79789</v>
      </c>
      <c r="BK215" s="40">
        <v>86109</v>
      </c>
      <c r="BL215" s="40">
        <v>40265</v>
      </c>
      <c r="BM215" s="40" t="s">
        <v>74</v>
      </c>
      <c r="BN215" s="40">
        <v>82515</v>
      </c>
      <c r="BO215" s="40">
        <v>47555</v>
      </c>
      <c r="BP215" s="3">
        <v>5.2258640830069405</v>
      </c>
      <c r="BQ215" s="23">
        <v>65.400000000000006</v>
      </c>
      <c r="BR215">
        <v>7.3</v>
      </c>
      <c r="BS215">
        <v>16.399999999999999</v>
      </c>
      <c r="BT215" s="23">
        <v>6.4156633891572472</v>
      </c>
      <c r="BU215">
        <v>3.5</v>
      </c>
      <c r="BV215">
        <v>65.703920136352565</v>
      </c>
      <c r="BW215">
        <v>7.1891891891891895</v>
      </c>
      <c r="BX215">
        <v>16.002921840759679</v>
      </c>
      <c r="BY215">
        <v>6.8419771122473829</v>
      </c>
      <c r="BZ215">
        <v>3.0752373995617237</v>
      </c>
      <c r="CA215">
        <v>65.050375345713149</v>
      </c>
      <c r="CB215">
        <v>7.327637297510865</v>
      </c>
      <c r="CC215">
        <v>16.838700118530227</v>
      </c>
      <c r="CD215">
        <v>5.9833069932832865</v>
      </c>
      <c r="CE215">
        <v>3.9707625444488346</v>
      </c>
    </row>
    <row r="216" spans="1:83" x14ac:dyDescent="0.25">
      <c r="A216" t="s">
        <v>532</v>
      </c>
      <c r="B216" t="s">
        <v>533</v>
      </c>
      <c r="D216" s="39">
        <v>35119</v>
      </c>
      <c r="E216" s="39">
        <v>0.47670000000000001</v>
      </c>
      <c r="F216" s="39">
        <v>20.238065215746602</v>
      </c>
      <c r="G216" s="39">
        <v>5.8255175818113196</v>
      </c>
      <c r="H216" s="39">
        <v>8.2424794406793307</v>
      </c>
      <c r="I216" s="39">
        <v>10.7160334764589</v>
      </c>
      <c r="J216" s="39">
        <v>9.4070331620604275</v>
      </c>
      <c r="K216" s="39">
        <v>11.938646468589335</v>
      </c>
      <c r="L216" s="39">
        <v>19.020458187989064</v>
      </c>
      <c r="M216" s="39">
        <v>19.655442443226313</v>
      </c>
      <c r="N216" s="39">
        <v>18.269725336899494</v>
      </c>
      <c r="O216" s="39" t="s">
        <v>74</v>
      </c>
      <c r="P216" s="39" t="s">
        <v>74</v>
      </c>
      <c r="Q216" s="39" t="s">
        <v>74</v>
      </c>
      <c r="R216" s="39" t="e">
        <f>VLOOKUP(#REF!,[1]Sheet1!$A$435:$M$870,11,FALSE)</f>
        <v>#REF!</v>
      </c>
      <c r="S216" s="39" t="e">
        <f>VLOOKUP(#REF!,[1]Sheet1!$A$435:$M$870,12,FALSE)</f>
        <v>#REF!</v>
      </c>
      <c r="T216" s="39" t="e">
        <f>VLOOKUP(#REF!,[1]Sheet1!$A$435:$M$870,13,FALSE)</f>
        <v>#REF!</v>
      </c>
      <c r="U216" s="39">
        <v>34.56995931283906</v>
      </c>
      <c r="V216" s="39">
        <v>34.985491798424825</v>
      </c>
      <c r="W216" s="39">
        <v>34.19075925425561</v>
      </c>
      <c r="X216" s="39" t="s">
        <v>74</v>
      </c>
      <c r="Y216" s="39" t="s">
        <v>74</v>
      </c>
      <c r="Z216" s="39" t="s">
        <v>74</v>
      </c>
      <c r="AA216" s="39">
        <v>6.5172360488483498</v>
      </c>
      <c r="AB216" s="5">
        <v>62.95562849245686</v>
      </c>
      <c r="AC216">
        <v>67.29588278705728</v>
      </c>
      <c r="AD216">
        <v>58.97630878961597</v>
      </c>
      <c r="AE216" s="5">
        <v>69.576962773225475</v>
      </c>
      <c r="AF216" s="5">
        <v>74.451634517050465</v>
      </c>
      <c r="AG216" s="5">
        <v>65.184805662130927</v>
      </c>
      <c r="AH216" s="5" t="s">
        <v>74</v>
      </c>
      <c r="AI216" s="5" t="s">
        <v>74</v>
      </c>
      <c r="AJ216" s="5" t="s">
        <v>74</v>
      </c>
      <c r="AK216" s="5" t="s">
        <v>74</v>
      </c>
      <c r="AL216" s="5" t="s">
        <v>74</v>
      </c>
      <c r="AM216" s="5" t="s">
        <v>74</v>
      </c>
      <c r="AN216" s="5" t="s">
        <v>74</v>
      </c>
      <c r="AO216" s="5" t="s">
        <v>74</v>
      </c>
      <c r="AP216" s="5" t="s">
        <v>74</v>
      </c>
      <c r="AQ216" s="5" t="s">
        <v>74</v>
      </c>
      <c r="AR216" s="5" t="s">
        <v>74</v>
      </c>
      <c r="AS216" s="5" t="s">
        <v>74</v>
      </c>
      <c r="AT216" s="39">
        <v>35.418251369734598</v>
      </c>
      <c r="AU216" s="39">
        <v>20.2811676643406</v>
      </c>
      <c r="AV216" s="39">
        <v>23.739678760018101</v>
      </c>
      <c r="AW216" s="39">
        <v>10.289270320027301</v>
      </c>
      <c r="AX216" s="39">
        <v>10.2716318858793</v>
      </c>
      <c r="AY216" s="39">
        <v>30.860469780830385</v>
      </c>
      <c r="AZ216" s="39">
        <v>17.771007594772019</v>
      </c>
      <c r="BA216" s="39">
        <v>16.784391957456265</v>
      </c>
      <c r="BB216" s="39">
        <v>19.484032547474101</v>
      </c>
      <c r="BC216" s="39">
        <v>15.100098119467228</v>
      </c>
      <c r="BD216" s="39">
        <v>40.131744919411354</v>
      </c>
      <c r="BE216" s="39">
        <v>22.877084793272601</v>
      </c>
      <c r="BF216" s="39">
        <v>30.932585844428871</v>
      </c>
      <c r="BG216" s="39">
        <v>0.78037841625788373</v>
      </c>
      <c r="BH216" s="39">
        <v>5.2782060266292925</v>
      </c>
      <c r="BI216" s="39">
        <v>12.1309520259996</v>
      </c>
      <c r="BJ216" s="3">
        <v>63532</v>
      </c>
      <c r="BK216" s="40">
        <v>66969</v>
      </c>
      <c r="BL216" s="40">
        <v>36663</v>
      </c>
      <c r="BM216" s="40">
        <v>93654</v>
      </c>
      <c r="BN216" s="40">
        <v>42043</v>
      </c>
      <c r="BO216" s="40">
        <v>31017</v>
      </c>
      <c r="BP216" s="3">
        <v>5.0197075651621104</v>
      </c>
      <c r="BQ216" s="23">
        <v>80.3</v>
      </c>
      <c r="BR216">
        <v>8.1999999999999993</v>
      </c>
      <c r="BS216">
        <v>2.2999999999999998</v>
      </c>
      <c r="BT216" s="23">
        <v>3.0323168110761713</v>
      </c>
      <c r="BU216">
        <v>5.2</v>
      </c>
      <c r="BV216">
        <v>79.625525580568663</v>
      </c>
      <c r="BW216">
        <v>8.6842295280467017</v>
      </c>
      <c r="BX216">
        <v>2.3944811957409229</v>
      </c>
      <c r="BY216">
        <v>3.1576491760118639</v>
      </c>
      <c r="BZ216">
        <v>4.7289753886657886</v>
      </c>
      <c r="CA216">
        <v>80.958608174669465</v>
      </c>
      <c r="CB216">
        <v>7.6550393179134151</v>
      </c>
      <c r="CC216">
        <v>2.2225422703574615</v>
      </c>
      <c r="CD216">
        <v>2.9023245096062449</v>
      </c>
      <c r="CE216">
        <v>5.5995621741509929</v>
      </c>
    </row>
    <row r="217" spans="1:83" x14ac:dyDescent="0.25">
      <c r="A217" t="s">
        <v>534</v>
      </c>
      <c r="B217" t="s">
        <v>535</v>
      </c>
      <c r="D217" s="39">
        <v>24301</v>
      </c>
      <c r="E217" s="39">
        <v>0.4521</v>
      </c>
      <c r="F217" s="39">
        <v>20.88858182977706</v>
      </c>
      <c r="G217" s="39">
        <v>6.1084302709591203</v>
      </c>
      <c r="H217" s="39">
        <v>7.8350627552511201</v>
      </c>
      <c r="I217" s="39">
        <v>13.831662459857601</v>
      </c>
      <c r="J217" s="39">
        <v>13.060278435581099</v>
      </c>
      <c r="K217" s="39">
        <v>14.606247903363229</v>
      </c>
      <c r="L217" s="39" t="s">
        <v>74</v>
      </c>
      <c r="M217" s="39" t="s">
        <v>74</v>
      </c>
      <c r="N217" s="39" t="s">
        <v>74</v>
      </c>
      <c r="O217" s="39">
        <v>28.726690310033177</v>
      </c>
      <c r="P217" s="39">
        <v>26.870929860147324</v>
      </c>
      <c r="Q217" s="39">
        <v>30.868761552680223</v>
      </c>
      <c r="R217" s="39" t="e">
        <f>VLOOKUP(#REF!,[1]Sheet1!$A$435:$M$870,11,FALSE)</f>
        <v>#REF!</v>
      </c>
      <c r="S217" s="39" t="e">
        <f>VLOOKUP(#REF!,[1]Sheet1!$A$435:$M$870,12,FALSE)</f>
        <v>#REF!</v>
      </c>
      <c r="T217" s="39" t="e">
        <f>VLOOKUP(#REF!,[1]Sheet1!$A$435:$M$870,13,FALSE)</f>
        <v>#REF!</v>
      </c>
      <c r="U217" s="39">
        <v>17.548438117833136</v>
      </c>
      <c r="V217" s="39">
        <v>10.847555684119179</v>
      </c>
      <c r="W217" s="39">
        <v>25.632524864770545</v>
      </c>
      <c r="X217" s="39" t="s">
        <v>74</v>
      </c>
      <c r="Y217" s="39" t="s">
        <v>74</v>
      </c>
      <c r="Z217" s="39" t="s">
        <v>74</v>
      </c>
      <c r="AA217" s="39">
        <v>6.74542539734228</v>
      </c>
      <c r="AB217" s="5">
        <v>54.679300216911599</v>
      </c>
      <c r="AC217">
        <v>56.760252503703903</v>
      </c>
      <c r="AD217">
        <v>52.530749859518409</v>
      </c>
      <c r="AE217" s="5">
        <v>63.00622682329513</v>
      </c>
      <c r="AF217" s="5">
        <v>67.68638027355037</v>
      </c>
      <c r="AG217" s="5">
        <v>58.770694151940752</v>
      </c>
      <c r="AH217" s="5" t="s">
        <v>74</v>
      </c>
      <c r="AI217" s="5" t="s">
        <v>74</v>
      </c>
      <c r="AJ217" s="5" t="s">
        <v>74</v>
      </c>
      <c r="AK217" s="5" t="s">
        <v>74</v>
      </c>
      <c r="AL217" s="5" t="s">
        <v>74</v>
      </c>
      <c r="AM217" s="5" t="s">
        <v>74</v>
      </c>
      <c r="AN217" s="5" t="s">
        <v>74</v>
      </c>
      <c r="AO217" s="5" t="s">
        <v>74</v>
      </c>
      <c r="AP217" s="5" t="s">
        <v>74</v>
      </c>
      <c r="AQ217" s="5">
        <v>53.459756803705851</v>
      </c>
      <c r="AR217" s="5">
        <v>53.339338566465067</v>
      </c>
      <c r="AS217" s="5">
        <v>53.614557485525225</v>
      </c>
      <c r="AT217" s="39">
        <v>31.927381148242802</v>
      </c>
      <c r="AU217" s="39">
        <v>21.357221761480599</v>
      </c>
      <c r="AV217" s="39">
        <v>23.400004700683901</v>
      </c>
      <c r="AW217" s="39">
        <v>10.287782586652099</v>
      </c>
      <c r="AX217" s="39">
        <v>13.027609802940599</v>
      </c>
      <c r="AY217" s="39">
        <v>27.946396933286088</v>
      </c>
      <c r="AZ217" s="39">
        <v>17.375897948007601</v>
      </c>
      <c r="BA217" s="39">
        <v>15.39864059530329</v>
      </c>
      <c r="BB217" s="39">
        <v>18.981412878909897</v>
      </c>
      <c r="BC217" s="39">
        <v>20.297651644493122</v>
      </c>
      <c r="BD217" s="39">
        <v>36.260114715245344</v>
      </c>
      <c r="BE217" s="39">
        <v>25.690324933036031</v>
      </c>
      <c r="BF217" s="39">
        <v>32.108348408992107</v>
      </c>
      <c r="BG217" s="39">
        <v>0.82600586197708503</v>
      </c>
      <c r="BH217" s="39">
        <v>5.1152060807494353</v>
      </c>
      <c r="BI217" s="39">
        <v>4.8003368156647799</v>
      </c>
      <c r="BJ217" s="3">
        <v>45684</v>
      </c>
      <c r="BK217" s="40">
        <v>46077</v>
      </c>
      <c r="BL217" s="40">
        <v>55861</v>
      </c>
      <c r="BM217" s="40">
        <v>32453</v>
      </c>
      <c r="BN217" s="40">
        <v>41885</v>
      </c>
      <c r="BO217" s="40">
        <v>42141</v>
      </c>
      <c r="BP217" s="3">
        <v>4.2462391132224857</v>
      </c>
      <c r="BQ217" s="23">
        <v>78.8</v>
      </c>
      <c r="BR217">
        <v>11.2</v>
      </c>
      <c r="BS217">
        <v>0.6</v>
      </c>
      <c r="BT217" s="23">
        <v>4.1960172235571163</v>
      </c>
      <c r="BU217">
        <v>4.0999999999999996</v>
      </c>
      <c r="BV217">
        <v>78.672728816770217</v>
      </c>
      <c r="BW217">
        <v>11.193420476741071</v>
      </c>
      <c r="BX217">
        <v>0.66892690797682275</v>
      </c>
      <c r="BY217">
        <v>4.1056695474944638</v>
      </c>
      <c r="BZ217">
        <v>3.9606482842416759</v>
      </c>
      <c r="CA217">
        <v>78.94044306391423</v>
      </c>
      <c r="CB217">
        <v>11.227593347570052</v>
      </c>
      <c r="CC217">
        <v>0.57522092078488896</v>
      </c>
      <c r="CD217">
        <v>4.2954622259611579</v>
      </c>
      <c r="CE217">
        <v>4.1868892771630106</v>
      </c>
    </row>
    <row r="218" spans="1:83" x14ac:dyDescent="0.25">
      <c r="A218" t="s">
        <v>536</v>
      </c>
      <c r="B218" t="s">
        <v>537</v>
      </c>
      <c r="D218" s="39">
        <v>27394</v>
      </c>
      <c r="E218" s="39">
        <v>0.44130000000000003</v>
      </c>
      <c r="F218" s="39">
        <v>15.485631604974451</v>
      </c>
      <c r="G218" s="39">
        <v>4.8895442979412396</v>
      </c>
      <c r="H218" s="39">
        <v>6.2579001980945197</v>
      </c>
      <c r="I218" s="39">
        <v>12.869439510849899</v>
      </c>
      <c r="J218" s="39">
        <v>11.263281901644419</v>
      </c>
      <c r="K218" s="39">
        <v>14.416371737606079</v>
      </c>
      <c r="L218" s="39">
        <v>35.872690396059461</v>
      </c>
      <c r="M218" s="39">
        <v>30.361652451517607</v>
      </c>
      <c r="N218" s="39">
        <v>40.71608040201005</v>
      </c>
      <c r="O218" s="39" t="s">
        <v>74</v>
      </c>
      <c r="P218" s="39" t="s">
        <v>74</v>
      </c>
      <c r="Q218" s="39" t="s">
        <v>74</v>
      </c>
      <c r="R218" s="39" t="e">
        <f>VLOOKUP(#REF!,[1]Sheet1!$A$435:$M$870,11,FALSE)</f>
        <v>#REF!</v>
      </c>
      <c r="S218" s="39" t="e">
        <f>VLOOKUP(#REF!,[1]Sheet1!$A$435:$M$870,12,FALSE)</f>
        <v>#REF!</v>
      </c>
      <c r="T218" s="39" t="e">
        <f>VLOOKUP(#REF!,[1]Sheet1!$A$435:$M$870,13,FALSE)</f>
        <v>#REF!</v>
      </c>
      <c r="U218" s="39">
        <v>18.839153214815713</v>
      </c>
      <c r="V218" s="39">
        <v>15.73900482527584</v>
      </c>
      <c r="W218" s="39">
        <v>21.850094027043969</v>
      </c>
      <c r="X218" s="39" t="s">
        <v>74</v>
      </c>
      <c r="Y218" s="39" t="s">
        <v>74</v>
      </c>
      <c r="Z218" s="39" t="s">
        <v>74</v>
      </c>
      <c r="AA218" s="39">
        <v>5.39429217231012</v>
      </c>
      <c r="AB218" s="5">
        <v>63.495676555873871</v>
      </c>
      <c r="AC218">
        <v>68.19439182862412</v>
      </c>
      <c r="AD218">
        <v>59.029719181083529</v>
      </c>
      <c r="AE218" s="5">
        <v>55.02174247921797</v>
      </c>
      <c r="AF218" s="5">
        <v>57.729184250662634</v>
      </c>
      <c r="AG218" s="5">
        <v>52.299618498185538</v>
      </c>
      <c r="AH218" s="5">
        <v>71.668460310980819</v>
      </c>
      <c r="AI218" s="5">
        <v>74.266141069309967</v>
      </c>
      <c r="AJ218" s="5">
        <v>69.223842967765165</v>
      </c>
      <c r="AK218" s="5">
        <v>68.746532272979465</v>
      </c>
      <c r="AL218" s="5">
        <v>74.629031503066045</v>
      </c>
      <c r="AM218" s="5">
        <v>63.006440414744432</v>
      </c>
      <c r="AN218" s="5" t="s">
        <v>74</v>
      </c>
      <c r="AO218" s="5" t="s">
        <v>74</v>
      </c>
      <c r="AP218" s="5" t="s">
        <v>74</v>
      </c>
      <c r="AQ218" s="5" t="s">
        <v>74</v>
      </c>
      <c r="AR218" s="5" t="s">
        <v>74</v>
      </c>
      <c r="AS218" s="5" t="s">
        <v>74</v>
      </c>
      <c r="AT218" s="39">
        <v>29.849776883442999</v>
      </c>
      <c r="AU218" s="39">
        <v>17.690431938576999</v>
      </c>
      <c r="AV218" s="39">
        <v>22.331952204635101</v>
      </c>
      <c r="AW218" s="39">
        <v>7.9904432466286099</v>
      </c>
      <c r="AX218" s="39">
        <v>22.137395726716299</v>
      </c>
      <c r="AY218" s="39">
        <v>28.007892835306542</v>
      </c>
      <c r="AZ218" s="39">
        <v>12.902562392307265</v>
      </c>
      <c r="BA218" s="39">
        <v>14.631204491134456</v>
      </c>
      <c r="BB218" s="39">
        <v>14.411094436106941</v>
      </c>
      <c r="BC218" s="39">
        <v>30.047245845144793</v>
      </c>
      <c r="BD218" s="39">
        <v>31.858380259066415</v>
      </c>
      <c r="BE218" s="39">
        <v>22.911678597622696</v>
      </c>
      <c r="BF218" s="39">
        <v>30.729738084702717</v>
      </c>
      <c r="BG218" s="39">
        <v>0.98862265649151093</v>
      </c>
      <c r="BH218" s="39">
        <v>13.511580402116657</v>
      </c>
      <c r="BI218" s="39">
        <v>3.8371840015690699</v>
      </c>
      <c r="BJ218" s="3">
        <v>51681</v>
      </c>
      <c r="BK218" s="40">
        <v>53895</v>
      </c>
      <c r="BL218" s="40">
        <v>27005</v>
      </c>
      <c r="BM218" s="40">
        <v>37194</v>
      </c>
      <c r="BN218" s="40">
        <v>61744</v>
      </c>
      <c r="BO218" s="40">
        <v>48107</v>
      </c>
      <c r="BP218" s="3">
        <v>4.0559552013784188</v>
      </c>
      <c r="BQ218" s="23">
        <v>83.4</v>
      </c>
      <c r="BR218">
        <v>9.1999999999999993</v>
      </c>
      <c r="BS218">
        <v>0.9</v>
      </c>
      <c r="BT218" s="23">
        <v>2.3417806083819532</v>
      </c>
      <c r="BU218">
        <v>3.1</v>
      </c>
      <c r="BV218">
        <v>83.271141099695001</v>
      </c>
      <c r="BW218">
        <v>9.3038445591734966</v>
      </c>
      <c r="BX218">
        <v>0.8871622734527197</v>
      </c>
      <c r="BY218">
        <v>2.1168078061192612</v>
      </c>
      <c r="BZ218">
        <v>2.9715960401438086</v>
      </c>
      <c r="CA218">
        <v>83.601488228560044</v>
      </c>
      <c r="CB218">
        <v>8.9816335672689256</v>
      </c>
      <c r="CC218">
        <v>0.90401174655318306</v>
      </c>
      <c r="CD218">
        <v>2.588223582698721</v>
      </c>
      <c r="CE218">
        <v>3.2701209496789603</v>
      </c>
    </row>
    <row r="219" spans="1:83" x14ac:dyDescent="0.25">
      <c r="A219" t="s">
        <v>538</v>
      </c>
      <c r="B219" t="s">
        <v>539</v>
      </c>
      <c r="D219" s="39">
        <v>29684</v>
      </c>
      <c r="E219" s="39">
        <v>0.45610000000000001</v>
      </c>
      <c r="F219" s="39">
        <v>19.803971337641798</v>
      </c>
      <c r="G219" s="39">
        <v>5.86273467122908</v>
      </c>
      <c r="H219" s="39">
        <v>8.2218208685657999</v>
      </c>
      <c r="I219" s="39">
        <v>14.5619934931324</v>
      </c>
      <c r="J219" s="39">
        <v>13.34900849858357</v>
      </c>
      <c r="K219" s="39">
        <v>15.753119801489937</v>
      </c>
      <c r="L219" s="39">
        <v>32.627313586014083</v>
      </c>
      <c r="M219" s="39">
        <v>30.252581186810048</v>
      </c>
      <c r="N219" s="39">
        <v>34.957753391999439</v>
      </c>
      <c r="O219" s="39" t="s">
        <v>74</v>
      </c>
      <c r="P219" s="39" t="s">
        <v>74</v>
      </c>
      <c r="Q219" s="39" t="s">
        <v>74</v>
      </c>
      <c r="R219" s="39" t="e">
        <f>VLOOKUP(#REF!,[1]Sheet1!$A$435:$M$870,11,FALSE)</f>
        <v>#REF!</v>
      </c>
      <c r="S219" s="39" t="e">
        <f>VLOOKUP(#REF!,[1]Sheet1!$A$435:$M$870,12,FALSE)</f>
        <v>#REF!</v>
      </c>
      <c r="T219" s="39" t="e">
        <f>VLOOKUP(#REF!,[1]Sheet1!$A$435:$M$870,13,FALSE)</f>
        <v>#REF!</v>
      </c>
      <c r="U219" s="39">
        <v>27.293995819510229</v>
      </c>
      <c r="V219" s="39">
        <v>19.250776542794057</v>
      </c>
      <c r="W219" s="39">
        <v>35.746873279320383</v>
      </c>
      <c r="X219" s="39">
        <v>30.924548352816156</v>
      </c>
      <c r="Y219" s="39">
        <v>36.14423215055308</v>
      </c>
      <c r="Z219" s="39">
        <v>26.436071649166156</v>
      </c>
      <c r="AA219" s="39">
        <v>6.1856414011700496</v>
      </c>
      <c r="AB219" s="5">
        <v>65.450905094772452</v>
      </c>
      <c r="AC219">
        <v>70.077858023604009</v>
      </c>
      <c r="AD219">
        <v>60.89886004831537</v>
      </c>
      <c r="AE219" s="5">
        <v>62.926346483339898</v>
      </c>
      <c r="AF219" s="5">
        <v>68.155855019802118</v>
      </c>
      <c r="AG219" s="5">
        <v>57.93170601795984</v>
      </c>
      <c r="AH219" s="5">
        <v>60.948056861791258</v>
      </c>
      <c r="AI219" s="5">
        <v>58.143162516609856</v>
      </c>
      <c r="AJ219" s="5">
        <v>63.413395622810128</v>
      </c>
      <c r="AK219" s="5">
        <v>71.068092356500784</v>
      </c>
      <c r="AL219" s="5">
        <v>78.136258536323069</v>
      </c>
      <c r="AM219" s="5">
        <v>62.55746196179993</v>
      </c>
      <c r="AN219" s="5" t="s">
        <v>74</v>
      </c>
      <c r="AO219" s="5" t="s">
        <v>74</v>
      </c>
      <c r="AP219" s="5" t="s">
        <v>74</v>
      </c>
      <c r="AQ219" s="5" t="s">
        <v>74</v>
      </c>
      <c r="AR219" s="5" t="s">
        <v>74</v>
      </c>
      <c r="AS219" s="5" t="s">
        <v>74</v>
      </c>
      <c r="AT219" s="39">
        <v>33.753147897033898</v>
      </c>
      <c r="AU219" s="39">
        <v>16.829141834839401</v>
      </c>
      <c r="AV219" s="39">
        <v>22.712148318652599</v>
      </c>
      <c r="AW219" s="39">
        <v>8.3036111079458106</v>
      </c>
      <c r="AX219" s="39">
        <v>18.401950841528301</v>
      </c>
      <c r="AY219" s="39">
        <v>29.811767339954258</v>
      </c>
      <c r="AZ219" s="39">
        <v>12.610681976896053</v>
      </c>
      <c r="BA219" s="39">
        <v>17.032630192923818</v>
      </c>
      <c r="BB219" s="39">
        <v>14.678522498893848</v>
      </c>
      <c r="BC219" s="39">
        <v>25.866397991332025</v>
      </c>
      <c r="BD219" s="39">
        <v>38.276809368518308</v>
      </c>
      <c r="BE219" s="39">
        <v>21.670816992064417</v>
      </c>
      <c r="BF219" s="39">
        <v>29.230731578979569</v>
      </c>
      <c r="BG219" s="39">
        <v>0.98690047172985962</v>
      </c>
      <c r="BH219" s="39">
        <v>9.8347415887078515</v>
      </c>
      <c r="BI219" s="39">
        <v>4.1663383141878603</v>
      </c>
      <c r="BJ219" s="3">
        <v>53861</v>
      </c>
      <c r="BK219" s="40">
        <v>58724</v>
      </c>
      <c r="BL219" s="40">
        <v>26526</v>
      </c>
      <c r="BM219" s="40">
        <v>72528</v>
      </c>
      <c r="BN219" s="40">
        <v>45022</v>
      </c>
      <c r="BO219" s="40">
        <v>35275</v>
      </c>
      <c r="BP219" s="3">
        <v>4.3119195705887368</v>
      </c>
      <c r="BQ219" s="23">
        <v>80.8</v>
      </c>
      <c r="BR219">
        <v>9.3000000000000007</v>
      </c>
      <c r="BS219">
        <v>1.8</v>
      </c>
      <c r="BT219" s="23">
        <v>3.2071182735686712</v>
      </c>
      <c r="BU219">
        <v>4.0999999999999996</v>
      </c>
      <c r="BV219">
        <v>80.570141723417393</v>
      </c>
      <c r="BW219">
        <v>9.7371241730996179</v>
      </c>
      <c r="BX219">
        <v>1.5016835745915571</v>
      </c>
      <c r="BY219">
        <v>3.3904269025475569</v>
      </c>
      <c r="BZ219">
        <v>3.8235007524658147</v>
      </c>
      <c r="CA219">
        <v>81.151986942055359</v>
      </c>
      <c r="CB219">
        <v>8.7312448992403784</v>
      </c>
      <c r="CC219">
        <v>2.189089082804947</v>
      </c>
      <c r="CD219">
        <v>2.9945382635444786</v>
      </c>
      <c r="CE219">
        <v>4.4089396697846697</v>
      </c>
    </row>
    <row r="220" spans="1:83" x14ac:dyDescent="0.25">
      <c r="A220" t="s">
        <v>540</v>
      </c>
      <c r="B220" t="s">
        <v>541</v>
      </c>
      <c r="D220" s="39">
        <v>25933</v>
      </c>
      <c r="E220" s="39">
        <v>0.4506</v>
      </c>
      <c r="F220" s="39">
        <v>23.261599117598742</v>
      </c>
      <c r="G220" s="39">
        <v>6.9783650969100002</v>
      </c>
      <c r="H220" s="39">
        <v>7.640185186708</v>
      </c>
      <c r="I220" s="39">
        <v>16.268023622924598</v>
      </c>
      <c r="J220" s="39">
        <v>14.432098322203874</v>
      </c>
      <c r="K220" s="39">
        <v>18.079137731054491</v>
      </c>
      <c r="L220" s="39" t="s">
        <v>74</v>
      </c>
      <c r="M220" s="39" t="s">
        <v>74</v>
      </c>
      <c r="N220" s="39" t="s">
        <v>74</v>
      </c>
      <c r="O220" s="39" t="s">
        <v>74</v>
      </c>
      <c r="P220" s="39" t="s">
        <v>74</v>
      </c>
      <c r="Q220" s="39" t="s">
        <v>74</v>
      </c>
      <c r="R220" s="39" t="e">
        <f>VLOOKUP(#REF!,[1]Sheet1!$A$435:$M$870,11,FALSE)</f>
        <v>#REF!</v>
      </c>
      <c r="S220" s="39" t="e">
        <f>VLOOKUP(#REF!,[1]Sheet1!$A$435:$M$870,12,FALSE)</f>
        <v>#REF!</v>
      </c>
      <c r="T220" s="39" t="e">
        <f>VLOOKUP(#REF!,[1]Sheet1!$A$435:$M$870,13,FALSE)</f>
        <v>#REF!</v>
      </c>
      <c r="U220" s="39">
        <v>16.8020799480013</v>
      </c>
      <c r="V220" s="39">
        <v>14.261034810399931</v>
      </c>
      <c r="W220" s="39">
        <v>19.755069263200163</v>
      </c>
      <c r="X220" s="39" t="s">
        <v>74</v>
      </c>
      <c r="Y220" s="39" t="s">
        <v>74</v>
      </c>
      <c r="Z220" s="39" t="s">
        <v>74</v>
      </c>
      <c r="AA220" s="39">
        <v>6.5620193086913599</v>
      </c>
      <c r="AB220" s="5">
        <v>56.918336383945658</v>
      </c>
      <c r="AC220">
        <v>60.210850219417097</v>
      </c>
      <c r="AD220">
        <v>53.657497671100515</v>
      </c>
      <c r="AE220" s="5">
        <v>65.406958877050798</v>
      </c>
      <c r="AF220" s="5">
        <v>70.800235363342154</v>
      </c>
      <c r="AG220" s="5">
        <v>60.228004503587499</v>
      </c>
      <c r="AH220" s="5" t="s">
        <v>74</v>
      </c>
      <c r="AI220" s="5" t="s">
        <v>74</v>
      </c>
      <c r="AJ220" s="5" t="s">
        <v>74</v>
      </c>
      <c r="AK220" s="5">
        <v>65.61074175466041</v>
      </c>
      <c r="AL220" s="5">
        <v>66.103127641589182</v>
      </c>
      <c r="AM220" s="5">
        <v>65.033281404900151</v>
      </c>
      <c r="AN220" s="5" t="s">
        <v>74</v>
      </c>
      <c r="AO220" s="5" t="s">
        <v>74</v>
      </c>
      <c r="AP220" s="5" t="s">
        <v>74</v>
      </c>
      <c r="AQ220" s="5" t="s">
        <v>74</v>
      </c>
      <c r="AR220" s="5" t="s">
        <v>74</v>
      </c>
      <c r="AS220" s="5" t="s">
        <v>74</v>
      </c>
      <c r="AT220" s="39">
        <v>31.336791634620099</v>
      </c>
      <c r="AU220" s="39">
        <v>18.800831301445001</v>
      </c>
      <c r="AV220" s="39">
        <v>21.758497111718398</v>
      </c>
      <c r="AW220" s="39">
        <v>10.8795758398927</v>
      </c>
      <c r="AX220" s="39">
        <v>17.2243041123239</v>
      </c>
      <c r="AY220" s="39">
        <v>27.561512001654105</v>
      </c>
      <c r="AZ220" s="39">
        <v>12.247263522615489</v>
      </c>
      <c r="BA220" s="39">
        <v>14.430179883836768</v>
      </c>
      <c r="BB220" s="39">
        <v>19.912532972437859</v>
      </c>
      <c r="BC220" s="39">
        <v>25.848511619455778</v>
      </c>
      <c r="BD220" s="39">
        <v>35.465458880925297</v>
      </c>
      <c r="BE220" s="39">
        <v>25.96785024187691</v>
      </c>
      <c r="BF220" s="39">
        <v>29.772786449411409</v>
      </c>
      <c r="BG220" s="39">
        <v>1.0010826218634801</v>
      </c>
      <c r="BH220" s="39">
        <v>7.7928218059229</v>
      </c>
      <c r="BI220" s="39">
        <v>7.2032628019660496</v>
      </c>
      <c r="BJ220" s="3">
        <v>47461</v>
      </c>
      <c r="BK220" s="40">
        <v>48029</v>
      </c>
      <c r="BL220" s="40">
        <v>23011</v>
      </c>
      <c r="BM220" s="40">
        <v>42490</v>
      </c>
      <c r="BN220" s="40" t="s">
        <v>74</v>
      </c>
      <c r="BO220" s="40">
        <v>36839</v>
      </c>
      <c r="BP220" s="3">
        <v>4.3587029731550082</v>
      </c>
      <c r="BQ220" s="23">
        <v>82.8</v>
      </c>
      <c r="BR220">
        <v>8.3000000000000007</v>
      </c>
      <c r="BS220">
        <v>0.7</v>
      </c>
      <c r="BT220" s="23">
        <v>3.6011331673236482</v>
      </c>
      <c r="BU220">
        <v>3.6</v>
      </c>
      <c r="BV220">
        <v>82.138098044742847</v>
      </c>
      <c r="BW220">
        <v>9.2317351305640276</v>
      </c>
      <c r="BX220">
        <v>0.4683135586705276</v>
      </c>
      <c r="BY220">
        <v>3.5901904005330194</v>
      </c>
      <c r="BZ220">
        <v>3.4876867488404275</v>
      </c>
      <c r="CA220">
        <v>83.560336723659006</v>
      </c>
      <c r="CB220">
        <v>7.3041609827468008</v>
      </c>
      <c r="CC220">
        <v>1.0192181282292321</v>
      </c>
      <c r="CD220">
        <v>3.6132060135283179</v>
      </c>
      <c r="CE220">
        <v>3.7171068906779001</v>
      </c>
    </row>
    <row r="221" spans="1:83" x14ac:dyDescent="0.25">
      <c r="A221" t="s">
        <v>542</v>
      </c>
      <c r="B221" t="s">
        <v>543</v>
      </c>
      <c r="D221" s="39">
        <v>25840</v>
      </c>
      <c r="E221" s="39">
        <v>0.45279999999999998</v>
      </c>
      <c r="F221" s="39">
        <v>37.832301830275533</v>
      </c>
      <c r="G221" s="39">
        <v>11.547485395056199</v>
      </c>
      <c r="H221" s="39">
        <v>7.59819647966704</v>
      </c>
      <c r="I221" s="39">
        <v>20.094863609422202</v>
      </c>
      <c r="J221" s="39">
        <v>19.076451167832857</v>
      </c>
      <c r="K221" s="39">
        <v>21.043811141752734</v>
      </c>
      <c r="L221" s="39">
        <v>41.889723288618569</v>
      </c>
      <c r="M221" s="39">
        <v>42.2877050935207</v>
      </c>
      <c r="N221" s="39">
        <v>41.556749715030129</v>
      </c>
      <c r="O221" s="39" t="s">
        <v>74</v>
      </c>
      <c r="P221" s="39" t="s">
        <v>74</v>
      </c>
      <c r="Q221" s="39" t="s">
        <v>74</v>
      </c>
      <c r="R221" s="39" t="e">
        <f>VLOOKUP(#REF!,[1]Sheet1!$A$435:$M$870,11,FALSE)</f>
        <v>#REF!</v>
      </c>
      <c r="S221" s="39" t="e">
        <f>VLOOKUP(#REF!,[1]Sheet1!$A$435:$M$870,12,FALSE)</f>
        <v>#REF!</v>
      </c>
      <c r="T221" s="39" t="e">
        <f>VLOOKUP(#REF!,[1]Sheet1!$A$435:$M$870,13,FALSE)</f>
        <v>#REF!</v>
      </c>
      <c r="U221" s="39">
        <v>30.260062113749726</v>
      </c>
      <c r="V221" s="39">
        <v>25.7991156032849</v>
      </c>
      <c r="W221" s="39">
        <v>34.660684240044873</v>
      </c>
      <c r="X221" s="39" t="s">
        <v>74</v>
      </c>
      <c r="Y221" s="39" t="s">
        <v>74</v>
      </c>
      <c r="Z221" s="39" t="s">
        <v>74</v>
      </c>
      <c r="AA221" s="39">
        <v>9.5425875086892002</v>
      </c>
      <c r="AB221" s="5">
        <v>56.805782199688181</v>
      </c>
      <c r="AC221">
        <v>59.844387910547802</v>
      </c>
      <c r="AD221">
        <v>54.026839793668643</v>
      </c>
      <c r="AE221" s="5">
        <v>57.285779127955259</v>
      </c>
      <c r="AF221" s="5">
        <v>61.322957793312206</v>
      </c>
      <c r="AG221" s="5">
        <v>53.363681595734413</v>
      </c>
      <c r="AH221" s="5">
        <v>62.880173406489192</v>
      </c>
      <c r="AI221" s="5">
        <v>59.238917222440165</v>
      </c>
      <c r="AJ221" s="5">
        <v>66.793142214727368</v>
      </c>
      <c r="AK221" s="5" t="s">
        <v>74</v>
      </c>
      <c r="AL221" s="5" t="s">
        <v>74</v>
      </c>
      <c r="AM221" s="5" t="s">
        <v>74</v>
      </c>
      <c r="AN221" s="5" t="s">
        <v>74</v>
      </c>
      <c r="AO221" s="5" t="s">
        <v>74</v>
      </c>
      <c r="AP221" s="5" t="s">
        <v>74</v>
      </c>
      <c r="AQ221" s="5" t="s">
        <v>74</v>
      </c>
      <c r="AR221" s="5" t="s">
        <v>74</v>
      </c>
      <c r="AS221" s="5" t="s">
        <v>74</v>
      </c>
      <c r="AT221" s="39">
        <v>29.295275869395802</v>
      </c>
      <c r="AU221" s="39">
        <v>20.330051703378398</v>
      </c>
      <c r="AV221" s="39">
        <v>24.572915928890101</v>
      </c>
      <c r="AW221" s="39">
        <v>8.5423896876549303</v>
      </c>
      <c r="AX221" s="39">
        <v>17.2593668106806</v>
      </c>
      <c r="AY221" s="39">
        <v>26.092586136979673</v>
      </c>
      <c r="AZ221" s="39">
        <v>13.962621210719901</v>
      </c>
      <c r="BA221" s="39">
        <v>16.483235036745612</v>
      </c>
      <c r="BB221" s="39">
        <v>16.429165984874892</v>
      </c>
      <c r="BC221" s="39">
        <v>27.032391630679918</v>
      </c>
      <c r="BD221" s="39">
        <v>32.469556265380525</v>
      </c>
      <c r="BE221" s="39">
        <v>26.641000148076067</v>
      </c>
      <c r="BF221" s="39">
        <v>32.590837616962467</v>
      </c>
      <c r="BG221" s="39">
        <v>0.72557273708036296</v>
      </c>
      <c r="BH221" s="39">
        <v>7.5730332325005811</v>
      </c>
      <c r="BI221" s="39">
        <v>8.2361054161851897</v>
      </c>
      <c r="BJ221" s="3">
        <v>42390</v>
      </c>
      <c r="BK221" s="40">
        <v>47108</v>
      </c>
      <c r="BL221" s="40">
        <v>25065</v>
      </c>
      <c r="BM221" s="40" t="s">
        <v>74</v>
      </c>
      <c r="BN221" s="40">
        <v>105452</v>
      </c>
      <c r="BO221" s="40">
        <v>38671</v>
      </c>
      <c r="BP221" s="3">
        <v>4.605442945062391</v>
      </c>
      <c r="BQ221" s="23">
        <v>84.9</v>
      </c>
      <c r="BR221">
        <v>8.8000000000000007</v>
      </c>
      <c r="BS221">
        <v>1.3</v>
      </c>
      <c r="BT221" s="23">
        <v>1.4560492193797692</v>
      </c>
      <c r="BU221">
        <v>3</v>
      </c>
      <c r="BV221">
        <v>83.399258343634116</v>
      </c>
      <c r="BW221">
        <v>9.5346469861121204</v>
      </c>
      <c r="BX221">
        <v>1.3051697811386607</v>
      </c>
      <c r="BY221">
        <v>1.9646622555078892</v>
      </c>
      <c r="BZ221">
        <v>2.9368137860830363</v>
      </c>
      <c r="CA221">
        <v>86.35099094954316</v>
      </c>
      <c r="CB221">
        <v>8.1281584944180452</v>
      </c>
      <c r="CC221">
        <v>1.2112803628809063</v>
      </c>
      <c r="CD221">
        <v>0.9532093538160723</v>
      </c>
      <c r="CE221">
        <v>3.1126670452666616</v>
      </c>
    </row>
    <row r="222" spans="1:83" x14ac:dyDescent="0.25">
      <c r="A222" t="s">
        <v>544</v>
      </c>
      <c r="B222" t="s">
        <v>545</v>
      </c>
      <c r="D222" s="39">
        <v>28546</v>
      </c>
      <c r="E222" s="39">
        <v>0.4637</v>
      </c>
      <c r="F222" s="39">
        <v>20.550856199711163</v>
      </c>
      <c r="G222" s="39">
        <v>6.2361485005947497</v>
      </c>
      <c r="H222" s="39">
        <v>7.7808115827480302</v>
      </c>
      <c r="I222" s="39">
        <v>15.1334511792477</v>
      </c>
      <c r="J222" s="39">
        <v>13.591778591778592</v>
      </c>
      <c r="K222" s="39">
        <v>16.633431483194311</v>
      </c>
      <c r="L222" s="39">
        <v>35.645578656197017</v>
      </c>
      <c r="M222" s="39">
        <v>34.101661557094737</v>
      </c>
      <c r="N222" s="39">
        <v>37.023029648139392</v>
      </c>
      <c r="O222" s="39" t="s">
        <v>74</v>
      </c>
      <c r="P222" s="39" t="s">
        <v>74</v>
      </c>
      <c r="Q222" s="39" t="s">
        <v>74</v>
      </c>
      <c r="R222" s="39" t="e">
        <f>VLOOKUP(#REF!,[1]Sheet1!$A$435:$M$870,11,FALSE)</f>
        <v>#REF!</v>
      </c>
      <c r="S222" s="39" t="e">
        <f>VLOOKUP(#REF!,[1]Sheet1!$A$435:$M$870,12,FALSE)</f>
        <v>#REF!</v>
      </c>
      <c r="T222" s="39" t="e">
        <f>VLOOKUP(#REF!,[1]Sheet1!$A$435:$M$870,13,FALSE)</f>
        <v>#REF!</v>
      </c>
      <c r="U222" s="39">
        <v>24.023063691644257</v>
      </c>
      <c r="V222" s="39">
        <v>20.891122601846035</v>
      </c>
      <c r="W222" s="39">
        <v>27.171589584143025</v>
      </c>
      <c r="X222" s="39" t="s">
        <v>74</v>
      </c>
      <c r="Y222" s="39" t="s">
        <v>74</v>
      </c>
      <c r="Z222" s="39" t="s">
        <v>74</v>
      </c>
      <c r="AA222" s="39">
        <v>6.57209736276962</v>
      </c>
      <c r="AB222" s="5">
        <v>63.734367201175402</v>
      </c>
      <c r="AC222">
        <v>68.719651797619946</v>
      </c>
      <c r="AD222">
        <v>58.964050253295596</v>
      </c>
      <c r="AE222" s="5">
        <v>57.239087543610744</v>
      </c>
      <c r="AF222" s="5">
        <v>61.014319867650457</v>
      </c>
      <c r="AG222" s="5">
        <v>53.719484846543217</v>
      </c>
      <c r="AH222" s="5">
        <v>53.985361074289663</v>
      </c>
      <c r="AI222" s="5">
        <v>53.226729069162772</v>
      </c>
      <c r="AJ222" s="5">
        <v>54.589502018842531</v>
      </c>
      <c r="AK222" s="5">
        <v>72.542484617638436</v>
      </c>
      <c r="AL222" s="5">
        <v>76.551773455377571</v>
      </c>
      <c r="AM222" s="5">
        <v>68.333333333333329</v>
      </c>
      <c r="AN222" s="5" t="s">
        <v>74</v>
      </c>
      <c r="AO222" s="5" t="s">
        <v>74</v>
      </c>
      <c r="AP222" s="5" t="s">
        <v>74</v>
      </c>
      <c r="AQ222" s="5" t="s">
        <v>74</v>
      </c>
      <c r="AR222" s="5" t="s">
        <v>74</v>
      </c>
      <c r="AS222" s="5" t="s">
        <v>74</v>
      </c>
      <c r="AT222" s="39">
        <v>34.034538283131198</v>
      </c>
      <c r="AU222" s="39">
        <v>17.348027122449899</v>
      </c>
      <c r="AV222" s="39">
        <v>22.2909311154772</v>
      </c>
      <c r="AW222" s="39">
        <v>9.1158613150547296</v>
      </c>
      <c r="AX222" s="39">
        <v>17.210642163887002</v>
      </c>
      <c r="AY222" s="39">
        <v>30.6256558752392</v>
      </c>
      <c r="AZ222" s="39">
        <v>12.932316481197775</v>
      </c>
      <c r="BA222" s="39">
        <v>15.781971638130832</v>
      </c>
      <c r="BB222" s="39">
        <v>16.005881131556649</v>
      </c>
      <c r="BC222" s="39">
        <v>24.654174873875544</v>
      </c>
      <c r="BD222" s="39">
        <v>37.824768512741159</v>
      </c>
      <c r="BE222" s="39">
        <v>22.257718321810966</v>
      </c>
      <c r="BF222" s="39">
        <v>29.528040532108719</v>
      </c>
      <c r="BG222" s="39">
        <v>1.4550627698604837</v>
      </c>
      <c r="BH222" s="39">
        <v>8.9344098634786739</v>
      </c>
      <c r="BI222" s="39">
        <v>4.2826050979081902</v>
      </c>
      <c r="BJ222" s="3">
        <v>50511</v>
      </c>
      <c r="BK222" s="40">
        <v>53219</v>
      </c>
      <c r="BL222" s="40">
        <v>29183</v>
      </c>
      <c r="BM222" s="40">
        <v>55481</v>
      </c>
      <c r="BN222" s="40">
        <v>41612</v>
      </c>
      <c r="BO222" s="40">
        <v>42602</v>
      </c>
      <c r="BP222" s="3">
        <v>4.3735593220338984</v>
      </c>
      <c r="BQ222" s="23">
        <v>82.7</v>
      </c>
      <c r="BR222">
        <v>8.6</v>
      </c>
      <c r="BS222">
        <v>0.7</v>
      </c>
      <c r="BT222" s="23">
        <v>3.3994948324186329</v>
      </c>
      <c r="BU222">
        <v>3.6</v>
      </c>
      <c r="BV222">
        <v>82.469985199746276</v>
      </c>
      <c r="BW222">
        <v>8.3298570832642849</v>
      </c>
      <c r="BX222">
        <v>0.40286404909798451</v>
      </c>
      <c r="BY222">
        <v>4.0897843963039371</v>
      </c>
      <c r="BZ222">
        <v>3.3497717103721776</v>
      </c>
      <c r="CA222">
        <v>83.029204046573781</v>
      </c>
      <c r="CB222">
        <v>8.9667239295030861</v>
      </c>
      <c r="CC222">
        <v>1.0727238022523382</v>
      </c>
      <c r="CD222">
        <v>2.6309092065915887</v>
      </c>
      <c r="CE222">
        <v>3.8531526372717435</v>
      </c>
    </row>
    <row r="223" spans="1:83" x14ac:dyDescent="0.25">
      <c r="A223" t="s">
        <v>546</v>
      </c>
      <c r="B223" t="s">
        <v>547</v>
      </c>
      <c r="D223" s="39">
        <v>30749</v>
      </c>
      <c r="E223" s="39">
        <v>0.43219999999999997</v>
      </c>
      <c r="F223" s="39">
        <v>21.920081423134789</v>
      </c>
      <c r="G223" s="39">
        <v>6.6579301075268802</v>
      </c>
      <c r="H223" s="39">
        <v>6.95761503794016</v>
      </c>
      <c r="I223" s="39">
        <v>12.7500245450245</v>
      </c>
      <c r="J223" s="39">
        <v>11.248873877266934</v>
      </c>
      <c r="K223" s="39">
        <v>14.213895981406994</v>
      </c>
      <c r="L223" s="39">
        <v>38.152306463142843</v>
      </c>
      <c r="M223" s="39">
        <v>39.496717724288835</v>
      </c>
      <c r="N223" s="39">
        <v>36.809815950920246</v>
      </c>
      <c r="O223" s="39" t="s">
        <v>74</v>
      </c>
      <c r="P223" s="39" t="s">
        <v>74</v>
      </c>
      <c r="Q223" s="39" t="s">
        <v>74</v>
      </c>
      <c r="R223" s="39" t="e">
        <f>VLOOKUP(#REF!,[1]Sheet1!$A$435:$M$870,11,FALSE)</f>
        <v>#REF!</v>
      </c>
      <c r="S223" s="39" t="e">
        <f>VLOOKUP(#REF!,[1]Sheet1!$A$435:$M$870,12,FALSE)</f>
        <v>#REF!</v>
      </c>
      <c r="T223" s="39" t="e">
        <f>VLOOKUP(#REF!,[1]Sheet1!$A$435:$M$870,13,FALSE)</f>
        <v>#REF!</v>
      </c>
      <c r="U223" s="39">
        <v>22.796028045698829</v>
      </c>
      <c r="V223" s="39">
        <v>17.50570342205323</v>
      </c>
      <c r="W223" s="39">
        <v>27.45032447982873</v>
      </c>
      <c r="X223" s="39" t="s">
        <v>74</v>
      </c>
      <c r="Y223" s="39" t="s">
        <v>74</v>
      </c>
      <c r="Z223" s="39" t="s">
        <v>74</v>
      </c>
      <c r="AA223" s="39">
        <v>5.3877543666843799</v>
      </c>
      <c r="AB223" s="5">
        <v>59.075361574365189</v>
      </c>
      <c r="AC223">
        <v>63.01890275943363</v>
      </c>
      <c r="AD223">
        <v>55.149119985294789</v>
      </c>
      <c r="AE223" s="5">
        <v>63.13005115412814</v>
      </c>
      <c r="AF223" s="5">
        <v>68.248192511060751</v>
      </c>
      <c r="AG223" s="5">
        <v>58.249817878000897</v>
      </c>
      <c r="AH223" s="5" t="s">
        <v>74</v>
      </c>
      <c r="AI223" s="5" t="s">
        <v>74</v>
      </c>
      <c r="AJ223" s="5" t="s">
        <v>74</v>
      </c>
      <c r="AK223" s="5">
        <v>60.149975810353176</v>
      </c>
      <c r="AL223" s="5">
        <v>64.926118210862612</v>
      </c>
      <c r="AM223" s="5">
        <v>55.659846067204811</v>
      </c>
      <c r="AN223" s="5" t="s">
        <v>74</v>
      </c>
      <c r="AO223" s="5" t="s">
        <v>74</v>
      </c>
      <c r="AP223" s="5" t="s">
        <v>74</v>
      </c>
      <c r="AQ223" s="5" t="s">
        <v>74</v>
      </c>
      <c r="AR223" s="5" t="s">
        <v>74</v>
      </c>
      <c r="AS223" s="5" t="s">
        <v>74</v>
      </c>
      <c r="AT223" s="39">
        <v>32.368212256815497</v>
      </c>
      <c r="AU223" s="39">
        <v>17.899965089339599</v>
      </c>
      <c r="AV223" s="39">
        <v>22.254593925545102</v>
      </c>
      <c r="AW223" s="39">
        <v>9.3916023993144808</v>
      </c>
      <c r="AX223" s="39">
        <v>18.085626328985398</v>
      </c>
      <c r="AY223" s="39">
        <v>27.682875518422794</v>
      </c>
      <c r="AZ223" s="39">
        <v>13.789144677525996</v>
      </c>
      <c r="BA223" s="39">
        <v>14.315080843902145</v>
      </c>
      <c r="BB223" s="39">
        <v>16.962793772915791</v>
      </c>
      <c r="BC223" s="39">
        <v>27.250105187233274</v>
      </c>
      <c r="BD223" s="39">
        <v>37.60960193652501</v>
      </c>
      <c r="BE223" s="39">
        <v>22.498655190962882</v>
      </c>
      <c r="BF223" s="39">
        <v>31.136363636363633</v>
      </c>
      <c r="BG223" s="39">
        <v>0.92186659494351808</v>
      </c>
      <c r="BH223" s="39">
        <v>7.8335126412049485</v>
      </c>
      <c r="BI223" s="39">
        <v>6.7540735076103697</v>
      </c>
      <c r="BJ223" s="3">
        <v>53887</v>
      </c>
      <c r="BK223" s="40">
        <v>55353</v>
      </c>
      <c r="BL223" s="40">
        <v>31203</v>
      </c>
      <c r="BM223" s="40">
        <v>62607</v>
      </c>
      <c r="BN223" s="40">
        <v>96427</v>
      </c>
      <c r="BO223" s="40">
        <v>44200</v>
      </c>
      <c r="BP223" s="3">
        <v>4.0511564950834034</v>
      </c>
      <c r="BQ223" s="23">
        <v>83.4</v>
      </c>
      <c r="BR223">
        <v>9</v>
      </c>
      <c r="BS223">
        <v>0.4</v>
      </c>
      <c r="BT223" s="23">
        <v>2.4555762177798441</v>
      </c>
      <c r="BU223">
        <v>3.7</v>
      </c>
      <c r="BV223">
        <v>82.573181526815418</v>
      </c>
      <c r="BW223">
        <v>9.7677116083147641</v>
      </c>
      <c r="BX223">
        <v>0.33149171270718231</v>
      </c>
      <c r="BY223">
        <v>2.5090809193858554</v>
      </c>
      <c r="BZ223">
        <v>3.5963493177863923</v>
      </c>
      <c r="CA223">
        <v>84.381830764908628</v>
      </c>
      <c r="CB223">
        <v>8.2253544289052272</v>
      </c>
      <c r="CC223">
        <v>0.53926640582709218</v>
      </c>
      <c r="CD223">
        <v>2.3955214164822292</v>
      </c>
      <c r="CE223">
        <v>3.910537964492014</v>
      </c>
    </row>
    <row r="224" spans="1:83" x14ac:dyDescent="0.25">
      <c r="A224" t="s">
        <v>548</v>
      </c>
      <c r="B224" t="s">
        <v>549</v>
      </c>
      <c r="D224" s="39">
        <v>32153</v>
      </c>
      <c r="E224" s="39">
        <v>0.45190000000000002</v>
      </c>
      <c r="F224" s="39">
        <v>13.904191888276769</v>
      </c>
      <c r="G224" s="39">
        <v>3.9141228803553498</v>
      </c>
      <c r="H224" s="39">
        <v>6.1831153388822804</v>
      </c>
      <c r="I224" s="39">
        <v>12.0967958303856</v>
      </c>
      <c r="J224" s="39">
        <v>10.604851900528578</v>
      </c>
      <c r="K224" s="39">
        <v>13.542254558799408</v>
      </c>
      <c r="L224" s="39">
        <v>31.224473235779392</v>
      </c>
      <c r="M224" s="39">
        <v>31.215333077049813</v>
      </c>
      <c r="N224" s="39">
        <v>31.233343993177698</v>
      </c>
      <c r="O224" s="39" t="s">
        <v>74</v>
      </c>
      <c r="P224" s="39" t="s">
        <v>74</v>
      </c>
      <c r="Q224" s="39" t="s">
        <v>74</v>
      </c>
      <c r="R224" s="39" t="e">
        <f>VLOOKUP(#REF!,[1]Sheet1!$A$435:$M$870,11,FALSE)</f>
        <v>#REF!</v>
      </c>
      <c r="S224" s="39" t="e">
        <f>VLOOKUP(#REF!,[1]Sheet1!$A$435:$M$870,12,FALSE)</f>
        <v>#REF!</v>
      </c>
      <c r="T224" s="39" t="e">
        <f>VLOOKUP(#REF!,[1]Sheet1!$A$435:$M$870,13,FALSE)</f>
        <v>#REF!</v>
      </c>
      <c r="U224" s="39">
        <v>15.081220053757157</v>
      </c>
      <c r="V224" s="39">
        <v>11.175702930359472</v>
      </c>
      <c r="W224" s="39">
        <v>18.871617731721358</v>
      </c>
      <c r="X224" s="39">
        <v>14.606701940035274</v>
      </c>
      <c r="Y224" s="39">
        <v>12.570952849466435</v>
      </c>
      <c r="Z224" s="39">
        <v>16.383695580365991</v>
      </c>
      <c r="AA224" s="39">
        <v>5.9303653265624297</v>
      </c>
      <c r="AB224" s="5">
        <v>64.968170120547214</v>
      </c>
      <c r="AC224">
        <v>70.769886433105228</v>
      </c>
      <c r="AD224">
        <v>59.511723947604459</v>
      </c>
      <c r="AE224" s="5">
        <v>60.006269045200611</v>
      </c>
      <c r="AF224" s="5">
        <v>64.990154282987163</v>
      </c>
      <c r="AG224" s="5">
        <v>55.127455175744053</v>
      </c>
      <c r="AH224" s="5">
        <v>64.351424908342509</v>
      </c>
      <c r="AI224" s="5">
        <v>66.822361699022039</v>
      </c>
      <c r="AJ224" s="5">
        <v>62.227055969212749</v>
      </c>
      <c r="AK224" s="5">
        <v>67.694961489088584</v>
      </c>
      <c r="AL224" s="5">
        <v>72.438475148785585</v>
      </c>
      <c r="AM224" s="5">
        <v>62.974227629262046</v>
      </c>
      <c r="AN224" s="5">
        <v>61.565203330907913</v>
      </c>
      <c r="AO224" s="5">
        <v>69.615255376344081</v>
      </c>
      <c r="AP224" s="5">
        <v>54.098488390213497</v>
      </c>
      <c r="AQ224" s="5" t="s">
        <v>74</v>
      </c>
      <c r="AR224" s="5" t="s">
        <v>74</v>
      </c>
      <c r="AS224" s="5" t="s">
        <v>74</v>
      </c>
      <c r="AT224" s="39">
        <v>42.2778804665612</v>
      </c>
      <c r="AU224" s="39">
        <v>15.8377511064062</v>
      </c>
      <c r="AV224" s="39">
        <v>24.2943802601059</v>
      </c>
      <c r="AW224" s="39">
        <v>6.9069676571900498</v>
      </c>
      <c r="AX224" s="39">
        <v>10.6830205097367</v>
      </c>
      <c r="AY224" s="39">
        <v>40.943190056421194</v>
      </c>
      <c r="AZ224" s="39">
        <v>12.936949052817381</v>
      </c>
      <c r="BA224" s="39">
        <v>17.750086680605609</v>
      </c>
      <c r="BB224" s="39">
        <v>12.151044895300336</v>
      </c>
      <c r="BC224" s="39">
        <v>16.21872931485548</v>
      </c>
      <c r="BD224" s="39">
        <v>43.767998639288209</v>
      </c>
      <c r="BE224" s="39">
        <v>19.076358219109789</v>
      </c>
      <c r="BF224" s="39">
        <v>31.60077185203432</v>
      </c>
      <c r="BG224" s="39">
        <v>1.0522055847834884</v>
      </c>
      <c r="BH224" s="39">
        <v>4.5026657047841923</v>
      </c>
      <c r="BI224" s="39">
        <v>8.6852247124392292</v>
      </c>
      <c r="BJ224" s="3">
        <v>65400</v>
      </c>
      <c r="BK224" s="40">
        <v>68177</v>
      </c>
      <c r="BL224" s="40">
        <v>35328</v>
      </c>
      <c r="BM224" s="40">
        <v>84696</v>
      </c>
      <c r="BN224" s="40">
        <v>80590</v>
      </c>
      <c r="BO224" s="40">
        <v>51749</v>
      </c>
      <c r="BP224" s="3">
        <v>4.5824072398190046</v>
      </c>
      <c r="BQ224" s="23">
        <v>83.6</v>
      </c>
      <c r="BR224">
        <v>7.1</v>
      </c>
      <c r="BS224">
        <v>1.2</v>
      </c>
      <c r="BT224" s="23">
        <v>3.1069677320665243</v>
      </c>
      <c r="BU224">
        <v>4.4000000000000004</v>
      </c>
      <c r="BV224">
        <v>83.439394509922053</v>
      </c>
      <c r="BW224">
        <v>7.2340356860445727</v>
      </c>
      <c r="BX224">
        <v>1.3943055099812263</v>
      </c>
      <c r="BY224">
        <v>3.5664527512251278</v>
      </c>
      <c r="BZ224">
        <v>3.8483262416688633</v>
      </c>
      <c r="CA224">
        <v>83.777541079741965</v>
      </c>
      <c r="CB224">
        <v>7.0407027538087767</v>
      </c>
      <c r="CC224">
        <v>1.0507797072656988</v>
      </c>
      <c r="CD224">
        <v>2.595832784805582</v>
      </c>
      <c r="CE224">
        <v>5.1096856038392948</v>
      </c>
    </row>
    <row r="225" spans="1:83" x14ac:dyDescent="0.25">
      <c r="A225" t="s">
        <v>550</v>
      </c>
      <c r="B225" t="s">
        <v>551</v>
      </c>
      <c r="D225" s="39">
        <v>32069</v>
      </c>
      <c r="E225" s="39">
        <v>0.46050000000000002</v>
      </c>
      <c r="F225" s="39">
        <v>25.407031232972255</v>
      </c>
      <c r="G225" s="39">
        <v>8.1933452352502893</v>
      </c>
      <c r="H225" s="39">
        <v>6.97617932302781</v>
      </c>
      <c r="I225" s="39">
        <v>13.184129612941</v>
      </c>
      <c r="J225" s="39">
        <v>11.799883186735592</v>
      </c>
      <c r="K225" s="39">
        <v>14.481625938313705</v>
      </c>
      <c r="L225" s="39">
        <v>24.469550840451916</v>
      </c>
      <c r="M225" s="39">
        <v>23.477390288670115</v>
      </c>
      <c r="N225" s="39">
        <v>25.263820773619834</v>
      </c>
      <c r="O225" s="39" t="s">
        <v>74</v>
      </c>
      <c r="P225" s="39" t="s">
        <v>74</v>
      </c>
      <c r="Q225" s="39" t="s">
        <v>74</v>
      </c>
      <c r="R225" s="39" t="e">
        <f>VLOOKUP(#REF!,[1]Sheet1!$A$435:$M$870,11,FALSE)</f>
        <v>#REF!</v>
      </c>
      <c r="S225" s="39" t="e">
        <f>VLOOKUP(#REF!,[1]Sheet1!$A$435:$M$870,12,FALSE)</f>
        <v>#REF!</v>
      </c>
      <c r="T225" s="39" t="e">
        <f>VLOOKUP(#REF!,[1]Sheet1!$A$435:$M$870,13,FALSE)</f>
        <v>#REF!</v>
      </c>
      <c r="U225" s="39" t="s">
        <v>74</v>
      </c>
      <c r="V225" s="39" t="s">
        <v>74</v>
      </c>
      <c r="W225" s="39" t="s">
        <v>74</v>
      </c>
      <c r="X225" s="39">
        <v>15.425585707062195</v>
      </c>
      <c r="Y225" s="39">
        <v>16.051876955161624</v>
      </c>
      <c r="Z225" s="39">
        <v>14.7545562460722</v>
      </c>
      <c r="AA225" s="39">
        <v>6.6689516324911304</v>
      </c>
      <c r="AB225" s="5">
        <v>62.929596772414861</v>
      </c>
      <c r="AC225">
        <v>68.862070806856408</v>
      </c>
      <c r="AD225">
        <v>57.528021418801089</v>
      </c>
      <c r="AE225" s="5">
        <v>64.992235853282736</v>
      </c>
      <c r="AF225" s="5">
        <v>70.991897965784034</v>
      </c>
      <c r="AG225" s="5">
        <v>59.353848192123195</v>
      </c>
      <c r="AH225" s="5">
        <v>65.91239641467952</v>
      </c>
      <c r="AI225" s="5">
        <v>68.270944741532986</v>
      </c>
      <c r="AJ225" s="5">
        <v>63.94012794236383</v>
      </c>
      <c r="AK225" s="5" t="s">
        <v>74</v>
      </c>
      <c r="AL225" s="5" t="s">
        <v>74</v>
      </c>
      <c r="AM225" s="5" t="s">
        <v>74</v>
      </c>
      <c r="AN225" s="5" t="s">
        <v>74</v>
      </c>
      <c r="AO225" s="5" t="s">
        <v>74</v>
      </c>
      <c r="AP225" s="5" t="s">
        <v>74</v>
      </c>
      <c r="AQ225" s="5" t="s">
        <v>74</v>
      </c>
      <c r="AR225" s="5" t="s">
        <v>74</v>
      </c>
      <c r="AS225" s="5" t="s">
        <v>74</v>
      </c>
      <c r="AT225" s="39">
        <v>37.603194660914298</v>
      </c>
      <c r="AU225" s="39">
        <v>17.031637205886199</v>
      </c>
      <c r="AV225" s="39">
        <v>23.7442420632281</v>
      </c>
      <c r="AW225" s="39">
        <v>6.2869585081558101</v>
      </c>
      <c r="AX225" s="39">
        <v>15.3339675618156</v>
      </c>
      <c r="AY225" s="39">
        <v>35.306011571701426</v>
      </c>
      <c r="AZ225" s="39">
        <v>13.506292742762085</v>
      </c>
      <c r="BA225" s="39">
        <v>15.891765944695557</v>
      </c>
      <c r="BB225" s="39">
        <v>12.062350522854951</v>
      </c>
      <c r="BC225" s="39">
        <v>23.233579217985987</v>
      </c>
      <c r="BD225" s="39">
        <v>40.054875424417766</v>
      </c>
      <c r="BE225" s="39">
        <v>20.794079670986562</v>
      </c>
      <c r="BF225" s="39">
        <v>32.124838601692893</v>
      </c>
      <c r="BG225" s="39">
        <v>0.12314093061068339</v>
      </c>
      <c r="BH225" s="39">
        <v>6.9030653722920956</v>
      </c>
      <c r="BI225" s="39">
        <v>5.2974426034533497</v>
      </c>
      <c r="BJ225" s="3">
        <v>52455</v>
      </c>
      <c r="BK225" s="40">
        <v>55313</v>
      </c>
      <c r="BL225" s="40">
        <v>34756</v>
      </c>
      <c r="BM225" s="40">
        <v>26421</v>
      </c>
      <c r="BN225" s="40">
        <v>67907</v>
      </c>
      <c r="BO225" s="40">
        <v>51530</v>
      </c>
      <c r="BP225" s="3">
        <v>4.33595276527058</v>
      </c>
      <c r="BQ225" s="23">
        <v>85.8</v>
      </c>
      <c r="BR225">
        <v>7.5</v>
      </c>
      <c r="BS225">
        <v>1</v>
      </c>
      <c r="BT225" s="23">
        <v>1.9230769230769231</v>
      </c>
      <c r="BU225">
        <v>2.8</v>
      </c>
      <c r="BV225">
        <v>87.178493692379575</v>
      </c>
      <c r="BW225">
        <v>6.9474991737985894</v>
      </c>
      <c r="BX225">
        <v>0.9464279609349181</v>
      </c>
      <c r="BY225">
        <v>1.9806042096386367</v>
      </c>
      <c r="BZ225">
        <v>2.2529657781677703</v>
      </c>
      <c r="CA225">
        <v>84.365554291028801</v>
      </c>
      <c r="CB225">
        <v>8.005066265281398</v>
      </c>
      <c r="CC225">
        <v>1.0817822484917461</v>
      </c>
      <c r="CD225">
        <v>1.8613018099049157</v>
      </c>
      <c r="CE225">
        <v>3.2973555074219565</v>
      </c>
    </row>
    <row r="226" spans="1:83" x14ac:dyDescent="0.25">
      <c r="A226" t="s">
        <v>552</v>
      </c>
      <c r="B226" t="s">
        <v>553</v>
      </c>
      <c r="D226" s="39">
        <v>31509</v>
      </c>
      <c r="E226" s="39">
        <v>0.42620000000000002</v>
      </c>
      <c r="F226" s="39">
        <v>14.106209906752198</v>
      </c>
      <c r="G226" s="39">
        <v>4.0241233586557303</v>
      </c>
      <c r="H226" s="39">
        <v>5.8315704730175302</v>
      </c>
      <c r="I226" s="39">
        <v>10.2343025491394</v>
      </c>
      <c r="J226" s="39">
        <v>9.2913783843553528</v>
      </c>
      <c r="K226" s="39">
        <v>11.148324159991981</v>
      </c>
      <c r="L226" s="39" t="s">
        <v>74</v>
      </c>
      <c r="M226" s="39" t="s">
        <v>74</v>
      </c>
      <c r="N226" s="39" t="s">
        <v>74</v>
      </c>
      <c r="O226" s="39" t="s">
        <v>74</v>
      </c>
      <c r="P226" s="39" t="s">
        <v>74</v>
      </c>
      <c r="Q226" s="39" t="s">
        <v>74</v>
      </c>
      <c r="R226" s="39" t="e">
        <f>VLOOKUP(#REF!,[1]Sheet1!$A$435:$M$870,11,FALSE)</f>
        <v>#REF!</v>
      </c>
      <c r="S226" s="39" t="e">
        <f>VLOOKUP(#REF!,[1]Sheet1!$A$435:$M$870,12,FALSE)</f>
        <v>#REF!</v>
      </c>
      <c r="T226" s="39" t="e">
        <f>VLOOKUP(#REF!,[1]Sheet1!$A$435:$M$870,13,FALSE)</f>
        <v>#REF!</v>
      </c>
      <c r="U226" s="39">
        <v>10.792688135303665</v>
      </c>
      <c r="V226" s="39">
        <v>7.0792479985607626</v>
      </c>
      <c r="W226" s="39">
        <v>14.149792632349353</v>
      </c>
      <c r="X226" s="39" t="s">
        <v>74</v>
      </c>
      <c r="Y226" s="39" t="s">
        <v>74</v>
      </c>
      <c r="Z226" s="39" t="s">
        <v>74</v>
      </c>
      <c r="AA226" s="39">
        <v>5.9778587443946201</v>
      </c>
      <c r="AB226" s="5">
        <v>61.938933177489865</v>
      </c>
      <c r="AC226">
        <v>67.497129817300475</v>
      </c>
      <c r="AD226">
        <v>56.61147621716168</v>
      </c>
      <c r="AE226" s="5">
        <v>62.327581987013183</v>
      </c>
      <c r="AF226" s="5">
        <v>68.72563599405143</v>
      </c>
      <c r="AG226" s="5">
        <v>56.332988428511953</v>
      </c>
      <c r="AH226" s="5" t="s">
        <v>74</v>
      </c>
      <c r="AI226" s="5" t="s">
        <v>74</v>
      </c>
      <c r="AJ226" s="5" t="s">
        <v>74</v>
      </c>
      <c r="AK226" s="5" t="s">
        <v>74</v>
      </c>
      <c r="AL226" s="5" t="s">
        <v>74</v>
      </c>
      <c r="AM226" s="5" t="s">
        <v>74</v>
      </c>
      <c r="AN226" s="5" t="s">
        <v>74</v>
      </c>
      <c r="AO226" s="5" t="s">
        <v>74</v>
      </c>
      <c r="AP226" s="5" t="s">
        <v>74</v>
      </c>
      <c r="AQ226" s="5" t="s">
        <v>74</v>
      </c>
      <c r="AR226" s="5" t="s">
        <v>74</v>
      </c>
      <c r="AS226" s="5" t="s">
        <v>74</v>
      </c>
      <c r="AT226" s="39">
        <v>33.9197724989641</v>
      </c>
      <c r="AU226" s="39">
        <v>17.928822461554098</v>
      </c>
      <c r="AV226" s="39">
        <v>22.488083917834899</v>
      </c>
      <c r="AW226" s="39">
        <v>9.4136303883197101</v>
      </c>
      <c r="AX226" s="39">
        <v>16.249690733327199</v>
      </c>
      <c r="AY226" s="39">
        <v>30.799631583354266</v>
      </c>
      <c r="AZ226" s="39">
        <v>14.033883167266739</v>
      </c>
      <c r="BA226" s="39">
        <v>14.715453961874459</v>
      </c>
      <c r="BB226" s="39">
        <v>16.751793240112757</v>
      </c>
      <c r="BC226" s="39">
        <v>23.699238047391777</v>
      </c>
      <c r="BD226" s="39">
        <v>37.495362255798781</v>
      </c>
      <c r="BE226" s="39">
        <v>22.392308381203382</v>
      </c>
      <c r="BF226" s="39">
        <v>31.395289331269272</v>
      </c>
      <c r="BG226" s="39">
        <v>1.0043115028849967</v>
      </c>
      <c r="BH226" s="39">
        <v>7.712728528843571</v>
      </c>
      <c r="BI226" s="39">
        <v>11.083059754590501</v>
      </c>
      <c r="BJ226" s="3">
        <v>58068</v>
      </c>
      <c r="BK226" s="40">
        <v>57869</v>
      </c>
      <c r="BL226" s="40">
        <v>56522</v>
      </c>
      <c r="BM226" s="40">
        <v>50333</v>
      </c>
      <c r="BN226" s="40">
        <v>95338</v>
      </c>
      <c r="BO226" s="40">
        <v>48688</v>
      </c>
      <c r="BP226" s="3">
        <v>4.2535566773749425</v>
      </c>
      <c r="BQ226" s="23">
        <v>87.5</v>
      </c>
      <c r="BR226">
        <v>7.5</v>
      </c>
      <c r="BS226">
        <v>0.3</v>
      </c>
      <c r="BT226" s="23">
        <v>1.5562146884079311</v>
      </c>
      <c r="BU226">
        <v>2.7</v>
      </c>
      <c r="BV226">
        <v>87.820294977231015</v>
      </c>
      <c r="BW226">
        <v>7.547746890504996</v>
      </c>
      <c r="BX226">
        <v>0.43272389496816871</v>
      </c>
      <c r="BY226">
        <v>1.7116382337615261</v>
      </c>
      <c r="BZ226">
        <v>2.0435442579125036</v>
      </c>
      <c r="CA226">
        <v>87.13759462943213</v>
      </c>
      <c r="CB226">
        <v>7.495109040586784</v>
      </c>
      <c r="CC226">
        <v>0.23162536886667145</v>
      </c>
      <c r="CD226">
        <v>1.3766660341680135</v>
      </c>
      <c r="CE226">
        <v>3.4920468746932927</v>
      </c>
    </row>
    <row r="227" spans="1:83" x14ac:dyDescent="0.25">
      <c r="A227" t="s">
        <v>554</v>
      </c>
      <c r="B227" t="s">
        <v>555</v>
      </c>
      <c r="D227" s="39">
        <v>41672</v>
      </c>
      <c r="E227" s="39">
        <v>0.44169999999999998</v>
      </c>
      <c r="F227" s="39">
        <v>8.3153482194737283</v>
      </c>
      <c r="G227" s="39">
        <v>2.4939627057036899</v>
      </c>
      <c r="H227" s="39">
        <v>4.9451824351760498</v>
      </c>
      <c r="I227" s="39">
        <v>6.5519228241138299</v>
      </c>
      <c r="J227" s="39">
        <v>5.7644544233984396</v>
      </c>
      <c r="K227" s="39">
        <v>7.3167100855973208</v>
      </c>
      <c r="L227" s="39">
        <v>8.5850743459439105</v>
      </c>
      <c r="M227" s="39">
        <v>8.3728916271083733</v>
      </c>
      <c r="N227" s="39">
        <v>8.7701524094793406</v>
      </c>
      <c r="O227" s="39" t="s">
        <v>74</v>
      </c>
      <c r="P227" s="39" t="s">
        <v>74</v>
      </c>
      <c r="Q227" s="39" t="s">
        <v>74</v>
      </c>
      <c r="R227" s="39" t="e">
        <f>VLOOKUP(#REF!,[1]Sheet1!$A$435:$M$870,11,FALSE)</f>
        <v>#REF!</v>
      </c>
      <c r="S227" s="39" t="e">
        <f>VLOOKUP(#REF!,[1]Sheet1!$A$435:$M$870,12,FALSE)</f>
        <v>#REF!</v>
      </c>
      <c r="T227" s="39" t="e">
        <f>VLOOKUP(#REF!,[1]Sheet1!$A$435:$M$870,13,FALSE)</f>
        <v>#REF!</v>
      </c>
      <c r="U227" s="39">
        <v>12.575810932425558</v>
      </c>
      <c r="V227" s="39">
        <v>12.806086060702116</v>
      </c>
      <c r="W227" s="39">
        <v>12.351213479672284</v>
      </c>
      <c r="X227" s="39">
        <v>6.4568809353900205</v>
      </c>
      <c r="Y227" s="39">
        <v>5.1646418558627891</v>
      </c>
      <c r="Z227" s="39">
        <v>7.7454366058214115</v>
      </c>
      <c r="AA227" s="39">
        <v>4.2245773873161996</v>
      </c>
      <c r="AB227" s="5">
        <v>66.834266198652884</v>
      </c>
      <c r="AC227">
        <v>73.348095409629948</v>
      </c>
      <c r="AD227">
        <v>60.615582760445996</v>
      </c>
      <c r="AE227" s="5">
        <v>61.520179175935318</v>
      </c>
      <c r="AF227" s="5">
        <v>67.439521218546957</v>
      </c>
      <c r="AG227" s="5">
        <v>55.833675334850575</v>
      </c>
      <c r="AH227" s="5">
        <v>65.151138029259656</v>
      </c>
      <c r="AI227" s="5">
        <v>67.223089938825979</v>
      </c>
      <c r="AJ227" s="5">
        <v>63.619968258548553</v>
      </c>
      <c r="AK227" s="5" t="s">
        <v>74</v>
      </c>
      <c r="AL227" s="5" t="s">
        <v>74</v>
      </c>
      <c r="AM227" s="5" t="s">
        <v>74</v>
      </c>
      <c r="AN227" s="5">
        <v>69.564073162020406</v>
      </c>
      <c r="AO227" s="5">
        <v>81.329198728991997</v>
      </c>
      <c r="AP227" s="5">
        <v>58.213916383513073</v>
      </c>
      <c r="AQ227" s="5" t="s">
        <v>74</v>
      </c>
      <c r="AR227" s="5" t="s">
        <v>74</v>
      </c>
      <c r="AS227" s="5" t="s">
        <v>74</v>
      </c>
      <c r="AT227" s="39">
        <v>49.052376137512603</v>
      </c>
      <c r="AU227" s="39">
        <v>13.6382878328278</v>
      </c>
      <c r="AV227" s="39">
        <v>22.3873272665993</v>
      </c>
      <c r="AW227" s="39">
        <v>5.5592854735422996</v>
      </c>
      <c r="AX227" s="39">
        <v>9.3627232895180299</v>
      </c>
      <c r="AY227" s="39">
        <v>48.935251437322691</v>
      </c>
      <c r="AZ227" s="39">
        <v>11.229946524064172</v>
      </c>
      <c r="BA227" s="39">
        <v>16.86676206974467</v>
      </c>
      <c r="BB227" s="39">
        <v>9.9751449875724951</v>
      </c>
      <c r="BC227" s="39">
        <v>12.992894981295974</v>
      </c>
      <c r="BD227" s="39">
        <v>49.188213370603307</v>
      </c>
      <c r="BE227" s="39">
        <v>16.43139995341253</v>
      </c>
      <c r="BF227" s="39">
        <v>28.789890519450267</v>
      </c>
      <c r="BG227" s="39">
        <v>0.43792219892848822</v>
      </c>
      <c r="BH227" s="39">
        <v>5.1525739576054042</v>
      </c>
      <c r="BI227" s="39">
        <v>5.9064574168610804</v>
      </c>
      <c r="BJ227" s="3">
        <v>77183</v>
      </c>
      <c r="BK227" s="40">
        <v>76773</v>
      </c>
      <c r="BL227" s="40">
        <v>54769</v>
      </c>
      <c r="BM227" s="40">
        <v>53654</v>
      </c>
      <c r="BN227" s="40">
        <v>106491</v>
      </c>
      <c r="BO227" s="40">
        <v>62333</v>
      </c>
      <c r="BP227" s="3">
        <v>4.1966238361806418</v>
      </c>
      <c r="BQ227" s="23">
        <v>87.2</v>
      </c>
      <c r="BR227">
        <v>6.3</v>
      </c>
      <c r="BS227">
        <v>0.3</v>
      </c>
      <c r="BT227" s="23">
        <v>1.1736682427433085</v>
      </c>
      <c r="BU227">
        <v>4.0999999999999996</v>
      </c>
      <c r="BV227">
        <v>86.898797722859584</v>
      </c>
      <c r="BW227">
        <v>6.3829245047423431</v>
      </c>
      <c r="BX227">
        <v>0.36644224839585954</v>
      </c>
      <c r="BY227">
        <v>1.2231730127260958</v>
      </c>
      <c r="BZ227">
        <v>4.123622019152851</v>
      </c>
      <c r="CA227">
        <v>87.638482222886168</v>
      </c>
      <c r="CB227">
        <v>6.1810576635793248</v>
      </c>
      <c r="CC227">
        <v>0.28503137137735285</v>
      </c>
      <c r="CD227">
        <v>1.1156259336719452</v>
      </c>
      <c r="CE227">
        <v>4.1750821631311625</v>
      </c>
    </row>
    <row r="228" spans="1:83" x14ac:dyDescent="0.25">
      <c r="A228" t="s">
        <v>556</v>
      </c>
      <c r="B228" t="s">
        <v>557</v>
      </c>
      <c r="D228" s="39">
        <v>30364</v>
      </c>
      <c r="E228" s="39">
        <v>0.45960000000000001</v>
      </c>
      <c r="F228" s="39">
        <v>26.67422914303393</v>
      </c>
      <c r="G228" s="39">
        <v>8.7485033585648502</v>
      </c>
      <c r="H228" s="39">
        <v>7.8736859739498302</v>
      </c>
      <c r="I228" s="39">
        <v>17.1156893819334</v>
      </c>
      <c r="J228" s="39">
        <v>15.579625344777018</v>
      </c>
      <c r="K228" s="39">
        <v>18.598657979188953</v>
      </c>
      <c r="L228" s="39">
        <v>26.837323354736291</v>
      </c>
      <c r="M228" s="39">
        <v>25.177864436043222</v>
      </c>
      <c r="N228" s="39">
        <v>28.345689701823691</v>
      </c>
      <c r="O228" s="39" t="s">
        <v>74</v>
      </c>
      <c r="P228" s="39" t="s">
        <v>74</v>
      </c>
      <c r="Q228" s="39" t="s">
        <v>74</v>
      </c>
      <c r="R228" s="39" t="e">
        <f>VLOOKUP(#REF!,[1]Sheet1!$A$435:$M$870,11,FALSE)</f>
        <v>#REF!</v>
      </c>
      <c r="S228" s="39" t="e">
        <f>VLOOKUP(#REF!,[1]Sheet1!$A$435:$M$870,12,FALSE)</f>
        <v>#REF!</v>
      </c>
      <c r="T228" s="39" t="e">
        <f>VLOOKUP(#REF!,[1]Sheet1!$A$435:$M$870,13,FALSE)</f>
        <v>#REF!</v>
      </c>
      <c r="U228" s="39">
        <v>20.832502989238741</v>
      </c>
      <c r="V228" s="39">
        <v>18.190146579804562</v>
      </c>
      <c r="W228" s="39">
        <v>23.365534738485557</v>
      </c>
      <c r="X228" s="39">
        <v>20.398145623125171</v>
      </c>
      <c r="Y228" s="39">
        <v>22.068236210830968</v>
      </c>
      <c r="Z228" s="39">
        <v>18.793776399508101</v>
      </c>
      <c r="AA228" s="39">
        <v>6.4584877687175704</v>
      </c>
      <c r="AB228" s="5">
        <v>62.077587183217609</v>
      </c>
      <c r="AC228">
        <v>68.315697728860684</v>
      </c>
      <c r="AD228">
        <v>56.231499576409917</v>
      </c>
      <c r="AE228" s="5">
        <v>65.839442530373276</v>
      </c>
      <c r="AF228" s="5">
        <v>71.423370630781577</v>
      </c>
      <c r="AG228" s="5">
        <v>60.427887047341336</v>
      </c>
      <c r="AH228" s="5">
        <v>73.676825503732388</v>
      </c>
      <c r="AI228" s="5">
        <v>80.25015253203172</v>
      </c>
      <c r="AJ228" s="5">
        <v>68.078362086884226</v>
      </c>
      <c r="AK228" s="5" t="s">
        <v>74</v>
      </c>
      <c r="AL228" s="5" t="s">
        <v>74</v>
      </c>
      <c r="AM228" s="5" t="s">
        <v>74</v>
      </c>
      <c r="AN228" s="5" t="s">
        <v>74</v>
      </c>
      <c r="AO228" s="5" t="s">
        <v>74</v>
      </c>
      <c r="AP228" s="5" t="s">
        <v>74</v>
      </c>
      <c r="AQ228" s="5" t="s">
        <v>74</v>
      </c>
      <c r="AR228" s="5" t="s">
        <v>74</v>
      </c>
      <c r="AS228" s="5" t="s">
        <v>74</v>
      </c>
      <c r="AT228" s="39">
        <v>40.3238927161661</v>
      </c>
      <c r="AU228" s="39">
        <v>16.429075299803401</v>
      </c>
      <c r="AV228" s="39">
        <v>22.5461149383883</v>
      </c>
      <c r="AW228" s="39">
        <v>7.0968226094526203</v>
      </c>
      <c r="AX228" s="39">
        <v>13.6040944361895</v>
      </c>
      <c r="AY228" s="39">
        <v>37.1721302216298</v>
      </c>
      <c r="AZ228" s="39">
        <v>13.837742584099585</v>
      </c>
      <c r="BA228" s="39">
        <v>15.965366107132366</v>
      </c>
      <c r="BB228" s="39">
        <v>12.762917109097893</v>
      </c>
      <c r="BC228" s="39">
        <v>20.26184397804035</v>
      </c>
      <c r="BD228" s="39">
        <v>43.899079335994315</v>
      </c>
      <c r="BE228" s="39">
        <v>19.368541096724179</v>
      </c>
      <c r="BF228" s="39">
        <v>30.010955709462273</v>
      </c>
      <c r="BG228" s="39">
        <v>0.66951557825003372</v>
      </c>
      <c r="BH228" s="39">
        <v>6.0519082795692034</v>
      </c>
      <c r="BI228" s="39">
        <v>4.4317289352631004</v>
      </c>
      <c r="BJ228" s="3">
        <v>54212</v>
      </c>
      <c r="BK228" s="40">
        <v>57061</v>
      </c>
      <c r="BL228" s="40">
        <v>36545</v>
      </c>
      <c r="BM228" s="40">
        <v>65718</v>
      </c>
      <c r="BN228" s="40">
        <v>53750</v>
      </c>
      <c r="BO228" s="40">
        <v>53511</v>
      </c>
      <c r="BP228" s="3">
        <v>4.8417253203392887</v>
      </c>
      <c r="BQ228" s="23">
        <v>79.099999999999994</v>
      </c>
      <c r="BR228">
        <v>8.1999999999999993</v>
      </c>
      <c r="BS228">
        <v>3.4</v>
      </c>
      <c r="BT228" s="23">
        <v>4.6201171905100962</v>
      </c>
      <c r="BU228">
        <v>3.8</v>
      </c>
      <c r="BV228">
        <v>79.743011800243266</v>
      </c>
      <c r="BW228">
        <v>7.5620708936940462</v>
      </c>
      <c r="BX228">
        <v>3.4190152820932607</v>
      </c>
      <c r="BY228">
        <v>4.4895112151310599</v>
      </c>
      <c r="BZ228">
        <v>3.8749992794184616</v>
      </c>
      <c r="CA228">
        <v>78.458909100544531</v>
      </c>
      <c r="CB228">
        <v>8.9561334940844475</v>
      </c>
      <c r="CC228">
        <v>3.4102200612090781</v>
      </c>
      <c r="CD228">
        <v>4.7702009830548899</v>
      </c>
      <c r="CE228">
        <v>3.8103313504418446</v>
      </c>
    </row>
    <row r="229" spans="1:83" x14ac:dyDescent="0.25">
      <c r="A229" t="s">
        <v>558</v>
      </c>
      <c r="B229" t="s">
        <v>559</v>
      </c>
      <c r="D229" s="39">
        <v>23877</v>
      </c>
      <c r="E229" s="39">
        <v>0.4914</v>
      </c>
      <c r="F229" s="39">
        <v>49.955172348015189</v>
      </c>
      <c r="G229" s="39">
        <v>16.1227367034212</v>
      </c>
      <c r="H229" s="39">
        <v>15.583278125245601</v>
      </c>
      <c r="I229" s="39">
        <v>32.222929338243702</v>
      </c>
      <c r="J229" s="39">
        <v>30.85232661110518</v>
      </c>
      <c r="K229" s="39">
        <v>33.461083483919651</v>
      </c>
      <c r="L229" s="39">
        <v>38.06731848224689</v>
      </c>
      <c r="M229" s="39">
        <v>37.152672290902295</v>
      </c>
      <c r="N229" s="39">
        <v>38.844904487071233</v>
      </c>
      <c r="O229" s="39" t="s">
        <v>74</v>
      </c>
      <c r="P229" s="39" t="s">
        <v>74</v>
      </c>
      <c r="Q229" s="39" t="s">
        <v>74</v>
      </c>
      <c r="R229" s="39" t="e">
        <f>VLOOKUP(#REF!,[1]Sheet1!$A$435:$M$870,11,FALSE)</f>
        <v>#REF!</v>
      </c>
      <c r="S229" s="39" t="e">
        <f>VLOOKUP(#REF!,[1]Sheet1!$A$435:$M$870,12,FALSE)</f>
        <v>#REF!</v>
      </c>
      <c r="T229" s="39" t="e">
        <f>VLOOKUP(#REF!,[1]Sheet1!$A$435:$M$870,13,FALSE)</f>
        <v>#REF!</v>
      </c>
      <c r="U229" s="39">
        <v>38.831952242793626</v>
      </c>
      <c r="V229" s="39">
        <v>33.717073170731709</v>
      </c>
      <c r="W229" s="39">
        <v>44.713695925327592</v>
      </c>
      <c r="X229" s="39" t="s">
        <v>74</v>
      </c>
      <c r="Y229" s="39" t="s">
        <v>74</v>
      </c>
      <c r="Z229" s="39" t="s">
        <v>74</v>
      </c>
      <c r="AA229" s="39">
        <v>14.5627464467403</v>
      </c>
      <c r="AB229" s="5">
        <v>55.165097218179937</v>
      </c>
      <c r="AC229">
        <v>58.704814557376515</v>
      </c>
      <c r="AD229">
        <v>52.059406219815706</v>
      </c>
      <c r="AE229" s="5">
        <v>60.845755733371917</v>
      </c>
      <c r="AF229" s="5">
        <v>67.375100678327499</v>
      </c>
      <c r="AG229" s="5">
        <v>54.68072760521526</v>
      </c>
      <c r="AH229" s="5">
        <v>65.75190550793009</v>
      </c>
      <c r="AI229" s="5">
        <v>69.704864486526418</v>
      </c>
      <c r="AJ229" s="5">
        <v>62.482310562202493</v>
      </c>
      <c r="AK229" s="5">
        <v>61.729131978260185</v>
      </c>
      <c r="AL229" s="5">
        <v>72.286374133949195</v>
      </c>
      <c r="AM229" s="5">
        <v>50.432464069714513</v>
      </c>
      <c r="AN229" s="5" t="s">
        <v>74</v>
      </c>
      <c r="AO229" s="5" t="s">
        <v>74</v>
      </c>
      <c r="AP229" s="5" t="s">
        <v>74</v>
      </c>
      <c r="AQ229" s="5" t="s">
        <v>74</v>
      </c>
      <c r="AR229" s="5" t="s">
        <v>74</v>
      </c>
      <c r="AS229" s="5" t="s">
        <v>74</v>
      </c>
      <c r="AT229" s="39">
        <v>23.798459190058502</v>
      </c>
      <c r="AU229" s="39">
        <v>22.294714774797001</v>
      </c>
      <c r="AV229" s="39">
        <v>24.3771596647363</v>
      </c>
      <c r="AW229" s="39">
        <v>7.2178137716365001</v>
      </c>
      <c r="AX229" s="39">
        <v>22.311852598771701</v>
      </c>
      <c r="AY229" s="39">
        <v>19.379218364790042</v>
      </c>
      <c r="AZ229" s="39">
        <v>18.087539910277652</v>
      </c>
      <c r="BA229" s="39">
        <v>16.602675504183001</v>
      </c>
      <c r="BB229" s="39">
        <v>13.405003435315038</v>
      </c>
      <c r="BC229" s="39">
        <v>32.525562785434268</v>
      </c>
      <c r="BD229" s="39">
        <v>28.096892886345053</v>
      </c>
      <c r="BE229" s="39">
        <v>26.386879677967169</v>
      </c>
      <c r="BF229" s="39">
        <v>31.93911566765205</v>
      </c>
      <c r="BG229" s="39">
        <v>1.1997609912573117</v>
      </c>
      <c r="BH229" s="39">
        <v>12.377350776778414</v>
      </c>
      <c r="BI229" s="39">
        <v>4.7588615155843996</v>
      </c>
      <c r="BJ229" s="3">
        <v>31789</v>
      </c>
      <c r="BK229" s="40">
        <v>42374</v>
      </c>
      <c r="BL229" s="40">
        <v>26936</v>
      </c>
      <c r="BM229" s="40">
        <v>25777</v>
      </c>
      <c r="BN229" s="40">
        <v>28219</v>
      </c>
      <c r="BO229" s="40">
        <v>29982</v>
      </c>
      <c r="BP229" s="3">
        <v>5.7515739322783732</v>
      </c>
      <c r="BQ229" s="23">
        <v>76.599999999999994</v>
      </c>
      <c r="BR229">
        <v>11.7</v>
      </c>
      <c r="BS229">
        <v>3.5</v>
      </c>
      <c r="BT229" s="23">
        <v>3.8147736221271482</v>
      </c>
      <c r="BU229">
        <v>2.8</v>
      </c>
      <c r="BV229">
        <v>74.300696422397465</v>
      </c>
      <c r="BW229">
        <v>13.342333591267556</v>
      </c>
      <c r="BX229">
        <v>4.0912757865621758</v>
      </c>
      <c r="BY229">
        <v>4.2229868782824873</v>
      </c>
      <c r="BZ229">
        <v>2.7469994566917464</v>
      </c>
      <c r="CA229">
        <v>78.914157591287633</v>
      </c>
      <c r="CB229">
        <v>10.092889173606661</v>
      </c>
      <c r="CC229">
        <v>2.8787636130685459</v>
      </c>
      <c r="CD229">
        <v>3.4176809737347851</v>
      </c>
      <c r="CE229">
        <v>2.8947789878283152</v>
      </c>
    </row>
    <row r="230" spans="1:83" x14ac:dyDescent="0.25">
      <c r="A230" t="s">
        <v>560</v>
      </c>
      <c r="B230" t="s">
        <v>561</v>
      </c>
      <c r="D230" s="39">
        <v>26450</v>
      </c>
      <c r="E230" s="39">
        <v>0.53449999999999998</v>
      </c>
      <c r="F230" s="39">
        <v>41.097016458983319</v>
      </c>
      <c r="G230" s="39">
        <v>13.5382305154842</v>
      </c>
      <c r="H230" s="39">
        <v>11.265605875153</v>
      </c>
      <c r="I230" s="39">
        <v>25.2242172142657</v>
      </c>
      <c r="J230" s="39">
        <v>24.48662421170927</v>
      </c>
      <c r="K230" s="39">
        <v>25.884730650978781</v>
      </c>
      <c r="L230" s="39">
        <v>30.581581218757254</v>
      </c>
      <c r="M230" s="39">
        <v>30.622902756622423</v>
      </c>
      <c r="N230" s="39">
        <v>30.547030236288336</v>
      </c>
      <c r="O230" s="39" t="s">
        <v>74</v>
      </c>
      <c r="P230" s="39" t="s">
        <v>74</v>
      </c>
      <c r="Q230" s="39" t="s">
        <v>74</v>
      </c>
      <c r="R230" s="39" t="e">
        <f>VLOOKUP(#REF!,[1]Sheet1!$A$435:$M$870,11,FALSE)</f>
        <v>#REF!</v>
      </c>
      <c r="S230" s="39" t="e">
        <f>VLOOKUP(#REF!,[1]Sheet1!$A$435:$M$870,12,FALSE)</f>
        <v>#REF!</v>
      </c>
      <c r="T230" s="39" t="e">
        <f>VLOOKUP(#REF!,[1]Sheet1!$A$435:$M$870,13,FALSE)</f>
        <v>#REF!</v>
      </c>
      <c r="U230" s="39">
        <v>42.567138930006344</v>
      </c>
      <c r="V230" s="39">
        <v>38.715050565139798</v>
      </c>
      <c r="W230" s="39">
        <v>46.541459522494321</v>
      </c>
      <c r="X230" s="39">
        <v>20.713024839238432</v>
      </c>
      <c r="Y230" s="39">
        <v>21.262500796229059</v>
      </c>
      <c r="Z230" s="39">
        <v>20.174726989079563</v>
      </c>
      <c r="AA230" s="39">
        <v>12.793450231276299</v>
      </c>
      <c r="AB230" s="5">
        <v>58.59283335398159</v>
      </c>
      <c r="AC230">
        <v>63.309093329887254</v>
      </c>
      <c r="AD230">
        <v>54.489579677901837</v>
      </c>
      <c r="AE230" s="5">
        <v>56.189336661543699</v>
      </c>
      <c r="AF230" s="5">
        <v>62.901124047843545</v>
      </c>
      <c r="AG230" s="5">
        <v>49.822625543931579</v>
      </c>
      <c r="AH230" s="5">
        <v>53.702015528409696</v>
      </c>
      <c r="AI230" s="5">
        <v>53.978058942700969</v>
      </c>
      <c r="AJ230" s="5">
        <v>53.476183328329832</v>
      </c>
      <c r="AK230" s="5" t="s">
        <v>74</v>
      </c>
      <c r="AL230" s="5" t="s">
        <v>74</v>
      </c>
      <c r="AM230" s="5" t="s">
        <v>74</v>
      </c>
      <c r="AN230" s="5">
        <v>59.484316639222456</v>
      </c>
      <c r="AO230" s="5">
        <v>73.423210343740138</v>
      </c>
      <c r="AP230" s="5">
        <v>45.010233319688908</v>
      </c>
      <c r="AQ230" s="5" t="s">
        <v>74</v>
      </c>
      <c r="AR230" s="5" t="s">
        <v>74</v>
      </c>
      <c r="AS230" s="5" t="s">
        <v>74</v>
      </c>
      <c r="AT230" s="39">
        <v>37.319911966869903</v>
      </c>
      <c r="AU230" s="39">
        <v>21.233533916653901</v>
      </c>
      <c r="AV230" s="39">
        <v>22.778750771359999</v>
      </c>
      <c r="AW230" s="39">
        <v>4.9466914453056701</v>
      </c>
      <c r="AX230" s="39">
        <v>13.7211118998106</v>
      </c>
      <c r="AY230" s="39">
        <v>36.331476956299369</v>
      </c>
      <c r="AZ230" s="39">
        <v>18.20480763766551</v>
      </c>
      <c r="BA230" s="39">
        <v>16.926180598965733</v>
      </c>
      <c r="BB230" s="39">
        <v>9.3986190827982039</v>
      </c>
      <c r="BC230" s="39">
        <v>19.138915724271182</v>
      </c>
      <c r="BD230" s="39">
        <v>38.316866442650081</v>
      </c>
      <c r="BE230" s="39">
        <v>24.288365228231822</v>
      </c>
      <c r="BF230" s="39">
        <v>28.681765097834109</v>
      </c>
      <c r="BG230" s="39">
        <v>0.45639199558653892</v>
      </c>
      <c r="BH230" s="39">
        <v>8.2566112356974486</v>
      </c>
      <c r="BI230" s="39">
        <v>5.1378450854983697</v>
      </c>
      <c r="BJ230" s="3">
        <v>40785</v>
      </c>
      <c r="BK230" s="40">
        <v>60648</v>
      </c>
      <c r="BL230" s="40">
        <v>33049</v>
      </c>
      <c r="BM230" s="40" t="s">
        <v>74</v>
      </c>
      <c r="BN230" s="40">
        <v>62240</v>
      </c>
      <c r="BO230" s="40">
        <v>30223</v>
      </c>
      <c r="BP230" s="3">
        <v>6.463220538371047</v>
      </c>
      <c r="BQ230" s="23">
        <v>79.3</v>
      </c>
      <c r="BR230">
        <v>10.5</v>
      </c>
      <c r="BS230">
        <v>3.1</v>
      </c>
      <c r="BT230" s="23">
        <v>2.1414891764842436</v>
      </c>
      <c r="BU230">
        <v>4.0999999999999996</v>
      </c>
      <c r="BV230">
        <v>78.515138055050087</v>
      </c>
      <c r="BW230">
        <v>10.660400338152485</v>
      </c>
      <c r="BX230">
        <v>3.2067171984926421</v>
      </c>
      <c r="BY230">
        <v>2.5877262111160464</v>
      </c>
      <c r="BZ230">
        <v>3.9983665515610896</v>
      </c>
      <c r="CA230">
        <v>80.134299190384525</v>
      </c>
      <c r="CB230">
        <v>10.287700016162923</v>
      </c>
      <c r="CC230">
        <v>3.0716899069897292</v>
      </c>
      <c r="CD230">
        <v>1.6838826277972876</v>
      </c>
      <c r="CE230">
        <v>4.2052984997869434</v>
      </c>
    </row>
    <row r="231" spans="1:83" x14ac:dyDescent="0.25">
      <c r="A231" t="s">
        <v>562</v>
      </c>
      <c r="B231" t="s">
        <v>563</v>
      </c>
      <c r="D231" s="39">
        <v>31331</v>
      </c>
      <c r="E231" s="39">
        <v>0.43719999999999998</v>
      </c>
      <c r="F231" s="39">
        <v>14.959663628865149</v>
      </c>
      <c r="G231" s="39">
        <v>4.9291059863846396</v>
      </c>
      <c r="H231" s="39">
        <v>7.0038761910217504</v>
      </c>
      <c r="I231" s="39">
        <v>11.0621689261899</v>
      </c>
      <c r="J231" s="39">
        <v>10.391339371913837</v>
      </c>
      <c r="K231" s="39">
        <v>11.738783914954057</v>
      </c>
      <c r="L231" s="39">
        <v>41.752699655868042</v>
      </c>
      <c r="M231" s="39">
        <v>48.177649046584605</v>
      </c>
      <c r="N231" s="39">
        <v>35.53921568627451</v>
      </c>
      <c r="O231" s="39" t="s">
        <v>74</v>
      </c>
      <c r="P231" s="39" t="s">
        <v>74</v>
      </c>
      <c r="Q231" s="39" t="s">
        <v>74</v>
      </c>
      <c r="R231" s="39" t="e">
        <f>VLOOKUP(#REF!,[1]Sheet1!$A$435:$M$870,11,FALSE)</f>
        <v>#REF!</v>
      </c>
      <c r="S231" s="39" t="e">
        <f>VLOOKUP(#REF!,[1]Sheet1!$A$435:$M$870,12,FALSE)</f>
        <v>#REF!</v>
      </c>
      <c r="T231" s="39" t="e">
        <f>VLOOKUP(#REF!,[1]Sheet1!$A$435:$M$870,13,FALSE)</f>
        <v>#REF!</v>
      </c>
      <c r="U231" s="39">
        <v>24.670287044220327</v>
      </c>
      <c r="V231" s="39">
        <v>20.841487279843442</v>
      </c>
      <c r="W231" s="39">
        <v>29.596566523605151</v>
      </c>
      <c r="X231" s="39" t="s">
        <v>74</v>
      </c>
      <c r="Y231" s="39" t="s">
        <v>74</v>
      </c>
      <c r="Z231" s="39" t="s">
        <v>74</v>
      </c>
      <c r="AA231" s="39">
        <v>3.9498828000238202</v>
      </c>
      <c r="AB231" s="5">
        <v>69.312599989121935</v>
      </c>
      <c r="AC231">
        <v>72.941837065398445</v>
      </c>
      <c r="AD231">
        <v>65.716792681788476</v>
      </c>
      <c r="AE231" s="5">
        <v>59.057193947284546</v>
      </c>
      <c r="AF231" s="5">
        <v>66.974135175940319</v>
      </c>
      <c r="AG231" s="5">
        <v>51.444376152427786</v>
      </c>
      <c r="AH231" s="5" t="s">
        <v>74</v>
      </c>
      <c r="AI231" s="5" t="s">
        <v>74</v>
      </c>
      <c r="AJ231" s="5" t="s">
        <v>74</v>
      </c>
      <c r="AK231" s="5" t="s">
        <v>74</v>
      </c>
      <c r="AL231" s="5" t="s">
        <v>74</v>
      </c>
      <c r="AM231" s="5" t="s">
        <v>74</v>
      </c>
      <c r="AN231" s="5" t="s">
        <v>74</v>
      </c>
      <c r="AO231" s="5" t="s">
        <v>74</v>
      </c>
      <c r="AP231" s="5" t="s">
        <v>74</v>
      </c>
      <c r="AQ231" s="5" t="s">
        <v>74</v>
      </c>
      <c r="AR231" s="5" t="s">
        <v>74</v>
      </c>
      <c r="AS231" s="5" t="s">
        <v>74</v>
      </c>
      <c r="AT231" s="39">
        <v>36.7904616173657</v>
      </c>
      <c r="AU231" s="39">
        <v>16.444466988482802</v>
      </c>
      <c r="AV231" s="39">
        <v>20.605532870616901</v>
      </c>
      <c r="AW231" s="39">
        <v>9.6251771820515604</v>
      </c>
      <c r="AX231" s="39">
        <v>16.534361341482999</v>
      </c>
      <c r="AY231" s="39">
        <v>31.905022573669289</v>
      </c>
      <c r="AZ231" s="39">
        <v>12.206040963215488</v>
      </c>
      <c r="BA231" s="39">
        <v>13.978873430276359</v>
      </c>
      <c r="BB231" s="39">
        <v>17.327255876470812</v>
      </c>
      <c r="BC231" s="39">
        <v>24.582807156368052</v>
      </c>
      <c r="BD231" s="39">
        <v>42.081782640853753</v>
      </c>
      <c r="BE231" s="39">
        <v>21.035021191166631</v>
      </c>
      <c r="BF231" s="39">
        <v>27.782734775819762</v>
      </c>
      <c r="BG231" s="39">
        <v>1.2832102562898435</v>
      </c>
      <c r="BH231" s="39">
        <v>7.8172511358700127</v>
      </c>
      <c r="BI231" s="39">
        <v>4.2293178959492002</v>
      </c>
      <c r="BJ231" s="3">
        <v>57189</v>
      </c>
      <c r="BK231" s="40">
        <v>58798</v>
      </c>
      <c r="BL231" s="40">
        <v>26661</v>
      </c>
      <c r="BM231" s="40">
        <v>51296</v>
      </c>
      <c r="BN231" s="40">
        <v>72224</v>
      </c>
      <c r="BO231" s="40">
        <v>40207</v>
      </c>
      <c r="BP231" s="3">
        <v>4.1491178603077419</v>
      </c>
      <c r="BQ231" s="23">
        <v>78.5</v>
      </c>
      <c r="BR231">
        <v>9.8000000000000007</v>
      </c>
      <c r="BS231">
        <v>1.9</v>
      </c>
      <c r="BT231" s="23">
        <v>3.8569916959952155</v>
      </c>
      <c r="BU231">
        <v>5.0999999999999996</v>
      </c>
      <c r="BV231">
        <v>78.199820279724136</v>
      </c>
      <c r="BW231">
        <v>10.033463253819056</v>
      </c>
      <c r="BX231">
        <v>1.3864923122722486</v>
      </c>
      <c r="BY231">
        <v>4.1374253692259346</v>
      </c>
      <c r="BZ231">
        <v>5.1782593595122197</v>
      </c>
      <c r="CA231">
        <v>78.736830718007582</v>
      </c>
      <c r="CB231">
        <v>9.5912639505742501</v>
      </c>
      <c r="CC231">
        <v>2.4466467537306706</v>
      </c>
      <c r="CD231">
        <v>3.5512738068765737</v>
      </c>
      <c r="CE231">
        <v>5.0820056373241345</v>
      </c>
    </row>
    <row r="232" spans="1:83" x14ac:dyDescent="0.25">
      <c r="A232" t="s">
        <v>564</v>
      </c>
      <c r="B232" t="s">
        <v>565</v>
      </c>
      <c r="D232" s="39">
        <v>40142</v>
      </c>
      <c r="E232" s="39">
        <v>0.40889999999999999</v>
      </c>
      <c r="F232" s="39">
        <v>10.109299473342471</v>
      </c>
      <c r="G232" s="39">
        <v>3.22879823035358</v>
      </c>
      <c r="H232" s="39">
        <v>5.2601682780493002</v>
      </c>
      <c r="I232" s="39">
        <v>6.8548687755946398</v>
      </c>
      <c r="J232" s="39">
        <v>5.8441077590675494</v>
      </c>
      <c r="K232" s="39">
        <v>7.8400351063584077</v>
      </c>
      <c r="L232" s="39">
        <v>15.336917562724015</v>
      </c>
      <c r="M232" s="39">
        <v>16.937210748083167</v>
      </c>
      <c r="N232" s="39">
        <v>13.610966251955597</v>
      </c>
      <c r="O232" s="39" t="s">
        <v>74</v>
      </c>
      <c r="P232" s="39" t="s">
        <v>74</v>
      </c>
      <c r="Q232" s="39" t="s">
        <v>74</v>
      </c>
      <c r="R232" s="39" t="e">
        <f>VLOOKUP(#REF!,[1]Sheet1!$A$435:$M$870,11,FALSE)</f>
        <v>#REF!</v>
      </c>
      <c r="S232" s="39" t="e">
        <f>VLOOKUP(#REF!,[1]Sheet1!$A$435:$M$870,12,FALSE)</f>
        <v>#REF!</v>
      </c>
      <c r="T232" s="39" t="e">
        <f>VLOOKUP(#REF!,[1]Sheet1!$A$435:$M$870,13,FALSE)</f>
        <v>#REF!</v>
      </c>
      <c r="U232" s="39">
        <v>17.904626839212906</v>
      </c>
      <c r="V232" s="39">
        <v>14.625096624581294</v>
      </c>
      <c r="W232" s="39">
        <v>21.073598247186535</v>
      </c>
      <c r="X232" s="39">
        <v>9.3889482617715476</v>
      </c>
      <c r="Y232" s="39">
        <v>8.7262834821428577</v>
      </c>
      <c r="Z232" s="39">
        <v>9.9324865545256902</v>
      </c>
      <c r="AA232" s="39">
        <v>3.6828900901264001</v>
      </c>
      <c r="AB232" s="5">
        <v>73.672259623939738</v>
      </c>
      <c r="AC232">
        <v>78.186823618758311</v>
      </c>
      <c r="AD232">
        <v>69.366765892416112</v>
      </c>
      <c r="AE232" s="5">
        <v>69.149080258357245</v>
      </c>
      <c r="AF232" s="5">
        <v>72.866905220188343</v>
      </c>
      <c r="AG232" s="5">
        <v>65.555930101418696</v>
      </c>
      <c r="AH232" s="5" t="s">
        <v>74</v>
      </c>
      <c r="AI232" s="5" t="s">
        <v>74</v>
      </c>
      <c r="AJ232" s="5" t="s">
        <v>74</v>
      </c>
      <c r="AK232" s="5" t="s">
        <v>74</v>
      </c>
      <c r="AL232" s="5" t="s">
        <v>74</v>
      </c>
      <c r="AM232" s="5" t="s">
        <v>74</v>
      </c>
      <c r="AN232" s="5" t="s">
        <v>74</v>
      </c>
      <c r="AO232" s="5" t="s">
        <v>74</v>
      </c>
      <c r="AP232" s="5" t="s">
        <v>74</v>
      </c>
      <c r="AQ232" s="5" t="s">
        <v>74</v>
      </c>
      <c r="AR232" s="5" t="s">
        <v>74</v>
      </c>
      <c r="AS232" s="5" t="s">
        <v>74</v>
      </c>
      <c r="AT232" s="39">
        <v>40.491190631235703</v>
      </c>
      <c r="AU232" s="39">
        <v>15.4073074478852</v>
      </c>
      <c r="AV232" s="39">
        <v>23.462446747581598</v>
      </c>
      <c r="AW232" s="39">
        <v>7.9625605096540903</v>
      </c>
      <c r="AX232" s="39">
        <v>12.676494663643499</v>
      </c>
      <c r="AY232" s="39">
        <v>37.291669829894275</v>
      </c>
      <c r="AZ232" s="39">
        <v>11.284877747579499</v>
      </c>
      <c r="BA232" s="39">
        <v>17.499481230672679</v>
      </c>
      <c r="BB232" s="39">
        <v>14.697114630307262</v>
      </c>
      <c r="BC232" s="39">
        <v>19.226856561546288</v>
      </c>
      <c r="BD232" s="39">
        <v>43.912140004545606</v>
      </c>
      <c r="BE232" s="39">
        <v>19.815037284760329</v>
      </c>
      <c r="BF232" s="39">
        <v>29.83808998127645</v>
      </c>
      <c r="BG232" s="39">
        <v>0.76192949987553704</v>
      </c>
      <c r="BH232" s="39">
        <v>5.6728032295420849</v>
      </c>
      <c r="BI232" s="39">
        <v>4.4428517198592603</v>
      </c>
      <c r="BJ232" s="3">
        <v>77122</v>
      </c>
      <c r="BK232" s="40">
        <v>81014</v>
      </c>
      <c r="BL232" s="40">
        <v>47654</v>
      </c>
      <c r="BM232" s="40">
        <v>47995</v>
      </c>
      <c r="BN232" s="40">
        <v>80610</v>
      </c>
      <c r="BO232" s="40">
        <v>42488</v>
      </c>
      <c r="BP232" s="3">
        <v>3.6943635809143585</v>
      </c>
      <c r="BQ232" s="23">
        <v>80.900000000000006</v>
      </c>
      <c r="BR232">
        <v>8</v>
      </c>
      <c r="BS232">
        <v>2.5</v>
      </c>
      <c r="BT232" s="23">
        <v>1.6511618005513631</v>
      </c>
      <c r="BU232">
        <v>6.1</v>
      </c>
      <c r="BV232">
        <v>82.197326882866633</v>
      </c>
      <c r="BW232">
        <v>7.304948546595055</v>
      </c>
      <c r="BX232">
        <v>2.1842072895740232</v>
      </c>
      <c r="BY232">
        <v>1.5518018941412814</v>
      </c>
      <c r="BZ232">
        <v>5.4799926202287725</v>
      </c>
      <c r="CA232">
        <v>79.449598157947179</v>
      </c>
      <c r="CB232">
        <v>8.7071313126840391</v>
      </c>
      <c r="CC232">
        <v>2.8300529147386366</v>
      </c>
      <c r="CD232">
        <v>1.7584741072021608</v>
      </c>
      <c r="CE232">
        <v>6.7023490601545372</v>
      </c>
    </row>
    <row r="233" spans="1:83" x14ac:dyDescent="0.25">
      <c r="A233" t="s">
        <v>566</v>
      </c>
      <c r="B233" t="s">
        <v>567</v>
      </c>
      <c r="D233" s="39">
        <v>42268</v>
      </c>
      <c r="E233" s="39">
        <v>0.45250000000000001</v>
      </c>
      <c r="F233" s="39">
        <v>6.4577856465833294</v>
      </c>
      <c r="G233" s="39">
        <v>2.2167926184673399</v>
      </c>
      <c r="H233" s="39">
        <v>4.4408079774993601</v>
      </c>
      <c r="I233" s="39">
        <v>5.3977702015223201</v>
      </c>
      <c r="J233" s="39">
        <v>4.9709971538306279</v>
      </c>
      <c r="K233" s="39">
        <v>5.8110810826123664</v>
      </c>
      <c r="L233" s="39">
        <v>18.406302669227454</v>
      </c>
      <c r="M233" s="39">
        <v>17.809561128526646</v>
      </c>
      <c r="N233" s="39">
        <v>19.003371755665334</v>
      </c>
      <c r="O233" s="39" t="s">
        <v>74</v>
      </c>
      <c r="P233" s="39" t="s">
        <v>74</v>
      </c>
      <c r="Q233" s="39" t="s">
        <v>74</v>
      </c>
      <c r="R233" s="39" t="e">
        <f>VLOOKUP(#REF!,[1]Sheet1!$A$435:$M$870,11,FALSE)</f>
        <v>#REF!</v>
      </c>
      <c r="S233" s="39" t="e">
        <f>VLOOKUP(#REF!,[1]Sheet1!$A$435:$M$870,12,FALSE)</f>
        <v>#REF!</v>
      </c>
      <c r="T233" s="39" t="e">
        <f>VLOOKUP(#REF!,[1]Sheet1!$A$435:$M$870,13,FALSE)</f>
        <v>#REF!</v>
      </c>
      <c r="U233" s="39">
        <v>12.347814516665558</v>
      </c>
      <c r="V233" s="39">
        <v>12.82068547572554</v>
      </c>
      <c r="W233" s="39">
        <v>11.886135033857077</v>
      </c>
      <c r="X233" s="39" t="s">
        <v>74</v>
      </c>
      <c r="Y233" s="39" t="s">
        <v>74</v>
      </c>
      <c r="Z233" s="39" t="s">
        <v>74</v>
      </c>
      <c r="AA233" s="39">
        <v>3.7050663102755301</v>
      </c>
      <c r="AB233" s="5">
        <v>72.063482903940724</v>
      </c>
      <c r="AC233">
        <v>77.464913478464652</v>
      </c>
      <c r="AD233">
        <v>66.901999506294743</v>
      </c>
      <c r="AE233" s="5">
        <v>73.283765738476305</v>
      </c>
      <c r="AF233" s="5">
        <v>77.946119679485747</v>
      </c>
      <c r="AG233" s="5">
        <v>68.811605621258693</v>
      </c>
      <c r="AH233" s="5" t="s">
        <v>74</v>
      </c>
      <c r="AI233" s="5" t="s">
        <v>74</v>
      </c>
      <c r="AJ233" s="5" t="s">
        <v>74</v>
      </c>
      <c r="AK233" s="5" t="s">
        <v>74</v>
      </c>
      <c r="AL233" s="5" t="s">
        <v>74</v>
      </c>
      <c r="AM233" s="5" t="s">
        <v>74</v>
      </c>
      <c r="AN233" s="5" t="s">
        <v>74</v>
      </c>
      <c r="AO233" s="5" t="s">
        <v>74</v>
      </c>
      <c r="AP233" s="5" t="s">
        <v>74</v>
      </c>
      <c r="AQ233" s="5" t="s">
        <v>74</v>
      </c>
      <c r="AR233" s="5" t="s">
        <v>74</v>
      </c>
      <c r="AS233" s="5" t="s">
        <v>74</v>
      </c>
      <c r="AT233" s="39">
        <v>47.825770551283</v>
      </c>
      <c r="AU233" s="39">
        <v>13.137642719950501</v>
      </c>
      <c r="AV233" s="39">
        <v>25.418380952133401</v>
      </c>
      <c r="AW233" s="39">
        <v>4.6902330561887098</v>
      </c>
      <c r="AX233" s="39">
        <v>8.9279727204443304</v>
      </c>
      <c r="AY233" s="39">
        <v>47.108316974380635</v>
      </c>
      <c r="AZ233" s="39">
        <v>10.370499217255174</v>
      </c>
      <c r="BA233" s="39">
        <v>20.767338419103943</v>
      </c>
      <c r="BB233" s="39">
        <v>8.7344382874040196</v>
      </c>
      <c r="BC233" s="39">
        <v>13.019407101856222</v>
      </c>
      <c r="BD233" s="39">
        <v>48.612306719987799</v>
      </c>
      <c r="BE233" s="39">
        <v>16.171230563031894</v>
      </c>
      <c r="BF233" s="39">
        <v>30.517265802922495</v>
      </c>
      <c r="BG233" s="39">
        <v>0.25661701408941823</v>
      </c>
      <c r="BH233" s="39">
        <v>4.4425798999683996</v>
      </c>
      <c r="BI233" s="39">
        <v>3.5822596616347302</v>
      </c>
      <c r="BJ233" s="3">
        <v>81788</v>
      </c>
      <c r="BK233" s="40">
        <v>86380</v>
      </c>
      <c r="BL233" s="40">
        <v>44464</v>
      </c>
      <c r="BM233" s="40">
        <v>45877</v>
      </c>
      <c r="BN233" s="40">
        <v>91696</v>
      </c>
      <c r="BO233" s="40">
        <v>53312</v>
      </c>
      <c r="BP233" s="3">
        <v>3.9802802416763079</v>
      </c>
      <c r="BQ233" s="23">
        <v>80.7</v>
      </c>
      <c r="BR233">
        <v>7.4</v>
      </c>
      <c r="BS233">
        <v>3.3</v>
      </c>
      <c r="BT233" s="23">
        <v>1.4852086956062136</v>
      </c>
      <c r="BU233">
        <v>6.3</v>
      </c>
      <c r="BV233">
        <v>82.374534848637239</v>
      </c>
      <c r="BW233">
        <v>6.6830936337121587</v>
      </c>
      <c r="BX233">
        <v>2.7496731368802174</v>
      </c>
      <c r="BY233">
        <v>1.6710248415971036</v>
      </c>
      <c r="BZ233">
        <v>5.4797344865734692</v>
      </c>
      <c r="CA233">
        <v>78.798360235716117</v>
      </c>
      <c r="CB233">
        <v>8.2244427363566484</v>
      </c>
      <c r="CC233">
        <v>3.9601644220165091</v>
      </c>
      <c r="CD233">
        <v>1.2793948913321971</v>
      </c>
      <c r="CE233">
        <v>7.2586304849112731</v>
      </c>
    </row>
    <row r="234" spans="1:83" x14ac:dyDescent="0.25">
      <c r="A234" t="s">
        <v>568</v>
      </c>
      <c r="B234" t="s">
        <v>569</v>
      </c>
      <c r="D234" s="39">
        <v>33632</v>
      </c>
      <c r="E234" s="39">
        <v>0.45590000000000003</v>
      </c>
      <c r="F234" s="39">
        <v>19.508637505931144</v>
      </c>
      <c r="G234" s="39">
        <v>6.6825588885076401</v>
      </c>
      <c r="H234" s="39">
        <v>4.9654667804840198</v>
      </c>
      <c r="I234" s="39">
        <v>12.7956718488233</v>
      </c>
      <c r="J234" s="39">
        <v>12.171365385360504</v>
      </c>
      <c r="K234" s="39">
        <v>13.391556668183888</v>
      </c>
      <c r="L234" s="39">
        <v>35.023493420378529</v>
      </c>
      <c r="M234" s="39">
        <v>30.005224357113836</v>
      </c>
      <c r="N234" s="39">
        <v>40.12934471251809</v>
      </c>
      <c r="O234" s="39" t="s">
        <v>74</v>
      </c>
      <c r="P234" s="39" t="s">
        <v>74</v>
      </c>
      <c r="Q234" s="39" t="s">
        <v>74</v>
      </c>
      <c r="R234" s="39" t="e">
        <f>VLOOKUP(#REF!,[1]Sheet1!$A$435:$M$870,11,FALSE)</f>
        <v>#REF!</v>
      </c>
      <c r="S234" s="39" t="e">
        <f>VLOOKUP(#REF!,[1]Sheet1!$A$435:$M$870,12,FALSE)</f>
        <v>#REF!</v>
      </c>
      <c r="T234" s="39" t="e">
        <f>VLOOKUP(#REF!,[1]Sheet1!$A$435:$M$870,13,FALSE)</f>
        <v>#REF!</v>
      </c>
      <c r="U234" s="39">
        <v>21.580824778145118</v>
      </c>
      <c r="V234" s="39">
        <v>19.754878934107701</v>
      </c>
      <c r="W234" s="39">
        <v>23.476217917460882</v>
      </c>
      <c r="X234" s="39">
        <v>24.329248687077989</v>
      </c>
      <c r="Y234" s="39">
        <v>21.095334685598377</v>
      </c>
      <c r="Z234" s="39">
        <v>27.550632309593993</v>
      </c>
      <c r="AA234" s="39">
        <v>5.0558052571000003</v>
      </c>
      <c r="AB234" s="5">
        <v>69.275189347160193</v>
      </c>
      <c r="AC234">
        <v>72.854786097259193</v>
      </c>
      <c r="AD234">
        <v>65.959737323716226</v>
      </c>
      <c r="AE234" s="5">
        <v>71.21974883956824</v>
      </c>
      <c r="AF234" s="5">
        <v>76.279877370520083</v>
      </c>
      <c r="AG234" s="5">
        <v>66.403260724538498</v>
      </c>
      <c r="AH234" s="5">
        <v>58.077853314158709</v>
      </c>
      <c r="AI234" s="5">
        <v>58.770970228699383</v>
      </c>
      <c r="AJ234" s="5">
        <v>57.521722482401103</v>
      </c>
      <c r="AK234" s="5" t="s">
        <v>74</v>
      </c>
      <c r="AL234" s="5" t="s">
        <v>74</v>
      </c>
      <c r="AM234" s="5" t="s">
        <v>74</v>
      </c>
      <c r="AN234" s="5">
        <v>68.117619819402648</v>
      </c>
      <c r="AO234" s="5">
        <v>75.968120976805963</v>
      </c>
      <c r="AP234" s="5">
        <v>60.707281787493969</v>
      </c>
      <c r="AQ234" s="5" t="s">
        <v>74</v>
      </c>
      <c r="AR234" s="5" t="s">
        <v>74</v>
      </c>
      <c r="AS234" s="5" t="s">
        <v>74</v>
      </c>
      <c r="AT234" s="39">
        <v>45.233530536287802</v>
      </c>
      <c r="AU234" s="39">
        <v>17.107836280406701</v>
      </c>
      <c r="AV234" s="39">
        <v>21.677788474461</v>
      </c>
      <c r="AW234" s="39">
        <v>4.8818016505805</v>
      </c>
      <c r="AX234" s="39">
        <v>11.099043058264</v>
      </c>
      <c r="AY234" s="39">
        <v>42.952697122668084</v>
      </c>
      <c r="AZ234" s="39">
        <v>14.842241704631842</v>
      </c>
      <c r="BA234" s="39">
        <v>15.671915249695093</v>
      </c>
      <c r="BB234" s="39">
        <v>9.1882106506675125</v>
      </c>
      <c r="BC234" s="39">
        <v>17.344935272337469</v>
      </c>
      <c r="BD234" s="39">
        <v>47.528004577565525</v>
      </c>
      <c r="BE234" s="39">
        <v>19.386980347278772</v>
      </c>
      <c r="BF234" s="39">
        <v>27.719580096392963</v>
      </c>
      <c r="BG234" s="39">
        <v>0.54963797618785626</v>
      </c>
      <c r="BH234" s="39">
        <v>4.8157970025748806</v>
      </c>
      <c r="BI234" s="39">
        <v>4.4364015163845902</v>
      </c>
      <c r="BJ234" s="3">
        <v>63638</v>
      </c>
      <c r="BK234" s="40">
        <v>70978</v>
      </c>
      <c r="BL234" s="40">
        <v>30794</v>
      </c>
      <c r="BM234" s="40">
        <v>41599</v>
      </c>
      <c r="BN234" s="40">
        <v>61999</v>
      </c>
      <c r="BO234" s="40">
        <v>43814</v>
      </c>
      <c r="BP234" s="3">
        <v>4.6274937195212056</v>
      </c>
      <c r="BQ234" s="23">
        <v>76.2</v>
      </c>
      <c r="BR234">
        <v>7.9</v>
      </c>
      <c r="BS234">
        <v>5.9</v>
      </c>
      <c r="BT234" s="23">
        <v>3.5794927398531207</v>
      </c>
      <c r="BU234">
        <v>5.6</v>
      </c>
      <c r="BV234">
        <v>76.930728281043358</v>
      </c>
      <c r="BW234">
        <v>7.9724157859056</v>
      </c>
      <c r="BX234">
        <v>5.4057057757921294</v>
      </c>
      <c r="BY234">
        <v>3.7147556652107712</v>
      </c>
      <c r="BZ234">
        <v>5.067293479589682</v>
      </c>
      <c r="CA234">
        <v>75.471369303936228</v>
      </c>
      <c r="CB234">
        <v>7.8612144856818418</v>
      </c>
      <c r="CC234">
        <v>6.4159068167253182</v>
      </c>
      <c r="CD234">
        <v>3.4426542842044903</v>
      </c>
      <c r="CE234">
        <v>6.0802986182161609</v>
      </c>
    </row>
    <row r="235" spans="1:83" x14ac:dyDescent="0.25">
      <c r="A235" t="s">
        <v>570</v>
      </c>
      <c r="B235" t="s">
        <v>571</v>
      </c>
      <c r="D235" s="39">
        <v>34105</v>
      </c>
      <c r="E235" s="39">
        <v>0.49359999999999998</v>
      </c>
      <c r="F235" s="39">
        <v>19.828943126434165</v>
      </c>
      <c r="G235" s="39">
        <v>7.1617419416704298</v>
      </c>
      <c r="H235" s="39">
        <v>11.0423049344893</v>
      </c>
      <c r="I235" s="39">
        <v>15.716443708513101</v>
      </c>
      <c r="J235" s="39">
        <v>14.70876636721273</v>
      </c>
      <c r="K235" s="39">
        <v>16.70317665660486</v>
      </c>
      <c r="L235" s="39">
        <v>37.317231484012026</v>
      </c>
      <c r="M235" s="39">
        <v>37.249332989069629</v>
      </c>
      <c r="N235" s="39">
        <v>37.384096418219109</v>
      </c>
      <c r="O235" s="39" t="s">
        <v>74</v>
      </c>
      <c r="P235" s="39" t="s">
        <v>74</v>
      </c>
      <c r="Q235" s="39" t="s">
        <v>74</v>
      </c>
      <c r="R235" s="39" t="e">
        <f>VLOOKUP(#REF!,[1]Sheet1!$A$435:$M$870,11,FALSE)</f>
        <v>#REF!</v>
      </c>
      <c r="S235" s="39" t="e">
        <f>VLOOKUP(#REF!,[1]Sheet1!$A$435:$M$870,12,FALSE)</f>
        <v>#REF!</v>
      </c>
      <c r="T235" s="39" t="e">
        <f>VLOOKUP(#REF!,[1]Sheet1!$A$435:$M$870,13,FALSE)</f>
        <v>#REF!</v>
      </c>
      <c r="U235" s="39">
        <v>22.502573874026154</v>
      </c>
      <c r="V235" s="39">
        <v>19.108280254777071</v>
      </c>
      <c r="W235" s="39">
        <v>26.379196840026331</v>
      </c>
      <c r="X235" s="39">
        <v>20.548281323191542</v>
      </c>
      <c r="Y235" s="39">
        <v>17.290299698528109</v>
      </c>
      <c r="Z235" s="39">
        <v>23.847362514029179</v>
      </c>
      <c r="AA235" s="39">
        <v>4.9946483362271996</v>
      </c>
      <c r="AB235" s="5">
        <v>73.564611713999852</v>
      </c>
      <c r="AC235">
        <v>77.144564645593491</v>
      </c>
      <c r="AD235">
        <v>70.141623866991949</v>
      </c>
      <c r="AE235" s="5">
        <v>68.891628331178524</v>
      </c>
      <c r="AF235" s="5">
        <v>72.520564011263318</v>
      </c>
      <c r="AG235" s="5">
        <v>65.617836155580235</v>
      </c>
      <c r="AH235" s="5">
        <v>70.270213392819556</v>
      </c>
      <c r="AI235" s="5">
        <v>70.417098983191522</v>
      </c>
      <c r="AJ235" s="5">
        <v>70.119113691670577</v>
      </c>
      <c r="AK235" s="5" t="s">
        <v>74</v>
      </c>
      <c r="AL235" s="5" t="s">
        <v>74</v>
      </c>
      <c r="AM235" s="5" t="s">
        <v>74</v>
      </c>
      <c r="AN235" s="5" t="s">
        <v>74</v>
      </c>
      <c r="AO235" s="5" t="s">
        <v>74</v>
      </c>
      <c r="AP235" s="5" t="s">
        <v>74</v>
      </c>
      <c r="AQ235" s="5" t="s">
        <v>74</v>
      </c>
      <c r="AR235" s="5" t="s">
        <v>74</v>
      </c>
      <c r="AS235" s="5" t="s">
        <v>74</v>
      </c>
      <c r="AT235" s="39">
        <v>47.401178175955302</v>
      </c>
      <c r="AU235" s="39">
        <v>17.015704840135101</v>
      </c>
      <c r="AV235" s="39">
        <v>20.815860561648901</v>
      </c>
      <c r="AW235" s="39">
        <v>4.85540681619604</v>
      </c>
      <c r="AX235" s="39">
        <v>9.9118496060646297</v>
      </c>
      <c r="AY235" s="39">
        <v>45.713822480323088</v>
      </c>
      <c r="AZ235" s="39">
        <v>14.028338688598691</v>
      </c>
      <c r="BA235" s="39">
        <v>16.636696833023809</v>
      </c>
      <c r="BB235" s="39">
        <v>8.7295738387917741</v>
      </c>
      <c r="BC235" s="39">
        <v>14.891568159262643</v>
      </c>
      <c r="BD235" s="39">
        <v>49.154385302180273</v>
      </c>
      <c r="BE235" s="39">
        <v>20.119657159776001</v>
      </c>
      <c r="BF235" s="39">
        <v>25.158122036009456</v>
      </c>
      <c r="BG235" s="39">
        <v>0.83004497353146878</v>
      </c>
      <c r="BH235" s="39">
        <v>4.7377905285028046</v>
      </c>
      <c r="BI235" s="39">
        <v>3.5005618879434901</v>
      </c>
      <c r="BJ235" s="3">
        <v>56752</v>
      </c>
      <c r="BK235" s="40">
        <v>67612</v>
      </c>
      <c r="BL235" s="40">
        <v>23887</v>
      </c>
      <c r="BM235" s="40">
        <v>33236</v>
      </c>
      <c r="BN235" s="40">
        <v>61229</v>
      </c>
      <c r="BO235" s="40">
        <v>42185</v>
      </c>
      <c r="BP235" s="3">
        <v>5.2530850246349949</v>
      </c>
      <c r="BQ235" s="23">
        <v>67.099999999999994</v>
      </c>
      <c r="BR235">
        <v>8.6</v>
      </c>
      <c r="BS235">
        <v>10.5</v>
      </c>
      <c r="BT235" s="23">
        <v>8.3186476244804819</v>
      </c>
      <c r="BU235">
        <v>4.8</v>
      </c>
      <c r="BV235">
        <v>67.460800047847371</v>
      </c>
      <c r="BW235">
        <v>8.0837129556714089</v>
      </c>
      <c r="BX235">
        <v>9.8949351568496482</v>
      </c>
      <c r="BY235">
        <v>9.1787198835714072</v>
      </c>
      <c r="BZ235">
        <v>4.3341739849878884</v>
      </c>
      <c r="CA235">
        <v>66.639761708864057</v>
      </c>
      <c r="CB235">
        <v>9.0905777101971523</v>
      </c>
      <c r="CC235">
        <v>11.050647281210619</v>
      </c>
      <c r="CD235">
        <v>7.4200402012143689</v>
      </c>
      <c r="CE235">
        <v>5.3303060916296072</v>
      </c>
    </row>
    <row r="236" spans="1:83" x14ac:dyDescent="0.25">
      <c r="A236" t="s">
        <v>572</v>
      </c>
      <c r="B236" t="s">
        <v>573</v>
      </c>
      <c r="D236" s="39">
        <v>37030</v>
      </c>
      <c r="E236" s="39">
        <v>0.4037</v>
      </c>
      <c r="F236" s="39">
        <v>12.367719832508566</v>
      </c>
      <c r="G236" s="39">
        <v>3.7368881118881099</v>
      </c>
      <c r="H236" s="39">
        <v>5.3675508882426897</v>
      </c>
      <c r="I236" s="39">
        <v>7.6544029336520198</v>
      </c>
      <c r="J236" s="39">
        <v>6.5302202037210515</v>
      </c>
      <c r="K236" s="39">
        <v>8.7877275457781323</v>
      </c>
      <c r="L236" s="39" t="s">
        <v>74</v>
      </c>
      <c r="M236" s="39" t="s">
        <v>74</v>
      </c>
      <c r="N236" s="39" t="s">
        <v>74</v>
      </c>
      <c r="O236" s="39" t="s">
        <v>74</v>
      </c>
      <c r="P236" s="39" t="s">
        <v>74</v>
      </c>
      <c r="Q236" s="39" t="s">
        <v>74</v>
      </c>
      <c r="R236" s="39" t="e">
        <f>VLOOKUP(#REF!,[1]Sheet1!$A$435:$M$870,11,FALSE)</f>
        <v>#REF!</v>
      </c>
      <c r="S236" s="39" t="e">
        <f>VLOOKUP(#REF!,[1]Sheet1!$A$435:$M$870,12,FALSE)</f>
        <v>#REF!</v>
      </c>
      <c r="T236" s="39" t="e">
        <f>VLOOKUP(#REF!,[1]Sheet1!$A$435:$M$870,13,FALSE)</f>
        <v>#REF!</v>
      </c>
      <c r="U236" s="39" t="s">
        <v>74</v>
      </c>
      <c r="V236" s="39" t="s">
        <v>74</v>
      </c>
      <c r="W236" s="39" t="s">
        <v>74</v>
      </c>
      <c r="X236" s="39" t="s">
        <v>74</v>
      </c>
      <c r="Y236" s="39" t="s">
        <v>74</v>
      </c>
      <c r="Z236" s="39" t="s">
        <v>74</v>
      </c>
      <c r="AA236" s="39">
        <v>3.9293526486307999</v>
      </c>
      <c r="AB236" s="5">
        <v>73.153633323714629</v>
      </c>
      <c r="AC236">
        <v>76.804755921459773</v>
      </c>
      <c r="AD236">
        <v>69.460777991062287</v>
      </c>
      <c r="AE236" s="5">
        <v>74.293282584096289</v>
      </c>
      <c r="AF236" s="5">
        <v>77.354292238655376</v>
      </c>
      <c r="AG236" s="5">
        <v>71.418954297254842</v>
      </c>
      <c r="AH236" s="5" t="s">
        <v>74</v>
      </c>
      <c r="AI236" s="5" t="s">
        <v>74</v>
      </c>
      <c r="AJ236" s="5" t="s">
        <v>74</v>
      </c>
      <c r="AK236" s="5" t="s">
        <v>74</v>
      </c>
      <c r="AL236" s="5" t="s">
        <v>74</v>
      </c>
      <c r="AM236" s="5" t="s">
        <v>74</v>
      </c>
      <c r="AN236" s="5" t="s">
        <v>74</v>
      </c>
      <c r="AO236" s="5" t="s">
        <v>74</v>
      </c>
      <c r="AP236" s="5" t="s">
        <v>74</v>
      </c>
      <c r="AQ236" s="5" t="s">
        <v>74</v>
      </c>
      <c r="AR236" s="5" t="s">
        <v>74</v>
      </c>
      <c r="AS236" s="5" t="s">
        <v>74</v>
      </c>
      <c r="AT236" s="39">
        <v>36.276813115704897</v>
      </c>
      <c r="AU236" s="39">
        <v>15.665652630363599</v>
      </c>
      <c r="AV236" s="39">
        <v>23.366779526311699</v>
      </c>
      <c r="AW236" s="39">
        <v>10.590727609085</v>
      </c>
      <c r="AX236" s="39">
        <v>14.100027118534801</v>
      </c>
      <c r="AY236" s="39">
        <v>30.889797756950028</v>
      </c>
      <c r="AZ236" s="39">
        <v>11.309947327740213</v>
      </c>
      <c r="BA236" s="39">
        <v>16.758890043458454</v>
      </c>
      <c r="BB236" s="39">
        <v>19.345410244728935</v>
      </c>
      <c r="BC236" s="39">
        <v>21.695954627122376</v>
      </c>
      <c r="BD236" s="39">
        <v>42.219900609893834</v>
      </c>
      <c r="BE236" s="39">
        <v>20.470973571267223</v>
      </c>
      <c r="BF236" s="39">
        <v>30.656765303817483</v>
      </c>
      <c r="BG236" s="39">
        <v>0.93234696182516386</v>
      </c>
      <c r="BH236" s="39">
        <v>5.7200135531962948</v>
      </c>
      <c r="BI236" s="39">
        <v>9.5937299330336696</v>
      </c>
      <c r="BJ236" s="3">
        <v>73227</v>
      </c>
      <c r="BK236" s="40">
        <v>74783</v>
      </c>
      <c r="BL236" s="40">
        <v>31522</v>
      </c>
      <c r="BM236" s="40">
        <v>71908</v>
      </c>
      <c r="BN236" s="40">
        <v>78860</v>
      </c>
      <c r="BO236" s="40">
        <v>47258</v>
      </c>
      <c r="BP236" s="3">
        <v>3.6993050421410616</v>
      </c>
      <c r="BQ236" s="23">
        <v>83</v>
      </c>
      <c r="BR236">
        <v>7.4</v>
      </c>
      <c r="BS236">
        <v>1.7</v>
      </c>
      <c r="BT236" s="23">
        <v>2.0475451548067403</v>
      </c>
      <c r="BU236">
        <v>4.9000000000000004</v>
      </c>
      <c r="BV236">
        <v>83.352008632138123</v>
      </c>
      <c r="BW236">
        <v>7.9276643426294831</v>
      </c>
      <c r="BX236">
        <v>1.4099850597609562</v>
      </c>
      <c r="BY236">
        <v>2.1429905378486054</v>
      </c>
      <c r="BZ236">
        <v>4.1220534528552459</v>
      </c>
      <c r="CA236">
        <v>82.645545237616076</v>
      </c>
      <c r="CB236">
        <v>6.7837736825460713</v>
      </c>
      <c r="CC236">
        <v>1.9348532329011299</v>
      </c>
      <c r="CD236">
        <v>1.9417531552770033</v>
      </c>
      <c r="CE236">
        <v>5.6953109277520628</v>
      </c>
    </row>
    <row r="237" spans="1:83" x14ac:dyDescent="0.25">
      <c r="A237" t="s">
        <v>574</v>
      </c>
      <c r="B237" t="s">
        <v>575</v>
      </c>
      <c r="D237" s="39">
        <v>31060</v>
      </c>
      <c r="E237" s="39">
        <v>0.43380000000000002</v>
      </c>
      <c r="F237" s="39">
        <v>15.720274390243901</v>
      </c>
      <c r="G237" s="39">
        <v>4.9006342773791998</v>
      </c>
      <c r="H237" s="39">
        <v>9.1858473620451999</v>
      </c>
      <c r="I237" s="39">
        <v>10.733620372118599</v>
      </c>
      <c r="J237" s="39">
        <v>9.8001988132945588</v>
      </c>
      <c r="K237" s="39">
        <v>11.671984010725724</v>
      </c>
      <c r="L237" s="39" t="s">
        <v>74</v>
      </c>
      <c r="M237" s="39" t="s">
        <v>74</v>
      </c>
      <c r="N237" s="39" t="s">
        <v>74</v>
      </c>
      <c r="O237" s="39">
        <v>23.11776061776062</v>
      </c>
      <c r="P237" s="39">
        <v>21.890087313816128</v>
      </c>
      <c r="Q237" s="39">
        <v>24.458655895882419</v>
      </c>
      <c r="R237" s="39" t="e">
        <f>VLOOKUP(#REF!,[1]Sheet1!$A$435:$M$870,11,FALSE)</f>
        <v>#REF!</v>
      </c>
      <c r="S237" s="39" t="e">
        <f>VLOOKUP(#REF!,[1]Sheet1!$A$435:$M$870,12,FALSE)</f>
        <v>#REF!</v>
      </c>
      <c r="T237" s="39" t="e">
        <f>VLOOKUP(#REF!,[1]Sheet1!$A$435:$M$870,13,FALSE)</f>
        <v>#REF!</v>
      </c>
      <c r="U237" s="39">
        <v>20.588997003218765</v>
      </c>
      <c r="V237" s="39">
        <v>18.065074669937236</v>
      </c>
      <c r="W237" s="39">
        <v>23.245747266099638</v>
      </c>
      <c r="X237" s="39">
        <v>24.667452433069538</v>
      </c>
      <c r="Y237" s="39">
        <v>27.235494880546074</v>
      </c>
      <c r="Z237" s="39">
        <v>22.166832834828849</v>
      </c>
      <c r="AA237" s="39">
        <v>3.26456233940181</v>
      </c>
      <c r="AB237" s="5">
        <v>66.199581106813952</v>
      </c>
      <c r="AC237">
        <v>70.46653361577917</v>
      </c>
      <c r="AD237">
        <v>61.990114051198333</v>
      </c>
      <c r="AE237" s="5">
        <v>73.175255953065687</v>
      </c>
      <c r="AF237" s="5">
        <v>76.917718373432621</v>
      </c>
      <c r="AG237" s="5">
        <v>69.368592904439481</v>
      </c>
      <c r="AH237" s="5" t="s">
        <v>74</v>
      </c>
      <c r="AI237" s="5" t="s">
        <v>74</v>
      </c>
      <c r="AJ237" s="5" t="s">
        <v>74</v>
      </c>
      <c r="AK237" s="5" t="s">
        <v>74</v>
      </c>
      <c r="AL237" s="5" t="s">
        <v>74</v>
      </c>
      <c r="AM237" s="5" t="s">
        <v>74</v>
      </c>
      <c r="AN237" s="5" t="s">
        <v>74</v>
      </c>
      <c r="AO237" s="5" t="s">
        <v>74</v>
      </c>
      <c r="AP237" s="5" t="s">
        <v>74</v>
      </c>
      <c r="AQ237" s="5">
        <v>58.47649681994298</v>
      </c>
      <c r="AR237" s="5">
        <v>59.07924743443558</v>
      </c>
      <c r="AS237" s="5">
        <v>57.841812997148438</v>
      </c>
      <c r="AT237" s="39">
        <v>32.961136201568799</v>
      </c>
      <c r="AU237" s="39">
        <v>16.746196814832398</v>
      </c>
      <c r="AV237" s="39">
        <v>20.457867839315401</v>
      </c>
      <c r="AW237" s="39">
        <v>11.906940812930801</v>
      </c>
      <c r="AX237" s="39">
        <v>17.9278583313525</v>
      </c>
      <c r="AY237" s="39">
        <v>28.263370401281211</v>
      </c>
      <c r="AZ237" s="39">
        <v>10.557034263415515</v>
      </c>
      <c r="BA237" s="39">
        <v>13.196151850765794</v>
      </c>
      <c r="BB237" s="39">
        <v>21.202603027090429</v>
      </c>
      <c r="BC237" s="39">
        <v>26.780840457447049</v>
      </c>
      <c r="BD237" s="39">
        <v>38.193031376391083</v>
      </c>
      <c r="BE237" s="39">
        <v>23.639058457055292</v>
      </c>
      <c r="BF237" s="39">
        <v>28.545230738312355</v>
      </c>
      <c r="BG237" s="39">
        <v>1.5543748586931947</v>
      </c>
      <c r="BH237" s="39">
        <v>8.0683045695480704</v>
      </c>
      <c r="BI237" s="39">
        <v>5.3706646422666404</v>
      </c>
      <c r="BJ237" s="3">
        <v>54481</v>
      </c>
      <c r="BK237" s="40">
        <v>56235</v>
      </c>
      <c r="BL237" s="40">
        <v>12424</v>
      </c>
      <c r="BM237" s="40">
        <v>33545</v>
      </c>
      <c r="BN237" s="40">
        <v>33803</v>
      </c>
      <c r="BO237" s="40">
        <v>39409</v>
      </c>
      <c r="BP237" s="3">
        <v>4.2421598272138228</v>
      </c>
      <c r="BQ237" s="23">
        <v>80.099999999999994</v>
      </c>
      <c r="BR237">
        <v>8.5</v>
      </c>
      <c r="BS237">
        <v>0.9</v>
      </c>
      <c r="BT237" s="23">
        <v>3.6327411588909184</v>
      </c>
      <c r="BU237">
        <v>6.2</v>
      </c>
      <c r="BV237">
        <v>79.447835263247953</v>
      </c>
      <c r="BW237">
        <v>7.986994466944271</v>
      </c>
      <c r="BX237">
        <v>0.72214933546289428</v>
      </c>
      <c r="BY237">
        <v>4.2393474416747479</v>
      </c>
      <c r="BZ237">
        <v>6.6818778164394503</v>
      </c>
      <c r="CA237">
        <v>80.736750985861306</v>
      </c>
      <c r="CB237">
        <v>9.1186560225706135</v>
      </c>
      <c r="CC237">
        <v>1.1150652431791221</v>
      </c>
      <c r="CD237">
        <v>2.9508512070789652</v>
      </c>
      <c r="CE237">
        <v>5.5637844249943891</v>
      </c>
    </row>
    <row r="238" spans="1:83" x14ac:dyDescent="0.25">
      <c r="A238" t="s">
        <v>576</v>
      </c>
      <c r="B238" t="s">
        <v>577</v>
      </c>
      <c r="D238" s="39">
        <v>29432</v>
      </c>
      <c r="E238" s="39">
        <v>0.42759999999999998</v>
      </c>
      <c r="F238" s="39">
        <v>14.891266827752847</v>
      </c>
      <c r="G238" s="39">
        <v>4.6877037423392904</v>
      </c>
      <c r="H238" s="39">
        <v>7.7890066551639103</v>
      </c>
      <c r="I238" s="39">
        <v>11.367457774986599</v>
      </c>
      <c r="J238" s="39">
        <v>9.9055663412554544</v>
      </c>
      <c r="K238" s="39">
        <v>12.854993945597762</v>
      </c>
      <c r="L238" s="39" t="s">
        <v>74</v>
      </c>
      <c r="M238" s="39" t="s">
        <v>74</v>
      </c>
      <c r="N238" s="39" t="s">
        <v>74</v>
      </c>
      <c r="O238" s="39">
        <v>30.696121243257128</v>
      </c>
      <c r="P238" s="39">
        <v>29.746179746179745</v>
      </c>
      <c r="Q238" s="39">
        <v>31.630573248407647</v>
      </c>
      <c r="R238" s="39" t="e">
        <f>VLOOKUP(#REF!,[1]Sheet1!$A$435:$M$870,11,FALSE)</f>
        <v>#REF!</v>
      </c>
      <c r="S238" s="39" t="e">
        <f>VLOOKUP(#REF!,[1]Sheet1!$A$435:$M$870,12,FALSE)</f>
        <v>#REF!</v>
      </c>
      <c r="T238" s="39" t="e">
        <f>VLOOKUP(#REF!,[1]Sheet1!$A$435:$M$870,13,FALSE)</f>
        <v>#REF!</v>
      </c>
      <c r="U238" s="39">
        <v>26.264768252044835</v>
      </c>
      <c r="V238" s="39">
        <v>31.434058898847635</v>
      </c>
      <c r="W238" s="39">
        <v>21.621621621621621</v>
      </c>
      <c r="X238" s="39" t="s">
        <v>74</v>
      </c>
      <c r="Y238" s="39" t="s">
        <v>74</v>
      </c>
      <c r="Z238" s="39" t="s">
        <v>74</v>
      </c>
      <c r="AA238" s="39">
        <v>4.59895228928091</v>
      </c>
      <c r="AB238" s="5">
        <v>61.86294769031182</v>
      </c>
      <c r="AC238">
        <v>64.821706800174269</v>
      </c>
      <c r="AD238">
        <v>58.880879994343751</v>
      </c>
      <c r="AE238" s="5">
        <v>66.331200253633469</v>
      </c>
      <c r="AF238" s="5">
        <v>70.772389774552764</v>
      </c>
      <c r="AG238" s="5">
        <v>61.983249332326153</v>
      </c>
      <c r="AH238" s="5" t="s">
        <v>74</v>
      </c>
      <c r="AI238" s="5" t="s">
        <v>74</v>
      </c>
      <c r="AJ238" s="5" t="s">
        <v>74</v>
      </c>
      <c r="AK238" s="5" t="s">
        <v>74</v>
      </c>
      <c r="AL238" s="5" t="s">
        <v>74</v>
      </c>
      <c r="AM238" s="5" t="s">
        <v>74</v>
      </c>
      <c r="AN238" s="5" t="s">
        <v>74</v>
      </c>
      <c r="AO238" s="5" t="s">
        <v>74</v>
      </c>
      <c r="AP238" s="5" t="s">
        <v>74</v>
      </c>
      <c r="AQ238" s="5">
        <v>54.463667820069205</v>
      </c>
      <c r="AR238" s="5">
        <v>57.490306661966862</v>
      </c>
      <c r="AS238" s="5">
        <v>51.546041454298333</v>
      </c>
      <c r="AT238" s="39">
        <v>31.787321783298601</v>
      </c>
      <c r="AU238" s="39">
        <v>19.5595187206115</v>
      </c>
      <c r="AV238" s="39">
        <v>22.460647740702601</v>
      </c>
      <c r="AW238" s="39">
        <v>12.0275842993286</v>
      </c>
      <c r="AX238" s="39">
        <v>14.164927456058701</v>
      </c>
      <c r="AY238" s="39">
        <v>26.194924631319271</v>
      </c>
      <c r="AZ238" s="39">
        <v>14.202446383331216</v>
      </c>
      <c r="BA238" s="39">
        <v>15.066480436793702</v>
      </c>
      <c r="BB238" s="39">
        <v>22.230284121484761</v>
      </c>
      <c r="BC238" s="39">
        <v>22.30586442707105</v>
      </c>
      <c r="BD238" s="39">
        <v>37.84178313095277</v>
      </c>
      <c r="BE238" s="39">
        <v>25.359211861355679</v>
      </c>
      <c r="BF238" s="39">
        <v>30.465748044381897</v>
      </c>
      <c r="BG238" s="39">
        <v>0.98190030438909448</v>
      </c>
      <c r="BH238" s="39">
        <v>5.3513566589205643</v>
      </c>
      <c r="BI238" s="39">
        <v>8.1259431323013303</v>
      </c>
      <c r="BJ238" s="3">
        <v>52179</v>
      </c>
      <c r="BK238" s="40">
        <v>53380</v>
      </c>
      <c r="BL238" s="40">
        <v>12961</v>
      </c>
      <c r="BM238" s="40">
        <v>30681</v>
      </c>
      <c r="BN238" s="40" t="s">
        <v>74</v>
      </c>
      <c r="BO238" s="40">
        <v>46444</v>
      </c>
      <c r="BP238" s="3">
        <v>4.0429333559149798</v>
      </c>
      <c r="BQ238" s="23">
        <v>79.7</v>
      </c>
      <c r="BR238">
        <v>9.1999999999999993</v>
      </c>
      <c r="BS238">
        <v>1.2</v>
      </c>
      <c r="BT238" s="23">
        <v>3.8527052656321947</v>
      </c>
      <c r="BU238">
        <v>5</v>
      </c>
      <c r="BV238">
        <v>79.655575373639223</v>
      </c>
      <c r="BW238">
        <v>9.7398363983024794</v>
      </c>
      <c r="BX238">
        <v>1.2423888308014024</v>
      </c>
      <c r="BY238">
        <v>3.8434098038009719</v>
      </c>
      <c r="BZ238">
        <v>4.327449412633003</v>
      </c>
      <c r="CA238">
        <v>79.842671874894393</v>
      </c>
      <c r="CB238">
        <v>8.5996580411026482</v>
      </c>
      <c r="CC238">
        <v>1.105622047563374</v>
      </c>
      <c r="CD238">
        <v>3.8629190854964821</v>
      </c>
      <c r="CE238">
        <v>5.8322238817065504</v>
      </c>
    </row>
    <row r="239" spans="1:83" x14ac:dyDescent="0.25">
      <c r="A239" t="s">
        <v>578</v>
      </c>
      <c r="B239" t="s">
        <v>579</v>
      </c>
      <c r="D239" s="39">
        <v>28023</v>
      </c>
      <c r="E239" s="39">
        <v>0.45610000000000001</v>
      </c>
      <c r="F239" s="39">
        <v>26.732727173735505</v>
      </c>
      <c r="G239" s="39">
        <v>8.1743869209809308</v>
      </c>
      <c r="H239" s="39">
        <v>10.659562083016199</v>
      </c>
      <c r="I239" s="39">
        <v>17.917176121793101</v>
      </c>
      <c r="J239" s="39">
        <v>16.060430505481154</v>
      </c>
      <c r="K239" s="39">
        <v>19.637543320217841</v>
      </c>
      <c r="L239" s="39">
        <v>29.886587429611961</v>
      </c>
      <c r="M239" s="39">
        <v>26.463284093341898</v>
      </c>
      <c r="N239" s="39">
        <v>32.829379612418798</v>
      </c>
      <c r="O239" s="39" t="s">
        <v>74</v>
      </c>
      <c r="P239" s="39" t="s">
        <v>74</v>
      </c>
      <c r="Q239" s="39" t="s">
        <v>74</v>
      </c>
      <c r="R239" s="39" t="e">
        <f>VLOOKUP(#REF!,[1]Sheet1!$A$435:$M$870,11,FALSE)</f>
        <v>#REF!</v>
      </c>
      <c r="S239" s="39" t="e">
        <f>VLOOKUP(#REF!,[1]Sheet1!$A$435:$M$870,12,FALSE)</f>
        <v>#REF!</v>
      </c>
      <c r="T239" s="39" t="e">
        <f>VLOOKUP(#REF!,[1]Sheet1!$A$435:$M$870,13,FALSE)</f>
        <v>#REF!</v>
      </c>
      <c r="U239" s="39">
        <v>21.941538843180219</v>
      </c>
      <c r="V239" s="39">
        <v>21.355129817294177</v>
      </c>
      <c r="W239" s="39">
        <v>22.684664416947882</v>
      </c>
      <c r="X239" s="39" t="s">
        <v>74</v>
      </c>
      <c r="Y239" s="39" t="s">
        <v>74</v>
      </c>
      <c r="Z239" s="39" t="s">
        <v>74</v>
      </c>
      <c r="AA239" s="39">
        <v>7.7395066648698698</v>
      </c>
      <c r="AB239" s="5">
        <v>58.529577625055005</v>
      </c>
      <c r="AC239">
        <v>63.969670252160114</v>
      </c>
      <c r="AD239">
        <v>53.617770588478798</v>
      </c>
      <c r="AE239" s="5">
        <v>62.23182715892078</v>
      </c>
      <c r="AF239" s="5">
        <v>65.48416655757994</v>
      </c>
      <c r="AG239" s="5">
        <v>58.954815244109597</v>
      </c>
      <c r="AH239" s="5">
        <v>67.779759781186826</v>
      </c>
      <c r="AI239" s="5">
        <v>69.374700527072349</v>
      </c>
      <c r="AJ239" s="5">
        <v>66.20779220779221</v>
      </c>
      <c r="AK239" s="5" t="s">
        <v>74</v>
      </c>
      <c r="AL239" s="5" t="s">
        <v>74</v>
      </c>
      <c r="AM239" s="5" t="s">
        <v>74</v>
      </c>
      <c r="AN239" s="5" t="s">
        <v>74</v>
      </c>
      <c r="AO239" s="5" t="s">
        <v>74</v>
      </c>
      <c r="AP239" s="5" t="s">
        <v>74</v>
      </c>
      <c r="AQ239" s="5" t="s">
        <v>74</v>
      </c>
      <c r="AR239" s="5" t="s">
        <v>74</v>
      </c>
      <c r="AS239" s="5" t="s">
        <v>74</v>
      </c>
      <c r="AT239" s="39">
        <v>29.2514047038934</v>
      </c>
      <c r="AU239" s="39">
        <v>14.984958480433599</v>
      </c>
      <c r="AV239" s="39">
        <v>24.6267589876187</v>
      </c>
      <c r="AW239" s="39">
        <v>9.1840286410422198</v>
      </c>
      <c r="AX239" s="39">
        <v>21.952849187012099</v>
      </c>
      <c r="AY239" s="39">
        <v>22.162017327101136</v>
      </c>
      <c r="AZ239" s="39">
        <v>10.999434338622763</v>
      </c>
      <c r="BA239" s="39">
        <v>16.538152371312037</v>
      </c>
      <c r="BB239" s="39">
        <v>16.891839590342077</v>
      </c>
      <c r="BC239" s="39">
        <v>33.408556372621987</v>
      </c>
      <c r="BD239" s="39">
        <v>36.991243637498293</v>
      </c>
      <c r="BE239" s="39">
        <v>19.336154611229205</v>
      </c>
      <c r="BF239" s="39">
        <v>33.457495563312989</v>
      </c>
      <c r="BG239" s="39">
        <v>0.76902574903628007</v>
      </c>
      <c r="BH239" s="39">
        <v>9.446080438923234</v>
      </c>
      <c r="BI239" s="39">
        <v>5.5766592973906297</v>
      </c>
      <c r="BJ239" s="3">
        <v>43910</v>
      </c>
      <c r="BK239" s="40">
        <v>49743</v>
      </c>
      <c r="BL239" s="40">
        <v>30101</v>
      </c>
      <c r="BM239" s="40">
        <v>25884</v>
      </c>
      <c r="BN239" s="40">
        <v>45807</v>
      </c>
      <c r="BO239" s="40">
        <v>45059</v>
      </c>
      <c r="BP239" s="3">
        <v>4.7844458052663805</v>
      </c>
      <c r="BQ239" s="23">
        <v>87.1</v>
      </c>
      <c r="BR239">
        <v>8.3000000000000007</v>
      </c>
      <c r="BS239">
        <v>0.2</v>
      </c>
      <c r="BT239" s="23">
        <v>1.2758155769206536</v>
      </c>
      <c r="BU239">
        <v>2.4</v>
      </c>
      <c r="BV239">
        <v>86.63764595533857</v>
      </c>
      <c r="BW239">
        <v>8.303971909234118</v>
      </c>
      <c r="BX239">
        <v>0.24531319520436756</v>
      </c>
      <c r="BY239">
        <v>1.3023244627761277</v>
      </c>
      <c r="BZ239">
        <v>2.5391118219314808</v>
      </c>
      <c r="CA239">
        <v>87.560049230443468</v>
      </c>
      <c r="CB239">
        <v>8.2553630745205986</v>
      </c>
      <c r="CC239">
        <v>0.22431613355742888</v>
      </c>
      <c r="CD239">
        <v>1.2466418749917287</v>
      </c>
      <c r="CE239">
        <v>2.2338975424480236</v>
      </c>
    </row>
    <row r="240" spans="1:83" x14ac:dyDescent="0.25">
      <c r="A240" t="s">
        <v>580</v>
      </c>
      <c r="B240" t="s">
        <v>581</v>
      </c>
      <c r="D240" s="39">
        <v>25255</v>
      </c>
      <c r="E240" s="39">
        <v>0.49709999999999999</v>
      </c>
      <c r="F240" s="39">
        <v>48.753117206982544</v>
      </c>
      <c r="G240" s="39">
        <v>16.218133790325702</v>
      </c>
      <c r="H240" s="39">
        <v>15.779938089470001</v>
      </c>
      <c r="I240" s="39">
        <v>30.178906293984902</v>
      </c>
      <c r="J240" s="39">
        <v>27.490526185003418</v>
      </c>
      <c r="K240" s="39">
        <v>32.513236004088796</v>
      </c>
      <c r="L240" s="39">
        <v>37.714006689194449</v>
      </c>
      <c r="M240" s="39">
        <v>34.812675989118503</v>
      </c>
      <c r="N240" s="39">
        <v>40.113933345439904</v>
      </c>
      <c r="O240" s="39" t="s">
        <v>74</v>
      </c>
      <c r="P240" s="39" t="s">
        <v>74</v>
      </c>
      <c r="Q240" s="39" t="s">
        <v>74</v>
      </c>
      <c r="R240" s="39" t="e">
        <f>VLOOKUP(#REF!,[1]Sheet1!$A$435:$M$870,11,FALSE)</f>
        <v>#REF!</v>
      </c>
      <c r="S240" s="39" t="e">
        <f>VLOOKUP(#REF!,[1]Sheet1!$A$435:$M$870,12,FALSE)</f>
        <v>#REF!</v>
      </c>
      <c r="T240" s="39" t="e">
        <f>VLOOKUP(#REF!,[1]Sheet1!$A$435:$M$870,13,FALSE)</f>
        <v>#REF!</v>
      </c>
      <c r="U240" s="39" t="s">
        <v>74</v>
      </c>
      <c r="V240" s="39" t="s">
        <v>74</v>
      </c>
      <c r="W240" s="39" t="s">
        <v>74</v>
      </c>
      <c r="X240" s="39" t="s">
        <v>74</v>
      </c>
      <c r="Y240" s="39" t="s">
        <v>74</v>
      </c>
      <c r="Z240" s="39" t="s">
        <v>74</v>
      </c>
      <c r="AA240" s="39">
        <v>11.8195429154582</v>
      </c>
      <c r="AB240" s="5">
        <v>53.487650223024453</v>
      </c>
      <c r="AC240">
        <v>54.737412435587565</v>
      </c>
      <c r="AD240">
        <v>52.392957277154906</v>
      </c>
      <c r="AE240" s="5">
        <v>58.136128286817922</v>
      </c>
      <c r="AF240" s="5">
        <v>65.295325885476686</v>
      </c>
      <c r="AG240" s="5">
        <v>51.461081424460964</v>
      </c>
      <c r="AH240" s="5">
        <v>59.544721163685679</v>
      </c>
      <c r="AI240" s="5">
        <v>58.034199916585571</v>
      </c>
      <c r="AJ240" s="5">
        <v>60.788488615680478</v>
      </c>
      <c r="AK240" s="5" t="s">
        <v>74</v>
      </c>
      <c r="AL240" s="5" t="s">
        <v>74</v>
      </c>
      <c r="AM240" s="5" t="s">
        <v>74</v>
      </c>
      <c r="AN240" s="5" t="s">
        <v>74</v>
      </c>
      <c r="AO240" s="5" t="s">
        <v>74</v>
      </c>
      <c r="AP240" s="5" t="s">
        <v>74</v>
      </c>
      <c r="AQ240" s="5" t="s">
        <v>74</v>
      </c>
      <c r="AR240" s="5" t="s">
        <v>74</v>
      </c>
      <c r="AS240" s="5" t="s">
        <v>74</v>
      </c>
      <c r="AT240" s="39">
        <v>27.624971923907101</v>
      </c>
      <c r="AU240" s="39">
        <v>20.7972468297808</v>
      </c>
      <c r="AV240" s="39">
        <v>23.197514837501299</v>
      </c>
      <c r="AW240" s="39">
        <v>8.8465389315476308</v>
      </c>
      <c r="AX240" s="39">
        <v>19.533727477263099</v>
      </c>
      <c r="AY240" s="39">
        <v>22.446940135147997</v>
      </c>
      <c r="AZ240" s="39">
        <v>17.482789251610036</v>
      </c>
      <c r="BA240" s="39">
        <v>14.529995875765364</v>
      </c>
      <c r="BB240" s="39">
        <v>17.655689857555281</v>
      </c>
      <c r="BC240" s="39">
        <v>27.88458487992132</v>
      </c>
      <c r="BD240" s="39">
        <v>32.404553607379476</v>
      </c>
      <c r="BE240" s="39">
        <v>23.85665653940481</v>
      </c>
      <c r="BF240" s="39">
        <v>31.198067279182983</v>
      </c>
      <c r="BG240" s="39">
        <v>0.71525312053881906</v>
      </c>
      <c r="BH240" s="39">
        <v>11.825469453493906</v>
      </c>
      <c r="BI240" s="39">
        <v>5.90976319597958</v>
      </c>
      <c r="BJ240" s="3">
        <v>32152</v>
      </c>
      <c r="BK240" s="40">
        <v>50282</v>
      </c>
      <c r="BL240" s="40">
        <v>25469</v>
      </c>
      <c r="BM240" s="40" t="s">
        <v>74</v>
      </c>
      <c r="BN240" s="40">
        <v>68442</v>
      </c>
      <c r="BO240" s="40" t="s">
        <v>74</v>
      </c>
      <c r="BP240" s="3">
        <v>5.950846894719362</v>
      </c>
      <c r="BQ240" s="23">
        <v>85.4</v>
      </c>
      <c r="BR240">
        <v>10.1</v>
      </c>
      <c r="BS240">
        <v>0.4</v>
      </c>
      <c r="BT240" s="23">
        <v>1.2599272908832755</v>
      </c>
      <c r="BU240">
        <v>1.9</v>
      </c>
      <c r="BV240">
        <v>85.392489242404494</v>
      </c>
      <c r="BW240">
        <v>9.5106923979658369</v>
      </c>
      <c r="BX240">
        <v>0.40748467857608556</v>
      </c>
      <c r="BY240">
        <v>1.6397183465901681</v>
      </c>
      <c r="BZ240">
        <v>1.7187703742339289</v>
      </c>
      <c r="CA240">
        <v>85.454137363459523</v>
      </c>
      <c r="CB240">
        <v>10.667364955858147</v>
      </c>
      <c r="CC240">
        <v>0.44441119257818346</v>
      </c>
      <c r="CD240">
        <v>0.91126739488253772</v>
      </c>
      <c r="CE240">
        <v>2.0492293879994015</v>
      </c>
    </row>
    <row r="241" spans="1:83" x14ac:dyDescent="0.25">
      <c r="A241" t="s">
        <v>582</v>
      </c>
      <c r="B241" t="s">
        <v>583</v>
      </c>
      <c r="D241" s="39">
        <v>29308</v>
      </c>
      <c r="E241" s="39">
        <v>0.48370000000000002</v>
      </c>
      <c r="F241" s="39">
        <v>29.177052575066149</v>
      </c>
      <c r="G241" s="39">
        <v>8.8142445884812997</v>
      </c>
      <c r="H241" s="39">
        <v>12.5155944087784</v>
      </c>
      <c r="I241" s="39">
        <v>19.101587305998599</v>
      </c>
      <c r="J241" s="39">
        <v>16.642889333497909</v>
      </c>
      <c r="K241" s="39">
        <v>21.408601687154569</v>
      </c>
      <c r="L241" s="39">
        <v>32.280877783531849</v>
      </c>
      <c r="M241" s="39">
        <v>28.672060923369823</v>
      </c>
      <c r="N241" s="39">
        <v>35.449385698981104</v>
      </c>
      <c r="O241" s="39" t="s">
        <v>74</v>
      </c>
      <c r="P241" s="39" t="s">
        <v>74</v>
      </c>
      <c r="Q241" s="39" t="s">
        <v>74</v>
      </c>
      <c r="R241" s="39" t="e">
        <f>VLOOKUP(#REF!,[1]Sheet1!$A$435:$M$870,11,FALSE)</f>
        <v>#REF!</v>
      </c>
      <c r="S241" s="39" t="e">
        <f>VLOOKUP(#REF!,[1]Sheet1!$A$435:$M$870,12,FALSE)</f>
        <v>#REF!</v>
      </c>
      <c r="T241" s="39" t="e">
        <f>VLOOKUP(#REF!,[1]Sheet1!$A$435:$M$870,13,FALSE)</f>
        <v>#REF!</v>
      </c>
      <c r="U241" s="39" t="s">
        <v>74</v>
      </c>
      <c r="V241" s="39" t="s">
        <v>74</v>
      </c>
      <c r="W241" s="39" t="s">
        <v>74</v>
      </c>
      <c r="X241" s="39" t="s">
        <v>74</v>
      </c>
      <c r="Y241" s="39" t="s">
        <v>74</v>
      </c>
      <c r="Z241" s="39" t="s">
        <v>74</v>
      </c>
      <c r="AA241" s="39">
        <v>6.9677899041397797</v>
      </c>
      <c r="AB241" s="5">
        <v>57.577542306188654</v>
      </c>
      <c r="AC241">
        <v>62.807691768237092</v>
      </c>
      <c r="AD241">
        <v>52.698056483350399</v>
      </c>
      <c r="AE241" s="5">
        <v>52.520916017106615</v>
      </c>
      <c r="AF241" s="5">
        <v>58.507717924485846</v>
      </c>
      <c r="AG241" s="5">
        <v>46.801169464926801</v>
      </c>
      <c r="AH241" s="5">
        <v>54.378287867159699</v>
      </c>
      <c r="AI241" s="5">
        <v>53.42868874897345</v>
      </c>
      <c r="AJ241" s="5">
        <v>55.150739145617514</v>
      </c>
      <c r="AK241" s="5" t="s">
        <v>74</v>
      </c>
      <c r="AL241" s="5" t="s">
        <v>74</v>
      </c>
      <c r="AM241" s="5" t="s">
        <v>74</v>
      </c>
      <c r="AN241" s="5" t="s">
        <v>74</v>
      </c>
      <c r="AO241" s="5" t="s">
        <v>74</v>
      </c>
      <c r="AP241" s="5" t="s">
        <v>74</v>
      </c>
      <c r="AQ241" s="5" t="s">
        <v>74</v>
      </c>
      <c r="AR241" s="5" t="s">
        <v>74</v>
      </c>
      <c r="AS241" s="5" t="s">
        <v>74</v>
      </c>
      <c r="AT241" s="39">
        <v>35.505129790844101</v>
      </c>
      <c r="AU241" s="39">
        <v>16.602762317048001</v>
      </c>
      <c r="AV241" s="39">
        <v>22.485768200053901</v>
      </c>
      <c r="AW241" s="39">
        <v>11.1307739879168</v>
      </c>
      <c r="AX241" s="39">
        <v>14.275565704137099</v>
      </c>
      <c r="AY241" s="39">
        <v>29.968248653109057</v>
      </c>
      <c r="AZ241" s="39">
        <v>12.573174596530674</v>
      </c>
      <c r="BA241" s="39">
        <v>15.848765524375585</v>
      </c>
      <c r="BB241" s="39">
        <v>20.262860491398435</v>
      </c>
      <c r="BC241" s="39">
        <v>21.346950734586244</v>
      </c>
      <c r="BD241" s="39">
        <v>41.7583976012642</v>
      </c>
      <c r="BE241" s="39">
        <v>21.153716284660788</v>
      </c>
      <c r="BF241" s="39">
        <v>29.981496238468914</v>
      </c>
      <c r="BG241" s="39">
        <v>0.81713691432893465</v>
      </c>
      <c r="BH241" s="39">
        <v>6.2892529612771639</v>
      </c>
      <c r="BI241" s="39">
        <v>7.3937352864242696</v>
      </c>
      <c r="BJ241" s="3">
        <v>42817</v>
      </c>
      <c r="BK241" s="40">
        <v>53459</v>
      </c>
      <c r="BL241" s="40">
        <v>28090</v>
      </c>
      <c r="BM241" s="40">
        <v>26668</v>
      </c>
      <c r="BN241" s="40">
        <v>71996</v>
      </c>
      <c r="BO241" s="40">
        <v>45028</v>
      </c>
      <c r="BP241" s="3">
        <v>5.5497385345915733</v>
      </c>
      <c r="BQ241" s="23">
        <v>85.2</v>
      </c>
      <c r="BR241">
        <v>9.8000000000000007</v>
      </c>
      <c r="BS241">
        <v>0.3</v>
      </c>
      <c r="BT241" s="23">
        <v>1.5702336091620501</v>
      </c>
      <c r="BU241">
        <v>1.8</v>
      </c>
      <c r="BV241">
        <v>84.297530633299345</v>
      </c>
      <c r="BW241">
        <v>10.068114219522053</v>
      </c>
      <c r="BX241">
        <v>0.31131033900247962</v>
      </c>
      <c r="BY241">
        <v>1.9300034388932796</v>
      </c>
      <c r="BZ241">
        <v>1.5330224252040712</v>
      </c>
      <c r="CA241">
        <v>86.136698789396064</v>
      </c>
      <c r="CB241">
        <v>9.5044411673925708</v>
      </c>
      <c r="CC241">
        <v>0.2050824788230049</v>
      </c>
      <c r="CD241">
        <v>1.16121952055969</v>
      </c>
      <c r="CE241">
        <v>2.1708563393806375</v>
      </c>
    </row>
    <row r="242" spans="1:83" x14ac:dyDescent="0.25">
      <c r="A242" t="s">
        <v>584</v>
      </c>
      <c r="B242" t="s">
        <v>585</v>
      </c>
      <c r="D242" s="39">
        <v>26405</v>
      </c>
      <c r="E242" s="39">
        <v>0.4602</v>
      </c>
      <c r="F242" s="39">
        <v>32.825496592597652</v>
      </c>
      <c r="G242" s="39">
        <v>10.5940004630293</v>
      </c>
      <c r="H242" s="39">
        <v>11.462099587694301</v>
      </c>
      <c r="I242" s="39">
        <v>21.230656046483201</v>
      </c>
      <c r="J242" s="39">
        <v>19.963127189150907</v>
      </c>
      <c r="K242" s="39">
        <v>22.434699294768091</v>
      </c>
      <c r="L242" s="39">
        <v>35.694319257932392</v>
      </c>
      <c r="M242" s="39">
        <v>36.279322167682096</v>
      </c>
      <c r="N242" s="39">
        <v>35.190846176707851</v>
      </c>
      <c r="O242" s="39" t="s">
        <v>74</v>
      </c>
      <c r="P242" s="39" t="s">
        <v>74</v>
      </c>
      <c r="Q242" s="39" t="s">
        <v>74</v>
      </c>
      <c r="R242" s="39" t="e">
        <f>VLOOKUP(#REF!,[1]Sheet1!$A$435:$M$870,11,FALSE)</f>
        <v>#REF!</v>
      </c>
      <c r="S242" s="39" t="e">
        <f>VLOOKUP(#REF!,[1]Sheet1!$A$435:$M$870,12,FALSE)</f>
        <v>#REF!</v>
      </c>
      <c r="T242" s="39" t="e">
        <f>VLOOKUP(#REF!,[1]Sheet1!$A$435:$M$870,13,FALSE)</f>
        <v>#REF!</v>
      </c>
      <c r="U242" s="39">
        <v>31.831871153594342</v>
      </c>
      <c r="V242" s="39">
        <v>28.849240646993458</v>
      </c>
      <c r="W242" s="39">
        <v>35.198606271777003</v>
      </c>
      <c r="X242" s="39" t="s">
        <v>74</v>
      </c>
      <c r="Y242" s="39" t="s">
        <v>74</v>
      </c>
      <c r="Z242" s="39" t="s">
        <v>74</v>
      </c>
      <c r="AA242" s="39">
        <v>9.3915328294756701</v>
      </c>
      <c r="AB242" s="5">
        <v>57.849466667333438</v>
      </c>
      <c r="AC242">
        <v>62.792909937038054</v>
      </c>
      <c r="AD242">
        <v>53.153896908020684</v>
      </c>
      <c r="AE242" s="5">
        <v>57.324710909595034</v>
      </c>
      <c r="AF242" s="5">
        <v>65.204209024433752</v>
      </c>
      <c r="AG242" s="5">
        <v>49.822768420940925</v>
      </c>
      <c r="AH242" s="5">
        <v>57.891916444235768</v>
      </c>
      <c r="AI242" s="5">
        <v>58.1701061933353</v>
      </c>
      <c r="AJ242" s="5">
        <v>57.64851106177754</v>
      </c>
      <c r="AK242" s="5" t="s">
        <v>74</v>
      </c>
      <c r="AL242" s="5" t="s">
        <v>74</v>
      </c>
      <c r="AM242" s="5" t="s">
        <v>74</v>
      </c>
      <c r="AN242" s="5" t="s">
        <v>74</v>
      </c>
      <c r="AO242" s="5" t="s">
        <v>74</v>
      </c>
      <c r="AP242" s="5" t="s">
        <v>74</v>
      </c>
      <c r="AQ242" s="5" t="s">
        <v>74</v>
      </c>
      <c r="AR242" s="5" t="s">
        <v>74</v>
      </c>
      <c r="AS242" s="5" t="s">
        <v>74</v>
      </c>
      <c r="AT242" s="39">
        <v>30.199831220329202</v>
      </c>
      <c r="AU242" s="39">
        <v>18.4592175530858</v>
      </c>
      <c r="AV242" s="39">
        <v>23.9908246418319</v>
      </c>
      <c r="AW242" s="39">
        <v>13.690051448475</v>
      </c>
      <c r="AX242" s="39">
        <v>13.6600751362782</v>
      </c>
      <c r="AY242" s="39">
        <v>24.045421054912669</v>
      </c>
      <c r="AZ242" s="39">
        <v>15.489966627660035</v>
      </c>
      <c r="BA242" s="39">
        <v>13.769340787933949</v>
      </c>
      <c r="BB242" s="39">
        <v>24.772925683080409</v>
      </c>
      <c r="BC242" s="39">
        <v>21.922345846412938</v>
      </c>
      <c r="BD242" s="39">
        <v>37.036272851070855</v>
      </c>
      <c r="BE242" s="39">
        <v>21.757520736186191</v>
      </c>
      <c r="BF242" s="39">
        <v>35.345052889310722</v>
      </c>
      <c r="BG242" s="39">
        <v>1.3789735759776611</v>
      </c>
      <c r="BH242" s="39">
        <v>4.4821799474545729</v>
      </c>
      <c r="BI242" s="39">
        <v>8.4710750652373594</v>
      </c>
      <c r="BJ242" s="3">
        <v>42383</v>
      </c>
      <c r="BK242" s="40">
        <v>49489</v>
      </c>
      <c r="BL242" s="40">
        <v>26126</v>
      </c>
      <c r="BM242" s="40">
        <v>54084</v>
      </c>
      <c r="BN242" s="40">
        <v>45942</v>
      </c>
      <c r="BO242" s="40">
        <v>40572</v>
      </c>
      <c r="BP242" s="3">
        <v>5.028474337942348</v>
      </c>
      <c r="BQ242" s="23">
        <v>84</v>
      </c>
      <c r="BR242">
        <v>8.6999999999999993</v>
      </c>
      <c r="BS242">
        <v>0.4</v>
      </c>
      <c r="BT242" s="23">
        <v>2.4002359400167879</v>
      </c>
      <c r="BU242">
        <v>2.2999999999999998</v>
      </c>
      <c r="BV242">
        <v>83.854245337167924</v>
      </c>
      <c r="BW242">
        <v>8.7081825377165263</v>
      </c>
      <c r="BX242">
        <v>8.8815849097643049E-2</v>
      </c>
      <c r="BY242">
        <v>2.908568010585399</v>
      </c>
      <c r="BZ242">
        <v>2.3895692733413489</v>
      </c>
      <c r="CA242">
        <v>84.129136896855471</v>
      </c>
      <c r="CB242">
        <v>8.6813663119922815</v>
      </c>
      <c r="CC242">
        <v>0.72076732707876012</v>
      </c>
      <c r="CD242">
        <v>1.812055200570462</v>
      </c>
      <c r="CE242">
        <v>2.102179779365501</v>
      </c>
    </row>
    <row r="243" spans="1:83" x14ac:dyDescent="0.25">
      <c r="A243" t="s">
        <v>586</v>
      </c>
      <c r="B243" t="s">
        <v>587</v>
      </c>
      <c r="D243" s="39">
        <v>27943</v>
      </c>
      <c r="E243" s="39">
        <v>0.4819</v>
      </c>
      <c r="F243" s="39">
        <v>30.638852672750978</v>
      </c>
      <c r="G243" s="39">
        <v>10.886917543651</v>
      </c>
      <c r="H243" s="39">
        <v>10.9031892645521</v>
      </c>
      <c r="I243" s="39">
        <v>20.3515268796247</v>
      </c>
      <c r="J243" s="39">
        <v>17.859553251016084</v>
      </c>
      <c r="K243" s="39">
        <v>22.545908669630375</v>
      </c>
      <c r="L243" s="39">
        <v>26.770539833638292</v>
      </c>
      <c r="M243" s="39">
        <v>23.529560751983485</v>
      </c>
      <c r="N243" s="39">
        <v>29.350362645726126</v>
      </c>
      <c r="O243" s="39" t="s">
        <v>74</v>
      </c>
      <c r="P243" s="39" t="s">
        <v>74</v>
      </c>
      <c r="Q243" s="39" t="s">
        <v>74</v>
      </c>
      <c r="R243" s="39" t="e">
        <f>VLOOKUP(#REF!,[1]Sheet1!$A$435:$M$870,11,FALSE)</f>
        <v>#REF!</v>
      </c>
      <c r="S243" s="39" t="e">
        <f>VLOOKUP(#REF!,[1]Sheet1!$A$435:$M$870,12,FALSE)</f>
        <v>#REF!</v>
      </c>
      <c r="T243" s="39" t="e">
        <f>VLOOKUP(#REF!,[1]Sheet1!$A$435:$M$870,13,FALSE)</f>
        <v>#REF!</v>
      </c>
      <c r="U243" s="39">
        <v>34.917324029126213</v>
      </c>
      <c r="V243" s="39">
        <v>31.601176559318201</v>
      </c>
      <c r="W243" s="39">
        <v>38.271416584026241</v>
      </c>
      <c r="X243" s="39" t="s">
        <v>74</v>
      </c>
      <c r="Y243" s="39" t="s">
        <v>74</v>
      </c>
      <c r="Z243" s="39" t="s">
        <v>74</v>
      </c>
      <c r="AA243" s="39">
        <v>8.7253954204937596</v>
      </c>
      <c r="AB243" s="5">
        <v>66.345661270552441</v>
      </c>
      <c r="AC243">
        <v>69.930129108456256</v>
      </c>
      <c r="AD243">
        <v>63.298278321363334</v>
      </c>
      <c r="AE243" s="5">
        <v>56.309947850506347</v>
      </c>
      <c r="AF243" s="5">
        <v>62.870977066872221</v>
      </c>
      <c r="AG243" s="5">
        <v>50.07259619568454</v>
      </c>
      <c r="AH243" s="5">
        <v>60.551834746580738</v>
      </c>
      <c r="AI243" s="5">
        <v>57.529056700699932</v>
      </c>
      <c r="AJ243" s="5">
        <v>63.15309590252258</v>
      </c>
      <c r="AK243" s="5" t="s">
        <v>74</v>
      </c>
      <c r="AL243" s="5" t="s">
        <v>74</v>
      </c>
      <c r="AM243" s="5" t="s">
        <v>74</v>
      </c>
      <c r="AN243" s="5" t="s">
        <v>74</v>
      </c>
      <c r="AO243" s="5" t="s">
        <v>74</v>
      </c>
      <c r="AP243" s="5" t="s">
        <v>74</v>
      </c>
      <c r="AQ243" s="5" t="s">
        <v>74</v>
      </c>
      <c r="AR243" s="5" t="s">
        <v>74</v>
      </c>
      <c r="AS243" s="5" t="s">
        <v>74</v>
      </c>
      <c r="AT243" s="39">
        <v>36.564359230165202</v>
      </c>
      <c r="AU243" s="39">
        <v>20.969810782941099</v>
      </c>
      <c r="AV243" s="39">
        <v>24.2815983545857</v>
      </c>
      <c r="AW243" s="39">
        <v>5.4219308467680003</v>
      </c>
      <c r="AX243" s="39">
        <v>12.762300785540001</v>
      </c>
      <c r="AY243" s="39">
        <v>33.39016998440885</v>
      </c>
      <c r="AZ243" s="39">
        <v>19.832876888310143</v>
      </c>
      <c r="BA243" s="39">
        <v>16.466473188477732</v>
      </c>
      <c r="BB243" s="39">
        <v>10.849571681333249</v>
      </c>
      <c r="BC243" s="39">
        <v>19.460908257470031</v>
      </c>
      <c r="BD243" s="39">
        <v>39.477576744983708</v>
      </c>
      <c r="BE243" s="39">
        <v>22.013269593551708</v>
      </c>
      <c r="BF243" s="39">
        <v>31.454188818384498</v>
      </c>
      <c r="BG243" s="39">
        <v>0.44053335619962275</v>
      </c>
      <c r="BH243" s="39">
        <v>6.6144314868804663</v>
      </c>
      <c r="BI243" s="39">
        <v>4.9975458744079102</v>
      </c>
      <c r="BJ243" s="3">
        <v>42145</v>
      </c>
      <c r="BK243" s="40">
        <v>52323</v>
      </c>
      <c r="BL243" s="40">
        <v>32488</v>
      </c>
      <c r="BM243" s="40">
        <v>43505</v>
      </c>
      <c r="BN243" s="40">
        <v>50920</v>
      </c>
      <c r="BO243" s="40">
        <v>39600</v>
      </c>
      <c r="BP243" s="3">
        <v>4.8207861050019734</v>
      </c>
      <c r="BQ243" s="23">
        <v>76</v>
      </c>
      <c r="BR243">
        <v>7.9</v>
      </c>
      <c r="BS243">
        <v>7.3</v>
      </c>
      <c r="BT243" s="23">
        <v>3.4361468786580445</v>
      </c>
      <c r="BU243">
        <v>3.9</v>
      </c>
      <c r="BV243">
        <v>73.473293715959969</v>
      </c>
      <c r="BW243">
        <v>8.6941625414978194</v>
      </c>
      <c r="BX243">
        <v>7.8754297461101324</v>
      </c>
      <c r="BY243">
        <v>4.0629467292038326</v>
      </c>
      <c r="BZ243">
        <v>4.3187268882246608</v>
      </c>
      <c r="CA243">
        <v>78.384917724082811</v>
      </c>
      <c r="CB243">
        <v>7.1951740220497271</v>
      </c>
      <c r="CC243">
        <v>6.7906370772616302</v>
      </c>
      <c r="CD243">
        <v>2.8552972990726855</v>
      </c>
      <c r="CE243">
        <v>3.5291605995248472</v>
      </c>
    </row>
    <row r="244" spans="1:83" x14ac:dyDescent="0.25">
      <c r="A244" t="s">
        <v>588</v>
      </c>
      <c r="B244" t="s">
        <v>589</v>
      </c>
      <c r="D244" s="39">
        <v>41154</v>
      </c>
      <c r="E244" s="39">
        <v>0.45889999999999997</v>
      </c>
      <c r="F244" s="39">
        <v>5.1872717788210743</v>
      </c>
      <c r="G244" s="39">
        <v>1.5008905122709599</v>
      </c>
      <c r="H244" s="39">
        <v>4.1468999851505703</v>
      </c>
      <c r="I244" s="39">
        <v>5.1576742942317999</v>
      </c>
      <c r="J244" s="39">
        <v>4.1558871225803653</v>
      </c>
      <c r="K244" s="39">
        <v>6.1130594004096581</v>
      </c>
      <c r="L244" s="39" t="s">
        <v>74</v>
      </c>
      <c r="M244" s="39" t="s">
        <v>74</v>
      </c>
      <c r="N244" s="39" t="s">
        <v>74</v>
      </c>
      <c r="O244" s="39" t="s">
        <v>74</v>
      </c>
      <c r="P244" s="39" t="s">
        <v>74</v>
      </c>
      <c r="Q244" s="39" t="s">
        <v>74</v>
      </c>
      <c r="R244" s="39" t="e">
        <f>VLOOKUP(#REF!,[1]Sheet1!$A$435:$M$870,11,FALSE)</f>
        <v>#REF!</v>
      </c>
      <c r="S244" s="39" t="e">
        <f>VLOOKUP(#REF!,[1]Sheet1!$A$435:$M$870,12,FALSE)</f>
        <v>#REF!</v>
      </c>
      <c r="T244" s="39" t="e">
        <f>VLOOKUP(#REF!,[1]Sheet1!$A$435:$M$870,13,FALSE)</f>
        <v>#REF!</v>
      </c>
      <c r="U244" s="39" t="s">
        <v>74</v>
      </c>
      <c r="V244" s="39" t="s">
        <v>74</v>
      </c>
      <c r="W244" s="39" t="s">
        <v>74</v>
      </c>
      <c r="X244" s="39" t="s">
        <v>74</v>
      </c>
      <c r="Y244" s="39" t="s">
        <v>74</v>
      </c>
      <c r="Z244" s="39" t="s">
        <v>74</v>
      </c>
      <c r="AA244" s="39">
        <v>3.38840323035978</v>
      </c>
      <c r="AB244" s="5">
        <v>66.754019885608628</v>
      </c>
      <c r="AC244">
        <v>73.532693744743156</v>
      </c>
      <c r="AD244">
        <v>60.480104208665445</v>
      </c>
      <c r="AE244" s="5">
        <v>67.727413431369925</v>
      </c>
      <c r="AF244" s="5">
        <v>72.517719225757233</v>
      </c>
      <c r="AG244" s="5">
        <v>63.288641500820944</v>
      </c>
      <c r="AH244" s="5">
        <v>65.331105405831806</v>
      </c>
      <c r="AI244" s="5">
        <v>65.929321110668255</v>
      </c>
      <c r="AJ244" s="5">
        <v>64.876429454976901</v>
      </c>
      <c r="AK244" s="5" t="s">
        <v>74</v>
      </c>
      <c r="AL244" s="5" t="s">
        <v>74</v>
      </c>
      <c r="AM244" s="5" t="s">
        <v>74</v>
      </c>
      <c r="AN244" s="5">
        <v>71.72282460844896</v>
      </c>
      <c r="AO244" s="5">
        <v>80.531789968126162</v>
      </c>
      <c r="AP244" s="5">
        <v>64.117604460858857</v>
      </c>
      <c r="AQ244" s="5" t="s">
        <v>74</v>
      </c>
      <c r="AR244" s="5" t="s">
        <v>74</v>
      </c>
      <c r="AS244" s="5" t="s">
        <v>74</v>
      </c>
      <c r="AT244" s="39">
        <v>48.009990009989998</v>
      </c>
      <c r="AU244" s="39">
        <v>13.2427572427572</v>
      </c>
      <c r="AV244" s="39">
        <v>25.981268731268699</v>
      </c>
      <c r="AW244" s="39">
        <v>5.5931568431568399</v>
      </c>
      <c r="AX244" s="39">
        <v>7.1728271728271702</v>
      </c>
      <c r="AY244" s="39">
        <v>46.334214002642007</v>
      </c>
      <c r="AZ244" s="39">
        <v>11.548877146631439</v>
      </c>
      <c r="BA244" s="39">
        <v>20.850632194753725</v>
      </c>
      <c r="BB244" s="39">
        <v>10.232119267786373</v>
      </c>
      <c r="BC244" s="39">
        <v>11.034157388186451</v>
      </c>
      <c r="BD244" s="39">
        <v>49.894926767140731</v>
      </c>
      <c r="BE244" s="39">
        <v>15.148057737210783</v>
      </c>
      <c r="BF244" s="39">
        <v>31.75228189344088</v>
      </c>
      <c r="BG244" s="39">
        <v>0.37518573551263001</v>
      </c>
      <c r="BH244" s="39">
        <v>2.8295478666949694</v>
      </c>
      <c r="BI244" s="39">
        <v>3.4758689672418099</v>
      </c>
      <c r="BJ244" s="3">
        <v>77477</v>
      </c>
      <c r="BK244" s="40">
        <v>77880</v>
      </c>
      <c r="BL244" s="40">
        <v>50322</v>
      </c>
      <c r="BM244" s="40">
        <v>116579</v>
      </c>
      <c r="BN244" s="40">
        <v>95060</v>
      </c>
      <c r="BO244" s="40">
        <v>72302</v>
      </c>
      <c r="BP244" s="3">
        <v>4.138158257513096</v>
      </c>
      <c r="BQ244" s="23">
        <v>85.9</v>
      </c>
      <c r="BR244">
        <v>6.1</v>
      </c>
      <c r="BS244">
        <v>0.6</v>
      </c>
      <c r="BT244" s="23">
        <v>0.99039303526784017</v>
      </c>
      <c r="BU244">
        <v>5.6</v>
      </c>
      <c r="BV244">
        <v>85.75835868438773</v>
      </c>
      <c r="BW244">
        <v>6.1663952472145676</v>
      </c>
      <c r="BX244">
        <v>0.66048053182293576</v>
      </c>
      <c r="BY244">
        <v>1.2880086726872437</v>
      </c>
      <c r="BZ244">
        <v>5.029298973700171</v>
      </c>
      <c r="CA244">
        <v>86.140786166247736</v>
      </c>
      <c r="CB244">
        <v>5.9672141804628582</v>
      </c>
      <c r="CC244">
        <v>0.46751755222328162</v>
      </c>
      <c r="CD244">
        <v>0.65279102019589141</v>
      </c>
      <c r="CE244">
        <v>6.2554173528646961</v>
      </c>
    </row>
    <row r="245" spans="1:83" x14ac:dyDescent="0.25">
      <c r="A245" t="s">
        <v>590</v>
      </c>
      <c r="B245" t="s">
        <v>591</v>
      </c>
      <c r="D245" s="39">
        <v>31236</v>
      </c>
      <c r="E245" s="39">
        <v>0.42109999999999997</v>
      </c>
      <c r="F245" s="39">
        <v>16.587012008153895</v>
      </c>
      <c r="G245" s="39">
        <v>5.4097994301357604</v>
      </c>
      <c r="H245" s="39">
        <v>7.0207240339532504</v>
      </c>
      <c r="I245" s="39">
        <v>10.7780657930694</v>
      </c>
      <c r="J245" s="39">
        <v>9.7058533030439733</v>
      </c>
      <c r="K245" s="39">
        <v>11.837271794709514</v>
      </c>
      <c r="L245" s="39">
        <v>31.249730568608008</v>
      </c>
      <c r="M245" s="39">
        <v>26.1690998516668</v>
      </c>
      <c r="N245" s="39">
        <v>37.514439738159417</v>
      </c>
      <c r="O245" s="39" t="s">
        <v>74</v>
      </c>
      <c r="P245" s="39" t="s">
        <v>74</v>
      </c>
      <c r="Q245" s="39" t="s">
        <v>74</v>
      </c>
      <c r="R245" s="39" t="e">
        <f>VLOOKUP(#REF!,[1]Sheet1!$A$435:$M$870,11,FALSE)</f>
        <v>#REF!</v>
      </c>
      <c r="S245" s="39" t="e">
        <f>VLOOKUP(#REF!,[1]Sheet1!$A$435:$M$870,12,FALSE)</f>
        <v>#REF!</v>
      </c>
      <c r="T245" s="39" t="e">
        <f>VLOOKUP(#REF!,[1]Sheet1!$A$435:$M$870,13,FALSE)</f>
        <v>#REF!</v>
      </c>
      <c r="U245" s="39" t="s">
        <v>74</v>
      </c>
      <c r="V245" s="39" t="s">
        <v>74</v>
      </c>
      <c r="W245" s="39" t="s">
        <v>74</v>
      </c>
      <c r="X245" s="39" t="s">
        <v>74</v>
      </c>
      <c r="Y245" s="39" t="s">
        <v>74</v>
      </c>
      <c r="Z245" s="39" t="s">
        <v>74</v>
      </c>
      <c r="AA245" s="39">
        <v>4.2762538801464496</v>
      </c>
      <c r="AB245" s="5">
        <v>65.154198323771595</v>
      </c>
      <c r="AC245">
        <v>69.017239218066535</v>
      </c>
      <c r="AD245">
        <v>61.370941949156652</v>
      </c>
      <c r="AE245" s="5">
        <v>66.312311449504378</v>
      </c>
      <c r="AF245" s="5">
        <v>73.334087225300621</v>
      </c>
      <c r="AG245" s="5">
        <v>59.767627332422201</v>
      </c>
      <c r="AH245" s="5" t="s">
        <v>74</v>
      </c>
      <c r="AI245" s="5" t="s">
        <v>74</v>
      </c>
      <c r="AJ245" s="5" t="s">
        <v>74</v>
      </c>
      <c r="AK245" s="5" t="s">
        <v>74</v>
      </c>
      <c r="AL245" s="5" t="s">
        <v>74</v>
      </c>
      <c r="AM245" s="5" t="s">
        <v>74</v>
      </c>
      <c r="AN245" s="5" t="s">
        <v>74</v>
      </c>
      <c r="AO245" s="5" t="s">
        <v>74</v>
      </c>
      <c r="AP245" s="5" t="s">
        <v>74</v>
      </c>
      <c r="AQ245" s="5" t="s">
        <v>74</v>
      </c>
      <c r="AR245" s="5" t="s">
        <v>74</v>
      </c>
      <c r="AS245" s="5" t="s">
        <v>74</v>
      </c>
      <c r="AT245" s="39">
        <v>32.328777178329702</v>
      </c>
      <c r="AU245" s="39">
        <v>16.827888492169599</v>
      </c>
      <c r="AV245" s="39">
        <v>24.367826939511701</v>
      </c>
      <c r="AW245" s="39">
        <v>11.342938484043</v>
      </c>
      <c r="AX245" s="39">
        <v>15.132568905946099</v>
      </c>
      <c r="AY245" s="39">
        <v>27.641436711826323</v>
      </c>
      <c r="AZ245" s="39">
        <v>13.013336289115834</v>
      </c>
      <c r="BA245" s="39">
        <v>15.717877277925846</v>
      </c>
      <c r="BB245" s="39">
        <v>21.057935016449939</v>
      </c>
      <c r="BC245" s="39">
        <v>22.56941470468206</v>
      </c>
      <c r="BD245" s="39">
        <v>37.413174045392687</v>
      </c>
      <c r="BE245" s="39">
        <v>20.965564730764395</v>
      </c>
      <c r="BF245" s="39">
        <v>33.750498685655892</v>
      </c>
      <c r="BG245" s="39">
        <v>0.80500161218924371</v>
      </c>
      <c r="BH245" s="39">
        <v>7.0657609259977816</v>
      </c>
      <c r="BI245" s="39">
        <v>7.5005620349503497</v>
      </c>
      <c r="BJ245" s="3">
        <v>57578</v>
      </c>
      <c r="BK245" s="40">
        <v>58567</v>
      </c>
      <c r="BL245" s="40">
        <v>35515</v>
      </c>
      <c r="BM245" s="40" t="s">
        <v>74</v>
      </c>
      <c r="BN245" s="40">
        <v>76315</v>
      </c>
      <c r="BO245" s="40">
        <v>50294</v>
      </c>
      <c r="BP245" s="3">
        <v>3.9888417593335626</v>
      </c>
      <c r="BQ245" s="23">
        <v>85.4</v>
      </c>
      <c r="BR245">
        <v>8.9</v>
      </c>
      <c r="BS245">
        <v>0.2</v>
      </c>
      <c r="BT245" s="23">
        <v>1.2270914222864184</v>
      </c>
      <c r="BU245">
        <v>3.3</v>
      </c>
      <c r="BV245">
        <v>85.931966023604872</v>
      </c>
      <c r="BW245">
        <v>8.6143557373222777</v>
      </c>
      <c r="BX245">
        <v>0.32931123717512861</v>
      </c>
      <c r="BY245">
        <v>1.134068744355027</v>
      </c>
      <c r="BZ245">
        <v>2.7501801317244947</v>
      </c>
      <c r="CA245">
        <v>84.820541842130083</v>
      </c>
      <c r="CB245">
        <v>9.1446262421145494</v>
      </c>
      <c r="CC245">
        <v>9.5984731215011346E-2</v>
      </c>
      <c r="CD245">
        <v>1.3288059610401861</v>
      </c>
      <c r="CE245">
        <v>3.9664441818272609</v>
      </c>
    </row>
    <row r="246" spans="1:83" x14ac:dyDescent="0.25">
      <c r="A246" t="s">
        <v>592</v>
      </c>
      <c r="B246" t="s">
        <v>593</v>
      </c>
      <c r="D246" s="39">
        <v>25752</v>
      </c>
      <c r="E246" s="39">
        <v>0.44840000000000002</v>
      </c>
      <c r="F246" s="39">
        <v>24.582404327643552</v>
      </c>
      <c r="G246" s="39">
        <v>8.0872273394098304</v>
      </c>
      <c r="H246" s="39">
        <v>10.6066903058653</v>
      </c>
      <c r="I246" s="39">
        <v>17.532445112275202</v>
      </c>
      <c r="J246" s="39">
        <v>16.526988122219191</v>
      </c>
      <c r="K246" s="39">
        <v>18.522050582196755</v>
      </c>
      <c r="L246" s="39">
        <v>28.769671380908797</v>
      </c>
      <c r="M246" s="39">
        <v>20.189035916824196</v>
      </c>
      <c r="N246" s="39">
        <v>36.335351963997994</v>
      </c>
      <c r="O246" s="39" t="s">
        <v>74</v>
      </c>
      <c r="P246" s="39" t="s">
        <v>74</v>
      </c>
      <c r="Q246" s="39" t="s">
        <v>74</v>
      </c>
      <c r="R246" s="39" t="e">
        <f>VLOOKUP(#REF!,[1]Sheet1!$A$435:$M$870,11,FALSE)</f>
        <v>#REF!</v>
      </c>
      <c r="S246" s="39" t="e">
        <f>VLOOKUP(#REF!,[1]Sheet1!$A$435:$M$870,12,FALSE)</f>
        <v>#REF!</v>
      </c>
      <c r="T246" s="39" t="e">
        <f>VLOOKUP(#REF!,[1]Sheet1!$A$435:$M$870,13,FALSE)</f>
        <v>#REF!</v>
      </c>
      <c r="U246" s="39">
        <v>25.6663637740421</v>
      </c>
      <c r="V246" s="39">
        <v>24.611956925362051</v>
      </c>
      <c r="W246" s="39">
        <v>26.762956669498728</v>
      </c>
      <c r="X246" s="39" t="s">
        <v>74</v>
      </c>
      <c r="Y246" s="39" t="s">
        <v>74</v>
      </c>
      <c r="Z246" s="39" t="s">
        <v>74</v>
      </c>
      <c r="AA246" s="39">
        <v>5.6674056397294503</v>
      </c>
      <c r="AB246" s="5">
        <v>60.791526346865645</v>
      </c>
      <c r="AC246">
        <v>65.690954278275285</v>
      </c>
      <c r="AD246">
        <v>55.940341066296014</v>
      </c>
      <c r="AE246" s="5">
        <v>65.166749011857704</v>
      </c>
      <c r="AF246" s="5">
        <v>69.266071557123325</v>
      </c>
      <c r="AG246" s="5">
        <v>61.224645205953621</v>
      </c>
      <c r="AH246" s="5">
        <v>65.135123668915199</v>
      </c>
      <c r="AI246" s="5">
        <v>63.635520089078589</v>
      </c>
      <c r="AJ246" s="5">
        <v>66.398311708613406</v>
      </c>
      <c r="AK246" s="5" t="s">
        <v>74</v>
      </c>
      <c r="AL246" s="5" t="s">
        <v>74</v>
      </c>
      <c r="AM246" s="5" t="s">
        <v>74</v>
      </c>
      <c r="AN246" s="5" t="s">
        <v>74</v>
      </c>
      <c r="AO246" s="5" t="s">
        <v>74</v>
      </c>
      <c r="AP246" s="5" t="s">
        <v>74</v>
      </c>
      <c r="AQ246" s="5" t="s">
        <v>74</v>
      </c>
      <c r="AR246" s="5" t="s">
        <v>74</v>
      </c>
      <c r="AS246" s="5" t="s">
        <v>74</v>
      </c>
      <c r="AT246" s="39">
        <v>34.4026081723933</v>
      </c>
      <c r="AU246" s="39">
        <v>16.847141099372202</v>
      </c>
      <c r="AV246" s="39">
        <v>24.035482161621701</v>
      </c>
      <c r="AW246" s="39">
        <v>10.288689237696399</v>
      </c>
      <c r="AX246" s="39">
        <v>14.426079328916501</v>
      </c>
      <c r="AY246" s="39">
        <v>28.920490977374737</v>
      </c>
      <c r="AZ246" s="39">
        <v>13.120591737656865</v>
      </c>
      <c r="BA246" s="39">
        <v>17.058257763121738</v>
      </c>
      <c r="BB246" s="39">
        <v>18.76145003206009</v>
      </c>
      <c r="BC246" s="39">
        <v>22.13920948978657</v>
      </c>
      <c r="BD246" s="39">
        <v>40.411659502368927</v>
      </c>
      <c r="BE246" s="39">
        <v>20.931881647893068</v>
      </c>
      <c r="BF246" s="39">
        <v>31.683348498635123</v>
      </c>
      <c r="BG246" s="39">
        <v>1.0015374478365913</v>
      </c>
      <c r="BH246" s="39">
        <v>5.9715729032662921</v>
      </c>
      <c r="BI246" s="39">
        <v>5.4303563671365902</v>
      </c>
      <c r="BJ246" s="3">
        <v>45735</v>
      </c>
      <c r="BK246" s="40">
        <v>46753</v>
      </c>
      <c r="BL246" s="40">
        <v>35935</v>
      </c>
      <c r="BM246" s="40">
        <v>40172</v>
      </c>
      <c r="BN246" s="40">
        <v>35106</v>
      </c>
      <c r="BO246" s="40">
        <v>41617</v>
      </c>
      <c r="BP246" s="3">
        <v>4.6836914772137446</v>
      </c>
      <c r="BQ246" s="23">
        <v>79</v>
      </c>
      <c r="BR246">
        <v>9</v>
      </c>
      <c r="BS246">
        <v>0.7</v>
      </c>
      <c r="BT246" s="23">
        <v>2.7501710521738123</v>
      </c>
      <c r="BU246">
        <v>7.2</v>
      </c>
      <c r="BV246">
        <v>78.405791636816119</v>
      </c>
      <c r="BW246">
        <v>8.7989571606328134</v>
      </c>
      <c r="BX246">
        <v>0.34150834648553435</v>
      </c>
      <c r="BY246">
        <v>2.8004761725209675</v>
      </c>
      <c r="BZ246">
        <v>8.1067833037969912</v>
      </c>
      <c r="CA246">
        <v>79.772974126835635</v>
      </c>
      <c r="CB246">
        <v>9.1639094156720677</v>
      </c>
      <c r="CC246">
        <v>1.1935182104133051</v>
      </c>
      <c r="CD246">
        <v>2.6915373845564647</v>
      </c>
      <c r="CE246">
        <v>6.2124474971276458</v>
      </c>
    </row>
    <row r="247" spans="1:83" x14ac:dyDescent="0.25">
      <c r="A247" t="s">
        <v>594</v>
      </c>
      <c r="B247" t="s">
        <v>595</v>
      </c>
      <c r="D247" s="39">
        <v>30905</v>
      </c>
      <c r="E247" s="39">
        <v>0.46660000000000001</v>
      </c>
      <c r="F247" s="39">
        <v>30.199196375138925</v>
      </c>
      <c r="G247" s="39">
        <v>10.3484441007072</v>
      </c>
      <c r="H247" s="39">
        <v>9.6266782483901991</v>
      </c>
      <c r="I247" s="39">
        <v>17.686985243824299</v>
      </c>
      <c r="J247" s="39">
        <v>15.894451774182347</v>
      </c>
      <c r="K247" s="39">
        <v>19.366998318312689</v>
      </c>
      <c r="L247" s="39">
        <v>29.076817339437156</v>
      </c>
      <c r="M247" s="39">
        <v>27.57736776054044</v>
      </c>
      <c r="N247" s="39">
        <v>30.352275824475335</v>
      </c>
      <c r="O247" s="39" t="s">
        <v>74</v>
      </c>
      <c r="P247" s="39" t="s">
        <v>74</v>
      </c>
      <c r="Q247" s="39" t="s">
        <v>74</v>
      </c>
      <c r="R247" s="39" t="e">
        <f>VLOOKUP(#REF!,[1]Sheet1!$A$435:$M$870,11,FALSE)</f>
        <v>#REF!</v>
      </c>
      <c r="S247" s="39" t="e">
        <f>VLOOKUP(#REF!,[1]Sheet1!$A$435:$M$870,12,FALSE)</f>
        <v>#REF!</v>
      </c>
      <c r="T247" s="39" t="e">
        <f>VLOOKUP(#REF!,[1]Sheet1!$A$435:$M$870,13,FALSE)</f>
        <v>#REF!</v>
      </c>
      <c r="U247" s="39">
        <v>28.260737960468568</v>
      </c>
      <c r="V247" s="39">
        <v>21.909431955808937</v>
      </c>
      <c r="W247" s="39">
        <v>34.93373886595699</v>
      </c>
      <c r="X247" s="39" t="s">
        <v>74</v>
      </c>
      <c r="Y247" s="39" t="s">
        <v>74</v>
      </c>
      <c r="Z247" s="39" t="s">
        <v>74</v>
      </c>
      <c r="AA247" s="39">
        <v>4.9992819334454897</v>
      </c>
      <c r="AB247" s="5">
        <v>64.856312861045922</v>
      </c>
      <c r="AC247">
        <v>69.15355758235016</v>
      </c>
      <c r="AD247">
        <v>60.942203874245791</v>
      </c>
      <c r="AE247" s="5">
        <v>59.889927797699507</v>
      </c>
      <c r="AF247" s="5">
        <v>64.853990719781009</v>
      </c>
      <c r="AG247" s="5">
        <v>55.021389585484584</v>
      </c>
      <c r="AH247" s="5">
        <v>67.15530529428419</v>
      </c>
      <c r="AI247" s="5">
        <v>68.159324079662042</v>
      </c>
      <c r="AJ247" s="5">
        <v>66.062159143176288</v>
      </c>
      <c r="AK247" s="5">
        <v>70.976610131914413</v>
      </c>
      <c r="AL247" s="5">
        <v>81.41860267211301</v>
      </c>
      <c r="AM247" s="5">
        <v>59.616719900013884</v>
      </c>
      <c r="AN247" s="5" t="s">
        <v>74</v>
      </c>
      <c r="AO247" s="5" t="s">
        <v>74</v>
      </c>
      <c r="AP247" s="5" t="s">
        <v>74</v>
      </c>
      <c r="AQ247" s="5" t="s">
        <v>74</v>
      </c>
      <c r="AR247" s="5" t="s">
        <v>74</v>
      </c>
      <c r="AS247" s="5" t="s">
        <v>74</v>
      </c>
      <c r="AT247" s="39">
        <v>33.137981114452501</v>
      </c>
      <c r="AU247" s="39">
        <v>18.994066547529702</v>
      </c>
      <c r="AV247" s="39">
        <v>25.4736234012342</v>
      </c>
      <c r="AW247" s="39">
        <v>8.1402756706852895</v>
      </c>
      <c r="AX247" s="39">
        <v>14.2540532660983</v>
      </c>
      <c r="AY247" s="39">
        <v>28.726261422328172</v>
      </c>
      <c r="AZ247" s="39">
        <v>16.522844656336911</v>
      </c>
      <c r="BA247" s="39">
        <v>18.206860018540592</v>
      </c>
      <c r="BB247" s="39">
        <v>15.432128194941066</v>
      </c>
      <c r="BC247" s="39">
        <v>21.111905707853264</v>
      </c>
      <c r="BD247" s="39">
        <v>37.722316105842005</v>
      </c>
      <c r="BE247" s="39">
        <v>21.561978785360029</v>
      </c>
      <c r="BF247" s="39">
        <v>33.024710046403584</v>
      </c>
      <c r="BG247" s="39">
        <v>0.56311823281058193</v>
      </c>
      <c r="BH247" s="39">
        <v>7.1278768295837986</v>
      </c>
      <c r="BI247" s="39">
        <v>3.7876549019157801</v>
      </c>
      <c r="BJ247" s="3">
        <v>46396</v>
      </c>
      <c r="BK247" s="40">
        <v>52263</v>
      </c>
      <c r="BL247" s="40">
        <v>33142</v>
      </c>
      <c r="BM247" s="40">
        <v>65437</v>
      </c>
      <c r="BN247" s="40">
        <v>50114</v>
      </c>
      <c r="BO247" s="40">
        <v>36212</v>
      </c>
      <c r="BP247" s="3">
        <v>4.5065999999999997</v>
      </c>
      <c r="BQ247" s="23">
        <v>81.5</v>
      </c>
      <c r="BR247">
        <v>8.5</v>
      </c>
      <c r="BS247">
        <v>2.1</v>
      </c>
      <c r="BT247" s="23">
        <v>2.2718040490097051</v>
      </c>
      <c r="BU247">
        <v>4.3</v>
      </c>
      <c r="BV247">
        <v>81.626301463628536</v>
      </c>
      <c r="BW247">
        <v>8.2512927738354342</v>
      </c>
      <c r="BX247">
        <v>1.7860867054186875</v>
      </c>
      <c r="BY247">
        <v>3.0229784867460601</v>
      </c>
      <c r="BZ247">
        <v>4.1117427179533799</v>
      </c>
      <c r="CA247">
        <v>81.334197986861028</v>
      </c>
      <c r="CB247">
        <v>8.8476612061916722</v>
      </c>
      <c r="CC247">
        <v>2.5031719626695237</v>
      </c>
      <c r="CD247">
        <v>1.4796853413031834</v>
      </c>
      <c r="CE247">
        <v>4.5789043336058866</v>
      </c>
    </row>
    <row r="248" spans="1:83" x14ac:dyDescent="0.25">
      <c r="A248" t="s">
        <v>596</v>
      </c>
      <c r="B248" t="s">
        <v>597</v>
      </c>
      <c r="D248" s="39">
        <v>31136</v>
      </c>
      <c r="E248" s="39">
        <v>0.43090000000000001</v>
      </c>
      <c r="F248" s="39">
        <v>18.866797808065197</v>
      </c>
      <c r="G248" s="39">
        <v>5.9592692655486301</v>
      </c>
      <c r="H248" s="39">
        <v>7.77508335859351</v>
      </c>
      <c r="I248" s="39">
        <v>12.470570974048099</v>
      </c>
      <c r="J248" s="39">
        <v>10.990410754953157</v>
      </c>
      <c r="K248" s="39">
        <v>13.908327642309082</v>
      </c>
      <c r="L248" s="39">
        <v>28.538602941176471</v>
      </c>
      <c r="M248" s="39">
        <v>25.426236891205043</v>
      </c>
      <c r="N248" s="39">
        <v>31.780711748542323</v>
      </c>
      <c r="O248" s="39" t="s">
        <v>74</v>
      </c>
      <c r="P248" s="39" t="s">
        <v>74</v>
      </c>
      <c r="Q248" s="39" t="s">
        <v>74</v>
      </c>
      <c r="R248" s="39" t="e">
        <f>VLOOKUP(#REF!,[1]Sheet1!$A$435:$M$870,11,FALSE)</f>
        <v>#REF!</v>
      </c>
      <c r="S248" s="39" t="e">
        <f>VLOOKUP(#REF!,[1]Sheet1!$A$435:$M$870,12,FALSE)</f>
        <v>#REF!</v>
      </c>
      <c r="T248" s="39" t="e">
        <f>VLOOKUP(#REF!,[1]Sheet1!$A$435:$M$870,13,FALSE)</f>
        <v>#REF!</v>
      </c>
      <c r="U248" s="39">
        <v>24.798408210283799</v>
      </c>
      <c r="V248" s="39">
        <v>24.647734662909173</v>
      </c>
      <c r="W248" s="39">
        <v>24.939222042139384</v>
      </c>
      <c r="X248" s="39" t="s">
        <v>74</v>
      </c>
      <c r="Y248" s="39" t="s">
        <v>74</v>
      </c>
      <c r="Z248" s="39" t="s">
        <v>74</v>
      </c>
      <c r="AA248" s="39">
        <v>4.6659794775636199</v>
      </c>
      <c r="AB248" s="5">
        <v>64.165022230999924</v>
      </c>
      <c r="AC248">
        <v>68.412522995437968</v>
      </c>
      <c r="AD248">
        <v>60.041734943857335</v>
      </c>
      <c r="AE248" s="5">
        <v>64.657947909496642</v>
      </c>
      <c r="AF248" s="5">
        <v>69.072228154521355</v>
      </c>
      <c r="AG248" s="5">
        <v>60.535957940135297</v>
      </c>
      <c r="AH248" s="5" t="s">
        <v>74</v>
      </c>
      <c r="AI248" s="5" t="s">
        <v>74</v>
      </c>
      <c r="AJ248" s="5" t="s">
        <v>74</v>
      </c>
      <c r="AK248" s="5" t="s">
        <v>74</v>
      </c>
      <c r="AL248" s="5" t="s">
        <v>74</v>
      </c>
      <c r="AM248" s="5" t="s">
        <v>74</v>
      </c>
      <c r="AN248" s="5" t="s">
        <v>74</v>
      </c>
      <c r="AO248" s="5" t="s">
        <v>74</v>
      </c>
      <c r="AP248" s="5" t="s">
        <v>74</v>
      </c>
      <c r="AQ248" s="5" t="s">
        <v>74</v>
      </c>
      <c r="AR248" s="5" t="s">
        <v>74</v>
      </c>
      <c r="AS248" s="5" t="s">
        <v>74</v>
      </c>
      <c r="AT248" s="39">
        <v>35.2848969567887</v>
      </c>
      <c r="AU248" s="39">
        <v>16.784388939901898</v>
      </c>
      <c r="AV248" s="39">
        <v>23.548076870833299</v>
      </c>
      <c r="AW248" s="39">
        <v>9.9161092969806894</v>
      </c>
      <c r="AX248" s="39">
        <v>14.4665279354954</v>
      </c>
      <c r="AY248" s="39">
        <v>29.844791438495477</v>
      </c>
      <c r="AZ248" s="39">
        <v>12.583054312565844</v>
      </c>
      <c r="BA248" s="39">
        <v>16.911266180596844</v>
      </c>
      <c r="BB248" s="39">
        <v>18.309499222914123</v>
      </c>
      <c r="BC248" s="39">
        <v>22.35138884542771</v>
      </c>
      <c r="BD248" s="39">
        <v>41.199618952573204</v>
      </c>
      <c r="BE248" s="39">
        <v>21.352264737236045</v>
      </c>
      <c r="BF248" s="39">
        <v>30.763909365147768</v>
      </c>
      <c r="BG248" s="39">
        <v>0.79044659665676242</v>
      </c>
      <c r="BH248" s="39">
        <v>5.8937603483862189</v>
      </c>
      <c r="BI248" s="39">
        <v>5.2095285643797098</v>
      </c>
      <c r="BJ248" s="3">
        <v>56422</v>
      </c>
      <c r="BK248" s="40">
        <v>57207</v>
      </c>
      <c r="BL248" s="40">
        <v>47017</v>
      </c>
      <c r="BM248" s="40" t="s">
        <v>74</v>
      </c>
      <c r="BN248" s="40">
        <v>67203</v>
      </c>
      <c r="BO248" s="40">
        <v>55251</v>
      </c>
      <c r="BP248" s="3">
        <v>4.4072225484439222</v>
      </c>
      <c r="BQ248" s="23">
        <v>82.8</v>
      </c>
      <c r="BR248">
        <v>8.6999999999999993</v>
      </c>
      <c r="BS248">
        <v>0.5</v>
      </c>
      <c r="BT248" s="23">
        <v>1.9453986122032307</v>
      </c>
      <c r="BU248">
        <v>5.5</v>
      </c>
      <c r="BV248">
        <v>82.032713856677631</v>
      </c>
      <c r="BW248">
        <v>8.7806989301228224</v>
      </c>
      <c r="BX248">
        <v>0.39480420772612829</v>
      </c>
      <c r="BY248">
        <v>2.0674439594428407</v>
      </c>
      <c r="BZ248">
        <v>6.003346335129657</v>
      </c>
      <c r="CA248">
        <v>83.675368820237708</v>
      </c>
      <c r="CB248">
        <v>8.5632197197428663</v>
      </c>
      <c r="CC248">
        <v>0.55496462100541089</v>
      </c>
      <c r="CD248">
        <v>1.8117282523239144</v>
      </c>
      <c r="CE248">
        <v>4.9507468898857692</v>
      </c>
    </row>
    <row r="249" spans="1:83" x14ac:dyDescent="0.25">
      <c r="A249" t="s">
        <v>598</v>
      </c>
      <c r="B249" t="s">
        <v>599</v>
      </c>
      <c r="D249" s="39">
        <v>25976</v>
      </c>
      <c r="E249" s="39">
        <v>0.44130000000000003</v>
      </c>
      <c r="F249" s="39">
        <v>22.326956843175306</v>
      </c>
      <c r="G249" s="39">
        <v>6.9998145744483597</v>
      </c>
      <c r="H249" s="39">
        <v>8.3369675824974596</v>
      </c>
      <c r="I249" s="39">
        <v>16.066746317486</v>
      </c>
      <c r="J249" s="39">
        <v>14.63710727155639</v>
      </c>
      <c r="K249" s="39">
        <v>17.427631596109052</v>
      </c>
      <c r="L249" s="39" t="s">
        <v>74</v>
      </c>
      <c r="M249" s="39" t="s">
        <v>74</v>
      </c>
      <c r="N249" s="39" t="s">
        <v>74</v>
      </c>
      <c r="O249" s="39" t="s">
        <v>74</v>
      </c>
      <c r="P249" s="39" t="s">
        <v>74</v>
      </c>
      <c r="Q249" s="39" t="s">
        <v>74</v>
      </c>
      <c r="R249" s="39" t="e">
        <f>VLOOKUP(#REF!,[1]Sheet1!$A$435:$M$870,11,FALSE)</f>
        <v>#REF!</v>
      </c>
      <c r="S249" s="39" t="e">
        <f>VLOOKUP(#REF!,[1]Sheet1!$A$435:$M$870,12,FALSE)</f>
        <v>#REF!</v>
      </c>
      <c r="T249" s="39" t="e">
        <f>VLOOKUP(#REF!,[1]Sheet1!$A$435:$M$870,13,FALSE)</f>
        <v>#REF!</v>
      </c>
      <c r="U249" s="39">
        <v>26.512408137181808</v>
      </c>
      <c r="V249" s="39">
        <v>25.107158165452208</v>
      </c>
      <c r="W249" s="39">
        <v>27.900698708448019</v>
      </c>
      <c r="X249" s="39" t="s">
        <v>74</v>
      </c>
      <c r="Y249" s="39" t="s">
        <v>74</v>
      </c>
      <c r="Z249" s="39" t="s">
        <v>74</v>
      </c>
      <c r="AA249" s="39">
        <v>4.7531202028966204</v>
      </c>
      <c r="AB249" s="5">
        <v>60.971727197044586</v>
      </c>
      <c r="AC249">
        <v>66.143117611835862</v>
      </c>
      <c r="AD249">
        <v>56.133592663229912</v>
      </c>
      <c r="AE249" s="5">
        <v>64.015923389566282</v>
      </c>
      <c r="AF249" s="5">
        <v>68.897085918120041</v>
      </c>
      <c r="AG249" s="5">
        <v>59.353534767100527</v>
      </c>
      <c r="AH249" s="5" t="s">
        <v>74</v>
      </c>
      <c r="AI249" s="5" t="s">
        <v>74</v>
      </c>
      <c r="AJ249" s="5" t="s">
        <v>74</v>
      </c>
      <c r="AK249" s="5" t="s">
        <v>74</v>
      </c>
      <c r="AL249" s="5" t="s">
        <v>74</v>
      </c>
      <c r="AM249" s="5" t="s">
        <v>74</v>
      </c>
      <c r="AN249" s="5" t="s">
        <v>74</v>
      </c>
      <c r="AO249" s="5" t="s">
        <v>74</v>
      </c>
      <c r="AP249" s="5" t="s">
        <v>74</v>
      </c>
      <c r="AQ249" s="5" t="s">
        <v>74</v>
      </c>
      <c r="AR249" s="5" t="s">
        <v>74</v>
      </c>
      <c r="AS249" s="5" t="s">
        <v>74</v>
      </c>
      <c r="AT249" s="39">
        <v>32.089211286791802</v>
      </c>
      <c r="AU249" s="39">
        <v>18.5298132415471</v>
      </c>
      <c r="AV249" s="39">
        <v>25.174131305515299</v>
      </c>
      <c r="AW249" s="39">
        <v>9.6344714116337897</v>
      </c>
      <c r="AX249" s="39">
        <v>14.572372754511999</v>
      </c>
      <c r="AY249" s="39">
        <v>27.994873027317151</v>
      </c>
      <c r="AZ249" s="39">
        <v>14.799327084835376</v>
      </c>
      <c r="BA249" s="39">
        <v>17.573766989772757</v>
      </c>
      <c r="BB249" s="39">
        <v>17.536382813960319</v>
      </c>
      <c r="BC249" s="39">
        <v>22.095650084114396</v>
      </c>
      <c r="BD249" s="39">
        <v>36.61149322227859</v>
      </c>
      <c r="BE249" s="39">
        <v>22.650212946686644</v>
      </c>
      <c r="BF249" s="39">
        <v>33.568892087349433</v>
      </c>
      <c r="BG249" s="39">
        <v>0.90664558828734232</v>
      </c>
      <c r="BH249" s="39">
        <v>6.2627561553979918</v>
      </c>
      <c r="BI249" s="39">
        <v>4.3803476295538903</v>
      </c>
      <c r="BJ249" s="3">
        <v>43823</v>
      </c>
      <c r="BK249" s="40">
        <v>45119</v>
      </c>
      <c r="BL249" s="40">
        <v>22796</v>
      </c>
      <c r="BM249" s="40">
        <v>40061</v>
      </c>
      <c r="BN249" s="40">
        <v>29353</v>
      </c>
      <c r="BO249" s="40">
        <v>37247</v>
      </c>
      <c r="BP249" s="3">
        <v>4.0812856253293095</v>
      </c>
      <c r="BQ249" s="23">
        <v>81.2</v>
      </c>
      <c r="BR249">
        <v>10.4</v>
      </c>
      <c r="BS249">
        <v>0.7</v>
      </c>
      <c r="BT249" s="23">
        <v>1.9266068100001426</v>
      </c>
      <c r="BU249">
        <v>4.8</v>
      </c>
      <c r="BV249">
        <v>81.890202958823394</v>
      </c>
      <c r="BW249">
        <v>9.8517339224987559</v>
      </c>
      <c r="BX249">
        <v>0.56317282907704636</v>
      </c>
      <c r="BY249">
        <v>2.208828817120454</v>
      </c>
      <c r="BZ249">
        <v>4.0775878874520766</v>
      </c>
      <c r="CA249">
        <v>80.401494658933473</v>
      </c>
      <c r="CB249">
        <v>11.011413868179719</v>
      </c>
      <c r="CC249">
        <v>0.80970688610722918</v>
      </c>
      <c r="CD249">
        <v>1.6140157263070769</v>
      </c>
      <c r="CE249">
        <v>5.6205653553413661</v>
      </c>
    </row>
    <row r="250" spans="1:83" x14ac:dyDescent="0.25">
      <c r="A250" t="s">
        <v>600</v>
      </c>
      <c r="B250" t="s">
        <v>601</v>
      </c>
      <c r="D250" s="39">
        <v>24985</v>
      </c>
      <c r="E250" s="39">
        <v>0.45119999999999999</v>
      </c>
      <c r="F250" s="39">
        <v>31.752811112161012</v>
      </c>
      <c r="G250" s="39">
        <v>9.9579209387779297</v>
      </c>
      <c r="H250" s="39">
        <v>10.574173440863699</v>
      </c>
      <c r="I250" s="39">
        <v>19.1894381757857</v>
      </c>
      <c r="J250" s="39">
        <v>17.330597678633751</v>
      </c>
      <c r="K250" s="39">
        <v>20.991332389363148</v>
      </c>
      <c r="L250" s="39">
        <v>38.905367011146147</v>
      </c>
      <c r="M250" s="39">
        <v>36.617543859649118</v>
      </c>
      <c r="N250" s="39">
        <v>40.739074188649532</v>
      </c>
      <c r="O250" s="39" t="s">
        <v>74</v>
      </c>
      <c r="P250" s="39" t="s">
        <v>74</v>
      </c>
      <c r="Q250" s="39" t="s">
        <v>74</v>
      </c>
      <c r="R250" s="39" t="e">
        <f>VLOOKUP(#REF!,[1]Sheet1!$A$435:$M$870,11,FALSE)</f>
        <v>#REF!</v>
      </c>
      <c r="S250" s="39" t="e">
        <f>VLOOKUP(#REF!,[1]Sheet1!$A$435:$M$870,12,FALSE)</f>
        <v>#REF!</v>
      </c>
      <c r="T250" s="39" t="e">
        <f>VLOOKUP(#REF!,[1]Sheet1!$A$435:$M$870,13,FALSE)</f>
        <v>#REF!</v>
      </c>
      <c r="U250" s="39" t="s">
        <v>74</v>
      </c>
      <c r="V250" s="39" t="s">
        <v>74</v>
      </c>
      <c r="W250" s="39" t="s">
        <v>74</v>
      </c>
      <c r="X250" s="39" t="s">
        <v>74</v>
      </c>
      <c r="Y250" s="39" t="s">
        <v>74</v>
      </c>
      <c r="Z250" s="39" t="s">
        <v>74</v>
      </c>
      <c r="AA250" s="39">
        <v>6.4764543102748897</v>
      </c>
      <c r="AB250" s="5">
        <v>55.916487719769158</v>
      </c>
      <c r="AC250">
        <v>58.623021091454895</v>
      </c>
      <c r="AD250">
        <v>53.250208976498051</v>
      </c>
      <c r="AE250" s="5">
        <v>60.647084865514408</v>
      </c>
      <c r="AF250" s="5">
        <v>65.755619168389345</v>
      </c>
      <c r="AG250" s="5">
        <v>55.900398100828973</v>
      </c>
      <c r="AH250" s="5" t="s">
        <v>74</v>
      </c>
      <c r="AI250" s="5" t="s">
        <v>74</v>
      </c>
      <c r="AJ250" s="5" t="s">
        <v>74</v>
      </c>
      <c r="AK250" s="5" t="s">
        <v>74</v>
      </c>
      <c r="AL250" s="5" t="s">
        <v>74</v>
      </c>
      <c r="AM250" s="5" t="s">
        <v>74</v>
      </c>
      <c r="AN250" s="5" t="s">
        <v>74</v>
      </c>
      <c r="AO250" s="5" t="s">
        <v>74</v>
      </c>
      <c r="AP250" s="5" t="s">
        <v>74</v>
      </c>
      <c r="AQ250" s="5" t="s">
        <v>74</v>
      </c>
      <c r="AR250" s="5" t="s">
        <v>74</v>
      </c>
      <c r="AS250" s="5" t="s">
        <v>74</v>
      </c>
      <c r="AT250" s="39">
        <v>29.043968824092602</v>
      </c>
      <c r="AU250" s="39">
        <v>19.153392917954399</v>
      </c>
      <c r="AV250" s="39">
        <v>21.966742271883199</v>
      </c>
      <c r="AW250" s="39">
        <v>12.5143767709933</v>
      </c>
      <c r="AX250" s="39">
        <v>17.321519215076499</v>
      </c>
      <c r="AY250" s="39">
        <v>23.342339299786108</v>
      </c>
      <c r="AZ250" s="39">
        <v>13.133701076963488</v>
      </c>
      <c r="BA250" s="39">
        <v>13.480806033997522</v>
      </c>
      <c r="BB250" s="39">
        <v>23.837667454688731</v>
      </c>
      <c r="BC250" s="39">
        <v>26.205486134564147</v>
      </c>
      <c r="BD250" s="39">
        <v>35.066590915096583</v>
      </c>
      <c r="BE250" s="39">
        <v>25.511983722220755</v>
      </c>
      <c r="BF250" s="39">
        <v>30.930423063710595</v>
      </c>
      <c r="BG250" s="39">
        <v>0.55360304415611872</v>
      </c>
      <c r="BH250" s="39">
        <v>7.9373992548159498</v>
      </c>
      <c r="BI250" s="39">
        <v>7.7982100807119101</v>
      </c>
      <c r="BJ250" s="3">
        <v>40327</v>
      </c>
      <c r="BK250" s="40">
        <v>41233</v>
      </c>
      <c r="BL250" s="40">
        <v>23930</v>
      </c>
      <c r="BM250" s="40">
        <v>14446</v>
      </c>
      <c r="BN250" s="40">
        <v>36414</v>
      </c>
      <c r="BO250" s="40">
        <v>34503</v>
      </c>
      <c r="BP250" s="3">
        <v>4.6867716812086435</v>
      </c>
      <c r="BQ250" s="23">
        <v>81.7</v>
      </c>
      <c r="BR250">
        <v>10.8</v>
      </c>
      <c r="BS250">
        <v>0.4</v>
      </c>
      <c r="BT250" s="23">
        <v>2.4582168385406642</v>
      </c>
      <c r="BU250">
        <v>3.4</v>
      </c>
      <c r="BV250">
        <v>80.532363710075899</v>
      </c>
      <c r="BW250">
        <v>12.079537824175546</v>
      </c>
      <c r="BX250">
        <v>0.19890790690603186</v>
      </c>
      <c r="BY250">
        <v>2.5243567166259138</v>
      </c>
      <c r="BZ250">
        <v>3.0957418504769989</v>
      </c>
      <c r="CA250">
        <v>82.846879813804563</v>
      </c>
      <c r="CB250">
        <v>9.4826484417567478</v>
      </c>
      <c r="CC250">
        <v>0.65518192397468056</v>
      </c>
      <c r="CD250">
        <v>2.3879833984703454</v>
      </c>
      <c r="CE250">
        <v>3.7972299392577744</v>
      </c>
    </row>
    <row r="251" spans="1:83" x14ac:dyDescent="0.25">
      <c r="A251" t="s">
        <v>602</v>
      </c>
      <c r="B251" t="s">
        <v>603</v>
      </c>
      <c r="D251" s="39">
        <v>27317</v>
      </c>
      <c r="E251" s="39">
        <v>0.46229999999999999</v>
      </c>
      <c r="F251" s="39">
        <v>23.612896093307352</v>
      </c>
      <c r="G251" s="39">
        <v>7.7354894495475097</v>
      </c>
      <c r="H251" s="39">
        <v>7.6321984268243703</v>
      </c>
      <c r="I251" s="39">
        <v>14.6157639916366</v>
      </c>
      <c r="J251" s="39">
        <v>13.767317629902037</v>
      </c>
      <c r="K251" s="39">
        <v>15.466991624903834</v>
      </c>
      <c r="L251" s="39" t="s">
        <v>74</v>
      </c>
      <c r="M251" s="39" t="s">
        <v>74</v>
      </c>
      <c r="N251" s="39" t="s">
        <v>74</v>
      </c>
      <c r="O251" s="39">
        <v>36.599260849216471</v>
      </c>
      <c r="P251" s="39">
        <v>32.68792344989243</v>
      </c>
      <c r="Q251" s="39">
        <v>40.551589876703439</v>
      </c>
      <c r="R251" s="39" t="e">
        <f>VLOOKUP(#REF!,[1]Sheet1!$A$435:$M$870,11,FALSE)</f>
        <v>#REF!</v>
      </c>
      <c r="S251" s="39" t="e">
        <f>VLOOKUP(#REF!,[1]Sheet1!$A$435:$M$870,12,FALSE)</f>
        <v>#REF!</v>
      </c>
      <c r="T251" s="39" t="e">
        <f>VLOOKUP(#REF!,[1]Sheet1!$A$435:$M$870,13,FALSE)</f>
        <v>#REF!</v>
      </c>
      <c r="U251" s="39">
        <v>18.899941486249269</v>
      </c>
      <c r="V251" s="39">
        <v>21.812859036676976</v>
      </c>
      <c r="W251" s="39">
        <v>15.934776497048075</v>
      </c>
      <c r="X251" s="39" t="s">
        <v>74</v>
      </c>
      <c r="Y251" s="39" t="s">
        <v>74</v>
      </c>
      <c r="Z251" s="39" t="s">
        <v>74</v>
      </c>
      <c r="AA251" s="39">
        <v>4.5466856582795696</v>
      </c>
      <c r="AB251" s="5">
        <v>62.263664417027854</v>
      </c>
      <c r="AC251">
        <v>66.298654493032188</v>
      </c>
      <c r="AD251">
        <v>58.204398722779914</v>
      </c>
      <c r="AE251" s="5">
        <v>56.625326788716571</v>
      </c>
      <c r="AF251" s="5">
        <v>60.205822956488042</v>
      </c>
      <c r="AG251" s="5">
        <v>53.171399714615362</v>
      </c>
      <c r="AH251" s="5" t="s">
        <v>74</v>
      </c>
      <c r="AI251" s="5" t="s">
        <v>74</v>
      </c>
      <c r="AJ251" s="5" t="s">
        <v>74</v>
      </c>
      <c r="AK251" s="5" t="s">
        <v>74</v>
      </c>
      <c r="AL251" s="5" t="s">
        <v>74</v>
      </c>
      <c r="AM251" s="5" t="s">
        <v>74</v>
      </c>
      <c r="AN251" s="5" t="s">
        <v>74</v>
      </c>
      <c r="AO251" s="5" t="s">
        <v>74</v>
      </c>
      <c r="AP251" s="5" t="s">
        <v>74</v>
      </c>
      <c r="AQ251" s="5">
        <v>56.823902100329803</v>
      </c>
      <c r="AR251" s="5">
        <v>59.994004025868342</v>
      </c>
      <c r="AS251" s="5">
        <v>53.568758520603367</v>
      </c>
      <c r="AT251" s="39">
        <v>38.068078591477402</v>
      </c>
      <c r="AU251" s="39">
        <v>18.729675937739199</v>
      </c>
      <c r="AV251" s="39">
        <v>21.2780811431488</v>
      </c>
      <c r="AW251" s="39">
        <v>13.708190865016601</v>
      </c>
      <c r="AX251" s="39">
        <v>8.2159734626180096</v>
      </c>
      <c r="AY251" s="39">
        <v>34.377807683557435</v>
      </c>
      <c r="AZ251" s="39">
        <v>14.201046530908137</v>
      </c>
      <c r="BA251" s="39">
        <v>14.348347491449218</v>
      </c>
      <c r="BB251" s="39">
        <v>24.435378451643256</v>
      </c>
      <c r="BC251" s="39">
        <v>12.637419842441957</v>
      </c>
      <c r="BD251" s="39">
        <v>42.219205177364643</v>
      </c>
      <c r="BE251" s="39">
        <v>23.823858559394818</v>
      </c>
      <c r="BF251" s="39">
        <v>29.073227437950568</v>
      </c>
      <c r="BG251" s="39">
        <v>1.6413495154895854</v>
      </c>
      <c r="BH251" s="39">
        <v>3.2423593098003836</v>
      </c>
      <c r="BI251" s="39">
        <v>3.8842997006159101</v>
      </c>
      <c r="BJ251" s="3">
        <v>49509</v>
      </c>
      <c r="BK251" s="40">
        <v>50858</v>
      </c>
      <c r="BL251" s="40">
        <v>55809</v>
      </c>
      <c r="BM251" s="40">
        <v>27158</v>
      </c>
      <c r="BN251" s="40">
        <v>56672</v>
      </c>
      <c r="BO251" s="40">
        <v>38584</v>
      </c>
      <c r="BP251" s="3">
        <v>4.4577897523161276</v>
      </c>
      <c r="BQ251" s="23">
        <v>74.5</v>
      </c>
      <c r="BR251">
        <v>10.4</v>
      </c>
      <c r="BS251">
        <v>0.8</v>
      </c>
      <c r="BT251" s="23">
        <v>7.2429515559568056</v>
      </c>
      <c r="BU251">
        <v>6</v>
      </c>
      <c r="BV251">
        <v>73.207722726215394</v>
      </c>
      <c r="BW251">
        <v>10.550127936729472</v>
      </c>
      <c r="BX251">
        <v>0.70132588974180043</v>
      </c>
      <c r="BY251">
        <v>8.2147010932775064</v>
      </c>
      <c r="BZ251">
        <v>5.9393657439714662</v>
      </c>
      <c r="CA251">
        <v>75.999433886326145</v>
      </c>
      <c r="CB251">
        <v>10.22321685249643</v>
      </c>
      <c r="CC251">
        <v>0.86907294463142903</v>
      </c>
      <c r="CD251">
        <v>6.1343723878055574</v>
      </c>
      <c r="CE251">
        <v>6.0985480068818196</v>
      </c>
    </row>
    <row r="252" spans="1:83" x14ac:dyDescent="0.25">
      <c r="A252" t="s">
        <v>604</v>
      </c>
      <c r="B252" t="s">
        <v>605</v>
      </c>
      <c r="D252" s="39">
        <v>30356</v>
      </c>
      <c r="E252" s="39">
        <v>0.42830000000000001</v>
      </c>
      <c r="F252" s="39">
        <v>17.249200348938647</v>
      </c>
      <c r="G252" s="39">
        <v>5.8421477673383402</v>
      </c>
      <c r="H252" s="39">
        <v>7.1075666651626603</v>
      </c>
      <c r="I252" s="39">
        <v>12.316285061816901</v>
      </c>
      <c r="J252" s="39">
        <v>10.917075824901868</v>
      </c>
      <c r="K252" s="39">
        <v>13.713932625708084</v>
      </c>
      <c r="L252" s="39">
        <v>30.331701413719124</v>
      </c>
      <c r="M252" s="39">
        <v>22.781126584909583</v>
      </c>
      <c r="N252" s="39">
        <v>38.822017062054456</v>
      </c>
      <c r="O252" s="39">
        <v>38.359613091294555</v>
      </c>
      <c r="P252" s="39">
        <v>37.069634998705666</v>
      </c>
      <c r="Q252" s="39">
        <v>39.712269272529859</v>
      </c>
      <c r="R252" s="39" t="e">
        <f>VLOOKUP(#REF!,[1]Sheet1!$A$435:$M$870,11,FALSE)</f>
        <v>#REF!</v>
      </c>
      <c r="S252" s="39" t="e">
        <f>VLOOKUP(#REF!,[1]Sheet1!$A$435:$M$870,12,FALSE)</f>
        <v>#REF!</v>
      </c>
      <c r="T252" s="39" t="e">
        <f>VLOOKUP(#REF!,[1]Sheet1!$A$435:$M$870,13,FALSE)</f>
        <v>#REF!</v>
      </c>
      <c r="U252" s="39">
        <v>21.793398225638448</v>
      </c>
      <c r="V252" s="39">
        <v>17.580801377479645</v>
      </c>
      <c r="W252" s="39">
        <v>26.01690343463406</v>
      </c>
      <c r="X252" s="39" t="s">
        <v>74</v>
      </c>
      <c r="Y252" s="39" t="s">
        <v>74</v>
      </c>
      <c r="Z252" s="39" t="s">
        <v>74</v>
      </c>
      <c r="AA252" s="39">
        <v>3.19162155991804</v>
      </c>
      <c r="AB252" s="5">
        <v>70.004366584809901</v>
      </c>
      <c r="AC252">
        <v>74.944031125527033</v>
      </c>
      <c r="AD252">
        <v>65.097206195322769</v>
      </c>
      <c r="AE252" s="5">
        <v>62.350508892856702</v>
      </c>
      <c r="AF252" s="5">
        <v>66.490942176593606</v>
      </c>
      <c r="AG252" s="5">
        <v>58.185881202346124</v>
      </c>
      <c r="AH252" s="5" t="s">
        <v>74</v>
      </c>
      <c r="AI252" s="5" t="s">
        <v>74</v>
      </c>
      <c r="AJ252" s="5" t="s">
        <v>74</v>
      </c>
      <c r="AK252" s="5">
        <v>76.035049288061344</v>
      </c>
      <c r="AL252" s="5">
        <v>80.545765246181773</v>
      </c>
      <c r="AM252" s="5">
        <v>71.288074631898397</v>
      </c>
      <c r="AN252" s="5" t="s">
        <v>74</v>
      </c>
      <c r="AO252" s="5" t="s">
        <v>74</v>
      </c>
      <c r="AP252" s="5" t="s">
        <v>74</v>
      </c>
      <c r="AQ252" s="5" t="s">
        <v>74</v>
      </c>
      <c r="AR252" s="5" t="s">
        <v>74</v>
      </c>
      <c r="AS252" s="5" t="s">
        <v>74</v>
      </c>
      <c r="AT252" s="39">
        <v>35.727953622080904</v>
      </c>
      <c r="AU252" s="39">
        <v>16.5012373614498</v>
      </c>
      <c r="AV252" s="39">
        <v>23.146569866890399</v>
      </c>
      <c r="AW252" s="39">
        <v>10.6717574114816</v>
      </c>
      <c r="AX252" s="39">
        <v>13.952481738097299</v>
      </c>
      <c r="AY252" s="39">
        <v>32.003586088682397</v>
      </c>
      <c r="AZ252" s="39">
        <v>11.641255807659343</v>
      </c>
      <c r="BA252" s="39">
        <v>16.51010419955794</v>
      </c>
      <c r="BB252" s="39">
        <v>19.446637196084623</v>
      </c>
      <c r="BC252" s="39">
        <v>20.398416708015699</v>
      </c>
      <c r="BD252" s="39">
        <v>39.918165382053481</v>
      </c>
      <c r="BE252" s="39">
        <v>21.96910584578298</v>
      </c>
      <c r="BF252" s="39">
        <v>30.613125257715605</v>
      </c>
      <c r="BG252" s="39">
        <v>0.7993148729660291</v>
      </c>
      <c r="BH252" s="39">
        <v>6.7002886414819036</v>
      </c>
      <c r="BI252" s="39">
        <v>3.2076912570002398</v>
      </c>
      <c r="BJ252" s="3">
        <v>54647</v>
      </c>
      <c r="BK252" s="40">
        <v>57029</v>
      </c>
      <c r="BL252" s="40">
        <v>37629</v>
      </c>
      <c r="BM252" s="40">
        <v>20315</v>
      </c>
      <c r="BN252" s="40">
        <v>54788</v>
      </c>
      <c r="BO252" s="40">
        <v>40140</v>
      </c>
      <c r="BP252" s="3">
        <v>4.0811082112025696</v>
      </c>
      <c r="BQ252" s="23">
        <v>83.1</v>
      </c>
      <c r="BR252">
        <v>8.4</v>
      </c>
      <c r="BS252">
        <v>0.8</v>
      </c>
      <c r="BT252" s="23">
        <v>3.7932499495297987</v>
      </c>
      <c r="BU252">
        <v>2.9</v>
      </c>
      <c r="BV252">
        <v>83.203807219926858</v>
      </c>
      <c r="BW252">
        <v>7.5692234650449048</v>
      </c>
      <c r="BX252">
        <v>0.69294115652218147</v>
      </c>
      <c r="BY252">
        <v>4.5086391562621868</v>
      </c>
      <c r="BZ252">
        <v>2.7197657791066372</v>
      </c>
      <c r="CA252">
        <v>83.032164799421764</v>
      </c>
      <c r="CB252">
        <v>9.2628685012132781</v>
      </c>
      <c r="CC252">
        <v>0.89253446228509481</v>
      </c>
      <c r="CD252">
        <v>2.9764055965718414</v>
      </c>
      <c r="CE252">
        <v>3.1848572461149258</v>
      </c>
    </row>
    <row r="253" spans="1:83" x14ac:dyDescent="0.25">
      <c r="A253" t="s">
        <v>606</v>
      </c>
      <c r="B253" t="s">
        <v>607</v>
      </c>
      <c r="D253" s="39">
        <v>35350</v>
      </c>
      <c r="E253" s="39">
        <v>0.46089999999999998</v>
      </c>
      <c r="F253" s="39">
        <v>21.027383228626061</v>
      </c>
      <c r="G253" s="39">
        <v>7.24001316686652</v>
      </c>
      <c r="H253" s="39">
        <v>6.9909699970870998</v>
      </c>
      <c r="I253" s="39">
        <v>12.9450809536539</v>
      </c>
      <c r="J253" s="39">
        <v>11.685792176504153</v>
      </c>
      <c r="K253" s="39">
        <v>14.170318943209542</v>
      </c>
      <c r="L253" s="39">
        <v>27.478149306390826</v>
      </c>
      <c r="M253" s="39">
        <v>24.552818089773879</v>
      </c>
      <c r="N253" s="39">
        <v>30.12681436210848</v>
      </c>
      <c r="O253" s="39" t="s">
        <v>74</v>
      </c>
      <c r="P253" s="39" t="s">
        <v>74</v>
      </c>
      <c r="Q253" s="39" t="s">
        <v>74</v>
      </c>
      <c r="R253" s="39" t="e">
        <f>VLOOKUP(#REF!,[1]Sheet1!$A$435:$M$870,11,FALSE)</f>
        <v>#REF!</v>
      </c>
      <c r="S253" s="39" t="e">
        <f>VLOOKUP(#REF!,[1]Sheet1!$A$435:$M$870,12,FALSE)</f>
        <v>#REF!</v>
      </c>
      <c r="T253" s="39" t="e">
        <f>VLOOKUP(#REF!,[1]Sheet1!$A$435:$M$870,13,FALSE)</f>
        <v>#REF!</v>
      </c>
      <c r="U253" s="39">
        <v>29.921552377005845</v>
      </c>
      <c r="V253" s="39">
        <v>26.879001896177417</v>
      </c>
      <c r="W253" s="39">
        <v>33.217241174019172</v>
      </c>
      <c r="X253" s="39">
        <v>29.217519685039374</v>
      </c>
      <c r="Y253" s="39">
        <v>27.228989661173099</v>
      </c>
      <c r="Z253" s="39">
        <v>31.058667424888636</v>
      </c>
      <c r="AA253" s="39">
        <v>3.5030577538020502</v>
      </c>
      <c r="AB253" s="5">
        <v>71.274687615860202</v>
      </c>
      <c r="AC253">
        <v>75.804101069397973</v>
      </c>
      <c r="AD253">
        <v>66.954461803516196</v>
      </c>
      <c r="AE253" s="5">
        <v>69.428891113597544</v>
      </c>
      <c r="AF253" s="5">
        <v>74.421279791613188</v>
      </c>
      <c r="AG253" s="5">
        <v>64.524368774720159</v>
      </c>
      <c r="AH253" s="5">
        <v>61.593759066438871</v>
      </c>
      <c r="AI253" s="5">
        <v>62.790613325595736</v>
      </c>
      <c r="AJ253" s="5">
        <v>60.636477038670186</v>
      </c>
      <c r="AK253" s="5">
        <v>73.688904744916158</v>
      </c>
      <c r="AL253" s="5">
        <v>83.433327699847894</v>
      </c>
      <c r="AM253" s="5">
        <v>62.799811142587345</v>
      </c>
      <c r="AN253" s="5" t="s">
        <v>74</v>
      </c>
      <c r="AO253" s="5" t="s">
        <v>74</v>
      </c>
      <c r="AP253" s="5" t="s">
        <v>74</v>
      </c>
      <c r="AQ253" s="5" t="s">
        <v>74</v>
      </c>
      <c r="AR253" s="5" t="s">
        <v>74</v>
      </c>
      <c r="AS253" s="5" t="s">
        <v>74</v>
      </c>
      <c r="AT253" s="39">
        <v>41.5970067477095</v>
      </c>
      <c r="AU253" s="39">
        <v>16.329574188179901</v>
      </c>
      <c r="AV253" s="39">
        <v>24.9914298522419</v>
      </c>
      <c r="AW253" s="39">
        <v>7.1945291692670104</v>
      </c>
      <c r="AX253" s="39">
        <v>9.8874600426016901</v>
      </c>
      <c r="AY253" s="39">
        <v>37.40153905522893</v>
      </c>
      <c r="AZ253" s="39">
        <v>13.144961750618572</v>
      </c>
      <c r="BA253" s="39">
        <v>20.541733820625154</v>
      </c>
      <c r="BB253" s="39">
        <v>13.330533675345608</v>
      </c>
      <c r="BC253" s="39">
        <v>15.581231698181735</v>
      </c>
      <c r="BD253" s="39">
        <v>46.075147344765547</v>
      </c>
      <c r="BE253" s="39">
        <v>19.728752369933794</v>
      </c>
      <c r="BF253" s="39">
        <v>29.740927620859054</v>
      </c>
      <c r="BG253" s="39">
        <v>0.64510657887563683</v>
      </c>
      <c r="BH253" s="39">
        <v>3.8100660855659676</v>
      </c>
      <c r="BI253" s="39">
        <v>1.9880556334923201</v>
      </c>
      <c r="BJ253" s="3">
        <v>61607</v>
      </c>
      <c r="BK253" s="40">
        <v>69795</v>
      </c>
      <c r="BL253" s="40">
        <v>30326</v>
      </c>
      <c r="BM253" s="40">
        <v>27316</v>
      </c>
      <c r="BN253" s="40">
        <v>52488</v>
      </c>
      <c r="BO253" s="40">
        <v>41188</v>
      </c>
      <c r="BP253" s="3">
        <v>4.5248001835634248</v>
      </c>
      <c r="BQ253" s="23">
        <v>83.4</v>
      </c>
      <c r="BR253">
        <v>8.5</v>
      </c>
      <c r="BS253">
        <v>1.2</v>
      </c>
      <c r="BT253" s="23">
        <v>1.9204434300619497</v>
      </c>
      <c r="BU253">
        <v>3.9</v>
      </c>
      <c r="BV253">
        <v>84.298089447310502</v>
      </c>
      <c r="BW253">
        <v>7.9214847593750175</v>
      </c>
      <c r="BX253">
        <v>1.2700994806982417</v>
      </c>
      <c r="BY253">
        <v>1.9680000910057844</v>
      </c>
      <c r="BZ253">
        <v>3.2534567978477131</v>
      </c>
      <c r="CA253">
        <v>82.354215540026118</v>
      </c>
      <c r="CB253">
        <v>9.093384997245554</v>
      </c>
      <c r="CC253">
        <v>1.1116819450720179</v>
      </c>
      <c r="CD253">
        <v>1.8686903074456691</v>
      </c>
      <c r="CE253">
        <v>4.5265757596390133</v>
      </c>
    </row>
    <row r="254" spans="1:83" x14ac:dyDescent="0.25">
      <c r="A254" t="s">
        <v>608</v>
      </c>
      <c r="B254" t="s">
        <v>609</v>
      </c>
      <c r="D254" s="39">
        <v>27658</v>
      </c>
      <c r="E254" s="39">
        <v>0.44009999999999999</v>
      </c>
      <c r="F254" s="39">
        <v>18.247867045858516</v>
      </c>
      <c r="G254" s="39">
        <v>5.8404386195714801</v>
      </c>
      <c r="H254" s="39">
        <v>7.8546428807275399</v>
      </c>
      <c r="I254" s="39">
        <v>12.3758805855873</v>
      </c>
      <c r="J254" s="39">
        <v>10.564305587479545</v>
      </c>
      <c r="K254" s="39">
        <v>14.174252718548111</v>
      </c>
      <c r="L254" s="39" t="s">
        <v>74</v>
      </c>
      <c r="M254" s="39" t="s">
        <v>74</v>
      </c>
      <c r="N254" s="39" t="s">
        <v>74</v>
      </c>
      <c r="O254" s="39" t="s">
        <v>74</v>
      </c>
      <c r="P254" s="39" t="s">
        <v>74</v>
      </c>
      <c r="Q254" s="39" t="s">
        <v>74</v>
      </c>
      <c r="R254" s="39" t="e">
        <f>VLOOKUP(#REF!,[1]Sheet1!$A$435:$M$870,11,FALSE)</f>
        <v>#REF!</v>
      </c>
      <c r="S254" s="39" t="e">
        <f>VLOOKUP(#REF!,[1]Sheet1!$A$435:$M$870,12,FALSE)</f>
        <v>#REF!</v>
      </c>
      <c r="T254" s="39" t="e">
        <f>VLOOKUP(#REF!,[1]Sheet1!$A$435:$M$870,13,FALSE)</f>
        <v>#REF!</v>
      </c>
      <c r="U254" s="39">
        <v>24.525734900713882</v>
      </c>
      <c r="V254" s="39">
        <v>18.741420858371715</v>
      </c>
      <c r="W254" s="39">
        <v>30.336458907887483</v>
      </c>
      <c r="X254" s="39" t="s">
        <v>74</v>
      </c>
      <c r="Y254" s="39" t="s">
        <v>74</v>
      </c>
      <c r="Z254" s="39" t="s">
        <v>74</v>
      </c>
      <c r="AA254" s="39">
        <v>2.9141300915199402</v>
      </c>
      <c r="AB254" s="5">
        <v>66.896181124753269</v>
      </c>
      <c r="AC254">
        <v>72.532318293237267</v>
      </c>
      <c r="AD254">
        <v>61.433400723864892</v>
      </c>
      <c r="AE254" s="5">
        <v>71.87860432636856</v>
      </c>
      <c r="AF254" s="5">
        <v>75.650713685978161</v>
      </c>
      <c r="AG254" s="5">
        <v>68.313008440299754</v>
      </c>
      <c r="AH254" s="5" t="s">
        <v>74</v>
      </c>
      <c r="AI254" s="5" t="s">
        <v>74</v>
      </c>
      <c r="AJ254" s="5" t="s">
        <v>74</v>
      </c>
      <c r="AK254" s="5">
        <v>73.976140415028794</v>
      </c>
      <c r="AL254" s="5">
        <v>82.525538904639745</v>
      </c>
      <c r="AM254" s="5">
        <v>65.154399814255854</v>
      </c>
      <c r="AN254" s="5" t="s">
        <v>74</v>
      </c>
      <c r="AO254" s="5" t="s">
        <v>74</v>
      </c>
      <c r="AP254" s="5" t="s">
        <v>74</v>
      </c>
      <c r="AQ254" s="5" t="s">
        <v>74</v>
      </c>
      <c r="AR254" s="5" t="s">
        <v>74</v>
      </c>
      <c r="AS254" s="5" t="s">
        <v>74</v>
      </c>
      <c r="AT254" s="39">
        <v>32.0073043243017</v>
      </c>
      <c r="AU254" s="39">
        <v>16.955178888312801</v>
      </c>
      <c r="AV254" s="39">
        <v>22.085597147835301</v>
      </c>
      <c r="AW254" s="39">
        <v>12.6105874055156</v>
      </c>
      <c r="AX254" s="39">
        <v>16.341332234034699</v>
      </c>
      <c r="AY254" s="39">
        <v>28.293758623390552</v>
      </c>
      <c r="AZ254" s="39">
        <v>10.277575268266526</v>
      </c>
      <c r="BA254" s="39">
        <v>15.150054526941128</v>
      </c>
      <c r="BB254" s="39">
        <v>22.350623294150253</v>
      </c>
      <c r="BC254" s="39">
        <v>23.927988287251541</v>
      </c>
      <c r="BD254" s="39">
        <v>36.271864275434517</v>
      </c>
      <c r="BE254" s="39">
        <v>24.623602346950072</v>
      </c>
      <c r="BF254" s="39">
        <v>30.050232480903354</v>
      </c>
      <c r="BG254" s="39">
        <v>1.4253293479464186</v>
      </c>
      <c r="BH254" s="39">
        <v>7.6289715487656364</v>
      </c>
      <c r="BI254" s="39">
        <v>3.73884449546519</v>
      </c>
      <c r="BJ254" s="3">
        <v>50009</v>
      </c>
      <c r="BK254" s="40">
        <v>51737</v>
      </c>
      <c r="BL254" s="40">
        <v>30430</v>
      </c>
      <c r="BM254" s="40">
        <v>31033</v>
      </c>
      <c r="BN254" s="40" t="s">
        <v>74</v>
      </c>
      <c r="BO254" s="40">
        <v>35997</v>
      </c>
      <c r="BP254" s="3">
        <v>4.3187439210782275</v>
      </c>
      <c r="BQ254" s="23">
        <v>79.099999999999994</v>
      </c>
      <c r="BR254">
        <v>10.1</v>
      </c>
      <c r="BS254">
        <v>0.3</v>
      </c>
      <c r="BT254" s="23">
        <v>4.3805536232264499</v>
      </c>
      <c r="BU254">
        <v>5.0999999999999996</v>
      </c>
      <c r="BV254">
        <v>77.934278043141887</v>
      </c>
      <c r="BW254">
        <v>10.820331851235727</v>
      </c>
      <c r="BX254">
        <v>0.26604365562330667</v>
      </c>
      <c r="BY254">
        <v>4.1001302696520634</v>
      </c>
      <c r="BZ254">
        <v>5.8352241800045261</v>
      </c>
      <c r="CA254">
        <v>80.481985713173188</v>
      </c>
      <c r="CB254">
        <v>9.35086266097459</v>
      </c>
      <c r="CC254">
        <v>0.34832105006053143</v>
      </c>
      <c r="CD254">
        <v>4.7051660542729508</v>
      </c>
      <c r="CE254">
        <v>4.2534814405765706</v>
      </c>
    </row>
    <row r="255" spans="1:83" x14ac:dyDescent="0.25">
      <c r="A255" t="s">
        <v>610</v>
      </c>
      <c r="B255" t="s">
        <v>611</v>
      </c>
      <c r="D255" s="39">
        <v>25398</v>
      </c>
      <c r="E255" s="39">
        <v>0.46450000000000002</v>
      </c>
      <c r="F255" s="39">
        <v>40.561555075593951</v>
      </c>
      <c r="G255" s="39">
        <v>13.1645021093282</v>
      </c>
      <c r="H255" s="39">
        <v>14.502958233261101</v>
      </c>
      <c r="I255" s="39">
        <v>23.570727460626099</v>
      </c>
      <c r="J255" s="39">
        <v>22.460634554255268</v>
      </c>
      <c r="K255" s="39">
        <v>24.718297473178165</v>
      </c>
      <c r="L255" s="39">
        <v>34.098836795421214</v>
      </c>
      <c r="M255" s="39">
        <v>37.077740492170022</v>
      </c>
      <c r="N255" s="39">
        <v>31.009078516112194</v>
      </c>
      <c r="O255" s="39" t="s">
        <v>74</v>
      </c>
      <c r="P255" s="39" t="s">
        <v>74</v>
      </c>
      <c r="Q255" s="39" t="s">
        <v>74</v>
      </c>
      <c r="R255" s="39" t="e">
        <f>VLOOKUP(#REF!,[1]Sheet1!$A$435:$M$870,11,FALSE)</f>
        <v>#REF!</v>
      </c>
      <c r="S255" s="39" t="e">
        <f>VLOOKUP(#REF!,[1]Sheet1!$A$435:$M$870,12,FALSE)</f>
        <v>#REF!</v>
      </c>
      <c r="T255" s="39" t="e">
        <f>VLOOKUP(#REF!,[1]Sheet1!$A$435:$M$870,13,FALSE)</f>
        <v>#REF!</v>
      </c>
      <c r="U255" s="39">
        <v>26.585915007751176</v>
      </c>
      <c r="V255" s="39">
        <v>23.542631520133103</v>
      </c>
      <c r="W255" s="39">
        <v>29.574356535840131</v>
      </c>
      <c r="X255" s="39">
        <v>14.593684350928674</v>
      </c>
      <c r="Y255" s="39">
        <v>14.437646724052074</v>
      </c>
      <c r="Z255" s="39">
        <v>14.731358272658801</v>
      </c>
      <c r="AA255" s="39">
        <v>10.4289046909694</v>
      </c>
      <c r="AB255" s="5">
        <v>63.683027578666021</v>
      </c>
      <c r="AC255">
        <v>69.584121967736891</v>
      </c>
      <c r="AD255">
        <v>57.430555300022448</v>
      </c>
      <c r="AE255" s="5">
        <v>66.680355266927705</v>
      </c>
      <c r="AF255" s="5">
        <v>72.173480242419501</v>
      </c>
      <c r="AG255" s="5">
        <v>61.417632043981939</v>
      </c>
      <c r="AH255" s="5">
        <v>65.634536181472868</v>
      </c>
      <c r="AI255" s="5">
        <v>66.056034482758619</v>
      </c>
      <c r="AJ255" s="5">
        <v>65.252755297084065</v>
      </c>
      <c r="AK255" s="5">
        <v>71.515864093167764</v>
      </c>
      <c r="AL255" s="5">
        <v>81.589502393879769</v>
      </c>
      <c r="AM255" s="5">
        <v>61.107184923439341</v>
      </c>
      <c r="AN255" s="5">
        <v>61.0264770363708</v>
      </c>
      <c r="AO255" s="5">
        <v>68.036548223350252</v>
      </c>
      <c r="AP255" s="5">
        <v>55.020527451116827</v>
      </c>
      <c r="AQ255" s="5" t="s">
        <v>74</v>
      </c>
      <c r="AR255" s="5" t="s">
        <v>74</v>
      </c>
      <c r="AS255" s="5" t="s">
        <v>74</v>
      </c>
      <c r="AT255" s="39">
        <v>17.199428903148899</v>
      </c>
      <c r="AU255" s="39">
        <v>36.418406890817003</v>
      </c>
      <c r="AV255" s="39">
        <v>24.670756389538301</v>
      </c>
      <c r="AW255" s="39">
        <v>9.7933696283163592</v>
      </c>
      <c r="AX255" s="39">
        <v>11.9180381881795</v>
      </c>
      <c r="AY255" s="39">
        <v>14.701714846757188</v>
      </c>
      <c r="AZ255" s="39">
        <v>34.80346762766515</v>
      </c>
      <c r="BA255" s="39">
        <v>16.510839125729397</v>
      </c>
      <c r="BB255" s="39">
        <v>16.990036706869429</v>
      </c>
      <c r="BC255" s="39">
        <v>16.993941692978833</v>
      </c>
      <c r="BD255" s="39">
        <v>20.410680858083442</v>
      </c>
      <c r="BE255" s="39">
        <v>38.494696149239388</v>
      </c>
      <c r="BF255" s="39">
        <v>35.161769241251697</v>
      </c>
      <c r="BG255" s="39">
        <v>0.5407847834350592</v>
      </c>
      <c r="BH255" s="39">
        <v>5.3920689679904186</v>
      </c>
      <c r="BI255" s="39">
        <v>5.98467144934878</v>
      </c>
      <c r="BJ255" s="3">
        <v>37299</v>
      </c>
      <c r="BK255" s="40">
        <v>40607</v>
      </c>
      <c r="BL255" s="40">
        <v>27148</v>
      </c>
      <c r="BM255" s="40">
        <v>40490</v>
      </c>
      <c r="BN255" s="40">
        <v>43327</v>
      </c>
      <c r="BO255" s="40">
        <v>37798</v>
      </c>
      <c r="BP255" s="3">
        <v>4.2711694735602403</v>
      </c>
      <c r="BQ255" s="23">
        <v>72.3</v>
      </c>
      <c r="BR255">
        <v>11.1</v>
      </c>
      <c r="BS255">
        <v>8.5</v>
      </c>
      <c r="BT255" s="23">
        <v>3.5060513527397807</v>
      </c>
      <c r="BU255">
        <v>2.4</v>
      </c>
      <c r="BV255">
        <v>73.505871454957273</v>
      </c>
      <c r="BW255">
        <v>9.9162350389453415</v>
      </c>
      <c r="BX255">
        <v>8.1065051993018642</v>
      </c>
      <c r="BY255">
        <v>3.7250837367193279</v>
      </c>
      <c r="BZ255">
        <v>2.1429822133605962</v>
      </c>
      <c r="CA255">
        <v>70.691855263350888</v>
      </c>
      <c r="CB255">
        <v>12.584520160166621</v>
      </c>
      <c r="CC255">
        <v>9.0555742970709456</v>
      </c>
      <c r="CD255">
        <v>3.2216664955484831</v>
      </c>
      <c r="CE255">
        <v>2.6709103976297688</v>
      </c>
    </row>
    <row r="256" spans="1:83" x14ac:dyDescent="0.25">
      <c r="A256" t="s">
        <v>612</v>
      </c>
      <c r="B256" t="s">
        <v>613</v>
      </c>
      <c r="D256" s="39">
        <v>31011</v>
      </c>
      <c r="E256" s="39">
        <v>0.43969999999999998</v>
      </c>
      <c r="F256" s="39">
        <v>20.958917167095606</v>
      </c>
      <c r="G256" s="39">
        <v>7.0461712000410204</v>
      </c>
      <c r="H256" s="39">
        <v>7.1881946490264896</v>
      </c>
      <c r="I256" s="39">
        <v>13.428969828311899</v>
      </c>
      <c r="J256" s="39">
        <v>12.296001032361671</v>
      </c>
      <c r="K256" s="39">
        <v>14.570142804325723</v>
      </c>
      <c r="L256" s="39" t="s">
        <v>74</v>
      </c>
      <c r="M256" s="39" t="s">
        <v>74</v>
      </c>
      <c r="N256" s="39" t="s">
        <v>74</v>
      </c>
      <c r="O256" s="39">
        <v>25.886044355701348</v>
      </c>
      <c r="P256" s="39">
        <v>18.831069739050815</v>
      </c>
      <c r="Q256" s="39">
        <v>32.074966532797859</v>
      </c>
      <c r="R256" s="39" t="e">
        <f>VLOOKUP(#REF!,[1]Sheet1!$A$435:$M$870,11,FALSE)</f>
        <v>#REF!</v>
      </c>
      <c r="S256" s="39" t="e">
        <f>VLOOKUP(#REF!,[1]Sheet1!$A$435:$M$870,12,FALSE)</f>
        <v>#REF!</v>
      </c>
      <c r="T256" s="39" t="e">
        <f>VLOOKUP(#REF!,[1]Sheet1!$A$435:$M$870,13,FALSE)</f>
        <v>#REF!</v>
      </c>
      <c r="U256" s="39">
        <v>18.227134390517381</v>
      </c>
      <c r="V256" s="39">
        <v>15.927796364376487</v>
      </c>
      <c r="W256" s="39">
        <v>20.560518434369513</v>
      </c>
      <c r="X256" s="39" t="s">
        <v>74</v>
      </c>
      <c r="Y256" s="39" t="s">
        <v>74</v>
      </c>
      <c r="Z256" s="39" t="s">
        <v>74</v>
      </c>
      <c r="AA256" s="39">
        <v>6.53769347377371</v>
      </c>
      <c r="AB256" s="5">
        <v>63.511648888181284</v>
      </c>
      <c r="AC256">
        <v>68.101450700071624</v>
      </c>
      <c r="AD256">
        <v>58.85039684520541</v>
      </c>
      <c r="AE256" s="5">
        <v>55.787607930519336</v>
      </c>
      <c r="AF256" s="5">
        <v>58.807957038045529</v>
      </c>
      <c r="AG256" s="5">
        <v>52.303783111770286</v>
      </c>
      <c r="AH256" s="5" t="s">
        <v>74</v>
      </c>
      <c r="AI256" s="5" t="s">
        <v>74</v>
      </c>
      <c r="AJ256" s="5" t="s">
        <v>74</v>
      </c>
      <c r="AK256" s="5">
        <v>73.609979256186094</v>
      </c>
      <c r="AL256" s="5">
        <v>80.919864862449273</v>
      </c>
      <c r="AM256" s="5">
        <v>65.752003228223899</v>
      </c>
      <c r="AN256" s="5" t="s">
        <v>74</v>
      </c>
      <c r="AO256" s="5" t="s">
        <v>74</v>
      </c>
      <c r="AP256" s="5" t="s">
        <v>74</v>
      </c>
      <c r="AQ256" s="5" t="s">
        <v>74</v>
      </c>
      <c r="AR256" s="5" t="s">
        <v>74</v>
      </c>
      <c r="AS256" s="5" t="s">
        <v>74</v>
      </c>
      <c r="AT256" s="39">
        <v>30.198074615386901</v>
      </c>
      <c r="AU256" s="39">
        <v>21.3132954480843</v>
      </c>
      <c r="AV256" s="39">
        <v>26.278776779274999</v>
      </c>
      <c r="AW256" s="39">
        <v>10.388518315692499</v>
      </c>
      <c r="AX256" s="39">
        <v>11.821334841561301</v>
      </c>
      <c r="AY256" s="39">
        <v>27.844084282383914</v>
      </c>
      <c r="AZ256" s="39">
        <v>18.534093317419771</v>
      </c>
      <c r="BA256" s="39">
        <v>17.840291798195224</v>
      </c>
      <c r="BB256" s="39">
        <v>18.761084650477962</v>
      </c>
      <c r="BC256" s="39">
        <v>17.020445951523129</v>
      </c>
      <c r="BD256" s="39">
        <v>32.92351402834727</v>
      </c>
      <c r="BE256" s="39">
        <v>24.531043166629001</v>
      </c>
      <c r="BF256" s="39">
        <v>36.048816711329223</v>
      </c>
      <c r="BG256" s="39">
        <v>0.69479869563813645</v>
      </c>
      <c r="BH256" s="39">
        <v>5.8018273980563713</v>
      </c>
      <c r="BI256" s="39">
        <v>5.8614480816591703</v>
      </c>
      <c r="BJ256" s="3">
        <v>56823</v>
      </c>
      <c r="BK256" s="40">
        <v>60287</v>
      </c>
      <c r="BL256" s="40">
        <v>40625</v>
      </c>
      <c r="BM256" s="40">
        <v>37612</v>
      </c>
      <c r="BN256" s="40">
        <v>73512</v>
      </c>
      <c r="BO256" s="40">
        <v>48401</v>
      </c>
      <c r="BP256" s="3">
        <v>4.1634007461221287</v>
      </c>
      <c r="BQ256" s="23">
        <v>75.099999999999994</v>
      </c>
      <c r="BR256">
        <v>13.3</v>
      </c>
      <c r="BS256">
        <v>2.4</v>
      </c>
      <c r="BT256" s="23">
        <v>3.986699896736448</v>
      </c>
      <c r="BU256">
        <v>4</v>
      </c>
      <c r="BV256">
        <v>72.398638750535255</v>
      </c>
      <c r="BW256">
        <v>14.261567239863876</v>
      </c>
      <c r="BX256">
        <v>3.5005972369340332</v>
      </c>
      <c r="BY256">
        <v>4.2482702666155818</v>
      </c>
      <c r="BZ256">
        <v>3.687656352121881</v>
      </c>
      <c r="CA256">
        <v>78.289762274206325</v>
      </c>
      <c r="CB256">
        <v>12.10299923398739</v>
      </c>
      <c r="CC256">
        <v>1.1189021795350238</v>
      </c>
      <c r="CD256">
        <v>3.6827529314713336</v>
      </c>
      <c r="CE256">
        <v>4.2916347494745937</v>
      </c>
    </row>
    <row r="257" spans="1:83" x14ac:dyDescent="0.25">
      <c r="A257" t="s">
        <v>614</v>
      </c>
      <c r="B257" t="s">
        <v>615</v>
      </c>
      <c r="D257" s="39">
        <v>36451</v>
      </c>
      <c r="E257" s="39">
        <v>0.45679999999999998</v>
      </c>
      <c r="F257" s="39">
        <v>10.748052048490941</v>
      </c>
      <c r="G257" s="39">
        <v>3.4126696665909502</v>
      </c>
      <c r="H257" s="39">
        <v>6.5050148411606399</v>
      </c>
      <c r="I257" s="39">
        <v>8.74334259887965</v>
      </c>
      <c r="J257" s="39">
        <v>7.8383649522090231</v>
      </c>
      <c r="K257" s="39">
        <v>9.6256698498174451</v>
      </c>
      <c r="L257" s="39">
        <v>15.786886141408255</v>
      </c>
      <c r="M257" s="39">
        <v>15.118596381540387</v>
      </c>
      <c r="N257" s="39">
        <v>16.370021822149482</v>
      </c>
      <c r="O257" s="39" t="s">
        <v>74</v>
      </c>
      <c r="P257" s="39" t="s">
        <v>74</v>
      </c>
      <c r="Q257" s="39" t="s">
        <v>74</v>
      </c>
      <c r="R257" s="39" t="e">
        <f>VLOOKUP(#REF!,[1]Sheet1!$A$435:$M$870,11,FALSE)</f>
        <v>#REF!</v>
      </c>
      <c r="S257" s="39" t="e">
        <f>VLOOKUP(#REF!,[1]Sheet1!$A$435:$M$870,12,FALSE)</f>
        <v>#REF!</v>
      </c>
      <c r="T257" s="39" t="e">
        <f>VLOOKUP(#REF!,[1]Sheet1!$A$435:$M$870,13,FALSE)</f>
        <v>#REF!</v>
      </c>
      <c r="U257" s="39">
        <v>10.446093366883456</v>
      </c>
      <c r="V257" s="39">
        <v>9.0016166915779507</v>
      </c>
      <c r="W257" s="39">
        <v>12.056098597535062</v>
      </c>
      <c r="X257" s="39">
        <v>6.9537554768387047</v>
      </c>
      <c r="Y257" s="39">
        <v>5.802146794313896</v>
      </c>
      <c r="Z257" s="39">
        <v>7.8486456490826484</v>
      </c>
      <c r="AA257" s="39">
        <v>6.4191055352903996</v>
      </c>
      <c r="AB257" s="5">
        <v>65.886442034881725</v>
      </c>
      <c r="AC257">
        <v>71.060123035957417</v>
      </c>
      <c r="AD257">
        <v>60.927309455863025</v>
      </c>
      <c r="AE257" s="5">
        <v>60.68523800405157</v>
      </c>
      <c r="AF257" s="5">
        <v>64.92227927513936</v>
      </c>
      <c r="AG257" s="5">
        <v>56.372279845434207</v>
      </c>
      <c r="AH257" s="5" t="s">
        <v>74</v>
      </c>
      <c r="AI257" s="5" t="s">
        <v>74</v>
      </c>
      <c r="AJ257" s="5" t="s">
        <v>74</v>
      </c>
      <c r="AK257" s="5">
        <v>71.990958749293654</v>
      </c>
      <c r="AL257" s="5">
        <v>78.935144990449729</v>
      </c>
      <c r="AM257" s="5">
        <v>64.749552975260855</v>
      </c>
      <c r="AN257" s="5">
        <v>64.834044131281289</v>
      </c>
      <c r="AO257" s="5">
        <v>72.137332578758731</v>
      </c>
      <c r="AP257" s="5">
        <v>59.323722575791457</v>
      </c>
      <c r="AQ257" s="5" t="s">
        <v>74</v>
      </c>
      <c r="AR257" s="5" t="s">
        <v>74</v>
      </c>
      <c r="AS257" s="5" t="s">
        <v>74</v>
      </c>
      <c r="AT257" s="39">
        <v>33.179826427295197</v>
      </c>
      <c r="AU257" s="39">
        <v>26.369597124138501</v>
      </c>
      <c r="AV257" s="39">
        <v>27.1233940270569</v>
      </c>
      <c r="AW257" s="39">
        <v>5.6509508210669601</v>
      </c>
      <c r="AX257" s="39">
        <v>7.6762316004424402</v>
      </c>
      <c r="AY257" s="39">
        <v>31.289120865807856</v>
      </c>
      <c r="AZ257" s="39">
        <v>25.948491701328596</v>
      </c>
      <c r="BA257" s="39">
        <v>20.971812785203731</v>
      </c>
      <c r="BB257" s="39">
        <v>10.327908573274645</v>
      </c>
      <c r="BC257" s="39">
        <v>11.46266607438517</v>
      </c>
      <c r="BD257" s="39">
        <v>35.284170075059549</v>
      </c>
      <c r="BE257" s="39">
        <v>26.838284866735584</v>
      </c>
      <c r="BF257" s="39">
        <v>33.970066070385187</v>
      </c>
      <c r="BG257" s="39">
        <v>0.44552564160186975</v>
      </c>
      <c r="BH257" s="39">
        <v>3.4619533462178076</v>
      </c>
      <c r="BI257" s="39">
        <v>2.77239477942708</v>
      </c>
      <c r="BJ257" s="3">
        <v>64914</v>
      </c>
      <c r="BK257" s="40">
        <v>67763</v>
      </c>
      <c r="BL257" s="40">
        <v>50506</v>
      </c>
      <c r="BM257" s="40">
        <v>51970</v>
      </c>
      <c r="BN257" s="40">
        <v>67778</v>
      </c>
      <c r="BO257" s="40">
        <v>56637</v>
      </c>
      <c r="BP257" s="3">
        <v>3.8826261486912386</v>
      </c>
      <c r="BQ257" s="23">
        <v>82.9</v>
      </c>
      <c r="BR257">
        <v>7.8</v>
      </c>
      <c r="BS257">
        <v>0.9</v>
      </c>
      <c r="BT257" s="23">
        <v>1.7393826370743024</v>
      </c>
      <c r="BU257">
        <v>5</v>
      </c>
      <c r="BV257">
        <v>83.697864850386466</v>
      </c>
      <c r="BW257">
        <v>7.1227774801663228</v>
      </c>
      <c r="BX257">
        <v>0.71630825744241211</v>
      </c>
      <c r="BY257">
        <v>2.1739241345884031</v>
      </c>
      <c r="BZ257">
        <v>4.1759138797479656</v>
      </c>
      <c r="CA257">
        <v>82.000242888288739</v>
      </c>
      <c r="CB257">
        <v>8.6393051081720333</v>
      </c>
      <c r="CC257">
        <v>1.0918406884148069</v>
      </c>
      <c r="CD257">
        <v>1.2468265488465697</v>
      </c>
      <c r="CE257">
        <v>5.9889312336990148</v>
      </c>
    </row>
    <row r="258" spans="1:83" x14ac:dyDescent="0.25">
      <c r="A258" t="s">
        <v>616</v>
      </c>
      <c r="B258" t="s">
        <v>617</v>
      </c>
      <c r="D258" s="39">
        <v>30813</v>
      </c>
      <c r="E258" s="39">
        <v>0.4209</v>
      </c>
      <c r="F258" s="39">
        <v>22.502952806449954</v>
      </c>
      <c r="G258" s="39">
        <v>7.2234341258633696</v>
      </c>
      <c r="H258" s="39">
        <v>6.6740451678768</v>
      </c>
      <c r="I258" s="39">
        <v>13.4886901868578</v>
      </c>
      <c r="J258" s="39">
        <v>12.496246853130701</v>
      </c>
      <c r="K258" s="39">
        <v>14.440065536022672</v>
      </c>
      <c r="L258" s="39">
        <v>24.173322605333908</v>
      </c>
      <c r="M258" s="39">
        <v>21.731321097508101</v>
      </c>
      <c r="N258" s="39">
        <v>26.385174935018796</v>
      </c>
      <c r="O258" s="39" t="s">
        <v>74</v>
      </c>
      <c r="P258" s="39" t="s">
        <v>74</v>
      </c>
      <c r="Q258" s="39" t="s">
        <v>74</v>
      </c>
      <c r="R258" s="39" t="e">
        <f>VLOOKUP(#REF!,[1]Sheet1!$A$435:$M$870,11,FALSE)</f>
        <v>#REF!</v>
      </c>
      <c r="S258" s="39" t="e">
        <f>VLOOKUP(#REF!,[1]Sheet1!$A$435:$M$870,12,FALSE)</f>
        <v>#REF!</v>
      </c>
      <c r="T258" s="39" t="e">
        <f>VLOOKUP(#REF!,[1]Sheet1!$A$435:$M$870,13,FALSE)</f>
        <v>#REF!</v>
      </c>
      <c r="U258" s="39">
        <v>16.60782917430544</v>
      </c>
      <c r="V258" s="39">
        <v>14.445402444590963</v>
      </c>
      <c r="W258" s="39">
        <v>18.752137439900217</v>
      </c>
      <c r="X258" s="39">
        <v>8.9526418222446473</v>
      </c>
      <c r="Y258" s="39">
        <v>5.9353787673092588</v>
      </c>
      <c r="Z258" s="39">
        <v>11.347181520427513</v>
      </c>
      <c r="AA258" s="39">
        <v>8.6673824143213896</v>
      </c>
      <c r="AB258" s="5">
        <v>60.586395256547917</v>
      </c>
      <c r="AC258">
        <v>65.531531333472572</v>
      </c>
      <c r="AD258">
        <v>55.833788185579714</v>
      </c>
      <c r="AE258" s="5">
        <v>63.94840437985615</v>
      </c>
      <c r="AF258" s="5">
        <v>68.291300960506462</v>
      </c>
      <c r="AG258" s="5">
        <v>59.610706920100775</v>
      </c>
      <c r="AH258" s="5">
        <v>61.865839909808344</v>
      </c>
      <c r="AI258" s="5">
        <v>62.646168661438985</v>
      </c>
      <c r="AJ258" s="5">
        <v>61.046511627906973</v>
      </c>
      <c r="AK258" s="5">
        <v>66.883527538907757</v>
      </c>
      <c r="AL258" s="5">
        <v>76.248422041511319</v>
      </c>
      <c r="AM258" s="5">
        <v>57.696240081793704</v>
      </c>
      <c r="AN258" s="5">
        <v>58.864436128023236</v>
      </c>
      <c r="AO258" s="5">
        <v>62.463498805415455</v>
      </c>
      <c r="AP258" s="5">
        <v>56.249397241778375</v>
      </c>
      <c r="AQ258" s="5" t="s">
        <v>74</v>
      </c>
      <c r="AR258" s="5" t="s">
        <v>74</v>
      </c>
      <c r="AS258" s="5" t="s">
        <v>74</v>
      </c>
      <c r="AT258" s="39">
        <v>27.7271106297549</v>
      </c>
      <c r="AU258" s="39">
        <v>26.108146661031299</v>
      </c>
      <c r="AV258" s="39">
        <v>26.713400781910401</v>
      </c>
      <c r="AW258" s="39">
        <v>9.9062896238377007</v>
      </c>
      <c r="AX258" s="39">
        <v>9.5450523034657593</v>
      </c>
      <c r="AY258" s="39">
        <v>24.691326884514005</v>
      </c>
      <c r="AZ258" s="39">
        <v>25.650452132020028</v>
      </c>
      <c r="BA258" s="39">
        <v>16.704291785953011</v>
      </c>
      <c r="BB258" s="39">
        <v>18.133205534045477</v>
      </c>
      <c r="BC258" s="39">
        <v>14.820723663467481</v>
      </c>
      <c r="BD258" s="39">
        <v>31.064145398084094</v>
      </c>
      <c r="BE258" s="39">
        <v>26.611259756283534</v>
      </c>
      <c r="BF258" s="39">
        <v>37.715747300126154</v>
      </c>
      <c r="BG258" s="39">
        <v>0.86298920050462347</v>
      </c>
      <c r="BH258" s="39">
        <v>3.7458583450015945</v>
      </c>
      <c r="BI258" s="39">
        <v>6.1446021294289297</v>
      </c>
      <c r="BJ258" s="3">
        <v>54731</v>
      </c>
      <c r="BK258" s="40">
        <v>60609</v>
      </c>
      <c r="BL258" s="40">
        <v>42984</v>
      </c>
      <c r="BM258" s="40">
        <v>50404</v>
      </c>
      <c r="BN258" s="40">
        <v>58417</v>
      </c>
      <c r="BO258" s="40">
        <v>49895</v>
      </c>
      <c r="BP258" s="3">
        <v>4.0143538735241791</v>
      </c>
      <c r="BQ258" s="23">
        <v>80.2</v>
      </c>
      <c r="BR258">
        <v>10.3</v>
      </c>
      <c r="BS258">
        <v>3.6</v>
      </c>
      <c r="BT258" s="23">
        <v>1.3225763787858749</v>
      </c>
      <c r="BU258">
        <v>3</v>
      </c>
      <c r="BV258">
        <v>81.320646155178707</v>
      </c>
      <c r="BW258">
        <v>9.5667345158476298</v>
      </c>
      <c r="BX258">
        <v>3.3650306558685417</v>
      </c>
      <c r="BY258">
        <v>1.3054264908774817</v>
      </c>
      <c r="BZ258">
        <v>2.6510675419004781</v>
      </c>
      <c r="CA258">
        <v>78.912269986577371</v>
      </c>
      <c r="CB258">
        <v>11.058399085272749</v>
      </c>
      <c r="CC258">
        <v>3.9273615658312444</v>
      </c>
      <c r="CD258">
        <v>1.3422628136385264</v>
      </c>
      <c r="CE258">
        <v>3.3684404894643021</v>
      </c>
    </row>
    <row r="259" spans="1:83" x14ac:dyDescent="0.25">
      <c r="A259" t="s">
        <v>618</v>
      </c>
      <c r="B259" t="s">
        <v>619</v>
      </c>
      <c r="D259" s="39">
        <v>36671</v>
      </c>
      <c r="E259" s="39">
        <v>0.4259</v>
      </c>
      <c r="F259" s="39">
        <v>10.484384147427903</v>
      </c>
      <c r="G259" s="39">
        <v>3.1757902852737101</v>
      </c>
      <c r="H259" s="39">
        <v>6.47730340545335</v>
      </c>
      <c r="I259" s="39">
        <v>7.84173489981813</v>
      </c>
      <c r="J259" s="39">
        <v>6.8134693149939487</v>
      </c>
      <c r="K259" s="39">
        <v>8.832606022614943</v>
      </c>
      <c r="L259" s="39" t="s">
        <v>74</v>
      </c>
      <c r="M259" s="39" t="s">
        <v>74</v>
      </c>
      <c r="N259" s="39" t="s">
        <v>74</v>
      </c>
      <c r="O259" s="39" t="s">
        <v>74</v>
      </c>
      <c r="P259" s="39" t="s">
        <v>74</v>
      </c>
      <c r="Q259" s="39" t="s">
        <v>74</v>
      </c>
      <c r="R259" s="39" t="e">
        <f>VLOOKUP(#REF!,[1]Sheet1!$A$435:$M$870,11,FALSE)</f>
        <v>#REF!</v>
      </c>
      <c r="S259" s="39" t="e">
        <f>VLOOKUP(#REF!,[1]Sheet1!$A$435:$M$870,12,FALSE)</f>
        <v>#REF!</v>
      </c>
      <c r="T259" s="39" t="e">
        <f>VLOOKUP(#REF!,[1]Sheet1!$A$435:$M$870,13,FALSE)</f>
        <v>#REF!</v>
      </c>
      <c r="U259" s="39">
        <v>21.271789626220006</v>
      </c>
      <c r="V259" s="39">
        <v>17.119399074154948</v>
      </c>
      <c r="W259" s="39">
        <v>25.228899617113363</v>
      </c>
      <c r="X259" s="39" t="s">
        <v>74</v>
      </c>
      <c r="Y259" s="39" t="s">
        <v>74</v>
      </c>
      <c r="Z259" s="39" t="s">
        <v>74</v>
      </c>
      <c r="AA259" s="39">
        <v>4.5493105167404897</v>
      </c>
      <c r="AB259" s="5">
        <v>69.030166110095266</v>
      </c>
      <c r="AC259">
        <v>74.093775786867852</v>
      </c>
      <c r="AD259">
        <v>64.2211143182017</v>
      </c>
      <c r="AE259" s="5">
        <v>58.04359568449631</v>
      </c>
      <c r="AF259" s="5">
        <v>63.233602247302031</v>
      </c>
      <c r="AG259" s="5">
        <v>52.780859271558725</v>
      </c>
      <c r="AH259" s="5" t="s">
        <v>74</v>
      </c>
      <c r="AI259" s="5" t="s">
        <v>74</v>
      </c>
      <c r="AJ259" s="5" t="s">
        <v>74</v>
      </c>
      <c r="AK259" s="5" t="s">
        <v>74</v>
      </c>
      <c r="AL259" s="5" t="s">
        <v>74</v>
      </c>
      <c r="AM259" s="5" t="s">
        <v>74</v>
      </c>
      <c r="AN259" s="5" t="s">
        <v>74</v>
      </c>
      <c r="AO259" s="5" t="s">
        <v>74</v>
      </c>
      <c r="AP259" s="5" t="s">
        <v>74</v>
      </c>
      <c r="AQ259" s="5" t="s">
        <v>74</v>
      </c>
      <c r="AR259" s="5" t="s">
        <v>74</v>
      </c>
      <c r="AS259" s="5" t="s">
        <v>74</v>
      </c>
      <c r="AT259" s="39">
        <v>40.120431848262399</v>
      </c>
      <c r="AU259" s="39">
        <v>15.6834862887083</v>
      </c>
      <c r="AV259" s="39">
        <v>24.293378982947001</v>
      </c>
      <c r="AW259" s="39">
        <v>8.3399875302173498</v>
      </c>
      <c r="AX259" s="39">
        <v>11.5627153498649</v>
      </c>
      <c r="AY259" s="39">
        <v>35.268092556265692</v>
      </c>
      <c r="AZ259" s="39">
        <v>12.790292982345125</v>
      </c>
      <c r="BA259" s="39">
        <v>18.922567444999892</v>
      </c>
      <c r="BB259" s="39">
        <v>15.344660296568163</v>
      </c>
      <c r="BC259" s="39">
        <v>17.674386719821129</v>
      </c>
      <c r="BD259" s="39">
        <v>45.347291647732433</v>
      </c>
      <c r="BE259" s="39">
        <v>18.799986367354357</v>
      </c>
      <c r="BF259" s="39">
        <v>30.078728528583117</v>
      </c>
      <c r="BG259" s="39">
        <v>0.79466963555393977</v>
      </c>
      <c r="BH259" s="39">
        <v>4.9793238207761519</v>
      </c>
      <c r="BI259" s="39">
        <v>11.4853426000178</v>
      </c>
      <c r="BJ259" s="3">
        <v>71858</v>
      </c>
      <c r="BK259" s="40">
        <v>72471</v>
      </c>
      <c r="BL259" s="40">
        <v>57336</v>
      </c>
      <c r="BM259" s="40" t="s">
        <v>74</v>
      </c>
      <c r="BN259" s="40">
        <v>68053</v>
      </c>
      <c r="BO259" s="40">
        <v>57734</v>
      </c>
      <c r="BP259" s="3">
        <v>3.9773211802873476</v>
      </c>
      <c r="BQ259" s="23">
        <v>82.2</v>
      </c>
      <c r="BR259">
        <v>7.1</v>
      </c>
      <c r="BS259">
        <v>1.1000000000000001</v>
      </c>
      <c r="BT259" s="23">
        <v>2.9531908442380632</v>
      </c>
      <c r="BU259">
        <v>5.5</v>
      </c>
      <c r="BV259">
        <v>81.939433752975006</v>
      </c>
      <c r="BW259">
        <v>7.0581647048687772</v>
      </c>
      <c r="BX259">
        <v>1.3746944226068041</v>
      </c>
      <c r="BY259">
        <v>3.048235458823783</v>
      </c>
      <c r="BZ259">
        <v>5.0507770011953861</v>
      </c>
      <c r="CA259">
        <v>82.49910545117524</v>
      </c>
      <c r="CB259">
        <v>7.2197422526205886</v>
      </c>
      <c r="CC259">
        <v>0.75083442341195594</v>
      </c>
      <c r="CD259">
        <v>2.8496512726056888</v>
      </c>
      <c r="CE259">
        <v>5.9368712494940672</v>
      </c>
    </row>
    <row r="260" spans="1:83" x14ac:dyDescent="0.25">
      <c r="A260" t="s">
        <v>620</v>
      </c>
      <c r="B260" t="s">
        <v>621</v>
      </c>
      <c r="D260" s="39">
        <v>36340</v>
      </c>
      <c r="E260" s="39">
        <v>0.44350000000000001</v>
      </c>
      <c r="F260" s="39">
        <v>13.224324324324325</v>
      </c>
      <c r="G260" s="39">
        <v>3.8082266412421699</v>
      </c>
      <c r="H260" s="39">
        <v>5.6567323742896303</v>
      </c>
      <c r="I260" s="39">
        <v>8.6335320780210392</v>
      </c>
      <c r="J260" s="39">
        <v>7.5861894555823204</v>
      </c>
      <c r="K260" s="39">
        <v>9.6683814503509211</v>
      </c>
      <c r="L260" s="39" t="s">
        <v>74</v>
      </c>
      <c r="M260" s="39" t="s">
        <v>74</v>
      </c>
      <c r="N260" s="39" t="s">
        <v>74</v>
      </c>
      <c r="O260" s="39" t="s">
        <v>74</v>
      </c>
      <c r="P260" s="39" t="s">
        <v>74</v>
      </c>
      <c r="Q260" s="39" t="s">
        <v>74</v>
      </c>
      <c r="R260" s="39" t="e">
        <f>VLOOKUP(#REF!,[1]Sheet1!$A$435:$M$870,11,FALSE)</f>
        <v>#REF!</v>
      </c>
      <c r="S260" s="39" t="e">
        <f>VLOOKUP(#REF!,[1]Sheet1!$A$435:$M$870,12,FALSE)</f>
        <v>#REF!</v>
      </c>
      <c r="T260" s="39" t="e">
        <f>VLOOKUP(#REF!,[1]Sheet1!$A$435:$M$870,13,FALSE)</f>
        <v>#REF!</v>
      </c>
      <c r="U260" s="39" t="s">
        <v>74</v>
      </c>
      <c r="V260" s="39" t="s">
        <v>74</v>
      </c>
      <c r="W260" s="39" t="s">
        <v>74</v>
      </c>
      <c r="X260" s="39">
        <v>11.551074347804805</v>
      </c>
      <c r="Y260" s="39">
        <v>14.946193702670389</v>
      </c>
      <c r="Z260" s="39">
        <v>8.2732082732082723</v>
      </c>
      <c r="AA260" s="39">
        <v>3.9322054507569302</v>
      </c>
      <c r="AB260" s="5">
        <v>66.479383562649602</v>
      </c>
      <c r="AC260">
        <v>70.66579780301619</v>
      </c>
      <c r="AD260">
        <v>62.409776368467163</v>
      </c>
      <c r="AE260" s="5">
        <v>68.816350055689256</v>
      </c>
      <c r="AF260" s="5">
        <v>73.751347538763028</v>
      </c>
      <c r="AG260" s="5">
        <v>64.152479784877002</v>
      </c>
      <c r="AH260" s="5" t="s">
        <v>74</v>
      </c>
      <c r="AI260" s="5" t="s">
        <v>74</v>
      </c>
      <c r="AJ260" s="5" t="s">
        <v>74</v>
      </c>
      <c r="AK260" s="5" t="s">
        <v>74</v>
      </c>
      <c r="AL260" s="5" t="s">
        <v>74</v>
      </c>
      <c r="AM260" s="5" t="s">
        <v>74</v>
      </c>
      <c r="AN260" s="5" t="s">
        <v>74</v>
      </c>
      <c r="AO260" s="5" t="s">
        <v>74</v>
      </c>
      <c r="AP260" s="5" t="s">
        <v>74</v>
      </c>
      <c r="AQ260" s="5" t="s">
        <v>74</v>
      </c>
      <c r="AR260" s="5" t="s">
        <v>74</v>
      </c>
      <c r="AS260" s="5" t="s">
        <v>74</v>
      </c>
      <c r="AT260" s="39">
        <v>40.145097215709903</v>
      </c>
      <c r="AU260" s="39">
        <v>16.0674166999876</v>
      </c>
      <c r="AV260" s="39">
        <v>23.1744187049987</v>
      </c>
      <c r="AW260" s="39">
        <v>8.7328732643133904</v>
      </c>
      <c r="AX260" s="39">
        <v>11.880194114990401</v>
      </c>
      <c r="AY260" s="39">
        <v>36.272872114626573</v>
      </c>
      <c r="AZ260" s="39">
        <v>13.279195541074706</v>
      </c>
      <c r="BA260" s="39">
        <v>18.099774517749147</v>
      </c>
      <c r="BB260" s="39">
        <v>15.95962268935823</v>
      </c>
      <c r="BC260" s="39">
        <v>16.38853513719134</v>
      </c>
      <c r="BD260" s="39">
        <v>44.370187680461981</v>
      </c>
      <c r="BE260" s="39">
        <v>19.109720885466793</v>
      </c>
      <c r="BF260" s="39">
        <v>28.711501443695862</v>
      </c>
      <c r="BG260" s="39">
        <v>0.8475697786333013</v>
      </c>
      <c r="BH260" s="39">
        <v>6.9610202117420599</v>
      </c>
      <c r="BI260" s="39">
        <v>10.070655633354599</v>
      </c>
      <c r="BJ260" s="3">
        <v>68252</v>
      </c>
      <c r="BK260" s="40">
        <v>68305</v>
      </c>
      <c r="BL260" s="40">
        <v>27021</v>
      </c>
      <c r="BM260" s="40">
        <v>49851</v>
      </c>
      <c r="BN260" s="40">
        <v>91510</v>
      </c>
      <c r="BO260" s="40">
        <v>58447</v>
      </c>
      <c r="BP260" s="3">
        <v>4.452051518567866</v>
      </c>
      <c r="BQ260" s="23">
        <v>79.900000000000006</v>
      </c>
      <c r="BR260">
        <v>7.9</v>
      </c>
      <c r="BS260">
        <v>0.7</v>
      </c>
      <c r="BT260" s="23">
        <v>3.1129914766128723</v>
      </c>
      <c r="BU260">
        <v>7.6</v>
      </c>
      <c r="BV260">
        <v>79.090425680781394</v>
      </c>
      <c r="BW260">
        <v>7.8469676191542357</v>
      </c>
      <c r="BX260">
        <v>0.52503428395510898</v>
      </c>
      <c r="BY260">
        <v>3.4698161260530074</v>
      </c>
      <c r="BZ260">
        <v>8.0411967199350709</v>
      </c>
      <c r="CA260">
        <v>80.79805286496395</v>
      </c>
      <c r="CB260">
        <v>7.992295687071123</v>
      </c>
      <c r="CC260">
        <v>0.88376644288651629</v>
      </c>
      <c r="CD260">
        <v>2.7181856466916043</v>
      </c>
      <c r="CE260">
        <v>7.1574553471895355</v>
      </c>
    </row>
    <row r="261" spans="1:83" x14ac:dyDescent="0.25">
      <c r="A261" t="s">
        <v>622</v>
      </c>
      <c r="B261" t="s">
        <v>623</v>
      </c>
      <c r="D261" s="39">
        <v>37052</v>
      </c>
      <c r="E261" s="39">
        <v>0.44629999999999997</v>
      </c>
      <c r="F261" s="39">
        <v>21.53356714387014</v>
      </c>
      <c r="G261" s="39">
        <v>6.7513083814525299</v>
      </c>
      <c r="H261" s="39">
        <v>7.5777075777075797</v>
      </c>
      <c r="I261" s="39">
        <v>11.812107997671299</v>
      </c>
      <c r="J261" s="39">
        <v>10.643477962338858</v>
      </c>
      <c r="K261" s="39">
        <v>12.890536309250372</v>
      </c>
      <c r="L261" s="39">
        <v>18.719493722018381</v>
      </c>
      <c r="M261" s="39">
        <v>17.540850410761035</v>
      </c>
      <c r="N261" s="39">
        <v>19.748435603612691</v>
      </c>
      <c r="O261" s="39" t="s">
        <v>74</v>
      </c>
      <c r="P261" s="39" t="s">
        <v>74</v>
      </c>
      <c r="Q261" s="39" t="s">
        <v>74</v>
      </c>
      <c r="R261" s="39" t="e">
        <f>VLOOKUP(#REF!,[1]Sheet1!$A$435:$M$870,11,FALSE)</f>
        <v>#REF!</v>
      </c>
      <c r="S261" s="39" t="e">
        <f>VLOOKUP(#REF!,[1]Sheet1!$A$435:$M$870,12,FALSE)</f>
        <v>#REF!</v>
      </c>
      <c r="T261" s="39" t="e">
        <f>VLOOKUP(#REF!,[1]Sheet1!$A$435:$M$870,13,FALSE)</f>
        <v>#REF!</v>
      </c>
      <c r="U261" s="39">
        <v>29.741057043269485</v>
      </c>
      <c r="V261" s="39">
        <v>26.468144929388458</v>
      </c>
      <c r="W261" s="39">
        <v>32.941102965678112</v>
      </c>
      <c r="X261" s="39">
        <v>6.6527749542589953</v>
      </c>
      <c r="Y261" s="39">
        <v>6.2489766959559025</v>
      </c>
      <c r="Z261" s="39">
        <v>7.0046126777307522</v>
      </c>
      <c r="AA261" s="39">
        <v>7.8347902298924001</v>
      </c>
      <c r="AB261" s="5">
        <v>66.276429806426734</v>
      </c>
      <c r="AC261">
        <v>71.053231586972473</v>
      </c>
      <c r="AD261">
        <v>61.956661812652229</v>
      </c>
      <c r="AE261" s="5">
        <v>66.894133200727737</v>
      </c>
      <c r="AF261" s="5">
        <v>71.233945699886192</v>
      </c>
      <c r="AG261" s="5">
        <v>62.701762514085587</v>
      </c>
      <c r="AH261" s="5">
        <v>59.822953681191947</v>
      </c>
      <c r="AI261" s="5">
        <v>57.237808176829738</v>
      </c>
      <c r="AJ261" s="5">
        <v>62.247511355948582</v>
      </c>
      <c r="AK261" s="5">
        <v>67.21137298915076</v>
      </c>
      <c r="AL261" s="5">
        <v>74.061127265977859</v>
      </c>
      <c r="AM261" s="5">
        <v>60.793066465694658</v>
      </c>
      <c r="AN261" s="5" t="s">
        <v>74</v>
      </c>
      <c r="AO261" s="5" t="s">
        <v>74</v>
      </c>
      <c r="AP261" s="5" t="s">
        <v>74</v>
      </c>
      <c r="AQ261" s="5" t="s">
        <v>74</v>
      </c>
      <c r="AR261" s="5" t="s">
        <v>74</v>
      </c>
      <c r="AS261" s="5" t="s">
        <v>74</v>
      </c>
      <c r="AT261" s="39">
        <v>39.538668404053297</v>
      </c>
      <c r="AU261" s="39">
        <v>17.1008747002315</v>
      </c>
      <c r="AV261" s="39">
        <v>25.591427660488801</v>
      </c>
      <c r="AW261" s="39">
        <v>7.0755070073053403</v>
      </c>
      <c r="AX261" s="39">
        <v>10.6935222279211</v>
      </c>
      <c r="AY261" s="39">
        <v>35.284386627315847</v>
      </c>
      <c r="AZ261" s="39">
        <v>15.325935818590516</v>
      </c>
      <c r="BA261" s="39">
        <v>19.04392892670085</v>
      </c>
      <c r="BB261" s="39">
        <v>13.432589734711712</v>
      </c>
      <c r="BC261" s="39">
        <v>16.913158892681075</v>
      </c>
      <c r="BD261" s="39">
        <v>43.869375972071481</v>
      </c>
      <c r="BE261" s="39">
        <v>18.90769936556601</v>
      </c>
      <c r="BF261" s="39">
        <v>32.256548544829975</v>
      </c>
      <c r="BG261" s="39">
        <v>0.60422284633717871</v>
      </c>
      <c r="BH261" s="39">
        <v>4.3621532711953543</v>
      </c>
      <c r="BI261" s="39">
        <v>8.6704407885887402</v>
      </c>
      <c r="BJ261" s="3">
        <v>67318</v>
      </c>
      <c r="BK261" s="40">
        <v>76298</v>
      </c>
      <c r="BL261" s="40">
        <v>46234</v>
      </c>
      <c r="BM261" s="40" t="s">
        <v>74</v>
      </c>
      <c r="BN261" s="40">
        <v>89330</v>
      </c>
      <c r="BO261" s="40">
        <v>43627</v>
      </c>
      <c r="BP261" s="3">
        <v>4.8786204779990028</v>
      </c>
      <c r="BQ261" s="23">
        <v>79.900000000000006</v>
      </c>
      <c r="BR261">
        <v>7.7</v>
      </c>
      <c r="BS261">
        <v>6</v>
      </c>
      <c r="BT261" s="23">
        <v>2.1274063326258039</v>
      </c>
      <c r="BU261">
        <v>3.1</v>
      </c>
      <c r="BV261">
        <v>78.783142617917946</v>
      </c>
      <c r="BW261">
        <v>8.5213508233324031</v>
      </c>
      <c r="BX261">
        <v>5.814680435389338</v>
      </c>
      <c r="BY261">
        <v>2.1920178621267095</v>
      </c>
      <c r="BZ261">
        <v>3.3513815238626852</v>
      </c>
      <c r="CA261">
        <v>81.104184295508318</v>
      </c>
      <c r="CB261">
        <v>6.856971811122432</v>
      </c>
      <c r="CC261">
        <v>6.1397297966279263</v>
      </c>
      <c r="CD261">
        <v>2.0607756114689644</v>
      </c>
      <c r="CE261">
        <v>2.8142826716401586</v>
      </c>
    </row>
    <row r="262" spans="1:83" x14ac:dyDescent="0.25">
      <c r="A262" t="s">
        <v>624</v>
      </c>
      <c r="B262" t="s">
        <v>625</v>
      </c>
      <c r="D262" s="39">
        <v>30847</v>
      </c>
      <c r="E262" s="39">
        <v>0.46089999999999998</v>
      </c>
      <c r="F262" s="39">
        <v>22.374764880115887</v>
      </c>
      <c r="G262" s="39">
        <v>6.92180613057059</v>
      </c>
      <c r="H262" s="39">
        <v>7.8642714570858301</v>
      </c>
      <c r="I262" s="39">
        <v>12.2848461972332</v>
      </c>
      <c r="J262" s="39">
        <v>11.316758283322406</v>
      </c>
      <c r="K262" s="39">
        <v>13.192150713419856</v>
      </c>
      <c r="L262" s="39">
        <v>25.553869879759773</v>
      </c>
      <c r="M262" s="39">
        <v>23.495447479458139</v>
      </c>
      <c r="N262" s="39">
        <v>27.2494454988224</v>
      </c>
      <c r="O262" s="39" t="s">
        <v>74</v>
      </c>
      <c r="P262" s="39" t="s">
        <v>74</v>
      </c>
      <c r="Q262" s="39" t="s">
        <v>74</v>
      </c>
      <c r="R262" s="39" t="e">
        <f>VLOOKUP(#REF!,[1]Sheet1!$A$435:$M$870,11,FALSE)</f>
        <v>#REF!</v>
      </c>
      <c r="S262" s="39" t="e">
        <f>VLOOKUP(#REF!,[1]Sheet1!$A$435:$M$870,12,FALSE)</f>
        <v>#REF!</v>
      </c>
      <c r="T262" s="39" t="e">
        <f>VLOOKUP(#REF!,[1]Sheet1!$A$435:$M$870,13,FALSE)</f>
        <v>#REF!</v>
      </c>
      <c r="U262" s="39">
        <v>27.046412748320709</v>
      </c>
      <c r="V262" s="39">
        <v>25.275355269101141</v>
      </c>
      <c r="W262" s="39">
        <v>28.920757492186063</v>
      </c>
      <c r="X262" s="39">
        <v>12.83426112496158</v>
      </c>
      <c r="Y262" s="39">
        <v>13.442982456140351</v>
      </c>
      <c r="Z262" s="39">
        <v>12.300493558105249</v>
      </c>
      <c r="AA262" s="39">
        <v>8.1563514285316305</v>
      </c>
      <c r="AB262" s="5">
        <v>61.661046020958686</v>
      </c>
      <c r="AC262">
        <v>65.76746204511889</v>
      </c>
      <c r="AD262">
        <v>57.744786521054181</v>
      </c>
      <c r="AE262" s="5">
        <v>66.538808722618953</v>
      </c>
      <c r="AF262" s="5">
        <v>71.543120636746195</v>
      </c>
      <c r="AG262" s="5">
        <v>61.89592931650013</v>
      </c>
      <c r="AH262" s="5">
        <v>63.496789319169686</v>
      </c>
      <c r="AI262" s="5">
        <v>65.386285218106622</v>
      </c>
      <c r="AJ262" s="5">
        <v>61.925751415434895</v>
      </c>
      <c r="AK262" s="5">
        <v>69.562202852614902</v>
      </c>
      <c r="AL262" s="5">
        <v>74.635846984096659</v>
      </c>
      <c r="AM262" s="5">
        <v>64.098740035998972</v>
      </c>
      <c r="AN262" s="5" t="s">
        <v>74</v>
      </c>
      <c r="AO262" s="5" t="s">
        <v>74</v>
      </c>
      <c r="AP262" s="5" t="s">
        <v>74</v>
      </c>
      <c r="AQ262" s="5" t="s">
        <v>74</v>
      </c>
      <c r="AR262" s="5" t="s">
        <v>74</v>
      </c>
      <c r="AS262" s="5" t="s">
        <v>74</v>
      </c>
      <c r="AT262" s="39">
        <v>33.702704916292298</v>
      </c>
      <c r="AU262" s="39">
        <v>21.641150400868799</v>
      </c>
      <c r="AV262" s="39">
        <v>22.6188273336994</v>
      </c>
      <c r="AW262" s="39">
        <v>10.6601063523216</v>
      </c>
      <c r="AX262" s="39">
        <v>11.377210996817899</v>
      </c>
      <c r="AY262" s="39">
        <v>28.340237762730165</v>
      </c>
      <c r="AZ262" s="39">
        <v>20.100104446609006</v>
      </c>
      <c r="BA262" s="39">
        <v>14.895964136085716</v>
      </c>
      <c r="BB262" s="39">
        <v>19.729847085470187</v>
      </c>
      <c r="BC262" s="39">
        <v>16.933846569104926</v>
      </c>
      <c r="BD262" s="39">
        <v>39.441838266232097</v>
      </c>
      <c r="BE262" s="39">
        <v>23.290441291910799</v>
      </c>
      <c r="BF262" s="39">
        <v>30.884153808474164</v>
      </c>
      <c r="BG262" s="39">
        <v>0.95329603044518541</v>
      </c>
      <c r="BH262" s="39">
        <v>5.4302706029377594</v>
      </c>
      <c r="BI262" s="39">
        <v>9.3535443602318296</v>
      </c>
      <c r="BJ262" s="3">
        <v>59105</v>
      </c>
      <c r="BK262" s="40">
        <v>68400</v>
      </c>
      <c r="BL262" s="40">
        <v>34794</v>
      </c>
      <c r="BM262" s="40">
        <v>49033</v>
      </c>
      <c r="BN262" s="40">
        <v>62538</v>
      </c>
      <c r="BO262" s="40">
        <v>41079</v>
      </c>
      <c r="BP262" s="3">
        <v>4.7136462665874435</v>
      </c>
      <c r="BQ262" s="23">
        <v>81.400000000000006</v>
      </c>
      <c r="BR262">
        <v>6.8</v>
      </c>
      <c r="BS262">
        <v>3.8</v>
      </c>
      <c r="BT262" s="23">
        <v>3.1570885485669109</v>
      </c>
      <c r="BU262">
        <v>3</v>
      </c>
      <c r="BV262">
        <v>80.041543236831856</v>
      </c>
      <c r="BW262">
        <v>7.2871794266561238</v>
      </c>
      <c r="BX262">
        <v>3.9837839751684743</v>
      </c>
      <c r="BY262">
        <v>3.4107941603427316</v>
      </c>
      <c r="BZ262">
        <v>3.3187381241812322</v>
      </c>
      <c r="CA262">
        <v>82.816863083013175</v>
      </c>
      <c r="CB262">
        <v>6.2870507745434052</v>
      </c>
      <c r="CC262">
        <v>3.6015782415175992</v>
      </c>
      <c r="CD262">
        <v>2.8785414871492527</v>
      </c>
      <c r="CE262">
        <v>2.6997259457463283</v>
      </c>
    </row>
    <row r="263" spans="1:83" x14ac:dyDescent="0.25">
      <c r="A263" t="s">
        <v>626</v>
      </c>
      <c r="B263" t="s">
        <v>627</v>
      </c>
      <c r="D263" s="39">
        <v>38474</v>
      </c>
      <c r="E263" s="39">
        <v>0.44309999999999999</v>
      </c>
      <c r="F263" s="39">
        <v>13.990628918365999</v>
      </c>
      <c r="G263" s="39">
        <v>4.3067546978161504</v>
      </c>
      <c r="H263" s="39">
        <v>4.2981212336050998</v>
      </c>
      <c r="I263" s="39">
        <v>7.9853297469005797</v>
      </c>
      <c r="J263" s="39">
        <v>7.5128434475482768</v>
      </c>
      <c r="K263" s="39">
        <v>8.4305356708717145</v>
      </c>
      <c r="L263" s="39">
        <v>13.881570947999839</v>
      </c>
      <c r="M263" s="39">
        <v>14.758426966292134</v>
      </c>
      <c r="N263" s="39">
        <v>13.069054374137796</v>
      </c>
      <c r="O263" s="39" t="s">
        <v>74</v>
      </c>
      <c r="P263" s="39" t="s">
        <v>74</v>
      </c>
      <c r="Q263" s="39" t="s">
        <v>74</v>
      </c>
      <c r="R263" s="39" t="e">
        <f>VLOOKUP(#REF!,[1]Sheet1!$A$435:$M$870,11,FALSE)</f>
        <v>#REF!</v>
      </c>
      <c r="S263" s="39" t="e">
        <f>VLOOKUP(#REF!,[1]Sheet1!$A$435:$M$870,12,FALSE)</f>
        <v>#REF!</v>
      </c>
      <c r="T263" s="39" t="e">
        <f>VLOOKUP(#REF!,[1]Sheet1!$A$435:$M$870,13,FALSE)</f>
        <v>#REF!</v>
      </c>
      <c r="U263" s="39">
        <v>11.843205636910376</v>
      </c>
      <c r="V263" s="39">
        <v>10.532210983639944</v>
      </c>
      <c r="W263" s="39">
        <v>13.287707094506152</v>
      </c>
      <c r="X263" s="39" t="s">
        <v>74</v>
      </c>
      <c r="Y263" s="39" t="s">
        <v>74</v>
      </c>
      <c r="Z263" s="39" t="s">
        <v>74</v>
      </c>
      <c r="AA263" s="39">
        <v>7.3468041889788704</v>
      </c>
      <c r="AB263" s="5">
        <v>63.74955862094118</v>
      </c>
      <c r="AC263">
        <v>68.627524833161559</v>
      </c>
      <c r="AD263">
        <v>59.171396067794866</v>
      </c>
      <c r="AE263" s="5">
        <v>60.764442157144124</v>
      </c>
      <c r="AF263" s="5">
        <v>65.563390785974761</v>
      </c>
      <c r="AG263" s="5">
        <v>56.316062991375162</v>
      </c>
      <c r="AH263" s="5">
        <v>56.056038562919596</v>
      </c>
      <c r="AI263" s="5">
        <v>52.386602984366192</v>
      </c>
      <c r="AJ263" s="5">
        <v>59.594370387321923</v>
      </c>
      <c r="AK263" s="5">
        <v>72.979508096622141</v>
      </c>
      <c r="AL263" s="5">
        <v>76.345050215208033</v>
      </c>
      <c r="AM263" s="5">
        <v>68.95219700627716</v>
      </c>
      <c r="AN263" s="5" t="s">
        <v>74</v>
      </c>
      <c r="AO263" s="5" t="s">
        <v>74</v>
      </c>
      <c r="AP263" s="5" t="s">
        <v>74</v>
      </c>
      <c r="AQ263" s="5" t="s">
        <v>74</v>
      </c>
      <c r="AR263" s="5" t="s">
        <v>74</v>
      </c>
      <c r="AS263" s="5" t="s">
        <v>74</v>
      </c>
      <c r="AT263" s="39">
        <v>39.325929068241301</v>
      </c>
      <c r="AU263" s="39">
        <v>16.800810843898301</v>
      </c>
      <c r="AV263" s="39">
        <v>26.008216627424598</v>
      </c>
      <c r="AW263" s="39">
        <v>7.7471465298557396</v>
      </c>
      <c r="AX263" s="39">
        <v>10.117896930580001</v>
      </c>
      <c r="AY263" s="39">
        <v>35.395664272740909</v>
      </c>
      <c r="AZ263" s="39">
        <v>15.33112270119252</v>
      </c>
      <c r="BA263" s="39">
        <v>18.544315398330362</v>
      </c>
      <c r="BB263" s="39">
        <v>14.78901793500297</v>
      </c>
      <c r="BC263" s="39">
        <v>15.939879692733241</v>
      </c>
      <c r="BD263" s="39">
        <v>43.459112149532707</v>
      </c>
      <c r="BE263" s="39">
        <v>18.346378504672899</v>
      </c>
      <c r="BF263" s="39">
        <v>33.857476635514018</v>
      </c>
      <c r="BG263" s="39">
        <v>0.34170560747663553</v>
      </c>
      <c r="BH263" s="39">
        <v>3.9953271028037385</v>
      </c>
      <c r="BI263" s="39">
        <v>12.691750956339799</v>
      </c>
      <c r="BJ263" s="3">
        <v>71196</v>
      </c>
      <c r="BK263" s="40">
        <v>73333</v>
      </c>
      <c r="BL263" s="40">
        <v>57915</v>
      </c>
      <c r="BM263" s="40">
        <v>83070</v>
      </c>
      <c r="BN263" s="40">
        <v>87736</v>
      </c>
      <c r="BO263" s="40">
        <v>65383</v>
      </c>
      <c r="BP263" s="3">
        <v>4.2368645002679104</v>
      </c>
      <c r="BQ263" s="23">
        <v>84.6</v>
      </c>
      <c r="BR263">
        <v>7.3</v>
      </c>
      <c r="BS263">
        <v>2.5</v>
      </c>
      <c r="BT263" s="23">
        <v>1.3726912720693027</v>
      </c>
      <c r="BU263">
        <v>3.5</v>
      </c>
      <c r="BV263">
        <v>84.728120713305898</v>
      </c>
      <c r="BW263">
        <v>7.4178326474622773</v>
      </c>
      <c r="BX263">
        <v>2.4389574759945134</v>
      </c>
      <c r="BY263">
        <v>1.6751714677640603</v>
      </c>
      <c r="BZ263">
        <v>2.7270233196159124</v>
      </c>
      <c r="CA263">
        <v>84.480511289576583</v>
      </c>
      <c r="CB263">
        <v>7.1341474402484364</v>
      </c>
      <c r="CC263">
        <v>2.5282164331064805</v>
      </c>
      <c r="CD263">
        <v>1.0415602981721637</v>
      </c>
      <c r="CE263">
        <v>4.3980994828238664</v>
      </c>
    </row>
    <row r="264" spans="1:83" x14ac:dyDescent="0.25">
      <c r="A264" t="s">
        <v>628</v>
      </c>
      <c r="B264" t="s">
        <v>629</v>
      </c>
      <c r="D264" s="39">
        <v>40028</v>
      </c>
      <c r="E264" s="39">
        <v>0.47220000000000001</v>
      </c>
      <c r="F264" s="39">
        <v>18.050070584871609</v>
      </c>
      <c r="G264" s="39">
        <v>5.5769039652830701</v>
      </c>
      <c r="H264" s="39">
        <v>5.3902180391185599</v>
      </c>
      <c r="I264" s="39">
        <v>8.7646869861596599</v>
      </c>
      <c r="J264" s="39">
        <v>8.0427878896694125</v>
      </c>
      <c r="K264" s="39">
        <v>9.445067264573991</v>
      </c>
      <c r="L264" s="39">
        <v>10.53144068896871</v>
      </c>
      <c r="M264" s="39">
        <v>6.397612250194654</v>
      </c>
      <c r="N264" s="39">
        <v>14.669206789054382</v>
      </c>
      <c r="O264" s="39" t="s">
        <v>74</v>
      </c>
      <c r="P264" s="39" t="s">
        <v>74</v>
      </c>
      <c r="Q264" s="39" t="s">
        <v>74</v>
      </c>
      <c r="R264" s="39" t="e">
        <f>VLOOKUP(#REF!,[1]Sheet1!$A$435:$M$870,11,FALSE)</f>
        <v>#REF!</v>
      </c>
      <c r="S264" s="39" t="e">
        <f>VLOOKUP(#REF!,[1]Sheet1!$A$435:$M$870,12,FALSE)</f>
        <v>#REF!</v>
      </c>
      <c r="T264" s="39" t="e">
        <f>VLOOKUP(#REF!,[1]Sheet1!$A$435:$M$870,13,FALSE)</f>
        <v>#REF!</v>
      </c>
      <c r="U264" s="39">
        <v>15.253638362475133</v>
      </c>
      <c r="V264" s="39">
        <v>14.45445819112628</v>
      </c>
      <c r="W264" s="39">
        <v>16.024059222702036</v>
      </c>
      <c r="X264" s="39" t="s">
        <v>74</v>
      </c>
      <c r="Y264" s="39" t="s">
        <v>74</v>
      </c>
      <c r="Z264" s="39" t="s">
        <v>74</v>
      </c>
      <c r="AA264" s="39">
        <v>4.9521602219677598</v>
      </c>
      <c r="AB264" s="5">
        <v>62.681342910788416</v>
      </c>
      <c r="AC264">
        <v>69.368456602499151</v>
      </c>
      <c r="AD264">
        <v>56.522257078187664</v>
      </c>
      <c r="AE264" s="5">
        <v>63.246720285283466</v>
      </c>
      <c r="AF264" s="5">
        <v>69.089069547699282</v>
      </c>
      <c r="AG264" s="5">
        <v>57.885588315889777</v>
      </c>
      <c r="AH264" s="5">
        <v>61.934311144540558</v>
      </c>
      <c r="AI264" s="5">
        <v>60.486931179988467</v>
      </c>
      <c r="AJ264" s="5">
        <v>63.478542510121457</v>
      </c>
      <c r="AK264" s="5">
        <v>71.859698769385432</v>
      </c>
      <c r="AL264" s="5">
        <v>79.374352906374796</v>
      </c>
      <c r="AM264" s="5">
        <v>64.239379054332744</v>
      </c>
      <c r="AN264" s="5" t="s">
        <v>74</v>
      </c>
      <c r="AO264" s="5" t="s">
        <v>74</v>
      </c>
      <c r="AP264" s="5" t="s">
        <v>74</v>
      </c>
      <c r="AQ264" s="5" t="s">
        <v>74</v>
      </c>
      <c r="AR264" s="5" t="s">
        <v>74</v>
      </c>
      <c r="AS264" s="5" t="s">
        <v>74</v>
      </c>
      <c r="AT264" s="39">
        <v>41.482167938489198</v>
      </c>
      <c r="AU264" s="39">
        <v>16.521625809067299</v>
      </c>
      <c r="AV264" s="39">
        <v>26.383631861687501</v>
      </c>
      <c r="AW264" s="39">
        <v>7.2283922908732796</v>
      </c>
      <c r="AX264" s="39">
        <v>8.3841820998827092</v>
      </c>
      <c r="AY264" s="39">
        <v>39.02832595564665</v>
      </c>
      <c r="AZ264" s="39">
        <v>15.247279705183278</v>
      </c>
      <c r="BA264" s="39">
        <v>20.376589110098344</v>
      </c>
      <c r="BB264" s="39">
        <v>13.313090124075972</v>
      </c>
      <c r="BC264" s="39">
        <v>12.034715104995747</v>
      </c>
      <c r="BD264" s="39">
        <v>44.26295337587802</v>
      </c>
      <c r="BE264" s="39">
        <v>17.965762437526642</v>
      </c>
      <c r="BF264" s="39">
        <v>33.191037196745512</v>
      </c>
      <c r="BG264" s="39">
        <v>0.33298531528581754</v>
      </c>
      <c r="BH264" s="39">
        <v>4.2472616745639993</v>
      </c>
      <c r="BI264" s="39">
        <v>16.727297665472801</v>
      </c>
      <c r="BJ264" s="3">
        <v>78467</v>
      </c>
      <c r="BK264" s="40">
        <v>82872</v>
      </c>
      <c r="BL264" s="40">
        <v>54353</v>
      </c>
      <c r="BM264" s="40" t="s">
        <v>74</v>
      </c>
      <c r="BN264" s="40">
        <v>94132</v>
      </c>
      <c r="BO264" s="40">
        <v>61197</v>
      </c>
      <c r="BP264" s="3">
        <v>5.0611323717005199</v>
      </c>
      <c r="BQ264" s="23">
        <v>78.099999999999994</v>
      </c>
      <c r="BR264">
        <v>6.8</v>
      </c>
      <c r="BS264">
        <v>6.3</v>
      </c>
      <c r="BT264" s="23">
        <v>2.8305494212328259</v>
      </c>
      <c r="BU264">
        <v>4.9000000000000004</v>
      </c>
      <c r="BV264">
        <v>75.419712070874866</v>
      </c>
      <c r="BW264">
        <v>7.5016611295681059</v>
      </c>
      <c r="BX264">
        <v>7.7823920265780737</v>
      </c>
      <c r="BY264">
        <v>2.9551495016611296</v>
      </c>
      <c r="BZ264">
        <v>5.2142857142857144</v>
      </c>
      <c r="CA264">
        <v>81.229306880163307</v>
      </c>
      <c r="CB264">
        <v>5.9915154221555929</v>
      </c>
      <c r="CC264">
        <v>4.5529648177091637</v>
      </c>
      <c r="CD264">
        <v>2.686995630123441</v>
      </c>
      <c r="CE264">
        <v>4.5580683231794836</v>
      </c>
    </row>
    <row r="265" spans="1:83" x14ac:dyDescent="0.25">
      <c r="A265" t="s">
        <v>630</v>
      </c>
      <c r="B265" t="s">
        <v>631</v>
      </c>
      <c r="D265" s="39">
        <v>47242</v>
      </c>
      <c r="E265" s="39">
        <v>0.46610000000000001</v>
      </c>
      <c r="F265" s="39">
        <v>6.6543162556960951</v>
      </c>
      <c r="G265" s="39">
        <v>1.9107072979847399</v>
      </c>
      <c r="H265" s="39">
        <v>5.5804145450804903</v>
      </c>
      <c r="I265" s="39">
        <v>5.3888408872167304</v>
      </c>
      <c r="J265" s="39">
        <v>5.2465096593472076</v>
      </c>
      <c r="K265" s="39">
        <v>5.5261306073774854</v>
      </c>
      <c r="L265" s="39">
        <v>5.4906731549067311</v>
      </c>
      <c r="M265" s="39">
        <v>6.7459872039510609</v>
      </c>
      <c r="N265" s="39">
        <v>4.3240141873565623</v>
      </c>
      <c r="O265" s="39" t="s">
        <v>74</v>
      </c>
      <c r="P265" s="39" t="s">
        <v>74</v>
      </c>
      <c r="Q265" s="39" t="s">
        <v>74</v>
      </c>
      <c r="R265" s="39" t="e">
        <f>VLOOKUP(#REF!,[1]Sheet1!$A$435:$M$870,11,FALSE)</f>
        <v>#REF!</v>
      </c>
      <c r="S265" s="39" t="e">
        <f>VLOOKUP(#REF!,[1]Sheet1!$A$435:$M$870,12,FALSE)</f>
        <v>#REF!</v>
      </c>
      <c r="T265" s="39" t="e">
        <f>VLOOKUP(#REF!,[1]Sheet1!$A$435:$M$870,13,FALSE)</f>
        <v>#REF!</v>
      </c>
      <c r="U265" s="39">
        <v>11.497781586626601</v>
      </c>
      <c r="V265" s="39">
        <v>10.523425659498759</v>
      </c>
      <c r="W265" s="39">
        <v>12.448559670781894</v>
      </c>
      <c r="X265" s="39">
        <v>5.3104345144726439</v>
      </c>
      <c r="Y265" s="39">
        <v>5.9120034173430165</v>
      </c>
      <c r="Z265" s="39">
        <v>4.7752951309722853</v>
      </c>
      <c r="AA265" s="39">
        <v>4.6774802899098296</v>
      </c>
      <c r="AB265" s="5">
        <v>67.153791346222832</v>
      </c>
      <c r="AC265">
        <v>73.779562695225337</v>
      </c>
      <c r="AD265">
        <v>60.885998266059246</v>
      </c>
      <c r="AE265" s="5">
        <v>61.118245320044018</v>
      </c>
      <c r="AF265" s="5">
        <v>67.406497834978268</v>
      </c>
      <c r="AG265" s="5">
        <v>55.453815862243907</v>
      </c>
      <c r="AH265" s="5">
        <v>67.071803030698206</v>
      </c>
      <c r="AI265" s="5">
        <v>71.980650928019358</v>
      </c>
      <c r="AJ265" s="5">
        <v>62.239933754269749</v>
      </c>
      <c r="AK265" s="5">
        <v>67.974343465601393</v>
      </c>
      <c r="AL265" s="5">
        <v>75.357421367299196</v>
      </c>
      <c r="AM265" s="5">
        <v>60.965176857691247</v>
      </c>
      <c r="AN265" s="5">
        <v>68.631012445341412</v>
      </c>
      <c r="AO265" s="5">
        <v>76.228209191759106</v>
      </c>
      <c r="AP265" s="5">
        <v>61.976274608783442</v>
      </c>
      <c r="AQ265" s="5" t="s">
        <v>74</v>
      </c>
      <c r="AR265" s="5" t="s">
        <v>74</v>
      </c>
      <c r="AS265" s="5" t="s">
        <v>74</v>
      </c>
      <c r="AT265" s="39">
        <v>46.849259347140801</v>
      </c>
      <c r="AU265" s="39">
        <v>12.616782221202399</v>
      </c>
      <c r="AV265" s="39">
        <v>25.328737226638999</v>
      </c>
      <c r="AW265" s="39">
        <v>7.2078391084526503</v>
      </c>
      <c r="AX265" s="39">
        <v>7.9973820965651798</v>
      </c>
      <c r="AY265" s="39">
        <v>43.778071463056612</v>
      </c>
      <c r="AZ265" s="39">
        <v>10.568768683829374</v>
      </c>
      <c r="BA265" s="39">
        <v>20.279239430987481</v>
      </c>
      <c r="BB265" s="39">
        <v>12.960298843736132</v>
      </c>
      <c r="BC265" s="39">
        <v>12.4136215783904</v>
      </c>
      <c r="BD265" s="39">
        <v>50.378244497243017</v>
      </c>
      <c r="BE265" s="39">
        <v>14.97007665755144</v>
      </c>
      <c r="BF265" s="39">
        <v>31.130923028645718</v>
      </c>
      <c r="BG265" s="39">
        <v>0.59790648675303715</v>
      </c>
      <c r="BH265" s="39">
        <v>2.922849329806787</v>
      </c>
      <c r="BI265" s="39">
        <v>19.928244903020701</v>
      </c>
      <c r="BJ265" s="3">
        <v>96349</v>
      </c>
      <c r="BK265" s="40">
        <v>100830</v>
      </c>
      <c r="BL265" s="40">
        <v>79846</v>
      </c>
      <c r="BM265" s="40">
        <v>112159</v>
      </c>
      <c r="BN265" s="40">
        <v>116076</v>
      </c>
      <c r="BO265" s="40">
        <v>76813</v>
      </c>
      <c r="BP265" s="3">
        <v>4.3953971825474465</v>
      </c>
      <c r="BQ265" s="23">
        <v>75.8</v>
      </c>
      <c r="BR265">
        <v>6.1</v>
      </c>
      <c r="BS265">
        <v>9.6</v>
      </c>
      <c r="BT265" s="23">
        <v>2.7555020402702524</v>
      </c>
      <c r="BU265">
        <v>5.0999999999999996</v>
      </c>
      <c r="BV265">
        <v>74.141999999999996</v>
      </c>
      <c r="BW265">
        <v>6.4574999999999996</v>
      </c>
      <c r="BX265">
        <v>9.9599999999999991</v>
      </c>
      <c r="BY265">
        <v>3.2550000000000003</v>
      </c>
      <c r="BZ265">
        <v>4.9979999999999993</v>
      </c>
      <c r="CA265">
        <v>77.629586990933959</v>
      </c>
      <c r="CB265">
        <v>5.7257159303496907</v>
      </c>
      <c r="CC265">
        <v>9.1040437473017697</v>
      </c>
      <c r="CD265">
        <v>2.1804576198014103</v>
      </c>
      <c r="CE265">
        <v>5.1293711325370559</v>
      </c>
    </row>
    <row r="266" spans="1:83" x14ac:dyDescent="0.25">
      <c r="A266" t="s">
        <v>632</v>
      </c>
      <c r="B266" t="s">
        <v>633</v>
      </c>
      <c r="D266" s="39">
        <v>41169</v>
      </c>
      <c r="E266" s="39">
        <v>0.45379999999999998</v>
      </c>
      <c r="F266" s="39">
        <v>14.90020840765288</v>
      </c>
      <c r="G266" s="39">
        <v>4.8155924222381303</v>
      </c>
      <c r="H266" s="39">
        <v>7.9915866563497904</v>
      </c>
      <c r="I266" s="39">
        <v>9.7259757009578305</v>
      </c>
      <c r="J266" s="39">
        <v>8.9805975787853338</v>
      </c>
      <c r="K266" s="39">
        <v>10.443037116393866</v>
      </c>
      <c r="L266" s="39">
        <v>15.500432267074549</v>
      </c>
      <c r="M266" s="39">
        <v>13.304510736417352</v>
      </c>
      <c r="N266" s="39">
        <v>17.382069646826377</v>
      </c>
      <c r="O266" s="39" t="s">
        <v>74</v>
      </c>
      <c r="P266" s="39" t="s">
        <v>74</v>
      </c>
      <c r="Q266" s="39" t="s">
        <v>74</v>
      </c>
      <c r="R266" s="39" t="e">
        <f>VLOOKUP(#REF!,[1]Sheet1!$A$435:$M$870,11,FALSE)</f>
        <v>#REF!</v>
      </c>
      <c r="S266" s="39" t="e">
        <f>VLOOKUP(#REF!,[1]Sheet1!$A$435:$M$870,12,FALSE)</f>
        <v>#REF!</v>
      </c>
      <c r="T266" s="39" t="e">
        <f>VLOOKUP(#REF!,[1]Sheet1!$A$435:$M$870,13,FALSE)</f>
        <v>#REF!</v>
      </c>
      <c r="U266" s="39">
        <v>18.319189741404166</v>
      </c>
      <c r="V266" s="39">
        <v>15.815617179402915</v>
      </c>
      <c r="W266" s="39">
        <v>20.781739519618082</v>
      </c>
      <c r="X266" s="39">
        <v>5.4756312389900179</v>
      </c>
      <c r="Y266" s="39">
        <v>5.9388760899361346</v>
      </c>
      <c r="Z266" s="39">
        <v>5.0060598894439678</v>
      </c>
      <c r="AA266" s="39">
        <v>5.8508577538780999</v>
      </c>
      <c r="AB266" s="5">
        <v>63.914934049474439</v>
      </c>
      <c r="AC266">
        <v>70.334881331413541</v>
      </c>
      <c r="AD266">
        <v>57.794526109568032</v>
      </c>
      <c r="AE266" s="5">
        <v>66.657204247472265</v>
      </c>
      <c r="AF266" s="5">
        <v>73.478098867564995</v>
      </c>
      <c r="AG266" s="5">
        <v>60.121479446111572</v>
      </c>
      <c r="AH266" s="5">
        <v>71.70163934426229</v>
      </c>
      <c r="AI266" s="5">
        <v>70.799591697856414</v>
      </c>
      <c r="AJ266" s="5">
        <v>72.540335336918687</v>
      </c>
      <c r="AK266" s="5">
        <v>67.19533557738545</v>
      </c>
      <c r="AL266" s="5">
        <v>75.690539563906853</v>
      </c>
      <c r="AM266" s="5">
        <v>59.125994139807446</v>
      </c>
      <c r="AN266" s="5">
        <v>62.640823205890186</v>
      </c>
      <c r="AO266" s="5">
        <v>75.624541764274596</v>
      </c>
      <c r="AP266" s="5">
        <v>49.860057385273457</v>
      </c>
      <c r="AQ266" s="5" t="s">
        <v>74</v>
      </c>
      <c r="AR266" s="5" t="s">
        <v>74</v>
      </c>
      <c r="AS266" s="5" t="s">
        <v>74</v>
      </c>
      <c r="AT266" s="39">
        <v>41.5943114388471</v>
      </c>
      <c r="AU266" s="39">
        <v>16.024316843199699</v>
      </c>
      <c r="AV266" s="39">
        <v>23.862822718032699</v>
      </c>
      <c r="AW266" s="39">
        <v>7.4950414379418504</v>
      </c>
      <c r="AX266" s="39">
        <v>11.023507561978599</v>
      </c>
      <c r="AY266" s="39">
        <v>39.114864177434121</v>
      </c>
      <c r="AZ266" s="39">
        <v>13.142740868857464</v>
      </c>
      <c r="BA266" s="39">
        <v>19.221182215891748</v>
      </c>
      <c r="BB266" s="39">
        <v>13.226676162376641</v>
      </c>
      <c r="BC266" s="39">
        <v>15.294536575440024</v>
      </c>
      <c r="BD266" s="39">
        <v>44.496579155774945</v>
      </c>
      <c r="BE266" s="39">
        <v>19.397288333402802</v>
      </c>
      <c r="BF266" s="39">
        <v>29.296002762875055</v>
      </c>
      <c r="BG266" s="39">
        <v>0.78599031802835517</v>
      </c>
      <c r="BH266" s="39">
        <v>6.0241394299188409</v>
      </c>
      <c r="BI266" s="39">
        <v>17.361463565457299</v>
      </c>
      <c r="BJ266" s="3">
        <v>75203</v>
      </c>
      <c r="BK266" s="40">
        <v>81405</v>
      </c>
      <c r="BL266" s="40">
        <v>52626</v>
      </c>
      <c r="BM266" s="40" t="s">
        <v>74</v>
      </c>
      <c r="BN266" s="40">
        <v>108102</v>
      </c>
      <c r="BO266" s="40">
        <v>52382</v>
      </c>
      <c r="BP266" s="3">
        <v>4.6787091019146834</v>
      </c>
      <c r="BQ266" s="23">
        <v>71.599999999999994</v>
      </c>
      <c r="BR266">
        <v>8.3000000000000007</v>
      </c>
      <c r="BS266">
        <v>10</v>
      </c>
      <c r="BT266" s="23">
        <v>4.6525211986383681</v>
      </c>
      <c r="BU266">
        <v>4.2</v>
      </c>
      <c r="BV266">
        <v>70.275425148589363</v>
      </c>
      <c r="BW266">
        <v>8.2508982375471032</v>
      </c>
      <c r="BX266">
        <v>11.733018542097314</v>
      </c>
      <c r="BY266">
        <v>4.7625920790139746</v>
      </c>
      <c r="BZ266">
        <v>4.1352433875798358</v>
      </c>
      <c r="CA266">
        <v>73.192931050270133</v>
      </c>
      <c r="CB266">
        <v>8.3466105057534428</v>
      </c>
      <c r="CC266">
        <v>7.9455483319598326</v>
      </c>
      <c r="CD266">
        <v>4.5221744040533531</v>
      </c>
      <c r="CE266">
        <v>4.2425907273448704</v>
      </c>
    </row>
    <row r="267" spans="1:83" x14ac:dyDescent="0.25">
      <c r="A267" t="s">
        <v>634</v>
      </c>
      <c r="B267" t="s">
        <v>635</v>
      </c>
      <c r="D267" s="39">
        <v>51265</v>
      </c>
      <c r="E267" s="39">
        <v>0.47070000000000001</v>
      </c>
      <c r="F267" s="39">
        <v>5.56008668701792</v>
      </c>
      <c r="G267" s="39">
        <v>1.41136664773803</v>
      </c>
      <c r="H267" s="39">
        <v>5.2422953006265196</v>
      </c>
      <c r="I267" s="39">
        <v>4.8404774579868803</v>
      </c>
      <c r="J267" s="39">
        <v>4.3733625242756213</v>
      </c>
      <c r="K267" s="39">
        <v>5.2893652014182582</v>
      </c>
      <c r="L267" s="39">
        <v>9.7020836920957461</v>
      </c>
      <c r="M267" s="39">
        <v>12.403481679067809</v>
      </c>
      <c r="N267" s="39">
        <v>7.0998715261342893</v>
      </c>
      <c r="O267" s="39" t="s">
        <v>74</v>
      </c>
      <c r="P267" s="39" t="s">
        <v>74</v>
      </c>
      <c r="Q267" s="39" t="s">
        <v>74</v>
      </c>
      <c r="R267" s="39" t="e">
        <f>VLOOKUP(#REF!,[1]Sheet1!$A$435:$M$870,11,FALSE)</f>
        <v>#REF!</v>
      </c>
      <c r="S267" s="39" t="e">
        <f>VLOOKUP(#REF!,[1]Sheet1!$A$435:$M$870,12,FALSE)</f>
        <v>#REF!</v>
      </c>
      <c r="T267" s="39" t="e">
        <f>VLOOKUP(#REF!,[1]Sheet1!$A$435:$M$870,13,FALSE)</f>
        <v>#REF!</v>
      </c>
      <c r="U267" s="39">
        <v>9.609807540205642</v>
      </c>
      <c r="V267" s="39">
        <v>7.3010570631034639</v>
      </c>
      <c r="W267" s="39">
        <v>12.148968293910418</v>
      </c>
      <c r="X267" s="39">
        <v>4.3752380702192211</v>
      </c>
      <c r="Y267" s="39">
        <v>4.1487054172043605</v>
      </c>
      <c r="Z267" s="39">
        <v>4.5829975825946816</v>
      </c>
      <c r="AA267" s="39">
        <v>5.0517334331157997</v>
      </c>
      <c r="AB267" s="5">
        <v>68.182108057851934</v>
      </c>
      <c r="AC267">
        <v>75.01846285066415</v>
      </c>
      <c r="AD267">
        <v>61.768943792303766</v>
      </c>
      <c r="AE267" s="5">
        <v>62.982812181874301</v>
      </c>
      <c r="AF267" s="5">
        <v>67.631758284021672</v>
      </c>
      <c r="AG267" s="5">
        <v>58.57489236202187</v>
      </c>
      <c r="AH267" s="5" t="s">
        <v>74</v>
      </c>
      <c r="AI267" s="5" t="s">
        <v>74</v>
      </c>
      <c r="AJ267" s="5" t="s">
        <v>74</v>
      </c>
      <c r="AK267" s="5">
        <v>77.689492288922963</v>
      </c>
      <c r="AL267" s="5">
        <v>85.998802036537882</v>
      </c>
      <c r="AM267" s="5">
        <v>68.60594552121529</v>
      </c>
      <c r="AN267" s="5">
        <v>67.711943200067608</v>
      </c>
      <c r="AO267" s="5">
        <v>75.806275281513066</v>
      </c>
      <c r="AP267" s="5">
        <v>60.708204578419625</v>
      </c>
      <c r="AQ267" s="5" t="s">
        <v>74</v>
      </c>
      <c r="AR267" s="5" t="s">
        <v>74</v>
      </c>
      <c r="AS267" s="5" t="s">
        <v>74</v>
      </c>
      <c r="AT267" s="39">
        <v>49.964998340662099</v>
      </c>
      <c r="AU267" s="39">
        <v>12.6801937277026</v>
      </c>
      <c r="AV267" s="39">
        <v>24.342228075997699</v>
      </c>
      <c r="AW267" s="39">
        <v>5.9632456649796701</v>
      </c>
      <c r="AX267" s="39">
        <v>7.0493341906579303</v>
      </c>
      <c r="AY267" s="39">
        <v>48.212902565801329</v>
      </c>
      <c r="AZ267" s="39">
        <v>11.334927926655203</v>
      </c>
      <c r="BA267" s="39">
        <v>19.546271623221305</v>
      </c>
      <c r="BB267" s="39">
        <v>10.706995912839725</v>
      </c>
      <c r="BC267" s="39">
        <v>10.198901971482435</v>
      </c>
      <c r="BD267" s="39">
        <v>51.958496610667396</v>
      </c>
      <c r="BE267" s="39">
        <v>14.210809282836065</v>
      </c>
      <c r="BF267" s="39">
        <v>29.798967957920176</v>
      </c>
      <c r="BG267" s="39">
        <v>0.56590492132203374</v>
      </c>
      <c r="BH267" s="39">
        <v>3.4658212272543358</v>
      </c>
      <c r="BI267" s="39">
        <v>17.074130718366199</v>
      </c>
      <c r="BJ267" s="3">
        <v>101746</v>
      </c>
      <c r="BK267" s="40">
        <v>105214</v>
      </c>
      <c r="BL267" s="40">
        <v>73503</v>
      </c>
      <c r="BM267" s="40">
        <v>61301</v>
      </c>
      <c r="BN267" s="40">
        <v>151248</v>
      </c>
      <c r="BO267" s="40">
        <v>60039</v>
      </c>
      <c r="BP267" s="3">
        <v>4.6984068514596187</v>
      </c>
      <c r="BQ267" s="23">
        <v>78.2</v>
      </c>
      <c r="BR267">
        <v>6.3</v>
      </c>
      <c r="BS267">
        <v>7</v>
      </c>
      <c r="BT267" s="23">
        <v>1.8305940106963188</v>
      </c>
      <c r="BU267">
        <v>5.9</v>
      </c>
      <c r="BV267">
        <v>77.271358693774403</v>
      </c>
      <c r="BW267">
        <v>5.7112818918158528</v>
      </c>
      <c r="BX267">
        <v>8.179704736943421</v>
      </c>
      <c r="BY267">
        <v>2.0873745674953974</v>
      </c>
      <c r="BZ267">
        <v>5.8623191624835265</v>
      </c>
      <c r="CA267">
        <v>79.357743268271832</v>
      </c>
      <c r="CB267">
        <v>7.0277817352899268</v>
      </c>
      <c r="CC267">
        <v>5.5398204872488952</v>
      </c>
      <c r="CD267">
        <v>1.5341216697535263</v>
      </c>
      <c r="CE267">
        <v>5.9843282518877334</v>
      </c>
    </row>
    <row r="268" spans="1:83" x14ac:dyDescent="0.25">
      <c r="A268" t="s">
        <v>636</v>
      </c>
      <c r="B268" t="s">
        <v>637</v>
      </c>
      <c r="D268" s="39">
        <v>32078</v>
      </c>
      <c r="E268" s="39">
        <v>0.50529999999999997</v>
      </c>
      <c r="F268" s="39">
        <v>23.896518960006912</v>
      </c>
      <c r="G268" s="39">
        <v>9.9510212401158196</v>
      </c>
      <c r="H268" s="39">
        <v>18.510829236930601</v>
      </c>
      <c r="I268" s="39">
        <v>18.506461451783</v>
      </c>
      <c r="J268" s="39">
        <v>15.563633677679409</v>
      </c>
      <c r="K268" s="39">
        <v>21.437636468260539</v>
      </c>
      <c r="L268" s="39">
        <v>23.81504362779441</v>
      </c>
      <c r="M268" s="39">
        <v>22.322939987986675</v>
      </c>
      <c r="N268" s="39">
        <v>25.119988538408272</v>
      </c>
      <c r="O268" s="39" t="s">
        <v>74</v>
      </c>
      <c r="P268" s="39" t="s">
        <v>74</v>
      </c>
      <c r="Q268" s="39" t="s">
        <v>74</v>
      </c>
      <c r="R268" s="39" t="e">
        <f>VLOOKUP(#REF!,[1]Sheet1!$A$435:$M$870,11,FALSE)</f>
        <v>#REF!</v>
      </c>
      <c r="S268" s="39" t="e">
        <f>VLOOKUP(#REF!,[1]Sheet1!$A$435:$M$870,12,FALSE)</f>
        <v>#REF!</v>
      </c>
      <c r="T268" s="39" t="e">
        <f>VLOOKUP(#REF!,[1]Sheet1!$A$435:$M$870,13,FALSE)</f>
        <v>#REF!</v>
      </c>
      <c r="U268" s="39">
        <v>21.914330638022726</v>
      </c>
      <c r="V268" s="39">
        <v>17.048629446498005</v>
      </c>
      <c r="W268" s="39">
        <v>26.722260961136175</v>
      </c>
      <c r="X268" s="39">
        <v>14.149364735048032</v>
      </c>
      <c r="Y268" s="39">
        <v>13.999155405405405</v>
      </c>
      <c r="Z268" s="39">
        <v>14.308015802217408</v>
      </c>
      <c r="AA268" s="39">
        <v>7.8040707795935704</v>
      </c>
      <c r="AB268" s="5">
        <v>70.152837894016102</v>
      </c>
      <c r="AC268">
        <v>76.859263142375042</v>
      </c>
      <c r="AD268">
        <v>63.510935167759101</v>
      </c>
      <c r="AE268" s="5">
        <v>66.625192074953418</v>
      </c>
      <c r="AF268" s="5">
        <v>73.613196932391148</v>
      </c>
      <c r="AG268" s="5">
        <v>60.138274022052173</v>
      </c>
      <c r="AH268" s="5">
        <v>65.375361656768689</v>
      </c>
      <c r="AI268" s="5">
        <v>64.741475908436058</v>
      </c>
      <c r="AJ268" s="5">
        <v>65.950341222593295</v>
      </c>
      <c r="AK268" s="5">
        <v>70.255052256255098</v>
      </c>
      <c r="AL268" s="5">
        <v>77.683676938769196</v>
      </c>
      <c r="AM268" s="5">
        <v>62.933424318676167</v>
      </c>
      <c r="AN268" s="5" t="s">
        <v>74</v>
      </c>
      <c r="AO268" s="5" t="s">
        <v>74</v>
      </c>
      <c r="AP268" s="5" t="s">
        <v>74</v>
      </c>
      <c r="AQ268" s="5" t="s">
        <v>74</v>
      </c>
      <c r="AR268" s="5" t="s">
        <v>74</v>
      </c>
      <c r="AS268" s="5" t="s">
        <v>74</v>
      </c>
      <c r="AT268" s="39">
        <v>33.952669912091203</v>
      </c>
      <c r="AU268" s="39">
        <v>19.458681342506601</v>
      </c>
      <c r="AV268" s="39">
        <v>21.8864471173118</v>
      </c>
      <c r="AW268" s="39">
        <v>8.4187757304095907</v>
      </c>
      <c r="AX268" s="39">
        <v>16.2834258976809</v>
      </c>
      <c r="AY268" s="39">
        <v>30.808874793235908</v>
      </c>
      <c r="AZ268" s="39">
        <v>15.37504613744173</v>
      </c>
      <c r="BA268" s="39">
        <v>16.722942953616492</v>
      </c>
      <c r="BB268" s="39">
        <v>15.013237458590222</v>
      </c>
      <c r="BC268" s="39">
        <v>22.079898657115645</v>
      </c>
      <c r="BD268" s="39">
        <v>37.845921177373484</v>
      </c>
      <c r="BE268" s="39">
        <v>24.515823213398942</v>
      </c>
      <c r="BF268" s="39">
        <v>28.280890253261703</v>
      </c>
      <c r="BG268" s="39">
        <v>0.25224594826418673</v>
      </c>
      <c r="BH268" s="39">
        <v>9.1051194077016842</v>
      </c>
      <c r="BI268" s="39">
        <v>16.290925328386098</v>
      </c>
      <c r="BJ268" s="3">
        <v>55090</v>
      </c>
      <c r="BK268" s="40">
        <v>80167</v>
      </c>
      <c r="BL268" s="40">
        <v>43100</v>
      </c>
      <c r="BM268" s="40" t="s">
        <v>74</v>
      </c>
      <c r="BN268" s="40">
        <v>102352</v>
      </c>
      <c r="BO268" s="40">
        <v>41690</v>
      </c>
      <c r="BP268" s="3">
        <v>5.7108916699256937</v>
      </c>
      <c r="BQ268" s="23">
        <v>41.2</v>
      </c>
      <c r="BR268">
        <v>9.1</v>
      </c>
      <c r="BS268">
        <v>35.200000000000003</v>
      </c>
      <c r="BT268" s="23">
        <v>8.6723804657236574</v>
      </c>
      <c r="BU268">
        <v>2.9</v>
      </c>
      <c r="BV268">
        <v>43.216050070574255</v>
      </c>
      <c r="BW268">
        <v>9.4820221380283787</v>
      </c>
      <c r="BX268">
        <v>33.146683010177554</v>
      </c>
      <c r="BY268">
        <v>8.0059988113810263</v>
      </c>
      <c r="BZ268">
        <v>2.7138585543421736</v>
      </c>
      <c r="CA268">
        <v>38.576583172096427</v>
      </c>
      <c r="CB268">
        <v>8.5656016315431689</v>
      </c>
      <c r="CC268">
        <v>37.693411656701933</v>
      </c>
      <c r="CD268">
        <v>9.5062955022166449</v>
      </c>
      <c r="CE268">
        <v>3.1399071507841056</v>
      </c>
    </row>
    <row r="269" spans="1:83" x14ac:dyDescent="0.25">
      <c r="A269" t="s">
        <v>638</v>
      </c>
      <c r="B269" t="s">
        <v>639</v>
      </c>
      <c r="D269" s="39">
        <v>36026</v>
      </c>
      <c r="E269" s="39">
        <v>0.4929</v>
      </c>
      <c r="F269" s="39">
        <v>23.641087822622552</v>
      </c>
      <c r="G269" s="39">
        <v>8.1810280233777899</v>
      </c>
      <c r="H269" s="39">
        <v>11.8238373769028</v>
      </c>
      <c r="I269" s="39">
        <v>15.555711274998499</v>
      </c>
      <c r="J269" s="39">
        <v>13.447594471445107</v>
      </c>
      <c r="K269" s="39">
        <v>17.563141253145769</v>
      </c>
      <c r="L269" s="39">
        <v>21.991864069796343</v>
      </c>
      <c r="M269" s="39">
        <v>19.78953849598388</v>
      </c>
      <c r="N269" s="39">
        <v>23.924361493123772</v>
      </c>
      <c r="O269" s="39" t="s">
        <v>74</v>
      </c>
      <c r="P269" s="39" t="s">
        <v>74</v>
      </c>
      <c r="Q269" s="39" t="s">
        <v>74</v>
      </c>
      <c r="R269" s="39" t="e">
        <f>VLOOKUP(#REF!,[1]Sheet1!$A$435:$M$870,11,FALSE)</f>
        <v>#REF!</v>
      </c>
      <c r="S269" s="39" t="e">
        <f>VLOOKUP(#REF!,[1]Sheet1!$A$435:$M$870,12,FALSE)</f>
        <v>#REF!</v>
      </c>
      <c r="T269" s="39" t="e">
        <f>VLOOKUP(#REF!,[1]Sheet1!$A$435:$M$870,13,FALSE)</f>
        <v>#REF!</v>
      </c>
      <c r="U269" s="39">
        <v>23.984331807226305</v>
      </c>
      <c r="V269" s="39">
        <v>20.396472560309014</v>
      </c>
      <c r="W269" s="39">
        <v>27.51256011295143</v>
      </c>
      <c r="X269" s="39">
        <v>6.5876670785128617</v>
      </c>
      <c r="Y269" s="39">
        <v>5.7900548205257349</v>
      </c>
      <c r="Z269" s="39">
        <v>7.33341785449079</v>
      </c>
      <c r="AA269" s="39">
        <v>4.7291132174715802</v>
      </c>
      <c r="AB269" s="5">
        <v>60.898527234881037</v>
      </c>
      <c r="AC269">
        <v>67.929948489527121</v>
      </c>
      <c r="AD269">
        <v>54.451439130570954</v>
      </c>
      <c r="AE269" s="5">
        <v>71.428830714687606</v>
      </c>
      <c r="AF269" s="5">
        <v>77.658320534342963</v>
      </c>
      <c r="AG269" s="5">
        <v>64.992988757411013</v>
      </c>
      <c r="AH269" s="5">
        <v>67.05745170338156</v>
      </c>
      <c r="AI269" s="5">
        <v>69.734019003507825</v>
      </c>
      <c r="AJ269" s="5">
        <v>64.752632041995355</v>
      </c>
      <c r="AK269" s="5">
        <v>63.081962174259665</v>
      </c>
      <c r="AL269" s="5">
        <v>70.38728624608342</v>
      </c>
      <c r="AM269" s="5">
        <v>56.092174387023405</v>
      </c>
      <c r="AN269" s="5">
        <v>63.929419748897189</v>
      </c>
      <c r="AO269" s="5">
        <v>77.02137823957959</v>
      </c>
      <c r="AP269" s="5">
        <v>52.153829627242452</v>
      </c>
      <c r="AQ269" s="5" t="s">
        <v>74</v>
      </c>
      <c r="AR269" s="5" t="s">
        <v>74</v>
      </c>
      <c r="AS269" s="5" t="s">
        <v>74</v>
      </c>
      <c r="AT269" s="39">
        <v>35.645876407722703</v>
      </c>
      <c r="AU269" s="39">
        <v>16.392399001706998</v>
      </c>
      <c r="AV269" s="39">
        <v>24.083536616282501</v>
      </c>
      <c r="AW269" s="39">
        <v>7.9914142296186501</v>
      </c>
      <c r="AX269" s="39">
        <v>15.8867737446691</v>
      </c>
      <c r="AY269" s="39">
        <v>32.997957126040575</v>
      </c>
      <c r="AZ269" s="39">
        <v>13.50725035499554</v>
      </c>
      <c r="BA269" s="39">
        <v>18.302461478365068</v>
      </c>
      <c r="BB269" s="39">
        <v>14.54452356695295</v>
      </c>
      <c r="BC269" s="39">
        <v>20.647807473645869</v>
      </c>
      <c r="BD269" s="39">
        <v>38.675581486648909</v>
      </c>
      <c r="BE269" s="39">
        <v>19.693537963483063</v>
      </c>
      <c r="BF269" s="39">
        <v>30.69814636974759</v>
      </c>
      <c r="BG269" s="39">
        <v>0.49345582151032513</v>
      </c>
      <c r="BH269" s="39">
        <v>10.43927835861011</v>
      </c>
      <c r="BI269" s="39">
        <v>12.303380274178799</v>
      </c>
      <c r="BJ269" s="3">
        <v>60867</v>
      </c>
      <c r="BK269" s="40">
        <v>71181</v>
      </c>
      <c r="BL269" s="40">
        <v>45250</v>
      </c>
      <c r="BM269" s="40" t="s">
        <v>74</v>
      </c>
      <c r="BN269" s="40">
        <v>92658</v>
      </c>
      <c r="BO269" s="40">
        <v>43746</v>
      </c>
      <c r="BP269" s="3">
        <v>6.0449327648409312</v>
      </c>
      <c r="BQ269" s="23">
        <v>66.2</v>
      </c>
      <c r="BR269">
        <v>9.8000000000000007</v>
      </c>
      <c r="BS269">
        <v>14.4</v>
      </c>
      <c r="BT269" s="23">
        <v>4.2544343910867664</v>
      </c>
      <c r="BU269">
        <v>3.2</v>
      </c>
      <c r="BV269">
        <v>66.479536302754411</v>
      </c>
      <c r="BW269">
        <v>9.5608066444683946</v>
      </c>
      <c r="BX269">
        <v>13.329151050128418</v>
      </c>
      <c r="BY269">
        <v>4.5115039597642914</v>
      </c>
      <c r="BZ269">
        <v>3.3640570291848304</v>
      </c>
      <c r="CA269">
        <v>65.953117871191296</v>
      </c>
      <c r="CB269">
        <v>10.012700839735132</v>
      </c>
      <c r="CC269">
        <v>15.715747808180328</v>
      </c>
      <c r="CD269">
        <v>3.9588394145282813</v>
      </c>
      <c r="CE269">
        <v>3.0235397117032692</v>
      </c>
    </row>
    <row r="270" spans="1:83" x14ac:dyDescent="0.25">
      <c r="A270" t="s">
        <v>640</v>
      </c>
      <c r="B270" t="s">
        <v>641</v>
      </c>
      <c r="D270" s="39">
        <v>30559</v>
      </c>
      <c r="E270" s="39">
        <v>0.51759999999999995</v>
      </c>
      <c r="F270" s="39">
        <v>26.765719972985462</v>
      </c>
      <c r="G270" s="39">
        <v>8.7753032898647003</v>
      </c>
      <c r="H270" s="39">
        <v>14.227767684731299</v>
      </c>
      <c r="I270" s="39">
        <v>19.193949862935799</v>
      </c>
      <c r="J270" s="39">
        <v>18.014609966084009</v>
      </c>
      <c r="K270" s="39">
        <v>20.252162849872775</v>
      </c>
      <c r="L270" s="39">
        <v>21.378574318138266</v>
      </c>
      <c r="M270" s="39">
        <v>20.937001993496146</v>
      </c>
      <c r="N270" s="39">
        <v>21.743654069611974</v>
      </c>
      <c r="O270" s="39" t="s">
        <v>74</v>
      </c>
      <c r="P270" s="39" t="s">
        <v>74</v>
      </c>
      <c r="Q270" s="39" t="s">
        <v>74</v>
      </c>
      <c r="R270" s="39" t="e">
        <f>VLOOKUP(#REF!,[1]Sheet1!$A$435:$M$870,11,FALSE)</f>
        <v>#REF!</v>
      </c>
      <c r="S270" s="39" t="e">
        <f>VLOOKUP(#REF!,[1]Sheet1!$A$435:$M$870,12,FALSE)</f>
        <v>#REF!</v>
      </c>
      <c r="T270" s="39" t="e">
        <f>VLOOKUP(#REF!,[1]Sheet1!$A$435:$M$870,13,FALSE)</f>
        <v>#REF!</v>
      </c>
      <c r="U270" s="39">
        <v>24.359312567961446</v>
      </c>
      <c r="V270" s="39">
        <v>20.601092896174862</v>
      </c>
      <c r="W270" s="39">
        <v>28.036253007293883</v>
      </c>
      <c r="X270" s="39">
        <v>14.59481347159381</v>
      </c>
      <c r="Y270" s="39">
        <v>15.509334488860002</v>
      </c>
      <c r="Z270" s="39">
        <v>13.724749209839219</v>
      </c>
      <c r="AA270" s="39">
        <v>11.646122013919401</v>
      </c>
      <c r="AB270" s="5">
        <v>65.314653508111746</v>
      </c>
      <c r="AC270">
        <v>68.55672433278275</v>
      </c>
      <c r="AD270">
        <v>62.433837910992871</v>
      </c>
      <c r="AE270" s="5">
        <v>58.45147262939161</v>
      </c>
      <c r="AF270" s="5">
        <v>64.198283347805756</v>
      </c>
      <c r="AG270" s="5">
        <v>53.137112590144696</v>
      </c>
      <c r="AH270" s="5">
        <v>60.424062017478228</v>
      </c>
      <c r="AI270" s="5">
        <v>62.791190922266601</v>
      </c>
      <c r="AJ270" s="5">
        <v>58.484883586238858</v>
      </c>
      <c r="AK270" s="5">
        <v>68.491262741834831</v>
      </c>
      <c r="AL270" s="5">
        <v>72.844880334259884</v>
      </c>
      <c r="AM270" s="5">
        <v>64.209947220932833</v>
      </c>
      <c r="AN270" s="5">
        <v>64.290387210205665</v>
      </c>
      <c r="AO270" s="5">
        <v>72.739417216331304</v>
      </c>
      <c r="AP270" s="5">
        <v>56.181891025641029</v>
      </c>
      <c r="AQ270" s="5" t="s">
        <v>74</v>
      </c>
      <c r="AR270" s="5" t="s">
        <v>74</v>
      </c>
      <c r="AS270" s="5" t="s">
        <v>74</v>
      </c>
      <c r="AT270" s="39">
        <v>32.210202419036598</v>
      </c>
      <c r="AU270" s="39">
        <v>23.152865970836402</v>
      </c>
      <c r="AV270" s="39">
        <v>23.5380610805333</v>
      </c>
      <c r="AW270" s="39">
        <v>6.3660801217182499</v>
      </c>
      <c r="AX270" s="39">
        <v>14.732790407875401</v>
      </c>
      <c r="AY270" s="39">
        <v>29.011231964992469</v>
      </c>
      <c r="AZ270" s="39">
        <v>17.605145740616639</v>
      </c>
      <c r="BA270" s="39">
        <v>17.862318218006656</v>
      </c>
      <c r="BB270" s="39">
        <v>12.394682429220293</v>
      </c>
      <c r="BC270" s="39">
        <v>23.12662164716394</v>
      </c>
      <c r="BD270" s="39">
        <v>35.353239766345148</v>
      </c>
      <c r="BE270" s="39">
        <v>28.603585859154297</v>
      </c>
      <c r="BF270" s="39">
        <v>29.114565161116051</v>
      </c>
      <c r="BG270" s="39">
        <v>0.44288624520253461</v>
      </c>
      <c r="BH270" s="39">
        <v>6.485722968181971</v>
      </c>
      <c r="BI270" s="39">
        <v>19.521586513205001</v>
      </c>
      <c r="BJ270" s="3">
        <v>47184</v>
      </c>
      <c r="BK270" s="40">
        <v>68532</v>
      </c>
      <c r="BL270" s="40">
        <v>38546</v>
      </c>
      <c r="BM270" s="40">
        <v>62824</v>
      </c>
      <c r="BN270" s="40">
        <v>85794</v>
      </c>
      <c r="BO270" s="40">
        <v>40002</v>
      </c>
      <c r="BP270" s="3">
        <v>6.0742445703493866</v>
      </c>
      <c r="BQ270" s="23">
        <v>56.5</v>
      </c>
      <c r="BR270">
        <v>7.6</v>
      </c>
      <c r="BS270">
        <v>26.5</v>
      </c>
      <c r="BT270" s="23">
        <v>5.1469542373619355</v>
      </c>
      <c r="BU270">
        <v>2.7</v>
      </c>
      <c r="BV270">
        <v>57.422359169205464</v>
      </c>
      <c r="BW270">
        <v>7.3899243573852917</v>
      </c>
      <c r="BX270">
        <v>26.503874801626377</v>
      </c>
      <c r="BY270">
        <v>4.8177279414319969</v>
      </c>
      <c r="BZ270">
        <v>2.5768299604990328</v>
      </c>
      <c r="CA270">
        <v>55.581613235490948</v>
      </c>
      <c r="CB270">
        <v>7.8444608678953216</v>
      </c>
      <c r="CC270">
        <v>26.47156382935388</v>
      </c>
      <c r="CD270">
        <v>5.4777381416542035</v>
      </c>
      <c r="CE270">
        <v>2.9224690266001709</v>
      </c>
    </row>
    <row r="271" spans="1:83" x14ac:dyDescent="0.25">
      <c r="A271" t="s">
        <v>642</v>
      </c>
      <c r="B271" t="s">
        <v>643</v>
      </c>
      <c r="D271" s="39">
        <v>51963</v>
      </c>
      <c r="E271" s="39">
        <v>0.45629999999999998</v>
      </c>
      <c r="F271" s="39">
        <v>3.6529069378470598</v>
      </c>
      <c r="G271" s="39">
        <v>1.02400600150038</v>
      </c>
      <c r="H271" s="39">
        <v>4.6013816751550598</v>
      </c>
      <c r="I271" s="39">
        <v>4.6466474678965701</v>
      </c>
      <c r="J271" s="39">
        <v>4.3765126771993295</v>
      </c>
      <c r="K271" s="39">
        <v>4.9010400548955237</v>
      </c>
      <c r="L271" s="39" t="s">
        <v>74</v>
      </c>
      <c r="M271" s="39" t="s">
        <v>74</v>
      </c>
      <c r="N271" s="39" t="s">
        <v>74</v>
      </c>
      <c r="O271" s="39" t="s">
        <v>74</v>
      </c>
      <c r="P271" s="39" t="s">
        <v>74</v>
      </c>
      <c r="Q271" s="39" t="s">
        <v>74</v>
      </c>
      <c r="R271" s="39" t="e">
        <f>VLOOKUP(#REF!,[1]Sheet1!$A$435:$M$870,11,FALSE)</f>
        <v>#REF!</v>
      </c>
      <c r="S271" s="39" t="e">
        <f>VLOOKUP(#REF!,[1]Sheet1!$A$435:$M$870,12,FALSE)</f>
        <v>#REF!</v>
      </c>
      <c r="T271" s="39" t="e">
        <f>VLOOKUP(#REF!,[1]Sheet1!$A$435:$M$870,13,FALSE)</f>
        <v>#REF!</v>
      </c>
      <c r="U271" s="39">
        <v>9.0579666380799377</v>
      </c>
      <c r="V271" s="39">
        <v>7.3806696746616014</v>
      </c>
      <c r="W271" s="39">
        <v>10.794267312372478</v>
      </c>
      <c r="X271" s="39">
        <v>4.0570785043265047</v>
      </c>
      <c r="Y271" s="39">
        <v>3.6546232469693365</v>
      </c>
      <c r="Z271" s="39">
        <v>4.4282465130298956</v>
      </c>
      <c r="AA271" s="39">
        <v>4.3683847702572596</v>
      </c>
      <c r="AB271" s="5">
        <v>67.702875280940518</v>
      </c>
      <c r="AC271">
        <v>73.474856311694182</v>
      </c>
      <c r="AD271">
        <v>62.433852202778048</v>
      </c>
      <c r="AE271" s="5">
        <v>60.425326463332752</v>
      </c>
      <c r="AF271" s="5">
        <v>66.691170840033692</v>
      </c>
      <c r="AG271" s="5">
        <v>54.342719514733432</v>
      </c>
      <c r="AH271" s="5" t="s">
        <v>74</v>
      </c>
      <c r="AI271" s="5" t="s">
        <v>74</v>
      </c>
      <c r="AJ271" s="5" t="s">
        <v>74</v>
      </c>
      <c r="AK271" s="5">
        <v>75.492903474407555</v>
      </c>
      <c r="AL271" s="5">
        <v>80.968758035484697</v>
      </c>
      <c r="AM271" s="5">
        <v>70.027588861799046</v>
      </c>
      <c r="AN271" s="5">
        <v>69.536318196320323</v>
      </c>
      <c r="AO271" s="5">
        <v>77.136519156295819</v>
      </c>
      <c r="AP271" s="5">
        <v>62.757788135877405</v>
      </c>
      <c r="AQ271" s="5" t="s">
        <v>74</v>
      </c>
      <c r="AR271" s="5" t="s">
        <v>74</v>
      </c>
      <c r="AS271" s="5" t="s">
        <v>74</v>
      </c>
      <c r="AT271" s="39">
        <v>52.367630755778499</v>
      </c>
      <c r="AU271" s="39">
        <v>12.888467884225999</v>
      </c>
      <c r="AV271" s="39">
        <v>24.156703949868099</v>
      </c>
      <c r="AW271" s="39">
        <v>4.9528191409076001</v>
      </c>
      <c r="AX271" s="39">
        <v>5.6343782692197601</v>
      </c>
      <c r="AY271" s="39">
        <v>50.67600471923086</v>
      </c>
      <c r="AZ271" s="39">
        <v>12.650550995305871</v>
      </c>
      <c r="BA271" s="39">
        <v>18.908050304992845</v>
      </c>
      <c r="BB271" s="39">
        <v>9.1688631172026014</v>
      </c>
      <c r="BC271" s="39">
        <v>8.5965308632678159</v>
      </c>
      <c r="BD271" s="39">
        <v>54.188166262339188</v>
      </c>
      <c r="BE271" s="39">
        <v>13.144515104197621</v>
      </c>
      <c r="BF271" s="39">
        <v>29.805328477801613</v>
      </c>
      <c r="BG271" s="39">
        <v>0.41549375678756867</v>
      </c>
      <c r="BH271" s="39">
        <v>2.4464963988740065</v>
      </c>
      <c r="BI271" s="39">
        <v>15.5392269465003</v>
      </c>
      <c r="BJ271" s="3">
        <v>102205</v>
      </c>
      <c r="BK271" s="40">
        <v>102421</v>
      </c>
      <c r="BL271" s="40">
        <v>67750</v>
      </c>
      <c r="BM271" s="40" t="s">
        <v>74</v>
      </c>
      <c r="BN271" s="40">
        <v>134194</v>
      </c>
      <c r="BO271" s="40">
        <v>81120</v>
      </c>
      <c r="BP271" s="3">
        <v>4.4284227671703915</v>
      </c>
      <c r="BQ271" s="23">
        <v>79</v>
      </c>
      <c r="BR271">
        <v>5.8</v>
      </c>
      <c r="BS271">
        <v>7.5</v>
      </c>
      <c r="BT271" s="23">
        <v>1.9441741248291666</v>
      </c>
      <c r="BU271">
        <v>5.0999999999999996</v>
      </c>
      <c r="BV271">
        <v>78.482546988876095</v>
      </c>
      <c r="BW271">
        <v>5.8677918424753868</v>
      </c>
      <c r="BX271">
        <v>8.1114946937731744</v>
      </c>
      <c r="BY271">
        <v>1.9025700038358266</v>
      </c>
      <c r="BZ271">
        <v>4.8801943485487786</v>
      </c>
      <c r="CA271">
        <v>79.632613956682334</v>
      </c>
      <c r="CB271">
        <v>5.6963111871653016</v>
      </c>
      <c r="CC271">
        <v>6.7385489525012039</v>
      </c>
      <c r="CD271">
        <v>1.9892231950513088</v>
      </c>
      <c r="CE271">
        <v>5.3064411623000112</v>
      </c>
    </row>
    <row r="272" spans="1:83" x14ac:dyDescent="0.25">
      <c r="A272" t="s">
        <v>644</v>
      </c>
      <c r="B272" t="s">
        <v>645</v>
      </c>
      <c r="D272" s="39">
        <v>40352</v>
      </c>
      <c r="E272" s="39">
        <v>0.4662</v>
      </c>
      <c r="F272" s="39">
        <v>16.493743685396751</v>
      </c>
      <c r="G272" s="39">
        <v>5.1121616331938204</v>
      </c>
      <c r="H272" s="39">
        <v>7.4878395848252897</v>
      </c>
      <c r="I272" s="39">
        <v>9.9233578491449101</v>
      </c>
      <c r="J272" s="39">
        <v>9.2399256255182589</v>
      </c>
      <c r="K272" s="39">
        <v>10.564030456583451</v>
      </c>
      <c r="L272" s="39">
        <v>16.516771998055422</v>
      </c>
      <c r="M272" s="39">
        <v>17.015927650671525</v>
      </c>
      <c r="N272" s="39">
        <v>16.108040895274939</v>
      </c>
      <c r="O272" s="39" t="s">
        <v>74</v>
      </c>
      <c r="P272" s="39" t="s">
        <v>74</v>
      </c>
      <c r="Q272" s="39" t="s">
        <v>74</v>
      </c>
      <c r="R272" s="39" t="e">
        <f>VLOOKUP(#REF!,[1]Sheet1!$A$435:$M$870,11,FALSE)</f>
        <v>#REF!</v>
      </c>
      <c r="S272" s="39" t="e">
        <f>VLOOKUP(#REF!,[1]Sheet1!$A$435:$M$870,12,FALSE)</f>
        <v>#REF!</v>
      </c>
      <c r="T272" s="39" t="e">
        <f>VLOOKUP(#REF!,[1]Sheet1!$A$435:$M$870,13,FALSE)</f>
        <v>#REF!</v>
      </c>
      <c r="U272" s="39">
        <v>17.894317048853438</v>
      </c>
      <c r="V272" s="39">
        <v>16.30372359414531</v>
      </c>
      <c r="W272" s="39">
        <v>19.575703878716283</v>
      </c>
      <c r="X272" s="39">
        <v>6.0501367216282151</v>
      </c>
      <c r="Y272" s="39">
        <v>5.5171583797537993</v>
      </c>
      <c r="Z272" s="39">
        <v>6.5346503704166796</v>
      </c>
      <c r="AA272" s="39">
        <v>6.7665070648044798</v>
      </c>
      <c r="AB272" s="5">
        <v>65.136508569151047</v>
      </c>
      <c r="AC272">
        <v>71.927360392319812</v>
      </c>
      <c r="AD272">
        <v>58.777563036830038</v>
      </c>
      <c r="AE272" s="5">
        <v>66.703260339762195</v>
      </c>
      <c r="AF272" s="5">
        <v>72.682853632689046</v>
      </c>
      <c r="AG272" s="5">
        <v>61.253611172840564</v>
      </c>
      <c r="AH272" s="5">
        <v>66.158685501045269</v>
      </c>
      <c r="AI272" s="5">
        <v>66.950232703807018</v>
      </c>
      <c r="AJ272" s="5">
        <v>65.518642630404187</v>
      </c>
      <c r="AK272" s="5">
        <v>73.873769298143785</v>
      </c>
      <c r="AL272" s="5">
        <v>82.97499698031163</v>
      </c>
      <c r="AM272" s="5">
        <v>63.847058040763827</v>
      </c>
      <c r="AN272" s="5">
        <v>65.564718238823659</v>
      </c>
      <c r="AO272" s="5">
        <v>76.219036895894689</v>
      </c>
      <c r="AP272" s="5">
        <v>55.719402148902539</v>
      </c>
      <c r="AQ272" s="5" t="s">
        <v>74</v>
      </c>
      <c r="AR272" s="5" t="s">
        <v>74</v>
      </c>
      <c r="AS272" s="5" t="s">
        <v>74</v>
      </c>
      <c r="AT272" s="39">
        <v>46.850850182943802</v>
      </c>
      <c r="AU272" s="39">
        <v>14.939319525494501</v>
      </c>
      <c r="AV272" s="39">
        <v>23.175620614406899</v>
      </c>
      <c r="AW272" s="39">
        <v>6.3776026427044004</v>
      </c>
      <c r="AX272" s="39">
        <v>8.6566070344503192</v>
      </c>
      <c r="AY272" s="39">
        <v>44.796913624939236</v>
      </c>
      <c r="AZ272" s="39">
        <v>14.419287775513792</v>
      </c>
      <c r="BA272" s="39">
        <v>17.12193456967616</v>
      </c>
      <c r="BB272" s="39">
        <v>11.868684256797991</v>
      </c>
      <c r="BC272" s="39">
        <v>11.793179773072826</v>
      </c>
      <c r="BD272" s="39">
        <v>49.155640668523674</v>
      </c>
      <c r="BE272" s="39">
        <v>15.522864438254411</v>
      </c>
      <c r="BF272" s="39">
        <v>29.968662952646241</v>
      </c>
      <c r="BG272" s="39">
        <v>0.21587743732590531</v>
      </c>
      <c r="BH272" s="39">
        <v>5.1369545032497683</v>
      </c>
      <c r="BI272" s="39">
        <v>16.7260703015376</v>
      </c>
      <c r="BJ272" s="3">
        <v>78982</v>
      </c>
      <c r="BK272" s="40">
        <v>86240</v>
      </c>
      <c r="BL272" s="40">
        <v>59067</v>
      </c>
      <c r="BM272" s="40">
        <v>26774</v>
      </c>
      <c r="BN272" s="40">
        <v>123785</v>
      </c>
      <c r="BO272" s="40">
        <v>52985</v>
      </c>
      <c r="BP272" s="3">
        <v>4.8580490421939597</v>
      </c>
      <c r="BQ272" s="23">
        <v>72</v>
      </c>
      <c r="BR272">
        <v>8.1999999999999993</v>
      </c>
      <c r="BS272">
        <v>8.6</v>
      </c>
      <c r="BT272" s="23">
        <v>3.8950898499598359</v>
      </c>
      <c r="BU272">
        <v>5.0999999999999996</v>
      </c>
      <c r="BV272">
        <v>67.856368721286159</v>
      </c>
      <c r="BW272">
        <v>8.6195684928972085</v>
      </c>
      <c r="BX272">
        <v>9.5960370286173475</v>
      </c>
      <c r="BY272">
        <v>4.8633102653435616</v>
      </c>
      <c r="BZ272">
        <v>6.0628809786889839</v>
      </c>
      <c r="CA272">
        <v>76.775303049368731</v>
      </c>
      <c r="CB272">
        <v>7.6345071815060495</v>
      </c>
      <c r="CC272">
        <v>7.389431171990628</v>
      </c>
      <c r="CD272">
        <v>2.797701438698041</v>
      </c>
      <c r="CE272">
        <v>4.0554387100253466</v>
      </c>
    </row>
    <row r="273" spans="1:83" x14ac:dyDescent="0.25">
      <c r="A273" t="s">
        <v>646</v>
      </c>
      <c r="B273" t="s">
        <v>647</v>
      </c>
      <c r="D273" s="39">
        <v>27703</v>
      </c>
      <c r="E273" s="39">
        <v>0.48409999999999997</v>
      </c>
      <c r="F273" s="39">
        <v>31.378943020500444</v>
      </c>
      <c r="G273" s="39">
        <v>9.7382926615346204</v>
      </c>
      <c r="H273" s="39">
        <v>10.8902091484326</v>
      </c>
      <c r="I273" s="39">
        <v>20.0247037242113</v>
      </c>
      <c r="J273" s="39">
        <v>19.68115318159262</v>
      </c>
      <c r="K273" s="39">
        <v>20.356516943794013</v>
      </c>
      <c r="L273" s="39" t="s">
        <v>74</v>
      </c>
      <c r="M273" s="39" t="s">
        <v>74</v>
      </c>
      <c r="N273" s="39" t="s">
        <v>74</v>
      </c>
      <c r="O273" s="39">
        <v>33.220492775877716</v>
      </c>
      <c r="P273" s="39">
        <v>34.040727159241634</v>
      </c>
      <c r="Q273" s="39">
        <v>32.556671086695708</v>
      </c>
      <c r="R273" s="39" t="e">
        <f>VLOOKUP(#REF!,[1]Sheet1!$A$435:$M$870,11,FALSE)</f>
        <v>#REF!</v>
      </c>
      <c r="S273" s="39" t="e">
        <f>VLOOKUP(#REF!,[1]Sheet1!$A$435:$M$870,12,FALSE)</f>
        <v>#REF!</v>
      </c>
      <c r="T273" s="39" t="e">
        <f>VLOOKUP(#REF!,[1]Sheet1!$A$435:$M$870,13,FALSE)</f>
        <v>#REF!</v>
      </c>
      <c r="U273" s="39">
        <v>24.754885949961697</v>
      </c>
      <c r="V273" s="39">
        <v>24.794538786477688</v>
      </c>
      <c r="W273" s="39">
        <v>24.716690761553885</v>
      </c>
      <c r="X273" s="39" t="s">
        <v>74</v>
      </c>
      <c r="Y273" s="39" t="s">
        <v>74</v>
      </c>
      <c r="Z273" s="39" t="s">
        <v>74</v>
      </c>
      <c r="AA273" s="39">
        <v>6.4344183144414897</v>
      </c>
      <c r="AB273" s="5">
        <v>60.843491145994776</v>
      </c>
      <c r="AC273">
        <v>65.600751719632072</v>
      </c>
      <c r="AD273">
        <v>56.306468720573257</v>
      </c>
      <c r="AE273" s="5">
        <v>62.126174407833801</v>
      </c>
      <c r="AF273" s="5">
        <v>68.601615570711971</v>
      </c>
      <c r="AG273" s="5">
        <v>56.050502071123532</v>
      </c>
      <c r="AH273" s="5" t="s">
        <v>74</v>
      </c>
      <c r="AI273" s="5" t="s">
        <v>74</v>
      </c>
      <c r="AJ273" s="5" t="s">
        <v>74</v>
      </c>
      <c r="AK273" s="5">
        <v>62.31464765996936</v>
      </c>
      <c r="AL273" s="5">
        <v>67.574824545184143</v>
      </c>
      <c r="AM273" s="5">
        <v>57.360690490611752</v>
      </c>
      <c r="AN273" s="5" t="s">
        <v>74</v>
      </c>
      <c r="AO273" s="5" t="s">
        <v>74</v>
      </c>
      <c r="AP273" s="5" t="s">
        <v>74</v>
      </c>
      <c r="AQ273" s="5" t="s">
        <v>74</v>
      </c>
      <c r="AR273" s="5" t="s">
        <v>74</v>
      </c>
      <c r="AS273" s="5" t="s">
        <v>74</v>
      </c>
      <c r="AT273" s="39">
        <v>38.973163675855602</v>
      </c>
      <c r="AU273" s="39">
        <v>20.8234759883014</v>
      </c>
      <c r="AV273" s="39">
        <v>23.467731947959599</v>
      </c>
      <c r="AW273" s="39">
        <v>9.5183052881943695</v>
      </c>
      <c r="AX273" s="39">
        <v>7.2173230996891196</v>
      </c>
      <c r="AY273" s="39">
        <v>33.900693643734328</v>
      </c>
      <c r="AZ273" s="39">
        <v>20.720852626634212</v>
      </c>
      <c r="BA273" s="39">
        <v>17.574748195733207</v>
      </c>
      <c r="BB273" s="39">
        <v>17.302659272680685</v>
      </c>
      <c r="BC273" s="39">
        <v>10.501046261217567</v>
      </c>
      <c r="BD273" s="39">
        <v>44.479839991522731</v>
      </c>
      <c r="BE273" s="39">
        <v>20.934883967362509</v>
      </c>
      <c r="BF273" s="39">
        <v>29.865158418989086</v>
      </c>
      <c r="BG273" s="39">
        <v>1.0676062307936844</v>
      </c>
      <c r="BH273" s="39">
        <v>3.6525113913319909</v>
      </c>
      <c r="BI273" s="39">
        <v>4.5211528353871904</v>
      </c>
      <c r="BJ273" s="3">
        <v>47199</v>
      </c>
      <c r="BK273" s="40">
        <v>57200</v>
      </c>
      <c r="BL273" s="40">
        <v>31015</v>
      </c>
      <c r="BM273" s="40">
        <v>29499</v>
      </c>
      <c r="BN273" s="40">
        <v>59200</v>
      </c>
      <c r="BO273" s="40">
        <v>38172</v>
      </c>
      <c r="BP273" s="3">
        <v>5.2484028960817719</v>
      </c>
      <c r="BQ273" s="23">
        <v>81.8</v>
      </c>
      <c r="BR273">
        <v>7.8</v>
      </c>
      <c r="BS273">
        <v>1.4</v>
      </c>
      <c r="BT273" s="23">
        <v>3.1870022300095573</v>
      </c>
      <c r="BU273">
        <v>4.8</v>
      </c>
      <c r="BV273">
        <v>81.636634635192621</v>
      </c>
      <c r="BW273">
        <v>7.5851580771421308</v>
      </c>
      <c r="BX273">
        <v>1.432327957054397</v>
      </c>
      <c r="BY273">
        <v>3.494177380851399</v>
      </c>
      <c r="BZ273">
        <v>4.7465555057377946</v>
      </c>
      <c r="CA273">
        <v>82.055571230870513</v>
      </c>
      <c r="CB273">
        <v>8.056887957327314</v>
      </c>
      <c r="CC273">
        <v>1.3415830276646916</v>
      </c>
      <c r="CD273">
        <v>2.8464132640036546</v>
      </c>
      <c r="CE273">
        <v>4.9437704059010841</v>
      </c>
    </row>
    <row r="274" spans="1:83" x14ac:dyDescent="0.25">
      <c r="A274" t="s">
        <v>648</v>
      </c>
      <c r="B274" t="s">
        <v>649</v>
      </c>
      <c r="D274" s="39">
        <v>22881</v>
      </c>
      <c r="E274" s="39">
        <v>0.46110000000000001</v>
      </c>
      <c r="F274" s="39">
        <v>36.949581057647116</v>
      </c>
      <c r="G274" s="39">
        <v>12.7453446704793</v>
      </c>
      <c r="H274" s="39">
        <v>10.467879091039</v>
      </c>
      <c r="I274" s="39">
        <v>22.5043322238554</v>
      </c>
      <c r="J274" s="39">
        <v>21.300460355638027</v>
      </c>
      <c r="K274" s="39">
        <v>23.681974263813256</v>
      </c>
      <c r="L274" s="39" t="s">
        <v>74</v>
      </c>
      <c r="M274" s="39" t="s">
        <v>74</v>
      </c>
      <c r="N274" s="39" t="s">
        <v>74</v>
      </c>
      <c r="O274" s="39">
        <v>38.261319393394864</v>
      </c>
      <c r="P274" s="39">
        <v>35.102830022851116</v>
      </c>
      <c r="Q274" s="39">
        <v>41.002949852507378</v>
      </c>
      <c r="R274" s="39" t="e">
        <f>VLOOKUP(#REF!,[1]Sheet1!$A$435:$M$870,11,FALSE)</f>
        <v>#REF!</v>
      </c>
      <c r="S274" s="39" t="e">
        <f>VLOOKUP(#REF!,[1]Sheet1!$A$435:$M$870,12,FALSE)</f>
        <v>#REF!</v>
      </c>
      <c r="T274" s="39" t="e">
        <f>VLOOKUP(#REF!,[1]Sheet1!$A$435:$M$870,13,FALSE)</f>
        <v>#REF!</v>
      </c>
      <c r="U274" s="39">
        <v>28.422733182112413</v>
      </c>
      <c r="V274" s="39">
        <v>26.820081580724182</v>
      </c>
      <c r="W274" s="39">
        <v>29.946674448836653</v>
      </c>
      <c r="X274" s="39" t="s">
        <v>74</v>
      </c>
      <c r="Y274" s="39" t="s">
        <v>74</v>
      </c>
      <c r="Z274" s="39" t="s">
        <v>74</v>
      </c>
      <c r="AA274" s="39">
        <v>7.9456508176321199</v>
      </c>
      <c r="AB274" s="5">
        <v>55.307690179551258</v>
      </c>
      <c r="AC274">
        <v>60.903136363804855</v>
      </c>
      <c r="AD274">
        <v>49.766531822887224</v>
      </c>
      <c r="AE274" s="5">
        <v>58.508126014726869</v>
      </c>
      <c r="AF274" s="5">
        <v>63.231612876219181</v>
      </c>
      <c r="AG274" s="5">
        <v>53.975076930493401</v>
      </c>
      <c r="AH274" s="5" t="s">
        <v>74</v>
      </c>
      <c r="AI274" s="5" t="s">
        <v>74</v>
      </c>
      <c r="AJ274" s="5" t="s">
        <v>74</v>
      </c>
      <c r="AK274" s="5">
        <v>57.476245247217925</v>
      </c>
      <c r="AL274" s="5">
        <v>62.515639459559502</v>
      </c>
      <c r="AM274" s="5">
        <v>52.540910508037101</v>
      </c>
      <c r="AN274" s="5" t="s">
        <v>74</v>
      </c>
      <c r="AO274" s="5" t="s">
        <v>74</v>
      </c>
      <c r="AP274" s="5" t="s">
        <v>74</v>
      </c>
      <c r="AQ274" s="5">
        <v>60.536067638064395</v>
      </c>
      <c r="AR274" s="5">
        <v>60.25017373175816</v>
      </c>
      <c r="AS274" s="5">
        <v>60.785502559956882</v>
      </c>
      <c r="AT274" s="39">
        <v>27.595011832975501</v>
      </c>
      <c r="AU274" s="39">
        <v>22.467266985631898</v>
      </c>
      <c r="AV274" s="39">
        <v>24.4638526409883</v>
      </c>
      <c r="AW274" s="39">
        <v>14.103587992643799</v>
      </c>
      <c r="AX274" s="39">
        <v>11.370280547760499</v>
      </c>
      <c r="AY274" s="39">
        <v>23.870993986318364</v>
      </c>
      <c r="AZ274" s="39">
        <v>17.438320779405682</v>
      </c>
      <c r="BA274" s="39">
        <v>16.428808721533319</v>
      </c>
      <c r="BB274" s="39">
        <v>25.092713750110175</v>
      </c>
      <c r="BC274" s="39">
        <v>17.16916276263246</v>
      </c>
      <c r="BD274" s="39">
        <v>31.972837912153601</v>
      </c>
      <c r="BE274" s="39">
        <v>28.379121535996937</v>
      </c>
      <c r="BF274" s="39">
        <v>33.909571288525456</v>
      </c>
      <c r="BG274" s="39">
        <v>1.1851533048003891</v>
      </c>
      <c r="BH274" s="39">
        <v>4.55331595852362</v>
      </c>
      <c r="BI274" s="39">
        <v>4.9245719539112001</v>
      </c>
      <c r="BJ274" s="3">
        <v>41232</v>
      </c>
      <c r="BK274" s="40">
        <v>48986</v>
      </c>
      <c r="BL274" s="40">
        <v>36528</v>
      </c>
      <c r="BM274" s="40">
        <v>31929</v>
      </c>
      <c r="BN274" s="40">
        <v>34637</v>
      </c>
      <c r="BO274" s="40">
        <v>36000</v>
      </c>
      <c r="BP274" s="3">
        <v>5.0365253483545809</v>
      </c>
      <c r="BQ274" s="23">
        <v>81.5</v>
      </c>
      <c r="BR274">
        <v>10.4</v>
      </c>
      <c r="BS274">
        <v>0.6</v>
      </c>
      <c r="BT274" s="23">
        <v>2.6698487183335224</v>
      </c>
      <c r="BU274">
        <v>3.6</v>
      </c>
      <c r="BV274">
        <v>81.221335088202309</v>
      </c>
      <c r="BW274">
        <v>10.785729154775414</v>
      </c>
      <c r="BX274">
        <v>0.35522666684573495</v>
      </c>
      <c r="BY274">
        <v>3.2903793337317606</v>
      </c>
      <c r="BZ274">
        <v>2.9136644753187975</v>
      </c>
      <c r="CA274">
        <v>81.766173157386547</v>
      </c>
      <c r="CB274">
        <v>9.9251689732861283</v>
      </c>
      <c r="CC274">
        <v>0.90682330222079177</v>
      </c>
      <c r="CD274">
        <v>1.9262954618603154</v>
      </c>
      <c r="CE274">
        <v>4.52928870292887</v>
      </c>
    </row>
    <row r="275" spans="1:83" x14ac:dyDescent="0.25">
      <c r="A275" t="s">
        <v>650</v>
      </c>
      <c r="B275" t="s">
        <v>651</v>
      </c>
      <c r="D275" s="39">
        <v>27992</v>
      </c>
      <c r="E275" s="39">
        <v>0.4864</v>
      </c>
      <c r="F275" s="39">
        <v>25.81479765214705</v>
      </c>
      <c r="G275" s="39">
        <v>8.0344694966588204</v>
      </c>
      <c r="H275" s="39">
        <v>11.972957255016</v>
      </c>
      <c r="I275" s="39">
        <v>18.769030973738001</v>
      </c>
      <c r="J275" s="39">
        <v>18.374350397228362</v>
      </c>
      <c r="K275" s="39">
        <v>19.152804237721295</v>
      </c>
      <c r="L275" s="39" t="s">
        <v>74</v>
      </c>
      <c r="M275" s="39" t="s">
        <v>74</v>
      </c>
      <c r="N275" s="39" t="s">
        <v>74</v>
      </c>
      <c r="O275" s="39">
        <v>31.719914588453324</v>
      </c>
      <c r="P275" s="39">
        <v>32.635801437405981</v>
      </c>
      <c r="Q275" s="39">
        <v>30.867366783352779</v>
      </c>
      <c r="R275" s="39" t="e">
        <f>VLOOKUP(#REF!,[1]Sheet1!$A$435:$M$870,11,FALSE)</f>
        <v>#REF!</v>
      </c>
      <c r="S275" s="39" t="e">
        <f>VLOOKUP(#REF!,[1]Sheet1!$A$435:$M$870,12,FALSE)</f>
        <v>#REF!</v>
      </c>
      <c r="T275" s="39" t="e">
        <f>VLOOKUP(#REF!,[1]Sheet1!$A$435:$M$870,13,FALSE)</f>
        <v>#REF!</v>
      </c>
      <c r="U275" s="39">
        <v>19.939619588965407</v>
      </c>
      <c r="V275" s="39">
        <v>19.410043916077885</v>
      </c>
      <c r="W275" s="39">
        <v>20.474372559550595</v>
      </c>
      <c r="X275" s="39" t="s">
        <v>74</v>
      </c>
      <c r="Y275" s="39" t="s">
        <v>74</v>
      </c>
      <c r="Z275" s="39" t="s">
        <v>74</v>
      </c>
      <c r="AA275" s="39">
        <v>7.9717546182460097</v>
      </c>
      <c r="AB275" s="5">
        <v>59.110685678347011</v>
      </c>
      <c r="AC275">
        <v>63.728986054934659</v>
      </c>
      <c r="AD275">
        <v>54.62117629942167</v>
      </c>
      <c r="AE275" s="5">
        <v>51.951224949285532</v>
      </c>
      <c r="AF275" s="5">
        <v>58.721395423267722</v>
      </c>
      <c r="AG275" s="5">
        <v>45.140547163567739</v>
      </c>
      <c r="AH275" s="5" t="s">
        <v>74</v>
      </c>
      <c r="AI275" s="5" t="s">
        <v>74</v>
      </c>
      <c r="AJ275" s="5" t="s">
        <v>74</v>
      </c>
      <c r="AK275" s="5">
        <v>60.538071742899056</v>
      </c>
      <c r="AL275" s="5">
        <v>65.312098882814368</v>
      </c>
      <c r="AM275" s="5">
        <v>55.746824813687411</v>
      </c>
      <c r="AN275" s="5" t="s">
        <v>74</v>
      </c>
      <c r="AO275" s="5" t="s">
        <v>74</v>
      </c>
      <c r="AP275" s="5" t="s">
        <v>74</v>
      </c>
      <c r="AQ275" s="5">
        <v>53.267699813772154</v>
      </c>
      <c r="AR275" s="5">
        <v>54.380070849045822</v>
      </c>
      <c r="AS275" s="5">
        <v>52.255138553715575</v>
      </c>
      <c r="AT275" s="39">
        <v>36.145061178630598</v>
      </c>
      <c r="AU275" s="39">
        <v>21.187125769014699</v>
      </c>
      <c r="AV275" s="39">
        <v>24.0062754340052</v>
      </c>
      <c r="AW275" s="39">
        <v>10.1451707931984</v>
      </c>
      <c r="AX275" s="39">
        <v>8.51636682515106</v>
      </c>
      <c r="AY275" s="39">
        <v>32.658344586805441</v>
      </c>
      <c r="AZ275" s="39">
        <v>18.996739237838014</v>
      </c>
      <c r="BA275" s="39">
        <v>17.100227265241593</v>
      </c>
      <c r="BB275" s="39">
        <v>18.504660584302229</v>
      </c>
      <c r="BC275" s="39">
        <v>12.74002832581272</v>
      </c>
      <c r="BD275" s="39">
        <v>39.922356148351142</v>
      </c>
      <c r="BE275" s="39">
        <v>23.560056234701378</v>
      </c>
      <c r="BF275" s="39">
        <v>31.487864579988155</v>
      </c>
      <c r="BG275" s="39">
        <v>1.08901211044267</v>
      </c>
      <c r="BH275" s="39">
        <v>3.94071092651666</v>
      </c>
      <c r="BI275" s="39">
        <v>5.4930330299546801</v>
      </c>
      <c r="BJ275" s="3">
        <v>48061</v>
      </c>
      <c r="BK275" s="40">
        <v>57872</v>
      </c>
      <c r="BL275" s="40">
        <v>40940</v>
      </c>
      <c r="BM275" s="40">
        <v>29388</v>
      </c>
      <c r="BN275" s="40">
        <v>77275</v>
      </c>
      <c r="BO275" s="40">
        <v>41732</v>
      </c>
      <c r="BP275" s="3">
        <v>5.6953098057247962</v>
      </c>
      <c r="BQ275" s="23">
        <v>80.7</v>
      </c>
      <c r="BR275">
        <v>9.1</v>
      </c>
      <c r="BS275">
        <v>0.7</v>
      </c>
      <c r="BT275" s="23">
        <v>2.7775002497752022</v>
      </c>
      <c r="BU275">
        <v>5.9</v>
      </c>
      <c r="BV275">
        <v>81.221906789685363</v>
      </c>
      <c r="BW275">
        <v>8.9865415450937096</v>
      </c>
      <c r="BX275">
        <v>0.57435007754383194</v>
      </c>
      <c r="BY275">
        <v>2.9637515443051283</v>
      </c>
      <c r="BZ275">
        <v>5.3761533002129172</v>
      </c>
      <c r="CA275">
        <v>80.20841631121958</v>
      </c>
      <c r="CB275">
        <v>9.2787984560681878</v>
      </c>
      <c r="CC275">
        <v>0.86900477228454109</v>
      </c>
      <c r="CD275">
        <v>2.572254125962242</v>
      </c>
      <c r="CE275">
        <v>6.4697405296584094</v>
      </c>
    </row>
    <row r="276" spans="1:83" x14ac:dyDescent="0.25">
      <c r="A276" t="s">
        <v>652</v>
      </c>
      <c r="B276" t="s">
        <v>653</v>
      </c>
      <c r="D276" s="39">
        <v>41714</v>
      </c>
      <c r="E276" s="39">
        <v>0.44890000000000002</v>
      </c>
      <c r="F276" s="39">
        <v>10.844606946983546</v>
      </c>
      <c r="G276" s="39">
        <v>2.95960724834358</v>
      </c>
      <c r="H276" s="39">
        <v>5.1969838321764499</v>
      </c>
      <c r="I276" s="39">
        <v>8.2989328282885602</v>
      </c>
      <c r="J276" s="39">
        <v>7.9801658015030599</v>
      </c>
      <c r="K276" s="39">
        <v>8.6101639831113914</v>
      </c>
      <c r="L276" s="39">
        <v>22.176703536801856</v>
      </c>
      <c r="M276" s="39">
        <v>19.183673469387756</v>
      </c>
      <c r="N276" s="39">
        <v>24.959156785243742</v>
      </c>
      <c r="O276" s="39" t="s">
        <v>74</v>
      </c>
      <c r="P276" s="39" t="s">
        <v>74</v>
      </c>
      <c r="Q276" s="39" t="s">
        <v>74</v>
      </c>
      <c r="R276" s="39" t="e">
        <f>VLOOKUP(#REF!,[1]Sheet1!$A$435:$M$870,11,FALSE)</f>
        <v>#REF!</v>
      </c>
      <c r="S276" s="39" t="e">
        <f>VLOOKUP(#REF!,[1]Sheet1!$A$435:$M$870,12,FALSE)</f>
        <v>#REF!</v>
      </c>
      <c r="T276" s="39" t="e">
        <f>VLOOKUP(#REF!,[1]Sheet1!$A$435:$M$870,13,FALSE)</f>
        <v>#REF!</v>
      </c>
      <c r="U276" s="39">
        <v>15.55287650094035</v>
      </c>
      <c r="V276" s="39">
        <v>14.201183431952662</v>
      </c>
      <c r="W276" s="39">
        <v>16.897885359142599</v>
      </c>
      <c r="X276" s="39" t="s">
        <v>74</v>
      </c>
      <c r="Y276" s="39" t="s">
        <v>74</v>
      </c>
      <c r="Z276" s="39" t="s">
        <v>74</v>
      </c>
      <c r="AA276" s="39">
        <v>4.7177206824682099</v>
      </c>
      <c r="AB276" s="5">
        <v>63.096663238294362</v>
      </c>
      <c r="AC276">
        <v>68.132066722132052</v>
      </c>
      <c r="AD276">
        <v>58.171066060957799</v>
      </c>
      <c r="AE276" s="5">
        <v>59.600014417141978</v>
      </c>
      <c r="AF276" s="5">
        <v>64.773041156431262</v>
      </c>
      <c r="AG276" s="5">
        <v>54.643222641775765</v>
      </c>
      <c r="AH276" s="5" t="s">
        <v>74</v>
      </c>
      <c r="AI276" s="5" t="s">
        <v>74</v>
      </c>
      <c r="AJ276" s="5" t="s">
        <v>74</v>
      </c>
      <c r="AK276" s="5">
        <v>68.053801382794504</v>
      </c>
      <c r="AL276" s="5">
        <v>75.152335815842932</v>
      </c>
      <c r="AM276" s="5">
        <v>60.38676128053735</v>
      </c>
      <c r="AN276" s="5" t="s">
        <v>74</v>
      </c>
      <c r="AO276" s="5" t="s">
        <v>74</v>
      </c>
      <c r="AP276" s="5" t="s">
        <v>74</v>
      </c>
      <c r="AQ276" s="5" t="s">
        <v>74</v>
      </c>
      <c r="AR276" s="5" t="s">
        <v>74</v>
      </c>
      <c r="AS276" s="5" t="s">
        <v>74</v>
      </c>
      <c r="AT276" s="39">
        <v>39.980287986341999</v>
      </c>
      <c r="AU276" s="39">
        <v>17.6599424925869</v>
      </c>
      <c r="AV276" s="39">
        <v>24.4886669961362</v>
      </c>
      <c r="AW276" s="39">
        <v>9.8141679396172208</v>
      </c>
      <c r="AX276" s="39">
        <v>8.0569345853176397</v>
      </c>
      <c r="AY276" s="39">
        <v>35.444195704539531</v>
      </c>
      <c r="AZ276" s="39">
        <v>16.193322308424484</v>
      </c>
      <c r="BA276" s="39">
        <v>17.936924050430981</v>
      </c>
      <c r="BB276" s="39">
        <v>18.192163097751237</v>
      </c>
      <c r="BC276" s="39">
        <v>12.233394838853764</v>
      </c>
      <c r="BD276" s="39">
        <v>45.055899660258589</v>
      </c>
      <c r="BE276" s="39">
        <v>19.301001374435501</v>
      </c>
      <c r="BF276" s="39">
        <v>31.819669302488858</v>
      </c>
      <c r="BG276" s="39">
        <v>0.43970036116118977</v>
      </c>
      <c r="BH276" s="39">
        <v>3.3837293016558676</v>
      </c>
      <c r="BI276" s="39">
        <v>12.303668798185001</v>
      </c>
      <c r="BJ276" s="3">
        <v>86645</v>
      </c>
      <c r="BK276" s="40">
        <v>89630</v>
      </c>
      <c r="BL276" s="40">
        <v>52722</v>
      </c>
      <c r="BM276" s="40">
        <v>108052</v>
      </c>
      <c r="BN276" s="40">
        <v>101875</v>
      </c>
      <c r="BO276" s="40">
        <v>84504</v>
      </c>
      <c r="BP276" s="3">
        <v>4.5716143992308345</v>
      </c>
      <c r="BQ276" s="23">
        <v>83.3</v>
      </c>
      <c r="BR276">
        <v>6.8</v>
      </c>
      <c r="BS276">
        <v>4</v>
      </c>
      <c r="BT276" s="23">
        <v>1.5862460650651993</v>
      </c>
      <c r="BU276">
        <v>3.6</v>
      </c>
      <c r="BV276">
        <v>82.269746343864</v>
      </c>
      <c r="BW276">
        <v>7.1683801739539756</v>
      </c>
      <c r="BX276">
        <v>4.609352433322992</v>
      </c>
      <c r="BY276">
        <v>1.8812919238710641</v>
      </c>
      <c r="BZ276">
        <v>3.4352165866078979</v>
      </c>
      <c r="CA276">
        <v>84.528973758114546</v>
      </c>
      <c r="CB276">
        <v>6.4047576801414579</v>
      </c>
      <c r="CC276">
        <v>3.2225696122759899</v>
      </c>
      <c r="CD276">
        <v>1.2487686688162702</v>
      </c>
      <c r="CE276">
        <v>3.8754045802460828</v>
      </c>
    </row>
    <row r="277" spans="1:83" x14ac:dyDescent="0.25">
      <c r="A277" t="s">
        <v>654</v>
      </c>
      <c r="B277" t="s">
        <v>655</v>
      </c>
      <c r="D277" s="39">
        <v>38448</v>
      </c>
      <c r="E277" s="39">
        <v>0.40820000000000001</v>
      </c>
      <c r="F277" s="39">
        <v>10.932025227750525</v>
      </c>
      <c r="G277" s="39">
        <v>3.45093412523378</v>
      </c>
      <c r="H277" s="39">
        <v>7.3272777866115399</v>
      </c>
      <c r="I277" s="39">
        <v>6.51747776489057</v>
      </c>
      <c r="J277" s="39">
        <v>5.9882146381767694</v>
      </c>
      <c r="K277" s="39">
        <v>7.0248683971682695</v>
      </c>
      <c r="L277" s="39">
        <v>7.5392286258982253</v>
      </c>
      <c r="M277" s="39">
        <v>7.4236841215645182</v>
      </c>
      <c r="N277" s="39">
        <v>7.6277551866145199</v>
      </c>
      <c r="O277" s="39" t="s">
        <v>74</v>
      </c>
      <c r="P277" s="39" t="s">
        <v>74</v>
      </c>
      <c r="Q277" s="39" t="s">
        <v>74</v>
      </c>
      <c r="R277" s="39" t="e">
        <f>VLOOKUP(#REF!,[1]Sheet1!$A$435:$M$870,11,FALSE)</f>
        <v>#REF!</v>
      </c>
      <c r="S277" s="39" t="e">
        <f>VLOOKUP(#REF!,[1]Sheet1!$A$435:$M$870,12,FALSE)</f>
        <v>#REF!</v>
      </c>
      <c r="T277" s="39" t="e">
        <f>VLOOKUP(#REF!,[1]Sheet1!$A$435:$M$870,13,FALSE)</f>
        <v>#REF!</v>
      </c>
      <c r="U277" s="39">
        <v>12.280680008180923</v>
      </c>
      <c r="V277" s="39">
        <v>11.304033279073973</v>
      </c>
      <c r="W277" s="39">
        <v>13.313609467455622</v>
      </c>
      <c r="X277" s="39">
        <v>6.9279313831456371</v>
      </c>
      <c r="Y277" s="39">
        <v>7.7231248608947256</v>
      </c>
      <c r="Z277" s="39">
        <v>6.2228654124457305</v>
      </c>
      <c r="AA277" s="39">
        <v>5.5222685690391904</v>
      </c>
      <c r="AB277" s="5">
        <v>66.923252774849104</v>
      </c>
      <c r="AC277">
        <v>73.043828132169097</v>
      </c>
      <c r="AD277">
        <v>61.19660264708213</v>
      </c>
      <c r="AE277" s="5">
        <v>62.745106616593645</v>
      </c>
      <c r="AF277" s="5">
        <v>67.775852316090976</v>
      </c>
      <c r="AG277" s="5">
        <v>57.965562394168558</v>
      </c>
      <c r="AH277" s="5">
        <v>66.249439545658348</v>
      </c>
      <c r="AI277" s="5">
        <v>67.014104314017459</v>
      </c>
      <c r="AJ277" s="5">
        <v>65.619570031685456</v>
      </c>
      <c r="AK277" s="5">
        <v>71.452409722735979</v>
      </c>
      <c r="AL277" s="5">
        <v>80.590805410094134</v>
      </c>
      <c r="AM277" s="5">
        <v>61.874779036684124</v>
      </c>
      <c r="AN277" s="5" t="s">
        <v>74</v>
      </c>
      <c r="AO277" s="5" t="s">
        <v>74</v>
      </c>
      <c r="AP277" s="5" t="s">
        <v>74</v>
      </c>
      <c r="AQ277" s="5" t="s">
        <v>74</v>
      </c>
      <c r="AR277" s="5" t="s">
        <v>74</v>
      </c>
      <c r="AS277" s="5" t="s">
        <v>74</v>
      </c>
      <c r="AT277" s="39">
        <v>34.695711544637298</v>
      </c>
      <c r="AU277" s="39">
        <v>18.201175000607201</v>
      </c>
      <c r="AV277" s="39">
        <v>26.911669855594202</v>
      </c>
      <c r="AW277" s="39">
        <v>9.8709226480422494</v>
      </c>
      <c r="AX277" s="39">
        <v>10.320520951119001</v>
      </c>
      <c r="AY277" s="39">
        <v>28.354708421220099</v>
      </c>
      <c r="AZ277" s="39">
        <v>17.350515516825503</v>
      </c>
      <c r="BA277" s="39">
        <v>21.463359558231076</v>
      </c>
      <c r="BB277" s="39">
        <v>18.194228469666875</v>
      </c>
      <c r="BC277" s="39">
        <v>14.637188034056441</v>
      </c>
      <c r="BD277" s="39">
        <v>41.727945361411493</v>
      </c>
      <c r="BE277" s="39">
        <v>19.144564598747866</v>
      </c>
      <c r="BF277" s="39">
        <v>32.953898690950481</v>
      </c>
      <c r="BG277" s="39">
        <v>0.64029595902105862</v>
      </c>
      <c r="BH277" s="39">
        <v>5.5332953898690951</v>
      </c>
      <c r="BI277" s="39">
        <v>17.488856949516499</v>
      </c>
      <c r="BJ277" s="3">
        <v>89668</v>
      </c>
      <c r="BK277" s="40">
        <v>94754</v>
      </c>
      <c r="BL277" s="40">
        <v>76074</v>
      </c>
      <c r="BM277" s="40" t="s">
        <v>74</v>
      </c>
      <c r="BN277" s="40">
        <v>94174</v>
      </c>
      <c r="BO277" s="40">
        <v>74553</v>
      </c>
      <c r="BP277" s="3">
        <v>4.1539667849246751</v>
      </c>
      <c r="BQ277" s="23">
        <v>76.3</v>
      </c>
      <c r="BR277">
        <v>8.9</v>
      </c>
      <c r="BS277">
        <v>10.199999999999999</v>
      </c>
      <c r="BT277" s="23">
        <v>1.7372200634362684</v>
      </c>
      <c r="BU277">
        <v>1.8</v>
      </c>
      <c r="BV277">
        <v>74.906007185228503</v>
      </c>
      <c r="BW277">
        <v>8.9099966580332524</v>
      </c>
      <c r="BX277">
        <v>11.517252903333612</v>
      </c>
      <c r="BY277">
        <v>1.8004845851783773</v>
      </c>
      <c r="BZ277">
        <v>1.8579246386498456</v>
      </c>
      <c r="CA277">
        <v>77.906175242265746</v>
      </c>
      <c r="CB277">
        <v>8.9260372680881126</v>
      </c>
      <c r="CC277">
        <v>8.8020806181613871</v>
      </c>
      <c r="CD277">
        <v>1.667043170509902</v>
      </c>
      <c r="CE277">
        <v>1.7174367618352535</v>
      </c>
    </row>
    <row r="278" spans="1:83" x14ac:dyDescent="0.25">
      <c r="A278" t="s">
        <v>656</v>
      </c>
      <c r="B278" t="s">
        <v>657</v>
      </c>
      <c r="D278" s="39">
        <v>50405</v>
      </c>
      <c r="E278" s="39">
        <v>0.48699999999999999</v>
      </c>
      <c r="F278" s="39">
        <v>5.7567185289957568</v>
      </c>
      <c r="G278" s="39">
        <v>1.5896057231013601</v>
      </c>
      <c r="H278" s="39">
        <v>4.3403782147123602</v>
      </c>
      <c r="I278" s="39">
        <v>5.6435164476553004</v>
      </c>
      <c r="J278" s="39">
        <v>5.082382726023841</v>
      </c>
      <c r="K278" s="39">
        <v>6.1662016295769018</v>
      </c>
      <c r="L278" s="39" t="s">
        <v>74</v>
      </c>
      <c r="M278" s="39" t="s">
        <v>74</v>
      </c>
      <c r="N278" s="39" t="s">
        <v>74</v>
      </c>
      <c r="O278" s="39" t="s">
        <v>74</v>
      </c>
      <c r="P278" s="39" t="s">
        <v>74</v>
      </c>
      <c r="Q278" s="39" t="s">
        <v>74</v>
      </c>
      <c r="R278" s="39" t="e">
        <f>VLOOKUP(#REF!,[1]Sheet1!$A$435:$M$870,11,FALSE)</f>
        <v>#REF!</v>
      </c>
      <c r="S278" s="39" t="e">
        <f>VLOOKUP(#REF!,[1]Sheet1!$A$435:$M$870,12,FALSE)</f>
        <v>#REF!</v>
      </c>
      <c r="T278" s="39" t="e">
        <f>VLOOKUP(#REF!,[1]Sheet1!$A$435:$M$870,13,FALSE)</f>
        <v>#REF!</v>
      </c>
      <c r="U278" s="39">
        <v>14.215611948116393</v>
      </c>
      <c r="V278" s="39">
        <v>13.836511534871315</v>
      </c>
      <c r="W278" s="39">
        <v>14.621134314732398</v>
      </c>
      <c r="X278" s="39">
        <v>6.0928244599723334</v>
      </c>
      <c r="Y278" s="39">
        <v>4.9029152965813694</v>
      </c>
      <c r="Z278" s="39">
        <v>7.2032227650638543</v>
      </c>
      <c r="AA278" s="39">
        <v>4.4025850242690403</v>
      </c>
      <c r="AB278" s="5">
        <v>61.984372098728002</v>
      </c>
      <c r="AC278">
        <v>69.919716066407972</v>
      </c>
      <c r="AD278">
        <v>54.716414598006516</v>
      </c>
      <c r="AE278" s="5">
        <v>65.380706150401195</v>
      </c>
      <c r="AF278" s="5">
        <v>70.76656842332963</v>
      </c>
      <c r="AG278" s="5">
        <v>60.345890964976135</v>
      </c>
      <c r="AH278" s="5" t="s">
        <v>74</v>
      </c>
      <c r="AI278" s="5" t="s">
        <v>74</v>
      </c>
      <c r="AJ278" s="5" t="s">
        <v>74</v>
      </c>
      <c r="AK278" s="5">
        <v>70.103806228373699</v>
      </c>
      <c r="AL278" s="5">
        <v>79.948097518184142</v>
      </c>
      <c r="AM278" s="5">
        <v>59.787022140504099</v>
      </c>
      <c r="AN278" s="5">
        <v>64.2752369901701</v>
      </c>
      <c r="AO278" s="5">
        <v>73.332564575645748</v>
      </c>
      <c r="AP278" s="5">
        <v>56.092428220194193</v>
      </c>
      <c r="AQ278" s="5" t="s">
        <v>74</v>
      </c>
      <c r="AR278" s="5" t="s">
        <v>74</v>
      </c>
      <c r="AS278" s="5" t="s">
        <v>74</v>
      </c>
      <c r="AT278" s="39">
        <v>50.456730215081002</v>
      </c>
      <c r="AU278" s="39">
        <v>12.9529841628438</v>
      </c>
      <c r="AV278" s="39">
        <v>24.258569814887402</v>
      </c>
      <c r="AW278" s="39">
        <v>6.0446875216118396</v>
      </c>
      <c r="AX278" s="39">
        <v>6.2870282855759703</v>
      </c>
      <c r="AY278" s="39">
        <v>48.38420203617251</v>
      </c>
      <c r="AZ278" s="39">
        <v>12.000170927387908</v>
      </c>
      <c r="BA278" s="39">
        <v>19.289155725533348</v>
      </c>
      <c r="BB278" s="39">
        <v>10.868311130577842</v>
      </c>
      <c r="BC278" s="39">
        <v>9.4581601803283935</v>
      </c>
      <c r="BD278" s="39">
        <v>52.884531154187883</v>
      </c>
      <c r="BE278" s="39">
        <v>14.06912863382097</v>
      </c>
      <c r="BF278" s="39">
        <v>30.079840818931537</v>
      </c>
      <c r="BG278" s="39">
        <v>0.39419840068077433</v>
      </c>
      <c r="BH278" s="39">
        <v>2.5723009923788309</v>
      </c>
      <c r="BI278" s="39">
        <v>24.7386071594951</v>
      </c>
      <c r="BJ278" s="3">
        <v>102602</v>
      </c>
      <c r="BK278" s="40">
        <v>105773</v>
      </c>
      <c r="BL278" s="40">
        <v>76756</v>
      </c>
      <c r="BM278" s="40" t="s">
        <v>74</v>
      </c>
      <c r="BN278" s="40">
        <v>113696</v>
      </c>
      <c r="BO278" s="40">
        <v>85749</v>
      </c>
      <c r="BP278" s="3">
        <v>4.6460746757742193</v>
      </c>
      <c r="BQ278" s="23">
        <v>67.599999999999994</v>
      </c>
      <c r="BR278">
        <v>7.2</v>
      </c>
      <c r="BS278">
        <v>16.8</v>
      </c>
      <c r="BT278" s="23">
        <v>2.0276298200814913</v>
      </c>
      <c r="BU278">
        <v>5.2</v>
      </c>
      <c r="BV278">
        <v>65.991118593219696</v>
      </c>
      <c r="BW278">
        <v>7.128866730336533</v>
      </c>
      <c r="BX278">
        <v>19.472187599484165</v>
      </c>
      <c r="BY278">
        <v>1.6683663283530548</v>
      </c>
      <c r="BZ278">
        <v>4.7175054362195201</v>
      </c>
      <c r="CA278">
        <v>69.561023596898039</v>
      </c>
      <c r="CB278">
        <v>7.378023073090338</v>
      </c>
      <c r="CC278">
        <v>13.605585578679749</v>
      </c>
      <c r="CD278">
        <v>2.4529531255988655</v>
      </c>
      <c r="CE278">
        <v>5.7523028375046312</v>
      </c>
    </row>
    <row r="279" spans="1:83" x14ac:dyDescent="0.25">
      <c r="A279" t="s">
        <v>658</v>
      </c>
      <c r="B279" t="s">
        <v>659</v>
      </c>
      <c r="D279" s="39">
        <v>43696</v>
      </c>
      <c r="E279" s="39">
        <v>0.43369999999999997</v>
      </c>
      <c r="F279" s="39">
        <v>9.2801522418781666</v>
      </c>
      <c r="G279" s="39">
        <v>2.9426796303024001</v>
      </c>
      <c r="H279" s="39">
        <v>4.3820524211461596</v>
      </c>
      <c r="I279" s="39">
        <v>6.5862293166616803</v>
      </c>
      <c r="J279" s="39">
        <v>5.5428619296172945</v>
      </c>
      <c r="K279" s="39">
        <v>7.5733642331258162</v>
      </c>
      <c r="L279" s="39">
        <v>10.038577814047517</v>
      </c>
      <c r="M279" s="39">
        <v>8.6508169866005797</v>
      </c>
      <c r="N279" s="39">
        <v>11.135835270674194</v>
      </c>
      <c r="O279" s="39" t="s">
        <v>74</v>
      </c>
      <c r="P279" s="39" t="s">
        <v>74</v>
      </c>
      <c r="Q279" s="39" t="s">
        <v>74</v>
      </c>
      <c r="R279" s="39" t="e">
        <f>VLOOKUP(#REF!,[1]Sheet1!$A$435:$M$870,11,FALSE)</f>
        <v>#REF!</v>
      </c>
      <c r="S279" s="39" t="e">
        <f>VLOOKUP(#REF!,[1]Sheet1!$A$435:$M$870,12,FALSE)</f>
        <v>#REF!</v>
      </c>
      <c r="T279" s="39" t="e">
        <f>VLOOKUP(#REF!,[1]Sheet1!$A$435:$M$870,13,FALSE)</f>
        <v>#REF!</v>
      </c>
      <c r="U279" s="39">
        <v>13.95637235967391</v>
      </c>
      <c r="V279" s="39">
        <v>11.748049082038261</v>
      </c>
      <c r="W279" s="39">
        <v>16.252453487407735</v>
      </c>
      <c r="X279" s="39">
        <v>2.8716845284892623</v>
      </c>
      <c r="Y279" s="39">
        <v>2.3656542056074765</v>
      </c>
      <c r="Z279" s="39">
        <v>3.3694492325371419</v>
      </c>
      <c r="AA279" s="39">
        <v>4.83783628989009</v>
      </c>
      <c r="AB279" s="5">
        <v>66.365591472086834</v>
      </c>
      <c r="AC279">
        <v>72.448367562255214</v>
      </c>
      <c r="AD279">
        <v>60.802236586429792</v>
      </c>
      <c r="AE279" s="5">
        <v>60.046063631413858</v>
      </c>
      <c r="AF279" s="5">
        <v>67.68952519910026</v>
      </c>
      <c r="AG279" s="5">
        <v>53.115439386283249</v>
      </c>
      <c r="AH279" s="5">
        <v>67.179535408633498</v>
      </c>
      <c r="AI279" s="5">
        <v>66.115149623154807</v>
      </c>
      <c r="AJ279" s="5">
        <v>67.955890963502696</v>
      </c>
      <c r="AK279" s="5">
        <v>74.143452105506711</v>
      </c>
      <c r="AL279" s="5">
        <v>83.216872061999752</v>
      </c>
      <c r="AM279" s="5">
        <v>64.702660850187897</v>
      </c>
      <c r="AN279" s="5">
        <v>68.032915360501562</v>
      </c>
      <c r="AO279" s="5">
        <v>78.572558115017657</v>
      </c>
      <c r="AP279" s="5">
        <v>57.677766844476672</v>
      </c>
      <c r="AQ279" s="5" t="s">
        <v>74</v>
      </c>
      <c r="AR279" s="5" t="s">
        <v>74</v>
      </c>
      <c r="AS279" s="5" t="s">
        <v>74</v>
      </c>
      <c r="AT279" s="39">
        <v>42.361196602240597</v>
      </c>
      <c r="AU279" s="39">
        <v>17.1398087734417</v>
      </c>
      <c r="AV279" s="39">
        <v>25.442433693080002</v>
      </c>
      <c r="AW279" s="39">
        <v>6.7903210362892796</v>
      </c>
      <c r="AX279" s="39">
        <v>8.2662398949484999</v>
      </c>
      <c r="AY279" s="39">
        <v>37.953696710305472</v>
      </c>
      <c r="AZ279" s="39">
        <v>15.745636119503189</v>
      </c>
      <c r="BA279" s="39">
        <v>21.186849613964416</v>
      </c>
      <c r="BB279" s="39">
        <v>12.618013595166163</v>
      </c>
      <c r="BC279" s="39">
        <v>12.495803961060759</v>
      </c>
      <c r="BD279" s="39">
        <v>47.166326431418291</v>
      </c>
      <c r="BE279" s="39">
        <v>18.659759033388802</v>
      </c>
      <c r="BF279" s="39">
        <v>30.081942371582638</v>
      </c>
      <c r="BG279" s="39">
        <v>0.43687349538823983</v>
      </c>
      <c r="BH279" s="39">
        <v>3.6550986682220281</v>
      </c>
      <c r="BI279" s="39">
        <v>23.547177460220901</v>
      </c>
      <c r="BJ279" s="3">
        <v>97111</v>
      </c>
      <c r="BK279" s="40">
        <v>103825</v>
      </c>
      <c r="BL279" s="40">
        <v>81592</v>
      </c>
      <c r="BM279" s="40">
        <v>61202</v>
      </c>
      <c r="BN279" s="40">
        <v>125589</v>
      </c>
      <c r="BO279" s="40">
        <v>71629</v>
      </c>
      <c r="BP279" s="3">
        <v>4.3932581466141025</v>
      </c>
      <c r="BQ279" s="23">
        <v>68.3</v>
      </c>
      <c r="BR279">
        <v>7.2</v>
      </c>
      <c r="BS279">
        <v>17.7</v>
      </c>
      <c r="BT279" s="23">
        <v>2.6894913414159842</v>
      </c>
      <c r="BU279">
        <v>3.4</v>
      </c>
      <c r="BV279">
        <v>67.416107203892906</v>
      </c>
      <c r="BW279">
        <v>7.1767405459220885</v>
      </c>
      <c r="BX279">
        <v>18.744709283443981</v>
      </c>
      <c r="BY279">
        <v>2.2222340533144509</v>
      </c>
      <c r="BZ279">
        <v>3.8865137971239796</v>
      </c>
      <c r="CA279">
        <v>69.329212913270666</v>
      </c>
      <c r="CB279">
        <v>7.2710866821575584</v>
      </c>
      <c r="CC279">
        <v>16.501338743350516</v>
      </c>
      <c r="CD279">
        <v>3.2070864934360297</v>
      </c>
      <c r="CE279">
        <v>2.7989761857019855</v>
      </c>
    </row>
    <row r="280" spans="1:83" x14ac:dyDescent="0.25">
      <c r="A280" t="s">
        <v>660</v>
      </c>
      <c r="B280" t="s">
        <v>661</v>
      </c>
      <c r="D280" s="39">
        <v>31645</v>
      </c>
      <c r="E280" s="39">
        <v>0.42820000000000003</v>
      </c>
      <c r="F280" s="39">
        <v>17.261698440207972</v>
      </c>
      <c r="G280" s="39">
        <v>5.5305518861858998</v>
      </c>
      <c r="H280" s="39">
        <v>10.5156434129925</v>
      </c>
      <c r="I280" s="39">
        <v>12.086641978333001</v>
      </c>
      <c r="J280" s="39">
        <v>11.389788972089857</v>
      </c>
      <c r="K280" s="39">
        <v>12.726145972852487</v>
      </c>
      <c r="L280" s="39">
        <v>10.329336180523844</v>
      </c>
      <c r="M280" s="39">
        <v>9.8754889855641075</v>
      </c>
      <c r="N280" s="39">
        <v>10.712044177390712</v>
      </c>
      <c r="O280" s="39" t="s">
        <v>74</v>
      </c>
      <c r="P280" s="39" t="s">
        <v>74</v>
      </c>
      <c r="Q280" s="39" t="s">
        <v>74</v>
      </c>
      <c r="R280" s="39" t="e">
        <f>VLOOKUP(#REF!,[1]Sheet1!$A$435:$M$870,11,FALSE)</f>
        <v>#REF!</v>
      </c>
      <c r="S280" s="39" t="e">
        <f>VLOOKUP(#REF!,[1]Sheet1!$A$435:$M$870,12,FALSE)</f>
        <v>#REF!</v>
      </c>
      <c r="T280" s="39" t="e">
        <f>VLOOKUP(#REF!,[1]Sheet1!$A$435:$M$870,13,FALSE)</f>
        <v>#REF!</v>
      </c>
      <c r="U280" s="39">
        <v>17.030759069388459</v>
      </c>
      <c r="V280" s="39">
        <v>14.877157081716433</v>
      </c>
      <c r="W280" s="39">
        <v>19.139241124874783</v>
      </c>
      <c r="X280" s="39">
        <v>11.950327066508203</v>
      </c>
      <c r="Y280" s="39">
        <v>11.110690633869442</v>
      </c>
      <c r="Z280" s="39">
        <v>12.771945416504657</v>
      </c>
      <c r="AA280" s="39">
        <v>9.1846513401719108</v>
      </c>
      <c r="AB280" s="5">
        <v>65.3995135717322</v>
      </c>
      <c r="AC280">
        <v>69.788400320038136</v>
      </c>
      <c r="AD280">
        <v>61.517567026328713</v>
      </c>
      <c r="AE280" s="5">
        <v>64.384726592397314</v>
      </c>
      <c r="AF280" s="5">
        <v>69.469745760112858</v>
      </c>
      <c r="AG280" s="5">
        <v>59.726592349530272</v>
      </c>
      <c r="AH280" s="5">
        <v>63.853164903944993</v>
      </c>
      <c r="AI280" s="5">
        <v>66.894668469471625</v>
      </c>
      <c r="AJ280" s="5">
        <v>61.551118691682547</v>
      </c>
      <c r="AK280" s="5">
        <v>68.765111776944138</v>
      </c>
      <c r="AL280" s="5">
        <v>74.231852945122768</v>
      </c>
      <c r="AM280" s="5">
        <v>63.740075541509292</v>
      </c>
      <c r="AN280" s="5">
        <v>62.690560777083235</v>
      </c>
      <c r="AO280" s="5">
        <v>75.315750371471026</v>
      </c>
      <c r="AP280" s="5">
        <v>50.837038974627255</v>
      </c>
      <c r="AQ280" s="5" t="s">
        <v>74</v>
      </c>
      <c r="AR280" s="5" t="s">
        <v>74</v>
      </c>
      <c r="AS280" s="5" t="s">
        <v>74</v>
      </c>
      <c r="AT280" s="39">
        <v>27.570380260685599</v>
      </c>
      <c r="AU280" s="39">
        <v>26.9956552403616</v>
      </c>
      <c r="AV280" s="39">
        <v>24.460135349761199</v>
      </c>
      <c r="AW280" s="39">
        <v>9.4330277106293199</v>
      </c>
      <c r="AX280" s="39">
        <v>11.540801438562299</v>
      </c>
      <c r="AY280" s="39">
        <v>21.518857204696715</v>
      </c>
      <c r="AZ280" s="39">
        <v>22.081056219901519</v>
      </c>
      <c r="BA280" s="39">
        <v>18.693793625886045</v>
      </c>
      <c r="BB280" s="39">
        <v>18.423786591634652</v>
      </c>
      <c r="BC280" s="39">
        <v>19.282506357881065</v>
      </c>
      <c r="BD280" s="39">
        <v>33.561541098825749</v>
      </c>
      <c r="BE280" s="39">
        <v>31.861232536213251</v>
      </c>
      <c r="BF280" s="39">
        <v>30.168959458301192</v>
      </c>
      <c r="BG280" s="39">
        <v>0.53194908716893796</v>
      </c>
      <c r="BH280" s="39">
        <v>3.8763178194908718</v>
      </c>
      <c r="BI280" s="39">
        <v>39.146788473467502</v>
      </c>
      <c r="BJ280" s="3">
        <v>65012</v>
      </c>
      <c r="BK280" s="40">
        <v>73346</v>
      </c>
      <c r="BL280" s="40">
        <v>67602</v>
      </c>
      <c r="BM280" s="40">
        <v>40764</v>
      </c>
      <c r="BN280" s="40">
        <v>62095</v>
      </c>
      <c r="BO280" s="40">
        <v>54452</v>
      </c>
      <c r="BP280" s="3">
        <v>4.4132776826484017</v>
      </c>
      <c r="BQ280" s="23">
        <v>43.3</v>
      </c>
      <c r="BR280">
        <v>5.8</v>
      </c>
      <c r="BS280">
        <v>43.4</v>
      </c>
      <c r="BT280" s="23">
        <v>4.3455287364271387</v>
      </c>
      <c r="BU280">
        <v>1.9</v>
      </c>
      <c r="BV280">
        <v>48.12707602047324</v>
      </c>
      <c r="BW280">
        <v>5.672284052281058</v>
      </c>
      <c r="BX280">
        <v>38.84203113129599</v>
      </c>
      <c r="BY280">
        <v>4.08799276893303</v>
      </c>
      <c r="BZ280">
        <v>1.844920230906157</v>
      </c>
      <c r="CA280">
        <v>38.590166830442413</v>
      </c>
      <c r="CB280">
        <v>5.9803910744057154</v>
      </c>
      <c r="CC280">
        <v>47.850857338441664</v>
      </c>
      <c r="CD280">
        <v>4.6019145201002534</v>
      </c>
      <c r="CE280">
        <v>1.9255611619613342</v>
      </c>
    </row>
    <row r="281" spans="1:83" x14ac:dyDescent="0.25">
      <c r="A281" t="s">
        <v>662</v>
      </c>
      <c r="B281" t="s">
        <v>663</v>
      </c>
      <c r="D281" s="39">
        <v>36034</v>
      </c>
      <c r="E281" s="39">
        <v>0.46920000000000001</v>
      </c>
      <c r="F281" s="39">
        <v>16.112836812829588</v>
      </c>
      <c r="G281" s="39">
        <v>6.2057884523089104</v>
      </c>
      <c r="H281" s="39">
        <v>13.603775531256399</v>
      </c>
      <c r="I281" s="39">
        <v>13.266961951589501</v>
      </c>
      <c r="J281" s="39">
        <v>11.745002670545587</v>
      </c>
      <c r="K281" s="39">
        <v>14.653802144547248</v>
      </c>
      <c r="L281" s="39">
        <v>24.440915278407985</v>
      </c>
      <c r="M281" s="39">
        <v>20.61802701115678</v>
      </c>
      <c r="N281" s="39">
        <v>27.463726059199072</v>
      </c>
      <c r="O281" s="39" t="s">
        <v>74</v>
      </c>
      <c r="P281" s="39" t="s">
        <v>74</v>
      </c>
      <c r="Q281" s="39" t="s">
        <v>74</v>
      </c>
      <c r="R281" s="39" t="e">
        <f>VLOOKUP(#REF!,[1]Sheet1!$A$435:$M$870,11,FALSE)</f>
        <v>#REF!</v>
      </c>
      <c r="S281" s="39" t="e">
        <f>VLOOKUP(#REF!,[1]Sheet1!$A$435:$M$870,12,FALSE)</f>
        <v>#REF!</v>
      </c>
      <c r="T281" s="39" t="e">
        <f>VLOOKUP(#REF!,[1]Sheet1!$A$435:$M$870,13,FALSE)</f>
        <v>#REF!</v>
      </c>
      <c r="U281" s="39">
        <v>14.281648410190545</v>
      </c>
      <c r="V281" s="39">
        <v>12.703750056544882</v>
      </c>
      <c r="W281" s="39">
        <v>15.761561306745865</v>
      </c>
      <c r="X281" s="39">
        <v>15.276461400862356</v>
      </c>
      <c r="Y281" s="39">
        <v>12.990706306586031</v>
      </c>
      <c r="Z281" s="39">
        <v>17.327381517712983</v>
      </c>
      <c r="AA281" s="39">
        <v>5.9504201592513697</v>
      </c>
      <c r="AB281" s="5">
        <v>62.228618702852465</v>
      </c>
      <c r="AC281">
        <v>69.82001778712889</v>
      </c>
      <c r="AD281">
        <v>55.455067559222393</v>
      </c>
      <c r="AE281" s="5">
        <v>57.197236500966632</v>
      </c>
      <c r="AF281" s="5">
        <v>62.301457708636413</v>
      </c>
      <c r="AG281" s="5">
        <v>51.994310616148162</v>
      </c>
      <c r="AH281" s="5" t="s">
        <v>74</v>
      </c>
      <c r="AI281" s="5" t="s">
        <v>74</v>
      </c>
      <c r="AJ281" s="5" t="s">
        <v>74</v>
      </c>
      <c r="AK281" s="5">
        <v>68.753094978706542</v>
      </c>
      <c r="AL281" s="5">
        <v>77.964827897189238</v>
      </c>
      <c r="AM281" s="5">
        <v>60.276956589388519</v>
      </c>
      <c r="AN281" s="5">
        <v>60.646415687578944</v>
      </c>
      <c r="AO281" s="5">
        <v>68.639934976971006</v>
      </c>
      <c r="AP281" s="5">
        <v>53.62262775351698</v>
      </c>
      <c r="AQ281" s="5" t="s">
        <v>74</v>
      </c>
      <c r="AR281" s="5" t="s">
        <v>74</v>
      </c>
      <c r="AS281" s="5" t="s">
        <v>74</v>
      </c>
      <c r="AT281" s="39">
        <v>38.769534517953403</v>
      </c>
      <c r="AU281" s="39">
        <v>21.680944572722499</v>
      </c>
      <c r="AV281" s="39">
        <v>23.578065566821699</v>
      </c>
      <c r="AW281" s="39">
        <v>6.78535176075584</v>
      </c>
      <c r="AX281" s="39">
        <v>9.1861035817465897</v>
      </c>
      <c r="AY281" s="39">
        <v>34.95527973950184</v>
      </c>
      <c r="AZ281" s="39">
        <v>19.277286759419798</v>
      </c>
      <c r="BA281" s="39">
        <v>18.685774093965406</v>
      </c>
      <c r="BB281" s="39">
        <v>12.518501289804204</v>
      </c>
      <c r="BC281" s="39">
        <v>14.563158117308749</v>
      </c>
      <c r="BD281" s="39">
        <v>43.028568055719511</v>
      </c>
      <c r="BE281" s="39">
        <v>24.364891984417426</v>
      </c>
      <c r="BF281" s="39">
        <v>29.040845236689883</v>
      </c>
      <c r="BG281" s="39">
        <v>0.38366190532404676</v>
      </c>
      <c r="BH281" s="39">
        <v>3.1820328178491319</v>
      </c>
      <c r="BI281" s="39">
        <v>27.889327135965701</v>
      </c>
      <c r="BJ281" s="3">
        <v>59696</v>
      </c>
      <c r="BK281" s="40">
        <v>64542</v>
      </c>
      <c r="BL281" s="40">
        <v>61361</v>
      </c>
      <c r="BM281" s="40" t="s">
        <v>74</v>
      </c>
      <c r="BN281" s="40">
        <v>55211</v>
      </c>
      <c r="BO281" s="40">
        <v>56567</v>
      </c>
      <c r="BP281" s="3">
        <v>5.1512378671911749</v>
      </c>
      <c r="BQ281" s="23">
        <v>32.6</v>
      </c>
      <c r="BR281">
        <v>8.6</v>
      </c>
      <c r="BS281">
        <v>47.9</v>
      </c>
      <c r="BT281" s="23">
        <v>7.6880352035455486</v>
      </c>
      <c r="BU281">
        <v>2.4</v>
      </c>
      <c r="BV281">
        <v>36.122447876406135</v>
      </c>
      <c r="BW281">
        <v>9.1954830723324665</v>
      </c>
      <c r="BX281">
        <v>45.182790700188654</v>
      </c>
      <c r="BY281">
        <v>6.2429389220132654</v>
      </c>
      <c r="BZ281">
        <v>2.617936894909537</v>
      </c>
      <c r="CA281">
        <v>28.533690425467164</v>
      </c>
      <c r="CB281">
        <v>7.9810091910645813</v>
      </c>
      <c r="CC281">
        <v>50.895976626696694</v>
      </c>
      <c r="CD281">
        <v>9.3152352547324853</v>
      </c>
      <c r="CE281">
        <v>2.0908150222168116</v>
      </c>
    </row>
    <row r="282" spans="1:83" x14ac:dyDescent="0.25">
      <c r="A282" t="s">
        <v>664</v>
      </c>
      <c r="B282" t="s">
        <v>665</v>
      </c>
      <c r="D282" s="39">
        <v>31324</v>
      </c>
      <c r="E282" s="39">
        <v>0.56089999999999995</v>
      </c>
      <c r="F282" s="39">
        <v>37.203294756731225</v>
      </c>
      <c r="G282" s="39">
        <v>14.1417485425072</v>
      </c>
      <c r="H282" s="39">
        <v>27.639258652467699</v>
      </c>
      <c r="I282" s="39">
        <v>27.193101584360502</v>
      </c>
      <c r="J282" s="39">
        <v>25.087098625552702</v>
      </c>
      <c r="K282" s="39">
        <v>29.290936614274671</v>
      </c>
      <c r="L282" s="39">
        <v>32.427771167292804</v>
      </c>
      <c r="M282" s="39">
        <v>32.043595278066462</v>
      </c>
      <c r="N282" s="39">
        <v>32.814596189965116</v>
      </c>
      <c r="O282" s="39" t="s">
        <v>74</v>
      </c>
      <c r="P282" s="39" t="s">
        <v>74</v>
      </c>
      <c r="Q282" s="39" t="s">
        <v>74</v>
      </c>
      <c r="R282" s="39" t="e">
        <f>VLOOKUP(#REF!,[1]Sheet1!$A$435:$M$870,11,FALSE)</f>
        <v>#REF!</v>
      </c>
      <c r="S282" s="39" t="e">
        <f>VLOOKUP(#REF!,[1]Sheet1!$A$435:$M$870,12,FALSE)</f>
        <v>#REF!</v>
      </c>
      <c r="T282" s="39" t="e">
        <f>VLOOKUP(#REF!,[1]Sheet1!$A$435:$M$870,13,FALSE)</f>
        <v>#REF!</v>
      </c>
      <c r="U282" s="39">
        <v>29.378521693799826</v>
      </c>
      <c r="V282" s="39">
        <v>25.465883547240953</v>
      </c>
      <c r="W282" s="39">
        <v>33.349613295153482</v>
      </c>
      <c r="X282" s="39">
        <v>29.98202868250911</v>
      </c>
      <c r="Y282" s="39">
        <v>28.411673244827174</v>
      </c>
      <c r="Z282" s="39">
        <v>31.425273774028224</v>
      </c>
      <c r="AA282" s="39">
        <v>6.5054019701302801</v>
      </c>
      <c r="AB282" s="5">
        <v>63.989237874819139</v>
      </c>
      <c r="AC282">
        <v>70.521427887050194</v>
      </c>
      <c r="AD282">
        <v>57.583008369633063</v>
      </c>
      <c r="AE282" s="5">
        <v>60.630829076252525</v>
      </c>
      <c r="AF282" s="5">
        <v>67.148829267335287</v>
      </c>
      <c r="AG282" s="5">
        <v>54.672192916352678</v>
      </c>
      <c r="AH282" s="5">
        <v>66.396476339523403</v>
      </c>
      <c r="AI282" s="5">
        <v>67.432606462255279</v>
      </c>
      <c r="AJ282" s="5">
        <v>65.56233145200278</v>
      </c>
      <c r="AK282" s="5">
        <v>59.407636268185946</v>
      </c>
      <c r="AL282" s="5">
        <v>68.24965253648368</v>
      </c>
      <c r="AM282" s="5">
        <v>50.727801417230175</v>
      </c>
      <c r="AN282" s="5">
        <v>60.275798474306306</v>
      </c>
      <c r="AO282" s="5">
        <v>67.084145926893413</v>
      </c>
      <c r="AP282" s="5">
        <v>54.273726714932415</v>
      </c>
      <c r="AQ282" s="5" t="s">
        <v>74</v>
      </c>
      <c r="AR282" s="5" t="s">
        <v>74</v>
      </c>
      <c r="AS282" s="5" t="s">
        <v>74</v>
      </c>
      <c r="AT282" s="39">
        <v>38.4775952848278</v>
      </c>
      <c r="AU282" s="39">
        <v>23.581808861057102</v>
      </c>
      <c r="AV282" s="39">
        <v>21.457319024677599</v>
      </c>
      <c r="AW282" s="39">
        <v>7.1874654816426098</v>
      </c>
      <c r="AX282" s="39">
        <v>9.2958113477949293</v>
      </c>
      <c r="AY282" s="39">
        <v>36.134771224242677</v>
      </c>
      <c r="AZ282" s="39">
        <v>20.747648075509971</v>
      </c>
      <c r="BA282" s="39">
        <v>17.192076420727982</v>
      </c>
      <c r="BB282" s="39">
        <v>12.517206048249383</v>
      </c>
      <c r="BC282" s="39">
        <v>13.408298231269988</v>
      </c>
      <c r="BD282" s="39">
        <v>41.31029175295788</v>
      </c>
      <c r="BE282" s="39">
        <v>27.008578024989522</v>
      </c>
      <c r="BF282" s="39">
        <v>26.614401821970006</v>
      </c>
      <c r="BG282" s="39">
        <v>0.74330369712251376</v>
      </c>
      <c r="BH282" s="39">
        <v>4.3234247029600752</v>
      </c>
      <c r="BI282" s="39">
        <v>21.0613278658867</v>
      </c>
      <c r="BJ282" s="3">
        <v>49420</v>
      </c>
      <c r="BK282" s="40">
        <v>81261</v>
      </c>
      <c r="BL282" s="40">
        <v>31107</v>
      </c>
      <c r="BM282" s="40">
        <v>17431</v>
      </c>
      <c r="BN282" s="40">
        <v>38655</v>
      </c>
      <c r="BO282" s="40">
        <v>35820</v>
      </c>
      <c r="BP282" s="3">
        <v>7.3006108202443283</v>
      </c>
      <c r="BQ282" s="23">
        <v>12.5</v>
      </c>
      <c r="BR282">
        <v>3.1</v>
      </c>
      <c r="BS282">
        <v>63.6</v>
      </c>
      <c r="BT282" s="23">
        <v>15.970347864657775</v>
      </c>
      <c r="BU282">
        <v>3.8</v>
      </c>
      <c r="BV282">
        <v>15.543382928327967</v>
      </c>
      <c r="BW282">
        <v>3.2398678633888101</v>
      </c>
      <c r="BX282">
        <v>61.690361274939733</v>
      </c>
      <c r="BY282">
        <v>14.611179093425205</v>
      </c>
      <c r="BZ282">
        <v>3.8800686942318903</v>
      </c>
      <c r="CA282">
        <v>8.662732002795682</v>
      </c>
      <c r="CB282">
        <v>3.021537107504336</v>
      </c>
      <c r="CC282">
        <v>66.03116667960964</v>
      </c>
      <c r="CD282">
        <v>17.645155445108852</v>
      </c>
      <c r="CE282">
        <v>3.8084698817012241</v>
      </c>
    </row>
    <row r="283" spans="1:83" x14ac:dyDescent="0.25">
      <c r="A283" t="s">
        <v>666</v>
      </c>
      <c r="B283" t="s">
        <v>667</v>
      </c>
      <c r="D283" s="39">
        <v>34224</v>
      </c>
      <c r="E283" s="39">
        <v>0.52200000000000002</v>
      </c>
      <c r="F283" s="39">
        <v>32.626307513502425</v>
      </c>
      <c r="G283" s="39">
        <v>11.4938583815029</v>
      </c>
      <c r="H283" s="39">
        <v>21.726517333554401</v>
      </c>
      <c r="I283" s="39">
        <v>22.020302275997501</v>
      </c>
      <c r="J283" s="39">
        <v>19.926019044316327</v>
      </c>
      <c r="K283" s="39">
        <v>23.763812603301311</v>
      </c>
      <c r="L283" s="39">
        <v>22.26552099119343</v>
      </c>
      <c r="M283" s="39">
        <v>21.450374411219457</v>
      </c>
      <c r="N283" s="39">
        <v>22.917263738625778</v>
      </c>
      <c r="O283" s="39" t="s">
        <v>74</v>
      </c>
      <c r="P283" s="39" t="s">
        <v>74</v>
      </c>
      <c r="Q283" s="39" t="s">
        <v>74</v>
      </c>
      <c r="R283" s="39" t="e">
        <f>VLOOKUP(#REF!,[1]Sheet1!$A$435:$M$870,11,FALSE)</f>
        <v>#REF!</v>
      </c>
      <c r="S283" s="39" t="e">
        <f>VLOOKUP(#REF!,[1]Sheet1!$A$435:$M$870,12,FALSE)</f>
        <v>#REF!</v>
      </c>
      <c r="T283" s="39" t="e">
        <f>VLOOKUP(#REF!,[1]Sheet1!$A$435:$M$870,13,FALSE)</f>
        <v>#REF!</v>
      </c>
      <c r="U283" s="39">
        <v>32.331344485522898</v>
      </c>
      <c r="V283" s="39">
        <v>26.87657593586345</v>
      </c>
      <c r="W283" s="39">
        <v>36.847458080747252</v>
      </c>
      <c r="X283" s="39">
        <v>22.178537885241248</v>
      </c>
      <c r="Y283" s="39">
        <v>23.046660567246111</v>
      </c>
      <c r="Z283" s="39">
        <v>21.38527776616645</v>
      </c>
      <c r="AA283" s="39">
        <v>9.1963018236086302</v>
      </c>
      <c r="AB283" s="5">
        <v>61.972304804889397</v>
      </c>
      <c r="AC283">
        <v>65.571388716789315</v>
      </c>
      <c r="AD283">
        <v>59.095174650987659</v>
      </c>
      <c r="AE283" s="5">
        <v>73.394247970276595</v>
      </c>
      <c r="AF283" s="5">
        <v>77.452214226553508</v>
      </c>
      <c r="AG283" s="5">
        <v>69.141452856563106</v>
      </c>
      <c r="AH283" s="5">
        <v>57.454921476119694</v>
      </c>
      <c r="AI283" s="5">
        <v>59.96827760334056</v>
      </c>
      <c r="AJ283" s="5">
        <v>54.950159682570408</v>
      </c>
      <c r="AK283" s="5">
        <v>58.361755125502967</v>
      </c>
      <c r="AL283" s="5">
        <v>65.766554241557444</v>
      </c>
      <c r="AM283" s="5">
        <v>52.33253380609726</v>
      </c>
      <c r="AN283" s="5">
        <v>63.575692796996798</v>
      </c>
      <c r="AO283" s="5">
        <v>70.413515154861145</v>
      </c>
      <c r="AP283" s="5">
        <v>57.458263360663828</v>
      </c>
      <c r="AQ283" s="5" t="s">
        <v>74</v>
      </c>
      <c r="AR283" s="5" t="s">
        <v>74</v>
      </c>
      <c r="AS283" s="5" t="s">
        <v>74</v>
      </c>
      <c r="AT283" s="39">
        <v>38.043699230639298</v>
      </c>
      <c r="AU283" s="39">
        <v>24.598927418962301</v>
      </c>
      <c r="AV283" s="39">
        <v>22.402226478950698</v>
      </c>
      <c r="AW283" s="39">
        <v>5.5281158822737799</v>
      </c>
      <c r="AX283" s="39">
        <v>9.4270309891739696</v>
      </c>
      <c r="AY283" s="39">
        <v>32.999839923163115</v>
      </c>
      <c r="AZ283" s="39">
        <v>20.351307088941155</v>
      </c>
      <c r="BA283" s="39">
        <v>18.233983081109702</v>
      </c>
      <c r="BB283" s="39">
        <v>11.200453140584402</v>
      </c>
      <c r="BC283" s="39">
        <v>17.214416766201623</v>
      </c>
      <c r="BD283" s="39">
        <v>42.428637952352148</v>
      </c>
      <c r="BE283" s="39">
        <v>28.291646371815936</v>
      </c>
      <c r="BF283" s="39">
        <v>26.025938157352446</v>
      </c>
      <c r="BG283" s="39">
        <v>0.59680242360661351</v>
      </c>
      <c r="BH283" s="39">
        <v>2.6569750948728514</v>
      </c>
      <c r="BI283" s="39">
        <v>31.102598745307098</v>
      </c>
      <c r="BJ283" s="3">
        <v>47220</v>
      </c>
      <c r="BK283" s="40">
        <v>64930</v>
      </c>
      <c r="BL283" s="40">
        <v>42738</v>
      </c>
      <c r="BM283" s="40">
        <v>11553</v>
      </c>
      <c r="BN283" s="40">
        <v>55878</v>
      </c>
      <c r="BO283" s="40">
        <v>34546</v>
      </c>
      <c r="BP283" s="3">
        <v>7.284070012940135</v>
      </c>
      <c r="BQ283" s="23">
        <v>24.6</v>
      </c>
      <c r="BR283">
        <v>3.9</v>
      </c>
      <c r="BS283">
        <v>59.8</v>
      </c>
      <c r="BT283" s="23">
        <v>6.7813560365887637</v>
      </c>
      <c r="BU283">
        <v>3.8</v>
      </c>
      <c r="BV283">
        <v>31.26525796552092</v>
      </c>
      <c r="BW283">
        <v>3.0845408960544236</v>
      </c>
      <c r="BX283">
        <v>53.018331523819683</v>
      </c>
      <c r="BY283">
        <v>7.2723621370251594</v>
      </c>
      <c r="BZ283">
        <v>4.1476563137382874</v>
      </c>
      <c r="CA283">
        <v>18.792530115175406</v>
      </c>
      <c r="CB283">
        <v>4.7088682860225948</v>
      </c>
      <c r="CC283">
        <v>65.809090708890309</v>
      </c>
      <c r="CD283">
        <v>6.3506133145411701</v>
      </c>
      <c r="CE283">
        <v>3.5681252615120349</v>
      </c>
    </row>
    <row r="284" spans="1:83" x14ac:dyDescent="0.25">
      <c r="A284" t="s">
        <v>668</v>
      </c>
      <c r="B284" t="s">
        <v>669</v>
      </c>
      <c r="D284" s="39">
        <v>35305</v>
      </c>
      <c r="E284" s="39">
        <v>0.52190000000000003</v>
      </c>
      <c r="F284" s="39">
        <v>26.32355653938388</v>
      </c>
      <c r="G284" s="39">
        <v>9.3621208958339501</v>
      </c>
      <c r="H284" s="39">
        <v>18.3994686364688</v>
      </c>
      <c r="I284" s="39">
        <v>19.2490574400856</v>
      </c>
      <c r="J284" s="39">
        <v>17.945406906035053</v>
      </c>
      <c r="K284" s="39">
        <v>20.356823738499454</v>
      </c>
      <c r="L284" s="39">
        <v>20.285705118950222</v>
      </c>
      <c r="M284" s="39">
        <v>19.074608026333699</v>
      </c>
      <c r="N284" s="39">
        <v>21.207227735824183</v>
      </c>
      <c r="O284" s="39" t="s">
        <v>74</v>
      </c>
      <c r="P284" s="39" t="s">
        <v>74</v>
      </c>
      <c r="Q284" s="39" t="s">
        <v>74</v>
      </c>
      <c r="R284" s="39" t="e">
        <f>VLOOKUP(#REF!,[1]Sheet1!$A$435:$M$870,11,FALSE)</f>
        <v>#REF!</v>
      </c>
      <c r="S284" s="39" t="e">
        <f>VLOOKUP(#REF!,[1]Sheet1!$A$435:$M$870,12,FALSE)</f>
        <v>#REF!</v>
      </c>
      <c r="T284" s="39" t="e">
        <f>VLOOKUP(#REF!,[1]Sheet1!$A$435:$M$870,13,FALSE)</f>
        <v>#REF!</v>
      </c>
      <c r="U284" s="39">
        <v>26.792932831718176</v>
      </c>
      <c r="V284" s="39">
        <v>25.250487373622889</v>
      </c>
      <c r="W284" s="39">
        <v>28.191478428873861</v>
      </c>
      <c r="X284" s="39">
        <v>19.829099396254072</v>
      </c>
      <c r="Y284" s="39">
        <v>18.946661929014176</v>
      </c>
      <c r="Z284" s="39">
        <v>20.672097759674134</v>
      </c>
      <c r="AA284" s="39">
        <v>7.2593551543817103</v>
      </c>
      <c r="AB284" s="5">
        <v>64.498676163882863</v>
      </c>
      <c r="AC284">
        <v>67.731995489920266</v>
      </c>
      <c r="AD284">
        <v>61.879945267416268</v>
      </c>
      <c r="AE284" s="5">
        <v>64.233023224018254</v>
      </c>
      <c r="AF284" s="5">
        <v>68.803057149657519</v>
      </c>
      <c r="AG284" s="5">
        <v>60.180571026558013</v>
      </c>
      <c r="AH284" s="5">
        <v>61.526704699640355</v>
      </c>
      <c r="AI284" s="5">
        <v>62.955945049739462</v>
      </c>
      <c r="AJ284" s="5">
        <v>60.457291802992629</v>
      </c>
      <c r="AK284" s="5">
        <v>63.444769428423044</v>
      </c>
      <c r="AL284" s="5">
        <v>68.657058537004673</v>
      </c>
      <c r="AM284" s="5">
        <v>58.690709525676212</v>
      </c>
      <c r="AN284" s="5">
        <v>62.419935480854647</v>
      </c>
      <c r="AO284" s="5">
        <v>67.770688227558324</v>
      </c>
      <c r="AP284" s="5">
        <v>57.481907672944665</v>
      </c>
      <c r="AQ284" s="5" t="s">
        <v>74</v>
      </c>
      <c r="AR284" s="5" t="s">
        <v>74</v>
      </c>
      <c r="AS284" s="5" t="s">
        <v>74</v>
      </c>
      <c r="AT284" s="39">
        <v>41.378552311234898</v>
      </c>
      <c r="AU284" s="39">
        <v>25.552734407201601</v>
      </c>
      <c r="AV284" s="39">
        <v>19.979775663748399</v>
      </c>
      <c r="AW284" s="39">
        <v>5.5383355591094698</v>
      </c>
      <c r="AX284" s="39">
        <v>7.5506020587055298</v>
      </c>
      <c r="AY284" s="39">
        <v>39.721581840751909</v>
      </c>
      <c r="AZ284" s="39">
        <v>18.727315717916888</v>
      </c>
      <c r="BA284" s="39">
        <v>17.068038068215404</v>
      </c>
      <c r="BB284" s="39">
        <v>11.45593190281965</v>
      </c>
      <c r="BC284" s="39">
        <v>13.027132470296152</v>
      </c>
      <c r="BD284" s="39">
        <v>42.817898001519907</v>
      </c>
      <c r="BE284" s="39">
        <v>31.481709696633597</v>
      </c>
      <c r="BF284" s="39">
        <v>22.509088668433051</v>
      </c>
      <c r="BG284" s="39">
        <v>0.39795017150368683</v>
      </c>
      <c r="BH284" s="39">
        <v>2.7933534619097502</v>
      </c>
      <c r="BI284" s="39">
        <v>27.7200289430493</v>
      </c>
      <c r="BJ284" s="3">
        <v>51148</v>
      </c>
      <c r="BK284" s="40">
        <v>77146</v>
      </c>
      <c r="BL284" s="40">
        <v>41630</v>
      </c>
      <c r="BM284" s="40">
        <v>33069</v>
      </c>
      <c r="BN284" s="40">
        <v>59896</v>
      </c>
      <c r="BO284" s="40">
        <v>45147</v>
      </c>
      <c r="BP284" s="3">
        <v>6.0619045026406058</v>
      </c>
      <c r="BQ284" s="23">
        <v>17.399999999999999</v>
      </c>
      <c r="BR284">
        <v>4.0999999999999996</v>
      </c>
      <c r="BS284">
        <v>64.8</v>
      </c>
      <c r="BT284" s="23">
        <v>8.5309191259292643</v>
      </c>
      <c r="BU284">
        <v>4.3</v>
      </c>
      <c r="BV284">
        <v>22.238066421813869</v>
      </c>
      <c r="BW284">
        <v>4.6781663601013763</v>
      </c>
      <c r="BX284">
        <v>59.297915555741952</v>
      </c>
      <c r="BY284">
        <v>8.0933236670401367</v>
      </c>
      <c r="BZ284">
        <v>5.0298676476755961</v>
      </c>
      <c r="CA284">
        <v>13.125275612723611</v>
      </c>
      <c r="CB284">
        <v>3.5915990585335011</v>
      </c>
      <c r="CC284">
        <v>69.681803450272824</v>
      </c>
      <c r="CD284">
        <v>8.9189605614795688</v>
      </c>
      <c r="CE284">
        <v>3.5846921372670906</v>
      </c>
    </row>
    <row r="285" spans="1:83" x14ac:dyDescent="0.25">
      <c r="A285" t="s">
        <v>670</v>
      </c>
      <c r="B285" t="s">
        <v>671</v>
      </c>
      <c r="D285" s="39">
        <v>55479</v>
      </c>
      <c r="E285" s="39">
        <v>0.59079999999999999</v>
      </c>
      <c r="F285" s="39">
        <v>26.373685340201757</v>
      </c>
      <c r="G285" s="39">
        <v>10.755786386945701</v>
      </c>
      <c r="H285" s="39">
        <v>14.1387315077117</v>
      </c>
      <c r="I285" s="39">
        <v>17.411135090419499</v>
      </c>
      <c r="J285" s="39">
        <v>16.635047922764915</v>
      </c>
      <c r="K285" s="39">
        <v>18.137666158204404</v>
      </c>
      <c r="L285" s="39" t="s">
        <v>74</v>
      </c>
      <c r="M285" s="39" t="s">
        <v>74</v>
      </c>
      <c r="N285" s="39" t="s">
        <v>74</v>
      </c>
      <c r="O285" s="39" t="s">
        <v>74</v>
      </c>
      <c r="P285" s="39" t="s">
        <v>74</v>
      </c>
      <c r="Q285" s="39" t="s">
        <v>74</v>
      </c>
      <c r="R285" s="39" t="e">
        <f>VLOOKUP(#REF!,[1]Sheet1!$A$435:$M$870,11,FALSE)</f>
        <v>#REF!</v>
      </c>
      <c r="S285" s="39" t="e">
        <f>VLOOKUP(#REF!,[1]Sheet1!$A$435:$M$870,12,FALSE)</f>
        <v>#REF!</v>
      </c>
      <c r="T285" s="39" t="e">
        <f>VLOOKUP(#REF!,[1]Sheet1!$A$435:$M$870,13,FALSE)</f>
        <v>#REF!</v>
      </c>
      <c r="U285" s="39">
        <v>25.766664341680034</v>
      </c>
      <c r="V285" s="39">
        <v>22.187390338051234</v>
      </c>
      <c r="W285" s="39">
        <v>29.301938674122514</v>
      </c>
      <c r="X285" s="39">
        <v>19.015345542230559</v>
      </c>
      <c r="Y285" s="39">
        <v>17.920049012099863</v>
      </c>
      <c r="Z285" s="39">
        <v>19.970352960029913</v>
      </c>
      <c r="AA285" s="39">
        <v>5.3073492818251298</v>
      </c>
      <c r="AB285" s="5">
        <v>67.521505438950499</v>
      </c>
      <c r="AC285">
        <v>74.007831626975289</v>
      </c>
      <c r="AD285">
        <v>61.573467272582313</v>
      </c>
      <c r="AE285" s="5">
        <v>68.771180787191469</v>
      </c>
      <c r="AF285" s="5">
        <v>73.839961074003625</v>
      </c>
      <c r="AG285" s="5">
        <v>64.0432401208908</v>
      </c>
      <c r="AH285" s="5" t="s">
        <v>74</v>
      </c>
      <c r="AI285" s="5" t="s">
        <v>74</v>
      </c>
      <c r="AJ285" s="5" t="s">
        <v>74</v>
      </c>
      <c r="AK285" s="5">
        <v>66.947083525160792</v>
      </c>
      <c r="AL285" s="5">
        <v>73.14743660116369</v>
      </c>
      <c r="AM285" s="5">
        <v>60.536844196010556</v>
      </c>
      <c r="AN285" s="5">
        <v>64.776783102217536</v>
      </c>
      <c r="AO285" s="5">
        <v>71.184587062318869</v>
      </c>
      <c r="AP285" s="5">
        <v>59.349430326983047</v>
      </c>
      <c r="AQ285" s="5" t="s">
        <v>74</v>
      </c>
      <c r="AR285" s="5" t="s">
        <v>74</v>
      </c>
      <c r="AS285" s="5" t="s">
        <v>74</v>
      </c>
      <c r="AT285" s="39">
        <v>59.416726508268503</v>
      </c>
      <c r="AU285" s="39">
        <v>12.2906844838532</v>
      </c>
      <c r="AV285" s="39">
        <v>20.449956809974299</v>
      </c>
      <c r="AW285" s="39">
        <v>3.40888986023083</v>
      </c>
      <c r="AX285" s="39">
        <v>4.4337423376731504</v>
      </c>
      <c r="AY285" s="39">
        <v>57.418122216846534</v>
      </c>
      <c r="AZ285" s="39">
        <v>10.783084351148807</v>
      </c>
      <c r="BA285" s="39">
        <v>19.258681464074488</v>
      </c>
      <c r="BB285" s="39">
        <v>5.9079374796354625</v>
      </c>
      <c r="BC285" s="39">
        <v>6.6321744882947105</v>
      </c>
      <c r="BD285" s="39">
        <v>61.643654766488808</v>
      </c>
      <c r="BE285" s="39">
        <v>13.970515429891634</v>
      </c>
      <c r="BF285" s="39">
        <v>21.777325485450245</v>
      </c>
      <c r="BG285" s="39">
        <v>0.62434677374993119</v>
      </c>
      <c r="BH285" s="39">
        <v>1.9841575444193849</v>
      </c>
      <c r="BI285" s="39">
        <v>16.393723106052999</v>
      </c>
      <c r="BJ285" s="3">
        <v>81834</v>
      </c>
      <c r="BK285" s="40">
        <v>98548</v>
      </c>
      <c r="BL285" s="40">
        <v>32049</v>
      </c>
      <c r="BM285" s="40">
        <v>72029</v>
      </c>
      <c r="BN285" s="40">
        <v>72071</v>
      </c>
      <c r="BO285" s="40">
        <v>46599</v>
      </c>
      <c r="BP285" s="3">
        <v>7.7306082913599381</v>
      </c>
      <c r="BQ285" s="23">
        <v>10.199999999999999</v>
      </c>
      <c r="BR285">
        <v>2.9</v>
      </c>
      <c r="BS285">
        <v>54.2</v>
      </c>
      <c r="BT285" s="23">
        <v>22.6028125581519</v>
      </c>
      <c r="BU285">
        <v>6.8</v>
      </c>
      <c r="BV285">
        <v>12.984603691313762</v>
      </c>
      <c r="BW285">
        <v>3.5458013931184156</v>
      </c>
      <c r="BX285">
        <v>50.465289549611711</v>
      </c>
      <c r="BY285">
        <v>22.828940459939094</v>
      </c>
      <c r="BZ285">
        <v>6.8300805568473315</v>
      </c>
      <c r="CA285">
        <v>7.051031006827972</v>
      </c>
      <c r="CB285">
        <v>2.2402333883884737</v>
      </c>
      <c r="CC285">
        <v>58.368097532735106</v>
      </c>
      <c r="CD285">
        <v>22.34614358607616</v>
      </c>
      <c r="CE285">
        <v>6.7133216412107597</v>
      </c>
    </row>
    <row r="286" spans="1:83" x14ac:dyDescent="0.25">
      <c r="A286" t="s">
        <v>672</v>
      </c>
      <c r="B286" t="s">
        <v>673</v>
      </c>
      <c r="D286" s="39">
        <v>40842</v>
      </c>
      <c r="E286" s="39">
        <v>0.46739999999999998</v>
      </c>
      <c r="F286" s="39">
        <v>18.867577895355673</v>
      </c>
      <c r="G286" s="39">
        <v>6.6738582308751999</v>
      </c>
      <c r="H286" s="39">
        <v>13.9636704085473</v>
      </c>
      <c r="I286" s="39">
        <v>14.788403315257201</v>
      </c>
      <c r="J286" s="39">
        <v>13.609561568647862</v>
      </c>
      <c r="K286" s="39">
        <v>15.893266116464066</v>
      </c>
      <c r="L286" s="39">
        <v>27.917348535256352</v>
      </c>
      <c r="M286" s="39">
        <v>26.356962330003608</v>
      </c>
      <c r="N286" s="39">
        <v>29.1851368970013</v>
      </c>
      <c r="O286" s="39" t="s">
        <v>74</v>
      </c>
      <c r="P286" s="39" t="s">
        <v>74</v>
      </c>
      <c r="Q286" s="39" t="s">
        <v>74</v>
      </c>
      <c r="R286" s="39" t="e">
        <f>VLOOKUP(#REF!,[1]Sheet1!$A$435:$M$870,11,FALSE)</f>
        <v>#REF!</v>
      </c>
      <c r="S286" s="39" t="e">
        <f>VLOOKUP(#REF!,[1]Sheet1!$A$435:$M$870,12,FALSE)</f>
        <v>#REF!</v>
      </c>
      <c r="T286" s="39" t="e">
        <f>VLOOKUP(#REF!,[1]Sheet1!$A$435:$M$870,13,FALSE)</f>
        <v>#REF!</v>
      </c>
      <c r="U286" s="39">
        <v>25.011438656121314</v>
      </c>
      <c r="V286" s="39">
        <v>22.615959408089015</v>
      </c>
      <c r="W286" s="39">
        <v>27.414523969295736</v>
      </c>
      <c r="X286" s="39">
        <v>17.108921663442942</v>
      </c>
      <c r="Y286" s="39">
        <v>17.717138242758562</v>
      </c>
      <c r="Z286" s="39">
        <v>16.546804427472036</v>
      </c>
      <c r="AA286" s="39">
        <v>6.0327807839591099</v>
      </c>
      <c r="AB286" s="5">
        <v>59.006422999410482</v>
      </c>
      <c r="AC286">
        <v>65.497694943225653</v>
      </c>
      <c r="AD286">
        <v>53.07011643968201</v>
      </c>
      <c r="AE286" s="5">
        <v>69.887314454610646</v>
      </c>
      <c r="AF286" s="5">
        <v>76.392065822266218</v>
      </c>
      <c r="AG286" s="5">
        <v>63.944312167936864</v>
      </c>
      <c r="AH286" s="5">
        <v>61.52614571570826</v>
      </c>
      <c r="AI286" s="5">
        <v>61.972284126934305</v>
      </c>
      <c r="AJ286" s="5">
        <v>61.21004553516326</v>
      </c>
      <c r="AK286" s="5">
        <v>62.640726732255956</v>
      </c>
      <c r="AL286" s="5">
        <v>67.817648887507218</v>
      </c>
      <c r="AM286" s="5">
        <v>57.474015468829641</v>
      </c>
      <c r="AN286" s="5">
        <v>59.645328188175149</v>
      </c>
      <c r="AO286" s="5">
        <v>66.845225712502597</v>
      </c>
      <c r="AP286" s="5">
        <v>53.193522078527323</v>
      </c>
      <c r="AQ286" s="5" t="s">
        <v>74</v>
      </c>
      <c r="AR286" s="5" t="s">
        <v>74</v>
      </c>
      <c r="AS286" s="5" t="s">
        <v>74</v>
      </c>
      <c r="AT286" s="39">
        <v>40.422621939332799</v>
      </c>
      <c r="AU286" s="39">
        <v>18.506496520439502</v>
      </c>
      <c r="AV286" s="39">
        <v>23.722897643058101</v>
      </c>
      <c r="AW286" s="39">
        <v>8.9834237389880993</v>
      </c>
      <c r="AX286" s="39">
        <v>8.3645601581815292</v>
      </c>
      <c r="AY286" s="39">
        <v>35.412039811518085</v>
      </c>
      <c r="AZ286" s="39">
        <v>15.627313427574293</v>
      </c>
      <c r="BA286" s="39">
        <v>19.059117989212819</v>
      </c>
      <c r="BB286" s="39">
        <v>16.687230467327058</v>
      </c>
      <c r="BC286" s="39">
        <v>13.214298304367752</v>
      </c>
      <c r="BD286" s="39">
        <v>45.997607389635945</v>
      </c>
      <c r="BE286" s="39">
        <v>21.70999731975342</v>
      </c>
      <c r="BF286" s="39">
        <v>28.912016003033251</v>
      </c>
      <c r="BG286" s="39">
        <v>0.41184276758339816</v>
      </c>
      <c r="BH286" s="39">
        <v>2.9685365199939859</v>
      </c>
      <c r="BI286" s="39">
        <v>35.136171471093803</v>
      </c>
      <c r="BJ286" s="3">
        <v>66344</v>
      </c>
      <c r="BK286" s="40">
        <v>74421</v>
      </c>
      <c r="BL286" s="40">
        <v>42574</v>
      </c>
      <c r="BM286" s="40" t="s">
        <v>74</v>
      </c>
      <c r="BN286" s="40">
        <v>62041</v>
      </c>
      <c r="BO286" s="40">
        <v>51538</v>
      </c>
      <c r="BP286" s="3">
        <v>5.8628727991376213</v>
      </c>
      <c r="BQ286" s="23">
        <v>45.6</v>
      </c>
      <c r="BR286">
        <v>6.7</v>
      </c>
      <c r="BS286">
        <v>39.1</v>
      </c>
      <c r="BT286" s="23">
        <v>4.8589857088655624</v>
      </c>
      <c r="BU286">
        <v>2.7</v>
      </c>
      <c r="BV286">
        <v>48.940489482514643</v>
      </c>
      <c r="BW286">
        <v>6.6944107760190583</v>
      </c>
      <c r="BX286">
        <v>35.545697175235695</v>
      </c>
      <c r="BY286">
        <v>4.8942280709086887</v>
      </c>
      <c r="BZ286">
        <v>2.3620307732725112</v>
      </c>
      <c r="CA286">
        <v>41.861059026727688</v>
      </c>
      <c r="CB286">
        <v>6.7622331095384984</v>
      </c>
      <c r="CC286">
        <v>43.096298984522534</v>
      </c>
      <c r="CD286">
        <v>4.8193175937686918</v>
      </c>
      <c r="CE286">
        <v>3.0827234420048795</v>
      </c>
    </row>
    <row r="287" spans="1:83" x14ac:dyDescent="0.25">
      <c r="A287" t="s">
        <v>674</v>
      </c>
      <c r="B287" t="s">
        <v>675</v>
      </c>
      <c r="D287" s="39">
        <v>66387</v>
      </c>
      <c r="E287" s="39">
        <v>0.56030000000000002</v>
      </c>
      <c r="F287" s="39">
        <v>8.2814756465800183</v>
      </c>
      <c r="G287" s="39">
        <v>3.6545658899458902</v>
      </c>
      <c r="H287" s="39">
        <v>10.849784594991201</v>
      </c>
      <c r="I287" s="39">
        <v>11.324739220969599</v>
      </c>
      <c r="J287" s="39">
        <v>10.414887126296522</v>
      </c>
      <c r="K287" s="39">
        <v>12.175715958837293</v>
      </c>
      <c r="L287" s="39">
        <v>36.473844117558585</v>
      </c>
      <c r="M287" s="39">
        <v>37.340868870240342</v>
      </c>
      <c r="N287" s="39">
        <v>35.50807579804146</v>
      </c>
      <c r="O287" s="39" t="s">
        <v>74</v>
      </c>
      <c r="P287" s="39" t="s">
        <v>74</v>
      </c>
      <c r="Q287" s="39" t="s">
        <v>74</v>
      </c>
      <c r="R287" s="39" t="e">
        <f>VLOOKUP(#REF!,[1]Sheet1!$A$435:$M$870,11,FALSE)</f>
        <v>#REF!</v>
      </c>
      <c r="S287" s="39" t="e">
        <f>VLOOKUP(#REF!,[1]Sheet1!$A$435:$M$870,12,FALSE)</f>
        <v>#REF!</v>
      </c>
      <c r="T287" s="39" t="e">
        <f>VLOOKUP(#REF!,[1]Sheet1!$A$435:$M$870,13,FALSE)</f>
        <v>#REF!</v>
      </c>
      <c r="U287" s="39">
        <v>20</v>
      </c>
      <c r="V287" s="39">
        <v>18.796498006494307</v>
      </c>
      <c r="W287" s="39">
        <v>21.246302168684956</v>
      </c>
      <c r="X287" s="39">
        <v>15.552740876019913</v>
      </c>
      <c r="Y287" s="39">
        <v>12.07027933204154</v>
      </c>
      <c r="Z287" s="39">
        <v>18.413334287145002</v>
      </c>
      <c r="AA287" s="39">
        <v>4.2452478489366596</v>
      </c>
      <c r="AB287" s="5">
        <v>71.801070706051277</v>
      </c>
      <c r="AC287">
        <v>77.168160361443071</v>
      </c>
      <c r="AD287">
        <v>66.928265512130793</v>
      </c>
      <c r="AE287" s="5">
        <v>58.08889535538102</v>
      </c>
      <c r="AF287" s="5">
        <v>65.665379517030715</v>
      </c>
      <c r="AG287" s="5">
        <v>51.197571830720115</v>
      </c>
      <c r="AH287" s="5" t="s">
        <v>74</v>
      </c>
      <c r="AI287" s="5" t="s">
        <v>74</v>
      </c>
      <c r="AJ287" s="5" t="s">
        <v>74</v>
      </c>
      <c r="AK287" s="5">
        <v>66.413823639075318</v>
      </c>
      <c r="AL287" s="5">
        <v>72.120373573158076</v>
      </c>
      <c r="AM287" s="5">
        <v>60.585506017569891</v>
      </c>
      <c r="AN287" s="5">
        <v>70.888827030962275</v>
      </c>
      <c r="AO287" s="5">
        <v>77.081789274870289</v>
      </c>
      <c r="AP287" s="5">
        <v>65.866568431665272</v>
      </c>
      <c r="AQ287" s="5" t="s">
        <v>74</v>
      </c>
      <c r="AR287" s="5" t="s">
        <v>74</v>
      </c>
      <c r="AS287" s="5" t="s">
        <v>74</v>
      </c>
      <c r="AT287" s="39">
        <v>67.030708067569805</v>
      </c>
      <c r="AU287" s="39">
        <v>9.4713798496521608</v>
      </c>
      <c r="AV287" s="39">
        <v>18.7418657993152</v>
      </c>
      <c r="AW287" s="39">
        <v>2.0518764558133502</v>
      </c>
      <c r="AX287" s="39">
        <v>2.7041698276494999</v>
      </c>
      <c r="AY287" s="39">
        <v>66.8124296901332</v>
      </c>
      <c r="AZ287" s="39">
        <v>8.1754233912445891</v>
      </c>
      <c r="BA287" s="39">
        <v>16.985988365221729</v>
      </c>
      <c r="BB287" s="39">
        <v>3.9189680153029287</v>
      </c>
      <c r="BC287" s="39">
        <v>4.1071905380975524</v>
      </c>
      <c r="BD287" s="39">
        <v>67.256308869968066</v>
      </c>
      <c r="BE287" s="39">
        <v>10.810810810810811</v>
      </c>
      <c r="BF287" s="39">
        <v>20.556646368497724</v>
      </c>
      <c r="BG287" s="39">
        <v>0.12215094237189984</v>
      </c>
      <c r="BH287" s="39">
        <v>1.2540830083515051</v>
      </c>
      <c r="BI287" s="39">
        <v>8.2852128211468408</v>
      </c>
      <c r="BJ287" s="3">
        <v>93649</v>
      </c>
      <c r="BK287" s="40">
        <v>104665</v>
      </c>
      <c r="BL287" s="40">
        <v>38822</v>
      </c>
      <c r="BM287" s="40" t="s">
        <v>74</v>
      </c>
      <c r="BN287" s="40">
        <v>96915</v>
      </c>
      <c r="BO287" s="40">
        <v>56094</v>
      </c>
      <c r="BP287" s="3">
        <v>6.1854359266107242</v>
      </c>
      <c r="BQ287" s="23">
        <v>6.4</v>
      </c>
      <c r="BR287">
        <v>1.3</v>
      </c>
      <c r="BS287">
        <v>58.4</v>
      </c>
      <c r="BT287" s="23">
        <v>23.738515692285318</v>
      </c>
      <c r="BU287">
        <v>6.3</v>
      </c>
      <c r="BV287">
        <v>6.9724925340681674</v>
      </c>
      <c r="BW287">
        <v>1.4039945508681781</v>
      </c>
      <c r="BX287">
        <v>55.37081164552243</v>
      </c>
      <c r="BY287">
        <v>24.813074366449676</v>
      </c>
      <c r="BZ287">
        <v>6.4284668326255678</v>
      </c>
      <c r="CA287">
        <v>5.8299953423381465</v>
      </c>
      <c r="CB287">
        <v>1.2044713553795994</v>
      </c>
      <c r="CC287">
        <v>61.604098742431304</v>
      </c>
      <c r="CD287">
        <v>22.610619469026549</v>
      </c>
      <c r="CE287">
        <v>6.0847694457382397</v>
      </c>
    </row>
    <row r="288" spans="1:83" x14ac:dyDescent="0.25">
      <c r="A288" t="s">
        <v>676</v>
      </c>
      <c r="B288" t="s">
        <v>677</v>
      </c>
      <c r="D288" s="39">
        <v>27416</v>
      </c>
      <c r="E288" s="39">
        <v>0.53090000000000004</v>
      </c>
      <c r="F288" s="39">
        <v>35.173859863707847</v>
      </c>
      <c r="G288" s="39">
        <v>13.646952963218601</v>
      </c>
      <c r="H288" s="39">
        <v>29.5073248561621</v>
      </c>
      <c r="I288" s="39">
        <v>27.661929275130401</v>
      </c>
      <c r="J288" s="39">
        <v>24.215662859872335</v>
      </c>
      <c r="K288" s="39">
        <v>30.749349607333027</v>
      </c>
      <c r="L288" s="39">
        <v>30.097568599432893</v>
      </c>
      <c r="M288" s="39">
        <v>27.907608168648064</v>
      </c>
      <c r="N288" s="39">
        <v>31.966826409753434</v>
      </c>
      <c r="O288" s="39" t="s">
        <v>74</v>
      </c>
      <c r="P288" s="39" t="s">
        <v>74</v>
      </c>
      <c r="Q288" s="39" t="s">
        <v>74</v>
      </c>
      <c r="R288" s="39" t="e">
        <f>VLOOKUP(#REF!,[1]Sheet1!$A$435:$M$870,11,FALSE)</f>
        <v>#REF!</v>
      </c>
      <c r="S288" s="39" t="e">
        <f>VLOOKUP(#REF!,[1]Sheet1!$A$435:$M$870,12,FALSE)</f>
        <v>#REF!</v>
      </c>
      <c r="T288" s="39" t="e">
        <f>VLOOKUP(#REF!,[1]Sheet1!$A$435:$M$870,13,FALSE)</f>
        <v>#REF!</v>
      </c>
      <c r="U288" s="39">
        <v>32.214362392825834</v>
      </c>
      <c r="V288" s="39">
        <v>27.771887867057863</v>
      </c>
      <c r="W288" s="39">
        <v>36.239038271676641</v>
      </c>
      <c r="X288" s="39" t="s">
        <v>74</v>
      </c>
      <c r="Y288" s="39" t="s">
        <v>74</v>
      </c>
      <c r="Z288" s="39" t="s">
        <v>74</v>
      </c>
      <c r="AA288" s="39">
        <v>10.5978254319851</v>
      </c>
      <c r="AB288" s="5">
        <v>64.66458245019075</v>
      </c>
      <c r="AC288">
        <v>69.655660139082997</v>
      </c>
      <c r="AD288">
        <v>60.365009878068946</v>
      </c>
      <c r="AE288" s="5">
        <v>73.24178351132548</v>
      </c>
      <c r="AF288" s="5">
        <v>79.359058714247013</v>
      </c>
      <c r="AG288" s="5">
        <v>67.647045809531818</v>
      </c>
      <c r="AH288" s="5">
        <v>55.287064791330408</v>
      </c>
      <c r="AI288" s="5">
        <v>52.638990299363719</v>
      </c>
      <c r="AJ288" s="5">
        <v>57.385518267482226</v>
      </c>
      <c r="AK288" s="5">
        <v>62.817984706396722</v>
      </c>
      <c r="AL288" s="5">
        <v>68.873704355420841</v>
      </c>
      <c r="AM288" s="5">
        <v>57.59397246613667</v>
      </c>
      <c r="AN288" s="5" t="s">
        <v>74</v>
      </c>
      <c r="AO288" s="5" t="s">
        <v>74</v>
      </c>
      <c r="AP288" s="5" t="s">
        <v>74</v>
      </c>
      <c r="AQ288" s="5" t="s">
        <v>74</v>
      </c>
      <c r="AR288" s="5" t="s">
        <v>74</v>
      </c>
      <c r="AS288" s="5" t="s">
        <v>74</v>
      </c>
      <c r="AT288" s="39">
        <v>34.7828900188182</v>
      </c>
      <c r="AU288" s="39">
        <v>28.960309286688702</v>
      </c>
      <c r="AV288" s="39">
        <v>21.6444065804302</v>
      </c>
      <c r="AW288" s="39">
        <v>5.3359502639397398</v>
      </c>
      <c r="AX288" s="39">
        <v>9.2764438501232096</v>
      </c>
      <c r="AY288" s="39">
        <v>31.207363468124022</v>
      </c>
      <c r="AZ288" s="39">
        <v>27.260787687030895</v>
      </c>
      <c r="BA288" s="39">
        <v>16.425613667569372</v>
      </c>
      <c r="BB288" s="39">
        <v>10.396665599340066</v>
      </c>
      <c r="BC288" s="39">
        <v>14.709569577935646</v>
      </c>
      <c r="BD288" s="39">
        <v>38.312519755487337</v>
      </c>
      <c r="BE288" s="39">
        <v>30.638015182929117</v>
      </c>
      <c r="BF288" s="39">
        <v>26.796209089399269</v>
      </c>
      <c r="BG288" s="39">
        <v>0.34019618873120216</v>
      </c>
      <c r="BH288" s="39">
        <v>3.9130597834530718</v>
      </c>
      <c r="BI288" s="39">
        <v>23.1186334065243</v>
      </c>
      <c r="BJ288" s="3">
        <v>39258</v>
      </c>
      <c r="BK288" s="40">
        <v>72709</v>
      </c>
      <c r="BL288" s="40">
        <v>33567</v>
      </c>
      <c r="BM288" s="40" t="s">
        <v>74</v>
      </c>
      <c r="BN288" s="40">
        <v>46989</v>
      </c>
      <c r="BO288" s="40">
        <v>31098</v>
      </c>
      <c r="BP288" s="3">
        <v>7.2781661518452285</v>
      </c>
      <c r="BQ288" s="23">
        <v>9.5</v>
      </c>
      <c r="BR288">
        <v>3.2</v>
      </c>
      <c r="BS288">
        <v>70.5</v>
      </c>
      <c r="BT288" s="23">
        <v>10.555411138089523</v>
      </c>
      <c r="BU288">
        <v>5</v>
      </c>
      <c r="BV288">
        <v>12.749213884436852</v>
      </c>
      <c r="BW288">
        <v>2.6869346761536628</v>
      </c>
      <c r="BX288">
        <v>67.278736891141705</v>
      </c>
      <c r="BY288">
        <v>11.005063305179211</v>
      </c>
      <c r="BZ288">
        <v>4.999528607951552</v>
      </c>
      <c r="CA288">
        <v>6.1779810137404922</v>
      </c>
      <c r="CB288">
        <v>3.6742438868326261</v>
      </c>
      <c r="CC288">
        <v>73.748545140631805</v>
      </c>
      <c r="CD288">
        <v>10.108169828285224</v>
      </c>
      <c r="CE288">
        <v>5.0731153020867232</v>
      </c>
    </row>
    <row r="289" spans="1:83" x14ac:dyDescent="0.25">
      <c r="A289" t="s">
        <v>678</v>
      </c>
      <c r="B289" t="s">
        <v>679</v>
      </c>
      <c r="D289" s="39">
        <v>31174</v>
      </c>
      <c r="E289" s="39">
        <v>0.44600000000000001</v>
      </c>
      <c r="F289" s="39">
        <v>24.687852576156448</v>
      </c>
      <c r="G289" s="39">
        <v>8.9876025985939094</v>
      </c>
      <c r="H289" s="39">
        <v>15.8962641380098</v>
      </c>
      <c r="I289" s="39">
        <v>17.234621418016701</v>
      </c>
      <c r="J289" s="39">
        <v>15.095649181174176</v>
      </c>
      <c r="K289" s="39">
        <v>19.338612621203101</v>
      </c>
      <c r="L289" s="39">
        <v>22.847794200609275</v>
      </c>
      <c r="M289" s="39">
        <v>21.036152356358944</v>
      </c>
      <c r="N289" s="39">
        <v>24.253581805430318</v>
      </c>
      <c r="O289" s="39" t="s">
        <v>74</v>
      </c>
      <c r="P289" s="39" t="s">
        <v>74</v>
      </c>
      <c r="Q289" s="39" t="s">
        <v>74</v>
      </c>
      <c r="R289" s="39" t="e">
        <f>VLOOKUP(#REF!,[1]Sheet1!$A$435:$M$870,11,FALSE)</f>
        <v>#REF!</v>
      </c>
      <c r="S289" s="39" t="e">
        <f>VLOOKUP(#REF!,[1]Sheet1!$A$435:$M$870,12,FALSE)</f>
        <v>#REF!</v>
      </c>
      <c r="T289" s="39" t="e">
        <f>VLOOKUP(#REF!,[1]Sheet1!$A$435:$M$870,13,FALSE)</f>
        <v>#REF!</v>
      </c>
      <c r="U289" s="39">
        <v>20.034247591687983</v>
      </c>
      <c r="V289" s="39">
        <v>16.700901081179705</v>
      </c>
      <c r="W289" s="39">
        <v>23.424582911805377</v>
      </c>
      <c r="X289" s="39">
        <v>15.249626542967215</v>
      </c>
      <c r="Y289" s="39">
        <v>15.046870369503845</v>
      </c>
      <c r="Z289" s="39">
        <v>15.455712858886757</v>
      </c>
      <c r="AA289" s="39">
        <v>6.5544755780777599</v>
      </c>
      <c r="AB289" s="5">
        <v>63.941453125930217</v>
      </c>
      <c r="AC289">
        <v>72.217094586016756</v>
      </c>
      <c r="AD289">
        <v>55.805583290606364</v>
      </c>
      <c r="AE289" s="5">
        <v>76.482329905138485</v>
      </c>
      <c r="AF289" s="5">
        <v>79.216442120529749</v>
      </c>
      <c r="AG289" s="5">
        <v>73.769032649041748</v>
      </c>
      <c r="AH289" s="5">
        <v>60.201051824257704</v>
      </c>
      <c r="AI289" s="5">
        <v>62.432243934073192</v>
      </c>
      <c r="AJ289" s="5">
        <v>58.392270838086361</v>
      </c>
      <c r="AK289" s="5">
        <v>67.766562176593226</v>
      </c>
      <c r="AL289" s="5">
        <v>78.189860496767608</v>
      </c>
      <c r="AM289" s="5">
        <v>57.050297342925369</v>
      </c>
      <c r="AN289" s="5">
        <v>61.77131000767416</v>
      </c>
      <c r="AO289" s="5">
        <v>70.576023902372782</v>
      </c>
      <c r="AP289" s="5">
        <v>53.368144280265149</v>
      </c>
      <c r="AQ289" s="5" t="s">
        <v>74</v>
      </c>
      <c r="AR289" s="5" t="s">
        <v>74</v>
      </c>
      <c r="AS289" s="5" t="s">
        <v>74</v>
      </c>
      <c r="AT289" s="39">
        <v>29.3758775964751</v>
      </c>
      <c r="AU289" s="39">
        <v>27.468449249646099</v>
      </c>
      <c r="AV289" s="39">
        <v>22.0426600892621</v>
      </c>
      <c r="AW289" s="39">
        <v>8.4163816109894292</v>
      </c>
      <c r="AX289" s="39">
        <v>12.696631453627299</v>
      </c>
      <c r="AY289" s="39">
        <v>25.649213075060533</v>
      </c>
      <c r="AZ289" s="39">
        <v>26.027542372881356</v>
      </c>
      <c r="BA289" s="39">
        <v>15.11854317998386</v>
      </c>
      <c r="BB289" s="39">
        <v>14.680185633575466</v>
      </c>
      <c r="BC289" s="39">
        <v>18.524515738498788</v>
      </c>
      <c r="BD289" s="39">
        <v>34.208856412034464</v>
      </c>
      <c r="BE289" s="39">
        <v>29.337110185070099</v>
      </c>
      <c r="BF289" s="39">
        <v>31.022301306415635</v>
      </c>
      <c r="BG289" s="39">
        <v>0.29307671675574537</v>
      </c>
      <c r="BH289" s="39">
        <v>5.1386553797240628</v>
      </c>
      <c r="BI289" s="39">
        <v>27.428470768780599</v>
      </c>
      <c r="BJ289" s="3">
        <v>52346</v>
      </c>
      <c r="BK289" s="40">
        <v>61406</v>
      </c>
      <c r="BL289" s="40">
        <v>41832</v>
      </c>
      <c r="BM289" s="40">
        <v>48477</v>
      </c>
      <c r="BN289" s="40">
        <v>53658</v>
      </c>
      <c r="BO289" s="40">
        <v>49571</v>
      </c>
      <c r="BP289" s="3">
        <v>4.6265158371040727</v>
      </c>
      <c r="BQ289" s="23">
        <v>24</v>
      </c>
      <c r="BR289">
        <v>5.9</v>
      </c>
      <c r="BS289">
        <v>60.4</v>
      </c>
      <c r="BT289" s="23">
        <v>7.0556475857414567</v>
      </c>
      <c r="BU289">
        <v>2.1</v>
      </c>
      <c r="BV289">
        <v>28.582678786506211</v>
      </c>
      <c r="BW289">
        <v>6.4416672671683424</v>
      </c>
      <c r="BX289">
        <v>56.430858236995704</v>
      </c>
      <c r="BY289">
        <v>6.1055579003716245</v>
      </c>
      <c r="BZ289">
        <v>1.9476842939644432</v>
      </c>
      <c r="CA289">
        <v>17.886849057751171</v>
      </c>
      <c r="CB289">
        <v>5.102806137962256</v>
      </c>
      <c r="CC289">
        <v>65.716872639310253</v>
      </c>
      <c r="CD289">
        <v>8.3028710041419771</v>
      </c>
      <c r="CE289">
        <v>2.4068055433556084</v>
      </c>
    </row>
    <row r="290" spans="1:83" x14ac:dyDescent="0.25">
      <c r="A290" t="s">
        <v>680</v>
      </c>
      <c r="B290" t="s">
        <v>681</v>
      </c>
      <c r="D290" s="39">
        <v>21913</v>
      </c>
      <c r="E290" s="39">
        <v>0.51319999999999999</v>
      </c>
      <c r="F290" s="39">
        <v>47.201382388940885</v>
      </c>
      <c r="G290" s="39">
        <v>15.7926940903266</v>
      </c>
      <c r="H290" s="39">
        <v>36.732874968169099</v>
      </c>
      <c r="I290" s="39">
        <v>38.060346262139497</v>
      </c>
      <c r="J290" s="39">
        <v>35.959779631598302</v>
      </c>
      <c r="K290" s="39">
        <v>39.901523365093006</v>
      </c>
      <c r="L290" s="39">
        <v>32.8878961593417</v>
      </c>
      <c r="M290" s="39">
        <v>32.748331771060521</v>
      </c>
      <c r="N290" s="39">
        <v>33.008578972288873</v>
      </c>
      <c r="O290" s="39" t="s">
        <v>74</v>
      </c>
      <c r="P290" s="39" t="s">
        <v>74</v>
      </c>
      <c r="Q290" s="39" t="s">
        <v>74</v>
      </c>
      <c r="R290" s="39" t="e">
        <f>VLOOKUP(#REF!,[1]Sheet1!$A$435:$M$870,11,FALSE)</f>
        <v>#REF!</v>
      </c>
      <c r="S290" s="39" t="e">
        <f>VLOOKUP(#REF!,[1]Sheet1!$A$435:$M$870,12,FALSE)</f>
        <v>#REF!</v>
      </c>
      <c r="T290" s="39" t="e">
        <f>VLOOKUP(#REF!,[1]Sheet1!$A$435:$M$870,13,FALSE)</f>
        <v>#REF!</v>
      </c>
      <c r="U290" s="39">
        <v>40.067054144018201</v>
      </c>
      <c r="V290" s="39">
        <v>37.000073194149635</v>
      </c>
      <c r="W290" s="39">
        <v>42.734581840105754</v>
      </c>
      <c r="X290" s="39" t="s">
        <v>74</v>
      </c>
      <c r="Y290" s="39" t="s">
        <v>74</v>
      </c>
      <c r="Z290" s="39" t="s">
        <v>74</v>
      </c>
      <c r="AA290" s="39">
        <v>11.2959808480273</v>
      </c>
      <c r="AB290" s="5">
        <v>56.926902004057702</v>
      </c>
      <c r="AC290">
        <v>61.461169304600617</v>
      </c>
      <c r="AD290">
        <v>53.155881619260214</v>
      </c>
      <c r="AE290" s="5" t="s">
        <v>74</v>
      </c>
      <c r="AF290" s="5" t="s">
        <v>74</v>
      </c>
      <c r="AG290" s="5" t="s">
        <v>74</v>
      </c>
      <c r="AH290" s="5">
        <v>57.442908875914569</v>
      </c>
      <c r="AI290" s="5">
        <v>58.434930535866172</v>
      </c>
      <c r="AJ290" s="5">
        <v>56.566050345288488</v>
      </c>
      <c r="AK290" s="5">
        <v>56.275494903009893</v>
      </c>
      <c r="AL290" s="5">
        <v>62.028936150223714</v>
      </c>
      <c r="AM290" s="5">
        <v>51.530135360922102</v>
      </c>
      <c r="AN290" s="5" t="s">
        <v>74</v>
      </c>
      <c r="AO290" s="5" t="s">
        <v>74</v>
      </c>
      <c r="AP290" s="5" t="s">
        <v>74</v>
      </c>
      <c r="AQ290" s="5" t="s">
        <v>74</v>
      </c>
      <c r="AR290" s="5" t="s">
        <v>74</v>
      </c>
      <c r="AS290" s="5" t="s">
        <v>74</v>
      </c>
      <c r="AT290" s="39">
        <v>19.568459331997701</v>
      </c>
      <c r="AU290" s="39">
        <v>38.273975731027498</v>
      </c>
      <c r="AV290" s="39">
        <v>22.9783641453093</v>
      </c>
      <c r="AW290" s="39">
        <v>7.5488476217168197</v>
      </c>
      <c r="AX290" s="39">
        <v>11.630353169948499</v>
      </c>
      <c r="AY290" s="39">
        <v>15.459643643075175</v>
      </c>
      <c r="AZ290" s="39">
        <v>33.538013771562433</v>
      </c>
      <c r="BA290" s="39">
        <v>17.176119826790661</v>
      </c>
      <c r="BB290" s="39">
        <v>14.85696031802371</v>
      </c>
      <c r="BC290" s="39">
        <v>18.969262440548025</v>
      </c>
      <c r="BD290" s="39">
        <v>23.475607698071432</v>
      </c>
      <c r="BE290" s="39">
        <v>42.777489013844914</v>
      </c>
      <c r="BF290" s="39">
        <v>28.495824923552561</v>
      </c>
      <c r="BG290" s="39">
        <v>0.59942892244550805</v>
      </c>
      <c r="BH290" s="39">
        <v>4.6516494420855805</v>
      </c>
      <c r="BI290" s="39">
        <v>32.157352941176498</v>
      </c>
      <c r="BJ290" s="3">
        <v>26047</v>
      </c>
      <c r="BK290" s="40">
        <v>34265</v>
      </c>
      <c r="BL290" s="40">
        <v>29180</v>
      </c>
      <c r="BM290" s="40">
        <v>30534</v>
      </c>
      <c r="BN290" s="40">
        <v>41776</v>
      </c>
      <c r="BO290" s="40">
        <v>24211</v>
      </c>
      <c r="BP290" s="3">
        <v>6.2457486520116134</v>
      </c>
      <c r="BQ290" s="23">
        <v>16.3</v>
      </c>
      <c r="BR290">
        <v>4</v>
      </c>
      <c r="BS290">
        <v>66.8</v>
      </c>
      <c r="BT290" s="23">
        <v>8.7240051713637516</v>
      </c>
      <c r="BU290">
        <v>3.1</v>
      </c>
      <c r="BV290">
        <v>21.719051507946258</v>
      </c>
      <c r="BW290">
        <v>4.6080351528905013</v>
      </c>
      <c r="BX290">
        <v>61.46118655459756</v>
      </c>
      <c r="BY290">
        <v>8.2086046528435244</v>
      </c>
      <c r="BZ290">
        <v>3.0534737328987402</v>
      </c>
      <c r="CA290">
        <v>11.11860122182431</v>
      </c>
      <c r="CB290">
        <v>3.4330454322027948</v>
      </c>
      <c r="CC290">
        <v>71.895232076399125</v>
      </c>
      <c r="CD290">
        <v>9.2247735411839056</v>
      </c>
      <c r="CE290">
        <v>3.1964047468576644</v>
      </c>
    </row>
    <row r="291" spans="1:83" x14ac:dyDescent="0.25">
      <c r="A291" t="s">
        <v>682</v>
      </c>
      <c r="B291" t="s">
        <v>683</v>
      </c>
      <c r="D291" s="39">
        <v>38936</v>
      </c>
      <c r="E291" s="39">
        <v>0.56389999999999996</v>
      </c>
      <c r="F291" s="39">
        <v>19.918345611076596</v>
      </c>
      <c r="G291" s="39">
        <v>6.6636577964380503</v>
      </c>
      <c r="H291" s="39">
        <v>12.1458689061574</v>
      </c>
      <c r="I291" s="39">
        <v>13.6899606500583</v>
      </c>
      <c r="J291" s="39">
        <v>12.444756326349406</v>
      </c>
      <c r="K291" s="39">
        <v>14.822019113090123</v>
      </c>
      <c r="L291" s="39">
        <v>16.155630838722924</v>
      </c>
      <c r="M291" s="39">
        <v>15.526636844245628</v>
      </c>
      <c r="N291" s="39">
        <v>16.679461127417778</v>
      </c>
      <c r="O291" s="39" t="s">
        <v>74</v>
      </c>
      <c r="P291" s="39" t="s">
        <v>74</v>
      </c>
      <c r="Q291" s="39" t="s">
        <v>74</v>
      </c>
      <c r="R291" s="39" t="e">
        <f>VLOOKUP(#REF!,[1]Sheet1!$A$435:$M$870,11,FALSE)</f>
        <v>#REF!</v>
      </c>
      <c r="S291" s="39" t="e">
        <f>VLOOKUP(#REF!,[1]Sheet1!$A$435:$M$870,12,FALSE)</f>
        <v>#REF!</v>
      </c>
      <c r="T291" s="39" t="e">
        <f>VLOOKUP(#REF!,[1]Sheet1!$A$435:$M$870,13,FALSE)</f>
        <v>#REF!</v>
      </c>
      <c r="U291" s="39">
        <v>23.14412152441593</v>
      </c>
      <c r="V291" s="39">
        <v>21.55168584247701</v>
      </c>
      <c r="W291" s="39">
        <v>24.689814265848849</v>
      </c>
      <c r="X291" s="39">
        <v>11.072869050820113</v>
      </c>
      <c r="Y291" s="39">
        <v>10.830172777075433</v>
      </c>
      <c r="Z291" s="39">
        <v>11.268769133582779</v>
      </c>
      <c r="AA291" s="39">
        <v>7.5217341149574803</v>
      </c>
      <c r="AB291" s="5">
        <v>63.920968671662401</v>
      </c>
      <c r="AC291">
        <v>68.955376827125349</v>
      </c>
      <c r="AD291">
        <v>59.555803061636311</v>
      </c>
      <c r="AE291" s="5">
        <v>60.857947819826805</v>
      </c>
      <c r="AF291" s="5">
        <v>67.198473704584416</v>
      </c>
      <c r="AG291" s="5">
        <v>54.499577146501409</v>
      </c>
      <c r="AH291" s="5">
        <v>59.561610045969282</v>
      </c>
      <c r="AI291" s="5">
        <v>60.333936135952641</v>
      </c>
      <c r="AJ291" s="5">
        <v>58.923048563177197</v>
      </c>
      <c r="AK291" s="5">
        <v>64.953687967369135</v>
      </c>
      <c r="AL291" s="5">
        <v>68.913565337771161</v>
      </c>
      <c r="AM291" s="5">
        <v>61.286230648571241</v>
      </c>
      <c r="AN291" s="5">
        <v>64.731218148939675</v>
      </c>
      <c r="AO291" s="5">
        <v>70.108864696734059</v>
      </c>
      <c r="AP291" s="5">
        <v>60.791797208772422</v>
      </c>
      <c r="AQ291" s="5" t="s">
        <v>74</v>
      </c>
      <c r="AR291" s="5" t="s">
        <v>74</v>
      </c>
      <c r="AS291" s="5" t="s">
        <v>74</v>
      </c>
      <c r="AT291" s="39">
        <v>41.633166826369703</v>
      </c>
      <c r="AU291" s="39">
        <v>21.549705447102401</v>
      </c>
      <c r="AV291" s="39">
        <v>23.253803105987998</v>
      </c>
      <c r="AW291" s="39">
        <v>6.5207037517931203</v>
      </c>
      <c r="AX291" s="39">
        <v>7.0426208687467797</v>
      </c>
      <c r="AY291" s="39">
        <v>37.049720379468837</v>
      </c>
      <c r="AZ291" s="39">
        <v>19.778341295537391</v>
      </c>
      <c r="BA291" s="39">
        <v>18.929857133153714</v>
      </c>
      <c r="BB291" s="39">
        <v>12.844997396246066</v>
      </c>
      <c r="BC291" s="39">
        <v>11.397083795593996</v>
      </c>
      <c r="BD291" s="39">
        <v>46.232180382802298</v>
      </c>
      <c r="BE291" s="39">
        <v>23.32708581814051</v>
      </c>
      <c r="BF291" s="39">
        <v>27.592434827057421</v>
      </c>
      <c r="BG291" s="39">
        <v>0.17493042539898904</v>
      </c>
      <c r="BH291" s="39">
        <v>2.6733685466007837</v>
      </c>
      <c r="BI291" s="39">
        <v>28.326290916040001</v>
      </c>
      <c r="BJ291" s="3">
        <v>66325</v>
      </c>
      <c r="BK291" s="40">
        <v>97251</v>
      </c>
      <c r="BL291" s="40">
        <v>50625</v>
      </c>
      <c r="BM291" s="40">
        <v>45273</v>
      </c>
      <c r="BN291" s="40">
        <v>93699</v>
      </c>
      <c r="BO291" s="40">
        <v>50285</v>
      </c>
      <c r="BP291" s="3">
        <v>6.4421918995018412</v>
      </c>
      <c r="BQ291" s="23">
        <v>45.1</v>
      </c>
      <c r="BR291">
        <v>7</v>
      </c>
      <c r="BS291">
        <v>36.200000000000003</v>
      </c>
      <c r="BT291" s="23">
        <v>5.7539313837076955</v>
      </c>
      <c r="BU291">
        <v>4.3</v>
      </c>
      <c r="BV291">
        <v>46.213529645383538</v>
      </c>
      <c r="BW291">
        <v>7.0894512970754651</v>
      </c>
      <c r="BX291">
        <v>35.490425182891386</v>
      </c>
      <c r="BY291">
        <v>5.442133799938988</v>
      </c>
      <c r="BZ291">
        <v>4.3047825161019242</v>
      </c>
      <c r="CA291">
        <v>43.940095271018507</v>
      </c>
      <c r="CB291">
        <v>6.9021684996279395</v>
      </c>
      <c r="CC291">
        <v>36.911367484809951</v>
      </c>
      <c r="CD291">
        <v>6.0713302201311299</v>
      </c>
      <c r="CE291">
        <v>4.2537982434039758</v>
      </c>
    </row>
    <row r="292" spans="1:83" x14ac:dyDescent="0.25">
      <c r="A292" t="s">
        <v>684</v>
      </c>
      <c r="B292" t="s">
        <v>685</v>
      </c>
      <c r="D292" s="39">
        <v>40712</v>
      </c>
      <c r="E292" s="39">
        <v>0.49680000000000002</v>
      </c>
      <c r="F292" s="39">
        <v>19.728818423129351</v>
      </c>
      <c r="G292" s="39">
        <v>6.1378790837820496</v>
      </c>
      <c r="H292" s="39">
        <v>6.8421675666323702</v>
      </c>
      <c r="I292" s="39">
        <v>10.6438251819242</v>
      </c>
      <c r="J292" s="39">
        <v>9.8366127652412949</v>
      </c>
      <c r="K292" s="39">
        <v>11.422725279721984</v>
      </c>
      <c r="L292" s="39">
        <v>9.6873349672981348</v>
      </c>
      <c r="M292" s="39">
        <v>8.2800811653896247</v>
      </c>
      <c r="N292" s="39">
        <v>10.825373499877541</v>
      </c>
      <c r="O292" s="39" t="s">
        <v>74</v>
      </c>
      <c r="P292" s="39" t="s">
        <v>74</v>
      </c>
      <c r="Q292" s="39" t="s">
        <v>74</v>
      </c>
      <c r="R292" s="39" t="e">
        <f>VLOOKUP(#REF!,[1]Sheet1!$A$435:$M$870,11,FALSE)</f>
        <v>#REF!</v>
      </c>
      <c r="S292" s="39" t="e">
        <f>VLOOKUP(#REF!,[1]Sheet1!$A$435:$M$870,12,FALSE)</f>
        <v>#REF!</v>
      </c>
      <c r="T292" s="39" t="e">
        <f>VLOOKUP(#REF!,[1]Sheet1!$A$435:$M$870,13,FALSE)</f>
        <v>#REF!</v>
      </c>
      <c r="U292" s="39">
        <v>18.012418518930819</v>
      </c>
      <c r="V292" s="39">
        <v>15.163359148112294</v>
      </c>
      <c r="W292" s="39">
        <v>20.990715207326637</v>
      </c>
      <c r="X292" s="39" t="s">
        <v>74</v>
      </c>
      <c r="Y292" s="39" t="s">
        <v>74</v>
      </c>
      <c r="Z292" s="39" t="s">
        <v>74</v>
      </c>
      <c r="AA292" s="39">
        <v>6.1240725238270999</v>
      </c>
      <c r="AB292" s="5">
        <v>66.154576149968719</v>
      </c>
      <c r="AC292">
        <v>72.286233652329528</v>
      </c>
      <c r="AD292">
        <v>60.354091252768427</v>
      </c>
      <c r="AE292" s="5">
        <v>61.347304868288269</v>
      </c>
      <c r="AF292" s="5">
        <v>68.630529640516315</v>
      </c>
      <c r="AG292" s="5">
        <v>54.717906107187375</v>
      </c>
      <c r="AH292" s="5">
        <v>65.600720467693435</v>
      </c>
      <c r="AI292" s="5">
        <v>68.24362078599367</v>
      </c>
      <c r="AJ292" s="5">
        <v>63.548605775749088</v>
      </c>
      <c r="AK292" s="5">
        <v>74.663154185613365</v>
      </c>
      <c r="AL292" s="5">
        <v>81.929682436811405</v>
      </c>
      <c r="AM292" s="5">
        <v>66.859797473640256</v>
      </c>
      <c r="AN292" s="5">
        <v>66.754881808838633</v>
      </c>
      <c r="AO292" s="5">
        <v>74.790053440942302</v>
      </c>
      <c r="AP292" s="5">
        <v>59.595763288310181</v>
      </c>
      <c r="AQ292" s="5" t="s">
        <v>74</v>
      </c>
      <c r="AR292" s="5" t="s">
        <v>74</v>
      </c>
      <c r="AS292" s="5" t="s">
        <v>74</v>
      </c>
      <c r="AT292" s="39">
        <v>46.726300922207798</v>
      </c>
      <c r="AU292" s="39">
        <v>18.0614251294691</v>
      </c>
      <c r="AV292" s="39">
        <v>22.3924783295023</v>
      </c>
      <c r="AW292" s="39">
        <v>6.8085518845717097</v>
      </c>
      <c r="AX292" s="39">
        <v>6.0112437342490797</v>
      </c>
      <c r="AY292" s="39">
        <v>42.67366458195837</v>
      </c>
      <c r="AZ292" s="39">
        <v>17.973537823313116</v>
      </c>
      <c r="BA292" s="39">
        <v>17.349696722084289</v>
      </c>
      <c r="BB292" s="39">
        <v>12.545963103805901</v>
      </c>
      <c r="BC292" s="39">
        <v>9.4571377688383258</v>
      </c>
      <c r="BD292" s="39">
        <v>51.272799924783754</v>
      </c>
      <c r="BE292" s="39">
        <v>18.160022564874012</v>
      </c>
      <c r="BF292" s="39">
        <v>28.049783753290715</v>
      </c>
      <c r="BG292" s="39">
        <v>0.37196784505453179</v>
      </c>
      <c r="BH292" s="39">
        <v>2.1454259119969912</v>
      </c>
      <c r="BI292" s="39">
        <v>17.608759811710598</v>
      </c>
      <c r="BJ292" s="3">
        <v>89905</v>
      </c>
      <c r="BK292" s="40">
        <v>100518</v>
      </c>
      <c r="BL292" s="40">
        <v>69768</v>
      </c>
      <c r="BM292" s="40" t="s">
        <v>74</v>
      </c>
      <c r="BN292" s="40">
        <v>116526</v>
      </c>
      <c r="BO292" s="40">
        <v>56279</v>
      </c>
      <c r="BP292" s="3">
        <v>5.5906053023344207</v>
      </c>
      <c r="BQ292" s="23">
        <v>65.900000000000006</v>
      </c>
      <c r="BR292">
        <v>9.4</v>
      </c>
      <c r="BS292">
        <v>13</v>
      </c>
      <c r="BT292" s="23">
        <v>5.1211779246601106</v>
      </c>
      <c r="BU292">
        <v>5.0999999999999996</v>
      </c>
      <c r="BV292">
        <v>64.368834199639338</v>
      </c>
      <c r="BW292">
        <v>9.5406810225946739</v>
      </c>
      <c r="BX292">
        <v>13.624695024928396</v>
      </c>
      <c r="BY292">
        <v>5.7075421661185954</v>
      </c>
      <c r="BZ292">
        <v>5.5282698631590108</v>
      </c>
      <c r="CA292">
        <v>67.574576897673765</v>
      </c>
      <c r="CB292">
        <v>9.2891638540637818</v>
      </c>
      <c r="CC292">
        <v>12.338893904781525</v>
      </c>
      <c r="CD292">
        <v>4.4512849101077983</v>
      </c>
      <c r="CE292">
        <v>4.6700316910156277</v>
      </c>
    </row>
    <row r="293" spans="1:83" x14ac:dyDescent="0.25">
      <c r="A293" t="s">
        <v>686</v>
      </c>
      <c r="B293" t="s">
        <v>687</v>
      </c>
      <c r="D293" s="39">
        <v>38917</v>
      </c>
      <c r="E293" s="39">
        <v>0.47299999999999998</v>
      </c>
      <c r="F293" s="39">
        <v>19.138956361504313</v>
      </c>
      <c r="G293" s="39">
        <v>5.4487790919496399</v>
      </c>
      <c r="H293" s="39">
        <v>5.5694812003794896</v>
      </c>
      <c r="I293" s="39">
        <v>10.0925477991367</v>
      </c>
      <c r="J293" s="39">
        <v>8.9246234075623541</v>
      </c>
      <c r="K293" s="39">
        <v>11.233286418015483</v>
      </c>
      <c r="L293" s="39">
        <v>17.116165598083988</v>
      </c>
      <c r="M293" s="39">
        <v>13.423293271447454</v>
      </c>
      <c r="N293" s="39">
        <v>20.579417699625253</v>
      </c>
      <c r="O293" s="39" t="s">
        <v>74</v>
      </c>
      <c r="P293" s="39" t="s">
        <v>74</v>
      </c>
      <c r="Q293" s="39" t="s">
        <v>74</v>
      </c>
      <c r="R293" s="39" t="e">
        <f>VLOOKUP(#REF!,[1]Sheet1!$A$435:$M$870,11,FALSE)</f>
        <v>#REF!</v>
      </c>
      <c r="S293" s="39" t="e">
        <f>VLOOKUP(#REF!,[1]Sheet1!$A$435:$M$870,12,FALSE)</f>
        <v>#REF!</v>
      </c>
      <c r="T293" s="39" t="e">
        <f>VLOOKUP(#REF!,[1]Sheet1!$A$435:$M$870,13,FALSE)</f>
        <v>#REF!</v>
      </c>
      <c r="U293" s="39">
        <v>15.798969746097324</v>
      </c>
      <c r="V293" s="39">
        <v>14.852592108431661</v>
      </c>
      <c r="W293" s="39">
        <v>16.771218038203955</v>
      </c>
      <c r="X293" s="39" t="s">
        <v>74</v>
      </c>
      <c r="Y293" s="39" t="s">
        <v>74</v>
      </c>
      <c r="Z293" s="39" t="s">
        <v>74</v>
      </c>
      <c r="AA293" s="39">
        <v>5.9464702732556001</v>
      </c>
      <c r="AB293" s="5">
        <v>63.208638507512319</v>
      </c>
      <c r="AC293">
        <v>68.946565211359285</v>
      </c>
      <c r="AD293">
        <v>57.652108610129318</v>
      </c>
      <c r="AE293" s="5">
        <v>62.772484267424197</v>
      </c>
      <c r="AF293" s="5">
        <v>68.816693637280423</v>
      </c>
      <c r="AG293" s="5">
        <v>57.178439448451002</v>
      </c>
      <c r="AH293" s="5">
        <v>68.532069228811395</v>
      </c>
      <c r="AI293" s="5">
        <v>70.218799229826715</v>
      </c>
      <c r="AJ293" s="5">
        <v>67.127321496253529</v>
      </c>
      <c r="AK293" s="5">
        <v>66.589867195992241</v>
      </c>
      <c r="AL293" s="5">
        <v>74.371307819833291</v>
      </c>
      <c r="AM293" s="5">
        <v>58.618957640699378</v>
      </c>
      <c r="AN293" s="5">
        <v>65.794501645260581</v>
      </c>
      <c r="AO293" s="5">
        <v>77.038577038577046</v>
      </c>
      <c r="AP293" s="5">
        <v>56.235271013354279</v>
      </c>
      <c r="AQ293" s="5" t="s">
        <v>74</v>
      </c>
      <c r="AR293" s="5" t="s">
        <v>74</v>
      </c>
      <c r="AS293" s="5" t="s">
        <v>74</v>
      </c>
      <c r="AT293" s="39">
        <v>39.234786341091201</v>
      </c>
      <c r="AU293" s="39">
        <v>18.7190003815338</v>
      </c>
      <c r="AV293" s="39">
        <v>25.447109881724501</v>
      </c>
      <c r="AW293" s="39">
        <v>7.0103848721861901</v>
      </c>
      <c r="AX293" s="39">
        <v>9.5887185234643297</v>
      </c>
      <c r="AY293" s="39">
        <v>34.88926726956992</v>
      </c>
      <c r="AZ293" s="39">
        <v>18.546040910218533</v>
      </c>
      <c r="BA293" s="39">
        <v>19.056854829615933</v>
      </c>
      <c r="BB293" s="39">
        <v>12.911301053201326</v>
      </c>
      <c r="BC293" s="39">
        <v>14.596535937394286</v>
      </c>
      <c r="BD293" s="39">
        <v>44.109053654094254</v>
      </c>
      <c r="BE293" s="39">
        <v>18.913004983430724</v>
      </c>
      <c r="BF293" s="39">
        <v>32.61490981761149</v>
      </c>
      <c r="BG293" s="39">
        <v>0.39146492626040325</v>
      </c>
      <c r="BH293" s="39">
        <v>3.9715666186031213</v>
      </c>
      <c r="BI293" s="39">
        <v>18.733766337494</v>
      </c>
      <c r="BJ293" s="3">
        <v>79540</v>
      </c>
      <c r="BK293" s="40">
        <v>85489</v>
      </c>
      <c r="BL293" s="40">
        <v>53286</v>
      </c>
      <c r="BM293" s="40" t="s">
        <v>74</v>
      </c>
      <c r="BN293" s="40">
        <v>107443</v>
      </c>
      <c r="BO293" s="40">
        <v>61709</v>
      </c>
      <c r="BP293" s="3">
        <v>4.7632200038272625</v>
      </c>
      <c r="BQ293" s="23">
        <v>74.7</v>
      </c>
      <c r="BR293">
        <v>7.8</v>
      </c>
      <c r="BS293">
        <v>6.4</v>
      </c>
      <c r="BT293" s="23">
        <v>3.6752516637436035</v>
      </c>
      <c r="BU293">
        <v>6</v>
      </c>
      <c r="BV293">
        <v>73.336966843285225</v>
      </c>
      <c r="BW293">
        <v>7.9978423693481595</v>
      </c>
      <c r="BX293">
        <v>7.6236283031695811</v>
      </c>
      <c r="BY293">
        <v>3.6157169907795002</v>
      </c>
      <c r="BZ293">
        <v>6.1239626235440205</v>
      </c>
      <c r="CA293">
        <v>76.20426937443149</v>
      </c>
      <c r="CB293">
        <v>7.6601015411809481</v>
      </c>
      <c r="CC293">
        <v>4.9680345265819845</v>
      </c>
      <c r="CD293">
        <v>3.7436052925276271</v>
      </c>
      <c r="CE293">
        <v>5.8563585810039287</v>
      </c>
    </row>
    <row r="294" spans="1:83" x14ac:dyDescent="0.25">
      <c r="A294" t="s">
        <v>688</v>
      </c>
      <c r="B294" t="s">
        <v>689</v>
      </c>
      <c r="D294" s="39">
        <v>30707</v>
      </c>
      <c r="E294" s="39">
        <v>0.44940000000000002</v>
      </c>
      <c r="F294" s="39">
        <v>24.31077694235589</v>
      </c>
      <c r="G294" s="39">
        <v>7.3127827106718</v>
      </c>
      <c r="H294" s="39">
        <v>8.0841202528652296</v>
      </c>
      <c r="I294" s="39">
        <v>13.698731956770599</v>
      </c>
      <c r="J294" s="39">
        <v>12.482597774311472</v>
      </c>
      <c r="K294" s="39">
        <v>14.898089943043749</v>
      </c>
      <c r="L294" s="39">
        <v>33.390477006814386</v>
      </c>
      <c r="M294" s="39">
        <v>25.497978133892467</v>
      </c>
      <c r="N294" s="39">
        <v>43.95229982964225</v>
      </c>
      <c r="O294" s="39" t="s">
        <v>74</v>
      </c>
      <c r="P294" s="39" t="s">
        <v>74</v>
      </c>
      <c r="Q294" s="39" t="s">
        <v>74</v>
      </c>
      <c r="R294" s="39" t="e">
        <f>VLOOKUP(#REF!,[1]Sheet1!$A$435:$M$870,11,FALSE)</f>
        <v>#REF!</v>
      </c>
      <c r="S294" s="39" t="e">
        <f>VLOOKUP(#REF!,[1]Sheet1!$A$435:$M$870,12,FALSE)</f>
        <v>#REF!</v>
      </c>
      <c r="T294" s="39" t="e">
        <f>VLOOKUP(#REF!,[1]Sheet1!$A$435:$M$870,13,FALSE)</f>
        <v>#REF!</v>
      </c>
      <c r="U294" s="39">
        <v>20.352731384829507</v>
      </c>
      <c r="V294" s="39">
        <v>16.460274905315121</v>
      </c>
      <c r="W294" s="39">
        <v>24.420724927729598</v>
      </c>
      <c r="X294" s="39" t="s">
        <v>74</v>
      </c>
      <c r="Y294" s="39" t="s">
        <v>74</v>
      </c>
      <c r="Z294" s="39" t="s">
        <v>74</v>
      </c>
      <c r="AA294" s="39">
        <v>6.0552365011110796</v>
      </c>
      <c r="AB294" s="5">
        <v>58.997821721520715</v>
      </c>
      <c r="AC294">
        <v>62.184118300709471</v>
      </c>
      <c r="AD294">
        <v>55.84034965864236</v>
      </c>
      <c r="AE294" s="5">
        <v>62.932996520425476</v>
      </c>
      <c r="AF294" s="5">
        <v>69.049165355928764</v>
      </c>
      <c r="AG294" s="5">
        <v>57.101042598998518</v>
      </c>
      <c r="AH294" s="5">
        <v>59.688993042309299</v>
      </c>
      <c r="AI294" s="5">
        <v>58.267348114022454</v>
      </c>
      <c r="AJ294" s="5">
        <v>61.137805817408207</v>
      </c>
      <c r="AK294" s="5">
        <v>57.246068848278796</v>
      </c>
      <c r="AL294" s="5">
        <v>60.047952243479962</v>
      </c>
      <c r="AM294" s="5">
        <v>53.919005287316246</v>
      </c>
      <c r="AN294" s="5" t="s">
        <v>74</v>
      </c>
      <c r="AO294" s="5" t="s">
        <v>74</v>
      </c>
      <c r="AP294" s="5" t="s">
        <v>74</v>
      </c>
      <c r="AQ294" s="5" t="s">
        <v>74</v>
      </c>
      <c r="AR294" s="5" t="s">
        <v>74</v>
      </c>
      <c r="AS294" s="5" t="s">
        <v>74</v>
      </c>
      <c r="AT294" s="39">
        <v>36.526504632474001</v>
      </c>
      <c r="AU294" s="39">
        <v>18.926482514560998</v>
      </c>
      <c r="AV294" s="39">
        <v>22.829065395296301</v>
      </c>
      <c r="AW294" s="39">
        <v>10.733024501732601</v>
      </c>
      <c r="AX294" s="39">
        <v>10.9849229559362</v>
      </c>
      <c r="AY294" s="39">
        <v>30.774339533926941</v>
      </c>
      <c r="AZ294" s="39">
        <v>18.152752064415644</v>
      </c>
      <c r="BA294" s="39">
        <v>14.045666931146963</v>
      </c>
      <c r="BB294" s="39">
        <v>19.752563989538334</v>
      </c>
      <c r="BC294" s="39">
        <v>17.274677480972112</v>
      </c>
      <c r="BD294" s="39">
        <v>42.825148182233583</v>
      </c>
      <c r="BE294" s="39">
        <v>19.77372041986575</v>
      </c>
      <c r="BF294" s="39">
        <v>32.446921477896552</v>
      </c>
      <c r="BG294" s="39">
        <v>0.85659306359125509</v>
      </c>
      <c r="BH294" s="39">
        <v>4.0976168564128637</v>
      </c>
      <c r="BI294" s="39">
        <v>10.344082159343399</v>
      </c>
      <c r="BJ294" s="3">
        <v>58298</v>
      </c>
      <c r="BK294" s="40">
        <v>60036</v>
      </c>
      <c r="BL294" s="40">
        <v>37992</v>
      </c>
      <c r="BM294" s="40" t="s">
        <v>74</v>
      </c>
      <c r="BN294" s="40">
        <v>88563</v>
      </c>
      <c r="BO294" s="40">
        <v>42374</v>
      </c>
      <c r="BP294" s="3">
        <v>4.5339997531778353</v>
      </c>
      <c r="BQ294" s="23">
        <v>78.599999999999994</v>
      </c>
      <c r="BR294">
        <v>8.1</v>
      </c>
      <c r="BS294">
        <v>2.2999999999999998</v>
      </c>
      <c r="BT294" s="23">
        <v>4.698845572072341</v>
      </c>
      <c r="BU294">
        <v>5.4</v>
      </c>
      <c r="BV294">
        <v>78.489389532279347</v>
      </c>
      <c r="BW294">
        <v>8.6149950128114003</v>
      </c>
      <c r="BX294">
        <v>2.5443620878103554</v>
      </c>
      <c r="BY294">
        <v>4.3039138978313201</v>
      </c>
      <c r="BZ294">
        <v>5.0708061327488068</v>
      </c>
      <c r="CA294">
        <v>78.65226747429665</v>
      </c>
      <c r="CB294">
        <v>7.4506522143407459</v>
      </c>
      <c r="CC294">
        <v>2.0662309715469833</v>
      </c>
      <c r="CD294">
        <v>5.1380143991923699</v>
      </c>
      <c r="CE294">
        <v>5.8573098483037116</v>
      </c>
    </row>
    <row r="295" spans="1:83" x14ac:dyDescent="0.25">
      <c r="A295" t="s">
        <v>690</v>
      </c>
      <c r="B295" t="s">
        <v>691</v>
      </c>
      <c r="D295" s="39">
        <v>35323</v>
      </c>
      <c r="E295" s="39">
        <v>0.45300000000000001</v>
      </c>
      <c r="F295" s="39">
        <v>17.197993894461405</v>
      </c>
      <c r="G295" s="39">
        <v>5.6186819214795101</v>
      </c>
      <c r="H295" s="39">
        <v>6.6636355369646303</v>
      </c>
      <c r="I295" s="39">
        <v>11.3158068488786</v>
      </c>
      <c r="J295" s="39">
        <v>10.111759858533309</v>
      </c>
      <c r="K295" s="39">
        <v>12.470094096412979</v>
      </c>
      <c r="L295" s="39">
        <v>25.636399102701645</v>
      </c>
      <c r="M295" s="39">
        <v>24.42899702085402</v>
      </c>
      <c r="N295" s="39">
        <v>26.727525916756921</v>
      </c>
      <c r="O295" s="39" t="s">
        <v>74</v>
      </c>
      <c r="P295" s="39" t="s">
        <v>74</v>
      </c>
      <c r="Q295" s="39" t="s">
        <v>74</v>
      </c>
      <c r="R295" s="39" t="e">
        <f>VLOOKUP(#REF!,[1]Sheet1!$A$435:$M$870,11,FALSE)</f>
        <v>#REF!</v>
      </c>
      <c r="S295" s="39" t="e">
        <f>VLOOKUP(#REF!,[1]Sheet1!$A$435:$M$870,12,FALSE)</f>
        <v>#REF!</v>
      </c>
      <c r="T295" s="39" t="e">
        <f>VLOOKUP(#REF!,[1]Sheet1!$A$435:$M$870,13,FALSE)</f>
        <v>#REF!</v>
      </c>
      <c r="U295" s="39">
        <v>29.906715552049008</v>
      </c>
      <c r="V295" s="39">
        <v>22.744385879434823</v>
      </c>
      <c r="W295" s="39">
        <v>37.788175659209436</v>
      </c>
      <c r="X295" s="39">
        <v>8.7212946606644248</v>
      </c>
      <c r="Y295" s="39">
        <v>7.3412698412698418</v>
      </c>
      <c r="Z295" s="39">
        <v>9.9642586374959397</v>
      </c>
      <c r="AA295" s="39">
        <v>5.4633625714330103</v>
      </c>
      <c r="AB295" s="5">
        <v>64.660916731577217</v>
      </c>
      <c r="AC295">
        <v>69.307310002070821</v>
      </c>
      <c r="AD295">
        <v>60.315426254748985</v>
      </c>
      <c r="AE295" s="5">
        <v>59.876659818807212</v>
      </c>
      <c r="AF295" s="5">
        <v>63.681801927766998</v>
      </c>
      <c r="AG295" s="5">
        <v>56.224281620831547</v>
      </c>
      <c r="AH295" s="5">
        <v>43.45762454434994</v>
      </c>
      <c r="AI295" s="5">
        <v>41.038836694392913</v>
      </c>
      <c r="AJ295" s="5">
        <v>47.657142857142858</v>
      </c>
      <c r="AK295" s="5">
        <v>69.579422787405107</v>
      </c>
      <c r="AL295" s="5">
        <v>74.518454082266686</v>
      </c>
      <c r="AM295" s="5">
        <v>64.323966942148758</v>
      </c>
      <c r="AN295" s="5" t="s">
        <v>74</v>
      </c>
      <c r="AO295" s="5" t="s">
        <v>74</v>
      </c>
      <c r="AP295" s="5" t="s">
        <v>74</v>
      </c>
      <c r="AQ295" s="5" t="s">
        <v>74</v>
      </c>
      <c r="AR295" s="5" t="s">
        <v>74</v>
      </c>
      <c r="AS295" s="5" t="s">
        <v>74</v>
      </c>
      <c r="AT295" s="39">
        <v>42.819562882258801</v>
      </c>
      <c r="AU295" s="39">
        <v>17.738726790450901</v>
      </c>
      <c r="AV295" s="39">
        <v>25.229355284214201</v>
      </c>
      <c r="AW295" s="39">
        <v>6.26822237323805</v>
      </c>
      <c r="AX295" s="39">
        <v>7.9441326698379999</v>
      </c>
      <c r="AY295" s="39">
        <v>39.859239595912314</v>
      </c>
      <c r="AZ295" s="39">
        <v>15.852834625144299</v>
      </c>
      <c r="BA295" s="39">
        <v>19.444725208666924</v>
      </c>
      <c r="BB295" s="39">
        <v>11.987509243053745</v>
      </c>
      <c r="BC295" s="39">
        <v>12.85569132722272</v>
      </c>
      <c r="BD295" s="39">
        <v>45.964273806630992</v>
      </c>
      <c r="BE295" s="39">
        <v>19.742084235153172</v>
      </c>
      <c r="BF295" s="39">
        <v>31.374288668998684</v>
      </c>
      <c r="BG295" s="39">
        <v>0.19270218188599489</v>
      </c>
      <c r="BH295" s="39">
        <v>2.7266511073311595</v>
      </c>
      <c r="BI295" s="39">
        <v>4.1977436040254199</v>
      </c>
      <c r="BJ295" s="3">
        <v>61393</v>
      </c>
      <c r="BK295" s="40">
        <v>66034</v>
      </c>
      <c r="BL295" s="40">
        <v>30869</v>
      </c>
      <c r="BM295" s="40">
        <v>45820</v>
      </c>
      <c r="BN295" s="40">
        <v>82148</v>
      </c>
      <c r="BO295" s="40">
        <v>41596</v>
      </c>
      <c r="BP295" s="3">
        <v>4.7299483173551113</v>
      </c>
      <c r="BQ295" s="23">
        <v>78.2</v>
      </c>
      <c r="BR295">
        <v>8</v>
      </c>
      <c r="BS295">
        <v>4.4000000000000004</v>
      </c>
      <c r="BT295" s="23">
        <v>4.1830563545624999</v>
      </c>
      <c r="BU295">
        <v>4.0999999999999996</v>
      </c>
      <c r="BV295">
        <v>77.56980190297925</v>
      </c>
      <c r="BW295">
        <v>8.119127146768216</v>
      </c>
      <c r="BX295">
        <v>4.5159451158837989</v>
      </c>
      <c r="BY295">
        <v>4.6009283612756091</v>
      </c>
      <c r="BZ295">
        <v>4.1690198419741931</v>
      </c>
      <c r="CA295">
        <v>78.922531762265564</v>
      </c>
      <c r="CB295">
        <v>7.8620610181210564</v>
      </c>
      <c r="CC295">
        <v>4.2954682953530581</v>
      </c>
      <c r="CD295">
        <v>3.7354152862205066</v>
      </c>
      <c r="CE295">
        <v>4.0413701708392153</v>
      </c>
    </row>
    <row r="296" spans="1:83" x14ac:dyDescent="0.25">
      <c r="A296" t="s">
        <v>692</v>
      </c>
      <c r="B296" t="s">
        <v>693</v>
      </c>
      <c r="D296" s="39">
        <v>28143</v>
      </c>
      <c r="E296" s="39">
        <v>0.4264</v>
      </c>
      <c r="F296" s="39">
        <v>23.320539440843977</v>
      </c>
      <c r="G296" s="39">
        <v>7.7823272090988604</v>
      </c>
      <c r="H296" s="39">
        <v>6.65600852651212</v>
      </c>
      <c r="I296" s="39">
        <v>14.047650026096701</v>
      </c>
      <c r="J296" s="39">
        <v>12.556764809707008</v>
      </c>
      <c r="K296" s="39">
        <v>15.538004683112385</v>
      </c>
      <c r="L296" s="39" t="s">
        <v>74</v>
      </c>
      <c r="M296" s="39" t="s">
        <v>74</v>
      </c>
      <c r="N296" s="39" t="s">
        <v>74</v>
      </c>
      <c r="O296" s="39" t="s">
        <v>74</v>
      </c>
      <c r="P296" s="39" t="s">
        <v>74</v>
      </c>
      <c r="Q296" s="39" t="s">
        <v>74</v>
      </c>
      <c r="R296" s="39" t="e">
        <f>VLOOKUP(#REF!,[1]Sheet1!$A$435:$M$870,11,FALSE)</f>
        <v>#REF!</v>
      </c>
      <c r="S296" s="39" t="e">
        <f>VLOOKUP(#REF!,[1]Sheet1!$A$435:$M$870,12,FALSE)</f>
        <v>#REF!</v>
      </c>
      <c r="T296" s="39" t="e">
        <f>VLOOKUP(#REF!,[1]Sheet1!$A$435:$M$870,13,FALSE)</f>
        <v>#REF!</v>
      </c>
      <c r="U296" s="39">
        <v>22.135223181116761</v>
      </c>
      <c r="V296" s="39">
        <v>18.463302752293579</v>
      </c>
      <c r="W296" s="39">
        <v>26.590765338393425</v>
      </c>
      <c r="X296" s="39" t="s">
        <v>74</v>
      </c>
      <c r="Y296" s="39" t="s">
        <v>74</v>
      </c>
      <c r="Z296" s="39" t="s">
        <v>74</v>
      </c>
      <c r="AA296" s="39">
        <v>6.2150182017892703</v>
      </c>
      <c r="AB296" s="5">
        <v>59.408142909897876</v>
      </c>
      <c r="AC296">
        <v>61.380524051622999</v>
      </c>
      <c r="AD296">
        <v>57.340059246480912</v>
      </c>
      <c r="AE296" s="5">
        <v>64.400315706393059</v>
      </c>
      <c r="AF296" s="5">
        <v>69.756805584789177</v>
      </c>
      <c r="AG296" s="5">
        <v>59.456363805615254</v>
      </c>
      <c r="AH296" s="5" t="s">
        <v>74</v>
      </c>
      <c r="AI296" s="5" t="s">
        <v>74</v>
      </c>
      <c r="AJ296" s="5" t="s">
        <v>74</v>
      </c>
      <c r="AK296" s="5" t="s">
        <v>74</v>
      </c>
      <c r="AL296" s="5" t="s">
        <v>74</v>
      </c>
      <c r="AM296" s="5" t="s">
        <v>74</v>
      </c>
      <c r="AN296" s="5" t="s">
        <v>74</v>
      </c>
      <c r="AO296" s="5" t="s">
        <v>74</v>
      </c>
      <c r="AP296" s="5" t="s">
        <v>74</v>
      </c>
      <c r="AQ296" s="5" t="s">
        <v>74</v>
      </c>
      <c r="AR296" s="5" t="s">
        <v>74</v>
      </c>
      <c r="AS296" s="5" t="s">
        <v>74</v>
      </c>
      <c r="AT296" s="39">
        <v>31.386240000000001</v>
      </c>
      <c r="AU296" s="39">
        <v>20.90016</v>
      </c>
      <c r="AV296" s="39">
        <v>23.657920000000001</v>
      </c>
      <c r="AW296" s="39">
        <v>10.44608</v>
      </c>
      <c r="AX296" s="39">
        <v>13.6096</v>
      </c>
      <c r="AY296" s="39">
        <v>25.00730008635847</v>
      </c>
      <c r="AZ296" s="39">
        <v>17.786116788956058</v>
      </c>
      <c r="BA296" s="39">
        <v>16.618102971601111</v>
      </c>
      <c r="BB296" s="39">
        <v>19.280925961592228</v>
      </c>
      <c r="BC296" s="39">
        <v>21.307554191492137</v>
      </c>
      <c r="BD296" s="39">
        <v>38.161445926238756</v>
      </c>
      <c r="BE296" s="39">
        <v>24.207650633813504</v>
      </c>
      <c r="BF296" s="39">
        <v>31.135057376454206</v>
      </c>
      <c r="BG296" s="39">
        <v>1.0624047300106241</v>
      </c>
      <c r="BH296" s="39">
        <v>5.4334413334829055</v>
      </c>
      <c r="BI296" s="39">
        <v>5.9024202281378901</v>
      </c>
      <c r="BJ296" s="3">
        <v>51580</v>
      </c>
      <c r="BK296" s="40">
        <v>52055</v>
      </c>
      <c r="BL296" s="40">
        <v>45875</v>
      </c>
      <c r="BM296" s="40">
        <v>50033</v>
      </c>
      <c r="BN296" s="40">
        <v>35594</v>
      </c>
      <c r="BO296" s="40">
        <v>46858</v>
      </c>
      <c r="BP296" s="3">
        <v>4.2716383478993833</v>
      </c>
      <c r="BQ296" s="23">
        <v>78.5</v>
      </c>
      <c r="BR296">
        <v>10.1</v>
      </c>
      <c r="BS296">
        <v>0.9</v>
      </c>
      <c r="BT296" s="23">
        <v>4.5452525034448161</v>
      </c>
      <c r="BU296">
        <v>4.4000000000000004</v>
      </c>
      <c r="BV296">
        <v>77.110755754979294</v>
      </c>
      <c r="BW296">
        <v>10.558253875437067</v>
      </c>
      <c r="BX296">
        <v>1.0388200054894567</v>
      </c>
      <c r="BY296">
        <v>5.2919555592682315</v>
      </c>
      <c r="BZ296">
        <v>4.1821306252013795</v>
      </c>
      <c r="CA296">
        <v>80.021985180359906</v>
      </c>
      <c r="CB296">
        <v>9.6470157153326284</v>
      </c>
      <c r="CC296">
        <v>0.82580137339521753</v>
      </c>
      <c r="CD296">
        <v>3.6960888092717745</v>
      </c>
      <c r="CE296">
        <v>4.6894932551638036</v>
      </c>
    </row>
    <row r="297" spans="1:83" x14ac:dyDescent="0.25">
      <c r="A297" t="s">
        <v>694</v>
      </c>
      <c r="B297" t="s">
        <v>695</v>
      </c>
      <c r="D297" s="39">
        <v>29428</v>
      </c>
      <c r="E297" s="39">
        <v>0.44969999999999999</v>
      </c>
      <c r="F297" s="39">
        <v>28.232141206912488</v>
      </c>
      <c r="G297" s="39">
        <v>8.6149768058316791</v>
      </c>
      <c r="H297" s="39">
        <v>7.3720441495259097</v>
      </c>
      <c r="I297" s="39">
        <v>15.8678522374033</v>
      </c>
      <c r="J297" s="39">
        <v>14.668113690776115</v>
      </c>
      <c r="K297" s="39">
        <v>17.043012008784636</v>
      </c>
      <c r="L297" s="39">
        <v>41.168607158257871</v>
      </c>
      <c r="M297" s="39">
        <v>42.293248102277268</v>
      </c>
      <c r="N297" s="39">
        <v>39.850117096018735</v>
      </c>
      <c r="O297" s="39" t="s">
        <v>74</v>
      </c>
      <c r="P297" s="39" t="s">
        <v>74</v>
      </c>
      <c r="Q297" s="39" t="s">
        <v>74</v>
      </c>
      <c r="R297" s="39" t="e">
        <f>VLOOKUP(#REF!,[1]Sheet1!$A$435:$M$870,11,FALSE)</f>
        <v>#REF!</v>
      </c>
      <c r="S297" s="39" t="e">
        <f>VLOOKUP(#REF!,[1]Sheet1!$A$435:$M$870,12,FALSE)</f>
        <v>#REF!</v>
      </c>
      <c r="T297" s="39" t="e">
        <f>VLOOKUP(#REF!,[1]Sheet1!$A$435:$M$870,13,FALSE)</f>
        <v>#REF!</v>
      </c>
      <c r="U297" s="39">
        <v>31.389511429852085</v>
      </c>
      <c r="V297" s="39">
        <v>32.564622402432839</v>
      </c>
      <c r="W297" s="39">
        <v>30.061115355233003</v>
      </c>
      <c r="X297" s="39">
        <v>28.354386169160023</v>
      </c>
      <c r="Y297" s="39">
        <v>25.406871609403254</v>
      </c>
      <c r="Z297" s="39">
        <v>30.772491257814984</v>
      </c>
      <c r="AA297" s="39">
        <v>6.52621843426952</v>
      </c>
      <c r="AB297" s="5">
        <v>58.663491202844185</v>
      </c>
      <c r="AC297">
        <v>61.558527843342944</v>
      </c>
      <c r="AD297">
        <v>55.874297149518071</v>
      </c>
      <c r="AE297" s="5">
        <v>60.519808292827605</v>
      </c>
      <c r="AF297" s="5">
        <v>63.221132942906721</v>
      </c>
      <c r="AG297" s="5">
        <v>57.822104420582065</v>
      </c>
      <c r="AH297" s="5">
        <v>64.306033539557177</v>
      </c>
      <c r="AI297" s="5">
        <v>62.809095804166837</v>
      </c>
      <c r="AJ297" s="5">
        <v>65.689351603766369</v>
      </c>
      <c r="AK297" s="5" t="s">
        <v>74</v>
      </c>
      <c r="AL297" s="5" t="s">
        <v>74</v>
      </c>
      <c r="AM297" s="5" t="s">
        <v>74</v>
      </c>
      <c r="AN297" s="5" t="s">
        <v>74</v>
      </c>
      <c r="AO297" s="5" t="s">
        <v>74</v>
      </c>
      <c r="AP297" s="5" t="s">
        <v>74</v>
      </c>
      <c r="AQ297" s="5" t="s">
        <v>74</v>
      </c>
      <c r="AR297" s="5" t="s">
        <v>74</v>
      </c>
      <c r="AS297" s="5" t="s">
        <v>74</v>
      </c>
      <c r="AT297" s="39">
        <v>34.306916742336497</v>
      </c>
      <c r="AU297" s="39">
        <v>19.141121583116799</v>
      </c>
      <c r="AV297" s="39">
        <v>24.5048063374769</v>
      </c>
      <c r="AW297" s="39">
        <v>8.8048345179572305</v>
      </c>
      <c r="AX297" s="39">
        <v>13.242320819112599</v>
      </c>
      <c r="AY297" s="39">
        <v>28.634868623658825</v>
      </c>
      <c r="AZ297" s="39">
        <v>15.8150506904495</v>
      </c>
      <c r="BA297" s="39">
        <v>17.287106271326326</v>
      </c>
      <c r="BB297" s="39">
        <v>16.915704800502592</v>
      </c>
      <c r="BC297" s="39">
        <v>21.34726961406275</v>
      </c>
      <c r="BD297" s="39">
        <v>40.172088757547193</v>
      </c>
      <c r="BE297" s="39">
        <v>22.5804397116144</v>
      </c>
      <c r="BF297" s="39">
        <v>31.96825720327109</v>
      </c>
      <c r="BG297" s="39">
        <v>0.41780246095839813</v>
      </c>
      <c r="BH297" s="39">
        <v>4.8614118666089219</v>
      </c>
      <c r="BI297" s="39">
        <v>5.3747649982939398</v>
      </c>
      <c r="BJ297" s="3">
        <v>50416</v>
      </c>
      <c r="BK297" s="40">
        <v>51422</v>
      </c>
      <c r="BL297" s="40">
        <v>27583</v>
      </c>
      <c r="BM297" s="40">
        <v>31396</v>
      </c>
      <c r="BN297" s="40">
        <v>41906</v>
      </c>
      <c r="BO297" s="40">
        <v>24428</v>
      </c>
      <c r="BP297" s="3">
        <v>4.5354778116928856</v>
      </c>
      <c r="BQ297" s="23">
        <v>81.7</v>
      </c>
      <c r="BR297">
        <v>8.1999999999999993</v>
      </c>
      <c r="BS297">
        <v>1.3</v>
      </c>
      <c r="BT297" s="23">
        <v>4.4727448142788226</v>
      </c>
      <c r="BU297">
        <v>3.9</v>
      </c>
      <c r="BV297">
        <v>81.500588231593383</v>
      </c>
      <c r="BW297">
        <v>9.0361180489584836</v>
      </c>
      <c r="BX297">
        <v>1.3375191096627264</v>
      </c>
      <c r="BY297">
        <v>4.4567193663456033</v>
      </c>
      <c r="BZ297">
        <v>3.0311227988499603</v>
      </c>
      <c r="CA297">
        <v>81.882775544575949</v>
      </c>
      <c r="CB297">
        <v>7.3316271817577743</v>
      </c>
      <c r="CC297">
        <v>1.3421140928558739</v>
      </c>
      <c r="CD297">
        <v>4.4895032204159238</v>
      </c>
      <c r="CE297">
        <v>4.7355574707728341</v>
      </c>
    </row>
    <row r="298" spans="1:83" x14ac:dyDescent="0.25">
      <c r="A298" t="s">
        <v>696</v>
      </c>
      <c r="B298" t="s">
        <v>697</v>
      </c>
      <c r="D298" s="39">
        <v>27169</v>
      </c>
      <c r="E298" s="39">
        <v>0.45290000000000002</v>
      </c>
      <c r="F298" s="39">
        <v>24.771894696125056</v>
      </c>
      <c r="G298" s="39">
        <v>7.7807079608070104</v>
      </c>
      <c r="H298" s="39">
        <v>6.9062483875960998</v>
      </c>
      <c r="I298" s="39">
        <v>15.805329132952799</v>
      </c>
      <c r="J298" s="39">
        <v>14.256826613148451</v>
      </c>
      <c r="K298" s="39">
        <v>17.307442716567952</v>
      </c>
      <c r="L298" s="39">
        <v>32.607387799302131</v>
      </c>
      <c r="M298" s="39">
        <v>28.36770771950501</v>
      </c>
      <c r="N298" s="39">
        <v>37.028388841096231</v>
      </c>
      <c r="O298" s="39" t="s">
        <v>74</v>
      </c>
      <c r="P298" s="39" t="s">
        <v>74</v>
      </c>
      <c r="Q298" s="39" t="s">
        <v>74</v>
      </c>
      <c r="R298" s="39" t="e">
        <f>VLOOKUP(#REF!,[1]Sheet1!$A$435:$M$870,11,FALSE)</f>
        <v>#REF!</v>
      </c>
      <c r="S298" s="39" t="e">
        <f>VLOOKUP(#REF!,[1]Sheet1!$A$435:$M$870,12,FALSE)</f>
        <v>#REF!</v>
      </c>
      <c r="T298" s="39" t="e">
        <f>VLOOKUP(#REF!,[1]Sheet1!$A$435:$M$870,13,FALSE)</f>
        <v>#REF!</v>
      </c>
      <c r="U298" s="39">
        <v>39.039490558528279</v>
      </c>
      <c r="V298" s="39">
        <v>34.803469274773946</v>
      </c>
      <c r="W298" s="39">
        <v>42.938428874734605</v>
      </c>
      <c r="X298" s="39" t="s">
        <v>74</v>
      </c>
      <c r="Y298" s="39" t="s">
        <v>74</v>
      </c>
      <c r="Z298" s="39" t="s">
        <v>74</v>
      </c>
      <c r="AA298" s="39">
        <v>6.1018959093550604</v>
      </c>
      <c r="AB298" s="5">
        <v>58.188574544631436</v>
      </c>
      <c r="AC298">
        <v>61.618427627463937</v>
      </c>
      <c r="AD298">
        <v>54.883407694250351</v>
      </c>
      <c r="AE298" s="5">
        <v>59.011906549179471</v>
      </c>
      <c r="AF298" s="5">
        <v>62.663307611434014</v>
      </c>
      <c r="AG298" s="5">
        <v>55.571215480146996</v>
      </c>
      <c r="AH298" s="5" t="s">
        <v>74</v>
      </c>
      <c r="AI298" s="5" t="s">
        <v>74</v>
      </c>
      <c r="AJ298" s="5" t="s">
        <v>74</v>
      </c>
      <c r="AK298" s="5">
        <v>53.353369186966148</v>
      </c>
      <c r="AL298" s="5">
        <v>50.843296327924847</v>
      </c>
      <c r="AM298" s="5">
        <v>55.80329235257345</v>
      </c>
      <c r="AN298" s="5" t="s">
        <v>74</v>
      </c>
      <c r="AO298" s="5" t="s">
        <v>74</v>
      </c>
      <c r="AP298" s="5" t="s">
        <v>74</v>
      </c>
      <c r="AQ298" s="5" t="s">
        <v>74</v>
      </c>
      <c r="AR298" s="5" t="s">
        <v>74</v>
      </c>
      <c r="AS298" s="5" t="s">
        <v>74</v>
      </c>
      <c r="AT298" s="39">
        <v>35.249820928157597</v>
      </c>
      <c r="AU298" s="39">
        <v>20.263078527715301</v>
      </c>
      <c r="AV298" s="39">
        <v>21.317089108662099</v>
      </c>
      <c r="AW298" s="39">
        <v>8.9846940698945694</v>
      </c>
      <c r="AX298" s="39">
        <v>14.1853173655705</v>
      </c>
      <c r="AY298" s="39">
        <v>29.698485089317373</v>
      </c>
      <c r="AZ298" s="39">
        <v>16.624280142320906</v>
      </c>
      <c r="BA298" s="39">
        <v>14.759069289740424</v>
      </c>
      <c r="BB298" s="39">
        <v>16.024551579101814</v>
      </c>
      <c r="BC298" s="39">
        <v>22.893613899519483</v>
      </c>
      <c r="BD298" s="39">
        <v>41.118306254604676</v>
      </c>
      <c r="BE298" s="39">
        <v>24.109762560264713</v>
      </c>
      <c r="BF298" s="39">
        <v>28.249770574017347</v>
      </c>
      <c r="BG298" s="39">
        <v>1.5426473819587163</v>
      </c>
      <c r="BH298" s="39">
        <v>4.9795132291545485</v>
      </c>
      <c r="BI298" s="39">
        <v>4.8751506225733001</v>
      </c>
      <c r="BJ298" s="3">
        <v>49592</v>
      </c>
      <c r="BK298" s="40">
        <v>50543</v>
      </c>
      <c r="BL298" s="40">
        <v>35652</v>
      </c>
      <c r="BM298" s="40">
        <v>19335</v>
      </c>
      <c r="BN298" s="40">
        <v>59923</v>
      </c>
      <c r="BO298" s="40">
        <v>24391</v>
      </c>
      <c r="BP298" s="3">
        <v>4.6771241190289743</v>
      </c>
      <c r="BQ298" s="23">
        <v>77.8</v>
      </c>
      <c r="BR298">
        <v>9.4</v>
      </c>
      <c r="BS298">
        <v>1.6</v>
      </c>
      <c r="BT298" s="23">
        <v>6.599849322919014</v>
      </c>
      <c r="BU298">
        <v>3.8</v>
      </c>
      <c r="BV298">
        <v>76.922597143391755</v>
      </c>
      <c r="BW298">
        <v>9.5241065302812959</v>
      </c>
      <c r="BX298">
        <v>1.6590781513129169</v>
      </c>
      <c r="BY298">
        <v>6.8128235514251863</v>
      </c>
      <c r="BZ298">
        <v>3.9019522235389505</v>
      </c>
      <c r="CA298">
        <v>78.806532328905689</v>
      </c>
      <c r="CB298">
        <v>9.1982324912822424</v>
      </c>
      <c r="CC298">
        <v>1.471371150211622</v>
      </c>
      <c r="CD298">
        <v>6.3726142625176356</v>
      </c>
      <c r="CE298">
        <v>3.7146964090824395</v>
      </c>
    </row>
    <row r="299" spans="1:83" x14ac:dyDescent="0.25">
      <c r="A299" t="s">
        <v>698</v>
      </c>
      <c r="B299" t="s">
        <v>699</v>
      </c>
      <c r="D299" s="39">
        <v>31968</v>
      </c>
      <c r="E299" s="39">
        <v>0.44700000000000001</v>
      </c>
      <c r="F299" s="39">
        <v>27.820149947064799</v>
      </c>
      <c r="G299" s="39">
        <v>8.6301424952077106</v>
      </c>
      <c r="H299" s="39">
        <v>8.52643482129616</v>
      </c>
      <c r="I299" s="39">
        <v>14.595382316790401</v>
      </c>
      <c r="J299" s="39">
        <v>13.944985968250547</v>
      </c>
      <c r="K299" s="39">
        <v>15.225309545266196</v>
      </c>
      <c r="L299" s="39">
        <v>28.041183755707127</v>
      </c>
      <c r="M299" s="39">
        <v>29.027772558157018</v>
      </c>
      <c r="N299" s="39">
        <v>27.086213168424884</v>
      </c>
      <c r="O299" s="39" t="s">
        <v>74</v>
      </c>
      <c r="P299" s="39" t="s">
        <v>74</v>
      </c>
      <c r="Q299" s="39" t="s">
        <v>74</v>
      </c>
      <c r="R299" s="39" t="e">
        <f>VLOOKUP(#REF!,[1]Sheet1!$A$435:$M$870,11,FALSE)</f>
        <v>#REF!</v>
      </c>
      <c r="S299" s="39" t="e">
        <f>VLOOKUP(#REF!,[1]Sheet1!$A$435:$M$870,12,FALSE)</f>
        <v>#REF!</v>
      </c>
      <c r="T299" s="39" t="e">
        <f>VLOOKUP(#REF!,[1]Sheet1!$A$435:$M$870,13,FALSE)</f>
        <v>#REF!</v>
      </c>
      <c r="U299" s="39">
        <v>24.393332648800357</v>
      </c>
      <c r="V299" s="39">
        <v>24.59461248262625</v>
      </c>
      <c r="W299" s="39">
        <v>24.177771477176073</v>
      </c>
      <c r="X299" s="39">
        <v>26.64571225240185</v>
      </c>
      <c r="Y299" s="39">
        <v>24.124464600655077</v>
      </c>
      <c r="Z299" s="39">
        <v>28.888390856118335</v>
      </c>
      <c r="AA299" s="39">
        <v>6.6070961603729996</v>
      </c>
      <c r="AB299" s="5">
        <v>62.532081670643237</v>
      </c>
      <c r="AC299">
        <v>66.285640664087524</v>
      </c>
      <c r="AD299">
        <v>58.994174455984592</v>
      </c>
      <c r="AE299" s="5">
        <v>59.031666326251411</v>
      </c>
      <c r="AF299" s="5">
        <v>63.247112103433814</v>
      </c>
      <c r="AG299" s="5">
        <v>55.034013094666022</v>
      </c>
      <c r="AH299" s="5">
        <v>55.509806525877714</v>
      </c>
      <c r="AI299" s="5">
        <v>49.527740296848954</v>
      </c>
      <c r="AJ299" s="5">
        <v>63.055666800160196</v>
      </c>
      <c r="AK299" s="5">
        <v>66.536567233528487</v>
      </c>
      <c r="AL299" s="5">
        <v>67.147158106012228</v>
      </c>
      <c r="AM299" s="5">
        <v>65.902850108891215</v>
      </c>
      <c r="AN299" s="5" t="s">
        <v>74</v>
      </c>
      <c r="AO299" s="5" t="s">
        <v>74</v>
      </c>
      <c r="AP299" s="5" t="s">
        <v>74</v>
      </c>
      <c r="AQ299" s="5" t="s">
        <v>74</v>
      </c>
      <c r="AR299" s="5" t="s">
        <v>74</v>
      </c>
      <c r="AS299" s="5" t="s">
        <v>74</v>
      </c>
      <c r="AT299" s="39">
        <v>38.486262034124501</v>
      </c>
      <c r="AU299" s="39">
        <v>17.542417310075301</v>
      </c>
      <c r="AV299" s="39">
        <v>24.8150200171576</v>
      </c>
      <c r="AW299" s="39">
        <v>8.2591626155752493</v>
      </c>
      <c r="AX299" s="39">
        <v>10.8971380230674</v>
      </c>
      <c r="AY299" s="39">
        <v>32.999266539533515</v>
      </c>
      <c r="AZ299" s="39">
        <v>15.839225465747397</v>
      </c>
      <c r="BA299" s="39">
        <v>18.494352354408097</v>
      </c>
      <c r="BB299" s="39">
        <v>15.542907437289131</v>
      </c>
      <c r="BC299" s="39">
        <v>17.124248203021857</v>
      </c>
      <c r="BD299" s="39">
        <v>44.143822563177984</v>
      </c>
      <c r="BE299" s="39">
        <v>19.298553425254255</v>
      </c>
      <c r="BF299" s="39">
        <v>31.332167684088887</v>
      </c>
      <c r="BG299" s="39">
        <v>0.74900022385305565</v>
      </c>
      <c r="BH299" s="39">
        <v>4.4764561036258144</v>
      </c>
      <c r="BI299" s="39">
        <v>4.3782555673549899</v>
      </c>
      <c r="BJ299" s="3">
        <v>55014</v>
      </c>
      <c r="BK299" s="40">
        <v>57903</v>
      </c>
      <c r="BL299" s="40">
        <v>35665</v>
      </c>
      <c r="BM299" s="40">
        <v>60813</v>
      </c>
      <c r="BN299" s="40">
        <v>47278</v>
      </c>
      <c r="BO299" s="40">
        <v>42117</v>
      </c>
      <c r="BP299" s="3">
        <v>4.4639805161510857</v>
      </c>
      <c r="BQ299" s="23">
        <v>81.2</v>
      </c>
      <c r="BR299">
        <v>7.6</v>
      </c>
      <c r="BS299">
        <v>2.5</v>
      </c>
      <c r="BT299" s="23">
        <v>4.1066844879174962</v>
      </c>
      <c r="BU299">
        <v>3.6</v>
      </c>
      <c r="BV299">
        <v>80.854297412791226</v>
      </c>
      <c r="BW299">
        <v>7.9451924165757779</v>
      </c>
      <c r="BX299">
        <v>1.7987090775805039</v>
      </c>
      <c r="BY299">
        <v>4.3722100043507544</v>
      </c>
      <c r="BZ299">
        <v>3.6599974968263331</v>
      </c>
      <c r="CA299">
        <v>81.487906423473433</v>
      </c>
      <c r="CB299">
        <v>7.2121580095162567</v>
      </c>
      <c r="CC299">
        <v>3.1751833862014274</v>
      </c>
      <c r="CD299">
        <v>3.8306651467089612</v>
      </c>
      <c r="CE299">
        <v>3.5394775971451229</v>
      </c>
    </row>
    <row r="300" spans="1:83" x14ac:dyDescent="0.25">
      <c r="A300" t="s">
        <v>700</v>
      </c>
      <c r="B300" t="s">
        <v>701</v>
      </c>
      <c r="D300" s="39">
        <v>31450</v>
      </c>
      <c r="E300" s="39">
        <v>0.4551</v>
      </c>
      <c r="F300" s="39">
        <v>23.591354512407143</v>
      </c>
      <c r="G300" s="39">
        <v>7.9142889335162598</v>
      </c>
      <c r="H300" s="39">
        <v>7.14478903714389</v>
      </c>
      <c r="I300" s="39">
        <v>15.0817605748536</v>
      </c>
      <c r="J300" s="39">
        <v>13.296186848007977</v>
      </c>
      <c r="K300" s="39">
        <v>16.741112048571477</v>
      </c>
      <c r="L300" s="39">
        <v>36.025213977845972</v>
      </c>
      <c r="M300" s="39">
        <v>32.91857342763133</v>
      </c>
      <c r="N300" s="39">
        <v>38.696564171775151</v>
      </c>
      <c r="O300" s="39" t="s">
        <v>74</v>
      </c>
      <c r="P300" s="39" t="s">
        <v>74</v>
      </c>
      <c r="Q300" s="39" t="s">
        <v>74</v>
      </c>
      <c r="R300" s="39" t="e">
        <f>VLOOKUP(#REF!,[1]Sheet1!$A$435:$M$870,11,FALSE)</f>
        <v>#REF!</v>
      </c>
      <c r="S300" s="39" t="e">
        <f>VLOOKUP(#REF!,[1]Sheet1!$A$435:$M$870,12,FALSE)</f>
        <v>#REF!</v>
      </c>
      <c r="T300" s="39" t="e">
        <f>VLOOKUP(#REF!,[1]Sheet1!$A$435:$M$870,13,FALSE)</f>
        <v>#REF!</v>
      </c>
      <c r="U300" s="39">
        <v>32.641372003708121</v>
      </c>
      <c r="V300" s="39">
        <v>33.135673624288422</v>
      </c>
      <c r="W300" s="39">
        <v>32.169212843086484</v>
      </c>
      <c r="X300" s="39">
        <v>12.85428105060098</v>
      </c>
      <c r="Y300" s="39">
        <v>15.374517374517374</v>
      </c>
      <c r="Z300" s="39">
        <v>10.524061116664287</v>
      </c>
      <c r="AA300" s="39">
        <v>6.7259301439670196</v>
      </c>
      <c r="AB300" s="5">
        <v>64.61441557999386</v>
      </c>
      <c r="AC300">
        <v>68.84013703866448</v>
      </c>
      <c r="AD300">
        <v>60.767677293259496</v>
      </c>
      <c r="AE300" s="5">
        <v>63.315503377491247</v>
      </c>
      <c r="AF300" s="5">
        <v>67.363342677423759</v>
      </c>
      <c r="AG300" s="5">
        <v>59.520805041121349</v>
      </c>
      <c r="AH300" s="5">
        <v>56.399972654558717</v>
      </c>
      <c r="AI300" s="5">
        <v>54.769216665902732</v>
      </c>
      <c r="AJ300" s="5">
        <v>58.01232665639445</v>
      </c>
      <c r="AK300" s="5">
        <v>63.277629546412015</v>
      </c>
      <c r="AL300" s="5">
        <v>63.95303326810177</v>
      </c>
      <c r="AM300" s="5">
        <v>62.65817104908912</v>
      </c>
      <c r="AN300" s="5">
        <v>63.36047372316802</v>
      </c>
      <c r="AO300" s="5">
        <v>67.701974865350095</v>
      </c>
      <c r="AP300" s="5">
        <v>59.271159211972602</v>
      </c>
      <c r="AQ300" s="5" t="s">
        <v>74</v>
      </c>
      <c r="AR300" s="5" t="s">
        <v>74</v>
      </c>
      <c r="AS300" s="5" t="s">
        <v>74</v>
      </c>
      <c r="AT300" s="39">
        <v>40.9813176563692</v>
      </c>
      <c r="AU300" s="39">
        <v>17.649868573528199</v>
      </c>
      <c r="AV300" s="39">
        <v>24.462847290918901</v>
      </c>
      <c r="AW300" s="39">
        <v>6.3469093581300697</v>
      </c>
      <c r="AX300" s="39">
        <v>10.5590571210537</v>
      </c>
      <c r="AY300" s="39">
        <v>37.834965629492082</v>
      </c>
      <c r="AZ300" s="39">
        <v>15.182311913058555</v>
      </c>
      <c r="BA300" s="39">
        <v>19.21056900110187</v>
      </c>
      <c r="BB300" s="39">
        <v>12.296196032149989</v>
      </c>
      <c r="BC300" s="39">
        <v>15.475957424197508</v>
      </c>
      <c r="BD300" s="39">
        <v>44.195334327488389</v>
      </c>
      <c r="BE300" s="39">
        <v>20.170491878210292</v>
      </c>
      <c r="BF300" s="39">
        <v>29.828079738091567</v>
      </c>
      <c r="BG300" s="39">
        <v>0.26967884220930965</v>
      </c>
      <c r="BH300" s="39">
        <v>5.5364152140004457</v>
      </c>
      <c r="BI300" s="39">
        <v>3.0835700042298599</v>
      </c>
      <c r="BJ300" s="3">
        <v>53594</v>
      </c>
      <c r="BK300" s="40">
        <v>63257</v>
      </c>
      <c r="BL300" s="40">
        <v>28794</v>
      </c>
      <c r="BM300" s="40">
        <v>35642</v>
      </c>
      <c r="BN300" s="40">
        <v>57027</v>
      </c>
      <c r="BO300" s="40">
        <v>30256</v>
      </c>
      <c r="BP300" s="3">
        <v>4.9148906661735472</v>
      </c>
      <c r="BQ300" s="23">
        <v>80.3</v>
      </c>
      <c r="BR300">
        <v>8.4</v>
      </c>
      <c r="BS300">
        <v>3.4</v>
      </c>
      <c r="BT300" s="23">
        <v>3.544442278428714</v>
      </c>
      <c r="BU300">
        <v>3.7</v>
      </c>
      <c r="BV300">
        <v>80.861585958492938</v>
      </c>
      <c r="BW300">
        <v>7.1133725916185471</v>
      </c>
      <c r="BX300">
        <v>3.3319993139328798</v>
      </c>
      <c r="BY300">
        <v>4.3313704190726661</v>
      </c>
      <c r="BZ300">
        <v>3.5561145732090784</v>
      </c>
      <c r="CA300">
        <v>79.743813061742003</v>
      </c>
      <c r="CB300">
        <v>9.6846246363674062</v>
      </c>
      <c r="CC300">
        <v>3.5092396746117798</v>
      </c>
      <c r="CD300">
        <v>2.7289478205743469</v>
      </c>
      <c r="CE300">
        <v>3.8469514109833334</v>
      </c>
    </row>
    <row r="301" spans="1:83" x14ac:dyDescent="0.25">
      <c r="A301" t="s">
        <v>702</v>
      </c>
      <c r="B301" t="s">
        <v>703</v>
      </c>
      <c r="D301" s="39">
        <v>30413</v>
      </c>
      <c r="E301" s="39">
        <v>0.47839999999999999</v>
      </c>
      <c r="F301" s="39">
        <v>36.345744467204881</v>
      </c>
      <c r="G301" s="39">
        <v>12.1512834113295</v>
      </c>
      <c r="H301" s="39">
        <v>9.4075633611385001</v>
      </c>
      <c r="I301" s="39">
        <v>20.817593247431301</v>
      </c>
      <c r="J301" s="39">
        <v>18.699013420013653</v>
      </c>
      <c r="K301" s="39">
        <v>22.757929349816724</v>
      </c>
      <c r="L301" s="39">
        <v>38.578494372395525</v>
      </c>
      <c r="M301" s="39">
        <v>35.218587072063713</v>
      </c>
      <c r="N301" s="39">
        <v>41.459532972597586</v>
      </c>
      <c r="O301" s="39" t="s">
        <v>74</v>
      </c>
      <c r="P301" s="39" t="s">
        <v>74</v>
      </c>
      <c r="Q301" s="39" t="s">
        <v>74</v>
      </c>
      <c r="R301" s="39" t="e">
        <f>VLOOKUP(#REF!,[1]Sheet1!$A$435:$M$870,11,FALSE)</f>
        <v>#REF!</v>
      </c>
      <c r="S301" s="39" t="e">
        <f>VLOOKUP(#REF!,[1]Sheet1!$A$435:$M$870,12,FALSE)</f>
        <v>#REF!</v>
      </c>
      <c r="T301" s="39" t="e">
        <f>VLOOKUP(#REF!,[1]Sheet1!$A$435:$M$870,13,FALSE)</f>
        <v>#REF!</v>
      </c>
      <c r="U301" s="39">
        <v>39.846546170365066</v>
      </c>
      <c r="V301" s="39">
        <v>33.553840499816246</v>
      </c>
      <c r="W301" s="39">
        <v>45.818800139518665</v>
      </c>
      <c r="X301" s="39">
        <v>39.099915914159325</v>
      </c>
      <c r="Y301" s="39">
        <v>43.038063744459301</v>
      </c>
      <c r="Z301" s="39">
        <v>34.840182648401822</v>
      </c>
      <c r="AA301" s="39">
        <v>5.6217433131243597</v>
      </c>
      <c r="AB301" s="5">
        <v>61.163776758936883</v>
      </c>
      <c r="AC301">
        <v>64.970577801508966</v>
      </c>
      <c r="AD301">
        <v>57.770410142560479</v>
      </c>
      <c r="AE301" s="5">
        <v>65.529350408529879</v>
      </c>
      <c r="AF301" s="5">
        <v>69.98781186921606</v>
      </c>
      <c r="AG301" s="5">
        <v>61.394887556623743</v>
      </c>
      <c r="AH301" s="5">
        <v>60.240064459558738</v>
      </c>
      <c r="AI301" s="5">
        <v>64.404371302348423</v>
      </c>
      <c r="AJ301" s="5">
        <v>56.711974960054278</v>
      </c>
      <c r="AK301" s="5">
        <v>59.143291331602612</v>
      </c>
      <c r="AL301" s="5">
        <v>62.844272844272844</v>
      </c>
      <c r="AM301" s="5">
        <v>55.559017823756697</v>
      </c>
      <c r="AN301" s="5" t="s">
        <v>74</v>
      </c>
      <c r="AO301" s="5" t="s">
        <v>74</v>
      </c>
      <c r="AP301" s="5" t="s">
        <v>74</v>
      </c>
      <c r="AQ301" s="5" t="s">
        <v>74</v>
      </c>
      <c r="AR301" s="5" t="s">
        <v>74</v>
      </c>
      <c r="AS301" s="5" t="s">
        <v>74</v>
      </c>
      <c r="AT301" s="39">
        <v>36.458557524451798</v>
      </c>
      <c r="AU301" s="39">
        <v>19.7204486213741</v>
      </c>
      <c r="AV301" s="39">
        <v>26.566049692708699</v>
      </c>
      <c r="AW301" s="39">
        <v>5.6552956931391503</v>
      </c>
      <c r="AX301" s="39">
        <v>11.599648468326301</v>
      </c>
      <c r="AY301" s="39">
        <v>32.198298649492955</v>
      </c>
      <c r="AZ301" s="39">
        <v>18.740688229922622</v>
      </c>
      <c r="BA301" s="39">
        <v>19.763180660354688</v>
      </c>
      <c r="BB301" s="39">
        <v>11.007112990820398</v>
      </c>
      <c r="BC301" s="39">
        <v>18.290719469409332</v>
      </c>
      <c r="BD301" s="39">
        <v>40.677653498334124</v>
      </c>
      <c r="BE301" s="39">
        <v>20.69074250356973</v>
      </c>
      <c r="BF301" s="39">
        <v>33.303188957639222</v>
      </c>
      <c r="BG301" s="39">
        <v>0.35518800571156595</v>
      </c>
      <c r="BH301" s="39">
        <v>4.97322703474536</v>
      </c>
      <c r="BI301" s="39">
        <v>3.2626050944290599</v>
      </c>
      <c r="BJ301" s="3">
        <v>45106</v>
      </c>
      <c r="BK301" s="40">
        <v>51956</v>
      </c>
      <c r="BL301" s="40">
        <v>25968</v>
      </c>
      <c r="BM301" s="40">
        <v>9074</v>
      </c>
      <c r="BN301" s="40">
        <v>37859</v>
      </c>
      <c r="BO301" s="40">
        <v>24463</v>
      </c>
      <c r="BP301" s="3">
        <v>5.4892971815911524</v>
      </c>
      <c r="BQ301" s="23">
        <v>78.5</v>
      </c>
      <c r="BR301">
        <v>9.6999999999999993</v>
      </c>
      <c r="BS301">
        <v>5.7</v>
      </c>
      <c r="BT301" s="23">
        <v>3.1803981511366612</v>
      </c>
      <c r="BU301">
        <v>2.4</v>
      </c>
      <c r="BV301">
        <v>78.208284081354122</v>
      </c>
      <c r="BW301">
        <v>9.1438076552808276</v>
      </c>
      <c r="BX301">
        <v>5.3112928187567787</v>
      </c>
      <c r="BY301">
        <v>4.2419663421113567</v>
      </c>
      <c r="BZ301">
        <v>2.4122299265180782</v>
      </c>
      <c r="CA301">
        <v>78.717071626819887</v>
      </c>
      <c r="CB301">
        <v>10.172493548230024</v>
      </c>
      <c r="CC301">
        <v>6.0835321614646736</v>
      </c>
      <c r="CD301">
        <v>2.1199542289526221</v>
      </c>
      <c r="CE301">
        <v>2.3098553829673274</v>
      </c>
    </row>
    <row r="302" spans="1:83" x14ac:dyDescent="0.25">
      <c r="A302" t="s">
        <v>704</v>
      </c>
      <c r="B302" t="s">
        <v>705</v>
      </c>
      <c r="D302" s="39">
        <v>35761</v>
      </c>
      <c r="E302" s="39">
        <v>0.434</v>
      </c>
      <c r="F302" s="39">
        <v>16.144518064758095</v>
      </c>
      <c r="G302" s="39">
        <v>4.6059905697389896</v>
      </c>
      <c r="H302" s="39">
        <v>6.61039986326678</v>
      </c>
      <c r="I302" s="39">
        <v>9.2367633637172304</v>
      </c>
      <c r="J302" s="39">
        <v>8.265698857067596</v>
      </c>
      <c r="K302" s="39">
        <v>10.182522013528807</v>
      </c>
      <c r="L302" s="39" t="s">
        <v>74</v>
      </c>
      <c r="M302" s="39" t="s">
        <v>74</v>
      </c>
      <c r="N302" s="39" t="s">
        <v>74</v>
      </c>
      <c r="O302" s="39" t="s">
        <v>74</v>
      </c>
      <c r="P302" s="39" t="s">
        <v>74</v>
      </c>
      <c r="Q302" s="39" t="s">
        <v>74</v>
      </c>
      <c r="R302" s="39" t="e">
        <f>VLOOKUP(#REF!,[1]Sheet1!$A$435:$M$870,11,FALSE)</f>
        <v>#REF!</v>
      </c>
      <c r="S302" s="39" t="e">
        <f>VLOOKUP(#REF!,[1]Sheet1!$A$435:$M$870,12,FALSE)</f>
        <v>#REF!</v>
      </c>
      <c r="T302" s="39" t="e">
        <f>VLOOKUP(#REF!,[1]Sheet1!$A$435:$M$870,13,FALSE)</f>
        <v>#REF!</v>
      </c>
      <c r="U302" s="39">
        <v>18.917502129611428</v>
      </c>
      <c r="V302" s="39">
        <v>14.601344860710855</v>
      </c>
      <c r="W302" s="39">
        <v>24.102120294244916</v>
      </c>
      <c r="X302" s="39" t="s">
        <v>74</v>
      </c>
      <c r="Y302" s="39" t="s">
        <v>74</v>
      </c>
      <c r="Z302" s="39" t="s">
        <v>74</v>
      </c>
      <c r="AA302" s="39">
        <v>4.3859601965443504</v>
      </c>
      <c r="AB302" s="5">
        <v>62.516184830342667</v>
      </c>
      <c r="AC302">
        <v>65.721130196295121</v>
      </c>
      <c r="AD302">
        <v>59.331295389179253</v>
      </c>
      <c r="AE302" s="5">
        <v>62.699532491256747</v>
      </c>
      <c r="AF302" s="5">
        <v>66.434991982437239</v>
      </c>
      <c r="AG302" s="5">
        <v>59.31740739383725</v>
      </c>
      <c r="AH302" s="5" t="s">
        <v>74</v>
      </c>
      <c r="AI302" s="5" t="s">
        <v>74</v>
      </c>
      <c r="AJ302" s="5" t="s">
        <v>74</v>
      </c>
      <c r="AK302" s="5" t="s">
        <v>74</v>
      </c>
      <c r="AL302" s="5" t="s">
        <v>74</v>
      </c>
      <c r="AM302" s="5" t="s">
        <v>74</v>
      </c>
      <c r="AN302" s="5" t="s">
        <v>74</v>
      </c>
      <c r="AO302" s="5" t="s">
        <v>74</v>
      </c>
      <c r="AP302" s="5" t="s">
        <v>74</v>
      </c>
      <c r="AQ302" s="5" t="s">
        <v>74</v>
      </c>
      <c r="AR302" s="5" t="s">
        <v>74</v>
      </c>
      <c r="AS302" s="5" t="s">
        <v>74</v>
      </c>
      <c r="AT302" s="39">
        <v>37.147853172940998</v>
      </c>
      <c r="AU302" s="39">
        <v>16.8892724711915</v>
      </c>
      <c r="AV302" s="39">
        <v>23.722066509048101</v>
      </c>
      <c r="AW302" s="39">
        <v>10.1486881204124</v>
      </c>
      <c r="AX302" s="39">
        <v>12.0921197264071</v>
      </c>
      <c r="AY302" s="39">
        <v>31.104126840121399</v>
      </c>
      <c r="AZ302" s="39">
        <v>14.444480445841299</v>
      </c>
      <c r="BA302" s="39">
        <v>16.44363801315491</v>
      </c>
      <c r="BB302" s="39">
        <v>18.610742096793356</v>
      </c>
      <c r="BC302" s="39">
        <v>19.397012604089038</v>
      </c>
      <c r="BD302" s="39">
        <v>43.710601467164715</v>
      </c>
      <c r="BE302" s="39">
        <v>19.54401787337348</v>
      </c>
      <c r="BF302" s="39">
        <v>31.625550479965753</v>
      </c>
      <c r="BG302" s="39">
        <v>0.9599315088575231</v>
      </c>
      <c r="BH302" s="39">
        <v>4.159898670638527</v>
      </c>
      <c r="BI302" s="39">
        <v>4.6018562009120503</v>
      </c>
      <c r="BJ302" s="3">
        <v>62566</v>
      </c>
      <c r="BK302" s="40">
        <v>63611</v>
      </c>
      <c r="BL302" s="40">
        <v>40730</v>
      </c>
      <c r="BM302" s="40">
        <v>35078</v>
      </c>
      <c r="BN302" s="40">
        <v>99663</v>
      </c>
      <c r="BO302" s="40">
        <v>32057</v>
      </c>
      <c r="BP302" s="3">
        <v>4.2460278888930425</v>
      </c>
      <c r="BQ302" s="23">
        <v>86.7</v>
      </c>
      <c r="BR302">
        <v>6.7</v>
      </c>
      <c r="BS302">
        <v>0.3</v>
      </c>
      <c r="BT302" s="23">
        <v>2.473886750962067</v>
      </c>
      <c r="BU302">
        <v>3.2</v>
      </c>
      <c r="BV302">
        <v>86.487291829910276</v>
      </c>
      <c r="BW302">
        <v>6.5527364227301321</v>
      </c>
      <c r="BX302">
        <v>0.28473364161084197</v>
      </c>
      <c r="BY302">
        <v>2.8263676595556833</v>
      </c>
      <c r="BZ302">
        <v>3.274436878524682</v>
      </c>
      <c r="CA302">
        <v>86.953016419284396</v>
      </c>
      <c r="CB302">
        <v>6.8829832678527385</v>
      </c>
      <c r="CC302">
        <v>0.37724042910346739</v>
      </c>
      <c r="CD302">
        <v>2.0895630147948041</v>
      </c>
      <c r="CE302">
        <v>3.0738777548478704</v>
      </c>
    </row>
    <row r="303" spans="1:83" x14ac:dyDescent="0.25">
      <c r="A303" t="s">
        <v>706</v>
      </c>
      <c r="B303" t="s">
        <v>707</v>
      </c>
      <c r="D303" s="39">
        <v>23225</v>
      </c>
      <c r="E303" s="39">
        <v>0.47899999999999998</v>
      </c>
      <c r="F303" s="39">
        <v>45.833022318429499</v>
      </c>
      <c r="G303" s="39">
        <v>15.3187428664093</v>
      </c>
      <c r="H303" s="39">
        <v>14.3080741660029</v>
      </c>
      <c r="I303" s="39">
        <v>25.466480894453198</v>
      </c>
      <c r="J303" s="39">
        <v>23.091903182209116</v>
      </c>
      <c r="K303" s="39">
        <v>27.536251285126802</v>
      </c>
      <c r="L303" s="39">
        <v>31.091469467788645</v>
      </c>
      <c r="M303" s="39">
        <v>28.627683215707343</v>
      </c>
      <c r="N303" s="39">
        <v>33.090599255945747</v>
      </c>
      <c r="O303" s="39" t="s">
        <v>74</v>
      </c>
      <c r="P303" s="39" t="s">
        <v>74</v>
      </c>
      <c r="Q303" s="39" t="s">
        <v>74</v>
      </c>
      <c r="R303" s="39" t="e">
        <f>VLOOKUP(#REF!,[1]Sheet1!$A$435:$M$870,11,FALSE)</f>
        <v>#REF!</v>
      </c>
      <c r="S303" s="39" t="e">
        <f>VLOOKUP(#REF!,[1]Sheet1!$A$435:$M$870,12,FALSE)</f>
        <v>#REF!</v>
      </c>
      <c r="T303" s="39" t="e">
        <f>VLOOKUP(#REF!,[1]Sheet1!$A$435:$M$870,13,FALSE)</f>
        <v>#REF!</v>
      </c>
      <c r="U303" s="39">
        <v>39.618826226793615</v>
      </c>
      <c r="V303" s="39">
        <v>35.086687306501545</v>
      </c>
      <c r="W303" s="39">
        <v>44.417491640988658</v>
      </c>
      <c r="X303" s="39" t="s">
        <v>74</v>
      </c>
      <c r="Y303" s="39" t="s">
        <v>74</v>
      </c>
      <c r="Z303" s="39" t="s">
        <v>74</v>
      </c>
      <c r="AA303" s="39">
        <v>9.1182531340376407</v>
      </c>
      <c r="AB303" s="5">
        <v>58.389146103387013</v>
      </c>
      <c r="AC303">
        <v>61.519706078824314</v>
      </c>
      <c r="AD303">
        <v>55.675886048060008</v>
      </c>
      <c r="AE303" s="5">
        <v>63.765064758810254</v>
      </c>
      <c r="AF303" s="5">
        <v>67.65794755323013</v>
      </c>
      <c r="AG303" s="5">
        <v>59.986895426931319</v>
      </c>
      <c r="AH303" s="5">
        <v>59.336589662489494</v>
      </c>
      <c r="AI303" s="5">
        <v>61.557564096827598</v>
      </c>
      <c r="AJ303" s="5">
        <v>57.538489404093461</v>
      </c>
      <c r="AK303" s="5" t="s">
        <v>74</v>
      </c>
      <c r="AL303" s="5" t="s">
        <v>74</v>
      </c>
      <c r="AM303" s="5" t="s">
        <v>74</v>
      </c>
      <c r="AN303" s="5" t="s">
        <v>74</v>
      </c>
      <c r="AO303" s="5" t="s">
        <v>74</v>
      </c>
      <c r="AP303" s="5" t="s">
        <v>74</v>
      </c>
      <c r="AQ303" s="5" t="s">
        <v>74</v>
      </c>
      <c r="AR303" s="5" t="s">
        <v>74</v>
      </c>
      <c r="AS303" s="5" t="s">
        <v>74</v>
      </c>
      <c r="AT303" s="39">
        <v>30.198283438481202</v>
      </c>
      <c r="AU303" s="39">
        <v>21.4263077591586</v>
      </c>
      <c r="AV303" s="39">
        <v>21.204468156705701</v>
      </c>
      <c r="AW303" s="39">
        <v>9.9867026924597404</v>
      </c>
      <c r="AX303" s="39">
        <v>17.184237953194799</v>
      </c>
      <c r="AY303" s="39">
        <v>23.549268606333388</v>
      </c>
      <c r="AZ303" s="39">
        <v>17.7282591223276</v>
      </c>
      <c r="BA303" s="39">
        <v>13.958098912286342</v>
      </c>
      <c r="BB303" s="39">
        <v>19.170283448534533</v>
      </c>
      <c r="BC303" s="39">
        <v>25.594089910518136</v>
      </c>
      <c r="BD303" s="39">
        <v>36.530525026630862</v>
      </c>
      <c r="BE303" s="39">
        <v>24.948173473748668</v>
      </c>
      <c r="BF303" s="39">
        <v>28.105604919214404</v>
      </c>
      <c r="BG303" s="39">
        <v>1.2406473053395675</v>
      </c>
      <c r="BH303" s="39">
        <v>9.1750492750664971</v>
      </c>
      <c r="BI303" s="39">
        <v>6.9252296334449301</v>
      </c>
      <c r="BJ303" s="3">
        <v>35148</v>
      </c>
      <c r="BK303" s="40">
        <v>48589</v>
      </c>
      <c r="BL303" s="40">
        <v>28409</v>
      </c>
      <c r="BM303" s="40">
        <v>33959</v>
      </c>
      <c r="BN303" s="40">
        <v>46480</v>
      </c>
      <c r="BO303" s="40">
        <v>28286</v>
      </c>
      <c r="BP303" s="3">
        <v>5.0967065665787512</v>
      </c>
      <c r="BQ303" s="23">
        <v>77.900000000000006</v>
      </c>
      <c r="BR303">
        <v>12.4</v>
      </c>
      <c r="BS303">
        <v>1.7</v>
      </c>
      <c r="BT303" s="23">
        <v>3.2049421756113508</v>
      </c>
      <c r="BU303">
        <v>2.9</v>
      </c>
      <c r="BV303">
        <v>75.929044421037091</v>
      </c>
      <c r="BW303">
        <v>13.753681625752259</v>
      </c>
      <c r="BX303">
        <v>1.5565142132558654</v>
      </c>
      <c r="BY303">
        <v>3.6578084011512835</v>
      </c>
      <c r="BZ303">
        <v>2.7366471878752909</v>
      </c>
      <c r="CA303">
        <v>79.872094257509815</v>
      </c>
      <c r="CB303">
        <v>11.004670417153168</v>
      </c>
      <c r="CC303">
        <v>1.8316792272582527</v>
      </c>
      <c r="CD303">
        <v>2.7571383080352403</v>
      </c>
      <c r="CE303">
        <v>2.9740738775076956</v>
      </c>
    </row>
    <row r="304" spans="1:83" x14ac:dyDescent="0.25">
      <c r="A304" t="s">
        <v>708</v>
      </c>
      <c r="B304" t="s">
        <v>709</v>
      </c>
      <c r="D304" s="39">
        <v>31515</v>
      </c>
      <c r="E304" s="39">
        <v>0.45569999999999999</v>
      </c>
      <c r="F304" s="39">
        <v>24.188917174826834</v>
      </c>
      <c r="G304" s="39">
        <v>8.1217946169442996</v>
      </c>
      <c r="H304" s="39">
        <v>8.5568610064287292</v>
      </c>
      <c r="I304" s="39">
        <v>14.5776884267677</v>
      </c>
      <c r="J304" s="39">
        <v>12.546159551694739</v>
      </c>
      <c r="K304" s="39">
        <v>16.491789172102834</v>
      </c>
      <c r="L304" s="39">
        <v>22.082641034798677</v>
      </c>
      <c r="M304" s="39">
        <v>18.884879956838414</v>
      </c>
      <c r="N304" s="39">
        <v>24.81219238407737</v>
      </c>
      <c r="O304" s="39" t="s">
        <v>74</v>
      </c>
      <c r="P304" s="39" t="s">
        <v>74</v>
      </c>
      <c r="Q304" s="39" t="s">
        <v>74</v>
      </c>
      <c r="R304" s="39" t="e">
        <f>VLOOKUP(#REF!,[1]Sheet1!$A$435:$M$870,11,FALSE)</f>
        <v>#REF!</v>
      </c>
      <c r="S304" s="39" t="e">
        <f>VLOOKUP(#REF!,[1]Sheet1!$A$435:$M$870,12,FALSE)</f>
        <v>#REF!</v>
      </c>
      <c r="T304" s="39" t="e">
        <f>VLOOKUP(#REF!,[1]Sheet1!$A$435:$M$870,13,FALSE)</f>
        <v>#REF!</v>
      </c>
      <c r="U304" s="39">
        <v>29.893266629692928</v>
      </c>
      <c r="V304" s="39">
        <v>26.3920368250111</v>
      </c>
      <c r="W304" s="39">
        <v>33.182596478904159</v>
      </c>
      <c r="X304" s="39">
        <v>9.6240791678522868</v>
      </c>
      <c r="Y304" s="39">
        <v>10.361494996255702</v>
      </c>
      <c r="Z304" s="39">
        <v>8.9846517119244389</v>
      </c>
      <c r="AA304" s="39">
        <v>6.9621063702823696</v>
      </c>
      <c r="AB304" s="5">
        <v>63.603237676682909</v>
      </c>
      <c r="AC304">
        <v>71.282726600099096</v>
      </c>
      <c r="AD304">
        <v>56.485687323057562</v>
      </c>
      <c r="AE304" s="5">
        <v>57.968488281835143</v>
      </c>
      <c r="AF304" s="5">
        <v>64.779618721527427</v>
      </c>
      <c r="AG304" s="5">
        <v>51.945085963561709</v>
      </c>
      <c r="AH304" s="5">
        <v>56.510135011464492</v>
      </c>
      <c r="AI304" s="5">
        <v>55.240494595039102</v>
      </c>
      <c r="AJ304" s="5">
        <v>57.528774583600736</v>
      </c>
      <c r="AK304" s="5">
        <v>72.593029129483071</v>
      </c>
      <c r="AL304" s="5">
        <v>83.266310753657365</v>
      </c>
      <c r="AM304" s="5">
        <v>62.513095861707704</v>
      </c>
      <c r="AN304" s="5" t="s">
        <v>74</v>
      </c>
      <c r="AO304" s="5" t="s">
        <v>74</v>
      </c>
      <c r="AP304" s="5" t="s">
        <v>74</v>
      </c>
      <c r="AQ304" s="5" t="s">
        <v>74</v>
      </c>
      <c r="AR304" s="5" t="s">
        <v>74</v>
      </c>
      <c r="AS304" s="5" t="s">
        <v>74</v>
      </c>
      <c r="AT304" s="39">
        <v>39.432713428027498</v>
      </c>
      <c r="AU304" s="39">
        <v>15.5117879630986</v>
      </c>
      <c r="AV304" s="39">
        <v>22.032508419973599</v>
      </c>
      <c r="AW304" s="39">
        <v>9.4157270464196792</v>
      </c>
      <c r="AX304" s="39">
        <v>13.607263142480599</v>
      </c>
      <c r="AY304" s="39">
        <v>34.395707894648325</v>
      </c>
      <c r="AZ304" s="39">
        <v>13.408344265419847</v>
      </c>
      <c r="BA304" s="39">
        <v>15.871707760099566</v>
      </c>
      <c r="BB304" s="39">
        <v>17.031069550495026</v>
      </c>
      <c r="BC304" s="39">
        <v>19.293170529337235</v>
      </c>
      <c r="BD304" s="39">
        <v>44.942235522087856</v>
      </c>
      <c r="BE304" s="39">
        <v>17.812553655964088</v>
      </c>
      <c r="BF304" s="39">
        <v>28.771247761779783</v>
      </c>
      <c r="BG304" s="39">
        <v>1.0859967131889425</v>
      </c>
      <c r="BH304" s="39">
        <v>7.3879663469793231</v>
      </c>
      <c r="BI304" s="39">
        <v>4.8278079851778903</v>
      </c>
      <c r="BJ304" s="3">
        <v>52471</v>
      </c>
      <c r="BK304" s="40">
        <v>59066</v>
      </c>
      <c r="BL304" s="40">
        <v>37449</v>
      </c>
      <c r="BM304" s="40">
        <v>38305</v>
      </c>
      <c r="BN304" s="40">
        <v>106659</v>
      </c>
      <c r="BO304" s="40">
        <v>34976</v>
      </c>
      <c r="BP304" s="3">
        <v>4.69596625835689</v>
      </c>
      <c r="BQ304" s="23">
        <v>81.7</v>
      </c>
      <c r="BR304">
        <v>9.9</v>
      </c>
      <c r="BS304">
        <v>0.3</v>
      </c>
      <c r="BT304" s="23">
        <v>2.1211832435492823</v>
      </c>
      <c r="BU304">
        <v>5</v>
      </c>
      <c r="BV304">
        <v>81.359964391873575</v>
      </c>
      <c r="BW304">
        <v>9.7651193844296316</v>
      </c>
      <c r="BX304">
        <v>0.38319664792464991</v>
      </c>
      <c r="BY304">
        <v>2.9913895866694635</v>
      </c>
      <c r="BZ304">
        <v>4.436690695330527</v>
      </c>
      <c r="CA304">
        <v>82.099664643784749</v>
      </c>
      <c r="CB304">
        <v>9.9577860290972655</v>
      </c>
      <c r="CC304">
        <v>0.26654930232269819</v>
      </c>
      <c r="CD304">
        <v>1.0668170913892179</v>
      </c>
      <c r="CE304">
        <v>5.6762603752766223</v>
      </c>
    </row>
    <row r="305" spans="1:83" x14ac:dyDescent="0.25">
      <c r="A305" t="s">
        <v>710</v>
      </c>
      <c r="B305" t="s">
        <v>711</v>
      </c>
      <c r="D305" s="39">
        <v>25587</v>
      </c>
      <c r="E305" s="39">
        <v>0.4541</v>
      </c>
      <c r="F305" s="39">
        <v>23.640399556048834</v>
      </c>
      <c r="G305" s="39">
        <v>8.2005289035035105</v>
      </c>
      <c r="H305" s="39">
        <v>8.5325195364180004</v>
      </c>
      <c r="I305" s="39">
        <v>16.996894033012602</v>
      </c>
      <c r="J305" s="39">
        <v>13.723625673909263</v>
      </c>
      <c r="K305" s="39">
        <v>20.163123992684927</v>
      </c>
      <c r="L305" s="39">
        <v>30.39264301492134</v>
      </c>
      <c r="M305" s="39">
        <v>25.284954407294833</v>
      </c>
      <c r="N305" s="39">
        <v>35.006435006435005</v>
      </c>
      <c r="O305" s="39" t="s">
        <v>74</v>
      </c>
      <c r="P305" s="39" t="s">
        <v>74</v>
      </c>
      <c r="Q305" s="39" t="s">
        <v>74</v>
      </c>
      <c r="R305" s="39" t="e">
        <f>VLOOKUP(#REF!,[1]Sheet1!$A$435:$M$870,11,FALSE)</f>
        <v>#REF!</v>
      </c>
      <c r="S305" s="39" t="e">
        <f>VLOOKUP(#REF!,[1]Sheet1!$A$435:$M$870,12,FALSE)</f>
        <v>#REF!</v>
      </c>
      <c r="T305" s="39" t="e">
        <f>VLOOKUP(#REF!,[1]Sheet1!$A$435:$M$870,13,FALSE)</f>
        <v>#REF!</v>
      </c>
      <c r="U305" s="39">
        <v>18.982266461869902</v>
      </c>
      <c r="V305" s="39">
        <v>16.647164365395117</v>
      </c>
      <c r="W305" s="39">
        <v>21.426530028987877</v>
      </c>
      <c r="X305" s="39" t="s">
        <v>74</v>
      </c>
      <c r="Y305" s="39" t="s">
        <v>74</v>
      </c>
      <c r="Z305" s="39" t="s">
        <v>74</v>
      </c>
      <c r="AA305" s="39">
        <v>9.1555055573571504</v>
      </c>
      <c r="AB305" s="5">
        <v>62.630343556804235</v>
      </c>
      <c r="AC305">
        <v>68.445364765848993</v>
      </c>
      <c r="AD305">
        <v>56.798145515721387</v>
      </c>
      <c r="AE305" s="5">
        <v>62.416516491092267</v>
      </c>
      <c r="AF305" s="5">
        <v>70.509841916380793</v>
      </c>
      <c r="AG305" s="5">
        <v>54.660906554496059</v>
      </c>
      <c r="AH305" s="5">
        <v>63.909380416817832</v>
      </c>
      <c r="AI305" s="5">
        <v>65.876427132303562</v>
      </c>
      <c r="AJ305" s="5">
        <v>62.298837933941861</v>
      </c>
      <c r="AK305" s="5">
        <v>78.5802689842955</v>
      </c>
      <c r="AL305" s="5">
        <v>88.11032980093097</v>
      </c>
      <c r="AM305" s="5">
        <v>66.674914939684498</v>
      </c>
      <c r="AN305" s="5" t="s">
        <v>74</v>
      </c>
      <c r="AO305" s="5" t="s">
        <v>74</v>
      </c>
      <c r="AP305" s="5" t="s">
        <v>74</v>
      </c>
      <c r="AQ305" s="5" t="s">
        <v>74</v>
      </c>
      <c r="AR305" s="5" t="s">
        <v>74</v>
      </c>
      <c r="AS305" s="5" t="s">
        <v>74</v>
      </c>
      <c r="AT305" s="39">
        <v>31.518793002141798</v>
      </c>
      <c r="AU305" s="39">
        <v>21.069706906246601</v>
      </c>
      <c r="AV305" s="39">
        <v>25.155897571978201</v>
      </c>
      <c r="AW305" s="39">
        <v>11.1586016919704</v>
      </c>
      <c r="AX305" s="39">
        <v>11.0970008276629</v>
      </c>
      <c r="AY305" s="39">
        <v>27.691461825010965</v>
      </c>
      <c r="AZ305" s="39">
        <v>16.758817097354097</v>
      </c>
      <c r="BA305" s="39">
        <v>17.705855825245717</v>
      </c>
      <c r="BB305" s="39">
        <v>20.871300340390306</v>
      </c>
      <c r="BC305" s="39">
        <v>16.972564911998912</v>
      </c>
      <c r="BD305" s="39">
        <v>35.524078587544686</v>
      </c>
      <c r="BE305" s="39">
        <v>25.581034516197853</v>
      </c>
      <c r="BF305" s="39">
        <v>32.952334158687876</v>
      </c>
      <c r="BG305" s="39">
        <v>0.9943044071346836</v>
      </c>
      <c r="BH305" s="39">
        <v>4.948248330434895</v>
      </c>
      <c r="BI305" s="39">
        <v>6.1552380547577599</v>
      </c>
      <c r="BJ305" s="3">
        <v>45716</v>
      </c>
      <c r="BK305" s="40">
        <v>50514</v>
      </c>
      <c r="BL305" s="40">
        <v>31013</v>
      </c>
      <c r="BM305" s="40">
        <v>39033</v>
      </c>
      <c r="BN305" s="40">
        <v>39841</v>
      </c>
      <c r="BO305" s="40">
        <v>37777</v>
      </c>
      <c r="BP305" s="3">
        <v>4.4155132782315256</v>
      </c>
      <c r="BQ305" s="23">
        <v>80.400000000000006</v>
      </c>
      <c r="BR305">
        <v>9.3000000000000007</v>
      </c>
      <c r="BS305">
        <v>0.6</v>
      </c>
      <c r="BT305" s="23">
        <v>3.6825553252851408</v>
      </c>
      <c r="BU305">
        <v>4.5</v>
      </c>
      <c r="BV305">
        <v>77.715200563713054</v>
      </c>
      <c r="BW305">
        <v>10.695522418992155</v>
      </c>
      <c r="BX305">
        <v>0.31967918095810494</v>
      </c>
      <c r="BY305">
        <v>4.9174637057915298</v>
      </c>
      <c r="BZ305">
        <v>4.1490938105551125</v>
      </c>
      <c r="CA305">
        <v>83.900551977315644</v>
      </c>
      <c r="CB305">
        <v>7.5250495069046508</v>
      </c>
      <c r="CC305">
        <v>0.84474239962105024</v>
      </c>
      <c r="CD305">
        <v>2.1144875953131272</v>
      </c>
      <c r="CE305">
        <v>5.0125329771906397</v>
      </c>
    </row>
    <row r="306" spans="1:83" x14ac:dyDescent="0.25">
      <c r="A306" t="s">
        <v>712</v>
      </c>
      <c r="B306" t="s">
        <v>713</v>
      </c>
      <c r="D306" s="39">
        <v>29130</v>
      </c>
      <c r="E306" s="39">
        <v>0.49320000000000003</v>
      </c>
      <c r="F306" s="39">
        <v>30.920089912049121</v>
      </c>
      <c r="G306" s="39">
        <v>11.683891894357</v>
      </c>
      <c r="H306" s="39">
        <v>9.4766156114341893</v>
      </c>
      <c r="I306" s="39">
        <v>18.942577436892702</v>
      </c>
      <c r="J306" s="39">
        <v>18.238863315469846</v>
      </c>
      <c r="K306" s="39">
        <v>19.621450145703211</v>
      </c>
      <c r="L306" s="39">
        <v>24.954259611539907</v>
      </c>
      <c r="M306" s="39">
        <v>24.200795108615978</v>
      </c>
      <c r="N306" s="39">
        <v>25.61800142820244</v>
      </c>
      <c r="O306" s="39" t="s">
        <v>74</v>
      </c>
      <c r="P306" s="39" t="s">
        <v>74</v>
      </c>
      <c r="Q306" s="39" t="s">
        <v>74</v>
      </c>
      <c r="R306" s="39" t="e">
        <f>VLOOKUP(#REF!,[1]Sheet1!$A$435:$M$870,11,FALSE)</f>
        <v>#REF!</v>
      </c>
      <c r="S306" s="39" t="e">
        <f>VLOOKUP(#REF!,[1]Sheet1!$A$435:$M$870,12,FALSE)</f>
        <v>#REF!</v>
      </c>
      <c r="T306" s="39" t="e">
        <f>VLOOKUP(#REF!,[1]Sheet1!$A$435:$M$870,13,FALSE)</f>
        <v>#REF!</v>
      </c>
      <c r="U306" s="39">
        <v>34.766192274179495</v>
      </c>
      <c r="V306" s="39">
        <v>32.882519555063681</v>
      </c>
      <c r="W306" s="39">
        <v>37.096512194555956</v>
      </c>
      <c r="X306" s="39">
        <v>18.102028477911897</v>
      </c>
      <c r="Y306" s="39">
        <v>18.125308743619296</v>
      </c>
      <c r="Z306" s="39">
        <v>18.078141499472018</v>
      </c>
      <c r="AA306" s="39">
        <v>5.96876971682277</v>
      </c>
      <c r="AB306" s="5">
        <v>67.268895696858451</v>
      </c>
      <c r="AC306">
        <v>72.392942456272053</v>
      </c>
      <c r="AD306">
        <v>62.49061954042422</v>
      </c>
      <c r="AE306" s="5">
        <v>62.291949412900664</v>
      </c>
      <c r="AF306" s="5">
        <v>68.815261044176708</v>
      </c>
      <c r="AG306" s="5">
        <v>55.653192735793787</v>
      </c>
      <c r="AH306" s="5">
        <v>58.662987359800603</v>
      </c>
      <c r="AI306" s="5">
        <v>58.556379957863882</v>
      </c>
      <c r="AJ306" s="5">
        <v>58.763743398839928</v>
      </c>
      <c r="AK306" s="5">
        <v>75.149859625161241</v>
      </c>
      <c r="AL306" s="5">
        <v>86.705408294728755</v>
      </c>
      <c r="AM306" s="5">
        <v>60.817977833684644</v>
      </c>
      <c r="AN306" s="5" t="s">
        <v>74</v>
      </c>
      <c r="AO306" s="5" t="s">
        <v>74</v>
      </c>
      <c r="AP306" s="5" t="s">
        <v>74</v>
      </c>
      <c r="AQ306" s="5" t="s">
        <v>74</v>
      </c>
      <c r="AR306" s="5" t="s">
        <v>74</v>
      </c>
      <c r="AS306" s="5" t="s">
        <v>74</v>
      </c>
      <c r="AT306" s="39">
        <v>42.572830678267401</v>
      </c>
      <c r="AU306" s="39">
        <v>17.691058279398401</v>
      </c>
      <c r="AV306" s="39">
        <v>22.650922794281499</v>
      </c>
      <c r="AW306" s="39">
        <v>8.1471816025472794</v>
      </c>
      <c r="AX306" s="39">
        <v>8.9380066455053697</v>
      </c>
      <c r="AY306" s="39">
        <v>37.158680657646755</v>
      </c>
      <c r="AZ306" s="39">
        <v>16.072917620633643</v>
      </c>
      <c r="BA306" s="39">
        <v>18.949519682648326</v>
      </c>
      <c r="BB306" s="39">
        <v>14.643774672598534</v>
      </c>
      <c r="BC306" s="39">
        <v>13.175107366472741</v>
      </c>
      <c r="BD306" s="39">
        <v>48.29162742153094</v>
      </c>
      <c r="BE306" s="39">
        <v>19.400249471781684</v>
      </c>
      <c r="BF306" s="39">
        <v>26.560598732276048</v>
      </c>
      <c r="BG306" s="39">
        <v>1.2850342387292213</v>
      </c>
      <c r="BH306" s="39">
        <v>4.4624901356821018</v>
      </c>
      <c r="BI306" s="39">
        <v>4.4231825576236403</v>
      </c>
      <c r="BJ306" s="3">
        <v>49423</v>
      </c>
      <c r="BK306" s="40">
        <v>62389</v>
      </c>
      <c r="BL306" s="40">
        <v>33765</v>
      </c>
      <c r="BM306" s="40">
        <v>39588</v>
      </c>
      <c r="BN306" s="40">
        <v>70077</v>
      </c>
      <c r="BO306" s="40">
        <v>36157</v>
      </c>
      <c r="BP306" s="3">
        <v>4.8290678124416218</v>
      </c>
      <c r="BQ306" s="23">
        <v>76.599999999999994</v>
      </c>
      <c r="BR306">
        <v>10.1</v>
      </c>
      <c r="BS306">
        <v>3.1</v>
      </c>
      <c r="BT306" s="23">
        <v>3.1173685150991721</v>
      </c>
      <c r="BU306">
        <v>6</v>
      </c>
      <c r="BV306">
        <v>75.239829010136432</v>
      </c>
      <c r="BW306">
        <v>11.228239061747928</v>
      </c>
      <c r="BX306">
        <v>3.6718977110805051</v>
      </c>
      <c r="BY306">
        <v>3.0523692199183174</v>
      </c>
      <c r="BZ306">
        <v>5.5690845751702511</v>
      </c>
      <c r="CA306">
        <v>78.136085634829797</v>
      </c>
      <c r="CB306">
        <v>8.9425631411866444</v>
      </c>
      <c r="CC306">
        <v>2.5152900843608719</v>
      </c>
      <c r="CD306">
        <v>3.1880020093320005</v>
      </c>
      <c r="CE306">
        <v>6.5179001444854707</v>
      </c>
    </row>
    <row r="307" spans="1:83" x14ac:dyDescent="0.25">
      <c r="A307" t="s">
        <v>714</v>
      </c>
      <c r="B307" t="s">
        <v>715</v>
      </c>
      <c r="D307" s="39">
        <v>27829</v>
      </c>
      <c r="E307" s="39">
        <v>0.47870000000000001</v>
      </c>
      <c r="F307" s="39">
        <v>28.394895602054319</v>
      </c>
      <c r="G307" s="39">
        <v>8.07152875175316</v>
      </c>
      <c r="H307" s="39">
        <v>9.3917981273826392</v>
      </c>
      <c r="I307" s="39">
        <v>17.201215716231399</v>
      </c>
      <c r="J307" s="39">
        <v>15.919833616940821</v>
      </c>
      <c r="K307" s="39">
        <v>18.426735027097749</v>
      </c>
      <c r="L307" s="39">
        <v>20.211842147581933</v>
      </c>
      <c r="M307" s="39">
        <v>18.253015990750235</v>
      </c>
      <c r="N307" s="39">
        <v>22.104641848307264</v>
      </c>
      <c r="O307" s="39" t="s">
        <v>74</v>
      </c>
      <c r="P307" s="39" t="s">
        <v>74</v>
      </c>
      <c r="Q307" s="39" t="s">
        <v>74</v>
      </c>
      <c r="R307" s="39" t="e">
        <f>VLOOKUP(#REF!,[1]Sheet1!$A$435:$M$870,11,FALSE)</f>
        <v>#REF!</v>
      </c>
      <c r="S307" s="39" t="e">
        <f>VLOOKUP(#REF!,[1]Sheet1!$A$435:$M$870,12,FALSE)</f>
        <v>#REF!</v>
      </c>
      <c r="T307" s="39" t="e">
        <f>VLOOKUP(#REF!,[1]Sheet1!$A$435:$M$870,13,FALSE)</f>
        <v>#REF!</v>
      </c>
      <c r="U307" s="39">
        <v>37.853768140476149</v>
      </c>
      <c r="V307" s="39">
        <v>31.520856515593515</v>
      </c>
      <c r="W307" s="39">
        <v>44.490670700958148</v>
      </c>
      <c r="X307" s="39" t="s">
        <v>74</v>
      </c>
      <c r="Y307" s="39" t="s">
        <v>74</v>
      </c>
      <c r="Z307" s="39" t="s">
        <v>74</v>
      </c>
      <c r="AA307" s="39">
        <v>6.9712258830836999</v>
      </c>
      <c r="AB307" s="5">
        <v>59.669175470745685</v>
      </c>
      <c r="AC307">
        <v>65.662914089994544</v>
      </c>
      <c r="AD307">
        <v>54.082583048742627</v>
      </c>
      <c r="AE307" s="5">
        <v>67.404521309302069</v>
      </c>
      <c r="AF307" s="5">
        <v>72.829950729171173</v>
      </c>
      <c r="AG307" s="5">
        <v>62.291423910510368</v>
      </c>
      <c r="AH307" s="5">
        <v>65.080922761036291</v>
      </c>
      <c r="AI307" s="5">
        <v>65.590387326307308</v>
      </c>
      <c r="AJ307" s="5">
        <v>64.664398221831959</v>
      </c>
      <c r="AK307" s="5">
        <v>68.782742681047765</v>
      </c>
      <c r="AL307" s="5">
        <v>77.329275933052898</v>
      </c>
      <c r="AM307" s="5">
        <v>59.156207470134582</v>
      </c>
      <c r="AN307" s="5" t="s">
        <v>74</v>
      </c>
      <c r="AO307" s="5" t="s">
        <v>74</v>
      </c>
      <c r="AP307" s="5" t="s">
        <v>74</v>
      </c>
      <c r="AQ307" s="5" t="s">
        <v>74</v>
      </c>
      <c r="AR307" s="5" t="s">
        <v>74</v>
      </c>
      <c r="AS307" s="5" t="s">
        <v>74</v>
      </c>
      <c r="AT307" s="39">
        <v>34.405538293940701</v>
      </c>
      <c r="AU307" s="39">
        <v>17.198230041847602</v>
      </c>
      <c r="AV307" s="39">
        <v>23.087645727237899</v>
      </c>
      <c r="AW307" s="39">
        <v>9.1622569016361304</v>
      </c>
      <c r="AX307" s="39">
        <v>16.1463290353377</v>
      </c>
      <c r="AY307" s="39">
        <v>30.801648300259128</v>
      </c>
      <c r="AZ307" s="39">
        <v>14.585476692176075</v>
      </c>
      <c r="BA307" s="39">
        <v>15.14554667341538</v>
      </c>
      <c r="BB307" s="39">
        <v>16.402678212837596</v>
      </c>
      <c r="BC307" s="39">
        <v>23.064650121311818</v>
      </c>
      <c r="BD307" s="39">
        <v>38.506956184179217</v>
      </c>
      <c r="BE307" s="39">
        <v>20.171681881362936</v>
      </c>
      <c r="BF307" s="39">
        <v>32.126175538775556</v>
      </c>
      <c r="BG307" s="39">
        <v>0.9222735639956422</v>
      </c>
      <c r="BH307" s="39">
        <v>8.2729128316866394</v>
      </c>
      <c r="BI307" s="39">
        <v>5.8927108541511704</v>
      </c>
      <c r="BJ307" s="3">
        <v>44817</v>
      </c>
      <c r="BK307" s="40">
        <v>47973</v>
      </c>
      <c r="BL307" s="40">
        <v>33435</v>
      </c>
      <c r="BM307" s="40">
        <v>19714</v>
      </c>
      <c r="BN307" s="40">
        <v>64319</v>
      </c>
      <c r="BO307" s="40">
        <v>30972</v>
      </c>
      <c r="BP307" s="3">
        <v>4.7531166866621462</v>
      </c>
      <c r="BQ307" s="23">
        <v>83.9</v>
      </c>
      <c r="BR307">
        <v>7.9</v>
      </c>
      <c r="BS307">
        <v>0.8</v>
      </c>
      <c r="BT307" s="23">
        <v>1.6029888876228626</v>
      </c>
      <c r="BU307">
        <v>4.5</v>
      </c>
      <c r="BV307">
        <v>84.555444443195995</v>
      </c>
      <c r="BW307">
        <v>7.3922178900886522</v>
      </c>
      <c r="BX307">
        <v>0.75675007584354881</v>
      </c>
      <c r="BY307">
        <v>1.6528275598602233</v>
      </c>
      <c r="BZ307">
        <v>3.9337520646299398</v>
      </c>
      <c r="CA307">
        <v>83.256379257125218</v>
      </c>
      <c r="CB307">
        <v>8.3740611173989095</v>
      </c>
      <c r="CC307">
        <v>0.84949583290461983</v>
      </c>
      <c r="CD307">
        <v>1.5459409404259696</v>
      </c>
      <c r="CE307">
        <v>5.082184381109168</v>
      </c>
    </row>
    <row r="308" spans="1:83" x14ac:dyDescent="0.25">
      <c r="A308" t="s">
        <v>716</v>
      </c>
      <c r="B308" t="s">
        <v>717</v>
      </c>
      <c r="D308" s="39">
        <v>31072</v>
      </c>
      <c r="E308" s="39">
        <v>0.4773</v>
      </c>
      <c r="F308" s="39">
        <v>19.86183844011142</v>
      </c>
      <c r="G308" s="39">
        <v>5.8203545890880601</v>
      </c>
      <c r="H308" s="39">
        <v>7.9761809607545402</v>
      </c>
      <c r="I308" s="39">
        <v>13.580940485378401</v>
      </c>
      <c r="J308" s="39">
        <v>12.424911376538494</v>
      </c>
      <c r="K308" s="39">
        <v>14.679948398079556</v>
      </c>
      <c r="L308" s="39">
        <v>23.32494055112603</v>
      </c>
      <c r="M308" s="39">
        <v>21.13501177062555</v>
      </c>
      <c r="N308" s="39">
        <v>25.399662904131976</v>
      </c>
      <c r="O308" s="39" t="s">
        <v>74</v>
      </c>
      <c r="P308" s="39" t="s">
        <v>74</v>
      </c>
      <c r="Q308" s="39" t="s">
        <v>74</v>
      </c>
      <c r="R308" s="39" t="e">
        <f>VLOOKUP(#REF!,[1]Sheet1!$A$435:$M$870,11,FALSE)</f>
        <v>#REF!</v>
      </c>
      <c r="S308" s="39" t="e">
        <f>VLOOKUP(#REF!,[1]Sheet1!$A$435:$M$870,12,FALSE)</f>
        <v>#REF!</v>
      </c>
      <c r="T308" s="39" t="e">
        <f>VLOOKUP(#REF!,[1]Sheet1!$A$435:$M$870,13,FALSE)</f>
        <v>#REF!</v>
      </c>
      <c r="U308" s="39">
        <v>17.529532844102381</v>
      </c>
      <c r="V308" s="39">
        <v>18.490868446581469</v>
      </c>
      <c r="W308" s="39">
        <v>16.443512650688522</v>
      </c>
      <c r="X308" s="39" t="s">
        <v>74</v>
      </c>
      <c r="Y308" s="39" t="s">
        <v>74</v>
      </c>
      <c r="Z308" s="39" t="s">
        <v>74</v>
      </c>
      <c r="AA308" s="39">
        <v>5.6829444876346802</v>
      </c>
      <c r="AB308" s="5">
        <v>60.77938311688311</v>
      </c>
      <c r="AC308">
        <v>65.080883982352589</v>
      </c>
      <c r="AD308">
        <v>56.752764280281362</v>
      </c>
      <c r="AE308" s="5">
        <v>57.597764894763095</v>
      </c>
      <c r="AF308" s="5">
        <v>63.729505503891929</v>
      </c>
      <c r="AG308" s="5">
        <v>51.971899477937953</v>
      </c>
      <c r="AH308" s="5">
        <v>65.774051146742437</v>
      </c>
      <c r="AI308" s="5">
        <v>67.688679245283026</v>
      </c>
      <c r="AJ308" s="5">
        <v>64.015962624099672</v>
      </c>
      <c r="AK308" s="5" t="s">
        <v>74</v>
      </c>
      <c r="AL308" s="5" t="s">
        <v>74</v>
      </c>
      <c r="AM308" s="5" t="s">
        <v>74</v>
      </c>
      <c r="AN308" s="5" t="s">
        <v>74</v>
      </c>
      <c r="AO308" s="5" t="s">
        <v>74</v>
      </c>
      <c r="AP308" s="5" t="s">
        <v>74</v>
      </c>
      <c r="AQ308" s="5" t="s">
        <v>74</v>
      </c>
      <c r="AR308" s="5" t="s">
        <v>74</v>
      </c>
      <c r="AS308" s="5" t="s">
        <v>74</v>
      </c>
      <c r="AT308" s="39">
        <v>38.400072512824302</v>
      </c>
      <c r="AU308" s="39">
        <v>15.775221574831299</v>
      </c>
      <c r="AV308" s="39">
        <v>23.368673893400501</v>
      </c>
      <c r="AW308" s="39">
        <v>10.1277188768443</v>
      </c>
      <c r="AX308" s="39">
        <v>12.328313142099599</v>
      </c>
      <c r="AY308" s="39">
        <v>32.403194712200495</v>
      </c>
      <c r="AZ308" s="39">
        <v>13.839162765078491</v>
      </c>
      <c r="BA308" s="39">
        <v>17.146791517488293</v>
      </c>
      <c r="BB308" s="39">
        <v>18.429082897273478</v>
      </c>
      <c r="BC308" s="39">
        <v>18.18176810795924</v>
      </c>
      <c r="BD308" s="39">
        <v>44.748704013621705</v>
      </c>
      <c r="BE308" s="39">
        <v>17.824842119994635</v>
      </c>
      <c r="BF308" s="39">
        <v>29.95550786921763</v>
      </c>
      <c r="BG308" s="39">
        <v>1.3394288913120804</v>
      </c>
      <c r="BH308" s="39">
        <v>6.1315171058539519</v>
      </c>
      <c r="BI308" s="39">
        <v>5.3669411188210496</v>
      </c>
      <c r="BJ308" s="3">
        <v>49111</v>
      </c>
      <c r="BK308" s="40">
        <v>52628</v>
      </c>
      <c r="BL308" s="40">
        <v>36071</v>
      </c>
      <c r="BM308" s="40" t="s">
        <v>74</v>
      </c>
      <c r="BN308" s="40">
        <v>66726</v>
      </c>
      <c r="BO308" s="40">
        <v>36620</v>
      </c>
      <c r="BP308" s="3">
        <v>4.7415234115300597</v>
      </c>
      <c r="BQ308" s="23">
        <v>84.9</v>
      </c>
      <c r="BR308">
        <v>8.1</v>
      </c>
      <c r="BS308">
        <v>0.2</v>
      </c>
      <c r="BT308" s="23">
        <v>1.374513991566727</v>
      </c>
      <c r="BU308">
        <v>4.7</v>
      </c>
      <c r="BV308">
        <v>84.917371488427548</v>
      </c>
      <c r="BW308">
        <v>8.2706515561795868</v>
      </c>
      <c r="BX308">
        <v>0.23735499615551767</v>
      </c>
      <c r="BY308">
        <v>1.5617513009951081</v>
      </c>
      <c r="BZ308">
        <v>4.2651467032171073</v>
      </c>
      <c r="CA308">
        <v>84.883658444838517</v>
      </c>
      <c r="CB308">
        <v>7.8170061081555522</v>
      </c>
      <c r="CC308">
        <v>0.20957601160728678</v>
      </c>
      <c r="CD308">
        <v>1.1738644980624668</v>
      </c>
      <c r="CE308">
        <v>5.1982015870456948</v>
      </c>
    </row>
    <row r="309" spans="1:83" x14ac:dyDescent="0.25">
      <c r="A309" t="s">
        <v>718</v>
      </c>
      <c r="B309" t="s">
        <v>719</v>
      </c>
      <c r="D309" s="39">
        <v>27230</v>
      </c>
      <c r="E309" s="39">
        <v>0.46350000000000002</v>
      </c>
      <c r="F309" s="39">
        <v>29.003537965086895</v>
      </c>
      <c r="G309" s="39">
        <v>8.6217357888714901</v>
      </c>
      <c r="H309" s="39">
        <v>9.5761117090994308</v>
      </c>
      <c r="I309" s="39">
        <v>16.5154666376942</v>
      </c>
      <c r="J309" s="39">
        <v>15.706207224585789</v>
      </c>
      <c r="K309" s="39">
        <v>17.291332039582688</v>
      </c>
      <c r="L309" s="39">
        <v>26.641825433397422</v>
      </c>
      <c r="M309" s="39">
        <v>27.091777887625639</v>
      </c>
      <c r="N309" s="39">
        <v>26.222842764207684</v>
      </c>
      <c r="O309" s="39" t="s">
        <v>74</v>
      </c>
      <c r="P309" s="39" t="s">
        <v>74</v>
      </c>
      <c r="Q309" s="39" t="s">
        <v>74</v>
      </c>
      <c r="R309" s="39" t="e">
        <f>VLOOKUP(#REF!,[1]Sheet1!$A$435:$M$870,11,FALSE)</f>
        <v>#REF!</v>
      </c>
      <c r="S309" s="39" t="e">
        <f>VLOOKUP(#REF!,[1]Sheet1!$A$435:$M$870,12,FALSE)</f>
        <v>#REF!</v>
      </c>
      <c r="T309" s="39" t="e">
        <f>VLOOKUP(#REF!,[1]Sheet1!$A$435:$M$870,13,FALSE)</f>
        <v>#REF!</v>
      </c>
      <c r="U309" s="39">
        <v>40.29949957984774</v>
      </c>
      <c r="V309" s="39">
        <v>37.914081145584724</v>
      </c>
      <c r="W309" s="39">
        <v>42.941347500859038</v>
      </c>
      <c r="X309" s="39" t="s">
        <v>74</v>
      </c>
      <c r="Y309" s="39" t="s">
        <v>74</v>
      </c>
      <c r="Z309" s="39" t="s">
        <v>74</v>
      </c>
      <c r="AA309" s="39">
        <v>6.2794857492986598</v>
      </c>
      <c r="AB309" s="5">
        <v>58.008508151660422</v>
      </c>
      <c r="AC309">
        <v>62.1237346067673</v>
      </c>
      <c r="AD309">
        <v>54.125439024239697</v>
      </c>
      <c r="AE309" s="5">
        <v>60.116833921529711</v>
      </c>
      <c r="AF309" s="5">
        <v>65.827211363821192</v>
      </c>
      <c r="AG309" s="5">
        <v>54.899062874127893</v>
      </c>
      <c r="AH309" s="5">
        <v>60.298915259766737</v>
      </c>
      <c r="AI309" s="5">
        <v>55.110923304458062</v>
      </c>
      <c r="AJ309" s="5">
        <v>65.136530202135617</v>
      </c>
      <c r="AK309" s="5" t="s">
        <v>74</v>
      </c>
      <c r="AL309" s="5" t="s">
        <v>74</v>
      </c>
      <c r="AM309" s="5" t="s">
        <v>74</v>
      </c>
      <c r="AN309" s="5" t="s">
        <v>74</v>
      </c>
      <c r="AO309" s="5" t="s">
        <v>74</v>
      </c>
      <c r="AP309" s="5" t="s">
        <v>74</v>
      </c>
      <c r="AQ309" s="5" t="s">
        <v>74</v>
      </c>
      <c r="AR309" s="5" t="s">
        <v>74</v>
      </c>
      <c r="AS309" s="5" t="s">
        <v>74</v>
      </c>
      <c r="AT309" s="39">
        <v>33.525167622906402</v>
      </c>
      <c r="AU309" s="39">
        <v>16.954906726318001</v>
      </c>
      <c r="AV309" s="39">
        <v>23.6612888567048</v>
      </c>
      <c r="AW309" s="39">
        <v>12.473137824581601</v>
      </c>
      <c r="AX309" s="39">
        <v>13.3854989694893</v>
      </c>
      <c r="AY309" s="39">
        <v>26.988921309382697</v>
      </c>
      <c r="AZ309" s="39">
        <v>13.799922494756997</v>
      </c>
      <c r="BA309" s="39">
        <v>16.60891766207714</v>
      </c>
      <c r="BB309" s="39">
        <v>23.31084161575636</v>
      </c>
      <c r="BC309" s="39">
        <v>19.291396918026805</v>
      </c>
      <c r="BD309" s="39">
        <v>40.450184457285005</v>
      </c>
      <c r="BE309" s="39">
        <v>20.297546808677644</v>
      </c>
      <c r="BF309" s="39">
        <v>31.1331292529329</v>
      </c>
      <c r="BG309" s="39">
        <v>0.99081638198054589</v>
      </c>
      <c r="BH309" s="39">
        <v>7.1283230991239037</v>
      </c>
      <c r="BI309" s="39">
        <v>7.1771289583946896</v>
      </c>
      <c r="BJ309" s="3">
        <v>47426</v>
      </c>
      <c r="BK309" s="40">
        <v>54507</v>
      </c>
      <c r="BL309" s="40">
        <v>29577</v>
      </c>
      <c r="BM309" s="40">
        <v>27477</v>
      </c>
      <c r="BN309" s="40">
        <v>52210</v>
      </c>
      <c r="BO309" s="40">
        <v>33365</v>
      </c>
      <c r="BP309" s="3">
        <v>4.780094216698406</v>
      </c>
      <c r="BQ309" s="23">
        <v>81.599999999999994</v>
      </c>
      <c r="BR309">
        <v>10.3</v>
      </c>
      <c r="BS309">
        <v>0.1</v>
      </c>
      <c r="BT309" s="23">
        <v>1.2064427081314895</v>
      </c>
      <c r="BU309">
        <v>5.9</v>
      </c>
      <c r="BV309">
        <v>79.362945612101839</v>
      </c>
      <c r="BW309">
        <v>12.38569425774106</v>
      </c>
      <c r="BX309">
        <v>0.11192587506995368</v>
      </c>
      <c r="BY309">
        <v>1.5167686884479805</v>
      </c>
      <c r="BZ309">
        <v>5.1687830657304898</v>
      </c>
      <c r="CA309">
        <v>83.919935849987652</v>
      </c>
      <c r="CB309">
        <v>8.0372563533185293</v>
      </c>
      <c r="CC309">
        <v>8.142116950407105E-2</v>
      </c>
      <c r="CD309">
        <v>0.87466074512706626</v>
      </c>
      <c r="CE309">
        <v>6.6228719467061437</v>
      </c>
    </row>
    <row r="310" spans="1:83" x14ac:dyDescent="0.25">
      <c r="A310" t="s">
        <v>720</v>
      </c>
      <c r="B310" t="s">
        <v>721</v>
      </c>
      <c r="D310" s="39">
        <v>28315</v>
      </c>
      <c r="E310" s="39">
        <v>0.4456</v>
      </c>
      <c r="F310" s="39">
        <v>32.747038901259288</v>
      </c>
      <c r="G310" s="39">
        <v>9.8492309597105105</v>
      </c>
      <c r="H310" s="39">
        <v>10.6352240594086</v>
      </c>
      <c r="I310" s="39">
        <v>18.444116899062799</v>
      </c>
      <c r="J310" s="39">
        <v>16.699200072004768</v>
      </c>
      <c r="K310" s="39">
        <v>20.094775885098208</v>
      </c>
      <c r="L310" s="39">
        <v>29.178912307218631</v>
      </c>
      <c r="M310" s="39">
        <v>25.537749724230913</v>
      </c>
      <c r="N310" s="39">
        <v>32.240197846359933</v>
      </c>
      <c r="O310" s="39">
        <v>30.642892445728627</v>
      </c>
      <c r="P310" s="39">
        <v>28.221434103787047</v>
      </c>
      <c r="Q310" s="39">
        <v>32.758682101513806</v>
      </c>
      <c r="R310" s="39" t="e">
        <f>VLOOKUP(#REF!,[1]Sheet1!$A$435:$M$870,11,FALSE)</f>
        <v>#REF!</v>
      </c>
      <c r="S310" s="39" t="e">
        <f>VLOOKUP(#REF!,[1]Sheet1!$A$435:$M$870,12,FALSE)</f>
        <v>#REF!</v>
      </c>
      <c r="T310" s="39" t="e">
        <f>VLOOKUP(#REF!,[1]Sheet1!$A$435:$M$870,13,FALSE)</f>
        <v>#REF!</v>
      </c>
      <c r="U310" s="39">
        <v>30.910315148498906</v>
      </c>
      <c r="V310" s="39">
        <v>25.380564588069412</v>
      </c>
      <c r="W310" s="39">
        <v>36.635285705773704</v>
      </c>
      <c r="X310" s="39" t="s">
        <v>74</v>
      </c>
      <c r="Y310" s="39" t="s">
        <v>74</v>
      </c>
      <c r="Z310" s="39" t="s">
        <v>74</v>
      </c>
      <c r="AA310" s="39">
        <v>7.5845437042963297</v>
      </c>
      <c r="AB310" s="5">
        <v>58.87081355903527</v>
      </c>
      <c r="AC310">
        <v>63.657935756833496</v>
      </c>
      <c r="AD310">
        <v>54.339556773384011</v>
      </c>
      <c r="AE310" s="5">
        <v>58.59160948423412</v>
      </c>
      <c r="AF310" s="5">
        <v>62.93707262982813</v>
      </c>
      <c r="AG310" s="5">
        <v>54.552442957574087</v>
      </c>
      <c r="AH310" s="5">
        <v>52.295862806927829</v>
      </c>
      <c r="AI310" s="5">
        <v>51.278918535451069</v>
      </c>
      <c r="AJ310" s="5">
        <v>53.236596970304603</v>
      </c>
      <c r="AK310" s="5" t="s">
        <v>74</v>
      </c>
      <c r="AL310" s="5" t="s">
        <v>74</v>
      </c>
      <c r="AM310" s="5" t="s">
        <v>74</v>
      </c>
      <c r="AN310" s="5" t="s">
        <v>74</v>
      </c>
      <c r="AO310" s="5" t="s">
        <v>74</v>
      </c>
      <c r="AP310" s="5" t="s">
        <v>74</v>
      </c>
      <c r="AQ310" s="5">
        <v>50.878703105946485</v>
      </c>
      <c r="AR310" s="5">
        <v>56.076112111082544</v>
      </c>
      <c r="AS310" s="5">
        <v>46.362498882831353</v>
      </c>
      <c r="AT310" s="39">
        <v>30.338992551256801</v>
      </c>
      <c r="AU310" s="39">
        <v>17.3778057347849</v>
      </c>
      <c r="AV310" s="39">
        <v>21.288707306743699</v>
      </c>
      <c r="AW310" s="39">
        <v>12.6675344410951</v>
      </c>
      <c r="AX310" s="39">
        <v>18.3269599661194</v>
      </c>
      <c r="AY310" s="39">
        <v>23.488374833547415</v>
      </c>
      <c r="AZ310" s="39">
        <v>13.885975559457453</v>
      </c>
      <c r="BA310" s="39">
        <v>14.08218338655888</v>
      </c>
      <c r="BB310" s="39">
        <v>22.645211468435875</v>
      </c>
      <c r="BC310" s="39">
        <v>25.898254752000376</v>
      </c>
      <c r="BD310" s="39">
        <v>38.017964467340335</v>
      </c>
      <c r="BE310" s="39">
        <v>21.291856548444621</v>
      </c>
      <c r="BF310" s="39">
        <v>29.366620434581598</v>
      </c>
      <c r="BG310" s="39">
        <v>1.4833894722937719</v>
      </c>
      <c r="BH310" s="39">
        <v>9.8401690773396737</v>
      </c>
      <c r="BI310" s="39">
        <v>8.2712352601928298</v>
      </c>
      <c r="BJ310" s="3">
        <v>43792</v>
      </c>
      <c r="BK310" s="40">
        <v>49909</v>
      </c>
      <c r="BL310" s="40">
        <v>30868</v>
      </c>
      <c r="BM310" s="40">
        <v>31147</v>
      </c>
      <c r="BN310" s="40">
        <v>81736</v>
      </c>
      <c r="BO310" s="40">
        <v>37494</v>
      </c>
      <c r="BP310" s="3">
        <v>4.6846832046437763</v>
      </c>
      <c r="BQ310" s="23">
        <v>83.9</v>
      </c>
      <c r="BR310">
        <v>11.1</v>
      </c>
      <c r="BS310">
        <v>0.3</v>
      </c>
      <c r="BT310" s="23">
        <v>1.0677970394195337</v>
      </c>
      <c r="BU310">
        <v>2.8</v>
      </c>
      <c r="BV310">
        <v>82.764407626937086</v>
      </c>
      <c r="BW310">
        <v>12.031350424908949</v>
      </c>
      <c r="BX310">
        <v>0.22197624318598397</v>
      </c>
      <c r="BY310">
        <v>1.1307100859339665</v>
      </c>
      <c r="BZ310">
        <v>2.9380608917136803</v>
      </c>
      <c r="CA310">
        <v>85.294356365997515</v>
      </c>
      <c r="CB310">
        <v>9.9588766841621137</v>
      </c>
      <c r="CC310">
        <v>0.4403170824089605</v>
      </c>
      <c r="CD310">
        <v>0.99629349061197991</v>
      </c>
      <c r="CE310">
        <v>2.7325361181754233</v>
      </c>
    </row>
    <row r="311" spans="1:83" x14ac:dyDescent="0.25">
      <c r="A311" t="s">
        <v>722</v>
      </c>
      <c r="B311" t="s">
        <v>723</v>
      </c>
      <c r="D311" s="39">
        <v>40632</v>
      </c>
      <c r="E311" s="39">
        <v>0.46489999999999998</v>
      </c>
      <c r="F311" s="39">
        <v>11.455471569224372</v>
      </c>
      <c r="G311" s="39">
        <v>3.6495072644781001</v>
      </c>
      <c r="H311" s="39">
        <v>4.7023445463812399</v>
      </c>
      <c r="I311" s="39">
        <v>8.1381770726378608</v>
      </c>
      <c r="J311" s="39">
        <v>6.8377872496261549</v>
      </c>
      <c r="K311" s="39">
        <v>9.3279753165131325</v>
      </c>
      <c r="L311" s="39">
        <v>12.143727496770529</v>
      </c>
      <c r="M311" s="39">
        <v>10.741994491284876</v>
      </c>
      <c r="N311" s="39">
        <v>13.226173080045461</v>
      </c>
      <c r="O311" s="39" t="s">
        <v>74</v>
      </c>
      <c r="P311" s="39" t="s">
        <v>74</v>
      </c>
      <c r="Q311" s="39" t="s">
        <v>74</v>
      </c>
      <c r="R311" s="39" t="e">
        <f>VLOOKUP(#REF!,[1]Sheet1!$A$435:$M$870,11,FALSE)</f>
        <v>#REF!</v>
      </c>
      <c r="S311" s="39" t="e">
        <f>VLOOKUP(#REF!,[1]Sheet1!$A$435:$M$870,12,FALSE)</f>
        <v>#REF!</v>
      </c>
      <c r="T311" s="39" t="e">
        <f>VLOOKUP(#REF!,[1]Sheet1!$A$435:$M$870,13,FALSE)</f>
        <v>#REF!</v>
      </c>
      <c r="U311" s="39">
        <v>16.890080428954423</v>
      </c>
      <c r="V311" s="39">
        <v>11.807014010759803</v>
      </c>
      <c r="W311" s="39">
        <v>21.452920820205566</v>
      </c>
      <c r="X311" s="39">
        <v>8.7114104310721547</v>
      </c>
      <c r="Y311" s="39">
        <v>9.4282529065137766</v>
      </c>
      <c r="Z311" s="39">
        <v>8.0384730389713948</v>
      </c>
      <c r="AA311" s="39">
        <v>4.9735433134394604</v>
      </c>
      <c r="AB311" s="5">
        <v>69.933664878411719</v>
      </c>
      <c r="AC311">
        <v>77.373643667688228</v>
      </c>
      <c r="AD311">
        <v>63.262329174093878</v>
      </c>
      <c r="AE311" s="5">
        <v>59.11475875715729</v>
      </c>
      <c r="AF311" s="5">
        <v>64.527112845430025</v>
      </c>
      <c r="AG311" s="5">
        <v>53.979559917747387</v>
      </c>
      <c r="AH311" s="5">
        <v>57.043009345305094</v>
      </c>
      <c r="AI311" s="5">
        <v>53.669137846686489</v>
      </c>
      <c r="AJ311" s="5">
        <v>59.960622874530159</v>
      </c>
      <c r="AK311" s="5" t="s">
        <v>74</v>
      </c>
      <c r="AL311" s="5" t="s">
        <v>74</v>
      </c>
      <c r="AM311" s="5" t="s">
        <v>74</v>
      </c>
      <c r="AN311" s="5" t="s">
        <v>74</v>
      </c>
      <c r="AO311" s="5" t="s">
        <v>74</v>
      </c>
      <c r="AP311" s="5" t="s">
        <v>74</v>
      </c>
      <c r="AQ311" s="5" t="s">
        <v>74</v>
      </c>
      <c r="AR311" s="5" t="s">
        <v>74</v>
      </c>
      <c r="AS311" s="5" t="s">
        <v>74</v>
      </c>
      <c r="AT311" s="39">
        <v>48.139544207787999</v>
      </c>
      <c r="AU311" s="39">
        <v>12.348794483136</v>
      </c>
      <c r="AV311" s="39">
        <v>25.6364841312331</v>
      </c>
      <c r="AW311" s="39">
        <v>6.1654351676497399</v>
      </c>
      <c r="AX311" s="39">
        <v>7.70974201019318</v>
      </c>
      <c r="AY311" s="39">
        <v>47.512269457454678</v>
      </c>
      <c r="AZ311" s="39">
        <v>10.186226833695628</v>
      </c>
      <c r="BA311" s="39">
        <v>19.998207202563702</v>
      </c>
      <c r="BB311" s="39">
        <v>11.056629989019116</v>
      </c>
      <c r="BC311" s="39">
        <v>11.246666517266881</v>
      </c>
      <c r="BD311" s="39">
        <v>48.836202176272067</v>
      </c>
      <c r="BE311" s="39">
        <v>14.750564974563702</v>
      </c>
      <c r="BF311" s="39">
        <v>31.898414089022069</v>
      </c>
      <c r="BG311" s="39">
        <v>0.73322249544535922</v>
      </c>
      <c r="BH311" s="39">
        <v>3.7815962646968049</v>
      </c>
      <c r="BI311" s="39">
        <v>6.7516840107609903</v>
      </c>
      <c r="BJ311" s="3">
        <v>76101</v>
      </c>
      <c r="BK311" s="40">
        <v>82122</v>
      </c>
      <c r="BL311" s="40">
        <v>51133</v>
      </c>
      <c r="BM311" s="40">
        <v>64429</v>
      </c>
      <c r="BN311" s="40">
        <v>105238</v>
      </c>
      <c r="BO311" s="40">
        <v>47314</v>
      </c>
      <c r="BP311" s="3">
        <v>4.353024199476609</v>
      </c>
      <c r="BQ311" s="23">
        <v>82.1</v>
      </c>
      <c r="BR311">
        <v>6.1</v>
      </c>
      <c r="BS311">
        <v>1.8</v>
      </c>
      <c r="BT311" s="23">
        <v>1.4266932501155802</v>
      </c>
      <c r="BU311">
        <v>7.6</v>
      </c>
      <c r="BV311">
        <v>82.427351516696405</v>
      </c>
      <c r="BW311">
        <v>5.1595899639488723</v>
      </c>
      <c r="BX311">
        <v>1.7957284876734279</v>
      </c>
      <c r="BY311">
        <v>1.6300389643494408</v>
      </c>
      <c r="BZ311">
        <v>7.6767961836786718</v>
      </c>
      <c r="CA311">
        <v>81.750235164205961</v>
      </c>
      <c r="CB311">
        <v>7.1561490327593962</v>
      </c>
      <c r="CC311">
        <v>1.860353359780786</v>
      </c>
      <c r="CD311">
        <v>1.1983149973416218</v>
      </c>
      <c r="CE311">
        <v>7.5779109238885933</v>
      </c>
    </row>
    <row r="312" spans="1:83" x14ac:dyDescent="0.25">
      <c r="A312" t="s">
        <v>724</v>
      </c>
      <c r="B312" t="s">
        <v>725</v>
      </c>
      <c r="D312" s="39">
        <v>27622</v>
      </c>
      <c r="E312" s="39">
        <v>0.4708</v>
      </c>
      <c r="F312" s="39">
        <v>25.544172876890102</v>
      </c>
      <c r="G312" s="39">
        <v>8.1227256243200294</v>
      </c>
      <c r="H312" s="39">
        <v>8.0490555398928691</v>
      </c>
      <c r="I312" s="39">
        <v>16.5037531908213</v>
      </c>
      <c r="J312" s="39">
        <v>15.146349575918844</v>
      </c>
      <c r="K312" s="39">
        <v>17.799120769828967</v>
      </c>
      <c r="L312" s="39">
        <v>28.106529529482945</v>
      </c>
      <c r="M312" s="39">
        <v>26.110495877937741</v>
      </c>
      <c r="N312" s="39">
        <v>29.896497693818553</v>
      </c>
      <c r="O312" s="39" t="s">
        <v>74</v>
      </c>
      <c r="P312" s="39" t="s">
        <v>74</v>
      </c>
      <c r="Q312" s="39" t="s">
        <v>74</v>
      </c>
      <c r="R312" s="39" t="e">
        <f>VLOOKUP(#REF!,[1]Sheet1!$A$435:$M$870,11,FALSE)</f>
        <v>#REF!</v>
      </c>
      <c r="S312" s="39" t="e">
        <f>VLOOKUP(#REF!,[1]Sheet1!$A$435:$M$870,12,FALSE)</f>
        <v>#REF!</v>
      </c>
      <c r="T312" s="39" t="e">
        <f>VLOOKUP(#REF!,[1]Sheet1!$A$435:$M$870,13,FALSE)</f>
        <v>#REF!</v>
      </c>
      <c r="U312" s="39">
        <v>38.251469751564578</v>
      </c>
      <c r="V312" s="39">
        <v>37.270475702451108</v>
      </c>
      <c r="W312" s="39">
        <v>39.20712176047256</v>
      </c>
      <c r="X312" s="39" t="s">
        <v>74</v>
      </c>
      <c r="Y312" s="39" t="s">
        <v>74</v>
      </c>
      <c r="Z312" s="39" t="s">
        <v>74</v>
      </c>
      <c r="AA312" s="39">
        <v>7.5774026634998703</v>
      </c>
      <c r="AB312" s="5">
        <v>58.114557689151482</v>
      </c>
      <c r="AC312">
        <v>64.661798156351011</v>
      </c>
      <c r="AD312">
        <v>52.075281200208238</v>
      </c>
      <c r="AE312" s="5">
        <v>69.167493730323898</v>
      </c>
      <c r="AF312" s="5">
        <v>76.715266630996965</v>
      </c>
      <c r="AG312" s="5">
        <v>62.236688570902167</v>
      </c>
      <c r="AH312" s="5">
        <v>72.69669423480336</v>
      </c>
      <c r="AI312" s="5">
        <v>73.912434521975399</v>
      </c>
      <c r="AJ312" s="5">
        <v>71.77810231337439</v>
      </c>
      <c r="AK312" s="5" t="s">
        <v>74</v>
      </c>
      <c r="AL312" s="5" t="s">
        <v>74</v>
      </c>
      <c r="AM312" s="5" t="s">
        <v>74</v>
      </c>
      <c r="AN312" s="5" t="s">
        <v>74</v>
      </c>
      <c r="AO312" s="5" t="s">
        <v>74</v>
      </c>
      <c r="AP312" s="5" t="s">
        <v>74</v>
      </c>
      <c r="AQ312" s="5" t="s">
        <v>74</v>
      </c>
      <c r="AR312" s="5" t="s">
        <v>74</v>
      </c>
      <c r="AS312" s="5" t="s">
        <v>74</v>
      </c>
      <c r="AT312" s="39">
        <v>31.193039455932201</v>
      </c>
      <c r="AU312" s="39">
        <v>17.892379562579698</v>
      </c>
      <c r="AV312" s="39">
        <v>22.1335022072928</v>
      </c>
      <c r="AW312" s="39">
        <v>9.3021405998084905</v>
      </c>
      <c r="AX312" s="39">
        <v>19.478938174386801</v>
      </c>
      <c r="AY312" s="39">
        <v>26.186108372125023</v>
      </c>
      <c r="AZ312" s="39">
        <v>15.479029558118738</v>
      </c>
      <c r="BA312" s="39">
        <v>15.946249627370495</v>
      </c>
      <c r="BB312" s="39">
        <v>16.43066798137999</v>
      </c>
      <c r="BC312" s="39">
        <v>25.957944461005756</v>
      </c>
      <c r="BD312" s="39">
        <v>36.922622757240795</v>
      </c>
      <c r="BE312" s="39">
        <v>20.654049266900646</v>
      </c>
      <c r="BF312" s="39">
        <v>29.213763243349621</v>
      </c>
      <c r="BG312" s="39">
        <v>1.1447502214058451</v>
      </c>
      <c r="BH312" s="39">
        <v>12.064814511103092</v>
      </c>
      <c r="BI312" s="39">
        <v>4.5446583802579301</v>
      </c>
      <c r="BJ312" s="3">
        <v>42154</v>
      </c>
      <c r="BK312" s="40">
        <v>46297</v>
      </c>
      <c r="BL312" s="40">
        <v>27466</v>
      </c>
      <c r="BM312" s="40">
        <v>59167</v>
      </c>
      <c r="BN312" s="40">
        <v>58021</v>
      </c>
      <c r="BO312" s="40">
        <v>25221</v>
      </c>
      <c r="BP312" s="3">
        <v>4.599409712905822</v>
      </c>
      <c r="BQ312" s="23">
        <v>83</v>
      </c>
      <c r="BR312">
        <v>9.6</v>
      </c>
      <c r="BS312">
        <v>0.3</v>
      </c>
      <c r="BT312" s="23">
        <v>1.8117508718117818</v>
      </c>
      <c r="BU312">
        <v>4.0999999999999996</v>
      </c>
      <c r="BV312">
        <v>82.624920201961586</v>
      </c>
      <c r="BW312">
        <v>9.573443212814114</v>
      </c>
      <c r="BX312">
        <v>0.21705066450002902</v>
      </c>
      <c r="BY312">
        <v>2.0201961580871686</v>
      </c>
      <c r="BZ312">
        <v>4.0734722302826301</v>
      </c>
      <c r="CA312">
        <v>83.432452546816222</v>
      </c>
      <c r="CB312">
        <v>9.6890986744621088</v>
      </c>
      <c r="CC312">
        <v>0.45659651216584984</v>
      </c>
      <c r="CD312">
        <v>1.5709333744560734</v>
      </c>
      <c r="CE312">
        <v>4.1180848424708509</v>
      </c>
    </row>
    <row r="313" spans="1:83" x14ac:dyDescent="0.25">
      <c r="A313" t="s">
        <v>726</v>
      </c>
      <c r="B313" t="s">
        <v>727</v>
      </c>
      <c r="D313" s="39">
        <v>26007</v>
      </c>
      <c r="E313" s="39">
        <v>0.45069999999999999</v>
      </c>
      <c r="F313" s="39">
        <v>23.144200019381721</v>
      </c>
      <c r="G313" s="39">
        <v>6.9472321610379</v>
      </c>
      <c r="H313" s="39">
        <v>8.9600730688935304</v>
      </c>
      <c r="I313" s="39">
        <v>15.932040925477001</v>
      </c>
      <c r="J313" s="39">
        <v>15.396986190042867</v>
      </c>
      <c r="K313" s="39">
        <v>16.436861984896879</v>
      </c>
      <c r="L313" s="39" t="s">
        <v>74</v>
      </c>
      <c r="M313" s="39" t="s">
        <v>74</v>
      </c>
      <c r="N313" s="39" t="s">
        <v>74</v>
      </c>
      <c r="O313" s="39" t="s">
        <v>74</v>
      </c>
      <c r="P313" s="39" t="s">
        <v>74</v>
      </c>
      <c r="Q313" s="39" t="s">
        <v>74</v>
      </c>
      <c r="R313" s="39" t="e">
        <f>VLOOKUP(#REF!,[1]Sheet1!$A$435:$M$870,11,FALSE)</f>
        <v>#REF!</v>
      </c>
      <c r="S313" s="39" t="e">
        <f>VLOOKUP(#REF!,[1]Sheet1!$A$435:$M$870,12,FALSE)</f>
        <v>#REF!</v>
      </c>
      <c r="T313" s="39" t="e">
        <f>VLOOKUP(#REF!,[1]Sheet1!$A$435:$M$870,13,FALSE)</f>
        <v>#REF!</v>
      </c>
      <c r="U313" s="39">
        <v>34.409348605808169</v>
      </c>
      <c r="V313" s="39">
        <v>28.572050121823878</v>
      </c>
      <c r="W313" s="39">
        <v>41.040976718896744</v>
      </c>
      <c r="X313" s="39" t="s">
        <v>74</v>
      </c>
      <c r="Y313" s="39" t="s">
        <v>74</v>
      </c>
      <c r="Z313" s="39" t="s">
        <v>74</v>
      </c>
      <c r="AA313" s="39">
        <v>5.5853185911318803</v>
      </c>
      <c r="AB313" s="5">
        <v>54.163617333733605</v>
      </c>
      <c r="AC313">
        <v>58.929123797996098</v>
      </c>
      <c r="AD313">
        <v>49.718192795646651</v>
      </c>
      <c r="AE313" s="5">
        <v>57.259642782540276</v>
      </c>
      <c r="AF313" s="5">
        <v>64.194691759145968</v>
      </c>
      <c r="AG313" s="5">
        <v>50.842057173202548</v>
      </c>
      <c r="AH313" s="5" t="s">
        <v>74</v>
      </c>
      <c r="AI313" s="5" t="s">
        <v>74</v>
      </c>
      <c r="AJ313" s="5" t="s">
        <v>74</v>
      </c>
      <c r="AK313" s="5" t="s">
        <v>74</v>
      </c>
      <c r="AL313" s="5" t="s">
        <v>74</v>
      </c>
      <c r="AM313" s="5" t="s">
        <v>74</v>
      </c>
      <c r="AN313" s="5" t="s">
        <v>74</v>
      </c>
      <c r="AO313" s="5" t="s">
        <v>74</v>
      </c>
      <c r="AP313" s="5" t="s">
        <v>74</v>
      </c>
      <c r="AQ313" s="5" t="s">
        <v>74</v>
      </c>
      <c r="AR313" s="5" t="s">
        <v>74</v>
      </c>
      <c r="AS313" s="5" t="s">
        <v>74</v>
      </c>
      <c r="AT313" s="39">
        <v>32.904744657732699</v>
      </c>
      <c r="AU313" s="39">
        <v>17.570864865895299</v>
      </c>
      <c r="AV313" s="39">
        <v>20.735876271628001</v>
      </c>
      <c r="AW313" s="39">
        <v>12.349326775831299</v>
      </c>
      <c r="AX313" s="39">
        <v>16.4391874289127</v>
      </c>
      <c r="AY313" s="39">
        <v>25.437572928821474</v>
      </c>
      <c r="AZ313" s="39">
        <v>14.297087709062623</v>
      </c>
      <c r="BA313" s="39">
        <v>13.543489887203423</v>
      </c>
      <c r="BB313" s="39">
        <v>22.990810968494749</v>
      </c>
      <c r="BC313" s="39">
        <v>23.731038506417736</v>
      </c>
      <c r="BD313" s="39">
        <v>41.084481725584183</v>
      </c>
      <c r="BE313" s="39">
        <v>21.157046801145064</v>
      </c>
      <c r="BF313" s="39">
        <v>28.614606217961519</v>
      </c>
      <c r="BG313" s="39">
        <v>0.69236402370015315</v>
      </c>
      <c r="BH313" s="39">
        <v>8.4515012316090807</v>
      </c>
      <c r="BI313" s="39">
        <v>5.2414321764849499</v>
      </c>
      <c r="BJ313" s="3">
        <v>42079</v>
      </c>
      <c r="BK313" s="40">
        <v>43349</v>
      </c>
      <c r="BL313" s="40">
        <v>28491</v>
      </c>
      <c r="BM313" s="40">
        <v>41323</v>
      </c>
      <c r="BN313" s="40">
        <v>55516</v>
      </c>
      <c r="BO313" s="40">
        <v>26996</v>
      </c>
      <c r="BP313" s="3">
        <v>4.3601575389855762</v>
      </c>
      <c r="BQ313" s="23">
        <v>83.6</v>
      </c>
      <c r="BR313">
        <v>9.6999999999999993</v>
      </c>
      <c r="BS313">
        <v>0.3</v>
      </c>
      <c r="BT313" s="23">
        <v>1.6550987720234915</v>
      </c>
      <c r="BU313">
        <v>4</v>
      </c>
      <c r="BV313">
        <v>82.490045884909989</v>
      </c>
      <c r="BW313">
        <v>10.677375209764012</v>
      </c>
      <c r="BX313">
        <v>0.2916571202110334</v>
      </c>
      <c r="BY313">
        <v>1.9369500467518312</v>
      </c>
      <c r="BZ313">
        <v>3.6559312902886227</v>
      </c>
      <c r="CA313">
        <v>84.79005498314811</v>
      </c>
      <c r="CB313">
        <v>8.558425601142222</v>
      </c>
      <c r="CC313">
        <v>0.34527495006212205</v>
      </c>
      <c r="CD313">
        <v>1.3426596467624468</v>
      </c>
      <c r="CE313">
        <v>4.4233633761437661</v>
      </c>
    </row>
    <row r="314" spans="1:83" x14ac:dyDescent="0.25">
      <c r="A314" t="s">
        <v>728</v>
      </c>
      <c r="B314" t="s">
        <v>729</v>
      </c>
      <c r="D314" s="39">
        <v>25840</v>
      </c>
      <c r="E314" s="39">
        <v>0.47370000000000001</v>
      </c>
      <c r="F314" s="39">
        <v>37.880501222493891</v>
      </c>
      <c r="G314" s="39">
        <v>12.854431561262</v>
      </c>
      <c r="H314" s="39">
        <v>14.954588971977101</v>
      </c>
      <c r="I314" s="39">
        <v>23.561260707448699</v>
      </c>
      <c r="J314" s="39">
        <v>21.686287141979335</v>
      </c>
      <c r="K314" s="39">
        <v>25.292864749733756</v>
      </c>
      <c r="L314" s="39">
        <v>26.148392237717914</v>
      </c>
      <c r="M314" s="39">
        <v>23.70408624362533</v>
      </c>
      <c r="N314" s="39">
        <v>28.133220235599097</v>
      </c>
      <c r="O314" s="39" t="s">
        <v>74</v>
      </c>
      <c r="P314" s="39" t="s">
        <v>74</v>
      </c>
      <c r="Q314" s="39" t="s">
        <v>74</v>
      </c>
      <c r="R314" s="39" t="e">
        <f>VLOOKUP(#REF!,[1]Sheet1!$A$435:$M$870,11,FALSE)</f>
        <v>#REF!</v>
      </c>
      <c r="S314" s="39" t="e">
        <f>VLOOKUP(#REF!,[1]Sheet1!$A$435:$M$870,12,FALSE)</f>
        <v>#REF!</v>
      </c>
      <c r="T314" s="39" t="e">
        <f>VLOOKUP(#REF!,[1]Sheet1!$A$435:$M$870,13,FALSE)</f>
        <v>#REF!</v>
      </c>
      <c r="U314" s="39">
        <v>31.08244195857489</v>
      </c>
      <c r="V314" s="39">
        <v>27.112149375640744</v>
      </c>
      <c r="W314" s="39">
        <v>35.739915618469304</v>
      </c>
      <c r="X314" s="39">
        <v>18.029818163776635</v>
      </c>
      <c r="Y314" s="39">
        <v>18.200217198143942</v>
      </c>
      <c r="Z314" s="39">
        <v>17.857677155537825</v>
      </c>
      <c r="AA314" s="39">
        <v>9.1426527344491504</v>
      </c>
      <c r="AB314" s="5">
        <v>66.65630132060987</v>
      </c>
      <c r="AC314">
        <v>72.397077829695476</v>
      </c>
      <c r="AD314">
        <v>61.515437111079052</v>
      </c>
      <c r="AE314" s="5">
        <v>53.470095975505636</v>
      </c>
      <c r="AF314" s="5">
        <v>57.852810926451561</v>
      </c>
      <c r="AG314" s="5">
        <v>49.439623048040886</v>
      </c>
      <c r="AH314" s="5">
        <v>59.37467600752403</v>
      </c>
      <c r="AI314" s="5">
        <v>62.746168920872556</v>
      </c>
      <c r="AJ314" s="5">
        <v>56.490794174223694</v>
      </c>
      <c r="AK314" s="5">
        <v>75.522223751204081</v>
      </c>
      <c r="AL314" s="5">
        <v>86.433949700353423</v>
      </c>
      <c r="AM314" s="5">
        <v>62.850939804901259</v>
      </c>
      <c r="AN314" s="5" t="s">
        <v>74</v>
      </c>
      <c r="AO314" s="5" t="s">
        <v>74</v>
      </c>
      <c r="AP314" s="5" t="s">
        <v>74</v>
      </c>
      <c r="AQ314" s="5" t="s">
        <v>74</v>
      </c>
      <c r="AR314" s="5" t="s">
        <v>74</v>
      </c>
      <c r="AS314" s="5" t="s">
        <v>74</v>
      </c>
      <c r="AT314" s="39">
        <v>30.810105766114699</v>
      </c>
      <c r="AU314" s="39">
        <v>20.5136446054996</v>
      </c>
      <c r="AV314" s="39">
        <v>23.073832729376399</v>
      </c>
      <c r="AW314" s="39">
        <v>10.2321819316444</v>
      </c>
      <c r="AX314" s="39">
        <v>15.370234967364899</v>
      </c>
      <c r="AY314" s="39">
        <v>26.894808778399565</v>
      </c>
      <c r="AZ314" s="39">
        <v>15.639167547773164</v>
      </c>
      <c r="BA314" s="39">
        <v>16.247775743353017</v>
      </c>
      <c r="BB314" s="39">
        <v>19.047373443020348</v>
      </c>
      <c r="BC314" s="39">
        <v>22.170874487453904</v>
      </c>
      <c r="BD314" s="39">
        <v>35.039501688153948</v>
      </c>
      <c r="BE314" s="39">
        <v>25.779169405970382</v>
      </c>
      <c r="BF314" s="39">
        <v>30.447500083571978</v>
      </c>
      <c r="BG314" s="39">
        <v>0.70980466443065193</v>
      </c>
      <c r="BH314" s="39">
        <v>8.024024157873038</v>
      </c>
      <c r="BI314" s="39">
        <v>5.7108043406585498</v>
      </c>
      <c r="BJ314" s="3">
        <v>37980</v>
      </c>
      <c r="BK314" s="40">
        <v>52327</v>
      </c>
      <c r="BL314" s="40">
        <v>32188</v>
      </c>
      <c r="BM314" s="40">
        <v>48694</v>
      </c>
      <c r="BN314" s="40">
        <v>58239</v>
      </c>
      <c r="BO314" s="40">
        <v>34973</v>
      </c>
      <c r="BP314" s="3">
        <v>4.6440768409818567</v>
      </c>
      <c r="BQ314" s="23">
        <v>77.5</v>
      </c>
      <c r="BR314">
        <v>11.1</v>
      </c>
      <c r="BS314">
        <v>4.0999999999999996</v>
      </c>
      <c r="BT314" s="23">
        <v>2.3430902494106518</v>
      </c>
      <c r="BU314">
        <v>4.0999999999999996</v>
      </c>
      <c r="BV314">
        <v>75.499367888748409</v>
      </c>
      <c r="BW314">
        <v>12.596396965865992</v>
      </c>
      <c r="BX314">
        <v>4.0133796881584489</v>
      </c>
      <c r="BY314">
        <v>2.7265065318162662</v>
      </c>
      <c r="BZ314">
        <v>3.9243573535608935</v>
      </c>
      <c r="CA314">
        <v>79.624288272106028</v>
      </c>
      <c r="CB314">
        <v>9.4146703742724398</v>
      </c>
      <c r="CC314">
        <v>4.1060006793439152</v>
      </c>
      <c r="CD314">
        <v>1.9240401388625019</v>
      </c>
      <c r="CE314">
        <v>4.1981151084935258</v>
      </c>
    </row>
    <row r="315" spans="1:83" x14ac:dyDescent="0.25">
      <c r="A315" t="s">
        <v>730</v>
      </c>
      <c r="B315" t="s">
        <v>731</v>
      </c>
      <c r="D315" s="39">
        <v>36117</v>
      </c>
      <c r="E315" s="39">
        <v>0.44579999999999997</v>
      </c>
      <c r="F315" s="39">
        <v>14.650934119960668</v>
      </c>
      <c r="G315" s="39">
        <v>4.0192795122100202</v>
      </c>
      <c r="H315" s="39">
        <v>6.2197389408511299</v>
      </c>
      <c r="I315" s="39">
        <v>9.1943456680253792</v>
      </c>
      <c r="J315" s="39">
        <v>8.5421654207102353</v>
      </c>
      <c r="K315" s="39">
        <v>9.8115904623875796</v>
      </c>
      <c r="L315" s="39">
        <v>15.201339460852994</v>
      </c>
      <c r="M315" s="39">
        <v>14.840297079327472</v>
      </c>
      <c r="N315" s="39">
        <v>15.510448226987245</v>
      </c>
      <c r="O315" s="39" t="s">
        <v>74</v>
      </c>
      <c r="P315" s="39" t="s">
        <v>74</v>
      </c>
      <c r="Q315" s="39" t="s">
        <v>74</v>
      </c>
      <c r="R315" s="39" t="e">
        <f>VLOOKUP(#REF!,[1]Sheet1!$A$435:$M$870,11,FALSE)</f>
        <v>#REF!</v>
      </c>
      <c r="S315" s="39" t="e">
        <f>VLOOKUP(#REF!,[1]Sheet1!$A$435:$M$870,12,FALSE)</f>
        <v>#REF!</v>
      </c>
      <c r="T315" s="39" t="e">
        <f>VLOOKUP(#REF!,[1]Sheet1!$A$435:$M$870,13,FALSE)</f>
        <v>#REF!</v>
      </c>
      <c r="U315" s="39">
        <v>24.631166088399457</v>
      </c>
      <c r="V315" s="39">
        <v>21.539092720665806</v>
      </c>
      <c r="W315" s="39">
        <v>27.911459304856056</v>
      </c>
      <c r="X315" s="39" t="s">
        <v>74</v>
      </c>
      <c r="Y315" s="39" t="s">
        <v>74</v>
      </c>
      <c r="Z315" s="39" t="s">
        <v>74</v>
      </c>
      <c r="AA315" s="39">
        <v>5.0821078431372504</v>
      </c>
      <c r="AB315" s="5">
        <v>66.164331276119498</v>
      </c>
      <c r="AC315">
        <v>73.108358653920575</v>
      </c>
      <c r="AD315">
        <v>59.737857456488626</v>
      </c>
      <c r="AE315" s="5">
        <v>63.923612524939941</v>
      </c>
      <c r="AF315" s="5">
        <v>70.165948100545023</v>
      </c>
      <c r="AG315" s="5">
        <v>57.667536279145601</v>
      </c>
      <c r="AH315" s="5">
        <v>66.426376860588817</v>
      </c>
      <c r="AI315" s="5">
        <v>69.054629959048356</v>
      </c>
      <c r="AJ315" s="5">
        <v>64.37928920123575</v>
      </c>
      <c r="AK315" s="5" t="s">
        <v>74</v>
      </c>
      <c r="AL315" s="5" t="s">
        <v>74</v>
      </c>
      <c r="AM315" s="5" t="s">
        <v>74</v>
      </c>
      <c r="AN315" s="5" t="s">
        <v>74</v>
      </c>
      <c r="AO315" s="5" t="s">
        <v>74</v>
      </c>
      <c r="AP315" s="5" t="s">
        <v>74</v>
      </c>
      <c r="AQ315" s="5" t="s">
        <v>74</v>
      </c>
      <c r="AR315" s="5" t="s">
        <v>74</v>
      </c>
      <c r="AS315" s="5" t="s">
        <v>74</v>
      </c>
      <c r="AT315" s="39">
        <v>45.365060100964499</v>
      </c>
      <c r="AU315" s="39">
        <v>13.508837617652</v>
      </c>
      <c r="AV315" s="39">
        <v>23.538662156404499</v>
      </c>
      <c r="AW315" s="39">
        <v>8.3883129123468407</v>
      </c>
      <c r="AX315" s="39">
        <v>9.1991272126321793</v>
      </c>
      <c r="AY315" s="39">
        <v>42.027566725112017</v>
      </c>
      <c r="AZ315" s="39">
        <v>10.771478667445939</v>
      </c>
      <c r="BA315" s="39">
        <v>18.64406779661017</v>
      </c>
      <c r="BB315" s="39">
        <v>15.294174946425093</v>
      </c>
      <c r="BC315" s="39">
        <v>13.262711864406779</v>
      </c>
      <c r="BD315" s="39">
        <v>49.131330896699552</v>
      </c>
      <c r="BE315" s="39">
        <v>16.597872983593941</v>
      </c>
      <c r="BF315" s="39">
        <v>29.062079199758166</v>
      </c>
      <c r="BG315" s="39">
        <v>0.59523482371046199</v>
      </c>
      <c r="BH315" s="39">
        <v>4.613482096237874</v>
      </c>
      <c r="BI315" s="39">
        <v>5.5915122078837998</v>
      </c>
      <c r="BJ315" s="3">
        <v>67118</v>
      </c>
      <c r="BK315" s="40">
        <v>75872</v>
      </c>
      <c r="BL315" s="40">
        <v>42024</v>
      </c>
      <c r="BM315" s="40">
        <v>29346</v>
      </c>
      <c r="BN315" s="40">
        <v>106019</v>
      </c>
      <c r="BO315" s="40">
        <v>41699</v>
      </c>
      <c r="BP315" s="3">
        <v>4.1928508240228037</v>
      </c>
      <c r="BQ315" s="23">
        <v>82</v>
      </c>
      <c r="BR315">
        <v>8.1999999999999993</v>
      </c>
      <c r="BS315">
        <v>0.1</v>
      </c>
      <c r="BT315" s="23">
        <v>1.0825805571156379</v>
      </c>
      <c r="BU315">
        <v>7.7</v>
      </c>
      <c r="BV315">
        <v>80.314738870497564</v>
      </c>
      <c r="BW315">
        <v>9.2390928405553634</v>
      </c>
      <c r="BX315">
        <v>0.12846484510104253</v>
      </c>
      <c r="BY315">
        <v>1.3058945600079055</v>
      </c>
      <c r="BZ315">
        <v>7.850190226789862</v>
      </c>
      <c r="CA315">
        <v>83.843286088533617</v>
      </c>
      <c r="CB315">
        <v>7.0374599762656462</v>
      </c>
      <c r="CC315">
        <v>9.1802691386220631E-2</v>
      </c>
      <c r="CD315">
        <v>0.82958285752670113</v>
      </c>
      <c r="CE315">
        <v>7.5502115940081955</v>
      </c>
    </row>
    <row r="316" spans="1:83" x14ac:dyDescent="0.25">
      <c r="A316" t="s">
        <v>732</v>
      </c>
      <c r="B316" t="s">
        <v>733</v>
      </c>
      <c r="D316" s="39">
        <v>34336</v>
      </c>
      <c r="E316" s="39">
        <v>0.46639999999999998</v>
      </c>
      <c r="F316" s="39">
        <v>13.802928243218762</v>
      </c>
      <c r="G316" s="39">
        <v>4.9733559619743897</v>
      </c>
      <c r="H316" s="39">
        <v>8.9343963418840495</v>
      </c>
      <c r="I316" s="39">
        <v>10.961859783360699</v>
      </c>
      <c r="J316" s="39">
        <v>9.810799746341619</v>
      </c>
      <c r="K316" s="39">
        <v>12.164765689007698</v>
      </c>
      <c r="L316" s="39" t="s">
        <v>74</v>
      </c>
      <c r="M316" s="39" t="s">
        <v>74</v>
      </c>
      <c r="N316" s="39" t="s">
        <v>74</v>
      </c>
      <c r="O316" s="39">
        <v>36.448753003562842</v>
      </c>
      <c r="P316" s="39">
        <v>37.950696924317469</v>
      </c>
      <c r="Q316" s="39">
        <v>35.065003979835502</v>
      </c>
      <c r="R316" s="39" t="e">
        <f>VLOOKUP(#REF!,[1]Sheet1!$A$435:$M$870,11,FALSE)</f>
        <v>#REF!</v>
      </c>
      <c r="S316" s="39" t="e">
        <f>VLOOKUP(#REF!,[1]Sheet1!$A$435:$M$870,12,FALSE)</f>
        <v>#REF!</v>
      </c>
      <c r="T316" s="39" t="e">
        <f>VLOOKUP(#REF!,[1]Sheet1!$A$435:$M$870,13,FALSE)</f>
        <v>#REF!</v>
      </c>
      <c r="U316" s="39">
        <v>14.957921993850137</v>
      </c>
      <c r="V316" s="39">
        <v>18.007531667237249</v>
      </c>
      <c r="W316" s="39">
        <v>12.223756906077348</v>
      </c>
      <c r="X316" s="39" t="s">
        <v>74</v>
      </c>
      <c r="Y316" s="39" t="s">
        <v>74</v>
      </c>
      <c r="Z316" s="39" t="s">
        <v>74</v>
      </c>
      <c r="AA316" s="39">
        <v>2.6201335820446499</v>
      </c>
      <c r="AB316" s="5">
        <v>69.99091231712697</v>
      </c>
      <c r="AC316">
        <v>75.039228258523082</v>
      </c>
      <c r="AD316">
        <v>64.637059159203275</v>
      </c>
      <c r="AE316" s="5">
        <v>65.471553738720417</v>
      </c>
      <c r="AF316" s="5">
        <v>73.587496792465373</v>
      </c>
      <c r="AG316" s="5">
        <v>57.872185168211367</v>
      </c>
      <c r="AH316" s="5" t="s">
        <v>74</v>
      </c>
      <c r="AI316" s="5" t="s">
        <v>74</v>
      </c>
      <c r="AJ316" s="5" t="s">
        <v>74</v>
      </c>
      <c r="AK316" s="5" t="s">
        <v>74</v>
      </c>
      <c r="AL316" s="5" t="s">
        <v>74</v>
      </c>
      <c r="AM316" s="5" t="s">
        <v>74</v>
      </c>
      <c r="AN316" s="5" t="s">
        <v>74</v>
      </c>
      <c r="AO316" s="5" t="s">
        <v>74</v>
      </c>
      <c r="AP316" s="5" t="s">
        <v>74</v>
      </c>
      <c r="AQ316" s="5">
        <v>55.204282028572528</v>
      </c>
      <c r="AR316" s="5">
        <v>56.746644977633188</v>
      </c>
      <c r="AS316" s="5">
        <v>53.817463799912247</v>
      </c>
      <c r="AT316" s="39">
        <v>35.270360785883902</v>
      </c>
      <c r="AU316" s="39">
        <v>16.8679820756373</v>
      </c>
      <c r="AV316" s="39">
        <v>21.886161017724199</v>
      </c>
      <c r="AW316" s="39">
        <v>13.5038273408323</v>
      </c>
      <c r="AX316" s="39">
        <v>12.4716687799223</v>
      </c>
      <c r="AY316" s="39">
        <v>31.360345945161889</v>
      </c>
      <c r="AZ316" s="39">
        <v>10.332120047322688</v>
      </c>
      <c r="BA316" s="39">
        <v>15.427014727146632</v>
      </c>
      <c r="BB316" s="39">
        <v>23.504507893913775</v>
      </c>
      <c r="BC316" s="39">
        <v>19.376011386455012</v>
      </c>
      <c r="BD316" s="39">
        <v>39.959016393442624</v>
      </c>
      <c r="BE316" s="39">
        <v>24.705396356046442</v>
      </c>
      <c r="BF316" s="39">
        <v>29.631582380310473</v>
      </c>
      <c r="BG316" s="39">
        <v>1.5116102100273947</v>
      </c>
      <c r="BH316" s="39">
        <v>4.1923946601730666</v>
      </c>
      <c r="BI316" s="39">
        <v>4.2443959778481197</v>
      </c>
      <c r="BJ316" s="3">
        <v>60557</v>
      </c>
      <c r="BK316" s="40">
        <v>62480</v>
      </c>
      <c r="BL316" s="40">
        <v>31456</v>
      </c>
      <c r="BM316" s="40">
        <v>31767</v>
      </c>
      <c r="BN316" s="40">
        <v>76864</v>
      </c>
      <c r="BO316" s="40">
        <v>49183</v>
      </c>
      <c r="BP316" s="3">
        <v>4.5373900863746011</v>
      </c>
      <c r="BQ316" s="23">
        <v>82</v>
      </c>
      <c r="BR316">
        <v>8.6</v>
      </c>
      <c r="BS316">
        <v>0.4</v>
      </c>
      <c r="BT316" s="23">
        <v>4.060222928754345</v>
      </c>
      <c r="BU316">
        <v>4.5</v>
      </c>
      <c r="BV316">
        <v>82.312934289608336</v>
      </c>
      <c r="BW316">
        <v>8.1564894876779057</v>
      </c>
      <c r="BX316">
        <v>0.37178541904059703</v>
      </c>
      <c r="BY316">
        <v>4.2759791764416732</v>
      </c>
      <c r="BZ316">
        <v>4.1271756373304731</v>
      </c>
      <c r="CA316">
        <v>81.502383856303368</v>
      </c>
      <c r="CB316">
        <v>9.15788890120856</v>
      </c>
      <c r="CC316">
        <v>0.36866614924049229</v>
      </c>
      <c r="CD316">
        <v>3.7925490630890337</v>
      </c>
      <c r="CE316">
        <v>4.9157334516021729</v>
      </c>
    </row>
    <row r="317" spans="1:83" x14ac:dyDescent="0.25">
      <c r="A317" t="s">
        <v>734</v>
      </c>
      <c r="B317" t="s">
        <v>735</v>
      </c>
      <c r="D317" s="39">
        <v>32008</v>
      </c>
      <c r="E317" s="39">
        <v>0.48509999999999998</v>
      </c>
      <c r="F317" s="39">
        <v>20.819884384630814</v>
      </c>
      <c r="G317" s="39">
        <v>6.477987778238</v>
      </c>
      <c r="H317" s="39">
        <v>7.1632179054054097</v>
      </c>
      <c r="I317" s="39">
        <v>14.7410953328573</v>
      </c>
      <c r="J317" s="39">
        <v>12.872032054684265</v>
      </c>
      <c r="K317" s="39">
        <v>16.486850885913899</v>
      </c>
      <c r="L317" s="39">
        <v>32.033986541638008</v>
      </c>
      <c r="M317" s="39">
        <v>28.946442395664718</v>
      </c>
      <c r="N317" s="39">
        <v>34.628486267830532</v>
      </c>
      <c r="O317" s="39" t="s">
        <v>74</v>
      </c>
      <c r="P317" s="39" t="s">
        <v>74</v>
      </c>
      <c r="Q317" s="39" t="s">
        <v>74</v>
      </c>
      <c r="R317" s="39" t="e">
        <f>VLOOKUP(#REF!,[1]Sheet1!$A$435:$M$870,11,FALSE)</f>
        <v>#REF!</v>
      </c>
      <c r="S317" s="39" t="e">
        <f>VLOOKUP(#REF!,[1]Sheet1!$A$435:$M$870,12,FALSE)</f>
        <v>#REF!</v>
      </c>
      <c r="T317" s="39" t="e">
        <f>VLOOKUP(#REF!,[1]Sheet1!$A$435:$M$870,13,FALSE)</f>
        <v>#REF!</v>
      </c>
      <c r="U317" s="39" t="s">
        <v>74</v>
      </c>
      <c r="V317" s="39" t="s">
        <v>74</v>
      </c>
      <c r="W317" s="39" t="s">
        <v>74</v>
      </c>
      <c r="X317" s="39" t="s">
        <v>74</v>
      </c>
      <c r="Y317" s="39" t="s">
        <v>74</v>
      </c>
      <c r="Z317" s="39" t="s">
        <v>74</v>
      </c>
      <c r="AA317" s="39">
        <v>6.8551904041737703</v>
      </c>
      <c r="AB317" s="5">
        <v>65.408142808580365</v>
      </c>
      <c r="AC317">
        <v>68.822508945028744</v>
      </c>
      <c r="AD317">
        <v>62.22667497347993</v>
      </c>
      <c r="AE317" s="5">
        <v>69.863886255924172</v>
      </c>
      <c r="AF317" s="5">
        <v>74.731272564014091</v>
      </c>
      <c r="AG317" s="5">
        <v>64.779118489548011</v>
      </c>
      <c r="AH317" s="5">
        <v>64.672020716322848</v>
      </c>
      <c r="AI317" s="5">
        <v>64.799938941784802</v>
      </c>
      <c r="AJ317" s="5">
        <v>64.563710680646878</v>
      </c>
      <c r="AK317" s="5" t="s">
        <v>74</v>
      </c>
      <c r="AL317" s="5" t="s">
        <v>74</v>
      </c>
      <c r="AM317" s="5" t="s">
        <v>74</v>
      </c>
      <c r="AN317" s="5" t="s">
        <v>74</v>
      </c>
      <c r="AO317" s="5" t="s">
        <v>74</v>
      </c>
      <c r="AP317" s="5" t="s">
        <v>74</v>
      </c>
      <c r="AQ317" s="5" t="s">
        <v>74</v>
      </c>
      <c r="AR317" s="5" t="s">
        <v>74</v>
      </c>
      <c r="AS317" s="5" t="s">
        <v>74</v>
      </c>
      <c r="AT317" s="39">
        <v>41.596508711040897</v>
      </c>
      <c r="AU317" s="39">
        <v>16.8562363263576</v>
      </c>
      <c r="AV317" s="39">
        <v>24.064178779652501</v>
      </c>
      <c r="AW317" s="39">
        <v>5.7918971856637196</v>
      </c>
      <c r="AX317" s="39">
        <v>11.6911789972853</v>
      </c>
      <c r="AY317" s="39">
        <v>39.591604896197211</v>
      </c>
      <c r="AZ317" s="39">
        <v>14.496606174206924</v>
      </c>
      <c r="BA317" s="39">
        <v>17.829087501065008</v>
      </c>
      <c r="BB317" s="39">
        <v>10.960211297605863</v>
      </c>
      <c r="BC317" s="39">
        <v>17.122490130924994</v>
      </c>
      <c r="BD317" s="39">
        <v>43.634967110772308</v>
      </c>
      <c r="BE317" s="39">
        <v>19.255357854432685</v>
      </c>
      <c r="BF317" s="39">
        <v>30.403622146375831</v>
      </c>
      <c r="BG317" s="39">
        <v>0.53708484207973117</v>
      </c>
      <c r="BH317" s="39">
        <v>6.1689680463394492</v>
      </c>
      <c r="BI317" s="39">
        <v>3.9278387284593799</v>
      </c>
      <c r="BJ317" s="3">
        <v>55059</v>
      </c>
      <c r="BK317" s="40">
        <v>66398</v>
      </c>
      <c r="BL317" s="40">
        <v>26947</v>
      </c>
      <c r="BM317" s="40">
        <v>60668</v>
      </c>
      <c r="BN317" s="40">
        <v>81714</v>
      </c>
      <c r="BO317" s="40">
        <v>43104</v>
      </c>
      <c r="BP317" s="3">
        <v>5.6738490232649452</v>
      </c>
      <c r="BQ317" s="23">
        <v>81.5</v>
      </c>
      <c r="BR317">
        <v>7.3</v>
      </c>
      <c r="BS317">
        <v>3.2</v>
      </c>
      <c r="BT317" s="23">
        <v>2.8650235527223105</v>
      </c>
      <c r="BU317">
        <v>4.5999999999999996</v>
      </c>
      <c r="BV317">
        <v>82.018208974014158</v>
      </c>
      <c r="BW317">
        <v>7.1994689526120315</v>
      </c>
      <c r="BX317">
        <v>2.7851375401289848</v>
      </c>
      <c r="BY317">
        <v>3.1416488792496664</v>
      </c>
      <c r="BZ317">
        <v>4.2283503768261905</v>
      </c>
      <c r="CA317">
        <v>80.880507611809549</v>
      </c>
      <c r="CB317">
        <v>7.3259227691360662</v>
      </c>
      <c r="CC317">
        <v>3.6164973838104033</v>
      </c>
      <c r="CD317">
        <v>2.5789000165731468</v>
      </c>
      <c r="CE317">
        <v>4.8920377867746287</v>
      </c>
    </row>
    <row r="318" spans="1:83" x14ac:dyDescent="0.25">
      <c r="A318" t="s">
        <v>736</v>
      </c>
      <c r="B318" t="s">
        <v>737</v>
      </c>
      <c r="D318" s="39">
        <v>33122</v>
      </c>
      <c r="E318" s="39">
        <v>0.47410000000000002</v>
      </c>
      <c r="F318" s="39">
        <v>19.734528333995122</v>
      </c>
      <c r="G318" s="39">
        <v>6.3176818822902696</v>
      </c>
      <c r="H318" s="39">
        <v>8.0248513833638793</v>
      </c>
      <c r="I318" s="39">
        <v>13.8361138302821</v>
      </c>
      <c r="J318" s="39">
        <v>12.899581613710808</v>
      </c>
      <c r="K318" s="39">
        <v>14.732976522809867</v>
      </c>
      <c r="L318" s="39">
        <v>22.271953710006805</v>
      </c>
      <c r="M318" s="39">
        <v>21.565300778224469</v>
      </c>
      <c r="N318" s="39">
        <v>22.877365943059374</v>
      </c>
      <c r="O318" s="39" t="s">
        <v>74</v>
      </c>
      <c r="P318" s="39" t="s">
        <v>74</v>
      </c>
      <c r="Q318" s="39" t="s">
        <v>74</v>
      </c>
      <c r="R318" s="39" t="e">
        <f>VLOOKUP(#REF!,[1]Sheet1!$A$435:$M$870,11,FALSE)</f>
        <v>#REF!</v>
      </c>
      <c r="S318" s="39" t="e">
        <f>VLOOKUP(#REF!,[1]Sheet1!$A$435:$M$870,12,FALSE)</f>
        <v>#REF!</v>
      </c>
      <c r="T318" s="39" t="e">
        <f>VLOOKUP(#REF!,[1]Sheet1!$A$435:$M$870,13,FALSE)</f>
        <v>#REF!</v>
      </c>
      <c r="U318" s="39" t="s">
        <v>74</v>
      </c>
      <c r="V318" s="39" t="s">
        <v>74</v>
      </c>
      <c r="W318" s="39" t="s">
        <v>74</v>
      </c>
      <c r="X318" s="39" t="s">
        <v>74</v>
      </c>
      <c r="Y318" s="39" t="s">
        <v>74</v>
      </c>
      <c r="Z318" s="39" t="s">
        <v>74</v>
      </c>
      <c r="AA318" s="39">
        <v>5.2794292508918002</v>
      </c>
      <c r="AB318" s="5">
        <v>62.209023474097691</v>
      </c>
      <c r="AC318">
        <v>68.52567820091501</v>
      </c>
      <c r="AD318">
        <v>56.373299643144172</v>
      </c>
      <c r="AE318" s="5">
        <v>65.707517456580476</v>
      </c>
      <c r="AF318" s="5">
        <v>70.53053901168731</v>
      </c>
      <c r="AG318" s="5">
        <v>61.110688872210453</v>
      </c>
      <c r="AH318" s="5">
        <v>63.678814834302067</v>
      </c>
      <c r="AI318" s="5">
        <v>61.005657966782259</v>
      </c>
      <c r="AJ318" s="5">
        <v>65.86982213113528</v>
      </c>
      <c r="AK318" s="5" t="s">
        <v>74</v>
      </c>
      <c r="AL318" s="5" t="s">
        <v>74</v>
      </c>
      <c r="AM318" s="5" t="s">
        <v>74</v>
      </c>
      <c r="AN318" s="5" t="s">
        <v>74</v>
      </c>
      <c r="AO318" s="5" t="s">
        <v>74</v>
      </c>
      <c r="AP318" s="5" t="s">
        <v>74</v>
      </c>
      <c r="AQ318" s="5" t="s">
        <v>74</v>
      </c>
      <c r="AR318" s="5" t="s">
        <v>74</v>
      </c>
      <c r="AS318" s="5" t="s">
        <v>74</v>
      </c>
      <c r="AT318" s="39">
        <v>38.6024324308544</v>
      </c>
      <c r="AU318" s="39">
        <v>16.284908535695301</v>
      </c>
      <c r="AV318" s="39">
        <v>23.848740869626099</v>
      </c>
      <c r="AW318" s="39">
        <v>7.59974075868955</v>
      </c>
      <c r="AX318" s="39">
        <v>13.6641774051346</v>
      </c>
      <c r="AY318" s="39">
        <v>34.505334761114781</v>
      </c>
      <c r="AZ318" s="39">
        <v>13.283915820077343</v>
      </c>
      <c r="BA318" s="39">
        <v>19.135230507176821</v>
      </c>
      <c r="BB318" s="39">
        <v>13.764404964684603</v>
      </c>
      <c r="BC318" s="39">
        <v>19.311113946946453</v>
      </c>
      <c r="BD318" s="39">
        <v>43.152090200548351</v>
      </c>
      <c r="BE318" s="39">
        <v>19.617387018268076</v>
      </c>
      <c r="BF318" s="39">
        <v>29.08289947937525</v>
      </c>
      <c r="BG318" s="39">
        <v>0.75413573210930041</v>
      </c>
      <c r="BH318" s="39">
        <v>7.3934875696990243</v>
      </c>
      <c r="BI318" s="39">
        <v>6.4531596383291401</v>
      </c>
      <c r="BJ318" s="3">
        <v>52371</v>
      </c>
      <c r="BK318" s="40">
        <v>54861</v>
      </c>
      <c r="BL318" s="40">
        <v>33017</v>
      </c>
      <c r="BM318" s="40" t="s">
        <v>74</v>
      </c>
      <c r="BN318" s="40">
        <v>51826</v>
      </c>
      <c r="BO318" s="40">
        <v>58275</v>
      </c>
      <c r="BP318" s="3">
        <v>4.7498055008924078</v>
      </c>
      <c r="BQ318" s="23">
        <v>83</v>
      </c>
      <c r="BR318">
        <v>8</v>
      </c>
      <c r="BS318">
        <v>1.6</v>
      </c>
      <c r="BT318" s="23">
        <v>1.9778806812963474</v>
      </c>
      <c r="BU318">
        <v>4.8</v>
      </c>
      <c r="BV318">
        <v>82.659702195940255</v>
      </c>
      <c r="BW318">
        <v>7.6223925313345084</v>
      </c>
      <c r="BX318">
        <v>1.9008292283351473</v>
      </c>
      <c r="BY318">
        <v>2.3575219650130723</v>
      </c>
      <c r="BZ318">
        <v>4.7184102155544831</v>
      </c>
      <c r="CA318">
        <v>83.300166358015005</v>
      </c>
      <c r="CB318">
        <v>8.3455224583320256</v>
      </c>
      <c r="CC318">
        <v>1.1820835556671583</v>
      </c>
      <c r="CD318">
        <v>1.5530933174299255</v>
      </c>
      <c r="CE318">
        <v>4.98885715182523</v>
      </c>
    </row>
    <row r="319" spans="1:83" x14ac:dyDescent="0.25">
      <c r="A319" t="s">
        <v>738</v>
      </c>
      <c r="B319" t="s">
        <v>739</v>
      </c>
      <c r="D319" s="39">
        <v>26369</v>
      </c>
      <c r="E319" s="39">
        <v>0.45350000000000001</v>
      </c>
      <c r="F319" s="39">
        <v>36.392963138199491</v>
      </c>
      <c r="G319" s="39">
        <v>13.7242497972425</v>
      </c>
      <c r="H319" s="39">
        <v>10.278693437219101</v>
      </c>
      <c r="I319" s="39">
        <v>23.211151001352501</v>
      </c>
      <c r="J319" s="39">
        <v>22.101594848271784</v>
      </c>
      <c r="K319" s="39">
        <v>24.241011656424241</v>
      </c>
      <c r="L319" s="39">
        <v>31.355952736700132</v>
      </c>
      <c r="M319" s="39">
        <v>31.068239214767374</v>
      </c>
      <c r="N319" s="39">
        <v>31.606335012499336</v>
      </c>
      <c r="O319" s="39" t="s">
        <v>74</v>
      </c>
      <c r="P319" s="39" t="s">
        <v>74</v>
      </c>
      <c r="Q319" s="39" t="s">
        <v>74</v>
      </c>
      <c r="R319" s="39" t="e">
        <f>VLOOKUP(#REF!,[1]Sheet1!$A$435:$M$870,11,FALSE)</f>
        <v>#REF!</v>
      </c>
      <c r="S319" s="39" t="e">
        <f>VLOOKUP(#REF!,[1]Sheet1!$A$435:$M$870,12,FALSE)</f>
        <v>#REF!</v>
      </c>
      <c r="T319" s="39" t="e">
        <f>VLOOKUP(#REF!,[1]Sheet1!$A$435:$M$870,13,FALSE)</f>
        <v>#REF!</v>
      </c>
      <c r="U319" s="39">
        <v>30.811841445057702</v>
      </c>
      <c r="V319" s="39">
        <v>25.211097708082026</v>
      </c>
      <c r="W319" s="39">
        <v>36.777750145071707</v>
      </c>
      <c r="X319" s="39">
        <v>24.63095238095238</v>
      </c>
      <c r="Y319" s="39">
        <v>24.697377269670479</v>
      </c>
      <c r="Z319" s="39">
        <v>24.571557426337943</v>
      </c>
      <c r="AA319" s="39">
        <v>7.6860253861596304</v>
      </c>
      <c r="AB319" s="5">
        <v>68.255239086487464</v>
      </c>
      <c r="AC319">
        <v>71.496274820013511</v>
      </c>
      <c r="AD319">
        <v>65.27965293729963</v>
      </c>
      <c r="AE319" s="5">
        <v>61.791505548248892</v>
      </c>
      <c r="AF319" s="5">
        <v>68.18405902796168</v>
      </c>
      <c r="AG319" s="5">
        <v>55.813537043034309</v>
      </c>
      <c r="AH319" s="5">
        <v>60.243463533396849</v>
      </c>
      <c r="AI319" s="5">
        <v>65.764596848934204</v>
      </c>
      <c r="AJ319" s="5">
        <v>55.599298382381605</v>
      </c>
      <c r="AK319" s="5" t="s">
        <v>74</v>
      </c>
      <c r="AL319" s="5" t="s">
        <v>74</v>
      </c>
      <c r="AM319" s="5" t="s">
        <v>74</v>
      </c>
      <c r="AN319" s="5" t="s">
        <v>74</v>
      </c>
      <c r="AO319" s="5" t="s">
        <v>74</v>
      </c>
      <c r="AP319" s="5" t="s">
        <v>74</v>
      </c>
      <c r="AQ319" s="5" t="s">
        <v>74</v>
      </c>
      <c r="AR319" s="5" t="s">
        <v>74</v>
      </c>
      <c r="AS319" s="5" t="s">
        <v>74</v>
      </c>
      <c r="AT319" s="39">
        <v>33.240537175853603</v>
      </c>
      <c r="AU319" s="39">
        <v>19.2464175032448</v>
      </c>
      <c r="AV319" s="39">
        <v>26.476306518687299</v>
      </c>
      <c r="AW319" s="39">
        <v>6.1897067782692803</v>
      </c>
      <c r="AX319" s="39">
        <v>14.847032023945101</v>
      </c>
      <c r="AY319" s="39">
        <v>28.883374427242615</v>
      </c>
      <c r="AZ319" s="39">
        <v>17.40018412893258</v>
      </c>
      <c r="BA319" s="39">
        <v>20.126668007068858</v>
      </c>
      <c r="BB319" s="39">
        <v>11.724462692726908</v>
      </c>
      <c r="BC319" s="39">
        <v>21.865310744029038</v>
      </c>
      <c r="BD319" s="39">
        <v>37.608469649714635</v>
      </c>
      <c r="BE319" s="39">
        <v>21.097214266013196</v>
      </c>
      <c r="BF319" s="39">
        <v>32.841639615555977</v>
      </c>
      <c r="BG319" s="39">
        <v>0.64127044745719564</v>
      </c>
      <c r="BH319" s="39">
        <v>7.81140602125899</v>
      </c>
      <c r="BI319" s="39">
        <v>3.5175525562740799</v>
      </c>
      <c r="BJ319" s="3">
        <v>42601</v>
      </c>
      <c r="BK319" s="40">
        <v>50788</v>
      </c>
      <c r="BL319" s="40">
        <v>32999</v>
      </c>
      <c r="BM319" s="40" t="s">
        <v>74</v>
      </c>
      <c r="BN319" s="40">
        <v>41229</v>
      </c>
      <c r="BO319" s="40">
        <v>35582</v>
      </c>
      <c r="BP319" s="3">
        <v>4.5252843104780833</v>
      </c>
      <c r="BQ319" s="23">
        <v>77</v>
      </c>
      <c r="BR319">
        <v>10.4</v>
      </c>
      <c r="BS319">
        <v>4.2</v>
      </c>
      <c r="BT319" s="23">
        <v>3.716524845958042</v>
      </c>
      <c r="BU319">
        <v>3.8</v>
      </c>
      <c r="BV319">
        <v>76.739493798244141</v>
      </c>
      <c r="BW319">
        <v>10.814261063359064</v>
      </c>
      <c r="BX319">
        <v>4.0531841810598968</v>
      </c>
      <c r="BY319">
        <v>3.8946918595530846</v>
      </c>
      <c r="BZ319">
        <v>3.2163663606809223</v>
      </c>
      <c r="CA319">
        <v>77.177138013106841</v>
      </c>
      <c r="CB319">
        <v>9.9295751687261582</v>
      </c>
      <c r="CC319">
        <v>4.3792724941040939</v>
      </c>
      <c r="CD319">
        <v>3.5375436079684395</v>
      </c>
      <c r="CE319">
        <v>4.2923282579635487</v>
      </c>
    </row>
    <row r="320" spans="1:83" x14ac:dyDescent="0.25">
      <c r="A320" t="s">
        <v>740</v>
      </c>
      <c r="B320" t="s">
        <v>741</v>
      </c>
      <c r="D320" s="39">
        <v>30205</v>
      </c>
      <c r="E320" s="39">
        <v>0.43020000000000003</v>
      </c>
      <c r="F320" s="39">
        <v>27.004402677143592</v>
      </c>
      <c r="G320" s="39">
        <v>8.5770542791211</v>
      </c>
      <c r="H320" s="39">
        <v>7.2459054897603403</v>
      </c>
      <c r="I320" s="39">
        <v>13.639914093536399</v>
      </c>
      <c r="J320" s="39">
        <v>11.478224704414473</v>
      </c>
      <c r="K320" s="39">
        <v>15.729046742709821</v>
      </c>
      <c r="L320" s="39">
        <v>36.677611200594725</v>
      </c>
      <c r="M320" s="39">
        <v>31.568202118157458</v>
      </c>
      <c r="N320" s="39">
        <v>41.499096929560508</v>
      </c>
      <c r="O320" s="39" t="s">
        <v>74</v>
      </c>
      <c r="P320" s="39" t="s">
        <v>74</v>
      </c>
      <c r="Q320" s="39" t="s">
        <v>74</v>
      </c>
      <c r="R320" s="39" t="e">
        <f>VLOOKUP(#REF!,[1]Sheet1!$A$435:$M$870,11,FALSE)</f>
        <v>#REF!</v>
      </c>
      <c r="S320" s="39" t="e">
        <f>VLOOKUP(#REF!,[1]Sheet1!$A$435:$M$870,12,FALSE)</f>
        <v>#REF!</v>
      </c>
      <c r="T320" s="39" t="e">
        <f>VLOOKUP(#REF!,[1]Sheet1!$A$435:$M$870,13,FALSE)</f>
        <v>#REF!</v>
      </c>
      <c r="U320" s="39">
        <v>23.443925420210004</v>
      </c>
      <c r="V320" s="39">
        <v>17.470583651523416</v>
      </c>
      <c r="W320" s="39">
        <v>29.719993450139189</v>
      </c>
      <c r="X320" s="39" t="s">
        <v>74</v>
      </c>
      <c r="Y320" s="39" t="s">
        <v>74</v>
      </c>
      <c r="Z320" s="39" t="s">
        <v>74</v>
      </c>
      <c r="AA320" s="39">
        <v>6.0011221817934501</v>
      </c>
      <c r="AB320" s="5">
        <v>61.855993494874937</v>
      </c>
      <c r="AC320">
        <v>66.282694566029676</v>
      </c>
      <c r="AD320">
        <v>57.560847602178043</v>
      </c>
      <c r="AE320" s="5">
        <v>67.773823067496863</v>
      </c>
      <c r="AF320" s="5">
        <v>71.629199815098659</v>
      </c>
      <c r="AG320" s="5">
        <v>64.203025096470725</v>
      </c>
      <c r="AH320" s="5">
        <v>68.920797172031129</v>
      </c>
      <c r="AI320" s="5">
        <v>69.629453963360405</v>
      </c>
      <c r="AJ320" s="5">
        <v>68.313501539462052</v>
      </c>
      <c r="AK320" s="5" t="s">
        <v>74</v>
      </c>
      <c r="AL320" s="5" t="s">
        <v>74</v>
      </c>
      <c r="AM320" s="5" t="s">
        <v>74</v>
      </c>
      <c r="AN320" s="5" t="s">
        <v>74</v>
      </c>
      <c r="AO320" s="5" t="s">
        <v>74</v>
      </c>
      <c r="AP320" s="5" t="s">
        <v>74</v>
      </c>
      <c r="AQ320" s="5" t="s">
        <v>74</v>
      </c>
      <c r="AR320" s="5" t="s">
        <v>74</v>
      </c>
      <c r="AS320" s="5" t="s">
        <v>74</v>
      </c>
      <c r="AT320" s="39">
        <v>28.034379738745301</v>
      </c>
      <c r="AU320" s="39">
        <v>16.197728718417199</v>
      </c>
      <c r="AV320" s="39">
        <v>20.545541697944302</v>
      </c>
      <c r="AW320" s="39">
        <v>8.5213757924915701</v>
      </c>
      <c r="AX320" s="39">
        <v>26.700974052401701</v>
      </c>
      <c r="AY320" s="39">
        <v>24.176757656609883</v>
      </c>
      <c r="AZ320" s="39">
        <v>10.677065517320015</v>
      </c>
      <c r="BA320" s="39">
        <v>12.642243050329524</v>
      </c>
      <c r="BB320" s="39">
        <v>15.363959772867208</v>
      </c>
      <c r="BC320" s="39">
        <v>37.139974002873366</v>
      </c>
      <c r="BD320" s="39">
        <v>32.36342232714663</v>
      </c>
      <c r="BE320" s="39">
        <v>22.393044279380433</v>
      </c>
      <c r="BF320" s="39">
        <v>29.414662546464239</v>
      </c>
      <c r="BG320" s="39">
        <v>0.84259419205005659</v>
      </c>
      <c r="BH320" s="39">
        <v>14.986276654958639</v>
      </c>
      <c r="BI320" s="39">
        <v>4.1923054986977304</v>
      </c>
      <c r="BJ320" s="3">
        <v>50627</v>
      </c>
      <c r="BK320" s="40">
        <v>51909</v>
      </c>
      <c r="BL320" s="40">
        <v>24887</v>
      </c>
      <c r="BM320" s="40">
        <v>43670</v>
      </c>
      <c r="BN320" s="40">
        <v>46032</v>
      </c>
      <c r="BO320" s="40">
        <v>40061</v>
      </c>
      <c r="BP320" s="3">
        <v>4.3326987369985144</v>
      </c>
      <c r="BQ320" s="23">
        <v>85.9</v>
      </c>
      <c r="BR320">
        <v>7.8</v>
      </c>
      <c r="BS320">
        <v>0.4</v>
      </c>
      <c r="BT320" s="23">
        <v>2.2176798709534422</v>
      </c>
      <c r="BU320">
        <v>2.8</v>
      </c>
      <c r="BV320">
        <v>85.300836009879063</v>
      </c>
      <c r="BW320">
        <v>7.9432533654905324</v>
      </c>
      <c r="BX320">
        <v>0.42612154029892285</v>
      </c>
      <c r="BY320">
        <v>2.323666848323922</v>
      </c>
      <c r="BZ320">
        <v>2.9782127245109749</v>
      </c>
      <c r="CA320">
        <v>86.480526129248219</v>
      </c>
      <c r="CB320">
        <v>7.6438388532272681</v>
      </c>
      <c r="CC320">
        <v>0.26779033591934787</v>
      </c>
      <c r="CD320">
        <v>2.0976909647015582</v>
      </c>
      <c r="CE320">
        <v>2.6943120807571641</v>
      </c>
    </row>
    <row r="321" spans="1:83" x14ac:dyDescent="0.25">
      <c r="A321" t="s">
        <v>742</v>
      </c>
      <c r="B321" t="s">
        <v>743</v>
      </c>
      <c r="D321" s="39">
        <v>30945</v>
      </c>
      <c r="E321" s="39">
        <v>0.42620000000000002</v>
      </c>
      <c r="F321" s="39">
        <v>16.780022332758097</v>
      </c>
      <c r="G321" s="39">
        <v>5.0653935256119498</v>
      </c>
      <c r="H321" s="39">
        <v>5.7050189558624096</v>
      </c>
      <c r="I321" s="39">
        <v>10.4697611647192</v>
      </c>
      <c r="J321" s="39">
        <v>9.2235926582814951</v>
      </c>
      <c r="K321" s="39">
        <v>11.671612541993282</v>
      </c>
      <c r="L321" s="39" t="s">
        <v>74</v>
      </c>
      <c r="M321" s="39" t="s">
        <v>74</v>
      </c>
      <c r="N321" s="39" t="s">
        <v>74</v>
      </c>
      <c r="O321" s="39" t="s">
        <v>74</v>
      </c>
      <c r="P321" s="39" t="s">
        <v>74</v>
      </c>
      <c r="Q321" s="39" t="s">
        <v>74</v>
      </c>
      <c r="R321" s="39" t="e">
        <f>VLOOKUP(#REF!,[1]Sheet1!$A$435:$M$870,11,FALSE)</f>
        <v>#REF!</v>
      </c>
      <c r="S321" s="39" t="e">
        <f>VLOOKUP(#REF!,[1]Sheet1!$A$435:$M$870,12,FALSE)</f>
        <v>#REF!</v>
      </c>
      <c r="T321" s="39" t="e">
        <f>VLOOKUP(#REF!,[1]Sheet1!$A$435:$M$870,13,FALSE)</f>
        <v>#REF!</v>
      </c>
      <c r="U321" s="39">
        <v>19.079937604334855</v>
      </c>
      <c r="V321" s="39">
        <v>15.335644858750639</v>
      </c>
      <c r="W321" s="39">
        <v>22.55647033987756</v>
      </c>
      <c r="X321" s="39" t="s">
        <v>74</v>
      </c>
      <c r="Y321" s="39" t="s">
        <v>74</v>
      </c>
      <c r="Z321" s="39" t="s">
        <v>74</v>
      </c>
      <c r="AA321" s="39">
        <v>4.7255915292742197</v>
      </c>
      <c r="AB321" s="5">
        <v>65.419809978554923</v>
      </c>
      <c r="AC321">
        <v>71.119258017142016</v>
      </c>
      <c r="AD321">
        <v>60.090848354422732</v>
      </c>
      <c r="AE321" s="5">
        <v>62.60532207284033</v>
      </c>
      <c r="AF321" s="5">
        <v>67.71768871720586</v>
      </c>
      <c r="AG321" s="5">
        <v>57.748239557767732</v>
      </c>
      <c r="AH321" s="5" t="s">
        <v>74</v>
      </c>
      <c r="AI321" s="5" t="s">
        <v>74</v>
      </c>
      <c r="AJ321" s="5" t="s">
        <v>74</v>
      </c>
      <c r="AK321" s="5" t="s">
        <v>74</v>
      </c>
      <c r="AL321" s="5" t="s">
        <v>74</v>
      </c>
      <c r="AM321" s="5" t="s">
        <v>74</v>
      </c>
      <c r="AN321" s="5" t="s">
        <v>74</v>
      </c>
      <c r="AO321" s="5" t="s">
        <v>74</v>
      </c>
      <c r="AP321" s="5" t="s">
        <v>74</v>
      </c>
      <c r="AQ321" s="5" t="s">
        <v>74</v>
      </c>
      <c r="AR321" s="5" t="s">
        <v>74</v>
      </c>
      <c r="AS321" s="5" t="s">
        <v>74</v>
      </c>
      <c r="AT321" s="39">
        <v>33.759377527400503</v>
      </c>
      <c r="AU321" s="39">
        <v>15.3850015338707</v>
      </c>
      <c r="AV321" s="39">
        <v>20.344981454109401</v>
      </c>
      <c r="AW321" s="39">
        <v>8.8482025824804094</v>
      </c>
      <c r="AX321" s="39">
        <v>21.662436902139099</v>
      </c>
      <c r="AY321" s="39">
        <v>29.267409411413841</v>
      </c>
      <c r="AZ321" s="39">
        <v>11.022942717764096</v>
      </c>
      <c r="BA321" s="39">
        <v>13.314551690347869</v>
      </c>
      <c r="BB321" s="39">
        <v>15.979485759325138</v>
      </c>
      <c r="BC321" s="39">
        <v>30.415610421149054</v>
      </c>
      <c r="BD321" s="39">
        <v>38.697759926931226</v>
      </c>
      <c r="BE321" s="39">
        <v>20.180564175224532</v>
      </c>
      <c r="BF321" s="39">
        <v>28.074099228328205</v>
      </c>
      <c r="BG321" s="39">
        <v>1.0082085270319325</v>
      </c>
      <c r="BH321" s="39">
        <v>12.039368142484104</v>
      </c>
      <c r="BI321" s="39">
        <v>4.2458306240183399</v>
      </c>
      <c r="BJ321" s="3">
        <v>56098</v>
      </c>
      <c r="BK321" s="40">
        <v>57111</v>
      </c>
      <c r="BL321" s="40">
        <v>35021</v>
      </c>
      <c r="BM321" s="40">
        <v>39435</v>
      </c>
      <c r="BN321" s="40">
        <v>42768</v>
      </c>
      <c r="BO321" s="40">
        <v>42060</v>
      </c>
      <c r="BP321" s="3">
        <v>3.9108834925384586</v>
      </c>
      <c r="BQ321" s="23">
        <v>85.7</v>
      </c>
      <c r="BR321">
        <v>7.2</v>
      </c>
      <c r="BS321">
        <v>0.3</v>
      </c>
      <c r="BT321" s="23">
        <v>2.4810704998306532</v>
      </c>
      <c r="BU321">
        <v>3.3</v>
      </c>
      <c r="BV321">
        <v>85.662155170066185</v>
      </c>
      <c r="BW321">
        <v>7.0063451431061239</v>
      </c>
      <c r="BX321">
        <v>0.38070858636747362</v>
      </c>
      <c r="BY321">
        <v>2.4694316603578335</v>
      </c>
      <c r="BZ321">
        <v>3.2689741564772201</v>
      </c>
      <c r="CA321">
        <v>85.726335463278176</v>
      </c>
      <c r="CB321">
        <v>7.5197368820277557</v>
      </c>
      <c r="CC321">
        <v>0.24879697559969174</v>
      </c>
      <c r="CD321">
        <v>2.4940379749139829</v>
      </c>
      <c r="CE321">
        <v>3.3951684840982321</v>
      </c>
    </row>
    <row r="322" spans="1:83" x14ac:dyDescent="0.25">
      <c r="A322" t="s">
        <v>744</v>
      </c>
      <c r="B322" t="s">
        <v>745</v>
      </c>
      <c r="D322" s="39">
        <v>26863</v>
      </c>
      <c r="E322" s="39">
        <v>0.44729999999999998</v>
      </c>
      <c r="F322" s="39">
        <v>26.701310972008972</v>
      </c>
      <c r="G322" s="39">
        <v>7.9367531209189304</v>
      </c>
      <c r="H322" s="39">
        <v>9.2631361092758695</v>
      </c>
      <c r="I322" s="39">
        <v>16.497753661672</v>
      </c>
      <c r="J322" s="39">
        <v>14.383784762019665</v>
      </c>
      <c r="K322" s="39">
        <v>18.532496828267757</v>
      </c>
      <c r="L322" s="39" t="s">
        <v>74</v>
      </c>
      <c r="M322" s="39" t="s">
        <v>74</v>
      </c>
      <c r="N322" s="39" t="s">
        <v>74</v>
      </c>
      <c r="O322" s="39" t="s">
        <v>74</v>
      </c>
      <c r="P322" s="39" t="s">
        <v>74</v>
      </c>
      <c r="Q322" s="39" t="s">
        <v>74</v>
      </c>
      <c r="R322" s="39" t="e">
        <f>VLOOKUP(#REF!,[1]Sheet1!$A$435:$M$870,11,FALSE)</f>
        <v>#REF!</v>
      </c>
      <c r="S322" s="39" t="e">
        <f>VLOOKUP(#REF!,[1]Sheet1!$A$435:$M$870,12,FALSE)</f>
        <v>#REF!</v>
      </c>
      <c r="T322" s="39" t="e">
        <f>VLOOKUP(#REF!,[1]Sheet1!$A$435:$M$870,13,FALSE)</f>
        <v>#REF!</v>
      </c>
      <c r="U322" s="39" t="s">
        <v>74</v>
      </c>
      <c r="V322" s="39" t="s">
        <v>74</v>
      </c>
      <c r="W322" s="39" t="s">
        <v>74</v>
      </c>
      <c r="X322" s="39" t="s">
        <v>74</v>
      </c>
      <c r="Y322" s="39" t="s">
        <v>74</v>
      </c>
      <c r="Z322" s="39" t="s">
        <v>74</v>
      </c>
      <c r="AA322" s="39">
        <v>6.7137764677726102</v>
      </c>
      <c r="AB322" s="5">
        <v>55.551747352959183</v>
      </c>
      <c r="AC322">
        <v>59.940393079643641</v>
      </c>
      <c r="AD322">
        <v>51.276740436960402</v>
      </c>
      <c r="AE322" s="5">
        <v>65.203748552174375</v>
      </c>
      <c r="AF322" s="5">
        <v>71.187625900423939</v>
      </c>
      <c r="AG322" s="5">
        <v>59.639088410038134</v>
      </c>
      <c r="AH322" s="5" t="s">
        <v>74</v>
      </c>
      <c r="AI322" s="5" t="s">
        <v>74</v>
      </c>
      <c r="AJ322" s="5" t="s">
        <v>74</v>
      </c>
      <c r="AK322" s="5" t="s">
        <v>74</v>
      </c>
      <c r="AL322" s="5" t="s">
        <v>74</v>
      </c>
      <c r="AM322" s="5" t="s">
        <v>74</v>
      </c>
      <c r="AN322" s="5" t="s">
        <v>74</v>
      </c>
      <c r="AO322" s="5" t="s">
        <v>74</v>
      </c>
      <c r="AP322" s="5" t="s">
        <v>74</v>
      </c>
      <c r="AQ322" s="5" t="s">
        <v>74</v>
      </c>
      <c r="AR322" s="5" t="s">
        <v>74</v>
      </c>
      <c r="AS322" s="5" t="s">
        <v>74</v>
      </c>
      <c r="AT322" s="39">
        <v>27.753210278291601</v>
      </c>
      <c r="AU322" s="39">
        <v>18.6499952740383</v>
      </c>
      <c r="AV322" s="39">
        <v>23.531576175751798</v>
      </c>
      <c r="AW322" s="39">
        <v>11.362899850119501</v>
      </c>
      <c r="AX322" s="39">
        <v>18.7023184217988</v>
      </c>
      <c r="AY322" s="39">
        <v>21.927416118284846</v>
      </c>
      <c r="AZ322" s="39">
        <v>12.966230721698082</v>
      </c>
      <c r="BA322" s="39">
        <v>14.611057670868982</v>
      </c>
      <c r="BB322" s="39">
        <v>20.589640520585821</v>
      </c>
      <c r="BC322" s="39">
        <v>29.905654968562274</v>
      </c>
      <c r="BD322" s="39">
        <v>34.32022346850114</v>
      </c>
      <c r="BE322" s="39">
        <v>25.05690835062725</v>
      </c>
      <c r="BF322" s="39">
        <v>33.587057209946934</v>
      </c>
      <c r="BG322" s="39">
        <v>0.96223583394969092</v>
      </c>
      <c r="BH322" s="39">
        <v>6.0735751369749886</v>
      </c>
      <c r="BI322" s="39">
        <v>7.3129311995235096</v>
      </c>
      <c r="BJ322" s="3">
        <v>43964</v>
      </c>
      <c r="BK322" s="40">
        <v>44733</v>
      </c>
      <c r="BL322" s="40">
        <v>21837</v>
      </c>
      <c r="BM322" s="40" t="s">
        <v>74</v>
      </c>
      <c r="BN322" s="40">
        <v>73551</v>
      </c>
      <c r="BO322" s="40">
        <v>18841</v>
      </c>
      <c r="BP322" s="3">
        <v>4.5613709805583511</v>
      </c>
      <c r="BQ322" s="23">
        <v>85</v>
      </c>
      <c r="BR322">
        <v>8</v>
      </c>
      <c r="BS322">
        <v>0.3</v>
      </c>
      <c r="BT322" s="23">
        <v>3.0151793690266371</v>
      </c>
      <c r="BU322">
        <v>2.7</v>
      </c>
      <c r="BV322">
        <v>84.603431573335413</v>
      </c>
      <c r="BW322">
        <v>7.8969097635348193</v>
      </c>
      <c r="BX322">
        <v>0.21845559694942362</v>
      </c>
      <c r="BY322">
        <v>3.0096159472585775</v>
      </c>
      <c r="BZ322">
        <v>2.7456487676113568</v>
      </c>
      <c r="CA322">
        <v>85.506809867328798</v>
      </c>
      <c r="CB322">
        <v>8.0190411824339218</v>
      </c>
      <c r="CC322">
        <v>0.30339538368864144</v>
      </c>
      <c r="CD322">
        <v>3.0214654070493516</v>
      </c>
      <c r="CE322">
        <v>2.6798701203296948</v>
      </c>
    </row>
    <row r="323" spans="1:83" x14ac:dyDescent="0.25">
      <c r="A323" t="s">
        <v>746</v>
      </c>
      <c r="B323" t="s">
        <v>747</v>
      </c>
      <c r="D323" s="39">
        <v>27963</v>
      </c>
      <c r="E323" s="39">
        <v>0.4269</v>
      </c>
      <c r="F323" s="39">
        <v>24.445842148398043</v>
      </c>
      <c r="G323" s="39">
        <v>7.4218953435216104</v>
      </c>
      <c r="H323" s="39">
        <v>7.1994085944579602</v>
      </c>
      <c r="I323" s="39">
        <v>12.7976280270221</v>
      </c>
      <c r="J323" s="39">
        <v>10.969906183012721</v>
      </c>
      <c r="K323" s="39">
        <v>14.572183840939315</v>
      </c>
      <c r="L323" s="39">
        <v>35.591324118517448</v>
      </c>
      <c r="M323" s="39">
        <v>34.2918323646375</v>
      </c>
      <c r="N323" s="39">
        <v>36.752545616073256</v>
      </c>
      <c r="O323" s="39" t="s">
        <v>74</v>
      </c>
      <c r="P323" s="39" t="s">
        <v>74</v>
      </c>
      <c r="Q323" s="39" t="s">
        <v>74</v>
      </c>
      <c r="R323" s="39" t="e">
        <f>VLOOKUP(#REF!,[1]Sheet1!$A$435:$M$870,11,FALSE)</f>
        <v>#REF!</v>
      </c>
      <c r="S323" s="39" t="e">
        <f>VLOOKUP(#REF!,[1]Sheet1!$A$435:$M$870,12,FALSE)</f>
        <v>#REF!</v>
      </c>
      <c r="T323" s="39" t="e">
        <f>VLOOKUP(#REF!,[1]Sheet1!$A$435:$M$870,13,FALSE)</f>
        <v>#REF!</v>
      </c>
      <c r="U323" s="39" t="s">
        <v>74</v>
      </c>
      <c r="V323" s="39" t="s">
        <v>74</v>
      </c>
      <c r="W323" s="39" t="s">
        <v>74</v>
      </c>
      <c r="X323" s="39" t="s">
        <v>74</v>
      </c>
      <c r="Y323" s="39" t="s">
        <v>74</v>
      </c>
      <c r="Z323" s="39" t="s">
        <v>74</v>
      </c>
      <c r="AA323" s="39">
        <v>5.4133085705619202</v>
      </c>
      <c r="AB323" s="5">
        <v>63.687543506353826</v>
      </c>
      <c r="AC323">
        <v>69.397582788279209</v>
      </c>
      <c r="AD323">
        <v>58.309983293210735</v>
      </c>
      <c r="AE323" s="5">
        <v>55.922013068915177</v>
      </c>
      <c r="AF323" s="5">
        <v>60.777775282749126</v>
      </c>
      <c r="AG323" s="5">
        <v>51.23279650725727</v>
      </c>
      <c r="AH323" s="5" t="s">
        <v>74</v>
      </c>
      <c r="AI323" s="5" t="s">
        <v>74</v>
      </c>
      <c r="AJ323" s="5" t="s">
        <v>74</v>
      </c>
      <c r="AK323" s="5" t="s">
        <v>74</v>
      </c>
      <c r="AL323" s="5" t="s">
        <v>74</v>
      </c>
      <c r="AM323" s="5" t="s">
        <v>74</v>
      </c>
      <c r="AN323" s="5" t="s">
        <v>74</v>
      </c>
      <c r="AO323" s="5" t="s">
        <v>74</v>
      </c>
      <c r="AP323" s="5" t="s">
        <v>74</v>
      </c>
      <c r="AQ323" s="5" t="s">
        <v>74</v>
      </c>
      <c r="AR323" s="5" t="s">
        <v>74</v>
      </c>
      <c r="AS323" s="5" t="s">
        <v>74</v>
      </c>
      <c r="AT323" s="39">
        <v>30.130130974885201</v>
      </c>
      <c r="AU323" s="39">
        <v>17.537019533711401</v>
      </c>
      <c r="AV323" s="39">
        <v>22.757167611846299</v>
      </c>
      <c r="AW323" s="39">
        <v>9.9893667296786397</v>
      </c>
      <c r="AX323" s="39">
        <v>19.586315149878502</v>
      </c>
      <c r="AY323" s="39">
        <v>25.32759736958976</v>
      </c>
      <c r="AZ323" s="39">
        <v>12.132740474394165</v>
      </c>
      <c r="BA323" s="39">
        <v>15.628895987500735</v>
      </c>
      <c r="BB323" s="39">
        <v>18.328865488439785</v>
      </c>
      <c r="BC323" s="39">
        <v>28.581900680075549</v>
      </c>
      <c r="BD323" s="39">
        <v>35.453774385072094</v>
      </c>
      <c r="BE323" s="39">
        <v>23.527702153656353</v>
      </c>
      <c r="BF323" s="39">
        <v>30.658908521503943</v>
      </c>
      <c r="BG323" s="39">
        <v>0.74497173733814959</v>
      </c>
      <c r="BH323" s="39">
        <v>9.6146432024294626</v>
      </c>
      <c r="BI323" s="39">
        <v>6.2785238498111298</v>
      </c>
      <c r="BJ323" s="3">
        <v>51132</v>
      </c>
      <c r="BK323" s="40">
        <v>52230</v>
      </c>
      <c r="BL323" s="40">
        <v>26710</v>
      </c>
      <c r="BM323" s="40" t="s">
        <v>74</v>
      </c>
      <c r="BN323" s="40">
        <v>85566</v>
      </c>
      <c r="BO323" s="40">
        <v>53551</v>
      </c>
      <c r="BP323" s="3">
        <v>4.1376154635648303</v>
      </c>
      <c r="BQ323" s="23">
        <v>81.7</v>
      </c>
      <c r="BR323">
        <v>8.9</v>
      </c>
      <c r="BS323">
        <v>1.1000000000000001</v>
      </c>
      <c r="BT323" s="23">
        <v>3.3345760087178462</v>
      </c>
      <c r="BU323">
        <v>3.7</v>
      </c>
      <c r="BV323">
        <v>80.410900505017381</v>
      </c>
      <c r="BW323">
        <v>9.7756935790647344</v>
      </c>
      <c r="BX323">
        <v>0.83513696683500582</v>
      </c>
      <c r="BY323">
        <v>4.0477908222382544</v>
      </c>
      <c r="BZ323">
        <v>3.5881375571150604</v>
      </c>
      <c r="CA323">
        <v>83.198991227540944</v>
      </c>
      <c r="CB323">
        <v>7.9338264573504045</v>
      </c>
      <c r="CC323">
        <v>1.4908353746093421</v>
      </c>
      <c r="CD323">
        <v>2.5472711256983578</v>
      </c>
      <c r="CE323">
        <v>3.898133288284483</v>
      </c>
    </row>
    <row r="324" spans="1:83" x14ac:dyDescent="0.25">
      <c r="A324" t="s">
        <v>748</v>
      </c>
      <c r="B324" t="s">
        <v>749</v>
      </c>
      <c r="D324" s="39">
        <v>30302</v>
      </c>
      <c r="E324" s="39">
        <v>0.43919999999999998</v>
      </c>
      <c r="F324" s="39">
        <v>21.430587476311437</v>
      </c>
      <c r="G324" s="39">
        <v>6.2783129470271</v>
      </c>
      <c r="H324" s="39">
        <v>6.1615675235202598</v>
      </c>
      <c r="I324" s="39">
        <v>13.5731766664081</v>
      </c>
      <c r="J324" s="39">
        <v>11.704092067927462</v>
      </c>
      <c r="K324" s="39">
        <v>15.366500829187396</v>
      </c>
      <c r="L324" s="39">
        <v>28.502452288378947</v>
      </c>
      <c r="M324" s="39">
        <v>27.862535797969279</v>
      </c>
      <c r="N324" s="39">
        <v>29.112478904000795</v>
      </c>
      <c r="O324" s="39" t="s">
        <v>74</v>
      </c>
      <c r="P324" s="39" t="s">
        <v>74</v>
      </c>
      <c r="Q324" s="39" t="s">
        <v>74</v>
      </c>
      <c r="R324" s="39" t="e">
        <f>VLOOKUP(#REF!,[1]Sheet1!$A$435:$M$870,11,FALSE)</f>
        <v>#REF!</v>
      </c>
      <c r="S324" s="39" t="e">
        <f>VLOOKUP(#REF!,[1]Sheet1!$A$435:$M$870,12,FALSE)</f>
        <v>#REF!</v>
      </c>
      <c r="T324" s="39" t="e">
        <f>VLOOKUP(#REF!,[1]Sheet1!$A$435:$M$870,13,FALSE)</f>
        <v>#REF!</v>
      </c>
      <c r="U324" s="39">
        <v>29.143474287613191</v>
      </c>
      <c r="V324" s="39">
        <v>27.195033459646861</v>
      </c>
      <c r="W324" s="39">
        <v>31.214120469539886</v>
      </c>
      <c r="X324" s="39" t="s">
        <v>74</v>
      </c>
      <c r="Y324" s="39" t="s">
        <v>74</v>
      </c>
      <c r="Z324" s="39" t="s">
        <v>74</v>
      </c>
      <c r="AA324" s="39">
        <v>5.6679560881865303</v>
      </c>
      <c r="AB324" s="5">
        <v>63.271100015472847</v>
      </c>
      <c r="AC324">
        <v>68.118961992663671</v>
      </c>
      <c r="AD324">
        <v>58.725661928181637</v>
      </c>
      <c r="AE324" s="5">
        <v>63.208601614635064</v>
      </c>
      <c r="AF324" s="5">
        <v>69.126380838827856</v>
      </c>
      <c r="AG324" s="5">
        <v>57.587169107532688</v>
      </c>
      <c r="AH324" s="5">
        <v>49.263057800719963</v>
      </c>
      <c r="AI324" s="5">
        <v>47.295844139414257</v>
      </c>
      <c r="AJ324" s="5">
        <v>51.543594632250503</v>
      </c>
      <c r="AK324" s="5" t="s">
        <v>74</v>
      </c>
      <c r="AL324" s="5" t="s">
        <v>74</v>
      </c>
      <c r="AM324" s="5" t="s">
        <v>74</v>
      </c>
      <c r="AN324" s="5" t="s">
        <v>74</v>
      </c>
      <c r="AO324" s="5" t="s">
        <v>74</v>
      </c>
      <c r="AP324" s="5" t="s">
        <v>74</v>
      </c>
      <c r="AQ324" s="5" t="s">
        <v>74</v>
      </c>
      <c r="AR324" s="5" t="s">
        <v>74</v>
      </c>
      <c r="AS324" s="5" t="s">
        <v>74</v>
      </c>
      <c r="AT324" s="39">
        <v>34.455121199138503</v>
      </c>
      <c r="AU324" s="39">
        <v>17.398932713129501</v>
      </c>
      <c r="AV324" s="39">
        <v>22.077566282828101</v>
      </c>
      <c r="AW324" s="39">
        <v>8.5962933494213303</v>
      </c>
      <c r="AX324" s="39">
        <v>17.4720864554826</v>
      </c>
      <c r="AY324" s="39">
        <v>31.019733535843113</v>
      </c>
      <c r="AZ324" s="39">
        <v>12.748065175390593</v>
      </c>
      <c r="BA324" s="39">
        <v>15.002847793797395</v>
      </c>
      <c r="BB324" s="39">
        <v>15.877288006879375</v>
      </c>
      <c r="BC324" s="39">
        <v>25.352065488089519</v>
      </c>
      <c r="BD324" s="39">
        <v>38.2059051253757</v>
      </c>
      <c r="BE324" s="39">
        <v>22.476787358178836</v>
      </c>
      <c r="BF324" s="39">
        <v>29.801800923018774</v>
      </c>
      <c r="BG324" s="39">
        <v>0.64684472678278571</v>
      </c>
      <c r="BH324" s="39">
        <v>8.8686618666439063</v>
      </c>
      <c r="BI324" s="39">
        <v>4.1413972811068502</v>
      </c>
      <c r="BJ324" s="3">
        <v>54069</v>
      </c>
      <c r="BK324" s="40">
        <v>56060</v>
      </c>
      <c r="BL324" s="40">
        <v>33505</v>
      </c>
      <c r="BM324" s="40">
        <v>121996</v>
      </c>
      <c r="BN324" s="40">
        <v>66012</v>
      </c>
      <c r="BO324" s="40">
        <v>34933</v>
      </c>
      <c r="BP324" s="3">
        <v>4.3432260795935651</v>
      </c>
      <c r="BQ324" s="23">
        <v>84.8</v>
      </c>
      <c r="BR324">
        <v>7.9</v>
      </c>
      <c r="BS324">
        <v>0.6</v>
      </c>
      <c r="BT324" s="23">
        <v>2.0733173076923075</v>
      </c>
      <c r="BU324">
        <v>3.8</v>
      </c>
      <c r="BV324">
        <v>85.777866083846604</v>
      </c>
      <c r="BW324">
        <v>7.4213051006216109</v>
      </c>
      <c r="BX324">
        <v>0.70506088388067323</v>
      </c>
      <c r="BY324">
        <v>1.5815616928273397</v>
      </c>
      <c r="BZ324">
        <v>3.3987113621526497</v>
      </c>
      <c r="CA324">
        <v>83.786013889843915</v>
      </c>
      <c r="CB324">
        <v>8.4526763891406667</v>
      </c>
      <c r="CC324">
        <v>0.53696561294718481</v>
      </c>
      <c r="CD324">
        <v>2.6148162502422285</v>
      </c>
      <c r="CE324">
        <v>4.1425740593725191</v>
      </c>
    </row>
    <row r="325" spans="1:83" x14ac:dyDescent="0.25">
      <c r="A325" t="s">
        <v>750</v>
      </c>
      <c r="B325" t="s">
        <v>751</v>
      </c>
      <c r="D325" s="39">
        <v>26508</v>
      </c>
      <c r="E325" s="39">
        <v>0.46610000000000001</v>
      </c>
      <c r="F325" s="39">
        <v>39.07767472344144</v>
      </c>
      <c r="G325" s="39">
        <v>12.7790298173033</v>
      </c>
      <c r="H325" s="39">
        <v>8.2652255504168508</v>
      </c>
      <c r="I325" s="39">
        <v>20.679174753792001</v>
      </c>
      <c r="J325" s="39">
        <v>19.499413975431253</v>
      </c>
      <c r="K325" s="39">
        <v>21.79907910556096</v>
      </c>
      <c r="L325" s="39">
        <v>43.474687843288528</v>
      </c>
      <c r="M325" s="39">
        <v>44.648132856225345</v>
      </c>
      <c r="N325" s="39">
        <v>42.487182654889125</v>
      </c>
      <c r="O325" s="39" t="s">
        <v>74</v>
      </c>
      <c r="P325" s="39" t="s">
        <v>74</v>
      </c>
      <c r="Q325" s="39" t="s">
        <v>74</v>
      </c>
      <c r="R325" s="39" t="e">
        <f>VLOOKUP(#REF!,[1]Sheet1!$A$435:$M$870,11,FALSE)</f>
        <v>#REF!</v>
      </c>
      <c r="S325" s="39" t="e">
        <f>VLOOKUP(#REF!,[1]Sheet1!$A$435:$M$870,12,FALSE)</f>
        <v>#REF!</v>
      </c>
      <c r="T325" s="39" t="e">
        <f>VLOOKUP(#REF!,[1]Sheet1!$A$435:$M$870,13,FALSE)</f>
        <v>#REF!</v>
      </c>
      <c r="U325" s="39">
        <v>28.735693800423491</v>
      </c>
      <c r="V325" s="39">
        <v>23.82673371045464</v>
      </c>
      <c r="W325" s="39">
        <v>33.8804413459955</v>
      </c>
      <c r="X325" s="39" t="s">
        <v>74</v>
      </c>
      <c r="Y325" s="39" t="s">
        <v>74</v>
      </c>
      <c r="Z325" s="39" t="s">
        <v>74</v>
      </c>
      <c r="AA325" s="39">
        <v>8.9154437224041203</v>
      </c>
      <c r="AB325" s="5">
        <v>63.349077369103227</v>
      </c>
      <c r="AC325">
        <v>66.580080886463023</v>
      </c>
      <c r="AD325">
        <v>60.365800179459328</v>
      </c>
      <c r="AE325" s="5">
        <v>63.425888416156006</v>
      </c>
      <c r="AF325" s="5">
        <v>68.127299875164198</v>
      </c>
      <c r="AG325" s="5">
        <v>59.009117772182172</v>
      </c>
      <c r="AH325" s="5">
        <v>58.122666340209342</v>
      </c>
      <c r="AI325" s="5">
        <v>59.820853202732316</v>
      </c>
      <c r="AJ325" s="5">
        <v>56.586616927022618</v>
      </c>
      <c r="AK325" s="5">
        <v>68.892146839252305</v>
      </c>
      <c r="AL325" s="5">
        <v>71.493724175567166</v>
      </c>
      <c r="AM325" s="5">
        <v>66.343326331869392</v>
      </c>
      <c r="AN325" s="5" t="s">
        <v>74</v>
      </c>
      <c r="AO325" s="5" t="s">
        <v>74</v>
      </c>
      <c r="AP325" s="5" t="s">
        <v>74</v>
      </c>
      <c r="AQ325" s="5" t="s">
        <v>74</v>
      </c>
      <c r="AR325" s="5" t="s">
        <v>74</v>
      </c>
      <c r="AS325" s="5" t="s">
        <v>74</v>
      </c>
      <c r="AT325" s="39">
        <v>30.149500650796199</v>
      </c>
      <c r="AU325" s="39">
        <v>20.849501867237599</v>
      </c>
      <c r="AV325" s="39">
        <v>23.824613475738101</v>
      </c>
      <c r="AW325" s="39">
        <v>7.5169997688761301</v>
      </c>
      <c r="AX325" s="39">
        <v>17.6593842373521</v>
      </c>
      <c r="AY325" s="39">
        <v>25.94957639602913</v>
      </c>
      <c r="AZ325" s="39">
        <v>16.781812387635213</v>
      </c>
      <c r="BA325" s="39">
        <v>16.258094774248246</v>
      </c>
      <c r="BB325" s="39">
        <v>14.248005243188967</v>
      </c>
      <c r="BC325" s="39">
        <v>26.762511198898448</v>
      </c>
      <c r="BD325" s="39">
        <v>34.447473187420393</v>
      </c>
      <c r="BE325" s="39">
        <v>25.012152574807562</v>
      </c>
      <c r="BF325" s="39">
        <v>31.567774448211573</v>
      </c>
      <c r="BG325" s="39">
        <v>0.62885728877594349</v>
      </c>
      <c r="BH325" s="39">
        <v>8.3437425007845327</v>
      </c>
      <c r="BI325" s="39">
        <v>4.6721512966137704</v>
      </c>
      <c r="BJ325" s="3">
        <v>41379</v>
      </c>
      <c r="BK325" s="40">
        <v>46758</v>
      </c>
      <c r="BL325" s="40">
        <v>24539</v>
      </c>
      <c r="BM325" s="40">
        <v>29792</v>
      </c>
      <c r="BN325" s="40">
        <v>38026</v>
      </c>
      <c r="BO325" s="40">
        <v>33557</v>
      </c>
      <c r="BP325" s="3">
        <v>4.912734475125248</v>
      </c>
      <c r="BQ325" s="23">
        <v>82.3</v>
      </c>
      <c r="BR325">
        <v>8.1999999999999993</v>
      </c>
      <c r="BS325">
        <v>3</v>
      </c>
      <c r="BT325" s="23">
        <v>2.5495213429137298</v>
      </c>
      <c r="BU325">
        <v>2.6</v>
      </c>
      <c r="BV325">
        <v>82.879341808926839</v>
      </c>
      <c r="BW325">
        <v>8.02536574647681</v>
      </c>
      <c r="BX325">
        <v>3.007147085929823</v>
      </c>
      <c r="BY325">
        <v>2.6421635346032484</v>
      </c>
      <c r="BZ325">
        <v>2.2491043254823215</v>
      </c>
      <c r="CA325">
        <v>81.748063833293187</v>
      </c>
      <c r="CB325">
        <v>8.4601929195239123</v>
      </c>
      <c r="CC325">
        <v>2.9932947156274956</v>
      </c>
      <c r="CD325">
        <v>2.4533228550061477</v>
      </c>
      <c r="CE325">
        <v>2.9818868594171852</v>
      </c>
    </row>
    <row r="326" spans="1:83" x14ac:dyDescent="0.25">
      <c r="A326" t="s">
        <v>752</v>
      </c>
      <c r="B326" t="s">
        <v>753</v>
      </c>
      <c r="D326" s="39">
        <v>29676</v>
      </c>
      <c r="E326" s="39">
        <v>0.45569999999999999</v>
      </c>
      <c r="F326" s="39">
        <v>31.217238205754072</v>
      </c>
      <c r="G326" s="39">
        <v>9.9922510902908108</v>
      </c>
      <c r="H326" s="39">
        <v>8.0041490930288397</v>
      </c>
      <c r="I326" s="39">
        <v>17.009414565523201</v>
      </c>
      <c r="J326" s="39">
        <v>15.386831825810571</v>
      </c>
      <c r="K326" s="39">
        <v>18.541929691664564</v>
      </c>
      <c r="L326" s="39">
        <v>32.359359526042262</v>
      </c>
      <c r="M326" s="39">
        <v>29.805676201887078</v>
      </c>
      <c r="N326" s="39">
        <v>34.607082241666255</v>
      </c>
      <c r="O326" s="39" t="s">
        <v>74</v>
      </c>
      <c r="P326" s="39" t="s">
        <v>74</v>
      </c>
      <c r="Q326" s="39" t="s">
        <v>74</v>
      </c>
      <c r="R326" s="39" t="e">
        <f>VLOOKUP(#REF!,[1]Sheet1!$A$435:$M$870,11,FALSE)</f>
        <v>#REF!</v>
      </c>
      <c r="S326" s="39" t="e">
        <f>VLOOKUP(#REF!,[1]Sheet1!$A$435:$M$870,12,FALSE)</f>
        <v>#REF!</v>
      </c>
      <c r="T326" s="39" t="e">
        <f>VLOOKUP(#REF!,[1]Sheet1!$A$435:$M$870,13,FALSE)</f>
        <v>#REF!</v>
      </c>
      <c r="U326" s="39" t="s">
        <v>74</v>
      </c>
      <c r="V326" s="39" t="s">
        <v>74</v>
      </c>
      <c r="W326" s="39" t="s">
        <v>74</v>
      </c>
      <c r="X326" s="39" t="s">
        <v>74</v>
      </c>
      <c r="Y326" s="39" t="s">
        <v>74</v>
      </c>
      <c r="Z326" s="39" t="s">
        <v>74</v>
      </c>
      <c r="AA326" s="39">
        <v>7.2646011665782897</v>
      </c>
      <c r="AB326" s="5">
        <v>62.069827801778032</v>
      </c>
      <c r="AC326">
        <v>67.61938486442736</v>
      </c>
      <c r="AD326">
        <v>57.00273504386297</v>
      </c>
      <c r="AE326" s="5">
        <v>63.45263826305699</v>
      </c>
      <c r="AF326" s="5">
        <v>68.389434683391187</v>
      </c>
      <c r="AG326" s="5">
        <v>58.885838136700862</v>
      </c>
      <c r="AH326" s="5">
        <v>59.260411573847726</v>
      </c>
      <c r="AI326" s="5">
        <v>54.306743101438016</v>
      </c>
      <c r="AJ326" s="5">
        <v>63.436962398623741</v>
      </c>
      <c r="AK326" s="5" t="s">
        <v>74</v>
      </c>
      <c r="AL326" s="5" t="s">
        <v>74</v>
      </c>
      <c r="AM326" s="5" t="s">
        <v>74</v>
      </c>
      <c r="AN326" s="5" t="s">
        <v>74</v>
      </c>
      <c r="AO326" s="5" t="s">
        <v>74</v>
      </c>
      <c r="AP326" s="5" t="s">
        <v>74</v>
      </c>
      <c r="AQ326" s="5" t="s">
        <v>74</v>
      </c>
      <c r="AR326" s="5" t="s">
        <v>74</v>
      </c>
      <c r="AS326" s="5" t="s">
        <v>74</v>
      </c>
      <c r="AT326" s="39">
        <v>37.930742374460699</v>
      </c>
      <c r="AU326" s="39">
        <v>18.025074576291701</v>
      </c>
      <c r="AV326" s="39">
        <v>22.929865006323102</v>
      </c>
      <c r="AW326" s="39">
        <v>7.0858066038592096</v>
      </c>
      <c r="AX326" s="39">
        <v>14.0285114390653</v>
      </c>
      <c r="AY326" s="39">
        <v>35.534098464918621</v>
      </c>
      <c r="AZ326" s="39">
        <v>14.197912751871874</v>
      </c>
      <c r="BA326" s="39">
        <v>16.059090514873812</v>
      </c>
      <c r="BB326" s="39">
        <v>13.033448006706946</v>
      </c>
      <c r="BC326" s="39">
        <v>21.175450261628747</v>
      </c>
      <c r="BD326" s="39">
        <v>40.561242297514262</v>
      </c>
      <c r="BE326" s="39">
        <v>22.225677279332906</v>
      </c>
      <c r="BF326" s="39">
        <v>30.471065306925414</v>
      </c>
      <c r="BG326" s="39">
        <v>0.5578154449514211</v>
      </c>
      <c r="BH326" s="39">
        <v>6.1841996712759952</v>
      </c>
      <c r="BI326" s="39">
        <v>4.4006219690162602</v>
      </c>
      <c r="BJ326" s="3">
        <v>49490</v>
      </c>
      <c r="BK326" s="40">
        <v>55117</v>
      </c>
      <c r="BL326" s="40">
        <v>30006</v>
      </c>
      <c r="BM326" s="40">
        <v>28294</v>
      </c>
      <c r="BN326" s="40">
        <v>75859</v>
      </c>
      <c r="BO326" s="40">
        <v>30990</v>
      </c>
      <c r="BP326" s="3">
        <v>4.7750345644874583</v>
      </c>
      <c r="BQ326" s="23">
        <v>82.7</v>
      </c>
      <c r="BR326">
        <v>8.3000000000000007</v>
      </c>
      <c r="BS326">
        <v>1.9</v>
      </c>
      <c r="BT326" s="23">
        <v>3.0694634050351128</v>
      </c>
      <c r="BU326">
        <v>3.5</v>
      </c>
      <c r="BV326">
        <v>82.691131854629731</v>
      </c>
      <c r="BW326">
        <v>8.5373878306847484</v>
      </c>
      <c r="BX326">
        <v>1.7620991457371293</v>
      </c>
      <c r="BY326">
        <v>3.3937586983992034</v>
      </c>
      <c r="BZ326">
        <v>3.1649070909059147</v>
      </c>
      <c r="CA326">
        <v>82.782768437029759</v>
      </c>
      <c r="CB326">
        <v>8.0392680559446017</v>
      </c>
      <c r="CC326">
        <v>1.9914141841846404</v>
      </c>
      <c r="CD326">
        <v>2.7066816929300561</v>
      </c>
      <c r="CE326">
        <v>3.8818570898123239</v>
      </c>
    </row>
    <row r="327" spans="1:83" x14ac:dyDescent="0.25">
      <c r="A327" t="s">
        <v>754</v>
      </c>
      <c r="B327" t="s">
        <v>755</v>
      </c>
      <c r="D327" s="39">
        <v>26930</v>
      </c>
      <c r="E327" s="39">
        <v>0.53249999999999997</v>
      </c>
      <c r="F327" s="39">
        <v>41.000578368999427</v>
      </c>
      <c r="G327" s="39">
        <v>13.6312068556632</v>
      </c>
      <c r="H327" s="39">
        <v>13.5102728319519</v>
      </c>
      <c r="I327" s="39">
        <v>26.416594444257701</v>
      </c>
      <c r="J327" s="39">
        <v>25.503860955617753</v>
      </c>
      <c r="K327" s="39">
        <v>27.219095800341115</v>
      </c>
      <c r="L327" s="39">
        <v>34.36624126013303</v>
      </c>
      <c r="M327" s="39">
        <v>34.197125583044482</v>
      </c>
      <c r="N327" s="39">
        <v>34.504080758154046</v>
      </c>
      <c r="O327" s="39" t="s">
        <v>74</v>
      </c>
      <c r="P327" s="39" t="s">
        <v>74</v>
      </c>
      <c r="Q327" s="39" t="s">
        <v>74</v>
      </c>
      <c r="R327" s="39" t="e">
        <f>VLOOKUP(#REF!,[1]Sheet1!$A$435:$M$870,11,FALSE)</f>
        <v>#REF!</v>
      </c>
      <c r="S327" s="39" t="e">
        <f>VLOOKUP(#REF!,[1]Sheet1!$A$435:$M$870,12,FALSE)</f>
        <v>#REF!</v>
      </c>
      <c r="T327" s="39" t="e">
        <f>VLOOKUP(#REF!,[1]Sheet1!$A$435:$M$870,13,FALSE)</f>
        <v>#REF!</v>
      </c>
      <c r="U327" s="39">
        <v>36.308798049156131</v>
      </c>
      <c r="V327" s="39">
        <v>32.793601248536866</v>
      </c>
      <c r="W327" s="39">
        <v>39.732708386116038</v>
      </c>
      <c r="X327" s="39" t="s">
        <v>74</v>
      </c>
      <c r="Y327" s="39" t="s">
        <v>74</v>
      </c>
      <c r="Z327" s="39" t="s">
        <v>74</v>
      </c>
      <c r="AA327" s="39">
        <v>12.363968907178799</v>
      </c>
      <c r="AB327" s="5">
        <v>60.087474458556841</v>
      </c>
      <c r="AC327">
        <v>62.088084487640629</v>
      </c>
      <c r="AD327">
        <v>58.361584345363262</v>
      </c>
      <c r="AE327" s="5">
        <v>62.473083211965793</v>
      </c>
      <c r="AF327" s="5">
        <v>68.56863987713885</v>
      </c>
      <c r="AG327" s="5">
        <v>56.780865410782866</v>
      </c>
      <c r="AH327" s="5">
        <v>59.029240391297378</v>
      </c>
      <c r="AI327" s="5">
        <v>62.248453388323966</v>
      </c>
      <c r="AJ327" s="5">
        <v>56.384138978693564</v>
      </c>
      <c r="AK327" s="5" t="s">
        <v>74</v>
      </c>
      <c r="AL327" s="5" t="s">
        <v>74</v>
      </c>
      <c r="AM327" s="5" t="s">
        <v>74</v>
      </c>
      <c r="AN327" s="5" t="s">
        <v>74</v>
      </c>
      <c r="AO327" s="5" t="s">
        <v>74</v>
      </c>
      <c r="AP327" s="5" t="s">
        <v>74</v>
      </c>
      <c r="AQ327" s="5" t="s">
        <v>74</v>
      </c>
      <c r="AR327" s="5" t="s">
        <v>74</v>
      </c>
      <c r="AS327" s="5" t="s">
        <v>74</v>
      </c>
      <c r="AT327" s="39">
        <v>36.692664765899302</v>
      </c>
      <c r="AU327" s="39">
        <v>21.7619911604218</v>
      </c>
      <c r="AV327" s="39">
        <v>23.324906672770702</v>
      </c>
      <c r="AW327" s="39">
        <v>4.4234918690018903</v>
      </c>
      <c r="AX327" s="39">
        <v>13.796945531906299</v>
      </c>
      <c r="AY327" s="39">
        <v>34.896358423246603</v>
      </c>
      <c r="AZ327" s="39">
        <v>19.349764402210827</v>
      </c>
      <c r="BA327" s="39">
        <v>15.470087303459962</v>
      </c>
      <c r="BB327" s="39">
        <v>8.8647690140643647</v>
      </c>
      <c r="BC327" s="39">
        <v>21.419020857018239</v>
      </c>
      <c r="BD327" s="39">
        <v>38.290631996743336</v>
      </c>
      <c r="BE327" s="39">
        <v>23.90787197231834</v>
      </c>
      <c r="BF327" s="39">
        <v>30.312436393242422</v>
      </c>
      <c r="BG327" s="39">
        <v>0.47259820883370651</v>
      </c>
      <c r="BH327" s="39">
        <v>7.0164614288622031</v>
      </c>
      <c r="BI327" s="39">
        <v>5.1378877532723699</v>
      </c>
      <c r="BJ327" s="3">
        <v>35624</v>
      </c>
      <c r="BK327" s="40">
        <v>52473</v>
      </c>
      <c r="BL327" s="40">
        <v>27801</v>
      </c>
      <c r="BM327" s="40">
        <v>23342</v>
      </c>
      <c r="BN327" s="40">
        <v>48735</v>
      </c>
      <c r="BO327" s="40">
        <v>32297</v>
      </c>
      <c r="BP327" s="3">
        <v>6.2904205607476635</v>
      </c>
      <c r="BQ327" s="23">
        <v>74.900000000000006</v>
      </c>
      <c r="BR327">
        <v>8</v>
      </c>
      <c r="BS327">
        <v>8.3000000000000007</v>
      </c>
      <c r="BT327" s="23">
        <v>4.1687089670217397</v>
      </c>
      <c r="BU327">
        <v>3.7</v>
      </c>
      <c r="BV327">
        <v>73.373745606438803</v>
      </c>
      <c r="BW327">
        <v>7.6744507593674722</v>
      </c>
      <c r="BX327">
        <v>8.4487363281107868</v>
      </c>
      <c r="BY327">
        <v>5.2933770930816424</v>
      </c>
      <c r="BZ327">
        <v>4.1930765480253536</v>
      </c>
      <c r="CA327">
        <v>76.2996670803538</v>
      </c>
      <c r="CB327">
        <v>8.3243044474650176</v>
      </c>
      <c r="CC327">
        <v>8.2599531154581083</v>
      </c>
      <c r="CD327">
        <v>3.1538719145834566</v>
      </c>
      <c r="CE327">
        <v>3.344955971869275</v>
      </c>
    </row>
    <row r="328" spans="1:83" x14ac:dyDescent="0.25">
      <c r="A328" t="s">
        <v>756</v>
      </c>
      <c r="B328" t="s">
        <v>757</v>
      </c>
      <c r="D328" s="39">
        <v>37424</v>
      </c>
      <c r="E328" s="39">
        <v>0.46160000000000001</v>
      </c>
      <c r="F328" s="39">
        <v>15.107522853289376</v>
      </c>
      <c r="G328" s="39">
        <v>4.5583771838102702</v>
      </c>
      <c r="H328" s="39">
        <v>5.2189023507264602</v>
      </c>
      <c r="I328" s="39">
        <v>9.6698037106749108</v>
      </c>
      <c r="J328" s="39">
        <v>9.075169528206608</v>
      </c>
      <c r="K328" s="39">
        <v>10.25004183744757</v>
      </c>
      <c r="L328" s="39">
        <v>19.690744283787598</v>
      </c>
      <c r="M328" s="39">
        <v>23.753778864089533</v>
      </c>
      <c r="N328" s="39">
        <v>15.823947110675807</v>
      </c>
      <c r="O328" s="39" t="s">
        <v>74</v>
      </c>
      <c r="P328" s="39" t="s">
        <v>74</v>
      </c>
      <c r="Q328" s="39" t="s">
        <v>74</v>
      </c>
      <c r="R328" s="39" t="e">
        <f>VLOOKUP(#REF!,[1]Sheet1!$A$435:$M$870,11,FALSE)</f>
        <v>#REF!</v>
      </c>
      <c r="S328" s="39" t="e">
        <f>VLOOKUP(#REF!,[1]Sheet1!$A$435:$M$870,12,FALSE)</f>
        <v>#REF!</v>
      </c>
      <c r="T328" s="39" t="e">
        <f>VLOOKUP(#REF!,[1]Sheet1!$A$435:$M$870,13,FALSE)</f>
        <v>#REF!</v>
      </c>
      <c r="U328" s="39" t="s">
        <v>74</v>
      </c>
      <c r="V328" s="39" t="s">
        <v>74</v>
      </c>
      <c r="W328" s="39" t="s">
        <v>74</v>
      </c>
      <c r="X328" s="39" t="s">
        <v>74</v>
      </c>
      <c r="Y328" s="39" t="s">
        <v>74</v>
      </c>
      <c r="Z328" s="39" t="s">
        <v>74</v>
      </c>
      <c r="AA328" s="39">
        <v>4.7609854616195699</v>
      </c>
      <c r="AB328" s="5">
        <v>66.948897231657497</v>
      </c>
      <c r="AC328">
        <v>71.633639667460031</v>
      </c>
      <c r="AD328">
        <v>62.429672509675115</v>
      </c>
      <c r="AE328" s="5">
        <v>60.29259609988776</v>
      </c>
      <c r="AF328" s="5">
        <v>66.195109690854906</v>
      </c>
      <c r="AG328" s="5">
        <v>54.657560072669931</v>
      </c>
      <c r="AH328" s="5">
        <v>60.129153539538038</v>
      </c>
      <c r="AI328" s="5">
        <v>58.863500894098955</v>
      </c>
      <c r="AJ328" s="5">
        <v>61.115653843771291</v>
      </c>
      <c r="AK328" s="5" t="s">
        <v>74</v>
      </c>
      <c r="AL328" s="5" t="s">
        <v>74</v>
      </c>
      <c r="AM328" s="5" t="s">
        <v>74</v>
      </c>
      <c r="AN328" s="5" t="s">
        <v>74</v>
      </c>
      <c r="AO328" s="5" t="s">
        <v>74</v>
      </c>
      <c r="AP328" s="5" t="s">
        <v>74</v>
      </c>
      <c r="AQ328" s="5" t="s">
        <v>74</v>
      </c>
      <c r="AR328" s="5" t="s">
        <v>74</v>
      </c>
      <c r="AS328" s="5" t="s">
        <v>74</v>
      </c>
      <c r="AT328" s="39">
        <v>46.5831423240245</v>
      </c>
      <c r="AU328" s="39">
        <v>14.4257506535897</v>
      </c>
      <c r="AV328" s="39">
        <v>23.493625226742299</v>
      </c>
      <c r="AW328" s="39">
        <v>5.4449347449830796</v>
      </c>
      <c r="AX328" s="39">
        <v>10.0525470506603</v>
      </c>
      <c r="AY328" s="39">
        <v>45.630088873654351</v>
      </c>
      <c r="AZ328" s="39">
        <v>11.686214896396868</v>
      </c>
      <c r="BA328" s="39">
        <v>17.867131651241696</v>
      </c>
      <c r="BB328" s="39">
        <v>9.7815665409817321</v>
      </c>
      <c r="BC328" s="39">
        <v>15.03499803772535</v>
      </c>
      <c r="BD328" s="39">
        <v>47.62862327725734</v>
      </c>
      <c r="BE328" s="39">
        <v>17.430967678650251</v>
      </c>
      <c r="BF328" s="39">
        <v>29.665778388128679</v>
      </c>
      <c r="BG328" s="39">
        <v>0.68773467174565805</v>
      </c>
      <c r="BH328" s="39">
        <v>4.586895984218069</v>
      </c>
      <c r="BI328" s="39">
        <v>4.6293423458363296</v>
      </c>
      <c r="BJ328" s="3">
        <v>69056</v>
      </c>
      <c r="BK328" s="40">
        <v>69541</v>
      </c>
      <c r="BL328" s="40">
        <v>45669</v>
      </c>
      <c r="BM328" s="40" t="s">
        <v>74</v>
      </c>
      <c r="BN328" s="40">
        <v>101377</v>
      </c>
      <c r="BO328" s="40">
        <v>61308</v>
      </c>
      <c r="BP328" s="3">
        <v>4.3018792748522481</v>
      </c>
      <c r="BQ328" s="23">
        <v>85.4</v>
      </c>
      <c r="BR328">
        <v>6.3</v>
      </c>
      <c r="BS328">
        <v>0.5</v>
      </c>
      <c r="BT328" s="23">
        <v>2.2009428092340464</v>
      </c>
      <c r="BU328">
        <v>4.8</v>
      </c>
      <c r="BV328">
        <v>86.050347484134406</v>
      </c>
      <c r="BW328">
        <v>5.3555803638777419</v>
      </c>
      <c r="BX328">
        <v>0.59741121805509456</v>
      </c>
      <c r="BY328">
        <v>2.311196934495972</v>
      </c>
      <c r="BZ328">
        <v>4.886904223113981</v>
      </c>
      <c r="CA328">
        <v>84.60655973929525</v>
      </c>
      <c r="CB328">
        <v>7.393285079308777</v>
      </c>
      <c r="CC328">
        <v>0.45889355664675174</v>
      </c>
      <c r="CD328">
        <v>2.0794307059645076</v>
      </c>
      <c r="CE328">
        <v>4.7629604176596434</v>
      </c>
    </row>
    <row r="329" spans="1:83" x14ac:dyDescent="0.25">
      <c r="A329" t="s">
        <v>758</v>
      </c>
      <c r="B329" t="s">
        <v>759</v>
      </c>
      <c r="D329" s="39">
        <v>26469</v>
      </c>
      <c r="E329" s="39">
        <v>0.46160000000000001</v>
      </c>
      <c r="F329" s="39">
        <v>35.090084018511028</v>
      </c>
      <c r="G329" s="39">
        <v>11.0586419534574</v>
      </c>
      <c r="H329" s="39">
        <v>7.7397209409784402</v>
      </c>
      <c r="I329" s="39">
        <v>17.998730217631401</v>
      </c>
      <c r="J329" s="39">
        <v>16.357159961685824</v>
      </c>
      <c r="K329" s="39">
        <v>19.540081281161996</v>
      </c>
      <c r="L329" s="39">
        <v>34.647593351490315</v>
      </c>
      <c r="M329" s="39">
        <v>32.9841380981876</v>
      </c>
      <c r="N329" s="39">
        <v>36.138124080017377</v>
      </c>
      <c r="O329" s="39" t="s">
        <v>74</v>
      </c>
      <c r="P329" s="39" t="s">
        <v>74</v>
      </c>
      <c r="Q329" s="39" t="s">
        <v>74</v>
      </c>
      <c r="R329" s="39" t="e">
        <f>VLOOKUP(#REF!,[1]Sheet1!$A$435:$M$870,11,FALSE)</f>
        <v>#REF!</v>
      </c>
      <c r="S329" s="39" t="e">
        <f>VLOOKUP(#REF!,[1]Sheet1!$A$435:$M$870,12,FALSE)</f>
        <v>#REF!</v>
      </c>
      <c r="T329" s="39" t="e">
        <f>VLOOKUP(#REF!,[1]Sheet1!$A$435:$M$870,13,FALSE)</f>
        <v>#REF!</v>
      </c>
      <c r="U329" s="39">
        <v>36.455439432023631</v>
      </c>
      <c r="V329" s="39">
        <v>35.977859778597789</v>
      </c>
      <c r="W329" s="39">
        <v>36.936697653829128</v>
      </c>
      <c r="X329" s="39" t="s">
        <v>74</v>
      </c>
      <c r="Y329" s="39" t="s">
        <v>74</v>
      </c>
      <c r="Z329" s="39" t="s">
        <v>74</v>
      </c>
      <c r="AA329" s="39">
        <v>7.2651483422568903</v>
      </c>
      <c r="AB329" s="5">
        <v>60.575390363882555</v>
      </c>
      <c r="AC329">
        <v>65.475913636119714</v>
      </c>
      <c r="AD329">
        <v>56.068308573120774</v>
      </c>
      <c r="AE329" s="5">
        <v>67.564249545290565</v>
      </c>
      <c r="AF329" s="5">
        <v>72.550956758913799</v>
      </c>
      <c r="AG329" s="5">
        <v>62.820805754971474</v>
      </c>
      <c r="AH329" s="5">
        <v>60.316169189418588</v>
      </c>
      <c r="AI329" s="5">
        <v>59.652013444935079</v>
      </c>
      <c r="AJ329" s="5">
        <v>61.085247653209187</v>
      </c>
      <c r="AK329" s="5" t="s">
        <v>74</v>
      </c>
      <c r="AL329" s="5" t="s">
        <v>74</v>
      </c>
      <c r="AM329" s="5" t="s">
        <v>74</v>
      </c>
      <c r="AN329" s="5" t="s">
        <v>74</v>
      </c>
      <c r="AO329" s="5" t="s">
        <v>74</v>
      </c>
      <c r="AP329" s="5" t="s">
        <v>74</v>
      </c>
      <c r="AQ329" s="5" t="s">
        <v>74</v>
      </c>
      <c r="AR329" s="5" t="s">
        <v>74</v>
      </c>
      <c r="AS329" s="5" t="s">
        <v>74</v>
      </c>
      <c r="AT329" s="39">
        <v>29.922276235203601</v>
      </c>
      <c r="AU329" s="39">
        <v>19.707109267956302</v>
      </c>
      <c r="AV329" s="39">
        <v>24.8575674628241</v>
      </c>
      <c r="AW329" s="39">
        <v>7.1959328530144999</v>
      </c>
      <c r="AX329" s="39">
        <v>18.3171141810015</v>
      </c>
      <c r="AY329" s="39">
        <v>26.537963172097335</v>
      </c>
      <c r="AZ329" s="39">
        <v>15.216176697851905</v>
      </c>
      <c r="BA329" s="39">
        <v>17.029635881646676</v>
      </c>
      <c r="BB329" s="39">
        <v>13.569738828592149</v>
      </c>
      <c r="BC329" s="39">
        <v>27.646485419811938</v>
      </c>
      <c r="BD329" s="39">
        <v>33.493042011325933</v>
      </c>
      <c r="BE329" s="39">
        <v>24.445461785936022</v>
      </c>
      <c r="BF329" s="39">
        <v>33.116765021291009</v>
      </c>
      <c r="BG329" s="39">
        <v>0.47097336586038874</v>
      </c>
      <c r="BH329" s="39">
        <v>8.4737578155866462</v>
      </c>
      <c r="BI329" s="39">
        <v>4.8791203152909004</v>
      </c>
      <c r="BJ329" s="3">
        <v>42019</v>
      </c>
      <c r="BK329" s="40">
        <v>46174</v>
      </c>
      <c r="BL329" s="40">
        <v>25639</v>
      </c>
      <c r="BM329" s="40" t="s">
        <v>74</v>
      </c>
      <c r="BN329" s="40">
        <v>44726</v>
      </c>
      <c r="BO329" s="40">
        <v>31868</v>
      </c>
      <c r="BP329" s="3">
        <v>4.6620445741873908</v>
      </c>
      <c r="BQ329" s="23">
        <v>86</v>
      </c>
      <c r="BR329">
        <v>7</v>
      </c>
      <c r="BS329">
        <v>1.3</v>
      </c>
      <c r="BT329" s="23">
        <v>2.1890609196296587</v>
      </c>
      <c r="BU329">
        <v>3</v>
      </c>
      <c r="BV329">
        <v>85.584275517747002</v>
      </c>
      <c r="BW329">
        <v>7.6374498612474406</v>
      </c>
      <c r="BX329">
        <v>1.1984828104361314</v>
      </c>
      <c r="BY329">
        <v>2.3236509494552902</v>
      </c>
      <c r="BZ329">
        <v>2.3818179614885908</v>
      </c>
      <c r="CA329">
        <v>86.365759551582713</v>
      </c>
      <c r="CB329">
        <v>6.3704945515507125</v>
      </c>
      <c r="CC329">
        <v>1.3571533692084232</v>
      </c>
      <c r="CD329">
        <v>2.0469276888721102</v>
      </c>
      <c r="CE329">
        <v>3.5544493003077751</v>
      </c>
    </row>
    <row r="330" spans="1:83" x14ac:dyDescent="0.25">
      <c r="A330" t="s">
        <v>760</v>
      </c>
      <c r="B330" t="s">
        <v>761</v>
      </c>
      <c r="D330" s="39">
        <v>35957</v>
      </c>
      <c r="E330" s="39">
        <v>0.45440000000000003</v>
      </c>
      <c r="F330" s="39">
        <v>15.23652240798136</v>
      </c>
      <c r="G330" s="39">
        <v>4.3605498112694496</v>
      </c>
      <c r="H330" s="39">
        <v>5.9097443590224401</v>
      </c>
      <c r="I330" s="39">
        <v>8.0610516017893001</v>
      </c>
      <c r="J330" s="39">
        <v>7.6669261423708335</v>
      </c>
      <c r="K330" s="39">
        <v>8.4369053323767869</v>
      </c>
      <c r="L330" s="39">
        <v>18.112201292263514</v>
      </c>
      <c r="M330" s="39">
        <v>17.982251284446519</v>
      </c>
      <c r="N330" s="39">
        <v>18.213959158793049</v>
      </c>
      <c r="O330" s="39" t="s">
        <v>74</v>
      </c>
      <c r="P330" s="39" t="s">
        <v>74</v>
      </c>
      <c r="Q330" s="39" t="s">
        <v>74</v>
      </c>
      <c r="R330" s="39" t="e">
        <f>VLOOKUP(#REF!,[1]Sheet1!$A$435:$M$870,11,FALSE)</f>
        <v>#REF!</v>
      </c>
      <c r="S330" s="39" t="e">
        <f>VLOOKUP(#REF!,[1]Sheet1!$A$435:$M$870,12,FALSE)</f>
        <v>#REF!</v>
      </c>
      <c r="T330" s="39" t="e">
        <f>VLOOKUP(#REF!,[1]Sheet1!$A$435:$M$870,13,FALSE)</f>
        <v>#REF!</v>
      </c>
      <c r="U330" s="39" t="s">
        <v>74</v>
      </c>
      <c r="V330" s="39" t="s">
        <v>74</v>
      </c>
      <c r="W330" s="39" t="s">
        <v>74</v>
      </c>
      <c r="X330" s="39" t="s">
        <v>74</v>
      </c>
      <c r="Y330" s="39" t="s">
        <v>74</v>
      </c>
      <c r="Z330" s="39" t="s">
        <v>74</v>
      </c>
      <c r="AA330" s="39">
        <v>4.4883659262394104</v>
      </c>
      <c r="AB330" s="5">
        <v>64.312010965395643</v>
      </c>
      <c r="AC330">
        <v>69.731358594601517</v>
      </c>
      <c r="AD330">
        <v>59.240308010267007</v>
      </c>
      <c r="AE330" s="5">
        <v>60.753250666022829</v>
      </c>
      <c r="AF330" s="5">
        <v>66.209069913013451</v>
      </c>
      <c r="AG330" s="5">
        <v>55.756914464633041</v>
      </c>
      <c r="AH330" s="5" t="s">
        <v>74</v>
      </c>
      <c r="AI330" s="5" t="s">
        <v>74</v>
      </c>
      <c r="AJ330" s="5" t="s">
        <v>74</v>
      </c>
      <c r="AK330" s="5" t="s">
        <v>74</v>
      </c>
      <c r="AL330" s="5" t="s">
        <v>74</v>
      </c>
      <c r="AM330" s="5" t="s">
        <v>74</v>
      </c>
      <c r="AN330" s="5" t="s">
        <v>74</v>
      </c>
      <c r="AO330" s="5" t="s">
        <v>74</v>
      </c>
      <c r="AP330" s="5" t="s">
        <v>74</v>
      </c>
      <c r="AQ330" s="5" t="s">
        <v>74</v>
      </c>
      <c r="AR330" s="5" t="s">
        <v>74</v>
      </c>
      <c r="AS330" s="5" t="s">
        <v>74</v>
      </c>
      <c r="AT330" s="39">
        <v>39.9928768936526</v>
      </c>
      <c r="AU330" s="39">
        <v>14.616109437835499</v>
      </c>
      <c r="AV330" s="39">
        <v>24.355414963010301</v>
      </c>
      <c r="AW330" s="39">
        <v>7.04570566427173</v>
      </c>
      <c r="AX330" s="39">
        <v>13.9898930412299</v>
      </c>
      <c r="AY330" s="39">
        <v>37.638311008509383</v>
      </c>
      <c r="AZ330" s="39">
        <v>11.311840657128284</v>
      </c>
      <c r="BA330" s="39">
        <v>16.614500845569484</v>
      </c>
      <c r="BB330" s="39">
        <v>13.291278554747269</v>
      </c>
      <c r="BC330" s="39">
        <v>21.144068934045578</v>
      </c>
      <c r="BD330" s="39">
        <v>42.567857163825948</v>
      </c>
      <c r="BE330" s="39">
        <v>18.229695692251692</v>
      </c>
      <c r="BF330" s="39">
        <v>32.820967467311725</v>
      </c>
      <c r="BG330" s="39">
        <v>0.21547548452627688</v>
      </c>
      <c r="BH330" s="39">
        <v>6.1660041920843582</v>
      </c>
      <c r="BI330" s="39">
        <v>5.1000522838537998</v>
      </c>
      <c r="BJ330" s="3">
        <v>64775</v>
      </c>
      <c r="BK330" s="40">
        <v>65304</v>
      </c>
      <c r="BL330" s="40">
        <v>45940</v>
      </c>
      <c r="BM330" s="40">
        <v>77969</v>
      </c>
      <c r="BN330" s="40">
        <v>90768</v>
      </c>
      <c r="BO330" s="40">
        <v>52682</v>
      </c>
      <c r="BP330" s="3">
        <v>4.1835175049055042</v>
      </c>
      <c r="BQ330" s="23">
        <v>85.7</v>
      </c>
      <c r="BR330">
        <v>6.9</v>
      </c>
      <c r="BS330">
        <v>0.9</v>
      </c>
      <c r="BT330" s="23">
        <v>1.5243989228150283</v>
      </c>
      <c r="BU330">
        <v>4.2</v>
      </c>
      <c r="BV330">
        <v>84.978998997371491</v>
      </c>
      <c r="BW330">
        <v>7.616182966154514</v>
      </c>
      <c r="BX330">
        <v>0.9072433135517437</v>
      </c>
      <c r="BY330">
        <v>1.7944340568517465</v>
      </c>
      <c r="BZ330">
        <v>3.6869631195295773</v>
      </c>
      <c r="CA330">
        <v>86.525235202763071</v>
      </c>
      <c r="CB330">
        <v>6.0070395932146479</v>
      </c>
      <c r="CC330">
        <v>0.83227899335016275</v>
      </c>
      <c r="CD330">
        <v>1.2256327538960612</v>
      </c>
      <c r="CE330">
        <v>4.7124500062960584</v>
      </c>
    </row>
    <row r="331" spans="1:83" x14ac:dyDescent="0.25">
      <c r="A331" t="s">
        <v>762</v>
      </c>
      <c r="B331" t="s">
        <v>763</v>
      </c>
      <c r="D331" s="39">
        <v>32477</v>
      </c>
      <c r="E331" s="39">
        <v>0.45119999999999999</v>
      </c>
      <c r="F331" s="39">
        <v>17.382797365362261</v>
      </c>
      <c r="G331" s="39">
        <v>5.3914234727905299</v>
      </c>
      <c r="H331" s="39">
        <v>7.5961819421447396</v>
      </c>
      <c r="I331" s="39">
        <v>11.6334944395963</v>
      </c>
      <c r="J331" s="39">
        <v>10.746849476232494</v>
      </c>
      <c r="K331" s="39">
        <v>12.50082995817011</v>
      </c>
      <c r="L331" s="39">
        <v>18.134471718249735</v>
      </c>
      <c r="M331" s="39">
        <v>16.762369228348934</v>
      </c>
      <c r="N331" s="39">
        <v>19.76288274831964</v>
      </c>
      <c r="O331" s="39" t="s">
        <v>74</v>
      </c>
      <c r="P331" s="39" t="s">
        <v>74</v>
      </c>
      <c r="Q331" s="39" t="s">
        <v>74</v>
      </c>
      <c r="R331" s="39" t="e">
        <f>VLOOKUP(#REF!,[1]Sheet1!$A$435:$M$870,11,FALSE)</f>
        <v>#REF!</v>
      </c>
      <c r="S331" s="39" t="e">
        <f>VLOOKUP(#REF!,[1]Sheet1!$A$435:$M$870,12,FALSE)</f>
        <v>#REF!</v>
      </c>
      <c r="T331" s="39" t="e">
        <f>VLOOKUP(#REF!,[1]Sheet1!$A$435:$M$870,13,FALSE)</f>
        <v>#REF!</v>
      </c>
      <c r="U331" s="39" t="s">
        <v>74</v>
      </c>
      <c r="V331" s="39" t="s">
        <v>74</v>
      </c>
      <c r="W331" s="39" t="s">
        <v>74</v>
      </c>
      <c r="X331" s="39" t="s">
        <v>74</v>
      </c>
      <c r="Y331" s="39" t="s">
        <v>74</v>
      </c>
      <c r="Z331" s="39" t="s">
        <v>74</v>
      </c>
      <c r="AA331" s="39">
        <v>5.1670329314319998</v>
      </c>
      <c r="AB331" s="5">
        <v>61.910917164753641</v>
      </c>
      <c r="AC331">
        <v>65.017250499881897</v>
      </c>
      <c r="AD331">
        <v>58.780095231708138</v>
      </c>
      <c r="AE331" s="5">
        <v>64.208533107676075</v>
      </c>
      <c r="AF331" s="5">
        <v>70.036946392431872</v>
      </c>
      <c r="AG331" s="5">
        <v>58.746954121629322</v>
      </c>
      <c r="AH331" s="5" t="s">
        <v>74</v>
      </c>
      <c r="AI331" s="5" t="s">
        <v>74</v>
      </c>
      <c r="AJ331" s="5" t="s">
        <v>74</v>
      </c>
      <c r="AK331" s="5" t="s">
        <v>74</v>
      </c>
      <c r="AL331" s="5" t="s">
        <v>74</v>
      </c>
      <c r="AM331" s="5" t="s">
        <v>74</v>
      </c>
      <c r="AN331" s="5" t="s">
        <v>74</v>
      </c>
      <c r="AO331" s="5" t="s">
        <v>74</v>
      </c>
      <c r="AP331" s="5" t="s">
        <v>74</v>
      </c>
      <c r="AQ331" s="5" t="s">
        <v>74</v>
      </c>
      <c r="AR331" s="5" t="s">
        <v>74</v>
      </c>
      <c r="AS331" s="5" t="s">
        <v>74</v>
      </c>
      <c r="AT331" s="39">
        <v>40.665362815180501</v>
      </c>
      <c r="AU331" s="39">
        <v>16.714351191543798</v>
      </c>
      <c r="AV331" s="39">
        <v>22.010037948341299</v>
      </c>
      <c r="AW331" s="39">
        <v>7.7730045805612296</v>
      </c>
      <c r="AX331" s="39">
        <v>12.8372434643733</v>
      </c>
      <c r="AY331" s="39">
        <v>37.193685521648476</v>
      </c>
      <c r="AZ331" s="39">
        <v>13.561506593376837</v>
      </c>
      <c r="BA331" s="39">
        <v>15.675178034713385</v>
      </c>
      <c r="BB331" s="39">
        <v>14.134466978960763</v>
      </c>
      <c r="BC331" s="39">
        <v>19.435162871300534</v>
      </c>
      <c r="BD331" s="39">
        <v>44.513000264086621</v>
      </c>
      <c r="BE331" s="39">
        <v>20.208628430125081</v>
      </c>
      <c r="BF331" s="39">
        <v>29.030922142462728</v>
      </c>
      <c r="BG331" s="39">
        <v>0.72263702494418169</v>
      </c>
      <c r="BH331" s="39">
        <v>5.5248121383813888</v>
      </c>
      <c r="BI331" s="39">
        <v>6.3537501514600701</v>
      </c>
      <c r="BJ331" s="3">
        <v>60009</v>
      </c>
      <c r="BK331" s="40">
        <v>60262</v>
      </c>
      <c r="BL331" s="40">
        <v>54867</v>
      </c>
      <c r="BM331" s="40" t="s">
        <v>74</v>
      </c>
      <c r="BN331" s="40">
        <v>70387</v>
      </c>
      <c r="BO331" s="40">
        <v>55559</v>
      </c>
      <c r="BP331" s="3">
        <v>4.3931819979435263</v>
      </c>
      <c r="BQ331" s="23">
        <v>84.4</v>
      </c>
      <c r="BR331">
        <v>7.5</v>
      </c>
      <c r="BS331">
        <v>0.7</v>
      </c>
      <c r="BT331" s="23">
        <v>2.9907277816655005</v>
      </c>
      <c r="BU331">
        <v>3.7</v>
      </c>
      <c r="BV331">
        <v>83.746647684004898</v>
      </c>
      <c r="BW331">
        <v>7.9020847818649358</v>
      </c>
      <c r="BX331">
        <v>0.63073204648544845</v>
      </c>
      <c r="BY331">
        <v>3.5493162930834683</v>
      </c>
      <c r="BZ331">
        <v>3.3103775563133904</v>
      </c>
      <c r="CA331">
        <v>85.115183440293805</v>
      </c>
      <c r="CB331">
        <v>7.0525899271679586</v>
      </c>
      <c r="CC331">
        <v>0.86186642925152412</v>
      </c>
      <c r="CD331">
        <v>2.3648773973364987</v>
      </c>
      <c r="CE331">
        <v>4.2295754967788213</v>
      </c>
    </row>
    <row r="332" spans="1:83" x14ac:dyDescent="0.25">
      <c r="A332" t="s">
        <v>764</v>
      </c>
      <c r="B332" t="s">
        <v>765</v>
      </c>
      <c r="D332" s="39">
        <v>35093</v>
      </c>
      <c r="E332" s="39">
        <v>0.43569999999999998</v>
      </c>
      <c r="F332" s="39">
        <v>14.064118202112724</v>
      </c>
      <c r="G332" s="39">
        <v>4.1324046524208802</v>
      </c>
      <c r="H332" s="39">
        <v>5.6759949676271102</v>
      </c>
      <c r="I332" s="39">
        <v>7.3195828679129802</v>
      </c>
      <c r="J332" s="39">
        <v>6.5242337441638414</v>
      </c>
      <c r="K332" s="39">
        <v>8.0968482928847596</v>
      </c>
      <c r="L332" s="39" t="s">
        <v>74</v>
      </c>
      <c r="M332" s="39" t="s">
        <v>74</v>
      </c>
      <c r="N332" s="39" t="s">
        <v>74</v>
      </c>
      <c r="O332" s="39" t="s">
        <v>74</v>
      </c>
      <c r="P332" s="39" t="s">
        <v>74</v>
      </c>
      <c r="Q332" s="39" t="s">
        <v>74</v>
      </c>
      <c r="R332" s="39" t="e">
        <f>VLOOKUP(#REF!,[1]Sheet1!$A$435:$M$870,11,FALSE)</f>
        <v>#REF!</v>
      </c>
      <c r="S332" s="39" t="e">
        <f>VLOOKUP(#REF!,[1]Sheet1!$A$435:$M$870,12,FALSE)</f>
        <v>#REF!</v>
      </c>
      <c r="T332" s="39" t="e">
        <f>VLOOKUP(#REF!,[1]Sheet1!$A$435:$M$870,13,FALSE)</f>
        <v>#REF!</v>
      </c>
      <c r="U332" s="39" t="s">
        <v>74</v>
      </c>
      <c r="V332" s="39" t="s">
        <v>74</v>
      </c>
      <c r="W332" s="39" t="s">
        <v>74</v>
      </c>
      <c r="X332" s="39" t="s">
        <v>74</v>
      </c>
      <c r="Y332" s="39" t="s">
        <v>74</v>
      </c>
      <c r="Z332" s="39" t="s">
        <v>74</v>
      </c>
      <c r="AA332" s="39">
        <v>4.1775010355563298</v>
      </c>
      <c r="AB332" s="5">
        <v>65.150304682237575</v>
      </c>
      <c r="AC332">
        <v>70.398688070083921</v>
      </c>
      <c r="AD332">
        <v>60.164607656801515</v>
      </c>
      <c r="AE332" s="5">
        <v>62.160236748465913</v>
      </c>
      <c r="AF332" s="5">
        <v>65.861279602564153</v>
      </c>
      <c r="AG332" s="5">
        <v>58.511078439340089</v>
      </c>
      <c r="AH332" s="5" t="s">
        <v>74</v>
      </c>
      <c r="AI332" s="5" t="s">
        <v>74</v>
      </c>
      <c r="AJ332" s="5" t="s">
        <v>74</v>
      </c>
      <c r="AK332" s="5" t="s">
        <v>74</v>
      </c>
      <c r="AL332" s="5" t="s">
        <v>74</v>
      </c>
      <c r="AM332" s="5" t="s">
        <v>74</v>
      </c>
      <c r="AN332" s="5" t="s">
        <v>74</v>
      </c>
      <c r="AO332" s="5" t="s">
        <v>74</v>
      </c>
      <c r="AP332" s="5" t="s">
        <v>74</v>
      </c>
      <c r="AQ332" s="5" t="s">
        <v>74</v>
      </c>
      <c r="AR332" s="5" t="s">
        <v>74</v>
      </c>
      <c r="AS332" s="5" t="s">
        <v>74</v>
      </c>
      <c r="AT332" s="39">
        <v>39.279289831912401</v>
      </c>
      <c r="AU332" s="39">
        <v>14.620024932857</v>
      </c>
      <c r="AV332" s="39">
        <v>24.4930458524722</v>
      </c>
      <c r="AW332" s="39">
        <v>7.3931219897200799</v>
      </c>
      <c r="AX332" s="39">
        <v>14.2145173930383</v>
      </c>
      <c r="AY332" s="39">
        <v>35.985588147896593</v>
      </c>
      <c r="AZ332" s="39">
        <v>10.738846202827185</v>
      </c>
      <c r="BA332" s="39">
        <v>18.091756165895486</v>
      </c>
      <c r="BB332" s="39">
        <v>13.346882030818866</v>
      </c>
      <c r="BC332" s="39">
        <v>21.836927452561874</v>
      </c>
      <c r="BD332" s="39">
        <v>42.928274556602609</v>
      </c>
      <c r="BE332" s="39">
        <v>18.919856325724396</v>
      </c>
      <c r="BF332" s="39">
        <v>31.584826021268963</v>
      </c>
      <c r="BG332" s="39">
        <v>0.79714532617705325</v>
      </c>
      <c r="BH332" s="39">
        <v>5.7698977702269749</v>
      </c>
      <c r="BI332" s="39">
        <v>5.2151864238086896</v>
      </c>
      <c r="BJ332" s="3">
        <v>61330</v>
      </c>
      <c r="BK332" s="40">
        <v>62179</v>
      </c>
      <c r="BL332" s="40">
        <v>44951</v>
      </c>
      <c r="BM332" s="40" t="s">
        <v>74</v>
      </c>
      <c r="BN332" s="40">
        <v>70809</v>
      </c>
      <c r="BO332" s="40">
        <v>45770</v>
      </c>
      <c r="BP332" s="3">
        <v>4.1531030024421778</v>
      </c>
      <c r="BQ332" s="23">
        <v>85.1</v>
      </c>
      <c r="BR332">
        <v>6.8</v>
      </c>
      <c r="BS332">
        <v>0.9</v>
      </c>
      <c r="BT332" s="23">
        <v>2.0760803148934959</v>
      </c>
      <c r="BU332">
        <v>4.0999999999999996</v>
      </c>
      <c r="BV332">
        <v>84.739778946238857</v>
      </c>
      <c r="BW332">
        <v>6.9095396501770576</v>
      </c>
      <c r="BX332">
        <v>0.81875737740100873</v>
      </c>
      <c r="BY332">
        <v>2.1821010838072756</v>
      </c>
      <c r="BZ332">
        <v>3.7825946990020389</v>
      </c>
      <c r="CA332">
        <v>85.506239236184541</v>
      </c>
      <c r="CB332">
        <v>6.7051394386198142</v>
      </c>
      <c r="CC332">
        <v>0.98800495513188502</v>
      </c>
      <c r="CD332">
        <v>1.9566728102244917</v>
      </c>
      <c r="CE332">
        <v>4.3653503338671173</v>
      </c>
    </row>
    <row r="333" spans="1:83" x14ac:dyDescent="0.25">
      <c r="A333" t="s">
        <v>766</v>
      </c>
      <c r="B333" t="s">
        <v>767</v>
      </c>
      <c r="D333" s="39">
        <v>31005</v>
      </c>
      <c r="E333" s="39">
        <v>0.47760000000000002</v>
      </c>
      <c r="F333" s="39">
        <v>26.315710760487548</v>
      </c>
      <c r="G333" s="39">
        <v>8.9452841027518097</v>
      </c>
      <c r="H333" s="39">
        <v>6.6949574230375601</v>
      </c>
      <c r="I333" s="39">
        <v>15.3385678761944</v>
      </c>
      <c r="J333" s="39">
        <v>13.837724594915308</v>
      </c>
      <c r="K333" s="39">
        <v>16.767568702538131</v>
      </c>
      <c r="L333" s="39">
        <v>31.862356499016414</v>
      </c>
      <c r="M333" s="39">
        <v>28.113405886717786</v>
      </c>
      <c r="N333" s="39">
        <v>35.251858891932685</v>
      </c>
      <c r="O333" s="39">
        <v>18.525698614591708</v>
      </c>
      <c r="P333" s="39">
        <v>16.984801187247324</v>
      </c>
      <c r="Q333" s="39">
        <v>19.848837720261898</v>
      </c>
      <c r="R333" s="39" t="e">
        <f>VLOOKUP(#REF!,[1]Sheet1!$A$435:$M$870,11,FALSE)</f>
        <v>#REF!</v>
      </c>
      <c r="S333" s="39" t="e">
        <f>VLOOKUP(#REF!,[1]Sheet1!$A$435:$M$870,12,FALSE)</f>
        <v>#REF!</v>
      </c>
      <c r="T333" s="39" t="e">
        <f>VLOOKUP(#REF!,[1]Sheet1!$A$435:$M$870,13,FALSE)</f>
        <v>#REF!</v>
      </c>
      <c r="U333" s="39">
        <v>27.7225281499137</v>
      </c>
      <c r="V333" s="39">
        <v>23.78626572734025</v>
      </c>
      <c r="W333" s="39">
        <v>32.015218458517424</v>
      </c>
      <c r="X333" s="39">
        <v>17.865643367173458</v>
      </c>
      <c r="Y333" s="39">
        <v>20.183297291731026</v>
      </c>
      <c r="Z333" s="39">
        <v>15.796248620816478</v>
      </c>
      <c r="AA333" s="39">
        <v>5.6058144130692504</v>
      </c>
      <c r="AB333" s="5">
        <v>66.799120592785599</v>
      </c>
      <c r="AC333">
        <v>73.555285986605369</v>
      </c>
      <c r="AD333">
        <v>60.580823323002441</v>
      </c>
      <c r="AE333" s="5">
        <v>65.051759834368525</v>
      </c>
      <c r="AF333" s="5">
        <v>70.521656018914442</v>
      </c>
      <c r="AG333" s="5">
        <v>59.871442026144031</v>
      </c>
      <c r="AH333" s="5">
        <v>58.142621255844816</v>
      </c>
      <c r="AI333" s="5">
        <v>57.481967213114757</v>
      </c>
      <c r="AJ333" s="5">
        <v>58.730066178828608</v>
      </c>
      <c r="AK333" s="5">
        <v>73.681219986069863</v>
      </c>
      <c r="AL333" s="5">
        <v>85.039122537376002</v>
      </c>
      <c r="AM333" s="5">
        <v>61.141534901658311</v>
      </c>
      <c r="AN333" s="5" t="s">
        <v>74</v>
      </c>
      <c r="AO333" s="5" t="s">
        <v>74</v>
      </c>
      <c r="AP333" s="5" t="s">
        <v>74</v>
      </c>
      <c r="AQ333" s="5">
        <v>65.996118419025905</v>
      </c>
      <c r="AR333" s="5">
        <v>69.430230950076066</v>
      </c>
      <c r="AS333" s="5">
        <v>63.236846491471745</v>
      </c>
      <c r="AT333" s="39">
        <v>36.922623616894199</v>
      </c>
      <c r="AU333" s="39">
        <v>16.101793482053498</v>
      </c>
      <c r="AV333" s="39">
        <v>25.7401764275616</v>
      </c>
      <c r="AW333" s="39">
        <v>9.4843383707976994</v>
      </c>
      <c r="AX333" s="39">
        <v>11.7510681026929</v>
      </c>
      <c r="AY333" s="39">
        <v>33.458523601377252</v>
      </c>
      <c r="AZ333" s="39">
        <v>11.823398696002538</v>
      </c>
      <c r="BA333" s="39">
        <v>19.055456521208271</v>
      </c>
      <c r="BB333" s="39">
        <v>16.859661546726574</v>
      </c>
      <c r="BC333" s="39">
        <v>18.802959634685358</v>
      </c>
      <c r="BD333" s="39">
        <v>40.816707476420014</v>
      </c>
      <c r="BE333" s="39">
        <v>20.911247021620021</v>
      </c>
      <c r="BF333" s="39">
        <v>33.254641880689121</v>
      </c>
      <c r="BG333" s="39">
        <v>1.1935480328966872</v>
      </c>
      <c r="BH333" s="39">
        <v>3.8238555883741614</v>
      </c>
      <c r="BI333" s="39">
        <v>2.8620639610505201</v>
      </c>
      <c r="BJ333" s="3">
        <v>52054</v>
      </c>
      <c r="BK333" s="40">
        <v>57819</v>
      </c>
      <c r="BL333" s="40">
        <v>29979</v>
      </c>
      <c r="BM333" s="40">
        <v>48336</v>
      </c>
      <c r="BN333" s="40">
        <v>50265</v>
      </c>
      <c r="BO333" s="40">
        <v>40229</v>
      </c>
      <c r="BP333" s="3">
        <v>4.6085857445944116</v>
      </c>
      <c r="BQ333" s="23">
        <v>82.2</v>
      </c>
      <c r="BR333">
        <v>10.199999999999999</v>
      </c>
      <c r="BS333">
        <v>0.6</v>
      </c>
      <c r="BT333" s="23">
        <v>1.3664863955767885</v>
      </c>
      <c r="BU333">
        <v>4</v>
      </c>
      <c r="BV333">
        <v>81.774819085546156</v>
      </c>
      <c r="BW333">
        <v>10.344195630315369</v>
      </c>
      <c r="BX333">
        <v>0.55475479342813705</v>
      </c>
      <c r="BY333">
        <v>1.5171552966699853</v>
      </c>
      <c r="BZ333">
        <v>3.8951711567132756</v>
      </c>
      <c r="CA333">
        <v>82.741383846356214</v>
      </c>
      <c r="CB333">
        <v>9.943631854998964</v>
      </c>
      <c r="CC333">
        <v>0.75008256505846727</v>
      </c>
      <c r="CD333">
        <v>1.1962137623357796</v>
      </c>
      <c r="CE333">
        <v>4.1887073390541127</v>
      </c>
    </row>
    <row r="334" spans="1:83" x14ac:dyDescent="0.25">
      <c r="A334" t="s">
        <v>768</v>
      </c>
      <c r="B334" t="s">
        <v>769</v>
      </c>
      <c r="D334" s="39">
        <v>26164</v>
      </c>
      <c r="E334" s="39">
        <v>0.4592</v>
      </c>
      <c r="F334" s="39">
        <v>31.905426789537373</v>
      </c>
      <c r="G334" s="39">
        <v>9.8008715444178804</v>
      </c>
      <c r="H334" s="39">
        <v>10.5412777073489</v>
      </c>
      <c r="I334" s="39">
        <v>19.8317387091802</v>
      </c>
      <c r="J334" s="39">
        <v>18.199602560030581</v>
      </c>
      <c r="K334" s="39">
        <v>21.397617782763579</v>
      </c>
      <c r="L334" s="39">
        <v>39.222662583318318</v>
      </c>
      <c r="M334" s="39">
        <v>43.587842846553002</v>
      </c>
      <c r="N334" s="39">
        <v>35.094637223974765</v>
      </c>
      <c r="O334" s="39">
        <v>24.897853460449028</v>
      </c>
      <c r="P334" s="39">
        <v>22.791873893618813</v>
      </c>
      <c r="Q334" s="39">
        <v>26.967166948282145</v>
      </c>
      <c r="R334" s="39" t="e">
        <f>VLOOKUP(#REF!,[1]Sheet1!$A$435:$M$870,11,FALSE)</f>
        <v>#REF!</v>
      </c>
      <c r="S334" s="39" t="e">
        <f>VLOOKUP(#REF!,[1]Sheet1!$A$435:$M$870,12,FALSE)</f>
        <v>#REF!</v>
      </c>
      <c r="T334" s="39" t="e">
        <f>VLOOKUP(#REF!,[1]Sheet1!$A$435:$M$870,13,FALSE)</f>
        <v>#REF!</v>
      </c>
      <c r="U334" s="39">
        <v>30.050961253269335</v>
      </c>
      <c r="V334" s="39">
        <v>30.221248396750749</v>
      </c>
      <c r="W334" s="39">
        <v>29.877551020408159</v>
      </c>
      <c r="X334" s="39" t="s">
        <v>74</v>
      </c>
      <c r="Y334" s="39" t="s">
        <v>74</v>
      </c>
      <c r="Z334" s="39" t="s">
        <v>74</v>
      </c>
      <c r="AA334" s="39">
        <v>6.5627929818295501</v>
      </c>
      <c r="AB334" s="5">
        <v>52.928271266011485</v>
      </c>
      <c r="AC334">
        <v>56.583667620796618</v>
      </c>
      <c r="AD334">
        <v>49.372419735261921</v>
      </c>
      <c r="AE334" s="5">
        <v>65.757885855680627</v>
      </c>
      <c r="AF334" s="5">
        <v>72.558153379072223</v>
      </c>
      <c r="AG334" s="5">
        <v>59.570665126020074</v>
      </c>
      <c r="AH334" s="5">
        <v>66.355807846771697</v>
      </c>
      <c r="AI334" s="5">
        <v>67.839343301084725</v>
      </c>
      <c r="AJ334" s="5">
        <v>65.086870857961671</v>
      </c>
      <c r="AK334" s="5">
        <v>61.071856534853929</v>
      </c>
      <c r="AL334" s="5">
        <v>65.971019058119381</v>
      </c>
      <c r="AM334" s="5">
        <v>55.663739893940715</v>
      </c>
      <c r="AN334" s="5" t="s">
        <v>74</v>
      </c>
      <c r="AO334" s="5" t="s">
        <v>74</v>
      </c>
      <c r="AP334" s="5" t="s">
        <v>74</v>
      </c>
      <c r="AQ334" s="5">
        <v>56.403813215541334</v>
      </c>
      <c r="AR334" s="5">
        <v>58.890575785728849</v>
      </c>
      <c r="AS334" s="5">
        <v>53.94391769215251</v>
      </c>
      <c r="AT334" s="39">
        <v>28.218534774031902</v>
      </c>
      <c r="AU334" s="39">
        <v>19.446700750155301</v>
      </c>
      <c r="AV334" s="39">
        <v>23.158911421609101</v>
      </c>
      <c r="AW334" s="39">
        <v>12.806904978055099</v>
      </c>
      <c r="AX334" s="39">
        <v>16.368948076148602</v>
      </c>
      <c r="AY334" s="39">
        <v>22.315041246861654</v>
      </c>
      <c r="AZ334" s="39">
        <v>14.975382307867878</v>
      </c>
      <c r="BA334" s="39">
        <v>13.926766441683785</v>
      </c>
      <c r="BB334" s="39">
        <v>23.062375688806284</v>
      </c>
      <c r="BC334" s="39">
        <v>25.720434314780398</v>
      </c>
      <c r="BD334" s="39">
        <v>34.70045324034627</v>
      </c>
      <c r="BE334" s="39">
        <v>24.35611946069411</v>
      </c>
      <c r="BF334" s="39">
        <v>33.295622972769777</v>
      </c>
      <c r="BG334" s="39">
        <v>1.546602129442006</v>
      </c>
      <c r="BH334" s="39">
        <v>6.1012021967478391</v>
      </c>
      <c r="BI334" s="39">
        <v>7.2879947267360201</v>
      </c>
      <c r="BJ334" s="3">
        <v>41197</v>
      </c>
      <c r="BK334" s="40">
        <v>42972</v>
      </c>
      <c r="BL334" s="40">
        <v>26746</v>
      </c>
      <c r="BM334" s="40">
        <v>36250</v>
      </c>
      <c r="BN334" s="40">
        <v>51584</v>
      </c>
      <c r="BO334" s="40">
        <v>34490</v>
      </c>
      <c r="BP334" s="3">
        <v>4.9041021625203305</v>
      </c>
      <c r="BQ334" s="23">
        <v>82.9</v>
      </c>
      <c r="BR334">
        <v>10.6</v>
      </c>
      <c r="BS334">
        <v>0.3</v>
      </c>
      <c r="BT334" s="23">
        <v>1.6507595572569329</v>
      </c>
      <c r="BU334">
        <v>3.3</v>
      </c>
      <c r="BV334">
        <v>81.349858441069912</v>
      </c>
      <c r="BW334">
        <v>11.397308730457279</v>
      </c>
      <c r="BX334">
        <v>0.31017574425679911</v>
      </c>
      <c r="BY334">
        <v>1.7072864901964666</v>
      </c>
      <c r="BZ334">
        <v>3.4528499871310063</v>
      </c>
      <c r="CA334">
        <v>84.666880578729362</v>
      </c>
      <c r="CB334">
        <v>9.7281372148649439</v>
      </c>
      <c r="CC334">
        <v>0.35441339478443501</v>
      </c>
      <c r="CD334">
        <v>1.5882970655154309</v>
      </c>
      <c r="CE334">
        <v>3.1204422145732451</v>
      </c>
    </row>
    <row r="335" spans="1:83" x14ac:dyDescent="0.25">
      <c r="A335" t="s">
        <v>770</v>
      </c>
      <c r="B335" t="s">
        <v>771</v>
      </c>
      <c r="D335" s="39">
        <v>27484</v>
      </c>
      <c r="E335" s="39">
        <v>0.46250000000000002</v>
      </c>
      <c r="F335" s="39">
        <v>21.500634729738756</v>
      </c>
      <c r="G335" s="39">
        <v>6.8755174531955197</v>
      </c>
      <c r="H335" s="39">
        <v>8.3732601245016394</v>
      </c>
      <c r="I335" s="39">
        <v>15.895267922995499</v>
      </c>
      <c r="J335" s="39">
        <v>14.662786405533652</v>
      </c>
      <c r="K335" s="39">
        <v>17.125419819204094</v>
      </c>
      <c r="L335" s="39">
        <v>27.539943895597023</v>
      </c>
      <c r="M335" s="39">
        <v>28.463404194606934</v>
      </c>
      <c r="N335" s="39">
        <v>26.316286983646847</v>
      </c>
      <c r="O335" s="39">
        <v>28.190820670033744</v>
      </c>
      <c r="P335" s="39">
        <v>30.282389669362846</v>
      </c>
      <c r="Q335" s="39">
        <v>26.36363636363636</v>
      </c>
      <c r="R335" s="39" t="e">
        <f>VLOOKUP(#REF!,[1]Sheet1!$A$435:$M$870,11,FALSE)</f>
        <v>#REF!</v>
      </c>
      <c r="S335" s="39" t="e">
        <f>VLOOKUP(#REF!,[1]Sheet1!$A$435:$M$870,12,FALSE)</f>
        <v>#REF!</v>
      </c>
      <c r="T335" s="39" t="e">
        <f>VLOOKUP(#REF!,[1]Sheet1!$A$435:$M$870,13,FALSE)</f>
        <v>#REF!</v>
      </c>
      <c r="U335" s="39">
        <v>25.262867393404164</v>
      </c>
      <c r="V335" s="39">
        <v>22.506149221098664</v>
      </c>
      <c r="W335" s="39">
        <v>28.074136008918614</v>
      </c>
      <c r="X335" s="39" t="s">
        <v>74</v>
      </c>
      <c r="Y335" s="39" t="s">
        <v>74</v>
      </c>
      <c r="Z335" s="39" t="s">
        <v>74</v>
      </c>
      <c r="AA335" s="39">
        <v>5.1717264728836696</v>
      </c>
      <c r="AB335" s="5">
        <v>58.901510488730011</v>
      </c>
      <c r="AC335">
        <v>64.927034541655672</v>
      </c>
      <c r="AD335">
        <v>52.790230227053335</v>
      </c>
      <c r="AE335" s="5">
        <v>51.895647873392683</v>
      </c>
      <c r="AF335" s="5">
        <v>56.675290356092809</v>
      </c>
      <c r="AG335" s="5">
        <v>47.297303853786104</v>
      </c>
      <c r="AH335" s="5">
        <v>42.917337373354798</v>
      </c>
      <c r="AI335" s="5">
        <v>32.414731649230241</v>
      </c>
      <c r="AJ335" s="5">
        <v>56.102509343299523</v>
      </c>
      <c r="AK335" s="5">
        <v>64.430313518734664</v>
      </c>
      <c r="AL335" s="5">
        <v>72.370403857745629</v>
      </c>
      <c r="AM335" s="5">
        <v>55.326133909287257</v>
      </c>
      <c r="AN335" s="5" t="s">
        <v>74</v>
      </c>
      <c r="AO335" s="5" t="s">
        <v>74</v>
      </c>
      <c r="AP335" s="5" t="s">
        <v>74</v>
      </c>
      <c r="AQ335" s="5">
        <v>54.017984993413137</v>
      </c>
      <c r="AR335" s="5">
        <v>57.177833512480589</v>
      </c>
      <c r="AS335" s="5">
        <v>51.106097292537967</v>
      </c>
      <c r="AT335" s="39">
        <v>30.534898041351902</v>
      </c>
      <c r="AU335" s="39">
        <v>17.245636264595099</v>
      </c>
      <c r="AV335" s="39">
        <v>23.182270326599198</v>
      </c>
      <c r="AW335" s="39">
        <v>14.1445420742249</v>
      </c>
      <c r="AX335" s="39">
        <v>14.8926532932288</v>
      </c>
      <c r="AY335" s="39">
        <v>26.416161529924015</v>
      </c>
      <c r="AZ335" s="39">
        <v>12.795611713480747</v>
      </c>
      <c r="BA335" s="39">
        <v>14.213374028856826</v>
      </c>
      <c r="BB335" s="39">
        <v>24.506958080764964</v>
      </c>
      <c r="BC335" s="39">
        <v>22.06789464697345</v>
      </c>
      <c r="BD335" s="39">
        <v>35.667925732829708</v>
      </c>
      <c r="BE335" s="39">
        <v>22.791535883385645</v>
      </c>
      <c r="BF335" s="39">
        <v>34.359871256051498</v>
      </c>
      <c r="BG335" s="39">
        <v>1.2302495079001967</v>
      </c>
      <c r="BH335" s="39">
        <v>5.9504176198329519</v>
      </c>
      <c r="BI335" s="39">
        <v>4.9705479896338796</v>
      </c>
      <c r="BJ335" s="3">
        <v>48571</v>
      </c>
      <c r="BK335" s="40">
        <v>50801</v>
      </c>
      <c r="BL335" s="40">
        <v>32372</v>
      </c>
      <c r="BM335" s="40">
        <v>37680</v>
      </c>
      <c r="BN335" s="40">
        <v>49076</v>
      </c>
      <c r="BO335" s="40">
        <v>36827</v>
      </c>
      <c r="BP335" s="3">
        <v>4.5148553367371749</v>
      </c>
      <c r="BQ335" s="23">
        <v>83.1</v>
      </c>
      <c r="BR335">
        <v>9.8000000000000007</v>
      </c>
      <c r="BS335">
        <v>0.3</v>
      </c>
      <c r="BT335" s="23">
        <v>2.6011102773899815</v>
      </c>
      <c r="BU335">
        <v>3.2</v>
      </c>
      <c r="BV335">
        <v>83.143501882272417</v>
      </c>
      <c r="BW335">
        <v>9.2979979466119094</v>
      </c>
      <c r="BX335">
        <v>0.18662303216974674</v>
      </c>
      <c r="BY335">
        <v>3.0314211156741955</v>
      </c>
      <c r="BZ335">
        <v>3.1036105407255303</v>
      </c>
      <c r="CA335">
        <v>83.011192992684897</v>
      </c>
      <c r="CB335">
        <v>10.449956950028135</v>
      </c>
      <c r="CC335">
        <v>0.43388948021396173</v>
      </c>
      <c r="CD335">
        <v>2.0555514125136436</v>
      </c>
      <c r="CE335">
        <v>3.3626434716582034</v>
      </c>
    </row>
    <row r="336" spans="1:83" x14ac:dyDescent="0.25">
      <c r="A336" t="s">
        <v>772</v>
      </c>
      <c r="B336" t="s">
        <v>773</v>
      </c>
      <c r="D336" s="39">
        <v>30191</v>
      </c>
      <c r="E336" s="39">
        <v>0.4345</v>
      </c>
      <c r="F336" s="39">
        <v>16.481269709255987</v>
      </c>
      <c r="G336" s="39">
        <v>5.3633754531973299</v>
      </c>
      <c r="H336" s="39">
        <v>7.7567675537885004</v>
      </c>
      <c r="I336" s="39">
        <v>12.6374192409013</v>
      </c>
      <c r="J336" s="39">
        <v>11.524424896506959</v>
      </c>
      <c r="K336" s="39">
        <v>13.735983283620183</v>
      </c>
      <c r="L336" s="39">
        <v>17.240556314955846</v>
      </c>
      <c r="M336" s="39">
        <v>16.330096298403152</v>
      </c>
      <c r="N336" s="39">
        <v>18.283825309619147</v>
      </c>
      <c r="O336" s="39">
        <v>14.503373520628248</v>
      </c>
      <c r="P336" s="39">
        <v>13.804296506137867</v>
      </c>
      <c r="Q336" s="39">
        <v>15.119667013527577</v>
      </c>
      <c r="R336" s="39" t="e">
        <f>VLOOKUP(#REF!,[1]Sheet1!$A$435:$M$870,11,FALSE)</f>
        <v>#REF!</v>
      </c>
      <c r="S336" s="39" t="e">
        <f>VLOOKUP(#REF!,[1]Sheet1!$A$435:$M$870,12,FALSE)</f>
        <v>#REF!</v>
      </c>
      <c r="T336" s="39" t="e">
        <f>VLOOKUP(#REF!,[1]Sheet1!$A$435:$M$870,13,FALSE)</f>
        <v>#REF!</v>
      </c>
      <c r="U336" s="39">
        <v>15.109230059348597</v>
      </c>
      <c r="V336" s="39">
        <v>14.150266196087816</v>
      </c>
      <c r="W336" s="39">
        <v>16.199218086010539</v>
      </c>
      <c r="X336" s="39" t="s">
        <v>74</v>
      </c>
      <c r="Y336" s="39" t="s">
        <v>74</v>
      </c>
      <c r="Z336" s="39" t="s">
        <v>74</v>
      </c>
      <c r="AA336" s="39">
        <v>5.2828461601547101</v>
      </c>
      <c r="AB336" s="5">
        <v>63.553400989030429</v>
      </c>
      <c r="AC336">
        <v>68.963762181773106</v>
      </c>
      <c r="AD336">
        <v>58.198129537292999</v>
      </c>
      <c r="AE336" s="5">
        <v>58.904884132277601</v>
      </c>
      <c r="AF336" s="5">
        <v>65.579732026538522</v>
      </c>
      <c r="AG336" s="5">
        <v>52.372428409191649</v>
      </c>
      <c r="AH336" s="5">
        <v>54.654813848224116</v>
      </c>
      <c r="AI336" s="5">
        <v>54.31347920936075</v>
      </c>
      <c r="AJ336" s="5">
        <v>55.204342273307795</v>
      </c>
      <c r="AK336" s="5">
        <v>70.823219835310667</v>
      </c>
      <c r="AL336" s="5">
        <v>78.224806532985596</v>
      </c>
      <c r="AM336" s="5">
        <v>62.457717212718663</v>
      </c>
      <c r="AN336" s="5" t="s">
        <v>74</v>
      </c>
      <c r="AO336" s="5" t="s">
        <v>74</v>
      </c>
      <c r="AP336" s="5" t="s">
        <v>74</v>
      </c>
      <c r="AQ336" s="5">
        <v>61.411815344883244</v>
      </c>
      <c r="AR336" s="5">
        <v>60.987728675750965</v>
      </c>
      <c r="AS336" s="5">
        <v>61.797752808988761</v>
      </c>
      <c r="AT336" s="39">
        <v>36.192141396762302</v>
      </c>
      <c r="AU336" s="39">
        <v>17.151451841755399</v>
      </c>
      <c r="AV336" s="39">
        <v>23.3892321270962</v>
      </c>
      <c r="AW336" s="39">
        <v>11.4963075513647</v>
      </c>
      <c r="AX336" s="39">
        <v>11.7708670830214</v>
      </c>
      <c r="AY336" s="39">
        <v>31.214522978598158</v>
      </c>
      <c r="AZ336" s="39">
        <v>13.513854433839297</v>
      </c>
      <c r="BA336" s="39">
        <v>16.245322289029978</v>
      </c>
      <c r="BB336" s="39">
        <v>20.546714039439937</v>
      </c>
      <c r="BC336" s="39">
        <v>18.479586259092628</v>
      </c>
      <c r="BD336" s="39">
        <v>41.837342934121743</v>
      </c>
      <c r="BE336" s="39">
        <v>21.276912806084738</v>
      </c>
      <c r="BF336" s="39">
        <v>31.491261534059749</v>
      </c>
      <c r="BG336" s="39">
        <v>1.2320879330488068</v>
      </c>
      <c r="BH336" s="39">
        <v>4.162394792684962</v>
      </c>
      <c r="BI336" s="39">
        <v>4.6342650034977204</v>
      </c>
      <c r="BJ336" s="3">
        <v>51990</v>
      </c>
      <c r="BK336" s="40">
        <v>54118</v>
      </c>
      <c r="BL336" s="40">
        <v>36713</v>
      </c>
      <c r="BM336" s="40">
        <v>48365</v>
      </c>
      <c r="BN336" s="40">
        <v>60230</v>
      </c>
      <c r="BO336" s="40">
        <v>48747</v>
      </c>
      <c r="BP336" s="3">
        <v>4.2900343340082756</v>
      </c>
      <c r="BQ336" s="23">
        <v>82.5</v>
      </c>
      <c r="BR336">
        <v>9.9</v>
      </c>
      <c r="BS336">
        <v>0.3</v>
      </c>
      <c r="BT336" s="23">
        <v>2.1810374053565376</v>
      </c>
      <c r="BU336">
        <v>4.3</v>
      </c>
      <c r="BV336">
        <v>81.762314888767932</v>
      </c>
      <c r="BW336">
        <v>10.178001841573781</v>
      </c>
      <c r="BX336">
        <v>0.22485514139929083</v>
      </c>
      <c r="BY336">
        <v>2.0801644189631228</v>
      </c>
      <c r="BZ336">
        <v>4.8257372654155493</v>
      </c>
      <c r="CA336">
        <v>83.379852981869377</v>
      </c>
      <c r="CB336">
        <v>9.5104609054488147</v>
      </c>
      <c r="CC336">
        <v>0.29235192916180419</v>
      </c>
      <c r="CD336">
        <v>2.3003164138163354</v>
      </c>
      <c r="CE336">
        <v>3.5816119058217737</v>
      </c>
    </row>
    <row r="337" spans="1:83" x14ac:dyDescent="0.25">
      <c r="A337" t="s">
        <v>774</v>
      </c>
      <c r="B337" t="s">
        <v>775</v>
      </c>
      <c r="D337" s="39">
        <v>29140</v>
      </c>
      <c r="E337" s="39">
        <v>0.49740000000000001</v>
      </c>
      <c r="F337" s="39">
        <v>27.388871577407158</v>
      </c>
      <c r="G337" s="39">
        <v>9.8149263006622292</v>
      </c>
      <c r="H337" s="39">
        <v>8.0987887182812202</v>
      </c>
      <c r="I337" s="39">
        <v>16.851501968253</v>
      </c>
      <c r="J337" s="39">
        <v>14.811671830963984</v>
      </c>
      <c r="K337" s="39">
        <v>18.782817226018395</v>
      </c>
      <c r="L337" s="39">
        <v>27.432117037627368</v>
      </c>
      <c r="M337" s="39">
        <v>25.51756845925437</v>
      </c>
      <c r="N337" s="39">
        <v>29.06371911573472</v>
      </c>
      <c r="O337" s="39">
        <v>24.646956930213442</v>
      </c>
      <c r="P337" s="39">
        <v>22.091814903111437</v>
      </c>
      <c r="Q337" s="39">
        <v>27.008247655632132</v>
      </c>
      <c r="R337" s="39" t="e">
        <f>VLOOKUP(#REF!,[1]Sheet1!$A$435:$M$870,11,FALSE)</f>
        <v>#REF!</v>
      </c>
      <c r="S337" s="39" t="e">
        <f>VLOOKUP(#REF!,[1]Sheet1!$A$435:$M$870,12,FALSE)</f>
        <v>#REF!</v>
      </c>
      <c r="T337" s="39" t="e">
        <f>VLOOKUP(#REF!,[1]Sheet1!$A$435:$M$870,13,FALSE)</f>
        <v>#REF!</v>
      </c>
      <c r="U337" s="39">
        <v>25.086173282383218</v>
      </c>
      <c r="V337" s="39">
        <v>21.135698747280774</v>
      </c>
      <c r="W337" s="39">
        <v>29.362565976451481</v>
      </c>
      <c r="X337" s="39">
        <v>17.953211607433975</v>
      </c>
      <c r="Y337" s="39">
        <v>18.258093935248517</v>
      </c>
      <c r="Z337" s="39">
        <v>17.706874953945913</v>
      </c>
      <c r="AA337" s="39">
        <v>4.8227865324819996</v>
      </c>
      <c r="AB337" s="5">
        <v>64.20820871122622</v>
      </c>
      <c r="AC337">
        <v>71.753645369077859</v>
      </c>
      <c r="AD337">
        <v>57.275744633508666</v>
      </c>
      <c r="AE337" s="5">
        <v>63.026289454526264</v>
      </c>
      <c r="AF337" s="5">
        <v>69.058281976213081</v>
      </c>
      <c r="AG337" s="5">
        <v>57.147572309563103</v>
      </c>
      <c r="AH337" s="5">
        <v>61.213141142898955</v>
      </c>
      <c r="AI337" s="5">
        <v>60.235421458530645</v>
      </c>
      <c r="AJ337" s="5">
        <v>62.364563416188659</v>
      </c>
      <c r="AK337" s="5">
        <v>72.20246035274937</v>
      </c>
      <c r="AL337" s="5">
        <v>84.379040409976724</v>
      </c>
      <c r="AM337" s="5">
        <v>58.722186076772928</v>
      </c>
      <c r="AN337" s="5" t="s">
        <v>74</v>
      </c>
      <c r="AO337" s="5" t="s">
        <v>74</v>
      </c>
      <c r="AP337" s="5" t="s">
        <v>74</v>
      </c>
      <c r="AQ337" s="5">
        <v>59.772218073188945</v>
      </c>
      <c r="AR337" s="5">
        <v>62.525362884345249</v>
      </c>
      <c r="AS337" s="5">
        <v>57.246169268222822</v>
      </c>
      <c r="AT337" s="39">
        <v>34.633570365820702</v>
      </c>
      <c r="AU337" s="39">
        <v>18.6304358185563</v>
      </c>
      <c r="AV337" s="39">
        <v>24.802369971884399</v>
      </c>
      <c r="AW337" s="39">
        <v>11.2653087158416</v>
      </c>
      <c r="AX337" s="39">
        <v>10.6683151278969</v>
      </c>
      <c r="AY337" s="39">
        <v>32.242777320140135</v>
      </c>
      <c r="AZ337" s="39">
        <v>14.853263728302185</v>
      </c>
      <c r="BA337" s="39">
        <v>16.640200875356047</v>
      </c>
      <c r="BB337" s="39">
        <v>20.435395349298823</v>
      </c>
      <c r="BC337" s="39">
        <v>15.828362726902808</v>
      </c>
      <c r="BD337" s="39">
        <v>37.367769908290207</v>
      </c>
      <c r="BE337" s="39">
        <v>22.950149822936531</v>
      </c>
      <c r="BF337" s="39">
        <v>34.136929083810038</v>
      </c>
      <c r="BG337" s="39">
        <v>0.77805774993189869</v>
      </c>
      <c r="BH337" s="39">
        <v>4.7670934350313265</v>
      </c>
      <c r="BI337" s="39">
        <v>3.0568913714799701</v>
      </c>
      <c r="BJ337" s="3">
        <v>48426</v>
      </c>
      <c r="BK337" s="40">
        <v>55397</v>
      </c>
      <c r="BL337" s="40">
        <v>31659</v>
      </c>
      <c r="BM337" s="40">
        <v>38336</v>
      </c>
      <c r="BN337" s="40">
        <v>61227</v>
      </c>
      <c r="BO337" s="40">
        <v>39861</v>
      </c>
      <c r="BP337" s="3">
        <v>4.6806203025401958</v>
      </c>
      <c r="BQ337" s="23">
        <v>81.900000000000006</v>
      </c>
      <c r="BR337">
        <v>10.7</v>
      </c>
      <c r="BS337">
        <v>0.4</v>
      </c>
      <c r="BT337" s="23">
        <v>2.0766529241105514</v>
      </c>
      <c r="BU337">
        <v>3.8</v>
      </c>
      <c r="BV337">
        <v>79.992703356456033</v>
      </c>
      <c r="BW337">
        <v>11.796573576154969</v>
      </c>
      <c r="BX337">
        <v>0.4492933250704676</v>
      </c>
      <c r="BY337">
        <v>2.672770525558243</v>
      </c>
      <c r="BZ337">
        <v>3.7217879775303357</v>
      </c>
      <c r="CA337">
        <v>84.1444333462278</v>
      </c>
      <c r="CB337">
        <v>9.3763892818170795</v>
      </c>
      <c r="CC337">
        <v>0.39260743298248851</v>
      </c>
      <c r="CD337">
        <v>1.3879827483675036</v>
      </c>
      <c r="CE337">
        <v>3.881617311678339</v>
      </c>
    </row>
    <row r="338" spans="1:83" x14ac:dyDescent="0.25">
      <c r="A338" t="s">
        <v>776</v>
      </c>
      <c r="B338" t="s">
        <v>777</v>
      </c>
      <c r="D338" s="39">
        <v>34568</v>
      </c>
      <c r="E338" s="39">
        <v>0.4546</v>
      </c>
      <c r="F338" s="39">
        <v>13.215031681673775</v>
      </c>
      <c r="G338" s="39">
        <v>4.0736272000779099</v>
      </c>
      <c r="H338" s="39">
        <v>5.2988113279894797</v>
      </c>
      <c r="I338" s="39">
        <v>11.0103181107977</v>
      </c>
      <c r="J338" s="39">
        <v>9.7562318963941763</v>
      </c>
      <c r="K338" s="39">
        <v>12.237274933928365</v>
      </c>
      <c r="L338" s="39" t="s">
        <v>74</v>
      </c>
      <c r="M338" s="39" t="s">
        <v>74</v>
      </c>
      <c r="N338" s="39" t="s">
        <v>74</v>
      </c>
      <c r="O338" s="39" t="s">
        <v>74</v>
      </c>
      <c r="P338" s="39" t="s">
        <v>74</v>
      </c>
      <c r="Q338" s="39" t="s">
        <v>74</v>
      </c>
      <c r="R338" s="39" t="e">
        <f>VLOOKUP(#REF!,[1]Sheet1!$A$435:$M$870,11,FALSE)</f>
        <v>#REF!</v>
      </c>
      <c r="S338" s="39" t="e">
        <f>VLOOKUP(#REF!,[1]Sheet1!$A$435:$M$870,12,FALSE)</f>
        <v>#REF!</v>
      </c>
      <c r="T338" s="39" t="e">
        <f>VLOOKUP(#REF!,[1]Sheet1!$A$435:$M$870,13,FALSE)</f>
        <v>#REF!</v>
      </c>
      <c r="U338" s="39">
        <v>24.737812459803628</v>
      </c>
      <c r="V338" s="39">
        <v>19.906942491798887</v>
      </c>
      <c r="W338" s="39">
        <v>29.813424305836428</v>
      </c>
      <c r="X338" s="39">
        <v>5.2859265063584573</v>
      </c>
      <c r="Y338" s="39">
        <v>5.0824415240352767</v>
      </c>
      <c r="Z338" s="39">
        <v>5.465151980350015</v>
      </c>
      <c r="AA338" s="39">
        <v>5.7652089045870696</v>
      </c>
      <c r="AB338" s="5">
        <v>65.824444739585957</v>
      </c>
      <c r="AC338">
        <v>72.961844291293787</v>
      </c>
      <c r="AD338">
        <v>58.973599492574117</v>
      </c>
      <c r="AE338" s="5">
        <v>62.696034556563021</v>
      </c>
      <c r="AF338" s="5">
        <v>70.748627976788242</v>
      </c>
      <c r="AG338" s="5">
        <v>55.324541090648879</v>
      </c>
      <c r="AH338" s="5" t="s">
        <v>74</v>
      </c>
      <c r="AI338" s="5" t="s">
        <v>74</v>
      </c>
      <c r="AJ338" s="5" t="s">
        <v>74</v>
      </c>
      <c r="AK338" s="5">
        <v>73.837101269742959</v>
      </c>
      <c r="AL338" s="5">
        <v>85.093242333942129</v>
      </c>
      <c r="AM338" s="5">
        <v>61.861785084243095</v>
      </c>
      <c r="AN338" s="5">
        <v>70.340525084481413</v>
      </c>
      <c r="AO338" s="5">
        <v>81.397357284739613</v>
      </c>
      <c r="AP338" s="5">
        <v>60.805124194689611</v>
      </c>
      <c r="AQ338" s="5" t="s">
        <v>74</v>
      </c>
      <c r="AR338" s="5" t="s">
        <v>74</v>
      </c>
      <c r="AS338" s="5" t="s">
        <v>74</v>
      </c>
      <c r="AT338" s="39">
        <v>43.261410993021499</v>
      </c>
      <c r="AU338" s="39">
        <v>17.456908243533199</v>
      </c>
      <c r="AV338" s="39">
        <v>22.7115133282371</v>
      </c>
      <c r="AW338" s="39">
        <v>6.6675708332305899</v>
      </c>
      <c r="AX338" s="39">
        <v>9.9025966019776597</v>
      </c>
      <c r="AY338" s="39">
        <v>42.601401532755588</v>
      </c>
      <c r="AZ338" s="39">
        <v>13.750603716157721</v>
      </c>
      <c r="BA338" s="39">
        <v>18.097815686596132</v>
      </c>
      <c r="BB338" s="39">
        <v>11.602741099173478</v>
      </c>
      <c r="BC338" s="39">
        <v>13.947437965317075</v>
      </c>
      <c r="BD338" s="39">
        <v>44.039966461710449</v>
      </c>
      <c r="BE338" s="39">
        <v>21.828911725502</v>
      </c>
      <c r="BF338" s="39">
        <v>28.153889151653267</v>
      </c>
      <c r="BG338" s="39">
        <v>0.8459818549253989</v>
      </c>
      <c r="BH338" s="39">
        <v>5.1312508062088833</v>
      </c>
      <c r="BI338" s="39">
        <v>6.5757769439979903</v>
      </c>
      <c r="BJ338" s="3">
        <v>66349</v>
      </c>
      <c r="BK338" s="40">
        <v>67386</v>
      </c>
      <c r="BL338" s="40">
        <v>55972</v>
      </c>
      <c r="BM338" s="40">
        <v>41594</v>
      </c>
      <c r="BN338" s="40">
        <v>92133</v>
      </c>
      <c r="BO338" s="40">
        <v>49676</v>
      </c>
      <c r="BP338" s="3">
        <v>4.3733526031451087</v>
      </c>
      <c r="BQ338" s="23">
        <v>71.099999999999994</v>
      </c>
      <c r="BR338">
        <v>10.199999999999999</v>
      </c>
      <c r="BS338">
        <v>6</v>
      </c>
      <c r="BT338" s="23">
        <v>5.4417379822114889</v>
      </c>
      <c r="BU338">
        <v>6.1</v>
      </c>
      <c r="BV338">
        <v>70.410522268088044</v>
      </c>
      <c r="BW338">
        <v>10.88178200299286</v>
      </c>
      <c r="BX338">
        <v>5.6039694783805194</v>
      </c>
      <c r="BY338">
        <v>5.9871112408326264</v>
      </c>
      <c r="BZ338">
        <v>5.8189365615459101</v>
      </c>
      <c r="CA338">
        <v>71.856986301369858</v>
      </c>
      <c r="CB338">
        <v>9.4695890410958903</v>
      </c>
      <c r="CC338">
        <v>6.5260273972602745</v>
      </c>
      <c r="CD338">
        <v>4.7967123287671232</v>
      </c>
      <c r="CE338">
        <v>6.4953424657534242</v>
      </c>
    </row>
    <row r="339" spans="1:83" x14ac:dyDescent="0.25">
      <c r="A339" t="s">
        <v>778</v>
      </c>
      <c r="B339" t="s">
        <v>779</v>
      </c>
      <c r="D339" s="39">
        <v>25644</v>
      </c>
      <c r="E339" s="39">
        <v>0.46079999999999999</v>
      </c>
      <c r="F339" s="39">
        <v>30.820163886450104</v>
      </c>
      <c r="G339" s="39">
        <v>9.7605903853840204</v>
      </c>
      <c r="H339" s="39">
        <v>8.8573399989584995</v>
      </c>
      <c r="I339" s="39">
        <v>18.242238304544198</v>
      </c>
      <c r="J339" s="39">
        <v>16.383905170668921</v>
      </c>
      <c r="K339" s="39">
        <v>20.048010126505673</v>
      </c>
      <c r="L339" s="39" t="s">
        <v>74</v>
      </c>
      <c r="M339" s="39" t="s">
        <v>74</v>
      </c>
      <c r="N339" s="39" t="s">
        <v>74</v>
      </c>
      <c r="O339" s="39">
        <v>33.914575612127102</v>
      </c>
      <c r="P339" s="39">
        <v>28.82508500188893</v>
      </c>
      <c r="Q339" s="39">
        <v>38.659309697112</v>
      </c>
      <c r="R339" s="39" t="e">
        <f>VLOOKUP(#REF!,[1]Sheet1!$A$435:$M$870,11,FALSE)</f>
        <v>#REF!</v>
      </c>
      <c r="S339" s="39" t="e">
        <f>VLOOKUP(#REF!,[1]Sheet1!$A$435:$M$870,12,FALSE)</f>
        <v>#REF!</v>
      </c>
      <c r="T339" s="39" t="e">
        <f>VLOOKUP(#REF!,[1]Sheet1!$A$435:$M$870,13,FALSE)</f>
        <v>#REF!</v>
      </c>
      <c r="U339" s="39">
        <v>26.181527541223819</v>
      </c>
      <c r="V339" s="39">
        <v>23.464316724860982</v>
      </c>
      <c r="W339" s="39">
        <v>29.067257887301835</v>
      </c>
      <c r="X339" s="39" t="s">
        <v>74</v>
      </c>
      <c r="Y339" s="39" t="s">
        <v>74</v>
      </c>
      <c r="Z339" s="39" t="s">
        <v>74</v>
      </c>
      <c r="AA339" s="39">
        <v>7.6193399596337201</v>
      </c>
      <c r="AB339" s="5">
        <v>57.330795769135598</v>
      </c>
      <c r="AC339">
        <v>60.487338897849888</v>
      </c>
      <c r="AD339">
        <v>54.21370381596283</v>
      </c>
      <c r="AE339" s="5">
        <v>63.988693775445135</v>
      </c>
      <c r="AF339" s="5">
        <v>70.064773922187172</v>
      </c>
      <c r="AG339" s="5">
        <v>58.245672622029275</v>
      </c>
      <c r="AH339" s="5" t="s">
        <v>74</v>
      </c>
      <c r="AI339" s="5" t="s">
        <v>74</v>
      </c>
      <c r="AJ339" s="5" t="s">
        <v>74</v>
      </c>
      <c r="AK339" s="5">
        <v>69.323272146622017</v>
      </c>
      <c r="AL339" s="5">
        <v>73.480344655998735</v>
      </c>
      <c r="AM339" s="5">
        <v>64.451878222440456</v>
      </c>
      <c r="AN339" s="5" t="s">
        <v>74</v>
      </c>
      <c r="AO339" s="5" t="s">
        <v>74</v>
      </c>
      <c r="AP339" s="5" t="s">
        <v>74</v>
      </c>
      <c r="AQ339" s="5" t="s">
        <v>74</v>
      </c>
      <c r="AR339" s="5" t="s">
        <v>74</v>
      </c>
      <c r="AS339" s="5" t="s">
        <v>74</v>
      </c>
      <c r="AT339" s="39">
        <v>32.116854857680501</v>
      </c>
      <c r="AU339" s="39">
        <v>19.4786520818631</v>
      </c>
      <c r="AV339" s="39">
        <v>23.283933192190101</v>
      </c>
      <c r="AW339" s="39">
        <v>11.487003058103999</v>
      </c>
      <c r="AX339" s="39">
        <v>13.6335568101623</v>
      </c>
      <c r="AY339" s="39">
        <v>27.704131721410342</v>
      </c>
      <c r="AZ339" s="39">
        <v>15.315138425289613</v>
      </c>
      <c r="BA339" s="39">
        <v>16.555496339513617</v>
      </c>
      <c r="BB339" s="39">
        <v>19.79972511290006</v>
      </c>
      <c r="BC339" s="39">
        <v>20.625508400886368</v>
      </c>
      <c r="BD339" s="39">
        <v>36.977599258458213</v>
      </c>
      <c r="BE339" s="39">
        <v>24.064884906534836</v>
      </c>
      <c r="BF339" s="39">
        <v>30.695504402904373</v>
      </c>
      <c r="BG339" s="39">
        <v>2.3302950718368609</v>
      </c>
      <c r="BH339" s="39">
        <v>5.9317163602657192</v>
      </c>
      <c r="BI339" s="39">
        <v>3.44937227521552</v>
      </c>
      <c r="BJ339" s="3">
        <v>46793</v>
      </c>
      <c r="BK339" s="40">
        <v>47891</v>
      </c>
      <c r="BL339" s="40">
        <v>35353</v>
      </c>
      <c r="BM339" s="40">
        <v>27488</v>
      </c>
      <c r="BN339" s="40">
        <v>66667</v>
      </c>
      <c r="BO339" s="40">
        <v>41288</v>
      </c>
      <c r="BP339" s="3">
        <v>4.4415937515448123</v>
      </c>
      <c r="BQ339" s="23">
        <v>76.400000000000006</v>
      </c>
      <c r="BR339">
        <v>9.5</v>
      </c>
      <c r="BS339">
        <v>0.5</v>
      </c>
      <c r="BT339" s="23">
        <v>4.790061121445655</v>
      </c>
      <c r="BU339">
        <v>7.9</v>
      </c>
      <c r="BV339">
        <v>76.116544931258673</v>
      </c>
      <c r="BW339">
        <v>9.3491646695944315</v>
      </c>
      <c r="BX339">
        <v>0.29468759674811662</v>
      </c>
      <c r="BY339">
        <v>5.6959557853940437</v>
      </c>
      <c r="BZ339">
        <v>7.2450722959259721</v>
      </c>
      <c r="CA339">
        <v>76.700144204387385</v>
      </c>
      <c r="CB339">
        <v>9.7127397557458437</v>
      </c>
      <c r="CC339">
        <v>0.80205714577404574</v>
      </c>
      <c r="CD339">
        <v>3.7818557700897126</v>
      </c>
      <c r="CE339">
        <v>8.5737803243960649</v>
      </c>
    </row>
    <row r="340" spans="1:83" x14ac:dyDescent="0.25">
      <c r="A340" t="s">
        <v>780</v>
      </c>
      <c r="B340" t="s">
        <v>781</v>
      </c>
      <c r="D340" s="39">
        <v>30600</v>
      </c>
      <c r="E340" s="39">
        <v>0.45479999999999998</v>
      </c>
      <c r="F340" s="39">
        <v>16.342089099252085</v>
      </c>
      <c r="G340" s="39">
        <v>5.7218398947474904</v>
      </c>
      <c r="H340" s="39">
        <v>9.1499739918147807</v>
      </c>
      <c r="I340" s="39">
        <v>15.543319821888501</v>
      </c>
      <c r="J340" s="39">
        <v>14.813630262385825</v>
      </c>
      <c r="K340" s="39">
        <v>16.260152544846846</v>
      </c>
      <c r="L340" s="39">
        <v>37.162604583484907</v>
      </c>
      <c r="M340" s="39">
        <v>32.144786601836842</v>
      </c>
      <c r="N340" s="39">
        <v>42.057104531953627</v>
      </c>
      <c r="O340" s="39" t="s">
        <v>74</v>
      </c>
      <c r="P340" s="39" t="s">
        <v>74</v>
      </c>
      <c r="Q340" s="39" t="s">
        <v>74</v>
      </c>
      <c r="R340" s="39" t="e">
        <f>VLOOKUP(#REF!,[1]Sheet1!$A$435:$M$870,11,FALSE)</f>
        <v>#REF!</v>
      </c>
      <c r="S340" s="39" t="e">
        <f>VLOOKUP(#REF!,[1]Sheet1!$A$435:$M$870,12,FALSE)</f>
        <v>#REF!</v>
      </c>
      <c r="T340" s="39" t="e">
        <f>VLOOKUP(#REF!,[1]Sheet1!$A$435:$M$870,13,FALSE)</f>
        <v>#REF!</v>
      </c>
      <c r="U340" s="39">
        <v>23.162504306847609</v>
      </c>
      <c r="V340" s="39">
        <v>21.240529086939773</v>
      </c>
      <c r="W340" s="39">
        <v>25.238722804097012</v>
      </c>
      <c r="X340" s="39">
        <v>20.157619764455859</v>
      </c>
      <c r="Y340" s="39">
        <v>21.748195050384155</v>
      </c>
      <c r="Z340" s="39">
        <v>18.809710770841512</v>
      </c>
      <c r="AA340" s="39">
        <v>6.6261359497659003</v>
      </c>
      <c r="AB340" s="5">
        <v>67.98702305554562</v>
      </c>
      <c r="AC340">
        <v>71.543537694764353</v>
      </c>
      <c r="AD340">
        <v>64.528982097908681</v>
      </c>
      <c r="AE340" s="5">
        <v>55.76437188965172</v>
      </c>
      <c r="AF340" s="5">
        <v>59.018100272304984</v>
      </c>
      <c r="AG340" s="5">
        <v>52.63356831718049</v>
      </c>
      <c r="AH340" s="5">
        <v>63.605646674041651</v>
      </c>
      <c r="AI340" s="5">
        <v>66.493836304957412</v>
      </c>
      <c r="AJ340" s="5">
        <v>61.198800758343985</v>
      </c>
      <c r="AK340" s="5">
        <v>75.521663012791194</v>
      </c>
      <c r="AL340" s="5">
        <v>80.221287763562074</v>
      </c>
      <c r="AM340" s="5">
        <v>70.246384574183182</v>
      </c>
      <c r="AN340" s="5">
        <v>64.103905890233179</v>
      </c>
      <c r="AO340" s="5">
        <v>68.250669622240693</v>
      </c>
      <c r="AP340" s="5">
        <v>60.666156202143952</v>
      </c>
      <c r="AQ340" s="5" t="s">
        <v>74</v>
      </c>
      <c r="AR340" s="5" t="s">
        <v>74</v>
      </c>
      <c r="AS340" s="5" t="s">
        <v>74</v>
      </c>
      <c r="AT340" s="39">
        <v>42.588672063160097</v>
      </c>
      <c r="AU340" s="39">
        <v>19.1120457722899</v>
      </c>
      <c r="AV340" s="39">
        <v>20.9859370043587</v>
      </c>
      <c r="AW340" s="39">
        <v>6.4128200007049099</v>
      </c>
      <c r="AX340" s="39">
        <v>10.900525159486399</v>
      </c>
      <c r="AY340" s="39">
        <v>38.952266382186714</v>
      </c>
      <c r="AZ340" s="39">
        <v>15.95206210136868</v>
      </c>
      <c r="BA340" s="39">
        <v>17.387021358694419</v>
      </c>
      <c r="BB340" s="39">
        <v>11.558208684204553</v>
      </c>
      <c r="BC340" s="39">
        <v>16.150441473545634</v>
      </c>
      <c r="BD340" s="39">
        <v>46.490501704822215</v>
      </c>
      <c r="BE340" s="39">
        <v>22.502679006332198</v>
      </c>
      <c r="BF340" s="39">
        <v>24.847540185094982</v>
      </c>
      <c r="BG340" s="39">
        <v>0.89186556259132976</v>
      </c>
      <c r="BH340" s="39">
        <v>5.2674135411592795</v>
      </c>
      <c r="BI340" s="39">
        <v>8.3872955554985005</v>
      </c>
      <c r="BJ340" s="3">
        <v>58809</v>
      </c>
      <c r="BK340" s="40">
        <v>62379</v>
      </c>
      <c r="BL340" s="40">
        <v>26087</v>
      </c>
      <c r="BM340" s="40">
        <v>48778</v>
      </c>
      <c r="BN340" s="40">
        <v>49722</v>
      </c>
      <c r="BO340" s="40">
        <v>51317</v>
      </c>
      <c r="BP340" s="3">
        <v>4.5901941508970259</v>
      </c>
      <c r="BQ340" s="23">
        <v>61.8</v>
      </c>
      <c r="BR340">
        <v>9.1999999999999993</v>
      </c>
      <c r="BS340">
        <v>11.6</v>
      </c>
      <c r="BT340" s="23">
        <v>9.800107582656139</v>
      </c>
      <c r="BU340">
        <v>6.5</v>
      </c>
      <c r="BV340">
        <v>60.742502642853168</v>
      </c>
      <c r="BW340">
        <v>9.2124297557447274</v>
      </c>
      <c r="BX340">
        <v>11.0299708822493</v>
      </c>
      <c r="BY340">
        <v>11.341549361078656</v>
      </c>
      <c r="BZ340">
        <v>6.2974090765778294</v>
      </c>
      <c r="CA340">
        <v>62.911212066869901</v>
      </c>
      <c r="CB340">
        <v>9.1164046466216355</v>
      </c>
      <c r="CC340">
        <v>12.291529679000538</v>
      </c>
      <c r="CD340">
        <v>8.1440412855918876</v>
      </c>
      <c r="CE340">
        <v>6.6610875326279713</v>
      </c>
    </row>
    <row r="341" spans="1:83" x14ac:dyDescent="0.25">
      <c r="A341" t="s">
        <v>782</v>
      </c>
      <c r="B341" t="s">
        <v>783</v>
      </c>
      <c r="D341" s="39">
        <v>24790</v>
      </c>
      <c r="E341" s="39">
        <v>0.46060000000000001</v>
      </c>
      <c r="F341" s="39">
        <v>29.048375046694058</v>
      </c>
      <c r="G341" s="39">
        <v>8.6654919522778098</v>
      </c>
      <c r="H341" s="39">
        <v>8.1551168465141792</v>
      </c>
      <c r="I341" s="39">
        <v>19.052862859297701</v>
      </c>
      <c r="J341" s="39">
        <v>18.333457442847571</v>
      </c>
      <c r="K341" s="39">
        <v>19.750580345628062</v>
      </c>
      <c r="L341" s="39" t="s">
        <v>74</v>
      </c>
      <c r="M341" s="39" t="s">
        <v>74</v>
      </c>
      <c r="N341" s="39" t="s">
        <v>74</v>
      </c>
      <c r="O341" s="39" t="s">
        <v>74</v>
      </c>
      <c r="P341" s="39" t="s">
        <v>74</v>
      </c>
      <c r="Q341" s="39" t="s">
        <v>74</v>
      </c>
      <c r="R341" s="39" t="e">
        <f>VLOOKUP(#REF!,[1]Sheet1!$A$435:$M$870,11,FALSE)</f>
        <v>#REF!</v>
      </c>
      <c r="S341" s="39" t="e">
        <f>VLOOKUP(#REF!,[1]Sheet1!$A$435:$M$870,12,FALSE)</f>
        <v>#REF!</v>
      </c>
      <c r="T341" s="39" t="e">
        <f>VLOOKUP(#REF!,[1]Sheet1!$A$435:$M$870,13,FALSE)</f>
        <v>#REF!</v>
      </c>
      <c r="U341" s="39">
        <v>33.849728892331527</v>
      </c>
      <c r="V341" s="39">
        <v>34.336283185840713</v>
      </c>
      <c r="W341" s="39">
        <v>33.351906668988335</v>
      </c>
      <c r="X341" s="39" t="s">
        <v>74</v>
      </c>
      <c r="Y341" s="39" t="s">
        <v>74</v>
      </c>
      <c r="Z341" s="39" t="s">
        <v>74</v>
      </c>
      <c r="AA341" s="39">
        <v>8.0791130418942494</v>
      </c>
      <c r="AB341" s="5">
        <v>55.688362507179555</v>
      </c>
      <c r="AC341">
        <v>59.765813122649078</v>
      </c>
      <c r="AD341">
        <v>51.803670016403814</v>
      </c>
      <c r="AE341" s="5">
        <v>67.435161395945869</v>
      </c>
      <c r="AF341" s="5">
        <v>71.12076865741551</v>
      </c>
      <c r="AG341" s="5">
        <v>63.848525926102084</v>
      </c>
      <c r="AH341" s="5" t="s">
        <v>74</v>
      </c>
      <c r="AI341" s="5" t="s">
        <v>74</v>
      </c>
      <c r="AJ341" s="5" t="s">
        <v>74</v>
      </c>
      <c r="AK341" s="5">
        <v>66.578274914420703</v>
      </c>
      <c r="AL341" s="5">
        <v>70.966337782936733</v>
      </c>
      <c r="AM341" s="5">
        <v>62.217629529943288</v>
      </c>
      <c r="AN341" s="5" t="s">
        <v>74</v>
      </c>
      <c r="AO341" s="5" t="s">
        <v>74</v>
      </c>
      <c r="AP341" s="5" t="s">
        <v>74</v>
      </c>
      <c r="AQ341" s="5" t="s">
        <v>74</v>
      </c>
      <c r="AR341" s="5" t="s">
        <v>74</v>
      </c>
      <c r="AS341" s="5" t="s">
        <v>74</v>
      </c>
      <c r="AT341" s="39">
        <v>35.053821555645598</v>
      </c>
      <c r="AU341" s="39">
        <v>20.005404675043899</v>
      </c>
      <c r="AV341" s="39">
        <v>21.462865378552401</v>
      </c>
      <c r="AW341" s="39">
        <v>9.7467309222477407</v>
      </c>
      <c r="AX341" s="39">
        <v>13.7311774685103</v>
      </c>
      <c r="AY341" s="39">
        <v>31.400800590275558</v>
      </c>
      <c r="AZ341" s="39">
        <v>14.705181759555666</v>
      </c>
      <c r="BA341" s="39">
        <v>14.401910261847634</v>
      </c>
      <c r="BB341" s="39">
        <v>17.652492694178001</v>
      </c>
      <c r="BC341" s="39">
        <v>21.83961469414314</v>
      </c>
      <c r="BD341" s="39">
        <v>38.961111594437057</v>
      </c>
      <c r="BE341" s="39">
        <v>25.674550403300977</v>
      </c>
      <c r="BF341" s="39">
        <v>29.015299337567267</v>
      </c>
      <c r="BG341" s="39">
        <v>1.2906874137781037</v>
      </c>
      <c r="BH341" s="39">
        <v>5.0583512509165924</v>
      </c>
      <c r="BI341" s="39">
        <v>4.75176750908168</v>
      </c>
      <c r="BJ341" s="3">
        <v>44747</v>
      </c>
      <c r="BK341" s="40">
        <v>46289</v>
      </c>
      <c r="BL341" s="40">
        <v>22908</v>
      </c>
      <c r="BM341" s="40">
        <v>35184</v>
      </c>
      <c r="BN341" s="40">
        <v>31579</v>
      </c>
      <c r="BO341" s="40">
        <v>32957</v>
      </c>
      <c r="BP341" s="3">
        <v>4.6709137434694528</v>
      </c>
      <c r="BQ341" s="23">
        <v>72.5</v>
      </c>
      <c r="BR341">
        <v>10.9</v>
      </c>
      <c r="BS341">
        <v>2.1</v>
      </c>
      <c r="BT341" s="23">
        <v>7.8091785955642941</v>
      </c>
      <c r="BU341">
        <v>5.6</v>
      </c>
      <c r="BV341">
        <v>70.960716779699126</v>
      </c>
      <c r="BW341">
        <v>11.661281350234942</v>
      </c>
      <c r="BX341">
        <v>1.7203422930795724</v>
      </c>
      <c r="BY341">
        <v>8.6413615973677036</v>
      </c>
      <c r="BZ341">
        <v>5.5113683438080701</v>
      </c>
      <c r="CA341">
        <v>74.194887648343794</v>
      </c>
      <c r="CB341">
        <v>9.9998722550810548</v>
      </c>
      <c r="CC341">
        <v>2.4763352537652814</v>
      </c>
      <c r="CD341">
        <v>6.9110001149704265</v>
      </c>
      <c r="CE341">
        <v>5.7581022214841404</v>
      </c>
    </row>
    <row r="342" spans="1:83" x14ac:dyDescent="0.25">
      <c r="A342" t="s">
        <v>784</v>
      </c>
      <c r="B342" t="s">
        <v>785</v>
      </c>
      <c r="D342" s="39">
        <v>30008</v>
      </c>
      <c r="E342" s="39">
        <v>0.45129999999999998</v>
      </c>
      <c r="F342" s="39">
        <v>23.57732233164759</v>
      </c>
      <c r="G342" s="39">
        <v>7.2377559524782198</v>
      </c>
      <c r="H342" s="39">
        <v>4.8970241335510796</v>
      </c>
      <c r="I342" s="39">
        <v>13.2172246787741</v>
      </c>
      <c r="J342" s="39">
        <v>12.505050661025368</v>
      </c>
      <c r="K342" s="39">
        <v>13.894059204942632</v>
      </c>
      <c r="L342" s="39" t="s">
        <v>74</v>
      </c>
      <c r="M342" s="39" t="s">
        <v>74</v>
      </c>
      <c r="N342" s="39" t="s">
        <v>74</v>
      </c>
      <c r="O342" s="39" t="s">
        <v>74</v>
      </c>
      <c r="P342" s="39" t="s">
        <v>74</v>
      </c>
      <c r="Q342" s="39" t="s">
        <v>74</v>
      </c>
      <c r="R342" s="39" t="e">
        <f>VLOOKUP(#REF!,[1]Sheet1!$A$435:$M$870,11,FALSE)</f>
        <v>#REF!</v>
      </c>
      <c r="S342" s="39" t="e">
        <f>VLOOKUP(#REF!,[1]Sheet1!$A$435:$M$870,12,FALSE)</f>
        <v>#REF!</v>
      </c>
      <c r="T342" s="39" t="e">
        <f>VLOOKUP(#REF!,[1]Sheet1!$A$435:$M$870,13,FALSE)</f>
        <v>#REF!</v>
      </c>
      <c r="U342" s="39">
        <v>27.055119799007294</v>
      </c>
      <c r="V342" s="39">
        <v>24.83005366726297</v>
      </c>
      <c r="W342" s="39">
        <v>29.406667506932187</v>
      </c>
      <c r="X342" s="39" t="s">
        <v>74</v>
      </c>
      <c r="Y342" s="39" t="s">
        <v>74</v>
      </c>
      <c r="Z342" s="39" t="s">
        <v>74</v>
      </c>
      <c r="AA342" s="39">
        <v>6.3135216265512302</v>
      </c>
      <c r="AB342" s="5">
        <v>62.07892100192678</v>
      </c>
      <c r="AC342">
        <v>66.59337604407547</v>
      </c>
      <c r="AD342">
        <v>57.777195802553869</v>
      </c>
      <c r="AE342" s="5">
        <v>55.040717194085289</v>
      </c>
      <c r="AF342" s="5">
        <v>59.471170723145327</v>
      </c>
      <c r="AG342" s="5">
        <v>50.811552316327393</v>
      </c>
      <c r="AH342" s="5" t="s">
        <v>74</v>
      </c>
      <c r="AI342" s="5" t="s">
        <v>74</v>
      </c>
      <c r="AJ342" s="5" t="s">
        <v>74</v>
      </c>
      <c r="AK342" s="5">
        <v>73.139568345323738</v>
      </c>
      <c r="AL342" s="5">
        <v>76.757862990090473</v>
      </c>
      <c r="AM342" s="5">
        <v>68.987764182424911</v>
      </c>
      <c r="AN342" s="5" t="s">
        <v>74</v>
      </c>
      <c r="AO342" s="5" t="s">
        <v>74</v>
      </c>
      <c r="AP342" s="5" t="s">
        <v>74</v>
      </c>
      <c r="AQ342" s="5" t="s">
        <v>74</v>
      </c>
      <c r="AR342" s="5" t="s">
        <v>74</v>
      </c>
      <c r="AS342" s="5" t="s">
        <v>74</v>
      </c>
      <c r="AT342" s="39">
        <v>33.753829423232503</v>
      </c>
      <c r="AU342" s="39">
        <v>17.852870575441301</v>
      </c>
      <c r="AV342" s="39">
        <v>24.946487540283499</v>
      </c>
      <c r="AW342" s="39">
        <v>11.2037982573638</v>
      </c>
      <c r="AX342" s="39">
        <v>12.2430142036789</v>
      </c>
      <c r="AY342" s="39">
        <v>31.484803340326128</v>
      </c>
      <c r="AZ342" s="39">
        <v>12.996463064870836</v>
      </c>
      <c r="BA342" s="39">
        <v>17.022893800735766</v>
      </c>
      <c r="BB342" s="39">
        <v>19.344704225066632</v>
      </c>
      <c r="BC342" s="39">
        <v>19.151135569000637</v>
      </c>
      <c r="BD342" s="39">
        <v>36.246096989463958</v>
      </c>
      <c r="BE342" s="39">
        <v>23.187082913579975</v>
      </c>
      <c r="BF342" s="39">
        <v>33.64965575586217</v>
      </c>
      <c r="BG342" s="39">
        <v>2.2619372290155786</v>
      </c>
      <c r="BH342" s="39">
        <v>4.6552271120783217</v>
      </c>
      <c r="BI342" s="39">
        <v>7.1908890276430997</v>
      </c>
      <c r="BJ342" s="3">
        <v>58466</v>
      </c>
      <c r="BK342" s="40">
        <v>60896</v>
      </c>
      <c r="BL342" s="40">
        <v>46401</v>
      </c>
      <c r="BM342" s="40">
        <v>27059</v>
      </c>
      <c r="BN342" s="40">
        <v>74899</v>
      </c>
      <c r="BO342" s="40">
        <v>45087</v>
      </c>
      <c r="BP342" s="3">
        <v>4.4904942965779471</v>
      </c>
      <c r="BQ342" s="23">
        <v>76.2</v>
      </c>
      <c r="BR342">
        <v>11.5</v>
      </c>
      <c r="BS342">
        <v>2.2000000000000002</v>
      </c>
      <c r="BT342" s="23">
        <v>3.4538942188887471</v>
      </c>
      <c r="BU342">
        <v>5.6</v>
      </c>
      <c r="BV342">
        <v>75.984802729727079</v>
      </c>
      <c r="BW342">
        <v>12.242474925020261</v>
      </c>
      <c r="BX342">
        <v>2.1319540158683452</v>
      </c>
      <c r="BY342">
        <v>3.6532296780388087</v>
      </c>
      <c r="BZ342">
        <v>4.7161094162162724</v>
      </c>
      <c r="CA342">
        <v>76.39802443104989</v>
      </c>
      <c r="CB342">
        <v>10.777966218229322</v>
      </c>
      <c r="CC342">
        <v>2.3313776270254163</v>
      </c>
      <c r="CD342">
        <v>3.2326450163866793</v>
      </c>
      <c r="CE342">
        <v>6.6337405174982242</v>
      </c>
    </row>
    <row r="343" spans="1:83" x14ac:dyDescent="0.25">
      <c r="A343" t="s">
        <v>786</v>
      </c>
      <c r="B343" t="s">
        <v>787</v>
      </c>
      <c r="D343" s="39">
        <v>31386</v>
      </c>
      <c r="E343" s="39">
        <v>0.48980000000000001</v>
      </c>
      <c r="F343" s="39">
        <v>37.266927554342466</v>
      </c>
      <c r="G343" s="39">
        <v>13.4683035820399</v>
      </c>
      <c r="H343" s="39">
        <v>13.587995622305099</v>
      </c>
      <c r="I343" s="39">
        <v>22.9432855280313</v>
      </c>
      <c r="J343" s="39">
        <v>21.340188089266533</v>
      </c>
      <c r="K343" s="39">
        <v>24.401458095977787</v>
      </c>
      <c r="L343" s="39">
        <v>26.398983295843042</v>
      </c>
      <c r="M343" s="39">
        <v>26.148153457451574</v>
      </c>
      <c r="N343" s="39">
        <v>26.606867054770106</v>
      </c>
      <c r="O343" s="39" t="s">
        <v>74</v>
      </c>
      <c r="P343" s="39" t="s">
        <v>74</v>
      </c>
      <c r="Q343" s="39" t="s">
        <v>74</v>
      </c>
      <c r="R343" s="39" t="e">
        <f>VLOOKUP(#REF!,[1]Sheet1!$A$435:$M$870,11,FALSE)</f>
        <v>#REF!</v>
      </c>
      <c r="S343" s="39" t="e">
        <f>VLOOKUP(#REF!,[1]Sheet1!$A$435:$M$870,12,FALSE)</f>
        <v>#REF!</v>
      </c>
      <c r="T343" s="39" t="e">
        <f>VLOOKUP(#REF!,[1]Sheet1!$A$435:$M$870,13,FALSE)</f>
        <v>#REF!</v>
      </c>
      <c r="U343" s="39">
        <v>40.034044932732478</v>
      </c>
      <c r="V343" s="39">
        <v>36.411600687893412</v>
      </c>
      <c r="W343" s="39">
        <v>43.549772325841424</v>
      </c>
      <c r="X343" s="39">
        <v>26.691269193679997</v>
      </c>
      <c r="Y343" s="39">
        <v>25.007828401440424</v>
      </c>
      <c r="Z343" s="39">
        <v>28.206935438398645</v>
      </c>
      <c r="AA343" s="39">
        <v>10.2539768991877</v>
      </c>
      <c r="AB343" s="5">
        <v>64.119264420846932</v>
      </c>
      <c r="AC343">
        <v>68.477019136049861</v>
      </c>
      <c r="AD343">
        <v>60.241445741369084</v>
      </c>
      <c r="AE343" s="5">
        <v>60.163141088632074</v>
      </c>
      <c r="AF343" s="5">
        <v>64.338688990220632</v>
      </c>
      <c r="AG343" s="5">
        <v>56.294469144318072</v>
      </c>
      <c r="AH343" s="5">
        <v>67.029205719586699</v>
      </c>
      <c r="AI343" s="5">
        <v>72.27755425103885</v>
      </c>
      <c r="AJ343" s="5">
        <v>62.086956521739133</v>
      </c>
      <c r="AK343" s="5">
        <v>59.738577767118365</v>
      </c>
      <c r="AL343" s="5">
        <v>66.551639142223323</v>
      </c>
      <c r="AM343" s="5">
        <v>53.283512377393741</v>
      </c>
      <c r="AN343" s="5" t="s">
        <v>74</v>
      </c>
      <c r="AO343" s="5" t="s">
        <v>74</v>
      </c>
      <c r="AP343" s="5" t="s">
        <v>74</v>
      </c>
      <c r="AQ343" s="5" t="s">
        <v>74</v>
      </c>
      <c r="AR343" s="5" t="s">
        <v>74</v>
      </c>
      <c r="AS343" s="5" t="s">
        <v>74</v>
      </c>
      <c r="AT343" s="39">
        <v>35.218843866854698</v>
      </c>
      <c r="AU343" s="39">
        <v>23.273769386379001</v>
      </c>
      <c r="AV343" s="39">
        <v>22.541224790044801</v>
      </c>
      <c r="AW343" s="39">
        <v>6.0433396677496498</v>
      </c>
      <c r="AX343" s="39">
        <v>12.922822288972</v>
      </c>
      <c r="AY343" s="39">
        <v>30.623894269000079</v>
      </c>
      <c r="AZ343" s="39">
        <v>21.76078607842291</v>
      </c>
      <c r="BA343" s="39">
        <v>16.46868816382387</v>
      </c>
      <c r="BB343" s="39">
        <v>11.675902923753105</v>
      </c>
      <c r="BC343" s="39">
        <v>19.47072856500003</v>
      </c>
      <c r="BD343" s="39">
        <v>39.762980303224268</v>
      </c>
      <c r="BE343" s="39">
        <v>24.770021397611515</v>
      </c>
      <c r="BF343" s="39">
        <v>28.546608387132171</v>
      </c>
      <c r="BG343" s="39">
        <v>0.47306400385278929</v>
      </c>
      <c r="BH343" s="39">
        <v>6.447325908179252</v>
      </c>
      <c r="BI343" s="39">
        <v>12.518050954331899</v>
      </c>
      <c r="BJ343" s="3">
        <v>45968</v>
      </c>
      <c r="BK343" s="40">
        <v>62095</v>
      </c>
      <c r="BL343" s="40">
        <v>37701</v>
      </c>
      <c r="BM343" s="40" t="s">
        <v>74</v>
      </c>
      <c r="BN343" s="40">
        <v>39590</v>
      </c>
      <c r="BO343" s="40">
        <v>30554</v>
      </c>
      <c r="BP343" s="3">
        <v>5.4109022981999324</v>
      </c>
      <c r="BQ343" s="23">
        <v>51.3</v>
      </c>
      <c r="BR343">
        <v>8.1</v>
      </c>
      <c r="BS343">
        <v>24.9</v>
      </c>
      <c r="BT343" s="23">
        <v>10.575552023166875</v>
      </c>
      <c r="BU343">
        <v>3.7</v>
      </c>
      <c r="BV343">
        <v>54.359493225409118</v>
      </c>
      <c r="BW343">
        <v>8.6372891581408204</v>
      </c>
      <c r="BX343">
        <v>21.874135894019759</v>
      </c>
      <c r="BY343">
        <v>9.8583494633116313</v>
      </c>
      <c r="BZ343">
        <v>3.7140846132575853</v>
      </c>
      <c r="CA343">
        <v>48.296346746883103</v>
      </c>
      <c r="CB343">
        <v>7.4862364492877003</v>
      </c>
      <c r="CC343">
        <v>27.939534971716139</v>
      </c>
      <c r="CD343">
        <v>11.295255752943477</v>
      </c>
      <c r="CE343">
        <v>3.5990187360866739</v>
      </c>
    </row>
    <row r="344" spans="1:83" x14ac:dyDescent="0.25">
      <c r="A344" t="s">
        <v>788</v>
      </c>
      <c r="B344" t="s">
        <v>789</v>
      </c>
      <c r="D344" s="39">
        <v>30082</v>
      </c>
      <c r="E344" s="39">
        <v>0.57369999999999999</v>
      </c>
      <c r="F344" s="39">
        <v>38.397861687910158</v>
      </c>
      <c r="G344" s="39">
        <v>13.678092314688501</v>
      </c>
      <c r="H344" s="39">
        <v>17.233429394812699</v>
      </c>
      <c r="I344" s="39">
        <v>27.718913933244899</v>
      </c>
      <c r="J344" s="39">
        <v>26.747410666434014</v>
      </c>
      <c r="K344" s="39">
        <v>28.554919184443943</v>
      </c>
      <c r="L344" s="39">
        <v>33.486485630089675</v>
      </c>
      <c r="M344" s="39">
        <v>32.42295494643809</v>
      </c>
      <c r="N344" s="39">
        <v>34.333940646788832</v>
      </c>
      <c r="O344" s="39" t="s">
        <v>74</v>
      </c>
      <c r="P344" s="39" t="s">
        <v>74</v>
      </c>
      <c r="Q344" s="39" t="s">
        <v>74</v>
      </c>
      <c r="R344" s="39" t="e">
        <f>VLOOKUP(#REF!,[1]Sheet1!$A$435:$M$870,11,FALSE)</f>
        <v>#REF!</v>
      </c>
      <c r="S344" s="39" t="e">
        <f>VLOOKUP(#REF!,[1]Sheet1!$A$435:$M$870,12,FALSE)</f>
        <v>#REF!</v>
      </c>
      <c r="T344" s="39" t="e">
        <f>VLOOKUP(#REF!,[1]Sheet1!$A$435:$M$870,13,FALSE)</f>
        <v>#REF!</v>
      </c>
      <c r="U344" s="39">
        <v>43.355228711504594</v>
      </c>
      <c r="V344" s="39">
        <v>39.767078539980119</v>
      </c>
      <c r="W344" s="39">
        <v>46.9825317061498</v>
      </c>
      <c r="X344" s="39">
        <v>31.995717999694147</v>
      </c>
      <c r="Y344" s="39">
        <v>31.342677229331706</v>
      </c>
      <c r="Z344" s="39">
        <v>32.533749860537768</v>
      </c>
      <c r="AA344" s="39">
        <v>10.2999488360194</v>
      </c>
      <c r="AB344" s="5">
        <v>57.199198583388068</v>
      </c>
      <c r="AC344">
        <v>58.671433413143539</v>
      </c>
      <c r="AD344">
        <v>55.963905893576815</v>
      </c>
      <c r="AE344" s="5">
        <v>66.209613997628495</v>
      </c>
      <c r="AF344" s="5">
        <v>71.694764862466727</v>
      </c>
      <c r="AG344" s="5">
        <v>61.007058300450176</v>
      </c>
      <c r="AH344" s="5">
        <v>63.759787296403303</v>
      </c>
      <c r="AI344" s="5">
        <v>64.600600171477566</v>
      </c>
      <c r="AJ344" s="5">
        <v>63.100440759001941</v>
      </c>
      <c r="AK344" s="5" t="s">
        <v>74</v>
      </c>
      <c r="AL344" s="5" t="s">
        <v>74</v>
      </c>
      <c r="AM344" s="5" t="s">
        <v>74</v>
      </c>
      <c r="AN344" s="5">
        <v>56.019947015739447</v>
      </c>
      <c r="AO344" s="5">
        <v>59.929153382925968</v>
      </c>
      <c r="AP344" s="5">
        <v>52.949360044518642</v>
      </c>
      <c r="AQ344" s="5" t="s">
        <v>74</v>
      </c>
      <c r="AR344" s="5" t="s">
        <v>74</v>
      </c>
      <c r="AS344" s="5" t="s">
        <v>74</v>
      </c>
      <c r="AT344" s="39">
        <v>45.361208966784503</v>
      </c>
      <c r="AU344" s="39">
        <v>22.134683255498899</v>
      </c>
      <c r="AV344" s="39">
        <v>21.2457180265815</v>
      </c>
      <c r="AW344" s="39">
        <v>3.1494582918774601</v>
      </c>
      <c r="AX344" s="39">
        <v>8.1089314592576507</v>
      </c>
      <c r="AY344" s="39">
        <v>42.641884978203883</v>
      </c>
      <c r="AZ344" s="39">
        <v>21.574646426418852</v>
      </c>
      <c r="BA344" s="39">
        <v>16.622513771498255</v>
      </c>
      <c r="BB344" s="39">
        <v>6.7035308299342606</v>
      </c>
      <c r="BC344" s="39">
        <v>12.457423993944746</v>
      </c>
      <c r="BD344" s="39">
        <v>47.700376789751317</v>
      </c>
      <c r="BE344" s="39">
        <v>22.616428033157497</v>
      </c>
      <c r="BF344" s="39">
        <v>25.222607385079126</v>
      </c>
      <c r="BG344" s="39">
        <v>9.2238131122833453E-2</v>
      </c>
      <c r="BH344" s="39">
        <v>4.3683496608892236</v>
      </c>
      <c r="BI344" s="39">
        <v>12.757633654566201</v>
      </c>
      <c r="BJ344" s="3">
        <v>40244</v>
      </c>
      <c r="BK344" s="40">
        <v>80509</v>
      </c>
      <c r="BL344" s="40">
        <v>28510</v>
      </c>
      <c r="BM344" s="40">
        <v>25483</v>
      </c>
      <c r="BN344" s="40">
        <v>37462</v>
      </c>
      <c r="BO344" s="40">
        <v>25621</v>
      </c>
      <c r="BP344" s="3">
        <v>7.4014531548757168</v>
      </c>
      <c r="BQ344" s="23">
        <v>46.5</v>
      </c>
      <c r="BR344">
        <v>5.6</v>
      </c>
      <c r="BS344">
        <v>28.3</v>
      </c>
      <c r="BT344" s="23">
        <v>14.193063100710404</v>
      </c>
      <c r="BU344">
        <v>4.5</v>
      </c>
      <c r="BV344">
        <v>48.134247875415213</v>
      </c>
      <c r="BW344">
        <v>5.8071984239966641</v>
      </c>
      <c r="BX344">
        <v>25.503645226694278</v>
      </c>
      <c r="BY344">
        <v>15.038896797664755</v>
      </c>
      <c r="BZ344">
        <v>4.4159728513293928</v>
      </c>
      <c r="CA344">
        <v>45.0996319647086</v>
      </c>
      <c r="CB344">
        <v>5.4405488662138604</v>
      </c>
      <c r="CC344">
        <v>30.646279969257495</v>
      </c>
      <c r="CD344">
        <v>13.457969619905146</v>
      </c>
      <c r="CE344">
        <v>4.5045270215385003</v>
      </c>
    </row>
    <row r="345" spans="1:83" x14ac:dyDescent="0.25">
      <c r="A345" t="s">
        <v>790</v>
      </c>
      <c r="B345" t="s">
        <v>791</v>
      </c>
      <c r="D345" s="39">
        <v>29898</v>
      </c>
      <c r="E345" s="39">
        <v>0.4491</v>
      </c>
      <c r="F345" s="39">
        <v>28.098170539848073</v>
      </c>
      <c r="G345" s="39">
        <v>8.6739932839341698</v>
      </c>
      <c r="H345" s="39">
        <v>7.0649832115186104</v>
      </c>
      <c r="I345" s="39">
        <v>14.8939733714348</v>
      </c>
      <c r="J345" s="39">
        <v>13.311019177866617</v>
      </c>
      <c r="K345" s="39">
        <v>16.413366796802379</v>
      </c>
      <c r="L345" s="39">
        <v>34.197462768891342</v>
      </c>
      <c r="M345" s="39">
        <v>30.707177322074791</v>
      </c>
      <c r="N345" s="39">
        <v>37.520637427320366</v>
      </c>
      <c r="O345" s="39" t="s">
        <v>74</v>
      </c>
      <c r="P345" s="39" t="s">
        <v>74</v>
      </c>
      <c r="Q345" s="39" t="s">
        <v>74</v>
      </c>
      <c r="R345" s="39" t="e">
        <f>VLOOKUP(#REF!,[1]Sheet1!$A$435:$M$870,11,FALSE)</f>
        <v>#REF!</v>
      </c>
      <c r="S345" s="39" t="e">
        <f>VLOOKUP(#REF!,[1]Sheet1!$A$435:$M$870,12,FALSE)</f>
        <v>#REF!</v>
      </c>
      <c r="T345" s="39" t="e">
        <f>VLOOKUP(#REF!,[1]Sheet1!$A$435:$M$870,13,FALSE)</f>
        <v>#REF!</v>
      </c>
      <c r="U345" s="39">
        <v>39.248956884561892</v>
      </c>
      <c r="V345" s="39">
        <v>38.947792242651992</v>
      </c>
      <c r="W345" s="39">
        <v>39.572809929282727</v>
      </c>
      <c r="X345" s="39" t="s">
        <v>74</v>
      </c>
      <c r="Y345" s="39" t="s">
        <v>74</v>
      </c>
      <c r="Z345" s="39" t="s">
        <v>74</v>
      </c>
      <c r="AA345" s="39">
        <v>5.9061235341033296</v>
      </c>
      <c r="AB345" s="5">
        <v>59.130954002157956</v>
      </c>
      <c r="AC345">
        <v>64.67161339557947</v>
      </c>
      <c r="AD345">
        <v>53.864856857784027</v>
      </c>
      <c r="AE345" s="5">
        <v>66.925562941748339</v>
      </c>
      <c r="AF345" s="5">
        <v>70.160110183351989</v>
      </c>
      <c r="AG345" s="5">
        <v>63.837960537803383</v>
      </c>
      <c r="AH345" s="5">
        <v>51.541392448908908</v>
      </c>
      <c r="AI345" s="5">
        <v>50.933437658718717</v>
      </c>
      <c r="AJ345" s="5">
        <v>52.009577470744318</v>
      </c>
      <c r="AK345" s="5" t="s">
        <v>74</v>
      </c>
      <c r="AL345" s="5" t="s">
        <v>74</v>
      </c>
      <c r="AM345" s="5" t="s">
        <v>74</v>
      </c>
      <c r="AN345" s="5" t="s">
        <v>74</v>
      </c>
      <c r="AO345" s="5" t="s">
        <v>74</v>
      </c>
      <c r="AP345" s="5" t="s">
        <v>74</v>
      </c>
      <c r="AQ345" s="5" t="s">
        <v>74</v>
      </c>
      <c r="AR345" s="5" t="s">
        <v>74</v>
      </c>
      <c r="AS345" s="5" t="s">
        <v>74</v>
      </c>
      <c r="AT345" s="39">
        <v>32.260089911344402</v>
      </c>
      <c r="AU345" s="39">
        <v>19.366099907074901</v>
      </c>
      <c r="AV345" s="39">
        <v>22.3136474370244</v>
      </c>
      <c r="AW345" s="39">
        <v>9.0391666875957508</v>
      </c>
      <c r="AX345" s="39">
        <v>17.020996056960598</v>
      </c>
      <c r="AY345" s="39">
        <v>28.767204626693744</v>
      </c>
      <c r="AZ345" s="39">
        <v>13.819516192240549</v>
      </c>
      <c r="BA345" s="39">
        <v>14.86931015236263</v>
      </c>
      <c r="BB345" s="39">
        <v>16.400061752585891</v>
      </c>
      <c r="BC345" s="39">
        <v>26.14390727611719</v>
      </c>
      <c r="BD345" s="39">
        <v>36.178574759195854</v>
      </c>
      <c r="BE345" s="39">
        <v>25.588521335980069</v>
      </c>
      <c r="BF345" s="39">
        <v>30.665059085277306</v>
      </c>
      <c r="BG345" s="39">
        <v>0.78136449021462551</v>
      </c>
      <c r="BH345" s="39">
        <v>6.7864803293321438</v>
      </c>
      <c r="BI345" s="39">
        <v>6.7964457032301802</v>
      </c>
      <c r="BJ345" s="3">
        <v>50231</v>
      </c>
      <c r="BK345" s="40">
        <v>51522</v>
      </c>
      <c r="BL345" s="40">
        <v>26985</v>
      </c>
      <c r="BM345" s="40" t="s">
        <v>74</v>
      </c>
      <c r="BN345" s="40">
        <v>44880</v>
      </c>
      <c r="BO345" s="40">
        <v>24098</v>
      </c>
      <c r="BP345" s="3">
        <v>4.7002327159895279</v>
      </c>
      <c r="BQ345" s="23">
        <v>81.099999999999994</v>
      </c>
      <c r="BR345">
        <v>9.3000000000000007</v>
      </c>
      <c r="BS345">
        <v>1.2</v>
      </c>
      <c r="BT345" s="23">
        <v>3.8616781060698138</v>
      </c>
      <c r="BU345">
        <v>3.8</v>
      </c>
      <c r="BV345">
        <v>81.786308103809731</v>
      </c>
      <c r="BW345">
        <v>8.6038217788380447</v>
      </c>
      <c r="BX345">
        <v>1.0078556109785779</v>
      </c>
      <c r="BY345">
        <v>3.5663509964095521</v>
      </c>
      <c r="BZ345">
        <v>3.9778066941372079</v>
      </c>
      <c r="CA345">
        <v>80.410592775421705</v>
      </c>
      <c r="CB345">
        <v>10.003000013636425</v>
      </c>
      <c r="CC345">
        <v>1.5102341374278974</v>
      </c>
      <c r="CD345">
        <v>4.1959281633098335</v>
      </c>
      <c r="CE345">
        <v>3.5727435124705109</v>
      </c>
    </row>
    <row r="346" spans="1:83" x14ac:dyDescent="0.25">
      <c r="A346" t="s">
        <v>792</v>
      </c>
      <c r="B346" t="s">
        <v>793</v>
      </c>
      <c r="D346" s="39">
        <v>31858</v>
      </c>
      <c r="E346" s="39">
        <v>0.41570000000000001</v>
      </c>
      <c r="F346" s="39">
        <v>13.191818314773416</v>
      </c>
      <c r="G346" s="39">
        <v>4.0733118722138704</v>
      </c>
      <c r="H346" s="39">
        <v>7.3957312657095402</v>
      </c>
      <c r="I346" s="39">
        <v>10.2494462759567</v>
      </c>
      <c r="J346" s="39">
        <v>8.7736152995504071</v>
      </c>
      <c r="K346" s="39">
        <v>11.669827896855438</v>
      </c>
      <c r="L346" s="39">
        <v>27.393194706994329</v>
      </c>
      <c r="M346" s="39">
        <v>29.223848734370232</v>
      </c>
      <c r="N346" s="39">
        <v>25.592470376481174</v>
      </c>
      <c r="O346" s="39" t="s">
        <v>74</v>
      </c>
      <c r="P346" s="39" t="s">
        <v>74</v>
      </c>
      <c r="Q346" s="39" t="s">
        <v>74</v>
      </c>
      <c r="R346" s="39" t="e">
        <f>VLOOKUP(#REF!,[1]Sheet1!$A$435:$M$870,11,FALSE)</f>
        <v>#REF!</v>
      </c>
      <c r="S346" s="39" t="e">
        <f>VLOOKUP(#REF!,[1]Sheet1!$A$435:$M$870,12,FALSE)</f>
        <v>#REF!</v>
      </c>
      <c r="T346" s="39" t="e">
        <f>VLOOKUP(#REF!,[1]Sheet1!$A$435:$M$870,13,FALSE)</f>
        <v>#REF!</v>
      </c>
      <c r="U346" s="39">
        <v>28.051770569556655</v>
      </c>
      <c r="V346" s="39">
        <v>25.787464206172444</v>
      </c>
      <c r="W346" s="39">
        <v>30.364833021857478</v>
      </c>
      <c r="X346" s="39" t="s">
        <v>74</v>
      </c>
      <c r="Y346" s="39" t="s">
        <v>74</v>
      </c>
      <c r="Z346" s="39" t="s">
        <v>74</v>
      </c>
      <c r="AA346" s="39">
        <v>5.1309700789379997</v>
      </c>
      <c r="AB346" s="5">
        <v>65.35585516310384</v>
      </c>
      <c r="AC346">
        <v>70.144130098125927</v>
      </c>
      <c r="AD346">
        <v>60.77707095795072</v>
      </c>
      <c r="AE346" s="5">
        <v>59.495690302658076</v>
      </c>
      <c r="AF346" s="5">
        <v>65.625024444044641</v>
      </c>
      <c r="AG346" s="5">
        <v>53.696048789694359</v>
      </c>
      <c r="AH346" s="5">
        <v>59.487200458002775</v>
      </c>
      <c r="AI346" s="5">
        <v>56.24372538419955</v>
      </c>
      <c r="AJ346" s="5">
        <v>63.137766188613639</v>
      </c>
      <c r="AK346" s="5">
        <v>66.68583752695902</v>
      </c>
      <c r="AL346" s="5">
        <v>68.035461764385943</v>
      </c>
      <c r="AM346" s="5">
        <v>65.171761547379333</v>
      </c>
      <c r="AN346" s="5" t="s">
        <v>74</v>
      </c>
      <c r="AO346" s="5" t="s">
        <v>74</v>
      </c>
      <c r="AP346" s="5" t="s">
        <v>74</v>
      </c>
      <c r="AQ346" s="5" t="s">
        <v>74</v>
      </c>
      <c r="AR346" s="5" t="s">
        <v>74</v>
      </c>
      <c r="AS346" s="5" t="s">
        <v>74</v>
      </c>
      <c r="AT346" s="39">
        <v>34.402209298476002</v>
      </c>
      <c r="AU346" s="39">
        <v>15.9004381076398</v>
      </c>
      <c r="AV346" s="39">
        <v>24.089574803844801</v>
      </c>
      <c r="AW346" s="39">
        <v>8.4021210148206205</v>
      </c>
      <c r="AX346" s="39">
        <v>17.205656775218799</v>
      </c>
      <c r="AY346" s="39">
        <v>29.589484499858919</v>
      </c>
      <c r="AZ346" s="39">
        <v>13.140648541022271</v>
      </c>
      <c r="BA346" s="39">
        <v>16.768794220520984</v>
      </c>
      <c r="BB346" s="39">
        <v>15.616731527867248</v>
      </c>
      <c r="BC346" s="39">
        <v>24.884341210730579</v>
      </c>
      <c r="BD346" s="39">
        <v>39.578883474297236</v>
      </c>
      <c r="BE346" s="39">
        <v>18.868929342442065</v>
      </c>
      <c r="BF346" s="39">
        <v>31.963969741912944</v>
      </c>
      <c r="BG346" s="39">
        <v>0.64192497322926623</v>
      </c>
      <c r="BH346" s="39">
        <v>8.9462924681184894</v>
      </c>
      <c r="BI346" s="39">
        <v>7.9467702655688299</v>
      </c>
      <c r="BJ346" s="3">
        <v>58510</v>
      </c>
      <c r="BK346" s="40">
        <v>62595</v>
      </c>
      <c r="BL346" s="40">
        <v>36244</v>
      </c>
      <c r="BM346" s="40" t="s">
        <v>74</v>
      </c>
      <c r="BN346" s="40">
        <v>72844</v>
      </c>
      <c r="BO346" s="40">
        <v>32583</v>
      </c>
      <c r="BP346" s="3">
        <v>3.8872632455727376</v>
      </c>
      <c r="BQ346" s="23">
        <v>82.5</v>
      </c>
      <c r="BR346">
        <v>9.5</v>
      </c>
      <c r="BS346">
        <v>1.2</v>
      </c>
      <c r="BT346" s="23">
        <v>3.2525452743490404</v>
      </c>
      <c r="BU346">
        <v>2.9</v>
      </c>
      <c r="BV346">
        <v>82.758732526838131</v>
      </c>
      <c r="BW346">
        <v>9.7001048659985525</v>
      </c>
      <c r="BX346">
        <v>1.053524902971924</v>
      </c>
      <c r="BY346">
        <v>3.0957091428015437</v>
      </c>
      <c r="BZ346">
        <v>2.4308370901307041</v>
      </c>
      <c r="CA346">
        <v>82.167244520185704</v>
      </c>
      <c r="CB346">
        <v>9.2572133748604326</v>
      </c>
      <c r="CC346">
        <v>1.4109419991772933</v>
      </c>
      <c r="CD346">
        <v>3.4230475406945993</v>
      </c>
      <c r="CE346">
        <v>3.3795616148557328</v>
      </c>
    </row>
    <row r="347" spans="1:83" x14ac:dyDescent="0.25">
      <c r="A347" t="s">
        <v>794</v>
      </c>
      <c r="B347" t="s">
        <v>795</v>
      </c>
      <c r="D347" s="39">
        <v>27131</v>
      </c>
      <c r="E347" s="39">
        <v>0.43919999999999998</v>
      </c>
      <c r="F347" s="39">
        <v>23.618115669301218</v>
      </c>
      <c r="G347" s="39">
        <v>7.4638818846440502</v>
      </c>
      <c r="H347" s="39">
        <v>6.2340009034783899</v>
      </c>
      <c r="I347" s="39">
        <v>14.5692792113817</v>
      </c>
      <c r="J347" s="39">
        <v>13.455525773515332</v>
      </c>
      <c r="K347" s="39">
        <v>15.67141753241178</v>
      </c>
      <c r="L347" s="39" t="s">
        <v>74</v>
      </c>
      <c r="M347" s="39" t="s">
        <v>74</v>
      </c>
      <c r="N347" s="39" t="s">
        <v>74</v>
      </c>
      <c r="O347" s="39" t="s">
        <v>74</v>
      </c>
      <c r="P347" s="39" t="s">
        <v>74</v>
      </c>
      <c r="Q347" s="39" t="s">
        <v>74</v>
      </c>
      <c r="R347" s="39" t="e">
        <f>VLOOKUP(#REF!,[1]Sheet1!$A$435:$M$870,11,FALSE)</f>
        <v>#REF!</v>
      </c>
      <c r="S347" s="39" t="e">
        <f>VLOOKUP(#REF!,[1]Sheet1!$A$435:$M$870,12,FALSE)</f>
        <v>#REF!</v>
      </c>
      <c r="T347" s="39" t="e">
        <f>VLOOKUP(#REF!,[1]Sheet1!$A$435:$M$870,13,FALSE)</f>
        <v>#REF!</v>
      </c>
      <c r="U347" s="39" t="s">
        <v>74</v>
      </c>
      <c r="V347" s="39" t="s">
        <v>74</v>
      </c>
      <c r="W347" s="39" t="s">
        <v>74</v>
      </c>
      <c r="X347" s="39" t="s">
        <v>74</v>
      </c>
      <c r="Y347" s="39" t="s">
        <v>74</v>
      </c>
      <c r="Z347" s="39" t="s">
        <v>74</v>
      </c>
      <c r="AA347" s="39">
        <v>6.0513283660720996</v>
      </c>
      <c r="AB347" s="5">
        <v>56.762343390721149</v>
      </c>
      <c r="AC347">
        <v>58.955090897475984</v>
      </c>
      <c r="AD347">
        <v>54.497466582856113</v>
      </c>
      <c r="AE347" s="5">
        <v>65.451906118015685</v>
      </c>
      <c r="AF347" s="5">
        <v>70.916716089129878</v>
      </c>
      <c r="AG347" s="5">
        <v>60.311901090538178</v>
      </c>
      <c r="AH347" s="5" t="s">
        <v>74</v>
      </c>
      <c r="AI347" s="5" t="s">
        <v>74</v>
      </c>
      <c r="AJ347" s="5" t="s">
        <v>74</v>
      </c>
      <c r="AK347" s="5" t="s">
        <v>74</v>
      </c>
      <c r="AL347" s="5" t="s">
        <v>74</v>
      </c>
      <c r="AM347" s="5" t="s">
        <v>74</v>
      </c>
      <c r="AN347" s="5" t="s">
        <v>74</v>
      </c>
      <c r="AO347" s="5" t="s">
        <v>74</v>
      </c>
      <c r="AP347" s="5" t="s">
        <v>74</v>
      </c>
      <c r="AQ347" s="5" t="s">
        <v>74</v>
      </c>
      <c r="AR347" s="5" t="s">
        <v>74</v>
      </c>
      <c r="AS347" s="5" t="s">
        <v>74</v>
      </c>
      <c r="AT347" s="39">
        <v>33.903817684267203</v>
      </c>
      <c r="AU347" s="39">
        <v>17.572755179861201</v>
      </c>
      <c r="AV347" s="39">
        <v>20.326589206406201</v>
      </c>
      <c r="AW347" s="39">
        <v>10.372539846318499</v>
      </c>
      <c r="AX347" s="39">
        <v>17.8242980831469</v>
      </c>
      <c r="AY347" s="39">
        <v>28.486450358488273</v>
      </c>
      <c r="AZ347" s="39">
        <v>13.024061246810062</v>
      </c>
      <c r="BA347" s="39">
        <v>12.404301859278162</v>
      </c>
      <c r="BB347" s="39">
        <v>18.903268926965609</v>
      </c>
      <c r="BC347" s="39">
        <v>27.181917608457894</v>
      </c>
      <c r="BD347" s="39">
        <v>39.948743677708926</v>
      </c>
      <c r="BE347" s="39">
        <v>22.648378917108491</v>
      </c>
      <c r="BF347" s="39">
        <v>29.166610167193241</v>
      </c>
      <c r="BG347" s="39">
        <v>0.85359404450350529</v>
      </c>
      <c r="BH347" s="39">
        <v>7.3826731934858367</v>
      </c>
      <c r="BI347" s="39">
        <v>5.5618048168777596</v>
      </c>
      <c r="BJ347" s="3">
        <v>48610</v>
      </c>
      <c r="BK347" s="40">
        <v>49199</v>
      </c>
      <c r="BL347" s="40">
        <v>16070</v>
      </c>
      <c r="BM347" s="40">
        <v>47671</v>
      </c>
      <c r="BN347" s="40">
        <v>41482</v>
      </c>
      <c r="BO347" s="40">
        <v>26108</v>
      </c>
      <c r="BP347" s="3">
        <v>4.3059219758630372</v>
      </c>
      <c r="BQ347" s="23">
        <v>78</v>
      </c>
      <c r="BR347">
        <v>9.3000000000000007</v>
      </c>
      <c r="BS347">
        <v>1.8</v>
      </c>
      <c r="BT347" s="23">
        <v>6.1745366233647214</v>
      </c>
      <c r="BU347">
        <v>3.7</v>
      </c>
      <c r="BV347">
        <v>78.506778926515196</v>
      </c>
      <c r="BW347">
        <v>8.6590726180895192</v>
      </c>
      <c r="BX347">
        <v>1.7730452547514393</v>
      </c>
      <c r="BY347">
        <v>6.3474277224045066</v>
      </c>
      <c r="BZ347">
        <v>3.4358942611279639</v>
      </c>
      <c r="CA347">
        <v>77.413732039805822</v>
      </c>
      <c r="CB347">
        <v>10.082014458433738</v>
      </c>
      <c r="CC347">
        <v>1.9007076438030821</v>
      </c>
      <c r="CD347">
        <v>5.980597087479774</v>
      </c>
      <c r="CE347">
        <v>3.9736387058243459</v>
      </c>
    </row>
    <row r="348" spans="1:83" x14ac:dyDescent="0.25">
      <c r="A348" t="s">
        <v>796</v>
      </c>
      <c r="B348" t="s">
        <v>797</v>
      </c>
      <c r="D348" s="39">
        <v>41310</v>
      </c>
      <c r="E348" s="39">
        <v>0.45090000000000002</v>
      </c>
      <c r="F348" s="39">
        <v>9.0304437103830022</v>
      </c>
      <c r="G348" s="39">
        <v>2.6063206173746098</v>
      </c>
      <c r="H348" s="39">
        <v>5.26981259878076</v>
      </c>
      <c r="I348" s="39">
        <v>6.7197973444148804</v>
      </c>
      <c r="J348" s="39">
        <v>5.7857881174569439</v>
      </c>
      <c r="K348" s="39">
        <v>7.6127775071334129</v>
      </c>
      <c r="L348" s="39">
        <v>17.330779491739921</v>
      </c>
      <c r="M348" s="39">
        <v>15.463633229920717</v>
      </c>
      <c r="N348" s="39">
        <v>19.169155579690468</v>
      </c>
      <c r="O348" s="39" t="s">
        <v>74</v>
      </c>
      <c r="P348" s="39" t="s">
        <v>74</v>
      </c>
      <c r="Q348" s="39" t="s">
        <v>74</v>
      </c>
      <c r="R348" s="39" t="e">
        <f>VLOOKUP(#REF!,[1]Sheet1!$A$435:$M$870,11,FALSE)</f>
        <v>#REF!</v>
      </c>
      <c r="S348" s="39" t="e">
        <f>VLOOKUP(#REF!,[1]Sheet1!$A$435:$M$870,12,FALSE)</f>
        <v>#REF!</v>
      </c>
      <c r="T348" s="39" t="e">
        <f>VLOOKUP(#REF!,[1]Sheet1!$A$435:$M$870,13,FALSE)</f>
        <v>#REF!</v>
      </c>
      <c r="U348" s="39">
        <v>23.084979766722206</v>
      </c>
      <c r="V348" s="39">
        <v>20.07161791377947</v>
      </c>
      <c r="W348" s="39">
        <v>26.244696932754668</v>
      </c>
      <c r="X348" s="39" t="s">
        <v>74</v>
      </c>
      <c r="Y348" s="39" t="s">
        <v>74</v>
      </c>
      <c r="Z348" s="39" t="s">
        <v>74</v>
      </c>
      <c r="AA348" s="39">
        <v>4.52677194121945</v>
      </c>
      <c r="AB348" s="5">
        <v>67.589419346432564</v>
      </c>
      <c r="AC348">
        <v>73.708127166290325</v>
      </c>
      <c r="AD348">
        <v>61.752922654339592</v>
      </c>
      <c r="AE348" s="5">
        <v>58.63057607417759</v>
      </c>
      <c r="AF348" s="5">
        <v>62.877395348837204</v>
      </c>
      <c r="AG348" s="5">
        <v>54.437921990140403</v>
      </c>
      <c r="AH348" s="5">
        <v>60.244751049790047</v>
      </c>
      <c r="AI348" s="5">
        <v>58.132815460401666</v>
      </c>
      <c r="AJ348" s="5">
        <v>62.413072022564798</v>
      </c>
      <c r="AK348" s="5">
        <v>70.722407337432585</v>
      </c>
      <c r="AL348" s="5">
        <v>77.474018666843179</v>
      </c>
      <c r="AM348" s="5">
        <v>63.439017423593256</v>
      </c>
      <c r="AN348" s="5" t="s">
        <v>74</v>
      </c>
      <c r="AO348" s="5" t="s">
        <v>74</v>
      </c>
      <c r="AP348" s="5" t="s">
        <v>74</v>
      </c>
      <c r="AQ348" s="5" t="s">
        <v>74</v>
      </c>
      <c r="AR348" s="5" t="s">
        <v>74</v>
      </c>
      <c r="AS348" s="5" t="s">
        <v>74</v>
      </c>
      <c r="AT348" s="39">
        <v>46.5628670589048</v>
      </c>
      <c r="AU348" s="39">
        <v>14.4025277569612</v>
      </c>
      <c r="AV348" s="39">
        <v>21.924677519651802</v>
      </c>
      <c r="AW348" s="39">
        <v>6.2444525939272202</v>
      </c>
      <c r="AX348" s="39">
        <v>10.865475070555</v>
      </c>
      <c r="AY348" s="39">
        <v>45.007316110925224</v>
      </c>
      <c r="AZ348" s="39">
        <v>11.621380023271726</v>
      </c>
      <c r="BA348" s="39">
        <v>15.616525921005978</v>
      </c>
      <c r="BB348" s="39">
        <v>11.461574187362354</v>
      </c>
      <c r="BC348" s="39">
        <v>16.293203757434714</v>
      </c>
      <c r="BD348" s="39">
        <v>48.332093218750529</v>
      </c>
      <c r="BE348" s="39">
        <v>17.565702406579611</v>
      </c>
      <c r="BF348" s="39">
        <v>29.099336018039406</v>
      </c>
      <c r="BG348" s="39">
        <v>0.31069130234750847</v>
      </c>
      <c r="BH348" s="39">
        <v>4.6921770542829391</v>
      </c>
      <c r="BI348" s="39">
        <v>9.4786621257386408</v>
      </c>
      <c r="BJ348" s="3">
        <v>80129</v>
      </c>
      <c r="BK348" s="40">
        <v>80946</v>
      </c>
      <c r="BL348" s="40">
        <v>54016</v>
      </c>
      <c r="BM348" s="40" t="s">
        <v>74</v>
      </c>
      <c r="BN348" s="40">
        <v>106602</v>
      </c>
      <c r="BO348" s="40">
        <v>52875</v>
      </c>
      <c r="BP348" s="3">
        <v>4.2826346964346733</v>
      </c>
      <c r="BQ348" s="23">
        <v>82.7</v>
      </c>
      <c r="BR348">
        <v>6.5</v>
      </c>
      <c r="BS348">
        <v>1.8</v>
      </c>
      <c r="BT348" s="23">
        <v>2.5855531843442274</v>
      </c>
      <c r="BU348">
        <v>5.4</v>
      </c>
      <c r="BV348">
        <v>82.094164973629148</v>
      </c>
      <c r="BW348">
        <v>6.6441378681406649</v>
      </c>
      <c r="BX348">
        <v>2.1699590124482588</v>
      </c>
      <c r="BY348">
        <v>2.3280321415362479</v>
      </c>
      <c r="BZ348">
        <v>5.3739797443471122</v>
      </c>
      <c r="CA348">
        <v>83.382499258147291</v>
      </c>
      <c r="CB348">
        <v>6.2420359929480354</v>
      </c>
      <c r="CC348">
        <v>1.2713319019939837</v>
      </c>
      <c r="CD348">
        <v>2.881297747676983</v>
      </c>
      <c r="CE348">
        <v>5.5368395328946214</v>
      </c>
    </row>
    <row r="349" spans="1:83" x14ac:dyDescent="0.25">
      <c r="A349" t="s">
        <v>798</v>
      </c>
      <c r="B349" t="s">
        <v>799</v>
      </c>
      <c r="D349" s="39">
        <v>41084</v>
      </c>
      <c r="E349" s="39">
        <v>0.44829999999999998</v>
      </c>
      <c r="F349" s="39">
        <v>8.810174572385824</v>
      </c>
      <c r="G349" s="39">
        <v>2.6493182827486099</v>
      </c>
      <c r="H349" s="39">
        <v>4.3879793156999103</v>
      </c>
      <c r="I349" s="39">
        <v>5.7993527319631903</v>
      </c>
      <c r="J349" s="39">
        <v>5.4985788334728989</v>
      </c>
      <c r="K349" s="39">
        <v>6.0826665912753386</v>
      </c>
      <c r="L349" s="39">
        <v>15.957884086381888</v>
      </c>
      <c r="M349" s="39">
        <v>16.417050691244238</v>
      </c>
      <c r="N349" s="39">
        <v>15.509591951509091</v>
      </c>
      <c r="O349" s="39" t="s">
        <v>74</v>
      </c>
      <c r="P349" s="39" t="s">
        <v>74</v>
      </c>
      <c r="Q349" s="39" t="s">
        <v>74</v>
      </c>
      <c r="R349" s="39" t="e">
        <f>VLOOKUP(#REF!,[1]Sheet1!$A$435:$M$870,11,FALSE)</f>
        <v>#REF!</v>
      </c>
      <c r="S349" s="39" t="e">
        <f>VLOOKUP(#REF!,[1]Sheet1!$A$435:$M$870,12,FALSE)</f>
        <v>#REF!</v>
      </c>
      <c r="T349" s="39" t="e">
        <f>VLOOKUP(#REF!,[1]Sheet1!$A$435:$M$870,13,FALSE)</f>
        <v>#REF!</v>
      </c>
      <c r="U349" s="39" t="s">
        <v>74</v>
      </c>
      <c r="V349" s="39" t="s">
        <v>74</v>
      </c>
      <c r="W349" s="39" t="s">
        <v>74</v>
      </c>
      <c r="X349" s="39" t="s">
        <v>74</v>
      </c>
      <c r="Y349" s="39" t="s">
        <v>74</v>
      </c>
      <c r="Z349" s="39" t="s">
        <v>74</v>
      </c>
      <c r="AA349" s="39">
        <v>4.7378593350112004</v>
      </c>
      <c r="AB349" s="5">
        <v>65.452953105152403</v>
      </c>
      <c r="AC349">
        <v>71.189060169788362</v>
      </c>
      <c r="AD349">
        <v>60.132106944993403</v>
      </c>
      <c r="AE349" s="5">
        <v>66.942879462888911</v>
      </c>
      <c r="AF349" s="5">
        <v>72.838980397068951</v>
      </c>
      <c r="AG349" s="5">
        <v>61.424227976520797</v>
      </c>
      <c r="AH349" s="5">
        <v>71.921645298341915</v>
      </c>
      <c r="AI349" s="5">
        <v>71.994240460763137</v>
      </c>
      <c r="AJ349" s="5">
        <v>71.842291650271505</v>
      </c>
      <c r="AK349" s="5" t="s">
        <v>74</v>
      </c>
      <c r="AL349" s="5" t="s">
        <v>74</v>
      </c>
      <c r="AM349" s="5" t="s">
        <v>74</v>
      </c>
      <c r="AN349" s="5" t="s">
        <v>74</v>
      </c>
      <c r="AO349" s="5" t="s">
        <v>74</v>
      </c>
      <c r="AP349" s="5" t="s">
        <v>74</v>
      </c>
      <c r="AQ349" s="5" t="s">
        <v>74</v>
      </c>
      <c r="AR349" s="5" t="s">
        <v>74</v>
      </c>
      <c r="AS349" s="5" t="s">
        <v>74</v>
      </c>
      <c r="AT349" s="39">
        <v>47.1654469346919</v>
      </c>
      <c r="AU349" s="39">
        <v>13.756681585855899</v>
      </c>
      <c r="AV349" s="39">
        <v>23.247459743271001</v>
      </c>
      <c r="AW349" s="39">
        <v>7.9061484524360299</v>
      </c>
      <c r="AX349" s="39">
        <v>7.9242632837451401</v>
      </c>
      <c r="AY349" s="39">
        <v>43.905869016554732</v>
      </c>
      <c r="AZ349" s="39">
        <v>11.495273131710656</v>
      </c>
      <c r="BA349" s="39">
        <v>17.759977755913933</v>
      </c>
      <c r="BB349" s="39">
        <v>14.628160157419687</v>
      </c>
      <c r="BC349" s="39">
        <v>12.210719938400992</v>
      </c>
      <c r="BD349" s="39">
        <v>50.713595567093115</v>
      </c>
      <c r="BE349" s="39">
        <v>16.21829272551599</v>
      </c>
      <c r="BF349" s="39">
        <v>29.220748984319521</v>
      </c>
      <c r="BG349" s="39">
        <v>0.5890364713688695</v>
      </c>
      <c r="BH349" s="39">
        <v>3.2583262517025013</v>
      </c>
      <c r="BI349" s="39">
        <v>9.6705744892739194</v>
      </c>
      <c r="BJ349" s="3">
        <v>84406</v>
      </c>
      <c r="BK349" s="40">
        <v>85281</v>
      </c>
      <c r="BL349" s="40">
        <v>51420</v>
      </c>
      <c r="BM349" s="40" t="s">
        <v>74</v>
      </c>
      <c r="BN349" s="40">
        <v>117420</v>
      </c>
      <c r="BO349" s="40">
        <v>57679</v>
      </c>
      <c r="BP349" s="3">
        <v>4.143266095899488</v>
      </c>
      <c r="BQ349" s="23">
        <v>77.8</v>
      </c>
      <c r="BR349">
        <v>7.6</v>
      </c>
      <c r="BS349">
        <v>4.9000000000000004</v>
      </c>
      <c r="BT349" s="23">
        <v>2.9086970154784639</v>
      </c>
      <c r="BU349">
        <v>5.8</v>
      </c>
      <c r="BV349">
        <v>77.258152896305901</v>
      </c>
      <c r="BW349">
        <v>7.4174944797391511</v>
      </c>
      <c r="BX349">
        <v>4.723281666223599</v>
      </c>
      <c r="BY349">
        <v>3.4005891895117752</v>
      </c>
      <c r="BZ349">
        <v>5.8951503084293169</v>
      </c>
      <c r="CA349">
        <v>78.450828583269754</v>
      </c>
      <c r="CB349">
        <v>7.7794929394734789</v>
      </c>
      <c r="CC349">
        <v>5.1631038687240602</v>
      </c>
      <c r="CD349">
        <v>2.3641201520821196</v>
      </c>
      <c r="CE349">
        <v>5.7547345470271312</v>
      </c>
    </row>
    <row r="350" spans="1:83" x14ac:dyDescent="0.25">
      <c r="A350" t="s">
        <v>800</v>
      </c>
      <c r="B350" t="s">
        <v>801</v>
      </c>
      <c r="D350" s="39">
        <v>41558</v>
      </c>
      <c r="E350" s="39">
        <v>0.44890000000000002</v>
      </c>
      <c r="F350" s="39">
        <v>8.5925996295064841</v>
      </c>
      <c r="G350" s="39">
        <v>2.4217191662538999</v>
      </c>
      <c r="H350" s="39">
        <v>5.2085975681937304</v>
      </c>
      <c r="I350" s="39">
        <v>5.9537122818673698</v>
      </c>
      <c r="J350" s="39">
        <v>5.279227785716369</v>
      </c>
      <c r="K350" s="39">
        <v>6.6043813526659747</v>
      </c>
      <c r="L350" s="39">
        <v>7.9331467896846402</v>
      </c>
      <c r="M350" s="39">
        <v>8.3699421965317917</v>
      </c>
      <c r="N350" s="39">
        <v>7.5124341177343927</v>
      </c>
      <c r="O350" s="39" t="s">
        <v>74</v>
      </c>
      <c r="P350" s="39" t="s">
        <v>74</v>
      </c>
      <c r="Q350" s="39" t="s">
        <v>74</v>
      </c>
      <c r="R350" s="39" t="e">
        <f>VLOOKUP(#REF!,[1]Sheet1!$A$435:$M$870,11,FALSE)</f>
        <v>#REF!</v>
      </c>
      <c r="S350" s="39" t="e">
        <f>VLOOKUP(#REF!,[1]Sheet1!$A$435:$M$870,12,FALSE)</f>
        <v>#REF!</v>
      </c>
      <c r="T350" s="39" t="e">
        <f>VLOOKUP(#REF!,[1]Sheet1!$A$435:$M$870,13,FALSE)</f>
        <v>#REF!</v>
      </c>
      <c r="U350" s="39">
        <v>18.587113550996822</v>
      </c>
      <c r="V350" s="39">
        <v>17.594326241134752</v>
      </c>
      <c r="W350" s="39">
        <v>19.617309390638798</v>
      </c>
      <c r="X350" s="39" t="s">
        <v>74</v>
      </c>
      <c r="Y350" s="39" t="s">
        <v>74</v>
      </c>
      <c r="Z350" s="39" t="s">
        <v>74</v>
      </c>
      <c r="AA350" s="39">
        <v>5.2047823153855397</v>
      </c>
      <c r="AB350" s="5">
        <v>67.82018589111793</v>
      </c>
      <c r="AC350">
        <v>73.461664018022731</v>
      </c>
      <c r="AD350">
        <v>62.516693421105884</v>
      </c>
      <c r="AE350" s="5">
        <v>65.153820114279199</v>
      </c>
      <c r="AF350" s="5">
        <v>71.369001523287579</v>
      </c>
      <c r="AG350" s="5">
        <v>59.433740601503757</v>
      </c>
      <c r="AH350" s="5">
        <v>59.298979858749675</v>
      </c>
      <c r="AI350" s="5">
        <v>55.510910552018302</v>
      </c>
      <c r="AJ350" s="5">
        <v>63.552439786215032</v>
      </c>
      <c r="AK350" s="5" t="s">
        <v>74</v>
      </c>
      <c r="AL350" s="5" t="s">
        <v>74</v>
      </c>
      <c r="AM350" s="5" t="s">
        <v>74</v>
      </c>
      <c r="AN350" s="5" t="s">
        <v>74</v>
      </c>
      <c r="AO350" s="5" t="s">
        <v>74</v>
      </c>
      <c r="AP350" s="5" t="s">
        <v>74</v>
      </c>
      <c r="AQ350" s="5" t="s">
        <v>74</v>
      </c>
      <c r="AR350" s="5" t="s">
        <v>74</v>
      </c>
      <c r="AS350" s="5" t="s">
        <v>74</v>
      </c>
      <c r="AT350" s="39">
        <v>43.137281430450102</v>
      </c>
      <c r="AU350" s="39">
        <v>14.0807225851143</v>
      </c>
      <c r="AV350" s="39">
        <v>24.370470989982699</v>
      </c>
      <c r="AW350" s="39">
        <v>8.3736964298277403</v>
      </c>
      <c r="AX350" s="39">
        <v>10.037828564625199</v>
      </c>
      <c r="AY350" s="39">
        <v>40.42227884965417</v>
      </c>
      <c r="AZ350" s="39">
        <v>11.220552290810755</v>
      </c>
      <c r="BA350" s="39">
        <v>17.901086899994802</v>
      </c>
      <c r="BB350" s="39">
        <v>15.54371002132196</v>
      </c>
      <c r="BC350" s="39">
        <v>14.912371938218316</v>
      </c>
      <c r="BD350" s="39">
        <v>46.08229161965793</v>
      </c>
      <c r="BE350" s="39">
        <v>17.183198700302359</v>
      </c>
      <c r="BF350" s="39">
        <v>31.38792364276366</v>
      </c>
      <c r="BG350" s="39">
        <v>0.5962588564465906</v>
      </c>
      <c r="BH350" s="39">
        <v>4.7503271808294594</v>
      </c>
      <c r="BI350" s="39">
        <v>14.433982077849301</v>
      </c>
      <c r="BJ350" s="3">
        <v>80032</v>
      </c>
      <c r="BK350" s="40">
        <v>81896</v>
      </c>
      <c r="BL350" s="40">
        <v>65504</v>
      </c>
      <c r="BM350" s="40" t="s">
        <v>74</v>
      </c>
      <c r="BN350" s="40">
        <v>93665</v>
      </c>
      <c r="BO350" s="40">
        <v>49399</v>
      </c>
      <c r="BP350" s="3">
        <v>4.3606683365592618</v>
      </c>
      <c r="BQ350" s="23">
        <v>81.900000000000006</v>
      </c>
      <c r="BR350">
        <v>7.1</v>
      </c>
      <c r="BS350">
        <v>3.4</v>
      </c>
      <c r="BT350" s="23">
        <v>2.1957322621451874</v>
      </c>
      <c r="BU350">
        <v>4.9000000000000004</v>
      </c>
      <c r="BV350">
        <v>81.044747658799096</v>
      </c>
      <c r="BW350">
        <v>7.6136700707657106</v>
      </c>
      <c r="BX350">
        <v>3.6283317089707188</v>
      </c>
      <c r="BY350">
        <v>1.9884317132081868</v>
      </c>
      <c r="BZ350">
        <v>5.2295648120683085</v>
      </c>
      <c r="CA350">
        <v>82.819780987884442</v>
      </c>
      <c r="CB350">
        <v>6.4835740913327129</v>
      </c>
      <c r="CC350">
        <v>3.1261649580615098</v>
      </c>
      <c r="CD350">
        <v>2.4236952469711093</v>
      </c>
      <c r="CE350">
        <v>4.5334342963653311</v>
      </c>
    </row>
    <row r="351" spans="1:83" x14ac:dyDescent="0.25">
      <c r="A351" t="s">
        <v>802</v>
      </c>
      <c r="B351" t="s">
        <v>803</v>
      </c>
      <c r="D351" s="39">
        <v>29452</v>
      </c>
      <c r="E351" s="39">
        <v>0.43769999999999998</v>
      </c>
      <c r="F351" s="39">
        <v>25.098706764073103</v>
      </c>
      <c r="G351" s="39">
        <v>7.7187063750581704</v>
      </c>
      <c r="H351" s="39">
        <v>9.1880001517047791</v>
      </c>
      <c r="I351" s="39">
        <v>14.858318451233201</v>
      </c>
      <c r="J351" s="39">
        <v>13.58326558122244</v>
      </c>
      <c r="K351" s="39">
        <v>16.087089492463409</v>
      </c>
      <c r="L351" s="39" t="s">
        <v>74</v>
      </c>
      <c r="M351" s="39" t="s">
        <v>74</v>
      </c>
      <c r="N351" s="39" t="s">
        <v>74</v>
      </c>
      <c r="O351" s="39" t="s">
        <v>74</v>
      </c>
      <c r="P351" s="39" t="s">
        <v>74</v>
      </c>
      <c r="Q351" s="39" t="s">
        <v>74</v>
      </c>
      <c r="R351" s="39" t="e">
        <f>VLOOKUP(#REF!,[1]Sheet1!$A$435:$M$870,11,FALSE)</f>
        <v>#REF!</v>
      </c>
      <c r="S351" s="39" t="e">
        <f>VLOOKUP(#REF!,[1]Sheet1!$A$435:$M$870,12,FALSE)</f>
        <v>#REF!</v>
      </c>
      <c r="T351" s="39" t="e">
        <f>VLOOKUP(#REF!,[1]Sheet1!$A$435:$M$870,13,FALSE)</f>
        <v>#REF!</v>
      </c>
      <c r="U351" s="39" t="s">
        <v>74</v>
      </c>
      <c r="V351" s="39" t="s">
        <v>74</v>
      </c>
      <c r="W351" s="39" t="s">
        <v>74</v>
      </c>
      <c r="X351" s="39" t="s">
        <v>74</v>
      </c>
      <c r="Y351" s="39" t="s">
        <v>74</v>
      </c>
      <c r="Z351" s="39" t="s">
        <v>74</v>
      </c>
      <c r="AA351" s="39">
        <v>6.5753707881566701</v>
      </c>
      <c r="AB351" s="5">
        <v>57.473336967612973</v>
      </c>
      <c r="AC351">
        <v>62.740482646614815</v>
      </c>
      <c r="AD351">
        <v>52.444447480412315</v>
      </c>
      <c r="AE351" s="5">
        <v>67.314728445295032</v>
      </c>
      <c r="AF351" s="5">
        <v>73.379284572425107</v>
      </c>
      <c r="AG351" s="5">
        <v>61.622700187453482</v>
      </c>
      <c r="AH351" s="5" t="s">
        <v>74</v>
      </c>
      <c r="AI351" s="5" t="s">
        <v>74</v>
      </c>
      <c r="AJ351" s="5" t="s">
        <v>74</v>
      </c>
      <c r="AK351" s="5" t="s">
        <v>74</v>
      </c>
      <c r="AL351" s="5" t="s">
        <v>74</v>
      </c>
      <c r="AM351" s="5" t="s">
        <v>74</v>
      </c>
      <c r="AN351" s="5" t="s">
        <v>74</v>
      </c>
      <c r="AO351" s="5" t="s">
        <v>74</v>
      </c>
      <c r="AP351" s="5" t="s">
        <v>74</v>
      </c>
      <c r="AQ351" s="5" t="s">
        <v>74</v>
      </c>
      <c r="AR351" s="5" t="s">
        <v>74</v>
      </c>
      <c r="AS351" s="5" t="s">
        <v>74</v>
      </c>
      <c r="AT351" s="39">
        <v>29.490542458049699</v>
      </c>
      <c r="AU351" s="39">
        <v>18.0848640274939</v>
      </c>
      <c r="AV351" s="39">
        <v>23.364294361925101</v>
      </c>
      <c r="AW351" s="39">
        <v>11.242303136024599</v>
      </c>
      <c r="AX351" s="39">
        <v>17.8179960165068</v>
      </c>
      <c r="AY351" s="39">
        <v>24.342966160769976</v>
      </c>
      <c r="AZ351" s="39">
        <v>13.533246095708643</v>
      </c>
      <c r="BA351" s="39">
        <v>14.388093287187075</v>
      </c>
      <c r="BB351" s="39">
        <v>19.995964240726927</v>
      </c>
      <c r="BC351" s="39">
        <v>27.739730215607384</v>
      </c>
      <c r="BD351" s="39">
        <v>35.347526612398248</v>
      </c>
      <c r="BE351" s="39">
        <v>23.263758435956309</v>
      </c>
      <c r="BF351" s="39">
        <v>33.577541223126694</v>
      </c>
      <c r="BG351" s="39">
        <v>1.2822653586585959</v>
      </c>
      <c r="BH351" s="39">
        <v>6.5289083698601553</v>
      </c>
      <c r="BI351" s="39">
        <v>8.4121246306926594</v>
      </c>
      <c r="BJ351" s="3">
        <v>47413</v>
      </c>
      <c r="BK351" s="40">
        <v>48232</v>
      </c>
      <c r="BL351" s="40">
        <v>28396</v>
      </c>
      <c r="BM351" s="40" t="s">
        <v>74</v>
      </c>
      <c r="BN351" s="40" t="s">
        <v>74</v>
      </c>
      <c r="BO351" s="40">
        <v>39939</v>
      </c>
      <c r="BP351" s="3">
        <v>4.5106084165120128</v>
      </c>
      <c r="BQ351" s="23">
        <v>83</v>
      </c>
      <c r="BR351">
        <v>9.6999999999999993</v>
      </c>
      <c r="BS351">
        <v>0.6</v>
      </c>
      <c r="BT351" s="23">
        <v>3.0174499511107697</v>
      </c>
      <c r="BU351">
        <v>3</v>
      </c>
      <c r="BV351">
        <v>82.471318530805092</v>
      </c>
      <c r="BW351">
        <v>10.230457018635102</v>
      </c>
      <c r="BX351">
        <v>0.6106985335695706</v>
      </c>
      <c r="BY351">
        <v>2.975584624470665</v>
      </c>
      <c r="BZ351">
        <v>2.7726467372865384</v>
      </c>
      <c r="CA351">
        <v>83.632157728033036</v>
      </c>
      <c r="CB351">
        <v>9.0885796647567538</v>
      </c>
      <c r="CC351">
        <v>0.58293889462258441</v>
      </c>
      <c r="CD351">
        <v>3.0648777536567136</v>
      </c>
      <c r="CE351">
        <v>3.2008256521584402</v>
      </c>
    </row>
    <row r="352" spans="1:83" x14ac:dyDescent="0.25">
      <c r="A352" t="s">
        <v>804</v>
      </c>
      <c r="B352" t="s">
        <v>805</v>
      </c>
      <c r="D352" s="39">
        <v>29542</v>
      </c>
      <c r="E352" s="39">
        <v>0.43330000000000002</v>
      </c>
      <c r="F352" s="39">
        <v>22.231535810747882</v>
      </c>
      <c r="G352" s="39">
        <v>6.7175572519084001</v>
      </c>
      <c r="H352" s="39">
        <v>7.2639376218323601</v>
      </c>
      <c r="I352" s="39">
        <v>12.649739862313901</v>
      </c>
      <c r="J352" s="39">
        <v>11.708009009356555</v>
      </c>
      <c r="K352" s="39">
        <v>13.583735070958932</v>
      </c>
      <c r="L352" s="39">
        <v>28.372881355932204</v>
      </c>
      <c r="M352" s="39">
        <v>33.636284947632653</v>
      </c>
      <c r="N352" s="39">
        <v>21.688468725953612</v>
      </c>
      <c r="O352" s="39" t="s">
        <v>74</v>
      </c>
      <c r="P352" s="39" t="s">
        <v>74</v>
      </c>
      <c r="Q352" s="39" t="s">
        <v>74</v>
      </c>
      <c r="R352" s="39" t="e">
        <f>VLOOKUP(#REF!,[1]Sheet1!$A$435:$M$870,11,FALSE)</f>
        <v>#REF!</v>
      </c>
      <c r="S352" s="39" t="e">
        <f>VLOOKUP(#REF!,[1]Sheet1!$A$435:$M$870,12,FALSE)</f>
        <v>#REF!</v>
      </c>
      <c r="T352" s="39" t="e">
        <f>VLOOKUP(#REF!,[1]Sheet1!$A$435:$M$870,13,FALSE)</f>
        <v>#REF!</v>
      </c>
      <c r="U352" s="39">
        <v>25.5066578156117</v>
      </c>
      <c r="V352" s="39">
        <v>25.234528971225856</v>
      </c>
      <c r="W352" s="39">
        <v>25.773754255648406</v>
      </c>
      <c r="X352" s="39" t="s">
        <v>74</v>
      </c>
      <c r="Y352" s="39" t="s">
        <v>74</v>
      </c>
      <c r="Z352" s="39" t="s">
        <v>74</v>
      </c>
      <c r="AA352" s="39">
        <v>5.2375500858614803</v>
      </c>
      <c r="AB352" s="5">
        <v>59.047449967164745</v>
      </c>
      <c r="AC352">
        <v>63.63271783134946</v>
      </c>
      <c r="AD352">
        <v>54.488519180530723</v>
      </c>
      <c r="AE352" s="5">
        <v>57.761325275167486</v>
      </c>
      <c r="AF352" s="5">
        <v>63.68123792888526</v>
      </c>
      <c r="AG352" s="5">
        <v>52.203391054954743</v>
      </c>
      <c r="AH352" s="5" t="s">
        <v>74</v>
      </c>
      <c r="AI352" s="5" t="s">
        <v>74</v>
      </c>
      <c r="AJ352" s="5" t="s">
        <v>74</v>
      </c>
      <c r="AK352" s="5" t="s">
        <v>74</v>
      </c>
      <c r="AL352" s="5" t="s">
        <v>74</v>
      </c>
      <c r="AM352" s="5" t="s">
        <v>74</v>
      </c>
      <c r="AN352" s="5" t="s">
        <v>74</v>
      </c>
      <c r="AO352" s="5" t="s">
        <v>74</v>
      </c>
      <c r="AP352" s="5" t="s">
        <v>74</v>
      </c>
      <c r="AQ352" s="5" t="s">
        <v>74</v>
      </c>
      <c r="AR352" s="5" t="s">
        <v>74</v>
      </c>
      <c r="AS352" s="5" t="s">
        <v>74</v>
      </c>
      <c r="AT352" s="39">
        <v>30.1413346975758</v>
      </c>
      <c r="AU352" s="39">
        <v>18.229895401229101</v>
      </c>
      <c r="AV352" s="39">
        <v>22.522019982864801</v>
      </c>
      <c r="AW352" s="39">
        <v>12.112069231195999</v>
      </c>
      <c r="AX352" s="39">
        <v>16.994680687134402</v>
      </c>
      <c r="AY352" s="39">
        <v>25.234333617374084</v>
      </c>
      <c r="AZ352" s="39">
        <v>14.011077589184955</v>
      </c>
      <c r="BA352" s="39">
        <v>13.97365330139794</v>
      </c>
      <c r="BB352" s="39">
        <v>21.787844591326778</v>
      </c>
      <c r="BC352" s="39">
        <v>24.993090900716243</v>
      </c>
      <c r="BD352" s="39">
        <v>35.793201321007466</v>
      </c>
      <c r="BE352" s="39">
        <v>23.089114951523271</v>
      </c>
      <c r="BF352" s="39">
        <v>32.367998726739785</v>
      </c>
      <c r="BG352" s="39">
        <v>0.96754512779023039</v>
      </c>
      <c r="BH352" s="39">
        <v>7.7821398729392417</v>
      </c>
      <c r="BI352" s="39">
        <v>11.220942575098199</v>
      </c>
      <c r="BJ352" s="3">
        <v>53520</v>
      </c>
      <c r="BK352" s="40">
        <v>53860</v>
      </c>
      <c r="BL352" s="40">
        <v>28245</v>
      </c>
      <c r="BM352" s="40">
        <v>57150</v>
      </c>
      <c r="BN352" s="40">
        <v>101718</v>
      </c>
      <c r="BO352" s="40">
        <v>57111</v>
      </c>
      <c r="BP352" s="3">
        <v>4.2015154795410261</v>
      </c>
      <c r="BQ352" s="23">
        <v>80</v>
      </c>
      <c r="BR352">
        <v>9.6</v>
      </c>
      <c r="BS352">
        <v>1.3</v>
      </c>
      <c r="BT352" s="23">
        <v>3.3688860839381509</v>
      </c>
      <c r="BU352">
        <v>4.9000000000000004</v>
      </c>
      <c r="BV352">
        <v>79.143795449214167</v>
      </c>
      <c r="BW352">
        <v>10.068613652357495</v>
      </c>
      <c r="BX352">
        <v>1.055008210180624</v>
      </c>
      <c r="BY352">
        <v>3.7227304714989446</v>
      </c>
      <c r="BZ352">
        <v>5.0598170302603798</v>
      </c>
      <c r="CA352">
        <v>81.017898620030053</v>
      </c>
      <c r="CB352">
        <v>9.0135264380379834</v>
      </c>
      <c r="CC352">
        <v>1.6525481623172564</v>
      </c>
      <c r="CD352">
        <v>2.9566880721410027</v>
      </c>
      <c r="CE352">
        <v>4.6454433665801345</v>
      </c>
    </row>
    <row r="353" spans="1:83" x14ac:dyDescent="0.25">
      <c r="A353" t="s">
        <v>806</v>
      </c>
      <c r="B353" t="s">
        <v>807</v>
      </c>
      <c r="D353" s="39">
        <v>31228</v>
      </c>
      <c r="E353" s="39">
        <v>0.42809999999999998</v>
      </c>
      <c r="F353" s="39">
        <v>21.23968222354998</v>
      </c>
      <c r="G353" s="39">
        <v>6.9158824631436397</v>
      </c>
      <c r="H353" s="39">
        <v>7.15240262738015</v>
      </c>
      <c r="I353" s="39">
        <v>11.778128295332699</v>
      </c>
      <c r="J353" s="39">
        <v>10.544165439305088</v>
      </c>
      <c r="K353" s="39">
        <v>12.965361755645777</v>
      </c>
      <c r="L353" s="39">
        <v>25.351687496226528</v>
      </c>
      <c r="M353" s="39">
        <v>19.444783404514947</v>
      </c>
      <c r="N353" s="39">
        <v>31.136472275334608</v>
      </c>
      <c r="O353" s="39" t="s">
        <v>74</v>
      </c>
      <c r="P353" s="39" t="s">
        <v>74</v>
      </c>
      <c r="Q353" s="39" t="s">
        <v>74</v>
      </c>
      <c r="R353" s="39" t="e">
        <f>VLOOKUP(#REF!,[1]Sheet1!$A$435:$M$870,11,FALSE)</f>
        <v>#REF!</v>
      </c>
      <c r="S353" s="39" t="e">
        <f>VLOOKUP(#REF!,[1]Sheet1!$A$435:$M$870,12,FALSE)</f>
        <v>#REF!</v>
      </c>
      <c r="T353" s="39" t="e">
        <f>VLOOKUP(#REF!,[1]Sheet1!$A$435:$M$870,13,FALSE)</f>
        <v>#REF!</v>
      </c>
      <c r="U353" s="39">
        <v>26.797047970479703</v>
      </c>
      <c r="V353" s="39">
        <v>26.454950423911484</v>
      </c>
      <c r="W353" s="39">
        <v>27.158246093157334</v>
      </c>
      <c r="X353" s="39" t="s">
        <v>74</v>
      </c>
      <c r="Y353" s="39" t="s">
        <v>74</v>
      </c>
      <c r="Z353" s="39" t="s">
        <v>74</v>
      </c>
      <c r="AA353" s="39">
        <v>5.3071677183847896</v>
      </c>
      <c r="AB353" s="5">
        <v>61.149279863664098</v>
      </c>
      <c r="AC353">
        <v>65.322074857290673</v>
      </c>
      <c r="AD353">
        <v>57.175540063572619</v>
      </c>
      <c r="AE353" s="5">
        <v>59.295096048282957</v>
      </c>
      <c r="AF353" s="5">
        <v>64.608691645484072</v>
      </c>
      <c r="AG353" s="5">
        <v>54.11133628262229</v>
      </c>
      <c r="AH353" s="5" t="s">
        <v>74</v>
      </c>
      <c r="AI353" s="5" t="s">
        <v>74</v>
      </c>
      <c r="AJ353" s="5" t="s">
        <v>74</v>
      </c>
      <c r="AK353" s="5" t="s">
        <v>74</v>
      </c>
      <c r="AL353" s="5" t="s">
        <v>74</v>
      </c>
      <c r="AM353" s="5" t="s">
        <v>74</v>
      </c>
      <c r="AN353" s="5" t="s">
        <v>74</v>
      </c>
      <c r="AO353" s="5" t="s">
        <v>74</v>
      </c>
      <c r="AP353" s="5" t="s">
        <v>74</v>
      </c>
      <c r="AQ353" s="5" t="s">
        <v>74</v>
      </c>
      <c r="AR353" s="5" t="s">
        <v>74</v>
      </c>
      <c r="AS353" s="5" t="s">
        <v>74</v>
      </c>
      <c r="AT353" s="39">
        <v>32.602088843067797</v>
      </c>
      <c r="AU353" s="39">
        <v>18.123328402587902</v>
      </c>
      <c r="AV353" s="39">
        <v>24.5879839227815</v>
      </c>
      <c r="AW353" s="39">
        <v>8.0398045631807804</v>
      </c>
      <c r="AX353" s="39">
        <v>16.646794268381999</v>
      </c>
      <c r="AY353" s="39">
        <v>28.753443129300312</v>
      </c>
      <c r="AZ353" s="39">
        <v>14.51531112058732</v>
      </c>
      <c r="BA353" s="39">
        <v>16.880265538741686</v>
      </c>
      <c r="BB353" s="39">
        <v>15.105397213226226</v>
      </c>
      <c r="BC353" s="39">
        <v>24.745582998144457</v>
      </c>
      <c r="BD353" s="39">
        <v>36.747754514248825</v>
      </c>
      <c r="BE353" s="39">
        <v>22.00979509748543</v>
      </c>
      <c r="BF353" s="39">
        <v>32.890546923979372</v>
      </c>
      <c r="BG353" s="39">
        <v>0.42892347036951972</v>
      </c>
      <c r="BH353" s="39">
        <v>7.9229799939168597</v>
      </c>
      <c r="BI353" s="39">
        <v>7.0463475832031399</v>
      </c>
      <c r="BJ353" s="3">
        <v>52367</v>
      </c>
      <c r="BK353" s="40">
        <v>53782</v>
      </c>
      <c r="BL353" s="40">
        <v>34605</v>
      </c>
      <c r="BM353" s="40" t="s">
        <v>74</v>
      </c>
      <c r="BN353" s="40">
        <v>62604</v>
      </c>
      <c r="BO353" s="40">
        <v>40996</v>
      </c>
      <c r="BP353" s="3">
        <v>4.1743820606472433</v>
      </c>
      <c r="BQ353" s="23">
        <v>81.900000000000006</v>
      </c>
      <c r="BR353">
        <v>10</v>
      </c>
      <c r="BS353">
        <v>0.9</v>
      </c>
      <c r="BT353" s="23">
        <v>3.0721232136606451</v>
      </c>
      <c r="BU353">
        <v>3.6</v>
      </c>
      <c r="BV353">
        <v>81.419424191437656</v>
      </c>
      <c r="BW353">
        <v>10.80926341372219</v>
      </c>
      <c r="BX353">
        <v>0.75247709852308842</v>
      </c>
      <c r="BY353">
        <v>3.1185735651523649</v>
      </c>
      <c r="BZ353">
        <v>3.3773836231071228</v>
      </c>
      <c r="CA353">
        <v>82.496330234420185</v>
      </c>
      <c r="CB353">
        <v>9.1677416485031813</v>
      </c>
      <c r="CC353">
        <v>1.0345243920262825</v>
      </c>
      <c r="CD353">
        <v>3.0215991916983866</v>
      </c>
      <c r="CE353">
        <v>3.7549168504197192</v>
      </c>
    </row>
    <row r="354" spans="1:83" x14ac:dyDescent="0.25">
      <c r="A354" t="s">
        <v>808</v>
      </c>
      <c r="B354" t="s">
        <v>809</v>
      </c>
      <c r="D354" s="39">
        <v>34236</v>
      </c>
      <c r="E354" s="39">
        <v>0.4667</v>
      </c>
      <c r="F354" s="39">
        <v>17.144333138673016</v>
      </c>
      <c r="G354" s="39">
        <v>5.4868274449196699</v>
      </c>
      <c r="H354" s="39">
        <v>6.5795578704743098</v>
      </c>
      <c r="I354" s="39">
        <v>10.2034234210569</v>
      </c>
      <c r="J354" s="39">
        <v>8.9508578005299064</v>
      </c>
      <c r="K354" s="39">
        <v>11.392099028093419</v>
      </c>
      <c r="L354" s="39">
        <v>40.149987070080165</v>
      </c>
      <c r="M354" s="39">
        <v>38.480236736419357</v>
      </c>
      <c r="N354" s="39">
        <v>41.750227894257065</v>
      </c>
      <c r="O354" s="39" t="s">
        <v>74</v>
      </c>
      <c r="P354" s="39" t="s">
        <v>74</v>
      </c>
      <c r="Q354" s="39" t="s">
        <v>74</v>
      </c>
      <c r="R354" s="39" t="e">
        <f>VLOOKUP(#REF!,[1]Sheet1!$A$435:$M$870,11,FALSE)</f>
        <v>#REF!</v>
      </c>
      <c r="S354" s="39" t="e">
        <f>VLOOKUP(#REF!,[1]Sheet1!$A$435:$M$870,12,FALSE)</f>
        <v>#REF!</v>
      </c>
      <c r="T354" s="39" t="e">
        <f>VLOOKUP(#REF!,[1]Sheet1!$A$435:$M$870,13,FALSE)</f>
        <v>#REF!</v>
      </c>
      <c r="U354" s="39" t="s">
        <v>74</v>
      </c>
      <c r="V354" s="39" t="s">
        <v>74</v>
      </c>
      <c r="W354" s="39" t="s">
        <v>74</v>
      </c>
      <c r="X354" s="39" t="s">
        <v>74</v>
      </c>
      <c r="Y354" s="39" t="s">
        <v>74</v>
      </c>
      <c r="Z354" s="39" t="s">
        <v>74</v>
      </c>
      <c r="AA354" s="39">
        <v>5.26336549975347</v>
      </c>
      <c r="AB354" s="5">
        <v>61.605123294894746</v>
      </c>
      <c r="AC354">
        <v>66.990942757076425</v>
      </c>
      <c r="AD354">
        <v>56.565782051626421</v>
      </c>
      <c r="AE354" s="5">
        <v>61.063768652163475</v>
      </c>
      <c r="AF354" s="5">
        <v>66.463588225246255</v>
      </c>
      <c r="AG354" s="5">
        <v>56.000701658048477</v>
      </c>
      <c r="AH354" s="5" t="s">
        <v>74</v>
      </c>
      <c r="AI354" s="5" t="s">
        <v>74</v>
      </c>
      <c r="AJ354" s="5" t="s">
        <v>74</v>
      </c>
      <c r="AK354" s="5" t="s">
        <v>74</v>
      </c>
      <c r="AL354" s="5" t="s">
        <v>74</v>
      </c>
      <c r="AM354" s="5" t="s">
        <v>74</v>
      </c>
      <c r="AN354" s="5" t="s">
        <v>74</v>
      </c>
      <c r="AO354" s="5" t="s">
        <v>74</v>
      </c>
      <c r="AP354" s="5" t="s">
        <v>74</v>
      </c>
      <c r="AQ354" s="5" t="s">
        <v>74</v>
      </c>
      <c r="AR354" s="5" t="s">
        <v>74</v>
      </c>
      <c r="AS354" s="5" t="s">
        <v>74</v>
      </c>
      <c r="AT354" s="39">
        <v>41.176348128145001</v>
      </c>
      <c r="AU354" s="39">
        <v>15.3406454836369</v>
      </c>
      <c r="AV354" s="39">
        <v>22.6924495306979</v>
      </c>
      <c r="AW354" s="39">
        <v>8.1714469254470004</v>
      </c>
      <c r="AX354" s="39">
        <v>12.6191099320731</v>
      </c>
      <c r="AY354" s="39">
        <v>37.905792848112696</v>
      </c>
      <c r="AZ354" s="39">
        <v>11.983587682860755</v>
      </c>
      <c r="BA354" s="39">
        <v>15.788107278309555</v>
      </c>
      <c r="BB354" s="39">
        <v>14.950559869965685</v>
      </c>
      <c r="BC354" s="39">
        <v>19.371952320751308</v>
      </c>
      <c r="BD354" s="39">
        <v>44.81956494404627</v>
      </c>
      <c r="BE354" s="39">
        <v>19.080221300138312</v>
      </c>
      <c r="BF354" s="39">
        <v>30.383503080598516</v>
      </c>
      <c r="BG354" s="39">
        <v>0.61989186470514279</v>
      </c>
      <c r="BH354" s="39">
        <v>5.0968188105117562</v>
      </c>
      <c r="BI354" s="39">
        <v>6.7933044112076999</v>
      </c>
      <c r="BJ354" s="3">
        <v>57186</v>
      </c>
      <c r="BK354" s="40">
        <v>57851</v>
      </c>
      <c r="BL354" s="40">
        <v>23484</v>
      </c>
      <c r="BM354" s="40">
        <v>165250</v>
      </c>
      <c r="BN354" s="40">
        <v>97727</v>
      </c>
      <c r="BO354" s="40">
        <v>64611</v>
      </c>
      <c r="BP354" s="3">
        <v>4.5474678323985485</v>
      </c>
      <c r="BQ354" s="23">
        <v>82.2</v>
      </c>
      <c r="BR354">
        <v>8.6</v>
      </c>
      <c r="BS354">
        <v>1.8</v>
      </c>
      <c r="BT354" s="23">
        <v>2.2395841250056998</v>
      </c>
      <c r="BU354">
        <v>4.5</v>
      </c>
      <c r="BV354">
        <v>82.658001231888647</v>
      </c>
      <c r="BW354">
        <v>8.920831006752362</v>
      </c>
      <c r="BX354">
        <v>1.0701313055141408</v>
      </c>
      <c r="BY354">
        <v>2.2070378834541238</v>
      </c>
      <c r="BZ354">
        <v>4.2718904885532218</v>
      </c>
      <c r="CA354">
        <v>81.601901718762079</v>
      </c>
      <c r="CB354">
        <v>8.3271059344963536</v>
      </c>
      <c r="CC354">
        <v>2.5646146313809366</v>
      </c>
      <c r="CD354">
        <v>2.2760069059705725</v>
      </c>
      <c r="CE354">
        <v>4.7330378539954125</v>
      </c>
    </row>
    <row r="355" spans="1:83" x14ac:dyDescent="0.25">
      <c r="A355" t="s">
        <v>810</v>
      </c>
      <c r="B355" t="s">
        <v>811</v>
      </c>
      <c r="D355" s="39">
        <v>34909</v>
      </c>
      <c r="E355" s="39">
        <v>0.47760000000000002</v>
      </c>
      <c r="F355" s="39">
        <v>20.339860116513929</v>
      </c>
      <c r="G355" s="39">
        <v>7.2707202100363997</v>
      </c>
      <c r="H355" s="39">
        <v>11.5203130394752</v>
      </c>
      <c r="I355" s="39">
        <v>14.4890379676953</v>
      </c>
      <c r="J355" s="39">
        <v>13.696910946276949</v>
      </c>
      <c r="K355" s="39">
        <v>15.229724589474024</v>
      </c>
      <c r="L355" s="39">
        <v>22.139873135256547</v>
      </c>
      <c r="M355" s="39">
        <v>21.597936542465586</v>
      </c>
      <c r="N355" s="39">
        <v>22.622125741465371</v>
      </c>
      <c r="O355" s="39" t="s">
        <v>74</v>
      </c>
      <c r="P355" s="39" t="s">
        <v>74</v>
      </c>
      <c r="Q355" s="39" t="s">
        <v>74</v>
      </c>
      <c r="R355" s="39" t="e">
        <f>VLOOKUP(#REF!,[1]Sheet1!$A$435:$M$870,11,FALSE)</f>
        <v>#REF!</v>
      </c>
      <c r="S355" s="39" t="e">
        <f>VLOOKUP(#REF!,[1]Sheet1!$A$435:$M$870,12,FALSE)</f>
        <v>#REF!</v>
      </c>
      <c r="T355" s="39" t="e">
        <f>VLOOKUP(#REF!,[1]Sheet1!$A$435:$M$870,13,FALSE)</f>
        <v>#REF!</v>
      </c>
      <c r="U355" s="39">
        <v>28.669144441350593</v>
      </c>
      <c r="V355" s="39">
        <v>26.206431085185361</v>
      </c>
      <c r="W355" s="39">
        <v>31.15408001945762</v>
      </c>
      <c r="X355" s="39">
        <v>15.916276998441328</v>
      </c>
      <c r="Y355" s="39">
        <v>14.95246326707001</v>
      </c>
      <c r="Z355" s="39">
        <v>16.872707914349935</v>
      </c>
      <c r="AA355" s="39">
        <v>7.7263503360381298</v>
      </c>
      <c r="AB355" s="5">
        <v>65.411014289117702</v>
      </c>
      <c r="AC355">
        <v>70.567468667430717</v>
      </c>
      <c r="AD355">
        <v>60.803450887418087</v>
      </c>
      <c r="AE355" s="5">
        <v>61.779920712250927</v>
      </c>
      <c r="AF355" s="5">
        <v>67.569883508186848</v>
      </c>
      <c r="AG355" s="5">
        <v>56.397956327992141</v>
      </c>
      <c r="AH355" s="5">
        <v>75.360456816559591</v>
      </c>
      <c r="AI355" s="5">
        <v>73.1127098321343</v>
      </c>
      <c r="AJ355" s="5">
        <v>77.57318224740321</v>
      </c>
      <c r="AK355" s="5">
        <v>67.80827811720161</v>
      </c>
      <c r="AL355" s="5">
        <v>71.536185095507136</v>
      </c>
      <c r="AM355" s="5">
        <v>63.900736719658781</v>
      </c>
      <c r="AN355" s="5">
        <v>68.081958724757754</v>
      </c>
      <c r="AO355" s="5">
        <v>76.945429843761787</v>
      </c>
      <c r="AP355" s="5">
        <v>59.56559576474001</v>
      </c>
      <c r="AQ355" s="5" t="s">
        <v>74</v>
      </c>
      <c r="AR355" s="5" t="s">
        <v>74</v>
      </c>
      <c r="AS355" s="5" t="s">
        <v>74</v>
      </c>
      <c r="AT355" s="39">
        <v>38.522199292112902</v>
      </c>
      <c r="AU355" s="39">
        <v>18.7601600239805</v>
      </c>
      <c r="AV355" s="39">
        <v>23.502945686385299</v>
      </c>
      <c r="AW355" s="39">
        <v>7.34461648431465</v>
      </c>
      <c r="AX355" s="39">
        <v>11.8700785132066</v>
      </c>
      <c r="AY355" s="39">
        <v>33.778142281909773</v>
      </c>
      <c r="AZ355" s="39">
        <v>16.045016260301516</v>
      </c>
      <c r="BA355" s="39">
        <v>18.255961635940107</v>
      </c>
      <c r="BB355" s="39">
        <v>14.121687426316059</v>
      </c>
      <c r="BC355" s="39">
        <v>17.799192395532547</v>
      </c>
      <c r="BD355" s="39">
        <v>43.382915030315054</v>
      </c>
      <c r="BE355" s="39">
        <v>21.542070526997612</v>
      </c>
      <c r="BF355" s="39">
        <v>28.878955691585894</v>
      </c>
      <c r="BG355" s="39">
        <v>0.40089398775726948</v>
      </c>
      <c r="BH355" s="39">
        <v>5.7951647633441672</v>
      </c>
      <c r="BI355" s="39">
        <v>13.6504140730058</v>
      </c>
      <c r="BJ355" s="3">
        <v>57367</v>
      </c>
      <c r="BK355" s="40">
        <v>66447</v>
      </c>
      <c r="BL355" s="40">
        <v>42773</v>
      </c>
      <c r="BM355" s="40">
        <v>111580</v>
      </c>
      <c r="BN355" s="40">
        <v>56345</v>
      </c>
      <c r="BO355" s="40">
        <v>36631</v>
      </c>
      <c r="BP355" s="3">
        <v>5.1316691570712845</v>
      </c>
      <c r="BQ355" s="23">
        <v>73.599999999999994</v>
      </c>
      <c r="BR355">
        <v>8.4</v>
      </c>
      <c r="BS355">
        <v>11.3</v>
      </c>
      <c r="BT355" s="23">
        <v>2.5237984607829009</v>
      </c>
      <c r="BU355">
        <v>3.3</v>
      </c>
      <c r="BV355">
        <v>75.209768387961716</v>
      </c>
      <c r="BW355">
        <v>8.5692986916924792</v>
      </c>
      <c r="BX355">
        <v>10.174633627664001</v>
      </c>
      <c r="BY355">
        <v>2.6986732004992837</v>
      </c>
      <c r="BZ355">
        <v>2.5900328232629097</v>
      </c>
      <c r="CA355">
        <v>71.975807658911933</v>
      </c>
      <c r="CB355">
        <v>8.1792868049941614</v>
      </c>
      <c r="CC355">
        <v>12.444085152250068</v>
      </c>
      <c r="CD355">
        <v>2.3425851073385431</v>
      </c>
      <c r="CE355">
        <v>4.1168897272373428</v>
      </c>
    </row>
    <row r="356" spans="1:83" x14ac:dyDescent="0.25">
      <c r="A356" t="s">
        <v>812</v>
      </c>
      <c r="B356" t="s">
        <v>813</v>
      </c>
      <c r="D356" s="39">
        <v>30203</v>
      </c>
      <c r="E356" s="39">
        <v>0.49070000000000003</v>
      </c>
      <c r="F356" s="39">
        <v>26.377407287673766</v>
      </c>
      <c r="G356" s="39">
        <v>9.8083495045594304</v>
      </c>
      <c r="H356" s="39">
        <v>10.1516456422987</v>
      </c>
      <c r="I356" s="39">
        <v>18.041239414487801</v>
      </c>
      <c r="J356" s="39">
        <v>15.939138328156552</v>
      </c>
      <c r="K356" s="39">
        <v>19.996840396961034</v>
      </c>
      <c r="L356" s="39">
        <v>32.565870216212808</v>
      </c>
      <c r="M356" s="39">
        <v>30.444499627514276</v>
      </c>
      <c r="N356" s="39">
        <v>34.314666257244845</v>
      </c>
      <c r="O356" s="39" t="s">
        <v>74</v>
      </c>
      <c r="P356" s="39" t="s">
        <v>74</v>
      </c>
      <c r="Q356" s="39" t="s">
        <v>74</v>
      </c>
      <c r="R356" s="39" t="e">
        <f>VLOOKUP(#REF!,[1]Sheet1!$A$435:$M$870,11,FALSE)</f>
        <v>#REF!</v>
      </c>
      <c r="S356" s="39" t="e">
        <f>VLOOKUP(#REF!,[1]Sheet1!$A$435:$M$870,12,FALSE)</f>
        <v>#REF!</v>
      </c>
      <c r="T356" s="39" t="e">
        <f>VLOOKUP(#REF!,[1]Sheet1!$A$435:$M$870,13,FALSE)</f>
        <v>#REF!</v>
      </c>
      <c r="U356" s="39" t="s">
        <v>74</v>
      </c>
      <c r="V356" s="39" t="s">
        <v>74</v>
      </c>
      <c r="W356" s="39" t="s">
        <v>74</v>
      </c>
      <c r="X356" s="39" t="s">
        <v>74</v>
      </c>
      <c r="Y356" s="39" t="s">
        <v>74</v>
      </c>
      <c r="Z356" s="39" t="s">
        <v>74</v>
      </c>
      <c r="AA356" s="39">
        <v>6.6930417698628499</v>
      </c>
      <c r="AB356" s="5">
        <v>62.544161868417859</v>
      </c>
      <c r="AC356">
        <v>66.905539290973564</v>
      </c>
      <c r="AD356">
        <v>58.524782908651588</v>
      </c>
      <c r="AE356" s="5">
        <v>63.568341812630699</v>
      </c>
      <c r="AF356" s="5">
        <v>68.834103625884239</v>
      </c>
      <c r="AG356" s="5">
        <v>58.858847559664582</v>
      </c>
      <c r="AH356" s="5">
        <v>68.382746653445707</v>
      </c>
      <c r="AI356" s="5">
        <v>70.740044044778855</v>
      </c>
      <c r="AJ356" s="5">
        <v>66.588075028816931</v>
      </c>
      <c r="AK356" s="5" t="s">
        <v>74</v>
      </c>
      <c r="AL356" s="5" t="s">
        <v>74</v>
      </c>
      <c r="AM356" s="5" t="s">
        <v>74</v>
      </c>
      <c r="AN356" s="5" t="s">
        <v>74</v>
      </c>
      <c r="AO356" s="5" t="s">
        <v>74</v>
      </c>
      <c r="AP356" s="5" t="s">
        <v>74</v>
      </c>
      <c r="AQ356" s="5" t="s">
        <v>74</v>
      </c>
      <c r="AR356" s="5" t="s">
        <v>74</v>
      </c>
      <c r="AS356" s="5" t="s">
        <v>74</v>
      </c>
      <c r="AT356" s="39">
        <v>39.955288803137897</v>
      </c>
      <c r="AU356" s="39">
        <v>20.185314624720601</v>
      </c>
      <c r="AV356" s="39">
        <v>23.792537735903601</v>
      </c>
      <c r="AW356" s="39">
        <v>6.1763839386289696</v>
      </c>
      <c r="AX356" s="39">
        <v>9.8904748976090495</v>
      </c>
      <c r="AY356" s="39">
        <v>37.012179262459149</v>
      </c>
      <c r="AZ356" s="39">
        <v>17.75322575173303</v>
      </c>
      <c r="BA356" s="39">
        <v>18.36614685227697</v>
      </c>
      <c r="BB356" s="39">
        <v>11.594047201709847</v>
      </c>
      <c r="BC356" s="39">
        <v>15.274400931821008</v>
      </c>
      <c r="BD356" s="39">
        <v>43.028624737252308</v>
      </c>
      <c r="BE356" s="39">
        <v>22.725018303771758</v>
      </c>
      <c r="BF356" s="39">
        <v>29.459034977917387</v>
      </c>
      <c r="BG356" s="39">
        <v>0.51900049597317022</v>
      </c>
      <c r="BH356" s="39">
        <v>4.2683214850853783</v>
      </c>
      <c r="BI356" s="39">
        <v>6.99397783646371</v>
      </c>
      <c r="BJ356" s="3">
        <v>43763</v>
      </c>
      <c r="BK356" s="40">
        <v>50292</v>
      </c>
      <c r="BL356" s="40">
        <v>27115</v>
      </c>
      <c r="BM356" s="40" t="s">
        <v>74</v>
      </c>
      <c r="BN356" s="40">
        <v>41954</v>
      </c>
      <c r="BO356" s="40">
        <v>34909</v>
      </c>
      <c r="BP356" s="3">
        <v>5.488395986945485</v>
      </c>
      <c r="BQ356" s="23">
        <v>64.8</v>
      </c>
      <c r="BR356">
        <v>8.9</v>
      </c>
      <c r="BS356">
        <v>13</v>
      </c>
      <c r="BT356" s="23">
        <v>8.1068660462567728</v>
      </c>
      <c r="BU356">
        <v>4.5</v>
      </c>
      <c r="BV356">
        <v>65.788263164552603</v>
      </c>
      <c r="BW356">
        <v>9.4696229170739556</v>
      </c>
      <c r="BX356">
        <v>11.304437825591959</v>
      </c>
      <c r="BY356">
        <v>8.3489540807525557</v>
      </c>
      <c r="BZ356">
        <v>4.4918752946858795</v>
      </c>
      <c r="CA356">
        <v>63.758389261744966</v>
      </c>
      <c r="CB356">
        <v>8.3835229160499942</v>
      </c>
      <c r="CC356">
        <v>14.740937180966418</v>
      </c>
      <c r="CD356">
        <v>7.8525302194648994</v>
      </c>
      <c r="CE356">
        <v>4.5336748439944667</v>
      </c>
    </row>
    <row r="357" spans="1:83" x14ac:dyDescent="0.25">
      <c r="A357" t="s">
        <v>814</v>
      </c>
      <c r="B357" t="s">
        <v>815</v>
      </c>
      <c r="D357" s="39">
        <v>31822</v>
      </c>
      <c r="E357" s="39">
        <v>0.43819999999999998</v>
      </c>
      <c r="F357" s="39">
        <v>16.75482487491065</v>
      </c>
      <c r="G357" s="39">
        <v>5.1745561197136496</v>
      </c>
      <c r="H357" s="39">
        <v>5.2371352600754202</v>
      </c>
      <c r="I357" s="39">
        <v>10.808703755077101</v>
      </c>
      <c r="J357" s="39">
        <v>9.5368153570903811</v>
      </c>
      <c r="K357" s="39">
        <v>12.049418522952745</v>
      </c>
      <c r="L357" s="39">
        <v>23.577632180405303</v>
      </c>
      <c r="M357" s="39">
        <v>21.76904176904177</v>
      </c>
      <c r="N357" s="39">
        <v>25.358330813426065</v>
      </c>
      <c r="O357" s="39" t="s">
        <v>74</v>
      </c>
      <c r="P357" s="39" t="s">
        <v>74</v>
      </c>
      <c r="Q357" s="39" t="s">
        <v>74</v>
      </c>
      <c r="R357" s="39" t="e">
        <f>VLOOKUP(#REF!,[1]Sheet1!$A$435:$M$870,11,FALSE)</f>
        <v>#REF!</v>
      </c>
      <c r="S357" s="39" t="e">
        <f>VLOOKUP(#REF!,[1]Sheet1!$A$435:$M$870,12,FALSE)</f>
        <v>#REF!</v>
      </c>
      <c r="T357" s="39" t="e">
        <f>VLOOKUP(#REF!,[1]Sheet1!$A$435:$M$870,13,FALSE)</f>
        <v>#REF!</v>
      </c>
      <c r="U357" s="39">
        <v>26.342619505433078</v>
      </c>
      <c r="V357" s="39">
        <v>24.748168089999822</v>
      </c>
      <c r="W357" s="39">
        <v>27.947457201306392</v>
      </c>
      <c r="X357" s="39" t="s">
        <v>74</v>
      </c>
      <c r="Y357" s="39" t="s">
        <v>74</v>
      </c>
      <c r="Z357" s="39" t="s">
        <v>74</v>
      </c>
      <c r="AA357" s="39">
        <v>5.1975993362316499</v>
      </c>
      <c r="AB357" s="5">
        <v>65.20920716112532</v>
      </c>
      <c r="AC357">
        <v>70.571068631983096</v>
      </c>
      <c r="AD357">
        <v>60.196490487234385</v>
      </c>
      <c r="AE357" s="5">
        <v>63.242124859454776</v>
      </c>
      <c r="AF357" s="5">
        <v>69.110761464270269</v>
      </c>
      <c r="AG357" s="5">
        <v>57.722006858839357</v>
      </c>
      <c r="AH357" s="5">
        <v>60.95323377843328</v>
      </c>
      <c r="AI357" s="5">
        <v>59.365328109696378</v>
      </c>
      <c r="AJ357" s="5">
        <v>62.242868733792577</v>
      </c>
      <c r="AK357" s="5">
        <v>65.84620088671457</v>
      </c>
      <c r="AL357" s="5">
        <v>71.487896549005185</v>
      </c>
      <c r="AM357" s="5">
        <v>60.539003585115594</v>
      </c>
      <c r="AN357" s="5" t="s">
        <v>74</v>
      </c>
      <c r="AO357" s="5" t="s">
        <v>74</v>
      </c>
      <c r="AP357" s="5" t="s">
        <v>74</v>
      </c>
      <c r="AQ357" s="5" t="s">
        <v>74</v>
      </c>
      <c r="AR357" s="5" t="s">
        <v>74</v>
      </c>
      <c r="AS357" s="5" t="s">
        <v>74</v>
      </c>
      <c r="AT357" s="39">
        <v>35.150178214978901</v>
      </c>
      <c r="AU357" s="39">
        <v>17.749162762318399</v>
      </c>
      <c r="AV357" s="39">
        <v>24.0067034232185</v>
      </c>
      <c r="AW357" s="39">
        <v>7.0413552621043998</v>
      </c>
      <c r="AX357" s="39">
        <v>16.0526003373799</v>
      </c>
      <c r="AY357" s="39">
        <v>31.281804173660717</v>
      </c>
      <c r="AZ357" s="39">
        <v>14.742839593118385</v>
      </c>
      <c r="BA357" s="39">
        <v>16.892153073057596</v>
      </c>
      <c r="BB357" s="39">
        <v>12.929240512361599</v>
      </c>
      <c r="BC357" s="39">
        <v>24.153962647801706</v>
      </c>
      <c r="BD357" s="39">
        <v>39.364414601504457</v>
      </c>
      <c r="BE357" s="39">
        <v>21.024274308920578</v>
      </c>
      <c r="BF357" s="39">
        <v>31.757349208546771</v>
      </c>
      <c r="BG357" s="39">
        <v>0.62704785638469707</v>
      </c>
      <c r="BH357" s="39">
        <v>7.2269140246434995</v>
      </c>
      <c r="BI357" s="39">
        <v>7.1793963022033198</v>
      </c>
      <c r="BJ357" s="3">
        <v>58867</v>
      </c>
      <c r="BK357" s="40">
        <v>65475</v>
      </c>
      <c r="BL357" s="40">
        <v>36098</v>
      </c>
      <c r="BM357" s="40" t="s">
        <v>74</v>
      </c>
      <c r="BN357" s="40">
        <v>63913</v>
      </c>
      <c r="BO357" s="40">
        <v>36101</v>
      </c>
      <c r="BP357" s="3">
        <v>4.0929104340475577</v>
      </c>
      <c r="BQ357" s="23">
        <v>81.400000000000006</v>
      </c>
      <c r="BR357">
        <v>8.5</v>
      </c>
      <c r="BS357">
        <v>1.7</v>
      </c>
      <c r="BT357" s="23">
        <v>3.4142610272245673</v>
      </c>
      <c r="BU357">
        <v>4.0999999999999996</v>
      </c>
      <c r="BV357">
        <v>81.762758724964485</v>
      </c>
      <c r="BW357">
        <v>8.389357784293713</v>
      </c>
      <c r="BX357">
        <v>1.7749626053664675</v>
      </c>
      <c r="BY357">
        <v>3.2480681689319448</v>
      </c>
      <c r="BZ357">
        <v>3.8858019191411923</v>
      </c>
      <c r="CA357">
        <v>81.007490926860655</v>
      </c>
      <c r="CB357">
        <v>8.6154597951168927</v>
      </c>
      <c r="CC357">
        <v>1.6006865193113353</v>
      </c>
      <c r="CD357">
        <v>3.5976710785861994</v>
      </c>
      <c r="CE357">
        <v>4.2990888124765352</v>
      </c>
    </row>
    <row r="358" spans="1:83" x14ac:dyDescent="0.25">
      <c r="A358" t="s">
        <v>816</v>
      </c>
      <c r="B358" t="s">
        <v>817</v>
      </c>
      <c r="D358" s="39">
        <v>30032</v>
      </c>
      <c r="E358" s="39">
        <v>0.44369999999999998</v>
      </c>
      <c r="F358" s="39">
        <v>21.501921180590973</v>
      </c>
      <c r="G358" s="39">
        <v>7.0472921391515602</v>
      </c>
      <c r="H358" s="39">
        <v>6.2515434498275901</v>
      </c>
      <c r="I358" s="39">
        <v>13.5010975931551</v>
      </c>
      <c r="J358" s="39">
        <v>12.193737583956105</v>
      </c>
      <c r="K358" s="39">
        <v>14.755311103471982</v>
      </c>
      <c r="L358" s="39">
        <v>28.169044624658486</v>
      </c>
      <c r="M358" s="39">
        <v>25.865388729622179</v>
      </c>
      <c r="N358" s="39">
        <v>30.535894843276033</v>
      </c>
      <c r="O358" s="39" t="s">
        <v>74</v>
      </c>
      <c r="P358" s="39" t="s">
        <v>74</v>
      </c>
      <c r="Q358" s="39" t="s">
        <v>74</v>
      </c>
      <c r="R358" s="39" t="e">
        <f>VLOOKUP(#REF!,[1]Sheet1!$A$435:$M$870,11,FALSE)</f>
        <v>#REF!</v>
      </c>
      <c r="S358" s="39" t="e">
        <f>VLOOKUP(#REF!,[1]Sheet1!$A$435:$M$870,12,FALSE)</f>
        <v>#REF!</v>
      </c>
      <c r="T358" s="39" t="e">
        <f>VLOOKUP(#REF!,[1]Sheet1!$A$435:$M$870,13,FALSE)</f>
        <v>#REF!</v>
      </c>
      <c r="U358" s="39">
        <v>33.244983823685772</v>
      </c>
      <c r="V358" s="39">
        <v>29.845649923520234</v>
      </c>
      <c r="W358" s="39">
        <v>36.531194455646663</v>
      </c>
      <c r="X358" s="39" t="s">
        <v>74</v>
      </c>
      <c r="Y358" s="39" t="s">
        <v>74</v>
      </c>
      <c r="Z358" s="39" t="s">
        <v>74</v>
      </c>
      <c r="AA358" s="39">
        <v>6.6160329101848196</v>
      </c>
      <c r="AB358" s="5">
        <v>66.717312414590197</v>
      </c>
      <c r="AC358">
        <v>72.948035857444793</v>
      </c>
      <c r="AD358">
        <v>60.919177738441611</v>
      </c>
      <c r="AE358" s="5">
        <v>64.832045487048589</v>
      </c>
      <c r="AF358" s="5">
        <v>70.380207631117699</v>
      </c>
      <c r="AG358" s="5">
        <v>59.66633749539718</v>
      </c>
      <c r="AH358" s="5">
        <v>72.245771104860751</v>
      </c>
      <c r="AI358" s="5">
        <v>70.414666771579192</v>
      </c>
      <c r="AJ358" s="5">
        <v>74.102441359502151</v>
      </c>
      <c r="AK358" s="5">
        <v>69.185273640808418</v>
      </c>
      <c r="AL358" s="5">
        <v>72.81431850323419</v>
      </c>
      <c r="AM358" s="5">
        <v>65.75504569061863</v>
      </c>
      <c r="AN358" s="5" t="s">
        <v>74</v>
      </c>
      <c r="AO358" s="5" t="s">
        <v>74</v>
      </c>
      <c r="AP358" s="5" t="s">
        <v>74</v>
      </c>
      <c r="AQ358" s="5" t="s">
        <v>74</v>
      </c>
      <c r="AR358" s="5" t="s">
        <v>74</v>
      </c>
      <c r="AS358" s="5" t="s">
        <v>74</v>
      </c>
      <c r="AT358" s="39">
        <v>32.106492978733002</v>
      </c>
      <c r="AU358" s="39">
        <v>17.7363186887615</v>
      </c>
      <c r="AV358" s="39">
        <v>21.9973359823001</v>
      </c>
      <c r="AW358" s="39">
        <v>10.266909739468099</v>
      </c>
      <c r="AX358" s="39">
        <v>17.8929426107373</v>
      </c>
      <c r="AY358" s="39">
        <v>28.758496973826393</v>
      </c>
      <c r="AZ358" s="39">
        <v>12.415562570198178</v>
      </c>
      <c r="BA358" s="39">
        <v>15.58492715358696</v>
      </c>
      <c r="BB358" s="39">
        <v>17.805185749037854</v>
      </c>
      <c r="BC358" s="39">
        <v>25.435827553350617</v>
      </c>
      <c r="BD358" s="39">
        <v>35.884221969956329</v>
      </c>
      <c r="BE358" s="39">
        <v>23.740021983170262</v>
      </c>
      <c r="BF358" s="39">
        <v>29.232811383197895</v>
      </c>
      <c r="BG358" s="39">
        <v>1.7610561531854574</v>
      </c>
      <c r="BH358" s="39">
        <v>9.3818885104900573</v>
      </c>
      <c r="BI358" s="39">
        <v>6.2200452465515301</v>
      </c>
      <c r="BJ358" s="3">
        <v>55802</v>
      </c>
      <c r="BK358" s="40">
        <v>61350</v>
      </c>
      <c r="BL358" s="40">
        <v>35849</v>
      </c>
      <c r="BM358" s="40">
        <v>29899</v>
      </c>
      <c r="BN358" s="40">
        <v>70839</v>
      </c>
      <c r="BO358" s="40">
        <v>29095</v>
      </c>
      <c r="BP358" s="3">
        <v>4.1787807977698517</v>
      </c>
      <c r="BQ358" s="23">
        <v>78.400000000000006</v>
      </c>
      <c r="BR358">
        <v>9.1999999999999993</v>
      </c>
      <c r="BS358">
        <v>1.8</v>
      </c>
      <c r="BT358" s="23">
        <v>4.9512496764359062</v>
      </c>
      <c r="BU358">
        <v>4.5</v>
      </c>
      <c r="BV358">
        <v>77.424435123799213</v>
      </c>
      <c r="BW358">
        <v>9.3156541739953997</v>
      </c>
      <c r="BX358">
        <v>1.594912731700717</v>
      </c>
      <c r="BY358">
        <v>5.4601542416452444</v>
      </c>
      <c r="BZ358">
        <v>4.6440265187390066</v>
      </c>
      <c r="CA358">
        <v>79.596108400085924</v>
      </c>
      <c r="CB358">
        <v>8.9727772151121759</v>
      </c>
      <c r="CC358">
        <v>2.0004296719148025</v>
      </c>
      <c r="CD358">
        <v>4.3740600926863697</v>
      </c>
      <c r="CE358">
        <v>4.388791701193874</v>
      </c>
    </row>
    <row r="359" spans="1:83" x14ac:dyDescent="0.25">
      <c r="A359" t="s">
        <v>818</v>
      </c>
      <c r="B359" t="s">
        <v>819</v>
      </c>
      <c r="D359" s="39">
        <v>30490</v>
      </c>
      <c r="E359" s="39">
        <v>0.4375</v>
      </c>
      <c r="F359" s="39">
        <v>21.553161312797034</v>
      </c>
      <c r="G359" s="39">
        <v>6.4734061236538603</v>
      </c>
      <c r="H359" s="39">
        <v>7.6958169858741403</v>
      </c>
      <c r="I359" s="39">
        <v>13.2665589758574</v>
      </c>
      <c r="J359" s="39">
        <v>12.342729784028126</v>
      </c>
      <c r="K359" s="39">
        <v>14.127138692235935</v>
      </c>
      <c r="L359" s="39">
        <v>26.959629384513565</v>
      </c>
      <c r="M359" s="39">
        <v>25.63198410727589</v>
      </c>
      <c r="N359" s="39">
        <v>28.475056689342402</v>
      </c>
      <c r="O359" s="39" t="s">
        <v>74</v>
      </c>
      <c r="P359" s="39" t="s">
        <v>74</v>
      </c>
      <c r="Q359" s="39" t="s">
        <v>74</v>
      </c>
      <c r="R359" s="39" t="e">
        <f>VLOOKUP(#REF!,[1]Sheet1!$A$435:$M$870,11,FALSE)</f>
        <v>#REF!</v>
      </c>
      <c r="S359" s="39" t="e">
        <f>VLOOKUP(#REF!,[1]Sheet1!$A$435:$M$870,12,FALSE)</f>
        <v>#REF!</v>
      </c>
      <c r="T359" s="39" t="e">
        <f>VLOOKUP(#REF!,[1]Sheet1!$A$435:$M$870,13,FALSE)</f>
        <v>#REF!</v>
      </c>
      <c r="U359" s="39">
        <v>34.952559616147774</v>
      </c>
      <c r="V359" s="39">
        <v>30.954474217346434</v>
      </c>
      <c r="W359" s="39">
        <v>38.525122109505752</v>
      </c>
      <c r="X359" s="39" t="s">
        <v>74</v>
      </c>
      <c r="Y359" s="39" t="s">
        <v>74</v>
      </c>
      <c r="Z359" s="39" t="s">
        <v>74</v>
      </c>
      <c r="AA359" s="39">
        <v>7.6255512875231197</v>
      </c>
      <c r="AB359" s="5">
        <v>59.56663789588508</v>
      </c>
      <c r="AC359">
        <v>63.931412794710653</v>
      </c>
      <c r="AD359">
        <v>55.441727290517271</v>
      </c>
      <c r="AE359" s="5">
        <v>66.119140719956107</v>
      </c>
      <c r="AF359" s="5">
        <v>73.383570295588115</v>
      </c>
      <c r="AG359" s="5">
        <v>59.408264521703501</v>
      </c>
      <c r="AH359" s="5">
        <v>63.008673396843449</v>
      </c>
      <c r="AI359" s="5">
        <v>64.716424813551484</v>
      </c>
      <c r="AJ359" s="5">
        <v>61.355495858518019</v>
      </c>
      <c r="AK359" s="5">
        <v>58.975561461101556</v>
      </c>
      <c r="AL359" s="5">
        <v>64.976076555023923</v>
      </c>
      <c r="AM359" s="5">
        <v>53.208665440425094</v>
      </c>
      <c r="AN359" s="5" t="s">
        <v>74</v>
      </c>
      <c r="AO359" s="5" t="s">
        <v>74</v>
      </c>
      <c r="AP359" s="5" t="s">
        <v>74</v>
      </c>
      <c r="AQ359" s="5" t="s">
        <v>74</v>
      </c>
      <c r="AR359" s="5" t="s">
        <v>74</v>
      </c>
      <c r="AS359" s="5" t="s">
        <v>74</v>
      </c>
      <c r="AT359" s="39">
        <v>31.763052518096401</v>
      </c>
      <c r="AU359" s="39">
        <v>17.513411879459898</v>
      </c>
      <c r="AV359" s="39">
        <v>25.331767544535101</v>
      </c>
      <c r="AW359" s="39">
        <v>8.4716232866163601</v>
      </c>
      <c r="AX359" s="39">
        <v>16.9201447712922</v>
      </c>
      <c r="AY359" s="39">
        <v>25.688141784230044</v>
      </c>
      <c r="AZ359" s="39">
        <v>14.199544034240915</v>
      </c>
      <c r="BA359" s="39">
        <v>18.115631425607383</v>
      </c>
      <c r="BB359" s="39">
        <v>16.107269982668331</v>
      </c>
      <c r="BC359" s="39">
        <v>25.889412773253323</v>
      </c>
      <c r="BD359" s="39">
        <v>38.252802166079356</v>
      </c>
      <c r="BE359" s="39">
        <v>21.053574628202831</v>
      </c>
      <c r="BF359" s="39">
        <v>33.040673714388106</v>
      </c>
      <c r="BG359" s="39">
        <v>0.31455931832208484</v>
      </c>
      <c r="BH359" s="39">
        <v>7.3383901730076246</v>
      </c>
      <c r="BI359" s="39">
        <v>10.879825565253901</v>
      </c>
      <c r="BJ359" s="3">
        <v>50329</v>
      </c>
      <c r="BK359" s="40">
        <v>50845</v>
      </c>
      <c r="BL359" s="40">
        <v>47941</v>
      </c>
      <c r="BM359" s="40" t="s">
        <v>74</v>
      </c>
      <c r="BN359" s="40">
        <v>62334</v>
      </c>
      <c r="BO359" s="40">
        <v>35875</v>
      </c>
      <c r="BP359" s="3">
        <v>4.684467679679484</v>
      </c>
      <c r="BQ359" s="23">
        <v>81.599999999999994</v>
      </c>
      <c r="BR359">
        <v>10.3</v>
      </c>
      <c r="BS359">
        <v>1.6</v>
      </c>
      <c r="BT359" s="23">
        <v>2.2670008725518711</v>
      </c>
      <c r="BU359">
        <v>3.5</v>
      </c>
      <c r="BV359">
        <v>81.864101022248946</v>
      </c>
      <c r="BW359">
        <v>9.9914548849574327</v>
      </c>
      <c r="BX359">
        <v>1.5501471658701775</v>
      </c>
      <c r="BY359">
        <v>2.5610026268316615</v>
      </c>
      <c r="BZ359">
        <v>3.1515650219957592</v>
      </c>
      <c r="CA359">
        <v>81.357168916453844</v>
      </c>
      <c r="CB359">
        <v>10.663180509951761</v>
      </c>
      <c r="CC359">
        <v>1.7349710162552192</v>
      </c>
      <c r="CD359">
        <v>1.9531936168200303</v>
      </c>
      <c r="CE359">
        <v>3.8280162687313366</v>
      </c>
    </row>
    <row r="360" spans="1:83" x14ac:dyDescent="0.25">
      <c r="A360" t="s">
        <v>820</v>
      </c>
      <c r="B360" t="s">
        <v>821</v>
      </c>
      <c r="D360" s="39">
        <v>36365</v>
      </c>
      <c r="E360" s="39">
        <v>0.46089999999999998</v>
      </c>
      <c r="F360" s="39">
        <v>13.767406310459313</v>
      </c>
      <c r="G360" s="39">
        <v>4.0459912116915397</v>
      </c>
      <c r="H360" s="39">
        <v>6.6813453217540699</v>
      </c>
      <c r="I360" s="39">
        <v>8.6047265886830004</v>
      </c>
      <c r="J360" s="39">
        <v>7.4575857075603809</v>
      </c>
      <c r="K360" s="39">
        <v>9.6797973846536181</v>
      </c>
      <c r="L360" s="39" t="s">
        <v>74</v>
      </c>
      <c r="M360" s="39" t="s">
        <v>74</v>
      </c>
      <c r="N360" s="39" t="s">
        <v>74</v>
      </c>
      <c r="O360" s="39" t="s">
        <v>74</v>
      </c>
      <c r="P360" s="39" t="s">
        <v>74</v>
      </c>
      <c r="Q360" s="39" t="s">
        <v>74</v>
      </c>
      <c r="R360" s="39" t="e">
        <f>VLOOKUP(#REF!,[1]Sheet1!$A$435:$M$870,11,FALSE)</f>
        <v>#REF!</v>
      </c>
      <c r="S360" s="39" t="e">
        <f>VLOOKUP(#REF!,[1]Sheet1!$A$435:$M$870,12,FALSE)</f>
        <v>#REF!</v>
      </c>
      <c r="T360" s="39" t="e">
        <f>VLOOKUP(#REF!,[1]Sheet1!$A$435:$M$870,13,FALSE)</f>
        <v>#REF!</v>
      </c>
      <c r="U360" s="39" t="s">
        <v>74</v>
      </c>
      <c r="V360" s="39" t="s">
        <v>74</v>
      </c>
      <c r="W360" s="39" t="s">
        <v>74</v>
      </c>
      <c r="X360" s="39" t="s">
        <v>74</v>
      </c>
      <c r="Y360" s="39" t="s">
        <v>74</v>
      </c>
      <c r="Z360" s="39" t="s">
        <v>74</v>
      </c>
      <c r="AA360" s="39">
        <v>5.0000807202397901</v>
      </c>
      <c r="AB360" s="5">
        <v>63.609505898444176</v>
      </c>
      <c r="AC360">
        <v>69.839339435447727</v>
      </c>
      <c r="AD360">
        <v>57.840664370435256</v>
      </c>
      <c r="AE360" s="5">
        <v>59.693118225253983</v>
      </c>
      <c r="AF360" s="5">
        <v>64.696626576198696</v>
      </c>
      <c r="AG360" s="5">
        <v>55.070397648324999</v>
      </c>
      <c r="AH360" s="5" t="s">
        <v>74</v>
      </c>
      <c r="AI360" s="5" t="s">
        <v>74</v>
      </c>
      <c r="AJ360" s="5" t="s">
        <v>74</v>
      </c>
      <c r="AK360" s="5" t="s">
        <v>74</v>
      </c>
      <c r="AL360" s="5" t="s">
        <v>74</v>
      </c>
      <c r="AM360" s="5" t="s">
        <v>74</v>
      </c>
      <c r="AN360" s="5" t="s">
        <v>74</v>
      </c>
      <c r="AO360" s="5" t="s">
        <v>74</v>
      </c>
      <c r="AP360" s="5" t="s">
        <v>74</v>
      </c>
      <c r="AQ360" s="5" t="s">
        <v>74</v>
      </c>
      <c r="AR360" s="5" t="s">
        <v>74</v>
      </c>
      <c r="AS360" s="5" t="s">
        <v>74</v>
      </c>
      <c r="AT360" s="39">
        <v>40.931144160806198</v>
      </c>
      <c r="AU360" s="39">
        <v>15.3391244253989</v>
      </c>
      <c r="AV360" s="39">
        <v>24.751678840799698</v>
      </c>
      <c r="AW360" s="39">
        <v>8.8271197577824303</v>
      </c>
      <c r="AX360" s="39">
        <v>10.1509328152128</v>
      </c>
      <c r="AY360" s="39">
        <v>39.164985272062239</v>
      </c>
      <c r="AZ360" s="39">
        <v>10.532903184039878</v>
      </c>
      <c r="BA360" s="39">
        <v>17.844002546368728</v>
      </c>
      <c r="BB360" s="39">
        <v>16.324273583582396</v>
      </c>
      <c r="BC360" s="39">
        <v>16.133835413946766</v>
      </c>
      <c r="BD360" s="39">
        <v>42.88320841457525</v>
      </c>
      <c r="BE360" s="39">
        <v>20.651247100632645</v>
      </c>
      <c r="BF360" s="39">
        <v>32.386455109743665</v>
      </c>
      <c r="BG360" s="39">
        <v>0.54081772594195898</v>
      </c>
      <c r="BH360" s="39">
        <v>3.5382716491064876</v>
      </c>
      <c r="BI360" s="39">
        <v>8.5909401320282299</v>
      </c>
      <c r="BJ360" s="3">
        <v>62254</v>
      </c>
      <c r="BK360" s="40">
        <v>62473</v>
      </c>
      <c r="BL360" s="40">
        <v>21827</v>
      </c>
      <c r="BM360" s="40" t="s">
        <v>74</v>
      </c>
      <c r="BN360" s="40">
        <v>101372</v>
      </c>
      <c r="BO360" s="40">
        <v>46832</v>
      </c>
      <c r="BP360" s="3">
        <v>4.3313554949509836</v>
      </c>
      <c r="BQ360" s="23">
        <v>81.099999999999994</v>
      </c>
      <c r="BR360">
        <v>8.1999999999999993</v>
      </c>
      <c r="BS360">
        <v>3.1</v>
      </c>
      <c r="BT360" s="23">
        <v>1.8542767484252061</v>
      </c>
      <c r="BU360">
        <v>5</v>
      </c>
      <c r="BV360">
        <v>80.928386013131785</v>
      </c>
      <c r="BW360">
        <v>8.7870558209541265</v>
      </c>
      <c r="BX360">
        <v>3.1155247256942173</v>
      </c>
      <c r="BY360">
        <v>1.9779464694718931</v>
      </c>
      <c r="BZ360">
        <v>4.2531029819165411</v>
      </c>
      <c r="CA360">
        <v>81.242806416064653</v>
      </c>
      <c r="CB360">
        <v>7.5903024366352394</v>
      </c>
      <c r="CC360">
        <v>3.0929349822456227</v>
      </c>
      <c r="CD360">
        <v>1.7154401861148523</v>
      </c>
      <c r="CE360">
        <v>5.7781315048365371</v>
      </c>
    </row>
    <row r="361" spans="1:83" x14ac:dyDescent="0.25">
      <c r="A361" t="s">
        <v>822</v>
      </c>
      <c r="B361" t="s">
        <v>823</v>
      </c>
      <c r="D361" s="39">
        <v>31911</v>
      </c>
      <c r="E361" s="39">
        <v>0.504</v>
      </c>
      <c r="F361" s="39">
        <v>21.253561253561255</v>
      </c>
      <c r="G361" s="39">
        <v>7.0336218438271896</v>
      </c>
      <c r="H361" s="39">
        <v>12.1298194482179</v>
      </c>
      <c r="I361" s="39">
        <v>15.789103676957399</v>
      </c>
      <c r="J361" s="39">
        <v>14.253555263073418</v>
      </c>
      <c r="K361" s="39">
        <v>17.244829252148374</v>
      </c>
      <c r="L361" s="39">
        <v>23.003746168691112</v>
      </c>
      <c r="M361" s="39">
        <v>18.468181818181819</v>
      </c>
      <c r="N361" s="39">
        <v>27.530052166024042</v>
      </c>
      <c r="O361" s="39" t="s">
        <v>74</v>
      </c>
      <c r="P361" s="39" t="s">
        <v>74</v>
      </c>
      <c r="Q361" s="39" t="s">
        <v>74</v>
      </c>
      <c r="R361" s="39" t="e">
        <f>VLOOKUP(#REF!,[1]Sheet1!$A$435:$M$870,11,FALSE)</f>
        <v>#REF!</v>
      </c>
      <c r="S361" s="39" t="e">
        <f>VLOOKUP(#REF!,[1]Sheet1!$A$435:$M$870,12,FALSE)</f>
        <v>#REF!</v>
      </c>
      <c r="T361" s="39" t="e">
        <f>VLOOKUP(#REF!,[1]Sheet1!$A$435:$M$870,13,FALSE)</f>
        <v>#REF!</v>
      </c>
      <c r="U361" s="39">
        <v>30.47954069507518</v>
      </c>
      <c r="V361" s="39">
        <v>26.766837464801736</v>
      </c>
      <c r="W361" s="39">
        <v>34.339604530620079</v>
      </c>
      <c r="X361" s="39" t="s">
        <v>74</v>
      </c>
      <c r="Y361" s="39" t="s">
        <v>74</v>
      </c>
      <c r="Z361" s="39" t="s">
        <v>74</v>
      </c>
      <c r="AA361" s="39">
        <v>5.6812992090023897</v>
      </c>
      <c r="AB361" s="5">
        <v>63.021644507574891</v>
      </c>
      <c r="AC361">
        <v>67.385658254161044</v>
      </c>
      <c r="AD361">
        <v>59.062340750806861</v>
      </c>
      <c r="AE361" s="5">
        <v>63.746631714603716</v>
      </c>
      <c r="AF361" s="5">
        <v>70.067419845930203</v>
      </c>
      <c r="AG361" s="5">
        <v>57.917257541795252</v>
      </c>
      <c r="AH361" s="5">
        <v>55.767955134776578</v>
      </c>
      <c r="AI361" s="5">
        <v>53.75070501974055</v>
      </c>
      <c r="AJ361" s="5">
        <v>58.647441996633241</v>
      </c>
      <c r="AK361" s="5">
        <v>62.513376671085631</v>
      </c>
      <c r="AL361" s="5">
        <v>71.371448840733933</v>
      </c>
      <c r="AM361" s="5">
        <v>53.819862016583329</v>
      </c>
      <c r="AN361" s="5" t="s">
        <v>74</v>
      </c>
      <c r="AO361" s="5" t="s">
        <v>74</v>
      </c>
      <c r="AP361" s="5" t="s">
        <v>74</v>
      </c>
      <c r="AQ361" s="5" t="s">
        <v>74</v>
      </c>
      <c r="AR361" s="5" t="s">
        <v>74</v>
      </c>
      <c r="AS361" s="5" t="s">
        <v>74</v>
      </c>
      <c r="AT361" s="39">
        <v>38.748813697197399</v>
      </c>
      <c r="AU361" s="39">
        <v>18.6380275415932</v>
      </c>
      <c r="AV361" s="39">
        <v>24.2807615579787</v>
      </c>
      <c r="AW361" s="39">
        <v>6.7370378261122204</v>
      </c>
      <c r="AX361" s="39">
        <v>11.595359377118401</v>
      </c>
      <c r="AY361" s="39">
        <v>34.691906805640713</v>
      </c>
      <c r="AZ361" s="39">
        <v>16.455395462906193</v>
      </c>
      <c r="BA361" s="39">
        <v>18.717811158798284</v>
      </c>
      <c r="BB361" s="39">
        <v>13.038013488657265</v>
      </c>
      <c r="BC361" s="39">
        <v>17.096873083997547</v>
      </c>
      <c r="BD361" s="39">
        <v>42.894850205600157</v>
      </c>
      <c r="BE361" s="39">
        <v>20.868611709418445</v>
      </c>
      <c r="BF361" s="39">
        <v>29.965929116898376</v>
      </c>
      <c r="BG361" s="39">
        <v>0.29763070295672606</v>
      </c>
      <c r="BH361" s="39">
        <v>5.9729782651262973</v>
      </c>
      <c r="BI361" s="39">
        <v>7.7531821838961896</v>
      </c>
      <c r="BJ361" s="3">
        <v>51966</v>
      </c>
      <c r="BK361" s="40">
        <v>60478</v>
      </c>
      <c r="BL361" s="40">
        <v>35962</v>
      </c>
      <c r="BM361" s="40">
        <v>26122</v>
      </c>
      <c r="BN361" s="40">
        <v>70776</v>
      </c>
      <c r="BO361" s="40">
        <v>30284</v>
      </c>
      <c r="BP361" s="3">
        <v>6.0023170600280205</v>
      </c>
      <c r="BQ361" s="23">
        <v>75.400000000000006</v>
      </c>
      <c r="BR361">
        <v>9.5</v>
      </c>
      <c r="BS361">
        <v>4.4000000000000004</v>
      </c>
      <c r="BT361" s="23">
        <v>5.8002267889470227</v>
      </c>
      <c r="BU361">
        <v>3.6</v>
      </c>
      <c r="BV361">
        <v>74.29317094388864</v>
      </c>
      <c r="BW361">
        <v>10.027651774063258</v>
      </c>
      <c r="BX361">
        <v>4.8802274280743179</v>
      </c>
      <c r="BY361">
        <v>6.214658547194432</v>
      </c>
      <c r="BZ361">
        <v>3.1574286957062077</v>
      </c>
      <c r="CA361">
        <v>76.492564707033964</v>
      </c>
      <c r="CB361">
        <v>8.8766712075111549</v>
      </c>
      <c r="CC361">
        <v>3.9048543530928042</v>
      </c>
      <c r="CD361">
        <v>5.3649941675979473</v>
      </c>
      <c r="CE361">
        <v>4.0011093799707975</v>
      </c>
    </row>
    <row r="362" spans="1:83" x14ac:dyDescent="0.25">
      <c r="A362" t="s">
        <v>824</v>
      </c>
      <c r="B362" t="s">
        <v>825</v>
      </c>
      <c r="D362" s="39">
        <v>36513</v>
      </c>
      <c r="E362" s="39">
        <v>0.4405</v>
      </c>
      <c r="F362" s="39">
        <v>18.383581790226618</v>
      </c>
      <c r="G362" s="39">
        <v>5.3293024427584497</v>
      </c>
      <c r="H362" s="39">
        <v>8.5061150683592608</v>
      </c>
      <c r="I362" s="39">
        <v>11.934668882445999</v>
      </c>
      <c r="J362" s="39">
        <v>10.926964677282919</v>
      </c>
      <c r="K362" s="39">
        <v>12.875859106529209</v>
      </c>
      <c r="L362" s="39" t="s">
        <v>74</v>
      </c>
      <c r="M362" s="39" t="s">
        <v>74</v>
      </c>
      <c r="N362" s="39" t="s">
        <v>74</v>
      </c>
      <c r="O362" s="39" t="s">
        <v>74</v>
      </c>
      <c r="P362" s="39" t="s">
        <v>74</v>
      </c>
      <c r="Q362" s="39" t="s">
        <v>74</v>
      </c>
      <c r="R362" s="39" t="e">
        <f>VLOOKUP(#REF!,[1]Sheet1!$A$435:$M$870,11,FALSE)</f>
        <v>#REF!</v>
      </c>
      <c r="S362" s="39" t="e">
        <f>VLOOKUP(#REF!,[1]Sheet1!$A$435:$M$870,12,FALSE)</f>
        <v>#REF!</v>
      </c>
      <c r="T362" s="39" t="e">
        <f>VLOOKUP(#REF!,[1]Sheet1!$A$435:$M$870,13,FALSE)</f>
        <v>#REF!</v>
      </c>
      <c r="U362" s="39">
        <v>28.207675085926908</v>
      </c>
      <c r="V362" s="39">
        <v>23.307665044946354</v>
      </c>
      <c r="W362" s="39">
        <v>32.903146129858904</v>
      </c>
      <c r="X362" s="39" t="s">
        <v>74</v>
      </c>
      <c r="Y362" s="39" t="s">
        <v>74</v>
      </c>
      <c r="Z362" s="39" t="s">
        <v>74</v>
      </c>
      <c r="AA362" s="39">
        <v>6.7154264617450004</v>
      </c>
      <c r="AB362" s="5">
        <v>66.22054312167721</v>
      </c>
      <c r="AC362">
        <v>69.955966977628918</v>
      </c>
      <c r="AD362">
        <v>62.732905361576485</v>
      </c>
      <c r="AE362" s="5">
        <v>62.295838331641598</v>
      </c>
      <c r="AF362" s="5">
        <v>65.6445170783972</v>
      </c>
      <c r="AG362" s="5">
        <v>59.335395609270648</v>
      </c>
      <c r="AH362" s="5" t="s">
        <v>74</v>
      </c>
      <c r="AI362" s="5" t="s">
        <v>74</v>
      </c>
      <c r="AJ362" s="5" t="s">
        <v>74</v>
      </c>
      <c r="AK362" s="5">
        <v>66.601403524209687</v>
      </c>
      <c r="AL362" s="5">
        <v>70.203456574053817</v>
      </c>
      <c r="AM362" s="5">
        <v>62.959030174320851</v>
      </c>
      <c r="AN362" s="5" t="s">
        <v>74</v>
      </c>
      <c r="AO362" s="5" t="s">
        <v>74</v>
      </c>
      <c r="AP362" s="5" t="s">
        <v>74</v>
      </c>
      <c r="AQ362" s="5" t="s">
        <v>74</v>
      </c>
      <c r="AR362" s="5" t="s">
        <v>74</v>
      </c>
      <c r="AS362" s="5" t="s">
        <v>74</v>
      </c>
      <c r="AT362" s="39">
        <v>37.7115658496365</v>
      </c>
      <c r="AU362" s="39">
        <v>19.149239187467199</v>
      </c>
      <c r="AV362" s="39">
        <v>24.591110111685801</v>
      </c>
      <c r="AW362" s="39">
        <v>7.5567798515853397</v>
      </c>
      <c r="AX362" s="39">
        <v>10.9913049996252</v>
      </c>
      <c r="AY362" s="39">
        <v>33.076086470702165</v>
      </c>
      <c r="AZ362" s="39">
        <v>17.09897051593391</v>
      </c>
      <c r="BA362" s="39">
        <v>18.581367977235143</v>
      </c>
      <c r="BB362" s="39">
        <v>14.735328734673203</v>
      </c>
      <c r="BC362" s="39">
        <v>16.508246301455582</v>
      </c>
      <c r="BD362" s="39">
        <v>42.405225603041231</v>
      </c>
      <c r="BE362" s="39">
        <v>21.225240990209539</v>
      </c>
      <c r="BF362" s="39">
        <v>30.676281132616275</v>
      </c>
      <c r="BG362" s="39">
        <v>0.28813226930561631</v>
      </c>
      <c r="BH362" s="39">
        <v>5.4051200048273467</v>
      </c>
      <c r="BI362" s="39">
        <v>6.5736638326747299</v>
      </c>
      <c r="BJ362" s="3">
        <v>64118</v>
      </c>
      <c r="BK362" s="40">
        <v>68301</v>
      </c>
      <c r="BL362" s="40">
        <v>44232</v>
      </c>
      <c r="BM362" s="40">
        <v>48739</v>
      </c>
      <c r="BN362" s="40">
        <v>51891</v>
      </c>
      <c r="BO362" s="40">
        <v>41811</v>
      </c>
      <c r="BP362" s="3">
        <v>4.6826342671413093</v>
      </c>
      <c r="BQ362" s="23">
        <v>82.5</v>
      </c>
      <c r="BR362">
        <v>9.9</v>
      </c>
      <c r="BS362">
        <v>1.5</v>
      </c>
      <c r="BT362" s="23">
        <v>2.4674259540094705</v>
      </c>
      <c r="BU362">
        <v>3.1</v>
      </c>
      <c r="BV362">
        <v>81.956846371864813</v>
      </c>
      <c r="BW362">
        <v>10.767835918690762</v>
      </c>
      <c r="BX362">
        <v>1.6327370249596196</v>
      </c>
      <c r="BY362">
        <v>2.4601529881449427</v>
      </c>
      <c r="BZ362">
        <v>2.4540578429281075</v>
      </c>
      <c r="CA362">
        <v>83.026816309849423</v>
      </c>
      <c r="CB362">
        <v>8.9204313244679181</v>
      </c>
      <c r="CC362">
        <v>1.2818699110314691</v>
      </c>
      <c r="CD362">
        <v>2.474928479361187</v>
      </c>
      <c r="CE362">
        <v>3.7230029237008395</v>
      </c>
    </row>
    <row r="363" spans="1:83" x14ac:dyDescent="0.25">
      <c r="A363" t="s">
        <v>826</v>
      </c>
      <c r="B363" t="s">
        <v>827</v>
      </c>
      <c r="D363" s="39">
        <v>32468</v>
      </c>
      <c r="E363" s="39">
        <v>0.46300000000000002</v>
      </c>
      <c r="F363" s="39">
        <v>15.006366760278391</v>
      </c>
      <c r="G363" s="39">
        <v>5.2346877928273301</v>
      </c>
      <c r="H363" s="39">
        <v>7.3261801202507399</v>
      </c>
      <c r="I363" s="39">
        <v>11.0644350312601</v>
      </c>
      <c r="J363" s="39">
        <v>9.2754250935705631</v>
      </c>
      <c r="K363" s="39">
        <v>12.756081231867885</v>
      </c>
      <c r="L363" s="39">
        <v>19.925887802367473</v>
      </c>
      <c r="M363" s="39">
        <v>16.445684706698863</v>
      </c>
      <c r="N363" s="39">
        <v>23.069588840708427</v>
      </c>
      <c r="O363" s="39" t="s">
        <v>74</v>
      </c>
      <c r="P363" s="39" t="s">
        <v>74</v>
      </c>
      <c r="Q363" s="39" t="s">
        <v>74</v>
      </c>
      <c r="R363" s="39" t="e">
        <f>VLOOKUP(#REF!,[1]Sheet1!$A$435:$M$870,11,FALSE)</f>
        <v>#REF!</v>
      </c>
      <c r="S363" s="39" t="e">
        <f>VLOOKUP(#REF!,[1]Sheet1!$A$435:$M$870,12,FALSE)</f>
        <v>#REF!</v>
      </c>
      <c r="T363" s="39" t="e">
        <f>VLOOKUP(#REF!,[1]Sheet1!$A$435:$M$870,13,FALSE)</f>
        <v>#REF!</v>
      </c>
      <c r="U363" s="39">
        <v>24.509144701452392</v>
      </c>
      <c r="V363" s="39">
        <v>22.538872128103968</v>
      </c>
      <c r="W363" s="39">
        <v>26.349096268042132</v>
      </c>
      <c r="X363" s="39" t="s">
        <v>74</v>
      </c>
      <c r="Y363" s="39" t="s">
        <v>74</v>
      </c>
      <c r="Z363" s="39" t="s">
        <v>74</v>
      </c>
      <c r="AA363" s="39">
        <v>4.8263887050751997</v>
      </c>
      <c r="AB363" s="5">
        <v>64.271399515642173</v>
      </c>
      <c r="AC363">
        <v>70.456681784187666</v>
      </c>
      <c r="AD363">
        <v>58.488544770494485</v>
      </c>
      <c r="AE363" s="5">
        <v>66.077101252731538</v>
      </c>
      <c r="AF363" s="5">
        <v>70.038969970199432</v>
      </c>
      <c r="AG363" s="5">
        <v>62.350300228903812</v>
      </c>
      <c r="AH363" s="5">
        <v>70.372584180115567</v>
      </c>
      <c r="AI363" s="5">
        <v>73.26283119719524</v>
      </c>
      <c r="AJ363" s="5">
        <v>67.536934701702947</v>
      </c>
      <c r="AK363" s="5" t="s">
        <v>74</v>
      </c>
      <c r="AL363" s="5" t="s">
        <v>74</v>
      </c>
      <c r="AM363" s="5" t="s">
        <v>74</v>
      </c>
      <c r="AN363" s="5" t="s">
        <v>74</v>
      </c>
      <c r="AO363" s="5" t="s">
        <v>74</v>
      </c>
      <c r="AP363" s="5" t="s">
        <v>74</v>
      </c>
      <c r="AQ363" s="5" t="s">
        <v>74</v>
      </c>
      <c r="AR363" s="5" t="s">
        <v>74</v>
      </c>
      <c r="AS363" s="5" t="s">
        <v>74</v>
      </c>
      <c r="AT363" s="39">
        <v>40.000389360447699</v>
      </c>
      <c r="AU363" s="39">
        <v>17.3835534146911</v>
      </c>
      <c r="AV363" s="39">
        <v>24.216273041795102</v>
      </c>
      <c r="AW363" s="39">
        <v>8.6151561335395108</v>
      </c>
      <c r="AX363" s="39">
        <v>9.7846280495266509</v>
      </c>
      <c r="AY363" s="39">
        <v>35.438352381357014</v>
      </c>
      <c r="AZ363" s="39">
        <v>16.167098610698048</v>
      </c>
      <c r="BA363" s="39">
        <v>18.138993924459363</v>
      </c>
      <c r="BB363" s="39">
        <v>15.850575689340188</v>
      </c>
      <c r="BC363" s="39">
        <v>14.404979394145387</v>
      </c>
      <c r="BD363" s="39">
        <v>45.015998318424927</v>
      </c>
      <c r="BE363" s="39">
        <v>18.720951958334307</v>
      </c>
      <c r="BF363" s="39">
        <v>30.897774248546138</v>
      </c>
      <c r="BG363" s="39">
        <v>0.66036854520400778</v>
      </c>
      <c r="BH363" s="39">
        <v>4.7049069294906234</v>
      </c>
      <c r="BI363" s="39">
        <v>4.6796995835375501</v>
      </c>
      <c r="BJ363" s="3">
        <v>61907</v>
      </c>
      <c r="BK363" s="40">
        <v>70505</v>
      </c>
      <c r="BL363" s="40">
        <v>41017</v>
      </c>
      <c r="BM363" s="40" t="s">
        <v>74</v>
      </c>
      <c r="BN363" s="40">
        <v>74891</v>
      </c>
      <c r="BO363" s="40">
        <v>47531</v>
      </c>
      <c r="BP363" s="3">
        <v>4.0618102323613412</v>
      </c>
      <c r="BQ363" s="23">
        <v>81.7</v>
      </c>
      <c r="BR363">
        <v>8.6</v>
      </c>
      <c r="BS363">
        <v>0.5</v>
      </c>
      <c r="BT363" s="23">
        <v>2.1891505554972981</v>
      </c>
      <c r="BU363">
        <v>6</v>
      </c>
      <c r="BV363">
        <v>80.576192278380603</v>
      </c>
      <c r="BW363">
        <v>8.9243961490406303</v>
      </c>
      <c r="BX363">
        <v>0.63404998781670097</v>
      </c>
      <c r="BY363">
        <v>2.5118333532067996</v>
      </c>
      <c r="BZ363">
        <v>6.1393458346078278</v>
      </c>
      <c r="CA363">
        <v>82.962517183803271</v>
      </c>
      <c r="CB363">
        <v>8.2853956847266215</v>
      </c>
      <c r="CC363">
        <v>0.31801098583405607</v>
      </c>
      <c r="CD363">
        <v>1.8219256479695085</v>
      </c>
      <c r="CE363">
        <v>5.787327940716616</v>
      </c>
    </row>
    <row r="364" spans="1:83" x14ac:dyDescent="0.25">
      <c r="A364" t="s">
        <v>828</v>
      </c>
      <c r="B364" t="s">
        <v>829</v>
      </c>
      <c r="D364" s="39">
        <v>31307</v>
      </c>
      <c r="E364" s="39">
        <v>0.45419999999999999</v>
      </c>
      <c r="F364" s="39">
        <v>22.083522469359966</v>
      </c>
      <c r="G364" s="39">
        <v>6.7937870141740904</v>
      </c>
      <c r="H364" s="39">
        <v>5.6797085190663896</v>
      </c>
      <c r="I364" s="39">
        <v>13.8806285922496</v>
      </c>
      <c r="J364" s="39">
        <v>12.724841452628974</v>
      </c>
      <c r="K364" s="39">
        <v>14.97668480547771</v>
      </c>
      <c r="L364" s="39">
        <v>19.592852976776566</v>
      </c>
      <c r="M364" s="39">
        <v>17.684658135184961</v>
      </c>
      <c r="N364" s="39">
        <v>21.258427494185909</v>
      </c>
      <c r="O364" s="39" t="s">
        <v>74</v>
      </c>
      <c r="P364" s="39" t="s">
        <v>74</v>
      </c>
      <c r="Q364" s="39" t="s">
        <v>74</v>
      </c>
      <c r="R364" s="39" t="e">
        <f>VLOOKUP(#REF!,[1]Sheet1!$A$435:$M$870,11,FALSE)</f>
        <v>#REF!</v>
      </c>
      <c r="S364" s="39" t="e">
        <f>VLOOKUP(#REF!,[1]Sheet1!$A$435:$M$870,12,FALSE)</f>
        <v>#REF!</v>
      </c>
      <c r="T364" s="39" t="e">
        <f>VLOOKUP(#REF!,[1]Sheet1!$A$435:$M$870,13,FALSE)</f>
        <v>#REF!</v>
      </c>
      <c r="U364" s="39">
        <v>28.685694556335594</v>
      </c>
      <c r="V364" s="39">
        <v>27.843276755767864</v>
      </c>
      <c r="W364" s="39">
        <v>29.785117389574211</v>
      </c>
      <c r="X364" s="39" t="s">
        <v>74</v>
      </c>
      <c r="Y364" s="39" t="s">
        <v>74</v>
      </c>
      <c r="Z364" s="39" t="s">
        <v>74</v>
      </c>
      <c r="AA364" s="39">
        <v>7.1632033488678504</v>
      </c>
      <c r="AB364" s="5">
        <v>64.781814150430577</v>
      </c>
      <c r="AC364">
        <v>70.34523022122373</v>
      </c>
      <c r="AD364">
        <v>59.565098382978135</v>
      </c>
      <c r="AE364" s="5">
        <v>63.772348344638552</v>
      </c>
      <c r="AF364" s="5">
        <v>70.16966556979159</v>
      </c>
      <c r="AG364" s="5">
        <v>57.710780498160204</v>
      </c>
      <c r="AH364" s="5">
        <v>63.346391604370325</v>
      </c>
      <c r="AI364" s="5">
        <v>66.602118471756938</v>
      </c>
      <c r="AJ364" s="5">
        <v>60.528036208197136</v>
      </c>
      <c r="AK364" s="5" t="s">
        <v>74</v>
      </c>
      <c r="AL364" s="5" t="s">
        <v>74</v>
      </c>
      <c r="AM364" s="5" t="s">
        <v>74</v>
      </c>
      <c r="AN364" s="5" t="s">
        <v>74</v>
      </c>
      <c r="AO364" s="5" t="s">
        <v>74</v>
      </c>
      <c r="AP364" s="5" t="s">
        <v>74</v>
      </c>
      <c r="AQ364" s="5" t="s">
        <v>74</v>
      </c>
      <c r="AR364" s="5" t="s">
        <v>74</v>
      </c>
      <c r="AS364" s="5" t="s">
        <v>74</v>
      </c>
      <c r="AT364" s="39">
        <v>40.546534677695703</v>
      </c>
      <c r="AU364" s="39">
        <v>15.0127257598747</v>
      </c>
      <c r="AV364" s="39">
        <v>25.375348734765801</v>
      </c>
      <c r="AW364" s="39">
        <v>8.1958788116098091</v>
      </c>
      <c r="AX364" s="39">
        <v>10.869512016053999</v>
      </c>
      <c r="AY364" s="39">
        <v>35.169659497677721</v>
      </c>
      <c r="AZ364" s="39">
        <v>12.945004881223559</v>
      </c>
      <c r="BA364" s="39">
        <v>20.124249326982813</v>
      </c>
      <c r="BB364" s="39">
        <v>14.737153507085171</v>
      </c>
      <c r="BC364" s="39">
        <v>17.023932787030738</v>
      </c>
      <c r="BD364" s="39">
        <v>46.302594992431004</v>
      </c>
      <c r="BE364" s="39">
        <v>17.226265351752268</v>
      </c>
      <c r="BF364" s="39">
        <v>30.996763385081167</v>
      </c>
      <c r="BG364" s="39">
        <v>1.1933038174321164</v>
      </c>
      <c r="BH364" s="39">
        <v>4.2810724533034374</v>
      </c>
      <c r="BI364" s="39">
        <v>4.8335285892445503</v>
      </c>
      <c r="BJ364" s="3">
        <v>56454</v>
      </c>
      <c r="BK364" s="40">
        <v>62277</v>
      </c>
      <c r="BL364" s="40">
        <v>39980</v>
      </c>
      <c r="BM364" s="40">
        <v>61364</v>
      </c>
      <c r="BN364" s="40">
        <v>59820</v>
      </c>
      <c r="BO364" s="40">
        <v>39576</v>
      </c>
      <c r="BP364" s="3">
        <v>4.4448594208980277</v>
      </c>
      <c r="BQ364" s="23">
        <v>81.7</v>
      </c>
      <c r="BR364">
        <v>8.4</v>
      </c>
      <c r="BS364">
        <v>0.2</v>
      </c>
      <c r="BT364" s="23">
        <v>4.2553513992002836</v>
      </c>
      <c r="BU364">
        <v>3.7</v>
      </c>
      <c r="BV364">
        <v>80.380628191242451</v>
      </c>
      <c r="BW364">
        <v>8.5816127128211299</v>
      </c>
      <c r="BX364">
        <v>0.17707634913266973</v>
      </c>
      <c r="BY364">
        <v>5.3472472937117841</v>
      </c>
      <c r="BZ364">
        <v>3.7747634684041924</v>
      </c>
      <c r="CA364">
        <v>83.126938969916196</v>
      </c>
      <c r="CB364">
        <v>8.2173705958832688</v>
      </c>
      <c r="CC364">
        <v>0.1982415715150033</v>
      </c>
      <c r="CD364">
        <v>3.0289767387974202</v>
      </c>
      <c r="CE364">
        <v>3.6996511463254507</v>
      </c>
    </row>
    <row r="365" spans="1:83" x14ac:dyDescent="0.25">
      <c r="A365" t="s">
        <v>830</v>
      </c>
      <c r="B365" t="s">
        <v>831</v>
      </c>
      <c r="D365" s="39">
        <v>25998</v>
      </c>
      <c r="E365" s="39">
        <v>0.45379999999999998</v>
      </c>
      <c r="F365" s="39">
        <v>27.762717269972892</v>
      </c>
      <c r="G365" s="39">
        <v>8.5226756180286003</v>
      </c>
      <c r="H365" s="39">
        <v>9.0868809730669007</v>
      </c>
      <c r="I365" s="39">
        <v>18.049204518341899</v>
      </c>
      <c r="J365" s="39">
        <v>16.345040524893864</v>
      </c>
      <c r="K365" s="39">
        <v>19.675125094656192</v>
      </c>
      <c r="L365" s="39">
        <v>25.529914161238835</v>
      </c>
      <c r="M365" s="39">
        <v>24.239316239316238</v>
      </c>
      <c r="N365" s="39">
        <v>26.718594630427578</v>
      </c>
      <c r="O365" s="39" t="s">
        <v>74</v>
      </c>
      <c r="P365" s="39" t="s">
        <v>74</v>
      </c>
      <c r="Q365" s="39" t="s">
        <v>74</v>
      </c>
      <c r="R365" s="39" t="e">
        <f>VLOOKUP(#REF!,[1]Sheet1!$A$435:$M$870,11,FALSE)</f>
        <v>#REF!</v>
      </c>
      <c r="S365" s="39" t="e">
        <f>VLOOKUP(#REF!,[1]Sheet1!$A$435:$M$870,12,FALSE)</f>
        <v>#REF!</v>
      </c>
      <c r="T365" s="39" t="e">
        <f>VLOOKUP(#REF!,[1]Sheet1!$A$435:$M$870,13,FALSE)</f>
        <v>#REF!</v>
      </c>
      <c r="U365" s="39">
        <v>33.402635431918007</v>
      </c>
      <c r="V365" s="39">
        <v>29.16355090268134</v>
      </c>
      <c r="W365" s="39">
        <v>38.546798029556648</v>
      </c>
      <c r="X365" s="39" t="s">
        <v>74</v>
      </c>
      <c r="Y365" s="39" t="s">
        <v>74</v>
      </c>
      <c r="Z365" s="39" t="s">
        <v>74</v>
      </c>
      <c r="AA365" s="39">
        <v>7.0316091307408701</v>
      </c>
      <c r="AB365" s="5">
        <v>56.349893181735887</v>
      </c>
      <c r="AC365">
        <v>61.096785732916992</v>
      </c>
      <c r="AD365">
        <v>51.863903033376289</v>
      </c>
      <c r="AE365" s="5">
        <v>63.13297187658462</v>
      </c>
      <c r="AF365" s="5">
        <v>70.530534923047284</v>
      </c>
      <c r="AG365" s="5">
        <v>56.140262131551388</v>
      </c>
      <c r="AH365" s="5">
        <v>67.33035637478396</v>
      </c>
      <c r="AI365" s="5">
        <v>65.906522509150406</v>
      </c>
      <c r="AJ365" s="5">
        <v>68.561180450250788</v>
      </c>
      <c r="AK365" s="5" t="s">
        <v>74</v>
      </c>
      <c r="AL365" s="5" t="s">
        <v>74</v>
      </c>
      <c r="AM365" s="5" t="s">
        <v>74</v>
      </c>
      <c r="AN365" s="5" t="s">
        <v>74</v>
      </c>
      <c r="AO365" s="5" t="s">
        <v>74</v>
      </c>
      <c r="AP365" s="5" t="s">
        <v>74</v>
      </c>
      <c r="AQ365" s="5" t="s">
        <v>74</v>
      </c>
      <c r="AR365" s="5" t="s">
        <v>74</v>
      </c>
      <c r="AS365" s="5" t="s">
        <v>74</v>
      </c>
      <c r="AT365" s="39">
        <v>30.242352363532</v>
      </c>
      <c r="AU365" s="39">
        <v>17.2644507221471</v>
      </c>
      <c r="AV365" s="39">
        <v>23.4223238026742</v>
      </c>
      <c r="AW365" s="39">
        <v>9.9956086816709107</v>
      </c>
      <c r="AX365" s="39">
        <v>19.0752644299758</v>
      </c>
      <c r="AY365" s="39">
        <v>24.666521460771307</v>
      </c>
      <c r="AZ365" s="39">
        <v>14.126553538073647</v>
      </c>
      <c r="BA365" s="39">
        <v>15.31988198720868</v>
      </c>
      <c r="BB365" s="39">
        <v>18.141496544759718</v>
      </c>
      <c r="BC365" s="39">
        <v>27.74554646918665</v>
      </c>
      <c r="BD365" s="39">
        <v>36.377434675884906</v>
      </c>
      <c r="BE365" s="39">
        <v>20.717076500748014</v>
      </c>
      <c r="BF365" s="39">
        <v>32.337434094903337</v>
      </c>
      <c r="BG365" s="39">
        <v>1.0326947377594446</v>
      </c>
      <c r="BH365" s="39">
        <v>9.5353599907042952</v>
      </c>
      <c r="BI365" s="39">
        <v>5.3191024014697499</v>
      </c>
      <c r="BJ365" s="3">
        <v>43034</v>
      </c>
      <c r="BK365" s="40">
        <v>47502</v>
      </c>
      <c r="BL365" s="40">
        <v>28809</v>
      </c>
      <c r="BM365" s="40">
        <v>52791</v>
      </c>
      <c r="BN365" s="40">
        <v>31095</v>
      </c>
      <c r="BO365" s="40">
        <v>38263</v>
      </c>
      <c r="BP365" s="3">
        <v>4.6568729179181911</v>
      </c>
      <c r="BQ365" s="23">
        <v>85.2</v>
      </c>
      <c r="BR365">
        <v>9.5</v>
      </c>
      <c r="BS365">
        <v>0.6</v>
      </c>
      <c r="BT365" s="23">
        <v>1.3131602494049577</v>
      </c>
      <c r="BU365">
        <v>3</v>
      </c>
      <c r="BV365">
        <v>83.464619581934656</v>
      </c>
      <c r="BW365">
        <v>10.676313642625011</v>
      </c>
      <c r="BX365">
        <v>0.86662297888275186</v>
      </c>
      <c r="BY365">
        <v>1.812151445040322</v>
      </c>
      <c r="BZ365">
        <v>2.6734248993620691</v>
      </c>
      <c r="CA365">
        <v>87.167341055650226</v>
      </c>
      <c r="CB365">
        <v>8.2743399370903923</v>
      </c>
      <c r="CC365">
        <v>0.32055372465410975</v>
      </c>
      <c r="CD365">
        <v>0.7529634328526279</v>
      </c>
      <c r="CE365">
        <v>3.3203960752813289</v>
      </c>
    </row>
    <row r="366" spans="1:83" x14ac:dyDescent="0.25">
      <c r="A366" t="s">
        <v>832</v>
      </c>
      <c r="B366" t="s">
        <v>833</v>
      </c>
      <c r="D366" s="39">
        <v>28839</v>
      </c>
      <c r="E366" s="39">
        <v>0.46089999999999998</v>
      </c>
      <c r="F366" s="39">
        <v>18.653778623837951</v>
      </c>
      <c r="G366" s="39">
        <v>6.1878866279604399</v>
      </c>
      <c r="H366" s="39">
        <v>8.22542403793544</v>
      </c>
      <c r="I366" s="39">
        <v>14.2231024288968</v>
      </c>
      <c r="J366" s="39">
        <v>13.042867979524672</v>
      </c>
      <c r="K366" s="39">
        <v>15.336648867975036</v>
      </c>
      <c r="L366" s="39">
        <v>26.34505129752565</v>
      </c>
      <c r="M366" s="39">
        <v>26.370706099091901</v>
      </c>
      <c r="N366" s="39">
        <v>26.322957471603274</v>
      </c>
      <c r="O366" s="39" t="s">
        <v>74</v>
      </c>
      <c r="P366" s="39" t="s">
        <v>74</v>
      </c>
      <c r="Q366" s="39" t="s">
        <v>74</v>
      </c>
      <c r="R366" s="39" t="e">
        <f>VLOOKUP(#REF!,[1]Sheet1!$A$435:$M$870,11,FALSE)</f>
        <v>#REF!</v>
      </c>
      <c r="S366" s="39" t="e">
        <f>VLOOKUP(#REF!,[1]Sheet1!$A$435:$M$870,12,FALSE)</f>
        <v>#REF!</v>
      </c>
      <c r="T366" s="39" t="e">
        <f>VLOOKUP(#REF!,[1]Sheet1!$A$435:$M$870,13,FALSE)</f>
        <v>#REF!</v>
      </c>
      <c r="U366" s="39">
        <v>27.744927750471192</v>
      </c>
      <c r="V366" s="39">
        <v>20.157792274326308</v>
      </c>
      <c r="W366" s="39">
        <v>36.68827247473731</v>
      </c>
      <c r="X366" s="39" t="s">
        <v>74</v>
      </c>
      <c r="Y366" s="39" t="s">
        <v>74</v>
      </c>
      <c r="Z366" s="39" t="s">
        <v>74</v>
      </c>
      <c r="AA366" s="39">
        <v>6.3025869871207396</v>
      </c>
      <c r="AB366" s="5">
        <v>62.471411381968892</v>
      </c>
      <c r="AC366">
        <v>68.731620305645279</v>
      </c>
      <c r="AD366">
        <v>56.676598607697478</v>
      </c>
      <c r="AE366" s="5">
        <v>55.096429226114097</v>
      </c>
      <c r="AF366" s="5">
        <v>61.327051046856482</v>
      </c>
      <c r="AG366" s="5">
        <v>49.251128152598213</v>
      </c>
      <c r="AH366" s="5">
        <v>57.76625863087358</v>
      </c>
      <c r="AI366" s="5">
        <v>56.038626609442055</v>
      </c>
      <c r="AJ366" s="5">
        <v>59.326665891382724</v>
      </c>
      <c r="AK366" s="5" t="s">
        <v>74</v>
      </c>
      <c r="AL366" s="5" t="s">
        <v>74</v>
      </c>
      <c r="AM366" s="5" t="s">
        <v>74</v>
      </c>
      <c r="AN366" s="5" t="s">
        <v>74</v>
      </c>
      <c r="AO366" s="5" t="s">
        <v>74</v>
      </c>
      <c r="AP366" s="5" t="s">
        <v>74</v>
      </c>
      <c r="AQ366" s="5" t="s">
        <v>74</v>
      </c>
      <c r="AR366" s="5" t="s">
        <v>74</v>
      </c>
      <c r="AS366" s="5" t="s">
        <v>74</v>
      </c>
      <c r="AT366" s="39">
        <v>34.6101810602783</v>
      </c>
      <c r="AU366" s="39">
        <v>17.377764505847399</v>
      </c>
      <c r="AV366" s="39">
        <v>23.475979498930499</v>
      </c>
      <c r="AW366" s="39">
        <v>7.9307570891406503</v>
      </c>
      <c r="AX366" s="39">
        <v>16.605317845803199</v>
      </c>
      <c r="AY366" s="39">
        <v>31.302006427516719</v>
      </c>
      <c r="AZ366" s="39">
        <v>14.421378731289266</v>
      </c>
      <c r="BA366" s="39">
        <v>16.11164191204146</v>
      </c>
      <c r="BB366" s="39">
        <v>14.737543067257302</v>
      </c>
      <c r="BC366" s="39">
        <v>23.427429861895249</v>
      </c>
      <c r="BD366" s="39">
        <v>38.284571303615181</v>
      </c>
      <c r="BE366" s="39">
        <v>20.661422792202362</v>
      </c>
      <c r="BF366" s="39">
        <v>31.65555076760803</v>
      </c>
      <c r="BG366" s="39">
        <v>0.37045850671777625</v>
      </c>
      <c r="BH366" s="39">
        <v>9.0279966298566396</v>
      </c>
      <c r="BI366" s="39">
        <v>3.1263952788616498</v>
      </c>
      <c r="BJ366" s="3">
        <v>50015</v>
      </c>
      <c r="BK366" s="40">
        <v>56435</v>
      </c>
      <c r="BL366" s="40">
        <v>32231</v>
      </c>
      <c r="BM366" s="40">
        <v>57966</v>
      </c>
      <c r="BN366" s="40">
        <v>65553</v>
      </c>
      <c r="BO366" s="40">
        <v>37755</v>
      </c>
      <c r="BP366" s="3">
        <v>4.5566595694345873</v>
      </c>
      <c r="BQ366" s="23">
        <v>83.7</v>
      </c>
      <c r="BR366">
        <v>10</v>
      </c>
      <c r="BS366">
        <v>0.3</v>
      </c>
      <c r="BT366" s="23">
        <v>1.6637137278957743</v>
      </c>
      <c r="BU366">
        <v>3.8</v>
      </c>
      <c r="BV366">
        <v>82.653589846233544</v>
      </c>
      <c r="BW366">
        <v>10.594697058892788</v>
      </c>
      <c r="BX366">
        <v>0.23135611180445992</v>
      </c>
      <c r="BY366">
        <v>1.8549697412108226</v>
      </c>
      <c r="BZ366">
        <v>3.7917677255280573</v>
      </c>
      <c r="CA366">
        <v>84.81501312127763</v>
      </c>
      <c r="CB366">
        <v>9.3521327860074965</v>
      </c>
      <c r="CC366">
        <v>0.40718927029831903</v>
      </c>
      <c r="CD366">
        <v>1.4489592215810314</v>
      </c>
      <c r="CE366">
        <v>3.7215512853563899</v>
      </c>
    </row>
    <row r="367" spans="1:83" x14ac:dyDescent="0.25">
      <c r="A367" t="s">
        <v>834</v>
      </c>
      <c r="B367" t="s">
        <v>835</v>
      </c>
      <c r="D367" s="39">
        <v>29856</v>
      </c>
      <c r="E367" s="39">
        <v>0.4541</v>
      </c>
      <c r="F367" s="39">
        <v>21.453160635139206</v>
      </c>
      <c r="G367" s="39">
        <v>6.3480037944140602</v>
      </c>
      <c r="H367" s="39">
        <v>11.0728692498427</v>
      </c>
      <c r="I367" s="39">
        <v>16.3583074362638</v>
      </c>
      <c r="J367" s="39">
        <v>14.508149943083154</v>
      </c>
      <c r="K367" s="39">
        <v>18.084025288998831</v>
      </c>
      <c r="L367" s="39">
        <v>26.014407098596926</v>
      </c>
      <c r="M367" s="39">
        <v>24.818783669005317</v>
      </c>
      <c r="N367" s="39">
        <v>27.014896309999024</v>
      </c>
      <c r="O367" s="39" t="s">
        <v>74</v>
      </c>
      <c r="P367" s="39" t="s">
        <v>74</v>
      </c>
      <c r="Q367" s="39" t="s">
        <v>74</v>
      </c>
      <c r="R367" s="39" t="e">
        <f>VLOOKUP(#REF!,[1]Sheet1!$A$435:$M$870,11,FALSE)</f>
        <v>#REF!</v>
      </c>
      <c r="S367" s="39" t="e">
        <f>VLOOKUP(#REF!,[1]Sheet1!$A$435:$M$870,12,FALSE)</f>
        <v>#REF!</v>
      </c>
      <c r="T367" s="39" t="e">
        <f>VLOOKUP(#REF!,[1]Sheet1!$A$435:$M$870,13,FALSE)</f>
        <v>#REF!</v>
      </c>
      <c r="U367" s="39" t="s">
        <v>74</v>
      </c>
      <c r="V367" s="39" t="s">
        <v>74</v>
      </c>
      <c r="W367" s="39" t="s">
        <v>74</v>
      </c>
      <c r="X367" s="39" t="s">
        <v>74</v>
      </c>
      <c r="Y367" s="39" t="s">
        <v>74</v>
      </c>
      <c r="Z367" s="39" t="s">
        <v>74</v>
      </c>
      <c r="AA367" s="39">
        <v>7.6158879591599398</v>
      </c>
      <c r="AB367" s="5">
        <v>59.527923474824817</v>
      </c>
      <c r="AC367">
        <v>64.787746203806023</v>
      </c>
      <c r="AD367">
        <v>54.710826877415556</v>
      </c>
      <c r="AE367" s="5">
        <v>60.982648071547509</v>
      </c>
      <c r="AF367" s="5">
        <v>67.728628048939683</v>
      </c>
      <c r="AG367" s="5">
        <v>54.731743666169898</v>
      </c>
      <c r="AH367" s="5">
        <v>63.374537179882751</v>
      </c>
      <c r="AI367" s="5">
        <v>64.412228175228492</v>
      </c>
      <c r="AJ367" s="5">
        <v>62.494431277509491</v>
      </c>
      <c r="AK367" s="5" t="s">
        <v>74</v>
      </c>
      <c r="AL367" s="5" t="s">
        <v>74</v>
      </c>
      <c r="AM367" s="5" t="s">
        <v>74</v>
      </c>
      <c r="AN367" s="5" t="s">
        <v>74</v>
      </c>
      <c r="AO367" s="5" t="s">
        <v>74</v>
      </c>
      <c r="AP367" s="5" t="s">
        <v>74</v>
      </c>
      <c r="AQ367" s="5" t="s">
        <v>74</v>
      </c>
      <c r="AR367" s="5" t="s">
        <v>74</v>
      </c>
      <c r="AS367" s="5" t="s">
        <v>74</v>
      </c>
      <c r="AT367" s="39">
        <v>30.915608207941599</v>
      </c>
      <c r="AU367" s="39">
        <v>15.4889449866492</v>
      </c>
      <c r="AV367" s="39">
        <v>25.996342602715199</v>
      </c>
      <c r="AW367" s="39">
        <v>9.1279227706109598</v>
      </c>
      <c r="AX367" s="39">
        <v>18.4711814320831</v>
      </c>
      <c r="AY367" s="39">
        <v>25.318063696567556</v>
      </c>
      <c r="AZ367" s="39">
        <v>11.826230501873239</v>
      </c>
      <c r="BA367" s="39">
        <v>19.240516124040006</v>
      </c>
      <c r="BB367" s="39">
        <v>16.996498558799065</v>
      </c>
      <c r="BC367" s="39">
        <v>26.618691118720132</v>
      </c>
      <c r="BD367" s="39">
        <v>36.829841594276949</v>
      </c>
      <c r="BE367" s="39">
        <v>19.358882643501961</v>
      </c>
      <c r="BF367" s="39">
        <v>33.134389371486975</v>
      </c>
      <c r="BG367" s="39">
        <v>0.81417135070686419</v>
      </c>
      <c r="BH367" s="39">
        <v>9.8627150400272523</v>
      </c>
      <c r="BI367" s="39">
        <v>7.1063403542945496</v>
      </c>
      <c r="BJ367" s="3">
        <v>45802</v>
      </c>
      <c r="BK367" s="40">
        <v>52398</v>
      </c>
      <c r="BL367" s="40">
        <v>29461</v>
      </c>
      <c r="BM367" s="40">
        <v>43481</v>
      </c>
      <c r="BN367" s="40">
        <v>64088</v>
      </c>
      <c r="BO367" s="40">
        <v>48527</v>
      </c>
      <c r="BP367" s="3">
        <v>4.6954365602743335</v>
      </c>
      <c r="BQ367" s="23">
        <v>85.7</v>
      </c>
      <c r="BR367">
        <v>8.9</v>
      </c>
      <c r="BS367">
        <v>0.5</v>
      </c>
      <c r="BT367" s="23">
        <v>0.87636008602554605</v>
      </c>
      <c r="BU367">
        <v>3.2</v>
      </c>
      <c r="BV367">
        <v>84.227821080888774</v>
      </c>
      <c r="BW367">
        <v>10.022963226495035</v>
      </c>
      <c r="BX367">
        <v>0.61192147223390148</v>
      </c>
      <c r="BY367">
        <v>0.94246256347229862</v>
      </c>
      <c r="BZ367">
        <v>3.2620718651961575</v>
      </c>
      <c r="CA367">
        <v>87.274843854561681</v>
      </c>
      <c r="CB367">
        <v>7.7424436761097475</v>
      </c>
      <c r="CC367">
        <v>0.45379768012491634</v>
      </c>
      <c r="CD367">
        <v>0.80512491635065797</v>
      </c>
      <c r="CE367">
        <v>3.1305766227972343</v>
      </c>
    </row>
    <row r="368" spans="1:83" x14ac:dyDescent="0.25">
      <c r="A368" t="s">
        <v>836</v>
      </c>
      <c r="B368" t="s">
        <v>837</v>
      </c>
      <c r="D368" s="39">
        <v>22569</v>
      </c>
      <c r="E368" s="39">
        <v>0.47370000000000001</v>
      </c>
      <c r="F368" s="39">
        <v>42.95319944783364</v>
      </c>
      <c r="G368" s="39">
        <v>13.812854861921601</v>
      </c>
      <c r="H368" s="39">
        <v>13.7396230955167</v>
      </c>
      <c r="I368" s="39">
        <v>25.222869407254599</v>
      </c>
      <c r="J368" s="39">
        <v>23.886392135052699</v>
      </c>
      <c r="K368" s="39">
        <v>26.397903183189019</v>
      </c>
      <c r="L368" s="39">
        <v>29.456418935735972</v>
      </c>
      <c r="M368" s="39">
        <v>27.616568833757892</v>
      </c>
      <c r="N368" s="39">
        <v>30.958408679927668</v>
      </c>
      <c r="O368" s="39" t="s">
        <v>74</v>
      </c>
      <c r="P368" s="39" t="s">
        <v>74</v>
      </c>
      <c r="Q368" s="39" t="s">
        <v>74</v>
      </c>
      <c r="R368" s="39" t="e">
        <f>VLOOKUP(#REF!,[1]Sheet1!$A$435:$M$870,11,FALSE)</f>
        <v>#REF!</v>
      </c>
      <c r="S368" s="39" t="e">
        <f>VLOOKUP(#REF!,[1]Sheet1!$A$435:$M$870,12,FALSE)</f>
        <v>#REF!</v>
      </c>
      <c r="T368" s="39" t="e">
        <f>VLOOKUP(#REF!,[1]Sheet1!$A$435:$M$870,13,FALSE)</f>
        <v>#REF!</v>
      </c>
      <c r="U368" s="39">
        <v>37.535321299158937</v>
      </c>
      <c r="V368" s="39">
        <v>35.502166709151162</v>
      </c>
      <c r="W368" s="39">
        <v>39.752588783098204</v>
      </c>
      <c r="X368" s="39" t="s">
        <v>74</v>
      </c>
      <c r="Y368" s="39" t="s">
        <v>74</v>
      </c>
      <c r="Z368" s="39" t="s">
        <v>74</v>
      </c>
      <c r="AA368" s="39">
        <v>10.240663187225399</v>
      </c>
      <c r="AB368" s="5">
        <v>57.446899911095173</v>
      </c>
      <c r="AC368">
        <v>59.275380922928512</v>
      </c>
      <c r="AD368">
        <v>55.758072223359953</v>
      </c>
      <c r="AE368" s="5">
        <v>59.001536512386444</v>
      </c>
      <c r="AF368" s="5">
        <v>65.864038401706736</v>
      </c>
      <c r="AG368" s="5">
        <v>52.533799704678032</v>
      </c>
      <c r="AH368" s="5">
        <v>58.817775016359199</v>
      </c>
      <c r="AI368" s="5">
        <v>58.976960896409793</v>
      </c>
      <c r="AJ368" s="5">
        <v>58.680816005312153</v>
      </c>
      <c r="AK368" s="5" t="s">
        <v>74</v>
      </c>
      <c r="AL368" s="5" t="s">
        <v>74</v>
      </c>
      <c r="AM368" s="5" t="s">
        <v>74</v>
      </c>
      <c r="AN368" s="5" t="s">
        <v>74</v>
      </c>
      <c r="AO368" s="5" t="s">
        <v>74</v>
      </c>
      <c r="AP368" s="5" t="s">
        <v>74</v>
      </c>
      <c r="AQ368" s="5" t="s">
        <v>74</v>
      </c>
      <c r="AR368" s="5" t="s">
        <v>74</v>
      </c>
      <c r="AS368" s="5" t="s">
        <v>74</v>
      </c>
      <c r="AT368" s="39">
        <v>27.434755870774801</v>
      </c>
      <c r="AU368" s="39">
        <v>22.805525175193399</v>
      </c>
      <c r="AV368" s="39">
        <v>23.800159819117201</v>
      </c>
      <c r="AW368" s="39">
        <v>10.2490453201354</v>
      </c>
      <c r="AX368" s="39">
        <v>15.710513814779199</v>
      </c>
      <c r="AY368" s="39">
        <v>22.78056440670214</v>
      </c>
      <c r="AZ368" s="39">
        <v>18.374472107453766</v>
      </c>
      <c r="BA368" s="39">
        <v>14.723056516900185</v>
      </c>
      <c r="BB368" s="39">
        <v>20.274885273894284</v>
      </c>
      <c r="BC368" s="39">
        <v>23.847021695049627</v>
      </c>
      <c r="BD368" s="39">
        <v>31.78414959928762</v>
      </c>
      <c r="BE368" s="39">
        <v>26.946393588601957</v>
      </c>
      <c r="BF368" s="39">
        <v>32.282813891362423</v>
      </c>
      <c r="BG368" s="39">
        <v>0.87978628673196801</v>
      </c>
      <c r="BH368" s="39">
        <v>8.1068566340160277</v>
      </c>
      <c r="BI368" s="39">
        <v>8.12593899013652</v>
      </c>
      <c r="BJ368" s="3">
        <v>34566</v>
      </c>
      <c r="BK368" s="40">
        <v>46744</v>
      </c>
      <c r="BL368" s="40">
        <v>28473</v>
      </c>
      <c r="BM368" s="40">
        <v>21762</v>
      </c>
      <c r="BN368" s="40">
        <v>36504</v>
      </c>
      <c r="BO368" s="40">
        <v>31895</v>
      </c>
      <c r="BP368" s="3">
        <v>5.0736104156234347</v>
      </c>
      <c r="BQ368" s="23">
        <v>79.599999999999994</v>
      </c>
      <c r="BR368">
        <v>9.1</v>
      </c>
      <c r="BS368">
        <v>1.4</v>
      </c>
      <c r="BT368" s="23">
        <v>4.6056138023056024</v>
      </c>
      <c r="BU368">
        <v>3</v>
      </c>
      <c r="BV368">
        <v>77.15078068609202</v>
      </c>
      <c r="BW368">
        <v>9.7671238080765868</v>
      </c>
      <c r="BX368">
        <v>1.2445389963150097</v>
      </c>
      <c r="BY368">
        <v>5.9043422102343959</v>
      </c>
      <c r="BZ368">
        <v>3.2412718915017282</v>
      </c>
      <c r="CA368">
        <v>81.925260447149711</v>
      </c>
      <c r="CB368">
        <v>8.3635725155097731</v>
      </c>
      <c r="CC368">
        <v>1.5626828982792929</v>
      </c>
      <c r="CD368">
        <v>3.3550860353505794</v>
      </c>
      <c r="CE368">
        <v>2.7683483553786727</v>
      </c>
    </row>
    <row r="369" spans="1:83" x14ac:dyDescent="0.25">
      <c r="A369" t="s">
        <v>838</v>
      </c>
      <c r="B369" t="s">
        <v>839</v>
      </c>
      <c r="D369" s="39">
        <v>24572</v>
      </c>
      <c r="E369" s="39">
        <v>0.47499999999999998</v>
      </c>
      <c r="F369" s="39">
        <v>35.263367740220616</v>
      </c>
      <c r="G369" s="39">
        <v>11.1792257403077</v>
      </c>
      <c r="H369" s="39">
        <v>10.2819739693026</v>
      </c>
      <c r="I369" s="39">
        <v>19.0694698434963</v>
      </c>
      <c r="J369" s="39">
        <v>17.295033277164229</v>
      </c>
      <c r="K369" s="39">
        <v>20.727924743152869</v>
      </c>
      <c r="L369" s="39">
        <v>32.432717678100268</v>
      </c>
      <c r="M369" s="39">
        <v>30.031259982658696</v>
      </c>
      <c r="N369" s="39">
        <v>34.499450161024271</v>
      </c>
      <c r="O369" s="39" t="s">
        <v>74</v>
      </c>
      <c r="P369" s="39" t="s">
        <v>74</v>
      </c>
      <c r="Q369" s="39" t="s">
        <v>74</v>
      </c>
      <c r="R369" s="39" t="e">
        <f>VLOOKUP(#REF!,[1]Sheet1!$A$435:$M$870,11,FALSE)</f>
        <v>#REF!</v>
      </c>
      <c r="S369" s="39" t="e">
        <f>VLOOKUP(#REF!,[1]Sheet1!$A$435:$M$870,12,FALSE)</f>
        <v>#REF!</v>
      </c>
      <c r="T369" s="39" t="e">
        <f>VLOOKUP(#REF!,[1]Sheet1!$A$435:$M$870,13,FALSE)</f>
        <v>#REF!</v>
      </c>
      <c r="U369" s="39">
        <v>36.089806163714961</v>
      </c>
      <c r="V369" s="39">
        <v>34.926380368098158</v>
      </c>
      <c r="W369" s="39">
        <v>37.621124031007753</v>
      </c>
      <c r="X369" s="39" t="s">
        <v>74</v>
      </c>
      <c r="Y369" s="39" t="s">
        <v>74</v>
      </c>
      <c r="Z369" s="39" t="s">
        <v>74</v>
      </c>
      <c r="AA369" s="39">
        <v>8.6511085846030102</v>
      </c>
      <c r="AB369" s="5">
        <v>55.707128224836843</v>
      </c>
      <c r="AC369">
        <v>60.275942003142802</v>
      </c>
      <c r="AD369">
        <v>51.580769734038803</v>
      </c>
      <c r="AE369" s="5">
        <v>54.999800307526414</v>
      </c>
      <c r="AF369" s="5">
        <v>60.02328450883617</v>
      </c>
      <c r="AG369" s="5">
        <v>49.941890754618683</v>
      </c>
      <c r="AH369" s="5">
        <v>57.750977421480201</v>
      </c>
      <c r="AI369" s="5">
        <v>56.754660089725483</v>
      </c>
      <c r="AJ369" s="5">
        <v>58.58944826991538</v>
      </c>
      <c r="AK369" s="5" t="s">
        <v>74</v>
      </c>
      <c r="AL369" s="5" t="s">
        <v>74</v>
      </c>
      <c r="AM369" s="5" t="s">
        <v>74</v>
      </c>
      <c r="AN369" s="5" t="s">
        <v>74</v>
      </c>
      <c r="AO369" s="5" t="s">
        <v>74</v>
      </c>
      <c r="AP369" s="5" t="s">
        <v>74</v>
      </c>
      <c r="AQ369" s="5" t="s">
        <v>74</v>
      </c>
      <c r="AR369" s="5" t="s">
        <v>74</v>
      </c>
      <c r="AS369" s="5" t="s">
        <v>74</v>
      </c>
      <c r="AT369" s="39">
        <v>30.427532363076601</v>
      </c>
      <c r="AU369" s="39">
        <v>20.849656434826599</v>
      </c>
      <c r="AV369" s="39">
        <v>26.1133799740679</v>
      </c>
      <c r="AW369" s="39">
        <v>9.2457513711405301</v>
      </c>
      <c r="AX369" s="39">
        <v>13.3636798568883</v>
      </c>
      <c r="AY369" s="39">
        <v>25.302704384647644</v>
      </c>
      <c r="AZ369" s="39">
        <v>19.18841403195476</v>
      </c>
      <c r="BA369" s="39">
        <v>17.436448990083473</v>
      </c>
      <c r="BB369" s="39">
        <v>17.673201022768779</v>
      </c>
      <c r="BC369" s="39">
        <v>20.399231570545343</v>
      </c>
      <c r="BD369" s="39">
        <v>35.815577617842003</v>
      </c>
      <c r="BE369" s="39">
        <v>22.596222228543795</v>
      </c>
      <c r="BF369" s="39">
        <v>35.235968480641766</v>
      </c>
      <c r="BG369" s="39">
        <v>0.38545785565954543</v>
      </c>
      <c r="BH369" s="39">
        <v>5.9667738173128892</v>
      </c>
      <c r="BI369" s="39">
        <v>6.1211615109999302</v>
      </c>
      <c r="BJ369" s="3">
        <v>41473</v>
      </c>
      <c r="BK369" s="40">
        <v>50002</v>
      </c>
      <c r="BL369" s="40">
        <v>27196</v>
      </c>
      <c r="BM369" s="40">
        <v>37772</v>
      </c>
      <c r="BN369" s="40">
        <v>54410</v>
      </c>
      <c r="BO369" s="40">
        <v>32586</v>
      </c>
      <c r="BP369" s="3">
        <v>4.6916814768101816</v>
      </c>
      <c r="BQ369" s="23">
        <v>83.4</v>
      </c>
      <c r="BR369">
        <v>10.6</v>
      </c>
      <c r="BS369">
        <v>0.1</v>
      </c>
      <c r="BT369" s="23">
        <v>1.3963863641987748</v>
      </c>
      <c r="BU369">
        <v>3.1</v>
      </c>
      <c r="BV369">
        <v>81.704217612309378</v>
      </c>
      <c r="BW369">
        <v>11.691166369006732</v>
      </c>
      <c r="BX369">
        <v>0.15111965929385904</v>
      </c>
      <c r="BY369">
        <v>2.1053716169803542</v>
      </c>
      <c r="BZ369">
        <v>2.7318312955076247</v>
      </c>
      <c r="CA369">
        <v>85.245424020161266</v>
      </c>
      <c r="CB369">
        <v>9.4964783346565369</v>
      </c>
      <c r="CC369">
        <v>0.14057526603687007</v>
      </c>
      <c r="CD369">
        <v>0.64460678985818654</v>
      </c>
      <c r="CE369">
        <v>3.3992993087775778</v>
      </c>
    </row>
    <row r="370" spans="1:83" x14ac:dyDescent="0.25">
      <c r="A370" t="s">
        <v>840</v>
      </c>
      <c r="B370" t="s">
        <v>841</v>
      </c>
      <c r="D370" s="39">
        <v>30002</v>
      </c>
      <c r="E370" s="39">
        <v>0.44359999999999999</v>
      </c>
      <c r="F370" s="39">
        <v>19.538814093382982</v>
      </c>
      <c r="G370" s="39">
        <v>6.6434213473844101</v>
      </c>
      <c r="H370" s="39">
        <v>8.3033364826773095</v>
      </c>
      <c r="I370" s="39">
        <v>13.7493913051863</v>
      </c>
      <c r="J370" s="39">
        <v>12.108561504814841</v>
      </c>
      <c r="K370" s="39">
        <v>15.402090838488656</v>
      </c>
      <c r="L370" s="39" t="s">
        <v>74</v>
      </c>
      <c r="M370" s="39" t="s">
        <v>74</v>
      </c>
      <c r="N370" s="39" t="s">
        <v>74</v>
      </c>
      <c r="O370" s="39">
        <v>45.43386512616361</v>
      </c>
      <c r="P370" s="39">
        <v>43.541811373176699</v>
      </c>
      <c r="Q370" s="39">
        <v>47.292686545022995</v>
      </c>
      <c r="R370" s="39" t="e">
        <f>VLOOKUP(#REF!,[1]Sheet1!$A$435:$M$870,11,FALSE)</f>
        <v>#REF!</v>
      </c>
      <c r="S370" s="39" t="e">
        <f>VLOOKUP(#REF!,[1]Sheet1!$A$435:$M$870,12,FALSE)</f>
        <v>#REF!</v>
      </c>
      <c r="T370" s="39" t="e">
        <f>VLOOKUP(#REF!,[1]Sheet1!$A$435:$M$870,13,FALSE)</f>
        <v>#REF!</v>
      </c>
      <c r="U370" s="39">
        <v>21.683468796874454</v>
      </c>
      <c r="V370" s="39">
        <v>18.670668417432626</v>
      </c>
      <c r="W370" s="39">
        <v>25.485245384251222</v>
      </c>
      <c r="X370" s="39" t="s">
        <v>74</v>
      </c>
      <c r="Y370" s="39" t="s">
        <v>74</v>
      </c>
      <c r="Z370" s="39" t="s">
        <v>74</v>
      </c>
      <c r="AA370" s="39">
        <v>3.9877273646361702</v>
      </c>
      <c r="AB370" s="5">
        <v>68.130242618437933</v>
      </c>
      <c r="AC370">
        <v>73.11881247238378</v>
      </c>
      <c r="AD370">
        <v>63.16251081453116</v>
      </c>
      <c r="AE370" s="5">
        <v>53.817599208645959</v>
      </c>
      <c r="AF370" s="5">
        <v>59.903373676747016</v>
      </c>
      <c r="AG370" s="5">
        <v>48.230307311903921</v>
      </c>
      <c r="AH370" s="5" t="s">
        <v>74</v>
      </c>
      <c r="AI370" s="5" t="s">
        <v>74</v>
      </c>
      <c r="AJ370" s="5" t="s">
        <v>74</v>
      </c>
      <c r="AK370" s="5" t="s">
        <v>74</v>
      </c>
      <c r="AL370" s="5" t="s">
        <v>74</v>
      </c>
      <c r="AM370" s="5" t="s">
        <v>74</v>
      </c>
      <c r="AN370" s="5" t="s">
        <v>74</v>
      </c>
      <c r="AO370" s="5" t="s">
        <v>74</v>
      </c>
      <c r="AP370" s="5" t="s">
        <v>74</v>
      </c>
      <c r="AQ370" s="5">
        <v>51.746289135586878</v>
      </c>
      <c r="AR370" s="5">
        <v>52.58771742382153</v>
      </c>
      <c r="AS370" s="5">
        <v>50.949277415698504</v>
      </c>
      <c r="AT370" s="39">
        <v>33.808704092003701</v>
      </c>
      <c r="AU370" s="39">
        <v>17.8973656982227</v>
      </c>
      <c r="AV370" s="39">
        <v>23.0290807870858</v>
      </c>
      <c r="AW370" s="39">
        <v>11.076749104959999</v>
      </c>
      <c r="AX370" s="39">
        <v>14.188100317727701</v>
      </c>
      <c r="AY370" s="39">
        <v>30.962956555586789</v>
      </c>
      <c r="AZ370" s="39">
        <v>11.750535216140822</v>
      </c>
      <c r="BA370" s="39">
        <v>16.683173669528362</v>
      </c>
      <c r="BB370" s="39">
        <v>20.146184287351598</v>
      </c>
      <c r="BC370" s="39">
        <v>20.457150271392425</v>
      </c>
      <c r="BD370" s="39">
        <v>37.008417745833675</v>
      </c>
      <c r="BE370" s="39">
        <v>24.808764959613299</v>
      </c>
      <c r="BF370" s="39">
        <v>30.164318678058912</v>
      </c>
      <c r="BG370" s="39">
        <v>0.87921920666028008</v>
      </c>
      <c r="BH370" s="39">
        <v>7.1392794098338337</v>
      </c>
      <c r="BI370" s="39">
        <v>3.0911706882024501</v>
      </c>
      <c r="BJ370" s="3">
        <v>53017</v>
      </c>
      <c r="BK370" s="40">
        <v>56177</v>
      </c>
      <c r="BL370" s="40">
        <v>22399</v>
      </c>
      <c r="BM370" s="40">
        <v>28726</v>
      </c>
      <c r="BN370" s="40">
        <v>48917</v>
      </c>
      <c r="BO370" s="40">
        <v>41553</v>
      </c>
      <c r="BP370" s="3">
        <v>4.1517826534110389</v>
      </c>
      <c r="BQ370" s="23">
        <v>80.599999999999994</v>
      </c>
      <c r="BR370">
        <v>8.4</v>
      </c>
      <c r="BS370">
        <v>0.8</v>
      </c>
      <c r="BT370" s="23">
        <v>3.6811738165749142</v>
      </c>
      <c r="BU370">
        <v>5.8</v>
      </c>
      <c r="BV370">
        <v>79.549811552054678</v>
      </c>
      <c r="BW370">
        <v>8.4912427131287576</v>
      </c>
      <c r="BX370">
        <v>0.6990179840634333</v>
      </c>
      <c r="BY370">
        <v>3.916761216673839</v>
      </c>
      <c r="BZ370">
        <v>6.2929007072775249</v>
      </c>
      <c r="CA370">
        <v>81.702526004451499</v>
      </c>
      <c r="CB370">
        <v>8.2576893009545334</v>
      </c>
      <c r="CC370">
        <v>0.91967873485667051</v>
      </c>
      <c r="CD370">
        <v>3.4113259407163232</v>
      </c>
      <c r="CE370">
        <v>5.2252889245186251</v>
      </c>
    </row>
    <row r="371" spans="1:83" x14ac:dyDescent="0.25">
      <c r="A371" t="s">
        <v>842</v>
      </c>
      <c r="B371" t="s">
        <v>843</v>
      </c>
      <c r="D371" s="39">
        <v>24920</v>
      </c>
      <c r="E371" s="39">
        <v>0.47689999999999999</v>
      </c>
      <c r="F371" s="39">
        <v>34.917425829395434</v>
      </c>
      <c r="G371" s="39">
        <v>10.2929561283837</v>
      </c>
      <c r="H371" s="39">
        <v>11.0412361872249</v>
      </c>
      <c r="I371" s="39">
        <v>18.909196603038399</v>
      </c>
      <c r="J371" s="39">
        <v>18.132767862402073</v>
      </c>
      <c r="K371" s="39">
        <v>19.650905653370245</v>
      </c>
      <c r="L371" s="39" t="s">
        <v>74</v>
      </c>
      <c r="M371" s="39" t="s">
        <v>74</v>
      </c>
      <c r="N371" s="39" t="s">
        <v>74</v>
      </c>
      <c r="O371" s="39" t="s">
        <v>74</v>
      </c>
      <c r="P371" s="39" t="s">
        <v>74</v>
      </c>
      <c r="Q371" s="39" t="s">
        <v>74</v>
      </c>
      <c r="R371" s="39" t="e">
        <f>VLOOKUP(#REF!,[1]Sheet1!$A$435:$M$870,11,FALSE)</f>
        <v>#REF!</v>
      </c>
      <c r="S371" s="39" t="e">
        <f>VLOOKUP(#REF!,[1]Sheet1!$A$435:$M$870,12,FALSE)</f>
        <v>#REF!</v>
      </c>
      <c r="T371" s="39" t="e">
        <f>VLOOKUP(#REF!,[1]Sheet1!$A$435:$M$870,13,FALSE)</f>
        <v>#REF!</v>
      </c>
      <c r="U371" s="39">
        <v>42.146985962014867</v>
      </c>
      <c r="V371" s="39">
        <v>43.512390334000308</v>
      </c>
      <c r="W371" s="39">
        <v>40.566541956173168</v>
      </c>
      <c r="X371" s="39" t="s">
        <v>74</v>
      </c>
      <c r="Y371" s="39" t="s">
        <v>74</v>
      </c>
      <c r="Z371" s="39" t="s">
        <v>74</v>
      </c>
      <c r="AA371" s="39">
        <v>6.3167724376893002</v>
      </c>
      <c r="AB371" s="5">
        <v>55.403987229707084</v>
      </c>
      <c r="AC371">
        <v>59.372353307621772</v>
      </c>
      <c r="AD371">
        <v>51.651758975224439</v>
      </c>
      <c r="AE371" s="5">
        <v>69.27993100968169</v>
      </c>
      <c r="AF371" s="5">
        <v>74.762297817038686</v>
      </c>
      <c r="AG371" s="5">
        <v>63.862714270344192</v>
      </c>
      <c r="AH371" s="5" t="s">
        <v>74</v>
      </c>
      <c r="AI371" s="5" t="s">
        <v>74</v>
      </c>
      <c r="AJ371" s="5" t="s">
        <v>74</v>
      </c>
      <c r="AK371" s="5" t="s">
        <v>74</v>
      </c>
      <c r="AL371" s="5" t="s">
        <v>74</v>
      </c>
      <c r="AM371" s="5" t="s">
        <v>74</v>
      </c>
      <c r="AN371" s="5" t="s">
        <v>74</v>
      </c>
      <c r="AO371" s="5" t="s">
        <v>74</v>
      </c>
      <c r="AP371" s="5" t="s">
        <v>74</v>
      </c>
      <c r="AQ371" s="5" t="s">
        <v>74</v>
      </c>
      <c r="AR371" s="5" t="s">
        <v>74</v>
      </c>
      <c r="AS371" s="5" t="s">
        <v>74</v>
      </c>
      <c r="AT371" s="39">
        <v>30.5421303552341</v>
      </c>
      <c r="AU371" s="39">
        <v>20.381202825084799</v>
      </c>
      <c r="AV371" s="39">
        <v>23.2394042927124</v>
      </c>
      <c r="AW371" s="39">
        <v>10.1078096412247</v>
      </c>
      <c r="AX371" s="39">
        <v>15.7294528857441</v>
      </c>
      <c r="AY371" s="39">
        <v>26.458935782621435</v>
      </c>
      <c r="AZ371" s="39">
        <v>17.058179085083886</v>
      </c>
      <c r="BA371" s="39">
        <v>14.151772634046294</v>
      </c>
      <c r="BB371" s="39">
        <v>18.834634836112564</v>
      </c>
      <c r="BC371" s="39">
        <v>23.496477662135824</v>
      </c>
      <c r="BD371" s="39">
        <v>34.87404043680398</v>
      </c>
      <c r="BE371" s="39">
        <v>23.906638555519518</v>
      </c>
      <c r="BF371" s="39">
        <v>32.880581684506431</v>
      </c>
      <c r="BG371" s="39">
        <v>0.84941615309763219</v>
      </c>
      <c r="BH371" s="39">
        <v>7.4893231700724403</v>
      </c>
      <c r="BI371" s="39">
        <v>4.8246285269074498</v>
      </c>
      <c r="BJ371" s="3">
        <v>39081</v>
      </c>
      <c r="BK371" s="40">
        <v>39762</v>
      </c>
      <c r="BL371" s="40">
        <v>33590</v>
      </c>
      <c r="BM371" s="40">
        <v>55351</v>
      </c>
      <c r="BN371" s="40">
        <v>42125</v>
      </c>
      <c r="BO371" s="40">
        <v>21995</v>
      </c>
      <c r="BP371" s="3">
        <v>4.5768494134546325</v>
      </c>
      <c r="BQ371" s="23">
        <v>85.5</v>
      </c>
      <c r="BR371">
        <v>8.5</v>
      </c>
      <c r="BS371">
        <v>0.3</v>
      </c>
      <c r="BT371" s="23">
        <v>0.75523377002628211</v>
      </c>
      <c r="BU371">
        <v>3.5</v>
      </c>
      <c r="BV371">
        <v>85.640666173397193</v>
      </c>
      <c r="BW371">
        <v>8.1688020042317326</v>
      </c>
      <c r="BX371">
        <v>0.2927164868829264</v>
      </c>
      <c r="BY371">
        <v>0.82687539753624884</v>
      </c>
      <c r="BZ371">
        <v>3.3444968002388462</v>
      </c>
      <c r="CA371">
        <v>85.362225141991146</v>
      </c>
      <c r="CB371">
        <v>8.9324073494754845</v>
      </c>
      <c r="CC371">
        <v>0.29545280749685426</v>
      </c>
      <c r="CD371">
        <v>0.67849868262807012</v>
      </c>
      <c r="CE371">
        <v>3.6594437145022143</v>
      </c>
    </row>
    <row r="372" spans="1:83" x14ac:dyDescent="0.25">
      <c r="A372" t="s">
        <v>844</v>
      </c>
      <c r="B372" t="s">
        <v>845</v>
      </c>
      <c r="D372" s="39">
        <v>28675</v>
      </c>
      <c r="E372" s="39">
        <v>0.47170000000000001</v>
      </c>
      <c r="F372" s="39">
        <v>28.688152519291876</v>
      </c>
      <c r="G372" s="39">
        <v>8.7866108786610901</v>
      </c>
      <c r="H372" s="39">
        <v>8.4016325993219407</v>
      </c>
      <c r="I372" s="39">
        <v>15.199606573363299</v>
      </c>
      <c r="J372" s="39">
        <v>14.35604682455806</v>
      </c>
      <c r="K372" s="39">
        <v>15.994719867180166</v>
      </c>
      <c r="L372" s="39">
        <v>29.775042444821732</v>
      </c>
      <c r="M372" s="39">
        <v>27.172782647452088</v>
      </c>
      <c r="N372" s="39">
        <v>32.140445644834571</v>
      </c>
      <c r="O372" s="39" t="s">
        <v>74</v>
      </c>
      <c r="P372" s="39" t="s">
        <v>74</v>
      </c>
      <c r="Q372" s="39" t="s">
        <v>74</v>
      </c>
      <c r="R372" s="39" t="e">
        <f>VLOOKUP(#REF!,[1]Sheet1!$A$435:$M$870,11,FALSE)</f>
        <v>#REF!</v>
      </c>
      <c r="S372" s="39" t="e">
        <f>VLOOKUP(#REF!,[1]Sheet1!$A$435:$M$870,12,FALSE)</f>
        <v>#REF!</v>
      </c>
      <c r="T372" s="39" t="e">
        <f>VLOOKUP(#REF!,[1]Sheet1!$A$435:$M$870,13,FALSE)</f>
        <v>#REF!</v>
      </c>
      <c r="U372" s="39">
        <v>34.649107110904339</v>
      </c>
      <c r="V372" s="39">
        <v>36.391517128874391</v>
      </c>
      <c r="W372" s="39">
        <v>32.532889522903794</v>
      </c>
      <c r="X372" s="39" t="s">
        <v>74</v>
      </c>
      <c r="Y372" s="39" t="s">
        <v>74</v>
      </c>
      <c r="Z372" s="39" t="s">
        <v>74</v>
      </c>
      <c r="AA372" s="39">
        <v>5.4660126138752601</v>
      </c>
      <c r="AB372" s="5">
        <v>61.235611531882881</v>
      </c>
      <c r="AC372">
        <v>67.253095953497507</v>
      </c>
      <c r="AD372">
        <v>55.741576958699611</v>
      </c>
      <c r="AE372" s="5">
        <v>55.068836274552943</v>
      </c>
      <c r="AF372" s="5">
        <v>58.890423013898165</v>
      </c>
      <c r="AG372" s="5">
        <v>51.492616782621035</v>
      </c>
      <c r="AH372" s="5">
        <v>58.146115476237483</v>
      </c>
      <c r="AI372" s="5">
        <v>56.74268059437987</v>
      </c>
      <c r="AJ372" s="5">
        <v>59.281836365368136</v>
      </c>
      <c r="AK372" s="5" t="s">
        <v>74</v>
      </c>
      <c r="AL372" s="5" t="s">
        <v>74</v>
      </c>
      <c r="AM372" s="5" t="s">
        <v>74</v>
      </c>
      <c r="AN372" s="5" t="s">
        <v>74</v>
      </c>
      <c r="AO372" s="5" t="s">
        <v>74</v>
      </c>
      <c r="AP372" s="5" t="s">
        <v>74</v>
      </c>
      <c r="AQ372" s="5" t="s">
        <v>74</v>
      </c>
      <c r="AR372" s="5" t="s">
        <v>74</v>
      </c>
      <c r="AS372" s="5" t="s">
        <v>74</v>
      </c>
      <c r="AT372" s="39">
        <v>36.693557727946597</v>
      </c>
      <c r="AU372" s="39">
        <v>16.2058700889548</v>
      </c>
      <c r="AV372" s="39">
        <v>25.791674388435901</v>
      </c>
      <c r="AW372" s="39">
        <v>8.4764756300963704</v>
      </c>
      <c r="AX372" s="39">
        <v>12.832422164566299</v>
      </c>
      <c r="AY372" s="39">
        <v>33.824518833066783</v>
      </c>
      <c r="AZ372" s="39">
        <v>13.223404842000772</v>
      </c>
      <c r="BA372" s="39">
        <v>18.565047151602052</v>
      </c>
      <c r="BB372" s="39">
        <v>15.639441901505544</v>
      </c>
      <c r="BC372" s="39">
        <v>18.747587271824852</v>
      </c>
      <c r="BD372" s="39">
        <v>39.865499286646262</v>
      </c>
      <c r="BE372" s="39">
        <v>19.503213140341678</v>
      </c>
      <c r="BF372" s="39">
        <v>33.781262575146023</v>
      </c>
      <c r="BG372" s="39">
        <v>0.5572695013840282</v>
      </c>
      <c r="BH372" s="39">
        <v>6.292755496482008</v>
      </c>
      <c r="BI372" s="39">
        <v>4.1578144993908097</v>
      </c>
      <c r="BJ372" s="3">
        <v>49841</v>
      </c>
      <c r="BK372" s="40">
        <v>51852</v>
      </c>
      <c r="BL372" s="40">
        <v>29561</v>
      </c>
      <c r="BM372" s="40">
        <v>96385</v>
      </c>
      <c r="BN372" s="40">
        <v>54063</v>
      </c>
      <c r="BO372" s="40">
        <v>38282</v>
      </c>
      <c r="BP372" s="3">
        <v>4.5897666919575117</v>
      </c>
      <c r="BQ372" s="23">
        <v>84.7</v>
      </c>
      <c r="BR372">
        <v>8.6</v>
      </c>
      <c r="BS372">
        <v>0.5</v>
      </c>
      <c r="BT372" s="23">
        <v>1.4382525010842211</v>
      </c>
      <c r="BU372">
        <v>3.6</v>
      </c>
      <c r="BV372">
        <v>84.181629487451318</v>
      </c>
      <c r="BW372">
        <v>8.1725457812098963</v>
      </c>
      <c r="BX372">
        <v>0.56187298434344002</v>
      </c>
      <c r="BY372">
        <v>1.7291403957103479</v>
      </c>
      <c r="BZ372">
        <v>3.7132718081485527</v>
      </c>
      <c r="CA372">
        <v>85.350996362634675</v>
      </c>
      <c r="CB372">
        <v>9.1121948776380286</v>
      </c>
      <c r="CC372">
        <v>0.38126600346833112</v>
      </c>
      <c r="CD372">
        <v>1.1118693303115863</v>
      </c>
      <c r="CE372">
        <v>3.5284321765969038</v>
      </c>
    </row>
    <row r="373" spans="1:83" x14ac:dyDescent="0.25">
      <c r="A373" t="s">
        <v>846</v>
      </c>
      <c r="B373" t="s">
        <v>847</v>
      </c>
      <c r="D373" s="39">
        <v>27010</v>
      </c>
      <c r="E373" s="39">
        <v>0.48230000000000001</v>
      </c>
      <c r="F373" s="39">
        <v>32.616343986348411</v>
      </c>
      <c r="G373" s="39">
        <v>10.3757715480555</v>
      </c>
      <c r="H373" s="39">
        <v>9.9805604286188405</v>
      </c>
      <c r="I373" s="39">
        <v>18.7789165280936</v>
      </c>
      <c r="J373" s="39">
        <v>17.554700874744963</v>
      </c>
      <c r="K373" s="39">
        <v>19.919689685314683</v>
      </c>
      <c r="L373" s="39">
        <v>24.437803410366325</v>
      </c>
      <c r="M373" s="39">
        <v>21.627641347801259</v>
      </c>
      <c r="N373" s="39">
        <v>26.965657188358893</v>
      </c>
      <c r="O373" s="39" t="s">
        <v>74</v>
      </c>
      <c r="P373" s="39" t="s">
        <v>74</v>
      </c>
      <c r="Q373" s="39" t="s">
        <v>74</v>
      </c>
      <c r="R373" s="39" t="e">
        <f>VLOOKUP(#REF!,[1]Sheet1!$A$435:$M$870,11,FALSE)</f>
        <v>#REF!</v>
      </c>
      <c r="S373" s="39" t="e">
        <f>VLOOKUP(#REF!,[1]Sheet1!$A$435:$M$870,12,FALSE)</f>
        <v>#REF!</v>
      </c>
      <c r="T373" s="39" t="e">
        <f>VLOOKUP(#REF!,[1]Sheet1!$A$435:$M$870,13,FALSE)</f>
        <v>#REF!</v>
      </c>
      <c r="U373" s="39">
        <v>37.85727525486562</v>
      </c>
      <c r="V373" s="39">
        <v>37.222139340593763</v>
      </c>
      <c r="W373" s="39">
        <v>38.484781487213503</v>
      </c>
      <c r="X373" s="39" t="s">
        <v>74</v>
      </c>
      <c r="Y373" s="39" t="s">
        <v>74</v>
      </c>
      <c r="Z373" s="39" t="s">
        <v>74</v>
      </c>
      <c r="AA373" s="39">
        <v>7.2382588569349204</v>
      </c>
      <c r="AB373" s="5">
        <v>56.674076301218534</v>
      </c>
      <c r="AC373">
        <v>61.752359309408831</v>
      </c>
      <c r="AD373">
        <v>51.955356415478619</v>
      </c>
      <c r="AE373" s="5">
        <v>60.733286914720111</v>
      </c>
      <c r="AF373" s="5">
        <v>66.494824809020301</v>
      </c>
      <c r="AG373" s="5">
        <v>55.447818787650462</v>
      </c>
      <c r="AH373" s="5">
        <v>64.347363442894306</v>
      </c>
      <c r="AI373" s="5">
        <v>70.421797222949962</v>
      </c>
      <c r="AJ373" s="5">
        <v>59.351432880844648</v>
      </c>
      <c r="AK373" s="5" t="s">
        <v>74</v>
      </c>
      <c r="AL373" s="5" t="s">
        <v>74</v>
      </c>
      <c r="AM373" s="5" t="s">
        <v>74</v>
      </c>
      <c r="AN373" s="5" t="s">
        <v>74</v>
      </c>
      <c r="AO373" s="5" t="s">
        <v>74</v>
      </c>
      <c r="AP373" s="5" t="s">
        <v>74</v>
      </c>
      <c r="AQ373" s="5" t="s">
        <v>74</v>
      </c>
      <c r="AR373" s="5" t="s">
        <v>74</v>
      </c>
      <c r="AS373" s="5" t="s">
        <v>74</v>
      </c>
      <c r="AT373" s="39">
        <v>32.779753445271197</v>
      </c>
      <c r="AU373" s="39">
        <v>17.6996585274882</v>
      </c>
      <c r="AV373" s="39">
        <v>24.1689870934966</v>
      </c>
      <c r="AW373" s="39">
        <v>8.2779753445271194</v>
      </c>
      <c r="AX373" s="39">
        <v>17.073625589216899</v>
      </c>
      <c r="AY373" s="39">
        <v>29.785173014199177</v>
      </c>
      <c r="AZ373" s="39">
        <v>14.55048188930034</v>
      </c>
      <c r="BA373" s="39">
        <v>16.950732030311205</v>
      </c>
      <c r="BB373" s="39">
        <v>15.115138435882974</v>
      </c>
      <c r="BC373" s="39">
        <v>23.598474630306303</v>
      </c>
      <c r="BD373" s="39">
        <v>36.082299963488353</v>
      </c>
      <c r="BE373" s="39">
        <v>21.172700104125816</v>
      </c>
      <c r="BF373" s="39">
        <v>32.129575788719251</v>
      </c>
      <c r="BG373" s="39">
        <v>0.73767055673504711</v>
      </c>
      <c r="BH373" s="39">
        <v>9.8777535869315347</v>
      </c>
      <c r="BI373" s="39">
        <v>5.1396451419225304</v>
      </c>
      <c r="BJ373" s="3">
        <v>43526</v>
      </c>
      <c r="BK373" s="40">
        <v>46233</v>
      </c>
      <c r="BL373" s="40">
        <v>30439</v>
      </c>
      <c r="BM373" s="40">
        <v>21639</v>
      </c>
      <c r="BN373" s="40">
        <v>71210</v>
      </c>
      <c r="BO373" s="40">
        <v>37432</v>
      </c>
      <c r="BP373" s="3">
        <v>5.2922085395327425</v>
      </c>
      <c r="BQ373" s="23">
        <v>84.4</v>
      </c>
      <c r="BR373">
        <v>7.7</v>
      </c>
      <c r="BS373">
        <v>0.9</v>
      </c>
      <c r="BT373" s="23">
        <v>1.9252488293298282</v>
      </c>
      <c r="BU373">
        <v>4.3</v>
      </c>
      <c r="BV373">
        <v>83.339945215830738</v>
      </c>
      <c r="BW373">
        <v>8.3001164950725741</v>
      </c>
      <c r="BX373">
        <v>1.0484556531595353</v>
      </c>
      <c r="BY373">
        <v>2.1365826013034854</v>
      </c>
      <c r="BZ373">
        <v>4.1944523157331322</v>
      </c>
      <c r="CA373">
        <v>85.54436057855888</v>
      </c>
      <c r="CB373">
        <v>7.0035344031441609</v>
      </c>
      <c r="CC373">
        <v>0.74437724372105296</v>
      </c>
      <c r="CD373">
        <v>1.692208342302431</v>
      </c>
      <c r="CE373">
        <v>4.410018539992917</v>
      </c>
    </row>
    <row r="374" spans="1:83" x14ac:dyDescent="0.25">
      <c r="A374" t="s">
        <v>848</v>
      </c>
      <c r="B374" t="s">
        <v>849</v>
      </c>
      <c r="D374" s="39">
        <v>27809</v>
      </c>
      <c r="E374" s="39">
        <v>0.44850000000000001</v>
      </c>
      <c r="F374" s="39">
        <v>22.077897270348227</v>
      </c>
      <c r="G374" s="39">
        <v>6.6302209117557602</v>
      </c>
      <c r="H374" s="39">
        <v>8.6296413593220702</v>
      </c>
      <c r="I374" s="39">
        <v>15.197502974421999</v>
      </c>
      <c r="J374" s="39">
        <v>13.705382312210235</v>
      </c>
      <c r="K374" s="39">
        <v>16.657516931473392</v>
      </c>
      <c r="L374" s="39">
        <v>20.547039753234081</v>
      </c>
      <c r="M374" s="39">
        <v>18.021177806727462</v>
      </c>
      <c r="N374" s="39">
        <v>22.797202797202797</v>
      </c>
      <c r="O374" s="39" t="s">
        <v>74</v>
      </c>
      <c r="P374" s="39" t="s">
        <v>74</v>
      </c>
      <c r="Q374" s="39" t="s">
        <v>74</v>
      </c>
      <c r="R374" s="39" t="e">
        <f>VLOOKUP(#REF!,[1]Sheet1!$A$435:$M$870,11,FALSE)</f>
        <v>#REF!</v>
      </c>
      <c r="S374" s="39" t="e">
        <f>VLOOKUP(#REF!,[1]Sheet1!$A$435:$M$870,12,FALSE)</f>
        <v>#REF!</v>
      </c>
      <c r="T374" s="39" t="e">
        <f>VLOOKUP(#REF!,[1]Sheet1!$A$435:$M$870,13,FALSE)</f>
        <v>#REF!</v>
      </c>
      <c r="U374" s="39">
        <v>26.409791477787852</v>
      </c>
      <c r="V374" s="39">
        <v>22.289632246000416</v>
      </c>
      <c r="W374" s="39">
        <v>31.353777112939419</v>
      </c>
      <c r="X374" s="39" t="s">
        <v>74</v>
      </c>
      <c r="Y374" s="39" t="s">
        <v>74</v>
      </c>
      <c r="Z374" s="39" t="s">
        <v>74</v>
      </c>
      <c r="AA374" s="39">
        <v>6.01827278777216</v>
      </c>
      <c r="AB374" s="5">
        <v>62.107855109216757</v>
      </c>
      <c r="AC374">
        <v>69.196476140390672</v>
      </c>
      <c r="AD374">
        <v>55.387442932046362</v>
      </c>
      <c r="AE374" s="5">
        <v>55.348393049299737</v>
      </c>
      <c r="AF374" s="5">
        <v>61.241341787515438</v>
      </c>
      <c r="AG374" s="5">
        <v>49.856464182352894</v>
      </c>
      <c r="AH374" s="5">
        <v>62.711483153649638</v>
      </c>
      <c r="AI374" s="5">
        <v>59.624316234905564</v>
      </c>
      <c r="AJ374" s="5">
        <v>65.4166164234897</v>
      </c>
      <c r="AK374" s="5" t="s">
        <v>74</v>
      </c>
      <c r="AL374" s="5" t="s">
        <v>74</v>
      </c>
      <c r="AM374" s="5" t="s">
        <v>74</v>
      </c>
      <c r="AN374" s="5" t="s">
        <v>74</v>
      </c>
      <c r="AO374" s="5" t="s">
        <v>74</v>
      </c>
      <c r="AP374" s="5" t="s">
        <v>74</v>
      </c>
      <c r="AQ374" s="5" t="s">
        <v>74</v>
      </c>
      <c r="AR374" s="5" t="s">
        <v>74</v>
      </c>
      <c r="AS374" s="5" t="s">
        <v>74</v>
      </c>
      <c r="AT374" s="39">
        <v>31.163421402688002</v>
      </c>
      <c r="AU374" s="39">
        <v>15.7968671161873</v>
      </c>
      <c r="AV374" s="39">
        <v>24.199291316912099</v>
      </c>
      <c r="AW374" s="39">
        <v>9.9009219760561393</v>
      </c>
      <c r="AX374" s="39">
        <v>18.939498188156499</v>
      </c>
      <c r="AY374" s="39">
        <v>27.312565746697466</v>
      </c>
      <c r="AZ374" s="39">
        <v>11.55820333768561</v>
      </c>
      <c r="BA374" s="39">
        <v>18.255247841922472</v>
      </c>
      <c r="BB374" s="39">
        <v>17.471837947275773</v>
      </c>
      <c r="BC374" s="39">
        <v>25.402145126418674</v>
      </c>
      <c r="BD374" s="39">
        <v>35.726589953834491</v>
      </c>
      <c r="BE374" s="39">
        <v>20.819578684940772</v>
      </c>
      <c r="BF374" s="39">
        <v>31.242835576880918</v>
      </c>
      <c r="BG374" s="39">
        <v>0.92957411223793096</v>
      </c>
      <c r="BH374" s="39">
        <v>11.281421672105886</v>
      </c>
      <c r="BI374" s="39">
        <v>10.3055135482424</v>
      </c>
      <c r="BJ374" s="3">
        <v>49312</v>
      </c>
      <c r="BK374" s="40">
        <v>51032</v>
      </c>
      <c r="BL374" s="40">
        <v>38661</v>
      </c>
      <c r="BM374" s="40">
        <v>43597</v>
      </c>
      <c r="BN374" s="40">
        <v>64868</v>
      </c>
      <c r="BO374" s="40">
        <v>39480</v>
      </c>
      <c r="BP374" s="3">
        <v>4.2466020318226096</v>
      </c>
      <c r="BQ374" s="23">
        <v>83.4</v>
      </c>
      <c r="BR374">
        <v>10.8</v>
      </c>
      <c r="BS374">
        <v>0.4</v>
      </c>
      <c r="BT374" s="23">
        <v>1.1253524962444326</v>
      </c>
      <c r="BU374">
        <v>3.4</v>
      </c>
      <c r="BV374">
        <v>83.11881560428462</v>
      </c>
      <c r="BW374">
        <v>10.960817387754226</v>
      </c>
      <c r="BX374">
        <v>0.26107416440151704</v>
      </c>
      <c r="BY374">
        <v>1.0921065354491442</v>
      </c>
      <c r="BZ374">
        <v>3.3058650364751765</v>
      </c>
      <c r="CA374">
        <v>83.631283837284911</v>
      </c>
      <c r="CB374">
        <v>10.616780074546636</v>
      </c>
      <c r="CC374">
        <v>0.46092739106084113</v>
      </c>
      <c r="CD374">
        <v>1.1651935444415118</v>
      </c>
      <c r="CE374">
        <v>3.4569554329563088</v>
      </c>
    </row>
    <row r="375" spans="1:83" x14ac:dyDescent="0.25">
      <c r="A375" t="s">
        <v>850</v>
      </c>
      <c r="B375" t="s">
        <v>851</v>
      </c>
      <c r="D375" s="39">
        <v>30927</v>
      </c>
      <c r="E375" s="39">
        <v>0.48270000000000002</v>
      </c>
      <c r="F375" s="39">
        <v>27.206650986541227</v>
      </c>
      <c r="G375" s="39">
        <v>10.311952504472799</v>
      </c>
      <c r="H375" s="39">
        <v>9.4733397992451192</v>
      </c>
      <c r="I375" s="39">
        <v>16.8548551825453</v>
      </c>
      <c r="J375" s="39">
        <v>15.687022793661662</v>
      </c>
      <c r="K375" s="39">
        <v>17.941860161412489</v>
      </c>
      <c r="L375" s="39">
        <v>24.920316634351401</v>
      </c>
      <c r="M375" s="39">
        <v>21.206875826421445</v>
      </c>
      <c r="N375" s="39">
        <v>28.07776040229356</v>
      </c>
      <c r="O375" s="39" t="s">
        <v>74</v>
      </c>
      <c r="P375" s="39" t="s">
        <v>74</v>
      </c>
      <c r="Q375" s="39" t="s">
        <v>74</v>
      </c>
      <c r="R375" s="39" t="e">
        <f>VLOOKUP(#REF!,[1]Sheet1!$A$435:$M$870,11,FALSE)</f>
        <v>#REF!</v>
      </c>
      <c r="S375" s="39" t="e">
        <f>VLOOKUP(#REF!,[1]Sheet1!$A$435:$M$870,12,FALSE)</f>
        <v>#REF!</v>
      </c>
      <c r="T375" s="39" t="e">
        <f>VLOOKUP(#REF!,[1]Sheet1!$A$435:$M$870,13,FALSE)</f>
        <v>#REF!</v>
      </c>
      <c r="U375" s="39">
        <v>30.845734815182631</v>
      </c>
      <c r="V375" s="39">
        <v>28.472585935992502</v>
      </c>
      <c r="W375" s="39">
        <v>33.519691887190959</v>
      </c>
      <c r="X375" s="39" t="s">
        <v>74</v>
      </c>
      <c r="Y375" s="39" t="s">
        <v>74</v>
      </c>
      <c r="Z375" s="39" t="s">
        <v>74</v>
      </c>
      <c r="AA375" s="39">
        <v>4.9749978005673299</v>
      </c>
      <c r="AB375" s="5">
        <v>68.96762320178928</v>
      </c>
      <c r="AC375">
        <v>74.384530227680116</v>
      </c>
      <c r="AD375">
        <v>64.012765810701083</v>
      </c>
      <c r="AE375" s="5">
        <v>60.409639672918033</v>
      </c>
      <c r="AF375" s="5">
        <v>68.133962492842542</v>
      </c>
      <c r="AG375" s="5">
        <v>53.194612531719699</v>
      </c>
      <c r="AH375" s="5">
        <v>70.989681050656657</v>
      </c>
      <c r="AI375" s="5">
        <v>71.739572736520856</v>
      </c>
      <c r="AJ375" s="5">
        <v>70.296694618884672</v>
      </c>
      <c r="AK375" s="5" t="s">
        <v>74</v>
      </c>
      <c r="AL375" s="5" t="s">
        <v>74</v>
      </c>
      <c r="AM375" s="5" t="s">
        <v>74</v>
      </c>
      <c r="AN375" s="5" t="s">
        <v>74</v>
      </c>
      <c r="AO375" s="5" t="s">
        <v>74</v>
      </c>
      <c r="AP375" s="5" t="s">
        <v>74</v>
      </c>
      <c r="AQ375" s="5" t="s">
        <v>74</v>
      </c>
      <c r="AR375" s="5" t="s">
        <v>74</v>
      </c>
      <c r="AS375" s="5" t="s">
        <v>74</v>
      </c>
      <c r="AT375" s="39">
        <v>39.241317185466897</v>
      </c>
      <c r="AU375" s="39">
        <v>16.544139725753201</v>
      </c>
      <c r="AV375" s="39">
        <v>23.882744470022999</v>
      </c>
      <c r="AW375" s="39">
        <v>8.3592733460114097</v>
      </c>
      <c r="AX375" s="39">
        <v>11.9725252727455</v>
      </c>
      <c r="AY375" s="39">
        <v>34.979610768606385</v>
      </c>
      <c r="AZ375" s="39">
        <v>14.562839417892276</v>
      </c>
      <c r="BA375" s="39">
        <v>17.77341862667414</v>
      </c>
      <c r="BB375" s="39">
        <v>15.662988230292022</v>
      </c>
      <c r="BC375" s="39">
        <v>17.021142956535186</v>
      </c>
      <c r="BD375" s="39">
        <v>43.819419934810142</v>
      </c>
      <c r="BE375" s="39">
        <v>18.672535138165134</v>
      </c>
      <c r="BF375" s="39">
        <v>30.445637054414849</v>
      </c>
      <c r="BG375" s="39">
        <v>0.51331824693254713</v>
      </c>
      <c r="BH375" s="39">
        <v>6.5490896256773308</v>
      </c>
      <c r="BI375" s="39">
        <v>6.4134643313001503</v>
      </c>
      <c r="BJ375" s="3">
        <v>51554</v>
      </c>
      <c r="BK375" s="40">
        <v>60586</v>
      </c>
      <c r="BL375" s="40">
        <v>34861</v>
      </c>
      <c r="BM375" s="40">
        <v>46127</v>
      </c>
      <c r="BN375" s="40">
        <v>55923</v>
      </c>
      <c r="BO375" s="40">
        <v>40719</v>
      </c>
      <c r="BP375" s="3">
        <v>4.4837975361542579</v>
      </c>
      <c r="BQ375" s="23">
        <v>79.7</v>
      </c>
      <c r="BR375">
        <v>11.1</v>
      </c>
      <c r="BS375">
        <v>2.4</v>
      </c>
      <c r="BT375" s="23">
        <v>1.762870435151187</v>
      </c>
      <c r="BU375">
        <v>4.2</v>
      </c>
      <c r="BV375">
        <v>77.872849839565887</v>
      </c>
      <c r="BW375">
        <v>11.817173808519197</v>
      </c>
      <c r="BX375">
        <v>2.7048110606313349</v>
      </c>
      <c r="BY375">
        <v>2.1037964498434909</v>
      </c>
      <c r="BZ375">
        <v>4.451923737378694</v>
      </c>
      <c r="CA375">
        <v>81.621515132153434</v>
      </c>
      <c r="CB375">
        <v>10.376866227930059</v>
      </c>
      <c r="CC375">
        <v>2.1313867058547911</v>
      </c>
      <c r="CD375">
        <v>1.3928822439460737</v>
      </c>
      <c r="CE375">
        <v>3.8799437735607949</v>
      </c>
    </row>
    <row r="376" spans="1:83" x14ac:dyDescent="0.25">
      <c r="A376" t="s">
        <v>852</v>
      </c>
      <c r="B376" t="s">
        <v>853</v>
      </c>
      <c r="D376" s="39">
        <v>29841</v>
      </c>
      <c r="E376" s="39">
        <v>0.44750000000000001</v>
      </c>
      <c r="F376" s="39">
        <v>19.576309885440864</v>
      </c>
      <c r="G376" s="39">
        <v>5.9127598076254202</v>
      </c>
      <c r="H376" s="39">
        <v>8.1161542992692599</v>
      </c>
      <c r="I376" s="39">
        <v>13.6669425347635</v>
      </c>
      <c r="J376" s="39">
        <v>12.277245355683931</v>
      </c>
      <c r="K376" s="39">
        <v>15.00630246466597</v>
      </c>
      <c r="L376" s="39">
        <v>12.356578381774295</v>
      </c>
      <c r="M376" s="39">
        <v>14.473322332233224</v>
      </c>
      <c r="N376" s="39">
        <v>10.39556659659851</v>
      </c>
      <c r="O376" s="39" t="s">
        <v>74</v>
      </c>
      <c r="P376" s="39" t="s">
        <v>74</v>
      </c>
      <c r="Q376" s="39" t="s">
        <v>74</v>
      </c>
      <c r="R376" s="39" t="e">
        <f>VLOOKUP(#REF!,[1]Sheet1!$A$435:$M$870,11,FALSE)</f>
        <v>#REF!</v>
      </c>
      <c r="S376" s="39" t="e">
        <f>VLOOKUP(#REF!,[1]Sheet1!$A$435:$M$870,12,FALSE)</f>
        <v>#REF!</v>
      </c>
      <c r="T376" s="39" t="e">
        <f>VLOOKUP(#REF!,[1]Sheet1!$A$435:$M$870,13,FALSE)</f>
        <v>#REF!</v>
      </c>
      <c r="U376" s="39">
        <v>17.594089124913413</v>
      </c>
      <c r="V376" s="39">
        <v>17.409867172675522</v>
      </c>
      <c r="W376" s="39">
        <v>17.825020441537205</v>
      </c>
      <c r="X376" s="39" t="s">
        <v>74</v>
      </c>
      <c r="Y376" s="39" t="s">
        <v>74</v>
      </c>
      <c r="Z376" s="39" t="s">
        <v>74</v>
      </c>
      <c r="AA376" s="39">
        <v>5.2499447463716802</v>
      </c>
      <c r="AB376" s="5">
        <v>59.343070100699734</v>
      </c>
      <c r="AC376">
        <v>64.920528704866229</v>
      </c>
      <c r="AD376">
        <v>54.064156807438167</v>
      </c>
      <c r="AE376" s="5">
        <v>68.163362051197495</v>
      </c>
      <c r="AF376" s="5">
        <v>74.328353380742627</v>
      </c>
      <c r="AG376" s="5">
        <v>62.521278747896794</v>
      </c>
      <c r="AH376" s="5" t="s">
        <v>74</v>
      </c>
      <c r="AI376" s="5" t="s">
        <v>74</v>
      </c>
      <c r="AJ376" s="5" t="s">
        <v>74</v>
      </c>
      <c r="AK376" s="5" t="s">
        <v>74</v>
      </c>
      <c r="AL376" s="5" t="s">
        <v>74</v>
      </c>
      <c r="AM376" s="5" t="s">
        <v>74</v>
      </c>
      <c r="AN376" s="5" t="s">
        <v>74</v>
      </c>
      <c r="AO376" s="5" t="s">
        <v>74</v>
      </c>
      <c r="AP376" s="5" t="s">
        <v>74</v>
      </c>
      <c r="AQ376" s="5" t="s">
        <v>74</v>
      </c>
      <c r="AR376" s="5" t="s">
        <v>74</v>
      </c>
      <c r="AS376" s="5" t="s">
        <v>74</v>
      </c>
      <c r="AT376" s="39">
        <v>32.731840066987701</v>
      </c>
      <c r="AU376" s="39">
        <v>16.8898591465056</v>
      </c>
      <c r="AV376" s="39">
        <v>23.676545351236602</v>
      </c>
      <c r="AW376" s="39">
        <v>9.7036394629026006</v>
      </c>
      <c r="AX376" s="39">
        <v>16.9981159723676</v>
      </c>
      <c r="AY376" s="39">
        <v>28.372424553664132</v>
      </c>
      <c r="AZ376" s="39">
        <v>14.347852929456204</v>
      </c>
      <c r="BA376" s="39">
        <v>15.657254466164908</v>
      </c>
      <c r="BB376" s="39">
        <v>17.25345591082824</v>
      </c>
      <c r="BC376" s="39">
        <v>24.369012139886514</v>
      </c>
      <c r="BD376" s="39">
        <v>37.703963077001859</v>
      </c>
      <c r="BE376" s="39">
        <v>19.789139466255275</v>
      </c>
      <c r="BF376" s="39">
        <v>32.822932203281333</v>
      </c>
      <c r="BG376" s="39">
        <v>1.0927107805168452</v>
      </c>
      <c r="BH376" s="39">
        <v>8.5912544729446854</v>
      </c>
      <c r="BI376" s="39">
        <v>8.5887234933566798</v>
      </c>
      <c r="BJ376" s="3">
        <v>47227</v>
      </c>
      <c r="BK376" s="40">
        <v>47818</v>
      </c>
      <c r="BL376" s="40">
        <v>46042</v>
      </c>
      <c r="BM376" s="40">
        <v>58335</v>
      </c>
      <c r="BN376" s="40">
        <v>44155</v>
      </c>
      <c r="BO376" s="40">
        <v>39273</v>
      </c>
      <c r="BP376" s="3">
        <v>4.2606493207460279</v>
      </c>
      <c r="BQ376" s="23">
        <v>84.4</v>
      </c>
      <c r="BR376">
        <v>9.1</v>
      </c>
      <c r="BS376">
        <v>0.3</v>
      </c>
      <c r="BT376" s="23">
        <v>1.0087939126076457</v>
      </c>
      <c r="BU376">
        <v>4.3</v>
      </c>
      <c r="BV376">
        <v>83.643749608300055</v>
      </c>
      <c r="BW376">
        <v>9.9779508537634545</v>
      </c>
      <c r="BX376">
        <v>0.35039340918543505</v>
      </c>
      <c r="BY376">
        <v>0.87284992336924638</v>
      </c>
      <c r="BZ376">
        <v>4.0491804212697344</v>
      </c>
      <c r="CA376">
        <v>85.179714746759672</v>
      </c>
      <c r="CB376">
        <v>8.0585341731299778</v>
      </c>
      <c r="CC376">
        <v>0.19975534849825619</v>
      </c>
      <c r="CD376">
        <v>1.1640466399458644</v>
      </c>
      <c r="CE376">
        <v>4.4857113112279423</v>
      </c>
    </row>
    <row r="377" spans="1:83" x14ac:dyDescent="0.25">
      <c r="A377" t="s">
        <v>854</v>
      </c>
      <c r="B377" t="s">
        <v>855</v>
      </c>
      <c r="D377" s="39">
        <v>30909</v>
      </c>
      <c r="E377" s="39">
        <v>0.48909999999999998</v>
      </c>
      <c r="F377" s="39">
        <v>20.217204046818786</v>
      </c>
      <c r="G377" s="39">
        <v>6.4400888807588199</v>
      </c>
      <c r="H377" s="39">
        <v>11.378419836508</v>
      </c>
      <c r="I377" s="39">
        <v>13.620954938889099</v>
      </c>
      <c r="J377" s="39">
        <v>12.010090274096912</v>
      </c>
      <c r="K377" s="39">
        <v>15.167370426118579</v>
      </c>
      <c r="L377" s="39">
        <v>22.189822600770356</v>
      </c>
      <c r="M377" s="39">
        <v>19.241934146139172</v>
      </c>
      <c r="N377" s="39">
        <v>25.028620111285644</v>
      </c>
      <c r="O377" s="39" t="s">
        <v>74</v>
      </c>
      <c r="P377" s="39" t="s">
        <v>74</v>
      </c>
      <c r="Q377" s="39" t="s">
        <v>74</v>
      </c>
      <c r="R377" s="39" t="e">
        <f>VLOOKUP(#REF!,[1]Sheet1!$A$435:$M$870,11,FALSE)</f>
        <v>#REF!</v>
      </c>
      <c r="S377" s="39" t="e">
        <f>VLOOKUP(#REF!,[1]Sheet1!$A$435:$M$870,12,FALSE)</f>
        <v>#REF!</v>
      </c>
      <c r="T377" s="39" t="e">
        <f>VLOOKUP(#REF!,[1]Sheet1!$A$435:$M$870,13,FALSE)</f>
        <v>#REF!</v>
      </c>
      <c r="U377" s="39">
        <v>22.114314336598397</v>
      </c>
      <c r="V377" s="39">
        <v>20.041109969167522</v>
      </c>
      <c r="W377" s="39">
        <v>24.085332754315491</v>
      </c>
      <c r="X377" s="39" t="s">
        <v>74</v>
      </c>
      <c r="Y377" s="39" t="s">
        <v>74</v>
      </c>
      <c r="Z377" s="39" t="s">
        <v>74</v>
      </c>
      <c r="AA377" s="39">
        <v>6.3384774600225198</v>
      </c>
      <c r="AB377" s="5">
        <v>60.505304641902583</v>
      </c>
      <c r="AC377">
        <v>66.630057062477704</v>
      </c>
      <c r="AD377">
        <v>54.573609596510366</v>
      </c>
      <c r="AE377" s="5">
        <v>58.957296706203643</v>
      </c>
      <c r="AF377" s="5">
        <v>64.541756143660038</v>
      </c>
      <c r="AG377" s="5">
        <v>53.699618066606867</v>
      </c>
      <c r="AH377" s="5">
        <v>69.386216572780768</v>
      </c>
      <c r="AI377" s="5">
        <v>69.93953043531917</v>
      </c>
      <c r="AJ377" s="5">
        <v>68.928894725434446</v>
      </c>
      <c r="AK377" s="5" t="s">
        <v>74</v>
      </c>
      <c r="AL377" s="5" t="s">
        <v>74</v>
      </c>
      <c r="AM377" s="5" t="s">
        <v>74</v>
      </c>
      <c r="AN377" s="5" t="s">
        <v>74</v>
      </c>
      <c r="AO377" s="5" t="s">
        <v>74</v>
      </c>
      <c r="AP377" s="5" t="s">
        <v>74</v>
      </c>
      <c r="AQ377" s="5" t="s">
        <v>74</v>
      </c>
      <c r="AR377" s="5" t="s">
        <v>74</v>
      </c>
      <c r="AS377" s="5" t="s">
        <v>74</v>
      </c>
      <c r="AT377" s="39">
        <v>37.9119188875286</v>
      </c>
      <c r="AU377" s="39">
        <v>15.387512948488601</v>
      </c>
      <c r="AV377" s="39">
        <v>23.605173117368199</v>
      </c>
      <c r="AW377" s="39">
        <v>8.6078412907681194</v>
      </c>
      <c r="AX377" s="39">
        <v>14.487553755846401</v>
      </c>
      <c r="AY377" s="39">
        <v>33.741949758119013</v>
      </c>
      <c r="AZ377" s="39">
        <v>11.616267318858347</v>
      </c>
      <c r="BA377" s="39">
        <v>18.312394233126632</v>
      </c>
      <c r="BB377" s="39">
        <v>15.613133928518039</v>
      </c>
      <c r="BC377" s="39">
        <v>20.716254761377975</v>
      </c>
      <c r="BD377" s="39">
        <v>42.519773488657911</v>
      </c>
      <c r="BE377" s="39">
        <v>19.554774380694994</v>
      </c>
      <c r="BF377" s="39">
        <v>29.453742921520558</v>
      </c>
      <c r="BG377" s="39">
        <v>0.86692789036533868</v>
      </c>
      <c r="BH377" s="39">
        <v>7.6047813187611917</v>
      </c>
      <c r="BI377" s="39">
        <v>9.2235431310939102</v>
      </c>
      <c r="BJ377" s="3">
        <v>53238</v>
      </c>
      <c r="BK377" s="40">
        <v>55326</v>
      </c>
      <c r="BL377" s="40">
        <v>41507</v>
      </c>
      <c r="BM377" s="40">
        <v>34423</v>
      </c>
      <c r="BN377" s="40">
        <v>84651</v>
      </c>
      <c r="BO377" s="40">
        <v>51782</v>
      </c>
      <c r="BP377" s="3">
        <v>4.5909756938458886</v>
      </c>
      <c r="BQ377" s="23">
        <v>84.5</v>
      </c>
      <c r="BR377">
        <v>7.4</v>
      </c>
      <c r="BS377">
        <v>0.4</v>
      </c>
      <c r="BT377" s="23">
        <v>1.2911521999235238</v>
      </c>
      <c r="BU377">
        <v>4.8</v>
      </c>
      <c r="BV377">
        <v>84.522904524593855</v>
      </c>
      <c r="BW377">
        <v>7.0079117042543011</v>
      </c>
      <c r="BX377">
        <v>0.2280598023481713</v>
      </c>
      <c r="BY377">
        <v>1.2118140608722583</v>
      </c>
      <c r="BZ377">
        <v>4.8725962215277185</v>
      </c>
      <c r="CA377">
        <v>84.537045242298859</v>
      </c>
      <c r="CB377">
        <v>7.7941908261133346</v>
      </c>
      <c r="CC377">
        <v>0.55283267097935229</v>
      </c>
      <c r="CD377">
        <v>1.3871941867361059</v>
      </c>
      <c r="CE377">
        <v>4.7178235707128202</v>
      </c>
    </row>
    <row r="378" spans="1:83" x14ac:dyDescent="0.25">
      <c r="A378" t="s">
        <v>856</v>
      </c>
      <c r="B378" t="s">
        <v>857</v>
      </c>
      <c r="D378" s="39">
        <v>31890</v>
      </c>
      <c r="E378" s="39">
        <v>0.4909</v>
      </c>
      <c r="F378" s="39">
        <v>24.043897572331225</v>
      </c>
      <c r="G378" s="39">
        <v>6.58278097457936</v>
      </c>
      <c r="H378" s="39">
        <v>9.6508015630702406</v>
      </c>
      <c r="I378" s="39">
        <v>14.157935162239299</v>
      </c>
      <c r="J378" s="39">
        <v>12.879985463795766</v>
      </c>
      <c r="K378" s="39">
        <v>15.330720916013563</v>
      </c>
      <c r="L378" s="39">
        <v>23.720330791536892</v>
      </c>
      <c r="M378" s="39">
        <v>21.758220626882892</v>
      </c>
      <c r="N378" s="39">
        <v>25.305134543948434</v>
      </c>
      <c r="O378" s="39" t="s">
        <v>74</v>
      </c>
      <c r="P378" s="39" t="s">
        <v>74</v>
      </c>
      <c r="Q378" s="39" t="s">
        <v>74</v>
      </c>
      <c r="R378" s="39" t="e">
        <f>VLOOKUP(#REF!,[1]Sheet1!$A$435:$M$870,11,FALSE)</f>
        <v>#REF!</v>
      </c>
      <c r="S378" s="39" t="e">
        <f>VLOOKUP(#REF!,[1]Sheet1!$A$435:$M$870,12,FALSE)</f>
        <v>#REF!</v>
      </c>
      <c r="T378" s="39" t="e">
        <f>VLOOKUP(#REF!,[1]Sheet1!$A$435:$M$870,13,FALSE)</f>
        <v>#REF!</v>
      </c>
      <c r="U378" s="39">
        <v>23.399146211312701</v>
      </c>
      <c r="V378" s="39">
        <v>19.043269779655212</v>
      </c>
      <c r="W378" s="39">
        <v>27.221721270413784</v>
      </c>
      <c r="X378" s="39" t="s">
        <v>74</v>
      </c>
      <c r="Y378" s="39" t="s">
        <v>74</v>
      </c>
      <c r="Z378" s="39" t="s">
        <v>74</v>
      </c>
      <c r="AA378" s="39">
        <v>4.8998571522493997</v>
      </c>
      <c r="AB378" s="5">
        <v>59.565216619979665</v>
      </c>
      <c r="AC378">
        <v>64.155748156635184</v>
      </c>
      <c r="AD378">
        <v>55.327888427186323</v>
      </c>
      <c r="AE378" s="5">
        <v>60.013077457991258</v>
      </c>
      <c r="AF378" s="5">
        <v>66.748631913966122</v>
      </c>
      <c r="AG378" s="5">
        <v>53.529613062501525</v>
      </c>
      <c r="AH378" s="5">
        <v>58.58959909837386</v>
      </c>
      <c r="AI378" s="5">
        <v>55.498793368226409</v>
      </c>
      <c r="AJ378" s="5">
        <v>61.854782637486338</v>
      </c>
      <c r="AK378" s="5" t="s">
        <v>74</v>
      </c>
      <c r="AL378" s="5" t="s">
        <v>74</v>
      </c>
      <c r="AM378" s="5" t="s">
        <v>74</v>
      </c>
      <c r="AN378" s="5" t="s">
        <v>74</v>
      </c>
      <c r="AO378" s="5" t="s">
        <v>74</v>
      </c>
      <c r="AP378" s="5" t="s">
        <v>74</v>
      </c>
      <c r="AQ378" s="5" t="s">
        <v>74</v>
      </c>
      <c r="AR378" s="5" t="s">
        <v>74</v>
      </c>
      <c r="AS378" s="5" t="s">
        <v>74</v>
      </c>
      <c r="AT378" s="39">
        <v>37.583352711594898</v>
      </c>
      <c r="AU378" s="39">
        <v>15.2595953818984</v>
      </c>
      <c r="AV378" s="39">
        <v>23.7306191197451</v>
      </c>
      <c r="AW378" s="39">
        <v>8.7604406930923293</v>
      </c>
      <c r="AX378" s="39">
        <v>14.665992093669299</v>
      </c>
      <c r="AY378" s="39">
        <v>32.0545072104456</v>
      </c>
      <c r="AZ378" s="39">
        <v>14.047487709812145</v>
      </c>
      <c r="BA378" s="39">
        <v>16.493401790639453</v>
      </c>
      <c r="BB378" s="39">
        <v>16.342464341785426</v>
      </c>
      <c r="BC378" s="39">
        <v>21.062138947317376</v>
      </c>
      <c r="BD378" s="39">
        <v>43.534716195671322</v>
      </c>
      <c r="BE378" s="39">
        <v>16.564333113658755</v>
      </c>
      <c r="BF378" s="39">
        <v>31.520909322249558</v>
      </c>
      <c r="BG378" s="39">
        <v>0.59899384693684465</v>
      </c>
      <c r="BH378" s="39">
        <v>7.7810475214835213</v>
      </c>
      <c r="BI378" s="39">
        <v>5.4674728694384802</v>
      </c>
      <c r="BJ378" s="3">
        <v>55100</v>
      </c>
      <c r="BK378" s="40">
        <v>58845</v>
      </c>
      <c r="BL378" s="40">
        <v>38296</v>
      </c>
      <c r="BM378" s="40" t="s">
        <v>74</v>
      </c>
      <c r="BN378" s="40">
        <v>68946</v>
      </c>
      <c r="BO378" s="40">
        <v>49965</v>
      </c>
      <c r="BP378" s="3">
        <v>5.1173295192396422</v>
      </c>
      <c r="BQ378" s="23">
        <v>88.2</v>
      </c>
      <c r="BR378">
        <v>6.1</v>
      </c>
      <c r="BS378">
        <v>0.2</v>
      </c>
      <c r="BT378" s="23">
        <v>0.80769940974587884</v>
      </c>
      <c r="BU378">
        <v>3</v>
      </c>
      <c r="BV378">
        <v>88.463607246766585</v>
      </c>
      <c r="BW378">
        <v>6.434439255763917</v>
      </c>
      <c r="BX378">
        <v>0.16381017579032298</v>
      </c>
      <c r="BY378">
        <v>0.77259724701107557</v>
      </c>
      <c r="BZ378">
        <v>2.4320921248869221</v>
      </c>
      <c r="CA378">
        <v>87.809804781458894</v>
      </c>
      <c r="CB378">
        <v>5.8100439872955123</v>
      </c>
      <c r="CC378">
        <v>0.20797618573004292</v>
      </c>
      <c r="CD378">
        <v>0.84585841672314577</v>
      </c>
      <c r="CE378">
        <v>3.6445667052053849</v>
      </c>
    </row>
    <row r="379" spans="1:83" x14ac:dyDescent="0.25">
      <c r="A379" t="s">
        <v>858</v>
      </c>
      <c r="B379" t="s">
        <v>859</v>
      </c>
      <c r="D379" s="39">
        <v>25408</v>
      </c>
      <c r="E379" s="39">
        <v>0.47899999999999998</v>
      </c>
      <c r="F379" s="39">
        <v>44.344467301061108</v>
      </c>
      <c r="G379" s="39">
        <v>16.917153148677201</v>
      </c>
      <c r="H379" s="39">
        <v>12.940246393042999</v>
      </c>
      <c r="I379" s="39">
        <v>24.742393827329099</v>
      </c>
      <c r="J379" s="39">
        <v>23.548662229061986</v>
      </c>
      <c r="K379" s="39">
        <v>25.801137983204331</v>
      </c>
      <c r="L379" s="39">
        <v>27.719137934877086</v>
      </c>
      <c r="M379" s="39">
        <v>27.482069622344458</v>
      </c>
      <c r="N379" s="39">
        <v>27.919998023829322</v>
      </c>
      <c r="O379" s="39" t="s">
        <v>74</v>
      </c>
      <c r="P379" s="39" t="s">
        <v>74</v>
      </c>
      <c r="Q379" s="39" t="s">
        <v>74</v>
      </c>
      <c r="R379" s="39" t="e">
        <f>VLOOKUP(#REF!,[1]Sheet1!$A$435:$M$870,11,FALSE)</f>
        <v>#REF!</v>
      </c>
      <c r="S379" s="39" t="e">
        <f>VLOOKUP(#REF!,[1]Sheet1!$A$435:$M$870,12,FALSE)</f>
        <v>#REF!</v>
      </c>
      <c r="T379" s="39" t="e">
        <f>VLOOKUP(#REF!,[1]Sheet1!$A$435:$M$870,13,FALSE)</f>
        <v>#REF!</v>
      </c>
      <c r="U379" s="39">
        <v>39.179252782193956</v>
      </c>
      <c r="V379" s="39">
        <v>32.906371674975439</v>
      </c>
      <c r="W379" s="39">
        <v>46.727089627391742</v>
      </c>
      <c r="X379" s="39" t="s">
        <v>74</v>
      </c>
      <c r="Y379" s="39" t="s">
        <v>74</v>
      </c>
      <c r="Z379" s="39" t="s">
        <v>74</v>
      </c>
      <c r="AA379" s="39">
        <v>9.9011248185776495</v>
      </c>
      <c r="AB379" s="5">
        <v>64.775474767012483</v>
      </c>
      <c r="AC379">
        <v>67.947731003982625</v>
      </c>
      <c r="AD379">
        <v>62.003253863104348</v>
      </c>
      <c r="AE379" s="5">
        <v>58.19020605576857</v>
      </c>
      <c r="AF379" s="5">
        <v>63.586691622311911</v>
      </c>
      <c r="AG379" s="5">
        <v>53.05945595254645</v>
      </c>
      <c r="AH379" s="5">
        <v>61.935415413999216</v>
      </c>
      <c r="AI379" s="5">
        <v>61.706543446763519</v>
      </c>
      <c r="AJ379" s="5">
        <v>62.123899513044599</v>
      </c>
      <c r="AK379" s="5" t="s">
        <v>74</v>
      </c>
      <c r="AL379" s="5" t="s">
        <v>74</v>
      </c>
      <c r="AM379" s="5" t="s">
        <v>74</v>
      </c>
      <c r="AN379" s="5" t="s">
        <v>74</v>
      </c>
      <c r="AO379" s="5" t="s">
        <v>74</v>
      </c>
      <c r="AP379" s="5" t="s">
        <v>74</v>
      </c>
      <c r="AQ379" s="5" t="s">
        <v>74</v>
      </c>
      <c r="AR379" s="5" t="s">
        <v>74</v>
      </c>
      <c r="AS379" s="5" t="s">
        <v>74</v>
      </c>
      <c r="AT379" s="39">
        <v>28.944752076516501</v>
      </c>
      <c r="AU379" s="39">
        <v>19.437138182733499</v>
      </c>
      <c r="AV379" s="39">
        <v>24.4575887238862</v>
      </c>
      <c r="AW379" s="39">
        <v>8.1018751573118593</v>
      </c>
      <c r="AX379" s="39">
        <v>19.058645859552001</v>
      </c>
      <c r="AY379" s="39">
        <v>24.944656612078454</v>
      </c>
      <c r="AZ379" s="39">
        <v>16.153149071137289</v>
      </c>
      <c r="BA379" s="39">
        <v>16.524046863874684</v>
      </c>
      <c r="BB379" s="39">
        <v>15.650203896692341</v>
      </c>
      <c r="BC379" s="39">
        <v>26.72794355621723</v>
      </c>
      <c r="BD379" s="39">
        <v>32.727884909703093</v>
      </c>
      <c r="BE379" s="39">
        <v>22.543005815733089</v>
      </c>
      <c r="BF379" s="39">
        <v>31.960820324456691</v>
      </c>
      <c r="BG379" s="39">
        <v>0.96296296296296302</v>
      </c>
      <c r="BH379" s="39">
        <v>11.805325987144169</v>
      </c>
      <c r="BI379" s="39">
        <v>2.8521668399526399</v>
      </c>
      <c r="BJ379" s="3">
        <v>37388</v>
      </c>
      <c r="BK379" s="40">
        <v>55021</v>
      </c>
      <c r="BL379" s="40">
        <v>32024</v>
      </c>
      <c r="BM379" s="40">
        <v>21697</v>
      </c>
      <c r="BN379" s="40">
        <v>68224</v>
      </c>
      <c r="BO379" s="40">
        <v>35621</v>
      </c>
      <c r="BP379" s="3">
        <v>4.859205776173285</v>
      </c>
      <c r="BQ379" s="23">
        <v>81.5</v>
      </c>
      <c r="BR379">
        <v>10.6</v>
      </c>
      <c r="BS379">
        <v>1.9</v>
      </c>
      <c r="BT379" s="23">
        <v>1.6161635484817181</v>
      </c>
      <c r="BU379">
        <v>2.8</v>
      </c>
      <c r="BV379">
        <v>79.186885674166476</v>
      </c>
      <c r="BW379">
        <v>12.009927178917806</v>
      </c>
      <c r="BX379">
        <v>1.9775985370473173</v>
      </c>
      <c r="BY379">
        <v>2.0233158083793228</v>
      </c>
      <c r="BZ379">
        <v>3.0075433497697808</v>
      </c>
      <c r="CA379">
        <v>83.667748506500388</v>
      </c>
      <c r="CB379">
        <v>9.2325997171850567</v>
      </c>
      <c r="CC379">
        <v>1.818985977611522</v>
      </c>
      <c r="CD379">
        <v>1.2278155348877773</v>
      </c>
      <c r="CE379">
        <v>2.5839567928536278</v>
      </c>
    </row>
    <row r="380" spans="1:83" x14ac:dyDescent="0.25">
      <c r="A380" t="s">
        <v>860</v>
      </c>
      <c r="B380" t="s">
        <v>861</v>
      </c>
      <c r="D380" s="39">
        <v>26874</v>
      </c>
      <c r="E380" s="39">
        <v>0.47789999999999999</v>
      </c>
      <c r="F380" s="39">
        <v>31.505473365225829</v>
      </c>
      <c r="G380" s="39">
        <v>10.6818588489267</v>
      </c>
      <c r="H380" s="39">
        <v>9.6430664420189007</v>
      </c>
      <c r="I380" s="39">
        <v>18.212379254061702</v>
      </c>
      <c r="J380" s="39">
        <v>17.231873799774814</v>
      </c>
      <c r="K380" s="39">
        <v>19.140312546812773</v>
      </c>
      <c r="L380" s="39">
        <v>31.09041754280565</v>
      </c>
      <c r="M380" s="39">
        <v>29.748621147860277</v>
      </c>
      <c r="N380" s="39">
        <v>32.226108123931162</v>
      </c>
      <c r="O380" s="39" t="s">
        <v>74</v>
      </c>
      <c r="P380" s="39" t="s">
        <v>74</v>
      </c>
      <c r="Q380" s="39" t="s">
        <v>74</v>
      </c>
      <c r="R380" s="39" t="e">
        <f>VLOOKUP(#REF!,[1]Sheet1!$A$435:$M$870,11,FALSE)</f>
        <v>#REF!</v>
      </c>
      <c r="S380" s="39" t="e">
        <f>VLOOKUP(#REF!,[1]Sheet1!$A$435:$M$870,12,FALSE)</f>
        <v>#REF!</v>
      </c>
      <c r="T380" s="39" t="e">
        <f>VLOOKUP(#REF!,[1]Sheet1!$A$435:$M$870,13,FALSE)</f>
        <v>#REF!</v>
      </c>
      <c r="U380" s="39">
        <v>26.745926455080451</v>
      </c>
      <c r="V380" s="39">
        <v>24.63976239821146</v>
      </c>
      <c r="W380" s="39">
        <v>29.037986822710398</v>
      </c>
      <c r="X380" s="39" t="s">
        <v>74</v>
      </c>
      <c r="Y380" s="39" t="s">
        <v>74</v>
      </c>
      <c r="Z380" s="39" t="s">
        <v>74</v>
      </c>
      <c r="AA380" s="39">
        <v>6.6167095333122399</v>
      </c>
      <c r="AB380" s="5">
        <v>57.334623400355788</v>
      </c>
      <c r="AC380">
        <v>62.604392781213583</v>
      </c>
      <c r="AD380">
        <v>52.428769497400353</v>
      </c>
      <c r="AE380" s="5">
        <v>65.682924373132821</v>
      </c>
      <c r="AF380" s="5">
        <v>74.707537602308278</v>
      </c>
      <c r="AG380" s="5">
        <v>57.679933118840729</v>
      </c>
      <c r="AH380" s="5">
        <v>63.948783009384812</v>
      </c>
      <c r="AI380" s="5">
        <v>62.90009546026387</v>
      </c>
      <c r="AJ380" s="5">
        <v>64.817277486910996</v>
      </c>
      <c r="AK380" s="5">
        <v>68.500645161290322</v>
      </c>
      <c r="AL380" s="5">
        <v>80.134218325210028</v>
      </c>
      <c r="AM380" s="5">
        <v>55.547980693190802</v>
      </c>
      <c r="AN380" s="5" t="s">
        <v>74</v>
      </c>
      <c r="AO380" s="5" t="s">
        <v>74</v>
      </c>
      <c r="AP380" s="5" t="s">
        <v>74</v>
      </c>
      <c r="AQ380" s="5" t="s">
        <v>74</v>
      </c>
      <c r="AR380" s="5" t="s">
        <v>74</v>
      </c>
      <c r="AS380" s="5" t="s">
        <v>74</v>
      </c>
      <c r="AT380" s="39">
        <v>30.433834530974298</v>
      </c>
      <c r="AU380" s="39">
        <v>18.537603242017401</v>
      </c>
      <c r="AV380" s="39">
        <v>23.203370839287999</v>
      </c>
      <c r="AW380" s="39">
        <v>12.7067356400502</v>
      </c>
      <c r="AX380" s="39">
        <v>15.118455747670099</v>
      </c>
      <c r="AY380" s="39">
        <v>25.614495630182155</v>
      </c>
      <c r="AZ380" s="39">
        <v>12.482632775234498</v>
      </c>
      <c r="BA380" s="39">
        <v>13.96356884463937</v>
      </c>
      <c r="BB380" s="39">
        <v>23.732112558824468</v>
      </c>
      <c r="BC380" s="39">
        <v>24.207190191119508</v>
      </c>
      <c r="BD380" s="39">
        <v>35.738296417925177</v>
      </c>
      <c r="BE380" s="39">
        <v>25.202077504739218</v>
      </c>
      <c r="BF380" s="39">
        <v>33.373267277890925</v>
      </c>
      <c r="BG380" s="39">
        <v>0.57152521828598812</v>
      </c>
      <c r="BH380" s="39">
        <v>5.1148335811586954</v>
      </c>
      <c r="BI380" s="39">
        <v>5.2300389825279696</v>
      </c>
      <c r="BJ380" s="3">
        <v>46537</v>
      </c>
      <c r="BK380" s="40">
        <v>54592</v>
      </c>
      <c r="BL380" s="40">
        <v>27316</v>
      </c>
      <c r="BM380" s="40">
        <v>41680</v>
      </c>
      <c r="BN380" s="40">
        <v>55533</v>
      </c>
      <c r="BO380" s="40">
        <v>37416</v>
      </c>
      <c r="BP380" s="3">
        <v>4.8539503156180004</v>
      </c>
      <c r="BQ380" s="23">
        <v>85</v>
      </c>
      <c r="BR380">
        <v>9.1999999999999993</v>
      </c>
      <c r="BS380">
        <v>0.1</v>
      </c>
      <c r="BT380" s="23">
        <v>1.7489249945569343</v>
      </c>
      <c r="BU380">
        <v>3</v>
      </c>
      <c r="BV380">
        <v>84.41468453124898</v>
      </c>
      <c r="BW380">
        <v>9.125701815167627</v>
      </c>
      <c r="BX380">
        <v>0.13340154512663432</v>
      </c>
      <c r="BY380">
        <v>2.1609755149882464</v>
      </c>
      <c r="BZ380">
        <v>2.9154065833014937</v>
      </c>
      <c r="CA380">
        <v>85.564498211866905</v>
      </c>
      <c r="CB380">
        <v>9.1778887845711719</v>
      </c>
      <c r="CC380">
        <v>0</v>
      </c>
      <c r="CD380">
        <v>1.2929026524571601</v>
      </c>
      <c r="CE380">
        <v>3.005783660978564</v>
      </c>
    </row>
    <row r="381" spans="1:83" x14ac:dyDescent="0.25">
      <c r="A381" t="s">
        <v>862</v>
      </c>
      <c r="B381" t="s">
        <v>863</v>
      </c>
      <c r="D381" s="39">
        <v>40809</v>
      </c>
      <c r="E381" s="39">
        <v>0.4728</v>
      </c>
      <c r="F381" s="39">
        <v>15.576125119693584</v>
      </c>
      <c r="G381" s="39">
        <v>5.0082672900393401</v>
      </c>
      <c r="H381" s="39">
        <v>7.4399456208077401</v>
      </c>
      <c r="I381" s="39">
        <v>10.298773076173999</v>
      </c>
      <c r="J381" s="39">
        <v>9.2042763325905046</v>
      </c>
      <c r="K381" s="39">
        <v>11.391674540456966</v>
      </c>
      <c r="L381" s="39">
        <v>14.531991072258904</v>
      </c>
      <c r="M381" s="39">
        <v>11.518453687039274</v>
      </c>
      <c r="N381" s="39">
        <v>17.220596968963772</v>
      </c>
      <c r="O381" s="39" t="s">
        <v>74</v>
      </c>
      <c r="P381" s="39" t="s">
        <v>74</v>
      </c>
      <c r="Q381" s="39" t="s">
        <v>74</v>
      </c>
      <c r="R381" s="39" t="e">
        <f>VLOOKUP(#REF!,[1]Sheet1!$A$435:$M$870,11,FALSE)</f>
        <v>#REF!</v>
      </c>
      <c r="S381" s="39" t="e">
        <f>VLOOKUP(#REF!,[1]Sheet1!$A$435:$M$870,12,FALSE)</f>
        <v>#REF!</v>
      </c>
      <c r="T381" s="39" t="e">
        <f>VLOOKUP(#REF!,[1]Sheet1!$A$435:$M$870,13,FALSE)</f>
        <v>#REF!</v>
      </c>
      <c r="U381" s="39">
        <v>18.044838905991107</v>
      </c>
      <c r="V381" s="39">
        <v>15.200034340659341</v>
      </c>
      <c r="W381" s="39">
        <v>21.095022874342995</v>
      </c>
      <c r="X381" s="39">
        <v>6.8039119969027215</v>
      </c>
      <c r="Y381" s="39">
        <v>6.1868979443212293</v>
      </c>
      <c r="Z381" s="39">
        <v>7.4422905678471123</v>
      </c>
      <c r="AA381" s="39">
        <v>4.4192200924679597</v>
      </c>
      <c r="AB381" s="5">
        <v>69.828056722864943</v>
      </c>
      <c r="AC381">
        <v>77.717893181551062</v>
      </c>
      <c r="AD381">
        <v>61.983004724619775</v>
      </c>
      <c r="AE381" s="5">
        <v>55.548135963126434</v>
      </c>
      <c r="AF381" s="5">
        <v>61.056972364659437</v>
      </c>
      <c r="AG381" s="5">
        <v>50.492456975085631</v>
      </c>
      <c r="AH381" s="5">
        <v>55.426733338009683</v>
      </c>
      <c r="AI381" s="5">
        <v>52.526595744680847</v>
      </c>
      <c r="AJ381" s="5">
        <v>57.969869660892627</v>
      </c>
      <c r="AK381" s="5">
        <v>71.760862383300505</v>
      </c>
      <c r="AL381" s="5">
        <v>81.442908540049231</v>
      </c>
      <c r="AM381" s="5">
        <v>61.399731502824281</v>
      </c>
      <c r="AN381" s="5">
        <v>65.988744184156516</v>
      </c>
      <c r="AO381" s="5">
        <v>78.886889670401573</v>
      </c>
      <c r="AP381" s="5">
        <v>53.252574197456084</v>
      </c>
      <c r="AQ381" s="5" t="s">
        <v>74</v>
      </c>
      <c r="AR381" s="5" t="s">
        <v>74</v>
      </c>
      <c r="AS381" s="5" t="s">
        <v>74</v>
      </c>
      <c r="AT381" s="39">
        <v>43.345198230808201</v>
      </c>
      <c r="AU381" s="39">
        <v>14.1229096276363</v>
      </c>
      <c r="AV381" s="39">
        <v>23.748286785784199</v>
      </c>
      <c r="AW381" s="39">
        <v>7.9350057985711899</v>
      </c>
      <c r="AX381" s="39">
        <v>10.8485995572</v>
      </c>
      <c r="AY381" s="39">
        <v>40.143613206605117</v>
      </c>
      <c r="AZ381" s="39">
        <v>12.252966220939204</v>
      </c>
      <c r="BA381" s="39">
        <v>17.606234737692567</v>
      </c>
      <c r="BB381" s="39">
        <v>13.910146427371842</v>
      </c>
      <c r="BC381" s="39">
        <v>16.087039407391266</v>
      </c>
      <c r="BD381" s="39">
        <v>47.306525890149388</v>
      </c>
      <c r="BE381" s="39">
        <v>16.436594406379871</v>
      </c>
      <c r="BF381" s="39">
        <v>31.34786027181849</v>
      </c>
      <c r="BG381" s="39">
        <v>0.54195215096035043</v>
      </c>
      <c r="BH381" s="39">
        <v>4.3670672806919022</v>
      </c>
      <c r="BI381" s="39">
        <v>11.3629643170125</v>
      </c>
      <c r="BJ381" s="3">
        <v>74246</v>
      </c>
      <c r="BK381" s="40">
        <v>92071</v>
      </c>
      <c r="BL381" s="40">
        <v>56310</v>
      </c>
      <c r="BM381" s="40">
        <v>48440</v>
      </c>
      <c r="BN381" s="40">
        <v>81787</v>
      </c>
      <c r="BO381" s="40">
        <v>49812</v>
      </c>
      <c r="BP381" s="3">
        <v>4.6640303898368414</v>
      </c>
      <c r="BQ381" s="23">
        <v>79.900000000000006</v>
      </c>
      <c r="BR381">
        <v>9.8000000000000007</v>
      </c>
      <c r="BS381">
        <v>2.2000000000000002</v>
      </c>
      <c r="BT381" s="23">
        <v>2.1657098914462507</v>
      </c>
      <c r="BU381">
        <v>5</v>
      </c>
      <c r="BV381">
        <v>79.766897830931711</v>
      </c>
      <c r="BW381">
        <v>9.9220685741179082</v>
      </c>
      <c r="BX381">
        <v>2.4288397030392797</v>
      </c>
      <c r="BY381">
        <v>1.9485163499116407</v>
      </c>
      <c r="BZ381">
        <v>4.687882101610767</v>
      </c>
      <c r="CA381">
        <v>80.132806686129726</v>
      </c>
      <c r="CB381">
        <v>9.5489152212490698</v>
      </c>
      <c r="CC381">
        <v>2.0081286850993187</v>
      </c>
      <c r="CD381">
        <v>2.4351708741198697</v>
      </c>
      <c r="CE381">
        <v>5.3013910355486864</v>
      </c>
    </row>
    <row r="382" spans="1:83" x14ac:dyDescent="0.25">
      <c r="A382" t="s">
        <v>864</v>
      </c>
      <c r="B382" t="s">
        <v>865</v>
      </c>
      <c r="D382" s="39">
        <v>46674</v>
      </c>
      <c r="E382" s="39">
        <v>0.43390000000000001</v>
      </c>
      <c r="F382" s="39">
        <v>9.3658630110722321</v>
      </c>
      <c r="G382" s="39">
        <v>2.7007353076682099</v>
      </c>
      <c r="H382" s="39">
        <v>6.0152261980910797</v>
      </c>
      <c r="I382" s="39">
        <v>6.5015024583453798</v>
      </c>
      <c r="J382" s="39">
        <v>5.893585885907596</v>
      </c>
      <c r="K382" s="39">
        <v>7.0892941077217886</v>
      </c>
      <c r="L382" s="39">
        <v>7.8354104295759939</v>
      </c>
      <c r="M382" s="39">
        <v>7.1951329699123576</v>
      </c>
      <c r="N382" s="39">
        <v>8.3859939915052326</v>
      </c>
      <c r="O382" s="39" t="s">
        <v>74</v>
      </c>
      <c r="P382" s="39" t="s">
        <v>74</v>
      </c>
      <c r="Q382" s="39" t="s">
        <v>74</v>
      </c>
      <c r="R382" s="39" t="e">
        <f>VLOOKUP(#REF!,[1]Sheet1!$A$435:$M$870,11,FALSE)</f>
        <v>#REF!</v>
      </c>
      <c r="S382" s="39" t="e">
        <f>VLOOKUP(#REF!,[1]Sheet1!$A$435:$M$870,12,FALSE)</f>
        <v>#REF!</v>
      </c>
      <c r="T382" s="39" t="e">
        <f>VLOOKUP(#REF!,[1]Sheet1!$A$435:$M$870,13,FALSE)</f>
        <v>#REF!</v>
      </c>
      <c r="U382" s="39">
        <v>16.402287600203845</v>
      </c>
      <c r="V382" s="39">
        <v>14.902315660197468</v>
      </c>
      <c r="W382" s="39">
        <v>17.905733722060251</v>
      </c>
      <c r="X382" s="39">
        <v>5.5299350431271046</v>
      </c>
      <c r="Y382" s="39">
        <v>5.9021472954738545</v>
      </c>
      <c r="Z382" s="39">
        <v>5.1698575388383929</v>
      </c>
      <c r="AA382" s="39">
        <v>3.67914322314311</v>
      </c>
      <c r="AB382" s="5">
        <v>70.575231824837076</v>
      </c>
      <c r="AC382">
        <v>78.811712620746562</v>
      </c>
      <c r="AD382">
        <v>62.810283550595081</v>
      </c>
      <c r="AE382" s="5">
        <v>68.934494263162179</v>
      </c>
      <c r="AF382" s="5">
        <v>76.496124645667734</v>
      </c>
      <c r="AG382" s="5">
        <v>61.59323599599702</v>
      </c>
      <c r="AH382" s="5" t="s">
        <v>74</v>
      </c>
      <c r="AI382" s="5" t="s">
        <v>74</v>
      </c>
      <c r="AJ382" s="5" t="s">
        <v>74</v>
      </c>
      <c r="AK382" s="5">
        <v>71.922408801389693</v>
      </c>
      <c r="AL382" s="5">
        <v>82.080577269993981</v>
      </c>
      <c r="AM382" s="5">
        <v>61.734551864910003</v>
      </c>
      <c r="AN382" s="5">
        <v>67.574441145651406</v>
      </c>
      <c r="AO382" s="5">
        <v>78.597017598853611</v>
      </c>
      <c r="AP382" s="5">
        <v>57.089917791881419</v>
      </c>
      <c r="AQ382" s="5" t="s">
        <v>74</v>
      </c>
      <c r="AR382" s="5" t="s">
        <v>74</v>
      </c>
      <c r="AS382" s="5" t="s">
        <v>74</v>
      </c>
      <c r="AT382" s="39">
        <v>53.279243208188198</v>
      </c>
      <c r="AU382" s="39">
        <v>12.5575089406136</v>
      </c>
      <c r="AV382" s="39">
        <v>23.812813391418</v>
      </c>
      <c r="AW382" s="39">
        <v>4.51377629903239</v>
      </c>
      <c r="AX382" s="39">
        <v>5.8366581607477697</v>
      </c>
      <c r="AY382" s="39">
        <v>53.257553794962554</v>
      </c>
      <c r="AZ382" s="39">
        <v>11.36909423691851</v>
      </c>
      <c r="BA382" s="39">
        <v>19.770757521342745</v>
      </c>
      <c r="BB382" s="39">
        <v>8.0364676408101801</v>
      </c>
      <c r="BC382" s="39">
        <v>7.5661268059660154</v>
      </c>
      <c r="BD382" s="39">
        <v>53.305018074116738</v>
      </c>
      <c r="BE382" s="39">
        <v>13.969775346184896</v>
      </c>
      <c r="BF382" s="39">
        <v>28.616237395681754</v>
      </c>
      <c r="BG382" s="39">
        <v>0.32754515958185287</v>
      </c>
      <c r="BH382" s="39">
        <v>3.7814240244347661</v>
      </c>
      <c r="BI382" s="39">
        <v>8.8374562995087906</v>
      </c>
      <c r="BJ382" s="3">
        <v>86565</v>
      </c>
      <c r="BK382" s="40">
        <v>93599</v>
      </c>
      <c r="BL382" s="40">
        <v>62262</v>
      </c>
      <c r="BM382" s="40">
        <v>101755</v>
      </c>
      <c r="BN382" s="40">
        <v>108220</v>
      </c>
      <c r="BO382" s="40">
        <v>54461</v>
      </c>
      <c r="BP382" s="3">
        <v>4.0947128762964837</v>
      </c>
      <c r="BQ382" s="23">
        <v>81.5</v>
      </c>
      <c r="BR382">
        <v>6.1</v>
      </c>
      <c r="BS382">
        <v>1.4</v>
      </c>
      <c r="BT382" s="23">
        <v>1.0307223125393077</v>
      </c>
      <c r="BU382">
        <v>8.8000000000000007</v>
      </c>
      <c r="BV382">
        <v>81.780340391141308</v>
      </c>
      <c r="BW382">
        <v>5.0385188596853316</v>
      </c>
      <c r="BX382">
        <v>1.3248054504295081</v>
      </c>
      <c r="BY382">
        <v>1.3526137642463294</v>
      </c>
      <c r="BZ382">
        <v>8.9225581910691876</v>
      </c>
      <c r="CA382">
        <v>81.246600560646002</v>
      </c>
      <c r="CB382">
        <v>7.483473494832853</v>
      </c>
      <c r="CC382">
        <v>1.4021379858583323</v>
      </c>
      <c r="CD382">
        <v>0.64327852391113338</v>
      </c>
      <c r="CE382">
        <v>8.7187774570101677</v>
      </c>
    </row>
    <row r="383" spans="1:83" x14ac:dyDescent="0.25">
      <c r="A383" t="s">
        <v>866</v>
      </c>
      <c r="B383" t="s">
        <v>867</v>
      </c>
      <c r="D383" s="39">
        <v>30297</v>
      </c>
      <c r="E383" s="39">
        <v>0.47820000000000001</v>
      </c>
      <c r="F383" s="39">
        <v>24.188962738415771</v>
      </c>
      <c r="G383" s="39">
        <v>7.35480177472449</v>
      </c>
      <c r="H383" s="39">
        <v>9.2095633081239292</v>
      </c>
      <c r="I383" s="39">
        <v>15.7580830656446</v>
      </c>
      <c r="J383" s="39">
        <v>14.661392341055077</v>
      </c>
      <c r="K383" s="39">
        <v>16.81246787882155</v>
      </c>
      <c r="L383" s="39">
        <v>31.586925366552748</v>
      </c>
      <c r="M383" s="39">
        <v>28.083901607403799</v>
      </c>
      <c r="N383" s="39">
        <v>34.483887210473313</v>
      </c>
      <c r="O383" s="39" t="s">
        <v>74</v>
      </c>
      <c r="P383" s="39" t="s">
        <v>74</v>
      </c>
      <c r="Q383" s="39" t="s">
        <v>74</v>
      </c>
      <c r="R383" s="39" t="e">
        <f>VLOOKUP(#REF!,[1]Sheet1!$A$435:$M$870,11,FALSE)</f>
        <v>#REF!</v>
      </c>
      <c r="S383" s="39" t="e">
        <f>VLOOKUP(#REF!,[1]Sheet1!$A$435:$M$870,12,FALSE)</f>
        <v>#REF!</v>
      </c>
      <c r="T383" s="39" t="e">
        <f>VLOOKUP(#REF!,[1]Sheet1!$A$435:$M$870,13,FALSE)</f>
        <v>#REF!</v>
      </c>
      <c r="U383" s="39">
        <v>25.010401886208701</v>
      </c>
      <c r="V383" s="39">
        <v>25.491187956536692</v>
      </c>
      <c r="W383" s="39">
        <v>24.474183065535296</v>
      </c>
      <c r="X383" s="39" t="s">
        <v>74</v>
      </c>
      <c r="Y383" s="39" t="s">
        <v>74</v>
      </c>
      <c r="Z383" s="39" t="s">
        <v>74</v>
      </c>
      <c r="AA383" s="39">
        <v>6.3516244833931603</v>
      </c>
      <c r="AB383" s="5">
        <v>58.54354918019785</v>
      </c>
      <c r="AC383">
        <v>65.737890464484224</v>
      </c>
      <c r="AD383">
        <v>51.660361351464132</v>
      </c>
      <c r="AE383" s="5">
        <v>69.772689154908903</v>
      </c>
      <c r="AF383" s="5">
        <v>78.182933918997477</v>
      </c>
      <c r="AG383" s="5">
        <v>61.793994484730874</v>
      </c>
      <c r="AH383" s="5">
        <v>72.707029369282623</v>
      </c>
      <c r="AI383" s="5">
        <v>73.646174906879764</v>
      </c>
      <c r="AJ383" s="5">
        <v>71.86546087353436</v>
      </c>
      <c r="AK383" s="5">
        <v>65.887924480486575</v>
      </c>
      <c r="AL383" s="5">
        <v>78.119842770126326</v>
      </c>
      <c r="AM383" s="5">
        <v>52.212419068066694</v>
      </c>
      <c r="AN383" s="5" t="s">
        <v>74</v>
      </c>
      <c r="AO383" s="5" t="s">
        <v>74</v>
      </c>
      <c r="AP383" s="5" t="s">
        <v>74</v>
      </c>
      <c r="AQ383" s="5" t="s">
        <v>74</v>
      </c>
      <c r="AR383" s="5" t="s">
        <v>74</v>
      </c>
      <c r="AS383" s="5" t="s">
        <v>74</v>
      </c>
      <c r="AT383" s="39">
        <v>32.286307922753601</v>
      </c>
      <c r="AU383" s="39">
        <v>17.075716333532</v>
      </c>
      <c r="AV383" s="39">
        <v>25.010066519561299</v>
      </c>
      <c r="AW383" s="39">
        <v>11.105062251356999</v>
      </c>
      <c r="AX383" s="39">
        <v>14.5228469727962</v>
      </c>
      <c r="AY383" s="39">
        <v>27.805604440232841</v>
      </c>
      <c r="AZ383" s="39">
        <v>14.298326672591685</v>
      </c>
      <c r="BA383" s="39">
        <v>16.791543310516126</v>
      </c>
      <c r="BB383" s="39">
        <v>19.455447584181375</v>
      </c>
      <c r="BC383" s="39">
        <v>21.64907799247797</v>
      </c>
      <c r="BD383" s="39">
        <v>37.703331578123446</v>
      </c>
      <c r="BE383" s="39">
        <v>20.433489404699216</v>
      </c>
      <c r="BF383" s="39">
        <v>34.945991717306846</v>
      </c>
      <c r="BG383" s="39">
        <v>1.009720067741614</v>
      </c>
      <c r="BH383" s="39">
        <v>5.9074672321288793</v>
      </c>
      <c r="BI383" s="39">
        <v>10.527634740817</v>
      </c>
      <c r="BJ383" s="3">
        <v>47850</v>
      </c>
      <c r="BK383" s="40">
        <v>52828</v>
      </c>
      <c r="BL383" s="40">
        <v>27521</v>
      </c>
      <c r="BM383" s="40">
        <v>42606</v>
      </c>
      <c r="BN383" s="40">
        <v>45433</v>
      </c>
      <c r="BO383" s="40">
        <v>39778</v>
      </c>
      <c r="BP383" s="3">
        <v>4.8363854842585914</v>
      </c>
      <c r="BQ383" s="23">
        <v>83.3</v>
      </c>
      <c r="BR383">
        <v>9.1</v>
      </c>
      <c r="BS383">
        <v>0.5</v>
      </c>
      <c r="BT383" s="23">
        <v>1.4333041691652821</v>
      </c>
      <c r="BU383">
        <v>4.5</v>
      </c>
      <c r="BV383">
        <v>84.536057892917185</v>
      </c>
      <c r="BW383">
        <v>8.4627856793714766</v>
      </c>
      <c r="BX383">
        <v>0.46495547157214562</v>
      </c>
      <c r="BY383">
        <v>1.1951740006437845</v>
      </c>
      <c r="BZ383">
        <v>3.9914638944193421</v>
      </c>
      <c r="CA383">
        <v>81.748186098638385</v>
      </c>
      <c r="CB383">
        <v>9.9540793677362078</v>
      </c>
      <c r="CC383">
        <v>0.54216911309866023</v>
      </c>
      <c r="CD383">
        <v>1.7240250052761423</v>
      </c>
      <c r="CE383">
        <v>5.2201061050425368</v>
      </c>
    </row>
    <row r="384" spans="1:83" x14ac:dyDescent="0.25">
      <c r="A384" t="s">
        <v>868</v>
      </c>
      <c r="B384" t="s">
        <v>869</v>
      </c>
      <c r="D384" s="39">
        <v>27351</v>
      </c>
      <c r="E384" s="39">
        <v>0.46160000000000001</v>
      </c>
      <c r="F384" s="39">
        <v>26.597651473273366</v>
      </c>
      <c r="G384" s="39">
        <v>8.4080871839950895</v>
      </c>
      <c r="H384" s="39">
        <v>9.5208871206670302</v>
      </c>
      <c r="I384" s="39">
        <v>17.5753020433161</v>
      </c>
      <c r="J384" s="39">
        <v>15.90065666014962</v>
      </c>
      <c r="K384" s="39">
        <v>19.224786497172175</v>
      </c>
      <c r="L384" s="39">
        <v>24.418173388966157</v>
      </c>
      <c r="M384" s="39">
        <v>21.107420609202851</v>
      </c>
      <c r="N384" s="39">
        <v>27.21380442589869</v>
      </c>
      <c r="O384" s="39" t="s">
        <v>74</v>
      </c>
      <c r="P384" s="39" t="s">
        <v>74</v>
      </c>
      <c r="Q384" s="39" t="s">
        <v>74</v>
      </c>
      <c r="R384" s="39" t="e">
        <f>VLOOKUP(#REF!,[1]Sheet1!$A$435:$M$870,11,FALSE)</f>
        <v>#REF!</v>
      </c>
      <c r="S384" s="39" t="e">
        <f>VLOOKUP(#REF!,[1]Sheet1!$A$435:$M$870,12,FALSE)</f>
        <v>#REF!</v>
      </c>
      <c r="T384" s="39" t="e">
        <f>VLOOKUP(#REF!,[1]Sheet1!$A$435:$M$870,13,FALSE)</f>
        <v>#REF!</v>
      </c>
      <c r="U384" s="39">
        <v>25.86325915404824</v>
      </c>
      <c r="V384" s="39">
        <v>24.053951005623869</v>
      </c>
      <c r="W384" s="39">
        <v>27.83128907505521</v>
      </c>
      <c r="X384" s="39" t="s">
        <v>74</v>
      </c>
      <c r="Y384" s="39" t="s">
        <v>74</v>
      </c>
      <c r="Z384" s="39" t="s">
        <v>74</v>
      </c>
      <c r="AA384" s="39">
        <v>5.7634336914884798</v>
      </c>
      <c r="AB384" s="5">
        <v>60.731104534632827</v>
      </c>
      <c r="AC384">
        <v>65.643888340813405</v>
      </c>
      <c r="AD384">
        <v>55.784123741631277</v>
      </c>
      <c r="AE384" s="5">
        <v>57.652767226517213</v>
      </c>
      <c r="AF384" s="5">
        <v>65.358425457876351</v>
      </c>
      <c r="AG384" s="5">
        <v>50.387497715225734</v>
      </c>
      <c r="AH384" s="5">
        <v>55.902308910560969</v>
      </c>
      <c r="AI384" s="5">
        <v>53.465720067222279</v>
      </c>
      <c r="AJ384" s="5">
        <v>58.206824964318152</v>
      </c>
      <c r="AK384" s="5">
        <v>67.047654366771738</v>
      </c>
      <c r="AL384" s="5">
        <v>78.265040808665063</v>
      </c>
      <c r="AM384" s="5">
        <v>54.222307007503503</v>
      </c>
      <c r="AN384" s="5" t="s">
        <v>74</v>
      </c>
      <c r="AO384" s="5" t="s">
        <v>74</v>
      </c>
      <c r="AP384" s="5" t="s">
        <v>74</v>
      </c>
      <c r="AQ384" s="5" t="s">
        <v>74</v>
      </c>
      <c r="AR384" s="5" t="s">
        <v>74</v>
      </c>
      <c r="AS384" s="5" t="s">
        <v>74</v>
      </c>
      <c r="AT384" s="39">
        <v>27.9656391131061</v>
      </c>
      <c r="AU384" s="39">
        <v>18.933861086631001</v>
      </c>
      <c r="AV384" s="39">
        <v>25.889592627717398</v>
      </c>
      <c r="AW384" s="39">
        <v>13.188140188027401</v>
      </c>
      <c r="AX384" s="39">
        <v>14.0227669845181</v>
      </c>
      <c r="AY384" s="39">
        <v>22.668469032085085</v>
      </c>
      <c r="AZ384" s="39">
        <v>15.473344356063992</v>
      </c>
      <c r="BA384" s="39">
        <v>17.408280454017337</v>
      </c>
      <c r="BB384" s="39">
        <v>23.853226383054785</v>
      </c>
      <c r="BC384" s="39">
        <v>20.596679774778799</v>
      </c>
      <c r="BD384" s="39">
        <v>34.334181737594605</v>
      </c>
      <c r="BE384" s="39">
        <v>23.094280322617472</v>
      </c>
      <c r="BF384" s="39">
        <v>36.08628204181133</v>
      </c>
      <c r="BG384" s="39">
        <v>0.36600025519283846</v>
      </c>
      <c r="BH384" s="39">
        <v>6.1192556427837514</v>
      </c>
      <c r="BI384" s="39">
        <v>13.980368146112101</v>
      </c>
      <c r="BJ384" s="3">
        <v>46900</v>
      </c>
      <c r="BK384" s="40">
        <v>55323</v>
      </c>
      <c r="BL384" s="40">
        <v>31135</v>
      </c>
      <c r="BM384" s="40">
        <v>32432</v>
      </c>
      <c r="BN384" s="40">
        <v>60118</v>
      </c>
      <c r="BO384" s="40">
        <v>40777</v>
      </c>
      <c r="BP384" s="3">
        <v>4.3521500284144725</v>
      </c>
      <c r="BQ384" s="23">
        <v>79.099999999999994</v>
      </c>
      <c r="BR384">
        <v>12.5</v>
      </c>
      <c r="BS384">
        <v>1.3</v>
      </c>
      <c r="BT384" s="23">
        <v>0.92517168780389991</v>
      </c>
      <c r="BU384">
        <v>3.8</v>
      </c>
      <c r="BV384">
        <v>78.268951164580784</v>
      </c>
      <c r="BW384">
        <v>12.924708498446275</v>
      </c>
      <c r="BX384">
        <v>1.26464634945976</v>
      </c>
      <c r="BY384">
        <v>1.292014710494056</v>
      </c>
      <c r="BZ384">
        <v>3.6274481854206462</v>
      </c>
      <c r="CA384">
        <v>80.049930806194752</v>
      </c>
      <c r="CB384">
        <v>11.904811577271051</v>
      </c>
      <c r="CC384">
        <v>1.4464634663662472</v>
      </c>
      <c r="CD384">
        <v>0.477750192977698</v>
      </c>
      <c r="CE384">
        <v>4.0125452889102151</v>
      </c>
    </row>
    <row r="385" spans="1:83" x14ac:dyDescent="0.25">
      <c r="A385" t="s">
        <v>870</v>
      </c>
      <c r="B385" t="s">
        <v>871</v>
      </c>
      <c r="D385" s="39">
        <v>34163</v>
      </c>
      <c r="E385" s="39">
        <v>0.42630000000000001</v>
      </c>
      <c r="F385" s="39">
        <v>15.167045314453778</v>
      </c>
      <c r="G385" s="39">
        <v>4.53294172759189</v>
      </c>
      <c r="H385" s="39">
        <v>7.1580493239479397</v>
      </c>
      <c r="I385" s="39">
        <v>11.3715903838839</v>
      </c>
      <c r="J385" s="39">
        <v>11.125321859330532</v>
      </c>
      <c r="K385" s="39">
        <v>11.601566104644265</v>
      </c>
      <c r="L385" s="39">
        <v>15.280792141910032</v>
      </c>
      <c r="M385" s="39">
        <v>16.622549366551066</v>
      </c>
      <c r="N385" s="39">
        <v>14.109754892271201</v>
      </c>
      <c r="O385" s="39" t="s">
        <v>74</v>
      </c>
      <c r="P385" s="39" t="s">
        <v>74</v>
      </c>
      <c r="Q385" s="39" t="s">
        <v>74</v>
      </c>
      <c r="R385" s="39" t="e">
        <f>VLOOKUP(#REF!,[1]Sheet1!$A$435:$M$870,11,FALSE)</f>
        <v>#REF!</v>
      </c>
      <c r="S385" s="39" t="e">
        <f>VLOOKUP(#REF!,[1]Sheet1!$A$435:$M$870,12,FALSE)</f>
        <v>#REF!</v>
      </c>
      <c r="T385" s="39" t="e">
        <f>VLOOKUP(#REF!,[1]Sheet1!$A$435:$M$870,13,FALSE)</f>
        <v>#REF!</v>
      </c>
      <c r="U385" s="39">
        <v>14.535393751265268</v>
      </c>
      <c r="V385" s="39">
        <v>14.01351030754055</v>
      </c>
      <c r="W385" s="39">
        <v>15.039434649429584</v>
      </c>
      <c r="X385" s="39">
        <v>13.970157579138196</v>
      </c>
      <c r="Y385" s="39">
        <v>14.882902560368889</v>
      </c>
      <c r="Z385" s="39">
        <v>13.193619986579261</v>
      </c>
      <c r="AA385" s="39">
        <v>4.8271623905361798</v>
      </c>
      <c r="AB385" s="5">
        <v>68.057652161346667</v>
      </c>
      <c r="AC385">
        <v>73.389810796862847</v>
      </c>
      <c r="AD385">
        <v>63.153813501255065</v>
      </c>
      <c r="AE385" s="5">
        <v>57.680451591366356</v>
      </c>
      <c r="AF385" s="5">
        <v>61.596697325683756</v>
      </c>
      <c r="AG385" s="5">
        <v>53.836160144936173</v>
      </c>
      <c r="AH385" s="5">
        <v>61.086750825044419</v>
      </c>
      <c r="AI385" s="5">
        <v>57.089011307625405</v>
      </c>
      <c r="AJ385" s="5">
        <v>64.741352652736666</v>
      </c>
      <c r="AK385" s="5">
        <v>69.927708300353544</v>
      </c>
      <c r="AL385" s="5">
        <v>79.582313070016681</v>
      </c>
      <c r="AM385" s="5">
        <v>60.439771221315475</v>
      </c>
      <c r="AN385" s="5" t="s">
        <v>74</v>
      </c>
      <c r="AO385" s="5" t="s">
        <v>74</v>
      </c>
      <c r="AP385" s="5" t="s">
        <v>74</v>
      </c>
      <c r="AQ385" s="5" t="s">
        <v>74</v>
      </c>
      <c r="AR385" s="5" t="s">
        <v>74</v>
      </c>
      <c r="AS385" s="5" t="s">
        <v>74</v>
      </c>
      <c r="AT385" s="39">
        <v>36.587944727836302</v>
      </c>
      <c r="AU385" s="39">
        <v>12.9366565506554</v>
      </c>
      <c r="AV385" s="39">
        <v>28.2688706657196</v>
      </c>
      <c r="AW385" s="39">
        <v>8.3206883192354901</v>
      </c>
      <c r="AX385" s="39">
        <v>13.8858397365532</v>
      </c>
      <c r="AY385" s="39">
        <v>31.760612972052591</v>
      </c>
      <c r="AZ385" s="39">
        <v>11.034968415963339</v>
      </c>
      <c r="BA385" s="39">
        <v>20.532251453075897</v>
      </c>
      <c r="BB385" s="39">
        <v>15.296448503831076</v>
      </c>
      <c r="BC385" s="39">
        <v>21.375718655077094</v>
      </c>
      <c r="BD385" s="39">
        <v>41.651690720058212</v>
      </c>
      <c r="BE385" s="39">
        <v>14.931478153493346</v>
      </c>
      <c r="BF385" s="39">
        <v>36.384383854643275</v>
      </c>
      <c r="BG385" s="39">
        <v>1.0032965457933207</v>
      </c>
      <c r="BH385" s="39">
        <v>6.0291507260118413</v>
      </c>
      <c r="BI385" s="39">
        <v>9.4670846394984292</v>
      </c>
      <c r="BJ385" s="3">
        <v>62290</v>
      </c>
      <c r="BK385" s="40">
        <v>69729</v>
      </c>
      <c r="BL385" s="40">
        <v>55084</v>
      </c>
      <c r="BM385" s="40">
        <v>48392</v>
      </c>
      <c r="BN385" s="40">
        <v>56579</v>
      </c>
      <c r="BO385" s="40">
        <v>52745</v>
      </c>
      <c r="BP385" s="3">
        <v>3.9903695557999268</v>
      </c>
      <c r="BQ385" s="23">
        <v>84.6</v>
      </c>
      <c r="BR385">
        <v>8.5</v>
      </c>
      <c r="BS385">
        <v>0.2</v>
      </c>
      <c r="BT385" s="23">
        <v>1.0969679282797895</v>
      </c>
      <c r="BU385">
        <v>4.7</v>
      </c>
      <c r="BV385">
        <v>83.53710217400517</v>
      </c>
      <c r="BW385">
        <v>8.8321608679069374</v>
      </c>
      <c r="BX385">
        <v>0.2913505954146714</v>
      </c>
      <c r="BY385">
        <v>1.3629910581853624</v>
      </c>
      <c r="BZ385">
        <v>4.9794465398143837</v>
      </c>
      <c r="CA385">
        <v>85.806005475878592</v>
      </c>
      <c r="CB385">
        <v>8.0552760146398228</v>
      </c>
      <c r="CC385">
        <v>6.3529186882628416E-2</v>
      </c>
      <c r="CD385">
        <v>0.81463532560113794</v>
      </c>
      <c r="CE385">
        <v>4.4650336479808397</v>
      </c>
    </row>
    <row r="386" spans="1:83" x14ac:dyDescent="0.25">
      <c r="A386" t="s">
        <v>872</v>
      </c>
      <c r="B386" t="s">
        <v>873</v>
      </c>
      <c r="D386" s="39">
        <v>41643</v>
      </c>
      <c r="E386" s="39">
        <v>0.53500000000000003</v>
      </c>
      <c r="F386" s="39">
        <v>20.205963899734058</v>
      </c>
      <c r="G386" s="39">
        <v>7.0579399353697498</v>
      </c>
      <c r="H386" s="39">
        <v>7.5963466250835401</v>
      </c>
      <c r="I386" s="39">
        <v>12.070399023485701</v>
      </c>
      <c r="J386" s="39">
        <v>10.968623018408209</v>
      </c>
      <c r="K386" s="39">
        <v>13.171830315817781</v>
      </c>
      <c r="L386" s="39">
        <v>20.070186632636783</v>
      </c>
      <c r="M386" s="39">
        <v>14.444114217781944</v>
      </c>
      <c r="N386" s="39">
        <v>24.963216288225233</v>
      </c>
      <c r="O386" s="39" t="s">
        <v>74</v>
      </c>
      <c r="P386" s="39" t="s">
        <v>74</v>
      </c>
      <c r="Q386" s="39" t="s">
        <v>74</v>
      </c>
      <c r="R386" s="39" t="e">
        <f>VLOOKUP(#REF!,[1]Sheet1!$A$435:$M$870,11,FALSE)</f>
        <v>#REF!</v>
      </c>
      <c r="S386" s="39" t="e">
        <f>VLOOKUP(#REF!,[1]Sheet1!$A$435:$M$870,12,FALSE)</f>
        <v>#REF!</v>
      </c>
      <c r="T386" s="39" t="e">
        <f>VLOOKUP(#REF!,[1]Sheet1!$A$435:$M$870,13,FALSE)</f>
        <v>#REF!</v>
      </c>
      <c r="U386" s="39">
        <v>19.600556784569111</v>
      </c>
      <c r="V386" s="39">
        <v>18.38516358924522</v>
      </c>
      <c r="W386" s="39">
        <v>20.873407629806795</v>
      </c>
      <c r="X386" s="39">
        <v>7.5941912768916566</v>
      </c>
      <c r="Y386" s="39">
        <v>7.702434113729641</v>
      </c>
      <c r="Z386" s="39">
        <v>7.4920866812758709</v>
      </c>
      <c r="AA386" s="39">
        <v>4.6602595715505704</v>
      </c>
      <c r="AB386" s="5">
        <v>70.056121073210193</v>
      </c>
      <c r="AC386">
        <v>80.103462133131714</v>
      </c>
      <c r="AD386">
        <v>60.212994535008647</v>
      </c>
      <c r="AE386" s="5">
        <v>65.365212736621842</v>
      </c>
      <c r="AF386" s="5">
        <v>71.31314079567629</v>
      </c>
      <c r="AG386" s="5">
        <v>59.790464698266653</v>
      </c>
      <c r="AH386" s="5">
        <v>74.327744384688387</v>
      </c>
      <c r="AI386" s="5">
        <v>75.266636769551738</v>
      </c>
      <c r="AJ386" s="5">
        <v>73.557407733286411</v>
      </c>
      <c r="AK386" s="5">
        <v>74.524170257090105</v>
      </c>
      <c r="AL386" s="5">
        <v>86.009602876132362</v>
      </c>
      <c r="AM386" s="5">
        <v>63.018599691979624</v>
      </c>
      <c r="AN386" s="5">
        <v>70.168778373590214</v>
      </c>
      <c r="AO386" s="5">
        <v>82.674337401483157</v>
      </c>
      <c r="AP386" s="5">
        <v>58.824061783516349</v>
      </c>
      <c r="AQ386" s="5" t="s">
        <v>74</v>
      </c>
      <c r="AR386" s="5" t="s">
        <v>74</v>
      </c>
      <c r="AS386" s="5" t="s">
        <v>74</v>
      </c>
      <c r="AT386" s="39">
        <v>46.775402270427698</v>
      </c>
      <c r="AU386" s="39">
        <v>15.2467872615836</v>
      </c>
      <c r="AV386" s="39">
        <v>22.271537900598801</v>
      </c>
      <c r="AW386" s="39">
        <v>7.4004637748446296</v>
      </c>
      <c r="AX386" s="39">
        <v>8.3058087925452906</v>
      </c>
      <c r="AY386" s="39">
        <v>45.407761942218727</v>
      </c>
      <c r="AZ386" s="39">
        <v>12.457503966296478</v>
      </c>
      <c r="BA386" s="39">
        <v>18.618262295519084</v>
      </c>
      <c r="BB386" s="39">
        <v>12.310406584274357</v>
      </c>
      <c r="BC386" s="39">
        <v>11.206065211691353</v>
      </c>
      <c r="BD386" s="39">
        <v>48.572029049809686</v>
      </c>
      <c r="BE386" s="39">
        <v>18.910982415991406</v>
      </c>
      <c r="BF386" s="39">
        <v>27.070733017303784</v>
      </c>
      <c r="BG386" s="39">
        <v>0.95042383765733363</v>
      </c>
      <c r="BH386" s="39">
        <v>4.4958316792377921</v>
      </c>
      <c r="BI386" s="39">
        <v>10.5626765622552</v>
      </c>
      <c r="BJ386" s="3">
        <v>71337</v>
      </c>
      <c r="BK386" s="40">
        <v>100384</v>
      </c>
      <c r="BL386" s="40">
        <v>43380</v>
      </c>
      <c r="BM386" s="40" t="s">
        <v>74</v>
      </c>
      <c r="BN386" s="40">
        <v>79983</v>
      </c>
      <c r="BO386" s="40">
        <v>47064</v>
      </c>
      <c r="BP386" s="3">
        <v>5.419577404053471</v>
      </c>
      <c r="BQ386" s="23">
        <v>81</v>
      </c>
      <c r="BR386">
        <v>7.7</v>
      </c>
      <c r="BS386">
        <v>3</v>
      </c>
      <c r="BT386" s="23">
        <v>1.5951868128494906</v>
      </c>
      <c r="BU386">
        <v>5.3</v>
      </c>
      <c r="BV386">
        <v>81.727887738439179</v>
      </c>
      <c r="BW386">
        <v>7.163044843612612</v>
      </c>
      <c r="BX386">
        <v>2.8657562761318571</v>
      </c>
      <c r="BY386">
        <v>1.9999282215084249</v>
      </c>
      <c r="BZ386">
        <v>4.7342401349435637</v>
      </c>
      <c r="CA386">
        <v>80.133676153745441</v>
      </c>
      <c r="CB386">
        <v>8.4806389791569945</v>
      </c>
      <c r="CC386">
        <v>3.0996678927257793</v>
      </c>
      <c r="CD386">
        <v>1.0582199526241236</v>
      </c>
      <c r="CE386">
        <v>6.015426918544442</v>
      </c>
    </row>
    <row r="387" spans="1:83" x14ac:dyDescent="0.25">
      <c r="A387" t="s">
        <v>874</v>
      </c>
      <c r="B387" t="s">
        <v>875</v>
      </c>
      <c r="D387" s="39">
        <v>36022</v>
      </c>
      <c r="E387" s="39">
        <v>0.4844</v>
      </c>
      <c r="F387" s="39">
        <v>13.804274324175564</v>
      </c>
      <c r="G387" s="39">
        <v>4.4102131251318797</v>
      </c>
      <c r="H387" s="39">
        <v>8.3197880922280394</v>
      </c>
      <c r="I387" s="39">
        <v>11.3365464378686</v>
      </c>
      <c r="J387" s="39">
        <v>11.196991687557725</v>
      </c>
      <c r="K387" s="39">
        <v>11.472514250013498</v>
      </c>
      <c r="L387" s="39">
        <v>22.478021978021978</v>
      </c>
      <c r="M387" s="39">
        <v>22.930576495082203</v>
      </c>
      <c r="N387" s="39">
        <v>22.006581407523747</v>
      </c>
      <c r="O387" s="39" t="s">
        <v>74</v>
      </c>
      <c r="P387" s="39" t="s">
        <v>74</v>
      </c>
      <c r="Q387" s="39" t="s">
        <v>74</v>
      </c>
      <c r="R387" s="39" t="e">
        <f>VLOOKUP(#REF!,[1]Sheet1!$A$435:$M$870,11,FALSE)</f>
        <v>#REF!</v>
      </c>
      <c r="S387" s="39" t="e">
        <f>VLOOKUP(#REF!,[1]Sheet1!$A$435:$M$870,12,FALSE)</f>
        <v>#REF!</v>
      </c>
      <c r="T387" s="39" t="e">
        <f>VLOOKUP(#REF!,[1]Sheet1!$A$435:$M$870,13,FALSE)</f>
        <v>#REF!</v>
      </c>
      <c r="U387" s="39">
        <v>18.012199279244182</v>
      </c>
      <c r="V387" s="39">
        <v>17.685715336610961</v>
      </c>
      <c r="W387" s="39">
        <v>18.33415952314742</v>
      </c>
      <c r="X387" s="39" t="s">
        <v>74</v>
      </c>
      <c r="Y387" s="39" t="s">
        <v>74</v>
      </c>
      <c r="Z387" s="39" t="s">
        <v>74</v>
      </c>
      <c r="AA387" s="39">
        <v>5.1847133757961803</v>
      </c>
      <c r="AB387" s="5">
        <v>59.426499670402109</v>
      </c>
      <c r="AC387">
        <v>65.853125732123516</v>
      </c>
      <c r="AD387">
        <v>52.795091928339019</v>
      </c>
      <c r="AE387" s="5">
        <v>66.121261574484691</v>
      </c>
      <c r="AF387" s="5">
        <v>76.137850183357045</v>
      </c>
      <c r="AG387" s="5">
        <v>56.251980926756772</v>
      </c>
      <c r="AH387" s="5" t="s">
        <v>74</v>
      </c>
      <c r="AI387" s="5" t="s">
        <v>74</v>
      </c>
      <c r="AJ387" s="5" t="s">
        <v>74</v>
      </c>
      <c r="AK387" s="5">
        <v>59.503588011819332</v>
      </c>
      <c r="AL387" s="5">
        <v>66.555205661786189</v>
      </c>
      <c r="AM387" s="5">
        <v>51.861234255154457</v>
      </c>
      <c r="AN387" s="5" t="s">
        <v>74</v>
      </c>
      <c r="AO387" s="5" t="s">
        <v>74</v>
      </c>
      <c r="AP387" s="5" t="s">
        <v>74</v>
      </c>
      <c r="AQ387" s="5" t="s">
        <v>74</v>
      </c>
      <c r="AR387" s="5" t="s">
        <v>74</v>
      </c>
      <c r="AS387" s="5" t="s">
        <v>74</v>
      </c>
      <c r="AT387" s="39">
        <v>39.852381646613601</v>
      </c>
      <c r="AU387" s="39">
        <v>14.941069861443401</v>
      </c>
      <c r="AV387" s="39">
        <v>23.488012440648198</v>
      </c>
      <c r="AW387" s="39">
        <v>10.7689361130407</v>
      </c>
      <c r="AX387" s="39">
        <v>10.949599938254099</v>
      </c>
      <c r="AY387" s="39">
        <v>36.933254314383987</v>
      </c>
      <c r="AZ387" s="39">
        <v>11.716585368324544</v>
      </c>
      <c r="BA387" s="39">
        <v>16.267772931957595</v>
      </c>
      <c r="BB387" s="39">
        <v>18.251857705107362</v>
      </c>
      <c r="BC387" s="39">
        <v>16.830529680226523</v>
      </c>
      <c r="BD387" s="39">
        <v>43.633858267716533</v>
      </c>
      <c r="BE387" s="39">
        <v>19.118110236220474</v>
      </c>
      <c r="BF387" s="39">
        <v>32.841207349081365</v>
      </c>
      <c r="BG387" s="39">
        <v>1.0754593175853018</v>
      </c>
      <c r="BH387" s="39">
        <v>3.3313648293963256</v>
      </c>
      <c r="BI387" s="39">
        <v>15.704579637985599</v>
      </c>
      <c r="BJ387" s="3">
        <v>64196</v>
      </c>
      <c r="BK387" s="40">
        <v>70944</v>
      </c>
      <c r="BL387" s="40">
        <v>32103</v>
      </c>
      <c r="BM387" s="40">
        <v>92860</v>
      </c>
      <c r="BN387" s="40">
        <v>101574</v>
      </c>
      <c r="BO387" s="40">
        <v>50549</v>
      </c>
      <c r="BP387" s="3">
        <v>5.0066632116680241</v>
      </c>
      <c r="BQ387" s="23">
        <v>80.8</v>
      </c>
      <c r="BR387">
        <v>10.7</v>
      </c>
      <c r="BS387">
        <v>1.2</v>
      </c>
      <c r="BT387" s="23">
        <v>1.5524053256935892</v>
      </c>
      <c r="BU387">
        <v>4.5999999999999996</v>
      </c>
      <c r="BV387">
        <v>81.003231409090205</v>
      </c>
      <c r="BW387">
        <v>10.420907783727511</v>
      </c>
      <c r="BX387">
        <v>1.2374183772863379</v>
      </c>
      <c r="BY387">
        <v>1.9290533053655821</v>
      </c>
      <c r="BZ387">
        <v>4.2307236397932311</v>
      </c>
      <c r="CA387">
        <v>80.424133731279355</v>
      </c>
      <c r="CB387">
        <v>11.074454274127708</v>
      </c>
      <c r="CC387">
        <v>1.0733835673273819</v>
      </c>
      <c r="CD387">
        <v>1.0633456910743204</v>
      </c>
      <c r="CE387">
        <v>5.0062234832768979</v>
      </c>
    </row>
    <row r="388" spans="1:83" x14ac:dyDescent="0.25">
      <c r="A388" t="s">
        <v>876</v>
      </c>
      <c r="B388" t="s">
        <v>877</v>
      </c>
      <c r="D388" s="39">
        <v>26170</v>
      </c>
      <c r="E388" s="39">
        <v>0.44990000000000002</v>
      </c>
      <c r="F388" s="39">
        <v>33.773670406327675</v>
      </c>
      <c r="G388" s="39">
        <v>11.946453464932899</v>
      </c>
      <c r="H388" s="39">
        <v>14.1577009378057</v>
      </c>
      <c r="I388" s="39">
        <v>19.951166993501701</v>
      </c>
      <c r="J388" s="39">
        <v>18.391003641782898</v>
      </c>
      <c r="K388" s="39">
        <v>21.441171901232341</v>
      </c>
      <c r="L388" s="39">
        <v>17.515739150927516</v>
      </c>
      <c r="M388" s="39">
        <v>16.47098146027863</v>
      </c>
      <c r="N388" s="39">
        <v>18.454987756772134</v>
      </c>
      <c r="O388" s="39" t="s">
        <v>74</v>
      </c>
      <c r="P388" s="39" t="s">
        <v>74</v>
      </c>
      <c r="Q388" s="39" t="s">
        <v>74</v>
      </c>
      <c r="R388" s="39" t="e">
        <f>VLOOKUP(#REF!,[1]Sheet1!$A$435:$M$870,11,FALSE)</f>
        <v>#REF!</v>
      </c>
      <c r="S388" s="39" t="e">
        <f>VLOOKUP(#REF!,[1]Sheet1!$A$435:$M$870,12,FALSE)</f>
        <v>#REF!</v>
      </c>
      <c r="T388" s="39" t="e">
        <f>VLOOKUP(#REF!,[1]Sheet1!$A$435:$M$870,13,FALSE)</f>
        <v>#REF!</v>
      </c>
      <c r="U388" s="39">
        <v>25.020955714147362</v>
      </c>
      <c r="V388" s="39">
        <v>22.438884746484874</v>
      </c>
      <c r="W388" s="39">
        <v>27.619896403610461</v>
      </c>
      <c r="X388" s="39">
        <v>19.315897523630298</v>
      </c>
      <c r="Y388" s="39">
        <v>18.193755801580295</v>
      </c>
      <c r="Z388" s="39">
        <v>20.320129672778847</v>
      </c>
      <c r="AA388" s="39">
        <v>6.70797394315791</v>
      </c>
      <c r="AB388" s="5">
        <v>69.428004921825888</v>
      </c>
      <c r="AC388">
        <v>76.856343380616707</v>
      </c>
      <c r="AD388">
        <v>62.511581958295267</v>
      </c>
      <c r="AE388" s="5">
        <v>60.081280524758476</v>
      </c>
      <c r="AF388" s="5">
        <v>68.182340382755882</v>
      </c>
      <c r="AG388" s="5">
        <v>52.093137416866874</v>
      </c>
      <c r="AH388" s="5">
        <v>75.127105405175115</v>
      </c>
      <c r="AI388" s="5">
        <v>78.74093903209311</v>
      </c>
      <c r="AJ388" s="5">
        <v>71.89442247154733</v>
      </c>
      <c r="AK388" s="5">
        <v>72.751644674297438</v>
      </c>
      <c r="AL388" s="5">
        <v>84.815949509168021</v>
      </c>
      <c r="AM388" s="5">
        <v>59.855629751285854</v>
      </c>
      <c r="AN388" s="5">
        <v>65.113903360915316</v>
      </c>
      <c r="AO388" s="5">
        <v>74.140807474140814</v>
      </c>
      <c r="AP388" s="5">
        <v>57.447813356002641</v>
      </c>
      <c r="AQ388" s="5" t="s">
        <v>74</v>
      </c>
      <c r="AR388" s="5" t="s">
        <v>74</v>
      </c>
      <c r="AS388" s="5" t="s">
        <v>74</v>
      </c>
      <c r="AT388" s="39">
        <v>27.851358158639101</v>
      </c>
      <c r="AU388" s="39">
        <v>23.069451440823499</v>
      </c>
      <c r="AV388" s="39">
        <v>24.355407447591698</v>
      </c>
      <c r="AW388" s="39">
        <v>11.439790237790801</v>
      </c>
      <c r="AX388" s="39">
        <v>13.283992715154801</v>
      </c>
      <c r="AY388" s="39">
        <v>21.859592138404533</v>
      </c>
      <c r="AZ388" s="39">
        <v>17.715333223117995</v>
      </c>
      <c r="BA388" s="39">
        <v>18.222485874607358</v>
      </c>
      <c r="BB388" s="39">
        <v>21.057775530249248</v>
      </c>
      <c r="BC388" s="39">
        <v>21.144813233620866</v>
      </c>
      <c r="BD388" s="39">
        <v>34.642622914680324</v>
      </c>
      <c r="BE388" s="39">
        <v>29.137985196779226</v>
      </c>
      <c r="BF388" s="39">
        <v>31.306662551599089</v>
      </c>
      <c r="BG388" s="39">
        <v>0.53844924413189532</v>
      </c>
      <c r="BH388" s="39">
        <v>4.3742800928094701</v>
      </c>
      <c r="BI388" s="39">
        <v>9.5109932999414593</v>
      </c>
      <c r="BJ388" s="3">
        <v>43572</v>
      </c>
      <c r="BK388" s="40">
        <v>61615</v>
      </c>
      <c r="BL388" s="40">
        <v>40945</v>
      </c>
      <c r="BM388" s="40">
        <v>16972</v>
      </c>
      <c r="BN388" s="40">
        <v>49879</v>
      </c>
      <c r="BO388" s="40">
        <v>40564</v>
      </c>
      <c r="BP388" s="3">
        <v>4.6508136482939628</v>
      </c>
      <c r="BQ388" s="23">
        <v>77.3</v>
      </c>
      <c r="BR388">
        <v>12.9</v>
      </c>
      <c r="BS388">
        <v>4.5999999999999996</v>
      </c>
      <c r="BT388" s="23">
        <v>1.3012026547176192</v>
      </c>
      <c r="BU388">
        <v>2.5</v>
      </c>
      <c r="BV388">
        <v>76.322396929553051</v>
      </c>
      <c r="BW388">
        <v>14.015104618051257</v>
      </c>
      <c r="BX388">
        <v>3.5736040609137056</v>
      </c>
      <c r="BY388">
        <v>1.5718707440881514</v>
      </c>
      <c r="BZ388">
        <v>2.8258016590318187</v>
      </c>
      <c r="CA388">
        <v>78.38942974780683</v>
      </c>
      <c r="CB388">
        <v>11.700675648889115</v>
      </c>
      <c r="CC388">
        <v>5.8027648934422977</v>
      </c>
      <c r="CD388">
        <v>0.99166907363043755</v>
      </c>
      <c r="CE388">
        <v>2.173629871269914</v>
      </c>
    </row>
    <row r="389" spans="1:83" x14ac:dyDescent="0.25">
      <c r="A389" t="s">
        <v>878</v>
      </c>
      <c r="B389" t="s">
        <v>879</v>
      </c>
      <c r="D389" s="39">
        <v>37094</v>
      </c>
      <c r="E389" s="39">
        <v>0.48220000000000002</v>
      </c>
      <c r="F389" s="39">
        <v>12.937934654244851</v>
      </c>
      <c r="G389" s="39">
        <v>3.8918300186006598</v>
      </c>
      <c r="H389" s="39">
        <v>9.0111624237079706</v>
      </c>
      <c r="I389" s="39">
        <v>10.110020126417</v>
      </c>
      <c r="J389" s="39">
        <v>9.3477093445811033</v>
      </c>
      <c r="K389" s="39">
        <v>10.852244893815216</v>
      </c>
      <c r="L389" s="39">
        <v>14.232755034624514</v>
      </c>
      <c r="M389" s="39">
        <v>12.904618040569702</v>
      </c>
      <c r="N389" s="39">
        <v>15.215308967836695</v>
      </c>
      <c r="O389" s="39" t="s">
        <v>74</v>
      </c>
      <c r="P389" s="39" t="s">
        <v>74</v>
      </c>
      <c r="Q389" s="39" t="s">
        <v>74</v>
      </c>
      <c r="R389" s="39" t="e">
        <f>VLOOKUP(#REF!,[1]Sheet1!$A$435:$M$870,11,FALSE)</f>
        <v>#REF!</v>
      </c>
      <c r="S389" s="39" t="e">
        <f>VLOOKUP(#REF!,[1]Sheet1!$A$435:$M$870,12,FALSE)</f>
        <v>#REF!</v>
      </c>
      <c r="T389" s="39" t="e">
        <f>VLOOKUP(#REF!,[1]Sheet1!$A$435:$M$870,13,FALSE)</f>
        <v>#REF!</v>
      </c>
      <c r="U389" s="39">
        <v>17.264967799587094</v>
      </c>
      <c r="V389" s="39">
        <v>15.518332026011489</v>
      </c>
      <c r="W389" s="39">
        <v>19.171700058927517</v>
      </c>
      <c r="X389" s="39">
        <v>5.0353180841876846</v>
      </c>
      <c r="Y389" s="39">
        <v>3.5700881966597859</v>
      </c>
      <c r="Z389" s="39">
        <v>6.3451457328580414</v>
      </c>
      <c r="AA389" s="39">
        <v>4.4484756528044702</v>
      </c>
      <c r="AB389" s="5">
        <v>68.750318649419853</v>
      </c>
      <c r="AC389">
        <v>76.992714141539452</v>
      </c>
      <c r="AD389">
        <v>60.814885114240155</v>
      </c>
      <c r="AE389" s="5">
        <v>63.657730151774686</v>
      </c>
      <c r="AF389" s="5">
        <v>70.52001792256398</v>
      </c>
      <c r="AG389" s="5">
        <v>56.690216227788483</v>
      </c>
      <c r="AH389" s="5">
        <v>69.741998481067597</v>
      </c>
      <c r="AI389" s="5">
        <v>72.145230413637023</v>
      </c>
      <c r="AJ389" s="5">
        <v>67.770755983884982</v>
      </c>
      <c r="AK389" s="5">
        <v>72.803927304175303</v>
      </c>
      <c r="AL389" s="5">
        <v>83.986377530145134</v>
      </c>
      <c r="AM389" s="5">
        <v>60.273732470334409</v>
      </c>
      <c r="AN389" s="5" t="s">
        <v>74</v>
      </c>
      <c r="AO389" s="5" t="s">
        <v>74</v>
      </c>
      <c r="AP389" s="5" t="s">
        <v>74</v>
      </c>
      <c r="AQ389" s="5" t="s">
        <v>74</v>
      </c>
      <c r="AR389" s="5" t="s">
        <v>74</v>
      </c>
      <c r="AS389" s="5" t="s">
        <v>74</v>
      </c>
      <c r="AT389" s="39">
        <v>41.377988944630502</v>
      </c>
      <c r="AU389" s="39">
        <v>15.406135805221099</v>
      </c>
      <c r="AV389" s="39">
        <v>23.5291023711188</v>
      </c>
      <c r="AW389" s="39">
        <v>9.4459040782641992</v>
      </c>
      <c r="AX389" s="39">
        <v>10.2408688007654</v>
      </c>
      <c r="AY389" s="39">
        <v>39.414201613489354</v>
      </c>
      <c r="AZ389" s="39">
        <v>12.628552220364853</v>
      </c>
      <c r="BA389" s="39">
        <v>15.695635583981392</v>
      </c>
      <c r="BB389" s="39">
        <v>16.50555999709281</v>
      </c>
      <c r="BC389" s="39">
        <v>15.756050585071591</v>
      </c>
      <c r="BD389" s="39">
        <v>43.791557567873873</v>
      </c>
      <c r="BE389" s="39">
        <v>18.819890687196779</v>
      </c>
      <c r="BF389" s="39">
        <v>33.156728208621082</v>
      </c>
      <c r="BG389" s="39">
        <v>0.76932095422596147</v>
      </c>
      <c r="BH389" s="39">
        <v>3.462502582082303</v>
      </c>
      <c r="BI389" s="39">
        <v>12.5293056320833</v>
      </c>
      <c r="BJ389" s="3">
        <v>70494</v>
      </c>
      <c r="BK389" s="40">
        <v>83218</v>
      </c>
      <c r="BL389" s="40">
        <v>50772</v>
      </c>
      <c r="BM389" s="40">
        <v>56951</v>
      </c>
      <c r="BN389" s="40">
        <v>102016</v>
      </c>
      <c r="BO389" s="40">
        <v>50056</v>
      </c>
      <c r="BP389" s="3">
        <v>4.610727158493436</v>
      </c>
      <c r="BQ389" s="23">
        <v>79.5</v>
      </c>
      <c r="BR389">
        <v>10.7</v>
      </c>
      <c r="BS389">
        <v>1.2</v>
      </c>
      <c r="BT389" s="23">
        <v>1.6002279498001624</v>
      </c>
      <c r="BU389">
        <v>5.8</v>
      </c>
      <c r="BV389">
        <v>80.457490898266656</v>
      </c>
      <c r="BW389">
        <v>10.812630229203398</v>
      </c>
      <c r="BX389">
        <v>1.2163121379341928</v>
      </c>
      <c r="BY389">
        <v>1.6041948114395621</v>
      </c>
      <c r="BZ389">
        <v>4.593684885398301</v>
      </c>
      <c r="CA389">
        <v>78.349093323564432</v>
      </c>
      <c r="CB389">
        <v>10.463412400402968</v>
      </c>
      <c r="CC389">
        <v>1.2787343163293341</v>
      </c>
      <c r="CD389">
        <v>1.5952697133437128</v>
      </c>
      <c r="CE389">
        <v>7.3278230607198456</v>
      </c>
    </row>
    <row r="390" spans="1:83" x14ac:dyDescent="0.25">
      <c r="A390" t="s">
        <v>880</v>
      </c>
      <c r="B390" t="s">
        <v>881</v>
      </c>
      <c r="D390" s="39">
        <v>31561</v>
      </c>
      <c r="E390" s="39">
        <v>0.48010000000000003</v>
      </c>
      <c r="F390" s="39">
        <v>17.647711248078842</v>
      </c>
      <c r="G390" s="39">
        <v>5.9409637397454604</v>
      </c>
      <c r="H390" s="39">
        <v>9.9100529100529098</v>
      </c>
      <c r="I390" s="39">
        <v>12.8680899500654</v>
      </c>
      <c r="J390" s="39">
        <v>10.542182482007696</v>
      </c>
      <c r="K390" s="39">
        <v>15.217699230752469</v>
      </c>
      <c r="L390" s="39" t="s">
        <v>74</v>
      </c>
      <c r="M390" s="39" t="s">
        <v>74</v>
      </c>
      <c r="N390" s="39" t="s">
        <v>74</v>
      </c>
      <c r="O390" s="39" t="s">
        <v>74</v>
      </c>
      <c r="P390" s="39" t="s">
        <v>74</v>
      </c>
      <c r="Q390" s="39" t="s">
        <v>74</v>
      </c>
      <c r="R390" s="39" t="e">
        <f>VLOOKUP(#REF!,[1]Sheet1!$A$435:$M$870,11,FALSE)</f>
        <v>#REF!</v>
      </c>
      <c r="S390" s="39" t="e">
        <f>VLOOKUP(#REF!,[1]Sheet1!$A$435:$M$870,12,FALSE)</f>
        <v>#REF!</v>
      </c>
      <c r="T390" s="39" t="e">
        <f>VLOOKUP(#REF!,[1]Sheet1!$A$435:$M$870,13,FALSE)</f>
        <v>#REF!</v>
      </c>
      <c r="U390" s="39">
        <v>16.529980208878936</v>
      </c>
      <c r="V390" s="39">
        <v>13.467285602954629</v>
      </c>
      <c r="W390" s="39">
        <v>19.831125005478214</v>
      </c>
      <c r="X390" s="39" t="s">
        <v>74</v>
      </c>
      <c r="Y390" s="39" t="s">
        <v>74</v>
      </c>
      <c r="Z390" s="39" t="s">
        <v>74</v>
      </c>
      <c r="AA390" s="39">
        <v>4.1984913630955196</v>
      </c>
      <c r="AB390" s="5">
        <v>61.376480803505686</v>
      </c>
      <c r="AC390">
        <v>69.544463413397338</v>
      </c>
      <c r="AD390">
        <v>53.186375870321278</v>
      </c>
      <c r="AE390" s="5">
        <v>66.357537954572194</v>
      </c>
      <c r="AF390" s="5">
        <v>73.473354797941809</v>
      </c>
      <c r="AG390" s="5">
        <v>59.550988688368875</v>
      </c>
      <c r="AH390" s="5" t="s">
        <v>74</v>
      </c>
      <c r="AI390" s="5" t="s">
        <v>74</v>
      </c>
      <c r="AJ390" s="5" t="s">
        <v>74</v>
      </c>
      <c r="AK390" s="5">
        <v>66.367977041636777</v>
      </c>
      <c r="AL390" s="5">
        <v>76.289771534365286</v>
      </c>
      <c r="AM390" s="5">
        <v>55.684912504238639</v>
      </c>
      <c r="AN390" s="5" t="s">
        <v>74</v>
      </c>
      <c r="AO390" s="5" t="s">
        <v>74</v>
      </c>
      <c r="AP390" s="5" t="s">
        <v>74</v>
      </c>
      <c r="AQ390" s="5" t="s">
        <v>74</v>
      </c>
      <c r="AR390" s="5" t="s">
        <v>74</v>
      </c>
      <c r="AS390" s="5" t="s">
        <v>74</v>
      </c>
      <c r="AT390" s="39">
        <v>29.558464223385698</v>
      </c>
      <c r="AU390" s="39">
        <v>16.8350785340314</v>
      </c>
      <c r="AV390" s="39">
        <v>23.838278068644598</v>
      </c>
      <c r="AW390" s="39">
        <v>15.519488074461901</v>
      </c>
      <c r="AX390" s="39">
        <v>14.2486910994764</v>
      </c>
      <c r="AY390" s="39">
        <v>22.992168677780221</v>
      </c>
      <c r="AZ390" s="39">
        <v>13.343938781669284</v>
      </c>
      <c r="BA390" s="39">
        <v>15.018644787388041</v>
      </c>
      <c r="BB390" s="39">
        <v>26.63365678245702</v>
      </c>
      <c r="BC390" s="39">
        <v>22.011590970705434</v>
      </c>
      <c r="BD390" s="39">
        <v>38.214331470030949</v>
      </c>
      <c r="BE390" s="39">
        <v>21.437192774252711</v>
      </c>
      <c r="BF390" s="39">
        <v>35.464555673182609</v>
      </c>
      <c r="BG390" s="39">
        <v>0.86849220851904552</v>
      </c>
      <c r="BH390" s="39">
        <v>4.0154278740146863</v>
      </c>
      <c r="BI390" s="39">
        <v>6.8298185711304598</v>
      </c>
      <c r="BJ390" s="3">
        <v>56334</v>
      </c>
      <c r="BK390" s="40">
        <v>58856</v>
      </c>
      <c r="BL390" s="40">
        <v>42116</v>
      </c>
      <c r="BM390" s="40" t="s">
        <v>74</v>
      </c>
      <c r="BN390" s="40">
        <v>73561</v>
      </c>
      <c r="BO390" s="40">
        <v>50615</v>
      </c>
      <c r="BP390" s="3">
        <v>4.8479208438671435</v>
      </c>
      <c r="BQ390" s="23">
        <v>83.8</v>
      </c>
      <c r="BR390">
        <v>10.6</v>
      </c>
      <c r="BS390">
        <v>0.1</v>
      </c>
      <c r="BT390" s="23">
        <v>1.6765222482435598</v>
      </c>
      <c r="BU390">
        <v>3.2</v>
      </c>
      <c r="BV390">
        <v>83.6171201298867</v>
      </c>
      <c r="BW390">
        <v>10.653364851962852</v>
      </c>
      <c r="BX390">
        <v>0.19197091844809891</v>
      </c>
      <c r="BY390">
        <v>1.6986362916936837</v>
      </c>
      <c r="BZ390">
        <v>3.1333125705212317</v>
      </c>
      <c r="CA390">
        <v>83.99857277149934</v>
      </c>
      <c r="CB390">
        <v>10.536102705558644</v>
      </c>
      <c r="CC390">
        <v>3.8425382709950121E-2</v>
      </c>
      <c r="CD390">
        <v>1.6468021161407194</v>
      </c>
      <c r="CE390">
        <v>3.3004659077653584</v>
      </c>
    </row>
    <row r="391" spans="1:83" x14ac:dyDescent="0.25">
      <c r="A391" t="s">
        <v>882</v>
      </c>
      <c r="B391" t="s">
        <v>883</v>
      </c>
      <c r="D391" s="39">
        <v>34846</v>
      </c>
      <c r="E391" s="39">
        <v>0.46400000000000002</v>
      </c>
      <c r="F391" s="39">
        <v>18.483227710608716</v>
      </c>
      <c r="G391" s="39">
        <v>6.2918517536299197</v>
      </c>
      <c r="H391" s="39">
        <v>5.8613049854897596</v>
      </c>
      <c r="I391" s="39">
        <v>11.5028088615343</v>
      </c>
      <c r="J391" s="39">
        <v>9.9762610638480709</v>
      </c>
      <c r="K391" s="39">
        <v>12.922724922505113</v>
      </c>
      <c r="L391" s="39">
        <v>18.072745045485362</v>
      </c>
      <c r="M391" s="39">
        <v>18.795012532123483</v>
      </c>
      <c r="N391" s="39">
        <v>17.359282938448036</v>
      </c>
      <c r="O391" s="39" t="s">
        <v>74</v>
      </c>
      <c r="P391" s="39" t="s">
        <v>74</v>
      </c>
      <c r="Q391" s="39" t="s">
        <v>74</v>
      </c>
      <c r="R391" s="39" t="e">
        <f>VLOOKUP(#REF!,[1]Sheet1!$A$435:$M$870,11,FALSE)</f>
        <v>#REF!</v>
      </c>
      <c r="S391" s="39" t="e">
        <f>VLOOKUP(#REF!,[1]Sheet1!$A$435:$M$870,12,FALSE)</f>
        <v>#REF!</v>
      </c>
      <c r="T391" s="39" t="e">
        <f>VLOOKUP(#REF!,[1]Sheet1!$A$435:$M$870,13,FALSE)</f>
        <v>#REF!</v>
      </c>
      <c r="U391" s="39">
        <v>20.074371349940183</v>
      </c>
      <c r="V391" s="39">
        <v>16.51579111010129</v>
      </c>
      <c r="W391" s="39">
        <v>23.531940603722727</v>
      </c>
      <c r="X391" s="39" t="s">
        <v>74</v>
      </c>
      <c r="Y391" s="39" t="s">
        <v>74</v>
      </c>
      <c r="Z391" s="39" t="s">
        <v>74</v>
      </c>
      <c r="AA391" s="39">
        <v>6.28057112303701</v>
      </c>
      <c r="AB391" s="5">
        <v>66.390384054671188</v>
      </c>
      <c r="AC391">
        <v>73.530785023242402</v>
      </c>
      <c r="AD391">
        <v>59.874752512468355</v>
      </c>
      <c r="AE391" s="5">
        <v>58.508193601349831</v>
      </c>
      <c r="AF391" s="5">
        <v>66.36078691346394</v>
      </c>
      <c r="AG391" s="5">
        <v>51.009551310528657</v>
      </c>
      <c r="AH391" s="5">
        <v>70.391675576369963</v>
      </c>
      <c r="AI391" s="5">
        <v>71.39507197229338</v>
      </c>
      <c r="AJ391" s="5">
        <v>69.672766749379662</v>
      </c>
      <c r="AK391" s="5">
        <v>71.962877677761497</v>
      </c>
      <c r="AL391" s="5">
        <v>82.957054340858917</v>
      </c>
      <c r="AM391" s="5">
        <v>61.404828671089525</v>
      </c>
      <c r="AN391" s="5" t="s">
        <v>74</v>
      </c>
      <c r="AO391" s="5" t="s">
        <v>74</v>
      </c>
      <c r="AP391" s="5" t="s">
        <v>74</v>
      </c>
      <c r="AQ391" s="5" t="s">
        <v>74</v>
      </c>
      <c r="AR391" s="5" t="s">
        <v>74</v>
      </c>
      <c r="AS391" s="5" t="s">
        <v>74</v>
      </c>
      <c r="AT391" s="39">
        <v>37.062999862653299</v>
      </c>
      <c r="AU391" s="39">
        <v>15.0526671667494</v>
      </c>
      <c r="AV391" s="39">
        <v>26.114621081657901</v>
      </c>
      <c r="AW391" s="39">
        <v>9.3213489556370206</v>
      </c>
      <c r="AX391" s="39">
        <v>12.448362933302301</v>
      </c>
      <c r="AY391" s="39">
        <v>32.168518610792759</v>
      </c>
      <c r="AZ391" s="39">
        <v>12.863122228312324</v>
      </c>
      <c r="BA391" s="39">
        <v>18.847974488016344</v>
      </c>
      <c r="BB391" s="39">
        <v>17.062633913000148</v>
      </c>
      <c r="BC391" s="39">
        <v>19.05775075987842</v>
      </c>
      <c r="BD391" s="39">
        <v>42.584057465966701</v>
      </c>
      <c r="BE391" s="39">
        <v>17.522510876041235</v>
      </c>
      <c r="BF391" s="39">
        <v>34.311521296806326</v>
      </c>
      <c r="BG391" s="39">
        <v>0.58904864147846714</v>
      </c>
      <c r="BH391" s="39">
        <v>4.9928617197072738</v>
      </c>
      <c r="BI391" s="39">
        <v>8.0731575219764196</v>
      </c>
      <c r="BJ391" s="3">
        <v>62274</v>
      </c>
      <c r="BK391" s="40">
        <v>69248</v>
      </c>
      <c r="BL391" s="40">
        <v>40826</v>
      </c>
      <c r="BM391" s="40">
        <v>56694</v>
      </c>
      <c r="BN391" s="40">
        <v>63061</v>
      </c>
      <c r="BO391" s="40">
        <v>50471</v>
      </c>
      <c r="BP391" s="3">
        <v>4.2144263468766781</v>
      </c>
      <c r="BQ391" s="23">
        <v>83.9</v>
      </c>
      <c r="BR391">
        <v>9.5</v>
      </c>
      <c r="BS391">
        <v>0.4</v>
      </c>
      <c r="BT391" s="23">
        <v>1.7743473787989197</v>
      </c>
      <c r="BU391">
        <v>3.5</v>
      </c>
      <c r="BV391">
        <v>85.082756227462696</v>
      </c>
      <c r="BW391">
        <v>8.3948158541921263</v>
      </c>
      <c r="BX391">
        <v>0.41541564195798569</v>
      </c>
      <c r="BY391">
        <v>2.1681075453763636</v>
      </c>
      <c r="BZ391">
        <v>2.7203186529670029</v>
      </c>
      <c r="CA391">
        <v>82.605330596753944</v>
      </c>
      <c r="CB391">
        <v>10.84522464985352</v>
      </c>
      <c r="CC391">
        <v>0.30270542977864662</v>
      </c>
      <c r="CD391">
        <v>1.3254828667580134</v>
      </c>
      <c r="CE391">
        <v>4.4775178154758146</v>
      </c>
    </row>
    <row r="392" spans="1:83" x14ac:dyDescent="0.25">
      <c r="A392" t="s">
        <v>884</v>
      </c>
      <c r="B392" t="s">
        <v>885</v>
      </c>
      <c r="D392" s="39">
        <v>27891</v>
      </c>
      <c r="E392" s="39">
        <v>0.45150000000000001</v>
      </c>
      <c r="F392" s="39">
        <v>27.348661439570531</v>
      </c>
      <c r="G392" s="39">
        <v>8.9868797474598008</v>
      </c>
      <c r="H392" s="39">
        <v>9.1185536087379209</v>
      </c>
      <c r="I392" s="39">
        <v>15.700172270174599</v>
      </c>
      <c r="J392" s="39">
        <v>13.865704119918293</v>
      </c>
      <c r="K392" s="39">
        <v>17.480877853612615</v>
      </c>
      <c r="L392" s="39">
        <v>33.074184407469303</v>
      </c>
      <c r="M392" s="39">
        <v>32.495788882650196</v>
      </c>
      <c r="N392" s="39">
        <v>33.694833559270975</v>
      </c>
      <c r="O392" s="39" t="s">
        <v>74</v>
      </c>
      <c r="P392" s="39" t="s">
        <v>74</v>
      </c>
      <c r="Q392" s="39" t="s">
        <v>74</v>
      </c>
      <c r="R392" s="39" t="e">
        <f>VLOOKUP(#REF!,[1]Sheet1!$A$435:$M$870,11,FALSE)</f>
        <v>#REF!</v>
      </c>
      <c r="S392" s="39" t="e">
        <f>VLOOKUP(#REF!,[1]Sheet1!$A$435:$M$870,12,FALSE)</f>
        <v>#REF!</v>
      </c>
      <c r="T392" s="39" t="e">
        <f>VLOOKUP(#REF!,[1]Sheet1!$A$435:$M$870,13,FALSE)</f>
        <v>#REF!</v>
      </c>
      <c r="U392" s="39">
        <v>24.842636512825127</v>
      </c>
      <c r="V392" s="39">
        <v>22.862203488632797</v>
      </c>
      <c r="W392" s="39">
        <v>26.83369398611487</v>
      </c>
      <c r="X392" s="39" t="s">
        <v>74</v>
      </c>
      <c r="Y392" s="39" t="s">
        <v>74</v>
      </c>
      <c r="Z392" s="39" t="s">
        <v>74</v>
      </c>
      <c r="AA392" s="39">
        <v>4.5909417293062198</v>
      </c>
      <c r="AB392" s="5">
        <v>61.091121427324055</v>
      </c>
      <c r="AC392">
        <v>66.746851664912626</v>
      </c>
      <c r="AD392">
        <v>55.247545991848327</v>
      </c>
      <c r="AE392" s="5">
        <v>64.480121388627154</v>
      </c>
      <c r="AF392" s="5">
        <v>71.715735832208608</v>
      </c>
      <c r="AG392" s="5">
        <v>57.883730069615993</v>
      </c>
      <c r="AH392" s="5" t="s">
        <v>74</v>
      </c>
      <c r="AI392" s="5" t="s">
        <v>74</v>
      </c>
      <c r="AJ392" s="5" t="s">
        <v>74</v>
      </c>
      <c r="AK392" s="5">
        <v>67.866012863783993</v>
      </c>
      <c r="AL392" s="5">
        <v>73.190913193922071</v>
      </c>
      <c r="AM392" s="5">
        <v>61.882543868546506</v>
      </c>
      <c r="AN392" s="5" t="s">
        <v>74</v>
      </c>
      <c r="AO392" s="5" t="s">
        <v>74</v>
      </c>
      <c r="AP392" s="5" t="s">
        <v>74</v>
      </c>
      <c r="AQ392" s="5" t="s">
        <v>74</v>
      </c>
      <c r="AR392" s="5" t="s">
        <v>74</v>
      </c>
      <c r="AS392" s="5" t="s">
        <v>74</v>
      </c>
      <c r="AT392" s="39">
        <v>30.402654726747301</v>
      </c>
      <c r="AU392" s="39">
        <v>18.385252929408399</v>
      </c>
      <c r="AV392" s="39">
        <v>22.5429487790162</v>
      </c>
      <c r="AW392" s="39">
        <v>14.506049347432601</v>
      </c>
      <c r="AX392" s="39">
        <v>14.1630942173954</v>
      </c>
      <c r="AY392" s="39">
        <v>25.267861794312239</v>
      </c>
      <c r="AZ392" s="39">
        <v>11.957257882459176</v>
      </c>
      <c r="BA392" s="39">
        <v>15.1403416359395</v>
      </c>
      <c r="BB392" s="39">
        <v>25.384789038939086</v>
      </c>
      <c r="BC392" s="39">
        <v>22.249749648349994</v>
      </c>
      <c r="BD392" s="39">
        <v>36.642912917771696</v>
      </c>
      <c r="BE392" s="39">
        <v>26.19712563224132</v>
      </c>
      <c r="BF392" s="39">
        <v>31.539256997741873</v>
      </c>
      <c r="BG392" s="39">
        <v>1.2852349229351472</v>
      </c>
      <c r="BH392" s="39">
        <v>4.335469529309969</v>
      </c>
      <c r="BI392" s="39">
        <v>4.5236869966533702</v>
      </c>
      <c r="BJ392" s="3">
        <v>49281</v>
      </c>
      <c r="BK392" s="40">
        <v>53319</v>
      </c>
      <c r="BL392" s="40">
        <v>27573</v>
      </c>
      <c r="BM392" s="40">
        <v>40281</v>
      </c>
      <c r="BN392" s="40">
        <v>59438</v>
      </c>
      <c r="BO392" s="40">
        <v>41745</v>
      </c>
      <c r="BP392" s="3">
        <v>4.4062065771190362</v>
      </c>
      <c r="BQ392" s="23">
        <v>81.7</v>
      </c>
      <c r="BR392">
        <v>10.9</v>
      </c>
      <c r="BS392">
        <v>0.3</v>
      </c>
      <c r="BT392" s="23">
        <v>3.0552287685606179</v>
      </c>
      <c r="BU392">
        <v>3</v>
      </c>
      <c r="BV392">
        <v>81.288392592085131</v>
      </c>
      <c r="BW392">
        <v>10.234408896805279</v>
      </c>
      <c r="BX392">
        <v>0.37564796419355578</v>
      </c>
      <c r="BY392">
        <v>4.02537050992213</v>
      </c>
      <c r="BZ392">
        <v>2.837341006142815</v>
      </c>
      <c r="CA392">
        <v>82.214774733397448</v>
      </c>
      <c r="CB392">
        <v>11.833134786789717</v>
      </c>
      <c r="CC392">
        <v>0.26839665293585752</v>
      </c>
      <c r="CD392">
        <v>1.8357182839837525</v>
      </c>
      <c r="CE392">
        <v>3.1985130538372113</v>
      </c>
    </row>
    <row r="393" spans="1:83" x14ac:dyDescent="0.25">
      <c r="A393" t="s">
        <v>886</v>
      </c>
      <c r="B393" t="s">
        <v>887</v>
      </c>
      <c r="D393" s="39">
        <v>35355</v>
      </c>
      <c r="E393" s="39">
        <v>0.47649999999999998</v>
      </c>
      <c r="F393" s="39">
        <v>19.157030958597538</v>
      </c>
      <c r="G393" s="39">
        <v>5.7878574447105198</v>
      </c>
      <c r="H393" s="39">
        <v>9.3822069654490807</v>
      </c>
      <c r="I393" s="39">
        <v>14.7137476325926</v>
      </c>
      <c r="J393" s="39">
        <v>13.223827930497553</v>
      </c>
      <c r="K393" s="39">
        <v>16.161972225019863</v>
      </c>
      <c r="L393" s="39">
        <v>24.740183469870203</v>
      </c>
      <c r="M393" s="39">
        <v>22.583128819594823</v>
      </c>
      <c r="N393" s="39">
        <v>26.603394527190854</v>
      </c>
      <c r="O393" s="39" t="s">
        <v>74</v>
      </c>
      <c r="P393" s="39" t="s">
        <v>74</v>
      </c>
      <c r="Q393" s="39" t="s">
        <v>74</v>
      </c>
      <c r="R393" s="39" t="e">
        <f>VLOOKUP(#REF!,[1]Sheet1!$A$435:$M$870,11,FALSE)</f>
        <v>#REF!</v>
      </c>
      <c r="S393" s="39" t="e">
        <f>VLOOKUP(#REF!,[1]Sheet1!$A$435:$M$870,12,FALSE)</f>
        <v>#REF!</v>
      </c>
      <c r="T393" s="39" t="e">
        <f>VLOOKUP(#REF!,[1]Sheet1!$A$435:$M$870,13,FALSE)</f>
        <v>#REF!</v>
      </c>
      <c r="U393" s="39">
        <v>19.886953918754731</v>
      </c>
      <c r="V393" s="39">
        <v>18.623610858079793</v>
      </c>
      <c r="W393" s="39">
        <v>21.231026420671359</v>
      </c>
      <c r="X393" s="39">
        <v>19.495519759672657</v>
      </c>
      <c r="Y393" s="39">
        <v>18.077880914647952</v>
      </c>
      <c r="Z393" s="39">
        <v>20.691301441802732</v>
      </c>
      <c r="AA393" s="39">
        <v>6.9204824231969804</v>
      </c>
      <c r="AB393" s="5">
        <v>60.266648828330027</v>
      </c>
      <c r="AC393">
        <v>65.323004424253725</v>
      </c>
      <c r="AD393">
        <v>55.088891126162565</v>
      </c>
      <c r="AE393" s="5">
        <v>59.774393622343311</v>
      </c>
      <c r="AF393" s="5">
        <v>66.914960329361733</v>
      </c>
      <c r="AG393" s="5">
        <v>52.824380483299983</v>
      </c>
      <c r="AH393" s="5">
        <v>66.356358967156865</v>
      </c>
      <c r="AI393" s="5">
        <v>65.519002425841606</v>
      </c>
      <c r="AJ393" s="5">
        <v>67.103165565930311</v>
      </c>
      <c r="AK393" s="5">
        <v>64.767459947114631</v>
      </c>
      <c r="AL393" s="5">
        <v>72.470666531633853</v>
      </c>
      <c r="AM393" s="5">
        <v>55.813053934511693</v>
      </c>
      <c r="AN393" s="5" t="s">
        <v>74</v>
      </c>
      <c r="AO393" s="5" t="s">
        <v>74</v>
      </c>
      <c r="AP393" s="5" t="s">
        <v>74</v>
      </c>
      <c r="AQ393" s="5" t="s">
        <v>74</v>
      </c>
      <c r="AR393" s="5" t="s">
        <v>74</v>
      </c>
      <c r="AS393" s="5" t="s">
        <v>74</v>
      </c>
      <c r="AT393" s="39">
        <v>36.589990703154498</v>
      </c>
      <c r="AU393" s="39">
        <v>17.078888183187701</v>
      </c>
      <c r="AV393" s="39">
        <v>21.639251711325301</v>
      </c>
      <c r="AW393" s="39">
        <v>11.813437163449599</v>
      </c>
      <c r="AX393" s="39">
        <v>12.878432238882899</v>
      </c>
      <c r="AY393" s="39">
        <v>32.366180561409422</v>
      </c>
      <c r="AZ393" s="39">
        <v>13.014133580600747</v>
      </c>
      <c r="BA393" s="39">
        <v>13.208013712102055</v>
      </c>
      <c r="BB393" s="39">
        <v>20.780016297170473</v>
      </c>
      <c r="BC393" s="39">
        <v>20.631655848717301</v>
      </c>
      <c r="BD393" s="39">
        <v>41.66936988078826</v>
      </c>
      <c r="BE393" s="39">
        <v>21.966993755575377</v>
      </c>
      <c r="BF393" s="39">
        <v>31.778309409888355</v>
      </c>
      <c r="BG393" s="39">
        <v>1.0306003838564053</v>
      </c>
      <c r="BH393" s="39">
        <v>3.5547265698916011</v>
      </c>
      <c r="BI393" s="39">
        <v>9.3320876898859701</v>
      </c>
      <c r="BJ393" s="3">
        <v>57520</v>
      </c>
      <c r="BK393" s="40">
        <v>73130</v>
      </c>
      <c r="BL393" s="40">
        <v>34281</v>
      </c>
      <c r="BM393" s="40">
        <v>112921</v>
      </c>
      <c r="BN393" s="40">
        <v>44410</v>
      </c>
      <c r="BO393" s="40">
        <v>50741</v>
      </c>
      <c r="BP393" s="3">
        <v>5.3275020878203154</v>
      </c>
      <c r="BQ393" s="23">
        <v>83.9</v>
      </c>
      <c r="BR393">
        <v>9.6</v>
      </c>
      <c r="BS393">
        <v>0.4</v>
      </c>
      <c r="BT393" s="23">
        <v>1.8518921642104347</v>
      </c>
      <c r="BU393">
        <v>2.8</v>
      </c>
      <c r="BV393">
        <v>83.771022065393183</v>
      </c>
      <c r="BW393">
        <v>9.677218697338807</v>
      </c>
      <c r="BX393">
        <v>0.41959307388683431</v>
      </c>
      <c r="BY393">
        <v>2.0776077539895272</v>
      </c>
      <c r="BZ393">
        <v>2.3569594770354789</v>
      </c>
      <c r="CA393">
        <v>84.107790637415789</v>
      </c>
      <c r="CB393">
        <v>9.5574365175332527</v>
      </c>
      <c r="CC393">
        <v>0.39592330281568494</v>
      </c>
      <c r="CD393">
        <v>1.5760925893936777</v>
      </c>
      <c r="CE393">
        <v>3.343582656762826</v>
      </c>
    </row>
    <row r="394" spans="1:83" x14ac:dyDescent="0.25">
      <c r="A394" t="s">
        <v>888</v>
      </c>
      <c r="B394" t="s">
        <v>889</v>
      </c>
      <c r="D394" s="39">
        <v>22116</v>
      </c>
      <c r="E394" s="39">
        <v>0.4763</v>
      </c>
      <c r="F394" s="39">
        <v>45.455824063419001</v>
      </c>
      <c r="G394" s="39">
        <v>14.9992194718567</v>
      </c>
      <c r="H394" s="39">
        <v>19.751650660264101</v>
      </c>
      <c r="I394" s="39">
        <v>27.520621018895799</v>
      </c>
      <c r="J394" s="39">
        <v>25.61482242714785</v>
      </c>
      <c r="K394" s="39">
        <v>29.338373305526588</v>
      </c>
      <c r="L394" s="39" t="s">
        <v>74</v>
      </c>
      <c r="M394" s="39" t="s">
        <v>74</v>
      </c>
      <c r="N394" s="39" t="s">
        <v>74</v>
      </c>
      <c r="O394" s="39" t="s">
        <v>74</v>
      </c>
      <c r="P394" s="39" t="s">
        <v>74</v>
      </c>
      <c r="Q394" s="39" t="s">
        <v>74</v>
      </c>
      <c r="R394" s="39" t="e">
        <f>VLOOKUP(#REF!,[1]Sheet1!$A$435:$M$870,11,FALSE)</f>
        <v>#REF!</v>
      </c>
      <c r="S394" s="39" t="e">
        <f>VLOOKUP(#REF!,[1]Sheet1!$A$435:$M$870,12,FALSE)</f>
        <v>#REF!</v>
      </c>
      <c r="T394" s="39" t="e">
        <f>VLOOKUP(#REF!,[1]Sheet1!$A$435:$M$870,13,FALSE)</f>
        <v>#REF!</v>
      </c>
      <c r="U394" s="39">
        <v>31.878673442608878</v>
      </c>
      <c r="V394" s="39">
        <v>29.758095742729623</v>
      </c>
      <c r="W394" s="39">
        <v>33.883225506092373</v>
      </c>
      <c r="X394" s="39" t="s">
        <v>74</v>
      </c>
      <c r="Y394" s="39" t="s">
        <v>74</v>
      </c>
      <c r="Z394" s="39" t="s">
        <v>74</v>
      </c>
      <c r="AA394" s="39">
        <v>7.6853479078298097</v>
      </c>
      <c r="AB394" s="5">
        <v>58.893426668204626</v>
      </c>
      <c r="AC394">
        <v>64.948604777336243</v>
      </c>
      <c r="AD394">
        <v>53.037297029000918</v>
      </c>
      <c r="AE394" s="5">
        <v>60.901691943097845</v>
      </c>
      <c r="AF394" s="5">
        <v>67.437256084018145</v>
      </c>
      <c r="AG394" s="5">
        <v>54.350163166900977</v>
      </c>
      <c r="AH394" s="5" t="s">
        <v>74</v>
      </c>
      <c r="AI394" s="5" t="s">
        <v>74</v>
      </c>
      <c r="AJ394" s="5" t="s">
        <v>74</v>
      </c>
      <c r="AK394" s="5">
        <v>58.846429220969078</v>
      </c>
      <c r="AL394" s="5">
        <v>65.294170688763288</v>
      </c>
      <c r="AM394" s="5">
        <v>52.772039953143576</v>
      </c>
      <c r="AN394" s="5" t="s">
        <v>74</v>
      </c>
      <c r="AO394" s="5" t="s">
        <v>74</v>
      </c>
      <c r="AP394" s="5" t="s">
        <v>74</v>
      </c>
      <c r="AQ394" s="5" t="s">
        <v>74</v>
      </c>
      <c r="AR394" s="5" t="s">
        <v>74</v>
      </c>
      <c r="AS394" s="5" t="s">
        <v>74</v>
      </c>
      <c r="AT394" s="39">
        <v>27.905153310231899</v>
      </c>
      <c r="AU394" s="39">
        <v>21.8508194597181</v>
      </c>
      <c r="AV394" s="39">
        <v>24.861208474672001</v>
      </c>
      <c r="AW394" s="39">
        <v>12.5531992650943</v>
      </c>
      <c r="AX394" s="39">
        <v>12.8296194902838</v>
      </c>
      <c r="AY394" s="39">
        <v>23.69236874085464</v>
      </c>
      <c r="AZ394" s="39">
        <v>15.883782644279657</v>
      </c>
      <c r="BA394" s="39">
        <v>18.092929242826319</v>
      </c>
      <c r="BB394" s="39">
        <v>22.326455197043725</v>
      </c>
      <c r="BC394" s="39">
        <v>20.004464174995658</v>
      </c>
      <c r="BD394" s="39">
        <v>32.768579956623505</v>
      </c>
      <c r="BE394" s="39">
        <v>28.739433242428795</v>
      </c>
      <c r="BF394" s="39">
        <v>32.674812285712242</v>
      </c>
      <c r="BG394" s="39">
        <v>1.2705161516602603</v>
      </c>
      <c r="BH394" s="39">
        <v>4.5466583635751974</v>
      </c>
      <c r="BI394" s="39">
        <v>6.28954944428411</v>
      </c>
      <c r="BJ394" s="3">
        <v>41993</v>
      </c>
      <c r="BK394" s="40">
        <v>63804</v>
      </c>
      <c r="BL394" s="40">
        <v>80615</v>
      </c>
      <c r="BM394" s="40" t="s">
        <v>74</v>
      </c>
      <c r="BN394" s="40">
        <v>75729</v>
      </c>
      <c r="BO394" s="40">
        <v>35175</v>
      </c>
      <c r="BP394" s="3">
        <v>5.2775172898839529</v>
      </c>
      <c r="BQ394" s="23">
        <v>79.3</v>
      </c>
      <c r="BR394">
        <v>10.5</v>
      </c>
      <c r="BS394">
        <v>0.5</v>
      </c>
      <c r="BT394" s="23">
        <v>1.3223691521280141</v>
      </c>
      <c r="BU394">
        <v>4.3</v>
      </c>
      <c r="BV394">
        <v>79.575260758032854</v>
      </c>
      <c r="BW394">
        <v>9.8175477768927308</v>
      </c>
      <c r="BX394">
        <v>0.62218152396841431</v>
      </c>
      <c r="BY394">
        <v>1.4870891061785385</v>
      </c>
      <c r="BZ394">
        <v>4.0222279367030644</v>
      </c>
      <c r="CA394">
        <v>79.058082717701126</v>
      </c>
      <c r="CB394">
        <v>11.269705078238614</v>
      </c>
      <c r="CC394">
        <v>0.42754929905182948</v>
      </c>
      <c r="CD394">
        <v>1.131405968239195</v>
      </c>
      <c r="CE394">
        <v>4.6652318073410504</v>
      </c>
    </row>
    <row r="395" spans="1:83" x14ac:dyDescent="0.25">
      <c r="A395" t="s">
        <v>890</v>
      </c>
      <c r="B395" t="s">
        <v>891</v>
      </c>
      <c r="D395" s="39">
        <v>26040</v>
      </c>
      <c r="E395" s="39">
        <v>0.43980000000000002</v>
      </c>
      <c r="F395" s="39">
        <v>27.225487690603973</v>
      </c>
      <c r="G395" s="39">
        <v>9.4000460786572493</v>
      </c>
      <c r="H395" s="39">
        <v>14.6955578620826</v>
      </c>
      <c r="I395" s="39">
        <v>18.467746704938801</v>
      </c>
      <c r="J395" s="39">
        <v>16.277310449952012</v>
      </c>
      <c r="K395" s="39">
        <v>20.54917612851483</v>
      </c>
      <c r="L395" s="39" t="s">
        <v>74</v>
      </c>
      <c r="M395" s="39" t="s">
        <v>74</v>
      </c>
      <c r="N395" s="39" t="s">
        <v>74</v>
      </c>
      <c r="O395" s="39" t="s">
        <v>74</v>
      </c>
      <c r="P395" s="39" t="s">
        <v>74</v>
      </c>
      <c r="Q395" s="39" t="s">
        <v>74</v>
      </c>
      <c r="R395" s="39" t="e">
        <f>VLOOKUP(#REF!,[1]Sheet1!$A$435:$M$870,11,FALSE)</f>
        <v>#REF!</v>
      </c>
      <c r="S395" s="39" t="e">
        <f>VLOOKUP(#REF!,[1]Sheet1!$A$435:$M$870,12,FALSE)</f>
        <v>#REF!</v>
      </c>
      <c r="T395" s="39" t="e">
        <f>VLOOKUP(#REF!,[1]Sheet1!$A$435:$M$870,13,FALSE)</f>
        <v>#REF!</v>
      </c>
      <c r="U395" s="39">
        <v>20.822404254406656</v>
      </c>
      <c r="V395" s="39">
        <v>18.701459518369802</v>
      </c>
      <c r="W395" s="39">
        <v>22.732103619375494</v>
      </c>
      <c r="X395" s="39" t="s">
        <v>74</v>
      </c>
      <c r="Y395" s="39" t="s">
        <v>74</v>
      </c>
      <c r="Z395" s="39" t="s">
        <v>74</v>
      </c>
      <c r="AA395" s="39">
        <v>6.2588245339578696</v>
      </c>
      <c r="AB395" s="5">
        <v>62.205007365876682</v>
      </c>
      <c r="AC395">
        <v>70.962424134897574</v>
      </c>
      <c r="AD395">
        <v>54.000831053706847</v>
      </c>
      <c r="AE395" s="5">
        <v>58.743016759776538</v>
      </c>
      <c r="AF395" s="5">
        <v>65.258682891632048</v>
      </c>
      <c r="AG395" s="5">
        <v>51.918874206000694</v>
      </c>
      <c r="AH395" s="5" t="s">
        <v>74</v>
      </c>
      <c r="AI395" s="5" t="s">
        <v>74</v>
      </c>
      <c r="AJ395" s="5" t="s">
        <v>74</v>
      </c>
      <c r="AK395" s="5">
        <v>61.921188892663579</v>
      </c>
      <c r="AL395" s="5">
        <v>71.137820275610949</v>
      </c>
      <c r="AM395" s="5">
        <v>54.003119754488878</v>
      </c>
      <c r="AN395" s="5" t="s">
        <v>74</v>
      </c>
      <c r="AO395" s="5" t="s">
        <v>74</v>
      </c>
      <c r="AP395" s="5" t="s">
        <v>74</v>
      </c>
      <c r="AQ395" s="5" t="s">
        <v>74</v>
      </c>
      <c r="AR395" s="5" t="s">
        <v>74</v>
      </c>
      <c r="AS395" s="5" t="s">
        <v>74</v>
      </c>
      <c r="AT395" s="39">
        <v>30.408234302872199</v>
      </c>
      <c r="AU395" s="39">
        <v>20.182695341854298</v>
      </c>
      <c r="AV395" s="39">
        <v>28.344453589332399</v>
      </c>
      <c r="AW395" s="39">
        <v>8.4451051897058207</v>
      </c>
      <c r="AX395" s="39">
        <v>12.619511576235301</v>
      </c>
      <c r="AY395" s="39">
        <v>26.700236607413697</v>
      </c>
      <c r="AZ395" s="39">
        <v>17.234120002426742</v>
      </c>
      <c r="BA395" s="39">
        <v>22.384881392950312</v>
      </c>
      <c r="BB395" s="39">
        <v>15.111326821573742</v>
      </c>
      <c r="BC395" s="39">
        <v>18.569435175635505</v>
      </c>
      <c r="BD395" s="39">
        <v>34.695266085419483</v>
      </c>
      <c r="BE395" s="39">
        <v>23.591714772703359</v>
      </c>
      <c r="BF395" s="39">
        <v>35.234661597704935</v>
      </c>
      <c r="BG395" s="39">
        <v>0.73789867220324479</v>
      </c>
      <c r="BH395" s="39">
        <v>5.7404588719689693</v>
      </c>
      <c r="BI395" s="39">
        <v>3.4309478426615798</v>
      </c>
      <c r="BJ395" s="3">
        <v>45316</v>
      </c>
      <c r="BK395" s="40">
        <v>57153</v>
      </c>
      <c r="BL395" s="40">
        <v>58904</v>
      </c>
      <c r="BM395" s="40">
        <v>31601</v>
      </c>
      <c r="BN395" s="40">
        <v>52685</v>
      </c>
      <c r="BO395" s="40">
        <v>41568</v>
      </c>
      <c r="BP395" s="3">
        <v>4.4685419354838709</v>
      </c>
      <c r="BQ395" s="23">
        <v>79.400000000000006</v>
      </c>
      <c r="BR395">
        <v>11.5</v>
      </c>
      <c r="BS395">
        <v>1.3</v>
      </c>
      <c r="BT395" s="23">
        <v>2.524486005976565</v>
      </c>
      <c r="BU395">
        <v>3.9</v>
      </c>
      <c r="BV395">
        <v>80.2529275580046</v>
      </c>
      <c r="BW395">
        <v>10.009473572097246</v>
      </c>
      <c r="BX395">
        <v>0.82010863776760035</v>
      </c>
      <c r="BY395">
        <v>3.0590108245371126</v>
      </c>
      <c r="BZ395">
        <v>4.2608651781760294</v>
      </c>
      <c r="CA395">
        <v>78.352115093098419</v>
      </c>
      <c r="CB395">
        <v>13.463518576781169</v>
      </c>
      <c r="CC395">
        <v>1.8605382833280897</v>
      </c>
      <c r="CD395">
        <v>1.8426622429425392</v>
      </c>
      <c r="CE395">
        <v>3.4171838801018222</v>
      </c>
    </row>
    <row r="396" spans="1:83" x14ac:dyDescent="0.25">
      <c r="A396" t="s">
        <v>892</v>
      </c>
      <c r="B396" t="s">
        <v>893</v>
      </c>
      <c r="D396" s="39">
        <v>26971</v>
      </c>
      <c r="E396" s="39">
        <v>0.46929999999999999</v>
      </c>
      <c r="F396" s="39">
        <v>24.258534333920238</v>
      </c>
      <c r="G396" s="39">
        <v>8.3085966545471592</v>
      </c>
      <c r="H396" s="39">
        <v>8.3836257309941509</v>
      </c>
      <c r="I396" s="39">
        <v>17.977173870775999</v>
      </c>
      <c r="J396" s="39">
        <v>17.119545380524812</v>
      </c>
      <c r="K396" s="39">
        <v>18.816607399020572</v>
      </c>
      <c r="L396" s="39">
        <v>28.683001368889077</v>
      </c>
      <c r="M396" s="39">
        <v>25.775579083637705</v>
      </c>
      <c r="N396" s="39">
        <v>31.150081406069162</v>
      </c>
      <c r="O396" s="39" t="s">
        <v>74</v>
      </c>
      <c r="P396" s="39" t="s">
        <v>74</v>
      </c>
      <c r="Q396" s="39" t="s">
        <v>74</v>
      </c>
      <c r="R396" s="39" t="e">
        <f>VLOOKUP(#REF!,[1]Sheet1!$A$435:$M$870,11,FALSE)</f>
        <v>#REF!</v>
      </c>
      <c r="S396" s="39" t="e">
        <f>VLOOKUP(#REF!,[1]Sheet1!$A$435:$M$870,12,FALSE)</f>
        <v>#REF!</v>
      </c>
      <c r="T396" s="39" t="e">
        <f>VLOOKUP(#REF!,[1]Sheet1!$A$435:$M$870,13,FALSE)</f>
        <v>#REF!</v>
      </c>
      <c r="U396" s="39">
        <v>20.605973019693288</v>
      </c>
      <c r="V396" s="39">
        <v>19.450275732294941</v>
      </c>
      <c r="W396" s="39">
        <v>21.813758923293776</v>
      </c>
      <c r="X396" s="39" t="s">
        <v>74</v>
      </c>
      <c r="Y396" s="39" t="s">
        <v>74</v>
      </c>
      <c r="Z396" s="39" t="s">
        <v>74</v>
      </c>
      <c r="AA396" s="39">
        <v>4.4996063044667798</v>
      </c>
      <c r="AB396" s="5">
        <v>62.875274836775056</v>
      </c>
      <c r="AC396">
        <v>68.184489136009617</v>
      </c>
      <c r="AD396">
        <v>57.696869305946663</v>
      </c>
      <c r="AE396" s="5">
        <v>61.576284976476003</v>
      </c>
      <c r="AF396" s="5">
        <v>69.557473913590073</v>
      </c>
      <c r="AG396" s="5">
        <v>51.303902268007874</v>
      </c>
      <c r="AH396" s="5">
        <v>54.711053089643173</v>
      </c>
      <c r="AI396" s="5">
        <v>51.615625329629758</v>
      </c>
      <c r="AJ396" s="5">
        <v>57.745871970767695</v>
      </c>
      <c r="AK396" s="5">
        <v>68.423065157540535</v>
      </c>
      <c r="AL396" s="5">
        <v>75.953355033296504</v>
      </c>
      <c r="AM396" s="5">
        <v>60.516414260182486</v>
      </c>
      <c r="AN396" s="5" t="s">
        <v>74</v>
      </c>
      <c r="AO396" s="5" t="s">
        <v>74</v>
      </c>
      <c r="AP396" s="5" t="s">
        <v>74</v>
      </c>
      <c r="AQ396" s="5" t="s">
        <v>74</v>
      </c>
      <c r="AR396" s="5" t="s">
        <v>74</v>
      </c>
      <c r="AS396" s="5" t="s">
        <v>74</v>
      </c>
      <c r="AT396" s="39">
        <v>38.867290670408103</v>
      </c>
      <c r="AU396" s="39">
        <v>15.6946536723338</v>
      </c>
      <c r="AV396" s="39">
        <v>23.804839056783599</v>
      </c>
      <c r="AW396" s="39">
        <v>10.438041682853701</v>
      </c>
      <c r="AX396" s="39">
        <v>11.1951749176209</v>
      </c>
      <c r="AY396" s="39">
        <v>35.41472700887865</v>
      </c>
      <c r="AZ396" s="39">
        <v>12.485241263087813</v>
      </c>
      <c r="BA396" s="39">
        <v>16.11524037886393</v>
      </c>
      <c r="BB396" s="39">
        <v>18.659204510582079</v>
      </c>
      <c r="BC396" s="39">
        <v>17.32558683858753</v>
      </c>
      <c r="BD396" s="39">
        <v>42.877164155662143</v>
      </c>
      <c r="BE396" s="39">
        <v>19.42212664161703</v>
      </c>
      <c r="BF396" s="39">
        <v>32.735686066039214</v>
      </c>
      <c r="BG396" s="39">
        <v>0.88982590100158276</v>
      </c>
      <c r="BH396" s="39">
        <v>4.075197235680025</v>
      </c>
      <c r="BI396" s="39">
        <v>3.83306148500106</v>
      </c>
      <c r="BJ396" s="3">
        <v>51024</v>
      </c>
      <c r="BK396" s="40">
        <v>59908</v>
      </c>
      <c r="BL396" s="40">
        <v>34891</v>
      </c>
      <c r="BM396" s="40" t="s">
        <v>74</v>
      </c>
      <c r="BN396" s="40">
        <v>54882</v>
      </c>
      <c r="BO396" s="40">
        <v>42507</v>
      </c>
      <c r="BP396" s="3">
        <v>4.8081904761904761</v>
      </c>
      <c r="BQ396" s="23">
        <v>80.900000000000006</v>
      </c>
      <c r="BR396">
        <v>11.2</v>
      </c>
      <c r="BS396">
        <v>1.1000000000000001</v>
      </c>
      <c r="BT396" s="23">
        <v>2.2110341457316416</v>
      </c>
      <c r="BU396">
        <v>3.8</v>
      </c>
      <c r="BV396">
        <v>80.475797667015655</v>
      </c>
      <c r="BW396">
        <v>11.334433199022811</v>
      </c>
      <c r="BX396">
        <v>1.2124961663335343</v>
      </c>
      <c r="BY396">
        <v>2.7618262000697991</v>
      </c>
      <c r="BZ396">
        <v>3.3741552714235858</v>
      </c>
      <c r="CA396">
        <v>81.443431911966996</v>
      </c>
      <c r="CB396">
        <v>11.011495382196895</v>
      </c>
      <c r="CC396">
        <v>0.9757565337001376</v>
      </c>
      <c r="CD396">
        <v>1.5714040086460994</v>
      </c>
      <c r="CE396">
        <v>4.3948958538023186</v>
      </c>
    </row>
    <row r="397" spans="1:83" x14ac:dyDescent="0.25">
      <c r="A397" t="s">
        <v>894</v>
      </c>
      <c r="B397" t="s">
        <v>895</v>
      </c>
      <c r="D397" s="39">
        <v>27062</v>
      </c>
      <c r="E397" s="39">
        <v>0.48830000000000001</v>
      </c>
      <c r="F397" s="39">
        <v>41.170519638536099</v>
      </c>
      <c r="G397" s="39">
        <v>15.0785345557052</v>
      </c>
      <c r="H397" s="39">
        <v>14.1358889083377</v>
      </c>
      <c r="I397" s="39">
        <v>23.633083951858499</v>
      </c>
      <c r="J397" s="39">
        <v>21.340636425409699</v>
      </c>
      <c r="K397" s="39">
        <v>25.823247256718574</v>
      </c>
      <c r="L397" s="39">
        <v>25.043430792893211</v>
      </c>
      <c r="M397" s="39">
        <v>22.781874114947019</v>
      </c>
      <c r="N397" s="39">
        <v>26.91791402186891</v>
      </c>
      <c r="O397" s="39" t="s">
        <v>74</v>
      </c>
      <c r="P397" s="39" t="s">
        <v>74</v>
      </c>
      <c r="Q397" s="39" t="s">
        <v>74</v>
      </c>
      <c r="R397" s="39" t="e">
        <f>VLOOKUP(#REF!,[1]Sheet1!$A$435:$M$870,11,FALSE)</f>
        <v>#REF!</v>
      </c>
      <c r="S397" s="39" t="e">
        <f>VLOOKUP(#REF!,[1]Sheet1!$A$435:$M$870,12,FALSE)</f>
        <v>#REF!</v>
      </c>
      <c r="T397" s="39" t="e">
        <f>VLOOKUP(#REF!,[1]Sheet1!$A$435:$M$870,13,FALSE)</f>
        <v>#REF!</v>
      </c>
      <c r="U397" s="39">
        <v>28.051915675978872</v>
      </c>
      <c r="V397" s="39">
        <v>25.142638613891922</v>
      </c>
      <c r="W397" s="39">
        <v>31.022408081520574</v>
      </c>
      <c r="X397" s="39" t="s">
        <v>74</v>
      </c>
      <c r="Y397" s="39" t="s">
        <v>74</v>
      </c>
      <c r="Z397" s="39" t="s">
        <v>74</v>
      </c>
      <c r="AA397" s="39">
        <v>7.0141519151835903</v>
      </c>
      <c r="AB397" s="5">
        <v>64.91066576843896</v>
      </c>
      <c r="AC397">
        <v>70.256035675841915</v>
      </c>
      <c r="AD397">
        <v>59.765037562365642</v>
      </c>
      <c r="AE397" s="5">
        <v>61.770521552302171</v>
      </c>
      <c r="AF397" s="5">
        <v>66.52432295737735</v>
      </c>
      <c r="AG397" s="5">
        <v>57.083765391175255</v>
      </c>
      <c r="AH397" s="5">
        <v>58.9269742726364</v>
      </c>
      <c r="AI397" s="5">
        <v>60.049821857891835</v>
      </c>
      <c r="AJ397" s="5">
        <v>57.993012890013254</v>
      </c>
      <c r="AK397" s="5">
        <v>68.036856764043733</v>
      </c>
      <c r="AL397" s="5">
        <v>79.930097897720358</v>
      </c>
      <c r="AM397" s="5">
        <v>55.572058609126692</v>
      </c>
      <c r="AN397" s="5" t="s">
        <v>74</v>
      </c>
      <c r="AO397" s="5" t="s">
        <v>74</v>
      </c>
      <c r="AP397" s="5" t="s">
        <v>74</v>
      </c>
      <c r="AQ397" s="5" t="s">
        <v>74</v>
      </c>
      <c r="AR397" s="5" t="s">
        <v>74</v>
      </c>
      <c r="AS397" s="5" t="s">
        <v>74</v>
      </c>
      <c r="AT397" s="39">
        <v>28.228092600482899</v>
      </c>
      <c r="AU397" s="39">
        <v>19.524783411447199</v>
      </c>
      <c r="AV397" s="39">
        <v>23.341286749041299</v>
      </c>
      <c r="AW397" s="39">
        <v>12.320124982246799</v>
      </c>
      <c r="AX397" s="39">
        <v>16.585712256781701</v>
      </c>
      <c r="AY397" s="39">
        <v>24.359972299912496</v>
      </c>
      <c r="AZ397" s="39">
        <v>14.184484730058353</v>
      </c>
      <c r="BA397" s="39">
        <v>14.502284183572131</v>
      </c>
      <c r="BB397" s="39">
        <v>22.450491461823805</v>
      </c>
      <c r="BC397" s="39">
        <v>24.502767324633215</v>
      </c>
      <c r="BD397" s="39">
        <v>32.574848132039165</v>
      </c>
      <c r="BE397" s="39">
        <v>25.525882402620514</v>
      </c>
      <c r="BF397" s="39">
        <v>33.274013838534344</v>
      </c>
      <c r="BG397" s="39">
        <v>0.93624260265791559</v>
      </c>
      <c r="BH397" s="39">
        <v>7.6890130241480614</v>
      </c>
      <c r="BI397" s="39">
        <v>8.6001043919170801</v>
      </c>
      <c r="BJ397" s="3">
        <v>43100</v>
      </c>
      <c r="BK397" s="40">
        <v>66470</v>
      </c>
      <c r="BL397" s="40">
        <v>33727</v>
      </c>
      <c r="BM397" s="40" t="s">
        <v>74</v>
      </c>
      <c r="BN397" s="40">
        <v>58046</v>
      </c>
      <c r="BO397" s="40">
        <v>41647</v>
      </c>
      <c r="BP397" s="3">
        <v>4.9299065420560746</v>
      </c>
      <c r="BQ397" s="23">
        <v>80.099999999999994</v>
      </c>
      <c r="BR397">
        <v>9.5</v>
      </c>
      <c r="BS397">
        <v>3.1</v>
      </c>
      <c r="BT397" s="23">
        <v>2.3810836775030548</v>
      </c>
      <c r="BU397">
        <v>2.7</v>
      </c>
      <c r="BV397">
        <v>79.568604282228861</v>
      </c>
      <c r="BW397">
        <v>9.8560190807540398</v>
      </c>
      <c r="BX397">
        <v>2.571087843677859</v>
      </c>
      <c r="BY397">
        <v>2.6668198378573535</v>
      </c>
      <c r="BZ397">
        <v>2.480826249165764</v>
      </c>
      <c r="CA397">
        <v>80.786660649038311</v>
      </c>
      <c r="CB397">
        <v>9.1136157084830014</v>
      </c>
      <c r="CC397">
        <v>3.7564838915095802</v>
      </c>
      <c r="CD397">
        <v>2.0581525468787674</v>
      </c>
      <c r="CE397">
        <v>2.929884325520721</v>
      </c>
    </row>
    <row r="398" spans="1:83" x14ac:dyDescent="0.25">
      <c r="A398" t="s">
        <v>896</v>
      </c>
      <c r="B398" t="s">
        <v>897</v>
      </c>
      <c r="D398" s="39">
        <v>26006</v>
      </c>
      <c r="E398" s="39">
        <v>0.45900000000000002</v>
      </c>
      <c r="F398" s="39">
        <v>25.324260063950149</v>
      </c>
      <c r="G398" s="39">
        <v>8.6307777423843604</v>
      </c>
      <c r="H398" s="39">
        <v>9.9987196175924495</v>
      </c>
      <c r="I398" s="39">
        <v>17.289898753438301</v>
      </c>
      <c r="J398" s="39">
        <v>15.368645844796664</v>
      </c>
      <c r="K398" s="39">
        <v>19.150039019417559</v>
      </c>
      <c r="L398" s="39">
        <v>32.851916040824186</v>
      </c>
      <c r="M398" s="39">
        <v>30.659589694656486</v>
      </c>
      <c r="N398" s="39">
        <v>34.729101771945054</v>
      </c>
      <c r="O398" s="39" t="s">
        <v>74</v>
      </c>
      <c r="P398" s="39" t="s">
        <v>74</v>
      </c>
      <c r="Q398" s="39" t="s">
        <v>74</v>
      </c>
      <c r="R398" s="39" t="e">
        <f>VLOOKUP(#REF!,[1]Sheet1!$A$435:$M$870,11,FALSE)</f>
        <v>#REF!</v>
      </c>
      <c r="S398" s="39" t="e">
        <f>VLOOKUP(#REF!,[1]Sheet1!$A$435:$M$870,12,FALSE)</f>
        <v>#REF!</v>
      </c>
      <c r="T398" s="39" t="e">
        <f>VLOOKUP(#REF!,[1]Sheet1!$A$435:$M$870,13,FALSE)</f>
        <v>#REF!</v>
      </c>
      <c r="U398" s="39">
        <v>21.844998529512484</v>
      </c>
      <c r="V398" s="39">
        <v>17.847900223320462</v>
      </c>
      <c r="W398" s="39">
        <v>25.837493960380094</v>
      </c>
      <c r="X398" s="39" t="s">
        <v>74</v>
      </c>
      <c r="Y398" s="39" t="s">
        <v>74</v>
      </c>
      <c r="Z398" s="39" t="s">
        <v>74</v>
      </c>
      <c r="AA398" s="39">
        <v>4.5056431801189198</v>
      </c>
      <c r="AB398" s="5">
        <v>60.765231634796855</v>
      </c>
      <c r="AC398">
        <v>65.752592452127871</v>
      </c>
      <c r="AD398">
        <v>55.635972277899967</v>
      </c>
      <c r="AE398" s="5">
        <v>69.163894151882445</v>
      </c>
      <c r="AF398" s="5">
        <v>71.726778020016141</v>
      </c>
      <c r="AG398" s="5">
        <v>66.295912094667287</v>
      </c>
      <c r="AH398" s="5" t="s">
        <v>74</v>
      </c>
      <c r="AI398" s="5" t="s">
        <v>74</v>
      </c>
      <c r="AJ398" s="5" t="s">
        <v>74</v>
      </c>
      <c r="AK398" s="5">
        <v>63.728249470282307</v>
      </c>
      <c r="AL398" s="5">
        <v>67.776745515614962</v>
      </c>
      <c r="AM398" s="5">
        <v>59.269628180479195</v>
      </c>
      <c r="AN398" s="5" t="s">
        <v>74</v>
      </c>
      <c r="AO398" s="5" t="s">
        <v>74</v>
      </c>
      <c r="AP398" s="5" t="s">
        <v>74</v>
      </c>
      <c r="AQ398" s="5" t="s">
        <v>74</v>
      </c>
      <c r="AR398" s="5" t="s">
        <v>74</v>
      </c>
      <c r="AS398" s="5" t="s">
        <v>74</v>
      </c>
      <c r="AT398" s="39">
        <v>30.855532564050002</v>
      </c>
      <c r="AU398" s="39">
        <v>19.0136644110136</v>
      </c>
      <c r="AV398" s="39">
        <v>24.036065594143999</v>
      </c>
      <c r="AW398" s="39">
        <v>12.9693840140683</v>
      </c>
      <c r="AX398" s="39">
        <v>13.125353416724099</v>
      </c>
      <c r="AY398" s="39">
        <v>26.892616683784095</v>
      </c>
      <c r="AZ398" s="39">
        <v>14.547529384913844</v>
      </c>
      <c r="BA398" s="39">
        <v>16.087527102590439</v>
      </c>
      <c r="BB398" s="39">
        <v>22.82951044162958</v>
      </c>
      <c r="BC398" s="39">
        <v>19.64281638708205</v>
      </c>
      <c r="BD398" s="39">
        <v>35.59325502394303</v>
      </c>
      <c r="BE398" s="39">
        <v>24.352992537415243</v>
      </c>
      <c r="BF398" s="39">
        <v>33.538656734743995</v>
      </c>
      <c r="BG398" s="39">
        <v>1.181462230044066</v>
      </c>
      <c r="BH398" s="39">
        <v>5.3336334738536673</v>
      </c>
      <c r="BI398" s="39">
        <v>3.77218132011979</v>
      </c>
      <c r="BJ398" s="3">
        <v>47305</v>
      </c>
      <c r="BK398" s="40">
        <v>52744</v>
      </c>
      <c r="BL398" s="40">
        <v>31719</v>
      </c>
      <c r="BM398" s="40">
        <v>31422</v>
      </c>
      <c r="BN398" s="40">
        <v>34821</v>
      </c>
      <c r="BO398" s="40">
        <v>41128</v>
      </c>
      <c r="BP398" s="3">
        <v>4.3795220553509022</v>
      </c>
      <c r="BQ398" s="23">
        <v>80.7</v>
      </c>
      <c r="BR398">
        <v>13</v>
      </c>
      <c r="BS398">
        <v>0.7</v>
      </c>
      <c r="BT398" s="23">
        <v>2.0429228315513592</v>
      </c>
      <c r="BU398">
        <v>2.6</v>
      </c>
      <c r="BV398">
        <v>80.937947913184857</v>
      </c>
      <c r="BW398">
        <v>12.04387212273317</v>
      </c>
      <c r="BX398">
        <v>0.52800643578659934</v>
      </c>
      <c r="BY398">
        <v>2.4162526272852425</v>
      </c>
      <c r="BZ398">
        <v>2.650229728122008</v>
      </c>
      <c r="CA398">
        <v>80.517315033003982</v>
      </c>
      <c r="CB398">
        <v>14.104207146499098</v>
      </c>
      <c r="CC398">
        <v>0.89985806220458342</v>
      </c>
      <c r="CD398">
        <v>1.5888764865572507</v>
      </c>
      <c r="CE398">
        <v>2.5872641834442653</v>
      </c>
    </row>
    <row r="399" spans="1:83" x14ac:dyDescent="0.25">
      <c r="A399" t="s">
        <v>898</v>
      </c>
      <c r="B399" t="s">
        <v>899</v>
      </c>
      <c r="D399" s="39">
        <v>27078</v>
      </c>
      <c r="E399" s="39">
        <v>0.45200000000000001</v>
      </c>
      <c r="F399" s="39">
        <v>28.902021590942333</v>
      </c>
      <c r="G399" s="39">
        <v>9.6783200340930797</v>
      </c>
      <c r="H399" s="39">
        <v>11.913927420302</v>
      </c>
      <c r="I399" s="39">
        <v>17.847007647254902</v>
      </c>
      <c r="J399" s="39">
        <v>15.903013014797645</v>
      </c>
      <c r="K399" s="39">
        <v>19.684512623580357</v>
      </c>
      <c r="L399" s="39" t="s">
        <v>74</v>
      </c>
      <c r="M399" s="39" t="s">
        <v>74</v>
      </c>
      <c r="N399" s="39" t="s">
        <v>74</v>
      </c>
      <c r="O399" s="39" t="s">
        <v>74</v>
      </c>
      <c r="P399" s="39" t="s">
        <v>74</v>
      </c>
      <c r="Q399" s="39" t="s">
        <v>74</v>
      </c>
      <c r="R399" s="39" t="e">
        <f>VLOOKUP(#REF!,[1]Sheet1!$A$435:$M$870,11,FALSE)</f>
        <v>#REF!</v>
      </c>
      <c r="S399" s="39" t="e">
        <f>VLOOKUP(#REF!,[1]Sheet1!$A$435:$M$870,12,FALSE)</f>
        <v>#REF!</v>
      </c>
      <c r="T399" s="39" t="e">
        <f>VLOOKUP(#REF!,[1]Sheet1!$A$435:$M$870,13,FALSE)</f>
        <v>#REF!</v>
      </c>
      <c r="U399" s="39">
        <v>20.510145351579119</v>
      </c>
      <c r="V399" s="39">
        <v>18.177397510760315</v>
      </c>
      <c r="W399" s="39">
        <v>22.654691356200214</v>
      </c>
      <c r="X399" s="39" t="s">
        <v>74</v>
      </c>
      <c r="Y399" s="39" t="s">
        <v>74</v>
      </c>
      <c r="Z399" s="39" t="s">
        <v>74</v>
      </c>
      <c r="AA399" s="39">
        <v>6.1716414700759099</v>
      </c>
      <c r="AB399" s="5">
        <v>64.286814840902053</v>
      </c>
      <c r="AC399">
        <v>69.337561390618347</v>
      </c>
      <c r="AD399">
        <v>59.594267087358979</v>
      </c>
      <c r="AE399" s="5">
        <v>60.066494842190089</v>
      </c>
      <c r="AF399" s="5">
        <v>67.412646006853265</v>
      </c>
      <c r="AG399" s="5">
        <v>52.955560666771582</v>
      </c>
      <c r="AH399" s="5" t="s">
        <v>74</v>
      </c>
      <c r="AI399" s="5" t="s">
        <v>74</v>
      </c>
      <c r="AJ399" s="5" t="s">
        <v>74</v>
      </c>
      <c r="AK399" s="5">
        <v>63.72211405016882</v>
      </c>
      <c r="AL399" s="5">
        <v>69.369015983160494</v>
      </c>
      <c r="AM399" s="5">
        <v>58.741405271595859</v>
      </c>
      <c r="AN399" s="5" t="s">
        <v>74</v>
      </c>
      <c r="AO399" s="5" t="s">
        <v>74</v>
      </c>
      <c r="AP399" s="5" t="s">
        <v>74</v>
      </c>
      <c r="AQ399" s="5" t="s">
        <v>74</v>
      </c>
      <c r="AR399" s="5" t="s">
        <v>74</v>
      </c>
      <c r="AS399" s="5" t="s">
        <v>74</v>
      </c>
      <c r="AT399" s="39">
        <v>32.653868081558699</v>
      </c>
      <c r="AU399" s="39">
        <v>20.514884729651101</v>
      </c>
      <c r="AV399" s="39">
        <v>25.6731862861661</v>
      </c>
      <c r="AW399" s="39">
        <v>11.0815386951402</v>
      </c>
      <c r="AX399" s="39">
        <v>10.0765222074838</v>
      </c>
      <c r="AY399" s="39">
        <v>28.813871361863796</v>
      </c>
      <c r="AZ399" s="39">
        <v>16.246854898547813</v>
      </c>
      <c r="BA399" s="39">
        <v>18.369624038338159</v>
      </c>
      <c r="BB399" s="39">
        <v>20.785842998767066</v>
      </c>
      <c r="BC399" s="39">
        <v>15.783806702483167</v>
      </c>
      <c r="BD399" s="39">
        <v>36.707459276098042</v>
      </c>
      <c r="BE399" s="39">
        <v>25.02031778188714</v>
      </c>
      <c r="BF399" s="39">
        <v>33.382999022390784</v>
      </c>
      <c r="BG399" s="39">
        <v>0.83744596647860448</v>
      </c>
      <c r="BH399" s="39">
        <v>4.0517779531454279</v>
      </c>
      <c r="BI399" s="39">
        <v>5.6198361807525696</v>
      </c>
      <c r="BJ399" s="3">
        <v>49404</v>
      </c>
      <c r="BK399" s="40">
        <v>64481</v>
      </c>
      <c r="BL399" s="40">
        <v>52309</v>
      </c>
      <c r="BM399" s="40">
        <v>55104</v>
      </c>
      <c r="BN399" s="40">
        <v>60145</v>
      </c>
      <c r="BO399" s="40">
        <v>42887</v>
      </c>
      <c r="BP399" s="3">
        <v>4.4015820190035209</v>
      </c>
      <c r="BQ399" s="23">
        <v>80</v>
      </c>
      <c r="BR399">
        <v>10.4</v>
      </c>
      <c r="BS399">
        <v>2.7</v>
      </c>
      <c r="BT399" s="23">
        <v>1.9369915575063048</v>
      </c>
      <c r="BU399">
        <v>4</v>
      </c>
      <c r="BV399">
        <v>80.333206086055526</v>
      </c>
      <c r="BW399">
        <v>9.6749740960898727</v>
      </c>
      <c r="BX399">
        <v>2.8636090963625458</v>
      </c>
      <c r="BY399">
        <v>2.47750449910018</v>
      </c>
      <c r="BZ399">
        <v>3.4558542836887169</v>
      </c>
      <c r="CA399">
        <v>79.696691833186463</v>
      </c>
      <c r="CB399">
        <v>11.280277228666016</v>
      </c>
      <c r="CC399">
        <v>2.4674303951222996</v>
      </c>
      <c r="CD399">
        <v>1.3468454521637649</v>
      </c>
      <c r="CE399">
        <v>4.5597446828780335</v>
      </c>
    </row>
    <row r="400" spans="1:83" x14ac:dyDescent="0.25">
      <c r="A400" t="s">
        <v>900</v>
      </c>
      <c r="B400" t="s">
        <v>901</v>
      </c>
      <c r="D400" s="39">
        <v>35485</v>
      </c>
      <c r="E400" s="39">
        <v>0.46970000000000001</v>
      </c>
      <c r="F400" s="39">
        <v>8.4397194022046964</v>
      </c>
      <c r="G400" s="39">
        <v>2.5595454395295798</v>
      </c>
      <c r="H400" s="39">
        <v>5.3876243150422303</v>
      </c>
      <c r="I400" s="39">
        <v>8.90909114947954</v>
      </c>
      <c r="J400" s="39">
        <v>7.9896694709460521</v>
      </c>
      <c r="K400" s="39">
        <v>9.8178653865365497</v>
      </c>
      <c r="L400" s="39" t="s">
        <v>74</v>
      </c>
      <c r="M400" s="39" t="s">
        <v>74</v>
      </c>
      <c r="N400" s="39" t="s">
        <v>74</v>
      </c>
      <c r="O400" s="39" t="s">
        <v>74</v>
      </c>
      <c r="P400" s="39" t="s">
        <v>74</v>
      </c>
      <c r="Q400" s="39" t="s">
        <v>74</v>
      </c>
      <c r="R400" s="39" t="e">
        <f>VLOOKUP(#REF!,[1]Sheet1!$A$435:$M$870,11,FALSE)</f>
        <v>#REF!</v>
      </c>
      <c r="S400" s="39" t="e">
        <f>VLOOKUP(#REF!,[1]Sheet1!$A$435:$M$870,12,FALSE)</f>
        <v>#REF!</v>
      </c>
      <c r="T400" s="39" t="e">
        <f>VLOOKUP(#REF!,[1]Sheet1!$A$435:$M$870,13,FALSE)</f>
        <v>#REF!</v>
      </c>
      <c r="U400" s="39">
        <v>12.008371688136094</v>
      </c>
      <c r="V400" s="39">
        <v>10.821545408468875</v>
      </c>
      <c r="W400" s="39">
        <v>13.206950144717128</v>
      </c>
      <c r="X400" s="39" t="s">
        <v>74</v>
      </c>
      <c r="Y400" s="39" t="s">
        <v>74</v>
      </c>
      <c r="Z400" s="39" t="s">
        <v>74</v>
      </c>
      <c r="AA400" s="39">
        <v>4.35715760800087</v>
      </c>
      <c r="AB400" s="5">
        <v>64.431833697165246</v>
      </c>
      <c r="AC400">
        <v>70.051339285714292</v>
      </c>
      <c r="AD400">
        <v>58.985967200145865</v>
      </c>
      <c r="AE400" s="5">
        <v>64.379313724117665</v>
      </c>
      <c r="AF400" s="5">
        <v>68.229795142789769</v>
      </c>
      <c r="AG400" s="5">
        <v>60.455913735355217</v>
      </c>
      <c r="AH400" s="5" t="s">
        <v>74</v>
      </c>
      <c r="AI400" s="5" t="s">
        <v>74</v>
      </c>
      <c r="AJ400" s="5" t="s">
        <v>74</v>
      </c>
      <c r="AK400" s="5">
        <v>68.172826211894815</v>
      </c>
      <c r="AL400" s="5">
        <v>73.5888955825762</v>
      </c>
      <c r="AM400" s="5">
        <v>62.926085610156981</v>
      </c>
      <c r="AN400" s="5" t="s">
        <v>74</v>
      </c>
      <c r="AO400" s="5" t="s">
        <v>74</v>
      </c>
      <c r="AP400" s="5" t="s">
        <v>74</v>
      </c>
      <c r="AQ400" s="5" t="s">
        <v>74</v>
      </c>
      <c r="AR400" s="5" t="s">
        <v>74</v>
      </c>
      <c r="AS400" s="5" t="s">
        <v>74</v>
      </c>
      <c r="AT400" s="39">
        <v>45.829274123274899</v>
      </c>
      <c r="AU400" s="39">
        <v>15.7020098552051</v>
      </c>
      <c r="AV400" s="39">
        <v>25.271892101698299</v>
      </c>
      <c r="AW400" s="39">
        <v>6.5577984386928598</v>
      </c>
      <c r="AX400" s="39">
        <v>6.6390254811288498</v>
      </c>
      <c r="AY400" s="39">
        <v>45.019151529220593</v>
      </c>
      <c r="AZ400" s="39">
        <v>13.255663242605381</v>
      </c>
      <c r="BA400" s="39">
        <v>19.368192985510611</v>
      </c>
      <c r="BB400" s="39">
        <v>11.943590041204805</v>
      </c>
      <c r="BC400" s="39">
        <v>10.413402201458611</v>
      </c>
      <c r="BD400" s="39">
        <v>46.748344407196271</v>
      </c>
      <c r="BE400" s="39">
        <v>18.477348417928134</v>
      </c>
      <c r="BF400" s="39">
        <v>31.969538189738888</v>
      </c>
      <c r="BG400" s="39">
        <v>0.44770960326125719</v>
      </c>
      <c r="BH400" s="39">
        <v>2.3570593818754424</v>
      </c>
      <c r="BI400" s="39">
        <v>7.3872033139274498</v>
      </c>
      <c r="BJ400" s="3">
        <v>65254</v>
      </c>
      <c r="BK400" s="40">
        <v>69536</v>
      </c>
      <c r="BL400" s="40">
        <v>42847</v>
      </c>
      <c r="BM400" s="40">
        <v>56094</v>
      </c>
      <c r="BN400" s="40">
        <v>76126</v>
      </c>
      <c r="BO400" s="40">
        <v>53625</v>
      </c>
      <c r="BP400" s="3">
        <v>4.1766651078896384</v>
      </c>
      <c r="BQ400" s="23">
        <v>78.2</v>
      </c>
      <c r="BR400">
        <v>7.7</v>
      </c>
      <c r="BS400">
        <v>2.2999999999999998</v>
      </c>
      <c r="BT400" s="23">
        <v>3.1063011910250897</v>
      </c>
      <c r="BU400">
        <v>7.5</v>
      </c>
      <c r="BV400">
        <v>78.72233278616288</v>
      </c>
      <c r="BW400">
        <v>7.1916597665083266</v>
      </c>
      <c r="BX400">
        <v>2.1257329905044133</v>
      </c>
      <c r="BY400">
        <v>3.1464722032568746</v>
      </c>
      <c r="BZ400">
        <v>7.0691516921125146</v>
      </c>
      <c r="CA400">
        <v>77.545018575558245</v>
      </c>
      <c r="CB400">
        <v>8.2668196527735223</v>
      </c>
      <c r="CC400">
        <v>2.4552042197430053</v>
      </c>
      <c r="CD400">
        <v>3.0600934626288732</v>
      </c>
      <c r="CE400">
        <v>7.8953084879439892</v>
      </c>
    </row>
    <row r="401" spans="1:83" x14ac:dyDescent="0.25">
      <c r="A401" t="s">
        <v>902</v>
      </c>
      <c r="B401" t="s">
        <v>903</v>
      </c>
      <c r="D401" s="39">
        <v>46938</v>
      </c>
      <c r="E401" s="39">
        <v>0.42299999999999999</v>
      </c>
      <c r="F401" s="39">
        <v>8.5584865440980558</v>
      </c>
      <c r="G401" s="39">
        <v>2.69135699023838</v>
      </c>
      <c r="H401" s="39">
        <v>6.0774781349687501</v>
      </c>
      <c r="I401" s="39">
        <v>6.7656543546584098</v>
      </c>
      <c r="J401" s="39">
        <v>5.5024136775866603</v>
      </c>
      <c r="K401" s="39">
        <v>7.9585696468724683</v>
      </c>
      <c r="L401" s="39">
        <v>7.5511005618073463</v>
      </c>
      <c r="M401" s="39">
        <v>4.4874318169037846</v>
      </c>
      <c r="N401" s="39">
        <v>10.113998086964703</v>
      </c>
      <c r="O401" s="39" t="s">
        <v>74</v>
      </c>
      <c r="P401" s="39" t="s">
        <v>74</v>
      </c>
      <c r="Q401" s="39" t="s">
        <v>74</v>
      </c>
      <c r="R401" s="39" t="e">
        <f>VLOOKUP(#REF!,[1]Sheet1!$A$435:$M$870,11,FALSE)</f>
        <v>#REF!</v>
      </c>
      <c r="S401" s="39" t="e">
        <f>VLOOKUP(#REF!,[1]Sheet1!$A$435:$M$870,12,FALSE)</f>
        <v>#REF!</v>
      </c>
      <c r="T401" s="39" t="e">
        <f>VLOOKUP(#REF!,[1]Sheet1!$A$435:$M$870,13,FALSE)</f>
        <v>#REF!</v>
      </c>
      <c r="U401" s="39">
        <v>11.401813796702443</v>
      </c>
      <c r="V401" s="39">
        <v>10.378585011836845</v>
      </c>
      <c r="W401" s="39">
        <v>12.36375245131573</v>
      </c>
      <c r="X401" s="39">
        <v>4.8283792551858822</v>
      </c>
      <c r="Y401" s="39">
        <v>4.7096413866555835</v>
      </c>
      <c r="Z401" s="39">
        <v>4.9445800284726458</v>
      </c>
      <c r="AA401" s="39">
        <v>3.6521422226271598</v>
      </c>
      <c r="AB401" s="5">
        <v>67.647995030054943</v>
      </c>
      <c r="AC401">
        <v>75.794861730145868</v>
      </c>
      <c r="AD401">
        <v>59.951854786860245</v>
      </c>
      <c r="AE401" s="5">
        <v>62.265242242787153</v>
      </c>
      <c r="AF401" s="5">
        <v>67.668073080444216</v>
      </c>
      <c r="AG401" s="5">
        <v>57.106753315851478</v>
      </c>
      <c r="AH401" s="5">
        <v>60.073949920340375</v>
      </c>
      <c r="AI401" s="5">
        <v>58.403102684067967</v>
      </c>
      <c r="AJ401" s="5">
        <v>61.434299557263387</v>
      </c>
      <c r="AK401" s="5">
        <v>68.341691962518141</v>
      </c>
      <c r="AL401" s="5">
        <v>78.124081152602173</v>
      </c>
      <c r="AM401" s="5">
        <v>58.801063635652653</v>
      </c>
      <c r="AN401" s="5">
        <v>64.158142014594645</v>
      </c>
      <c r="AO401" s="5">
        <v>73.12256973795435</v>
      </c>
      <c r="AP401" s="5">
        <v>55.450454888823195</v>
      </c>
      <c r="AQ401" s="5" t="s">
        <v>74</v>
      </c>
      <c r="AR401" s="5" t="s">
        <v>74</v>
      </c>
      <c r="AS401" s="5" t="s">
        <v>74</v>
      </c>
      <c r="AT401" s="39">
        <v>49.765009598199498</v>
      </c>
      <c r="AU401" s="39">
        <v>11.770796886968199</v>
      </c>
      <c r="AV401" s="39">
        <v>22.987687826835199</v>
      </c>
      <c r="AW401" s="39">
        <v>6.7083376674956696</v>
      </c>
      <c r="AX401" s="39">
        <v>8.7681680205013794</v>
      </c>
      <c r="AY401" s="39">
        <v>47.866999891339781</v>
      </c>
      <c r="AZ401" s="39">
        <v>8.1403890035857884</v>
      </c>
      <c r="BA401" s="39">
        <v>19.001195262414431</v>
      </c>
      <c r="BB401" s="39">
        <v>12.128653699880473</v>
      </c>
      <c r="BC401" s="39">
        <v>12.86276214277953</v>
      </c>
      <c r="BD401" s="39">
        <v>52.028550546596797</v>
      </c>
      <c r="BE401" s="39">
        <v>16.100372691412549</v>
      </c>
      <c r="BF401" s="39">
        <v>27.741925451350554</v>
      </c>
      <c r="BG401" s="39">
        <v>0.24414138429719937</v>
      </c>
      <c r="BH401" s="39">
        <v>3.885009926342907</v>
      </c>
      <c r="BI401" s="39">
        <v>14.5664416964865</v>
      </c>
      <c r="BJ401" s="3">
        <v>95048</v>
      </c>
      <c r="BK401" s="40">
        <v>103324</v>
      </c>
      <c r="BL401" s="40">
        <v>84113</v>
      </c>
      <c r="BM401" s="40">
        <v>156352</v>
      </c>
      <c r="BN401" s="40">
        <v>109657</v>
      </c>
      <c r="BO401" s="40">
        <v>70059</v>
      </c>
      <c r="BP401" s="3">
        <v>4.1533574879227055</v>
      </c>
      <c r="BQ401" s="23">
        <v>84.6</v>
      </c>
      <c r="BR401">
        <v>8</v>
      </c>
      <c r="BS401">
        <v>1.5</v>
      </c>
      <c r="BT401" s="23">
        <v>0.70271080115797468</v>
      </c>
      <c r="BU401">
        <v>4</v>
      </c>
      <c r="BV401">
        <v>84.157253472512309</v>
      </c>
      <c r="BW401">
        <v>8.0965927828025439</v>
      </c>
      <c r="BX401">
        <v>1.598301008226743</v>
      </c>
      <c r="BY401">
        <v>1.0025106736607909</v>
      </c>
      <c r="BZ401">
        <v>3.7730456538084414</v>
      </c>
      <c r="CA401">
        <v>85.07325761680714</v>
      </c>
      <c r="CB401">
        <v>7.9749137593416206</v>
      </c>
      <c r="CC401">
        <v>1.464079357500389</v>
      </c>
      <c r="CD401">
        <v>0.33691529370107887</v>
      </c>
      <c r="CE401">
        <v>4.2162695751541062</v>
      </c>
    </row>
    <row r="402" spans="1:83" x14ac:dyDescent="0.25">
      <c r="A402" t="s">
        <v>904</v>
      </c>
      <c r="B402" t="s">
        <v>905</v>
      </c>
      <c r="D402" s="39">
        <v>27096</v>
      </c>
      <c r="E402" s="39">
        <v>0.48049999999999998</v>
      </c>
      <c r="F402" s="39">
        <v>27.572376121732344</v>
      </c>
      <c r="G402" s="39">
        <v>8.4784236188428608</v>
      </c>
      <c r="H402" s="39">
        <v>17.186604698542101</v>
      </c>
      <c r="I402" s="39">
        <v>17.460883747005798</v>
      </c>
      <c r="J402" s="39">
        <v>16.140060084947685</v>
      </c>
      <c r="K402" s="39">
        <v>18.739967897271267</v>
      </c>
      <c r="L402" s="39" t="s">
        <v>74</v>
      </c>
      <c r="M402" s="39" t="s">
        <v>74</v>
      </c>
      <c r="N402" s="39" t="s">
        <v>74</v>
      </c>
      <c r="O402" s="39" t="s">
        <v>74</v>
      </c>
      <c r="P402" s="39" t="s">
        <v>74</v>
      </c>
      <c r="Q402" s="39" t="s">
        <v>74</v>
      </c>
      <c r="R402" s="39" t="e">
        <f>VLOOKUP(#REF!,[1]Sheet1!$A$435:$M$870,11,FALSE)</f>
        <v>#REF!</v>
      </c>
      <c r="S402" s="39" t="e">
        <f>VLOOKUP(#REF!,[1]Sheet1!$A$435:$M$870,12,FALSE)</f>
        <v>#REF!</v>
      </c>
      <c r="T402" s="39" t="e">
        <f>VLOOKUP(#REF!,[1]Sheet1!$A$435:$M$870,13,FALSE)</f>
        <v>#REF!</v>
      </c>
      <c r="U402" s="39">
        <v>21.389949516951543</v>
      </c>
      <c r="V402" s="39">
        <v>19.717459159268717</v>
      </c>
      <c r="W402" s="39">
        <v>22.973112977679204</v>
      </c>
      <c r="X402" s="39" t="s">
        <v>74</v>
      </c>
      <c r="Y402" s="39" t="s">
        <v>74</v>
      </c>
      <c r="Z402" s="39" t="s">
        <v>74</v>
      </c>
      <c r="AA402" s="39">
        <v>7.1213394768972096</v>
      </c>
      <c r="AB402" s="5">
        <v>58.907733694393471</v>
      </c>
      <c r="AC402">
        <v>65.79943536803674</v>
      </c>
      <c r="AD402">
        <v>51.916755189342823</v>
      </c>
      <c r="AE402" s="5">
        <v>66.899385000813865</v>
      </c>
      <c r="AF402" s="5">
        <v>76.449333082303866</v>
      </c>
      <c r="AG402" s="5">
        <v>57.7727952167414</v>
      </c>
      <c r="AH402" s="5" t="s">
        <v>74</v>
      </c>
      <c r="AI402" s="5" t="s">
        <v>74</v>
      </c>
      <c r="AJ402" s="5" t="s">
        <v>74</v>
      </c>
      <c r="AK402" s="5">
        <v>58.424951472976716</v>
      </c>
      <c r="AL402" s="5">
        <v>65.487761410004737</v>
      </c>
      <c r="AM402" s="5">
        <v>51.462629271464834</v>
      </c>
      <c r="AN402" s="5" t="s">
        <v>74</v>
      </c>
      <c r="AO402" s="5" t="s">
        <v>74</v>
      </c>
      <c r="AP402" s="5" t="s">
        <v>74</v>
      </c>
      <c r="AQ402" s="5" t="s">
        <v>74</v>
      </c>
      <c r="AR402" s="5" t="s">
        <v>74</v>
      </c>
      <c r="AS402" s="5" t="s">
        <v>74</v>
      </c>
      <c r="AT402" s="39">
        <v>29.442734274880799</v>
      </c>
      <c r="AU402" s="39">
        <v>19.943916714008299</v>
      </c>
      <c r="AV402" s="39">
        <v>24.1594112906422</v>
      </c>
      <c r="AW402" s="39">
        <v>13.6581627934629</v>
      </c>
      <c r="AX402" s="39">
        <v>12.795774927005899</v>
      </c>
      <c r="AY402" s="39">
        <v>25.002506561292797</v>
      </c>
      <c r="AZ402" s="39">
        <v>14.772787591047154</v>
      </c>
      <c r="BA402" s="39">
        <v>16.710801804724131</v>
      </c>
      <c r="BB402" s="39">
        <v>24.015216301495091</v>
      </c>
      <c r="BC402" s="39">
        <v>19.498687741440833</v>
      </c>
      <c r="BD402" s="39">
        <v>35.094475598495592</v>
      </c>
      <c r="BE402" s="39">
        <v>26.525985481461461</v>
      </c>
      <c r="BF402" s="39">
        <v>33.640369644693678</v>
      </c>
      <c r="BG402" s="39">
        <v>0.47519311758214539</v>
      </c>
      <c r="BH402" s="39">
        <v>4.263976157767118</v>
      </c>
      <c r="BI402" s="39">
        <v>8.7077256671213199</v>
      </c>
      <c r="BJ402" s="3">
        <v>53917</v>
      </c>
      <c r="BK402" s="40">
        <v>81312</v>
      </c>
      <c r="BL402" s="40">
        <v>52166</v>
      </c>
      <c r="BM402" s="40">
        <v>32371</v>
      </c>
      <c r="BN402" s="40">
        <v>100548</v>
      </c>
      <c r="BO402" s="40">
        <v>42594</v>
      </c>
      <c r="BP402" s="3">
        <v>5.2513504626802572</v>
      </c>
      <c r="BQ402" s="23">
        <v>80.400000000000006</v>
      </c>
      <c r="BR402">
        <v>11.1</v>
      </c>
      <c r="BS402">
        <v>0.5</v>
      </c>
      <c r="BT402" s="23">
        <v>1.5387170162241153</v>
      </c>
      <c r="BU402">
        <v>5</v>
      </c>
      <c r="BV402">
        <v>80.22640847130404</v>
      </c>
      <c r="BW402">
        <v>11.10571579008951</v>
      </c>
      <c r="BX402">
        <v>0.48440882232492832</v>
      </c>
      <c r="BY402">
        <v>1.7586146375709357</v>
      </c>
      <c r="BZ402">
        <v>4.6364008658515186</v>
      </c>
      <c r="CA402">
        <v>80.730611147389851</v>
      </c>
      <c r="CB402">
        <v>11.163523220527791</v>
      </c>
      <c r="CC402">
        <v>0.49706142204125536</v>
      </c>
      <c r="CD402">
        <v>1.249951984020282</v>
      </c>
      <c r="CE402">
        <v>5.5621710905389321</v>
      </c>
    </row>
    <row r="403" spans="1:83" x14ac:dyDescent="0.25">
      <c r="A403" t="s">
        <v>906</v>
      </c>
      <c r="B403" t="s">
        <v>907</v>
      </c>
      <c r="D403" s="39">
        <v>39871</v>
      </c>
      <c r="E403" s="39">
        <v>0.47749999999999998</v>
      </c>
      <c r="F403" s="39">
        <v>14.48097051950962</v>
      </c>
      <c r="G403" s="39">
        <v>4.8401333069429802</v>
      </c>
      <c r="H403" s="39">
        <v>6.4836509424138304</v>
      </c>
      <c r="I403" s="39">
        <v>8.9727082326405707</v>
      </c>
      <c r="J403" s="39">
        <v>8.1288537883267153</v>
      </c>
      <c r="K403" s="39">
        <v>9.7779244232759996</v>
      </c>
      <c r="L403" s="39">
        <v>13.330686386421162</v>
      </c>
      <c r="M403" s="39">
        <v>13.072153325817363</v>
      </c>
      <c r="N403" s="39">
        <v>13.534001241244791</v>
      </c>
      <c r="O403" s="39" t="s">
        <v>74</v>
      </c>
      <c r="P403" s="39" t="s">
        <v>74</v>
      </c>
      <c r="Q403" s="39" t="s">
        <v>74</v>
      </c>
      <c r="R403" s="39" t="e">
        <f>VLOOKUP(#REF!,[1]Sheet1!$A$435:$M$870,11,FALSE)</f>
        <v>#REF!</v>
      </c>
      <c r="S403" s="39" t="e">
        <f>VLOOKUP(#REF!,[1]Sheet1!$A$435:$M$870,12,FALSE)</f>
        <v>#REF!</v>
      </c>
      <c r="T403" s="39" t="e">
        <f>VLOOKUP(#REF!,[1]Sheet1!$A$435:$M$870,13,FALSE)</f>
        <v>#REF!</v>
      </c>
      <c r="U403" s="39">
        <v>16.866324793466113</v>
      </c>
      <c r="V403" s="39">
        <v>15.464737718132046</v>
      </c>
      <c r="W403" s="39">
        <v>18.261485719049254</v>
      </c>
      <c r="X403" s="39">
        <v>7.9871325273765921</v>
      </c>
      <c r="Y403" s="39">
        <v>7.9101674778676276</v>
      </c>
      <c r="Z403" s="39">
        <v>8.0626362884427394</v>
      </c>
      <c r="AA403" s="39">
        <v>3.3998541522152901</v>
      </c>
      <c r="AB403" s="5">
        <v>73.526927017545006</v>
      </c>
      <c r="AC403">
        <v>81.603501589945751</v>
      </c>
      <c r="AD403">
        <v>65.933459726458224</v>
      </c>
      <c r="AE403" s="5">
        <v>59.424962605949801</v>
      </c>
      <c r="AF403" s="5">
        <v>67.155934549538372</v>
      </c>
      <c r="AG403" s="5">
        <v>51.408298125880194</v>
      </c>
      <c r="AH403" s="5" t="s">
        <v>74</v>
      </c>
      <c r="AI403" s="5" t="s">
        <v>74</v>
      </c>
      <c r="AJ403" s="5" t="s">
        <v>74</v>
      </c>
      <c r="AK403" s="5">
        <v>76.985796169853515</v>
      </c>
      <c r="AL403" s="5">
        <v>85.286813071029698</v>
      </c>
      <c r="AM403" s="5">
        <v>68.946163826406405</v>
      </c>
      <c r="AN403" s="5">
        <v>68.456392529407367</v>
      </c>
      <c r="AO403" s="5">
        <v>81.837763868122963</v>
      </c>
      <c r="AP403" s="5">
        <v>55.565049681404268</v>
      </c>
      <c r="AQ403" s="5" t="s">
        <v>74</v>
      </c>
      <c r="AR403" s="5" t="s">
        <v>74</v>
      </c>
      <c r="AS403" s="5" t="s">
        <v>74</v>
      </c>
      <c r="AT403" s="39">
        <v>44.414626736510698</v>
      </c>
      <c r="AU403" s="39">
        <v>13.858943317713599</v>
      </c>
      <c r="AV403" s="39">
        <v>25.367325520377801</v>
      </c>
      <c r="AW403" s="39">
        <v>6.87515535383851</v>
      </c>
      <c r="AX403" s="39">
        <v>9.4839490715594295</v>
      </c>
      <c r="AY403" s="39">
        <v>42.747480936819173</v>
      </c>
      <c r="AZ403" s="39">
        <v>11.175789760348584</v>
      </c>
      <c r="BA403" s="39">
        <v>21.361825980392158</v>
      </c>
      <c r="BB403" s="39">
        <v>11.722154139433551</v>
      </c>
      <c r="BC403" s="39">
        <v>12.992749183006536</v>
      </c>
      <c r="BD403" s="39">
        <v>46.378656934892021</v>
      </c>
      <c r="BE403" s="39">
        <v>17.019911371338054</v>
      </c>
      <c r="BF403" s="39">
        <v>30.08612219526378</v>
      </c>
      <c r="BG403" s="39">
        <v>1.1650057147440396</v>
      </c>
      <c r="BH403" s="39">
        <v>5.3503037837621061</v>
      </c>
      <c r="BI403" s="39">
        <v>3.92964957973245</v>
      </c>
      <c r="BJ403" s="3">
        <v>68161</v>
      </c>
      <c r="BK403" s="40">
        <v>81642</v>
      </c>
      <c r="BL403" s="40">
        <v>45416</v>
      </c>
      <c r="BM403" s="40">
        <v>84493</v>
      </c>
      <c r="BN403" s="40">
        <v>86734</v>
      </c>
      <c r="BO403" s="40">
        <v>49546</v>
      </c>
      <c r="BP403" s="3">
        <v>4.2100371177029974</v>
      </c>
      <c r="BQ403" s="23">
        <v>82.5</v>
      </c>
      <c r="BR403">
        <v>8</v>
      </c>
      <c r="BS403">
        <v>1.9</v>
      </c>
      <c r="BT403" s="23">
        <v>1.5105238540692236</v>
      </c>
      <c r="BU403">
        <v>5.2</v>
      </c>
      <c r="BV403">
        <v>81.971531046850473</v>
      </c>
      <c r="BW403">
        <v>7.4069284223958061</v>
      </c>
      <c r="BX403">
        <v>2.1093062955873982</v>
      </c>
      <c r="BY403">
        <v>1.7997861810908213</v>
      </c>
      <c r="BZ403">
        <v>5.5450657838014932</v>
      </c>
      <c r="CA403">
        <v>83.151696076226315</v>
      </c>
      <c r="CB403">
        <v>8.7400576604576035</v>
      </c>
      <c r="CC403">
        <v>1.689430960803157</v>
      </c>
      <c r="CD403">
        <v>1.1675220316110169</v>
      </c>
      <c r="CE403">
        <v>4.7442083955262024</v>
      </c>
    </row>
    <row r="404" spans="1:83" x14ac:dyDescent="0.25">
      <c r="A404" t="s">
        <v>908</v>
      </c>
      <c r="B404" t="s">
        <v>909</v>
      </c>
      <c r="D404" s="39">
        <v>35323</v>
      </c>
      <c r="E404" s="39">
        <v>0.49149999999999999</v>
      </c>
      <c r="F404" s="39">
        <v>13.668090792411697</v>
      </c>
      <c r="G404" s="39">
        <v>4.3135688206767204</v>
      </c>
      <c r="H404" s="39">
        <v>6.0579018366711601</v>
      </c>
      <c r="I404" s="39">
        <v>11.0942293122722</v>
      </c>
      <c r="J404" s="39">
        <v>9.25249821404873</v>
      </c>
      <c r="K404" s="39">
        <v>12.842310640373494</v>
      </c>
      <c r="L404" s="39">
        <v>20.069886595065061</v>
      </c>
      <c r="M404" s="39">
        <v>15.343915343915343</v>
      </c>
      <c r="N404" s="39">
        <v>24.919642081487272</v>
      </c>
      <c r="O404" s="39" t="s">
        <v>74</v>
      </c>
      <c r="P404" s="39" t="s">
        <v>74</v>
      </c>
      <c r="Q404" s="39" t="s">
        <v>74</v>
      </c>
      <c r="R404" s="39" t="e">
        <f>VLOOKUP(#REF!,[1]Sheet1!$A$435:$M$870,11,FALSE)</f>
        <v>#REF!</v>
      </c>
      <c r="S404" s="39" t="e">
        <f>VLOOKUP(#REF!,[1]Sheet1!$A$435:$M$870,12,FALSE)</f>
        <v>#REF!</v>
      </c>
      <c r="T404" s="39" t="e">
        <f>VLOOKUP(#REF!,[1]Sheet1!$A$435:$M$870,13,FALSE)</f>
        <v>#REF!</v>
      </c>
      <c r="U404" s="39">
        <v>19.989708269010016</v>
      </c>
      <c r="V404" s="39">
        <v>18.230724223117932</v>
      </c>
      <c r="W404" s="39">
        <v>21.660209609952613</v>
      </c>
      <c r="X404" s="39" t="s">
        <v>74</v>
      </c>
      <c r="Y404" s="39" t="s">
        <v>74</v>
      </c>
      <c r="Z404" s="39" t="s">
        <v>74</v>
      </c>
      <c r="AA404" s="39">
        <v>4.47340206185567</v>
      </c>
      <c r="AB404" s="5">
        <v>62.843539780402011</v>
      </c>
      <c r="AC404">
        <v>70.689160953877504</v>
      </c>
      <c r="AD404">
        <v>55.48279649676472</v>
      </c>
      <c r="AE404" s="5">
        <v>71.656798017441972</v>
      </c>
      <c r="AF404" s="5">
        <v>79.359294445705402</v>
      </c>
      <c r="AG404" s="5">
        <v>64.368161707402379</v>
      </c>
      <c r="AH404" s="5">
        <v>72.661027372622726</v>
      </c>
      <c r="AI404" s="5">
        <v>72.378406999319239</v>
      </c>
      <c r="AJ404" s="5">
        <v>72.901977644024072</v>
      </c>
      <c r="AK404" s="5">
        <v>69.448964615040992</v>
      </c>
      <c r="AL404" s="5">
        <v>78.860905422781897</v>
      </c>
      <c r="AM404" s="5">
        <v>60.770284359220717</v>
      </c>
      <c r="AN404" s="5" t="s">
        <v>74</v>
      </c>
      <c r="AO404" s="5" t="s">
        <v>74</v>
      </c>
      <c r="AP404" s="5" t="s">
        <v>74</v>
      </c>
      <c r="AQ404" s="5" t="s">
        <v>74</v>
      </c>
      <c r="AR404" s="5" t="s">
        <v>74</v>
      </c>
      <c r="AS404" s="5" t="s">
        <v>74</v>
      </c>
      <c r="AT404" s="39">
        <v>42.767311887371299</v>
      </c>
      <c r="AU404" s="39">
        <v>14.9258370314092</v>
      </c>
      <c r="AV404" s="39">
        <v>22.507611992701701</v>
      </c>
      <c r="AW404" s="39">
        <v>9.2515209596003203</v>
      </c>
      <c r="AX404" s="39">
        <v>10.5477181289175</v>
      </c>
      <c r="AY404" s="39">
        <v>39.916291464738187</v>
      </c>
      <c r="AZ404" s="39">
        <v>11.371573484058842</v>
      </c>
      <c r="BA404" s="39">
        <v>16.239348384393033</v>
      </c>
      <c r="BB404" s="39">
        <v>16.517660459268651</v>
      </c>
      <c r="BC404" s="39">
        <v>15.955126207541289</v>
      </c>
      <c r="BD404" s="39">
        <v>46.055926026921838</v>
      </c>
      <c r="BE404" s="39">
        <v>19.025632762339175</v>
      </c>
      <c r="BF404" s="39">
        <v>29.73797069833164</v>
      </c>
      <c r="BG404" s="39">
        <v>0.87012568482114083</v>
      </c>
      <c r="BH404" s="39">
        <v>4.3103448275862073</v>
      </c>
      <c r="BI404" s="39">
        <v>8.4938334047809203</v>
      </c>
      <c r="BJ404" s="3">
        <v>65706</v>
      </c>
      <c r="BK404" s="40">
        <v>71420</v>
      </c>
      <c r="BL404" s="40">
        <v>46158</v>
      </c>
      <c r="BM404" s="40">
        <v>36623</v>
      </c>
      <c r="BN404" s="40">
        <v>73813</v>
      </c>
      <c r="BO404" s="40">
        <v>48362</v>
      </c>
      <c r="BP404" s="3">
        <v>4.7891396074114843</v>
      </c>
      <c r="BQ404" s="23">
        <v>77.099999999999994</v>
      </c>
      <c r="BR404">
        <v>8.5</v>
      </c>
      <c r="BS404">
        <v>1.5</v>
      </c>
      <c r="BT404" s="23">
        <v>3.3787398076003248</v>
      </c>
      <c r="BU404">
        <v>8.1999999999999993</v>
      </c>
      <c r="BV404">
        <v>76.466097613460533</v>
      </c>
      <c r="BW404">
        <v>8.2873069710725602</v>
      </c>
      <c r="BX404">
        <v>1.2373320763610651</v>
      </c>
      <c r="BY404">
        <v>3.9615120556620109</v>
      </c>
      <c r="BZ404">
        <v>8.2335099242742515</v>
      </c>
      <c r="CA404">
        <v>77.850002213102826</v>
      </c>
      <c r="CB404">
        <v>8.7562994391365105</v>
      </c>
      <c r="CC404">
        <v>1.8191705290580402</v>
      </c>
      <c r="CD404">
        <v>2.6595172906562796</v>
      </c>
      <c r="CE404">
        <v>8.226419389310081</v>
      </c>
    </row>
    <row r="405" spans="1:83" x14ac:dyDescent="0.25">
      <c r="A405" t="s">
        <v>910</v>
      </c>
      <c r="B405" t="s">
        <v>911</v>
      </c>
      <c r="D405" s="39">
        <v>39311</v>
      </c>
      <c r="E405" s="39">
        <v>0.4209</v>
      </c>
      <c r="F405" s="39">
        <v>9.428753143881357</v>
      </c>
      <c r="G405" s="39">
        <v>2.94775562956703</v>
      </c>
      <c r="H405" s="39">
        <v>4.8993517570794998</v>
      </c>
      <c r="I405" s="39">
        <v>7.1623550002237497</v>
      </c>
      <c r="J405" s="39">
        <v>6.3186385525833462</v>
      </c>
      <c r="K405" s="39">
        <v>7.9896209275188204</v>
      </c>
      <c r="L405" s="39">
        <v>11.030293590841834</v>
      </c>
      <c r="M405" s="39">
        <v>8.5033565881268931</v>
      </c>
      <c r="N405" s="39">
        <v>13.301002454386845</v>
      </c>
      <c r="O405" s="39" t="s">
        <v>74</v>
      </c>
      <c r="P405" s="39" t="s">
        <v>74</v>
      </c>
      <c r="Q405" s="39" t="s">
        <v>74</v>
      </c>
      <c r="R405" s="39" t="e">
        <f>VLOOKUP(#REF!,[1]Sheet1!$A$435:$M$870,11,FALSE)</f>
        <v>#REF!</v>
      </c>
      <c r="S405" s="39" t="e">
        <f>VLOOKUP(#REF!,[1]Sheet1!$A$435:$M$870,12,FALSE)</f>
        <v>#REF!</v>
      </c>
      <c r="T405" s="39" t="e">
        <f>VLOOKUP(#REF!,[1]Sheet1!$A$435:$M$870,13,FALSE)</f>
        <v>#REF!</v>
      </c>
      <c r="U405" s="39">
        <v>11.286195000565547</v>
      </c>
      <c r="V405" s="39">
        <v>11.11473734994466</v>
      </c>
      <c r="W405" s="39">
        <v>11.456425572680399</v>
      </c>
      <c r="X405" s="39">
        <v>13.922596945220686</v>
      </c>
      <c r="Y405" s="39">
        <v>14.608249457272549</v>
      </c>
      <c r="Z405" s="39">
        <v>13.277098584222067</v>
      </c>
      <c r="AA405" s="39">
        <v>4.5153652179535504</v>
      </c>
      <c r="AB405" s="5">
        <v>72.588140338731932</v>
      </c>
      <c r="AC405">
        <v>79.07404157242722</v>
      </c>
      <c r="AD405">
        <v>66.3952723639445</v>
      </c>
      <c r="AE405" s="5">
        <v>61.707905923934845</v>
      </c>
      <c r="AF405" s="5">
        <v>69.72740797619619</v>
      </c>
      <c r="AG405" s="5">
        <v>54.208237400869784</v>
      </c>
      <c r="AH405" s="5">
        <v>59.097992916174732</v>
      </c>
      <c r="AI405" s="5">
        <v>61.170377583993627</v>
      </c>
      <c r="AJ405" s="5">
        <v>56.728579381547647</v>
      </c>
      <c r="AK405" s="5">
        <v>75.416050295857985</v>
      </c>
      <c r="AL405" s="5">
        <v>83.010628656175328</v>
      </c>
      <c r="AM405" s="5">
        <v>67.860070497581773</v>
      </c>
      <c r="AN405" s="5" t="s">
        <v>74</v>
      </c>
      <c r="AO405" s="5" t="s">
        <v>74</v>
      </c>
      <c r="AP405" s="5" t="s">
        <v>74</v>
      </c>
      <c r="AQ405" s="5" t="s">
        <v>74</v>
      </c>
      <c r="AR405" s="5" t="s">
        <v>74</v>
      </c>
      <c r="AS405" s="5" t="s">
        <v>74</v>
      </c>
      <c r="AT405" s="39">
        <v>44.686067608304299</v>
      </c>
      <c r="AU405" s="39">
        <v>14.2929195046946</v>
      </c>
      <c r="AV405" s="39">
        <v>26.046266178802199</v>
      </c>
      <c r="AW405" s="39">
        <v>6.4264548954959704</v>
      </c>
      <c r="AX405" s="39">
        <v>8.5482918127030008</v>
      </c>
      <c r="AY405" s="39">
        <v>43.053755909648046</v>
      </c>
      <c r="AZ405" s="39">
        <v>12.459726842934687</v>
      </c>
      <c r="BA405" s="39">
        <v>20.283663106286117</v>
      </c>
      <c r="BB405" s="39">
        <v>10.862808614953599</v>
      </c>
      <c r="BC405" s="39">
        <v>13.340045526177551</v>
      </c>
      <c r="BD405" s="39">
        <v>46.552164186947323</v>
      </c>
      <c r="BE405" s="39">
        <v>16.388667857732671</v>
      </c>
      <c r="BF405" s="39">
        <v>32.634207615816159</v>
      </c>
      <c r="BG405" s="39">
        <v>1.3547124676585542</v>
      </c>
      <c r="BH405" s="39">
        <v>3.0702478718453015</v>
      </c>
      <c r="BI405" s="39">
        <v>9.9291230565999395</v>
      </c>
      <c r="BJ405" s="3">
        <v>79738</v>
      </c>
      <c r="BK405" s="40">
        <v>86524</v>
      </c>
      <c r="BL405" s="40">
        <v>55168</v>
      </c>
      <c r="BM405" s="40">
        <v>72054</v>
      </c>
      <c r="BN405" s="40">
        <v>91727</v>
      </c>
      <c r="BO405" s="40">
        <v>59241</v>
      </c>
      <c r="BP405" s="3">
        <v>3.6823227791308808</v>
      </c>
      <c r="BQ405" s="23">
        <v>81.8</v>
      </c>
      <c r="BR405">
        <v>8.5</v>
      </c>
      <c r="BS405">
        <v>0.3</v>
      </c>
      <c r="BT405" s="23">
        <v>1.804604409084954</v>
      </c>
      <c r="BU405">
        <v>6.2</v>
      </c>
      <c r="BV405">
        <v>83.230540714301554</v>
      </c>
      <c r="BW405">
        <v>7.3979648391602186</v>
      </c>
      <c r="BX405">
        <v>0.31658057507703907</v>
      </c>
      <c r="BY405">
        <v>1.8396257787039707</v>
      </c>
      <c r="BZ405">
        <v>5.6855920367127055</v>
      </c>
      <c r="CA405">
        <v>80.110665019559406</v>
      </c>
      <c r="CB405">
        <v>9.8630842083590693</v>
      </c>
      <c r="CC405">
        <v>0.34898085237801113</v>
      </c>
      <c r="CD405">
        <v>1.7639489396746963</v>
      </c>
      <c r="CE405">
        <v>6.8725550751492701</v>
      </c>
    </row>
    <row r="406" spans="1:83" x14ac:dyDescent="0.25">
      <c r="A406" t="s">
        <v>912</v>
      </c>
      <c r="B406" t="s">
        <v>913</v>
      </c>
      <c r="D406" s="39">
        <v>28632</v>
      </c>
      <c r="E406" s="39">
        <v>0.46460000000000001</v>
      </c>
      <c r="F406" s="39">
        <v>29.662131015997133</v>
      </c>
      <c r="G406" s="39">
        <v>9.4464471158812806</v>
      </c>
      <c r="H406" s="39">
        <v>9.9937254007187306</v>
      </c>
      <c r="I406" s="39">
        <v>17.207149789846799</v>
      </c>
      <c r="J406" s="39">
        <v>15.103879623427533</v>
      </c>
      <c r="K406" s="39">
        <v>19.238411861362682</v>
      </c>
      <c r="L406" s="39">
        <v>33.387626723581114</v>
      </c>
      <c r="M406" s="39">
        <v>32.073722035470034</v>
      </c>
      <c r="N406" s="39">
        <v>34.62271860528466</v>
      </c>
      <c r="O406" s="39" t="s">
        <v>74</v>
      </c>
      <c r="P406" s="39" t="s">
        <v>74</v>
      </c>
      <c r="Q406" s="39" t="s">
        <v>74</v>
      </c>
      <c r="R406" s="39" t="e">
        <f>VLOOKUP(#REF!,[1]Sheet1!$A$435:$M$870,11,FALSE)</f>
        <v>#REF!</v>
      </c>
      <c r="S406" s="39" t="e">
        <f>VLOOKUP(#REF!,[1]Sheet1!$A$435:$M$870,12,FALSE)</f>
        <v>#REF!</v>
      </c>
      <c r="T406" s="39" t="e">
        <f>VLOOKUP(#REF!,[1]Sheet1!$A$435:$M$870,13,FALSE)</f>
        <v>#REF!</v>
      </c>
      <c r="U406" s="39">
        <v>21.377654049551044</v>
      </c>
      <c r="V406" s="39">
        <v>19.33046281717597</v>
      </c>
      <c r="W406" s="39">
        <v>23.362409138110074</v>
      </c>
      <c r="X406" s="39" t="s">
        <v>74</v>
      </c>
      <c r="Y406" s="39" t="s">
        <v>74</v>
      </c>
      <c r="Z406" s="39" t="s">
        <v>74</v>
      </c>
      <c r="AA406" s="39">
        <v>6.4553386264910104</v>
      </c>
      <c r="AB406" s="5">
        <v>61.912001964085292</v>
      </c>
      <c r="AC406">
        <v>69.10820314335173</v>
      </c>
      <c r="AD406">
        <v>55.12811340617111</v>
      </c>
      <c r="AE406" s="5">
        <v>71.873371111589307</v>
      </c>
      <c r="AF406" s="5">
        <v>78.839695702830511</v>
      </c>
      <c r="AG406" s="5">
        <v>65.22228869487185</v>
      </c>
      <c r="AH406" s="5" t="s">
        <v>74</v>
      </c>
      <c r="AI406" s="5" t="s">
        <v>74</v>
      </c>
      <c r="AJ406" s="5" t="s">
        <v>74</v>
      </c>
      <c r="AK406" s="5">
        <v>65.406319130002828</v>
      </c>
      <c r="AL406" s="5">
        <v>72.943552250466155</v>
      </c>
      <c r="AM406" s="5">
        <v>58.311016137760696</v>
      </c>
      <c r="AN406" s="5" t="s">
        <v>74</v>
      </c>
      <c r="AO406" s="5" t="s">
        <v>74</v>
      </c>
      <c r="AP406" s="5" t="s">
        <v>74</v>
      </c>
      <c r="AQ406" s="5" t="s">
        <v>74</v>
      </c>
      <c r="AR406" s="5" t="s">
        <v>74</v>
      </c>
      <c r="AS406" s="5" t="s">
        <v>74</v>
      </c>
      <c r="AT406" s="39">
        <v>28.670350423165701</v>
      </c>
      <c r="AU406" s="39">
        <v>20.0641058780954</v>
      </c>
      <c r="AV406" s="39">
        <v>23.023984964921201</v>
      </c>
      <c r="AW406" s="39">
        <v>14.3237711772917</v>
      </c>
      <c r="AX406" s="39">
        <v>13.917787556525999</v>
      </c>
      <c r="AY406" s="39">
        <v>23.595632360240039</v>
      </c>
      <c r="AZ406" s="39">
        <v>16.059423363263097</v>
      </c>
      <c r="BA406" s="39">
        <v>12.934282362496052</v>
      </c>
      <c r="BB406" s="39">
        <v>25.523394847267973</v>
      </c>
      <c r="BC406" s="39">
        <v>21.887267066732843</v>
      </c>
      <c r="BD406" s="39">
        <v>34.608353626746393</v>
      </c>
      <c r="BE406" s="39">
        <v>24.750044546516463</v>
      </c>
      <c r="BF406" s="39">
        <v>34.830096286470393</v>
      </c>
      <c r="BG406" s="39">
        <v>1.2189246800900171</v>
      </c>
      <c r="BH406" s="39">
        <v>4.5925808601767342</v>
      </c>
      <c r="BI406" s="39">
        <v>5.3137227501397399</v>
      </c>
      <c r="BJ406" s="3">
        <v>50764</v>
      </c>
      <c r="BK406" s="40">
        <v>61821</v>
      </c>
      <c r="BL406" s="40">
        <v>29925</v>
      </c>
      <c r="BM406" s="40" t="s">
        <v>74</v>
      </c>
      <c r="BN406" s="40">
        <v>73623</v>
      </c>
      <c r="BO406" s="40">
        <v>44077</v>
      </c>
      <c r="BP406" s="3">
        <v>4.827718223583461</v>
      </c>
      <c r="BQ406" s="23">
        <v>81.900000000000006</v>
      </c>
      <c r="BR406">
        <v>11.2</v>
      </c>
      <c r="BS406">
        <v>0.7</v>
      </c>
      <c r="BT406" s="23">
        <v>2.2303261416190767</v>
      </c>
      <c r="BU406">
        <v>2.9</v>
      </c>
      <c r="BV406">
        <v>80.850882718466437</v>
      </c>
      <c r="BW406">
        <v>11.522724822236221</v>
      </c>
      <c r="BX406">
        <v>0.83987356497954235</v>
      </c>
      <c r="BY406">
        <v>2.5184857306616277</v>
      </c>
      <c r="BZ406">
        <v>3.0241123160648518</v>
      </c>
      <c r="CA406">
        <v>83.17106811082715</v>
      </c>
      <c r="CB406">
        <v>10.714913526158506</v>
      </c>
      <c r="CC406">
        <v>0.63824320852433303</v>
      </c>
      <c r="CD406">
        <v>1.8870093167281923</v>
      </c>
      <c r="CE406">
        <v>2.6570930185388018</v>
      </c>
    </row>
    <row r="407" spans="1:83" x14ac:dyDescent="0.25">
      <c r="A407" t="s">
        <v>914</v>
      </c>
      <c r="B407" t="s">
        <v>915</v>
      </c>
      <c r="D407" s="39">
        <v>24475</v>
      </c>
      <c r="E407" s="39">
        <v>0.4748</v>
      </c>
      <c r="F407" s="39">
        <v>41.892321551587095</v>
      </c>
      <c r="G407" s="39">
        <v>14.1254774082594</v>
      </c>
      <c r="H407" s="39">
        <v>17.263724326099599</v>
      </c>
      <c r="I407" s="39">
        <v>25.626678447445698</v>
      </c>
      <c r="J407" s="39">
        <v>22.85116557083084</v>
      </c>
      <c r="K407" s="39">
        <v>28.289320987485766</v>
      </c>
      <c r="L407" s="39" t="s">
        <v>74</v>
      </c>
      <c r="M407" s="39" t="s">
        <v>74</v>
      </c>
      <c r="N407" s="39" t="s">
        <v>74</v>
      </c>
      <c r="O407" s="39" t="s">
        <v>74</v>
      </c>
      <c r="P407" s="39" t="s">
        <v>74</v>
      </c>
      <c r="Q407" s="39" t="s">
        <v>74</v>
      </c>
      <c r="R407" s="39" t="e">
        <f>VLOOKUP(#REF!,[1]Sheet1!$A$435:$M$870,11,FALSE)</f>
        <v>#REF!</v>
      </c>
      <c r="S407" s="39" t="e">
        <f>VLOOKUP(#REF!,[1]Sheet1!$A$435:$M$870,12,FALSE)</f>
        <v>#REF!</v>
      </c>
      <c r="T407" s="39" t="e">
        <f>VLOOKUP(#REF!,[1]Sheet1!$A$435:$M$870,13,FALSE)</f>
        <v>#REF!</v>
      </c>
      <c r="U407" s="39">
        <v>29.764722012995222</v>
      </c>
      <c r="V407" s="39">
        <v>26.841328575833661</v>
      </c>
      <c r="W407" s="39">
        <v>32.518613038982771</v>
      </c>
      <c r="X407" s="39" t="s">
        <v>74</v>
      </c>
      <c r="Y407" s="39" t="s">
        <v>74</v>
      </c>
      <c r="Z407" s="39" t="s">
        <v>74</v>
      </c>
      <c r="AA407" s="39">
        <v>8.2610396923106304</v>
      </c>
      <c r="AB407" s="5">
        <v>60.277310780046292</v>
      </c>
      <c r="AC407">
        <v>68.417344648059995</v>
      </c>
      <c r="AD407">
        <v>52.780639083274373</v>
      </c>
      <c r="AE407" s="5">
        <v>58.929027601503549</v>
      </c>
      <c r="AF407" s="5">
        <v>66.166578739118961</v>
      </c>
      <c r="AG407" s="5">
        <v>51.922110051474405</v>
      </c>
      <c r="AH407" s="5" t="s">
        <v>74</v>
      </c>
      <c r="AI407" s="5" t="s">
        <v>74</v>
      </c>
      <c r="AJ407" s="5" t="s">
        <v>74</v>
      </c>
      <c r="AK407" s="5">
        <v>60.962801430129062</v>
      </c>
      <c r="AL407" s="5">
        <v>69.548326502732237</v>
      </c>
      <c r="AM407" s="5">
        <v>53.189710983776052</v>
      </c>
      <c r="AN407" s="5" t="s">
        <v>74</v>
      </c>
      <c r="AO407" s="5" t="s">
        <v>74</v>
      </c>
      <c r="AP407" s="5" t="s">
        <v>74</v>
      </c>
      <c r="AQ407" s="5" t="s">
        <v>74</v>
      </c>
      <c r="AR407" s="5" t="s">
        <v>74</v>
      </c>
      <c r="AS407" s="5" t="s">
        <v>74</v>
      </c>
      <c r="AT407" s="39">
        <v>27.390030342436098</v>
      </c>
      <c r="AU407" s="39">
        <v>21.940528825314299</v>
      </c>
      <c r="AV407" s="39">
        <v>25.308019072388401</v>
      </c>
      <c r="AW407" s="39">
        <v>12.760814911140001</v>
      </c>
      <c r="AX407" s="39">
        <v>12.6006068487213</v>
      </c>
      <c r="AY407" s="39">
        <v>22.06244315688382</v>
      </c>
      <c r="AZ407" s="39">
        <v>16.010837557479125</v>
      </c>
      <c r="BA407" s="39">
        <v>19.077026794970458</v>
      </c>
      <c r="BB407" s="39">
        <v>22.999917319103737</v>
      </c>
      <c r="BC407" s="39">
        <v>19.849775171562857</v>
      </c>
      <c r="BD407" s="39">
        <v>33.777374489111203</v>
      </c>
      <c r="BE407" s="39">
        <v>29.049746843164765</v>
      </c>
      <c r="BF407" s="39">
        <v>32.778472518758008</v>
      </c>
      <c r="BG407" s="39">
        <v>0.4849630940035381</v>
      </c>
      <c r="BH407" s="39">
        <v>3.9094430549624839</v>
      </c>
      <c r="BI407" s="39">
        <v>6.1666020808809003</v>
      </c>
      <c r="BJ407" s="3">
        <v>45054</v>
      </c>
      <c r="BK407" s="40">
        <v>60243</v>
      </c>
      <c r="BL407" s="40">
        <v>51297</v>
      </c>
      <c r="BM407" s="40">
        <v>50379</v>
      </c>
      <c r="BN407" s="40">
        <v>60024</v>
      </c>
      <c r="BO407" s="40">
        <v>40048</v>
      </c>
      <c r="BP407" s="3">
        <v>5.2300201477501682</v>
      </c>
      <c r="BQ407" s="23">
        <v>81.099999999999994</v>
      </c>
      <c r="BR407">
        <v>11.9</v>
      </c>
      <c r="BS407">
        <v>1</v>
      </c>
      <c r="BT407" s="23">
        <v>1.5229373297386333</v>
      </c>
      <c r="BU407">
        <v>3.7</v>
      </c>
      <c r="BV407">
        <v>82.152112820974509</v>
      </c>
      <c r="BW407">
        <v>12.16439554220819</v>
      </c>
      <c r="BX407">
        <v>0.92216870414075602</v>
      </c>
      <c r="BY407">
        <v>1.1626785335331151</v>
      </c>
      <c r="BZ407">
        <v>2.7137740107907886</v>
      </c>
      <c r="CA407">
        <v>79.805471975369116</v>
      </c>
      <c r="CB407">
        <v>11.642136853808536</v>
      </c>
      <c r="CC407">
        <v>1.1242506939099202</v>
      </c>
      <c r="CD407">
        <v>1.9584975781183185</v>
      </c>
      <c r="CE407">
        <v>4.9479470373739494</v>
      </c>
    </row>
    <row r="408" spans="1:83" x14ac:dyDescent="0.25">
      <c r="A408" t="s">
        <v>916</v>
      </c>
      <c r="B408" t="s">
        <v>917</v>
      </c>
      <c r="D408" s="39">
        <v>24968</v>
      </c>
      <c r="E408" s="39">
        <v>0.42459999999999998</v>
      </c>
      <c r="F408" s="39">
        <v>42.814735198904714</v>
      </c>
      <c r="G408" s="39">
        <v>14.0476750239299</v>
      </c>
      <c r="H408" s="39">
        <v>16.667551544111099</v>
      </c>
      <c r="I408" s="39">
        <v>25.461298493322801</v>
      </c>
      <c r="J408" s="39">
        <v>23.065727060449628</v>
      </c>
      <c r="K408" s="39">
        <v>27.902739130318789</v>
      </c>
      <c r="L408" s="39">
        <v>29.426569703423155</v>
      </c>
      <c r="M408" s="39">
        <v>26.163203243791184</v>
      </c>
      <c r="N408" s="39">
        <v>32.408586712363665</v>
      </c>
      <c r="O408" s="39" t="s">
        <v>74</v>
      </c>
      <c r="P408" s="39" t="s">
        <v>74</v>
      </c>
      <c r="Q408" s="39" t="s">
        <v>74</v>
      </c>
      <c r="R408" s="39" t="e">
        <f>VLOOKUP(#REF!,[1]Sheet1!$A$435:$M$870,11,FALSE)</f>
        <v>#REF!</v>
      </c>
      <c r="S408" s="39" t="e">
        <f>VLOOKUP(#REF!,[1]Sheet1!$A$435:$M$870,12,FALSE)</f>
        <v>#REF!</v>
      </c>
      <c r="T408" s="39" t="e">
        <f>VLOOKUP(#REF!,[1]Sheet1!$A$435:$M$870,13,FALSE)</f>
        <v>#REF!</v>
      </c>
      <c r="U408" s="39">
        <v>26.154348097168345</v>
      </c>
      <c r="V408" s="39">
        <v>23.580349652920514</v>
      </c>
      <c r="W408" s="39">
        <v>28.8453072262636</v>
      </c>
      <c r="X408" s="39" t="s">
        <v>74</v>
      </c>
      <c r="Y408" s="39" t="s">
        <v>74</v>
      </c>
      <c r="Z408" s="39" t="s">
        <v>74</v>
      </c>
      <c r="AA408" s="39">
        <v>5.9377314217131403</v>
      </c>
      <c r="AB408" s="5">
        <v>65.026021318315173</v>
      </c>
      <c r="AC408">
        <v>76.678389566619046</v>
      </c>
      <c r="AD408">
        <v>53.230711038262712</v>
      </c>
      <c r="AE408" s="5">
        <v>56.54712946208258</v>
      </c>
      <c r="AF408" s="5">
        <v>63.644175293588113</v>
      </c>
      <c r="AG408" s="5">
        <v>49.377919232835943</v>
      </c>
      <c r="AH408" s="5">
        <v>76.544458992977027</v>
      </c>
      <c r="AI408" s="5">
        <v>76.352081622065626</v>
      </c>
      <c r="AJ408" s="5">
        <v>76.707607699358377</v>
      </c>
      <c r="AK408" s="5">
        <v>66.03600884636127</v>
      </c>
      <c r="AL408" s="5">
        <v>80.259282226184013</v>
      </c>
      <c r="AM408" s="5">
        <v>51.194532347915754</v>
      </c>
      <c r="AN408" s="5" t="s">
        <v>74</v>
      </c>
      <c r="AO408" s="5" t="s">
        <v>74</v>
      </c>
      <c r="AP408" s="5" t="s">
        <v>74</v>
      </c>
      <c r="AQ408" s="5" t="s">
        <v>74</v>
      </c>
      <c r="AR408" s="5" t="s">
        <v>74</v>
      </c>
      <c r="AS408" s="5" t="s">
        <v>74</v>
      </c>
      <c r="AT408" s="39">
        <v>16.128730611678499</v>
      </c>
      <c r="AU408" s="39">
        <v>19.797957250674202</v>
      </c>
      <c r="AV408" s="39">
        <v>21.794856325826402</v>
      </c>
      <c r="AW408" s="39">
        <v>21.630760691856199</v>
      </c>
      <c r="AX408" s="39">
        <v>20.647695119964801</v>
      </c>
      <c r="AY408" s="39">
        <v>11.450439603800119</v>
      </c>
      <c r="AZ408" s="39">
        <v>12.150568095589797</v>
      </c>
      <c r="BA408" s="39">
        <v>12.30233005190259</v>
      </c>
      <c r="BB408" s="39">
        <v>35.686318153765214</v>
      </c>
      <c r="BC408" s="39">
        <v>28.410344094942282</v>
      </c>
      <c r="BD408" s="39">
        <v>23.038644310947724</v>
      </c>
      <c r="BE408" s="39">
        <v>31.093278340655729</v>
      </c>
      <c r="BF408" s="39">
        <v>35.815475656773962</v>
      </c>
      <c r="BG408" s="39">
        <v>0.87046833437938975</v>
      </c>
      <c r="BH408" s="39">
        <v>9.1821333572431918</v>
      </c>
      <c r="BI408" s="39">
        <v>10.371113466189099</v>
      </c>
      <c r="BJ408" s="3">
        <v>40871</v>
      </c>
      <c r="BK408" s="40">
        <v>46737</v>
      </c>
      <c r="BL408" s="40">
        <v>35334</v>
      </c>
      <c r="BM408" s="40">
        <v>51332</v>
      </c>
      <c r="BN408" s="40">
        <v>54448</v>
      </c>
      <c r="BO408" s="40">
        <v>40834</v>
      </c>
      <c r="BP408" s="3">
        <v>4.0733911785972525</v>
      </c>
      <c r="BQ408" s="23">
        <v>78</v>
      </c>
      <c r="BR408">
        <v>12.3</v>
      </c>
      <c r="BS408">
        <v>2.2999999999999998</v>
      </c>
      <c r="BT408" s="23">
        <v>2.0323763714691312</v>
      </c>
      <c r="BU408">
        <v>2.1</v>
      </c>
      <c r="BV408">
        <v>78.548816331993265</v>
      </c>
      <c r="BW408">
        <v>13.45556933942111</v>
      </c>
      <c r="BX408">
        <v>1.3898254482187071</v>
      </c>
      <c r="BY408">
        <v>1.8217008374985202</v>
      </c>
      <c r="BZ408">
        <v>1.6683052880284555</v>
      </c>
      <c r="CA408">
        <v>77.066695280285728</v>
      </c>
      <c r="CB408">
        <v>10.480248938485829</v>
      </c>
      <c r="CC408">
        <v>3.6627987185186317</v>
      </c>
      <c r="CD408">
        <v>2.3460612842405384</v>
      </c>
      <c r="CE408">
        <v>2.6924904578690008</v>
      </c>
    </row>
    <row r="409" spans="1:83" x14ac:dyDescent="0.25">
      <c r="A409" t="s">
        <v>918</v>
      </c>
      <c r="B409" t="s">
        <v>919</v>
      </c>
      <c r="D409" s="39">
        <v>27670</v>
      </c>
      <c r="E409" s="39">
        <v>0.47860000000000003</v>
      </c>
      <c r="F409" s="39">
        <v>31.494325823171192</v>
      </c>
      <c r="G409" s="39">
        <v>10.148117130364501</v>
      </c>
      <c r="H409" s="39">
        <v>16.391594646934699</v>
      </c>
      <c r="I409" s="39">
        <v>24.114290528741801</v>
      </c>
      <c r="J409" s="39">
        <v>22.169084843628344</v>
      </c>
      <c r="K409" s="39">
        <v>25.897161430457782</v>
      </c>
      <c r="L409" s="39">
        <v>25.183188380533782</v>
      </c>
      <c r="M409" s="39">
        <v>24.041103343216996</v>
      </c>
      <c r="N409" s="39">
        <v>26.147178692382756</v>
      </c>
      <c r="O409" s="39" t="s">
        <v>74</v>
      </c>
      <c r="P409" s="39" t="s">
        <v>74</v>
      </c>
      <c r="Q409" s="39" t="s">
        <v>74</v>
      </c>
      <c r="R409" s="39" t="e">
        <f>VLOOKUP(#REF!,[1]Sheet1!$A$435:$M$870,11,FALSE)</f>
        <v>#REF!</v>
      </c>
      <c r="S409" s="39" t="e">
        <f>VLOOKUP(#REF!,[1]Sheet1!$A$435:$M$870,12,FALSE)</f>
        <v>#REF!</v>
      </c>
      <c r="T409" s="39" t="e">
        <f>VLOOKUP(#REF!,[1]Sheet1!$A$435:$M$870,13,FALSE)</f>
        <v>#REF!</v>
      </c>
      <c r="U409" s="39">
        <v>27.708455413463856</v>
      </c>
      <c r="V409" s="39">
        <v>24.716782538847188</v>
      </c>
      <c r="W409" s="39">
        <v>30.673722357204632</v>
      </c>
      <c r="X409" s="39" t="s">
        <v>74</v>
      </c>
      <c r="Y409" s="39" t="s">
        <v>74</v>
      </c>
      <c r="Z409" s="39" t="s">
        <v>74</v>
      </c>
      <c r="AA409" s="39">
        <v>6.4132025394635104</v>
      </c>
      <c r="AB409" s="5">
        <v>63.687788216411001</v>
      </c>
      <c r="AC409">
        <v>68.348332372803711</v>
      </c>
      <c r="AD409">
        <v>59.393625820770033</v>
      </c>
      <c r="AE409" s="5">
        <v>56.106917652905906</v>
      </c>
      <c r="AF409" s="5">
        <v>61.300445616017072</v>
      </c>
      <c r="AG409" s="5">
        <v>51.017835178351781</v>
      </c>
      <c r="AH409" s="5">
        <v>69.182603082385214</v>
      </c>
      <c r="AI409" s="5">
        <v>71.431021472182209</v>
      </c>
      <c r="AJ409" s="5">
        <v>67.184785590198402</v>
      </c>
      <c r="AK409" s="5">
        <v>68.912106528802624</v>
      </c>
      <c r="AL409" s="5">
        <v>80.353278294325108</v>
      </c>
      <c r="AM409" s="5">
        <v>56.814594302543618</v>
      </c>
      <c r="AN409" s="5" t="s">
        <v>74</v>
      </c>
      <c r="AO409" s="5" t="s">
        <v>74</v>
      </c>
      <c r="AP409" s="5" t="s">
        <v>74</v>
      </c>
      <c r="AQ409" s="5" t="s">
        <v>74</v>
      </c>
      <c r="AR409" s="5" t="s">
        <v>74</v>
      </c>
      <c r="AS409" s="5" t="s">
        <v>74</v>
      </c>
      <c r="AT409" s="39">
        <v>28.715434876959801</v>
      </c>
      <c r="AU409" s="39">
        <v>17.8986545538862</v>
      </c>
      <c r="AV409" s="39">
        <v>25.3280379554927</v>
      </c>
      <c r="AW409" s="39">
        <v>11.6455703728366</v>
      </c>
      <c r="AX409" s="39">
        <v>16.412302240824701</v>
      </c>
      <c r="AY409" s="39">
        <v>21.501957375308482</v>
      </c>
      <c r="AZ409" s="39">
        <v>13.565106795096934</v>
      </c>
      <c r="BA409" s="39">
        <v>17.811823597019888</v>
      </c>
      <c r="BB409" s="39">
        <v>22.094712461275474</v>
      </c>
      <c r="BC409" s="39">
        <v>25.026399771299218</v>
      </c>
      <c r="BD409" s="39">
        <v>36.209247777151482</v>
      </c>
      <c r="BE409" s="39">
        <v>22.400615791164366</v>
      </c>
      <c r="BF409" s="39">
        <v>33.136352891975932</v>
      </c>
      <c r="BG409" s="39">
        <v>0.79034614009248993</v>
      </c>
      <c r="BH409" s="39">
        <v>7.4634373996157368</v>
      </c>
      <c r="BI409" s="39">
        <v>9.64258036516941</v>
      </c>
      <c r="BJ409" s="3">
        <v>42439</v>
      </c>
      <c r="BK409" s="40">
        <v>66425</v>
      </c>
      <c r="BL409" s="40">
        <v>34243</v>
      </c>
      <c r="BM409" s="40">
        <v>23650</v>
      </c>
      <c r="BN409" s="40">
        <v>77005</v>
      </c>
      <c r="BO409" s="40">
        <v>41624</v>
      </c>
      <c r="BP409" s="3">
        <v>5.1793924955330555</v>
      </c>
      <c r="BQ409" s="23">
        <v>80.7</v>
      </c>
      <c r="BR409">
        <v>9.5</v>
      </c>
      <c r="BS409">
        <v>3.8</v>
      </c>
      <c r="BT409" s="23">
        <v>1.7955929909002029</v>
      </c>
      <c r="BU409">
        <v>3</v>
      </c>
      <c r="BV409">
        <v>79.62265923651033</v>
      </c>
      <c r="BW409">
        <v>11.146996130290022</v>
      </c>
      <c r="BX409">
        <v>3.2085121875311957</v>
      </c>
      <c r="BY409">
        <v>1.6529944743595013</v>
      </c>
      <c r="BZ409">
        <v>2.8743900362308206</v>
      </c>
      <c r="CA409">
        <v>81.751455639988151</v>
      </c>
      <c r="CB409">
        <v>7.6945376492647783</v>
      </c>
      <c r="CC409">
        <v>4.4890456922925104</v>
      </c>
      <c r="CD409">
        <v>1.9453764926477843</v>
      </c>
      <c r="CE409">
        <v>3.046975229448337</v>
      </c>
    </row>
    <row r="410" spans="1:83" x14ac:dyDescent="0.25">
      <c r="A410" t="s">
        <v>920</v>
      </c>
      <c r="B410" t="s">
        <v>921</v>
      </c>
      <c r="D410" s="39">
        <v>32442</v>
      </c>
      <c r="E410" s="39">
        <v>0.43159999999999998</v>
      </c>
      <c r="F410" s="39">
        <v>18.045440037141283</v>
      </c>
      <c r="G410" s="39">
        <v>5.7990339605751497</v>
      </c>
      <c r="H410" s="39">
        <v>5.9657839760600799</v>
      </c>
      <c r="I410" s="39">
        <v>10.8499471881661</v>
      </c>
      <c r="J410" s="39">
        <v>10.133679422244814</v>
      </c>
      <c r="K410" s="39">
        <v>11.542086366809615</v>
      </c>
      <c r="L410" s="39">
        <v>23.114509342623172</v>
      </c>
      <c r="M410" s="39">
        <v>21.212945335871638</v>
      </c>
      <c r="N410" s="39">
        <v>25.009031791907514</v>
      </c>
      <c r="O410" s="39" t="s">
        <v>74</v>
      </c>
      <c r="P410" s="39" t="s">
        <v>74</v>
      </c>
      <c r="Q410" s="39" t="s">
        <v>74</v>
      </c>
      <c r="R410" s="39" t="e">
        <f>VLOOKUP(#REF!,[1]Sheet1!$A$435:$M$870,11,FALSE)</f>
        <v>#REF!</v>
      </c>
      <c r="S410" s="39" t="e">
        <f>VLOOKUP(#REF!,[1]Sheet1!$A$435:$M$870,12,FALSE)</f>
        <v>#REF!</v>
      </c>
      <c r="T410" s="39" t="e">
        <f>VLOOKUP(#REF!,[1]Sheet1!$A$435:$M$870,13,FALSE)</f>
        <v>#REF!</v>
      </c>
      <c r="U410" s="39">
        <v>16.017555487133457</v>
      </c>
      <c r="V410" s="39">
        <v>16.635726942874019</v>
      </c>
      <c r="W410" s="39">
        <v>15.412186379928317</v>
      </c>
      <c r="X410" s="39" t="s">
        <v>74</v>
      </c>
      <c r="Y410" s="39" t="s">
        <v>74</v>
      </c>
      <c r="Z410" s="39" t="s">
        <v>74</v>
      </c>
      <c r="AA410" s="39">
        <v>5.9005271255264997</v>
      </c>
      <c r="AB410" s="5">
        <v>67.860946320301068</v>
      </c>
      <c r="AC410">
        <v>75.262098381567412</v>
      </c>
      <c r="AD410">
        <v>60.701431913416791</v>
      </c>
      <c r="AE410" s="5">
        <v>61.773088654432719</v>
      </c>
      <c r="AF410" s="5">
        <v>65.402175639193274</v>
      </c>
      <c r="AG410" s="5">
        <v>58.088635401761422</v>
      </c>
      <c r="AH410" s="5">
        <v>60.344008325315635</v>
      </c>
      <c r="AI410" s="5">
        <v>59.039164307810957</v>
      </c>
      <c r="AJ410" s="5">
        <v>61.403483804861395</v>
      </c>
      <c r="AK410" s="5">
        <v>73.025146994328367</v>
      </c>
      <c r="AL410" s="5">
        <v>81.374105244242116</v>
      </c>
      <c r="AM410" s="5">
        <v>64.796091570604119</v>
      </c>
      <c r="AN410" s="5" t="s">
        <v>74</v>
      </c>
      <c r="AO410" s="5" t="s">
        <v>74</v>
      </c>
      <c r="AP410" s="5" t="s">
        <v>74</v>
      </c>
      <c r="AQ410" s="5" t="s">
        <v>74</v>
      </c>
      <c r="AR410" s="5" t="s">
        <v>74</v>
      </c>
      <c r="AS410" s="5" t="s">
        <v>74</v>
      </c>
      <c r="AT410" s="39">
        <v>41.506318765997896</v>
      </c>
      <c r="AU410" s="39">
        <v>16.128063897934801</v>
      </c>
      <c r="AV410" s="39">
        <v>24.926627266513901</v>
      </c>
      <c r="AW410" s="39">
        <v>7.8012302496683104</v>
      </c>
      <c r="AX410" s="39">
        <v>9.6377598198850194</v>
      </c>
      <c r="AY410" s="39">
        <v>39.744355693005929</v>
      </c>
      <c r="AZ410" s="39">
        <v>13.652771571871094</v>
      </c>
      <c r="BA410" s="39">
        <v>18.316322176089326</v>
      </c>
      <c r="BB410" s="39">
        <v>13.848069363349284</v>
      </c>
      <c r="BC410" s="39">
        <v>14.438481195684371</v>
      </c>
      <c r="BD410" s="39">
        <v>43.524311145866875</v>
      </c>
      <c r="BE410" s="39">
        <v>18.963038778232669</v>
      </c>
      <c r="BF410" s="39">
        <v>32.497469984819908</v>
      </c>
      <c r="BG410" s="39">
        <v>0.8757302543815263</v>
      </c>
      <c r="BH410" s="39">
        <v>4.1394498366990202</v>
      </c>
      <c r="BI410" s="39">
        <v>7.6551500773708803</v>
      </c>
      <c r="BJ410" s="3">
        <v>65377</v>
      </c>
      <c r="BK410" s="40">
        <v>71784</v>
      </c>
      <c r="BL410" s="40">
        <v>47790</v>
      </c>
      <c r="BM410" s="40">
        <v>41121</v>
      </c>
      <c r="BN410" s="40">
        <v>82362</v>
      </c>
      <c r="BO410" s="40">
        <v>51234</v>
      </c>
      <c r="BP410" s="3">
        <v>3.8996646635014445</v>
      </c>
      <c r="BQ410" s="23">
        <v>80.2</v>
      </c>
      <c r="BR410">
        <v>9.8000000000000007</v>
      </c>
      <c r="BS410">
        <v>0.8</v>
      </c>
      <c r="BT410" s="23">
        <v>1.966618588579552</v>
      </c>
      <c r="BU410">
        <v>6.3</v>
      </c>
      <c r="BV410">
        <v>80.322960312602987</v>
      </c>
      <c r="BW410">
        <v>9.527329221788051</v>
      </c>
      <c r="BX410">
        <v>0.72877924768137092</v>
      </c>
      <c r="BY410">
        <v>2.285673932489054</v>
      </c>
      <c r="BZ410">
        <v>5.7398427569323482</v>
      </c>
      <c r="CA410">
        <v>80.065752221593073</v>
      </c>
      <c r="CB410">
        <v>10.071992326981523</v>
      </c>
      <c r="CC410">
        <v>0.87361475438251845</v>
      </c>
      <c r="CD410">
        <v>1.5750488230467892</v>
      </c>
      <c r="CE410">
        <v>6.9594508707258171</v>
      </c>
    </row>
    <row r="411" spans="1:83" x14ac:dyDescent="0.25">
      <c r="A411" t="s">
        <v>922</v>
      </c>
      <c r="B411" t="s">
        <v>923</v>
      </c>
      <c r="D411" s="39">
        <v>36714</v>
      </c>
      <c r="E411" s="39">
        <v>0.52459999999999996</v>
      </c>
      <c r="F411" s="39">
        <v>18.378266477697981</v>
      </c>
      <c r="G411" s="39">
        <v>6.4900520733751002</v>
      </c>
      <c r="H411" s="39">
        <v>6.3701976460137697</v>
      </c>
      <c r="I411" s="39">
        <v>12.8158390017635</v>
      </c>
      <c r="J411" s="39">
        <v>12.161095457884292</v>
      </c>
      <c r="K411" s="39">
        <v>13.448784765922046</v>
      </c>
      <c r="L411" s="39">
        <v>17.082209912250601</v>
      </c>
      <c r="M411" s="39">
        <v>14.605607032549301</v>
      </c>
      <c r="N411" s="39">
        <v>19.511721405403307</v>
      </c>
      <c r="O411" s="39" t="s">
        <v>74</v>
      </c>
      <c r="P411" s="39" t="s">
        <v>74</v>
      </c>
      <c r="Q411" s="39" t="s">
        <v>74</v>
      </c>
      <c r="R411" s="39" t="e">
        <f>VLOOKUP(#REF!,[1]Sheet1!$A$435:$M$870,11,FALSE)</f>
        <v>#REF!</v>
      </c>
      <c r="S411" s="39" t="e">
        <f>VLOOKUP(#REF!,[1]Sheet1!$A$435:$M$870,12,FALSE)</f>
        <v>#REF!</v>
      </c>
      <c r="T411" s="39" t="e">
        <f>VLOOKUP(#REF!,[1]Sheet1!$A$435:$M$870,13,FALSE)</f>
        <v>#REF!</v>
      </c>
      <c r="U411" s="39">
        <v>22.191301829015973</v>
      </c>
      <c r="V411" s="39">
        <v>20.290787310727886</v>
      </c>
      <c r="W411" s="39">
        <v>24.142702884040801</v>
      </c>
      <c r="X411" s="39">
        <v>13.396979691025864</v>
      </c>
      <c r="Y411" s="39">
        <v>14.401446403115331</v>
      </c>
      <c r="Z411" s="39">
        <v>12.395576969738986</v>
      </c>
      <c r="AA411" s="39">
        <v>4.1814307517045703</v>
      </c>
      <c r="AB411" s="5">
        <v>70.451956137826272</v>
      </c>
      <c r="AC411">
        <v>78.242707028264519</v>
      </c>
      <c r="AD411">
        <v>63.027007250715094</v>
      </c>
      <c r="AE411" s="5">
        <v>65.396835804422011</v>
      </c>
      <c r="AF411" s="5">
        <v>73.05656807368041</v>
      </c>
      <c r="AG411" s="5">
        <v>58.010175058227517</v>
      </c>
      <c r="AH411" s="5">
        <v>71.973201467538686</v>
      </c>
      <c r="AI411" s="5">
        <v>74.974297464016445</v>
      </c>
      <c r="AJ411" s="5">
        <v>68.877235365171018</v>
      </c>
      <c r="AK411" s="5">
        <v>73.231248896090435</v>
      </c>
      <c r="AL411" s="5">
        <v>85.332162006603866</v>
      </c>
      <c r="AM411" s="5">
        <v>60.786329579263828</v>
      </c>
      <c r="AN411" s="5">
        <v>69.225912362672062</v>
      </c>
      <c r="AO411" s="5">
        <v>77.657556685921207</v>
      </c>
      <c r="AP411" s="5">
        <v>61.181937818720186</v>
      </c>
      <c r="AQ411" s="5" t="s">
        <v>74</v>
      </c>
      <c r="AR411" s="5" t="s">
        <v>74</v>
      </c>
      <c r="AS411" s="5" t="s">
        <v>74</v>
      </c>
      <c r="AT411" s="39">
        <v>43.529491946415497</v>
      </c>
      <c r="AU411" s="39">
        <v>15.1133761949116</v>
      </c>
      <c r="AV411" s="39">
        <v>25.018237626811501</v>
      </c>
      <c r="AW411" s="39">
        <v>7.7410837567744304</v>
      </c>
      <c r="AX411" s="39">
        <v>8.5978104750870195</v>
      </c>
      <c r="AY411" s="39">
        <v>41.28511918105059</v>
      </c>
      <c r="AZ411" s="39">
        <v>11.951262796084585</v>
      </c>
      <c r="BA411" s="39">
        <v>20.612904430994544</v>
      </c>
      <c r="BB411" s="39">
        <v>13.971082716879623</v>
      </c>
      <c r="BC411" s="39">
        <v>12.179630874990661</v>
      </c>
      <c r="BD411" s="39">
        <v>46.169608473282025</v>
      </c>
      <c r="BE411" s="39">
        <v>18.833055908059613</v>
      </c>
      <c r="BF411" s="39">
        <v>30.200350489751749</v>
      </c>
      <c r="BG411" s="39">
        <v>0.41256709022089644</v>
      </c>
      <c r="BH411" s="39">
        <v>4.3844180386857179</v>
      </c>
      <c r="BI411" s="39">
        <v>6.2619084825406199</v>
      </c>
      <c r="BJ411" s="3">
        <v>66375</v>
      </c>
      <c r="BK411" s="40">
        <v>80209</v>
      </c>
      <c r="BL411" s="40">
        <v>45938</v>
      </c>
      <c r="BM411" s="40">
        <v>59042</v>
      </c>
      <c r="BN411" s="40">
        <v>71079</v>
      </c>
      <c r="BO411" s="40">
        <v>51153</v>
      </c>
      <c r="BP411" s="3">
        <v>4.5400678326793908</v>
      </c>
      <c r="BQ411" s="23">
        <v>78.8</v>
      </c>
      <c r="BR411">
        <v>9.5</v>
      </c>
      <c r="BS411">
        <v>2.4</v>
      </c>
      <c r="BT411" s="23">
        <v>1.8000723724563776</v>
      </c>
      <c r="BU411">
        <v>6.4</v>
      </c>
      <c r="BV411">
        <v>79.035421385798202</v>
      </c>
      <c r="BW411">
        <v>9.0849514908894058</v>
      </c>
      <c r="BX411">
        <v>2.3881773586160064</v>
      </c>
      <c r="BY411">
        <v>2.1535860650872118</v>
      </c>
      <c r="BZ411">
        <v>5.9212931963776061</v>
      </c>
      <c r="CA411">
        <v>78.467878842030032</v>
      </c>
      <c r="CB411">
        <v>10.089237848463188</v>
      </c>
      <c r="CC411">
        <v>2.4811249106504647</v>
      </c>
      <c r="CD411">
        <v>1.3843593638313081</v>
      </c>
      <c r="CE411">
        <v>6.9363161186561832</v>
      </c>
    </row>
    <row r="412" spans="1:83" x14ac:dyDescent="0.25">
      <c r="A412" t="s">
        <v>924</v>
      </c>
      <c r="B412" t="s">
        <v>925</v>
      </c>
      <c r="D412" s="39">
        <v>23412</v>
      </c>
      <c r="E412" s="39">
        <v>0.42130000000000001</v>
      </c>
      <c r="F412" s="39">
        <v>37.768604606303768</v>
      </c>
      <c r="G412" s="39">
        <v>12.746455339666801</v>
      </c>
      <c r="H412" s="39">
        <v>17.650076962544901</v>
      </c>
      <c r="I412" s="39">
        <v>24.758986694156501</v>
      </c>
      <c r="J412" s="39">
        <v>22.486286885861805</v>
      </c>
      <c r="K412" s="39">
        <v>27.106723662835503</v>
      </c>
      <c r="L412" s="39">
        <v>31.508169250104736</v>
      </c>
      <c r="M412" s="39">
        <v>28.039839782562048</v>
      </c>
      <c r="N412" s="39">
        <v>34.566266199981079</v>
      </c>
      <c r="O412" s="39" t="s">
        <v>74</v>
      </c>
      <c r="P412" s="39" t="s">
        <v>74</v>
      </c>
      <c r="Q412" s="39" t="s">
        <v>74</v>
      </c>
      <c r="R412" s="39" t="e">
        <f>VLOOKUP(#REF!,[1]Sheet1!$A$435:$M$870,11,FALSE)</f>
        <v>#REF!</v>
      </c>
      <c r="S412" s="39" t="e">
        <f>VLOOKUP(#REF!,[1]Sheet1!$A$435:$M$870,12,FALSE)</f>
        <v>#REF!</v>
      </c>
      <c r="T412" s="39" t="e">
        <f>VLOOKUP(#REF!,[1]Sheet1!$A$435:$M$870,13,FALSE)</f>
        <v>#REF!</v>
      </c>
      <c r="U412" s="39">
        <v>24.979454855333845</v>
      </c>
      <c r="V412" s="39">
        <v>22.688379902036289</v>
      </c>
      <c r="W412" s="39">
        <v>27.518284929121894</v>
      </c>
      <c r="X412" s="39" t="s">
        <v>74</v>
      </c>
      <c r="Y412" s="39" t="s">
        <v>74</v>
      </c>
      <c r="Z412" s="39" t="s">
        <v>74</v>
      </c>
      <c r="AA412" s="39">
        <v>6.20206011169559</v>
      </c>
      <c r="AB412" s="5">
        <v>65.186644698475249</v>
      </c>
      <c r="AC412">
        <v>76.368004204046386</v>
      </c>
      <c r="AD412">
        <v>53.879527950593477</v>
      </c>
      <c r="AE412" s="5">
        <v>68.326053042121686</v>
      </c>
      <c r="AF412" s="5">
        <v>76.328562295317255</v>
      </c>
      <c r="AG412" s="5">
        <v>60.990108483739405</v>
      </c>
      <c r="AH412" s="5">
        <v>74.350662082848601</v>
      </c>
      <c r="AI412" s="5">
        <v>73.628096582000623</v>
      </c>
      <c r="AJ412" s="5">
        <v>75.073889048727537</v>
      </c>
      <c r="AK412" s="5">
        <v>68.102497109214326</v>
      </c>
      <c r="AL412" s="5">
        <v>81.689611874705719</v>
      </c>
      <c r="AM412" s="5">
        <v>53.091771583569184</v>
      </c>
      <c r="AN412" s="5" t="s">
        <v>74</v>
      </c>
      <c r="AO412" s="5" t="s">
        <v>74</v>
      </c>
      <c r="AP412" s="5" t="s">
        <v>74</v>
      </c>
      <c r="AQ412" s="5" t="s">
        <v>74</v>
      </c>
      <c r="AR412" s="5" t="s">
        <v>74</v>
      </c>
      <c r="AS412" s="5" t="s">
        <v>74</v>
      </c>
      <c r="AT412" s="39">
        <v>15.811903783974101</v>
      </c>
      <c r="AU412" s="39">
        <v>21.541445216838099</v>
      </c>
      <c r="AV412" s="39">
        <v>20.237915092970301</v>
      </c>
      <c r="AW412" s="39">
        <v>20.280841102735199</v>
      </c>
      <c r="AX412" s="39">
        <v>22.127894803482299</v>
      </c>
      <c r="AY412" s="39">
        <v>11.770197449289192</v>
      </c>
      <c r="AZ412" s="39">
        <v>16.058897665565404</v>
      </c>
      <c r="BA412" s="39">
        <v>11.279037804251876</v>
      </c>
      <c r="BB412" s="39">
        <v>33.465761453044209</v>
      </c>
      <c r="BC412" s="39">
        <v>27.426105627849324</v>
      </c>
      <c r="BD412" s="39">
        <v>21.760404262465268</v>
      </c>
      <c r="BE412" s="39">
        <v>29.61054624286281</v>
      </c>
      <c r="BF412" s="39">
        <v>33.423406918872708</v>
      </c>
      <c r="BG412" s="39">
        <v>0.8755457848615309</v>
      </c>
      <c r="BH412" s="39">
        <v>14.330096790937683</v>
      </c>
      <c r="BI412" s="39">
        <v>8.7121248982266302</v>
      </c>
      <c r="BJ412" s="3">
        <v>39246</v>
      </c>
      <c r="BK412" s="40">
        <v>46832</v>
      </c>
      <c r="BL412" s="40">
        <v>31985</v>
      </c>
      <c r="BM412" s="40">
        <v>34389</v>
      </c>
      <c r="BN412" s="40">
        <v>51678</v>
      </c>
      <c r="BO412" s="40">
        <v>39710</v>
      </c>
      <c r="BP412" s="3">
        <v>3.9427705866152576</v>
      </c>
      <c r="BQ412" s="23">
        <v>73.400000000000006</v>
      </c>
      <c r="BR412">
        <v>17.8</v>
      </c>
      <c r="BS412">
        <v>2.2999999999999998</v>
      </c>
      <c r="BT412" s="23">
        <v>1.1817661330372593</v>
      </c>
      <c r="BU412">
        <v>2.5</v>
      </c>
      <c r="BV412">
        <v>72.634325126482665</v>
      </c>
      <c r="BW412">
        <v>18.956029447489886</v>
      </c>
      <c r="BX412">
        <v>2.0738933426280934</v>
      </c>
      <c r="BY412">
        <v>1.1871943555456974</v>
      </c>
      <c r="BZ412">
        <v>1.8885262524161097</v>
      </c>
      <c r="CA412">
        <v>74.435847077289537</v>
      </c>
      <c r="CB412">
        <v>16.183557732503569</v>
      </c>
      <c r="CC412">
        <v>2.7038325327528137</v>
      </c>
      <c r="CD412">
        <v>1.1736589290362274</v>
      </c>
      <c r="CE412">
        <v>3.3742694209791537</v>
      </c>
    </row>
    <row r="413" spans="1:83" x14ac:dyDescent="0.25">
      <c r="A413" t="s">
        <v>926</v>
      </c>
      <c r="B413" t="s">
        <v>927</v>
      </c>
      <c r="D413" s="39">
        <v>21378</v>
      </c>
      <c r="E413" s="39">
        <v>0.49969999999999998</v>
      </c>
      <c r="F413" s="39">
        <v>42.060333232686446</v>
      </c>
      <c r="G413" s="39">
        <v>14.051545871790999</v>
      </c>
      <c r="H413" s="39">
        <v>18.815706339917298</v>
      </c>
      <c r="I413" s="39">
        <v>29.438427439416898</v>
      </c>
      <c r="J413" s="39">
        <v>27.868852459016392</v>
      </c>
      <c r="K413" s="39">
        <v>30.890901021821961</v>
      </c>
      <c r="L413" s="39" t="s">
        <v>74</v>
      </c>
      <c r="M413" s="39" t="s">
        <v>74</v>
      </c>
      <c r="N413" s="39" t="s">
        <v>74</v>
      </c>
      <c r="O413" s="39" t="s">
        <v>74</v>
      </c>
      <c r="P413" s="39" t="s">
        <v>74</v>
      </c>
      <c r="Q413" s="39" t="s">
        <v>74</v>
      </c>
      <c r="R413" s="39" t="e">
        <f>VLOOKUP(#REF!,[1]Sheet1!$A$435:$M$870,11,FALSE)</f>
        <v>#REF!</v>
      </c>
      <c r="S413" s="39" t="e">
        <f>VLOOKUP(#REF!,[1]Sheet1!$A$435:$M$870,12,FALSE)</f>
        <v>#REF!</v>
      </c>
      <c r="T413" s="39" t="e">
        <f>VLOOKUP(#REF!,[1]Sheet1!$A$435:$M$870,13,FALSE)</f>
        <v>#REF!</v>
      </c>
      <c r="U413" s="39">
        <v>32.387977995257835</v>
      </c>
      <c r="V413" s="39">
        <v>31.343570728977195</v>
      </c>
      <c r="W413" s="39">
        <v>33.352280801477903</v>
      </c>
      <c r="X413" s="39" t="s">
        <v>74</v>
      </c>
      <c r="Y413" s="39" t="s">
        <v>74</v>
      </c>
      <c r="Z413" s="39" t="s">
        <v>74</v>
      </c>
      <c r="AA413" s="39">
        <v>8.2942102513577698</v>
      </c>
      <c r="AB413" s="5">
        <v>53.663409843330712</v>
      </c>
      <c r="AC413">
        <v>59.615480995724567</v>
      </c>
      <c r="AD413">
        <v>48.01086646115094</v>
      </c>
      <c r="AE413" s="5">
        <v>59.108112948480681</v>
      </c>
      <c r="AF413" s="5">
        <v>66.050110537951369</v>
      </c>
      <c r="AG413" s="5">
        <v>52.542687884771752</v>
      </c>
      <c r="AH413" s="5" t="s">
        <v>74</v>
      </c>
      <c r="AI413" s="5" t="s">
        <v>74</v>
      </c>
      <c r="AJ413" s="5" t="s">
        <v>74</v>
      </c>
      <c r="AK413" s="5">
        <v>55.629061639879431</v>
      </c>
      <c r="AL413" s="5">
        <v>62.449987603245518</v>
      </c>
      <c r="AM413" s="5">
        <v>49.306988690127518</v>
      </c>
      <c r="AN413" s="5" t="s">
        <v>74</v>
      </c>
      <c r="AO413" s="5" t="s">
        <v>74</v>
      </c>
      <c r="AP413" s="5" t="s">
        <v>74</v>
      </c>
      <c r="AQ413" s="5" t="s">
        <v>74</v>
      </c>
      <c r="AR413" s="5" t="s">
        <v>74</v>
      </c>
      <c r="AS413" s="5" t="s">
        <v>74</v>
      </c>
      <c r="AT413" s="39">
        <v>26.232723518954</v>
      </c>
      <c r="AU413" s="39">
        <v>25.5793236604156</v>
      </c>
      <c r="AV413" s="39">
        <v>23.771290933073299</v>
      </c>
      <c r="AW413" s="39">
        <v>12.905507445852701</v>
      </c>
      <c r="AX413" s="39">
        <v>11.5111544417044</v>
      </c>
      <c r="AY413" s="39">
        <v>21.239800527847137</v>
      </c>
      <c r="AZ413" s="39">
        <v>19.891727312176766</v>
      </c>
      <c r="BA413" s="39">
        <v>17.189889806574612</v>
      </c>
      <c r="BB413" s="39">
        <v>23.302103563323872</v>
      </c>
      <c r="BC413" s="39">
        <v>18.376478790077613</v>
      </c>
      <c r="BD413" s="39">
        <v>32.033987965350789</v>
      </c>
      <c r="BE413" s="39">
        <v>32.187727302783841</v>
      </c>
      <c r="BF413" s="39">
        <v>31.418204060040999</v>
      </c>
      <c r="BG413" s="39">
        <v>0.82572902201944065</v>
      </c>
      <c r="BH413" s="39">
        <v>3.534351649804933</v>
      </c>
      <c r="BI413" s="39">
        <v>5.39267622752552</v>
      </c>
      <c r="BJ413" s="3">
        <v>35642</v>
      </c>
      <c r="BK413" s="40">
        <v>46045</v>
      </c>
      <c r="BL413" s="40">
        <v>45890</v>
      </c>
      <c r="BM413" s="40" t="s">
        <v>74</v>
      </c>
      <c r="BN413" s="40">
        <v>95380</v>
      </c>
      <c r="BO413" s="40">
        <v>32363</v>
      </c>
      <c r="BP413" s="3">
        <v>5.6598389112623249</v>
      </c>
      <c r="BQ413" s="23">
        <v>83.8</v>
      </c>
      <c r="BR413">
        <v>9.5</v>
      </c>
      <c r="BS413">
        <v>0.4</v>
      </c>
      <c r="BT413" s="23">
        <v>1.5854292609866445</v>
      </c>
      <c r="BU413">
        <v>3</v>
      </c>
      <c r="BV413">
        <v>82.696477062369894</v>
      </c>
      <c r="BW413">
        <v>9.7937810174814341</v>
      </c>
      <c r="BX413">
        <v>0.53301448502877558</v>
      </c>
      <c r="BY413">
        <v>1.3656695454250789</v>
      </c>
      <c r="BZ413">
        <v>3.6576318310488141</v>
      </c>
      <c r="CA413">
        <v>85.084406463171518</v>
      </c>
      <c r="CB413">
        <v>9.1068139188654964</v>
      </c>
      <c r="CC413">
        <v>0.34149500794859067</v>
      </c>
      <c r="CD413">
        <v>1.8420543532202307</v>
      </c>
      <c r="CE413">
        <v>2.1255120322317458</v>
      </c>
    </row>
    <row r="414" spans="1:83" x14ac:dyDescent="0.25">
      <c r="A414" t="s">
        <v>928</v>
      </c>
      <c r="B414" t="s">
        <v>929</v>
      </c>
      <c r="D414" s="39">
        <v>24964</v>
      </c>
      <c r="E414" s="39">
        <v>0.4284</v>
      </c>
      <c r="F414" s="39">
        <v>32.695018160134438</v>
      </c>
      <c r="G414" s="39">
        <v>11.5269024764326</v>
      </c>
      <c r="H414" s="39">
        <v>16.115901665684799</v>
      </c>
      <c r="I414" s="39">
        <v>20.811771833811701</v>
      </c>
      <c r="J414" s="39">
        <v>18.822040976760182</v>
      </c>
      <c r="K414" s="39">
        <v>22.844814602849482</v>
      </c>
      <c r="L414" s="39">
        <v>26.565774829076506</v>
      </c>
      <c r="M414" s="39">
        <v>26.280843704641612</v>
      </c>
      <c r="N414" s="39">
        <v>26.81647736536058</v>
      </c>
      <c r="O414" s="39" t="s">
        <v>74</v>
      </c>
      <c r="P414" s="39" t="s">
        <v>74</v>
      </c>
      <c r="Q414" s="39" t="s">
        <v>74</v>
      </c>
      <c r="R414" s="39" t="e">
        <f>VLOOKUP(#REF!,[1]Sheet1!$A$435:$M$870,11,FALSE)</f>
        <v>#REF!</v>
      </c>
      <c r="S414" s="39" t="e">
        <f>VLOOKUP(#REF!,[1]Sheet1!$A$435:$M$870,12,FALSE)</f>
        <v>#REF!</v>
      </c>
      <c r="T414" s="39" t="e">
        <f>VLOOKUP(#REF!,[1]Sheet1!$A$435:$M$870,13,FALSE)</f>
        <v>#REF!</v>
      </c>
      <c r="U414" s="39">
        <v>23.480875640865325</v>
      </c>
      <c r="V414" s="39">
        <v>21.298801106670766</v>
      </c>
      <c r="W414" s="39">
        <v>25.738170196527381</v>
      </c>
      <c r="X414" s="39" t="s">
        <v>74</v>
      </c>
      <c r="Y414" s="39" t="s">
        <v>74</v>
      </c>
      <c r="Z414" s="39" t="s">
        <v>74</v>
      </c>
      <c r="AA414" s="39">
        <v>5.44634364280979</v>
      </c>
      <c r="AB414" s="5">
        <v>66.196029473971052</v>
      </c>
      <c r="AC414">
        <v>72.304409271660148</v>
      </c>
      <c r="AD414">
        <v>59.949756150705916</v>
      </c>
      <c r="AE414" s="5">
        <v>45.750637241018715</v>
      </c>
      <c r="AF414" s="5">
        <v>49.562579680837032</v>
      </c>
      <c r="AG414" s="5">
        <v>42.005700958797618</v>
      </c>
      <c r="AH414" s="5">
        <v>60.013077593722755</v>
      </c>
      <c r="AI414" s="5">
        <v>64.177215189873422</v>
      </c>
      <c r="AJ414" s="5">
        <v>56.637726913970013</v>
      </c>
      <c r="AK414" s="5">
        <v>66.257251354604861</v>
      </c>
      <c r="AL414" s="5">
        <v>73.363067292644757</v>
      </c>
      <c r="AM414" s="5">
        <v>58.878494547936441</v>
      </c>
      <c r="AN414" s="5" t="s">
        <v>74</v>
      </c>
      <c r="AO414" s="5" t="s">
        <v>74</v>
      </c>
      <c r="AP414" s="5" t="s">
        <v>74</v>
      </c>
      <c r="AQ414" s="5" t="s">
        <v>74</v>
      </c>
      <c r="AR414" s="5" t="s">
        <v>74</v>
      </c>
      <c r="AS414" s="5" t="s">
        <v>74</v>
      </c>
      <c r="AT414" s="39">
        <v>25.675359844732</v>
      </c>
      <c r="AU414" s="39">
        <v>24.173233547233298</v>
      </c>
      <c r="AV414" s="39">
        <v>25.1543280442636</v>
      </c>
      <c r="AW414" s="39">
        <v>13.8925724389166</v>
      </c>
      <c r="AX414" s="39">
        <v>11.1045061248546</v>
      </c>
      <c r="AY414" s="39">
        <v>20.773048896398773</v>
      </c>
      <c r="AZ414" s="39">
        <v>20.295518097958094</v>
      </c>
      <c r="BA414" s="39">
        <v>18.800938531684626</v>
      </c>
      <c r="BB414" s="39">
        <v>24.48217754044089</v>
      </c>
      <c r="BC414" s="39">
        <v>15.648316933517611</v>
      </c>
      <c r="BD414" s="39">
        <v>31.746609422535609</v>
      </c>
      <c r="BE414" s="39">
        <v>28.975576469250235</v>
      </c>
      <c r="BF414" s="39">
        <v>33.022660714793439</v>
      </c>
      <c r="BG414" s="39">
        <v>0.77791362201813985</v>
      </c>
      <c r="BH414" s="39">
        <v>5.4772397714025765</v>
      </c>
      <c r="BI414" s="39">
        <v>6.7768498850641601</v>
      </c>
      <c r="BJ414" s="3">
        <v>43831</v>
      </c>
      <c r="BK414" s="40">
        <v>57135</v>
      </c>
      <c r="BL414" s="40">
        <v>38245</v>
      </c>
      <c r="BM414" s="40">
        <v>36352</v>
      </c>
      <c r="BN414" s="40">
        <v>51220</v>
      </c>
      <c r="BO414" s="40">
        <v>39730</v>
      </c>
      <c r="BP414" s="3">
        <v>4.2825561486554538</v>
      </c>
      <c r="BQ414" s="23">
        <v>77</v>
      </c>
      <c r="BR414">
        <v>12.7</v>
      </c>
      <c r="BS414">
        <v>3.8</v>
      </c>
      <c r="BT414" s="23">
        <v>2.2483264510502963</v>
      </c>
      <c r="BU414">
        <v>3</v>
      </c>
      <c r="BV414">
        <v>75.787746474956194</v>
      </c>
      <c r="BW414">
        <v>13.289484662235449</v>
      </c>
      <c r="BX414">
        <v>4.0502081189569026</v>
      </c>
      <c r="BY414">
        <v>2.5224573796479128</v>
      </c>
      <c r="BZ414">
        <v>2.8269877909725505</v>
      </c>
      <c r="CA414">
        <v>78.514826469439797</v>
      </c>
      <c r="CB414">
        <v>12.063302478351746</v>
      </c>
      <c r="CC414">
        <v>3.4528102533477276</v>
      </c>
      <c r="CD414">
        <v>1.9087213175000575</v>
      </c>
      <c r="CE414">
        <v>3.3040861795713994</v>
      </c>
    </row>
    <row r="415" spans="1:83" x14ac:dyDescent="0.25">
      <c r="A415" t="s">
        <v>930</v>
      </c>
      <c r="B415" t="s">
        <v>931</v>
      </c>
      <c r="D415" s="39">
        <v>35775</v>
      </c>
      <c r="E415" s="39">
        <v>0.45219999999999999</v>
      </c>
      <c r="F415" s="39">
        <v>19.714390333211281</v>
      </c>
      <c r="G415" s="39">
        <v>6.04797717405346</v>
      </c>
      <c r="H415" s="39">
        <v>7.91015625</v>
      </c>
      <c r="I415" s="39">
        <v>13.315663117188899</v>
      </c>
      <c r="J415" s="39">
        <v>11.367850241815685</v>
      </c>
      <c r="K415" s="39">
        <v>15.283038557322676</v>
      </c>
      <c r="L415" s="39">
        <v>24.7331475644481</v>
      </c>
      <c r="M415" s="39">
        <v>20.548988544967099</v>
      </c>
      <c r="N415" s="39">
        <v>28.914122195500624</v>
      </c>
      <c r="O415" s="39" t="s">
        <v>74</v>
      </c>
      <c r="P415" s="39" t="s">
        <v>74</v>
      </c>
      <c r="Q415" s="39" t="s">
        <v>74</v>
      </c>
      <c r="R415" s="39" t="e">
        <f>VLOOKUP(#REF!,[1]Sheet1!$A$435:$M$870,11,FALSE)</f>
        <v>#REF!</v>
      </c>
      <c r="S415" s="39" t="e">
        <f>VLOOKUP(#REF!,[1]Sheet1!$A$435:$M$870,12,FALSE)</f>
        <v>#REF!</v>
      </c>
      <c r="T415" s="39" t="e">
        <f>VLOOKUP(#REF!,[1]Sheet1!$A$435:$M$870,13,FALSE)</f>
        <v>#REF!</v>
      </c>
      <c r="U415" s="39">
        <v>15.473906427613418</v>
      </c>
      <c r="V415" s="39">
        <v>13.321184614679318</v>
      </c>
      <c r="W415" s="39">
        <v>17.851040941593368</v>
      </c>
      <c r="X415" s="39" t="s">
        <v>74</v>
      </c>
      <c r="Y415" s="39" t="s">
        <v>74</v>
      </c>
      <c r="Z415" s="39" t="s">
        <v>74</v>
      </c>
      <c r="AA415" s="39">
        <v>7.4754763128923303</v>
      </c>
      <c r="AB415" s="5">
        <v>60.171783294135707</v>
      </c>
      <c r="AC415">
        <v>68.015557125569231</v>
      </c>
      <c r="AD415">
        <v>52.364490861618798</v>
      </c>
      <c r="AE415" s="5">
        <v>68.35397265151262</v>
      </c>
      <c r="AF415" s="5">
        <v>72.653136772423395</v>
      </c>
      <c r="AG415" s="5">
        <v>63.862219593211087</v>
      </c>
      <c r="AH415" s="5">
        <v>58.210014365577997</v>
      </c>
      <c r="AI415" s="5">
        <v>61.549280536622305</v>
      </c>
      <c r="AJ415" s="5">
        <v>55.128461128860494</v>
      </c>
      <c r="AK415" s="5">
        <v>66.619434708031918</v>
      </c>
      <c r="AL415" s="5">
        <v>78.635367472296807</v>
      </c>
      <c r="AM415" s="5">
        <v>52.688460643799097</v>
      </c>
      <c r="AN415" s="5" t="s">
        <v>74</v>
      </c>
      <c r="AO415" s="5" t="s">
        <v>74</v>
      </c>
      <c r="AP415" s="5" t="s">
        <v>74</v>
      </c>
      <c r="AQ415" s="5" t="s">
        <v>74</v>
      </c>
      <c r="AR415" s="5" t="s">
        <v>74</v>
      </c>
      <c r="AS415" s="5" t="s">
        <v>74</v>
      </c>
      <c r="AT415" s="39">
        <v>30.957478871293802</v>
      </c>
      <c r="AU415" s="39">
        <v>15.8320880059273</v>
      </c>
      <c r="AV415" s="39">
        <v>22.021888460524199</v>
      </c>
      <c r="AW415" s="39">
        <v>15.3548869158996</v>
      </c>
      <c r="AX415" s="39">
        <v>15.833657746355099</v>
      </c>
      <c r="AY415" s="39">
        <v>24.754855898382658</v>
      </c>
      <c r="AZ415" s="39">
        <v>10.755386537249743</v>
      </c>
      <c r="BA415" s="39">
        <v>12.959196082116364</v>
      </c>
      <c r="BB415" s="39">
        <v>26.369435201255847</v>
      </c>
      <c r="BC415" s="39">
        <v>25.16112628099539</v>
      </c>
      <c r="BD415" s="39">
        <v>39.111983140760117</v>
      </c>
      <c r="BE415" s="39">
        <v>22.506358549524016</v>
      </c>
      <c r="BF415" s="39">
        <v>33.936487173897248</v>
      </c>
      <c r="BG415" s="39">
        <v>0.87420972313058642</v>
      </c>
      <c r="BH415" s="39">
        <v>3.5709614126880314</v>
      </c>
      <c r="BI415" s="39">
        <v>10.8166963167952</v>
      </c>
      <c r="BJ415" s="3">
        <v>56885</v>
      </c>
      <c r="BK415" s="40">
        <v>60363</v>
      </c>
      <c r="BL415" s="40">
        <v>38386</v>
      </c>
      <c r="BM415" s="40">
        <v>48462</v>
      </c>
      <c r="BN415" s="40">
        <v>60243</v>
      </c>
      <c r="BO415" s="40">
        <v>59249</v>
      </c>
      <c r="BP415" s="3">
        <v>4.719506048387097</v>
      </c>
      <c r="BQ415" s="23">
        <v>84.5</v>
      </c>
      <c r="BR415">
        <v>9.8000000000000007</v>
      </c>
      <c r="BS415">
        <v>0.4</v>
      </c>
      <c r="BT415" s="23">
        <v>1.2659040841623903</v>
      </c>
      <c r="BU415">
        <v>2.5</v>
      </c>
      <c r="BV415">
        <v>83.529550601576858</v>
      </c>
      <c r="BW415">
        <v>10.406352381862218</v>
      </c>
      <c r="BX415">
        <v>0.22646938167677255</v>
      </c>
      <c r="BY415">
        <v>1.3076780425852352</v>
      </c>
      <c r="BZ415">
        <v>2.4625033015077356</v>
      </c>
      <c r="CA415">
        <v>85.765348560124082</v>
      </c>
      <c r="CB415">
        <v>9.0266693643264464</v>
      </c>
      <c r="CC415">
        <v>0.58973840193632021</v>
      </c>
      <c r="CD415">
        <v>1.2102001513686877</v>
      </c>
      <c r="CE415">
        <v>2.6047403877136581</v>
      </c>
    </row>
    <row r="416" spans="1:83" x14ac:dyDescent="0.25">
      <c r="A416" t="s">
        <v>932</v>
      </c>
      <c r="B416" t="s">
        <v>933</v>
      </c>
      <c r="D416" s="39">
        <v>29493</v>
      </c>
      <c r="E416" s="39">
        <v>0.41499999999999998</v>
      </c>
      <c r="F416" s="39">
        <v>16.926184551997217</v>
      </c>
      <c r="G416" s="39">
        <v>5.5027398451770004</v>
      </c>
      <c r="H416" s="39">
        <v>6.3404983724323696</v>
      </c>
      <c r="I416" s="39">
        <v>10.7331497603403</v>
      </c>
      <c r="J416" s="39">
        <v>9.9028352674417643</v>
      </c>
      <c r="K416" s="39">
        <v>11.564564515335814</v>
      </c>
      <c r="L416" s="39" t="s">
        <v>74</v>
      </c>
      <c r="M416" s="39" t="s">
        <v>74</v>
      </c>
      <c r="N416" s="39" t="s">
        <v>74</v>
      </c>
      <c r="O416" s="39" t="s">
        <v>74</v>
      </c>
      <c r="P416" s="39" t="s">
        <v>74</v>
      </c>
      <c r="Q416" s="39" t="s">
        <v>74</v>
      </c>
      <c r="R416" s="39" t="e">
        <f>VLOOKUP(#REF!,[1]Sheet1!$A$435:$M$870,11,FALSE)</f>
        <v>#REF!</v>
      </c>
      <c r="S416" s="39" t="e">
        <f>VLOOKUP(#REF!,[1]Sheet1!$A$435:$M$870,12,FALSE)</f>
        <v>#REF!</v>
      </c>
      <c r="T416" s="39" t="e">
        <f>VLOOKUP(#REF!,[1]Sheet1!$A$435:$M$870,13,FALSE)</f>
        <v>#REF!</v>
      </c>
      <c r="U416" s="39">
        <v>21.428495588375821</v>
      </c>
      <c r="V416" s="39">
        <v>19.918639518547256</v>
      </c>
      <c r="W416" s="39">
        <v>22.977158343012004</v>
      </c>
      <c r="X416" s="39" t="s">
        <v>74</v>
      </c>
      <c r="Y416" s="39" t="s">
        <v>74</v>
      </c>
      <c r="Z416" s="39" t="s">
        <v>74</v>
      </c>
      <c r="AA416" s="39">
        <v>4.4926892877951303</v>
      </c>
      <c r="AB416" s="5">
        <v>68.009053935102202</v>
      </c>
      <c r="AC416">
        <v>76.651027293389902</v>
      </c>
      <c r="AD416">
        <v>59.324317205150777</v>
      </c>
      <c r="AE416" s="5">
        <v>58.123787766625014</v>
      </c>
      <c r="AF416" s="5">
        <v>65.962726848181418</v>
      </c>
      <c r="AG416" s="5">
        <v>50.633778335832467</v>
      </c>
      <c r="AH416" s="5" t="s">
        <v>74</v>
      </c>
      <c r="AI416" s="5" t="s">
        <v>74</v>
      </c>
      <c r="AJ416" s="5" t="s">
        <v>74</v>
      </c>
      <c r="AK416" s="5">
        <v>71.058716253622961</v>
      </c>
      <c r="AL416" s="5">
        <v>78.619289994201409</v>
      </c>
      <c r="AM416" s="5">
        <v>63.331357829579872</v>
      </c>
      <c r="AN416" s="5" t="s">
        <v>74</v>
      </c>
      <c r="AO416" s="5" t="s">
        <v>74</v>
      </c>
      <c r="AP416" s="5" t="s">
        <v>74</v>
      </c>
      <c r="AQ416" s="5" t="s">
        <v>74</v>
      </c>
      <c r="AR416" s="5" t="s">
        <v>74</v>
      </c>
      <c r="AS416" s="5" t="s">
        <v>74</v>
      </c>
      <c r="AT416" s="39">
        <v>35.220502154039202</v>
      </c>
      <c r="AU416" s="39">
        <v>14.183832650179999</v>
      </c>
      <c r="AV416" s="39">
        <v>25.1643489804989</v>
      </c>
      <c r="AW416" s="39">
        <v>8.9624299537818395</v>
      </c>
      <c r="AX416" s="39">
        <v>16.468886261500099</v>
      </c>
      <c r="AY416" s="39">
        <v>32.795618518155614</v>
      </c>
      <c r="AZ416" s="39">
        <v>10.970207367449344</v>
      </c>
      <c r="BA416" s="39">
        <v>18.105586698778282</v>
      </c>
      <c r="BB416" s="39">
        <v>15.372317657433717</v>
      </c>
      <c r="BC416" s="39">
        <v>22.756269758183045</v>
      </c>
      <c r="BD416" s="39">
        <v>38.348300405773969</v>
      </c>
      <c r="BE416" s="39">
        <v>18.329009512406039</v>
      </c>
      <c r="BF416" s="39">
        <v>34.269274263287436</v>
      </c>
      <c r="BG416" s="39">
        <v>0.69447216124526046</v>
      </c>
      <c r="BH416" s="39">
        <v>8.3589436572873019</v>
      </c>
      <c r="BI416" s="39">
        <v>6.3089509441440796</v>
      </c>
      <c r="BJ416" s="3">
        <v>63334</v>
      </c>
      <c r="BK416" s="40">
        <v>67189</v>
      </c>
      <c r="BL416" s="40">
        <v>39284</v>
      </c>
      <c r="BM416" s="40">
        <v>39294</v>
      </c>
      <c r="BN416" s="40">
        <v>56092</v>
      </c>
      <c r="BO416" s="40">
        <v>44589</v>
      </c>
      <c r="BP416" s="3">
        <v>3.5560406157030138</v>
      </c>
      <c r="BQ416" s="23">
        <v>78.099999999999994</v>
      </c>
      <c r="BR416">
        <v>10.199999999999999</v>
      </c>
      <c r="BS416">
        <v>2</v>
      </c>
      <c r="BT416" s="23">
        <v>3.074817037856052</v>
      </c>
      <c r="BU416">
        <v>5.5</v>
      </c>
      <c r="BV416">
        <v>79.250030875632945</v>
      </c>
      <c r="BW416">
        <v>10.32532625252151</v>
      </c>
      <c r="BX416">
        <v>2.2693590218599482</v>
      </c>
      <c r="BY416">
        <v>2.619797455847845</v>
      </c>
      <c r="BZ416">
        <v>4.1697542299617139</v>
      </c>
      <c r="CA416">
        <v>76.597806785680405</v>
      </c>
      <c r="CB416">
        <v>9.9277513453431467</v>
      </c>
      <c r="CC416">
        <v>1.6618546080544372</v>
      </c>
      <c r="CD416">
        <v>3.6741084136472693</v>
      </c>
      <c r="CE416">
        <v>7.3421170346874867</v>
      </c>
    </row>
    <row r="417" spans="1:83" x14ac:dyDescent="0.25">
      <c r="A417" t="s">
        <v>934</v>
      </c>
      <c r="B417" t="s">
        <v>935</v>
      </c>
      <c r="D417" s="39">
        <v>28372</v>
      </c>
      <c r="E417" s="39">
        <v>0.45119999999999999</v>
      </c>
      <c r="F417" s="39">
        <v>16.286945812807883</v>
      </c>
      <c r="G417" s="39">
        <v>5.1607742136892201</v>
      </c>
      <c r="H417" s="39">
        <v>7.69588491825641</v>
      </c>
      <c r="I417" s="39">
        <v>13.4719379802936</v>
      </c>
      <c r="J417" s="39">
        <v>12.294394091977173</v>
      </c>
      <c r="K417" s="39">
        <v>14.652556495871716</v>
      </c>
      <c r="L417" s="39" t="s">
        <v>74</v>
      </c>
      <c r="M417" s="39" t="s">
        <v>74</v>
      </c>
      <c r="N417" s="39" t="s">
        <v>74</v>
      </c>
      <c r="O417" s="39" t="s">
        <v>74</v>
      </c>
      <c r="P417" s="39" t="s">
        <v>74</v>
      </c>
      <c r="Q417" s="39" t="s">
        <v>74</v>
      </c>
      <c r="R417" s="39" t="e">
        <f>VLOOKUP(#REF!,[1]Sheet1!$A$435:$M$870,11,FALSE)</f>
        <v>#REF!</v>
      </c>
      <c r="S417" s="39" t="e">
        <f>VLOOKUP(#REF!,[1]Sheet1!$A$435:$M$870,12,FALSE)</f>
        <v>#REF!</v>
      </c>
      <c r="T417" s="39" t="e">
        <f>VLOOKUP(#REF!,[1]Sheet1!$A$435:$M$870,13,FALSE)</f>
        <v>#REF!</v>
      </c>
      <c r="U417" s="39">
        <v>23.478491768454592</v>
      </c>
      <c r="V417" s="39">
        <v>21.919740829762777</v>
      </c>
      <c r="W417" s="39">
        <v>25.089083252348559</v>
      </c>
      <c r="X417" s="39" t="s">
        <v>74</v>
      </c>
      <c r="Y417" s="39" t="s">
        <v>74</v>
      </c>
      <c r="Z417" s="39" t="s">
        <v>74</v>
      </c>
      <c r="AA417" s="39">
        <v>4.0108687282047901</v>
      </c>
      <c r="AB417" s="5">
        <v>64.344494867085174</v>
      </c>
      <c r="AC417">
        <v>71.778413649628305</v>
      </c>
      <c r="AD417">
        <v>56.970966776414244</v>
      </c>
      <c r="AE417" s="5">
        <v>67.82507151392258</v>
      </c>
      <c r="AF417" s="5">
        <v>76.85673215141351</v>
      </c>
      <c r="AG417" s="5">
        <v>58.769997733967827</v>
      </c>
      <c r="AH417" s="5" t="s">
        <v>74</v>
      </c>
      <c r="AI417" s="5" t="s">
        <v>74</v>
      </c>
      <c r="AJ417" s="5" t="s">
        <v>74</v>
      </c>
      <c r="AK417" s="5">
        <v>71.349783796380208</v>
      </c>
      <c r="AL417" s="5">
        <v>79.525303845387526</v>
      </c>
      <c r="AM417" s="5">
        <v>62.499325963871669</v>
      </c>
      <c r="AN417" s="5" t="s">
        <v>74</v>
      </c>
      <c r="AO417" s="5" t="s">
        <v>74</v>
      </c>
      <c r="AP417" s="5" t="s">
        <v>74</v>
      </c>
      <c r="AQ417" s="5" t="s">
        <v>74</v>
      </c>
      <c r="AR417" s="5" t="s">
        <v>74</v>
      </c>
      <c r="AS417" s="5" t="s">
        <v>74</v>
      </c>
      <c r="AT417" s="39">
        <v>35.0934595505232</v>
      </c>
      <c r="AU417" s="39">
        <v>16.637060636969</v>
      </c>
      <c r="AV417" s="39">
        <v>25.898495249664801</v>
      </c>
      <c r="AW417" s="39">
        <v>9.0465521390833992</v>
      </c>
      <c r="AX417" s="39">
        <v>13.324432423759699</v>
      </c>
      <c r="AY417" s="39">
        <v>34.904894186052523</v>
      </c>
      <c r="AZ417" s="39">
        <v>12.781993782040338</v>
      </c>
      <c r="BA417" s="39">
        <v>18.586112533689235</v>
      </c>
      <c r="BB417" s="39">
        <v>15.848554919275157</v>
      </c>
      <c r="BC417" s="39">
        <v>17.878444578942741</v>
      </c>
      <c r="BD417" s="39">
        <v>35.327549336295974</v>
      </c>
      <c r="BE417" s="39">
        <v>21.422837583565059</v>
      </c>
      <c r="BF417" s="39">
        <v>34.976271055825627</v>
      </c>
      <c r="BG417" s="39">
        <v>0.60237482098935891</v>
      </c>
      <c r="BH417" s="39">
        <v>7.6709672033239791</v>
      </c>
      <c r="BI417" s="39">
        <v>3.4969977425948899</v>
      </c>
      <c r="BJ417" s="3">
        <v>55339</v>
      </c>
      <c r="BK417" s="40">
        <v>59887</v>
      </c>
      <c r="BL417" s="40">
        <v>25180</v>
      </c>
      <c r="BM417" s="40">
        <v>40737</v>
      </c>
      <c r="BN417" s="40">
        <v>51429</v>
      </c>
      <c r="BO417" s="40">
        <v>38826</v>
      </c>
      <c r="BP417" s="3">
        <v>3.9862044845140483</v>
      </c>
      <c r="BQ417" s="23">
        <v>74.900000000000006</v>
      </c>
      <c r="BR417">
        <v>11.5</v>
      </c>
      <c r="BS417">
        <v>3.4</v>
      </c>
      <c r="BT417" s="23">
        <v>4.4404288150734992</v>
      </c>
      <c r="BU417">
        <v>4.8</v>
      </c>
      <c r="BV417">
        <v>74.165214032963476</v>
      </c>
      <c r="BW417">
        <v>11.680740686617328</v>
      </c>
      <c r="BX417">
        <v>3.9591662056511803</v>
      </c>
      <c r="BY417">
        <v>4.6940074945461001</v>
      </c>
      <c r="BZ417">
        <v>4.1835850651858495</v>
      </c>
      <c r="CA417">
        <v>75.840635161075483</v>
      </c>
      <c r="CB417">
        <v>11.325559226419776</v>
      </c>
      <c r="CC417">
        <v>2.7024380051972474</v>
      </c>
      <c r="CD417">
        <v>4.1231930424790084</v>
      </c>
      <c r="CE417">
        <v>5.5465597618145974</v>
      </c>
    </row>
    <row r="418" spans="1:83" x14ac:dyDescent="0.25">
      <c r="A418" t="s">
        <v>936</v>
      </c>
      <c r="B418" t="s">
        <v>937</v>
      </c>
      <c r="D418" s="39">
        <v>25488</v>
      </c>
      <c r="E418" s="39">
        <v>0.44450000000000001</v>
      </c>
      <c r="F418" s="39">
        <v>16.358314902859263</v>
      </c>
      <c r="G418" s="39">
        <v>5.3400660591073397</v>
      </c>
      <c r="H418" s="39">
        <v>6.6073916603226097</v>
      </c>
      <c r="I418" s="39">
        <v>12.2455951369154</v>
      </c>
      <c r="J418" s="39">
        <v>11.636698611938748</v>
      </c>
      <c r="K418" s="39">
        <v>12.864144394307534</v>
      </c>
      <c r="L418" s="39" t="s">
        <v>74</v>
      </c>
      <c r="M418" s="39" t="s">
        <v>74</v>
      </c>
      <c r="N418" s="39" t="s">
        <v>74</v>
      </c>
      <c r="O418" s="39">
        <v>36.857958148383005</v>
      </c>
      <c r="P418" s="39">
        <v>35.947192619691428</v>
      </c>
      <c r="Q418" s="39">
        <v>37.762679728235113</v>
      </c>
      <c r="R418" s="39" t="e">
        <f>VLOOKUP(#REF!,[1]Sheet1!$A$435:$M$870,11,FALSE)</f>
        <v>#REF!</v>
      </c>
      <c r="S418" s="39" t="e">
        <f>VLOOKUP(#REF!,[1]Sheet1!$A$435:$M$870,12,FALSE)</f>
        <v>#REF!</v>
      </c>
      <c r="T418" s="39" t="e">
        <f>VLOOKUP(#REF!,[1]Sheet1!$A$435:$M$870,13,FALSE)</f>
        <v>#REF!</v>
      </c>
      <c r="U418" s="39">
        <v>19.175732890294228</v>
      </c>
      <c r="V418" s="39">
        <v>18.147819302069042</v>
      </c>
      <c r="W418" s="39">
        <v>20.195361498839041</v>
      </c>
      <c r="X418" s="39" t="s">
        <v>74</v>
      </c>
      <c r="Y418" s="39" t="s">
        <v>74</v>
      </c>
      <c r="Z418" s="39" t="s">
        <v>74</v>
      </c>
      <c r="AA418" s="39">
        <v>3.8148475585252801</v>
      </c>
      <c r="AB418" s="5">
        <v>67.493814147847473</v>
      </c>
      <c r="AC418">
        <v>77.570833862734403</v>
      </c>
      <c r="AD418">
        <v>57.41287655050207</v>
      </c>
      <c r="AE418" s="5">
        <v>62.76855107016339</v>
      </c>
      <c r="AF418" s="5">
        <v>70.243093373344252</v>
      </c>
      <c r="AG418" s="5">
        <v>55.390702716205787</v>
      </c>
      <c r="AH418" s="5" t="s">
        <v>74</v>
      </c>
      <c r="AI418" s="5" t="s">
        <v>74</v>
      </c>
      <c r="AJ418" s="5" t="s">
        <v>74</v>
      </c>
      <c r="AK418" s="5">
        <v>71.125430963716965</v>
      </c>
      <c r="AL418" s="5">
        <v>83.859370427657709</v>
      </c>
      <c r="AM418" s="5">
        <v>58.84629338493167</v>
      </c>
      <c r="AN418" s="5" t="s">
        <v>74</v>
      </c>
      <c r="AO418" s="5" t="s">
        <v>74</v>
      </c>
      <c r="AP418" s="5" t="s">
        <v>74</v>
      </c>
      <c r="AQ418" s="5" t="s">
        <v>74</v>
      </c>
      <c r="AR418" s="5" t="s">
        <v>74</v>
      </c>
      <c r="AS418" s="5" t="s">
        <v>74</v>
      </c>
      <c r="AT418" s="39">
        <v>41.2773510208551</v>
      </c>
      <c r="AU418" s="39">
        <v>15.8718038851848</v>
      </c>
      <c r="AV418" s="39">
        <v>25.396615014032101</v>
      </c>
      <c r="AW418" s="39">
        <v>7.5470665183742396</v>
      </c>
      <c r="AX418" s="39">
        <v>9.9071635615538405</v>
      </c>
      <c r="AY418" s="39">
        <v>40.439828955406234</v>
      </c>
      <c r="AZ418" s="39">
        <v>12.484352624252681</v>
      </c>
      <c r="BA418" s="39">
        <v>21.592877815275845</v>
      </c>
      <c r="BB418" s="39">
        <v>12.76825860981203</v>
      </c>
      <c r="BC418" s="39">
        <v>12.714681995253214</v>
      </c>
      <c r="BD418" s="39">
        <v>42.412520020631426</v>
      </c>
      <c r="BE418" s="39">
        <v>20.463121318239814</v>
      </c>
      <c r="BF418" s="39">
        <v>30.552162228194479</v>
      </c>
      <c r="BG418" s="39">
        <v>0.47031517224529684</v>
      </c>
      <c r="BH418" s="39">
        <v>6.1018812606889812</v>
      </c>
      <c r="BI418" s="39">
        <v>4.02600610567118</v>
      </c>
      <c r="BJ418" s="3">
        <v>66007</v>
      </c>
      <c r="BK418" s="40">
        <v>68470</v>
      </c>
      <c r="BL418" s="40" t="s">
        <v>74</v>
      </c>
      <c r="BM418" s="40">
        <v>30946</v>
      </c>
      <c r="BN418" s="40">
        <v>70669</v>
      </c>
      <c r="BO418" s="40">
        <v>51579</v>
      </c>
      <c r="BP418" s="3">
        <v>3.9893275715314607</v>
      </c>
      <c r="BQ418" s="23">
        <v>75.400000000000006</v>
      </c>
      <c r="BR418">
        <v>9.9</v>
      </c>
      <c r="BS418">
        <v>1.8</v>
      </c>
      <c r="BT418" s="23">
        <v>4.8731870189674762</v>
      </c>
      <c r="BU418">
        <v>7</v>
      </c>
      <c r="BV418">
        <v>76.137662641175837</v>
      </c>
      <c r="BW418">
        <v>9.7765065107275859</v>
      </c>
      <c r="BX418">
        <v>1.9854797819427017</v>
      </c>
      <c r="BY418">
        <v>4.9469336327472071</v>
      </c>
      <c r="BZ418">
        <v>5.7826844621473459</v>
      </c>
      <c r="CA418">
        <v>74.36644375196947</v>
      </c>
      <c r="CB418">
        <v>10.000350127796647</v>
      </c>
      <c r="CC418">
        <v>1.428521410314765</v>
      </c>
      <c r="CD418">
        <v>4.7715416126886314</v>
      </c>
      <c r="CE418">
        <v>8.7391898042785616</v>
      </c>
    </row>
    <row r="419" spans="1:83" x14ac:dyDescent="0.25">
      <c r="A419" t="s">
        <v>938</v>
      </c>
      <c r="B419" t="s">
        <v>939</v>
      </c>
      <c r="D419" s="39">
        <v>31612</v>
      </c>
      <c r="E419" s="39">
        <v>0.38190000000000002</v>
      </c>
      <c r="F419" s="39">
        <v>11.883364971045486</v>
      </c>
      <c r="G419" s="39">
        <v>4.21868402308312</v>
      </c>
      <c r="H419" s="39">
        <v>6.3606903308463298</v>
      </c>
      <c r="I419" s="39">
        <v>8.6399893556863905</v>
      </c>
      <c r="J419" s="39">
        <v>7.6306205911051626</v>
      </c>
      <c r="K419" s="39">
        <v>9.6456394877829155</v>
      </c>
      <c r="L419" s="39" t="s">
        <v>74</v>
      </c>
      <c r="M419" s="39" t="s">
        <v>74</v>
      </c>
      <c r="N419" s="39" t="s">
        <v>74</v>
      </c>
      <c r="O419" s="39" t="s">
        <v>74</v>
      </c>
      <c r="P419" s="39" t="s">
        <v>74</v>
      </c>
      <c r="Q419" s="39" t="s">
        <v>74</v>
      </c>
      <c r="R419" s="39" t="e">
        <f>VLOOKUP(#REF!,[1]Sheet1!$A$435:$M$870,11,FALSE)</f>
        <v>#REF!</v>
      </c>
      <c r="S419" s="39" t="e">
        <f>VLOOKUP(#REF!,[1]Sheet1!$A$435:$M$870,12,FALSE)</f>
        <v>#REF!</v>
      </c>
      <c r="T419" s="39" t="e">
        <f>VLOOKUP(#REF!,[1]Sheet1!$A$435:$M$870,13,FALSE)</f>
        <v>#REF!</v>
      </c>
      <c r="U419" s="39">
        <v>14.507797632287883</v>
      </c>
      <c r="V419" s="39">
        <v>11.35312902149564</v>
      </c>
      <c r="W419" s="39">
        <v>17.905544147843944</v>
      </c>
      <c r="X419" s="39" t="s">
        <v>74</v>
      </c>
      <c r="Y419" s="39" t="s">
        <v>74</v>
      </c>
      <c r="Z419" s="39" t="s">
        <v>74</v>
      </c>
      <c r="AA419" s="39">
        <v>3.5226199873086599</v>
      </c>
      <c r="AB419" s="5">
        <v>70.974120160448052</v>
      </c>
      <c r="AC419">
        <v>78.853978882307501</v>
      </c>
      <c r="AD419">
        <v>63.183089676947645</v>
      </c>
      <c r="AE419" s="5">
        <v>67.405389780762221</v>
      </c>
      <c r="AF419" s="5">
        <v>77.24889300610343</v>
      </c>
      <c r="AG419" s="5">
        <v>57.496798718595102</v>
      </c>
      <c r="AH419" s="5" t="s">
        <v>74</v>
      </c>
      <c r="AI419" s="5" t="s">
        <v>74</v>
      </c>
      <c r="AJ419" s="5" t="s">
        <v>74</v>
      </c>
      <c r="AK419" s="5">
        <v>74.944268304765686</v>
      </c>
      <c r="AL419" s="5">
        <v>83.410464676992831</v>
      </c>
      <c r="AM419" s="5">
        <v>65.604813502813087</v>
      </c>
      <c r="AN419" s="5" t="s">
        <v>74</v>
      </c>
      <c r="AO419" s="5" t="s">
        <v>74</v>
      </c>
      <c r="AP419" s="5" t="s">
        <v>74</v>
      </c>
      <c r="AQ419" s="5" t="s">
        <v>74</v>
      </c>
      <c r="AR419" s="5" t="s">
        <v>74</v>
      </c>
      <c r="AS419" s="5" t="s">
        <v>74</v>
      </c>
      <c r="AT419" s="39">
        <v>35.352263308467698</v>
      </c>
      <c r="AU419" s="39">
        <v>14.860297852998601</v>
      </c>
      <c r="AV419" s="39">
        <v>27.819577016657298</v>
      </c>
      <c r="AW419" s="39">
        <v>9.0093847758081296</v>
      </c>
      <c r="AX419" s="39">
        <v>12.9584770460683</v>
      </c>
      <c r="AY419" s="39">
        <v>34.501362055033795</v>
      </c>
      <c r="AZ419" s="39">
        <v>11.96043992200239</v>
      </c>
      <c r="BA419" s="39">
        <v>20.546950980534469</v>
      </c>
      <c r="BB419" s="39">
        <v>15.642585146584217</v>
      </c>
      <c r="BC419" s="39">
        <v>17.348661895845126</v>
      </c>
      <c r="BD419" s="39">
        <v>36.403186384362094</v>
      </c>
      <c r="BE419" s="39">
        <v>18.441826971918942</v>
      </c>
      <c r="BF419" s="39">
        <v>36.801783227857563</v>
      </c>
      <c r="BG419" s="39">
        <v>0.81691437040224224</v>
      </c>
      <c r="BH419" s="39">
        <v>7.5362890454591627</v>
      </c>
      <c r="BI419" s="39">
        <v>4.0318049720936502</v>
      </c>
      <c r="BJ419" s="3">
        <v>67632</v>
      </c>
      <c r="BK419" s="40">
        <v>71031</v>
      </c>
      <c r="BL419" s="40">
        <v>65044</v>
      </c>
      <c r="BM419" s="40">
        <v>56757</v>
      </c>
      <c r="BN419" s="40">
        <v>67906</v>
      </c>
      <c r="BO419" s="40">
        <v>51738</v>
      </c>
      <c r="BP419" s="3">
        <v>3.3746199719363892</v>
      </c>
      <c r="BQ419" s="23">
        <v>75</v>
      </c>
      <c r="BR419">
        <v>13.2</v>
      </c>
      <c r="BS419">
        <v>3.5</v>
      </c>
      <c r="BT419" s="23">
        <v>2.7558617322791932</v>
      </c>
      <c r="BU419">
        <v>4.9000000000000004</v>
      </c>
      <c r="BV419">
        <v>74.733265575670089</v>
      </c>
      <c r="BW419">
        <v>13.330583746998778</v>
      </c>
      <c r="BX419">
        <v>3.9284714754967669</v>
      </c>
      <c r="BY419">
        <v>2.9882111485905916</v>
      </c>
      <c r="BZ419">
        <v>4.0065400874957646</v>
      </c>
      <c r="CA419">
        <v>75.219040463408433</v>
      </c>
      <c r="CB419">
        <v>12.959439644203153</v>
      </c>
      <c r="CC419">
        <v>2.9029678013548397</v>
      </c>
      <c r="CD419">
        <v>2.4691283219622147</v>
      </c>
      <c r="CE419">
        <v>6.0034658684666562</v>
      </c>
    </row>
    <row r="420" spans="1:83" x14ac:dyDescent="0.25">
      <c r="A420" t="s">
        <v>940</v>
      </c>
      <c r="B420" t="s">
        <v>941</v>
      </c>
      <c r="D420" s="39">
        <v>31002</v>
      </c>
      <c r="E420" s="39">
        <v>0.44519999999999998</v>
      </c>
      <c r="F420" s="39">
        <v>15.466453125893725</v>
      </c>
      <c r="G420" s="39">
        <v>4.6335883749025397</v>
      </c>
      <c r="H420" s="39">
        <v>6.5850427069336499</v>
      </c>
      <c r="I420" s="39">
        <v>10.2077884456905</v>
      </c>
      <c r="J420" s="39">
        <v>9.2649687448063478</v>
      </c>
      <c r="K420" s="39">
        <v>11.116706122395595</v>
      </c>
      <c r="L420" s="39" t="s">
        <v>74</v>
      </c>
      <c r="M420" s="39" t="s">
        <v>74</v>
      </c>
      <c r="N420" s="39" t="s">
        <v>74</v>
      </c>
      <c r="O420" s="39" t="s">
        <v>74</v>
      </c>
      <c r="P420" s="39" t="s">
        <v>74</v>
      </c>
      <c r="Q420" s="39" t="s">
        <v>74</v>
      </c>
      <c r="R420" s="39" t="e">
        <f>VLOOKUP(#REF!,[1]Sheet1!$A$435:$M$870,11,FALSE)</f>
        <v>#REF!</v>
      </c>
      <c r="S420" s="39" t="e">
        <f>VLOOKUP(#REF!,[1]Sheet1!$A$435:$M$870,12,FALSE)</f>
        <v>#REF!</v>
      </c>
      <c r="T420" s="39" t="e">
        <f>VLOOKUP(#REF!,[1]Sheet1!$A$435:$M$870,13,FALSE)</f>
        <v>#REF!</v>
      </c>
      <c r="U420" s="39" t="s">
        <v>74</v>
      </c>
      <c r="V420" s="39" t="s">
        <v>74</v>
      </c>
      <c r="W420" s="39" t="s">
        <v>74</v>
      </c>
      <c r="X420" s="39" t="s">
        <v>74</v>
      </c>
      <c r="Y420" s="39" t="s">
        <v>74</v>
      </c>
      <c r="Z420" s="39" t="s">
        <v>74</v>
      </c>
      <c r="AA420" s="39">
        <v>3.7711813413406401</v>
      </c>
      <c r="AB420" s="5">
        <v>65.363217385969747</v>
      </c>
      <c r="AC420">
        <v>68.490447891683701</v>
      </c>
      <c r="AD420">
        <v>62.396850123088768</v>
      </c>
      <c r="AE420" s="5">
        <v>70.046230668955644</v>
      </c>
      <c r="AF420" s="5">
        <v>77.749034767738706</v>
      </c>
      <c r="AG420" s="5">
        <v>62.640996264937918</v>
      </c>
      <c r="AH420" s="5" t="s">
        <v>74</v>
      </c>
      <c r="AI420" s="5" t="s">
        <v>74</v>
      </c>
      <c r="AJ420" s="5" t="s">
        <v>74</v>
      </c>
      <c r="AK420" s="5" t="s">
        <v>74</v>
      </c>
      <c r="AL420" s="5" t="s">
        <v>74</v>
      </c>
      <c r="AM420" s="5" t="s">
        <v>74</v>
      </c>
      <c r="AN420" s="5" t="s">
        <v>74</v>
      </c>
      <c r="AO420" s="5" t="s">
        <v>74</v>
      </c>
      <c r="AP420" s="5" t="s">
        <v>74</v>
      </c>
      <c r="AQ420" s="5" t="s">
        <v>74</v>
      </c>
      <c r="AR420" s="5" t="s">
        <v>74</v>
      </c>
      <c r="AS420" s="5" t="s">
        <v>74</v>
      </c>
      <c r="AT420" s="39">
        <v>41.051607334042998</v>
      </c>
      <c r="AU420" s="39">
        <v>17.126899930149101</v>
      </c>
      <c r="AV420" s="39">
        <v>21.3463233701703</v>
      </c>
      <c r="AW420" s="39">
        <v>9.4314011975317307</v>
      </c>
      <c r="AX420" s="39">
        <v>11.043768168105901</v>
      </c>
      <c r="AY420" s="39">
        <v>36.452174751547368</v>
      </c>
      <c r="AZ420" s="39">
        <v>14.139350437240472</v>
      </c>
      <c r="BA420" s="39">
        <v>14.95657729001308</v>
      </c>
      <c r="BB420" s="39">
        <v>17.708389834083661</v>
      </c>
      <c r="BC420" s="39">
        <v>16.743507687115418</v>
      </c>
      <c r="BD420" s="39">
        <v>45.765035759724299</v>
      </c>
      <c r="BE420" s="39">
        <v>20.188495127042753</v>
      </c>
      <c r="BF420" s="39">
        <v>27.894437787961511</v>
      </c>
      <c r="BG420" s="39">
        <v>0.94926936521857286</v>
      </c>
      <c r="BH420" s="39">
        <v>5.2027619600528672</v>
      </c>
      <c r="BI420" s="39">
        <v>5.7264065003889897</v>
      </c>
      <c r="BJ420" s="3">
        <v>56990</v>
      </c>
      <c r="BK420" s="40">
        <v>58031</v>
      </c>
      <c r="BL420" s="40">
        <v>40201</v>
      </c>
      <c r="BM420" s="40">
        <v>46109</v>
      </c>
      <c r="BN420" s="40">
        <v>50374</v>
      </c>
      <c r="BO420" s="40">
        <v>53162</v>
      </c>
      <c r="BP420" s="3">
        <v>4.4572853789403082</v>
      </c>
      <c r="BQ420" s="23">
        <v>76.900000000000006</v>
      </c>
      <c r="BR420">
        <v>8.1999999999999993</v>
      </c>
      <c r="BS420">
        <v>1.3</v>
      </c>
      <c r="BT420" s="23">
        <v>6.5665678164507568</v>
      </c>
      <c r="BU420">
        <v>6.1</v>
      </c>
      <c r="BV420">
        <v>75.850235733228573</v>
      </c>
      <c r="BW420">
        <v>9.2997986445339347</v>
      </c>
      <c r="BX420">
        <v>1.3302966309792752</v>
      </c>
      <c r="BY420">
        <v>6.419433258029664</v>
      </c>
      <c r="BZ420">
        <v>5.9976917788036532</v>
      </c>
      <c r="CA420">
        <v>78.06089397538328</v>
      </c>
      <c r="CB420">
        <v>7.0585694869612707</v>
      </c>
      <c r="CC420">
        <v>1.21051227660142</v>
      </c>
      <c r="CD420">
        <v>6.7187877094262456</v>
      </c>
      <c r="CE420">
        <v>6.2227698248377301</v>
      </c>
    </row>
    <row r="421" spans="1:83" x14ac:dyDescent="0.25">
      <c r="A421" t="s">
        <v>942</v>
      </c>
      <c r="B421" t="s">
        <v>943</v>
      </c>
      <c r="D421" s="39">
        <v>38218</v>
      </c>
      <c r="E421" s="39">
        <v>0.4093</v>
      </c>
      <c r="F421" s="39">
        <v>9.4324433114182202</v>
      </c>
      <c r="G421" s="39">
        <v>3.0196783806276701</v>
      </c>
      <c r="H421" s="39">
        <v>4.3277299364459196</v>
      </c>
      <c r="I421" s="39">
        <v>6.61931159159447</v>
      </c>
      <c r="J421" s="39">
        <v>6.0547498751218072</v>
      </c>
      <c r="K421" s="39">
        <v>7.1583259712134595</v>
      </c>
      <c r="L421" s="39">
        <v>10.503165712894193</v>
      </c>
      <c r="M421" s="39">
        <v>10.227524095433719</v>
      </c>
      <c r="N421" s="39">
        <v>10.759270677354003</v>
      </c>
      <c r="O421" s="39" t="s">
        <v>74</v>
      </c>
      <c r="P421" s="39" t="s">
        <v>74</v>
      </c>
      <c r="Q421" s="39" t="s">
        <v>74</v>
      </c>
      <c r="R421" s="39" t="e">
        <f>VLOOKUP(#REF!,[1]Sheet1!$A$435:$M$870,11,FALSE)</f>
        <v>#REF!</v>
      </c>
      <c r="S421" s="39" t="e">
        <f>VLOOKUP(#REF!,[1]Sheet1!$A$435:$M$870,12,FALSE)</f>
        <v>#REF!</v>
      </c>
      <c r="T421" s="39" t="e">
        <f>VLOOKUP(#REF!,[1]Sheet1!$A$435:$M$870,13,FALSE)</f>
        <v>#REF!</v>
      </c>
      <c r="U421" s="39">
        <v>11.860571690439366</v>
      </c>
      <c r="V421" s="39">
        <v>11.428015456036473</v>
      </c>
      <c r="W421" s="39">
        <v>12.320189041500516</v>
      </c>
      <c r="X421" s="39" t="s">
        <v>74</v>
      </c>
      <c r="Y421" s="39" t="s">
        <v>74</v>
      </c>
      <c r="Z421" s="39" t="s">
        <v>74</v>
      </c>
      <c r="AA421" s="39">
        <v>4.73190837371477</v>
      </c>
      <c r="AB421" s="5">
        <v>65.509670951080253</v>
      </c>
      <c r="AC421">
        <v>72.022737524716547</v>
      </c>
      <c r="AD421">
        <v>59.306967790281526</v>
      </c>
      <c r="AE421" s="5">
        <v>65.682503463450416</v>
      </c>
      <c r="AF421" s="5">
        <v>68.995889114945712</v>
      </c>
      <c r="AG421" s="5">
        <v>62.541176844127286</v>
      </c>
      <c r="AH421" s="5">
        <v>60.2775076669908</v>
      </c>
      <c r="AI421" s="5">
        <v>56.038610038610038</v>
      </c>
      <c r="AJ421" s="5">
        <v>64.258775747026391</v>
      </c>
      <c r="AK421" s="5">
        <v>75.253084307766613</v>
      </c>
      <c r="AL421" s="5">
        <v>81.657212938831819</v>
      </c>
      <c r="AM421" s="5">
        <v>68.171222716677264</v>
      </c>
      <c r="AN421" s="5" t="s">
        <v>74</v>
      </c>
      <c r="AO421" s="5" t="s">
        <v>74</v>
      </c>
      <c r="AP421" s="5" t="s">
        <v>74</v>
      </c>
      <c r="AQ421" s="5" t="s">
        <v>74</v>
      </c>
      <c r="AR421" s="5" t="s">
        <v>74</v>
      </c>
      <c r="AS421" s="5" t="s">
        <v>74</v>
      </c>
      <c r="AT421" s="39">
        <v>43.262989471829002</v>
      </c>
      <c r="AU421" s="39">
        <v>16.702972287474399</v>
      </c>
      <c r="AV421" s="39">
        <v>22.5990785440666</v>
      </c>
      <c r="AW421" s="39">
        <v>9.3731841452298301</v>
      </c>
      <c r="AX421" s="39">
        <v>8.0617755514002205</v>
      </c>
      <c r="AY421" s="39">
        <v>40.773101459039516</v>
      </c>
      <c r="AZ421" s="39">
        <v>15.028843926984861</v>
      </c>
      <c r="BA421" s="39">
        <v>15.156220392866917</v>
      </c>
      <c r="BB421" s="39">
        <v>17.541634208476324</v>
      </c>
      <c r="BC421" s="39">
        <v>11.500200012632376</v>
      </c>
      <c r="BD421" s="39">
        <v>45.995275308577796</v>
      </c>
      <c r="BE421" s="39">
        <v>18.540081902352526</v>
      </c>
      <c r="BF421" s="39">
        <v>30.766520536235149</v>
      </c>
      <c r="BG421" s="39">
        <v>0.40951176263335126</v>
      </c>
      <c r="BH421" s="39">
        <v>4.288610490201175</v>
      </c>
      <c r="BI421" s="39">
        <v>20.850926746206099</v>
      </c>
      <c r="BJ421" s="3">
        <v>77593</v>
      </c>
      <c r="BK421" s="40">
        <v>81592</v>
      </c>
      <c r="BL421" s="40">
        <v>62864</v>
      </c>
      <c r="BM421" s="40" t="s">
        <v>74</v>
      </c>
      <c r="BN421" s="40">
        <v>85291</v>
      </c>
      <c r="BO421" s="40">
        <v>60026</v>
      </c>
      <c r="BP421" s="3">
        <v>4.0925358743122908</v>
      </c>
      <c r="BQ421" s="23">
        <v>78.599999999999994</v>
      </c>
      <c r="BR421">
        <v>10</v>
      </c>
      <c r="BS421">
        <v>2.6</v>
      </c>
      <c r="BT421" s="23">
        <v>1.5432959947987919</v>
      </c>
      <c r="BU421">
        <v>5.8</v>
      </c>
      <c r="BV421">
        <v>78.316860582149033</v>
      </c>
      <c r="BW421">
        <v>10.181066065461572</v>
      </c>
      <c r="BX421">
        <v>2.8015419300293893</v>
      </c>
      <c r="BY421">
        <v>1.8796046539715769</v>
      </c>
      <c r="BZ421">
        <v>5.138592535931398</v>
      </c>
      <c r="CA421">
        <v>79.006413077279632</v>
      </c>
      <c r="CB421">
        <v>9.8220415060463644</v>
      </c>
      <c r="CC421">
        <v>2.3463765819999649</v>
      </c>
      <c r="CD421">
        <v>1.1511855098484447</v>
      </c>
      <c r="CE421">
        <v>6.610222198752588</v>
      </c>
    </row>
    <row r="422" spans="1:83" x14ac:dyDescent="0.25">
      <c r="A422" t="s">
        <v>944</v>
      </c>
      <c r="B422" t="s">
        <v>945</v>
      </c>
      <c r="D422" s="39">
        <v>31967</v>
      </c>
      <c r="E422" s="39">
        <v>0.42170000000000002</v>
      </c>
      <c r="F422" s="39">
        <v>15.278731231627679</v>
      </c>
      <c r="G422" s="39">
        <v>5.5170309729169702</v>
      </c>
      <c r="H422" s="39">
        <v>5.3193893694397101</v>
      </c>
      <c r="I422" s="39">
        <v>10.0400880761085</v>
      </c>
      <c r="J422" s="39">
        <v>9.423730358327898</v>
      </c>
      <c r="K422" s="39">
        <v>10.63653276372907</v>
      </c>
      <c r="L422" s="39">
        <v>18.430126690170855</v>
      </c>
      <c r="M422" s="39">
        <v>17.042174525656286</v>
      </c>
      <c r="N422" s="39">
        <v>19.671008377667707</v>
      </c>
      <c r="O422" s="39" t="s">
        <v>74</v>
      </c>
      <c r="P422" s="39" t="s">
        <v>74</v>
      </c>
      <c r="Q422" s="39" t="s">
        <v>74</v>
      </c>
      <c r="R422" s="39" t="e">
        <f>VLOOKUP(#REF!,[1]Sheet1!$A$435:$M$870,11,FALSE)</f>
        <v>#REF!</v>
      </c>
      <c r="S422" s="39" t="e">
        <f>VLOOKUP(#REF!,[1]Sheet1!$A$435:$M$870,12,FALSE)</f>
        <v>#REF!</v>
      </c>
      <c r="T422" s="39" t="e">
        <f>VLOOKUP(#REF!,[1]Sheet1!$A$435:$M$870,13,FALSE)</f>
        <v>#REF!</v>
      </c>
      <c r="U422" s="39">
        <v>14.799643811219946</v>
      </c>
      <c r="V422" s="39">
        <v>15.39314551062134</v>
      </c>
      <c r="W422" s="39">
        <v>14.172132048510608</v>
      </c>
      <c r="X422" s="39">
        <v>10.275721880537892</v>
      </c>
      <c r="Y422" s="39">
        <v>9.9339633382671071</v>
      </c>
      <c r="Z422" s="39">
        <v>10.564260309526098</v>
      </c>
      <c r="AA422" s="39">
        <v>5.8195149190317803</v>
      </c>
      <c r="AB422" s="5">
        <v>69.005617244925403</v>
      </c>
      <c r="AC422">
        <v>75.276400878125344</v>
      </c>
      <c r="AD422">
        <v>62.771966320612492</v>
      </c>
      <c r="AE422" s="5">
        <v>64.073884314616905</v>
      </c>
      <c r="AF422" s="5">
        <v>71.109073611254885</v>
      </c>
      <c r="AG422" s="5">
        <v>57.369355657026887</v>
      </c>
      <c r="AH422" s="5">
        <v>67.758940019945854</v>
      </c>
      <c r="AI422" s="5">
        <v>71.247395058052987</v>
      </c>
      <c r="AJ422" s="5">
        <v>64.557377049180332</v>
      </c>
      <c r="AK422" s="5">
        <v>71.377270320664806</v>
      </c>
      <c r="AL422" s="5">
        <v>80.302291565090201</v>
      </c>
      <c r="AM422" s="5">
        <v>61.73371647509579</v>
      </c>
      <c r="AN422" s="5">
        <v>67.015857484099357</v>
      </c>
      <c r="AO422" s="5">
        <v>74.423626548110505</v>
      </c>
      <c r="AP422" s="5">
        <v>60.87780233659614</v>
      </c>
      <c r="AQ422" s="5" t="s">
        <v>74</v>
      </c>
      <c r="AR422" s="5" t="s">
        <v>74</v>
      </c>
      <c r="AS422" s="5" t="s">
        <v>74</v>
      </c>
      <c r="AT422" s="39">
        <v>38.894903874796597</v>
      </c>
      <c r="AU422" s="39">
        <v>17.580085240943099</v>
      </c>
      <c r="AV422" s="39">
        <v>24.298251644096101</v>
      </c>
      <c r="AW422" s="39">
        <v>10.284766618546801</v>
      </c>
      <c r="AX422" s="39">
        <v>8.94199262161729</v>
      </c>
      <c r="AY422" s="39">
        <v>35.869939828808725</v>
      </c>
      <c r="AZ422" s="39">
        <v>15.347891183366762</v>
      </c>
      <c r="BA422" s="39">
        <v>16.49877115172745</v>
      </c>
      <c r="BB422" s="39">
        <v>19.39885307494562</v>
      </c>
      <c r="BC422" s="39">
        <v>12.884544761151446</v>
      </c>
      <c r="BD422" s="39">
        <v>42.005309847617831</v>
      </c>
      <c r="BE422" s="39">
        <v>19.87532896074547</v>
      </c>
      <c r="BF422" s="39">
        <v>32.318033148786114</v>
      </c>
      <c r="BG422" s="39">
        <v>0.91324731457651942</v>
      </c>
      <c r="BH422" s="39">
        <v>4.8880807282740673</v>
      </c>
      <c r="BI422" s="39">
        <v>3.93639172933328</v>
      </c>
      <c r="BJ422" s="3">
        <v>62006</v>
      </c>
      <c r="BK422" s="40">
        <v>67939</v>
      </c>
      <c r="BL422" s="40">
        <v>43394</v>
      </c>
      <c r="BM422" s="40">
        <v>62422</v>
      </c>
      <c r="BN422" s="40">
        <v>67474</v>
      </c>
      <c r="BO422" s="40">
        <v>56889</v>
      </c>
      <c r="BP422" s="3">
        <v>3.7218742594034602</v>
      </c>
      <c r="BQ422" s="23">
        <v>82.7</v>
      </c>
      <c r="BR422">
        <v>7.8</v>
      </c>
      <c r="BS422">
        <v>1.2</v>
      </c>
      <c r="BT422" s="23">
        <v>3.8297905177380853</v>
      </c>
      <c r="BU422">
        <v>3</v>
      </c>
      <c r="BV422">
        <v>81.666344808745734</v>
      </c>
      <c r="BW422">
        <v>7.4038312082860349</v>
      </c>
      <c r="BX422">
        <v>1.2072027092586748</v>
      </c>
      <c r="BY422">
        <v>5.2418880028637505</v>
      </c>
      <c r="BZ422">
        <v>2.5834985799000512</v>
      </c>
      <c r="CA422">
        <v>83.975314378977544</v>
      </c>
      <c r="CB422">
        <v>8.3656826798293089</v>
      </c>
      <c r="CC422">
        <v>1.1084727897131912</v>
      </c>
      <c r="CD422">
        <v>2.1308065896327189</v>
      </c>
      <c r="CE422">
        <v>3.5634339988325903</v>
      </c>
    </row>
    <row r="423" spans="1:83" x14ac:dyDescent="0.25">
      <c r="A423" t="s">
        <v>946</v>
      </c>
      <c r="B423" t="s">
        <v>947</v>
      </c>
      <c r="D423" s="39">
        <v>26268</v>
      </c>
      <c r="E423" s="39">
        <v>0.4773</v>
      </c>
      <c r="F423" s="39">
        <v>35.987283157094481</v>
      </c>
      <c r="G423" s="39">
        <v>13.329237543037801</v>
      </c>
      <c r="H423" s="39">
        <v>9.6455448957316001</v>
      </c>
      <c r="I423" s="39">
        <v>22.361932799275301</v>
      </c>
      <c r="J423" s="39">
        <v>19.444710703202695</v>
      </c>
      <c r="K423" s="39">
        <v>24.975046686843967</v>
      </c>
      <c r="L423" s="39">
        <v>28.25777472325176</v>
      </c>
      <c r="M423" s="39">
        <v>24.512150928478086</v>
      </c>
      <c r="N423" s="39">
        <v>31.285843646242078</v>
      </c>
      <c r="O423" s="39" t="s">
        <v>74</v>
      </c>
      <c r="P423" s="39" t="s">
        <v>74</v>
      </c>
      <c r="Q423" s="39" t="s">
        <v>74</v>
      </c>
      <c r="R423" s="39" t="e">
        <f>VLOOKUP(#REF!,[1]Sheet1!$A$435:$M$870,11,FALSE)</f>
        <v>#REF!</v>
      </c>
      <c r="S423" s="39" t="e">
        <f>VLOOKUP(#REF!,[1]Sheet1!$A$435:$M$870,12,FALSE)</f>
        <v>#REF!</v>
      </c>
      <c r="T423" s="39" t="e">
        <f>VLOOKUP(#REF!,[1]Sheet1!$A$435:$M$870,13,FALSE)</f>
        <v>#REF!</v>
      </c>
      <c r="U423" s="39">
        <v>17.765107188208052</v>
      </c>
      <c r="V423" s="39">
        <v>11.468517794290184</v>
      </c>
      <c r="W423" s="39">
        <v>24.3010097934744</v>
      </c>
      <c r="X423" s="39" t="s">
        <v>74</v>
      </c>
      <c r="Y423" s="39" t="s">
        <v>74</v>
      </c>
      <c r="Z423" s="39" t="s">
        <v>74</v>
      </c>
      <c r="AA423" s="39">
        <v>9.1409721728768893</v>
      </c>
      <c r="AB423" s="5">
        <v>65.035731428552239</v>
      </c>
      <c r="AC423">
        <v>67.877468677001488</v>
      </c>
      <c r="AD423">
        <v>62.47294873186209</v>
      </c>
      <c r="AE423" s="5">
        <v>68.270467573060728</v>
      </c>
      <c r="AF423" s="5">
        <v>75.294669892345539</v>
      </c>
      <c r="AG423" s="5">
        <v>61.081429235122698</v>
      </c>
      <c r="AH423" s="5">
        <v>70.573377310541403</v>
      </c>
      <c r="AI423" s="5">
        <v>73.145466696368899</v>
      </c>
      <c r="AJ423" s="5">
        <v>68.14681378068002</v>
      </c>
      <c r="AK423" s="5">
        <v>77.368127786032687</v>
      </c>
      <c r="AL423" s="5">
        <v>83.948680598352851</v>
      </c>
      <c r="AM423" s="5">
        <v>69.24247665167762</v>
      </c>
      <c r="AN423" s="5" t="s">
        <v>74</v>
      </c>
      <c r="AO423" s="5" t="s">
        <v>74</v>
      </c>
      <c r="AP423" s="5" t="s">
        <v>74</v>
      </c>
      <c r="AQ423" s="5" t="s">
        <v>74</v>
      </c>
      <c r="AR423" s="5" t="s">
        <v>74</v>
      </c>
      <c r="AS423" s="5" t="s">
        <v>74</v>
      </c>
      <c r="AT423" s="39">
        <v>31.134138454828499</v>
      </c>
      <c r="AU423" s="39">
        <v>21.4092132769849</v>
      </c>
      <c r="AV423" s="39">
        <v>25.463897369568802</v>
      </c>
      <c r="AW423" s="39">
        <v>8.3710577371373596</v>
      </c>
      <c r="AX423" s="39">
        <v>13.621693161480501</v>
      </c>
      <c r="AY423" s="39">
        <v>28.49661929936385</v>
      </c>
      <c r="AZ423" s="39">
        <v>17.470910976966241</v>
      </c>
      <c r="BA423" s="39">
        <v>18.372014547636009</v>
      </c>
      <c r="BB423" s="39">
        <v>16.656043392948646</v>
      </c>
      <c r="BC423" s="39">
        <v>19.004411783085249</v>
      </c>
      <c r="BD423" s="39">
        <v>33.581938073061956</v>
      </c>
      <c r="BE423" s="39">
        <v>25.064229334972655</v>
      </c>
      <c r="BF423" s="39">
        <v>32.045653573354834</v>
      </c>
      <c r="BG423" s="39">
        <v>0.68201984584959607</v>
      </c>
      <c r="BH423" s="39">
        <v>8.6261591727609623</v>
      </c>
      <c r="BI423" s="39">
        <v>4.8164334879880801</v>
      </c>
      <c r="BJ423" s="3">
        <v>41152</v>
      </c>
      <c r="BK423" s="40">
        <v>55607</v>
      </c>
      <c r="BL423" s="40">
        <v>32487</v>
      </c>
      <c r="BM423" s="40">
        <v>40229</v>
      </c>
      <c r="BN423" s="40">
        <v>51167</v>
      </c>
      <c r="BO423" s="40">
        <v>45961</v>
      </c>
      <c r="BP423" s="3">
        <v>5.0221425037110343</v>
      </c>
      <c r="BQ423" s="23">
        <v>75.5</v>
      </c>
      <c r="BR423">
        <v>10.3</v>
      </c>
      <c r="BS423">
        <v>4.2</v>
      </c>
      <c r="BT423" s="23">
        <v>5.0427357838844031</v>
      </c>
      <c r="BU423">
        <v>3.4</v>
      </c>
      <c r="BV423">
        <v>75.786071113723182</v>
      </c>
      <c r="BW423">
        <v>10.155975408088596</v>
      </c>
      <c r="BX423">
        <v>3.7804013759485575</v>
      </c>
      <c r="BY423">
        <v>5.7452190397169742</v>
      </c>
      <c r="BZ423">
        <v>2.8492737088958418</v>
      </c>
      <c r="CA423">
        <v>75.147613247491435</v>
      </c>
      <c r="CB423">
        <v>10.444869787135316</v>
      </c>
      <c r="CC423">
        <v>4.6928832434313552</v>
      </c>
      <c r="CD423">
        <v>4.3355953830984282</v>
      </c>
      <c r="CE423">
        <v>3.9005858128878836</v>
      </c>
    </row>
    <row r="424" spans="1:83" x14ac:dyDescent="0.25">
      <c r="A424" t="s">
        <v>948</v>
      </c>
      <c r="B424" t="s">
        <v>949</v>
      </c>
      <c r="D424" s="39">
        <v>34977</v>
      </c>
      <c r="E424" s="39">
        <v>0.41410000000000002</v>
      </c>
      <c r="F424" s="39">
        <v>19.470968735561371</v>
      </c>
      <c r="G424" s="39">
        <v>5.9016087339608001</v>
      </c>
      <c r="H424" s="39">
        <v>8.3099969961531404</v>
      </c>
      <c r="I424" s="39">
        <v>10.8062873747506</v>
      </c>
      <c r="J424" s="39">
        <v>9.2698554740045367</v>
      </c>
      <c r="K424" s="39">
        <v>12.230621355660906</v>
      </c>
      <c r="L424" s="39">
        <v>15.816345136938843</v>
      </c>
      <c r="M424" s="39">
        <v>14.327742865148302</v>
      </c>
      <c r="N424" s="39">
        <v>17.061857396429886</v>
      </c>
      <c r="O424" s="39" t="s">
        <v>74</v>
      </c>
      <c r="P424" s="39" t="s">
        <v>74</v>
      </c>
      <c r="Q424" s="39" t="s">
        <v>74</v>
      </c>
      <c r="R424" s="39" t="e">
        <f>VLOOKUP(#REF!,[1]Sheet1!$A$435:$M$870,11,FALSE)</f>
        <v>#REF!</v>
      </c>
      <c r="S424" s="39" t="e">
        <f>VLOOKUP(#REF!,[1]Sheet1!$A$435:$M$870,12,FALSE)</f>
        <v>#REF!</v>
      </c>
      <c r="T424" s="39" t="e">
        <f>VLOOKUP(#REF!,[1]Sheet1!$A$435:$M$870,13,FALSE)</f>
        <v>#REF!</v>
      </c>
      <c r="U424" s="39">
        <v>23.382120454893158</v>
      </c>
      <c r="V424" s="39">
        <v>22.556072788827759</v>
      </c>
      <c r="W424" s="39">
        <v>24.360759846248119</v>
      </c>
      <c r="X424" s="39" t="s">
        <v>74</v>
      </c>
      <c r="Y424" s="39" t="s">
        <v>74</v>
      </c>
      <c r="Z424" s="39" t="s">
        <v>74</v>
      </c>
      <c r="AA424" s="39">
        <v>6.1048428009082798</v>
      </c>
      <c r="AB424" s="5">
        <v>63.312269939670763</v>
      </c>
      <c r="AC424">
        <v>66.118932919284134</v>
      </c>
      <c r="AD424">
        <v>60.608762098828329</v>
      </c>
      <c r="AE424" s="5">
        <v>67.643838049011478</v>
      </c>
      <c r="AF424" s="5">
        <v>73.700036741244944</v>
      </c>
      <c r="AG424" s="5">
        <v>61.33612616060099</v>
      </c>
      <c r="AH424" s="5">
        <v>62.185964056861309</v>
      </c>
      <c r="AI424" s="5">
        <v>61.751076705010085</v>
      </c>
      <c r="AJ424" s="5">
        <v>62.529986037961649</v>
      </c>
      <c r="AK424" s="5">
        <v>68.668932510230974</v>
      </c>
      <c r="AL424" s="5">
        <v>76.98053140688134</v>
      </c>
      <c r="AM424" s="5">
        <v>57.808000000000007</v>
      </c>
      <c r="AN424" s="5" t="s">
        <v>74</v>
      </c>
      <c r="AO424" s="5" t="s">
        <v>74</v>
      </c>
      <c r="AP424" s="5" t="s">
        <v>74</v>
      </c>
      <c r="AQ424" s="5" t="s">
        <v>74</v>
      </c>
      <c r="AR424" s="5" t="s">
        <v>74</v>
      </c>
      <c r="AS424" s="5" t="s">
        <v>74</v>
      </c>
      <c r="AT424" s="39">
        <v>36.666223642467898</v>
      </c>
      <c r="AU424" s="39">
        <v>16.787920463673</v>
      </c>
      <c r="AV424" s="39">
        <v>24.158494796391899</v>
      </c>
      <c r="AW424" s="39">
        <v>10.6935447521857</v>
      </c>
      <c r="AX424" s="39">
        <v>11.693816345281499</v>
      </c>
      <c r="AY424" s="39">
        <v>31.248806181807659</v>
      </c>
      <c r="AZ424" s="39">
        <v>13.552513529939514</v>
      </c>
      <c r="BA424" s="39">
        <v>16.748762770237029</v>
      </c>
      <c r="BB424" s="39">
        <v>20.342661997511069</v>
      </c>
      <c r="BC424" s="39">
        <v>18.107255520504729</v>
      </c>
      <c r="BD424" s="39">
        <v>42.065639404410959</v>
      </c>
      <c r="BE424" s="39">
        <v>20.012576366814542</v>
      </c>
      <c r="BF424" s="39">
        <v>31.543604802095292</v>
      </c>
      <c r="BG424" s="39">
        <v>1.0764908475202057</v>
      </c>
      <c r="BH424" s="39">
        <v>5.3016885791589985</v>
      </c>
      <c r="BI424" s="39">
        <v>5.9601457822230604</v>
      </c>
      <c r="BJ424" s="3">
        <v>62796</v>
      </c>
      <c r="BK424" s="40">
        <v>69327</v>
      </c>
      <c r="BL424" s="40">
        <v>50584</v>
      </c>
      <c r="BM424" s="40">
        <v>52440</v>
      </c>
      <c r="BN424" s="40">
        <v>68936</v>
      </c>
      <c r="BO424" s="40">
        <v>59641</v>
      </c>
      <c r="BP424" s="3">
        <v>4.0845898834349263</v>
      </c>
      <c r="BQ424" s="23">
        <v>85.9</v>
      </c>
      <c r="BR424">
        <v>7.1</v>
      </c>
      <c r="BS424">
        <v>0.5</v>
      </c>
      <c r="BT424" s="23">
        <v>1.2727375757919193</v>
      </c>
      <c r="BU424">
        <v>3.9</v>
      </c>
      <c r="BV424">
        <v>86.258825607648944</v>
      </c>
      <c r="BW424">
        <v>7.2100867241883746</v>
      </c>
      <c r="BX424">
        <v>0.38531816350076459</v>
      </c>
      <c r="BY424">
        <v>1.3977443982577877</v>
      </c>
      <c r="BZ424">
        <v>2.9500576873181745</v>
      </c>
      <c r="CA424">
        <v>85.485851994574801</v>
      </c>
      <c r="CB424">
        <v>6.9177081453626794</v>
      </c>
      <c r="CC424">
        <v>0.67756750935730048</v>
      </c>
      <c r="CD424">
        <v>1.1409212356875504</v>
      </c>
      <c r="CE424">
        <v>4.9245885989370803</v>
      </c>
    </row>
    <row r="425" spans="1:83" x14ac:dyDescent="0.25">
      <c r="A425" t="s">
        <v>950</v>
      </c>
      <c r="B425" t="s">
        <v>951</v>
      </c>
      <c r="D425" s="39">
        <v>29408</v>
      </c>
      <c r="E425" s="39">
        <v>0.47089999999999999</v>
      </c>
      <c r="F425" s="39">
        <v>19.835700428711707</v>
      </c>
      <c r="G425" s="39">
        <v>5.7337893410503904</v>
      </c>
      <c r="H425" s="39">
        <v>9.0227165863406604</v>
      </c>
      <c r="I425" s="39">
        <v>13.9689710431291</v>
      </c>
      <c r="J425" s="39">
        <v>12.611732979972334</v>
      </c>
      <c r="K425" s="39">
        <v>15.256012102741028</v>
      </c>
      <c r="L425" s="39">
        <v>22.341969369940109</v>
      </c>
      <c r="M425" s="39">
        <v>21.702087965050296</v>
      </c>
      <c r="N425" s="39">
        <v>22.918183345466765</v>
      </c>
      <c r="O425" s="39" t="s">
        <v>74</v>
      </c>
      <c r="P425" s="39" t="s">
        <v>74</v>
      </c>
      <c r="Q425" s="39" t="s">
        <v>74</v>
      </c>
      <c r="R425" s="39" t="e">
        <f>VLOOKUP(#REF!,[1]Sheet1!$A$435:$M$870,11,FALSE)</f>
        <v>#REF!</v>
      </c>
      <c r="S425" s="39" t="e">
        <f>VLOOKUP(#REF!,[1]Sheet1!$A$435:$M$870,12,FALSE)</f>
        <v>#REF!</v>
      </c>
      <c r="T425" s="39" t="e">
        <f>VLOOKUP(#REF!,[1]Sheet1!$A$435:$M$870,13,FALSE)</f>
        <v>#REF!</v>
      </c>
      <c r="U425" s="39">
        <v>21.844639599507872</v>
      </c>
      <c r="V425" s="39">
        <v>20.326040326040324</v>
      </c>
      <c r="W425" s="39">
        <v>23.329976502181939</v>
      </c>
      <c r="X425" s="39" t="s">
        <v>74</v>
      </c>
      <c r="Y425" s="39" t="s">
        <v>74</v>
      </c>
      <c r="Z425" s="39" t="s">
        <v>74</v>
      </c>
      <c r="AA425" s="39">
        <v>5.4654291619545301</v>
      </c>
      <c r="AB425" s="5">
        <v>59.199936865676797</v>
      </c>
      <c r="AC425">
        <v>62.408281898928855</v>
      </c>
      <c r="AD425">
        <v>56.174348063597947</v>
      </c>
      <c r="AE425" s="5">
        <v>63.260537156130667</v>
      </c>
      <c r="AF425" s="5">
        <v>68.894369278501657</v>
      </c>
      <c r="AG425" s="5">
        <v>57.844508297916505</v>
      </c>
      <c r="AH425" s="5">
        <v>62.282787537816461</v>
      </c>
      <c r="AI425" s="5">
        <v>58.253999518525809</v>
      </c>
      <c r="AJ425" s="5">
        <v>66.077465369393138</v>
      </c>
      <c r="AK425" s="5" t="s">
        <v>74</v>
      </c>
      <c r="AL425" s="5" t="s">
        <v>74</v>
      </c>
      <c r="AM425" s="5" t="s">
        <v>74</v>
      </c>
      <c r="AN425" s="5" t="s">
        <v>74</v>
      </c>
      <c r="AO425" s="5" t="s">
        <v>74</v>
      </c>
      <c r="AP425" s="5" t="s">
        <v>74</v>
      </c>
      <c r="AQ425" s="5" t="s">
        <v>74</v>
      </c>
      <c r="AR425" s="5" t="s">
        <v>74</v>
      </c>
      <c r="AS425" s="5" t="s">
        <v>74</v>
      </c>
      <c r="AT425" s="39">
        <v>36.910433996010397</v>
      </c>
      <c r="AU425" s="39">
        <v>17.830992306581699</v>
      </c>
      <c r="AV425" s="39">
        <v>22.322109959013599</v>
      </c>
      <c r="AW425" s="39">
        <v>10.237756385890799</v>
      </c>
      <c r="AX425" s="39">
        <v>12.698707352503501</v>
      </c>
      <c r="AY425" s="39">
        <v>32.369350404343677</v>
      </c>
      <c r="AZ425" s="39">
        <v>14.009386755012596</v>
      </c>
      <c r="BA425" s="39">
        <v>14.6834846027309</v>
      </c>
      <c r="BB425" s="39">
        <v>19.288286111973864</v>
      </c>
      <c r="BC425" s="39">
        <v>19.649492125938963</v>
      </c>
      <c r="BD425" s="39">
        <v>41.680411312296471</v>
      </c>
      <c r="BE425" s="39">
        <v>21.845226227804662</v>
      </c>
      <c r="BF425" s="39">
        <v>30.345760909623671</v>
      </c>
      <c r="BG425" s="39">
        <v>0.73103389943148522</v>
      </c>
      <c r="BH425" s="39">
        <v>5.39756765084371</v>
      </c>
      <c r="BI425" s="39">
        <v>10.5941063579915</v>
      </c>
      <c r="BJ425" s="3">
        <v>50612</v>
      </c>
      <c r="BK425" s="40">
        <v>55339</v>
      </c>
      <c r="BL425" s="40">
        <v>32302</v>
      </c>
      <c r="BM425" s="40" t="s">
        <v>74</v>
      </c>
      <c r="BN425" s="40">
        <v>46321</v>
      </c>
      <c r="BO425" s="40">
        <v>52746</v>
      </c>
      <c r="BP425" s="3">
        <v>4.7791356044163447</v>
      </c>
      <c r="BQ425" s="23">
        <v>78.900000000000006</v>
      </c>
      <c r="BR425">
        <v>9.1</v>
      </c>
      <c r="BS425">
        <v>1.6</v>
      </c>
      <c r="BT425" s="23">
        <v>3.3161141813089561</v>
      </c>
      <c r="BU425">
        <v>5.6</v>
      </c>
      <c r="BV425">
        <v>79.55828249565711</v>
      </c>
      <c r="BW425">
        <v>8.7758599512192266</v>
      </c>
      <c r="BX425">
        <v>1.5768940568173178</v>
      </c>
      <c r="BY425">
        <v>3.6351619299405153</v>
      </c>
      <c r="BZ425">
        <v>4.7008522012762546</v>
      </c>
      <c r="CA425">
        <v>78.276885043263292</v>
      </c>
      <c r="CB425">
        <v>9.3695920889987647</v>
      </c>
      <c r="CC425">
        <v>1.5902348578491967</v>
      </c>
      <c r="CD425">
        <v>2.9789864029666253</v>
      </c>
      <c r="CE425">
        <v>6.5074165636588379</v>
      </c>
    </row>
    <row r="426" spans="1:83" x14ac:dyDescent="0.25">
      <c r="A426" t="s">
        <v>952</v>
      </c>
      <c r="B426" t="s">
        <v>953</v>
      </c>
      <c r="D426" s="39">
        <v>26683</v>
      </c>
      <c r="E426" s="39">
        <v>0.44119999999999998</v>
      </c>
      <c r="F426" s="39">
        <v>21.506995830877699</v>
      </c>
      <c r="G426" s="39">
        <v>6.66540389519899</v>
      </c>
      <c r="H426" s="39">
        <v>9.3109144917637003</v>
      </c>
      <c r="I426" s="39">
        <v>15.971100518462499</v>
      </c>
      <c r="J426" s="39">
        <v>13.559669711835712</v>
      </c>
      <c r="K426" s="39">
        <v>18.275959196522756</v>
      </c>
      <c r="L426" s="39">
        <v>32.910635243450173</v>
      </c>
      <c r="M426" s="39">
        <v>25.026508175679446</v>
      </c>
      <c r="N426" s="39">
        <v>40.083263523976342</v>
      </c>
      <c r="O426" s="39" t="s">
        <v>74</v>
      </c>
      <c r="P426" s="39" t="s">
        <v>74</v>
      </c>
      <c r="Q426" s="39" t="s">
        <v>74</v>
      </c>
      <c r="R426" s="39" t="e">
        <f>VLOOKUP(#REF!,[1]Sheet1!$A$435:$M$870,11,FALSE)</f>
        <v>#REF!</v>
      </c>
      <c r="S426" s="39" t="e">
        <f>VLOOKUP(#REF!,[1]Sheet1!$A$435:$M$870,12,FALSE)</f>
        <v>#REF!</v>
      </c>
      <c r="T426" s="39" t="e">
        <f>VLOOKUP(#REF!,[1]Sheet1!$A$435:$M$870,13,FALSE)</f>
        <v>#REF!</v>
      </c>
      <c r="U426" s="39">
        <v>22.127255460588792</v>
      </c>
      <c r="V426" s="39">
        <v>19.595720660179559</v>
      </c>
      <c r="W426" s="39">
        <v>24.864833439916286</v>
      </c>
      <c r="X426" s="39" t="s">
        <v>74</v>
      </c>
      <c r="Y426" s="39" t="s">
        <v>74</v>
      </c>
      <c r="Z426" s="39" t="s">
        <v>74</v>
      </c>
      <c r="AA426" s="39">
        <v>5.2892602902505299</v>
      </c>
      <c r="AB426" s="5">
        <v>59.449886618351485</v>
      </c>
      <c r="AC426">
        <v>64.345494214518752</v>
      </c>
      <c r="AD426">
        <v>54.86288235033512</v>
      </c>
      <c r="AE426" s="5">
        <v>59.385012725628371</v>
      </c>
      <c r="AF426" s="5">
        <v>63.655964291776193</v>
      </c>
      <c r="AG426" s="5">
        <v>55.41050510569994</v>
      </c>
      <c r="AH426" s="5">
        <v>58.20414415324278</v>
      </c>
      <c r="AI426" s="5">
        <v>57.17402597402598</v>
      </c>
      <c r="AJ426" s="5">
        <v>59.17829305037008</v>
      </c>
      <c r="AK426" s="5" t="s">
        <v>74</v>
      </c>
      <c r="AL426" s="5" t="s">
        <v>74</v>
      </c>
      <c r="AM426" s="5" t="s">
        <v>74</v>
      </c>
      <c r="AN426" s="5" t="s">
        <v>74</v>
      </c>
      <c r="AO426" s="5" t="s">
        <v>74</v>
      </c>
      <c r="AP426" s="5" t="s">
        <v>74</v>
      </c>
      <c r="AQ426" s="5" t="s">
        <v>74</v>
      </c>
      <c r="AR426" s="5" t="s">
        <v>74</v>
      </c>
      <c r="AS426" s="5" t="s">
        <v>74</v>
      </c>
      <c r="AT426" s="39">
        <v>33.841002093988401</v>
      </c>
      <c r="AU426" s="39">
        <v>18.7355330376773</v>
      </c>
      <c r="AV426" s="39">
        <v>23.259535488892599</v>
      </c>
      <c r="AW426" s="39">
        <v>10.784476023687301</v>
      </c>
      <c r="AX426" s="39">
        <v>13.3794533557544</v>
      </c>
      <c r="AY426" s="39">
        <v>29.267819317060191</v>
      </c>
      <c r="AZ426" s="39">
        <v>14.016457984451419</v>
      </c>
      <c r="BA426" s="39">
        <v>16.595503998048109</v>
      </c>
      <c r="BB426" s="39">
        <v>19.59653539464783</v>
      </c>
      <c r="BC426" s="39">
        <v>20.523683305792456</v>
      </c>
      <c r="BD426" s="39">
        <v>38.870356931595737</v>
      </c>
      <c r="BE426" s="39">
        <v>23.925332812947843</v>
      </c>
      <c r="BF426" s="39">
        <v>30.588299864008633</v>
      </c>
      <c r="BG426" s="39">
        <v>1.0934193595599491</v>
      </c>
      <c r="BH426" s="39">
        <v>5.5225910318878402</v>
      </c>
      <c r="BI426" s="39">
        <v>6.9621403207278103</v>
      </c>
      <c r="BJ426" s="3">
        <v>49220</v>
      </c>
      <c r="BK426" s="40">
        <v>51640</v>
      </c>
      <c r="BL426" s="40">
        <v>32766</v>
      </c>
      <c r="BM426" s="40">
        <v>61542</v>
      </c>
      <c r="BN426" s="40">
        <v>50223</v>
      </c>
      <c r="BO426" s="40">
        <v>40099</v>
      </c>
      <c r="BP426" s="3">
        <v>4.2230917078528281</v>
      </c>
      <c r="BQ426" s="23">
        <v>81.3</v>
      </c>
      <c r="BR426">
        <v>9.8000000000000007</v>
      </c>
      <c r="BS426">
        <v>1</v>
      </c>
      <c r="BT426" s="23">
        <v>3.2153930600679455</v>
      </c>
      <c r="BU426">
        <v>3.7</v>
      </c>
      <c r="BV426">
        <v>80.627064199429938</v>
      </c>
      <c r="BW426">
        <v>10.947608921865811</v>
      </c>
      <c r="BX426">
        <v>1.1983667375469393</v>
      </c>
      <c r="BY426">
        <v>3.1686875084830111</v>
      </c>
      <c r="BZ426">
        <v>2.9600054291272677</v>
      </c>
      <c r="CA426">
        <v>81.966281965657785</v>
      </c>
      <c r="CB426">
        <v>8.5811835641747454</v>
      </c>
      <c r="CC426">
        <v>0.86448496045839551</v>
      </c>
      <c r="CD426">
        <v>3.266941720605951</v>
      </c>
      <c r="CE426">
        <v>4.4329041077079596</v>
      </c>
    </row>
    <row r="427" spans="1:83" x14ac:dyDescent="0.25">
      <c r="A427" t="s">
        <v>954</v>
      </c>
      <c r="B427" t="s">
        <v>955</v>
      </c>
      <c r="D427" s="39">
        <v>37469</v>
      </c>
      <c r="E427" s="39">
        <v>0.442</v>
      </c>
      <c r="F427" s="39">
        <v>10.389783919981674</v>
      </c>
      <c r="G427" s="39">
        <v>3.0855834150600101</v>
      </c>
      <c r="H427" s="39">
        <v>4.7211635684840898</v>
      </c>
      <c r="I427" s="39">
        <v>6.8918457864210199</v>
      </c>
      <c r="J427" s="39">
        <v>6.1618592349300298</v>
      </c>
      <c r="K427" s="39">
        <v>7.5721187234676597</v>
      </c>
      <c r="L427" s="39">
        <v>9.5996233390297494</v>
      </c>
      <c r="M427" s="39">
        <v>8.3656109268148029</v>
      </c>
      <c r="N427" s="39">
        <v>10.695997233793818</v>
      </c>
      <c r="O427" s="39" t="s">
        <v>74</v>
      </c>
      <c r="P427" s="39" t="s">
        <v>74</v>
      </c>
      <c r="Q427" s="39" t="s">
        <v>74</v>
      </c>
      <c r="R427" s="39" t="e">
        <f>VLOOKUP(#REF!,[1]Sheet1!$A$435:$M$870,11,FALSE)</f>
        <v>#REF!</v>
      </c>
      <c r="S427" s="39" t="e">
        <f>VLOOKUP(#REF!,[1]Sheet1!$A$435:$M$870,12,FALSE)</f>
        <v>#REF!</v>
      </c>
      <c r="T427" s="39" t="e">
        <f>VLOOKUP(#REF!,[1]Sheet1!$A$435:$M$870,13,FALSE)</f>
        <v>#REF!</v>
      </c>
      <c r="U427" s="39">
        <v>17.384002985445949</v>
      </c>
      <c r="V427" s="39">
        <v>18.409012430939224</v>
      </c>
      <c r="W427" s="39">
        <v>16.436607356578634</v>
      </c>
      <c r="X427" s="39">
        <v>4.2234191309751932</v>
      </c>
      <c r="Y427" s="39">
        <v>4.2374681393372988</v>
      </c>
      <c r="Z427" s="39">
        <v>4.2100475083392297</v>
      </c>
      <c r="AA427" s="39">
        <v>5.01601508746338</v>
      </c>
      <c r="AB427" s="5">
        <v>68.442991193925593</v>
      </c>
      <c r="AC427">
        <v>73.004080636633546</v>
      </c>
      <c r="AD427">
        <v>64.300423873595165</v>
      </c>
      <c r="AE427" s="5">
        <v>59.343950701266479</v>
      </c>
      <c r="AF427" s="5">
        <v>65.001596642488934</v>
      </c>
      <c r="AG427" s="5">
        <v>54.070102327595201</v>
      </c>
      <c r="AH427" s="5">
        <v>57.758540300270433</v>
      </c>
      <c r="AI427" s="5">
        <v>58.828087167070223</v>
      </c>
      <c r="AJ427" s="5">
        <v>56.765666676656579</v>
      </c>
      <c r="AK427" s="5" t="s">
        <v>74</v>
      </c>
      <c r="AL427" s="5" t="s">
        <v>74</v>
      </c>
      <c r="AM427" s="5" t="s">
        <v>74</v>
      </c>
      <c r="AN427" s="5" t="s">
        <v>74</v>
      </c>
      <c r="AO427" s="5" t="s">
        <v>74</v>
      </c>
      <c r="AP427" s="5" t="s">
        <v>74</v>
      </c>
      <c r="AQ427" s="5" t="s">
        <v>74</v>
      </c>
      <c r="AR427" s="5" t="s">
        <v>74</v>
      </c>
      <c r="AS427" s="5" t="s">
        <v>74</v>
      </c>
      <c r="AT427" s="39">
        <v>44.453445722294603</v>
      </c>
      <c r="AU427" s="39">
        <v>14.174279097044799</v>
      </c>
      <c r="AV427" s="39">
        <v>25.3593332206793</v>
      </c>
      <c r="AW427" s="39">
        <v>7.9189984394103599</v>
      </c>
      <c r="AX427" s="39">
        <v>8.09394352057096</v>
      </c>
      <c r="AY427" s="39">
        <v>41.506267939062383</v>
      </c>
      <c r="AZ427" s="39">
        <v>12.247381203542428</v>
      </c>
      <c r="BA427" s="39">
        <v>18.867109879056986</v>
      </c>
      <c r="BB427" s="39">
        <v>14.639746829232392</v>
      </c>
      <c r="BC427" s="39">
        <v>12.739494149105807</v>
      </c>
      <c r="BD427" s="39">
        <v>47.47805858094533</v>
      </c>
      <c r="BE427" s="39">
        <v>16.151804911453848</v>
      </c>
      <c r="BF427" s="39">
        <v>32.022135278982063</v>
      </c>
      <c r="BG427" s="39">
        <v>1.0216669939626479</v>
      </c>
      <c r="BH427" s="39">
        <v>3.3263342346561129</v>
      </c>
      <c r="BI427" s="39">
        <v>8.7107688031812494</v>
      </c>
      <c r="BJ427" s="3">
        <v>74889</v>
      </c>
      <c r="BK427" s="40">
        <v>80340</v>
      </c>
      <c r="BL427" s="40">
        <v>54545</v>
      </c>
      <c r="BM427" s="40" t="s">
        <v>74</v>
      </c>
      <c r="BN427" s="40">
        <v>86039</v>
      </c>
      <c r="BO427" s="40">
        <v>46725</v>
      </c>
      <c r="BP427" s="3">
        <v>3.9443522762421619</v>
      </c>
      <c r="BQ427" s="23">
        <v>83.1</v>
      </c>
      <c r="BR427">
        <v>8.5</v>
      </c>
      <c r="BS427">
        <v>1.1000000000000001</v>
      </c>
      <c r="BT427" s="23">
        <v>0.9766889158576052</v>
      </c>
      <c r="BU427">
        <v>5.4</v>
      </c>
      <c r="BV427">
        <v>81.993125099348276</v>
      </c>
      <c r="BW427">
        <v>9.4360991893180728</v>
      </c>
      <c r="BX427">
        <v>0.90208233985058017</v>
      </c>
      <c r="BY427">
        <v>1.1355507868383403</v>
      </c>
      <c r="BZ427">
        <v>5.4641551422667298</v>
      </c>
      <c r="CA427">
        <v>84.257600098863065</v>
      </c>
      <c r="CB427">
        <v>7.4384165430878237</v>
      </c>
      <c r="CC427">
        <v>1.2733769978579668</v>
      </c>
      <c r="CD427">
        <v>0.81201598286373378</v>
      </c>
      <c r="CE427">
        <v>5.3180095567638821</v>
      </c>
    </row>
    <row r="428" spans="1:83" x14ac:dyDescent="0.25">
      <c r="A428" t="s">
        <v>956</v>
      </c>
      <c r="B428" t="s">
        <v>957</v>
      </c>
      <c r="D428" s="39">
        <v>51764</v>
      </c>
      <c r="E428" s="39">
        <v>0.43169999999999997</v>
      </c>
      <c r="F428" s="39">
        <v>8.5312975362875125</v>
      </c>
      <c r="G428" s="39">
        <v>3.4763416442673098</v>
      </c>
      <c r="H428" s="39">
        <v>6.3676626688302997</v>
      </c>
      <c r="I428" s="39">
        <v>7.5648957331086599</v>
      </c>
      <c r="J428" s="39">
        <v>7.0315130084362201</v>
      </c>
      <c r="K428" s="39">
        <v>8.0978186393591702</v>
      </c>
      <c r="L428" s="39">
        <v>11.879400953285261</v>
      </c>
      <c r="M428" s="39">
        <v>11.34944338854195</v>
      </c>
      <c r="N428" s="39">
        <v>12.377980914846644</v>
      </c>
      <c r="O428" s="39" t="s">
        <v>74</v>
      </c>
      <c r="P428" s="39" t="s">
        <v>74</v>
      </c>
      <c r="Q428" s="39" t="s">
        <v>74</v>
      </c>
      <c r="R428" s="39" t="e">
        <f>VLOOKUP(#REF!,[1]Sheet1!$A$435:$M$870,11,FALSE)</f>
        <v>#REF!</v>
      </c>
      <c r="S428" s="39" t="e">
        <f>VLOOKUP(#REF!,[1]Sheet1!$A$435:$M$870,12,FALSE)</f>
        <v>#REF!</v>
      </c>
      <c r="T428" s="39" t="e">
        <f>VLOOKUP(#REF!,[1]Sheet1!$A$435:$M$870,13,FALSE)</f>
        <v>#REF!</v>
      </c>
      <c r="U428" s="39">
        <v>10.638126560012882</v>
      </c>
      <c r="V428" s="39">
        <v>7.4713323087835448</v>
      </c>
      <c r="W428" s="39">
        <v>14.123095736792122</v>
      </c>
      <c r="X428" s="39">
        <v>8.4313151177873547</v>
      </c>
      <c r="Y428" s="39">
        <v>7.1132797636367702</v>
      </c>
      <c r="Z428" s="39">
        <v>9.5877766648991525</v>
      </c>
      <c r="AA428" s="39">
        <v>4.6446338785299899</v>
      </c>
      <c r="AB428" s="5">
        <v>77.116199543640178</v>
      </c>
      <c r="AC428">
        <v>82.823060150305977</v>
      </c>
      <c r="AD428">
        <v>71.505846838743125</v>
      </c>
      <c r="AE428" s="5">
        <v>67.261385399386356</v>
      </c>
      <c r="AF428" s="5">
        <v>73.173426490072302</v>
      </c>
      <c r="AG428" s="5">
        <v>61.764003751385452</v>
      </c>
      <c r="AH428" s="5">
        <v>70.108388061295315</v>
      </c>
      <c r="AI428" s="5">
        <v>65.441768018550945</v>
      </c>
      <c r="AJ428" s="5">
        <v>73.946636046941592</v>
      </c>
      <c r="AK428" s="5">
        <v>82.672406586976507</v>
      </c>
      <c r="AL428" s="5">
        <v>89.431062133794882</v>
      </c>
      <c r="AM428" s="5">
        <v>75.159303126048044</v>
      </c>
      <c r="AN428" s="5">
        <v>73.643788401019023</v>
      </c>
      <c r="AO428" s="5">
        <v>82.378497989583607</v>
      </c>
      <c r="AP428" s="5">
        <v>66.119621562565385</v>
      </c>
      <c r="AQ428" s="5" t="s">
        <v>74</v>
      </c>
      <c r="AR428" s="5" t="s">
        <v>74</v>
      </c>
      <c r="AS428" s="5" t="s">
        <v>74</v>
      </c>
      <c r="AT428" s="39">
        <v>56.106650884325703</v>
      </c>
      <c r="AU428" s="39">
        <v>16.231151253152198</v>
      </c>
      <c r="AV428" s="39">
        <v>16.725421577204798</v>
      </c>
      <c r="AW428" s="39">
        <v>6.4750484620795001</v>
      </c>
      <c r="AX428" s="39">
        <v>4.4617278232377799</v>
      </c>
      <c r="AY428" s="39">
        <v>54.301880921381255</v>
      </c>
      <c r="AZ428" s="39">
        <v>13.093980560264001</v>
      </c>
      <c r="BA428" s="39">
        <v>14.091761449709713</v>
      </c>
      <c r="BB428" s="39">
        <v>11.890256385060718</v>
      </c>
      <c r="BC428" s="39">
        <v>6.6221206835843134</v>
      </c>
      <c r="BD428" s="39">
        <v>58.091327408127803</v>
      </c>
      <c r="BE428" s="39">
        <v>19.681047446668646</v>
      </c>
      <c r="BF428" s="39">
        <v>19.621615293873987</v>
      </c>
      <c r="BG428" s="39">
        <v>0.52003133695329173</v>
      </c>
      <c r="BH428" s="39">
        <v>2.0859785143762775</v>
      </c>
      <c r="BI428" s="39">
        <v>10.7844632666978</v>
      </c>
      <c r="BJ428" s="3">
        <v>100644</v>
      </c>
      <c r="BK428" s="40">
        <v>120149</v>
      </c>
      <c r="BL428" s="40">
        <v>65626</v>
      </c>
      <c r="BM428" s="40">
        <v>41019</v>
      </c>
      <c r="BN428" s="40">
        <v>91693</v>
      </c>
      <c r="BO428" s="40">
        <v>70564</v>
      </c>
      <c r="BP428" s="3">
        <v>3.8912097659880036</v>
      </c>
      <c r="BQ428" s="23">
        <v>60.5</v>
      </c>
      <c r="BR428">
        <v>9.3000000000000007</v>
      </c>
      <c r="BS428">
        <v>19.600000000000001</v>
      </c>
      <c r="BT428" s="23">
        <v>4.4442408137084213</v>
      </c>
      <c r="BU428">
        <v>5</v>
      </c>
      <c r="BV428">
        <v>60.533826153250494</v>
      </c>
      <c r="BW428">
        <v>10.088571873341024</v>
      </c>
      <c r="BX428">
        <v>18.62843320786649</v>
      </c>
      <c r="BY428">
        <v>4.7982086049231434</v>
      </c>
      <c r="BZ428">
        <v>4.2605505905456811</v>
      </c>
      <c r="CA428">
        <v>60.486997549467837</v>
      </c>
      <c r="CB428">
        <v>8.331809370542409</v>
      </c>
      <c r="CC428">
        <v>20.635218170513149</v>
      </c>
      <c r="CD428">
        <v>4.0388061885081008</v>
      </c>
      <c r="CE428">
        <v>5.8415017738926887</v>
      </c>
    </row>
    <row r="429" spans="1:83" x14ac:dyDescent="0.25">
      <c r="A429" t="s">
        <v>958</v>
      </c>
      <c r="B429" t="s">
        <v>959</v>
      </c>
      <c r="D429" s="39">
        <v>26778</v>
      </c>
      <c r="E429" s="39">
        <v>0.47739999999999999</v>
      </c>
      <c r="F429" s="39">
        <v>29.021823317691009</v>
      </c>
      <c r="G429" s="39">
        <v>9.5029239766081908</v>
      </c>
      <c r="H429" s="39">
        <v>9.1984131214449398</v>
      </c>
      <c r="I429" s="39">
        <v>18.6352363463199</v>
      </c>
      <c r="J429" s="39">
        <v>17.315766353995151</v>
      </c>
      <c r="K429" s="39">
        <v>19.889501193046243</v>
      </c>
      <c r="L429" s="39">
        <v>25.757950748669717</v>
      </c>
      <c r="M429" s="39">
        <v>27.033476511897458</v>
      </c>
      <c r="N429" s="39">
        <v>24.698419890128562</v>
      </c>
      <c r="O429" s="39" t="s">
        <v>74</v>
      </c>
      <c r="P429" s="39" t="s">
        <v>74</v>
      </c>
      <c r="Q429" s="39" t="s">
        <v>74</v>
      </c>
      <c r="R429" s="39" t="e">
        <f>VLOOKUP(#REF!,[1]Sheet1!$A$435:$M$870,11,FALSE)</f>
        <v>#REF!</v>
      </c>
      <c r="S429" s="39" t="e">
        <f>VLOOKUP(#REF!,[1]Sheet1!$A$435:$M$870,12,FALSE)</f>
        <v>#REF!</v>
      </c>
      <c r="T429" s="39" t="e">
        <f>VLOOKUP(#REF!,[1]Sheet1!$A$435:$M$870,13,FALSE)</f>
        <v>#REF!</v>
      </c>
      <c r="U429" s="39" t="s">
        <v>74</v>
      </c>
      <c r="V429" s="39" t="s">
        <v>74</v>
      </c>
      <c r="W429" s="39" t="s">
        <v>74</v>
      </c>
      <c r="X429" s="39" t="s">
        <v>74</v>
      </c>
      <c r="Y429" s="39" t="s">
        <v>74</v>
      </c>
      <c r="Z429" s="39" t="s">
        <v>74</v>
      </c>
      <c r="AA429" s="39">
        <v>6.4199606633896602</v>
      </c>
      <c r="AB429" s="5">
        <v>53.381719665866733</v>
      </c>
      <c r="AC429">
        <v>57.402600918409128</v>
      </c>
      <c r="AD429">
        <v>49.453139981617042</v>
      </c>
      <c r="AE429" s="5">
        <v>76.018910047477021</v>
      </c>
      <c r="AF429" s="5">
        <v>80.744089579716388</v>
      </c>
      <c r="AG429" s="5">
        <v>71.385562817055899</v>
      </c>
      <c r="AH429" s="5">
        <v>76.145203111495235</v>
      </c>
      <c r="AI429" s="5">
        <v>81.429891265723825</v>
      </c>
      <c r="AJ429" s="5">
        <v>71.13908711458194</v>
      </c>
      <c r="AK429" s="5" t="s">
        <v>74</v>
      </c>
      <c r="AL429" s="5" t="s">
        <v>74</v>
      </c>
      <c r="AM429" s="5" t="s">
        <v>74</v>
      </c>
      <c r="AN429" s="5" t="s">
        <v>74</v>
      </c>
      <c r="AO429" s="5" t="s">
        <v>74</v>
      </c>
      <c r="AP429" s="5" t="s">
        <v>74</v>
      </c>
      <c r="AQ429" s="5" t="s">
        <v>74</v>
      </c>
      <c r="AR429" s="5" t="s">
        <v>74</v>
      </c>
      <c r="AS429" s="5" t="s">
        <v>74</v>
      </c>
      <c r="AT429" s="39">
        <v>33.923190120708902</v>
      </c>
      <c r="AU429" s="39">
        <v>16.4249248292946</v>
      </c>
      <c r="AV429" s="39">
        <v>22.756359760124202</v>
      </c>
      <c r="AW429" s="39">
        <v>9.8112435933105608</v>
      </c>
      <c r="AX429" s="39">
        <v>17.084281696561799</v>
      </c>
      <c r="AY429" s="39">
        <v>27.853785569105693</v>
      </c>
      <c r="AZ429" s="39">
        <v>12.214176829268293</v>
      </c>
      <c r="BA429" s="39">
        <v>15.957190040650406</v>
      </c>
      <c r="BB429" s="39">
        <v>17.990980691056908</v>
      </c>
      <c r="BC429" s="39">
        <v>25.9838668699187</v>
      </c>
      <c r="BD429" s="39">
        <v>40.705985902996147</v>
      </c>
      <c r="BE429" s="39">
        <v>21.130599584046109</v>
      </c>
      <c r="BF429" s="39">
        <v>30.354696516918533</v>
      </c>
      <c r="BG429" s="39">
        <v>0.67006906538142119</v>
      </c>
      <c r="BH429" s="39">
        <v>7.1386489306577889</v>
      </c>
      <c r="BI429" s="39">
        <v>6.3919706029073904</v>
      </c>
      <c r="BJ429" s="3">
        <v>42174</v>
      </c>
      <c r="BK429" s="40">
        <v>43219</v>
      </c>
      <c r="BL429" s="40">
        <v>26432</v>
      </c>
      <c r="BM429" s="40" t="s">
        <v>74</v>
      </c>
      <c r="BN429" s="40">
        <v>39043</v>
      </c>
      <c r="BO429" s="40">
        <v>41850</v>
      </c>
      <c r="BP429" s="3">
        <v>5.0341763091971847</v>
      </c>
      <c r="BQ429" s="23">
        <v>84.6</v>
      </c>
      <c r="BR429">
        <v>8.4</v>
      </c>
      <c r="BS429">
        <v>1.4</v>
      </c>
      <c r="BT429" s="23">
        <v>2.1756959014768897</v>
      </c>
      <c r="BU429">
        <v>2.7</v>
      </c>
      <c r="BV429">
        <v>84.884036611852309</v>
      </c>
      <c r="BW429">
        <v>8.2505946840417828</v>
      </c>
      <c r="BX429">
        <v>1.5358361774744027</v>
      </c>
      <c r="BY429">
        <v>2.0199865549694902</v>
      </c>
      <c r="BZ429">
        <v>2.6721998138380392</v>
      </c>
      <c r="CA429">
        <v>84.364714581913617</v>
      </c>
      <c r="CB429">
        <v>8.5683422987139135</v>
      </c>
      <c r="CC429">
        <v>1.2795603822006989</v>
      </c>
      <c r="CD429">
        <v>2.3503313082689328</v>
      </c>
      <c r="CE429">
        <v>2.7940089025504209</v>
      </c>
    </row>
    <row r="430" spans="1:83" x14ac:dyDescent="0.25">
      <c r="A430" t="s">
        <v>960</v>
      </c>
      <c r="B430" t="s">
        <v>961</v>
      </c>
      <c r="D430" s="39">
        <v>50190</v>
      </c>
      <c r="E430" s="39">
        <v>0.43630000000000002</v>
      </c>
      <c r="F430" s="39">
        <v>6.2763688805019866</v>
      </c>
      <c r="G430" s="39">
        <v>1.9003158677071701</v>
      </c>
      <c r="H430" s="39">
        <v>5.9049447911665904</v>
      </c>
      <c r="I430" s="39">
        <v>5.1815975187665799</v>
      </c>
      <c r="J430" s="39">
        <v>4.4470645983194466</v>
      </c>
      <c r="K430" s="39">
        <v>5.897230473420187</v>
      </c>
      <c r="L430" s="39">
        <v>6.5294336810730256</v>
      </c>
      <c r="M430" s="39">
        <v>5.8057614990225366</v>
      </c>
      <c r="N430" s="39">
        <v>7.2678685686326165</v>
      </c>
      <c r="O430" s="39" t="s">
        <v>74</v>
      </c>
      <c r="P430" s="39" t="s">
        <v>74</v>
      </c>
      <c r="Q430" s="39" t="s">
        <v>74</v>
      </c>
      <c r="R430" s="39" t="e">
        <f>VLOOKUP(#REF!,[1]Sheet1!$A$435:$M$870,11,FALSE)</f>
        <v>#REF!</v>
      </c>
      <c r="S430" s="39" t="e">
        <f>VLOOKUP(#REF!,[1]Sheet1!$A$435:$M$870,12,FALSE)</f>
        <v>#REF!</v>
      </c>
      <c r="T430" s="39" t="e">
        <f>VLOOKUP(#REF!,[1]Sheet1!$A$435:$M$870,13,FALSE)</f>
        <v>#REF!</v>
      </c>
      <c r="U430" s="39">
        <v>11.419732457438581</v>
      </c>
      <c r="V430" s="39">
        <v>10.192754818870471</v>
      </c>
      <c r="W430" s="39">
        <v>12.692853946574836</v>
      </c>
      <c r="X430" s="39">
        <v>4.3066821166473543</v>
      </c>
      <c r="Y430" s="39">
        <v>3.7843213082150156</v>
      </c>
      <c r="Z430" s="39">
        <v>4.7825138812004093</v>
      </c>
      <c r="AA430" s="39">
        <v>3.5192678713000598</v>
      </c>
      <c r="AB430" s="5">
        <v>71.537978022836967</v>
      </c>
      <c r="AC430">
        <v>78.297522360440013</v>
      </c>
      <c r="AD430">
        <v>65.01671705779782</v>
      </c>
      <c r="AE430" s="5">
        <v>53.369348666104507</v>
      </c>
      <c r="AF430" s="5">
        <v>58.142991476324809</v>
      </c>
      <c r="AG430" s="5">
        <v>48.805324652255401</v>
      </c>
      <c r="AH430" s="5">
        <v>49.400221364683361</v>
      </c>
      <c r="AI430" s="5">
        <v>41.401828471919892</v>
      </c>
      <c r="AJ430" s="5">
        <v>59.164286188799572</v>
      </c>
      <c r="AK430" s="5">
        <v>79.332336143595327</v>
      </c>
      <c r="AL430" s="5">
        <v>85.679363885456411</v>
      </c>
      <c r="AM430" s="5">
        <v>72.825907363551252</v>
      </c>
      <c r="AN430" s="5">
        <v>73.693159166060823</v>
      </c>
      <c r="AO430" s="5">
        <v>83.338367059297298</v>
      </c>
      <c r="AP430" s="5">
        <v>65.279912184412737</v>
      </c>
      <c r="AQ430" s="5" t="s">
        <v>74</v>
      </c>
      <c r="AR430" s="5" t="s">
        <v>74</v>
      </c>
      <c r="AS430" s="5" t="s">
        <v>74</v>
      </c>
      <c r="AT430" s="39">
        <v>53.108650167313002</v>
      </c>
      <c r="AU430" s="39">
        <v>13.822265815179099</v>
      </c>
      <c r="AV430" s="39">
        <v>19.907758147753199</v>
      </c>
      <c r="AW430" s="39">
        <v>6.28474803297338</v>
      </c>
      <c r="AX430" s="39">
        <v>6.87657783678132</v>
      </c>
      <c r="AY430" s="39">
        <v>53.104022756778072</v>
      </c>
      <c r="AZ430" s="39">
        <v>10.782441479722275</v>
      </c>
      <c r="BA430" s="39">
        <v>15.591228715367473</v>
      </c>
      <c r="BB430" s="39">
        <v>11.206915650158846</v>
      </c>
      <c r="BC430" s="39">
        <v>9.315391397973336</v>
      </c>
      <c r="BD430" s="39">
        <v>53.113995577757755</v>
      </c>
      <c r="BE430" s="39">
        <v>17.333756449103269</v>
      </c>
      <c r="BF430" s="39">
        <v>24.894050446318893</v>
      </c>
      <c r="BG430" s="39">
        <v>0.59884530341495379</v>
      </c>
      <c r="BH430" s="39">
        <v>4.059352223405126</v>
      </c>
      <c r="BI430" s="39">
        <v>17.736814366331199</v>
      </c>
      <c r="BJ430" s="3">
        <v>114793</v>
      </c>
      <c r="BK430" s="40">
        <v>119116</v>
      </c>
      <c r="BL430" s="40">
        <v>85970</v>
      </c>
      <c r="BM430" s="40">
        <v>64328</v>
      </c>
      <c r="BN430" s="40">
        <v>134571</v>
      </c>
      <c r="BO430" s="40">
        <v>80043</v>
      </c>
      <c r="BP430" s="3">
        <v>3.9917785746986114</v>
      </c>
      <c r="BQ430" s="23">
        <v>77</v>
      </c>
      <c r="BR430">
        <v>9.4</v>
      </c>
      <c r="BS430">
        <v>4</v>
      </c>
      <c r="BT430" s="23">
        <v>1.7076471535608433</v>
      </c>
      <c r="BU430">
        <v>6.5</v>
      </c>
      <c r="BV430">
        <v>77.406259919437403</v>
      </c>
      <c r="BW430">
        <v>8.663385149121277</v>
      </c>
      <c r="BX430">
        <v>4.4752030830170293</v>
      </c>
      <c r="BY430">
        <v>1.9671222342931998</v>
      </c>
      <c r="BZ430">
        <v>5.3134653987669722</v>
      </c>
      <c r="CA430">
        <v>76.437343371426792</v>
      </c>
      <c r="CB430">
        <v>10.186446494119604</v>
      </c>
      <c r="CC430">
        <v>3.3441825158318341</v>
      </c>
      <c r="CD430">
        <v>1.4058876745661193</v>
      </c>
      <c r="CE430">
        <v>7.8826416546216471</v>
      </c>
    </row>
    <row r="431" spans="1:83" x14ac:dyDescent="0.25">
      <c r="A431" t="s">
        <v>962</v>
      </c>
      <c r="B431" t="s">
        <v>963</v>
      </c>
      <c r="D431" s="39">
        <v>47180</v>
      </c>
      <c r="E431" s="39">
        <v>0.40450000000000003</v>
      </c>
      <c r="F431" s="39">
        <v>10.153781335580367</v>
      </c>
      <c r="G431" s="39">
        <v>3.4739701724233498</v>
      </c>
      <c r="H431" s="39">
        <v>6.4479174203506702</v>
      </c>
      <c r="I431" s="39">
        <v>7.43504132101907</v>
      </c>
      <c r="J431" s="39">
        <v>7.0566759805609154</v>
      </c>
      <c r="K431" s="39">
        <v>7.797527126946953</v>
      </c>
      <c r="L431" s="39">
        <v>10.064146598682237</v>
      </c>
      <c r="M431" s="39">
        <v>10.978772850828959</v>
      </c>
      <c r="N431" s="39">
        <v>9.2651004278152413</v>
      </c>
      <c r="O431" s="39" t="s">
        <v>74</v>
      </c>
      <c r="P431" s="39" t="s">
        <v>74</v>
      </c>
      <c r="Q431" s="39" t="s">
        <v>74</v>
      </c>
      <c r="R431" s="39" t="e">
        <f>VLOOKUP(#REF!,[1]Sheet1!$A$435:$M$870,11,FALSE)</f>
        <v>#REF!</v>
      </c>
      <c r="S431" s="39" t="e">
        <f>VLOOKUP(#REF!,[1]Sheet1!$A$435:$M$870,12,FALSE)</f>
        <v>#REF!</v>
      </c>
      <c r="T431" s="39" t="e">
        <f>VLOOKUP(#REF!,[1]Sheet1!$A$435:$M$870,13,FALSE)</f>
        <v>#REF!</v>
      </c>
      <c r="U431" s="39">
        <v>12.042058740693133</v>
      </c>
      <c r="V431" s="39">
        <v>11.558198020089836</v>
      </c>
      <c r="W431" s="39">
        <v>12.519732499067191</v>
      </c>
      <c r="X431" s="39">
        <v>6.9885014730699924</v>
      </c>
      <c r="Y431" s="39">
        <v>5.4637344625051227</v>
      </c>
      <c r="Z431" s="39">
        <v>8.3469677506591839</v>
      </c>
      <c r="AA431" s="39">
        <v>5.0103844514379503</v>
      </c>
      <c r="AB431" s="5">
        <v>73.031308755006947</v>
      </c>
      <c r="AC431">
        <v>79.791134131575404</v>
      </c>
      <c r="AD431">
        <v>66.637292017942926</v>
      </c>
      <c r="AE431" s="5">
        <v>69.618412590274616</v>
      </c>
      <c r="AF431" s="5">
        <v>76.688871171008969</v>
      </c>
      <c r="AG431" s="5">
        <v>62.710450401551931</v>
      </c>
      <c r="AH431" s="5">
        <v>69.463193657984149</v>
      </c>
      <c r="AI431" s="5">
        <v>69.561276287164603</v>
      </c>
      <c r="AJ431" s="5">
        <v>69.365208729511906</v>
      </c>
      <c r="AK431" s="5">
        <v>78.028821928852167</v>
      </c>
      <c r="AL431" s="5">
        <v>86.214877375345139</v>
      </c>
      <c r="AM431" s="5">
        <v>69.960379397286587</v>
      </c>
      <c r="AN431" s="5">
        <v>69.47776374859707</v>
      </c>
      <c r="AO431" s="5">
        <v>79.36848908828226</v>
      </c>
      <c r="AP431" s="5">
        <v>61.010025388972068</v>
      </c>
      <c r="AQ431" s="5" t="s">
        <v>74</v>
      </c>
      <c r="AR431" s="5" t="s">
        <v>74</v>
      </c>
      <c r="AS431" s="5" t="s">
        <v>74</v>
      </c>
      <c r="AT431" s="39">
        <v>53.264859910346402</v>
      </c>
      <c r="AU431" s="39">
        <v>16.849904283607</v>
      </c>
      <c r="AV431" s="39">
        <v>19.262864426441599</v>
      </c>
      <c r="AW431" s="39">
        <v>5.4687238928167403</v>
      </c>
      <c r="AX431" s="39">
        <v>5.1536474867882696</v>
      </c>
      <c r="AY431" s="39">
        <v>52.901753499783524</v>
      </c>
      <c r="AZ431" s="39">
        <v>13.938699668061769</v>
      </c>
      <c r="BA431" s="39">
        <v>15.608312887862608</v>
      </c>
      <c r="BB431" s="39">
        <v>9.7615095973444941</v>
      </c>
      <c r="BC431" s="39">
        <v>7.7897243469476116</v>
      </c>
      <c r="BD431" s="39">
        <v>53.673092719731464</v>
      </c>
      <c r="BE431" s="39">
        <v>20.122909673559207</v>
      </c>
      <c r="BF431" s="39">
        <v>23.37159894127311</v>
      </c>
      <c r="BG431" s="39">
        <v>0.64243628877688652</v>
      </c>
      <c r="BH431" s="39">
        <v>2.1899623766593312</v>
      </c>
      <c r="BI431" s="39">
        <v>15.398391942486899</v>
      </c>
      <c r="BJ431" s="3">
        <v>105031</v>
      </c>
      <c r="BK431" s="40">
        <v>119001</v>
      </c>
      <c r="BL431" s="40">
        <v>89837</v>
      </c>
      <c r="BM431" s="40">
        <v>141211</v>
      </c>
      <c r="BN431" s="40">
        <v>98678</v>
      </c>
      <c r="BO431" s="40">
        <v>73319</v>
      </c>
      <c r="BP431" s="3">
        <v>3.6583977967680532</v>
      </c>
      <c r="BQ431" s="23">
        <v>71.400000000000006</v>
      </c>
      <c r="BR431">
        <v>10.199999999999999</v>
      </c>
      <c r="BS431">
        <v>9.1999999999999993</v>
      </c>
      <c r="BT431" s="23">
        <v>2.6207400358531463</v>
      </c>
      <c r="BU431">
        <v>5.0999999999999996</v>
      </c>
      <c r="BV431">
        <v>71.51435608852772</v>
      </c>
      <c r="BW431">
        <v>10.297369698495173</v>
      </c>
      <c r="BX431">
        <v>10.125671958432966</v>
      </c>
      <c r="BY431">
        <v>2.4801783499038135</v>
      </c>
      <c r="BZ431">
        <v>4.4358245986228217</v>
      </c>
      <c r="CA431">
        <v>71.360336262896453</v>
      </c>
      <c r="CB431">
        <v>10.181350628427435</v>
      </c>
      <c r="CC431">
        <v>8.2000227204659755</v>
      </c>
      <c r="CD431">
        <v>2.7822243336190602</v>
      </c>
      <c r="CE431">
        <v>5.9439837238843731</v>
      </c>
    </row>
    <row r="432" spans="1:83" x14ac:dyDescent="0.25">
      <c r="A432" t="s">
        <v>964</v>
      </c>
      <c r="B432" t="s">
        <v>965</v>
      </c>
      <c r="D432" s="39">
        <v>45128</v>
      </c>
      <c r="E432" s="39">
        <v>0.44340000000000002</v>
      </c>
      <c r="F432" s="39">
        <v>9.3916952212519806</v>
      </c>
      <c r="G432" s="39">
        <v>3.1099019081548001</v>
      </c>
      <c r="H432" s="39">
        <v>6.6123935514969698</v>
      </c>
      <c r="I432" s="39">
        <v>7.7607333217852599</v>
      </c>
      <c r="J432" s="39">
        <v>6.9694028966536719</v>
      </c>
      <c r="K432" s="39">
        <v>8.5625914745700697</v>
      </c>
      <c r="L432" s="39" t="s">
        <v>74</v>
      </c>
      <c r="M432" s="39" t="s">
        <v>74</v>
      </c>
      <c r="N432" s="39" t="s">
        <v>74</v>
      </c>
      <c r="O432" s="39" t="s">
        <v>74</v>
      </c>
      <c r="P432" s="39" t="s">
        <v>74</v>
      </c>
      <c r="Q432" s="39" t="s">
        <v>74</v>
      </c>
      <c r="R432" s="39" t="e">
        <f>VLOOKUP(#REF!,[1]Sheet1!$A$435:$M$870,11,FALSE)</f>
        <v>#REF!</v>
      </c>
      <c r="S432" s="39" t="e">
        <f>VLOOKUP(#REF!,[1]Sheet1!$A$435:$M$870,12,FALSE)</f>
        <v>#REF!</v>
      </c>
      <c r="T432" s="39" t="e">
        <f>VLOOKUP(#REF!,[1]Sheet1!$A$435:$M$870,13,FALSE)</f>
        <v>#REF!</v>
      </c>
      <c r="U432" s="39">
        <v>18.578170999548281</v>
      </c>
      <c r="V432" s="39">
        <v>12.375831586621707</v>
      </c>
      <c r="W432" s="39">
        <v>25.105498721227619</v>
      </c>
      <c r="X432" s="39">
        <v>7.0709455237248839</v>
      </c>
      <c r="Y432" s="39">
        <v>8.3686503909747501</v>
      </c>
      <c r="Z432" s="39">
        <v>5.9417768197989975</v>
      </c>
      <c r="AA432" s="39">
        <v>4.3033896397000104</v>
      </c>
      <c r="AB432" s="5">
        <v>65.894863068051563</v>
      </c>
      <c r="AC432">
        <v>72.088169166007106</v>
      </c>
      <c r="AD432">
        <v>59.613253388650513</v>
      </c>
      <c r="AE432" s="5">
        <v>71.309660584907363</v>
      </c>
      <c r="AF432" s="5">
        <v>78.27822697570285</v>
      </c>
      <c r="AG432" s="5">
        <v>64.432228093761239</v>
      </c>
      <c r="AH432" s="5" t="s">
        <v>74</v>
      </c>
      <c r="AI432" s="5" t="s">
        <v>74</v>
      </c>
      <c r="AJ432" s="5" t="s">
        <v>74</v>
      </c>
      <c r="AK432" s="5">
        <v>70.462211263346447</v>
      </c>
      <c r="AL432" s="5">
        <v>76.309963099630991</v>
      </c>
      <c r="AM432" s="5">
        <v>63.711536534028269</v>
      </c>
      <c r="AN432" s="5">
        <v>66.262494418301102</v>
      </c>
      <c r="AO432" s="5">
        <v>76.112976207852867</v>
      </c>
      <c r="AP432" s="5">
        <v>57.504379988320032</v>
      </c>
      <c r="AQ432" s="5" t="s">
        <v>74</v>
      </c>
      <c r="AR432" s="5" t="s">
        <v>74</v>
      </c>
      <c r="AS432" s="5" t="s">
        <v>74</v>
      </c>
      <c r="AT432" s="39">
        <v>47.4339188231571</v>
      </c>
      <c r="AU432" s="39">
        <v>12.594426689597</v>
      </c>
      <c r="AV432" s="39">
        <v>21.481809295199501</v>
      </c>
      <c r="AW432" s="39">
        <v>8.6983191559087203</v>
      </c>
      <c r="AX432" s="39">
        <v>9.7915260361377303</v>
      </c>
      <c r="AY432" s="39">
        <v>46.720328298939869</v>
      </c>
      <c r="AZ432" s="39">
        <v>9.3365115175148912</v>
      </c>
      <c r="BA432" s="39">
        <v>14.857160357086347</v>
      </c>
      <c r="BB432" s="39">
        <v>14.605525752989756</v>
      </c>
      <c r="BC432" s="39">
        <v>14.480474073469138</v>
      </c>
      <c r="BD432" s="39">
        <v>48.301718144800873</v>
      </c>
      <c r="BE432" s="39">
        <v>16.556385937034463</v>
      </c>
      <c r="BF432" s="39">
        <v>29.53806236964942</v>
      </c>
      <c r="BG432" s="39">
        <v>1.514549607706823</v>
      </c>
      <c r="BH432" s="39">
        <v>4.0892839408084223</v>
      </c>
      <c r="BI432" s="39">
        <v>12.073628850488401</v>
      </c>
      <c r="BJ432" s="3">
        <v>86349</v>
      </c>
      <c r="BK432" s="40">
        <v>86625</v>
      </c>
      <c r="BL432" s="40">
        <v>93507</v>
      </c>
      <c r="BM432" s="40">
        <v>39406</v>
      </c>
      <c r="BN432" s="40">
        <v>123260</v>
      </c>
      <c r="BO432" s="40">
        <v>51422</v>
      </c>
      <c r="BP432" s="3">
        <v>4.13855155376414</v>
      </c>
      <c r="BQ432" s="23">
        <v>75.900000000000006</v>
      </c>
      <c r="BR432">
        <v>9.9</v>
      </c>
      <c r="BS432">
        <v>4.7</v>
      </c>
      <c r="BT432" s="23">
        <v>2.8058594116159967</v>
      </c>
      <c r="BU432">
        <v>5.5</v>
      </c>
      <c r="BV432">
        <v>75.999773626452779</v>
      </c>
      <c r="BW432">
        <v>9.7335480452129719</v>
      </c>
      <c r="BX432">
        <v>4.8510822199013219</v>
      </c>
      <c r="BY432">
        <v>3.1831207651425895</v>
      </c>
      <c r="BZ432">
        <v>4.6031002886262726</v>
      </c>
      <c r="CA432">
        <v>75.830162354134956</v>
      </c>
      <c r="CB432">
        <v>10.014586504312533</v>
      </c>
      <c r="CC432">
        <v>4.481227803145611</v>
      </c>
      <c r="CD432">
        <v>2.3408168442415018</v>
      </c>
      <c r="CE432">
        <v>6.5651953323186198</v>
      </c>
    </row>
    <row r="433" spans="1:83" x14ac:dyDescent="0.25">
      <c r="A433" t="s">
        <v>966</v>
      </c>
      <c r="B433" t="s">
        <v>967</v>
      </c>
      <c r="D433" s="39">
        <v>33240</v>
      </c>
      <c r="E433" s="39">
        <v>0.42749999999999999</v>
      </c>
      <c r="F433" s="39">
        <v>15.983848930399494</v>
      </c>
      <c r="G433" s="39">
        <v>5.2038241933342197</v>
      </c>
      <c r="H433" s="39">
        <v>7.8760963489031903</v>
      </c>
      <c r="I433" s="39">
        <v>11.804362231431901</v>
      </c>
      <c r="J433" s="39">
        <v>10.183094415363737</v>
      </c>
      <c r="K433" s="39">
        <v>13.377200261099494</v>
      </c>
      <c r="L433" s="39" t="s">
        <v>74</v>
      </c>
      <c r="M433" s="39" t="s">
        <v>74</v>
      </c>
      <c r="N433" s="39" t="s">
        <v>74</v>
      </c>
      <c r="O433" s="39" t="s">
        <v>74</v>
      </c>
      <c r="P433" s="39" t="s">
        <v>74</v>
      </c>
      <c r="Q433" s="39" t="s">
        <v>74</v>
      </c>
      <c r="R433" s="39" t="e">
        <f>VLOOKUP(#REF!,[1]Sheet1!$A$435:$M$870,11,FALSE)</f>
        <v>#REF!</v>
      </c>
      <c r="S433" s="39" t="e">
        <f>VLOOKUP(#REF!,[1]Sheet1!$A$435:$M$870,12,FALSE)</f>
        <v>#REF!</v>
      </c>
      <c r="T433" s="39" t="e">
        <f>VLOOKUP(#REF!,[1]Sheet1!$A$435:$M$870,13,FALSE)</f>
        <v>#REF!</v>
      </c>
      <c r="U433" s="39">
        <v>21.491151099531571</v>
      </c>
      <c r="V433" s="39">
        <v>15.552980219664445</v>
      </c>
      <c r="W433" s="39">
        <v>27.734699529216282</v>
      </c>
      <c r="X433" s="39">
        <v>10.170673934910281</v>
      </c>
      <c r="Y433" s="39">
        <v>9.5898825654923225</v>
      </c>
      <c r="Z433" s="39">
        <v>10.643936048052293</v>
      </c>
      <c r="AA433" s="39">
        <v>5.96091765097679</v>
      </c>
      <c r="AB433" s="5">
        <v>64.593449946826823</v>
      </c>
      <c r="AC433">
        <v>70.955014012931841</v>
      </c>
      <c r="AD433">
        <v>58.416712075069285</v>
      </c>
      <c r="AE433" s="5">
        <v>65.265792061026218</v>
      </c>
      <c r="AF433" s="5">
        <v>71.462591963780426</v>
      </c>
      <c r="AG433" s="5">
        <v>58.972661314794891</v>
      </c>
      <c r="AH433" s="5" t="s">
        <v>74</v>
      </c>
      <c r="AI433" s="5" t="s">
        <v>74</v>
      </c>
      <c r="AJ433" s="5" t="s">
        <v>74</v>
      </c>
      <c r="AK433" s="5">
        <v>74.163954992747094</v>
      </c>
      <c r="AL433" s="5">
        <v>83.723958333333343</v>
      </c>
      <c r="AM433" s="5">
        <v>63.51620120991133</v>
      </c>
      <c r="AN433" s="5">
        <v>65.221489161168705</v>
      </c>
      <c r="AO433" s="5">
        <v>69.957579816923428</v>
      </c>
      <c r="AP433" s="5">
        <v>61.504223180177341</v>
      </c>
      <c r="AQ433" s="5" t="s">
        <v>74</v>
      </c>
      <c r="AR433" s="5" t="s">
        <v>74</v>
      </c>
      <c r="AS433" s="5" t="s">
        <v>74</v>
      </c>
      <c r="AT433" s="39">
        <v>34.317586613622296</v>
      </c>
      <c r="AU433" s="39">
        <v>18.265471359172</v>
      </c>
      <c r="AV433" s="39">
        <v>23.950797807777899</v>
      </c>
      <c r="AW433" s="39">
        <v>11.634256469425701</v>
      </c>
      <c r="AX433" s="39">
        <v>11.8318877500021</v>
      </c>
      <c r="AY433" s="39">
        <v>32.355966255788793</v>
      </c>
      <c r="AZ433" s="39">
        <v>13.580819304332071</v>
      </c>
      <c r="BA433" s="39">
        <v>16.351447132115087</v>
      </c>
      <c r="BB433" s="39">
        <v>20.202827649789231</v>
      </c>
      <c r="BC433" s="39">
        <v>17.508939657974814</v>
      </c>
      <c r="BD433" s="39">
        <v>36.58276923076923</v>
      </c>
      <c r="BE433" s="39">
        <v>23.675076923076922</v>
      </c>
      <c r="BF433" s="39">
        <v>32.726153846153842</v>
      </c>
      <c r="BG433" s="39">
        <v>1.7396923076923076</v>
      </c>
      <c r="BH433" s="39">
        <v>5.276307692307693</v>
      </c>
      <c r="BI433" s="39">
        <v>11.285651759429699</v>
      </c>
      <c r="BJ433" s="3">
        <v>65000</v>
      </c>
      <c r="BK433" s="40">
        <v>66438</v>
      </c>
      <c r="BL433" s="40">
        <v>57451</v>
      </c>
      <c r="BM433" s="40">
        <v>31388</v>
      </c>
      <c r="BN433" s="40">
        <v>77197</v>
      </c>
      <c r="BO433" s="40">
        <v>46367</v>
      </c>
      <c r="BP433" s="3">
        <v>4.1262900308543466</v>
      </c>
      <c r="BQ433" s="23">
        <v>73.400000000000006</v>
      </c>
      <c r="BR433">
        <v>10.6</v>
      </c>
      <c r="BS433">
        <v>5.4</v>
      </c>
      <c r="BT433" s="23">
        <v>4.467797303748835</v>
      </c>
      <c r="BU433">
        <v>5.2</v>
      </c>
      <c r="BV433">
        <v>73.809311568934859</v>
      </c>
      <c r="BW433">
        <v>10.523887178895595</v>
      </c>
      <c r="BX433">
        <v>5.0076294249353728</v>
      </c>
      <c r="BY433">
        <v>4.8220063027964066</v>
      </c>
      <c r="BZ433">
        <v>4.4481382630080386</v>
      </c>
      <c r="CA433">
        <v>72.871881727434598</v>
      </c>
      <c r="CB433">
        <v>10.708679980395441</v>
      </c>
      <c r="CC433">
        <v>5.774659246713445</v>
      </c>
      <c r="CD433">
        <v>4.048713605935963</v>
      </c>
      <c r="CE433">
        <v>6.1040902802335175</v>
      </c>
    </row>
    <row r="434" spans="1:83" x14ac:dyDescent="0.25">
      <c r="A434" t="s">
        <v>968</v>
      </c>
      <c r="B434" t="s">
        <v>969</v>
      </c>
      <c r="D434" s="39">
        <v>32340</v>
      </c>
      <c r="E434" s="39">
        <v>0.43480000000000002</v>
      </c>
      <c r="F434" s="39">
        <v>19.53031883194279</v>
      </c>
      <c r="G434" s="39">
        <v>6.2720541620315498</v>
      </c>
      <c r="H434" s="39">
        <v>7.4719086477044598</v>
      </c>
      <c r="I434" s="39">
        <v>12.327495539687201</v>
      </c>
      <c r="J434" s="39">
        <v>10.772695155647723</v>
      </c>
      <c r="K434" s="39">
        <v>13.846386953581622</v>
      </c>
      <c r="L434" s="39" t="s">
        <v>74</v>
      </c>
      <c r="M434" s="39" t="s">
        <v>74</v>
      </c>
      <c r="N434" s="39" t="s">
        <v>74</v>
      </c>
      <c r="O434" s="39" t="s">
        <v>74</v>
      </c>
      <c r="P434" s="39" t="s">
        <v>74</v>
      </c>
      <c r="Q434" s="39" t="s">
        <v>74</v>
      </c>
      <c r="R434" s="39" t="e">
        <f>VLOOKUP(#REF!,[1]Sheet1!$A$435:$M$870,11,FALSE)</f>
        <v>#REF!</v>
      </c>
      <c r="S434" s="39" t="e">
        <f>VLOOKUP(#REF!,[1]Sheet1!$A$435:$M$870,12,FALSE)</f>
        <v>#REF!</v>
      </c>
      <c r="T434" s="39" t="e">
        <f>VLOOKUP(#REF!,[1]Sheet1!$A$435:$M$870,13,FALSE)</f>
        <v>#REF!</v>
      </c>
      <c r="U434" s="39">
        <v>26.746977039083376</v>
      </c>
      <c r="V434" s="39">
        <v>23.984869082097052</v>
      </c>
      <c r="W434" s="39">
        <v>29.631229748495603</v>
      </c>
      <c r="X434" s="39" t="s">
        <v>74</v>
      </c>
      <c r="Y434" s="39" t="s">
        <v>74</v>
      </c>
      <c r="Z434" s="39" t="s">
        <v>74</v>
      </c>
      <c r="AA434" s="39">
        <v>5.8797323398733496</v>
      </c>
      <c r="AB434" s="5">
        <v>59.757566470548404</v>
      </c>
      <c r="AC434">
        <v>65.673905350656099</v>
      </c>
      <c r="AD434">
        <v>53.994188991445291</v>
      </c>
      <c r="AE434" s="5">
        <v>62.810653779445758</v>
      </c>
      <c r="AF434" s="5">
        <v>68.816765956658301</v>
      </c>
      <c r="AG434" s="5">
        <v>57.024007712460886</v>
      </c>
      <c r="AH434" s="5" t="s">
        <v>74</v>
      </c>
      <c r="AI434" s="5" t="s">
        <v>74</v>
      </c>
      <c r="AJ434" s="5" t="s">
        <v>74</v>
      </c>
      <c r="AK434" s="5">
        <v>68.572249353634021</v>
      </c>
      <c r="AL434" s="5">
        <v>79.551145759508628</v>
      </c>
      <c r="AM434" s="5">
        <v>57.29606444412093</v>
      </c>
      <c r="AN434" s="5" t="s">
        <v>74</v>
      </c>
      <c r="AO434" s="5" t="s">
        <v>74</v>
      </c>
      <c r="AP434" s="5" t="s">
        <v>74</v>
      </c>
      <c r="AQ434" s="5" t="s">
        <v>74</v>
      </c>
      <c r="AR434" s="5" t="s">
        <v>74</v>
      </c>
      <c r="AS434" s="5" t="s">
        <v>74</v>
      </c>
      <c r="AT434" s="39">
        <v>32.373113418829803</v>
      </c>
      <c r="AU434" s="39">
        <v>17.3945087026548</v>
      </c>
      <c r="AV434" s="39">
        <v>24.1078944944074</v>
      </c>
      <c r="AW434" s="39">
        <v>11.4826121624326</v>
      </c>
      <c r="AX434" s="39">
        <v>14.641871221675499</v>
      </c>
      <c r="AY434" s="39">
        <v>29.217436023305694</v>
      </c>
      <c r="AZ434" s="39">
        <v>13.050135287551793</v>
      </c>
      <c r="BA434" s="39">
        <v>15.85873992648305</v>
      </c>
      <c r="BB434" s="39">
        <v>19.955936581403368</v>
      </c>
      <c r="BC434" s="39">
        <v>21.917752181256102</v>
      </c>
      <c r="BD434" s="39">
        <v>36.131605323236258</v>
      </c>
      <c r="BE434" s="39">
        <v>22.568767748761069</v>
      </c>
      <c r="BF434" s="39">
        <v>33.932847040481093</v>
      </c>
      <c r="BG434" s="39">
        <v>1.3906676318280529</v>
      </c>
      <c r="BH434" s="39">
        <v>5.9761122556935238</v>
      </c>
      <c r="BI434" s="39">
        <v>8.6583763507587097</v>
      </c>
      <c r="BJ434" s="3">
        <v>57331</v>
      </c>
      <c r="BK434" s="40">
        <v>60463</v>
      </c>
      <c r="BL434" s="40">
        <v>42204</v>
      </c>
      <c r="BM434" s="40">
        <v>40037</v>
      </c>
      <c r="BN434" s="40">
        <v>64291</v>
      </c>
      <c r="BO434" s="40">
        <v>42186</v>
      </c>
      <c r="BP434" s="3">
        <v>4.1317936874518857</v>
      </c>
      <c r="BQ434" s="23">
        <v>78.400000000000006</v>
      </c>
      <c r="BR434">
        <v>9.9</v>
      </c>
      <c r="BS434">
        <v>1.5</v>
      </c>
      <c r="BT434" s="23">
        <v>2.2587833489115212</v>
      </c>
      <c r="BU434">
        <v>6.7</v>
      </c>
      <c r="BV434">
        <v>77.97561091453133</v>
      </c>
      <c r="BW434">
        <v>10.300054620152462</v>
      </c>
      <c r="BX434">
        <v>1.2651689662542449</v>
      </c>
      <c r="BY434">
        <v>2.3801325132394502</v>
      </c>
      <c r="BZ434">
        <v>6.4071813626540646</v>
      </c>
      <c r="CA434">
        <v>78.929644706835191</v>
      </c>
      <c r="CB434">
        <v>9.4005981940507404</v>
      </c>
      <c r="CC434">
        <v>1.8052388158315396</v>
      </c>
      <c r="CD434">
        <v>2.1135716163316922</v>
      </c>
      <c r="CE434">
        <v>7.0703410842800007</v>
      </c>
    </row>
    <row r="435" spans="1:83" x14ac:dyDescent="0.25">
      <c r="A435" t="s">
        <v>970</v>
      </c>
      <c r="B435" t="s">
        <v>971</v>
      </c>
      <c r="D435" s="39">
        <v>27865</v>
      </c>
      <c r="E435" s="39">
        <v>0.43519999999999998</v>
      </c>
      <c r="F435" s="39">
        <v>27.029491799661692</v>
      </c>
      <c r="G435" s="39">
        <v>8.9815149708208306</v>
      </c>
      <c r="H435" s="39">
        <v>7.1030945910405903</v>
      </c>
      <c r="I435" s="39">
        <v>16.973503170866401</v>
      </c>
      <c r="J435" s="39">
        <v>15.873490800185792</v>
      </c>
      <c r="K435" s="39">
        <v>18.081993527582434</v>
      </c>
      <c r="L435" s="39" t="s">
        <v>74</v>
      </c>
      <c r="M435" s="39" t="s">
        <v>74</v>
      </c>
      <c r="N435" s="39" t="s">
        <v>74</v>
      </c>
      <c r="O435" s="39">
        <v>22.674642994982634</v>
      </c>
      <c r="P435" s="39">
        <v>25.567756426254057</v>
      </c>
      <c r="Q435" s="39">
        <v>19.596388741370156</v>
      </c>
      <c r="R435" s="39" t="e">
        <f>VLOOKUP(#REF!,[1]Sheet1!$A$435:$M$870,11,FALSE)</f>
        <v>#REF!</v>
      </c>
      <c r="S435" s="39" t="e">
        <f>VLOOKUP(#REF!,[1]Sheet1!$A$435:$M$870,12,FALSE)</f>
        <v>#REF!</v>
      </c>
      <c r="T435" s="39" t="e">
        <f>VLOOKUP(#REF!,[1]Sheet1!$A$435:$M$870,13,FALSE)</f>
        <v>#REF!</v>
      </c>
      <c r="U435" s="39">
        <v>23.65649453426623</v>
      </c>
      <c r="V435" s="39">
        <v>21.522878451925013</v>
      </c>
      <c r="W435" s="39">
        <v>25.910238471833559</v>
      </c>
      <c r="X435" s="39" t="s">
        <v>74</v>
      </c>
      <c r="Y435" s="39" t="s">
        <v>74</v>
      </c>
      <c r="Z435" s="39" t="s">
        <v>74</v>
      </c>
      <c r="AA435" s="39">
        <v>6.3166527432241804</v>
      </c>
      <c r="AB435" s="5">
        <v>62.386208791837952</v>
      </c>
      <c r="AC435">
        <v>68.91237440889914</v>
      </c>
      <c r="AD435">
        <v>55.81685680257651</v>
      </c>
      <c r="AE435" s="5">
        <v>58.328384354104799</v>
      </c>
      <c r="AF435" s="5">
        <v>63.874277324831354</v>
      </c>
      <c r="AG435" s="5">
        <v>52.961255039114889</v>
      </c>
      <c r="AH435" s="5" t="s">
        <v>74</v>
      </c>
      <c r="AI435" s="5" t="s">
        <v>74</v>
      </c>
      <c r="AJ435" s="5" t="s">
        <v>74</v>
      </c>
      <c r="AK435" s="5">
        <v>71.174250806554923</v>
      </c>
      <c r="AL435" s="5">
        <v>78.507305249455754</v>
      </c>
      <c r="AM435" s="5">
        <v>63.263280228560362</v>
      </c>
      <c r="AN435" s="5" t="s">
        <v>74</v>
      </c>
      <c r="AO435" s="5" t="s">
        <v>74</v>
      </c>
      <c r="AP435" s="5" t="s">
        <v>74</v>
      </c>
      <c r="AQ435" s="5">
        <v>56.167763157894733</v>
      </c>
      <c r="AR435" s="5">
        <v>61.107438016528924</v>
      </c>
      <c r="AS435" s="5">
        <v>51.276595744680854</v>
      </c>
      <c r="AT435" s="39">
        <v>30.024661516601601</v>
      </c>
      <c r="AU435" s="39">
        <v>17.1765013310686</v>
      </c>
      <c r="AV435" s="39">
        <v>17.5818648026262</v>
      </c>
      <c r="AW435" s="39">
        <v>19.7409724150321</v>
      </c>
      <c r="AX435" s="39">
        <v>15.475999934671499</v>
      </c>
      <c r="AY435" s="39">
        <v>26.07022692051595</v>
      </c>
      <c r="AZ435" s="39">
        <v>13.126741972929814</v>
      </c>
      <c r="BA435" s="39">
        <v>10.713759597423795</v>
      </c>
      <c r="BB435" s="39">
        <v>29.215648146511342</v>
      </c>
      <c r="BC435" s="39">
        <v>20.873623362619103</v>
      </c>
      <c r="BD435" s="39">
        <v>34.943344229613452</v>
      </c>
      <c r="BE435" s="39">
        <v>22.213752766824491</v>
      </c>
      <c r="BF435" s="39">
        <v>26.124686670868819</v>
      </c>
      <c r="BG435" s="39">
        <v>7.9559946642430992</v>
      </c>
      <c r="BH435" s="39">
        <v>8.7622216684501382</v>
      </c>
      <c r="BI435" s="39">
        <v>3.7057087473586798</v>
      </c>
      <c r="BJ435" s="3">
        <v>52351</v>
      </c>
      <c r="BK435" s="40">
        <v>60176</v>
      </c>
      <c r="BL435" s="40">
        <v>45510</v>
      </c>
      <c r="BM435" s="40">
        <v>45460</v>
      </c>
      <c r="BN435" s="40">
        <v>57847</v>
      </c>
      <c r="BO435" s="40">
        <v>42345</v>
      </c>
      <c r="BP435" s="3">
        <v>4.1227552377785166</v>
      </c>
      <c r="BQ435" s="23">
        <v>77.400000000000006</v>
      </c>
      <c r="BR435">
        <v>13.7</v>
      </c>
      <c r="BS435">
        <v>0.8</v>
      </c>
      <c r="BT435" s="23">
        <v>2.5822816876995796</v>
      </c>
      <c r="BU435">
        <v>4.5999999999999996</v>
      </c>
      <c r="BV435">
        <v>77.747072852774551</v>
      </c>
      <c r="BW435">
        <v>13.690458311055576</v>
      </c>
      <c r="BX435">
        <v>0.71188701121597509</v>
      </c>
      <c r="BY435">
        <v>2.258213734312954</v>
      </c>
      <c r="BZ435">
        <v>4.3782553061114147</v>
      </c>
      <c r="CA435">
        <v>77.008094528518043</v>
      </c>
      <c r="CB435">
        <v>13.813863284087249</v>
      </c>
      <c r="CC435">
        <v>0.84090245381775708</v>
      </c>
      <c r="CD435">
        <v>2.9862145911177338</v>
      </c>
      <c r="CE435">
        <v>4.7945667068522688</v>
      </c>
    </row>
    <row r="436" spans="1:83" x14ac:dyDescent="0.25">
      <c r="A436" t="s">
        <v>972</v>
      </c>
      <c r="B436" t="s">
        <v>973</v>
      </c>
      <c r="D436" s="39">
        <v>26559</v>
      </c>
      <c r="E436" s="39">
        <v>0.45889999999999997</v>
      </c>
      <c r="F436" s="39">
        <v>21.544849132615308</v>
      </c>
      <c r="G436" s="39">
        <v>7.1162828590049996</v>
      </c>
      <c r="H436" s="39">
        <v>8.0600292825768705</v>
      </c>
      <c r="I436" s="39">
        <v>16.465189031083</v>
      </c>
      <c r="J436" s="39">
        <v>16.419964745369811</v>
      </c>
      <c r="K436" s="39">
        <v>16.509593328235859</v>
      </c>
      <c r="L436" s="39" t="s">
        <v>74</v>
      </c>
      <c r="M436" s="39" t="s">
        <v>74</v>
      </c>
      <c r="N436" s="39" t="s">
        <v>74</v>
      </c>
      <c r="O436" s="39">
        <v>25.731447393915907</v>
      </c>
      <c r="P436" s="39">
        <v>26.669188575751846</v>
      </c>
      <c r="Q436" s="39">
        <v>24.746772591856999</v>
      </c>
      <c r="R436" s="39" t="e">
        <f>VLOOKUP(#REF!,[1]Sheet1!$A$435:$M$870,11,FALSE)</f>
        <v>#REF!</v>
      </c>
      <c r="S436" s="39" t="e">
        <f>VLOOKUP(#REF!,[1]Sheet1!$A$435:$M$870,12,FALSE)</f>
        <v>#REF!</v>
      </c>
      <c r="T436" s="39" t="e">
        <f>VLOOKUP(#REF!,[1]Sheet1!$A$435:$M$870,13,FALSE)</f>
        <v>#REF!</v>
      </c>
      <c r="U436" s="39">
        <v>22.511594719942916</v>
      </c>
      <c r="V436" s="39">
        <v>24.265953617524556</v>
      </c>
      <c r="W436" s="39">
        <v>20.788077797423593</v>
      </c>
      <c r="X436" s="39" t="s">
        <v>74</v>
      </c>
      <c r="Y436" s="39" t="s">
        <v>74</v>
      </c>
      <c r="Z436" s="39" t="s">
        <v>74</v>
      </c>
      <c r="AA436" s="39">
        <v>7.5092635839950201</v>
      </c>
      <c r="AB436" s="5">
        <v>57.318296049618091</v>
      </c>
      <c r="AC436">
        <v>60.777678115161535</v>
      </c>
      <c r="AD436">
        <v>53.928839029992368</v>
      </c>
      <c r="AE436" s="5">
        <v>58.070586307000319</v>
      </c>
      <c r="AF436" s="5">
        <v>64.338552071432673</v>
      </c>
      <c r="AG436" s="5">
        <v>51.954813237180687</v>
      </c>
      <c r="AH436" s="5" t="s">
        <v>74</v>
      </c>
      <c r="AI436" s="5" t="s">
        <v>74</v>
      </c>
      <c r="AJ436" s="5" t="s">
        <v>74</v>
      </c>
      <c r="AK436" s="5">
        <v>61.838158581116332</v>
      </c>
      <c r="AL436" s="5">
        <v>63.273944907758406</v>
      </c>
      <c r="AM436" s="5">
        <v>60.307194826192401</v>
      </c>
      <c r="AN436" s="5" t="s">
        <v>74</v>
      </c>
      <c r="AO436" s="5" t="s">
        <v>74</v>
      </c>
      <c r="AP436" s="5" t="s">
        <v>74</v>
      </c>
      <c r="AQ436" s="5" t="s">
        <v>74</v>
      </c>
      <c r="AR436" s="5" t="s">
        <v>74</v>
      </c>
      <c r="AS436" s="5" t="s">
        <v>74</v>
      </c>
      <c r="AT436" s="39">
        <v>36.599513860366201</v>
      </c>
      <c r="AU436" s="39">
        <v>19.010954974851401</v>
      </c>
      <c r="AV436" s="39">
        <v>24.304288397961201</v>
      </c>
      <c r="AW436" s="39">
        <v>8.3017432347812008</v>
      </c>
      <c r="AX436" s="39">
        <v>11.7834995320401</v>
      </c>
      <c r="AY436" s="39">
        <v>34.076652362171792</v>
      </c>
      <c r="AZ436" s="39">
        <v>14.505015151612632</v>
      </c>
      <c r="BA436" s="39">
        <v>18.304177470098885</v>
      </c>
      <c r="BB436" s="39">
        <v>14.734058637705964</v>
      </c>
      <c r="BC436" s="39">
        <v>18.38009637841072</v>
      </c>
      <c r="BD436" s="39">
        <v>39.368666360651105</v>
      </c>
      <c r="BE436" s="39">
        <v>23.956781187104976</v>
      </c>
      <c r="BF436" s="39">
        <v>30.890152183891811</v>
      </c>
      <c r="BG436" s="39">
        <v>1.2414815861021857</v>
      </c>
      <c r="BH436" s="39">
        <v>4.5429186822499208</v>
      </c>
      <c r="BI436" s="39">
        <v>4.32249155961048</v>
      </c>
      <c r="BJ436" s="3">
        <v>47053</v>
      </c>
      <c r="BK436" s="40">
        <v>47991</v>
      </c>
      <c r="BL436" s="40">
        <v>28851</v>
      </c>
      <c r="BM436" s="40">
        <v>33011</v>
      </c>
      <c r="BN436" s="40">
        <v>40306</v>
      </c>
      <c r="BO436" s="40">
        <v>46250</v>
      </c>
      <c r="BP436" s="3">
        <v>4.4914980944004688</v>
      </c>
      <c r="BQ436" s="23">
        <v>75.900000000000006</v>
      </c>
      <c r="BR436">
        <v>9.9</v>
      </c>
      <c r="BS436">
        <v>2.2999999999999998</v>
      </c>
      <c r="BT436" s="23">
        <v>5.1829685362517104</v>
      </c>
      <c r="BU436">
        <v>5.4</v>
      </c>
      <c r="BV436">
        <v>76.762961620137773</v>
      </c>
      <c r="BW436">
        <v>9.9542911897239357</v>
      </c>
      <c r="BX436">
        <v>1.5829750867560988</v>
      </c>
      <c r="BY436">
        <v>5.1548661107370384</v>
      </c>
      <c r="BZ436">
        <v>4.9716424094887861</v>
      </c>
      <c r="CA436">
        <v>74.977527112451426</v>
      </c>
      <c r="CB436">
        <v>9.7597575827872181</v>
      </c>
      <c r="CC436">
        <v>3.1962245548918404</v>
      </c>
      <c r="CD436">
        <v>5.2144348431247458</v>
      </c>
      <c r="CE436">
        <v>5.8538247404743959</v>
      </c>
    </row>
    <row r="437" spans="1:83" x14ac:dyDescent="0.25">
      <c r="A437" t="s">
        <v>974</v>
      </c>
      <c r="B437" t="s">
        <v>975</v>
      </c>
      <c r="D437" s="39">
        <v>31619</v>
      </c>
      <c r="E437" s="39">
        <v>0.43809999999999999</v>
      </c>
      <c r="F437" s="39">
        <v>12.989515301654031</v>
      </c>
      <c r="G437" s="39">
        <v>4.0918478346549803</v>
      </c>
      <c r="H437" s="39">
        <v>7.1828545794855101</v>
      </c>
      <c r="I437" s="39">
        <v>11.8184274194157</v>
      </c>
      <c r="J437" s="39">
        <v>10.989103885948571</v>
      </c>
      <c r="K437" s="39">
        <v>12.647428081654333</v>
      </c>
      <c r="L437" s="39" t="s">
        <v>74</v>
      </c>
      <c r="M437" s="39" t="s">
        <v>74</v>
      </c>
      <c r="N437" s="39" t="s">
        <v>74</v>
      </c>
      <c r="O437" s="39">
        <v>35.910295908862935</v>
      </c>
      <c r="P437" s="39">
        <v>33.789770438985101</v>
      </c>
      <c r="Q437" s="39">
        <v>38.337430854333128</v>
      </c>
      <c r="R437" s="39" t="e">
        <f>VLOOKUP(#REF!,[1]Sheet1!$A$435:$M$870,11,FALSE)</f>
        <v>#REF!</v>
      </c>
      <c r="S437" s="39" t="e">
        <f>VLOOKUP(#REF!,[1]Sheet1!$A$435:$M$870,12,FALSE)</f>
        <v>#REF!</v>
      </c>
      <c r="T437" s="39" t="e">
        <f>VLOOKUP(#REF!,[1]Sheet1!$A$435:$M$870,13,FALSE)</f>
        <v>#REF!</v>
      </c>
      <c r="U437" s="39">
        <v>15.08809170027595</v>
      </c>
      <c r="V437" s="39">
        <v>14.473523047401299</v>
      </c>
      <c r="W437" s="39">
        <v>15.753636645001547</v>
      </c>
      <c r="X437" s="39">
        <v>15.143523296258074</v>
      </c>
      <c r="Y437" s="39">
        <v>10.149467466213192</v>
      </c>
      <c r="Z437" s="39">
        <v>18.865910607071381</v>
      </c>
      <c r="AA437" s="39">
        <v>7.2729274326197002</v>
      </c>
      <c r="AB437" s="5">
        <v>57.011269245013494</v>
      </c>
      <c r="AC437">
        <v>62.688525743636646</v>
      </c>
      <c r="AD437">
        <v>51.304701451632859</v>
      </c>
      <c r="AE437" s="5">
        <v>57.086464191358324</v>
      </c>
      <c r="AF437" s="5">
        <v>61.181115521203253</v>
      </c>
      <c r="AG437" s="5">
        <v>53.106917932538281</v>
      </c>
      <c r="AH437" s="5" t="s">
        <v>74</v>
      </c>
      <c r="AI437" s="5" t="s">
        <v>74</v>
      </c>
      <c r="AJ437" s="5" t="s">
        <v>74</v>
      </c>
      <c r="AK437" s="5">
        <v>70.602730988896298</v>
      </c>
      <c r="AL437" s="5">
        <v>78.029731767747492</v>
      </c>
      <c r="AM437" s="5">
        <v>61.945124631129531</v>
      </c>
      <c r="AN437" s="5" t="s">
        <v>74</v>
      </c>
      <c r="AO437" s="5" t="s">
        <v>74</v>
      </c>
      <c r="AP437" s="5" t="s">
        <v>74</v>
      </c>
      <c r="AQ437" s="5" t="s">
        <v>74</v>
      </c>
      <c r="AR437" s="5" t="s">
        <v>74</v>
      </c>
      <c r="AS437" s="5" t="s">
        <v>74</v>
      </c>
      <c r="AT437" s="39">
        <v>34.674665307177101</v>
      </c>
      <c r="AU437" s="39">
        <v>20.825680384940402</v>
      </c>
      <c r="AV437" s="39">
        <v>22.539126062392199</v>
      </c>
      <c r="AW437" s="39">
        <v>11.0939235007787</v>
      </c>
      <c r="AX437" s="39">
        <v>10.8666047447116</v>
      </c>
      <c r="AY437" s="39">
        <v>30.691162209912459</v>
      </c>
      <c r="AZ437" s="39">
        <v>17.578607579803133</v>
      </c>
      <c r="BA437" s="39">
        <v>15.607938468895707</v>
      </c>
      <c r="BB437" s="39">
        <v>20.128455478951636</v>
      </c>
      <c r="BC437" s="39">
        <v>15.993836262437068</v>
      </c>
      <c r="BD437" s="39">
        <v>39.090293320768055</v>
      </c>
      <c r="BE437" s="39">
        <v>24.424991165037106</v>
      </c>
      <c r="BF437" s="39">
        <v>30.222199316762872</v>
      </c>
      <c r="BG437" s="39">
        <v>1.0793379667805394</v>
      </c>
      <c r="BH437" s="39">
        <v>5.1831782306514311</v>
      </c>
      <c r="BI437" s="39">
        <v>11.993540915923999</v>
      </c>
      <c r="BJ437" s="3">
        <v>58410</v>
      </c>
      <c r="BK437" s="40">
        <v>59988</v>
      </c>
      <c r="BL437" s="40">
        <v>35278</v>
      </c>
      <c r="BM437" s="40">
        <v>36414</v>
      </c>
      <c r="BN437" s="40">
        <v>67180</v>
      </c>
      <c r="BO437" s="40">
        <v>52209</v>
      </c>
      <c r="BP437" s="3">
        <v>4.2384912026994455</v>
      </c>
      <c r="BQ437" s="23">
        <v>73.900000000000006</v>
      </c>
      <c r="BR437">
        <v>8.3000000000000007</v>
      </c>
      <c r="BS437">
        <v>6</v>
      </c>
      <c r="BT437" s="23">
        <v>4.6665017167221965</v>
      </c>
      <c r="BU437">
        <v>5.8</v>
      </c>
      <c r="BV437">
        <v>70.085901027077497</v>
      </c>
      <c r="BW437">
        <v>8.5757858699035161</v>
      </c>
      <c r="BX437">
        <v>7.439775910364145</v>
      </c>
      <c r="BY437">
        <v>6.1724245253657015</v>
      </c>
      <c r="BZ437">
        <v>5.7192654839713661</v>
      </c>
      <c r="CA437">
        <v>78.55404832240734</v>
      </c>
      <c r="CB437">
        <v>8.0363720244960533</v>
      </c>
      <c r="CC437">
        <v>4.3396408932278678</v>
      </c>
      <c r="CD437">
        <v>2.8663060220702588</v>
      </c>
      <c r="CE437">
        <v>5.7988377024905313</v>
      </c>
    </row>
    <row r="438" spans="1:83" x14ac:dyDescent="0.25">
      <c r="A438" t="s">
        <v>976</v>
      </c>
      <c r="B438" t="s">
        <v>977</v>
      </c>
      <c r="D438" s="39">
        <v>46396</v>
      </c>
      <c r="E438" s="39">
        <v>0.46439999999999998</v>
      </c>
      <c r="F438" s="39">
        <v>8.4674457429048413</v>
      </c>
      <c r="G438" s="39">
        <v>3.2742860093993702</v>
      </c>
      <c r="H438" s="39">
        <v>8.4592208667804396</v>
      </c>
      <c r="I438" s="39">
        <v>10.873838774063</v>
      </c>
      <c r="J438" s="39">
        <v>10.575434020702584</v>
      </c>
      <c r="K438" s="39">
        <v>11.176905587073133</v>
      </c>
      <c r="L438" s="39">
        <v>32.660476382721029</v>
      </c>
      <c r="M438" s="39">
        <v>32.111876347195206</v>
      </c>
      <c r="N438" s="39">
        <v>33.32694641374465</v>
      </c>
      <c r="O438" s="39" t="s">
        <v>74</v>
      </c>
      <c r="P438" s="39" t="s">
        <v>74</v>
      </c>
      <c r="Q438" s="39" t="s">
        <v>74</v>
      </c>
      <c r="R438" s="39" t="e">
        <f>VLOOKUP(#REF!,[1]Sheet1!$A$435:$M$870,11,FALSE)</f>
        <v>#REF!</v>
      </c>
      <c r="S438" s="39" t="e">
        <f>VLOOKUP(#REF!,[1]Sheet1!$A$435:$M$870,12,FALSE)</f>
        <v>#REF!</v>
      </c>
      <c r="T438" s="39" t="e">
        <f>VLOOKUP(#REF!,[1]Sheet1!$A$435:$M$870,13,FALSE)</f>
        <v>#REF!</v>
      </c>
      <c r="U438" s="39">
        <v>13.422689914739996</v>
      </c>
      <c r="V438" s="39">
        <v>10.884688090737241</v>
      </c>
      <c r="W438" s="39">
        <v>16.042300788261919</v>
      </c>
      <c r="X438" s="39">
        <v>17.971705769975152</v>
      </c>
      <c r="Y438" s="39">
        <v>17.352834958468762</v>
      </c>
      <c r="Z438" s="39">
        <v>18.552309963456835</v>
      </c>
      <c r="AA438" s="39">
        <v>4.8258079128527802</v>
      </c>
      <c r="AB438" s="5">
        <v>71.855016990196461</v>
      </c>
      <c r="AC438">
        <v>76.011529376070044</v>
      </c>
      <c r="AD438">
        <v>67.620807760964325</v>
      </c>
      <c r="AE438" s="5">
        <v>55.558556504298117</v>
      </c>
      <c r="AF438" s="5">
        <v>61.015518300633374</v>
      </c>
      <c r="AG438" s="5">
        <v>50.082498004080541</v>
      </c>
      <c r="AH438" s="5" t="s">
        <v>74</v>
      </c>
      <c r="AI438" s="5" t="s">
        <v>74</v>
      </c>
      <c r="AJ438" s="5" t="s">
        <v>74</v>
      </c>
      <c r="AK438" s="5" t="s">
        <v>74</v>
      </c>
      <c r="AL438" s="5" t="s">
        <v>74</v>
      </c>
      <c r="AM438" s="5" t="s">
        <v>74</v>
      </c>
      <c r="AN438" s="5">
        <v>70.167889762948093</v>
      </c>
      <c r="AO438" s="5">
        <v>75.737713985453141</v>
      </c>
      <c r="AP438" s="5">
        <v>65.082691579346047</v>
      </c>
      <c r="AQ438" s="5" t="s">
        <v>74</v>
      </c>
      <c r="AR438" s="5" t="s">
        <v>74</v>
      </c>
      <c r="AS438" s="5" t="s">
        <v>74</v>
      </c>
      <c r="AT438" s="39">
        <v>57.809518143417399</v>
      </c>
      <c r="AU438" s="39">
        <v>14.1062839516908</v>
      </c>
      <c r="AV438" s="39">
        <v>17.927179200856699</v>
      </c>
      <c r="AW438" s="39">
        <v>4.4082852422554701</v>
      </c>
      <c r="AX438" s="39">
        <v>5.7487334617796098</v>
      </c>
      <c r="AY438" s="39">
        <v>56.632144522443674</v>
      </c>
      <c r="AZ438" s="39">
        <v>11.979654607444292</v>
      </c>
      <c r="BA438" s="39">
        <v>15.369412610207775</v>
      </c>
      <c r="BB438" s="39">
        <v>7.7403181855126775</v>
      </c>
      <c r="BC438" s="39">
        <v>8.2784700743915849</v>
      </c>
      <c r="BD438" s="39">
        <v>59.163612211261722</v>
      </c>
      <c r="BE438" s="39">
        <v>16.55211433913065</v>
      </c>
      <c r="BF438" s="39">
        <v>20.868859314654006</v>
      </c>
      <c r="BG438" s="39">
        <v>0.57612358859560653</v>
      </c>
      <c r="BH438" s="39">
        <v>2.8392905463580234</v>
      </c>
      <c r="BI438" s="39">
        <v>7.3111762838062502</v>
      </c>
      <c r="BJ438" s="3">
        <v>80119</v>
      </c>
      <c r="BK438" s="40">
        <v>86555</v>
      </c>
      <c r="BL438" s="40">
        <v>37723</v>
      </c>
      <c r="BM438" s="40">
        <v>41752</v>
      </c>
      <c r="BN438" s="40">
        <v>75446</v>
      </c>
      <c r="BO438" s="40">
        <v>47951</v>
      </c>
      <c r="BP438" s="3">
        <v>4.8131057472683496</v>
      </c>
      <c r="BQ438" s="23">
        <v>52.8</v>
      </c>
      <c r="BR438">
        <v>7.6</v>
      </c>
      <c r="BS438">
        <v>18.399999999999999</v>
      </c>
      <c r="BT438" s="23">
        <v>12.98843825581233</v>
      </c>
      <c r="BU438">
        <v>6.8</v>
      </c>
      <c r="BV438">
        <v>52.413805043151584</v>
      </c>
      <c r="BW438">
        <v>7.0925270292495872</v>
      </c>
      <c r="BX438">
        <v>17.359746543978254</v>
      </c>
      <c r="BY438">
        <v>14.531305454325114</v>
      </c>
      <c r="BZ438">
        <v>6.8904027769361944</v>
      </c>
      <c r="CA438">
        <v>53.23780586287652</v>
      </c>
      <c r="CB438">
        <v>8.0902245013324716</v>
      </c>
      <c r="CC438">
        <v>19.616106759266735</v>
      </c>
      <c r="CD438">
        <v>11.189231204070097</v>
      </c>
      <c r="CE438">
        <v>6.7082895905677136</v>
      </c>
    </row>
    <row r="439" spans="1:83" x14ac:dyDescent="0.25">
      <c r="A439" t="s">
        <v>978</v>
      </c>
      <c r="B439" t="s">
        <v>979</v>
      </c>
      <c r="D439" s="39">
        <v>40097</v>
      </c>
      <c r="E439" s="39">
        <v>0.42459999999999998</v>
      </c>
      <c r="F439" s="39">
        <v>9.4382684237650007</v>
      </c>
      <c r="G439" s="39">
        <v>2.92684040500896</v>
      </c>
      <c r="H439" s="39">
        <v>6.6323145649962401</v>
      </c>
      <c r="I439" s="39">
        <v>8.5636719192992103</v>
      </c>
      <c r="J439" s="39">
        <v>7.5818750281164249</v>
      </c>
      <c r="K439" s="39">
        <v>9.5141017196422446</v>
      </c>
      <c r="L439" s="39" t="s">
        <v>74</v>
      </c>
      <c r="M439" s="39" t="s">
        <v>74</v>
      </c>
      <c r="N439" s="39" t="s">
        <v>74</v>
      </c>
      <c r="O439" s="39" t="s">
        <v>74</v>
      </c>
      <c r="P439" s="39" t="s">
        <v>74</v>
      </c>
      <c r="Q439" s="39" t="s">
        <v>74</v>
      </c>
      <c r="R439" s="39" t="e">
        <f>VLOOKUP(#REF!,[1]Sheet1!$A$435:$M$870,11,FALSE)</f>
        <v>#REF!</v>
      </c>
      <c r="S439" s="39" t="e">
        <f>VLOOKUP(#REF!,[1]Sheet1!$A$435:$M$870,12,FALSE)</f>
        <v>#REF!</v>
      </c>
      <c r="T439" s="39" t="e">
        <f>VLOOKUP(#REF!,[1]Sheet1!$A$435:$M$870,13,FALSE)</f>
        <v>#REF!</v>
      </c>
      <c r="U439" s="39">
        <v>16.660622053250957</v>
      </c>
      <c r="V439" s="39">
        <v>16.47433157619794</v>
      </c>
      <c r="W439" s="39">
        <v>16.867915554733532</v>
      </c>
      <c r="X439" s="39">
        <v>5.4606191077128647</v>
      </c>
      <c r="Y439" s="39">
        <v>6.8025285404283418</v>
      </c>
      <c r="Z439" s="39">
        <v>4.2606445806850779</v>
      </c>
      <c r="AA439" s="39">
        <v>5.16814752011312</v>
      </c>
      <c r="AB439" s="5">
        <v>65.727956683511579</v>
      </c>
      <c r="AC439">
        <v>72.85426016150214</v>
      </c>
      <c r="AD439">
        <v>58.87704340328861</v>
      </c>
      <c r="AE439" s="5">
        <v>72.299644023316034</v>
      </c>
      <c r="AF439" s="5">
        <v>76.575327814498706</v>
      </c>
      <c r="AG439" s="5">
        <v>67.91781939030966</v>
      </c>
      <c r="AH439" s="5" t="s">
        <v>74</v>
      </c>
      <c r="AI439" s="5" t="s">
        <v>74</v>
      </c>
      <c r="AJ439" s="5" t="s">
        <v>74</v>
      </c>
      <c r="AK439" s="5">
        <v>72.747790463907748</v>
      </c>
      <c r="AL439" s="5">
        <v>79.987940268861067</v>
      </c>
      <c r="AM439" s="5">
        <v>64.427505808502829</v>
      </c>
      <c r="AN439" s="5">
        <v>67.754980892665003</v>
      </c>
      <c r="AO439" s="5">
        <v>77.951347483901742</v>
      </c>
      <c r="AP439" s="5">
        <v>58.831918742173372</v>
      </c>
      <c r="AQ439" s="5" t="s">
        <v>74</v>
      </c>
      <c r="AR439" s="5" t="s">
        <v>74</v>
      </c>
      <c r="AS439" s="5" t="s">
        <v>74</v>
      </c>
      <c r="AT439" s="39">
        <v>38.843952668426702</v>
      </c>
      <c r="AU439" s="39">
        <v>14.8311948924053</v>
      </c>
      <c r="AV439" s="39">
        <v>24.1004814995432</v>
      </c>
      <c r="AW439" s="39">
        <v>9.8144068699166507</v>
      </c>
      <c r="AX439" s="39">
        <v>12.409964069708099</v>
      </c>
      <c r="AY439" s="39">
        <v>37.686870872355989</v>
      </c>
      <c r="AZ439" s="39">
        <v>11.571827445162221</v>
      </c>
      <c r="BA439" s="39">
        <v>16.05878898402003</v>
      </c>
      <c r="BB439" s="39">
        <v>16.476576103194965</v>
      </c>
      <c r="BC439" s="39">
        <v>18.205936595266799</v>
      </c>
      <c r="BD439" s="39">
        <v>40.224607213985394</v>
      </c>
      <c r="BE439" s="39">
        <v>18.720341275110027</v>
      </c>
      <c r="BF439" s="39">
        <v>33.695999606599294</v>
      </c>
      <c r="BG439" s="39">
        <v>1.8649652086253106</v>
      </c>
      <c r="BH439" s="39">
        <v>5.494086695679969</v>
      </c>
      <c r="BI439" s="39">
        <v>14.063837030630401</v>
      </c>
      <c r="BJ439" s="3">
        <v>77320</v>
      </c>
      <c r="BK439" s="40">
        <v>77434</v>
      </c>
      <c r="BL439" s="40">
        <v>56399</v>
      </c>
      <c r="BM439" s="40">
        <v>57292</v>
      </c>
      <c r="BN439" s="40">
        <v>125328</v>
      </c>
      <c r="BO439" s="40">
        <v>59479</v>
      </c>
      <c r="BP439" s="3">
        <v>3.8726374982855574</v>
      </c>
      <c r="BQ439" s="23">
        <v>75.8</v>
      </c>
      <c r="BR439">
        <v>9.9</v>
      </c>
      <c r="BS439">
        <v>4.4000000000000004</v>
      </c>
      <c r="BT439" s="23">
        <v>2.0943896075566792</v>
      </c>
      <c r="BU439">
        <v>6.4</v>
      </c>
      <c r="BV439">
        <v>75.820531552033131</v>
      </c>
      <c r="BW439">
        <v>9.9993167711656401</v>
      </c>
      <c r="BX439">
        <v>4.0636348825109181</v>
      </c>
      <c r="BY439">
        <v>2.3009044898645628</v>
      </c>
      <c r="BZ439">
        <v>5.878395778696925</v>
      </c>
      <c r="CA439">
        <v>75.866037664259423</v>
      </c>
      <c r="CB439">
        <v>9.8087697775304488</v>
      </c>
      <c r="CC439">
        <v>4.80731531485955</v>
      </c>
      <c r="CD439">
        <v>1.8459028418935839</v>
      </c>
      <c r="CE439">
        <v>7.0655267051993871</v>
      </c>
    </row>
    <row r="440" spans="1:83" x14ac:dyDescent="0.25">
      <c r="A440" t="s">
        <v>980</v>
      </c>
      <c r="B440" t="s">
        <v>981</v>
      </c>
      <c r="D440" s="39">
        <v>38580</v>
      </c>
      <c r="E440" s="39">
        <v>0.48049999999999998</v>
      </c>
      <c r="F440" s="39">
        <v>13.099180591563689</v>
      </c>
      <c r="G440" s="39">
        <v>4.3820110911346903</v>
      </c>
      <c r="H440" s="39">
        <v>8.6760798436505002</v>
      </c>
      <c r="I440" s="39">
        <v>11.6840333328696</v>
      </c>
      <c r="J440" s="39">
        <v>11.172316579372866</v>
      </c>
      <c r="K440" s="39">
        <v>12.202630215263092</v>
      </c>
      <c r="L440" s="39">
        <v>27.715246494511771</v>
      </c>
      <c r="M440" s="39">
        <v>25.8198502777107</v>
      </c>
      <c r="N440" s="39">
        <v>29.814146276240137</v>
      </c>
      <c r="O440" s="39" t="s">
        <v>74</v>
      </c>
      <c r="P440" s="39" t="s">
        <v>74</v>
      </c>
      <c r="Q440" s="39" t="s">
        <v>74</v>
      </c>
      <c r="R440" s="39" t="e">
        <f>VLOOKUP(#REF!,[1]Sheet1!$A$435:$M$870,11,FALSE)</f>
        <v>#REF!</v>
      </c>
      <c r="S440" s="39" t="e">
        <f>VLOOKUP(#REF!,[1]Sheet1!$A$435:$M$870,12,FALSE)</f>
        <v>#REF!</v>
      </c>
      <c r="T440" s="39" t="e">
        <f>VLOOKUP(#REF!,[1]Sheet1!$A$435:$M$870,13,FALSE)</f>
        <v>#REF!</v>
      </c>
      <c r="U440" s="39">
        <v>14.383471364864567</v>
      </c>
      <c r="V440" s="39">
        <v>13.394724968210344</v>
      </c>
      <c r="W440" s="39">
        <v>15.523602308201683</v>
      </c>
      <c r="X440" s="39">
        <v>8.8316381654930893</v>
      </c>
      <c r="Y440" s="39">
        <v>8.9465002402878255</v>
      </c>
      <c r="Z440" s="39">
        <v>8.7264291237879963</v>
      </c>
      <c r="AA440" s="39">
        <v>5.8112978356021401</v>
      </c>
      <c r="AB440" s="5">
        <v>68.043045730974413</v>
      </c>
      <c r="AC440">
        <v>75.036647349745863</v>
      </c>
      <c r="AD440">
        <v>61.111054530887706</v>
      </c>
      <c r="AE440" s="5">
        <v>64.717671355501722</v>
      </c>
      <c r="AF440" s="5">
        <v>71.62182293493774</v>
      </c>
      <c r="AG440" s="5">
        <v>58.112978559082052</v>
      </c>
      <c r="AH440" s="5">
        <v>78.171054288953272</v>
      </c>
      <c r="AI440" s="5">
        <v>79.281353753882399</v>
      </c>
      <c r="AJ440" s="5">
        <v>77.184720041862903</v>
      </c>
      <c r="AK440" s="5">
        <v>74.703476803033382</v>
      </c>
      <c r="AL440" s="5">
        <v>83.57250863028159</v>
      </c>
      <c r="AM440" s="5">
        <v>63.898929514806056</v>
      </c>
      <c r="AN440" s="5">
        <v>66.462893137889239</v>
      </c>
      <c r="AO440" s="5">
        <v>76.028720913790124</v>
      </c>
      <c r="AP440" s="5">
        <v>57.865454134658833</v>
      </c>
      <c r="AQ440" s="5" t="s">
        <v>74</v>
      </c>
      <c r="AR440" s="5" t="s">
        <v>74</v>
      </c>
      <c r="AS440" s="5" t="s">
        <v>74</v>
      </c>
      <c r="AT440" s="39">
        <v>42.7860365101401</v>
      </c>
      <c r="AU440" s="39">
        <v>18.060821811224798</v>
      </c>
      <c r="AV440" s="39">
        <v>19.8892598582974</v>
      </c>
      <c r="AW440" s="39">
        <v>6.9236569826775298</v>
      </c>
      <c r="AX440" s="39">
        <v>12.3402248376602</v>
      </c>
      <c r="AY440" s="39">
        <v>40.712336705865312</v>
      </c>
      <c r="AZ440" s="39">
        <v>14.838335788279041</v>
      </c>
      <c r="BA440" s="39">
        <v>14.736918358969406</v>
      </c>
      <c r="BB440" s="39">
        <v>11.765870620336608</v>
      </c>
      <c r="BC440" s="39">
        <v>17.946538526549634</v>
      </c>
      <c r="BD440" s="39">
        <v>45.338469220343818</v>
      </c>
      <c r="BE440" s="39">
        <v>22.027248733861189</v>
      </c>
      <c r="BF440" s="39">
        <v>26.231067360962502</v>
      </c>
      <c r="BG440" s="39">
        <v>0.96357324583303605</v>
      </c>
      <c r="BH440" s="39">
        <v>5.4396414389994536</v>
      </c>
      <c r="BI440" s="39">
        <v>10.694314667654099</v>
      </c>
      <c r="BJ440" s="3">
        <v>71947</v>
      </c>
      <c r="BK440" s="40">
        <v>80059</v>
      </c>
      <c r="BL440" s="40">
        <v>43692</v>
      </c>
      <c r="BM440" s="40">
        <v>34650</v>
      </c>
      <c r="BN440" s="40">
        <v>86669</v>
      </c>
      <c r="BO440" s="40">
        <v>51164</v>
      </c>
      <c r="BP440" s="3">
        <v>4.58995236869207</v>
      </c>
      <c r="BQ440" s="23">
        <v>68.2</v>
      </c>
      <c r="BR440">
        <v>9.8000000000000007</v>
      </c>
      <c r="BS440">
        <v>11</v>
      </c>
      <c r="BT440" s="23">
        <v>4.3347969835839253</v>
      </c>
      <c r="BU440">
        <v>5.3</v>
      </c>
      <c r="BV440">
        <v>69.111496631068874</v>
      </c>
      <c r="BW440">
        <v>9.8758090595005825</v>
      </c>
      <c r="BX440">
        <v>10.25865331216796</v>
      </c>
      <c r="BY440">
        <v>4.6693238056389665</v>
      </c>
      <c r="BZ440">
        <v>4.3665868869700262</v>
      </c>
      <c r="CA440">
        <v>67.01012426357741</v>
      </c>
      <c r="CB440">
        <v>9.7269666815188867</v>
      </c>
      <c r="CC440">
        <v>11.933140254468043</v>
      </c>
      <c r="CD440">
        <v>3.913560077231546</v>
      </c>
      <c r="CE440">
        <v>6.5009406406257746</v>
      </c>
    </row>
    <row r="441" spans="1:83" x14ac:dyDescent="0.25">
      <c r="A441" t="s">
        <v>982</v>
      </c>
      <c r="B441" t="s">
        <v>983</v>
      </c>
      <c r="D441" s="39">
        <v>32782</v>
      </c>
      <c r="E441" s="39">
        <v>0.41649999999999998</v>
      </c>
      <c r="F441" s="39">
        <v>22.812649974349213</v>
      </c>
      <c r="G441" s="39">
        <v>7.9166355591034101</v>
      </c>
      <c r="H441" s="39">
        <v>6.2051638424119302</v>
      </c>
      <c r="I441" s="39">
        <v>13.999480887541999</v>
      </c>
      <c r="J441" s="39">
        <v>12.440609730726628</v>
      </c>
      <c r="K441" s="39">
        <v>15.552418801479876</v>
      </c>
      <c r="L441" s="39">
        <v>15.881253435953822</v>
      </c>
      <c r="M441" s="39">
        <v>13.190667612516748</v>
      </c>
      <c r="N441" s="39">
        <v>19.277647878215014</v>
      </c>
      <c r="O441" s="39" t="s">
        <v>74</v>
      </c>
      <c r="P441" s="39" t="s">
        <v>74</v>
      </c>
      <c r="Q441" s="39" t="s">
        <v>74</v>
      </c>
      <c r="R441" s="39" t="e">
        <f>VLOOKUP(#REF!,[1]Sheet1!$A$435:$M$870,11,FALSE)</f>
        <v>#REF!</v>
      </c>
      <c r="S441" s="39" t="e">
        <f>VLOOKUP(#REF!,[1]Sheet1!$A$435:$M$870,12,FALSE)</f>
        <v>#REF!</v>
      </c>
      <c r="T441" s="39" t="e">
        <f>VLOOKUP(#REF!,[1]Sheet1!$A$435:$M$870,13,FALSE)</f>
        <v>#REF!</v>
      </c>
      <c r="U441" s="39">
        <v>24.212697575132516</v>
      </c>
      <c r="V441" s="39">
        <v>20.876615150747401</v>
      </c>
      <c r="W441" s="39">
        <v>27.836573344341865</v>
      </c>
      <c r="X441" s="39">
        <v>14.304571654859858</v>
      </c>
      <c r="Y441" s="39">
        <v>11.237006237006238</v>
      </c>
      <c r="Z441" s="39">
        <v>16.556038757915616</v>
      </c>
      <c r="AA441" s="39">
        <v>7.4537766112569299</v>
      </c>
      <c r="AB441" s="5">
        <v>63.236713784404643</v>
      </c>
      <c r="AC441">
        <v>68.978784096986985</v>
      </c>
      <c r="AD441">
        <v>57.629715256645056</v>
      </c>
      <c r="AE441" s="5">
        <v>66.996663070982834</v>
      </c>
      <c r="AF441" s="5">
        <v>72.955919548780656</v>
      </c>
      <c r="AG441" s="5">
        <v>61.110925570925701</v>
      </c>
      <c r="AH441" s="5">
        <v>70.673844684809268</v>
      </c>
      <c r="AI441" s="5">
        <v>75.720986245800844</v>
      </c>
      <c r="AJ441" s="5">
        <v>65.217391304347828</v>
      </c>
      <c r="AK441" s="5">
        <v>65.587051905256061</v>
      </c>
      <c r="AL441" s="5">
        <v>75.985913037414136</v>
      </c>
      <c r="AM441" s="5">
        <v>54.225083815909784</v>
      </c>
      <c r="AN441" s="5">
        <v>60.272180057576549</v>
      </c>
      <c r="AO441" s="5">
        <v>65.267125958663712</v>
      </c>
      <c r="AP441" s="5">
        <v>56.905012267788294</v>
      </c>
      <c r="AQ441" s="5" t="s">
        <v>74</v>
      </c>
      <c r="AR441" s="5" t="s">
        <v>74</v>
      </c>
      <c r="AS441" s="5" t="s">
        <v>74</v>
      </c>
      <c r="AT441" s="39">
        <v>34.893379676751501</v>
      </c>
      <c r="AU441" s="39">
        <v>18.867086194346101</v>
      </c>
      <c r="AV441" s="39">
        <v>24.0939557132548</v>
      </c>
      <c r="AW441" s="39">
        <v>9.9259156553990806</v>
      </c>
      <c r="AX441" s="39">
        <v>12.219662760248401</v>
      </c>
      <c r="AY441" s="39">
        <v>30.1133873959315</v>
      </c>
      <c r="AZ441" s="39">
        <v>14.30998157229722</v>
      </c>
      <c r="BA441" s="39">
        <v>18.532146437210752</v>
      </c>
      <c r="BB441" s="39">
        <v>17.836455638456876</v>
      </c>
      <c r="BC441" s="39">
        <v>19.20802895610365</v>
      </c>
      <c r="BD441" s="39">
        <v>40.176060075359551</v>
      </c>
      <c r="BE441" s="39">
        <v>23.903438942843497</v>
      </c>
      <c r="BF441" s="39">
        <v>30.240672928939127</v>
      </c>
      <c r="BG441" s="39">
        <v>1.1834633550920766</v>
      </c>
      <c r="BH441" s="39">
        <v>4.496364697765749</v>
      </c>
      <c r="BI441" s="39">
        <v>11.3414412083226</v>
      </c>
      <c r="BJ441" s="3">
        <v>56564</v>
      </c>
      <c r="BK441" s="40">
        <v>58176</v>
      </c>
      <c r="BL441" s="40">
        <v>56053</v>
      </c>
      <c r="BM441" s="40">
        <v>40665</v>
      </c>
      <c r="BN441" s="40">
        <v>67217</v>
      </c>
      <c r="BO441" s="40">
        <v>45546</v>
      </c>
      <c r="BP441" s="3">
        <v>3.9972278905016747</v>
      </c>
      <c r="BQ441" s="23">
        <v>79.900000000000006</v>
      </c>
      <c r="BR441">
        <v>9.3000000000000007</v>
      </c>
      <c r="BS441">
        <v>2.8</v>
      </c>
      <c r="BT441" s="23">
        <v>2.5079948247241481</v>
      </c>
      <c r="BU441">
        <v>4.5</v>
      </c>
      <c r="BV441">
        <v>79.859318208547307</v>
      </c>
      <c r="BW441">
        <v>8.7937320437502446</v>
      </c>
      <c r="BX441">
        <v>2.8382775441170707</v>
      </c>
      <c r="BY441">
        <v>3.1395785146646205</v>
      </c>
      <c r="BZ441">
        <v>3.9213929289478546</v>
      </c>
      <c r="CA441">
        <v>79.89983439823537</v>
      </c>
      <c r="CB441">
        <v>9.999798864253485</v>
      </c>
      <c r="CC441">
        <v>2.7092985055614034</v>
      </c>
      <c r="CD441">
        <v>1.7518923521484648</v>
      </c>
      <c r="CE441">
        <v>5.1497455632806579</v>
      </c>
    </row>
    <row r="442" spans="1:83" x14ac:dyDescent="0.25">
      <c r="A442" t="s">
        <v>984</v>
      </c>
      <c r="B442" t="s">
        <v>985</v>
      </c>
      <c r="D442" s="39">
        <v>27251</v>
      </c>
      <c r="E442" s="39">
        <v>0.4672</v>
      </c>
      <c r="F442" s="39">
        <v>24.703729998361641</v>
      </c>
      <c r="G442" s="39">
        <v>7.80667541074141</v>
      </c>
      <c r="H442" s="39">
        <v>8.57180129895543</v>
      </c>
      <c r="I442" s="39">
        <v>16.873290793072002</v>
      </c>
      <c r="J442" s="39">
        <v>15.144135120672859</v>
      </c>
      <c r="K442" s="39">
        <v>18.548901770993989</v>
      </c>
      <c r="L442" s="39" t="s">
        <v>74</v>
      </c>
      <c r="M442" s="39" t="s">
        <v>74</v>
      </c>
      <c r="N442" s="39" t="s">
        <v>74</v>
      </c>
      <c r="O442" s="39" t="s">
        <v>74</v>
      </c>
      <c r="P442" s="39" t="s">
        <v>74</v>
      </c>
      <c r="Q442" s="39" t="s">
        <v>74</v>
      </c>
      <c r="R442" s="39" t="e">
        <f>VLOOKUP(#REF!,[1]Sheet1!$A$435:$M$870,11,FALSE)</f>
        <v>#REF!</v>
      </c>
      <c r="S442" s="39" t="e">
        <f>VLOOKUP(#REF!,[1]Sheet1!$A$435:$M$870,12,FALSE)</f>
        <v>#REF!</v>
      </c>
      <c r="T442" s="39" t="e">
        <f>VLOOKUP(#REF!,[1]Sheet1!$A$435:$M$870,13,FALSE)</f>
        <v>#REF!</v>
      </c>
      <c r="U442" s="39" t="s">
        <v>74</v>
      </c>
      <c r="V442" s="39" t="s">
        <v>74</v>
      </c>
      <c r="W442" s="39" t="s">
        <v>74</v>
      </c>
      <c r="X442" s="39" t="s">
        <v>74</v>
      </c>
      <c r="Y442" s="39" t="s">
        <v>74</v>
      </c>
      <c r="Z442" s="39" t="s">
        <v>74</v>
      </c>
      <c r="AA442" s="39">
        <v>6.4123297687267904</v>
      </c>
      <c r="AB442" s="5">
        <v>54.426994033331042</v>
      </c>
      <c r="AC442">
        <v>59.497260023383255</v>
      </c>
      <c r="AD442">
        <v>49.501879299888365</v>
      </c>
      <c r="AE442" s="5">
        <v>61.922942637754041</v>
      </c>
      <c r="AF442" s="5">
        <v>67.204052024739752</v>
      </c>
      <c r="AG442" s="5">
        <v>56.778761764035025</v>
      </c>
      <c r="AH442" s="5" t="s">
        <v>74</v>
      </c>
      <c r="AI442" s="5" t="s">
        <v>74</v>
      </c>
      <c r="AJ442" s="5" t="s">
        <v>74</v>
      </c>
      <c r="AK442" s="5" t="s">
        <v>74</v>
      </c>
      <c r="AL442" s="5" t="s">
        <v>74</v>
      </c>
      <c r="AM442" s="5" t="s">
        <v>74</v>
      </c>
      <c r="AN442" s="5" t="s">
        <v>74</v>
      </c>
      <c r="AO442" s="5" t="s">
        <v>74</v>
      </c>
      <c r="AP442" s="5" t="s">
        <v>74</v>
      </c>
      <c r="AQ442" s="5" t="s">
        <v>74</v>
      </c>
      <c r="AR442" s="5" t="s">
        <v>74</v>
      </c>
      <c r="AS442" s="5" t="s">
        <v>74</v>
      </c>
      <c r="AT442" s="39">
        <v>33.318580324360902</v>
      </c>
      <c r="AU442" s="39">
        <v>19.2988600414111</v>
      </c>
      <c r="AV442" s="39">
        <v>24.036500227068</v>
      </c>
      <c r="AW442" s="39">
        <v>11.4407660275407</v>
      </c>
      <c r="AX442" s="39">
        <v>11.9052933796193</v>
      </c>
      <c r="AY442" s="39">
        <v>27.759762339382227</v>
      </c>
      <c r="AZ442" s="39">
        <v>15.935430759869714</v>
      </c>
      <c r="BA442" s="39">
        <v>16.98056480188983</v>
      </c>
      <c r="BB442" s="39">
        <v>20.864741042986505</v>
      </c>
      <c r="BC442" s="39">
        <v>18.459501055871723</v>
      </c>
      <c r="BD442" s="39">
        <v>39.782252224506614</v>
      </c>
      <c r="BE442" s="39">
        <v>23.209782002513755</v>
      </c>
      <c r="BF442" s="39">
        <v>32.240987522786106</v>
      </c>
      <c r="BG442" s="39">
        <v>0.48277411997769248</v>
      </c>
      <c r="BH442" s="39">
        <v>4.2842041302158327</v>
      </c>
      <c r="BI442" s="39">
        <v>6.4189892377450297</v>
      </c>
      <c r="BJ442" s="3">
        <v>44180</v>
      </c>
      <c r="BK442" s="40">
        <v>44765</v>
      </c>
      <c r="BL442" s="40">
        <v>25579</v>
      </c>
      <c r="BM442" s="40" t="s">
        <v>74</v>
      </c>
      <c r="BN442" s="40">
        <v>62445</v>
      </c>
      <c r="BO442" s="40">
        <v>43305</v>
      </c>
      <c r="BP442" s="3">
        <v>4.9736975499859195</v>
      </c>
      <c r="BQ442" s="23">
        <v>83</v>
      </c>
      <c r="BR442">
        <v>7.5</v>
      </c>
      <c r="BS442">
        <v>1.2</v>
      </c>
      <c r="BT442" s="23">
        <v>3.4653932690340956</v>
      </c>
      <c r="BU442">
        <v>3.6</v>
      </c>
      <c r="BV442">
        <v>83.213743066308993</v>
      </c>
      <c r="BW442">
        <v>7.1448823362631124</v>
      </c>
      <c r="BX442">
        <v>1.3558410212790706</v>
      </c>
      <c r="BY442">
        <v>3.6116987633857498</v>
      </c>
      <c r="BZ442">
        <v>3.1856811556272855</v>
      </c>
      <c r="CA442">
        <v>82.787229483608314</v>
      </c>
      <c r="CB442">
        <v>7.8440111420612819</v>
      </c>
      <c r="CC442">
        <v>0.96507392329119346</v>
      </c>
      <c r="CD442">
        <v>3.29290764945361</v>
      </c>
      <c r="CE442">
        <v>4.1337047353760443</v>
      </c>
    </row>
    <row r="443" spans="1:83" x14ac:dyDescent="0.25">
      <c r="A443" t="s">
        <v>986</v>
      </c>
      <c r="B443" t="s">
        <v>987</v>
      </c>
      <c r="D443" s="39">
        <v>30610</v>
      </c>
      <c r="E443" s="39">
        <v>0.44269999999999998</v>
      </c>
      <c r="F443" s="39">
        <v>26.781202627589689</v>
      </c>
      <c r="G443" s="39">
        <v>8.7518483213114298</v>
      </c>
      <c r="H443" s="39">
        <v>8.4664814967595294</v>
      </c>
      <c r="I443" s="39">
        <v>15.050000648937701</v>
      </c>
      <c r="J443" s="39">
        <v>13.22884941474738</v>
      </c>
      <c r="K443" s="39">
        <v>16.818953744599057</v>
      </c>
      <c r="L443" s="39">
        <v>21.238849017372058</v>
      </c>
      <c r="M443" s="39">
        <v>20.543406229290923</v>
      </c>
      <c r="N443" s="39">
        <v>21.951385116784355</v>
      </c>
      <c r="O443" s="39" t="s">
        <v>74</v>
      </c>
      <c r="P443" s="39" t="s">
        <v>74</v>
      </c>
      <c r="Q443" s="39" t="s">
        <v>74</v>
      </c>
      <c r="R443" s="39" t="e">
        <f>VLOOKUP(#REF!,[1]Sheet1!$A$435:$M$870,11,FALSE)</f>
        <v>#REF!</v>
      </c>
      <c r="S443" s="39" t="e">
        <f>VLOOKUP(#REF!,[1]Sheet1!$A$435:$M$870,12,FALSE)</f>
        <v>#REF!</v>
      </c>
      <c r="T443" s="39" t="e">
        <f>VLOOKUP(#REF!,[1]Sheet1!$A$435:$M$870,13,FALSE)</f>
        <v>#REF!</v>
      </c>
      <c r="U443" s="39" t="s">
        <v>74</v>
      </c>
      <c r="V443" s="39" t="s">
        <v>74</v>
      </c>
      <c r="W443" s="39" t="s">
        <v>74</v>
      </c>
      <c r="X443" s="39" t="s">
        <v>74</v>
      </c>
      <c r="Y443" s="39" t="s">
        <v>74</v>
      </c>
      <c r="Z443" s="39" t="s">
        <v>74</v>
      </c>
      <c r="AA443" s="39">
        <v>6.9463673438691096</v>
      </c>
      <c r="AB443" s="5">
        <v>57.612440765047303</v>
      </c>
      <c r="AC443">
        <v>63.204048566799351</v>
      </c>
      <c r="AD443">
        <v>52.212013260488234</v>
      </c>
      <c r="AE443" s="5">
        <v>54.684645898035022</v>
      </c>
      <c r="AF443" s="5">
        <v>60.462634367124416</v>
      </c>
      <c r="AG443" s="5">
        <v>49.185844462029188</v>
      </c>
      <c r="AH443" s="5" t="s">
        <v>74</v>
      </c>
      <c r="AI443" s="5" t="s">
        <v>74</v>
      </c>
      <c r="AJ443" s="5" t="s">
        <v>74</v>
      </c>
      <c r="AK443" s="5" t="s">
        <v>74</v>
      </c>
      <c r="AL443" s="5" t="s">
        <v>74</v>
      </c>
      <c r="AM443" s="5" t="s">
        <v>74</v>
      </c>
      <c r="AN443" s="5" t="s">
        <v>74</v>
      </c>
      <c r="AO443" s="5" t="s">
        <v>74</v>
      </c>
      <c r="AP443" s="5" t="s">
        <v>74</v>
      </c>
      <c r="AQ443" s="5" t="s">
        <v>74</v>
      </c>
      <c r="AR443" s="5" t="s">
        <v>74</v>
      </c>
      <c r="AS443" s="5" t="s">
        <v>74</v>
      </c>
      <c r="AT443" s="39">
        <v>35.279033970470998</v>
      </c>
      <c r="AU443" s="39">
        <v>18.7776214425052</v>
      </c>
      <c r="AV443" s="39">
        <v>23.053778925597101</v>
      </c>
      <c r="AW443" s="39">
        <v>10.312005201923499</v>
      </c>
      <c r="AX443" s="39">
        <v>12.5775604595032</v>
      </c>
      <c r="AY443" s="39">
        <v>29.287196850067922</v>
      </c>
      <c r="AZ443" s="39">
        <v>15.414531888924898</v>
      </c>
      <c r="BA443" s="39">
        <v>16.182017528737614</v>
      </c>
      <c r="BB443" s="39">
        <v>18.931312448713616</v>
      </c>
      <c r="BC443" s="39">
        <v>20.184941283555951</v>
      </c>
      <c r="BD443" s="39">
        <v>42.110890964556404</v>
      </c>
      <c r="BE443" s="39">
        <v>22.612196119130736</v>
      </c>
      <c r="BF443" s="39">
        <v>30.888920338396701</v>
      </c>
      <c r="BG443" s="39">
        <v>0.48432242035412143</v>
      </c>
      <c r="BH443" s="39">
        <v>3.9036701575620345</v>
      </c>
      <c r="BI443" s="39">
        <v>10.849871666932</v>
      </c>
      <c r="BJ443" s="3">
        <v>47045</v>
      </c>
      <c r="BK443" s="40">
        <v>47438</v>
      </c>
      <c r="BL443" s="40">
        <v>40863</v>
      </c>
      <c r="BM443" s="40" t="s">
        <v>74</v>
      </c>
      <c r="BN443" s="40">
        <v>110807</v>
      </c>
      <c r="BO443" s="40">
        <v>54554</v>
      </c>
      <c r="BP443" s="3">
        <v>4.5342974399061946</v>
      </c>
      <c r="BQ443" s="23">
        <v>82.4</v>
      </c>
      <c r="BR443">
        <v>9.6</v>
      </c>
      <c r="BS443">
        <v>1.2</v>
      </c>
      <c r="BT443" s="23">
        <v>2.4108865187008837</v>
      </c>
      <c r="BU443">
        <v>3.3</v>
      </c>
      <c r="BV443">
        <v>81.415057847170942</v>
      </c>
      <c r="BW443">
        <v>9.8625030769771769</v>
      </c>
      <c r="BX443">
        <v>1.2343074163941343</v>
      </c>
      <c r="BY443">
        <v>3.0622076871681259</v>
      </c>
      <c r="BZ443">
        <v>3.3168055702078281</v>
      </c>
      <c r="CA443">
        <v>83.422786928777768</v>
      </c>
      <c r="CB443">
        <v>9.3624520209538673</v>
      </c>
      <c r="CC443">
        <v>1.2375978692073097</v>
      </c>
      <c r="CD443">
        <v>1.6656876393102285</v>
      </c>
      <c r="CE443">
        <v>3.3868981999307977</v>
      </c>
    </row>
    <row r="444" spans="1:83" x14ac:dyDescent="0.25">
      <c r="A444" t="s">
        <v>988</v>
      </c>
      <c r="B444" t="s">
        <v>989</v>
      </c>
      <c r="D444" s="39">
        <v>25340</v>
      </c>
      <c r="E444" s="39">
        <v>0.4546</v>
      </c>
      <c r="F444" s="39">
        <v>39.544467476063566</v>
      </c>
      <c r="G444" s="39">
        <v>13.0875086773653</v>
      </c>
      <c r="H444" s="39">
        <v>8.5508001221286296</v>
      </c>
      <c r="I444" s="39">
        <v>22.053175977711</v>
      </c>
      <c r="J444" s="39">
        <v>20.260025106845141</v>
      </c>
      <c r="K444" s="39">
        <v>23.744081187486699</v>
      </c>
      <c r="L444" s="39">
        <v>34.024550635686104</v>
      </c>
      <c r="M444" s="39">
        <v>32.246798603026775</v>
      </c>
      <c r="N444" s="39">
        <v>35.729622949411663</v>
      </c>
      <c r="O444" s="39" t="s">
        <v>74</v>
      </c>
      <c r="P444" s="39" t="s">
        <v>74</v>
      </c>
      <c r="Q444" s="39" t="s">
        <v>74</v>
      </c>
      <c r="R444" s="39" t="e">
        <f>VLOOKUP(#REF!,[1]Sheet1!$A$435:$M$870,11,FALSE)</f>
        <v>#REF!</v>
      </c>
      <c r="S444" s="39" t="e">
        <f>VLOOKUP(#REF!,[1]Sheet1!$A$435:$M$870,12,FALSE)</f>
        <v>#REF!</v>
      </c>
      <c r="T444" s="39" t="e">
        <f>VLOOKUP(#REF!,[1]Sheet1!$A$435:$M$870,13,FALSE)</f>
        <v>#REF!</v>
      </c>
      <c r="U444" s="39" t="s">
        <v>74</v>
      </c>
      <c r="V444" s="39" t="s">
        <v>74</v>
      </c>
      <c r="W444" s="39" t="s">
        <v>74</v>
      </c>
      <c r="X444" s="39" t="s">
        <v>74</v>
      </c>
      <c r="Y444" s="39" t="s">
        <v>74</v>
      </c>
      <c r="Z444" s="39" t="s">
        <v>74</v>
      </c>
      <c r="AA444" s="39">
        <v>8.8931951408997794</v>
      </c>
      <c r="AB444" s="5">
        <v>46.338451473083765</v>
      </c>
      <c r="AC444">
        <v>50.112788916384702</v>
      </c>
      <c r="AD444">
        <v>42.772507137233696</v>
      </c>
      <c r="AE444" s="5">
        <v>56.974242014251296</v>
      </c>
      <c r="AF444" s="5">
        <v>62.800650743048578</v>
      </c>
      <c r="AG444" s="5">
        <v>51.381973526378921</v>
      </c>
      <c r="AH444" s="5" t="s">
        <v>74</v>
      </c>
      <c r="AI444" s="5" t="s">
        <v>74</v>
      </c>
      <c r="AJ444" s="5" t="s">
        <v>74</v>
      </c>
      <c r="AK444" s="5" t="s">
        <v>74</v>
      </c>
      <c r="AL444" s="5" t="s">
        <v>74</v>
      </c>
      <c r="AM444" s="5" t="s">
        <v>74</v>
      </c>
      <c r="AN444" s="5" t="s">
        <v>74</v>
      </c>
      <c r="AO444" s="5" t="s">
        <v>74</v>
      </c>
      <c r="AP444" s="5" t="s">
        <v>74</v>
      </c>
      <c r="AQ444" s="5" t="s">
        <v>74</v>
      </c>
      <c r="AR444" s="5" t="s">
        <v>74</v>
      </c>
      <c r="AS444" s="5" t="s">
        <v>74</v>
      </c>
      <c r="AT444" s="39">
        <v>31.246093693222299</v>
      </c>
      <c r="AU444" s="39">
        <v>21.7033193311918</v>
      </c>
      <c r="AV444" s="39">
        <v>22.892774604282</v>
      </c>
      <c r="AW444" s="39">
        <v>11.7404807240415</v>
      </c>
      <c r="AX444" s="39">
        <v>12.4173316472623</v>
      </c>
      <c r="AY444" s="39">
        <v>22.865753166643124</v>
      </c>
      <c r="AZ444" s="39">
        <v>17.44973395489005</v>
      </c>
      <c r="BA444" s="39">
        <v>16.52775815793191</v>
      </c>
      <c r="BB444" s="39">
        <v>22.437255732918963</v>
      </c>
      <c r="BC444" s="39">
        <v>20.719498987615953</v>
      </c>
      <c r="BD444" s="39">
        <v>40.125933021993376</v>
      </c>
      <c r="BE444" s="39">
        <v>26.210433880174033</v>
      </c>
      <c r="BF444" s="39">
        <v>29.637169201293258</v>
      </c>
      <c r="BG444" s="39">
        <v>0.40613898535105575</v>
      </c>
      <c r="BH444" s="39">
        <v>3.6203249111882809</v>
      </c>
      <c r="BI444" s="39">
        <v>9.9644855514959492</v>
      </c>
      <c r="BJ444" s="3">
        <v>35913</v>
      </c>
      <c r="BK444" s="40">
        <v>36159</v>
      </c>
      <c r="BL444" s="40">
        <v>26956</v>
      </c>
      <c r="BM444" s="40" t="s">
        <v>74</v>
      </c>
      <c r="BN444" s="40">
        <v>61342</v>
      </c>
      <c r="BO444" s="40">
        <v>40758</v>
      </c>
      <c r="BP444" s="3">
        <v>4.7765161459700707</v>
      </c>
      <c r="BQ444" s="23">
        <v>82.9</v>
      </c>
      <c r="BR444">
        <v>9</v>
      </c>
      <c r="BS444">
        <v>0.7</v>
      </c>
      <c r="BT444" s="23">
        <v>2.818723167158343</v>
      </c>
      <c r="BU444">
        <v>2.6</v>
      </c>
      <c r="BV444">
        <v>82.60835980572962</v>
      </c>
      <c r="BW444">
        <v>9.7724178551082872</v>
      </c>
      <c r="BX444">
        <v>0.57740399934342024</v>
      </c>
      <c r="BY444">
        <v>2.6494925989938878</v>
      </c>
      <c r="BZ444">
        <v>2.4303108132899478</v>
      </c>
      <c r="CA444">
        <v>83.288180120271733</v>
      </c>
      <c r="CB444">
        <v>8.2045440551690163</v>
      </c>
      <c r="CC444">
        <v>0.81583646327196613</v>
      </c>
      <c r="CD444">
        <v>2.9985838310448867</v>
      </c>
      <c r="CE444">
        <v>2.8744124951255055</v>
      </c>
    </row>
    <row r="445" spans="1:83" x14ac:dyDescent="0.25">
      <c r="A445" t="s">
        <v>990</v>
      </c>
      <c r="B445" t="s">
        <v>991</v>
      </c>
      <c r="D445" s="39">
        <v>32343</v>
      </c>
      <c r="E445" s="39">
        <v>0.42499999999999999</v>
      </c>
      <c r="F445" s="39">
        <v>13.476749151094936</v>
      </c>
      <c r="G445" s="39">
        <v>4.1421116770302797</v>
      </c>
      <c r="H445" s="39">
        <v>5.96343359802722</v>
      </c>
      <c r="I445" s="39">
        <v>9.9956169593690696</v>
      </c>
      <c r="J445" s="39">
        <v>9.1751552437074064</v>
      </c>
      <c r="K445" s="39">
        <v>10.801319780866574</v>
      </c>
      <c r="L445" s="39">
        <v>29.375829279080051</v>
      </c>
      <c r="M445" s="39">
        <v>27.076940561427438</v>
      </c>
      <c r="N445" s="39">
        <v>31.553450317579934</v>
      </c>
      <c r="O445" s="39" t="s">
        <v>74</v>
      </c>
      <c r="P445" s="39" t="s">
        <v>74</v>
      </c>
      <c r="Q445" s="39" t="s">
        <v>74</v>
      </c>
      <c r="R445" s="39" t="e">
        <f>VLOOKUP(#REF!,[1]Sheet1!$A$435:$M$870,11,FALSE)</f>
        <v>#REF!</v>
      </c>
      <c r="S445" s="39" t="e">
        <f>VLOOKUP(#REF!,[1]Sheet1!$A$435:$M$870,12,FALSE)</f>
        <v>#REF!</v>
      </c>
      <c r="T445" s="39" t="e">
        <f>VLOOKUP(#REF!,[1]Sheet1!$A$435:$M$870,13,FALSE)</f>
        <v>#REF!</v>
      </c>
      <c r="U445" s="39">
        <v>20.60807350724977</v>
      </c>
      <c r="V445" s="39">
        <v>17.389849414389293</v>
      </c>
      <c r="W445" s="39">
        <v>24.160433404130881</v>
      </c>
      <c r="X445" s="39" t="s">
        <v>74</v>
      </c>
      <c r="Y445" s="39" t="s">
        <v>74</v>
      </c>
      <c r="Z445" s="39" t="s">
        <v>74</v>
      </c>
      <c r="AA445" s="39">
        <v>4.7918088737201403</v>
      </c>
      <c r="AB445" s="5">
        <v>66.803677587860875</v>
      </c>
      <c r="AC445">
        <v>70.085157719192424</v>
      </c>
      <c r="AD445">
        <v>63.608187579039019</v>
      </c>
      <c r="AE445" s="5">
        <v>46.483117519744923</v>
      </c>
      <c r="AF445" s="5">
        <v>50.733922891588136</v>
      </c>
      <c r="AG445" s="5">
        <v>42.522890405052379</v>
      </c>
      <c r="AH445" s="5">
        <v>77.18884301002781</v>
      </c>
      <c r="AI445" s="5">
        <v>76.729408366629755</v>
      </c>
      <c r="AJ445" s="5">
        <v>77.832479093606693</v>
      </c>
      <c r="AK445" s="5">
        <v>71.295610096342472</v>
      </c>
      <c r="AL445" s="5">
        <v>73.184014413233967</v>
      </c>
      <c r="AM445" s="5">
        <v>69.146159582401197</v>
      </c>
      <c r="AN445" s="5" t="s">
        <v>74</v>
      </c>
      <c r="AO445" s="5" t="s">
        <v>74</v>
      </c>
      <c r="AP445" s="5" t="s">
        <v>74</v>
      </c>
      <c r="AQ445" s="5" t="s">
        <v>74</v>
      </c>
      <c r="AR445" s="5" t="s">
        <v>74</v>
      </c>
      <c r="AS445" s="5" t="s">
        <v>74</v>
      </c>
      <c r="AT445" s="39">
        <v>34.265182766760098</v>
      </c>
      <c r="AU445" s="39">
        <v>16.552414462509098</v>
      </c>
      <c r="AV445" s="39">
        <v>23.0589993602612</v>
      </c>
      <c r="AW445" s="39">
        <v>9.0928393373188303</v>
      </c>
      <c r="AX445" s="39">
        <v>17.030564073150799</v>
      </c>
      <c r="AY445" s="39">
        <v>29.462182427806738</v>
      </c>
      <c r="AZ445" s="39">
        <v>12.653294449325909</v>
      </c>
      <c r="BA445" s="39">
        <v>15.652609846422546</v>
      </c>
      <c r="BB445" s="39">
        <v>17.070869876933195</v>
      </c>
      <c r="BC445" s="39">
        <v>25.161043399511613</v>
      </c>
      <c r="BD445" s="39">
        <v>39.295129813310453</v>
      </c>
      <c r="BE445" s="39">
        <v>20.635771907936707</v>
      </c>
      <c r="BF445" s="39">
        <v>30.81534839871513</v>
      </c>
      <c r="BG445" s="39">
        <v>0.73783864648665742</v>
      </c>
      <c r="BH445" s="39">
        <v>8.5159112335510532</v>
      </c>
      <c r="BI445" s="39">
        <v>6.0003604693077799</v>
      </c>
      <c r="BJ445" s="3">
        <v>62206</v>
      </c>
      <c r="BK445" s="40">
        <v>66161</v>
      </c>
      <c r="BL445" s="40">
        <v>30402</v>
      </c>
      <c r="BM445" s="40">
        <v>28338</v>
      </c>
      <c r="BN445" s="40">
        <v>74943</v>
      </c>
      <c r="BO445" s="40">
        <v>47182</v>
      </c>
      <c r="BP445" s="3">
        <v>4.0609928563658118</v>
      </c>
      <c r="BQ445" s="23">
        <v>85</v>
      </c>
      <c r="BR445">
        <v>7.3</v>
      </c>
      <c r="BS445">
        <v>1.1000000000000001</v>
      </c>
      <c r="BT445" s="23">
        <v>2.0406104457285053</v>
      </c>
      <c r="BU445">
        <v>3.6</v>
      </c>
      <c r="BV445">
        <v>85.7562055818875</v>
      </c>
      <c r="BW445">
        <v>6.8565475638557238</v>
      </c>
      <c r="BX445">
        <v>1.069034541815068</v>
      </c>
      <c r="BY445">
        <v>2.1522501540827847</v>
      </c>
      <c r="BZ445">
        <v>3.0445667410263821</v>
      </c>
      <c r="CA445">
        <v>84.174490378131651</v>
      </c>
      <c r="CB445">
        <v>7.7095976623960434</v>
      </c>
      <c r="CC445">
        <v>1.17168363965397</v>
      </c>
      <c r="CD445">
        <v>1.9226446738247143</v>
      </c>
      <c r="CE445">
        <v>4.1933940787615773</v>
      </c>
    </row>
    <row r="446" spans="1:83" x14ac:dyDescent="0.25">
      <c r="A446" t="s">
        <v>992</v>
      </c>
      <c r="B446" t="s">
        <v>993</v>
      </c>
      <c r="D446" s="39">
        <v>31953</v>
      </c>
      <c r="E446" s="39">
        <v>0.4466</v>
      </c>
      <c r="F446" s="39">
        <v>16.101337344756104</v>
      </c>
      <c r="G446" s="39">
        <v>5.4869967491873002</v>
      </c>
      <c r="H446" s="39">
        <v>5.1783530370974296</v>
      </c>
      <c r="I446" s="39">
        <v>11.771686035450999</v>
      </c>
      <c r="J446" s="39">
        <v>10.694178669243955</v>
      </c>
      <c r="K446" s="39">
        <v>12.824592736916166</v>
      </c>
      <c r="L446" s="39">
        <v>34.008149122525587</v>
      </c>
      <c r="M446" s="39">
        <v>30.063422032262508</v>
      </c>
      <c r="N446" s="39">
        <v>37.442237292204283</v>
      </c>
      <c r="O446" s="39" t="s">
        <v>74</v>
      </c>
      <c r="P446" s="39" t="s">
        <v>74</v>
      </c>
      <c r="Q446" s="39" t="s">
        <v>74</v>
      </c>
      <c r="R446" s="39" t="e">
        <f>VLOOKUP(#REF!,[1]Sheet1!$A$435:$M$870,11,FALSE)</f>
        <v>#REF!</v>
      </c>
      <c r="S446" s="39" t="e">
        <f>VLOOKUP(#REF!,[1]Sheet1!$A$435:$M$870,12,FALSE)</f>
        <v>#REF!</v>
      </c>
      <c r="T446" s="39" t="e">
        <f>VLOOKUP(#REF!,[1]Sheet1!$A$435:$M$870,13,FALSE)</f>
        <v>#REF!</v>
      </c>
      <c r="U446" s="39">
        <v>20.295390321441186</v>
      </c>
      <c r="V446" s="39">
        <v>19.201306040437021</v>
      </c>
      <c r="W446" s="39">
        <v>21.516326435278181</v>
      </c>
      <c r="X446" s="39" t="s">
        <v>74</v>
      </c>
      <c r="Y446" s="39" t="s">
        <v>74</v>
      </c>
      <c r="Z446" s="39" t="s">
        <v>74</v>
      </c>
      <c r="AA446" s="39">
        <v>4.3057155372410296</v>
      </c>
      <c r="AB446" s="5">
        <v>71.365242510073926</v>
      </c>
      <c r="AC446">
        <v>75.78290910681892</v>
      </c>
      <c r="AD446">
        <v>67.098651064521377</v>
      </c>
      <c r="AE446" s="5">
        <v>66.476594671821161</v>
      </c>
      <c r="AF446" s="5">
        <v>70.339790546570839</v>
      </c>
      <c r="AG446" s="5">
        <v>62.80473561918344</v>
      </c>
      <c r="AH446" s="5" t="s">
        <v>74</v>
      </c>
      <c r="AI446" s="5" t="s">
        <v>74</v>
      </c>
      <c r="AJ446" s="5" t="s">
        <v>74</v>
      </c>
      <c r="AK446" s="5" t="s">
        <v>74</v>
      </c>
      <c r="AL446" s="5" t="s">
        <v>74</v>
      </c>
      <c r="AM446" s="5" t="s">
        <v>74</v>
      </c>
      <c r="AN446" s="5" t="s">
        <v>74</v>
      </c>
      <c r="AO446" s="5" t="s">
        <v>74</v>
      </c>
      <c r="AP446" s="5" t="s">
        <v>74</v>
      </c>
      <c r="AQ446" s="5" t="s">
        <v>74</v>
      </c>
      <c r="AR446" s="5" t="s">
        <v>74</v>
      </c>
      <c r="AS446" s="5" t="s">
        <v>74</v>
      </c>
      <c r="AT446" s="39">
        <v>44.257741072185397</v>
      </c>
      <c r="AU446" s="39">
        <v>16.316254737887402</v>
      </c>
      <c r="AV446" s="39">
        <v>21.508858184284101</v>
      </c>
      <c r="AW446" s="39">
        <v>7.2151515518473204</v>
      </c>
      <c r="AX446" s="39">
        <v>10.7019944537958</v>
      </c>
      <c r="AY446" s="39">
        <v>42.642711794312675</v>
      </c>
      <c r="AZ446" s="39">
        <v>12.41699523941557</v>
      </c>
      <c r="BA446" s="39">
        <v>15.900727951162889</v>
      </c>
      <c r="BB446" s="39">
        <v>13.58152912039626</v>
      </c>
      <c r="BC446" s="39">
        <v>15.458035894712602</v>
      </c>
      <c r="BD446" s="39">
        <v>45.975133179414911</v>
      </c>
      <c r="BE446" s="39">
        <v>20.462654792959732</v>
      </c>
      <c r="BF446" s="39">
        <v>27.472439607008287</v>
      </c>
      <c r="BG446" s="39">
        <v>0.44526401007466043</v>
      </c>
      <c r="BH446" s="39">
        <v>5.6445084105424126</v>
      </c>
      <c r="BI446" s="39">
        <v>4.1375128998967998</v>
      </c>
      <c r="BJ446" s="3">
        <v>61224</v>
      </c>
      <c r="BK446" s="40">
        <v>64338</v>
      </c>
      <c r="BL446" s="40">
        <v>33310</v>
      </c>
      <c r="BM446" s="40">
        <v>45673</v>
      </c>
      <c r="BN446" s="40">
        <v>58073</v>
      </c>
      <c r="BO446" s="40">
        <v>46269</v>
      </c>
      <c r="BP446" s="3">
        <v>4.1146687065165919</v>
      </c>
      <c r="BQ446" s="23">
        <v>75.7</v>
      </c>
      <c r="BR446">
        <v>8.1</v>
      </c>
      <c r="BS446">
        <v>4</v>
      </c>
      <c r="BT446" s="23">
        <v>6.9820792066996384</v>
      </c>
      <c r="BU446">
        <v>4.4000000000000004</v>
      </c>
      <c r="BV446">
        <v>75.057709183868141</v>
      </c>
      <c r="BW446">
        <v>8.79325804113091</v>
      </c>
      <c r="BX446">
        <v>3.7406043725437828</v>
      </c>
      <c r="BY446">
        <v>6.9055477126178033</v>
      </c>
      <c r="BZ446">
        <v>4.8022625815559543</v>
      </c>
      <c r="CA446">
        <v>76.327769347496215</v>
      </c>
      <c r="CB446">
        <v>7.3971888842905535</v>
      </c>
      <c r="CC446">
        <v>4.3510471431563991</v>
      </c>
      <c r="CD446">
        <v>7.0640650306811157</v>
      </c>
      <c r="CE446">
        <v>3.9474154800406698</v>
      </c>
    </row>
    <row r="447" spans="1:83" x14ac:dyDescent="0.25">
      <c r="A447" t="s">
        <v>994</v>
      </c>
      <c r="B447" t="s">
        <v>995</v>
      </c>
      <c r="D447" s="39">
        <v>27149</v>
      </c>
      <c r="E447" s="39">
        <v>0.42959999999999998</v>
      </c>
      <c r="F447" s="39">
        <v>17.36781967383401</v>
      </c>
      <c r="G447" s="39">
        <v>5.6000267943865802</v>
      </c>
      <c r="H447" s="39">
        <v>9.2187459386398896</v>
      </c>
      <c r="I447" s="39">
        <v>13.127269558144301</v>
      </c>
      <c r="J447" s="39">
        <v>12.058975655398061</v>
      </c>
      <c r="K447" s="39">
        <v>14.195017396708856</v>
      </c>
      <c r="L447" s="39" t="s">
        <v>74</v>
      </c>
      <c r="M447" s="39" t="s">
        <v>74</v>
      </c>
      <c r="N447" s="39" t="s">
        <v>74</v>
      </c>
      <c r="O447" s="39" t="s">
        <v>74</v>
      </c>
      <c r="P447" s="39" t="s">
        <v>74</v>
      </c>
      <c r="Q447" s="39" t="s">
        <v>74</v>
      </c>
      <c r="R447" s="39" t="e">
        <f>VLOOKUP(#REF!,[1]Sheet1!$A$435:$M$870,11,FALSE)</f>
        <v>#REF!</v>
      </c>
      <c r="S447" s="39" t="e">
        <f>VLOOKUP(#REF!,[1]Sheet1!$A$435:$M$870,12,FALSE)</f>
        <v>#REF!</v>
      </c>
      <c r="T447" s="39" t="e">
        <f>VLOOKUP(#REF!,[1]Sheet1!$A$435:$M$870,13,FALSE)</f>
        <v>#REF!</v>
      </c>
      <c r="U447" s="39">
        <v>31.184868381422802</v>
      </c>
      <c r="V447" s="39">
        <v>32.209819009428855</v>
      </c>
      <c r="W447" s="39">
        <v>29.902359641985356</v>
      </c>
      <c r="X447" s="39" t="s">
        <v>74</v>
      </c>
      <c r="Y447" s="39" t="s">
        <v>74</v>
      </c>
      <c r="Z447" s="39" t="s">
        <v>74</v>
      </c>
      <c r="AA447" s="39">
        <v>3.82197016397485</v>
      </c>
      <c r="AB447" s="5">
        <v>65.367640137934586</v>
      </c>
      <c r="AC447">
        <v>68.347897745806648</v>
      </c>
      <c r="AD447">
        <v>62.406345957011254</v>
      </c>
      <c r="AE447" s="5">
        <v>71.161770183443522</v>
      </c>
      <c r="AF447" s="5">
        <v>75.694055270050598</v>
      </c>
      <c r="AG447" s="5">
        <v>66.84023632759947</v>
      </c>
      <c r="AH447" s="5" t="s">
        <v>74</v>
      </c>
      <c r="AI447" s="5" t="s">
        <v>74</v>
      </c>
      <c r="AJ447" s="5" t="s">
        <v>74</v>
      </c>
      <c r="AK447" s="5" t="s">
        <v>74</v>
      </c>
      <c r="AL447" s="5" t="s">
        <v>74</v>
      </c>
      <c r="AM447" s="5" t="s">
        <v>74</v>
      </c>
      <c r="AN447" s="5" t="s">
        <v>74</v>
      </c>
      <c r="AO447" s="5" t="s">
        <v>74</v>
      </c>
      <c r="AP447" s="5" t="s">
        <v>74</v>
      </c>
      <c r="AQ447" s="5" t="s">
        <v>74</v>
      </c>
      <c r="AR447" s="5" t="s">
        <v>74</v>
      </c>
      <c r="AS447" s="5" t="s">
        <v>74</v>
      </c>
      <c r="AT447" s="39">
        <v>32.294277602162303</v>
      </c>
      <c r="AU447" s="39">
        <v>17.603580555684299</v>
      </c>
      <c r="AV447" s="39">
        <v>22.373290931059</v>
      </c>
      <c r="AW447" s="39">
        <v>9.9051676408098306</v>
      </c>
      <c r="AX447" s="39">
        <v>17.823683270284501</v>
      </c>
      <c r="AY447" s="39">
        <v>27.682891591583704</v>
      </c>
      <c r="AZ447" s="39">
        <v>12.10643830938559</v>
      </c>
      <c r="BA447" s="39">
        <v>15.757177756179569</v>
      </c>
      <c r="BB447" s="39">
        <v>18.142845885103366</v>
      </c>
      <c r="BC447" s="39">
        <v>26.310646457747772</v>
      </c>
      <c r="BD447" s="39">
        <v>37.272974781908317</v>
      </c>
      <c r="BE447" s="39">
        <v>23.538587196968837</v>
      </c>
      <c r="BF447" s="39">
        <v>29.516397998888273</v>
      </c>
      <c r="BG447" s="39">
        <v>1.0113328266270376</v>
      </c>
      <c r="BH447" s="39">
        <v>8.6607071956075359</v>
      </c>
      <c r="BI447" s="39">
        <v>5.1630893051331403</v>
      </c>
      <c r="BJ447" s="3">
        <v>51219</v>
      </c>
      <c r="BK447" s="40">
        <v>51519</v>
      </c>
      <c r="BL447" s="40">
        <v>28541</v>
      </c>
      <c r="BM447" s="40">
        <v>57517</v>
      </c>
      <c r="BN447" s="40">
        <v>46065</v>
      </c>
      <c r="BO447" s="40">
        <v>42185</v>
      </c>
      <c r="BP447" s="3">
        <v>4.0750656393922435</v>
      </c>
      <c r="BQ447" s="23">
        <v>80.599999999999994</v>
      </c>
      <c r="BR447">
        <v>8</v>
      </c>
      <c r="BS447">
        <v>0.5</v>
      </c>
      <c r="BT447" s="23">
        <v>5.1867702985885504</v>
      </c>
      <c r="BU447">
        <v>4.7</v>
      </c>
      <c r="BV447">
        <v>80.592049047252843</v>
      </c>
      <c r="BW447">
        <v>8.1191788430317011</v>
      </c>
      <c r="BX447">
        <v>0.39573186362471163</v>
      </c>
      <c r="BY447">
        <v>5.2983209433478597</v>
      </c>
      <c r="BZ447">
        <v>4.064128855848927</v>
      </c>
      <c r="CA447">
        <v>80.555107309988699</v>
      </c>
      <c r="CB447">
        <v>7.826943912953273</v>
      </c>
      <c r="CC447">
        <v>0.57343415016482635</v>
      </c>
      <c r="CD447">
        <v>5.066391571958782</v>
      </c>
      <c r="CE447">
        <v>5.3205468083634937</v>
      </c>
    </row>
    <row r="448" spans="1:83" x14ac:dyDescent="0.25">
      <c r="A448" t="s">
        <v>996</v>
      </c>
      <c r="B448" t="s">
        <v>997</v>
      </c>
      <c r="D448" s="39">
        <v>27257</v>
      </c>
      <c r="E448" s="39">
        <v>0.48559999999999998</v>
      </c>
      <c r="F448" s="39">
        <v>38.481913748861849</v>
      </c>
      <c r="G448" s="39">
        <v>12.9411371721569</v>
      </c>
      <c r="H448" s="39">
        <v>9.9459263197479206</v>
      </c>
      <c r="I448" s="39">
        <v>24.097652093321301</v>
      </c>
      <c r="J448" s="39">
        <v>23.19790850298828</v>
      </c>
      <c r="K448" s="39">
        <v>24.922027023323377</v>
      </c>
      <c r="L448" s="39">
        <v>34.225263148970086</v>
      </c>
      <c r="M448" s="39">
        <v>33.534983534983539</v>
      </c>
      <c r="N448" s="39">
        <v>34.809249911961501</v>
      </c>
      <c r="O448" s="39" t="s">
        <v>74</v>
      </c>
      <c r="P448" s="39" t="s">
        <v>74</v>
      </c>
      <c r="Q448" s="39" t="s">
        <v>74</v>
      </c>
      <c r="R448" s="39" t="e">
        <f>VLOOKUP(#REF!,[1]Sheet1!$A$435:$M$870,11,FALSE)</f>
        <v>#REF!</v>
      </c>
      <c r="S448" s="39" t="e">
        <f>VLOOKUP(#REF!,[1]Sheet1!$A$435:$M$870,12,FALSE)</f>
        <v>#REF!</v>
      </c>
      <c r="T448" s="39" t="e">
        <f>VLOOKUP(#REF!,[1]Sheet1!$A$435:$M$870,13,FALSE)</f>
        <v>#REF!</v>
      </c>
      <c r="U448" s="39">
        <v>31.489917598981709</v>
      </c>
      <c r="V448" s="39">
        <v>27.630187681734075</v>
      </c>
      <c r="W448" s="39">
        <v>35.457138975682653</v>
      </c>
      <c r="X448" s="39" t="s">
        <v>74</v>
      </c>
      <c r="Y448" s="39" t="s">
        <v>74</v>
      </c>
      <c r="Z448" s="39" t="s">
        <v>74</v>
      </c>
      <c r="AA448" s="39">
        <v>7.6285965780931901</v>
      </c>
      <c r="AB448" s="5">
        <v>65.598899107057505</v>
      </c>
      <c r="AC448">
        <v>66.823172521027303</v>
      </c>
      <c r="AD448">
        <v>64.498976244769949</v>
      </c>
      <c r="AE448" s="5">
        <v>65.664235606673287</v>
      </c>
      <c r="AF448" s="5">
        <v>68.710838210084532</v>
      </c>
      <c r="AG448" s="5">
        <v>62.674994381330066</v>
      </c>
      <c r="AH448" s="5">
        <v>62.339834732862734</v>
      </c>
      <c r="AI448" s="5">
        <v>58.75964010282776</v>
      </c>
      <c r="AJ448" s="5">
        <v>66.227060219105439</v>
      </c>
      <c r="AK448" s="5">
        <v>68.659627329192546</v>
      </c>
      <c r="AL448" s="5">
        <v>75.032864306928275</v>
      </c>
      <c r="AM448" s="5">
        <v>62.018669778296385</v>
      </c>
      <c r="AN448" s="5" t="s">
        <v>74</v>
      </c>
      <c r="AO448" s="5" t="s">
        <v>74</v>
      </c>
      <c r="AP448" s="5" t="s">
        <v>74</v>
      </c>
      <c r="AQ448" s="5" t="s">
        <v>74</v>
      </c>
      <c r="AR448" s="5" t="s">
        <v>74</v>
      </c>
      <c r="AS448" s="5" t="s">
        <v>74</v>
      </c>
      <c r="AT448" s="39">
        <v>34.162778024281799</v>
      </c>
      <c r="AU448" s="39">
        <v>21.9885231695587</v>
      </c>
      <c r="AV448" s="39">
        <v>21.771731976998701</v>
      </c>
      <c r="AW448" s="39">
        <v>6.1693174948705698</v>
      </c>
      <c r="AX448" s="39">
        <v>15.9076493342902</v>
      </c>
      <c r="AY448" s="39">
        <v>29.272874955821898</v>
      </c>
      <c r="AZ448" s="39">
        <v>18.747016040526045</v>
      </c>
      <c r="BA448" s="39">
        <v>15.63253740412577</v>
      </c>
      <c r="BB448" s="39">
        <v>12.066047036501962</v>
      </c>
      <c r="BC448" s="39">
        <v>24.281524563024323</v>
      </c>
      <c r="BD448" s="39">
        <v>38.681472313898055</v>
      </c>
      <c r="BE448" s="39">
        <v>24.983956729006234</v>
      </c>
      <c r="BF448" s="39">
        <v>27.444879904657132</v>
      </c>
      <c r="BG448" s="39">
        <v>0.72022827282728275</v>
      </c>
      <c r="BH448" s="39">
        <v>8.169462779611294</v>
      </c>
      <c r="BI448" s="39">
        <v>4.3585313719679402</v>
      </c>
      <c r="BJ448" s="3">
        <v>40748</v>
      </c>
      <c r="BK448" s="40">
        <v>54170</v>
      </c>
      <c r="BL448" s="40">
        <v>27857</v>
      </c>
      <c r="BM448" s="40">
        <v>25908</v>
      </c>
      <c r="BN448" s="40">
        <v>46735</v>
      </c>
      <c r="BO448" s="40">
        <v>36274</v>
      </c>
      <c r="BP448" s="3">
        <v>5.0758494031221302</v>
      </c>
      <c r="BQ448" s="23">
        <v>72.599999999999994</v>
      </c>
      <c r="BR448">
        <v>10</v>
      </c>
      <c r="BS448">
        <v>7.7</v>
      </c>
      <c r="BT448" s="23">
        <v>5.4291884657500917</v>
      </c>
      <c r="BU448">
        <v>3.5</v>
      </c>
      <c r="BV448">
        <v>73.068352300903285</v>
      </c>
      <c r="BW448">
        <v>8.6223455340945474</v>
      </c>
      <c r="BX448">
        <v>7.7812023326030877</v>
      </c>
      <c r="BY448">
        <v>6.2596119442334608</v>
      </c>
      <c r="BZ448">
        <v>3.340091772489596</v>
      </c>
      <c r="CA448">
        <v>72.171634612547436</v>
      </c>
      <c r="CB448">
        <v>11.237334246074132</v>
      </c>
      <c r="CC448">
        <v>7.5908954105268132</v>
      </c>
      <c r="CD448">
        <v>4.6484866010044081</v>
      </c>
      <c r="CE448">
        <v>3.6853876886216241</v>
      </c>
    </row>
    <row r="449" spans="1:83" x14ac:dyDescent="0.25">
      <c r="A449" t="s">
        <v>998</v>
      </c>
      <c r="B449" t="s">
        <v>999</v>
      </c>
      <c r="D449" s="39">
        <v>37970</v>
      </c>
      <c r="E449" s="39">
        <v>0.43099999999999999</v>
      </c>
      <c r="F449" s="39">
        <v>8.7563710499490313</v>
      </c>
      <c r="G449" s="39">
        <v>2.7652054106603701</v>
      </c>
      <c r="H449" s="39">
        <v>6.2001402064051296</v>
      </c>
      <c r="I449" s="39">
        <v>6.9941267667794502</v>
      </c>
      <c r="J449" s="39">
        <v>6.0373751840488152</v>
      </c>
      <c r="K449" s="39">
        <v>7.9238988851482324</v>
      </c>
      <c r="L449" s="39" t="s">
        <v>74</v>
      </c>
      <c r="M449" s="39" t="s">
        <v>74</v>
      </c>
      <c r="N449" s="39" t="s">
        <v>74</v>
      </c>
      <c r="O449" s="39" t="s">
        <v>74</v>
      </c>
      <c r="P449" s="39" t="s">
        <v>74</v>
      </c>
      <c r="Q449" s="39" t="s">
        <v>74</v>
      </c>
      <c r="R449" s="39" t="e">
        <f>VLOOKUP(#REF!,[1]Sheet1!$A$435:$M$870,11,FALSE)</f>
        <v>#REF!</v>
      </c>
      <c r="S449" s="39" t="e">
        <f>VLOOKUP(#REF!,[1]Sheet1!$A$435:$M$870,12,FALSE)</f>
        <v>#REF!</v>
      </c>
      <c r="T449" s="39" t="e">
        <f>VLOOKUP(#REF!,[1]Sheet1!$A$435:$M$870,13,FALSE)</f>
        <v>#REF!</v>
      </c>
      <c r="U449" s="39">
        <v>18.427769270035732</v>
      </c>
      <c r="V449" s="39">
        <v>18.832300542215339</v>
      </c>
      <c r="W449" s="39">
        <v>18.019821315237024</v>
      </c>
      <c r="X449" s="39" t="s">
        <v>74</v>
      </c>
      <c r="Y449" s="39" t="s">
        <v>74</v>
      </c>
      <c r="Z449" s="39" t="s">
        <v>74</v>
      </c>
      <c r="AA449" s="39">
        <v>2.9979483629541601</v>
      </c>
      <c r="AB449" s="5">
        <v>68.529283434512095</v>
      </c>
      <c r="AC449">
        <v>74.815166209853118</v>
      </c>
      <c r="AD449">
        <v>62.517559601825525</v>
      </c>
      <c r="AE449" s="5">
        <v>67.060209897932424</v>
      </c>
      <c r="AF449" s="5">
        <v>69.280132010175791</v>
      </c>
      <c r="AG449" s="5">
        <v>64.981688649824036</v>
      </c>
      <c r="AH449" s="5" t="s">
        <v>74</v>
      </c>
      <c r="AI449" s="5" t="s">
        <v>74</v>
      </c>
      <c r="AJ449" s="5" t="s">
        <v>74</v>
      </c>
      <c r="AK449" s="5" t="s">
        <v>74</v>
      </c>
      <c r="AL449" s="5" t="s">
        <v>74</v>
      </c>
      <c r="AM449" s="5" t="s">
        <v>74</v>
      </c>
      <c r="AN449" s="5" t="s">
        <v>74</v>
      </c>
      <c r="AO449" s="5" t="s">
        <v>74</v>
      </c>
      <c r="AP449" s="5" t="s">
        <v>74</v>
      </c>
      <c r="AQ449" s="5" t="s">
        <v>74</v>
      </c>
      <c r="AR449" s="5" t="s">
        <v>74</v>
      </c>
      <c r="AS449" s="5" t="s">
        <v>74</v>
      </c>
      <c r="AT449" s="39">
        <v>40.140606536988699</v>
      </c>
      <c r="AU449" s="39">
        <v>14.9919974764255</v>
      </c>
      <c r="AV449" s="39">
        <v>23.6944509803415</v>
      </c>
      <c r="AW449" s="39">
        <v>6.9501723322120297</v>
      </c>
      <c r="AX449" s="39">
        <v>14.222772674032299</v>
      </c>
      <c r="AY449" s="39">
        <v>36.647743841981452</v>
      </c>
      <c r="AZ449" s="39">
        <v>11.121857806637246</v>
      </c>
      <c r="BA449" s="39">
        <v>18.254855454244996</v>
      </c>
      <c r="BB449" s="39">
        <v>12.461360499251512</v>
      </c>
      <c r="BC449" s="39">
        <v>21.514182397884792</v>
      </c>
      <c r="BD449" s="39">
        <v>44.110936161984476</v>
      </c>
      <c r="BE449" s="39">
        <v>19.391177039308307</v>
      </c>
      <c r="BF449" s="39">
        <v>29.877627689842821</v>
      </c>
      <c r="BG449" s="39">
        <v>0.68561641943592722</v>
      </c>
      <c r="BH449" s="39">
        <v>5.9346426894284692</v>
      </c>
      <c r="BI449" s="39">
        <v>3.7277296806622502</v>
      </c>
      <c r="BJ449" s="3">
        <v>66777</v>
      </c>
      <c r="BK449" s="40">
        <v>67748</v>
      </c>
      <c r="BL449" s="40">
        <v>37380</v>
      </c>
      <c r="BM449" s="40">
        <v>50265</v>
      </c>
      <c r="BN449" s="40">
        <v>98197</v>
      </c>
      <c r="BO449" s="40">
        <v>49916</v>
      </c>
      <c r="BP449" s="3">
        <v>3.8131226053639846</v>
      </c>
      <c r="BQ449" s="23">
        <v>85</v>
      </c>
      <c r="BR449">
        <v>7.5</v>
      </c>
      <c r="BS449">
        <v>0.9</v>
      </c>
      <c r="BT449" s="23">
        <v>2.4554935243045084</v>
      </c>
      <c r="BU449">
        <v>3.2</v>
      </c>
      <c r="BV449">
        <v>85.748125334104941</v>
      </c>
      <c r="BW449">
        <v>7.413819316047336</v>
      </c>
      <c r="BX449">
        <v>0.90974630093721043</v>
      </c>
      <c r="BY449">
        <v>2.2245871811596691</v>
      </c>
      <c r="BZ449">
        <v>2.8189874597234961</v>
      </c>
      <c r="CA449">
        <v>84.058812258377188</v>
      </c>
      <c r="CB449">
        <v>7.6789558513575971</v>
      </c>
      <c r="CC449">
        <v>0.98677907645142748</v>
      </c>
      <c r="CD449">
        <v>2.7208277447786933</v>
      </c>
      <c r="CE449">
        <v>3.6946451314766184</v>
      </c>
    </row>
    <row r="450" spans="1:83" x14ac:dyDescent="0.25">
      <c r="A450" t="s">
        <v>1000</v>
      </c>
      <c r="B450" t="s">
        <v>1001</v>
      </c>
      <c r="D450" s="39">
        <v>31772</v>
      </c>
      <c r="E450" s="39">
        <v>0.43790000000000001</v>
      </c>
      <c r="F450" s="39">
        <v>14.711738517640216</v>
      </c>
      <c r="G450" s="39">
        <v>4.3905565644696098</v>
      </c>
      <c r="H450" s="39">
        <v>6.6369380046554101</v>
      </c>
      <c r="I450" s="39">
        <v>9.7916475687851108</v>
      </c>
      <c r="J450" s="39">
        <v>8.6726235016212563</v>
      </c>
      <c r="K450" s="39">
        <v>10.892329361780734</v>
      </c>
      <c r="L450" s="39" t="s">
        <v>74</v>
      </c>
      <c r="M450" s="39" t="s">
        <v>74</v>
      </c>
      <c r="N450" s="39" t="s">
        <v>74</v>
      </c>
      <c r="O450" s="39" t="s">
        <v>74</v>
      </c>
      <c r="P450" s="39" t="s">
        <v>74</v>
      </c>
      <c r="Q450" s="39" t="s">
        <v>74</v>
      </c>
      <c r="R450" s="39" t="e">
        <f>VLOOKUP(#REF!,[1]Sheet1!$A$435:$M$870,11,FALSE)</f>
        <v>#REF!</v>
      </c>
      <c r="S450" s="39" t="e">
        <f>VLOOKUP(#REF!,[1]Sheet1!$A$435:$M$870,12,FALSE)</f>
        <v>#REF!</v>
      </c>
      <c r="T450" s="39" t="e">
        <f>VLOOKUP(#REF!,[1]Sheet1!$A$435:$M$870,13,FALSE)</f>
        <v>#REF!</v>
      </c>
      <c r="U450" s="39">
        <v>22.87466257873163</v>
      </c>
      <c r="V450" s="39">
        <v>18.393178335887018</v>
      </c>
      <c r="W450" s="39">
        <v>27.360629501200318</v>
      </c>
      <c r="X450" s="39" t="s">
        <v>74</v>
      </c>
      <c r="Y450" s="39" t="s">
        <v>74</v>
      </c>
      <c r="Z450" s="39" t="s">
        <v>74</v>
      </c>
      <c r="AA450" s="39">
        <v>3.7575860324288799</v>
      </c>
      <c r="AB450" s="5">
        <v>65.461390724344255</v>
      </c>
      <c r="AC450">
        <v>69.261745432814251</v>
      </c>
      <c r="AD450">
        <v>61.677862563733598</v>
      </c>
      <c r="AE450" s="5">
        <v>68.23039571827573</v>
      </c>
      <c r="AF450" s="5">
        <v>74.430244899717621</v>
      </c>
      <c r="AG450" s="5">
        <v>62.286636879059806</v>
      </c>
      <c r="AH450" s="5" t="s">
        <v>74</v>
      </c>
      <c r="AI450" s="5" t="s">
        <v>74</v>
      </c>
      <c r="AJ450" s="5" t="s">
        <v>74</v>
      </c>
      <c r="AK450" s="5">
        <v>71.979171984276888</v>
      </c>
      <c r="AL450" s="5">
        <v>73.38136596920647</v>
      </c>
      <c r="AM450" s="5">
        <v>70.476895421380988</v>
      </c>
      <c r="AN450" s="5" t="s">
        <v>74</v>
      </c>
      <c r="AO450" s="5" t="s">
        <v>74</v>
      </c>
      <c r="AP450" s="5" t="s">
        <v>74</v>
      </c>
      <c r="AQ450" s="5" t="s">
        <v>74</v>
      </c>
      <c r="AR450" s="5" t="s">
        <v>74</v>
      </c>
      <c r="AS450" s="5" t="s">
        <v>74</v>
      </c>
      <c r="AT450" s="39">
        <v>31.8643722579118</v>
      </c>
      <c r="AU450" s="39">
        <v>16.789424140835301</v>
      </c>
      <c r="AV450" s="39">
        <v>21.649354009435299</v>
      </c>
      <c r="AW450" s="39">
        <v>8.4443930661294004</v>
      </c>
      <c r="AX450" s="39">
        <v>21.252456525688199</v>
      </c>
      <c r="AY450" s="39">
        <v>28.1346489286923</v>
      </c>
      <c r="AZ450" s="39">
        <v>12.184530473041576</v>
      </c>
      <c r="BA450" s="39">
        <v>14.647887323943662</v>
      </c>
      <c r="BB450" s="39">
        <v>14.844185259430892</v>
      </c>
      <c r="BC450" s="39">
        <v>30.188748014891569</v>
      </c>
      <c r="BD450" s="39">
        <v>36.04689862959308</v>
      </c>
      <c r="BE450" s="39">
        <v>21.953369963156081</v>
      </c>
      <c r="BF450" s="39">
        <v>29.500826214652321</v>
      </c>
      <c r="BG450" s="39">
        <v>1.2676409965958788</v>
      </c>
      <c r="BH450" s="39">
        <v>11.231264196002639</v>
      </c>
      <c r="BI450" s="39">
        <v>4.2599529575746997</v>
      </c>
      <c r="BJ450" s="3">
        <v>56326</v>
      </c>
      <c r="BK450" s="40">
        <v>56784</v>
      </c>
      <c r="BL450" s="40">
        <v>29244</v>
      </c>
      <c r="BM450" s="40">
        <v>41118</v>
      </c>
      <c r="BN450" s="40">
        <v>75070</v>
      </c>
      <c r="BO450" s="40">
        <v>46975</v>
      </c>
      <c r="BP450" s="3">
        <v>3.9760075641177166</v>
      </c>
      <c r="BQ450" s="23">
        <v>84.4</v>
      </c>
      <c r="BR450">
        <v>7.1</v>
      </c>
      <c r="BS450">
        <v>0.3</v>
      </c>
      <c r="BT450" s="23">
        <v>3.6801332033334355</v>
      </c>
      <c r="BU450">
        <v>3.8</v>
      </c>
      <c r="BV450">
        <v>85.033383179932173</v>
      </c>
      <c r="BW450">
        <v>6.7977421596916523</v>
      </c>
      <c r="BX450">
        <v>0.22167695191558373</v>
      </c>
      <c r="BY450">
        <v>3.4099286000126372</v>
      </c>
      <c r="BZ450">
        <v>3.5705259167210768</v>
      </c>
      <c r="CA450">
        <v>83.681776793844065</v>
      </c>
      <c r="CB450">
        <v>7.3836686841275228</v>
      </c>
      <c r="CC450">
        <v>0.44693601852017162</v>
      </c>
      <c r="CD450">
        <v>3.9855266525027822</v>
      </c>
      <c r="CE450">
        <v>4.0456338933423792</v>
      </c>
    </row>
    <row r="451" spans="1:83" x14ac:dyDescent="0.25">
      <c r="A451" t="s">
        <v>1002</v>
      </c>
      <c r="B451" t="s">
        <v>1003</v>
      </c>
      <c r="D451" s="39">
        <v>30868</v>
      </c>
      <c r="E451" s="39">
        <v>0.42709999999999998</v>
      </c>
      <c r="F451" s="39">
        <v>15.799805846187034</v>
      </c>
      <c r="G451" s="39">
        <v>4.8638274417091099</v>
      </c>
      <c r="H451" s="39">
        <v>7.6573479987778796</v>
      </c>
      <c r="I451" s="39">
        <v>10.324068953530601</v>
      </c>
      <c r="J451" s="39">
        <v>9.4720060020632086</v>
      </c>
      <c r="K451" s="39">
        <v>11.194888178913738</v>
      </c>
      <c r="L451" s="39" t="s">
        <v>74</v>
      </c>
      <c r="M451" s="39" t="s">
        <v>74</v>
      </c>
      <c r="N451" s="39" t="s">
        <v>74</v>
      </c>
      <c r="O451" s="39">
        <v>28.996254681647944</v>
      </c>
      <c r="P451" s="39">
        <v>23.403956784060615</v>
      </c>
      <c r="Q451" s="39">
        <v>35.40093202635385</v>
      </c>
      <c r="R451" s="39" t="e">
        <f>VLOOKUP(#REF!,[1]Sheet1!$A$435:$M$870,11,FALSE)</f>
        <v>#REF!</v>
      </c>
      <c r="S451" s="39" t="e">
        <f>VLOOKUP(#REF!,[1]Sheet1!$A$435:$M$870,12,FALSE)</f>
        <v>#REF!</v>
      </c>
      <c r="T451" s="39" t="e">
        <f>VLOOKUP(#REF!,[1]Sheet1!$A$435:$M$870,13,FALSE)</f>
        <v>#REF!</v>
      </c>
      <c r="U451" s="39">
        <v>24.175895765472312</v>
      </c>
      <c r="V451" s="39">
        <v>19.013666072489602</v>
      </c>
      <c r="W451" s="39">
        <v>30.439798125450611</v>
      </c>
      <c r="X451" s="39" t="s">
        <v>74</v>
      </c>
      <c r="Y451" s="39" t="s">
        <v>74</v>
      </c>
      <c r="Z451" s="39" t="s">
        <v>74</v>
      </c>
      <c r="AA451" s="39">
        <v>3.5498859043796198</v>
      </c>
      <c r="AB451" s="5">
        <v>63.507018048903895</v>
      </c>
      <c r="AC451">
        <v>66.951424075258956</v>
      </c>
      <c r="AD451">
        <v>60.000704150969966</v>
      </c>
      <c r="AE451" s="5">
        <v>65.301657123355199</v>
      </c>
      <c r="AF451" s="5">
        <v>69.755687897136582</v>
      </c>
      <c r="AG451" s="5">
        <v>60.94574474867521</v>
      </c>
      <c r="AH451" s="5" t="s">
        <v>74</v>
      </c>
      <c r="AI451" s="5" t="s">
        <v>74</v>
      </c>
      <c r="AJ451" s="5" t="s">
        <v>74</v>
      </c>
      <c r="AK451" s="5" t="s">
        <v>74</v>
      </c>
      <c r="AL451" s="5" t="s">
        <v>74</v>
      </c>
      <c r="AM451" s="5" t="s">
        <v>74</v>
      </c>
      <c r="AN451" s="5" t="s">
        <v>74</v>
      </c>
      <c r="AO451" s="5" t="s">
        <v>74</v>
      </c>
      <c r="AP451" s="5" t="s">
        <v>74</v>
      </c>
      <c r="AQ451" s="5">
        <v>59.016393442622949</v>
      </c>
      <c r="AR451" s="5">
        <v>59.352899575671856</v>
      </c>
      <c r="AS451" s="5">
        <v>58.627731264039205</v>
      </c>
      <c r="AT451" s="39">
        <v>31.024063759556199</v>
      </c>
      <c r="AU451" s="39">
        <v>16.305035659515799</v>
      </c>
      <c r="AV451" s="39">
        <v>21.886277214966199</v>
      </c>
      <c r="AW451" s="39">
        <v>11.1761654191062</v>
      </c>
      <c r="AX451" s="39">
        <v>19.608457946855602</v>
      </c>
      <c r="AY451" s="39">
        <v>26.028208759902416</v>
      </c>
      <c r="AZ451" s="39">
        <v>11.238805085978017</v>
      </c>
      <c r="BA451" s="39">
        <v>14.309563943625564</v>
      </c>
      <c r="BB451" s="39">
        <v>20.052023027998729</v>
      </c>
      <c r="BC451" s="39">
        <v>28.371399182495271</v>
      </c>
      <c r="BD451" s="39">
        <v>36.641817708364876</v>
      </c>
      <c r="BE451" s="39">
        <v>22.001925743803405</v>
      </c>
      <c r="BF451" s="39">
        <v>30.406162380170894</v>
      </c>
      <c r="BG451" s="39">
        <v>1.1954145496605724</v>
      </c>
      <c r="BH451" s="39">
        <v>9.7546796180002548</v>
      </c>
      <c r="BI451" s="39">
        <v>6.3226450451333198</v>
      </c>
      <c r="BJ451" s="3">
        <v>51863</v>
      </c>
      <c r="BK451" s="40">
        <v>52279</v>
      </c>
      <c r="BL451" s="40">
        <v>41867</v>
      </c>
      <c r="BM451" s="40">
        <v>30863</v>
      </c>
      <c r="BN451" s="40">
        <v>61477</v>
      </c>
      <c r="BO451" s="40">
        <v>42845</v>
      </c>
      <c r="BP451" s="3">
        <v>4.0005472532098505</v>
      </c>
      <c r="BQ451" s="23">
        <v>81.099999999999994</v>
      </c>
      <c r="BR451">
        <v>8.4</v>
      </c>
      <c r="BS451">
        <v>0.4</v>
      </c>
      <c r="BT451" s="23">
        <v>3.4940313675305235</v>
      </c>
      <c r="BU451">
        <v>5.4</v>
      </c>
      <c r="BV451">
        <v>80.471780344301592</v>
      </c>
      <c r="BW451">
        <v>8.335694050991501</v>
      </c>
      <c r="BX451">
        <v>0.29418173894094574</v>
      </c>
      <c r="BY451">
        <v>3.8657659620832425</v>
      </c>
      <c r="BZ451">
        <v>5.4096753105251683</v>
      </c>
      <c r="CA451">
        <v>81.897558534008112</v>
      </c>
      <c r="CB451">
        <v>8.4910615526265367</v>
      </c>
      <c r="CC451">
        <v>0.60001606634163218</v>
      </c>
      <c r="CD451">
        <v>3.0723788690531362</v>
      </c>
      <c r="CE451">
        <v>5.4817121776690207</v>
      </c>
    </row>
    <row r="452" spans="1:83" x14ac:dyDescent="0.25">
      <c r="A452" t="s">
        <v>1004</v>
      </c>
      <c r="B452" t="s">
        <v>1005</v>
      </c>
      <c r="D452" s="39">
        <v>32173</v>
      </c>
      <c r="E452" s="39">
        <v>0.4133</v>
      </c>
      <c r="F452" s="39">
        <v>20.993518856857126</v>
      </c>
      <c r="G452" s="39">
        <v>6.6777595615043897</v>
      </c>
      <c r="H452" s="39">
        <v>6.5000755616004797</v>
      </c>
      <c r="I452" s="39">
        <v>10.4718675165541</v>
      </c>
      <c r="J452" s="39">
        <v>9.0115486552800874</v>
      </c>
      <c r="K452" s="39">
        <v>11.934015094806869</v>
      </c>
      <c r="L452" s="39" t="s">
        <v>74</v>
      </c>
      <c r="M452" s="39" t="s">
        <v>74</v>
      </c>
      <c r="N452" s="39" t="s">
        <v>74</v>
      </c>
      <c r="O452" s="39">
        <v>34.104392640978013</v>
      </c>
      <c r="P452" s="39">
        <v>27.736769673464281</v>
      </c>
      <c r="Q452" s="39">
        <v>39.958592132505174</v>
      </c>
      <c r="R452" s="39" t="e">
        <f>VLOOKUP(#REF!,[1]Sheet1!$A$435:$M$870,11,FALSE)</f>
        <v>#REF!</v>
      </c>
      <c r="S452" s="39" t="e">
        <f>VLOOKUP(#REF!,[1]Sheet1!$A$435:$M$870,12,FALSE)</f>
        <v>#REF!</v>
      </c>
      <c r="T452" s="39" t="e">
        <f>VLOOKUP(#REF!,[1]Sheet1!$A$435:$M$870,13,FALSE)</f>
        <v>#REF!</v>
      </c>
      <c r="U452" s="39">
        <v>33.481957406740705</v>
      </c>
      <c r="V452" s="39">
        <v>26.300294406280667</v>
      </c>
      <c r="W452" s="39">
        <v>41.784093623119176</v>
      </c>
      <c r="X452" s="39" t="s">
        <v>74</v>
      </c>
      <c r="Y452" s="39" t="s">
        <v>74</v>
      </c>
      <c r="Z452" s="39" t="s">
        <v>74</v>
      </c>
      <c r="AA452" s="39">
        <v>3.4443847121353501</v>
      </c>
      <c r="AB452" s="5">
        <v>67.9426339877609</v>
      </c>
      <c r="AC452">
        <v>72.071959566105733</v>
      </c>
      <c r="AD452">
        <v>63.872829405550291</v>
      </c>
      <c r="AE452" s="5">
        <v>63.476613682137753</v>
      </c>
      <c r="AF452" s="5">
        <v>67.213567417302571</v>
      </c>
      <c r="AG452" s="5">
        <v>59.715153859732808</v>
      </c>
      <c r="AH452" s="5" t="s">
        <v>74</v>
      </c>
      <c r="AI452" s="5" t="s">
        <v>74</v>
      </c>
      <c r="AJ452" s="5" t="s">
        <v>74</v>
      </c>
      <c r="AK452" s="5" t="s">
        <v>74</v>
      </c>
      <c r="AL452" s="5" t="s">
        <v>74</v>
      </c>
      <c r="AM452" s="5" t="s">
        <v>74</v>
      </c>
      <c r="AN452" s="5" t="s">
        <v>74</v>
      </c>
      <c r="AO452" s="5" t="s">
        <v>74</v>
      </c>
      <c r="AP452" s="5" t="s">
        <v>74</v>
      </c>
      <c r="AQ452" s="5" t="s">
        <v>74</v>
      </c>
      <c r="AR452" s="5" t="s">
        <v>74</v>
      </c>
      <c r="AS452" s="5" t="s">
        <v>74</v>
      </c>
      <c r="AT452" s="39">
        <v>32.2901811859684</v>
      </c>
      <c r="AU452" s="39">
        <v>15.1740293984017</v>
      </c>
      <c r="AV452" s="39">
        <v>23.1247816917869</v>
      </c>
      <c r="AW452" s="39">
        <v>10.183602131476</v>
      </c>
      <c r="AX452" s="39">
        <v>19.227405592366999</v>
      </c>
      <c r="AY452" s="39">
        <v>27.331509202208931</v>
      </c>
      <c r="AZ452" s="39">
        <v>10.836437352080608</v>
      </c>
      <c r="BA452" s="39">
        <v>15.377625101109457</v>
      </c>
      <c r="BB452" s="39">
        <v>18.410908836716963</v>
      </c>
      <c r="BC452" s="39">
        <v>28.043519507884042</v>
      </c>
      <c r="BD452" s="39">
        <v>37.792466106343255</v>
      </c>
      <c r="BE452" s="39">
        <v>19.987146173493414</v>
      </c>
      <c r="BF452" s="39">
        <v>31.721249258965823</v>
      </c>
      <c r="BG452" s="39">
        <v>1.054346200087539</v>
      </c>
      <c r="BH452" s="39">
        <v>9.4447922611099724</v>
      </c>
      <c r="BI452" s="39">
        <v>3.92771211393779</v>
      </c>
      <c r="BJ452" s="3">
        <v>56137</v>
      </c>
      <c r="BK452" s="40">
        <v>58807</v>
      </c>
      <c r="BL452" s="40">
        <v>30100</v>
      </c>
      <c r="BM452" s="40">
        <v>31158</v>
      </c>
      <c r="BN452" s="40">
        <v>44589</v>
      </c>
      <c r="BO452" s="40">
        <v>34751</v>
      </c>
      <c r="BP452" s="3">
        <v>3.9878738253986823</v>
      </c>
      <c r="BQ452" s="23">
        <v>85.1</v>
      </c>
      <c r="BR452">
        <v>7</v>
      </c>
      <c r="BS452">
        <v>0.6</v>
      </c>
      <c r="BT452" s="23">
        <v>2.4246474317161031</v>
      </c>
      <c r="BU452">
        <v>4.0999999999999996</v>
      </c>
      <c r="BV452">
        <v>84.5481152545794</v>
      </c>
      <c r="BW452">
        <v>7.4294797396175003</v>
      </c>
      <c r="BX452">
        <v>0.71504264015744057</v>
      </c>
      <c r="BY452">
        <v>2.7461270626230005</v>
      </c>
      <c r="BZ452">
        <v>3.4112125952465058</v>
      </c>
      <c r="CA452">
        <v>85.813640231977502</v>
      </c>
      <c r="CB452">
        <v>6.4317960221156394</v>
      </c>
      <c r="CC452">
        <v>0.37704797921445521</v>
      </c>
      <c r="CD452">
        <v>2.0655916947996684</v>
      </c>
      <c r="CE452">
        <v>4.7928490511804593</v>
      </c>
    </row>
    <row r="453" spans="1:83" x14ac:dyDescent="0.25">
      <c r="A453" t="s">
        <v>1006</v>
      </c>
      <c r="B453" t="s">
        <v>1007</v>
      </c>
      <c r="D453" s="39">
        <v>31524</v>
      </c>
      <c r="E453" s="39">
        <v>0.43740000000000001</v>
      </c>
      <c r="F453" s="39">
        <v>17.41115235291608</v>
      </c>
      <c r="G453" s="39">
        <v>5.9471156998899799</v>
      </c>
      <c r="H453" s="39">
        <v>7.9908959753246096</v>
      </c>
      <c r="I453" s="39">
        <v>11.0821063078458</v>
      </c>
      <c r="J453" s="39">
        <v>9.6093109284754572</v>
      </c>
      <c r="K453" s="39">
        <v>12.558875195084227</v>
      </c>
      <c r="L453" s="39" t="s">
        <v>74</v>
      </c>
      <c r="M453" s="39" t="s">
        <v>74</v>
      </c>
      <c r="N453" s="39" t="s">
        <v>74</v>
      </c>
      <c r="O453" s="39">
        <v>17.522036411566027</v>
      </c>
      <c r="P453" s="39">
        <v>18.706127869474486</v>
      </c>
      <c r="Q453" s="39">
        <v>16.613278974956319</v>
      </c>
      <c r="R453" s="39" t="e">
        <f>VLOOKUP(#REF!,[1]Sheet1!$A$435:$M$870,11,FALSE)</f>
        <v>#REF!</v>
      </c>
      <c r="S453" s="39" t="e">
        <f>VLOOKUP(#REF!,[1]Sheet1!$A$435:$M$870,12,FALSE)</f>
        <v>#REF!</v>
      </c>
      <c r="T453" s="39" t="e">
        <f>VLOOKUP(#REF!,[1]Sheet1!$A$435:$M$870,13,FALSE)</f>
        <v>#REF!</v>
      </c>
      <c r="U453" s="39">
        <v>15.393502061709086</v>
      </c>
      <c r="V453" s="39">
        <v>13.044432254525507</v>
      </c>
      <c r="W453" s="39">
        <v>17.614716968083265</v>
      </c>
      <c r="X453" s="39" t="s">
        <v>74</v>
      </c>
      <c r="Y453" s="39" t="s">
        <v>74</v>
      </c>
      <c r="Z453" s="39" t="s">
        <v>74</v>
      </c>
      <c r="AA453" s="39">
        <v>4.8461669818828597</v>
      </c>
      <c r="AB453" s="5">
        <v>67.836042801640872</v>
      </c>
      <c r="AC453">
        <v>73.017890649995238</v>
      </c>
      <c r="AD453">
        <v>62.612231733468157</v>
      </c>
      <c r="AE453" s="5">
        <v>67.770345596432563</v>
      </c>
      <c r="AF453" s="5">
        <v>71.582251158015097</v>
      </c>
      <c r="AG453" s="5">
        <v>64.045618475406528</v>
      </c>
      <c r="AH453" s="5" t="s">
        <v>74</v>
      </c>
      <c r="AI453" s="5" t="s">
        <v>74</v>
      </c>
      <c r="AJ453" s="5" t="s">
        <v>74</v>
      </c>
      <c r="AK453" s="5" t="s">
        <v>74</v>
      </c>
      <c r="AL453" s="5" t="s">
        <v>74</v>
      </c>
      <c r="AM453" s="5" t="s">
        <v>74</v>
      </c>
      <c r="AN453" s="5" t="s">
        <v>74</v>
      </c>
      <c r="AO453" s="5" t="s">
        <v>74</v>
      </c>
      <c r="AP453" s="5" t="s">
        <v>74</v>
      </c>
      <c r="AQ453" s="5" t="s">
        <v>74</v>
      </c>
      <c r="AR453" s="5" t="s">
        <v>74</v>
      </c>
      <c r="AS453" s="5" t="s">
        <v>74</v>
      </c>
      <c r="AT453" s="39">
        <v>31.4643379564416</v>
      </c>
      <c r="AU453" s="39">
        <v>17.4179217683389</v>
      </c>
      <c r="AV453" s="39">
        <v>22.0927240221042</v>
      </c>
      <c r="AW453" s="39">
        <v>15.840692382706701</v>
      </c>
      <c r="AX453" s="39">
        <v>13.1843238704085</v>
      </c>
      <c r="AY453" s="39">
        <v>26.555649637783425</v>
      </c>
      <c r="AZ453" s="39">
        <v>11.869413867720388</v>
      </c>
      <c r="BA453" s="39">
        <v>12.79016527111362</v>
      </c>
      <c r="BB453" s="39">
        <v>27.916705867594942</v>
      </c>
      <c r="BC453" s="39">
        <v>20.868065355787625</v>
      </c>
      <c r="BD453" s="39">
        <v>37.223403707328565</v>
      </c>
      <c r="BE453" s="39">
        <v>23.927648959107533</v>
      </c>
      <c r="BF453" s="39">
        <v>33.006850978343252</v>
      </c>
      <c r="BG453" s="39">
        <v>1.6726395031384986</v>
      </c>
      <c r="BH453" s="39">
        <v>4.1694568520821527</v>
      </c>
      <c r="BI453" s="39">
        <v>6.5340201496604999</v>
      </c>
      <c r="BJ453" s="3">
        <v>60214</v>
      </c>
      <c r="BK453" s="40">
        <v>61683</v>
      </c>
      <c r="BL453" s="40">
        <v>41471</v>
      </c>
      <c r="BM453" s="40">
        <v>47614</v>
      </c>
      <c r="BN453" s="40">
        <v>70453</v>
      </c>
      <c r="BO453" s="40">
        <v>46370</v>
      </c>
      <c r="BP453" s="3">
        <v>4.216285660306065</v>
      </c>
      <c r="BQ453" s="23">
        <v>77.3</v>
      </c>
      <c r="BR453">
        <v>10</v>
      </c>
      <c r="BS453">
        <v>2.2000000000000002</v>
      </c>
      <c r="BT453" s="23">
        <v>5.2112476354167026</v>
      </c>
      <c r="BU453">
        <v>4.2</v>
      </c>
      <c r="BV453">
        <v>74.778840253630591</v>
      </c>
      <c r="BW453">
        <v>10.637400286357128</v>
      </c>
      <c r="BX453">
        <v>3.3461597463694011</v>
      </c>
      <c r="BY453">
        <v>5.5027868684802614</v>
      </c>
      <c r="BZ453">
        <v>3.9942984250357942</v>
      </c>
      <c r="CA453">
        <v>80.293862788682517</v>
      </c>
      <c r="CB453">
        <v>9.2807896620577921</v>
      </c>
      <c r="CC453">
        <v>0.8424066608898767</v>
      </c>
      <c r="CD453">
        <v>4.8675733715103791</v>
      </c>
      <c r="CE453">
        <v>4.4358211204460689</v>
      </c>
    </row>
  </sheetData>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K118"/>
  <sheetViews>
    <sheetView topLeftCell="A2" zoomScale="75" zoomScaleNormal="75" zoomScalePageLayoutView="75" workbookViewId="0">
      <selection activeCell="L7" sqref="L7"/>
    </sheetView>
  </sheetViews>
  <sheetFormatPr defaultColWidth="8.85546875" defaultRowHeight="15" x14ac:dyDescent="0.25"/>
  <cols>
    <col min="2" max="2" width="23.28515625" customWidth="1"/>
    <col min="3" max="152" width="22" style="3" customWidth="1"/>
    <col min="153" max="167" width="22" customWidth="1"/>
  </cols>
  <sheetData>
    <row r="2" spans="1:167" ht="21" x14ac:dyDescent="0.35">
      <c r="F2" s="53" t="s">
        <v>4277</v>
      </c>
    </row>
    <row r="9" spans="1:167" x14ac:dyDescent="0.25">
      <c r="A9" s="1" t="s">
        <v>4279</v>
      </c>
    </row>
    <row r="10" spans="1:167" x14ac:dyDescent="0.25">
      <c r="A10" t="s">
        <v>4273</v>
      </c>
    </row>
    <row r="11" spans="1:167" s="23" customFormat="1" x14ac:dyDescent="0.25">
      <c r="A11" s="1"/>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row>
    <row r="12" spans="1:167" s="23" customFormat="1" x14ac:dyDescent="0.25">
      <c r="A12" s="1"/>
      <c r="B12" s="51" t="s">
        <v>4258</v>
      </c>
      <c r="C12" t="s">
        <v>4261</v>
      </c>
      <c r="D12" t="s">
        <v>4262</v>
      </c>
      <c r="E12" t="s">
        <v>4260</v>
      </c>
      <c r="F12" t="s">
        <v>4261</v>
      </c>
      <c r="G12" t="s">
        <v>4262</v>
      </c>
      <c r="H12" t="s">
        <v>4260</v>
      </c>
      <c r="I12" t="s">
        <v>4261</v>
      </c>
      <c r="J12" t="s">
        <v>4262</v>
      </c>
      <c r="K12" t="s">
        <v>4260</v>
      </c>
      <c r="L12" t="s">
        <v>4261</v>
      </c>
      <c r="M12" t="s">
        <v>4262</v>
      </c>
      <c r="N12" t="s">
        <v>4260</v>
      </c>
      <c r="O12" t="s">
        <v>4261</v>
      </c>
      <c r="P12" t="s">
        <v>4262</v>
      </c>
      <c r="Q12" t="s">
        <v>4260</v>
      </c>
      <c r="R12" t="s">
        <v>4261</v>
      </c>
      <c r="S12" t="s">
        <v>4262</v>
      </c>
      <c r="T12" t="s">
        <v>4260</v>
      </c>
      <c r="U12" t="s">
        <v>4260</v>
      </c>
      <c r="V12" t="s">
        <v>4261</v>
      </c>
      <c r="W12" t="s">
        <v>4262</v>
      </c>
      <c r="X12" t="s">
        <v>4260</v>
      </c>
      <c r="Y12" t="s">
        <v>4261</v>
      </c>
      <c r="Z12" t="s">
        <v>4262</v>
      </c>
      <c r="AA12" t="s">
        <v>4260</v>
      </c>
      <c r="AB12" t="s">
        <v>4261</v>
      </c>
      <c r="AC12" t="s">
        <v>4262</v>
      </c>
      <c r="AD12" t="s">
        <v>4260</v>
      </c>
      <c r="AE12" t="s">
        <v>4260</v>
      </c>
      <c r="AF12" t="s">
        <v>4261</v>
      </c>
      <c r="AG12" t="s">
        <v>4262</v>
      </c>
      <c r="AH12" t="s">
        <v>4261</v>
      </c>
      <c r="AI12" t="s">
        <v>4262</v>
      </c>
      <c r="AJ12" t="s">
        <v>4260</v>
      </c>
      <c r="AK12" t="s">
        <v>4261</v>
      </c>
      <c r="AL12" t="s">
        <v>4262</v>
      </c>
      <c r="AM12" t="s">
        <v>4260</v>
      </c>
      <c r="AN12" t="s">
        <v>4261</v>
      </c>
      <c r="AO12" t="s">
        <v>4262</v>
      </c>
      <c r="AP12" t="s">
        <v>4260</v>
      </c>
      <c r="AQ12" t="s">
        <v>4260</v>
      </c>
      <c r="AR12" t="s">
        <v>4261</v>
      </c>
      <c r="AS12" t="s">
        <v>4262</v>
      </c>
      <c r="AT12" t="s">
        <v>4261</v>
      </c>
      <c r="AU12" t="s">
        <v>4262</v>
      </c>
      <c r="AV12" t="s">
        <v>4260</v>
      </c>
      <c r="AW12" t="s">
        <v>4261</v>
      </c>
      <c r="AX12" t="s">
        <v>4262</v>
      </c>
      <c r="AY12" t="s">
        <v>4260</v>
      </c>
      <c r="AZ12" t="s">
        <v>4261</v>
      </c>
      <c r="BA12" t="s">
        <v>4262</v>
      </c>
      <c r="BB12" t="s">
        <v>4260</v>
      </c>
      <c r="BC12" t="s">
        <v>4260</v>
      </c>
      <c r="BD12" t="s">
        <v>4261</v>
      </c>
      <c r="BE12" t="s">
        <v>4262</v>
      </c>
      <c r="BF12" t="s">
        <v>4261</v>
      </c>
      <c r="BG12" t="s">
        <v>4262</v>
      </c>
      <c r="BH12" t="s">
        <v>4260</v>
      </c>
      <c r="BI12" t="s">
        <v>4261</v>
      </c>
      <c r="BJ12" t="s">
        <v>4262</v>
      </c>
      <c r="BK12" t="s">
        <v>4260</v>
      </c>
      <c r="BL12" t="s">
        <v>4261</v>
      </c>
      <c r="BM12" t="s">
        <v>4262</v>
      </c>
      <c r="BN12" t="s">
        <v>4260</v>
      </c>
      <c r="BO12" t="s">
        <v>4260</v>
      </c>
      <c r="BP12" t="s">
        <v>4261</v>
      </c>
      <c r="BQ12" t="s">
        <v>4262</v>
      </c>
      <c r="BR12" t="s">
        <v>4261</v>
      </c>
      <c r="BS12" t="s">
        <v>4262</v>
      </c>
      <c r="BT12" t="s">
        <v>4260</v>
      </c>
      <c r="BU12" t="s">
        <v>4261</v>
      </c>
      <c r="BV12" t="s">
        <v>4262</v>
      </c>
      <c r="BW12" t="s">
        <v>4260</v>
      </c>
      <c r="BX12" t="s">
        <v>4261</v>
      </c>
      <c r="BY12" t="s">
        <v>4262</v>
      </c>
      <c r="BZ12" t="s">
        <v>4260</v>
      </c>
      <c r="CA12" t="s">
        <v>4260</v>
      </c>
      <c r="CB12" t="s">
        <v>4261</v>
      </c>
      <c r="CC12" t="s">
        <v>4262</v>
      </c>
      <c r="CD12" t="s">
        <v>4261</v>
      </c>
      <c r="CE12" t="s">
        <v>4262</v>
      </c>
      <c r="CF12" t="s">
        <v>4260</v>
      </c>
      <c r="CG12" t="s">
        <v>4261</v>
      </c>
      <c r="CH12" t="s">
        <v>4262</v>
      </c>
      <c r="CI12" t="s">
        <v>4260</v>
      </c>
      <c r="CJ12" t="s">
        <v>4261</v>
      </c>
      <c r="CK12" t="s">
        <v>4262</v>
      </c>
      <c r="CL12" t="s">
        <v>4260</v>
      </c>
      <c r="CM12" t="s">
        <v>4260</v>
      </c>
      <c r="CN12" t="s">
        <v>4261</v>
      </c>
      <c r="CO12" t="s">
        <v>4262</v>
      </c>
      <c r="CP12" t="s">
        <v>4261</v>
      </c>
      <c r="CQ12" t="s">
        <v>4262</v>
      </c>
      <c r="CR12" t="s">
        <v>4260</v>
      </c>
      <c r="CS12" t="s">
        <v>4261</v>
      </c>
      <c r="CT12" t="s">
        <v>4262</v>
      </c>
      <c r="CU12" t="s">
        <v>4260</v>
      </c>
      <c r="CV12" t="s">
        <v>4261</v>
      </c>
      <c r="CW12" t="s">
        <v>4262</v>
      </c>
      <c r="CX12" t="s">
        <v>4260</v>
      </c>
      <c r="CY12" t="s">
        <v>4261</v>
      </c>
      <c r="CZ12" t="s">
        <v>4262</v>
      </c>
      <c r="DA12" t="s">
        <v>4260</v>
      </c>
      <c r="DB12" t="s">
        <v>4261</v>
      </c>
      <c r="DC12" t="s">
        <v>4262</v>
      </c>
      <c r="DD12" t="s">
        <v>4260</v>
      </c>
      <c r="DE12" t="s">
        <v>4261</v>
      </c>
      <c r="DF12" t="s">
        <v>4262</v>
      </c>
      <c r="DG12" t="s">
        <v>4260</v>
      </c>
      <c r="DH12" t="s">
        <v>4260</v>
      </c>
      <c r="DI12" t="s">
        <v>4261</v>
      </c>
      <c r="DJ12" t="s">
        <v>4262</v>
      </c>
      <c r="DK12" t="s">
        <v>4260</v>
      </c>
      <c r="DL12" t="s">
        <v>4261</v>
      </c>
      <c r="DM12" t="s">
        <v>4262</v>
      </c>
      <c r="DN12" t="s">
        <v>4260</v>
      </c>
      <c r="DO12" t="s">
        <v>4261</v>
      </c>
      <c r="DP12" t="s">
        <v>4262</v>
      </c>
      <c r="DQ12" t="s">
        <v>4260</v>
      </c>
      <c r="DR12" t="s">
        <v>4261</v>
      </c>
      <c r="DS12" t="s">
        <v>4262</v>
      </c>
      <c r="DT12" t="s">
        <v>4260</v>
      </c>
      <c r="DU12" t="s">
        <v>4261</v>
      </c>
      <c r="DV12" t="s">
        <v>4262</v>
      </c>
      <c r="DW12" t="s">
        <v>4260</v>
      </c>
      <c r="DX12" t="s">
        <v>4261</v>
      </c>
      <c r="DY12" t="s">
        <v>4262</v>
      </c>
      <c r="DZ12" t="s">
        <v>4260</v>
      </c>
      <c r="EA12" t="s">
        <v>4260</v>
      </c>
      <c r="EB12" t="s">
        <v>4260</v>
      </c>
      <c r="EC12" t="s">
        <v>4260</v>
      </c>
      <c r="ED12" t="s">
        <v>4260</v>
      </c>
      <c r="EE12" t="s">
        <v>4261</v>
      </c>
      <c r="EF12" t="s">
        <v>4261</v>
      </c>
      <c r="EG12" t="s">
        <v>4261</v>
      </c>
      <c r="EH12" t="s">
        <v>4261</v>
      </c>
      <c r="EI12" t="s">
        <v>4261</v>
      </c>
      <c r="EJ12" t="s">
        <v>4262</v>
      </c>
      <c r="EK12" t="s">
        <v>4262</v>
      </c>
      <c r="EL12" t="s">
        <v>4262</v>
      </c>
      <c r="EM12" t="s">
        <v>4262</v>
      </c>
      <c r="EN12" t="s">
        <v>4262</v>
      </c>
      <c r="EO12" t="s">
        <v>4260</v>
      </c>
      <c r="EP12" t="s">
        <v>4260</v>
      </c>
      <c r="EQ12" t="s">
        <v>4260</v>
      </c>
      <c r="ER12" t="s">
        <v>4260</v>
      </c>
      <c r="ES12" t="s">
        <v>4260</v>
      </c>
      <c r="ET12" t="s">
        <v>4260</v>
      </c>
      <c r="EU12" t="s">
        <v>4260</v>
      </c>
      <c r="EV12" t="s">
        <v>4260</v>
      </c>
      <c r="EW12" t="s">
        <v>4260</v>
      </c>
      <c r="EX12" t="s">
        <v>4260</v>
      </c>
      <c r="EY12" t="s">
        <v>4260</v>
      </c>
      <c r="EZ12" t="s">
        <v>4260</v>
      </c>
      <c r="FA12" t="s">
        <v>4260</v>
      </c>
      <c r="FB12" t="s">
        <v>4261</v>
      </c>
      <c r="FC12" t="s">
        <v>4261</v>
      </c>
      <c r="FD12" t="s">
        <v>4261</v>
      </c>
      <c r="FE12" t="s">
        <v>4261</v>
      </c>
      <c r="FF12" t="s">
        <v>4261</v>
      </c>
      <c r="FG12" t="s">
        <v>4262</v>
      </c>
      <c r="FH12" t="s">
        <v>4262</v>
      </c>
      <c r="FI12" t="s">
        <v>4262</v>
      </c>
      <c r="FJ12" t="s">
        <v>4262</v>
      </c>
      <c r="FK12" t="s">
        <v>4262</v>
      </c>
    </row>
    <row r="13" spans="1:167" s="23" customFormat="1" x14ac:dyDescent="0.25">
      <c r="A13" s="1"/>
      <c r="B13" s="51" t="s">
        <v>4259</v>
      </c>
      <c r="C13" t="s">
        <v>4260</v>
      </c>
      <c r="D13" t="s">
        <v>4260</v>
      </c>
      <c r="E13" t="s">
        <v>4260</v>
      </c>
      <c r="F13" t="s">
        <v>4266</v>
      </c>
      <c r="G13" t="s">
        <v>4266</v>
      </c>
      <c r="H13" t="s">
        <v>4266</v>
      </c>
      <c r="I13" t="s">
        <v>4263</v>
      </c>
      <c r="J13" t="s">
        <v>4263</v>
      </c>
      <c r="K13" t="s">
        <v>4263</v>
      </c>
      <c r="L13" t="s">
        <v>4264</v>
      </c>
      <c r="M13" t="s">
        <v>4264</v>
      </c>
      <c r="N13" t="s">
        <v>4264</v>
      </c>
      <c r="O13" t="s">
        <v>4267</v>
      </c>
      <c r="P13" t="s">
        <v>4267</v>
      </c>
      <c r="Q13" t="s">
        <v>4267</v>
      </c>
      <c r="R13" t="s">
        <v>4265</v>
      </c>
      <c r="S13" t="s">
        <v>4265</v>
      </c>
      <c r="T13" t="s">
        <v>4265</v>
      </c>
      <c r="U13" t="s">
        <v>4260</v>
      </c>
      <c r="V13" t="s">
        <v>4260</v>
      </c>
      <c r="W13" t="s">
        <v>4260</v>
      </c>
      <c r="X13" t="s">
        <v>4260</v>
      </c>
      <c r="Y13" t="s">
        <v>4260</v>
      </c>
      <c r="Z13" t="s">
        <v>4260</v>
      </c>
      <c r="AA13" t="s">
        <v>4260</v>
      </c>
      <c r="AB13" t="s">
        <v>4260</v>
      </c>
      <c r="AC13" t="s">
        <v>4260</v>
      </c>
      <c r="AD13" t="s">
        <v>4260</v>
      </c>
      <c r="AE13" t="s">
        <v>4260</v>
      </c>
      <c r="AF13" t="s">
        <v>4260</v>
      </c>
      <c r="AG13" t="s">
        <v>4260</v>
      </c>
      <c r="AH13" t="s">
        <v>4266</v>
      </c>
      <c r="AI13" t="s">
        <v>4266</v>
      </c>
      <c r="AJ13" t="s">
        <v>4266</v>
      </c>
      <c r="AK13" t="s">
        <v>4266</v>
      </c>
      <c r="AL13" t="s">
        <v>4266</v>
      </c>
      <c r="AM13" t="s">
        <v>4266</v>
      </c>
      <c r="AN13" t="s">
        <v>4266</v>
      </c>
      <c r="AO13" t="s">
        <v>4266</v>
      </c>
      <c r="AP13" t="s">
        <v>4266</v>
      </c>
      <c r="AQ13" t="s">
        <v>4266</v>
      </c>
      <c r="AR13" t="s">
        <v>4266</v>
      </c>
      <c r="AS13" t="s">
        <v>4266</v>
      </c>
      <c r="AT13" t="s">
        <v>4263</v>
      </c>
      <c r="AU13" t="s">
        <v>4263</v>
      </c>
      <c r="AV13" t="s">
        <v>4263</v>
      </c>
      <c r="AW13" t="s">
        <v>4263</v>
      </c>
      <c r="AX13" t="s">
        <v>4263</v>
      </c>
      <c r="AY13" t="s">
        <v>4263</v>
      </c>
      <c r="AZ13" t="s">
        <v>4263</v>
      </c>
      <c r="BA13" t="s">
        <v>4263</v>
      </c>
      <c r="BB13" t="s">
        <v>4263</v>
      </c>
      <c r="BC13" t="s">
        <v>4263</v>
      </c>
      <c r="BD13" t="s">
        <v>4263</v>
      </c>
      <c r="BE13" t="s">
        <v>4263</v>
      </c>
      <c r="BF13" t="s">
        <v>4264</v>
      </c>
      <c r="BG13" t="s">
        <v>4264</v>
      </c>
      <c r="BH13" t="s">
        <v>4264</v>
      </c>
      <c r="BI13" t="s">
        <v>4264</v>
      </c>
      <c r="BJ13" t="s">
        <v>4264</v>
      </c>
      <c r="BK13" t="s">
        <v>4264</v>
      </c>
      <c r="BL13" t="s">
        <v>4264</v>
      </c>
      <c r="BM13" t="s">
        <v>4264</v>
      </c>
      <c r="BN13" t="s">
        <v>4264</v>
      </c>
      <c r="BO13" t="s">
        <v>4264</v>
      </c>
      <c r="BP13" t="s">
        <v>4264</v>
      </c>
      <c r="BQ13" t="s">
        <v>4264</v>
      </c>
      <c r="BR13" t="s">
        <v>4267</v>
      </c>
      <c r="BS13" t="s">
        <v>4267</v>
      </c>
      <c r="BT13" t="s">
        <v>4267</v>
      </c>
      <c r="BU13" t="s">
        <v>4267</v>
      </c>
      <c r="BV13" t="s">
        <v>4267</v>
      </c>
      <c r="BW13" t="s">
        <v>4267</v>
      </c>
      <c r="BX13" t="s">
        <v>4267</v>
      </c>
      <c r="BY13" t="s">
        <v>4267</v>
      </c>
      <c r="BZ13" t="s">
        <v>4267</v>
      </c>
      <c r="CA13" t="s">
        <v>4267</v>
      </c>
      <c r="CB13" t="s">
        <v>4267</v>
      </c>
      <c r="CC13" t="s">
        <v>4267</v>
      </c>
      <c r="CD13" t="s">
        <v>4265</v>
      </c>
      <c r="CE13" t="s">
        <v>4265</v>
      </c>
      <c r="CF13" t="s">
        <v>4265</v>
      </c>
      <c r="CG13" t="s">
        <v>4265</v>
      </c>
      <c r="CH13" t="s">
        <v>4265</v>
      </c>
      <c r="CI13" t="s">
        <v>4265</v>
      </c>
      <c r="CJ13" t="s">
        <v>4265</v>
      </c>
      <c r="CK13" t="s">
        <v>4265</v>
      </c>
      <c r="CL13" t="s">
        <v>4265</v>
      </c>
      <c r="CM13" t="s">
        <v>4265</v>
      </c>
      <c r="CN13" t="s">
        <v>4265</v>
      </c>
      <c r="CO13" t="s">
        <v>4265</v>
      </c>
      <c r="CP13" t="s">
        <v>4260</v>
      </c>
      <c r="CQ13" t="s">
        <v>4260</v>
      </c>
      <c r="CR13" t="s">
        <v>4260</v>
      </c>
      <c r="CS13" t="s">
        <v>4266</v>
      </c>
      <c r="CT13" t="s">
        <v>4266</v>
      </c>
      <c r="CU13" t="s">
        <v>4266</v>
      </c>
      <c r="CV13" t="s">
        <v>4263</v>
      </c>
      <c r="CW13" t="s">
        <v>4263</v>
      </c>
      <c r="CX13" t="s">
        <v>4263</v>
      </c>
      <c r="CY13" t="s">
        <v>4264</v>
      </c>
      <c r="CZ13" t="s">
        <v>4264</v>
      </c>
      <c r="DA13" t="s">
        <v>4264</v>
      </c>
      <c r="DB13" t="s">
        <v>4267</v>
      </c>
      <c r="DC13" t="s">
        <v>4267</v>
      </c>
      <c r="DD13" t="s">
        <v>4267</v>
      </c>
      <c r="DE13" t="s">
        <v>4265</v>
      </c>
      <c r="DF13" t="s">
        <v>4265</v>
      </c>
      <c r="DG13" t="s">
        <v>4265</v>
      </c>
      <c r="DH13" t="s">
        <v>4260</v>
      </c>
      <c r="DI13" t="s">
        <v>4260</v>
      </c>
      <c r="DJ13" t="s">
        <v>4260</v>
      </c>
      <c r="DK13" t="s">
        <v>4266</v>
      </c>
      <c r="DL13" t="s">
        <v>4266</v>
      </c>
      <c r="DM13" t="s">
        <v>4266</v>
      </c>
      <c r="DN13" t="s">
        <v>4263</v>
      </c>
      <c r="DO13" t="s">
        <v>4263</v>
      </c>
      <c r="DP13" t="s">
        <v>4263</v>
      </c>
      <c r="DQ13" t="s">
        <v>4265</v>
      </c>
      <c r="DR13" t="s">
        <v>4265</v>
      </c>
      <c r="DS13" t="s">
        <v>4265</v>
      </c>
      <c r="DT13" t="s">
        <v>4267</v>
      </c>
      <c r="DU13" t="s">
        <v>4267</v>
      </c>
      <c r="DV13" t="s">
        <v>4267</v>
      </c>
      <c r="DW13" t="s">
        <v>4264</v>
      </c>
      <c r="DX13" t="s">
        <v>4264</v>
      </c>
      <c r="DY13" t="s">
        <v>4264</v>
      </c>
      <c r="DZ13" t="s">
        <v>4260</v>
      </c>
      <c r="EA13" t="s">
        <v>4260</v>
      </c>
      <c r="EB13" t="s">
        <v>4260</v>
      </c>
      <c r="EC13" t="s">
        <v>4260</v>
      </c>
      <c r="ED13" t="s">
        <v>4260</v>
      </c>
      <c r="EE13" t="s">
        <v>4260</v>
      </c>
      <c r="EF13" t="s">
        <v>4260</v>
      </c>
      <c r="EG13" t="s">
        <v>4260</v>
      </c>
      <c r="EH13" t="s">
        <v>4260</v>
      </c>
      <c r="EI13" t="s">
        <v>4260</v>
      </c>
      <c r="EJ13" t="s">
        <v>4260</v>
      </c>
      <c r="EK13" t="s">
        <v>4260</v>
      </c>
      <c r="EL13" t="s">
        <v>4260</v>
      </c>
      <c r="EM13" t="s">
        <v>4260</v>
      </c>
      <c r="EN13" t="s">
        <v>4260</v>
      </c>
      <c r="EO13" t="s">
        <v>4260</v>
      </c>
      <c r="EP13" t="s">
        <v>4260</v>
      </c>
      <c r="EQ13" t="s">
        <v>4266</v>
      </c>
      <c r="ER13" t="s">
        <v>4263</v>
      </c>
      <c r="ES13" t="s">
        <v>4264</v>
      </c>
      <c r="ET13" t="s">
        <v>4267</v>
      </c>
      <c r="EU13" t="s">
        <v>4265</v>
      </c>
      <c r="EV13" t="s">
        <v>4260</v>
      </c>
      <c r="EW13" t="s">
        <v>4260</v>
      </c>
      <c r="EX13" t="s">
        <v>4260</v>
      </c>
      <c r="EY13" t="s">
        <v>4260</v>
      </c>
      <c r="EZ13" t="s">
        <v>4260</v>
      </c>
      <c r="FA13" t="s">
        <v>4260</v>
      </c>
      <c r="FB13" t="s">
        <v>4260</v>
      </c>
      <c r="FC13" t="s">
        <v>4260</v>
      </c>
      <c r="FD13" t="s">
        <v>4260</v>
      </c>
      <c r="FE13" t="s">
        <v>4260</v>
      </c>
      <c r="FF13" t="s">
        <v>4260</v>
      </c>
      <c r="FG13" t="s">
        <v>4260</v>
      </c>
      <c r="FH13" t="s">
        <v>4260</v>
      </c>
      <c r="FI13" t="s">
        <v>4260</v>
      </c>
      <c r="FJ13" t="s">
        <v>4260</v>
      </c>
      <c r="FK13" t="s">
        <v>4260</v>
      </c>
    </row>
    <row r="14" spans="1:167" s="13" customFormat="1" ht="75" x14ac:dyDescent="0.25">
      <c r="A14" s="1"/>
      <c r="B14" s="8" t="s">
        <v>0</v>
      </c>
      <c r="C14" s="18" t="s">
        <v>5</v>
      </c>
      <c r="D14" s="18" t="s">
        <v>5</v>
      </c>
      <c r="E14" s="18" t="s">
        <v>5</v>
      </c>
      <c r="F14" s="18" t="s">
        <v>5</v>
      </c>
      <c r="G14" s="18" t="s">
        <v>5</v>
      </c>
      <c r="H14" s="18" t="s">
        <v>5</v>
      </c>
      <c r="I14" s="18" t="s">
        <v>5</v>
      </c>
      <c r="J14" s="18" t="s">
        <v>5</v>
      </c>
      <c r="K14" s="18" t="s">
        <v>5</v>
      </c>
      <c r="L14" s="18" t="s">
        <v>5</v>
      </c>
      <c r="M14" s="18" t="s">
        <v>5</v>
      </c>
      <c r="N14" s="18" t="s">
        <v>5</v>
      </c>
      <c r="O14" s="18" t="s">
        <v>5</v>
      </c>
      <c r="P14" s="18" t="s">
        <v>5</v>
      </c>
      <c r="Q14" s="18" t="s">
        <v>5</v>
      </c>
      <c r="R14" s="18" t="s">
        <v>5</v>
      </c>
      <c r="S14" s="18" t="s">
        <v>5</v>
      </c>
      <c r="T14" s="18" t="s">
        <v>5</v>
      </c>
      <c r="U14" s="18" t="s">
        <v>6</v>
      </c>
      <c r="V14" s="18" t="s">
        <v>7</v>
      </c>
      <c r="W14" s="18" t="s">
        <v>7</v>
      </c>
      <c r="X14" s="18" t="s">
        <v>7</v>
      </c>
      <c r="Y14" s="18" t="s">
        <v>8</v>
      </c>
      <c r="Z14" s="18" t="s">
        <v>8</v>
      </c>
      <c r="AA14" s="18" t="s">
        <v>8</v>
      </c>
      <c r="AB14" s="52" t="s">
        <v>9</v>
      </c>
      <c r="AC14" s="52" t="s">
        <v>9</v>
      </c>
      <c r="AD14" s="52" t="s">
        <v>9</v>
      </c>
      <c r="AE14" s="18" t="s">
        <v>10</v>
      </c>
      <c r="AF14" s="18" t="s">
        <v>10</v>
      </c>
      <c r="AG14" s="18" t="s">
        <v>10</v>
      </c>
      <c r="AH14" s="18" t="s">
        <v>7</v>
      </c>
      <c r="AI14" s="18" t="s">
        <v>7</v>
      </c>
      <c r="AJ14" s="18" t="s">
        <v>7</v>
      </c>
      <c r="AK14" s="18" t="s">
        <v>8</v>
      </c>
      <c r="AL14" s="18" t="s">
        <v>8</v>
      </c>
      <c r="AM14" s="18" t="s">
        <v>8</v>
      </c>
      <c r="AN14" s="52" t="s">
        <v>9</v>
      </c>
      <c r="AO14" s="52" t="s">
        <v>9</v>
      </c>
      <c r="AP14" s="52" t="s">
        <v>9</v>
      </c>
      <c r="AQ14" s="18" t="s">
        <v>10</v>
      </c>
      <c r="AR14" s="18" t="s">
        <v>10</v>
      </c>
      <c r="AS14" s="18" t="s">
        <v>10</v>
      </c>
      <c r="AT14" s="18" t="s">
        <v>7</v>
      </c>
      <c r="AU14" s="18" t="s">
        <v>7</v>
      </c>
      <c r="AV14" s="18" t="s">
        <v>7</v>
      </c>
      <c r="AW14" s="18" t="s">
        <v>8</v>
      </c>
      <c r="AX14" s="18" t="s">
        <v>8</v>
      </c>
      <c r="AY14" s="18" t="s">
        <v>8</v>
      </c>
      <c r="AZ14" s="52" t="s">
        <v>9</v>
      </c>
      <c r="BA14" s="52" t="s">
        <v>9</v>
      </c>
      <c r="BB14" s="52" t="s">
        <v>9</v>
      </c>
      <c r="BC14" s="18" t="s">
        <v>10</v>
      </c>
      <c r="BD14" s="18" t="s">
        <v>10</v>
      </c>
      <c r="BE14" s="18" t="s">
        <v>10</v>
      </c>
      <c r="BF14" s="18" t="s">
        <v>7</v>
      </c>
      <c r="BG14" s="18" t="s">
        <v>7</v>
      </c>
      <c r="BH14" s="18" t="s">
        <v>7</v>
      </c>
      <c r="BI14" s="18" t="s">
        <v>8</v>
      </c>
      <c r="BJ14" s="18" t="s">
        <v>8</v>
      </c>
      <c r="BK14" s="18" t="s">
        <v>8</v>
      </c>
      <c r="BL14" s="52" t="s">
        <v>9</v>
      </c>
      <c r="BM14" s="52" t="s">
        <v>9</v>
      </c>
      <c r="BN14" s="52" t="s">
        <v>9</v>
      </c>
      <c r="BO14" s="18" t="s">
        <v>10</v>
      </c>
      <c r="BP14" s="18" t="s">
        <v>10</v>
      </c>
      <c r="BQ14" s="18" t="s">
        <v>10</v>
      </c>
      <c r="BR14" s="18" t="s">
        <v>7</v>
      </c>
      <c r="BS14" s="18" t="s">
        <v>7</v>
      </c>
      <c r="BT14" s="18" t="s">
        <v>7</v>
      </c>
      <c r="BU14" s="18" t="s">
        <v>8</v>
      </c>
      <c r="BV14" s="18" t="s">
        <v>8</v>
      </c>
      <c r="BW14" s="18" t="s">
        <v>8</v>
      </c>
      <c r="BX14" s="52" t="s">
        <v>9</v>
      </c>
      <c r="BY14" s="52" t="s">
        <v>9</v>
      </c>
      <c r="BZ14" s="52" t="s">
        <v>9</v>
      </c>
      <c r="CA14" s="18" t="s">
        <v>10</v>
      </c>
      <c r="CB14" s="18" t="s">
        <v>10</v>
      </c>
      <c r="CC14" s="18" t="s">
        <v>10</v>
      </c>
      <c r="CD14" s="18" t="s">
        <v>7</v>
      </c>
      <c r="CE14" s="18" t="s">
        <v>7</v>
      </c>
      <c r="CF14" s="18" t="s">
        <v>7</v>
      </c>
      <c r="CG14" s="18" t="s">
        <v>8</v>
      </c>
      <c r="CH14" s="18" t="s">
        <v>8</v>
      </c>
      <c r="CI14" s="18" t="s">
        <v>8</v>
      </c>
      <c r="CJ14" s="52" t="s">
        <v>9</v>
      </c>
      <c r="CK14" s="52" t="s">
        <v>9</v>
      </c>
      <c r="CL14" s="52" t="s">
        <v>9</v>
      </c>
      <c r="CM14" s="18" t="s">
        <v>10</v>
      </c>
      <c r="CN14" s="18" t="s">
        <v>10</v>
      </c>
      <c r="CO14" s="18" t="s">
        <v>10</v>
      </c>
      <c r="CP14" s="52" t="s">
        <v>11</v>
      </c>
      <c r="CQ14" s="52" t="s">
        <v>11</v>
      </c>
      <c r="CR14" s="52" t="s">
        <v>11</v>
      </c>
      <c r="CS14" s="52" t="s">
        <v>11</v>
      </c>
      <c r="CT14" s="52" t="s">
        <v>11</v>
      </c>
      <c r="CU14" s="52" t="s">
        <v>11</v>
      </c>
      <c r="CV14" s="52" t="s">
        <v>11</v>
      </c>
      <c r="CW14" s="52" t="s">
        <v>11</v>
      </c>
      <c r="CX14" s="52" t="s">
        <v>11</v>
      </c>
      <c r="CY14" s="18" t="s">
        <v>11</v>
      </c>
      <c r="CZ14" s="52" t="s">
        <v>11</v>
      </c>
      <c r="DA14" s="52" t="s">
        <v>11</v>
      </c>
      <c r="DB14" s="52" t="s">
        <v>11</v>
      </c>
      <c r="DC14" s="52" t="s">
        <v>11</v>
      </c>
      <c r="DD14" s="52" t="s">
        <v>11</v>
      </c>
      <c r="DE14" s="52" t="s">
        <v>11</v>
      </c>
      <c r="DF14" s="52" t="s">
        <v>11</v>
      </c>
      <c r="DG14" s="52" t="s">
        <v>11</v>
      </c>
      <c r="DH14" s="18" t="s">
        <v>4</v>
      </c>
      <c r="DI14" s="18" t="s">
        <v>4</v>
      </c>
      <c r="DJ14" s="18" t="s">
        <v>4</v>
      </c>
      <c r="DK14" s="18" t="s">
        <v>4</v>
      </c>
      <c r="DL14" s="18" t="s">
        <v>4</v>
      </c>
      <c r="DM14" s="18" t="s">
        <v>4</v>
      </c>
      <c r="DN14" s="18" t="s">
        <v>4</v>
      </c>
      <c r="DO14" s="18" t="s">
        <v>4</v>
      </c>
      <c r="DP14" s="18" t="s">
        <v>4</v>
      </c>
      <c r="DQ14" s="18" t="s">
        <v>4</v>
      </c>
      <c r="DR14" s="18" t="s">
        <v>4</v>
      </c>
      <c r="DS14" s="18" t="s">
        <v>4</v>
      </c>
      <c r="DT14" s="18" t="s">
        <v>4</v>
      </c>
      <c r="DU14" s="18" t="s">
        <v>4</v>
      </c>
      <c r="DV14" s="18" t="s">
        <v>4</v>
      </c>
      <c r="DW14" s="18" t="s">
        <v>4</v>
      </c>
      <c r="DX14" s="18" t="s">
        <v>4</v>
      </c>
      <c r="DY14" s="18" t="s">
        <v>4</v>
      </c>
      <c r="DZ14" s="18" t="s">
        <v>12</v>
      </c>
      <c r="EA14" s="18" t="s">
        <v>13</v>
      </c>
      <c r="EB14" s="18" t="s">
        <v>14</v>
      </c>
      <c r="EC14" s="18" t="s">
        <v>15</v>
      </c>
      <c r="ED14" s="18" t="s">
        <v>16</v>
      </c>
      <c r="EE14" s="18" t="s">
        <v>12</v>
      </c>
      <c r="EF14" s="18" t="s">
        <v>13</v>
      </c>
      <c r="EG14" s="18" t="s">
        <v>14</v>
      </c>
      <c r="EH14" s="18" t="s">
        <v>15</v>
      </c>
      <c r="EI14" s="18" t="s">
        <v>16</v>
      </c>
      <c r="EJ14" s="18" t="s">
        <v>12</v>
      </c>
      <c r="EK14" s="18" t="s">
        <v>13</v>
      </c>
      <c r="EL14" s="18" t="s">
        <v>14</v>
      </c>
      <c r="EM14" s="18" t="s">
        <v>15</v>
      </c>
      <c r="EN14" s="18" t="s">
        <v>16</v>
      </c>
      <c r="EO14" s="18" t="s">
        <v>17</v>
      </c>
      <c r="EP14" s="18" t="s">
        <v>18</v>
      </c>
      <c r="EQ14" s="18" t="s">
        <v>18</v>
      </c>
      <c r="ER14" s="18" t="s">
        <v>18</v>
      </c>
      <c r="ES14" s="18" t="s">
        <v>18</v>
      </c>
      <c r="ET14" s="18" t="s">
        <v>18</v>
      </c>
      <c r="EU14" s="18" t="s">
        <v>18</v>
      </c>
      <c r="EV14" s="52" t="s">
        <v>19</v>
      </c>
      <c r="EW14" s="18" t="s">
        <v>20</v>
      </c>
      <c r="EX14" s="18" t="s">
        <v>21</v>
      </c>
      <c r="EY14" s="18" t="s">
        <v>22</v>
      </c>
      <c r="EZ14" s="18" t="s">
        <v>23</v>
      </c>
      <c r="FA14" s="18" t="s">
        <v>24</v>
      </c>
      <c r="FB14" s="18" t="s">
        <v>20</v>
      </c>
      <c r="FC14" s="18" t="s">
        <v>21</v>
      </c>
      <c r="FD14" s="18" t="s">
        <v>22</v>
      </c>
      <c r="FE14" s="18" t="s">
        <v>23</v>
      </c>
      <c r="FF14" s="18" t="s">
        <v>24</v>
      </c>
      <c r="FG14" s="18" t="s">
        <v>20</v>
      </c>
      <c r="FH14" s="18" t="s">
        <v>21</v>
      </c>
      <c r="FI14" s="18" t="s">
        <v>22</v>
      </c>
      <c r="FJ14" s="18" t="s">
        <v>23</v>
      </c>
      <c r="FK14" s="18" t="s">
        <v>24</v>
      </c>
    </row>
    <row r="15" spans="1:167" s="13" customFormat="1" x14ac:dyDescent="0.25">
      <c r="A15" s="4"/>
      <c r="B15" s="15" t="s">
        <v>4257</v>
      </c>
      <c r="C15" s="17" t="s">
        <v>76</v>
      </c>
      <c r="D15" s="17" t="s">
        <v>76</v>
      </c>
      <c r="E15" s="17" t="s">
        <v>76</v>
      </c>
      <c r="F15" s="17" t="s">
        <v>77</v>
      </c>
      <c r="G15" s="17" t="s">
        <v>77</v>
      </c>
      <c r="H15" s="17" t="s">
        <v>77</v>
      </c>
      <c r="I15" s="17" t="s">
        <v>78</v>
      </c>
      <c r="J15" s="17" t="s">
        <v>78</v>
      </c>
      <c r="K15" s="17" t="s">
        <v>78</v>
      </c>
      <c r="L15" s="17" t="s">
        <v>79</v>
      </c>
      <c r="M15" s="17" t="s">
        <v>79</v>
      </c>
      <c r="N15" s="17" t="s">
        <v>79</v>
      </c>
      <c r="O15" s="17" t="s">
        <v>80</v>
      </c>
      <c r="P15" s="17" t="s">
        <v>80</v>
      </c>
      <c r="Q15" s="17" t="s">
        <v>80</v>
      </c>
      <c r="R15" s="17" t="s">
        <v>81</v>
      </c>
      <c r="S15" s="17" t="s">
        <v>81</v>
      </c>
      <c r="T15" s="17" t="s">
        <v>81</v>
      </c>
      <c r="U15" s="17" t="s">
        <v>36</v>
      </c>
      <c r="V15" s="17" t="s">
        <v>37</v>
      </c>
      <c r="W15" s="17" t="s">
        <v>37</v>
      </c>
      <c r="X15" s="17" t="s">
        <v>37</v>
      </c>
      <c r="Y15" s="17" t="s">
        <v>37</v>
      </c>
      <c r="Z15" s="17" t="s">
        <v>37</v>
      </c>
      <c r="AA15" s="17" t="s">
        <v>37</v>
      </c>
      <c r="AB15" s="17" t="s">
        <v>37</v>
      </c>
      <c r="AC15" s="17" t="s">
        <v>37</v>
      </c>
      <c r="AD15" s="17" t="s">
        <v>37</v>
      </c>
      <c r="AE15" s="17" t="s">
        <v>37</v>
      </c>
      <c r="AF15" s="17" t="s">
        <v>37</v>
      </c>
      <c r="AG15" s="17" t="s">
        <v>37</v>
      </c>
      <c r="AH15" s="17" t="s">
        <v>38</v>
      </c>
      <c r="AI15" s="17" t="s">
        <v>38</v>
      </c>
      <c r="AJ15" s="17" t="s">
        <v>38</v>
      </c>
      <c r="AK15" s="17" t="s">
        <v>38</v>
      </c>
      <c r="AL15" s="17" t="s">
        <v>38</v>
      </c>
      <c r="AM15" s="17" t="s">
        <v>38</v>
      </c>
      <c r="AN15" s="17" t="s">
        <v>38</v>
      </c>
      <c r="AO15" s="17" t="s">
        <v>38</v>
      </c>
      <c r="AP15" s="17" t="s">
        <v>38</v>
      </c>
      <c r="AQ15" s="17" t="s">
        <v>38</v>
      </c>
      <c r="AR15" s="17" t="s">
        <v>38</v>
      </c>
      <c r="AS15" s="17" t="s">
        <v>38</v>
      </c>
      <c r="AT15" s="17" t="s">
        <v>39</v>
      </c>
      <c r="AU15" s="17" t="s">
        <v>39</v>
      </c>
      <c r="AV15" s="17" t="s">
        <v>39</v>
      </c>
      <c r="AW15" s="17" t="s">
        <v>39</v>
      </c>
      <c r="AX15" s="17" t="s">
        <v>39</v>
      </c>
      <c r="AY15" s="17" t="s">
        <v>39</v>
      </c>
      <c r="AZ15" s="17" t="s">
        <v>39</v>
      </c>
      <c r="BA15" s="17" t="s">
        <v>39</v>
      </c>
      <c r="BB15" s="17" t="s">
        <v>39</v>
      </c>
      <c r="BC15" s="17" t="s">
        <v>39</v>
      </c>
      <c r="BD15" s="17" t="s">
        <v>39</v>
      </c>
      <c r="BE15" s="17" t="s">
        <v>39</v>
      </c>
      <c r="BF15" s="17" t="s">
        <v>40</v>
      </c>
      <c r="BG15" s="17" t="s">
        <v>40</v>
      </c>
      <c r="BH15" s="17" t="s">
        <v>40</v>
      </c>
      <c r="BI15" s="17" t="s">
        <v>40</v>
      </c>
      <c r="BJ15" s="17" t="s">
        <v>40</v>
      </c>
      <c r="BK15" s="17" t="s">
        <v>40</v>
      </c>
      <c r="BL15" s="17" t="s">
        <v>40</v>
      </c>
      <c r="BM15" s="17" t="s">
        <v>40</v>
      </c>
      <c r="BN15" s="17" t="s">
        <v>40</v>
      </c>
      <c r="BO15" s="17" t="s">
        <v>40</v>
      </c>
      <c r="BP15" s="17" t="s">
        <v>40</v>
      </c>
      <c r="BQ15" s="17" t="s">
        <v>40</v>
      </c>
      <c r="BR15" s="17" t="s">
        <v>41</v>
      </c>
      <c r="BS15" s="17" t="s">
        <v>41</v>
      </c>
      <c r="BT15" s="17" t="s">
        <v>41</v>
      </c>
      <c r="BU15" s="17" t="s">
        <v>41</v>
      </c>
      <c r="BV15" s="17" t="s">
        <v>41</v>
      </c>
      <c r="BW15" s="17" t="s">
        <v>41</v>
      </c>
      <c r="BX15" s="17" t="s">
        <v>41</v>
      </c>
      <c r="BY15" s="17" t="s">
        <v>41</v>
      </c>
      <c r="BZ15" s="17" t="s">
        <v>41</v>
      </c>
      <c r="CA15" s="17" t="s">
        <v>41</v>
      </c>
      <c r="CB15" s="17" t="s">
        <v>41</v>
      </c>
      <c r="CC15" s="17" t="s">
        <v>41</v>
      </c>
      <c r="CD15" s="17" t="s">
        <v>42</v>
      </c>
      <c r="CE15" s="17" t="s">
        <v>42</v>
      </c>
      <c r="CF15" s="17" t="s">
        <v>42</v>
      </c>
      <c r="CG15" s="17" t="s">
        <v>42</v>
      </c>
      <c r="CH15" s="17" t="s">
        <v>42</v>
      </c>
      <c r="CI15" s="17" t="s">
        <v>42</v>
      </c>
      <c r="CJ15" s="17" t="s">
        <v>42</v>
      </c>
      <c r="CK15" s="17" t="s">
        <v>42</v>
      </c>
      <c r="CL15" s="17" t="s">
        <v>42</v>
      </c>
      <c r="CM15" s="17" t="s">
        <v>42</v>
      </c>
      <c r="CN15" s="17" t="s">
        <v>42</v>
      </c>
      <c r="CO15" s="17" t="s">
        <v>42</v>
      </c>
      <c r="CP15" s="17" t="s">
        <v>29</v>
      </c>
      <c r="CQ15" s="17" t="s">
        <v>29</v>
      </c>
      <c r="CR15" s="17" t="s">
        <v>29</v>
      </c>
      <c r="CS15" s="17" t="s">
        <v>33</v>
      </c>
      <c r="CT15" s="17" t="s">
        <v>33</v>
      </c>
      <c r="CU15" s="17" t="s">
        <v>33</v>
      </c>
      <c r="CV15" s="17" t="s">
        <v>31</v>
      </c>
      <c r="CW15" s="17" t="s">
        <v>31</v>
      </c>
      <c r="CX15" s="17" t="s">
        <v>31</v>
      </c>
      <c r="CY15" s="17" t="s">
        <v>34</v>
      </c>
      <c r="CZ15" s="17" t="s">
        <v>34</v>
      </c>
      <c r="DA15" s="17" t="s">
        <v>34</v>
      </c>
      <c r="DB15" s="17" t="s">
        <v>43</v>
      </c>
      <c r="DC15" s="17" t="s">
        <v>43</v>
      </c>
      <c r="DD15" s="17" t="s">
        <v>43</v>
      </c>
      <c r="DE15" s="17" t="s">
        <v>32</v>
      </c>
      <c r="DF15" s="17" t="s">
        <v>32</v>
      </c>
      <c r="DG15" s="17" t="s">
        <v>32</v>
      </c>
      <c r="DH15" s="11" t="s">
        <v>29</v>
      </c>
      <c r="DI15" s="11" t="s">
        <v>29</v>
      </c>
      <c r="DJ15" s="11" t="s">
        <v>29</v>
      </c>
      <c r="DK15" s="11" t="s">
        <v>33</v>
      </c>
      <c r="DL15" s="11" t="s">
        <v>33</v>
      </c>
      <c r="DM15" s="11" t="s">
        <v>33</v>
      </c>
      <c r="DN15" s="11" t="s">
        <v>31</v>
      </c>
      <c r="DO15" s="11" t="s">
        <v>31</v>
      </c>
      <c r="DP15" s="11" t="s">
        <v>31</v>
      </c>
      <c r="DQ15" s="11" t="s">
        <v>32</v>
      </c>
      <c r="DR15" s="11" t="s">
        <v>32</v>
      </c>
      <c r="DS15" s="11" t="s">
        <v>32</v>
      </c>
      <c r="DT15" s="11" t="s">
        <v>30</v>
      </c>
      <c r="DU15" s="11" t="s">
        <v>30</v>
      </c>
      <c r="DV15" s="11" t="s">
        <v>30</v>
      </c>
      <c r="DW15" s="11" t="s">
        <v>1008</v>
      </c>
      <c r="DX15" s="11" t="s">
        <v>1008</v>
      </c>
      <c r="DY15" s="11" t="s">
        <v>1008</v>
      </c>
      <c r="DZ15" s="11" t="s">
        <v>82</v>
      </c>
      <c r="EA15" s="11" t="s">
        <v>82</v>
      </c>
      <c r="EB15" s="11" t="s">
        <v>82</v>
      </c>
      <c r="EC15" s="11" t="s">
        <v>82</v>
      </c>
      <c r="ED15" s="11" t="s">
        <v>82</v>
      </c>
      <c r="EE15" s="11" t="s">
        <v>44</v>
      </c>
      <c r="EF15" s="11" t="s">
        <v>44</v>
      </c>
      <c r="EG15" s="11" t="s">
        <v>44</v>
      </c>
      <c r="EH15" s="11" t="s">
        <v>44</v>
      </c>
      <c r="EI15" s="11" t="s">
        <v>44</v>
      </c>
      <c r="EJ15" s="11" t="s">
        <v>44</v>
      </c>
      <c r="EK15" s="11" t="s">
        <v>44</v>
      </c>
      <c r="EL15" s="11" t="s">
        <v>44</v>
      </c>
      <c r="EM15" s="11" t="s">
        <v>44</v>
      </c>
      <c r="EN15" s="11" t="s">
        <v>44</v>
      </c>
      <c r="EO15" s="11" t="s">
        <v>46</v>
      </c>
      <c r="EP15" s="11" t="s">
        <v>47</v>
      </c>
      <c r="EQ15" s="11" t="s">
        <v>48</v>
      </c>
      <c r="ER15" s="11" t="s">
        <v>49</v>
      </c>
      <c r="ES15" s="11" t="s">
        <v>50</v>
      </c>
      <c r="ET15" s="11" t="s">
        <v>51</v>
      </c>
      <c r="EU15" s="11" t="s">
        <v>52</v>
      </c>
      <c r="EV15" s="11" t="s">
        <v>53</v>
      </c>
      <c r="EW15" s="11" t="s">
        <v>54</v>
      </c>
      <c r="EX15" s="11" t="s">
        <v>54</v>
      </c>
      <c r="EY15" s="11" t="s">
        <v>54</v>
      </c>
      <c r="EZ15" s="11" t="s">
        <v>54</v>
      </c>
      <c r="FA15" s="11" t="s">
        <v>54</v>
      </c>
      <c r="FB15" s="11" t="s">
        <v>54</v>
      </c>
      <c r="FC15" s="11" t="s">
        <v>54</v>
      </c>
      <c r="FD15" s="11" t="s">
        <v>54</v>
      </c>
      <c r="FE15" s="11" t="s">
        <v>54</v>
      </c>
      <c r="FF15" s="11" t="s">
        <v>54</v>
      </c>
      <c r="FG15" s="11" t="s">
        <v>54</v>
      </c>
      <c r="FH15" s="11" t="s">
        <v>54</v>
      </c>
      <c r="FI15" s="11" t="s">
        <v>54</v>
      </c>
      <c r="FJ15" s="11" t="s">
        <v>54</v>
      </c>
      <c r="FK15" s="11" t="s">
        <v>54</v>
      </c>
    </row>
    <row r="16" spans="1:167" s="13" customFormat="1" x14ac:dyDescent="0.25">
      <c r="A16" s="1"/>
      <c r="B16" s="10" t="s">
        <v>56</v>
      </c>
      <c r="C16" s="19">
        <v>2015</v>
      </c>
      <c r="D16" s="19">
        <v>2015</v>
      </c>
      <c r="E16" s="19">
        <v>2015</v>
      </c>
      <c r="F16" s="19">
        <v>2015</v>
      </c>
      <c r="G16" s="19">
        <v>2015</v>
      </c>
      <c r="H16" s="19">
        <v>2015</v>
      </c>
      <c r="I16" s="19">
        <v>2015</v>
      </c>
      <c r="J16" s="19">
        <v>2015</v>
      </c>
      <c r="K16" s="19">
        <v>2015</v>
      </c>
      <c r="L16" s="19">
        <v>2015</v>
      </c>
      <c r="M16" s="19">
        <v>2015</v>
      </c>
      <c r="N16" s="19">
        <v>2015</v>
      </c>
      <c r="O16" s="19">
        <v>2015</v>
      </c>
      <c r="P16" s="19">
        <v>2015</v>
      </c>
      <c r="Q16" s="19">
        <v>2015</v>
      </c>
      <c r="R16" s="19">
        <v>2015</v>
      </c>
      <c r="S16" s="19">
        <v>2015</v>
      </c>
      <c r="T16" s="19">
        <v>2015</v>
      </c>
      <c r="U16" s="19">
        <v>2015</v>
      </c>
      <c r="V16" s="19">
        <v>2015</v>
      </c>
      <c r="W16" s="19">
        <v>2015</v>
      </c>
      <c r="X16" s="19">
        <v>2015</v>
      </c>
      <c r="Y16" s="19">
        <v>2015</v>
      </c>
      <c r="Z16" s="19">
        <v>2015</v>
      </c>
      <c r="AA16" s="19">
        <v>2015</v>
      </c>
      <c r="AB16" s="19">
        <v>2015</v>
      </c>
      <c r="AC16" s="19">
        <v>2015</v>
      </c>
      <c r="AD16" s="19">
        <v>2015</v>
      </c>
      <c r="AE16" s="19">
        <v>2015</v>
      </c>
      <c r="AF16" s="19">
        <v>2015</v>
      </c>
      <c r="AG16" s="19">
        <v>2015</v>
      </c>
      <c r="AH16" s="19">
        <v>2015</v>
      </c>
      <c r="AI16" s="19">
        <v>2015</v>
      </c>
      <c r="AJ16" s="19">
        <v>2015</v>
      </c>
      <c r="AK16" s="19">
        <v>2015</v>
      </c>
      <c r="AL16" s="19">
        <v>2015</v>
      </c>
      <c r="AM16" s="19">
        <v>2015</v>
      </c>
      <c r="AN16" s="19">
        <v>2015</v>
      </c>
      <c r="AO16" s="19">
        <v>2015</v>
      </c>
      <c r="AP16" s="19">
        <v>2015</v>
      </c>
      <c r="AQ16" s="19">
        <v>2015</v>
      </c>
      <c r="AR16" s="19">
        <v>2015</v>
      </c>
      <c r="AS16" s="19">
        <v>2015</v>
      </c>
      <c r="AT16" s="19">
        <v>2015</v>
      </c>
      <c r="AU16" s="19">
        <v>2015</v>
      </c>
      <c r="AV16" s="19">
        <v>2015</v>
      </c>
      <c r="AW16" s="19">
        <v>2015</v>
      </c>
      <c r="AX16" s="19">
        <v>2015</v>
      </c>
      <c r="AY16" s="19">
        <v>2015</v>
      </c>
      <c r="AZ16" s="19">
        <v>2015</v>
      </c>
      <c r="BA16" s="19">
        <v>2015</v>
      </c>
      <c r="BB16" s="19">
        <v>2015</v>
      </c>
      <c r="BC16" s="19">
        <v>2015</v>
      </c>
      <c r="BD16" s="19">
        <v>2015</v>
      </c>
      <c r="BE16" s="19">
        <v>2015</v>
      </c>
      <c r="BF16" s="19">
        <v>2015</v>
      </c>
      <c r="BG16" s="19">
        <v>2015</v>
      </c>
      <c r="BH16" s="19">
        <v>2015</v>
      </c>
      <c r="BI16" s="19">
        <v>2015</v>
      </c>
      <c r="BJ16" s="19">
        <v>2015</v>
      </c>
      <c r="BK16" s="19">
        <v>2015</v>
      </c>
      <c r="BL16" s="19">
        <v>2015</v>
      </c>
      <c r="BM16" s="19">
        <v>2015</v>
      </c>
      <c r="BN16" s="19">
        <v>2015</v>
      </c>
      <c r="BO16" s="19">
        <v>2015</v>
      </c>
      <c r="BP16" s="19">
        <v>2015</v>
      </c>
      <c r="BQ16" s="19">
        <v>2015</v>
      </c>
      <c r="BR16" s="19">
        <v>2015</v>
      </c>
      <c r="BS16" s="19">
        <v>2015</v>
      </c>
      <c r="BT16" s="19">
        <v>2015</v>
      </c>
      <c r="BU16" s="19">
        <v>2015</v>
      </c>
      <c r="BV16" s="19">
        <v>2015</v>
      </c>
      <c r="BW16" s="19">
        <v>2015</v>
      </c>
      <c r="BX16" s="19">
        <v>2015</v>
      </c>
      <c r="BY16" s="19">
        <v>2015</v>
      </c>
      <c r="BZ16" s="19">
        <v>2015</v>
      </c>
      <c r="CA16" s="19">
        <v>2015</v>
      </c>
      <c r="CB16" s="19">
        <v>2015</v>
      </c>
      <c r="CC16" s="19">
        <v>2015</v>
      </c>
      <c r="CD16" s="19">
        <v>2015</v>
      </c>
      <c r="CE16" s="19">
        <v>2015</v>
      </c>
      <c r="CF16" s="19">
        <v>2015</v>
      </c>
      <c r="CG16" s="19">
        <v>2015</v>
      </c>
      <c r="CH16" s="19">
        <v>2015</v>
      </c>
      <c r="CI16" s="19">
        <v>2015</v>
      </c>
      <c r="CJ16" s="19">
        <v>2015</v>
      </c>
      <c r="CK16" s="19">
        <v>2015</v>
      </c>
      <c r="CL16" s="19">
        <v>2015</v>
      </c>
      <c r="CM16" s="19">
        <v>2015</v>
      </c>
      <c r="CN16" s="19">
        <v>2015</v>
      </c>
      <c r="CO16" s="19">
        <v>2015</v>
      </c>
      <c r="CP16" s="19">
        <v>2015</v>
      </c>
      <c r="CQ16" s="19">
        <v>2015</v>
      </c>
      <c r="CR16" s="19">
        <v>2015</v>
      </c>
      <c r="CS16" s="19">
        <v>2015</v>
      </c>
      <c r="CT16" s="19">
        <v>2015</v>
      </c>
      <c r="CU16" s="19">
        <v>2015</v>
      </c>
      <c r="CV16" s="19">
        <v>2015</v>
      </c>
      <c r="CW16" s="19">
        <v>2015</v>
      </c>
      <c r="CX16" s="19">
        <v>2015</v>
      </c>
      <c r="CY16" s="19">
        <v>2015</v>
      </c>
      <c r="CZ16" s="19">
        <v>2015</v>
      </c>
      <c r="DA16" s="19">
        <v>2015</v>
      </c>
      <c r="DB16" s="19">
        <v>2015</v>
      </c>
      <c r="DC16" s="19">
        <v>2015</v>
      </c>
      <c r="DD16" s="19">
        <v>2015</v>
      </c>
      <c r="DE16" s="19">
        <v>2015</v>
      </c>
      <c r="DF16" s="19">
        <v>2015</v>
      </c>
      <c r="DG16" s="19">
        <v>2015</v>
      </c>
      <c r="DH16" s="11">
        <v>2015</v>
      </c>
      <c r="DI16" s="11">
        <v>2015</v>
      </c>
      <c r="DJ16" s="11">
        <v>2015</v>
      </c>
      <c r="DK16" s="11">
        <v>2015</v>
      </c>
      <c r="DL16" s="11">
        <v>2015</v>
      </c>
      <c r="DM16" s="11">
        <v>2015</v>
      </c>
      <c r="DN16" s="11">
        <v>2015</v>
      </c>
      <c r="DO16" s="11">
        <v>2015</v>
      </c>
      <c r="DP16" s="11">
        <v>2015</v>
      </c>
      <c r="DQ16" s="11">
        <v>2015</v>
      </c>
      <c r="DR16" s="11">
        <v>2015</v>
      </c>
      <c r="DS16" s="11">
        <v>2015</v>
      </c>
      <c r="DT16" s="11">
        <v>2015</v>
      </c>
      <c r="DU16" s="11">
        <v>2015</v>
      </c>
      <c r="DV16" s="11">
        <v>2015</v>
      </c>
      <c r="DW16" s="11">
        <v>2015</v>
      </c>
      <c r="DX16" s="11">
        <v>2015</v>
      </c>
      <c r="DY16" s="11">
        <v>2015</v>
      </c>
      <c r="DZ16" s="19">
        <v>2015</v>
      </c>
      <c r="EA16" s="19">
        <v>2015</v>
      </c>
      <c r="EB16" s="19">
        <v>2015</v>
      </c>
      <c r="EC16" s="19">
        <v>2015</v>
      </c>
      <c r="ED16" s="19">
        <v>2015</v>
      </c>
      <c r="EE16" s="19">
        <v>2015</v>
      </c>
      <c r="EF16" s="19">
        <v>2015</v>
      </c>
      <c r="EG16" s="19">
        <v>2015</v>
      </c>
      <c r="EH16" s="19">
        <v>2015</v>
      </c>
      <c r="EI16" s="19">
        <v>2015</v>
      </c>
      <c r="EJ16" s="19">
        <v>2015</v>
      </c>
      <c r="EK16" s="19">
        <v>2015</v>
      </c>
      <c r="EL16" s="19">
        <v>2015</v>
      </c>
      <c r="EM16" s="19">
        <v>2015</v>
      </c>
      <c r="EN16" s="19">
        <v>2015</v>
      </c>
      <c r="EO16" s="19">
        <v>2015</v>
      </c>
      <c r="EP16" s="19">
        <v>2015</v>
      </c>
      <c r="EQ16" s="19">
        <v>2015</v>
      </c>
      <c r="ER16" s="19">
        <v>2015</v>
      </c>
      <c r="ES16" s="19">
        <v>2015</v>
      </c>
      <c r="ET16" s="19">
        <v>2015</v>
      </c>
      <c r="EU16" s="19">
        <v>2015</v>
      </c>
      <c r="EV16" s="19">
        <v>2015</v>
      </c>
      <c r="EW16" s="21">
        <v>2015</v>
      </c>
      <c r="EX16" s="21">
        <v>2015</v>
      </c>
      <c r="EY16" s="21">
        <v>2015</v>
      </c>
      <c r="EZ16" s="21">
        <v>2015</v>
      </c>
      <c r="FA16" s="21">
        <v>2015</v>
      </c>
      <c r="FB16" s="21">
        <v>2015</v>
      </c>
      <c r="FC16" s="21">
        <v>2015</v>
      </c>
      <c r="FD16" s="21">
        <v>2015</v>
      </c>
      <c r="FE16" s="21">
        <v>2015</v>
      </c>
      <c r="FF16" s="21">
        <v>2015</v>
      </c>
      <c r="FG16" s="21">
        <v>2015</v>
      </c>
      <c r="FH16" s="21">
        <v>2015</v>
      </c>
      <c r="FI16" s="21">
        <v>2015</v>
      </c>
      <c r="FJ16" s="21">
        <v>2015</v>
      </c>
      <c r="FK16" s="21">
        <v>2015</v>
      </c>
    </row>
    <row r="17" spans="1:167" s="13" customFormat="1" x14ac:dyDescent="0.25">
      <c r="A17" s="16"/>
      <c r="B17" s="10" t="s">
        <v>58</v>
      </c>
      <c r="C17" s="11" t="s">
        <v>63</v>
      </c>
      <c r="D17" s="11" t="s">
        <v>63</v>
      </c>
      <c r="E17" s="11" t="s">
        <v>63</v>
      </c>
      <c r="F17" s="11" t="s">
        <v>63</v>
      </c>
      <c r="G17" s="11" t="s">
        <v>63</v>
      </c>
      <c r="H17" s="11" t="s">
        <v>63</v>
      </c>
      <c r="I17" s="11" t="s">
        <v>63</v>
      </c>
      <c r="J17" s="11" t="s">
        <v>63</v>
      </c>
      <c r="K17" s="11" t="s">
        <v>63</v>
      </c>
      <c r="L17" s="11" t="s">
        <v>63</v>
      </c>
      <c r="M17" s="11" t="s">
        <v>63</v>
      </c>
      <c r="N17" s="11" t="s">
        <v>63</v>
      </c>
      <c r="O17" s="11" t="s">
        <v>63</v>
      </c>
      <c r="P17" s="11" t="s">
        <v>63</v>
      </c>
      <c r="Q17" s="11" t="s">
        <v>63</v>
      </c>
      <c r="R17" s="11" t="s">
        <v>63</v>
      </c>
      <c r="S17" s="11" t="s">
        <v>63</v>
      </c>
      <c r="T17" s="11" t="s">
        <v>63</v>
      </c>
      <c r="U17" s="11" t="s">
        <v>64</v>
      </c>
      <c r="V17" s="11" t="s">
        <v>65</v>
      </c>
      <c r="W17" s="11" t="s">
        <v>65</v>
      </c>
      <c r="X17" s="11" t="s">
        <v>65</v>
      </c>
      <c r="Y17" s="11" t="s">
        <v>66</v>
      </c>
      <c r="Z17" s="11" t="s">
        <v>66</v>
      </c>
      <c r="AA17" s="11" t="s">
        <v>66</v>
      </c>
      <c r="AB17" s="11" t="s">
        <v>67</v>
      </c>
      <c r="AC17" s="11" t="s">
        <v>67</v>
      </c>
      <c r="AD17" s="11" t="s">
        <v>67</v>
      </c>
      <c r="AE17" s="11" t="s">
        <v>68</v>
      </c>
      <c r="AF17" s="11" t="s">
        <v>68</v>
      </c>
      <c r="AG17" s="11" t="s">
        <v>68</v>
      </c>
      <c r="AH17" s="11" t="s">
        <v>65</v>
      </c>
      <c r="AI17" s="11" t="s">
        <v>65</v>
      </c>
      <c r="AJ17" s="11" t="s">
        <v>65</v>
      </c>
      <c r="AK17" s="11" t="s">
        <v>66</v>
      </c>
      <c r="AL17" s="11" t="s">
        <v>66</v>
      </c>
      <c r="AM17" s="11" t="s">
        <v>66</v>
      </c>
      <c r="AN17" s="11" t="s">
        <v>67</v>
      </c>
      <c r="AO17" s="11" t="s">
        <v>67</v>
      </c>
      <c r="AP17" s="11" t="s">
        <v>67</v>
      </c>
      <c r="AQ17" s="11" t="s">
        <v>68</v>
      </c>
      <c r="AR17" s="11" t="s">
        <v>68</v>
      </c>
      <c r="AS17" s="11" t="s">
        <v>68</v>
      </c>
      <c r="AT17" s="11" t="s">
        <v>65</v>
      </c>
      <c r="AU17" s="11" t="s">
        <v>65</v>
      </c>
      <c r="AV17" s="11" t="s">
        <v>65</v>
      </c>
      <c r="AW17" s="11" t="s">
        <v>66</v>
      </c>
      <c r="AX17" s="11" t="s">
        <v>66</v>
      </c>
      <c r="AY17" s="11" t="s">
        <v>66</v>
      </c>
      <c r="AZ17" s="11" t="s">
        <v>67</v>
      </c>
      <c r="BA17" s="11" t="s">
        <v>67</v>
      </c>
      <c r="BB17" s="11" t="s">
        <v>67</v>
      </c>
      <c r="BC17" s="11" t="s">
        <v>68</v>
      </c>
      <c r="BD17" s="11" t="s">
        <v>68</v>
      </c>
      <c r="BE17" s="11" t="s">
        <v>68</v>
      </c>
      <c r="BF17" s="11" t="s">
        <v>65</v>
      </c>
      <c r="BG17" s="11" t="s">
        <v>65</v>
      </c>
      <c r="BH17" s="11" t="s">
        <v>65</v>
      </c>
      <c r="BI17" s="11" t="s">
        <v>66</v>
      </c>
      <c r="BJ17" s="11" t="s">
        <v>66</v>
      </c>
      <c r="BK17" s="11" t="s">
        <v>66</v>
      </c>
      <c r="BL17" s="11" t="s">
        <v>67</v>
      </c>
      <c r="BM17" s="11" t="s">
        <v>67</v>
      </c>
      <c r="BN17" s="11" t="s">
        <v>67</v>
      </c>
      <c r="BO17" s="11" t="s">
        <v>68</v>
      </c>
      <c r="BP17" s="11" t="s">
        <v>68</v>
      </c>
      <c r="BQ17" s="11" t="s">
        <v>68</v>
      </c>
      <c r="BR17" s="11" t="s">
        <v>65</v>
      </c>
      <c r="BS17" s="11" t="s">
        <v>65</v>
      </c>
      <c r="BT17" s="11" t="s">
        <v>65</v>
      </c>
      <c r="BU17" s="11" t="s">
        <v>66</v>
      </c>
      <c r="BV17" s="11" t="s">
        <v>66</v>
      </c>
      <c r="BW17" s="11" t="s">
        <v>66</v>
      </c>
      <c r="BX17" s="11" t="s">
        <v>67</v>
      </c>
      <c r="BY17" s="11" t="s">
        <v>67</v>
      </c>
      <c r="BZ17" s="11" t="s">
        <v>67</v>
      </c>
      <c r="CA17" s="11" t="s">
        <v>68</v>
      </c>
      <c r="CB17" s="11" t="s">
        <v>68</v>
      </c>
      <c r="CC17" s="11" t="s">
        <v>68</v>
      </c>
      <c r="CD17" s="11" t="s">
        <v>65</v>
      </c>
      <c r="CE17" s="11" t="s">
        <v>65</v>
      </c>
      <c r="CF17" s="11" t="s">
        <v>65</v>
      </c>
      <c r="CG17" s="11" t="s">
        <v>66</v>
      </c>
      <c r="CH17" s="11" t="s">
        <v>66</v>
      </c>
      <c r="CI17" s="11" t="s">
        <v>66</v>
      </c>
      <c r="CJ17" s="11" t="s">
        <v>67</v>
      </c>
      <c r="CK17" s="11" t="s">
        <v>67</v>
      </c>
      <c r="CL17" s="11" t="s">
        <v>67</v>
      </c>
      <c r="CM17" s="11" t="s">
        <v>68</v>
      </c>
      <c r="CN17" s="11" t="s">
        <v>68</v>
      </c>
      <c r="CO17" s="11" t="s">
        <v>68</v>
      </c>
      <c r="CP17" s="11" t="s">
        <v>69</v>
      </c>
      <c r="CQ17" s="11" t="s">
        <v>69</v>
      </c>
      <c r="CR17" s="11" t="s">
        <v>69</v>
      </c>
      <c r="CS17" s="11" t="s">
        <v>69</v>
      </c>
      <c r="CT17" s="11" t="s">
        <v>69</v>
      </c>
      <c r="CU17" s="11" t="s">
        <v>69</v>
      </c>
      <c r="CV17" s="11" t="s">
        <v>69</v>
      </c>
      <c r="CW17" s="11" t="s">
        <v>69</v>
      </c>
      <c r="CX17" s="11" t="s">
        <v>69</v>
      </c>
      <c r="CY17" s="11" t="s">
        <v>69</v>
      </c>
      <c r="CZ17" s="11" t="s">
        <v>69</v>
      </c>
      <c r="DA17" s="11" t="s">
        <v>69</v>
      </c>
      <c r="DB17" s="11" t="s">
        <v>69</v>
      </c>
      <c r="DC17" s="11" t="s">
        <v>69</v>
      </c>
      <c r="DD17" s="11" t="s">
        <v>69</v>
      </c>
      <c r="DE17" s="11" t="s">
        <v>69</v>
      </c>
      <c r="DF17" s="11" t="s">
        <v>69</v>
      </c>
      <c r="DG17" s="11" t="s">
        <v>69</v>
      </c>
      <c r="DH17" s="11" t="s">
        <v>62</v>
      </c>
      <c r="DI17" s="11" t="s">
        <v>62</v>
      </c>
      <c r="DJ17" s="11" t="s">
        <v>62</v>
      </c>
      <c r="DK17" s="11" t="s">
        <v>62</v>
      </c>
      <c r="DL17" s="11" t="s">
        <v>62</v>
      </c>
      <c r="DM17" s="11" t="s">
        <v>62</v>
      </c>
      <c r="DN17" s="11" t="s">
        <v>62</v>
      </c>
      <c r="DO17" s="11" t="s">
        <v>62</v>
      </c>
      <c r="DP17" s="11" t="s">
        <v>62</v>
      </c>
      <c r="DQ17" s="11" t="s">
        <v>62</v>
      </c>
      <c r="DR17" s="11" t="s">
        <v>62</v>
      </c>
      <c r="DS17" s="11" t="s">
        <v>62</v>
      </c>
      <c r="DT17" s="11" t="s">
        <v>62</v>
      </c>
      <c r="DU17" s="11" t="s">
        <v>62</v>
      </c>
      <c r="DV17" s="11" t="s">
        <v>62</v>
      </c>
      <c r="DW17" s="11" t="s">
        <v>62</v>
      </c>
      <c r="DX17" s="11" t="s">
        <v>62</v>
      </c>
      <c r="DY17" s="11" t="s">
        <v>62</v>
      </c>
      <c r="DZ17" s="11" t="s">
        <v>83</v>
      </c>
      <c r="EA17" s="11" t="s">
        <v>83</v>
      </c>
      <c r="EB17" s="11" t="s">
        <v>83</v>
      </c>
      <c r="EC17" s="11" t="s">
        <v>83</v>
      </c>
      <c r="ED17" s="11" t="s">
        <v>83</v>
      </c>
      <c r="EE17" s="11"/>
      <c r="EF17" s="11"/>
      <c r="EG17" s="11"/>
      <c r="EH17" s="11"/>
      <c r="EI17" s="11"/>
      <c r="EJ17" s="11"/>
      <c r="EK17" s="11"/>
      <c r="EL17" s="11"/>
      <c r="EM17" s="11"/>
      <c r="EN17" s="11"/>
      <c r="EO17" s="11" t="s">
        <v>70</v>
      </c>
      <c r="EP17" s="12" t="s">
        <v>71</v>
      </c>
      <c r="EQ17" s="12" t="s">
        <v>71</v>
      </c>
      <c r="ER17" s="12" t="s">
        <v>71</v>
      </c>
      <c r="ES17" s="12" t="s">
        <v>71</v>
      </c>
      <c r="ET17" s="12" t="s">
        <v>71</v>
      </c>
      <c r="EU17" s="12" t="s">
        <v>71</v>
      </c>
      <c r="EV17" s="12" t="s">
        <v>72</v>
      </c>
      <c r="EW17" s="12"/>
      <c r="EX17" s="12"/>
      <c r="FB17" s="12"/>
      <c r="FC17" s="12"/>
      <c r="FG17" s="12"/>
      <c r="FH17" s="12"/>
    </row>
    <row r="18" spans="1:167" x14ac:dyDescent="0.25">
      <c r="A18" s="26" t="s">
        <v>4269</v>
      </c>
      <c r="B18" s="23"/>
    </row>
    <row r="19" spans="1:167" x14ac:dyDescent="0.25">
      <c r="A19" t="s">
        <v>1009</v>
      </c>
      <c r="B19" s="29"/>
      <c r="C19" s="3">
        <v>37162</v>
      </c>
      <c r="D19" s="3">
        <v>24333</v>
      </c>
      <c r="E19" s="3">
        <v>30722</v>
      </c>
      <c r="F19" s="3">
        <v>40508</v>
      </c>
      <c r="G19" s="3">
        <v>25187</v>
      </c>
      <c r="H19" s="3">
        <v>32208</v>
      </c>
      <c r="I19" s="3">
        <v>21168</v>
      </c>
      <c r="J19" s="3">
        <v>19387</v>
      </c>
      <c r="K19" s="3">
        <v>20474</v>
      </c>
      <c r="L19" s="3" t="s">
        <v>74</v>
      </c>
      <c r="M19" s="3" t="s">
        <v>74</v>
      </c>
      <c r="N19" s="3" t="s">
        <v>74</v>
      </c>
      <c r="O19" s="3">
        <v>28819</v>
      </c>
      <c r="P19" s="3">
        <v>21323</v>
      </c>
      <c r="Q19" s="3">
        <v>25598</v>
      </c>
      <c r="R19" s="3">
        <v>32490</v>
      </c>
      <c r="S19" s="3">
        <v>23357</v>
      </c>
      <c r="T19" s="3">
        <v>27019</v>
      </c>
      <c r="U19" s="3">
        <v>0.46729999999999999</v>
      </c>
      <c r="V19" s="3">
        <v>25.709447090000001</v>
      </c>
      <c r="W19" s="3">
        <v>30.602366440000001</v>
      </c>
      <c r="X19" s="3">
        <v>28.181612318840582</v>
      </c>
      <c r="Y19" s="3">
        <v>20.324876360000001</v>
      </c>
      <c r="Z19" s="3">
        <v>21.749227090000002</v>
      </c>
      <c r="AA19" s="3">
        <v>21.021793890000001</v>
      </c>
      <c r="AB19" s="3">
        <v>5.1484945020000001</v>
      </c>
      <c r="AC19" s="3">
        <v>7.3245151340000003</v>
      </c>
      <c r="AD19" s="3">
        <v>6.3643783440000004</v>
      </c>
      <c r="AE19" s="3">
        <v>14.24219467</v>
      </c>
      <c r="AF19" s="3">
        <v>12.686640456895242</v>
      </c>
      <c r="AG19" s="3">
        <v>15.722828596438051</v>
      </c>
      <c r="AH19" s="3">
        <v>15.443186259999999</v>
      </c>
      <c r="AI19" s="3">
        <v>22.25790203</v>
      </c>
      <c r="AJ19" s="3">
        <v>7.0443191169999997</v>
      </c>
      <c r="AK19" s="3">
        <v>12.696417350000001</v>
      </c>
      <c r="AL19" s="3">
        <v>15.38550345</v>
      </c>
      <c r="AM19" s="3">
        <v>14.01404799</v>
      </c>
      <c r="AN19" s="3">
        <v>4.3637613100000001</v>
      </c>
      <c r="AO19" s="3">
        <v>6.916325552</v>
      </c>
      <c r="AP19" s="3">
        <v>5.7779730100000002</v>
      </c>
      <c r="AQ19" s="3">
        <v>10.55027175</v>
      </c>
      <c r="AR19" s="3" t="e">
        <f>VLOOKUP(#REF!,[1]Sheet1!$A$56:$M$434,12,FALSE)</f>
        <v>#REF!</v>
      </c>
      <c r="AS19" s="3" t="e">
        <f>VLOOKUP(#REF!,[1]Sheet1!$A$56:$M$434,13,FALSE)</f>
        <v>#REF!</v>
      </c>
      <c r="AT19" s="3">
        <v>54.148583100000003</v>
      </c>
      <c r="AU19" s="3">
        <v>72.587917039999994</v>
      </c>
      <c r="AV19" s="3">
        <v>15.166510629999999</v>
      </c>
      <c r="AW19" s="3">
        <v>52.765600220000003</v>
      </c>
      <c r="AX19" s="3">
        <v>51.61718192</v>
      </c>
      <c r="AY19" s="3">
        <v>52.217132829999997</v>
      </c>
      <c r="AZ19" s="3">
        <v>16.33097441</v>
      </c>
      <c r="BA19" s="3">
        <v>12.720192839999999</v>
      </c>
      <c r="BB19" s="3">
        <v>14.183302080000001</v>
      </c>
      <c r="BC19" s="3">
        <v>34.377925599999998</v>
      </c>
      <c r="BD19" s="3">
        <v>32.111410132469366</v>
      </c>
      <c r="BE19" s="3">
        <v>36.39965506793763</v>
      </c>
      <c r="BF19" s="3" t="s">
        <v>74</v>
      </c>
      <c r="BG19" s="3" t="s">
        <v>74</v>
      </c>
      <c r="BH19" s="3" t="s">
        <v>74</v>
      </c>
      <c r="BI19" s="3" t="s">
        <v>74</v>
      </c>
      <c r="BJ19" s="3" t="s">
        <v>74</v>
      </c>
      <c r="BK19" s="3" t="s">
        <v>74</v>
      </c>
      <c r="BL19" s="3" t="s">
        <v>74</v>
      </c>
      <c r="BM19" s="3" t="s">
        <v>74</v>
      </c>
      <c r="BN19" s="3" t="s">
        <v>74</v>
      </c>
      <c r="BO19" s="3" t="s">
        <v>74</v>
      </c>
      <c r="BP19" s="3" t="s">
        <v>74</v>
      </c>
      <c r="BQ19" s="3" t="s">
        <v>74</v>
      </c>
      <c r="BR19" s="3" t="s">
        <v>74</v>
      </c>
      <c r="BS19" s="3" t="s">
        <v>74</v>
      </c>
      <c r="BT19" s="3" t="s">
        <v>74</v>
      </c>
      <c r="BU19" s="3" t="s">
        <v>74</v>
      </c>
      <c r="BV19" s="3" t="s">
        <v>74</v>
      </c>
      <c r="BW19" s="3" t="s">
        <v>74</v>
      </c>
      <c r="BX19" s="3" t="s">
        <v>74</v>
      </c>
      <c r="BY19" s="3" t="s">
        <v>74</v>
      </c>
      <c r="BZ19" s="3" t="s">
        <v>74</v>
      </c>
      <c r="CA19" s="3" t="s">
        <v>74</v>
      </c>
      <c r="CB19" s="3" t="s">
        <v>74</v>
      </c>
      <c r="CC19" s="3" t="s">
        <v>74</v>
      </c>
      <c r="CD19" s="3" t="s">
        <v>74</v>
      </c>
      <c r="CE19" s="3" t="s">
        <v>74</v>
      </c>
      <c r="CF19" s="3" t="s">
        <v>74</v>
      </c>
      <c r="CG19" s="3" t="s">
        <v>74</v>
      </c>
      <c r="CH19" s="3" t="s">
        <v>74</v>
      </c>
      <c r="CI19" s="3" t="s">
        <v>74</v>
      </c>
      <c r="CJ19" s="3" t="s">
        <v>74</v>
      </c>
      <c r="CK19" s="3" t="s">
        <v>74</v>
      </c>
      <c r="CL19" s="3" t="s">
        <v>74</v>
      </c>
      <c r="CM19" s="3" t="s">
        <v>74</v>
      </c>
      <c r="CN19" s="3" t="s">
        <v>74</v>
      </c>
      <c r="CO19" s="3" t="s">
        <v>74</v>
      </c>
      <c r="CP19" s="3">
        <v>6.4121592920000001</v>
      </c>
      <c r="CQ19" s="3">
        <v>5.7557022880000002</v>
      </c>
      <c r="CR19" s="3">
        <v>6.0970786930000003</v>
      </c>
      <c r="CS19" s="3">
        <v>5.4325161319999999</v>
      </c>
      <c r="CT19" s="3">
        <v>4.738102531</v>
      </c>
      <c r="CU19" s="3">
        <v>5.106266067</v>
      </c>
      <c r="CV19" s="3">
        <v>12.5569364</v>
      </c>
      <c r="CW19" s="3">
        <v>13.336116519999999</v>
      </c>
      <c r="CX19" s="3">
        <v>12.98390992</v>
      </c>
      <c r="CY19" s="3" t="s">
        <v>74</v>
      </c>
      <c r="CZ19" s="3" t="s">
        <v>74</v>
      </c>
      <c r="DA19" s="3" t="s">
        <v>74</v>
      </c>
      <c r="DB19" s="3" t="s">
        <v>74</v>
      </c>
      <c r="DC19" s="3" t="s">
        <v>74</v>
      </c>
      <c r="DD19" s="3" t="s">
        <v>74</v>
      </c>
      <c r="DE19" s="3" t="s">
        <v>74</v>
      </c>
      <c r="DF19" s="3" t="s">
        <v>74</v>
      </c>
      <c r="DG19" s="3" t="s">
        <v>74</v>
      </c>
      <c r="DH19" s="3">
        <v>63.724658929999997</v>
      </c>
      <c r="DI19" s="3">
        <v>69.085339136795369</v>
      </c>
      <c r="DJ19" s="3">
        <v>58.779990046460981</v>
      </c>
      <c r="DK19" s="3">
        <v>64.464009573289175</v>
      </c>
      <c r="DL19" s="3">
        <v>70.653338560041817</v>
      </c>
      <c r="DM19" s="3">
        <v>58.665491463454444</v>
      </c>
      <c r="DN19" s="3">
        <v>59.737913022351798</v>
      </c>
      <c r="DO19" s="3">
        <v>59.229283240074601</v>
      </c>
      <c r="DP19" s="3">
        <v>60.164099129269921</v>
      </c>
      <c r="DQ19" s="3" t="s">
        <v>74</v>
      </c>
      <c r="DR19" s="3" t="s">
        <v>74</v>
      </c>
      <c r="DS19" s="3" t="s">
        <v>74</v>
      </c>
      <c r="DT19" s="3" t="s">
        <v>74</v>
      </c>
      <c r="DU19" s="3" t="s">
        <v>74</v>
      </c>
      <c r="DV19" s="3" t="s">
        <v>74</v>
      </c>
      <c r="DW19" s="3" t="s">
        <v>74</v>
      </c>
      <c r="DX19" s="3" t="s">
        <v>74</v>
      </c>
      <c r="DY19" s="3" t="s">
        <v>74</v>
      </c>
      <c r="DZ19" s="3">
        <v>37.404733139999998</v>
      </c>
      <c r="EA19" s="3">
        <v>17.160815110000001</v>
      </c>
      <c r="EB19" s="3">
        <v>25.366835510000001</v>
      </c>
      <c r="EC19" s="3">
        <v>6.2019308970000004</v>
      </c>
      <c r="ED19" s="3">
        <v>13.865685340000001</v>
      </c>
      <c r="EE19" s="3">
        <v>35.347421865805892</v>
      </c>
      <c r="EF19" s="3">
        <v>13.413807210145537</v>
      </c>
      <c r="EG19" s="3">
        <v>18.155937750430109</v>
      </c>
      <c r="EH19" s="3">
        <v>11.687765841192986</v>
      </c>
      <c r="EI19" s="3">
        <v>21.39506733242548</v>
      </c>
      <c r="EJ19" s="3">
        <v>39.61821613115228</v>
      </c>
      <c r="EK19" s="3">
        <v>21.192260616328916</v>
      </c>
      <c r="EL19" s="3">
        <v>33.125116820316784</v>
      </c>
      <c r="EM19" s="3">
        <v>0.2996629545440842</v>
      </c>
      <c r="EN19" s="3">
        <v>5.7647434776579258</v>
      </c>
      <c r="EO19" s="3">
        <v>5.4106058519999998</v>
      </c>
      <c r="EP19" s="1">
        <v>51580</v>
      </c>
      <c r="EQ19" s="41">
        <v>56751</v>
      </c>
      <c r="ER19" s="41">
        <v>26998</v>
      </c>
      <c r="ES19" s="41" t="s">
        <v>74</v>
      </c>
      <c r="ET19" s="41">
        <v>50533</v>
      </c>
      <c r="EU19" s="41">
        <v>42843</v>
      </c>
      <c r="EV19" s="36">
        <v>4.9238947957470618</v>
      </c>
      <c r="EW19">
        <v>85.3</v>
      </c>
      <c r="EX19">
        <v>7.3</v>
      </c>
      <c r="EY19">
        <v>1.9</v>
      </c>
      <c r="EZ19" s="23">
        <v>1.8192651793178274</v>
      </c>
      <c r="FA19">
        <v>3.1</v>
      </c>
      <c r="FB19">
        <v>84.790885311757052</v>
      </c>
      <c r="FC19">
        <v>7.3949036273781088</v>
      </c>
      <c r="FD19">
        <v>2.1061829405990591</v>
      </c>
      <c r="FE19">
        <v>2.0449039110773195</v>
      </c>
      <c r="FF19">
        <v>2.8233745453720149</v>
      </c>
      <c r="FG19" t="e">
        <f>VLOOKUP(#REF!,[2]Sheet2!$K$1:$R$289,4,FALSE)</f>
        <v>#REF!</v>
      </c>
      <c r="FH19" t="e">
        <f>VLOOKUP(#REF!,[2]Sheet2!$K$1:$R$289,5,FALSE)</f>
        <v>#REF!</v>
      </c>
      <c r="FI19" t="e">
        <f>VLOOKUP(#REF!,[2]Sheet2!$K$1:$R$289,6,FALSE)</f>
        <v>#REF!</v>
      </c>
      <c r="FJ19" t="e">
        <f>VLOOKUP(#REF!,[2]Sheet2!$K$1:$R$289,7,FALSE)</f>
        <v>#REF!</v>
      </c>
      <c r="FK19" t="e">
        <f>VLOOKUP(#REF!,[2]Sheet2!$K$1:$R$289,8,FALSE)</f>
        <v>#REF!</v>
      </c>
    </row>
    <row r="20" spans="1:167" x14ac:dyDescent="0.25">
      <c r="A20" t="s">
        <v>1010</v>
      </c>
      <c r="B20" s="29"/>
      <c r="C20" s="3">
        <v>40692</v>
      </c>
      <c r="D20" s="3">
        <v>30781</v>
      </c>
      <c r="E20" s="3">
        <v>35342</v>
      </c>
      <c r="F20" s="3">
        <v>42429</v>
      </c>
      <c r="G20" s="3">
        <v>31804</v>
      </c>
      <c r="H20" s="3">
        <v>37562</v>
      </c>
      <c r="I20" s="3">
        <v>18766</v>
      </c>
      <c r="J20" s="3">
        <v>24762</v>
      </c>
      <c r="K20" s="3">
        <v>21769</v>
      </c>
      <c r="L20" s="3" t="s">
        <v>74</v>
      </c>
      <c r="M20" s="3" t="s">
        <v>74</v>
      </c>
      <c r="N20" s="3" t="s">
        <v>74</v>
      </c>
      <c r="O20" s="3">
        <v>49170</v>
      </c>
      <c r="P20" s="3">
        <v>31303</v>
      </c>
      <c r="Q20" s="3">
        <v>38079</v>
      </c>
      <c r="R20" s="3">
        <v>30538</v>
      </c>
      <c r="S20" s="3">
        <v>21683</v>
      </c>
      <c r="T20" s="3">
        <v>27224</v>
      </c>
      <c r="U20" s="3">
        <v>0.44040000000000001</v>
      </c>
      <c r="V20" s="3">
        <v>17.636418450000001</v>
      </c>
      <c r="W20" s="3">
        <v>13.00695028</v>
      </c>
      <c r="X20" s="3">
        <v>15.473152625849854</v>
      </c>
      <c r="Y20" s="3">
        <v>13.978847439999999</v>
      </c>
      <c r="Z20" s="3">
        <v>13.78406899</v>
      </c>
      <c r="AA20" s="3">
        <v>13.886492519999999</v>
      </c>
      <c r="AB20" s="3">
        <v>4.0565261899999996</v>
      </c>
      <c r="AC20" s="3">
        <v>7.4932463159999996</v>
      </c>
      <c r="AD20" s="3">
        <v>5.969171684</v>
      </c>
      <c r="AE20" s="3">
        <v>10.233474299999999</v>
      </c>
      <c r="AF20" s="3">
        <v>9.2659262583916657</v>
      </c>
      <c r="AG20" s="3">
        <v>11.17380913710295</v>
      </c>
      <c r="AH20" s="3">
        <v>11.997443949999999</v>
      </c>
      <c r="AI20" s="3">
        <v>9.0012135279999992</v>
      </c>
      <c r="AJ20" s="3">
        <v>4.6161559629999998</v>
      </c>
      <c r="AK20" s="3">
        <v>9.9522318179999996</v>
      </c>
      <c r="AL20" s="3">
        <v>8.8267479249999994</v>
      </c>
      <c r="AM20" s="3">
        <v>9.4070346839999992</v>
      </c>
      <c r="AN20" s="3">
        <v>3.9937778100000001</v>
      </c>
      <c r="AO20" s="3">
        <v>7.5562302040000002</v>
      </c>
      <c r="AP20" s="3">
        <v>5.9653147439999996</v>
      </c>
      <c r="AQ20" s="3">
        <v>7.7418762269999997</v>
      </c>
      <c r="AR20" s="3" t="e">
        <f>VLOOKUP(#REF!,[1]Sheet1!$A$56:$M$434,12,FALSE)</f>
        <v>#REF!</v>
      </c>
      <c r="AS20" s="3" t="e">
        <f>VLOOKUP(#REF!,[1]Sheet1!$A$56:$M$434,13,FALSE)</f>
        <v>#REF!</v>
      </c>
      <c r="AT20" s="3">
        <v>45.086910250000003</v>
      </c>
      <c r="AU20" s="3">
        <v>32.52895753</v>
      </c>
      <c r="AV20" s="3">
        <v>10.525461330000001</v>
      </c>
      <c r="AW20" s="3">
        <v>31.907645720000001</v>
      </c>
      <c r="AX20" s="3">
        <v>26.720155599999998</v>
      </c>
      <c r="AY20" s="3">
        <v>29.265725610000001</v>
      </c>
      <c r="AZ20" s="3">
        <v>5.2042801560000003</v>
      </c>
      <c r="BA20" s="3">
        <v>1.808318264</v>
      </c>
      <c r="BB20" s="3">
        <v>3.2565857710000001</v>
      </c>
      <c r="BC20" s="3">
        <v>25.481221590000001</v>
      </c>
      <c r="BD20" s="3">
        <v>24.618531808578421</v>
      </c>
      <c r="BE20" s="3">
        <v>26.263455573800403</v>
      </c>
      <c r="BF20" s="3" t="s">
        <v>74</v>
      </c>
      <c r="BG20" s="3" t="s">
        <v>74</v>
      </c>
      <c r="BH20" s="3" t="s">
        <v>74</v>
      </c>
      <c r="BI20" s="3" t="s">
        <v>74</v>
      </c>
      <c r="BJ20" s="3" t="s">
        <v>74</v>
      </c>
      <c r="BK20" s="3" t="s">
        <v>74</v>
      </c>
      <c r="BL20" s="3" t="s">
        <v>74</v>
      </c>
      <c r="BM20" s="3" t="s">
        <v>74</v>
      </c>
      <c r="BN20" s="3" t="s">
        <v>74</v>
      </c>
      <c r="BO20" s="3" t="s">
        <v>74</v>
      </c>
      <c r="BP20" s="3" t="s">
        <v>74</v>
      </c>
      <c r="BQ20" s="3" t="s">
        <v>74</v>
      </c>
      <c r="BR20" s="3" t="s">
        <v>74</v>
      </c>
      <c r="BS20" s="3" t="s">
        <v>74</v>
      </c>
      <c r="BT20" s="3" t="s">
        <v>74</v>
      </c>
      <c r="BU20" s="3" t="s">
        <v>74</v>
      </c>
      <c r="BV20" s="3" t="s">
        <v>74</v>
      </c>
      <c r="BW20" s="3" t="s">
        <v>74</v>
      </c>
      <c r="BX20" s="3" t="s">
        <v>74</v>
      </c>
      <c r="BY20" s="3" t="s">
        <v>74</v>
      </c>
      <c r="BZ20" s="3" t="s">
        <v>74</v>
      </c>
      <c r="CA20" s="3">
        <v>8.707897132453347</v>
      </c>
      <c r="CB20" s="3">
        <v>7.33025154589662</v>
      </c>
      <c r="CC20" s="3">
        <v>9.9486347661530132</v>
      </c>
      <c r="CD20" s="3">
        <v>19.42167577</v>
      </c>
      <c r="CE20" s="3">
        <v>35.543403959999999</v>
      </c>
      <c r="CF20" s="3">
        <v>9.7286190040000005</v>
      </c>
      <c r="CG20" s="3">
        <v>21.53593236</v>
      </c>
      <c r="CH20" s="3">
        <v>40.613687300000002</v>
      </c>
      <c r="CI20" s="3">
        <v>29.26590766</v>
      </c>
      <c r="CJ20" s="3">
        <v>17.834394899999999</v>
      </c>
      <c r="CK20" s="3">
        <v>29.180695849999999</v>
      </c>
      <c r="CL20" s="3">
        <v>25.25697504</v>
      </c>
      <c r="CM20" s="3">
        <v>24.480884920000001</v>
      </c>
      <c r="CN20" s="3">
        <v>17.816065618842504</v>
      </c>
      <c r="CO20" s="3">
        <v>31.977733106540899</v>
      </c>
      <c r="CP20" s="3">
        <v>5.1733909389999999</v>
      </c>
      <c r="CQ20" s="3">
        <v>5.2127319830000003</v>
      </c>
      <c r="CR20" s="3">
        <v>5.1923044120000004</v>
      </c>
      <c r="CS20" s="3">
        <v>4.8756662950000003</v>
      </c>
      <c r="CT20" s="3">
        <v>4.2169552250000004</v>
      </c>
      <c r="CU20" s="3">
        <v>4.5602058799999998</v>
      </c>
      <c r="CV20" s="3">
        <v>12.34865252</v>
      </c>
      <c r="CW20" s="3">
        <v>13.918989399999999</v>
      </c>
      <c r="CX20" s="3">
        <v>13.1794353</v>
      </c>
      <c r="CY20" s="3" t="s">
        <v>74</v>
      </c>
      <c r="CZ20" s="3" t="s">
        <v>74</v>
      </c>
      <c r="DA20" s="3" t="s">
        <v>74</v>
      </c>
      <c r="DB20" s="3" t="s">
        <v>74</v>
      </c>
      <c r="DC20" s="3" t="s">
        <v>74</v>
      </c>
      <c r="DD20" s="3" t="s">
        <v>74</v>
      </c>
      <c r="DE20" s="3" t="s">
        <v>74</v>
      </c>
      <c r="DF20" s="3" t="s">
        <v>74</v>
      </c>
      <c r="DG20" s="3" t="s">
        <v>74</v>
      </c>
      <c r="DH20" s="3">
        <v>64.978133310000004</v>
      </c>
      <c r="DI20" s="3">
        <v>69.752476652757665</v>
      </c>
      <c r="DJ20" s="3">
        <v>60.469044057327601</v>
      </c>
      <c r="DK20" s="3">
        <v>64.951609618652412</v>
      </c>
      <c r="DL20" s="3">
        <v>70.265970479934012</v>
      </c>
      <c r="DM20" s="3">
        <v>59.973102028016569</v>
      </c>
      <c r="DN20" s="3">
        <v>63.664880662445199</v>
      </c>
      <c r="DO20" s="3">
        <v>62.214482423456985</v>
      </c>
      <c r="DP20" s="3">
        <v>65.009574587917243</v>
      </c>
      <c r="DQ20" s="3" t="s">
        <v>74</v>
      </c>
      <c r="DR20" s="3" t="s">
        <v>74</v>
      </c>
      <c r="DS20" s="3" t="s">
        <v>74</v>
      </c>
      <c r="DT20" s="3" t="s">
        <v>74</v>
      </c>
      <c r="DU20" s="3" t="s">
        <v>74</v>
      </c>
      <c r="DV20" s="3" t="s">
        <v>74</v>
      </c>
      <c r="DW20" s="3" t="s">
        <v>74</v>
      </c>
      <c r="DX20" s="3" t="s">
        <v>74</v>
      </c>
      <c r="DY20" s="3" t="s">
        <v>74</v>
      </c>
      <c r="DZ20" s="3">
        <v>42.095615109999997</v>
      </c>
      <c r="EA20" s="3">
        <v>17.41809962</v>
      </c>
      <c r="EB20" s="3">
        <v>25.187417759999999</v>
      </c>
      <c r="EC20" s="3">
        <v>6.7319695450000001</v>
      </c>
      <c r="ED20" s="3">
        <v>8.5668979630000006</v>
      </c>
      <c r="EE20" s="3">
        <v>38.527234851601783</v>
      </c>
      <c r="EF20" s="3">
        <v>15.812108324418903</v>
      </c>
      <c r="EG20" s="3">
        <v>19.008310993118201</v>
      </c>
      <c r="EH20" s="3">
        <v>12.61070857820952</v>
      </c>
      <c r="EI20" s="3">
        <v>14.041637252651592</v>
      </c>
      <c r="EJ20" s="3">
        <v>45.95125786163522</v>
      </c>
      <c r="EK20" s="3">
        <v>19.153376759508838</v>
      </c>
      <c r="EL20" s="3">
        <v>31.863956274333631</v>
      </c>
      <c r="EM20" s="3">
        <v>0.37997903563941299</v>
      </c>
      <c r="EN20" s="3">
        <v>2.6514300688828993</v>
      </c>
      <c r="EO20" s="3">
        <v>4.6532775040000001</v>
      </c>
      <c r="EP20" s="1">
        <v>63080</v>
      </c>
      <c r="EQ20" s="41">
        <v>66745</v>
      </c>
      <c r="ER20" s="41">
        <v>30955</v>
      </c>
      <c r="ES20" s="41">
        <v>45657</v>
      </c>
      <c r="ET20" s="41">
        <v>82384</v>
      </c>
      <c r="EU20" s="41">
        <v>46372</v>
      </c>
      <c r="EV20" s="36">
        <v>4.4235955469008337</v>
      </c>
      <c r="EW20">
        <v>79.3</v>
      </c>
      <c r="EX20">
        <v>8.3000000000000007</v>
      </c>
      <c r="EY20">
        <v>3.7</v>
      </c>
      <c r="EZ20" s="23">
        <v>3.6308174248184248</v>
      </c>
      <c r="FA20">
        <v>4.0999999999999996</v>
      </c>
      <c r="FB20">
        <v>78.914969986578114</v>
      </c>
      <c r="FC20">
        <v>8.6721957233606286</v>
      </c>
      <c r="FD20">
        <v>3.7629355006536058</v>
      </c>
      <c r="FE20">
        <v>3.8376958086136117</v>
      </c>
      <c r="FF20">
        <v>3.9915883723675409</v>
      </c>
      <c r="FG20" t="e">
        <f>VLOOKUP(#REF!,[2]Sheet2!$K$1:$R$289,4,FALSE)</f>
        <v>#REF!</v>
      </c>
      <c r="FH20" t="e">
        <f>VLOOKUP(#REF!,[2]Sheet2!$K$1:$R$289,5,FALSE)</f>
        <v>#REF!</v>
      </c>
      <c r="FI20" t="e">
        <f>VLOOKUP(#REF!,[2]Sheet2!$K$1:$R$289,6,FALSE)</f>
        <v>#REF!</v>
      </c>
      <c r="FJ20" t="e">
        <f>VLOOKUP(#REF!,[2]Sheet2!$K$1:$R$289,7,FALSE)</f>
        <v>#REF!</v>
      </c>
      <c r="FK20" t="e">
        <f>VLOOKUP(#REF!,[2]Sheet2!$K$1:$R$289,8,FALSE)</f>
        <v>#REF!</v>
      </c>
    </row>
    <row r="21" spans="1:167" x14ac:dyDescent="0.25">
      <c r="A21" t="s">
        <v>1011</v>
      </c>
      <c r="B21" s="29"/>
      <c r="C21" s="3">
        <v>31278</v>
      </c>
      <c r="D21" s="3">
        <v>24993</v>
      </c>
      <c r="E21" s="3">
        <v>28491</v>
      </c>
      <c r="F21" s="3">
        <v>42639</v>
      </c>
      <c r="G21" s="3">
        <v>30771</v>
      </c>
      <c r="H21" s="3">
        <v>36475</v>
      </c>
      <c r="I21" s="3">
        <v>31506</v>
      </c>
      <c r="J21" s="3">
        <v>31297</v>
      </c>
      <c r="K21" s="3">
        <v>31344</v>
      </c>
      <c r="L21" s="3">
        <v>25639</v>
      </c>
      <c r="M21" s="3">
        <v>20845</v>
      </c>
      <c r="N21" s="3">
        <v>22088</v>
      </c>
      <c r="O21" s="3">
        <v>30935</v>
      </c>
      <c r="P21" s="3">
        <v>21366</v>
      </c>
      <c r="Q21" s="3">
        <v>26328</v>
      </c>
      <c r="R21" s="3">
        <v>26507</v>
      </c>
      <c r="S21" s="3">
        <v>21820</v>
      </c>
      <c r="T21" s="3">
        <v>24607</v>
      </c>
      <c r="U21" s="3">
        <v>0.47110000000000002</v>
      </c>
      <c r="V21" s="3">
        <v>29.204726130000001</v>
      </c>
      <c r="W21" s="3">
        <v>29.03561217</v>
      </c>
      <c r="X21" s="3">
        <v>29.121919399233132</v>
      </c>
      <c r="Y21" s="3">
        <v>25.061908089999999</v>
      </c>
      <c r="Z21" s="3">
        <v>26.453132830000001</v>
      </c>
      <c r="AA21" s="3">
        <v>25.73703978</v>
      </c>
      <c r="AB21" s="3">
        <v>8.5986358250000006</v>
      </c>
      <c r="AC21" s="3">
        <v>11.870722949999999</v>
      </c>
      <c r="AD21" s="3">
        <v>10.40386369</v>
      </c>
      <c r="AE21" s="3">
        <v>18.706703139999998</v>
      </c>
      <c r="AF21" s="3">
        <v>18.289199114278166</v>
      </c>
      <c r="AG21" s="3">
        <v>19.109356393660168</v>
      </c>
      <c r="AH21" s="3">
        <v>19.3805725</v>
      </c>
      <c r="AI21" s="3">
        <v>14.78024115</v>
      </c>
      <c r="AJ21" s="3">
        <v>5.043808147</v>
      </c>
      <c r="AK21" s="3">
        <v>11.58887352</v>
      </c>
      <c r="AL21" s="3">
        <v>18.053973370000001</v>
      </c>
      <c r="AM21" s="3">
        <v>14.69871322</v>
      </c>
      <c r="AN21" s="3">
        <v>4.6005035110000003</v>
      </c>
      <c r="AO21" s="3">
        <v>8.0668440760000006</v>
      </c>
      <c r="AP21" s="3">
        <v>6.47318981</v>
      </c>
      <c r="AQ21" s="3">
        <v>11.691231719999999</v>
      </c>
      <c r="AR21" s="3" t="e">
        <f>VLOOKUP(#REF!,[1]Sheet1!$A$56:$M$434,12,FALSE)</f>
        <v>#REF!</v>
      </c>
      <c r="AS21" s="3" t="e">
        <f>VLOOKUP(#REF!,[1]Sheet1!$A$56:$M$434,13,FALSE)</f>
        <v>#REF!</v>
      </c>
      <c r="AT21" s="3">
        <v>63.197586729999998</v>
      </c>
      <c r="AU21" s="3">
        <v>57.032755299999998</v>
      </c>
      <c r="AV21" s="3">
        <v>13.528990690000001</v>
      </c>
      <c r="AW21" s="3">
        <v>53.287395920000002</v>
      </c>
      <c r="AX21" s="3">
        <v>52.659418160000001</v>
      </c>
      <c r="AY21" s="3">
        <v>52.977054889999998</v>
      </c>
      <c r="AZ21" s="3">
        <v>10.766045549999999</v>
      </c>
      <c r="BA21" s="3">
        <v>30.370942809999999</v>
      </c>
      <c r="BB21" s="3">
        <v>21.991150439999998</v>
      </c>
      <c r="BC21" s="3">
        <v>33.221184289999997</v>
      </c>
      <c r="BD21" s="3">
        <v>28.066054523453627</v>
      </c>
      <c r="BE21" s="3">
        <v>39.679001337494427</v>
      </c>
      <c r="BF21" s="3">
        <v>37.83396947</v>
      </c>
      <c r="BG21" s="3">
        <v>54.927726679999999</v>
      </c>
      <c r="BH21" s="3">
        <v>11.88803066</v>
      </c>
      <c r="BI21" s="3">
        <v>30.253645389999999</v>
      </c>
      <c r="BJ21" s="3">
        <v>37.104006939999998</v>
      </c>
      <c r="BK21" s="3">
        <v>33.395250099999998</v>
      </c>
      <c r="BL21" s="3">
        <v>33.290488430000003</v>
      </c>
      <c r="BM21" s="3">
        <v>14.81171548</v>
      </c>
      <c r="BN21" s="3">
        <v>22.09832742</v>
      </c>
      <c r="BO21" s="3">
        <v>28.915431659999999</v>
      </c>
      <c r="BP21" s="3">
        <v>28.708389910710615</v>
      </c>
      <c r="BQ21" s="3">
        <v>29.096065479609418</v>
      </c>
      <c r="BR21" s="3" t="s">
        <v>74</v>
      </c>
      <c r="BS21" s="3" t="s">
        <v>74</v>
      </c>
      <c r="BT21" s="3" t="s">
        <v>74</v>
      </c>
      <c r="BU21" s="3" t="s">
        <v>74</v>
      </c>
      <c r="BV21" s="3" t="s">
        <v>74</v>
      </c>
      <c r="BW21" s="3" t="s">
        <v>74</v>
      </c>
      <c r="BX21" s="3" t="s">
        <v>74</v>
      </c>
      <c r="BY21" s="3" t="s">
        <v>74</v>
      </c>
      <c r="BZ21" s="3" t="s">
        <v>74</v>
      </c>
      <c r="CA21" s="3" t="s">
        <v>74</v>
      </c>
      <c r="CB21" s="3" t="s">
        <v>74</v>
      </c>
      <c r="CC21" s="3" t="s">
        <v>74</v>
      </c>
      <c r="CD21" s="3">
        <v>30.107355439999999</v>
      </c>
      <c r="CE21" s="3">
        <v>31.845253249999999</v>
      </c>
      <c r="CF21" s="3">
        <v>9.7610703520000008</v>
      </c>
      <c r="CG21" s="3">
        <v>29.886630480000001</v>
      </c>
      <c r="CH21" s="3">
        <v>29.56187122</v>
      </c>
      <c r="CI21" s="3">
        <v>29.72809475</v>
      </c>
      <c r="CJ21" s="3">
        <v>14.49228445</v>
      </c>
      <c r="CK21" s="3">
        <v>18.3697479</v>
      </c>
      <c r="CL21" s="3">
        <v>16.672178389999999</v>
      </c>
      <c r="CM21" s="3">
        <v>23.152440179999999</v>
      </c>
      <c r="CN21" s="3">
        <v>23.221012679739797</v>
      </c>
      <c r="CO21" s="3">
        <v>23.086430973370899</v>
      </c>
      <c r="CP21" s="3">
        <v>7.4346858139999998</v>
      </c>
      <c r="CQ21" s="3">
        <v>6.2910323930000001</v>
      </c>
      <c r="CR21" s="3">
        <v>6.888311378</v>
      </c>
      <c r="CS21" s="3">
        <v>6.2546545409999998</v>
      </c>
      <c r="CT21" s="3">
        <v>4.8518018170000001</v>
      </c>
      <c r="CU21" s="3">
        <v>5.5868838759999999</v>
      </c>
      <c r="CV21" s="3" t="s">
        <v>74</v>
      </c>
      <c r="CW21" s="3" t="s">
        <v>74</v>
      </c>
      <c r="CX21" s="3" t="s">
        <v>74</v>
      </c>
      <c r="CY21" s="3">
        <v>13.76693246</v>
      </c>
      <c r="CZ21" s="3">
        <v>13.82305875</v>
      </c>
      <c r="DA21" s="3">
        <v>13.79823219</v>
      </c>
      <c r="DB21" s="3" t="s">
        <v>74</v>
      </c>
      <c r="DC21" s="3" t="s">
        <v>74</v>
      </c>
      <c r="DD21" s="3" t="s">
        <v>74</v>
      </c>
      <c r="DE21" s="3">
        <v>8.0891215909999996</v>
      </c>
      <c r="DF21" s="3">
        <v>6.7714015559999998</v>
      </c>
      <c r="DG21" s="3">
        <v>7.4626423300000004</v>
      </c>
      <c r="DH21" s="3">
        <v>60.673474749999997</v>
      </c>
      <c r="DI21" s="3">
        <v>65.410440663337297</v>
      </c>
      <c r="DJ21" s="3">
        <v>56.169641868965122</v>
      </c>
      <c r="DK21" s="3">
        <v>58.415964106778532</v>
      </c>
      <c r="DL21" s="3">
        <v>63.408602850263549</v>
      </c>
      <c r="DM21" s="3">
        <v>53.665000897905088</v>
      </c>
      <c r="DN21" s="3" t="s">
        <v>74</v>
      </c>
      <c r="DO21" s="3" t="s">
        <v>74</v>
      </c>
      <c r="DP21" s="3" t="s">
        <v>74</v>
      </c>
      <c r="DQ21" s="3">
        <v>62.368937646115519</v>
      </c>
      <c r="DR21" s="3">
        <v>67.304895476331993</v>
      </c>
      <c r="DS21" s="3">
        <v>57.704923909731306</v>
      </c>
      <c r="DT21" s="3" t="s">
        <v>74</v>
      </c>
      <c r="DU21" s="3" t="s">
        <v>74</v>
      </c>
      <c r="DV21" s="3" t="s">
        <v>74</v>
      </c>
      <c r="DW21" s="3">
        <v>59.730436327639161</v>
      </c>
      <c r="DX21" s="3">
        <v>58.94110985277463</v>
      </c>
      <c r="DY21" s="3">
        <v>60.371716428209965</v>
      </c>
      <c r="DZ21" s="3">
        <v>38.176016660000002</v>
      </c>
      <c r="EA21" s="3">
        <v>20.993872509999999</v>
      </c>
      <c r="EB21" s="3">
        <v>23.876976379999999</v>
      </c>
      <c r="EC21" s="3">
        <v>9.2818028590000008</v>
      </c>
      <c r="ED21" s="3">
        <v>7.6713315880000001</v>
      </c>
      <c r="EE21" s="3">
        <v>33.615985702606608</v>
      </c>
      <c r="EF21" s="3">
        <v>20.380439949046526</v>
      </c>
      <c r="EG21" s="3">
        <v>17.933057018461128</v>
      </c>
      <c r="EH21" s="3">
        <v>16.806091602182637</v>
      </c>
      <c r="EI21" s="3">
        <v>11.264425727703101</v>
      </c>
      <c r="EJ21" s="3">
        <v>43.100059024302617</v>
      </c>
      <c r="EK21" s="3">
        <v>21.656273256858366</v>
      </c>
      <c r="EL21" s="3">
        <v>30.29537814047784</v>
      </c>
      <c r="EM21" s="3">
        <v>1.1568763312546515</v>
      </c>
      <c r="EN21" s="3">
        <v>3.7914132471065258</v>
      </c>
      <c r="EO21" s="3">
        <v>4.8201007120000003</v>
      </c>
      <c r="EP21" s="1">
        <v>48937</v>
      </c>
      <c r="EQ21" s="41">
        <v>58581</v>
      </c>
      <c r="ER21" s="41">
        <v>35563</v>
      </c>
      <c r="ES21" s="41">
        <v>30535</v>
      </c>
      <c r="ET21" s="41">
        <v>71010</v>
      </c>
      <c r="EU21" s="41">
        <v>40625</v>
      </c>
      <c r="EV21" s="36">
        <v>4.9973503184713373</v>
      </c>
      <c r="EW21">
        <v>82.3</v>
      </c>
      <c r="EX21">
        <v>7.7</v>
      </c>
      <c r="EY21">
        <v>1.3</v>
      </c>
      <c r="EZ21" s="23">
        <v>2.8445438171542143</v>
      </c>
      <c r="FA21">
        <v>4.8</v>
      </c>
      <c r="FB21">
        <v>82.245704605953051</v>
      </c>
      <c r="FC21">
        <v>7.7124921114690936</v>
      </c>
      <c r="FD21">
        <v>1.1653673327038325</v>
      </c>
      <c r="FE21">
        <v>3.1155545222041385</v>
      </c>
      <c r="FF21">
        <v>4.6372699277339393</v>
      </c>
      <c r="FG21" t="e">
        <f>VLOOKUP(#REF!,[2]Sheet2!$K$1:$R$289,4,FALSE)</f>
        <v>#REF!</v>
      </c>
      <c r="FH21" t="e">
        <f>VLOOKUP(#REF!,[2]Sheet2!$K$1:$R$289,5,FALSE)</f>
        <v>#REF!</v>
      </c>
      <c r="FI21" t="e">
        <f>VLOOKUP(#REF!,[2]Sheet2!$K$1:$R$289,6,FALSE)</f>
        <v>#REF!</v>
      </c>
      <c r="FJ21" t="e">
        <f>VLOOKUP(#REF!,[2]Sheet2!$K$1:$R$289,7,FALSE)</f>
        <v>#REF!</v>
      </c>
      <c r="FK21" t="e">
        <f>VLOOKUP(#REF!,[2]Sheet2!$K$1:$R$289,8,FALSE)</f>
        <v>#REF!</v>
      </c>
    </row>
    <row r="22" spans="1:167" x14ac:dyDescent="0.25">
      <c r="A22" t="s">
        <v>1012</v>
      </c>
      <c r="B22" s="29"/>
      <c r="C22" s="3">
        <v>40206</v>
      </c>
      <c r="D22" s="3">
        <v>26028</v>
      </c>
      <c r="E22" s="3">
        <v>31706</v>
      </c>
      <c r="F22" s="3">
        <v>43878</v>
      </c>
      <c r="G22" s="3">
        <v>28381</v>
      </c>
      <c r="H22" s="3">
        <v>35918</v>
      </c>
      <c r="I22" s="3">
        <v>24601</v>
      </c>
      <c r="J22" s="3">
        <v>20311</v>
      </c>
      <c r="K22" s="3">
        <v>22333</v>
      </c>
      <c r="L22" s="3">
        <v>55153</v>
      </c>
      <c r="M22" s="3">
        <v>30434</v>
      </c>
      <c r="N22" s="3">
        <v>30466</v>
      </c>
      <c r="O22" s="3">
        <v>43768</v>
      </c>
      <c r="P22" s="3">
        <v>26230</v>
      </c>
      <c r="Q22" s="3">
        <v>29672</v>
      </c>
      <c r="R22" s="3">
        <v>26372</v>
      </c>
      <c r="S22" s="3">
        <v>20788</v>
      </c>
      <c r="T22" s="3">
        <v>22752</v>
      </c>
      <c r="U22" s="3">
        <v>0.43609999999999999</v>
      </c>
      <c r="V22" s="3">
        <v>13.05282208</v>
      </c>
      <c r="W22" s="3">
        <v>18.033034170000001</v>
      </c>
      <c r="X22" s="3">
        <v>15.542693388133708</v>
      </c>
      <c r="Y22" s="3">
        <v>16.099477910000001</v>
      </c>
      <c r="Z22" s="3">
        <v>15.263981449999999</v>
      </c>
      <c r="AA22" s="3">
        <v>15.688376870000001</v>
      </c>
      <c r="AB22" s="3">
        <v>4.5574815969999998</v>
      </c>
      <c r="AC22" s="3">
        <v>6.2041737169999998</v>
      </c>
      <c r="AD22" s="3">
        <v>5.486068478</v>
      </c>
      <c r="AE22" s="3">
        <v>9.8592786300000004</v>
      </c>
      <c r="AF22" s="3">
        <v>8.8816030988518548</v>
      </c>
      <c r="AG22" s="3">
        <v>10.793355925315842</v>
      </c>
      <c r="AH22" s="3">
        <v>6.2080953560000003</v>
      </c>
      <c r="AI22" s="3">
        <v>7.2262823579999997</v>
      </c>
      <c r="AJ22" s="3">
        <v>3.2419149040000002</v>
      </c>
      <c r="AK22" s="3">
        <v>6.9697975440000004</v>
      </c>
      <c r="AL22" s="3">
        <v>6.232246011</v>
      </c>
      <c r="AM22" s="3">
        <v>6.6071780069999999</v>
      </c>
      <c r="AN22" s="3">
        <v>4.1955201000000004</v>
      </c>
      <c r="AO22" s="3">
        <v>4.9901785199999997</v>
      </c>
      <c r="AP22" s="3">
        <v>4.641418603</v>
      </c>
      <c r="AQ22" s="3">
        <v>5.904475616</v>
      </c>
      <c r="AR22" s="3" t="e">
        <f>VLOOKUP(#REF!,[1]Sheet1!$A$56:$M$434,12,FALSE)</f>
        <v>#REF!</v>
      </c>
      <c r="AS22" s="3" t="e">
        <f>VLOOKUP(#REF!,[1]Sheet1!$A$56:$M$434,13,FALSE)</f>
        <v>#REF!</v>
      </c>
      <c r="AT22" s="3">
        <v>35.351270550000002</v>
      </c>
      <c r="AU22" s="3">
        <v>36.522262329999997</v>
      </c>
      <c r="AV22" s="3">
        <v>10.61529389</v>
      </c>
      <c r="AW22" s="3">
        <v>28.21081358</v>
      </c>
      <c r="AX22" s="3">
        <v>33.317979430000001</v>
      </c>
      <c r="AY22" s="3">
        <v>30.898513250000001</v>
      </c>
      <c r="AZ22" s="3">
        <v>12.6984127</v>
      </c>
      <c r="BA22" s="3">
        <v>9.5444685469999992</v>
      </c>
      <c r="BB22" s="3">
        <v>10.920945400000001</v>
      </c>
      <c r="BC22" s="3">
        <v>21.089920899999999</v>
      </c>
      <c r="BD22" s="3">
        <v>19.114600895996915</v>
      </c>
      <c r="BE22" s="3">
        <v>23.094597897824492</v>
      </c>
      <c r="BF22" s="3" t="s">
        <v>74</v>
      </c>
      <c r="BG22" s="3" t="s">
        <v>74</v>
      </c>
      <c r="BH22" s="3" t="s">
        <v>74</v>
      </c>
      <c r="BI22" s="3" t="s">
        <v>74</v>
      </c>
      <c r="BJ22" s="3" t="s">
        <v>74</v>
      </c>
      <c r="BK22" s="3" t="s">
        <v>74</v>
      </c>
      <c r="BL22" s="3" t="s">
        <v>74</v>
      </c>
      <c r="BM22" s="3" t="s">
        <v>74</v>
      </c>
      <c r="BN22" s="3" t="s">
        <v>74</v>
      </c>
      <c r="BO22" s="3" t="s">
        <v>74</v>
      </c>
      <c r="BP22" s="3" t="s">
        <v>74</v>
      </c>
      <c r="BQ22" s="3" t="s">
        <v>74</v>
      </c>
      <c r="BR22" s="3" t="s">
        <v>74</v>
      </c>
      <c r="BS22" s="3" t="s">
        <v>74</v>
      </c>
      <c r="BT22" s="3" t="s">
        <v>74</v>
      </c>
      <c r="BU22" s="3" t="s">
        <v>74</v>
      </c>
      <c r="BV22" s="3" t="s">
        <v>74</v>
      </c>
      <c r="BW22" s="3" t="s">
        <v>74</v>
      </c>
      <c r="BX22" s="3" t="s">
        <v>74</v>
      </c>
      <c r="BY22" s="3" t="s">
        <v>74</v>
      </c>
      <c r="BZ22" s="3" t="s">
        <v>74</v>
      </c>
      <c r="CA22" s="3" t="s">
        <v>74</v>
      </c>
      <c r="CB22" s="3" t="s">
        <v>74</v>
      </c>
      <c r="CC22" s="3" t="s">
        <v>74</v>
      </c>
      <c r="CD22" s="3">
        <v>26.246116440000002</v>
      </c>
      <c r="CE22" s="3">
        <v>33.841730220000002</v>
      </c>
      <c r="CF22" s="3">
        <v>11.197534129999999</v>
      </c>
      <c r="CG22" s="3">
        <v>35.499736519999999</v>
      </c>
      <c r="CH22" s="3">
        <v>32.912315900000003</v>
      </c>
      <c r="CI22" s="3">
        <v>34.230364850000001</v>
      </c>
      <c r="CJ22" s="3">
        <v>12.32245681</v>
      </c>
      <c r="CK22" s="3">
        <v>26.955074880000002</v>
      </c>
      <c r="CL22" s="3">
        <v>20.81790372</v>
      </c>
      <c r="CM22" s="3">
        <v>25.74019071</v>
      </c>
      <c r="CN22" s="3">
        <v>24.391853667735244</v>
      </c>
      <c r="CO22" s="3">
        <v>27.074521025130625</v>
      </c>
      <c r="CP22" s="3">
        <v>6.2440866259999996</v>
      </c>
      <c r="CQ22" s="3">
        <v>5.5373685650000004</v>
      </c>
      <c r="CR22" s="3">
        <v>5.9108283779999997</v>
      </c>
      <c r="CS22" s="3">
        <v>5.4907425840000004</v>
      </c>
      <c r="CT22" s="3">
        <v>4.4783115440000003</v>
      </c>
      <c r="CU22" s="3">
        <v>5.0117329030000004</v>
      </c>
      <c r="CV22" s="3">
        <v>9.1344203779999997</v>
      </c>
      <c r="CW22" s="3">
        <v>13.488797440000001</v>
      </c>
      <c r="CX22" s="3">
        <v>11.181325770000001</v>
      </c>
      <c r="CY22" s="3" t="s">
        <v>74</v>
      </c>
      <c r="CZ22" s="3" t="s">
        <v>74</v>
      </c>
      <c r="DA22" s="3" t="s">
        <v>74</v>
      </c>
      <c r="DB22" s="3" t="s">
        <v>74</v>
      </c>
      <c r="DC22" s="3" t="s">
        <v>74</v>
      </c>
      <c r="DD22" s="3" t="s">
        <v>74</v>
      </c>
      <c r="DE22" s="3">
        <v>9.9969164349999993</v>
      </c>
      <c r="DF22" s="3">
        <v>9.1006701470000007</v>
      </c>
      <c r="DG22" s="3">
        <v>9.5896633520000005</v>
      </c>
      <c r="DH22" s="3">
        <v>64.284847049999996</v>
      </c>
      <c r="DI22" s="3">
        <v>70.385503805343134</v>
      </c>
      <c r="DJ22" s="3">
        <v>58.592808629873119</v>
      </c>
      <c r="DK22" s="3">
        <v>63.397600327848949</v>
      </c>
      <c r="DL22" s="3">
        <v>69.419625238764269</v>
      </c>
      <c r="DM22" s="3">
        <v>57.822159863199893</v>
      </c>
      <c r="DN22" s="3">
        <v>73.284607145107429</v>
      </c>
      <c r="DO22" s="3">
        <v>73.809951499910184</v>
      </c>
      <c r="DP22" s="3">
        <v>72.701283159364408</v>
      </c>
      <c r="DQ22" s="3">
        <v>66.447184555017728</v>
      </c>
      <c r="DR22" s="3">
        <v>74.295532646048116</v>
      </c>
      <c r="DS22" s="3">
        <v>58.967753203938614</v>
      </c>
      <c r="DT22" s="3" t="s">
        <v>74</v>
      </c>
      <c r="DU22" s="3" t="s">
        <v>74</v>
      </c>
      <c r="DV22" s="3" t="s">
        <v>74</v>
      </c>
      <c r="DW22" s="3" t="s">
        <v>74</v>
      </c>
      <c r="DX22" s="3" t="s">
        <v>74</v>
      </c>
      <c r="DY22" s="3" t="s">
        <v>74</v>
      </c>
      <c r="DZ22" s="3">
        <v>34.72645661</v>
      </c>
      <c r="EA22" s="3">
        <v>17.730058799999998</v>
      </c>
      <c r="EB22" s="3">
        <v>23.64244557</v>
      </c>
      <c r="EC22" s="3">
        <v>7.4764364060000004</v>
      </c>
      <c r="ED22" s="3">
        <v>16.424602620000002</v>
      </c>
      <c r="EE22" s="3">
        <v>30.484300011161132</v>
      </c>
      <c r="EF22" s="3">
        <v>14.356467874548903</v>
      </c>
      <c r="EG22" s="3">
        <v>16.63891885858849</v>
      </c>
      <c r="EH22" s="3">
        <v>13.605881915249823</v>
      </c>
      <c r="EI22" s="3">
        <v>24.914431340451653</v>
      </c>
      <c r="EJ22" s="3">
        <v>39.444786402594509</v>
      </c>
      <c r="EK22" s="3">
        <v>21.48232823499594</v>
      </c>
      <c r="EL22" s="3">
        <v>31.432103490904201</v>
      </c>
      <c r="EM22" s="3">
        <v>0.65897347036946996</v>
      </c>
      <c r="EN22" s="3">
        <v>6.9818084011358765</v>
      </c>
      <c r="EO22" s="3">
        <v>11.54439752</v>
      </c>
      <c r="EP22" s="1">
        <v>60671</v>
      </c>
      <c r="EQ22" s="41">
        <v>65903</v>
      </c>
      <c r="ER22" s="41">
        <v>37530</v>
      </c>
      <c r="ES22" s="41" t="s">
        <v>74</v>
      </c>
      <c r="ET22" s="41">
        <v>76394</v>
      </c>
      <c r="EU22" s="41">
        <v>36784</v>
      </c>
      <c r="EV22" s="36">
        <v>4.2350921242107598</v>
      </c>
      <c r="EW22">
        <v>81.599999999999994</v>
      </c>
      <c r="EX22">
        <v>8.3000000000000007</v>
      </c>
      <c r="EY22">
        <v>1.8</v>
      </c>
      <c r="EZ22" s="23">
        <v>3.1135911519261326</v>
      </c>
      <c r="FA22">
        <v>4</v>
      </c>
      <c r="FB22">
        <v>82.005870331118928</v>
      </c>
      <c r="FC22">
        <v>8.2635105338776906</v>
      </c>
      <c r="FD22">
        <v>1.695662688308178</v>
      </c>
      <c r="FE22">
        <v>2.7748931912694239</v>
      </c>
      <c r="FF22">
        <v>3.9574946299273086</v>
      </c>
      <c r="FG22" t="e">
        <f>VLOOKUP(#REF!,[2]Sheet2!$K$1:$R$289,4,FALSE)</f>
        <v>#REF!</v>
      </c>
      <c r="FH22" t="e">
        <f>VLOOKUP(#REF!,[2]Sheet2!$K$1:$R$289,5,FALSE)</f>
        <v>#REF!</v>
      </c>
      <c r="FI22" t="e">
        <f>VLOOKUP(#REF!,[2]Sheet2!$K$1:$R$289,6,FALSE)</f>
        <v>#REF!</v>
      </c>
      <c r="FJ22" t="e">
        <f>VLOOKUP(#REF!,[2]Sheet2!$K$1:$R$289,7,FALSE)</f>
        <v>#REF!</v>
      </c>
      <c r="FK22" t="e">
        <f>VLOOKUP(#REF!,[2]Sheet2!$K$1:$R$289,8,FALSE)</f>
        <v>#REF!</v>
      </c>
    </row>
    <row r="23" spans="1:167" x14ac:dyDescent="0.25">
      <c r="A23" t="s">
        <v>1013</v>
      </c>
      <c r="B23" s="29"/>
      <c r="C23" s="3">
        <v>37837</v>
      </c>
      <c r="D23" s="3">
        <v>28010</v>
      </c>
      <c r="E23" s="3">
        <v>32190</v>
      </c>
      <c r="F23" s="3">
        <v>49609</v>
      </c>
      <c r="G23" s="3">
        <v>32383</v>
      </c>
      <c r="H23" s="3">
        <v>40982</v>
      </c>
      <c r="I23" s="3">
        <v>30371</v>
      </c>
      <c r="J23" s="3">
        <v>26283</v>
      </c>
      <c r="K23" s="3">
        <v>27866</v>
      </c>
      <c r="L23" s="3">
        <v>30862</v>
      </c>
      <c r="M23" s="3">
        <v>16791</v>
      </c>
      <c r="N23" s="3">
        <v>26108</v>
      </c>
      <c r="O23" s="3">
        <v>48587</v>
      </c>
      <c r="P23" s="3">
        <v>24998</v>
      </c>
      <c r="Q23" s="3">
        <v>35689</v>
      </c>
      <c r="R23" s="3">
        <v>25510</v>
      </c>
      <c r="S23" s="3">
        <v>19164</v>
      </c>
      <c r="T23" s="3">
        <v>22746</v>
      </c>
      <c r="U23" s="3">
        <v>0.46789999999999998</v>
      </c>
      <c r="V23" s="3">
        <v>21.607710860000001</v>
      </c>
      <c r="W23" s="3">
        <v>23.72366744</v>
      </c>
      <c r="X23" s="3">
        <v>22.628737316186445</v>
      </c>
      <c r="Y23" s="3">
        <v>19.484345210000001</v>
      </c>
      <c r="Z23" s="3">
        <v>20.89012657</v>
      </c>
      <c r="AA23" s="3">
        <v>20.170293149999999</v>
      </c>
      <c r="AB23" s="3">
        <v>5.323415818</v>
      </c>
      <c r="AC23" s="3">
        <v>10.022089340000001</v>
      </c>
      <c r="AD23" s="3">
        <v>7.9976745449999997</v>
      </c>
      <c r="AE23" s="3">
        <v>13.90205652</v>
      </c>
      <c r="AF23" s="3">
        <v>12.502410130252104</v>
      </c>
      <c r="AG23" s="3">
        <v>15.209144980286361</v>
      </c>
      <c r="AH23" s="3">
        <v>8.2738557929999992</v>
      </c>
      <c r="AI23" s="3">
        <v>9.9463065610000001</v>
      </c>
      <c r="AJ23" s="3">
        <v>4.1843494320000003</v>
      </c>
      <c r="AK23" s="3">
        <v>8.3769687439999991</v>
      </c>
      <c r="AL23" s="3">
        <v>8.9936551159999993</v>
      </c>
      <c r="AM23" s="3">
        <v>8.6770996549999992</v>
      </c>
      <c r="AN23" s="3">
        <v>3.8457266470000002</v>
      </c>
      <c r="AO23" s="3">
        <v>7.129331927</v>
      </c>
      <c r="AP23" s="3">
        <v>5.669036116</v>
      </c>
      <c r="AQ23" s="3">
        <v>7.8885688480000002</v>
      </c>
      <c r="AR23" s="3" t="e">
        <f>VLOOKUP(#REF!,[1]Sheet1!$A$56:$M$434,12,FALSE)</f>
        <v>#REF!</v>
      </c>
      <c r="AS23" s="3" t="e">
        <f>VLOOKUP(#REF!,[1]Sheet1!$A$56:$M$434,13,FALSE)</f>
        <v>#REF!</v>
      </c>
      <c r="AT23" s="3">
        <v>28.78524561</v>
      </c>
      <c r="AU23" s="3">
        <v>35.466333759999998</v>
      </c>
      <c r="AV23" s="3">
        <v>11.000270840000001</v>
      </c>
      <c r="AW23" s="3">
        <v>25.790528599999998</v>
      </c>
      <c r="AX23" s="3">
        <v>29.854163339999999</v>
      </c>
      <c r="AY23" s="3">
        <v>27.780005589999998</v>
      </c>
      <c r="AZ23" s="3">
        <v>9.0022570250000005</v>
      </c>
      <c r="BA23" s="3">
        <v>14.932236209999999</v>
      </c>
      <c r="BB23" s="3">
        <v>12.621437439999999</v>
      </c>
      <c r="BC23" s="3">
        <v>19.157412149999999</v>
      </c>
      <c r="BD23" s="3">
        <v>17.366902567364001</v>
      </c>
      <c r="BE23" s="3">
        <v>20.674078880106954</v>
      </c>
      <c r="BF23" s="3" t="s">
        <v>74</v>
      </c>
      <c r="BG23" s="3" t="s">
        <v>74</v>
      </c>
      <c r="BH23" s="3" t="s">
        <v>74</v>
      </c>
      <c r="BI23" s="3" t="s">
        <v>74</v>
      </c>
      <c r="BJ23" s="3" t="s">
        <v>74</v>
      </c>
      <c r="BK23" s="3" t="s">
        <v>74</v>
      </c>
      <c r="BL23" s="3" t="s">
        <v>74</v>
      </c>
      <c r="BM23" s="3" t="s">
        <v>74</v>
      </c>
      <c r="BN23" s="3" t="s">
        <v>74</v>
      </c>
      <c r="BO23" s="3" t="s">
        <v>74</v>
      </c>
      <c r="BP23" s="3" t="s">
        <v>74</v>
      </c>
      <c r="BQ23" s="3" t="s">
        <v>74</v>
      </c>
      <c r="BR23" s="3" t="s">
        <v>74</v>
      </c>
      <c r="BS23" s="3" t="s">
        <v>74</v>
      </c>
      <c r="BT23" s="3" t="s">
        <v>74</v>
      </c>
      <c r="BU23" s="3" t="s">
        <v>74</v>
      </c>
      <c r="BV23" s="3" t="s">
        <v>74</v>
      </c>
      <c r="BW23" s="3" t="s">
        <v>74</v>
      </c>
      <c r="BX23" s="3" t="s">
        <v>74</v>
      </c>
      <c r="BY23" s="3" t="s">
        <v>74</v>
      </c>
      <c r="BZ23" s="3" t="s">
        <v>74</v>
      </c>
      <c r="CA23" s="3">
        <v>10.502399033316514</v>
      </c>
      <c r="CB23" s="3">
        <v>9.3557822358733826</v>
      </c>
      <c r="CC23" s="3">
        <v>11.570791790312768</v>
      </c>
      <c r="CD23" s="3">
        <v>37.076134039999999</v>
      </c>
      <c r="CE23" s="3">
        <v>38.60776731</v>
      </c>
      <c r="CF23" s="3">
        <v>15.031777310000001</v>
      </c>
      <c r="CG23" s="3">
        <v>35.443480999999998</v>
      </c>
      <c r="CH23" s="3">
        <v>33.876573360000002</v>
      </c>
      <c r="CI23" s="3">
        <v>34.687812860000001</v>
      </c>
      <c r="CJ23" s="3">
        <v>10.482001220000001</v>
      </c>
      <c r="CK23" s="3">
        <v>20.857976499999999</v>
      </c>
      <c r="CL23" s="3">
        <v>16.78482468</v>
      </c>
      <c r="CM23" s="3">
        <v>25.697234900000002</v>
      </c>
      <c r="CN23" s="3">
        <v>24.161609760986444</v>
      </c>
      <c r="CO23" s="3">
        <v>27.356770014464498</v>
      </c>
      <c r="CP23" s="3">
        <v>6.5022735789999997</v>
      </c>
      <c r="CQ23" s="3">
        <v>6.9659110379999998</v>
      </c>
      <c r="CR23" s="3">
        <v>6.7259587160000001</v>
      </c>
      <c r="CS23" s="3">
        <v>4.8653721130000003</v>
      </c>
      <c r="CT23" s="3">
        <v>4.8358381799999997</v>
      </c>
      <c r="CU23" s="3">
        <v>4.8519223790000003</v>
      </c>
      <c r="CV23" s="3">
        <v>10.745480990000001</v>
      </c>
      <c r="CW23" s="3">
        <v>9.5716753019999992</v>
      </c>
      <c r="CX23" s="3">
        <v>10.09878022</v>
      </c>
      <c r="CY23" s="3" t="s">
        <v>74</v>
      </c>
      <c r="CZ23" s="3" t="s">
        <v>74</v>
      </c>
      <c r="DA23" s="3" t="s">
        <v>74</v>
      </c>
      <c r="DB23" s="3" t="s">
        <v>74</v>
      </c>
      <c r="DC23" s="3" t="s">
        <v>74</v>
      </c>
      <c r="DD23" s="3" t="s">
        <v>74</v>
      </c>
      <c r="DE23" s="3">
        <v>4.3641678849999996</v>
      </c>
      <c r="DF23" s="3">
        <v>7.9179073119999996</v>
      </c>
      <c r="DG23" s="3">
        <v>5.7444393199999997</v>
      </c>
      <c r="DH23" s="3">
        <v>66.85713552</v>
      </c>
      <c r="DI23" s="3">
        <v>72.503390674054216</v>
      </c>
      <c r="DJ23" s="3">
        <v>61.694558196952528</v>
      </c>
      <c r="DK23" s="3">
        <v>65.310307188177646</v>
      </c>
      <c r="DL23" s="3">
        <v>72.714920847854756</v>
      </c>
      <c r="DM23" s="3">
        <v>58.220656999934036</v>
      </c>
      <c r="DN23" s="3">
        <v>68.419868326920209</v>
      </c>
      <c r="DO23" s="3">
        <v>68.734374450477617</v>
      </c>
      <c r="DP23" s="3">
        <v>68.165354788653786</v>
      </c>
      <c r="DQ23" s="3">
        <v>70.320142506704883</v>
      </c>
      <c r="DR23" s="3">
        <v>82.281092954371488</v>
      </c>
      <c r="DS23" s="3">
        <v>57.191167798264239</v>
      </c>
      <c r="DT23" s="3">
        <v>67.001975359570977</v>
      </c>
      <c r="DU23" s="3">
        <v>59.956052033167694</v>
      </c>
      <c r="DV23" s="3">
        <v>74.576326987497637</v>
      </c>
      <c r="DW23" s="3" t="s">
        <v>74</v>
      </c>
      <c r="DX23" s="3" t="s">
        <v>74</v>
      </c>
      <c r="DY23" s="3" t="s">
        <v>74</v>
      </c>
      <c r="DZ23" s="3">
        <v>39.981305919999997</v>
      </c>
      <c r="EA23" s="3">
        <v>15.47025298</v>
      </c>
      <c r="EB23" s="3">
        <v>24.753989130000001</v>
      </c>
      <c r="EC23" s="3">
        <v>8.1051918020000002</v>
      </c>
      <c r="ED23" s="3">
        <v>11.689260170000001</v>
      </c>
      <c r="EE23" s="3">
        <v>36.58677227833229</v>
      </c>
      <c r="EF23" s="3">
        <v>13.397643958066777</v>
      </c>
      <c r="EG23" s="3">
        <v>18.169413290475077</v>
      </c>
      <c r="EH23" s="3">
        <v>14.93301073431949</v>
      </c>
      <c r="EI23" s="3">
        <v>16.91315973880636</v>
      </c>
      <c r="EJ23" s="3">
        <v>43.640849204744399</v>
      </c>
      <c r="EK23" s="3">
        <v>17.704669603789146</v>
      </c>
      <c r="EL23" s="3">
        <v>31.852619694255623</v>
      </c>
      <c r="EM23" s="3">
        <v>0.74432827417619873</v>
      </c>
      <c r="EN23" s="3">
        <v>6.0575332230346373</v>
      </c>
      <c r="EO23" s="3">
        <v>13.250720230000001</v>
      </c>
      <c r="EP23" s="1">
        <v>60219</v>
      </c>
      <c r="EQ23" s="41">
        <v>72392</v>
      </c>
      <c r="ER23" s="41">
        <v>45736</v>
      </c>
      <c r="ES23" s="41">
        <v>37957</v>
      </c>
      <c r="ET23" s="41">
        <v>76241</v>
      </c>
      <c r="EU23" s="41">
        <v>43037</v>
      </c>
      <c r="EV23" s="36">
        <v>4.5492322643343055</v>
      </c>
      <c r="EW23">
        <v>77.900000000000006</v>
      </c>
      <c r="EX23">
        <v>9.6</v>
      </c>
      <c r="EY23">
        <v>3.1</v>
      </c>
      <c r="EZ23" s="23">
        <v>1.6323825937796304</v>
      </c>
      <c r="FA23">
        <v>6.4</v>
      </c>
      <c r="FB23">
        <v>77.202142621425367</v>
      </c>
      <c r="FC23">
        <v>10.463620899906664</v>
      </c>
      <c r="FD23">
        <v>2.7772781286337671</v>
      </c>
      <c r="FE23">
        <v>1.7104288500405778</v>
      </c>
      <c r="FF23">
        <v>6.2986243203394663</v>
      </c>
      <c r="FG23" t="e">
        <f>VLOOKUP(#REF!,[2]Sheet2!$K$1:$R$289,4,FALSE)</f>
        <v>#REF!</v>
      </c>
      <c r="FH23" t="e">
        <f>VLOOKUP(#REF!,[2]Sheet2!$K$1:$R$289,5,FALSE)</f>
        <v>#REF!</v>
      </c>
      <c r="FI23" t="e">
        <f>VLOOKUP(#REF!,[2]Sheet2!$K$1:$R$289,6,FALSE)</f>
        <v>#REF!</v>
      </c>
      <c r="FJ23" t="e">
        <f>VLOOKUP(#REF!,[2]Sheet2!$K$1:$R$289,7,FALSE)</f>
        <v>#REF!</v>
      </c>
      <c r="FK23" t="e">
        <f>VLOOKUP(#REF!,[2]Sheet2!$K$1:$R$289,8,FALSE)</f>
        <v>#REF!</v>
      </c>
    </row>
    <row r="24" spans="1:167" x14ac:dyDescent="0.25">
      <c r="A24" t="s">
        <v>1014</v>
      </c>
      <c r="B24" s="29"/>
      <c r="C24" s="3">
        <v>34925</v>
      </c>
      <c r="D24" s="3">
        <v>24058</v>
      </c>
      <c r="E24" s="3">
        <v>29659</v>
      </c>
      <c r="F24" s="3">
        <v>41327</v>
      </c>
      <c r="G24" s="3">
        <v>29155</v>
      </c>
      <c r="H24" s="3">
        <v>34554</v>
      </c>
      <c r="I24" s="3">
        <v>27791</v>
      </c>
      <c r="J24" s="3">
        <v>18204</v>
      </c>
      <c r="K24" s="3">
        <v>22059</v>
      </c>
      <c r="L24" s="3" t="s">
        <v>74</v>
      </c>
      <c r="M24" s="3" t="s">
        <v>74</v>
      </c>
      <c r="N24" s="3" t="s">
        <v>74</v>
      </c>
      <c r="O24" s="3">
        <v>35485</v>
      </c>
      <c r="P24" s="3">
        <v>11448</v>
      </c>
      <c r="Q24" s="3">
        <v>20171</v>
      </c>
      <c r="R24" s="3">
        <v>21974</v>
      </c>
      <c r="S24" s="3">
        <v>18247</v>
      </c>
      <c r="T24" s="3">
        <v>21227</v>
      </c>
      <c r="U24" s="3">
        <v>0.46550000000000002</v>
      </c>
      <c r="V24" s="3">
        <v>33.392148210000002</v>
      </c>
      <c r="W24" s="3">
        <v>30.129668519999999</v>
      </c>
      <c r="X24" s="3">
        <v>31.789015525441982</v>
      </c>
      <c r="Y24" s="3">
        <v>30.18358989</v>
      </c>
      <c r="Z24" s="3">
        <v>27.790709589999999</v>
      </c>
      <c r="AA24" s="3">
        <v>29.008676149999999</v>
      </c>
      <c r="AB24" s="3">
        <v>6.8058000170000001</v>
      </c>
      <c r="AC24" s="3">
        <v>11.86849428</v>
      </c>
      <c r="AD24" s="3">
        <v>9.7191251130000005</v>
      </c>
      <c r="AE24" s="3">
        <v>19.133341819999998</v>
      </c>
      <c r="AF24" s="3">
        <v>17.24323577129304</v>
      </c>
      <c r="AG24" s="3">
        <v>20.872166763157633</v>
      </c>
      <c r="AH24" s="3">
        <v>18.757909080000001</v>
      </c>
      <c r="AI24" s="3">
        <v>16.323881790000002</v>
      </c>
      <c r="AJ24" s="3">
        <v>6.9315793570000004</v>
      </c>
      <c r="AK24" s="3">
        <v>15.79740106</v>
      </c>
      <c r="AL24" s="3">
        <v>16.132690669999999</v>
      </c>
      <c r="AM24" s="3">
        <v>15.959635990000001</v>
      </c>
      <c r="AN24" s="3">
        <v>4.1915263200000004</v>
      </c>
      <c r="AO24" s="3">
        <v>6.0699620239999996</v>
      </c>
      <c r="AP24" s="3">
        <v>5.2249834379999998</v>
      </c>
      <c r="AQ24" s="3">
        <v>11.25017596</v>
      </c>
      <c r="AR24" s="3" t="e">
        <f>VLOOKUP(#REF!,[1]Sheet1!$A$56:$M$434,12,FALSE)</f>
        <v>#REF!</v>
      </c>
      <c r="AS24" s="3" t="e">
        <f>VLOOKUP(#REF!,[1]Sheet1!$A$56:$M$434,13,FALSE)</f>
        <v>#REF!</v>
      </c>
      <c r="AT24" s="3">
        <v>47.84317892</v>
      </c>
      <c r="AU24" s="3">
        <v>49.004495830000003</v>
      </c>
      <c r="AV24" s="3">
        <v>13.79210838</v>
      </c>
      <c r="AW24" s="3">
        <v>44.436217470000003</v>
      </c>
      <c r="AX24" s="3">
        <v>40.487167390000003</v>
      </c>
      <c r="AY24" s="3">
        <v>42.490475590000003</v>
      </c>
      <c r="AZ24" s="3">
        <v>12.38850347</v>
      </c>
      <c r="BA24" s="3">
        <v>26.527271370000001</v>
      </c>
      <c r="BB24" s="3">
        <v>21.22170053</v>
      </c>
      <c r="BC24" s="3">
        <v>28.83112216</v>
      </c>
      <c r="BD24" s="3">
        <v>25.493542881066634</v>
      </c>
      <c r="BE24" s="3">
        <v>31.731549634770928</v>
      </c>
      <c r="BF24" s="3" t="s">
        <v>74</v>
      </c>
      <c r="BG24" s="3" t="s">
        <v>74</v>
      </c>
      <c r="BH24" s="3" t="s">
        <v>74</v>
      </c>
      <c r="BI24" s="3" t="s">
        <v>74</v>
      </c>
      <c r="BJ24" s="3" t="s">
        <v>74</v>
      </c>
      <c r="BK24" s="3" t="s">
        <v>74</v>
      </c>
      <c r="BL24" s="3" t="s">
        <v>74</v>
      </c>
      <c r="BM24" s="3" t="s">
        <v>74</v>
      </c>
      <c r="BN24" s="3" t="s">
        <v>74</v>
      </c>
      <c r="BO24" s="3" t="s">
        <v>74</v>
      </c>
      <c r="BP24" s="3" t="s">
        <v>74</v>
      </c>
      <c r="BQ24" s="3" t="s">
        <v>74</v>
      </c>
      <c r="BR24" s="3" t="s">
        <v>74</v>
      </c>
      <c r="BS24" s="3" t="s">
        <v>74</v>
      </c>
      <c r="BT24" s="3" t="s">
        <v>74</v>
      </c>
      <c r="BU24" s="3" t="s">
        <v>74</v>
      </c>
      <c r="BV24" s="3" t="s">
        <v>74</v>
      </c>
      <c r="BW24" s="3" t="s">
        <v>74</v>
      </c>
      <c r="BX24" s="3" t="s">
        <v>74</v>
      </c>
      <c r="BY24" s="3" t="s">
        <v>74</v>
      </c>
      <c r="BZ24" s="3" t="s">
        <v>74</v>
      </c>
      <c r="CA24" s="3" t="s">
        <v>74</v>
      </c>
      <c r="CB24" s="3" t="s">
        <v>74</v>
      </c>
      <c r="CC24" s="3" t="s">
        <v>74</v>
      </c>
      <c r="CD24" s="3">
        <v>54.153041199999997</v>
      </c>
      <c r="CE24" s="3">
        <v>22.14234364</v>
      </c>
      <c r="CF24" s="3">
        <v>9.2795294889999997</v>
      </c>
      <c r="CG24" s="3">
        <v>60.074626870000003</v>
      </c>
      <c r="CH24" s="3">
        <v>40.405477500000003</v>
      </c>
      <c r="CI24" s="3">
        <v>49.209156110000002</v>
      </c>
      <c r="CJ24" s="3">
        <v>0</v>
      </c>
      <c r="CK24" s="3">
        <v>0</v>
      </c>
      <c r="CL24" s="3">
        <v>0</v>
      </c>
      <c r="CM24" s="3">
        <v>40.369411120000002</v>
      </c>
      <c r="CN24" s="3">
        <v>39.689062392986777</v>
      </c>
      <c r="CO24" s="3">
        <v>41.043206945669134</v>
      </c>
      <c r="CP24" s="3">
        <v>8.8402088849999991</v>
      </c>
      <c r="CQ24" s="3">
        <v>8.0032750759999995</v>
      </c>
      <c r="CR24" s="3">
        <v>8.4264562349999999</v>
      </c>
      <c r="CS24" s="3">
        <v>5.9029063879999999</v>
      </c>
      <c r="CT24" s="3">
        <v>6.1607078629999998</v>
      </c>
      <c r="CU24" s="3">
        <v>6.0219669229999999</v>
      </c>
      <c r="CV24" s="3">
        <v>12.91273735</v>
      </c>
      <c r="CW24" s="3">
        <v>10.45479145</v>
      </c>
      <c r="CX24" s="3">
        <v>11.53846154</v>
      </c>
      <c r="CY24" s="3" t="s">
        <v>74</v>
      </c>
      <c r="CZ24" s="3" t="s">
        <v>74</v>
      </c>
      <c r="DA24" s="3" t="s">
        <v>74</v>
      </c>
      <c r="DB24" s="3" t="s">
        <v>74</v>
      </c>
      <c r="DC24" s="3" t="s">
        <v>74</v>
      </c>
      <c r="DD24" s="3" t="s">
        <v>74</v>
      </c>
      <c r="DE24" s="3" t="s">
        <v>74</v>
      </c>
      <c r="DF24" s="3" t="s">
        <v>74</v>
      </c>
      <c r="DG24" s="3" t="s">
        <v>74</v>
      </c>
      <c r="DH24" s="3">
        <v>58.790910340000003</v>
      </c>
      <c r="DI24" s="3">
        <v>63.440994564877862</v>
      </c>
      <c r="DJ24" s="3">
        <v>54.511519034125911</v>
      </c>
      <c r="DK24" s="3">
        <v>58.253997032520175</v>
      </c>
      <c r="DL24" s="3">
        <v>65.314173644112543</v>
      </c>
      <c r="DM24" s="3">
        <v>51.456501056698599</v>
      </c>
      <c r="DN24" s="3">
        <v>58.128000204269227</v>
      </c>
      <c r="DO24" s="3">
        <v>56.242745813297958</v>
      </c>
      <c r="DP24" s="3">
        <v>59.746808409662563</v>
      </c>
      <c r="DQ24" s="3" t="s">
        <v>74</v>
      </c>
      <c r="DR24" s="3" t="s">
        <v>74</v>
      </c>
      <c r="DS24" s="3" t="s">
        <v>74</v>
      </c>
      <c r="DT24" s="3" t="s">
        <v>74</v>
      </c>
      <c r="DU24" s="3" t="s">
        <v>74</v>
      </c>
      <c r="DV24" s="3" t="s">
        <v>74</v>
      </c>
      <c r="DW24" s="3" t="s">
        <v>74</v>
      </c>
      <c r="DX24" s="3" t="s">
        <v>74</v>
      </c>
      <c r="DY24" s="3" t="s">
        <v>74</v>
      </c>
      <c r="DZ24" s="3">
        <v>33.997050450000003</v>
      </c>
      <c r="EA24" s="3">
        <v>15.79495272</v>
      </c>
      <c r="EB24" s="3">
        <v>26.758678239999998</v>
      </c>
      <c r="EC24" s="3">
        <v>10.910022270000001</v>
      </c>
      <c r="ED24" s="3">
        <v>12.53929632</v>
      </c>
      <c r="EE24" s="3">
        <v>31.122072123828438</v>
      </c>
      <c r="EF24" s="3">
        <v>11.422615432595244</v>
      </c>
      <c r="EG24" s="3">
        <v>17.222559624443971</v>
      </c>
      <c r="EH24" s="3">
        <v>20.60798056563203</v>
      </c>
      <c r="EI24" s="3">
        <v>19.624772253500318</v>
      </c>
      <c r="EJ24" s="3">
        <v>36.910792264504053</v>
      </c>
      <c r="EK24" s="3">
        <v>20.226242462050323</v>
      </c>
      <c r="EL24" s="3">
        <v>36.423372842586815</v>
      </c>
      <c r="EM24" s="3">
        <v>1.0813058847993346</v>
      </c>
      <c r="EN24" s="3">
        <v>5.358286546059472</v>
      </c>
      <c r="EO24" s="3">
        <v>4.6673908720000004</v>
      </c>
      <c r="EP24" s="1">
        <v>49721</v>
      </c>
      <c r="EQ24" s="41">
        <v>61096</v>
      </c>
      <c r="ER24" s="41">
        <v>32878</v>
      </c>
      <c r="ES24" s="41">
        <v>109816</v>
      </c>
      <c r="ET24" s="41">
        <v>50446</v>
      </c>
      <c r="EU24" s="41">
        <v>36250</v>
      </c>
      <c r="EV24" s="36">
        <v>4.9719654959950708</v>
      </c>
      <c r="EW24">
        <v>84</v>
      </c>
      <c r="EX24">
        <v>9.5</v>
      </c>
      <c r="EY24">
        <v>1.4</v>
      </c>
      <c r="EZ24" s="23">
        <v>1.8184973384398697</v>
      </c>
      <c r="FA24">
        <v>2.7</v>
      </c>
      <c r="FB24">
        <v>82.847873725912237</v>
      </c>
      <c r="FC24">
        <v>9.6811173759445985</v>
      </c>
      <c r="FD24">
        <v>1.8505954191329574</v>
      </c>
      <c r="FE24">
        <v>2.0580367935490411</v>
      </c>
      <c r="FF24">
        <v>2.6811407715883302</v>
      </c>
      <c r="FG24" t="e">
        <f>VLOOKUP(#REF!,[2]Sheet2!$K$1:$R$289,4,FALSE)</f>
        <v>#REF!</v>
      </c>
      <c r="FH24" t="e">
        <f>VLOOKUP(#REF!,[2]Sheet2!$K$1:$R$289,5,FALSE)</f>
        <v>#REF!</v>
      </c>
      <c r="FI24" t="e">
        <f>VLOOKUP(#REF!,[2]Sheet2!$K$1:$R$289,6,FALSE)</f>
        <v>#REF!</v>
      </c>
      <c r="FJ24" t="e">
        <f>VLOOKUP(#REF!,[2]Sheet2!$K$1:$R$289,7,FALSE)</f>
        <v>#REF!</v>
      </c>
      <c r="FK24" t="e">
        <f>VLOOKUP(#REF!,[2]Sheet2!$K$1:$R$289,8,FALSE)</f>
        <v>#REF!</v>
      </c>
    </row>
    <row r="25" spans="1:167" x14ac:dyDescent="0.25">
      <c r="A25" t="s">
        <v>1015</v>
      </c>
      <c r="B25" s="29"/>
      <c r="C25" s="3">
        <v>40926</v>
      </c>
      <c r="D25" s="3">
        <v>30607</v>
      </c>
      <c r="E25" s="3">
        <v>35713</v>
      </c>
      <c r="F25" s="3">
        <v>51323</v>
      </c>
      <c r="G25" s="3">
        <v>35898</v>
      </c>
      <c r="H25" s="3">
        <v>42358</v>
      </c>
      <c r="I25" s="3">
        <v>31615</v>
      </c>
      <c r="J25" s="3">
        <v>28266</v>
      </c>
      <c r="K25" s="3">
        <v>30581</v>
      </c>
      <c r="L25" s="3">
        <v>24075</v>
      </c>
      <c r="M25" s="3">
        <v>40606</v>
      </c>
      <c r="N25" s="3">
        <v>33631</v>
      </c>
      <c r="O25" s="3">
        <v>67342</v>
      </c>
      <c r="P25" s="3">
        <v>35785</v>
      </c>
      <c r="Q25" s="3">
        <v>52026</v>
      </c>
      <c r="R25" s="3">
        <v>27399</v>
      </c>
      <c r="S25" s="3">
        <v>22156</v>
      </c>
      <c r="T25" s="3">
        <v>25397</v>
      </c>
      <c r="U25" s="3">
        <v>0.4677</v>
      </c>
      <c r="V25" s="3">
        <v>15.970860890000001</v>
      </c>
      <c r="W25" s="3">
        <v>16.738539289999999</v>
      </c>
      <c r="X25" s="3">
        <v>16.338892436941592</v>
      </c>
      <c r="Y25" s="3">
        <v>14.83888818</v>
      </c>
      <c r="Z25" s="3">
        <v>15.639405399999999</v>
      </c>
      <c r="AA25" s="3">
        <v>15.23029683</v>
      </c>
      <c r="AB25" s="3">
        <v>6.5307632709999996</v>
      </c>
      <c r="AC25" s="3">
        <v>8.2974504249999992</v>
      </c>
      <c r="AD25" s="3">
        <v>7.5032617229999996</v>
      </c>
      <c r="AE25" s="3">
        <v>11.707395500000001</v>
      </c>
      <c r="AF25" s="3">
        <v>10.383646094784355</v>
      </c>
      <c r="AG25" s="3">
        <v>13.027003062623258</v>
      </c>
      <c r="AH25" s="3">
        <v>5.5624851509999997</v>
      </c>
      <c r="AI25" s="3">
        <v>4.4437560239999998</v>
      </c>
      <c r="AJ25" s="3">
        <v>2.3465369300000001</v>
      </c>
      <c r="AK25" s="3">
        <v>5.1262664449999997</v>
      </c>
      <c r="AL25" s="3">
        <v>5.4544479020000001</v>
      </c>
      <c r="AM25" s="3">
        <v>5.2852353350000003</v>
      </c>
      <c r="AN25" s="3">
        <v>3.2225670989999999</v>
      </c>
      <c r="AO25" s="3">
        <v>5.5984357310000004</v>
      </c>
      <c r="AP25" s="3">
        <v>4.5099679349999997</v>
      </c>
      <c r="AQ25" s="3">
        <v>7.3569666390000004</v>
      </c>
      <c r="AR25" s="3" t="e">
        <f>VLOOKUP(#REF!,[1]Sheet1!$A$56:$M$434,12,FALSE)</f>
        <v>#REF!</v>
      </c>
      <c r="AS25" s="3" t="e">
        <f>VLOOKUP(#REF!,[1]Sheet1!$A$56:$M$434,13,FALSE)</f>
        <v>#REF!</v>
      </c>
      <c r="AT25" s="3">
        <v>44.89007007</v>
      </c>
      <c r="AU25" s="3">
        <v>12.259531300000001</v>
      </c>
      <c r="AV25" s="3">
        <v>7.8607851569999996</v>
      </c>
      <c r="AW25" s="3">
        <v>25</v>
      </c>
      <c r="AX25" s="3">
        <v>26.700365349999998</v>
      </c>
      <c r="AY25" s="3">
        <v>25.9161386</v>
      </c>
      <c r="AZ25" s="3">
        <v>15.68364611</v>
      </c>
      <c r="BA25" s="3">
        <v>24.60443038</v>
      </c>
      <c r="BB25" s="3">
        <v>21.293532339999999</v>
      </c>
      <c r="BC25" s="3">
        <v>18.232178770000001</v>
      </c>
      <c r="BD25" s="3">
        <v>14.159070124199783</v>
      </c>
      <c r="BE25" s="3">
        <v>21.870429661251436</v>
      </c>
      <c r="BF25" s="3" t="s">
        <v>74</v>
      </c>
      <c r="BG25" s="3" t="s">
        <v>74</v>
      </c>
      <c r="BH25" s="3" t="s">
        <v>74</v>
      </c>
      <c r="BI25" s="3" t="s">
        <v>74</v>
      </c>
      <c r="BJ25" s="3" t="s">
        <v>74</v>
      </c>
      <c r="BK25" s="3" t="s">
        <v>74</v>
      </c>
      <c r="BL25" s="3" t="s">
        <v>74</v>
      </c>
      <c r="BM25" s="3" t="s">
        <v>74</v>
      </c>
      <c r="BN25" s="3" t="s">
        <v>74</v>
      </c>
      <c r="BO25" s="3" t="s">
        <v>74</v>
      </c>
      <c r="BP25" s="3" t="s">
        <v>74</v>
      </c>
      <c r="BQ25" s="3" t="s">
        <v>74</v>
      </c>
      <c r="BR25" s="3" t="s">
        <v>74</v>
      </c>
      <c r="BS25" s="3" t="s">
        <v>74</v>
      </c>
      <c r="BT25" s="3" t="s">
        <v>74</v>
      </c>
      <c r="BU25" s="3" t="s">
        <v>74</v>
      </c>
      <c r="BV25" s="3" t="s">
        <v>74</v>
      </c>
      <c r="BW25" s="3" t="s">
        <v>74</v>
      </c>
      <c r="BX25" s="3" t="s">
        <v>74</v>
      </c>
      <c r="BY25" s="3" t="s">
        <v>74</v>
      </c>
      <c r="BZ25" s="3" t="s">
        <v>74</v>
      </c>
      <c r="CA25" s="3">
        <v>7.1296304742444834</v>
      </c>
      <c r="CB25" s="3">
        <v>7.5546463194367659</v>
      </c>
      <c r="CC25" s="3">
        <v>6.7131427332984162</v>
      </c>
      <c r="CD25" s="3">
        <v>25.522875819999999</v>
      </c>
      <c r="CE25" s="3">
        <v>31.41113039</v>
      </c>
      <c r="CF25" s="3">
        <v>11.768919950000001</v>
      </c>
      <c r="CG25" s="3">
        <v>24.14421462</v>
      </c>
      <c r="CH25" s="3">
        <v>25.13519166</v>
      </c>
      <c r="CI25" s="3">
        <v>24.62907289</v>
      </c>
      <c r="CJ25" s="3">
        <v>20.698627980000001</v>
      </c>
      <c r="CK25" s="3">
        <v>15.193107550000001</v>
      </c>
      <c r="CL25" s="3">
        <v>17.55895907</v>
      </c>
      <c r="CM25" s="3">
        <v>18.28080048</v>
      </c>
      <c r="CN25" s="3">
        <v>16.336673746099564</v>
      </c>
      <c r="CO25" s="3">
        <v>20.284941990741633</v>
      </c>
      <c r="CP25" s="3">
        <v>4.1842233540000002</v>
      </c>
      <c r="CQ25" s="3">
        <v>4.8388127799999996</v>
      </c>
      <c r="CR25" s="3">
        <v>4.4822255159999997</v>
      </c>
      <c r="CS25" s="3">
        <v>3.8603513180000002</v>
      </c>
      <c r="CT25" s="3">
        <v>3.3556080719999999</v>
      </c>
      <c r="CU25" s="3">
        <v>3.6257021639999998</v>
      </c>
      <c r="CV25" s="3">
        <v>6.7054896319999999</v>
      </c>
      <c r="CW25" s="3">
        <v>5.8082016909999998</v>
      </c>
      <c r="CX25" s="3">
        <v>6.2764645300000002</v>
      </c>
      <c r="CY25" s="3" t="s">
        <v>74</v>
      </c>
      <c r="CZ25" s="3" t="s">
        <v>74</v>
      </c>
      <c r="DA25" s="3" t="s">
        <v>74</v>
      </c>
      <c r="DB25" s="3" t="s">
        <v>74</v>
      </c>
      <c r="DC25" s="3" t="s">
        <v>74</v>
      </c>
      <c r="DD25" s="3" t="s">
        <v>74</v>
      </c>
      <c r="DE25" s="3">
        <v>4.5593630349999996</v>
      </c>
      <c r="DF25" s="3">
        <v>7.3013379709999997</v>
      </c>
      <c r="DG25" s="3">
        <v>5.744739547</v>
      </c>
      <c r="DH25" s="3">
        <v>69.992115519999999</v>
      </c>
      <c r="DI25" s="3">
        <v>76.877669892960824</v>
      </c>
      <c r="DJ25" s="3">
        <v>63.20899516313073</v>
      </c>
      <c r="DK25" s="3">
        <v>69.364203704625581</v>
      </c>
      <c r="DL25" s="3">
        <v>75.219691709803001</v>
      </c>
      <c r="DM25" s="3">
        <v>63.653368673470986</v>
      </c>
      <c r="DN25" s="3">
        <v>66.679906028698426</v>
      </c>
      <c r="DO25" s="3">
        <v>71.913256383350827</v>
      </c>
      <c r="DP25" s="3">
        <v>61.786637014749644</v>
      </c>
      <c r="DQ25" s="3">
        <v>72.370032893078857</v>
      </c>
      <c r="DR25" s="3">
        <v>80.984388364277265</v>
      </c>
      <c r="DS25" s="3">
        <v>63.500464789421486</v>
      </c>
      <c r="DT25" s="3" t="s">
        <v>74</v>
      </c>
      <c r="DU25" s="3" t="s">
        <v>74</v>
      </c>
      <c r="DV25" s="3" t="s">
        <v>74</v>
      </c>
      <c r="DW25" s="3" t="s">
        <v>74</v>
      </c>
      <c r="DX25" s="3" t="s">
        <v>74</v>
      </c>
      <c r="DY25" s="3" t="s">
        <v>74</v>
      </c>
      <c r="DZ25" s="3">
        <v>44.541536270000002</v>
      </c>
      <c r="EA25" s="3">
        <v>15.6663236</v>
      </c>
      <c r="EB25" s="3">
        <v>23.43517185</v>
      </c>
      <c r="EC25" s="3">
        <v>8.7556875359999999</v>
      </c>
      <c r="ED25" s="3">
        <v>7.6012807489999998</v>
      </c>
      <c r="EE25" s="3">
        <v>42.61692696899371</v>
      </c>
      <c r="EF25" s="3">
        <v>13.00239742973231</v>
      </c>
      <c r="EG25" s="3">
        <v>17.635395541059466</v>
      </c>
      <c r="EH25" s="3">
        <v>15.537644525288005</v>
      </c>
      <c r="EI25" s="3">
        <v>11.20763553492651</v>
      </c>
      <c r="EJ25" s="3">
        <v>46.860351613749671</v>
      </c>
      <c r="EK25" s="3">
        <v>18.875885594332196</v>
      </c>
      <c r="EL25" s="3">
        <v>30.422881133560747</v>
      </c>
      <c r="EM25" s="3">
        <v>0.58462345840986618</v>
      </c>
      <c r="EN25" s="3">
        <v>3.2562581999475206</v>
      </c>
      <c r="EO25" s="3">
        <v>7.2399137629999997</v>
      </c>
      <c r="EP25" s="1">
        <v>67195</v>
      </c>
      <c r="EQ25" s="41">
        <v>78294</v>
      </c>
      <c r="ER25" s="41">
        <v>49144</v>
      </c>
      <c r="ES25" s="41">
        <v>53329</v>
      </c>
      <c r="ET25" s="41">
        <v>88138</v>
      </c>
      <c r="EU25" s="41">
        <v>48160</v>
      </c>
      <c r="EV25" s="36">
        <v>4.3050528401585204</v>
      </c>
      <c r="EW25">
        <v>76.900000000000006</v>
      </c>
      <c r="EX25">
        <v>9.3000000000000007</v>
      </c>
      <c r="EY25">
        <v>2.2999999999999998</v>
      </c>
      <c r="EZ25" s="23">
        <v>2.4972815712276666</v>
      </c>
      <c r="FA25">
        <v>7.7</v>
      </c>
      <c r="FB25">
        <v>77.006606263520624</v>
      </c>
      <c r="FC25">
        <v>9.137342226312569</v>
      </c>
      <c r="FD25">
        <v>2.2955311192565442</v>
      </c>
      <c r="FE25">
        <v>2.7872543367378424</v>
      </c>
      <c r="FF25">
        <v>7.0881134859808643</v>
      </c>
      <c r="FG25" t="e">
        <f>VLOOKUP(#REF!,[2]Sheet2!$K$1:$R$289,4,FALSE)</f>
        <v>#REF!</v>
      </c>
      <c r="FH25" t="e">
        <f>VLOOKUP(#REF!,[2]Sheet2!$K$1:$R$289,5,FALSE)</f>
        <v>#REF!</v>
      </c>
      <c r="FI25" t="e">
        <f>VLOOKUP(#REF!,[2]Sheet2!$K$1:$R$289,6,FALSE)</f>
        <v>#REF!</v>
      </c>
      <c r="FJ25" t="e">
        <f>VLOOKUP(#REF!,[2]Sheet2!$K$1:$R$289,7,FALSE)</f>
        <v>#REF!</v>
      </c>
      <c r="FK25" t="e">
        <f>VLOOKUP(#REF!,[2]Sheet2!$K$1:$R$289,8,FALSE)</f>
        <v>#REF!</v>
      </c>
    </row>
    <row r="26" spans="1:167" x14ac:dyDescent="0.25">
      <c r="A26" t="s">
        <v>1016</v>
      </c>
      <c r="B26" s="29"/>
      <c r="C26" s="3">
        <v>31641</v>
      </c>
      <c r="D26" s="3">
        <v>21493</v>
      </c>
      <c r="E26" s="3">
        <v>26563</v>
      </c>
      <c r="F26" s="3">
        <v>54119</v>
      </c>
      <c r="G26" s="3">
        <v>31332</v>
      </c>
      <c r="H26" s="3">
        <v>41784</v>
      </c>
      <c r="I26" s="3">
        <v>27485</v>
      </c>
      <c r="J26" s="3">
        <v>23755</v>
      </c>
      <c r="K26" s="3">
        <v>25494</v>
      </c>
      <c r="L26" s="3">
        <v>34025</v>
      </c>
      <c r="M26" s="3">
        <v>21397</v>
      </c>
      <c r="N26" s="3">
        <v>24267</v>
      </c>
      <c r="O26" s="3">
        <v>36440</v>
      </c>
      <c r="P26" s="3">
        <v>30870</v>
      </c>
      <c r="Q26" s="3">
        <v>32854</v>
      </c>
      <c r="R26" s="3">
        <v>25272</v>
      </c>
      <c r="S26" s="3">
        <v>16860</v>
      </c>
      <c r="T26" s="3">
        <v>21255</v>
      </c>
      <c r="U26" s="3">
        <v>0.46089999999999998</v>
      </c>
      <c r="V26" s="3">
        <v>36.6567449</v>
      </c>
      <c r="W26" s="3">
        <v>35.890882050000002</v>
      </c>
      <c r="X26" s="3">
        <v>36.278102634209105</v>
      </c>
      <c r="Y26" s="3">
        <v>30.9035911</v>
      </c>
      <c r="Z26" s="3">
        <v>32.91159373</v>
      </c>
      <c r="AA26" s="3">
        <v>31.895052199999999</v>
      </c>
      <c r="AB26" s="3">
        <v>8.5274220520000004</v>
      </c>
      <c r="AC26" s="3">
        <v>11.010011029999999</v>
      </c>
      <c r="AD26" s="3">
        <v>9.8696205579999994</v>
      </c>
      <c r="AE26" s="3">
        <v>21.877206770000001</v>
      </c>
      <c r="AF26" s="3">
        <v>20.264360635254661</v>
      </c>
      <c r="AG26" s="3">
        <v>23.486552865191186</v>
      </c>
      <c r="AH26" s="3">
        <v>16.467803960000001</v>
      </c>
      <c r="AI26" s="3">
        <v>25.646794150000002</v>
      </c>
      <c r="AJ26" s="3">
        <v>8.1209105150000003</v>
      </c>
      <c r="AK26" s="3">
        <v>13.66188198</v>
      </c>
      <c r="AL26" s="3">
        <v>17.647834830000001</v>
      </c>
      <c r="AM26" s="3">
        <v>15.62160497</v>
      </c>
      <c r="AN26" s="3">
        <v>6.7608196850000004</v>
      </c>
      <c r="AO26" s="3">
        <v>5.2079086830000003</v>
      </c>
      <c r="AP26" s="3">
        <v>5.9253573130000001</v>
      </c>
      <c r="AQ26" s="3">
        <v>12.27928292</v>
      </c>
      <c r="AR26" s="3" t="e">
        <f>VLOOKUP(#REF!,[1]Sheet1!$A$56:$M$434,12,FALSE)</f>
        <v>#REF!</v>
      </c>
      <c r="AS26" s="3" t="e">
        <f>VLOOKUP(#REF!,[1]Sheet1!$A$56:$M$434,13,FALSE)</f>
        <v>#REF!</v>
      </c>
      <c r="AT26" s="3">
        <v>71.267933310000004</v>
      </c>
      <c r="AU26" s="3">
        <v>54.091877089999997</v>
      </c>
      <c r="AV26" s="3">
        <v>20.601640840000002</v>
      </c>
      <c r="AW26" s="3">
        <v>63.401321459999998</v>
      </c>
      <c r="AX26" s="3">
        <v>47.451471509999998</v>
      </c>
      <c r="AY26" s="3">
        <v>54.880578040000003</v>
      </c>
      <c r="AZ26" s="3">
        <v>10.573476700000001</v>
      </c>
      <c r="BA26" s="3">
        <v>8.6158977209999996</v>
      </c>
      <c r="BB26" s="3">
        <v>9.5594586810000006</v>
      </c>
      <c r="BC26" s="3">
        <v>34.990976539999998</v>
      </c>
      <c r="BD26" s="3">
        <v>36.516014567186481</v>
      </c>
      <c r="BE26" s="3">
        <v>33.598977200085237</v>
      </c>
      <c r="BF26" s="3" t="s">
        <v>74</v>
      </c>
      <c r="BG26" s="3" t="s">
        <v>74</v>
      </c>
      <c r="BH26" s="3" t="s">
        <v>74</v>
      </c>
      <c r="BI26" s="3" t="s">
        <v>74</v>
      </c>
      <c r="BJ26" s="3" t="s">
        <v>74</v>
      </c>
      <c r="BK26" s="3" t="s">
        <v>74</v>
      </c>
      <c r="BL26" s="3" t="s">
        <v>74</v>
      </c>
      <c r="BM26" s="3" t="s">
        <v>74</v>
      </c>
      <c r="BN26" s="3" t="s">
        <v>74</v>
      </c>
      <c r="BO26" s="3" t="s">
        <v>74</v>
      </c>
      <c r="BP26" s="3" t="s">
        <v>74</v>
      </c>
      <c r="BQ26" s="3" t="s">
        <v>74</v>
      </c>
      <c r="BR26" s="3" t="s">
        <v>74</v>
      </c>
      <c r="BS26" s="3" t="s">
        <v>74</v>
      </c>
      <c r="BT26" s="3" t="s">
        <v>74</v>
      </c>
      <c r="BU26" s="3" t="s">
        <v>74</v>
      </c>
      <c r="BV26" s="3" t="s">
        <v>74</v>
      </c>
      <c r="BW26" s="3" t="s">
        <v>74</v>
      </c>
      <c r="BX26" s="3" t="s">
        <v>74</v>
      </c>
      <c r="BY26" s="3" t="s">
        <v>74</v>
      </c>
      <c r="BZ26" s="3" t="s">
        <v>74</v>
      </c>
      <c r="CA26" s="3">
        <v>9.432153578365833</v>
      </c>
      <c r="CB26" s="3">
        <v>10.876888525928949</v>
      </c>
      <c r="CC26" s="3">
        <v>8.0203501421517274</v>
      </c>
      <c r="CD26" s="3">
        <v>42.870070660000003</v>
      </c>
      <c r="CE26" s="3">
        <v>40.192422430000001</v>
      </c>
      <c r="CF26" s="3">
        <v>14.76416964</v>
      </c>
      <c r="CG26" s="3">
        <v>36.449276240000003</v>
      </c>
      <c r="CH26" s="3">
        <v>38.880662940000001</v>
      </c>
      <c r="CI26" s="3">
        <v>37.64764323</v>
      </c>
      <c r="CJ26" s="3">
        <v>14.63897132</v>
      </c>
      <c r="CK26" s="3">
        <v>27.508549500000001</v>
      </c>
      <c r="CL26" s="3">
        <v>21.62088782</v>
      </c>
      <c r="CM26" s="3">
        <v>28.55679829</v>
      </c>
      <c r="CN26" s="3">
        <v>25.593540370473551</v>
      </c>
      <c r="CO26" s="3">
        <v>31.601497541959343</v>
      </c>
      <c r="CP26" s="3">
        <v>9.931162359</v>
      </c>
      <c r="CQ26" s="3">
        <v>12.406185900000001</v>
      </c>
      <c r="CR26" s="3">
        <v>11.02775074</v>
      </c>
      <c r="CS26" s="3">
        <v>8.9871955939999992</v>
      </c>
      <c r="CT26" s="3">
        <v>8.2609392530000001</v>
      </c>
      <c r="CU26" s="3">
        <v>8.6662747630000005</v>
      </c>
      <c r="CV26" s="3">
        <v>13.87872741</v>
      </c>
      <c r="CW26" s="3">
        <v>12.89826412</v>
      </c>
      <c r="CX26" s="3">
        <v>13.3863047</v>
      </c>
      <c r="CY26" s="3" t="s">
        <v>74</v>
      </c>
      <c r="CZ26" s="3" t="s">
        <v>74</v>
      </c>
      <c r="DA26" s="3" t="s">
        <v>74</v>
      </c>
      <c r="DB26" s="3" t="s">
        <v>74</v>
      </c>
      <c r="DC26" s="3" t="s">
        <v>74</v>
      </c>
      <c r="DD26" s="3" t="s">
        <v>74</v>
      </c>
      <c r="DE26" s="3">
        <v>10.183487039999999</v>
      </c>
      <c r="DF26" s="3">
        <v>15.568250430000001</v>
      </c>
      <c r="DG26" s="3">
        <v>12.501311960000001</v>
      </c>
      <c r="DH26" s="3">
        <v>59.794815319999998</v>
      </c>
      <c r="DI26" s="3">
        <v>64.756090667571087</v>
      </c>
      <c r="DJ26" s="3">
        <v>54.515321224938184</v>
      </c>
      <c r="DK26" s="3">
        <v>55.782487990517183</v>
      </c>
      <c r="DL26" s="3">
        <v>62.006807983908395</v>
      </c>
      <c r="DM26" s="3">
        <v>49.457564227540011</v>
      </c>
      <c r="DN26" s="3">
        <v>50.638843943536237</v>
      </c>
      <c r="DO26" s="3">
        <v>45.452262568429511</v>
      </c>
      <c r="DP26" s="3">
        <v>57.119548164417942</v>
      </c>
      <c r="DQ26" s="3">
        <v>63.943549800098751</v>
      </c>
      <c r="DR26" s="3">
        <v>69.561332595838834</v>
      </c>
      <c r="DS26" s="3">
        <v>57.75652010924864</v>
      </c>
      <c r="DT26" s="3" t="s">
        <v>74</v>
      </c>
      <c r="DU26" s="3" t="s">
        <v>74</v>
      </c>
      <c r="DV26" s="3" t="s">
        <v>74</v>
      </c>
      <c r="DW26" s="3" t="s">
        <v>74</v>
      </c>
      <c r="DX26" s="3" t="s">
        <v>74</v>
      </c>
      <c r="DY26" s="3" t="s">
        <v>74</v>
      </c>
      <c r="DZ26" s="3">
        <v>25.41363681</v>
      </c>
      <c r="EA26" s="3">
        <v>18.395013729999999</v>
      </c>
      <c r="EB26" s="3">
        <v>20.596240559999998</v>
      </c>
      <c r="EC26" s="3">
        <v>22.200588459999999</v>
      </c>
      <c r="ED26" s="3">
        <v>13.394520440000001</v>
      </c>
      <c r="EE26" s="3">
        <v>20.271125727608197</v>
      </c>
      <c r="EF26" s="3">
        <v>14.949485591942398</v>
      </c>
      <c r="EG26" s="3">
        <v>12.770392329427024</v>
      </c>
      <c r="EH26" s="3">
        <v>32.6472843680681</v>
      </c>
      <c r="EI26" s="3">
        <v>19.361711982954283</v>
      </c>
      <c r="EJ26" s="3">
        <v>32.060535506402793</v>
      </c>
      <c r="EK26" s="3">
        <v>22.848494927656741</v>
      </c>
      <c r="EL26" s="3">
        <v>30.711458506569102</v>
      </c>
      <c r="EM26" s="3">
        <v>8.6978213869948444</v>
      </c>
      <c r="EN26" s="3">
        <v>5.6816896723765176</v>
      </c>
      <c r="EO26" s="3">
        <v>6.1427470120000001</v>
      </c>
      <c r="EP26" s="1">
        <v>51342</v>
      </c>
      <c r="EQ26" s="41">
        <v>63627</v>
      </c>
      <c r="ER26" s="41">
        <v>36305</v>
      </c>
      <c r="ES26" s="41">
        <v>37652</v>
      </c>
      <c r="ET26" s="41">
        <v>81215</v>
      </c>
      <c r="EU26" s="41">
        <v>39766</v>
      </c>
      <c r="EV26" s="36">
        <v>4.8266528828532493</v>
      </c>
      <c r="EW26">
        <v>79.400000000000006</v>
      </c>
      <c r="EX26">
        <v>11.6</v>
      </c>
      <c r="EY26">
        <v>0.9</v>
      </c>
      <c r="EZ26" s="23">
        <v>1.3493068387794251</v>
      </c>
      <c r="FA26">
        <v>3.2</v>
      </c>
      <c r="FB26">
        <v>78.290199671032084</v>
      </c>
      <c r="FC26">
        <v>12.377417810073082</v>
      </c>
      <c r="FD26">
        <v>0.68916696162735014</v>
      </c>
      <c r="FE26">
        <v>1.7463407524620542</v>
      </c>
      <c r="FF26">
        <v>2.7254367153178287</v>
      </c>
      <c r="FG26" t="e">
        <f>VLOOKUP(#REF!,[2]Sheet2!$K$1:$R$289,4,FALSE)</f>
        <v>#REF!</v>
      </c>
      <c r="FH26" t="e">
        <f>VLOOKUP(#REF!,[2]Sheet2!$K$1:$R$289,5,FALSE)</f>
        <v>#REF!</v>
      </c>
      <c r="FI26" t="e">
        <f>VLOOKUP(#REF!,[2]Sheet2!$K$1:$R$289,6,FALSE)</f>
        <v>#REF!</v>
      </c>
      <c r="FJ26" t="e">
        <f>VLOOKUP(#REF!,[2]Sheet2!$K$1:$R$289,7,FALSE)</f>
        <v>#REF!</v>
      </c>
      <c r="FK26" t="e">
        <f>VLOOKUP(#REF!,[2]Sheet2!$K$1:$R$289,8,FALSE)</f>
        <v>#REF!</v>
      </c>
    </row>
    <row r="27" spans="1:167" x14ac:dyDescent="0.25">
      <c r="A27" t="s">
        <v>1017</v>
      </c>
      <c r="B27" s="29"/>
      <c r="C27" s="3">
        <v>47736</v>
      </c>
      <c r="D27" s="3">
        <v>35558</v>
      </c>
      <c r="E27" s="3">
        <v>41063</v>
      </c>
      <c r="F27" s="3">
        <v>55722</v>
      </c>
      <c r="G27" s="3">
        <v>39556</v>
      </c>
      <c r="H27" s="3">
        <v>46828</v>
      </c>
      <c r="I27" s="3">
        <v>35237</v>
      </c>
      <c r="J27" s="3">
        <v>31357</v>
      </c>
      <c r="K27" s="3">
        <v>32179</v>
      </c>
      <c r="L27" s="3">
        <v>40304</v>
      </c>
      <c r="M27" s="3">
        <v>17417</v>
      </c>
      <c r="N27" s="3">
        <v>31433</v>
      </c>
      <c r="O27" s="3">
        <v>51503</v>
      </c>
      <c r="P27" s="3">
        <v>36703</v>
      </c>
      <c r="Q27" s="3">
        <v>44297</v>
      </c>
      <c r="R27" s="3">
        <v>30656</v>
      </c>
      <c r="S27" s="3">
        <v>22280</v>
      </c>
      <c r="T27" s="3">
        <v>27754</v>
      </c>
      <c r="U27" s="3">
        <v>0.45739999999999997</v>
      </c>
      <c r="V27" s="3">
        <v>14.634800759999999</v>
      </c>
      <c r="W27" s="3">
        <v>14.98245753</v>
      </c>
      <c r="X27" s="3">
        <v>14.808860307252591</v>
      </c>
      <c r="Y27" s="3">
        <v>13.40566231</v>
      </c>
      <c r="Z27" s="3">
        <v>14.22794068</v>
      </c>
      <c r="AA27" s="3">
        <v>13.80677674</v>
      </c>
      <c r="AB27" s="3">
        <v>5.9066607659999999</v>
      </c>
      <c r="AC27" s="3">
        <v>9.4864524259999996</v>
      </c>
      <c r="AD27" s="3">
        <v>7.9491933699999997</v>
      </c>
      <c r="AE27" s="3">
        <v>10.58594662</v>
      </c>
      <c r="AF27" s="3">
        <v>9.317233484167728</v>
      </c>
      <c r="AG27" s="3">
        <v>11.760002032660909</v>
      </c>
      <c r="AH27" s="3">
        <v>6.0523127060000004</v>
      </c>
      <c r="AI27" s="3">
        <v>5.1425595629999998</v>
      </c>
      <c r="AJ27" s="3">
        <v>2.7979643439999999</v>
      </c>
      <c r="AK27" s="3">
        <v>5.3409899039999997</v>
      </c>
      <c r="AL27" s="3">
        <v>5.9729042589999999</v>
      </c>
      <c r="AM27" s="3">
        <v>5.6495388130000004</v>
      </c>
      <c r="AN27" s="3">
        <v>4.7148153260000001</v>
      </c>
      <c r="AO27" s="3">
        <v>7.2083837270000002</v>
      </c>
      <c r="AP27" s="3">
        <v>6.1055199760000001</v>
      </c>
      <c r="AQ27" s="3">
        <v>6.4226601839999997</v>
      </c>
      <c r="AR27" s="3" t="e">
        <f>VLOOKUP(#REF!,[1]Sheet1!$A$56:$M$434,12,FALSE)</f>
        <v>#REF!</v>
      </c>
      <c r="AS27" s="3" t="e">
        <f>VLOOKUP(#REF!,[1]Sheet1!$A$56:$M$434,13,FALSE)</f>
        <v>#REF!</v>
      </c>
      <c r="AT27" s="3">
        <v>28.226588249999999</v>
      </c>
      <c r="AU27" s="3">
        <v>31.079282589999998</v>
      </c>
      <c r="AV27" s="3">
        <v>9.8962502800000003</v>
      </c>
      <c r="AW27" s="3">
        <v>27.659012130000001</v>
      </c>
      <c r="AX27" s="3">
        <v>27.294668250000001</v>
      </c>
      <c r="AY27" s="3">
        <v>27.47973357</v>
      </c>
      <c r="AZ27" s="3">
        <v>10.23079676</v>
      </c>
      <c r="BA27" s="3">
        <v>16.113507210000002</v>
      </c>
      <c r="BB27" s="3">
        <v>13.86036844</v>
      </c>
      <c r="BC27" s="3">
        <v>18.830904700000001</v>
      </c>
      <c r="BD27" s="3">
        <v>17.340549659098897</v>
      </c>
      <c r="BE27" s="3">
        <v>20.074910410247142</v>
      </c>
      <c r="BF27" s="3" t="s">
        <v>74</v>
      </c>
      <c r="BG27" s="3" t="s">
        <v>74</v>
      </c>
      <c r="BH27" s="3" t="s">
        <v>74</v>
      </c>
      <c r="BI27" s="3" t="s">
        <v>74</v>
      </c>
      <c r="BJ27" s="3" t="s">
        <v>74</v>
      </c>
      <c r="BK27" s="3" t="s">
        <v>74</v>
      </c>
      <c r="BL27" s="3" t="s">
        <v>74</v>
      </c>
      <c r="BM27" s="3" t="s">
        <v>74</v>
      </c>
      <c r="BN27" s="3" t="s">
        <v>74</v>
      </c>
      <c r="BO27" s="3" t="s">
        <v>74</v>
      </c>
      <c r="BP27" s="3" t="s">
        <v>74</v>
      </c>
      <c r="BQ27" s="3" t="s">
        <v>74</v>
      </c>
      <c r="BR27" s="3" t="s">
        <v>74</v>
      </c>
      <c r="BS27" s="3" t="s">
        <v>74</v>
      </c>
      <c r="BT27" s="3" t="s">
        <v>74</v>
      </c>
      <c r="BU27" s="3" t="s">
        <v>74</v>
      </c>
      <c r="BV27" s="3" t="s">
        <v>74</v>
      </c>
      <c r="BW27" s="3" t="s">
        <v>74</v>
      </c>
      <c r="BX27" s="3" t="s">
        <v>74</v>
      </c>
      <c r="BY27" s="3" t="s">
        <v>74</v>
      </c>
      <c r="BZ27" s="3" t="s">
        <v>74</v>
      </c>
      <c r="CA27" s="3">
        <v>7.4144178599441224</v>
      </c>
      <c r="CB27" s="3">
        <v>7.2639451959485681</v>
      </c>
      <c r="CC27" s="3">
        <v>7.5558293934211846</v>
      </c>
      <c r="CD27" s="3">
        <v>23.261630820000001</v>
      </c>
      <c r="CE27" s="3">
        <v>16.64422579</v>
      </c>
      <c r="CF27" s="3">
        <v>10.418930019999999</v>
      </c>
      <c r="CG27" s="3">
        <v>16.828929070000001</v>
      </c>
      <c r="CH27" s="3">
        <v>19.135288240000001</v>
      </c>
      <c r="CI27" s="3">
        <v>17.92298117</v>
      </c>
      <c r="CJ27" s="3">
        <v>7.6332794829999999</v>
      </c>
      <c r="CK27" s="3">
        <v>9.0373961220000005</v>
      </c>
      <c r="CL27" s="3">
        <v>8.3892617450000007</v>
      </c>
      <c r="CM27" s="3">
        <v>14.68625374</v>
      </c>
      <c r="CN27" s="3">
        <v>12.317100086987004</v>
      </c>
      <c r="CO27" s="3">
        <v>17.250245890122244</v>
      </c>
      <c r="CP27" s="3">
        <v>6.2013834970000001</v>
      </c>
      <c r="CQ27" s="3">
        <v>5.3822354089999997</v>
      </c>
      <c r="CR27" s="3">
        <v>5.7968951359999998</v>
      </c>
      <c r="CS27" s="3">
        <v>4.6611289490000001</v>
      </c>
      <c r="CT27" s="3">
        <v>3.868713311</v>
      </c>
      <c r="CU27" s="3">
        <v>4.2810087660000002</v>
      </c>
      <c r="CV27" s="3">
        <v>10.872314230000001</v>
      </c>
      <c r="CW27" s="3">
        <v>8.2388727599999996</v>
      </c>
      <c r="CX27" s="3">
        <v>9.4360316480000002</v>
      </c>
      <c r="CY27" s="3" t="s">
        <v>74</v>
      </c>
      <c r="CZ27" s="3" t="s">
        <v>74</v>
      </c>
      <c r="DA27" s="3" t="s">
        <v>74</v>
      </c>
      <c r="DB27" s="3" t="s">
        <v>74</v>
      </c>
      <c r="DC27" s="3" t="s">
        <v>74</v>
      </c>
      <c r="DD27" s="3" t="s">
        <v>74</v>
      </c>
      <c r="DE27" s="3">
        <v>4.1944622130000004</v>
      </c>
      <c r="DF27" s="3">
        <v>6.3707709560000003</v>
      </c>
      <c r="DG27" s="3">
        <v>5.0851574939999997</v>
      </c>
      <c r="DH27" s="3">
        <v>66.124474340000006</v>
      </c>
      <c r="DI27" s="3">
        <v>70.938358002036068</v>
      </c>
      <c r="DJ27" s="3">
        <v>61.762518444980174</v>
      </c>
      <c r="DK27" s="3">
        <v>66.799711447689504</v>
      </c>
      <c r="DL27" s="3">
        <v>72.137520788613273</v>
      </c>
      <c r="DM27" s="3">
        <v>61.77125536708018</v>
      </c>
      <c r="DN27" s="3">
        <v>63.153796584684784</v>
      </c>
      <c r="DO27" s="3">
        <v>64.439055727335628</v>
      </c>
      <c r="DP27" s="3">
        <v>62.112965927281039</v>
      </c>
      <c r="DQ27" s="3">
        <v>72.475535925065685</v>
      </c>
      <c r="DR27" s="3">
        <v>81.829908613578965</v>
      </c>
      <c r="DS27" s="3">
        <v>62.180320329527504</v>
      </c>
      <c r="DT27" s="3">
        <v>67.661260567560205</v>
      </c>
      <c r="DU27" s="3">
        <v>58.609196273009623</v>
      </c>
      <c r="DV27" s="3">
        <v>77.845199338662667</v>
      </c>
      <c r="DW27" s="3" t="s">
        <v>74</v>
      </c>
      <c r="DX27" s="3" t="s">
        <v>74</v>
      </c>
      <c r="DY27" s="3" t="s">
        <v>74</v>
      </c>
      <c r="DZ27" s="3">
        <v>45.292221990000002</v>
      </c>
      <c r="EA27" s="3">
        <v>16.131047450000001</v>
      </c>
      <c r="EB27" s="3">
        <v>23.517379460000001</v>
      </c>
      <c r="EC27" s="3">
        <v>6.5669058260000002</v>
      </c>
      <c r="ED27" s="3">
        <v>8.4924452709999994</v>
      </c>
      <c r="EE27" s="3">
        <v>42.139661254251536</v>
      </c>
      <c r="EF27" s="3">
        <v>14.137119298351314</v>
      </c>
      <c r="EG27" s="3">
        <v>18.117891094690727</v>
      </c>
      <c r="EH27" s="3">
        <v>12.502205562752025</v>
      </c>
      <c r="EI27" s="3">
        <v>13.103122789954396</v>
      </c>
      <c r="EJ27" s="3">
        <v>48.496078374201822</v>
      </c>
      <c r="EK27" s="3">
        <v>18.157419016240485</v>
      </c>
      <c r="EL27" s="3">
        <v>29.004723445199289</v>
      </c>
      <c r="EM27" s="3">
        <v>0.53503221856139016</v>
      </c>
      <c r="EN27" s="3">
        <v>3.8067469457970087</v>
      </c>
      <c r="EO27" s="3">
        <v>12.011800920000001</v>
      </c>
      <c r="EP27" s="1">
        <v>72520</v>
      </c>
      <c r="EQ27" s="41">
        <v>85169</v>
      </c>
      <c r="ER27" s="41">
        <v>50557</v>
      </c>
      <c r="ES27" s="41">
        <v>46506</v>
      </c>
      <c r="ET27" s="41">
        <v>90209</v>
      </c>
      <c r="EU27" s="41">
        <v>66795</v>
      </c>
      <c r="EV27" s="36">
        <v>4.6750191852123724</v>
      </c>
      <c r="EW27">
        <v>76.400000000000006</v>
      </c>
      <c r="EX27">
        <v>8.1</v>
      </c>
      <c r="EY27">
        <v>6.5</v>
      </c>
      <c r="EZ27" s="23">
        <v>3.3372805137630674</v>
      </c>
      <c r="FA27">
        <v>4.5</v>
      </c>
      <c r="FB27">
        <v>76.448909934242764</v>
      </c>
      <c r="FC27">
        <v>7.9867402874172333</v>
      </c>
      <c r="FD27">
        <v>6.0184393768447926</v>
      </c>
      <c r="FE27">
        <v>3.8656592248168034</v>
      </c>
      <c r="FF27">
        <v>4.3218001755045758</v>
      </c>
      <c r="FG27" t="e">
        <f>VLOOKUP(#REF!,[2]Sheet2!$K$1:$R$289,4,FALSE)</f>
        <v>#REF!</v>
      </c>
      <c r="FH27" t="e">
        <f>VLOOKUP(#REF!,[2]Sheet2!$K$1:$R$289,5,FALSE)</f>
        <v>#REF!</v>
      </c>
      <c r="FI27" t="e">
        <f>VLOOKUP(#REF!,[2]Sheet2!$K$1:$R$289,6,FALSE)</f>
        <v>#REF!</v>
      </c>
      <c r="FJ27" t="e">
        <f>VLOOKUP(#REF!,[2]Sheet2!$K$1:$R$289,7,FALSE)</f>
        <v>#REF!</v>
      </c>
      <c r="FK27" t="e">
        <f>VLOOKUP(#REF!,[2]Sheet2!$K$1:$R$289,8,FALSE)</f>
        <v>#REF!</v>
      </c>
    </row>
    <row r="28" spans="1:167" x14ac:dyDescent="0.25">
      <c r="A28" t="s">
        <v>1018</v>
      </c>
      <c r="B28" s="29"/>
      <c r="C28" s="3">
        <v>42725</v>
      </c>
      <c r="D28" s="3">
        <v>25663</v>
      </c>
      <c r="E28" s="3">
        <v>32120</v>
      </c>
      <c r="F28" s="3">
        <v>51936</v>
      </c>
      <c r="G28" s="3">
        <v>30771</v>
      </c>
      <c r="H28" s="3">
        <v>40677</v>
      </c>
      <c r="I28" s="3">
        <v>29623</v>
      </c>
      <c r="J28" s="3">
        <v>20703</v>
      </c>
      <c r="K28" s="3">
        <v>24590</v>
      </c>
      <c r="L28" s="3">
        <v>70529</v>
      </c>
      <c r="M28" s="3">
        <v>31913</v>
      </c>
      <c r="N28" s="3">
        <v>62270</v>
      </c>
      <c r="O28" s="3">
        <v>22312</v>
      </c>
      <c r="P28" s="3">
        <v>24277</v>
      </c>
      <c r="Q28" s="3">
        <v>23490</v>
      </c>
      <c r="R28" s="3">
        <v>40156</v>
      </c>
      <c r="S28" s="3">
        <v>23950</v>
      </c>
      <c r="T28" s="3">
        <v>32460</v>
      </c>
      <c r="U28" s="3">
        <v>0.47049999999999997</v>
      </c>
      <c r="V28" s="3">
        <v>25.51393728</v>
      </c>
      <c r="W28" s="3">
        <v>26.870625350000001</v>
      </c>
      <c r="X28" s="3">
        <v>26.15035994512186</v>
      </c>
      <c r="Y28" s="3">
        <v>22.193536720000001</v>
      </c>
      <c r="Z28" s="3">
        <v>22.80896452</v>
      </c>
      <c r="AA28" s="3">
        <v>22.497764950000001</v>
      </c>
      <c r="AB28" s="3">
        <v>5.7376681610000002</v>
      </c>
      <c r="AC28" s="3">
        <v>11.734193899999999</v>
      </c>
      <c r="AD28" s="3">
        <v>9.1573044530000001</v>
      </c>
      <c r="AE28" s="3">
        <v>16.197113309999999</v>
      </c>
      <c r="AF28" s="3">
        <v>14.773815284197955</v>
      </c>
      <c r="AG28" s="3">
        <v>17.517671219791765</v>
      </c>
      <c r="AH28" s="3">
        <v>11.54914593</v>
      </c>
      <c r="AI28" s="3">
        <v>9.957726632</v>
      </c>
      <c r="AJ28" s="3">
        <v>4.6151987439999997</v>
      </c>
      <c r="AK28" s="3">
        <v>10.707395500000001</v>
      </c>
      <c r="AL28" s="3">
        <v>9.9064831350000002</v>
      </c>
      <c r="AM28" s="3">
        <v>10.31588679</v>
      </c>
      <c r="AN28" s="3">
        <v>2.8508156329999998</v>
      </c>
      <c r="AO28" s="3">
        <v>6.1015011430000001</v>
      </c>
      <c r="AP28" s="3">
        <v>4.6599443960000002</v>
      </c>
      <c r="AQ28" s="3">
        <v>10.208857739999999</v>
      </c>
      <c r="AR28" s="3" t="e">
        <f>VLOOKUP(#REF!,[1]Sheet1!$A$56:$M$434,12,FALSE)</f>
        <v>#REF!</v>
      </c>
      <c r="AS28" s="3" t="e">
        <f>VLOOKUP(#REF!,[1]Sheet1!$A$56:$M$434,13,FALSE)</f>
        <v>#REF!</v>
      </c>
      <c r="AT28" s="3">
        <v>43.307206450000002</v>
      </c>
      <c r="AU28" s="3">
        <v>47.708044919999999</v>
      </c>
      <c r="AV28" s="3">
        <v>13.77481296</v>
      </c>
      <c r="AW28" s="3">
        <v>35.908664369999997</v>
      </c>
      <c r="AX28" s="3">
        <v>36.923880400000002</v>
      </c>
      <c r="AY28" s="3">
        <v>36.41581549</v>
      </c>
      <c r="AZ28" s="3">
        <v>14.25035697</v>
      </c>
      <c r="BA28" s="3">
        <v>25.556441230000001</v>
      </c>
      <c r="BB28" s="3">
        <v>21.1270232</v>
      </c>
      <c r="BC28" s="3">
        <v>26.182617860000001</v>
      </c>
      <c r="BD28" s="3">
        <v>22.835948509270548</v>
      </c>
      <c r="BE28" s="3">
        <v>28.989336980625975</v>
      </c>
      <c r="BF28" s="3" t="s">
        <v>74</v>
      </c>
      <c r="BG28" s="3" t="s">
        <v>74</v>
      </c>
      <c r="BH28" s="3" t="s">
        <v>74</v>
      </c>
      <c r="BI28" s="3" t="s">
        <v>74</v>
      </c>
      <c r="BJ28" s="3" t="s">
        <v>74</v>
      </c>
      <c r="BK28" s="3" t="s">
        <v>74</v>
      </c>
      <c r="BL28" s="3" t="s">
        <v>74</v>
      </c>
      <c r="BM28" s="3" t="s">
        <v>74</v>
      </c>
      <c r="BN28" s="3" t="s">
        <v>74</v>
      </c>
      <c r="BO28" s="3" t="s">
        <v>74</v>
      </c>
      <c r="BP28" s="3" t="s">
        <v>74</v>
      </c>
      <c r="BQ28" s="3" t="s">
        <v>74</v>
      </c>
      <c r="BR28" s="3" t="s">
        <v>74</v>
      </c>
      <c r="BS28" s="3" t="s">
        <v>74</v>
      </c>
      <c r="BT28" s="3" t="s">
        <v>74</v>
      </c>
      <c r="BU28" s="3" t="s">
        <v>74</v>
      </c>
      <c r="BV28" s="3" t="s">
        <v>74</v>
      </c>
      <c r="BW28" s="3" t="s">
        <v>74</v>
      </c>
      <c r="BX28" s="3" t="s">
        <v>74</v>
      </c>
      <c r="BY28" s="3" t="s">
        <v>74</v>
      </c>
      <c r="BZ28" s="3" t="s">
        <v>74</v>
      </c>
      <c r="CA28" s="3" t="s">
        <v>74</v>
      </c>
      <c r="CB28" s="3" t="s">
        <v>74</v>
      </c>
      <c r="CC28" s="3" t="s">
        <v>74</v>
      </c>
      <c r="CD28" s="3" t="s">
        <v>74</v>
      </c>
      <c r="CE28" s="3" t="s">
        <v>74</v>
      </c>
      <c r="CF28" s="3" t="s">
        <v>74</v>
      </c>
      <c r="CG28" s="3" t="s">
        <v>74</v>
      </c>
      <c r="CH28" s="3" t="s">
        <v>74</v>
      </c>
      <c r="CI28" s="3" t="s">
        <v>74</v>
      </c>
      <c r="CJ28" s="3" t="s">
        <v>74</v>
      </c>
      <c r="CK28" s="3" t="s">
        <v>74</v>
      </c>
      <c r="CL28" s="3" t="s">
        <v>74</v>
      </c>
      <c r="CM28" s="3" t="s">
        <v>74</v>
      </c>
      <c r="CN28" s="3" t="s">
        <v>74</v>
      </c>
      <c r="CO28" s="3" t="s">
        <v>74</v>
      </c>
      <c r="CP28" s="3">
        <v>7.2857901910000002</v>
      </c>
      <c r="CQ28" s="3">
        <v>5.9208151149999999</v>
      </c>
      <c r="CR28" s="3">
        <v>6.6312066119999997</v>
      </c>
      <c r="CS28" s="3">
        <v>4.8230313809999998</v>
      </c>
      <c r="CT28" s="3">
        <v>3.9359279809999999</v>
      </c>
      <c r="CU28" s="3">
        <v>4.4117167500000001</v>
      </c>
      <c r="CV28" s="3">
        <v>13.574882179999999</v>
      </c>
      <c r="CW28" s="3">
        <v>8.3814947820000008</v>
      </c>
      <c r="CX28" s="3">
        <v>10.86546061</v>
      </c>
      <c r="CY28" s="3" t="s">
        <v>74</v>
      </c>
      <c r="CZ28" s="3" t="s">
        <v>74</v>
      </c>
      <c r="DA28" s="3" t="s">
        <v>74</v>
      </c>
      <c r="DB28" s="3" t="s">
        <v>74</v>
      </c>
      <c r="DC28" s="3" t="s">
        <v>74</v>
      </c>
      <c r="DD28" s="3" t="s">
        <v>74</v>
      </c>
      <c r="DE28" s="3" t="s">
        <v>74</v>
      </c>
      <c r="DF28" s="3" t="s">
        <v>74</v>
      </c>
      <c r="DG28" s="3" t="s">
        <v>74</v>
      </c>
      <c r="DH28" s="3">
        <v>63.619933969999998</v>
      </c>
      <c r="DI28" s="3">
        <v>68.722383177273855</v>
      </c>
      <c r="DJ28" s="3">
        <v>58.872967800343844</v>
      </c>
      <c r="DK28" s="3">
        <v>63.565572497748512</v>
      </c>
      <c r="DL28" s="3">
        <v>69.548481120269514</v>
      </c>
      <c r="DM28" s="3">
        <v>57.814839439879407</v>
      </c>
      <c r="DN28" s="3">
        <v>62.078710297839912</v>
      </c>
      <c r="DO28" s="3">
        <v>64.270849693733311</v>
      </c>
      <c r="DP28" s="3">
        <v>60.195476547874051</v>
      </c>
      <c r="DQ28" s="3" t="s">
        <v>74</v>
      </c>
      <c r="DR28" s="3" t="s">
        <v>74</v>
      </c>
      <c r="DS28" s="3" t="s">
        <v>74</v>
      </c>
      <c r="DT28" s="3" t="s">
        <v>74</v>
      </c>
      <c r="DU28" s="3" t="s">
        <v>74</v>
      </c>
      <c r="DV28" s="3" t="s">
        <v>74</v>
      </c>
      <c r="DW28" s="3" t="s">
        <v>74</v>
      </c>
      <c r="DX28" s="3" t="s">
        <v>74</v>
      </c>
      <c r="DY28" s="3" t="s">
        <v>74</v>
      </c>
      <c r="DZ28" s="3">
        <v>37.506245329999999</v>
      </c>
      <c r="EA28" s="3">
        <v>17.262097919999999</v>
      </c>
      <c r="EB28" s="3">
        <v>23.414715810000001</v>
      </c>
      <c r="EC28" s="3">
        <v>10.252903760000001</v>
      </c>
      <c r="ED28" s="3">
        <v>11.564037190000001</v>
      </c>
      <c r="EE28" s="3">
        <v>32.868049395512941</v>
      </c>
      <c r="EF28" s="3">
        <v>13.364994568088266</v>
      </c>
      <c r="EG28" s="3">
        <v>15.942910109335912</v>
      </c>
      <c r="EH28" s="3">
        <v>18.747570589935513</v>
      </c>
      <c r="EI28" s="3">
        <v>19.076475337127366</v>
      </c>
      <c r="EJ28" s="3">
        <v>42.46684859079862</v>
      </c>
      <c r="EK28" s="3">
        <v>21.430094231015222</v>
      </c>
      <c r="EL28" s="3">
        <v>31.405896900183343</v>
      </c>
      <c r="EM28" s="3">
        <v>1.1677610540229395</v>
      </c>
      <c r="EN28" s="3">
        <v>3.5293992239798748</v>
      </c>
      <c r="EO28" s="3">
        <v>8.4486336909999995</v>
      </c>
      <c r="EP28" s="1">
        <v>54774</v>
      </c>
      <c r="EQ28" s="41">
        <v>68787</v>
      </c>
      <c r="ER28" s="41">
        <v>35502</v>
      </c>
      <c r="ES28" s="41">
        <v>75737</v>
      </c>
      <c r="ET28" s="41">
        <v>95899</v>
      </c>
      <c r="EU28" s="41">
        <v>63640</v>
      </c>
      <c r="EV28" s="36">
        <v>5.5072890519405293</v>
      </c>
      <c r="EW28">
        <v>84.5</v>
      </c>
      <c r="EX28">
        <v>9.1</v>
      </c>
      <c r="EY28">
        <v>0.9</v>
      </c>
      <c r="EZ28" s="23">
        <v>1.9346339363974661</v>
      </c>
      <c r="FA28">
        <v>2.9</v>
      </c>
      <c r="FB28">
        <v>83.830433094490132</v>
      </c>
      <c r="FC28">
        <v>8.4556543311970227</v>
      </c>
      <c r="FD28">
        <v>1.3382614702723417</v>
      </c>
      <c r="FE28">
        <v>2.5197033032972462</v>
      </c>
      <c r="FF28">
        <v>3.0491586702098155</v>
      </c>
      <c r="FG28" t="e">
        <f>VLOOKUP(#REF!,[2]Sheet2!$K$1:$R$289,4,FALSE)</f>
        <v>#REF!</v>
      </c>
      <c r="FH28" t="e">
        <f>VLOOKUP(#REF!,[2]Sheet2!$K$1:$R$289,5,FALSE)</f>
        <v>#REF!</v>
      </c>
      <c r="FI28" t="e">
        <f>VLOOKUP(#REF!,[2]Sheet2!$K$1:$R$289,6,FALSE)</f>
        <v>#REF!</v>
      </c>
      <c r="FJ28" t="e">
        <f>VLOOKUP(#REF!,[2]Sheet2!$K$1:$R$289,7,FALSE)</f>
        <v>#REF!</v>
      </c>
      <c r="FK28" t="e">
        <f>VLOOKUP(#REF!,[2]Sheet2!$K$1:$R$289,8,FALSE)</f>
        <v>#REF!</v>
      </c>
    </row>
    <row r="29" spans="1:167" x14ac:dyDescent="0.25">
      <c r="A29" t="s">
        <v>1019</v>
      </c>
      <c r="B29" s="29"/>
      <c r="C29" s="3">
        <v>37954</v>
      </c>
      <c r="D29" s="3">
        <v>26849</v>
      </c>
      <c r="E29" s="3">
        <v>31775</v>
      </c>
      <c r="F29" s="3">
        <v>45586</v>
      </c>
      <c r="G29" s="3">
        <v>30835</v>
      </c>
      <c r="H29" s="3">
        <v>37185</v>
      </c>
      <c r="I29" s="3">
        <v>28169</v>
      </c>
      <c r="J29" s="3">
        <v>23335</v>
      </c>
      <c r="K29" s="3">
        <v>25254</v>
      </c>
      <c r="L29" s="3" t="s">
        <v>74</v>
      </c>
      <c r="M29" s="3" t="s">
        <v>74</v>
      </c>
      <c r="N29" s="3" t="s">
        <v>74</v>
      </c>
      <c r="O29" s="3">
        <v>32008</v>
      </c>
      <c r="P29" s="3">
        <v>23950</v>
      </c>
      <c r="Q29" s="3">
        <v>27858</v>
      </c>
      <c r="R29" s="3">
        <v>21875</v>
      </c>
      <c r="S29" s="3">
        <v>19279</v>
      </c>
      <c r="T29" s="3">
        <v>20619</v>
      </c>
      <c r="U29" s="3">
        <v>0.47849999999999998</v>
      </c>
      <c r="V29" s="3">
        <v>24.41498034</v>
      </c>
      <c r="W29" s="3">
        <v>24.777525319999999</v>
      </c>
      <c r="X29" s="3">
        <v>24.597427346355406</v>
      </c>
      <c r="Y29" s="3">
        <v>22.743507480000002</v>
      </c>
      <c r="Z29" s="3">
        <v>21.945563750000002</v>
      </c>
      <c r="AA29" s="3">
        <v>22.34547675</v>
      </c>
      <c r="AB29" s="3">
        <v>7.3235517330000004</v>
      </c>
      <c r="AC29" s="3">
        <v>10.58237074</v>
      </c>
      <c r="AD29" s="3">
        <v>9.1909051089999991</v>
      </c>
      <c r="AE29" s="3">
        <v>15.72570687</v>
      </c>
      <c r="AF29" s="3">
        <v>14.337410490587359</v>
      </c>
      <c r="AG29" s="3">
        <v>16.989348765758002</v>
      </c>
      <c r="AH29" s="3">
        <v>8.3064481440000009</v>
      </c>
      <c r="AI29" s="3">
        <v>10.18673478</v>
      </c>
      <c r="AJ29" s="3">
        <v>3.8517738669999999</v>
      </c>
      <c r="AK29" s="3">
        <v>9.8139602920000009</v>
      </c>
      <c r="AL29" s="3">
        <v>10.69372087</v>
      </c>
      <c r="AM29" s="3">
        <v>10.24713276</v>
      </c>
      <c r="AN29" s="3">
        <v>5.1879632109999996</v>
      </c>
      <c r="AO29" s="3">
        <v>7.8627472650000003</v>
      </c>
      <c r="AP29" s="3">
        <v>6.6961608259999998</v>
      </c>
      <c r="AQ29" s="3">
        <v>9.7388019220000004</v>
      </c>
      <c r="AR29" s="3" t="e">
        <f>VLOOKUP(#REF!,[1]Sheet1!$A$56:$M$434,12,FALSE)</f>
        <v>#REF!</v>
      </c>
      <c r="AS29" s="3" t="e">
        <f>VLOOKUP(#REF!,[1]Sheet1!$A$56:$M$434,13,FALSE)</f>
        <v>#REF!</v>
      </c>
      <c r="AT29" s="3">
        <v>45.943849849999999</v>
      </c>
      <c r="AU29" s="3">
        <v>41.378566810000002</v>
      </c>
      <c r="AV29" s="3">
        <v>11.76061939</v>
      </c>
      <c r="AW29" s="3">
        <v>40.260879879999997</v>
      </c>
      <c r="AX29" s="3">
        <v>35.84875882</v>
      </c>
      <c r="AY29" s="3">
        <v>37.999029100000001</v>
      </c>
      <c r="AZ29" s="3">
        <v>16.0109654</v>
      </c>
      <c r="BA29" s="3">
        <v>20.31732659</v>
      </c>
      <c r="BB29" s="3">
        <v>18.65014485</v>
      </c>
      <c r="BC29" s="3">
        <v>26.80260805</v>
      </c>
      <c r="BD29" s="3">
        <v>25.294697852792474</v>
      </c>
      <c r="BE29" s="3">
        <v>28.025370830257064</v>
      </c>
      <c r="BF29" s="3" t="s">
        <v>74</v>
      </c>
      <c r="BG29" s="3" t="s">
        <v>74</v>
      </c>
      <c r="BH29" s="3" t="s">
        <v>74</v>
      </c>
      <c r="BI29" s="3" t="s">
        <v>74</v>
      </c>
      <c r="BJ29" s="3" t="s">
        <v>74</v>
      </c>
      <c r="BK29" s="3" t="s">
        <v>74</v>
      </c>
      <c r="BL29" s="3" t="s">
        <v>74</v>
      </c>
      <c r="BM29" s="3" t="s">
        <v>74</v>
      </c>
      <c r="BN29" s="3" t="s">
        <v>74</v>
      </c>
      <c r="BO29" s="3" t="s">
        <v>74</v>
      </c>
      <c r="BP29" s="3" t="s">
        <v>74</v>
      </c>
      <c r="BQ29" s="3" t="s">
        <v>74</v>
      </c>
      <c r="BR29" s="3" t="s">
        <v>74</v>
      </c>
      <c r="BS29" s="3" t="s">
        <v>74</v>
      </c>
      <c r="BT29" s="3" t="s">
        <v>74</v>
      </c>
      <c r="BU29" s="3" t="s">
        <v>74</v>
      </c>
      <c r="BV29" s="3" t="s">
        <v>74</v>
      </c>
      <c r="BW29" s="3" t="s">
        <v>74</v>
      </c>
      <c r="BX29" s="3" t="s">
        <v>74</v>
      </c>
      <c r="BY29" s="3" t="s">
        <v>74</v>
      </c>
      <c r="BZ29" s="3" t="s">
        <v>74</v>
      </c>
      <c r="CA29" s="3" t="s">
        <v>74</v>
      </c>
      <c r="CB29" s="3" t="s">
        <v>74</v>
      </c>
      <c r="CC29" s="3" t="s">
        <v>74</v>
      </c>
      <c r="CD29" s="3">
        <v>50.27888446</v>
      </c>
      <c r="CE29" s="3">
        <v>48.230635980000002</v>
      </c>
      <c r="CF29" s="3">
        <v>20.508166970000001</v>
      </c>
      <c r="CG29" s="3">
        <v>49.523310629999997</v>
      </c>
      <c r="CH29" s="3">
        <v>42.158859470000003</v>
      </c>
      <c r="CI29" s="3">
        <v>45.78879422</v>
      </c>
      <c r="CJ29" s="3">
        <v>0</v>
      </c>
      <c r="CK29" s="3">
        <v>9.005628518</v>
      </c>
      <c r="CL29" s="3">
        <v>4.9689440989999998</v>
      </c>
      <c r="CM29" s="3">
        <v>32.966039680000002</v>
      </c>
      <c r="CN29" s="3">
        <v>32.511265874641545</v>
      </c>
      <c r="CO29" s="3">
        <v>33.46935074356184</v>
      </c>
      <c r="CP29" s="3">
        <v>6.5816931590000003</v>
      </c>
      <c r="CQ29" s="3">
        <v>7.1387965150000001</v>
      </c>
      <c r="CR29" s="3">
        <v>6.8526771999999996</v>
      </c>
      <c r="CS29" s="3">
        <v>5.1553185140000002</v>
      </c>
      <c r="CT29" s="3">
        <v>5.0659537840000004</v>
      </c>
      <c r="CU29" s="3">
        <v>5.1142785560000004</v>
      </c>
      <c r="CV29" s="3">
        <v>11.28998876</v>
      </c>
      <c r="CW29" s="3">
        <v>11.08327192</v>
      </c>
      <c r="CX29" s="3">
        <v>11.17299437</v>
      </c>
      <c r="CY29" s="3" t="s">
        <v>74</v>
      </c>
      <c r="CZ29" s="3" t="s">
        <v>74</v>
      </c>
      <c r="DA29" s="3" t="s">
        <v>74</v>
      </c>
      <c r="DB29" s="3" t="s">
        <v>74</v>
      </c>
      <c r="DC29" s="3" t="s">
        <v>74</v>
      </c>
      <c r="DD29" s="3" t="s">
        <v>74</v>
      </c>
      <c r="DE29" s="3" t="s">
        <v>74</v>
      </c>
      <c r="DF29" s="3" t="s">
        <v>74</v>
      </c>
      <c r="DG29" s="3" t="s">
        <v>74</v>
      </c>
      <c r="DH29" s="3">
        <v>60.838514879999998</v>
      </c>
      <c r="DI29" s="3">
        <v>66.200648332891504</v>
      </c>
      <c r="DJ29" s="3">
        <v>56.038816278358169</v>
      </c>
      <c r="DK29" s="3">
        <v>60.064156778749187</v>
      </c>
      <c r="DL29" s="3">
        <v>67.895184748564773</v>
      </c>
      <c r="DM29" s="3">
        <v>52.885165704784896</v>
      </c>
      <c r="DN29" s="3">
        <v>60.62654255009037</v>
      </c>
      <c r="DO29" s="3">
        <v>59.031658979344506</v>
      </c>
      <c r="DP29" s="3">
        <v>61.909336998751698</v>
      </c>
      <c r="DQ29" s="3" t="s">
        <v>74</v>
      </c>
      <c r="DR29" s="3" t="s">
        <v>74</v>
      </c>
      <c r="DS29" s="3" t="s">
        <v>74</v>
      </c>
      <c r="DT29" s="3" t="s">
        <v>74</v>
      </c>
      <c r="DU29" s="3" t="s">
        <v>74</v>
      </c>
      <c r="DV29" s="3" t="s">
        <v>74</v>
      </c>
      <c r="DW29" s="3" t="s">
        <v>74</v>
      </c>
      <c r="DX29" s="3" t="s">
        <v>74</v>
      </c>
      <c r="DY29" s="3" t="s">
        <v>74</v>
      </c>
      <c r="DZ29" s="3">
        <v>37.107333140000001</v>
      </c>
      <c r="EA29" s="3">
        <v>16.252672749999999</v>
      </c>
      <c r="EB29" s="3">
        <v>25.11554447</v>
      </c>
      <c r="EC29" s="3">
        <v>8.7594540789999993</v>
      </c>
      <c r="ED29" s="3">
        <v>12.764995559999999</v>
      </c>
      <c r="EE29" s="3">
        <v>32.866226682337341</v>
      </c>
      <c r="EF29" s="3">
        <v>13.354353132628152</v>
      </c>
      <c r="EG29" s="3">
        <v>16.962752011572192</v>
      </c>
      <c r="EH29" s="3">
        <v>16.229319229726062</v>
      </c>
      <c r="EI29" s="3">
        <v>20.587348943736249</v>
      </c>
      <c r="EJ29" s="3">
        <v>41.612183001096341</v>
      </c>
      <c r="EK29" s="3">
        <v>19.331231344179383</v>
      </c>
      <c r="EL29" s="3">
        <v>33.775337905426497</v>
      </c>
      <c r="EM29" s="3">
        <v>0.82505741791438925</v>
      </c>
      <c r="EN29" s="3">
        <v>4.4561903313833913</v>
      </c>
      <c r="EO29" s="3">
        <v>6.5163197750000004</v>
      </c>
      <c r="EP29" s="1">
        <v>51459</v>
      </c>
      <c r="EQ29" s="41">
        <v>60334</v>
      </c>
      <c r="ER29" s="41">
        <v>34377</v>
      </c>
      <c r="ES29" s="41">
        <v>54076</v>
      </c>
      <c r="ET29" s="41">
        <v>59853</v>
      </c>
      <c r="EU29" s="41">
        <v>41065</v>
      </c>
      <c r="EV29" s="36">
        <v>5.0246541501976285</v>
      </c>
      <c r="EW29">
        <v>83.2</v>
      </c>
      <c r="EX29">
        <v>10.9</v>
      </c>
      <c r="EY29">
        <v>0.7</v>
      </c>
      <c r="EZ29" s="23">
        <v>1.094596991977292</v>
      </c>
      <c r="FA29">
        <v>3.1</v>
      </c>
      <c r="FB29">
        <v>83.168959252530499</v>
      </c>
      <c r="FC29">
        <v>10.690294804659471</v>
      </c>
      <c r="FD29">
        <v>0.78548419108105216</v>
      </c>
      <c r="FE29">
        <v>0.95876398833605581</v>
      </c>
      <c r="FF29">
        <v>2.9438481855238852</v>
      </c>
      <c r="FG29" t="e">
        <f>VLOOKUP(#REF!,[2]Sheet2!$K$1:$R$289,4,FALSE)</f>
        <v>#REF!</v>
      </c>
      <c r="FH29" t="e">
        <f>VLOOKUP(#REF!,[2]Sheet2!$K$1:$R$289,5,FALSE)</f>
        <v>#REF!</v>
      </c>
      <c r="FI29" t="e">
        <f>VLOOKUP(#REF!,[2]Sheet2!$K$1:$R$289,6,FALSE)</f>
        <v>#REF!</v>
      </c>
      <c r="FJ29" t="e">
        <f>VLOOKUP(#REF!,[2]Sheet2!$K$1:$R$289,7,FALSE)</f>
        <v>#REF!</v>
      </c>
      <c r="FK29" t="e">
        <f>VLOOKUP(#REF!,[2]Sheet2!$K$1:$R$289,8,FALSE)</f>
        <v>#REF!</v>
      </c>
    </row>
    <row r="30" spans="1:167" x14ac:dyDescent="0.25">
      <c r="A30" t="s">
        <v>1020</v>
      </c>
      <c r="B30" s="29"/>
      <c r="C30" s="3">
        <v>35018</v>
      </c>
      <c r="D30" s="3">
        <v>21688</v>
      </c>
      <c r="E30" s="3">
        <v>27670</v>
      </c>
      <c r="F30" s="3">
        <v>36743</v>
      </c>
      <c r="G30" s="3">
        <v>23356</v>
      </c>
      <c r="H30" s="3">
        <v>30486</v>
      </c>
      <c r="I30" s="3" t="s">
        <v>74</v>
      </c>
      <c r="J30" s="3" t="s">
        <v>74</v>
      </c>
      <c r="K30" s="3" t="s">
        <v>74</v>
      </c>
      <c r="L30" s="3">
        <v>31415</v>
      </c>
      <c r="M30" s="3">
        <v>26026</v>
      </c>
      <c r="N30" s="3">
        <v>27047</v>
      </c>
      <c r="O30" s="3">
        <v>57013</v>
      </c>
      <c r="P30" s="3">
        <v>17430</v>
      </c>
      <c r="Q30" s="3">
        <v>31388</v>
      </c>
      <c r="R30" s="3">
        <v>23760</v>
      </c>
      <c r="S30" s="3">
        <v>17224</v>
      </c>
      <c r="T30" s="3">
        <v>20439</v>
      </c>
      <c r="U30" s="3">
        <v>0.4592</v>
      </c>
      <c r="V30" s="3">
        <v>17.888595330000001</v>
      </c>
      <c r="W30" s="3">
        <v>18.39781412</v>
      </c>
      <c r="X30" s="3">
        <v>18.133511094181507</v>
      </c>
      <c r="Y30" s="3">
        <v>13.627499329999999</v>
      </c>
      <c r="Z30" s="3">
        <v>15.816951489999999</v>
      </c>
      <c r="AA30" s="3">
        <v>14.689777339999999</v>
      </c>
      <c r="AB30" s="3">
        <v>6.0578326369999997</v>
      </c>
      <c r="AC30" s="3">
        <v>9.4857913249999992</v>
      </c>
      <c r="AD30" s="3">
        <v>7.9091674440000004</v>
      </c>
      <c r="AE30" s="3">
        <v>13.37699827</v>
      </c>
      <c r="AF30" s="3">
        <v>12.166291631207391</v>
      </c>
      <c r="AG30" s="3">
        <v>14.576793099515598</v>
      </c>
      <c r="AH30" s="3">
        <v>11.320557669999999</v>
      </c>
      <c r="AI30" s="3">
        <v>12.644397659999999</v>
      </c>
      <c r="AJ30" s="3">
        <v>4.7421009989999998</v>
      </c>
      <c r="AK30" s="3">
        <v>9.2322975199999995</v>
      </c>
      <c r="AL30" s="3">
        <v>12.55073982</v>
      </c>
      <c r="AM30" s="3">
        <v>10.84750084</v>
      </c>
      <c r="AN30" s="3">
        <v>5.6895093059999997</v>
      </c>
      <c r="AO30" s="3">
        <v>9.0695767079999996</v>
      </c>
      <c r="AP30" s="3">
        <v>7.5050784400000001</v>
      </c>
      <c r="AQ30" s="3">
        <v>11.45391813</v>
      </c>
      <c r="AR30" s="3" t="e">
        <f>VLOOKUP(#REF!,[1]Sheet1!$A$56:$M$434,12,FALSE)</f>
        <v>#REF!</v>
      </c>
      <c r="AS30" s="3" t="e">
        <f>VLOOKUP(#REF!,[1]Sheet1!$A$56:$M$434,13,FALSE)</f>
        <v>#REF!</v>
      </c>
      <c r="AT30" s="3" t="s">
        <v>74</v>
      </c>
      <c r="AU30" s="3" t="s">
        <v>74</v>
      </c>
      <c r="AV30" s="3" t="s">
        <v>74</v>
      </c>
      <c r="AW30" s="3" t="s">
        <v>74</v>
      </c>
      <c r="AX30" s="3" t="s">
        <v>74</v>
      </c>
      <c r="AY30" s="3" t="s">
        <v>74</v>
      </c>
      <c r="AZ30" s="3" t="s">
        <v>74</v>
      </c>
      <c r="BA30" s="3" t="s">
        <v>74</v>
      </c>
      <c r="BB30" s="3" t="s">
        <v>74</v>
      </c>
      <c r="BC30" s="3" t="s">
        <v>74</v>
      </c>
      <c r="BD30" s="3" t="s">
        <v>74</v>
      </c>
      <c r="BE30" s="3" t="s">
        <v>74</v>
      </c>
      <c r="BF30" s="3" t="s">
        <v>74</v>
      </c>
      <c r="BG30" s="3" t="s">
        <v>74</v>
      </c>
      <c r="BH30" s="3" t="s">
        <v>74</v>
      </c>
      <c r="BI30" s="3" t="s">
        <v>74</v>
      </c>
      <c r="BJ30" s="3" t="s">
        <v>74</v>
      </c>
      <c r="BK30" s="3" t="s">
        <v>74</v>
      </c>
      <c r="BL30" s="3" t="s">
        <v>74</v>
      </c>
      <c r="BM30" s="3" t="s">
        <v>74</v>
      </c>
      <c r="BN30" s="3" t="s">
        <v>74</v>
      </c>
      <c r="BO30" s="3" t="s">
        <v>74</v>
      </c>
      <c r="BP30" s="3" t="s">
        <v>74</v>
      </c>
      <c r="BQ30" s="3" t="s">
        <v>74</v>
      </c>
      <c r="BR30" s="3" t="s">
        <v>74</v>
      </c>
      <c r="BS30" s="3" t="s">
        <v>74</v>
      </c>
      <c r="BT30" s="3" t="s">
        <v>74</v>
      </c>
      <c r="BU30" s="3" t="s">
        <v>74</v>
      </c>
      <c r="BV30" s="3" t="s">
        <v>74</v>
      </c>
      <c r="BW30" s="3" t="s">
        <v>74</v>
      </c>
      <c r="BX30" s="3" t="s">
        <v>74</v>
      </c>
      <c r="BY30" s="3" t="s">
        <v>74</v>
      </c>
      <c r="BZ30" s="3" t="s">
        <v>74</v>
      </c>
      <c r="CA30" s="3" t="s">
        <v>74</v>
      </c>
      <c r="CB30" s="3" t="s">
        <v>74</v>
      </c>
      <c r="CC30" s="3" t="s">
        <v>74</v>
      </c>
      <c r="CD30" s="3">
        <v>38.738586410000003</v>
      </c>
      <c r="CE30" s="3">
        <v>39.642295599999997</v>
      </c>
      <c r="CF30" s="3">
        <v>16.499425509999998</v>
      </c>
      <c r="CG30" s="3">
        <v>29.387619260000001</v>
      </c>
      <c r="CH30" s="3">
        <v>28.422855739999999</v>
      </c>
      <c r="CI30" s="3">
        <v>28.928841569999999</v>
      </c>
      <c r="CJ30" s="3">
        <v>7.6684740509999996</v>
      </c>
      <c r="CK30" s="3">
        <v>12.409812410000001</v>
      </c>
      <c r="CL30" s="3">
        <v>10.59347181</v>
      </c>
      <c r="CM30" s="3">
        <v>23.128923780000001</v>
      </c>
      <c r="CN30" s="3">
        <v>22.658059872697418</v>
      </c>
      <c r="CO30" s="3">
        <v>23.619574388300364</v>
      </c>
      <c r="CP30" s="3">
        <v>5.833422745</v>
      </c>
      <c r="CQ30" s="3">
        <v>6.5251866270000001</v>
      </c>
      <c r="CR30" s="3">
        <v>6.1564395479999998</v>
      </c>
      <c r="CS30" s="3">
        <v>4.9195863649999998</v>
      </c>
      <c r="CT30" s="3">
        <v>5.653293787</v>
      </c>
      <c r="CU30" s="3">
        <v>5.2656574430000003</v>
      </c>
      <c r="CV30" s="3" t="s">
        <v>74</v>
      </c>
      <c r="CW30" s="3" t="s">
        <v>74</v>
      </c>
      <c r="CX30" s="3" t="s">
        <v>74</v>
      </c>
      <c r="CY30" s="3" t="s">
        <v>74</v>
      </c>
      <c r="CZ30" s="3" t="s">
        <v>74</v>
      </c>
      <c r="DA30" s="3" t="s">
        <v>74</v>
      </c>
      <c r="DB30" s="3" t="s">
        <v>74</v>
      </c>
      <c r="DC30" s="3" t="s">
        <v>74</v>
      </c>
      <c r="DD30" s="3" t="s">
        <v>74</v>
      </c>
      <c r="DE30" s="3">
        <v>6.663162045</v>
      </c>
      <c r="DF30" s="3">
        <v>12.051734270000001</v>
      </c>
      <c r="DG30" s="3">
        <v>9.090471376</v>
      </c>
      <c r="DH30" s="3">
        <v>64.175729680000003</v>
      </c>
      <c r="DI30" s="3">
        <v>69.027327915591854</v>
      </c>
      <c r="DJ30" s="3">
        <v>59.423527757829987</v>
      </c>
      <c r="DK30" s="3">
        <v>63.216128972585004</v>
      </c>
      <c r="DL30" s="3">
        <v>67.854605006188322</v>
      </c>
      <c r="DM30" s="3">
        <v>58.735173912450499</v>
      </c>
      <c r="DN30" s="3" t="s">
        <v>74</v>
      </c>
      <c r="DO30" s="3" t="s">
        <v>74</v>
      </c>
      <c r="DP30" s="3" t="s">
        <v>74</v>
      </c>
      <c r="DQ30" s="3">
        <v>71.424421585044939</v>
      </c>
      <c r="DR30" s="3">
        <v>76.731990991293827</v>
      </c>
      <c r="DS30" s="3">
        <v>65.936815764779482</v>
      </c>
      <c r="DT30" s="3" t="s">
        <v>74</v>
      </c>
      <c r="DU30" s="3" t="s">
        <v>74</v>
      </c>
      <c r="DV30" s="3" t="s">
        <v>74</v>
      </c>
      <c r="DW30" s="3" t="s">
        <v>74</v>
      </c>
      <c r="DX30" s="3" t="s">
        <v>74</v>
      </c>
      <c r="DY30" s="3" t="s">
        <v>74</v>
      </c>
      <c r="DZ30" s="3">
        <v>37.449198559999999</v>
      </c>
      <c r="EA30" s="3">
        <v>18.55186638</v>
      </c>
      <c r="EB30" s="3">
        <v>24.113320479999999</v>
      </c>
      <c r="EC30" s="3">
        <v>9.4600533109999994</v>
      </c>
      <c r="ED30" s="3">
        <v>10.42556126</v>
      </c>
      <c r="EE30" s="3">
        <v>35.047045630363471</v>
      </c>
      <c r="EF30" s="3">
        <v>13.820441011556014</v>
      </c>
      <c r="EG30" s="3">
        <v>18.661733222190904</v>
      </c>
      <c r="EH30" s="3">
        <v>16.380514893285277</v>
      </c>
      <c r="EI30" s="3">
        <v>16.090265242604332</v>
      </c>
      <c r="EJ30" s="3">
        <v>40.211724137931029</v>
      </c>
      <c r="EK30" s="3">
        <v>23.993103448275864</v>
      </c>
      <c r="EL30" s="3">
        <v>30.382758620689653</v>
      </c>
      <c r="EM30" s="3">
        <v>1.5013793103448276</v>
      </c>
      <c r="EN30" s="3">
        <v>3.9110344827586205</v>
      </c>
      <c r="EO30" s="3">
        <v>2.9616304019999999</v>
      </c>
      <c r="EP30" s="1">
        <v>51925</v>
      </c>
      <c r="EQ30" s="41">
        <v>53544</v>
      </c>
      <c r="ER30" s="41">
        <v>49511</v>
      </c>
      <c r="ES30" s="41">
        <v>37482</v>
      </c>
      <c r="ET30" s="41">
        <v>76916</v>
      </c>
      <c r="EU30" s="41">
        <v>39547</v>
      </c>
      <c r="EV30" s="36">
        <v>4.6580588936794793</v>
      </c>
      <c r="EW30">
        <v>78.400000000000006</v>
      </c>
      <c r="EX30">
        <v>9.6999999999999993</v>
      </c>
      <c r="EY30">
        <v>0.7</v>
      </c>
      <c r="EZ30" s="23">
        <v>3.0319192181986701</v>
      </c>
      <c r="FA30">
        <v>7.1</v>
      </c>
      <c r="FB30">
        <v>78.383620951755503</v>
      </c>
      <c r="FC30">
        <v>9.5595120824060231</v>
      </c>
      <c r="FD30">
        <v>0.95771461928563606</v>
      </c>
      <c r="FE30">
        <v>3.5152687073588971</v>
      </c>
      <c r="FF30">
        <v>6.1239009084607252</v>
      </c>
      <c r="FG30" t="e">
        <f>VLOOKUP(#REF!,[2]Sheet2!$K$1:$R$289,4,FALSE)</f>
        <v>#REF!</v>
      </c>
      <c r="FH30" t="e">
        <f>VLOOKUP(#REF!,[2]Sheet2!$K$1:$R$289,5,FALSE)</f>
        <v>#REF!</v>
      </c>
      <c r="FI30" t="e">
        <f>VLOOKUP(#REF!,[2]Sheet2!$K$1:$R$289,6,FALSE)</f>
        <v>#REF!</v>
      </c>
      <c r="FJ30" t="e">
        <f>VLOOKUP(#REF!,[2]Sheet2!$K$1:$R$289,7,FALSE)</f>
        <v>#REF!</v>
      </c>
      <c r="FK30" t="e">
        <f>VLOOKUP(#REF!,[2]Sheet2!$K$1:$R$289,8,FALSE)</f>
        <v>#REF!</v>
      </c>
    </row>
    <row r="31" spans="1:167" x14ac:dyDescent="0.25">
      <c r="A31" t="s">
        <v>1021</v>
      </c>
      <c r="B31" s="29"/>
      <c r="C31" s="3">
        <v>49336</v>
      </c>
      <c r="D31" s="3">
        <v>34070</v>
      </c>
      <c r="E31" s="3">
        <v>40961</v>
      </c>
      <c r="F31" s="3">
        <v>55608</v>
      </c>
      <c r="G31" s="3">
        <v>37972</v>
      </c>
      <c r="H31" s="3">
        <v>46359</v>
      </c>
      <c r="I31" s="3">
        <v>31472</v>
      </c>
      <c r="J31" s="3">
        <v>26223</v>
      </c>
      <c r="K31" s="3">
        <v>28707</v>
      </c>
      <c r="L31" s="3">
        <v>36742</v>
      </c>
      <c r="M31" s="3">
        <v>17427</v>
      </c>
      <c r="N31" s="3">
        <v>30617</v>
      </c>
      <c r="O31" s="3">
        <v>51740</v>
      </c>
      <c r="P31" s="3">
        <v>34756</v>
      </c>
      <c r="Q31" s="3">
        <v>41495</v>
      </c>
      <c r="R31" s="3">
        <v>26640</v>
      </c>
      <c r="S31" s="3">
        <v>21490</v>
      </c>
      <c r="T31" s="3">
        <v>24666</v>
      </c>
      <c r="U31" s="3">
        <v>0.48130000000000001</v>
      </c>
      <c r="V31" s="3">
        <v>14.04025686</v>
      </c>
      <c r="W31" s="3">
        <v>12.992867179999999</v>
      </c>
      <c r="X31" s="3">
        <v>13.523840029285255</v>
      </c>
      <c r="Y31" s="3">
        <v>12.83933487</v>
      </c>
      <c r="Z31" s="3">
        <v>12.43638488</v>
      </c>
      <c r="AA31" s="3">
        <v>12.6418608</v>
      </c>
      <c r="AB31" s="3">
        <v>6.6401853009999998</v>
      </c>
      <c r="AC31" s="3">
        <v>11.15294943</v>
      </c>
      <c r="AD31" s="3">
        <v>9.1972599489999993</v>
      </c>
      <c r="AE31" s="3">
        <v>10.21235033</v>
      </c>
      <c r="AF31" s="3">
        <v>8.9687206513624904</v>
      </c>
      <c r="AG31" s="3">
        <v>11.385018674305149</v>
      </c>
      <c r="AH31" s="3">
        <v>5.7786960609999998</v>
      </c>
      <c r="AI31" s="3">
        <v>7.2131329380000002</v>
      </c>
      <c r="AJ31" s="3">
        <v>2.9992808819999999</v>
      </c>
      <c r="AK31" s="3">
        <v>5.7453251600000002</v>
      </c>
      <c r="AL31" s="3">
        <v>6.5106552080000002</v>
      </c>
      <c r="AM31" s="3">
        <v>6.11889635</v>
      </c>
      <c r="AN31" s="3">
        <v>5.4140976700000003</v>
      </c>
      <c r="AO31" s="3">
        <v>9.2601066949999993</v>
      </c>
      <c r="AP31" s="3">
        <v>7.5850244609999997</v>
      </c>
      <c r="AQ31" s="3">
        <v>6.799597157</v>
      </c>
      <c r="AR31" s="3" t="e">
        <f>VLOOKUP(#REF!,[1]Sheet1!$A$56:$M$434,12,FALSE)</f>
        <v>#REF!</v>
      </c>
      <c r="AS31" s="3" t="e">
        <f>VLOOKUP(#REF!,[1]Sheet1!$A$56:$M$434,13,FALSE)</f>
        <v>#REF!</v>
      </c>
      <c r="AT31" s="3">
        <v>32.417400520000001</v>
      </c>
      <c r="AU31" s="3">
        <v>24.311385550000001</v>
      </c>
      <c r="AV31" s="3">
        <v>8.7153202879999991</v>
      </c>
      <c r="AW31" s="3">
        <v>32.982052760000002</v>
      </c>
      <c r="AX31" s="3">
        <v>29.898286370000001</v>
      </c>
      <c r="AY31" s="3">
        <v>31.438169760000001</v>
      </c>
      <c r="AZ31" s="3">
        <v>10.94344847</v>
      </c>
      <c r="BA31" s="3">
        <v>18.81757854</v>
      </c>
      <c r="BB31" s="3">
        <v>15.65729526</v>
      </c>
      <c r="BC31" s="3">
        <v>21.516240230000001</v>
      </c>
      <c r="BD31" s="3">
        <v>19.266348415979532</v>
      </c>
      <c r="BE31" s="3">
        <v>23.533236069518033</v>
      </c>
      <c r="BF31" s="3" t="s">
        <v>74</v>
      </c>
      <c r="BG31" s="3" t="s">
        <v>74</v>
      </c>
      <c r="BH31" s="3" t="s">
        <v>74</v>
      </c>
      <c r="BI31" s="3" t="s">
        <v>74</v>
      </c>
      <c r="BJ31" s="3" t="s">
        <v>74</v>
      </c>
      <c r="BK31" s="3" t="s">
        <v>74</v>
      </c>
      <c r="BL31" s="3" t="s">
        <v>74</v>
      </c>
      <c r="BM31" s="3" t="s">
        <v>74</v>
      </c>
      <c r="BN31" s="3" t="s">
        <v>74</v>
      </c>
      <c r="BO31" s="3" t="s">
        <v>74</v>
      </c>
      <c r="BP31" s="3" t="s">
        <v>74</v>
      </c>
      <c r="BQ31" s="3" t="s">
        <v>74</v>
      </c>
      <c r="BR31" s="3" t="s">
        <v>74</v>
      </c>
      <c r="BS31" s="3" t="s">
        <v>74</v>
      </c>
      <c r="BT31" s="3" t="s">
        <v>74</v>
      </c>
      <c r="BU31" s="3" t="s">
        <v>74</v>
      </c>
      <c r="BV31" s="3" t="s">
        <v>74</v>
      </c>
      <c r="BW31" s="3" t="s">
        <v>74</v>
      </c>
      <c r="BX31" s="3" t="s">
        <v>74</v>
      </c>
      <c r="BY31" s="3" t="s">
        <v>74</v>
      </c>
      <c r="BZ31" s="3" t="s">
        <v>74</v>
      </c>
      <c r="CA31" s="3">
        <v>13.184990948551626</v>
      </c>
      <c r="CB31" s="3">
        <v>12.330167127570038</v>
      </c>
      <c r="CC31" s="3">
        <v>13.965306245644074</v>
      </c>
      <c r="CD31" s="3">
        <v>34.959025310000001</v>
      </c>
      <c r="CE31" s="3">
        <v>27.807346330000001</v>
      </c>
      <c r="CF31" s="3">
        <v>11.67677376</v>
      </c>
      <c r="CG31" s="3">
        <v>32.29148816</v>
      </c>
      <c r="CH31" s="3">
        <v>28.51969892</v>
      </c>
      <c r="CI31" s="3">
        <v>30.432370280000001</v>
      </c>
      <c r="CJ31" s="3">
        <v>16.078921520000002</v>
      </c>
      <c r="CK31" s="3">
        <v>29.995501000000001</v>
      </c>
      <c r="CL31" s="3">
        <v>24.170403589999999</v>
      </c>
      <c r="CM31" s="3">
        <v>23.19845857</v>
      </c>
      <c r="CN31" s="3">
        <v>20.332568664104816</v>
      </c>
      <c r="CO31" s="3">
        <v>26.007246790765237</v>
      </c>
      <c r="CP31" s="3">
        <v>5.618539706</v>
      </c>
      <c r="CQ31" s="3">
        <v>4.8954896750000003</v>
      </c>
      <c r="CR31" s="3">
        <v>5.2665244649999998</v>
      </c>
      <c r="CS31" s="3">
        <v>4.7077660400000001</v>
      </c>
      <c r="CT31" s="3">
        <v>4.1647832659999997</v>
      </c>
      <c r="CU31" s="3">
        <v>4.443823718</v>
      </c>
      <c r="CV31" s="3">
        <v>12.209940919999999</v>
      </c>
      <c r="CW31" s="3">
        <v>8.5665465960000002</v>
      </c>
      <c r="CX31" s="3">
        <v>10.325471629999999</v>
      </c>
      <c r="CY31" s="3" t="s">
        <v>74</v>
      </c>
      <c r="CZ31" s="3" t="s">
        <v>74</v>
      </c>
      <c r="DA31" s="3" t="s">
        <v>74</v>
      </c>
      <c r="DB31" s="3" t="s">
        <v>74</v>
      </c>
      <c r="DC31" s="3" t="s">
        <v>74</v>
      </c>
      <c r="DD31" s="3" t="s">
        <v>74</v>
      </c>
      <c r="DE31" s="3">
        <v>8.6359814279999991</v>
      </c>
      <c r="DF31" s="3">
        <v>6.70147534</v>
      </c>
      <c r="DG31" s="3">
        <v>7.7156613199999997</v>
      </c>
      <c r="DH31" s="3">
        <v>68.868220010000002</v>
      </c>
      <c r="DI31" s="3">
        <v>73.689934591653213</v>
      </c>
      <c r="DJ31" s="3">
        <v>64.412045173572551</v>
      </c>
      <c r="DK31" s="3">
        <v>68.690737477253478</v>
      </c>
      <c r="DL31" s="3">
        <v>73.599715182871776</v>
      </c>
      <c r="DM31" s="3">
        <v>64.157133310792275</v>
      </c>
      <c r="DN31" s="3">
        <v>70.02556433691457</v>
      </c>
      <c r="DO31" s="3">
        <v>72.297528924439376</v>
      </c>
      <c r="DP31" s="3">
        <v>68.027633851468053</v>
      </c>
      <c r="DQ31" s="3">
        <v>71.017412772992259</v>
      </c>
      <c r="DR31" s="3">
        <v>75.076720736519079</v>
      </c>
      <c r="DS31" s="3">
        <v>67.019795354459887</v>
      </c>
      <c r="DT31" s="3">
        <v>66.83226922053737</v>
      </c>
      <c r="DU31" s="3">
        <v>60.226692471111839</v>
      </c>
      <c r="DV31" s="3">
        <v>74.206670373211537</v>
      </c>
      <c r="DW31" s="3" t="s">
        <v>74</v>
      </c>
      <c r="DX31" s="3" t="s">
        <v>74</v>
      </c>
      <c r="DY31" s="3" t="s">
        <v>74</v>
      </c>
      <c r="DZ31" s="3">
        <v>47.78117297</v>
      </c>
      <c r="EA31" s="3">
        <v>16.934217319999998</v>
      </c>
      <c r="EB31" s="3">
        <v>21.097479870000001</v>
      </c>
      <c r="EC31" s="3">
        <v>6.243405557</v>
      </c>
      <c r="ED31" s="3">
        <v>7.9437242829999999</v>
      </c>
      <c r="EE31" s="3">
        <v>44.751546704500534</v>
      </c>
      <c r="EF31" s="3">
        <v>15.132117215533542</v>
      </c>
      <c r="EG31" s="3">
        <v>16.376681916657219</v>
      </c>
      <c r="EH31" s="3">
        <v>11.748212748093241</v>
      </c>
      <c r="EI31" s="3">
        <v>11.991441415215466</v>
      </c>
      <c r="EJ31" s="3">
        <v>50.950213553644844</v>
      </c>
      <c r="EK31" s="3">
        <v>18.81924466917215</v>
      </c>
      <c r="EL31" s="3">
        <v>26.035514812529549</v>
      </c>
      <c r="EM31" s="3">
        <v>0.48528362969076794</v>
      </c>
      <c r="EN31" s="3">
        <v>3.709743334962698</v>
      </c>
      <c r="EO31" s="3">
        <v>14.783565429999999</v>
      </c>
      <c r="EP31" s="1">
        <v>78800</v>
      </c>
      <c r="EQ31" s="41">
        <v>87302</v>
      </c>
      <c r="ER31" s="41">
        <v>42406</v>
      </c>
      <c r="ES31" s="41">
        <v>38256</v>
      </c>
      <c r="ET31" s="41">
        <v>84562</v>
      </c>
      <c r="EU31" s="41">
        <v>42708</v>
      </c>
      <c r="EV31" s="36">
        <v>5.2533924401881489</v>
      </c>
      <c r="EW31">
        <v>66.8</v>
      </c>
      <c r="EX31">
        <v>7</v>
      </c>
      <c r="EY31">
        <v>13.6</v>
      </c>
      <c r="EZ31" s="23">
        <v>6.4765842235329245</v>
      </c>
      <c r="FA31">
        <v>4.9000000000000004</v>
      </c>
      <c r="FB31">
        <v>67.791479061777153</v>
      </c>
      <c r="FC31">
        <v>6.7309794511861618</v>
      </c>
      <c r="FD31">
        <v>13.053799130306915</v>
      </c>
      <c r="FE31">
        <v>6.3242201510798024</v>
      </c>
      <c r="FF31">
        <v>4.818323775112213</v>
      </c>
      <c r="FG31" t="e">
        <f>VLOOKUP(#REF!,[2]Sheet2!$K$1:$R$289,4,FALSE)</f>
        <v>#REF!</v>
      </c>
      <c r="FH31" t="e">
        <f>VLOOKUP(#REF!,[2]Sheet2!$K$1:$R$289,5,FALSE)</f>
        <v>#REF!</v>
      </c>
      <c r="FI31" t="e">
        <f>VLOOKUP(#REF!,[2]Sheet2!$K$1:$R$289,6,FALSE)</f>
        <v>#REF!</v>
      </c>
      <c r="FJ31" t="e">
        <f>VLOOKUP(#REF!,[2]Sheet2!$K$1:$R$289,7,FALSE)</f>
        <v>#REF!</v>
      </c>
      <c r="FK31" t="e">
        <f>VLOOKUP(#REF!,[2]Sheet2!$K$1:$R$289,8,FALSE)</f>
        <v>#REF!</v>
      </c>
    </row>
    <row r="32" spans="1:167" x14ac:dyDescent="0.25">
      <c r="A32" t="s">
        <v>1022</v>
      </c>
      <c r="B32" s="29"/>
      <c r="C32" s="3">
        <v>50790</v>
      </c>
      <c r="D32" s="3">
        <v>32964</v>
      </c>
      <c r="E32" s="3">
        <v>41365</v>
      </c>
      <c r="F32" s="3">
        <v>66866</v>
      </c>
      <c r="G32" s="3">
        <v>41905</v>
      </c>
      <c r="H32" s="3">
        <v>52655</v>
      </c>
      <c r="I32" s="3">
        <v>30731</v>
      </c>
      <c r="J32" s="3">
        <v>24944</v>
      </c>
      <c r="K32" s="3">
        <v>27396</v>
      </c>
      <c r="L32" s="3">
        <v>19161</v>
      </c>
      <c r="M32" s="3">
        <v>38694</v>
      </c>
      <c r="N32" s="3">
        <v>23103</v>
      </c>
      <c r="O32" s="3">
        <v>68305</v>
      </c>
      <c r="P32" s="3">
        <v>34527</v>
      </c>
      <c r="Q32" s="3">
        <v>53231</v>
      </c>
      <c r="R32" s="3">
        <v>30803</v>
      </c>
      <c r="S32" s="3">
        <v>20751</v>
      </c>
      <c r="T32" s="3">
        <v>26177</v>
      </c>
      <c r="U32" s="3">
        <v>0.54039999999999999</v>
      </c>
      <c r="V32" s="3">
        <v>11.55027844</v>
      </c>
      <c r="W32" s="3">
        <v>15.59375876</v>
      </c>
      <c r="X32" s="3">
        <v>13.599558045931657</v>
      </c>
      <c r="Y32" s="3">
        <v>10.596097779999999</v>
      </c>
      <c r="Z32" s="3">
        <v>10.73027709</v>
      </c>
      <c r="AA32" s="3">
        <v>10.66173607</v>
      </c>
      <c r="AB32" s="3">
        <v>4.6968195179999999</v>
      </c>
      <c r="AC32" s="3">
        <v>8.5774281010000006</v>
      </c>
      <c r="AD32" s="3">
        <v>6.8963698960000004</v>
      </c>
      <c r="AE32" s="3">
        <v>8.9266205000000003</v>
      </c>
      <c r="AF32" s="3">
        <v>8.1325460824405358</v>
      </c>
      <c r="AG32" s="3">
        <v>9.6804282755787341</v>
      </c>
      <c r="AH32" s="3">
        <v>5.3119940220000004</v>
      </c>
      <c r="AI32" s="3">
        <v>5.5927164620000003</v>
      </c>
      <c r="AJ32" s="3">
        <v>3.037326599</v>
      </c>
      <c r="AK32" s="3">
        <v>3.3358259910000001</v>
      </c>
      <c r="AL32" s="3">
        <v>3.0836626009999999</v>
      </c>
      <c r="AM32" s="3">
        <v>3.2132237479999999</v>
      </c>
      <c r="AN32" s="3">
        <v>2.655933063</v>
      </c>
      <c r="AO32" s="3">
        <v>6.5574854159999996</v>
      </c>
      <c r="AP32" s="3">
        <v>4.8451858789999998</v>
      </c>
      <c r="AQ32" s="3">
        <v>4.7111422689999998</v>
      </c>
      <c r="AR32" s="3" t="e">
        <f>VLOOKUP(#REF!,[1]Sheet1!$A$56:$M$434,12,FALSE)</f>
        <v>#REF!</v>
      </c>
      <c r="AS32" s="3" t="e">
        <f>VLOOKUP(#REF!,[1]Sheet1!$A$56:$M$434,13,FALSE)</f>
        <v>#REF!</v>
      </c>
      <c r="AT32" s="3">
        <v>22.511961719999999</v>
      </c>
      <c r="AU32" s="3">
        <v>15.991902830000001</v>
      </c>
      <c r="AV32" s="3">
        <v>6.3753520530000003</v>
      </c>
      <c r="AW32" s="3">
        <v>24.77570231</v>
      </c>
      <c r="AX32" s="3">
        <v>17.433720579999999</v>
      </c>
      <c r="AY32" s="3">
        <v>21.127802859999999</v>
      </c>
      <c r="AZ32" s="3">
        <v>8.5365853660000006</v>
      </c>
      <c r="BA32" s="3">
        <v>22.386953299999998</v>
      </c>
      <c r="BB32" s="3">
        <v>17.21638948</v>
      </c>
      <c r="BC32" s="3">
        <v>17.267916369999998</v>
      </c>
      <c r="BD32" s="3">
        <v>15.201743511816693</v>
      </c>
      <c r="BE32" s="3">
        <v>19.070798004117382</v>
      </c>
      <c r="BF32" s="3" t="s">
        <v>74</v>
      </c>
      <c r="BG32" s="3" t="s">
        <v>74</v>
      </c>
      <c r="BH32" s="3" t="s">
        <v>74</v>
      </c>
      <c r="BI32" s="3" t="s">
        <v>74</v>
      </c>
      <c r="BJ32" s="3" t="s">
        <v>74</v>
      </c>
      <c r="BK32" s="3" t="s">
        <v>74</v>
      </c>
      <c r="BL32" s="3" t="s">
        <v>74</v>
      </c>
      <c r="BM32" s="3" t="s">
        <v>74</v>
      </c>
      <c r="BN32" s="3" t="s">
        <v>74</v>
      </c>
      <c r="BO32" s="3" t="s">
        <v>74</v>
      </c>
      <c r="BP32" s="3" t="s">
        <v>74</v>
      </c>
      <c r="BQ32" s="3" t="s">
        <v>74</v>
      </c>
      <c r="BR32" s="3" t="s">
        <v>74</v>
      </c>
      <c r="BS32" s="3" t="s">
        <v>74</v>
      </c>
      <c r="BT32" s="3" t="s">
        <v>74</v>
      </c>
      <c r="BU32" s="3" t="s">
        <v>74</v>
      </c>
      <c r="BV32" s="3" t="s">
        <v>74</v>
      </c>
      <c r="BW32" s="3" t="s">
        <v>74</v>
      </c>
      <c r="BX32" s="3" t="s">
        <v>74</v>
      </c>
      <c r="BY32" s="3" t="s">
        <v>74</v>
      </c>
      <c r="BZ32" s="3" t="s">
        <v>74</v>
      </c>
      <c r="CA32" s="3">
        <v>7.0948266888726979</v>
      </c>
      <c r="CB32" s="3">
        <v>7.4332630839480149</v>
      </c>
      <c r="CC32" s="3">
        <v>6.7896591313987091</v>
      </c>
      <c r="CD32" s="3">
        <v>23.658936520000001</v>
      </c>
      <c r="CE32" s="3">
        <v>39.303370790000002</v>
      </c>
      <c r="CF32" s="3">
        <v>11.67287189</v>
      </c>
      <c r="CG32" s="3">
        <v>22.3420761</v>
      </c>
      <c r="CH32" s="3">
        <v>29.55289406</v>
      </c>
      <c r="CI32" s="3">
        <v>25.8725041</v>
      </c>
      <c r="CJ32" s="3">
        <v>20.68062827</v>
      </c>
      <c r="CK32" s="3">
        <v>16.803493450000001</v>
      </c>
      <c r="CL32" s="3">
        <v>18.444645919999999</v>
      </c>
      <c r="CM32" s="3">
        <v>19.672140349999999</v>
      </c>
      <c r="CN32" s="3">
        <v>16.510637353861171</v>
      </c>
      <c r="CO32" s="3">
        <v>22.914344215675122</v>
      </c>
      <c r="CP32" s="3">
        <v>7.6160773600000002</v>
      </c>
      <c r="CQ32" s="3">
        <v>7.7824483070000001</v>
      </c>
      <c r="CR32" s="3">
        <v>7.6943963149999997</v>
      </c>
      <c r="CS32" s="3">
        <v>6.2486438299999998</v>
      </c>
      <c r="CT32" s="3">
        <v>5.3202344979999996</v>
      </c>
      <c r="CU32" s="3">
        <v>5.8142510310000004</v>
      </c>
      <c r="CV32" s="3">
        <v>13.55004941</v>
      </c>
      <c r="CW32" s="3">
        <v>12.571136259999999</v>
      </c>
      <c r="CX32" s="3">
        <v>13.036403290000001</v>
      </c>
      <c r="CY32" s="3" t="s">
        <v>74</v>
      </c>
      <c r="CZ32" s="3" t="s">
        <v>74</v>
      </c>
      <c r="DA32" s="3" t="s">
        <v>74</v>
      </c>
      <c r="DB32" s="3" t="s">
        <v>74</v>
      </c>
      <c r="DC32" s="3" t="s">
        <v>74</v>
      </c>
      <c r="DD32" s="3" t="s">
        <v>74</v>
      </c>
      <c r="DE32" s="3">
        <v>8.9896273529999995</v>
      </c>
      <c r="DF32" s="3">
        <v>12.773906670000001</v>
      </c>
      <c r="DG32" s="3">
        <v>10.669339000000001</v>
      </c>
      <c r="DH32" s="3">
        <v>67.829641690000003</v>
      </c>
      <c r="DI32" s="3">
        <v>74.634135596300467</v>
      </c>
      <c r="DJ32" s="3">
        <v>61.520925554347215</v>
      </c>
      <c r="DK32" s="3">
        <v>65.630052598186694</v>
      </c>
      <c r="DL32" s="3">
        <v>72.712629277833884</v>
      </c>
      <c r="DM32" s="3">
        <v>59.084984307378484</v>
      </c>
      <c r="DN32" s="3">
        <v>69.212925375211682</v>
      </c>
      <c r="DO32" s="3">
        <v>71.511143643201493</v>
      </c>
      <c r="DP32" s="3">
        <v>67.258954054808044</v>
      </c>
      <c r="DQ32" s="3">
        <v>74.116920946266333</v>
      </c>
      <c r="DR32" s="3">
        <v>81.556135770234988</v>
      </c>
      <c r="DS32" s="3">
        <v>66.543123613938079</v>
      </c>
      <c r="DT32" s="3">
        <v>69.787266527558657</v>
      </c>
      <c r="DU32" s="3">
        <v>60.009673518742446</v>
      </c>
      <c r="DV32" s="3">
        <v>80.642216613864576</v>
      </c>
      <c r="DW32" s="3" t="s">
        <v>74</v>
      </c>
      <c r="DX32" s="3" t="s">
        <v>74</v>
      </c>
      <c r="DY32" s="3" t="s">
        <v>74</v>
      </c>
      <c r="DZ32" s="3">
        <v>45.853798930000004</v>
      </c>
      <c r="EA32" s="3">
        <v>16.924880590000001</v>
      </c>
      <c r="EB32" s="3">
        <v>22.4816471</v>
      </c>
      <c r="EC32" s="3">
        <v>7.8530751829999996</v>
      </c>
      <c r="ED32" s="3">
        <v>6.8865981999999999</v>
      </c>
      <c r="EE32" s="3">
        <v>42.711491979784661</v>
      </c>
      <c r="EF32" s="3">
        <v>14.367271928247538</v>
      </c>
      <c r="EG32" s="3">
        <v>18.849004214857874</v>
      </c>
      <c r="EH32" s="3">
        <v>14.482331555502286</v>
      </c>
      <c r="EI32" s="3">
        <v>9.5899003216076384</v>
      </c>
      <c r="EJ32" s="3">
        <v>49.392987634766641</v>
      </c>
      <c r="EK32" s="3">
        <v>19.805522057632427</v>
      </c>
      <c r="EL32" s="3">
        <v>26.573102467647008</v>
      </c>
      <c r="EM32" s="3">
        <v>0.38652603538580604</v>
      </c>
      <c r="EN32" s="3">
        <v>3.8418618045681168</v>
      </c>
      <c r="EO32" s="3">
        <v>16.19422638</v>
      </c>
      <c r="EP32" s="1">
        <v>86414</v>
      </c>
      <c r="EQ32" s="41">
        <v>102183</v>
      </c>
      <c r="ER32" s="41">
        <v>45521</v>
      </c>
      <c r="ES32" s="41">
        <v>43538</v>
      </c>
      <c r="ET32" s="41">
        <v>110570</v>
      </c>
      <c r="EU32" s="41">
        <v>48679</v>
      </c>
      <c r="EV32" s="36">
        <v>5.8126902292067832</v>
      </c>
      <c r="EW32">
        <v>73.3</v>
      </c>
      <c r="EX32">
        <v>7.6</v>
      </c>
      <c r="EY32">
        <v>10.4</v>
      </c>
      <c r="EZ32" s="23">
        <v>2.6610279765777487</v>
      </c>
      <c r="FA32">
        <v>5.2</v>
      </c>
      <c r="FB32">
        <v>71.847493030551789</v>
      </c>
      <c r="FC32">
        <v>8.0390451652754873</v>
      </c>
      <c r="FD32">
        <v>11.659094418752082</v>
      </c>
      <c r="FE32">
        <v>2.6788689581182896</v>
      </c>
      <c r="FF32">
        <v>4.9062477141022613</v>
      </c>
      <c r="FG32" t="e">
        <f>VLOOKUP(#REF!,[2]Sheet2!$K$1:$R$289,4,FALSE)</f>
        <v>#REF!</v>
      </c>
      <c r="FH32" t="e">
        <f>VLOOKUP(#REF!,[2]Sheet2!$K$1:$R$289,5,FALSE)</f>
        <v>#REF!</v>
      </c>
      <c r="FI32" t="e">
        <f>VLOOKUP(#REF!,[2]Sheet2!$K$1:$R$289,6,FALSE)</f>
        <v>#REF!</v>
      </c>
      <c r="FJ32" t="e">
        <f>VLOOKUP(#REF!,[2]Sheet2!$K$1:$R$289,7,FALSE)</f>
        <v>#REF!</v>
      </c>
      <c r="FK32" t="e">
        <f>VLOOKUP(#REF!,[2]Sheet2!$K$1:$R$289,8,FALSE)</f>
        <v>#REF!</v>
      </c>
    </row>
    <row r="33" spans="1:167" x14ac:dyDescent="0.25">
      <c r="A33" t="s">
        <v>1023</v>
      </c>
      <c r="B33" s="29"/>
      <c r="C33" s="3">
        <v>38537</v>
      </c>
      <c r="D33" s="3">
        <v>29158</v>
      </c>
      <c r="E33" s="3">
        <v>32233</v>
      </c>
      <c r="F33" s="3">
        <v>41517</v>
      </c>
      <c r="G33" s="3">
        <v>30809</v>
      </c>
      <c r="H33" s="3">
        <v>35740</v>
      </c>
      <c r="I33" s="3">
        <v>21650</v>
      </c>
      <c r="J33" s="3">
        <v>21955</v>
      </c>
      <c r="K33" s="3">
        <v>21787</v>
      </c>
      <c r="L33" s="3">
        <v>15226</v>
      </c>
      <c r="M33" s="3">
        <v>30032</v>
      </c>
      <c r="N33" s="3">
        <v>17245</v>
      </c>
      <c r="O33" s="3">
        <v>24543</v>
      </c>
      <c r="P33" s="3">
        <v>24101</v>
      </c>
      <c r="Q33" s="3">
        <v>24291</v>
      </c>
      <c r="R33" s="3">
        <v>25335</v>
      </c>
      <c r="S33" s="3">
        <v>19631</v>
      </c>
      <c r="T33" s="3">
        <v>21443</v>
      </c>
      <c r="U33" s="3">
        <v>0.46110000000000001</v>
      </c>
      <c r="V33" s="3">
        <v>24.37540912</v>
      </c>
      <c r="W33" s="3">
        <v>33.108108110000003</v>
      </c>
      <c r="X33" s="3">
        <v>28.672559015848385</v>
      </c>
      <c r="Y33" s="3">
        <v>23.672446780000001</v>
      </c>
      <c r="Z33" s="3">
        <v>27.271679379999998</v>
      </c>
      <c r="AA33" s="3">
        <v>25.442486559999999</v>
      </c>
      <c r="AB33" s="3">
        <v>6.4281063759999997</v>
      </c>
      <c r="AC33" s="3">
        <v>9.5418733590000002</v>
      </c>
      <c r="AD33" s="3">
        <v>8.2055828700000006</v>
      </c>
      <c r="AE33" s="3">
        <v>15.70572404</v>
      </c>
      <c r="AF33" s="3">
        <v>14.012400985181047</v>
      </c>
      <c r="AG33" s="3">
        <v>17.285314878505524</v>
      </c>
      <c r="AH33" s="3">
        <v>11.764464670000001</v>
      </c>
      <c r="AI33" s="3">
        <v>18.111687310000001</v>
      </c>
      <c r="AJ33" s="3">
        <v>5.7275941680000004</v>
      </c>
      <c r="AK33" s="3">
        <v>11.77129047</v>
      </c>
      <c r="AL33" s="3">
        <v>14.11349407</v>
      </c>
      <c r="AM33" s="3">
        <v>12.915378860000001</v>
      </c>
      <c r="AN33" s="3">
        <v>5.0096393340000001</v>
      </c>
      <c r="AO33" s="3">
        <v>8.2458353829999993</v>
      </c>
      <c r="AP33" s="3">
        <v>6.8485743279999998</v>
      </c>
      <c r="AQ33" s="3">
        <v>9.6772211909999992</v>
      </c>
      <c r="AR33" s="3" t="e">
        <f>VLOOKUP(#REF!,[1]Sheet1!$A$56:$M$434,12,FALSE)</f>
        <v>#REF!</v>
      </c>
      <c r="AS33" s="3" t="e">
        <f>VLOOKUP(#REF!,[1]Sheet1!$A$56:$M$434,13,FALSE)</f>
        <v>#REF!</v>
      </c>
      <c r="AT33" s="3">
        <v>56.645367409999999</v>
      </c>
      <c r="AU33" s="3">
        <v>65.9922179</v>
      </c>
      <c r="AV33" s="3">
        <v>12.96047224</v>
      </c>
      <c r="AW33" s="3">
        <v>54.70451422</v>
      </c>
      <c r="AX33" s="3">
        <v>62.610667239999998</v>
      </c>
      <c r="AY33" s="3">
        <v>58.615992740000003</v>
      </c>
      <c r="AZ33" s="3">
        <v>19.49409781</v>
      </c>
      <c r="BA33" s="3">
        <v>17.394333490000001</v>
      </c>
      <c r="BB33" s="3">
        <v>18.250584509999999</v>
      </c>
      <c r="BC33" s="3">
        <v>37.918586849999997</v>
      </c>
      <c r="BD33" s="3">
        <v>34.473252274791641</v>
      </c>
      <c r="BE33" s="3">
        <v>40.903443134439627</v>
      </c>
      <c r="BF33" s="3" t="s">
        <v>74</v>
      </c>
      <c r="BG33" s="3" t="s">
        <v>74</v>
      </c>
      <c r="BH33" s="3" t="s">
        <v>74</v>
      </c>
      <c r="BI33" s="3" t="s">
        <v>74</v>
      </c>
      <c r="BJ33" s="3" t="s">
        <v>74</v>
      </c>
      <c r="BK33" s="3" t="s">
        <v>74</v>
      </c>
      <c r="BL33" s="3" t="s">
        <v>74</v>
      </c>
      <c r="BM33" s="3" t="s">
        <v>74</v>
      </c>
      <c r="BN33" s="3" t="s">
        <v>74</v>
      </c>
      <c r="BO33" s="3" t="s">
        <v>74</v>
      </c>
      <c r="BP33" s="3" t="s">
        <v>74</v>
      </c>
      <c r="BQ33" s="3" t="s">
        <v>74</v>
      </c>
      <c r="BR33" s="3" t="s">
        <v>74</v>
      </c>
      <c r="BS33" s="3" t="s">
        <v>74</v>
      </c>
      <c r="BT33" s="3" t="s">
        <v>74</v>
      </c>
      <c r="BU33" s="3" t="s">
        <v>74</v>
      </c>
      <c r="BV33" s="3" t="s">
        <v>74</v>
      </c>
      <c r="BW33" s="3" t="s">
        <v>74</v>
      </c>
      <c r="BX33" s="3" t="s">
        <v>74</v>
      </c>
      <c r="BY33" s="3" t="s">
        <v>74</v>
      </c>
      <c r="BZ33" s="3" t="s">
        <v>74</v>
      </c>
      <c r="CA33" s="3">
        <v>32.968259715182235</v>
      </c>
      <c r="CB33" s="3">
        <v>36.510673723018371</v>
      </c>
      <c r="CC33" s="3">
        <v>29.319532063453174</v>
      </c>
      <c r="CD33" s="3">
        <v>46.399241949999997</v>
      </c>
      <c r="CE33" s="3">
        <v>75.74958814</v>
      </c>
      <c r="CF33" s="3">
        <v>17.317768180000002</v>
      </c>
      <c r="CG33" s="3">
        <v>43.486298390000002</v>
      </c>
      <c r="CH33" s="3">
        <v>53.292094779999999</v>
      </c>
      <c r="CI33" s="3">
        <v>48.478701829999999</v>
      </c>
      <c r="CJ33" s="3">
        <v>14.90963855</v>
      </c>
      <c r="CK33" s="3">
        <v>33.931888540000003</v>
      </c>
      <c r="CL33" s="3">
        <v>25.348284060000001</v>
      </c>
      <c r="CM33" s="3">
        <v>37.10397536</v>
      </c>
      <c r="CN33" s="3">
        <v>30.770157404433025</v>
      </c>
      <c r="CO33" s="3">
        <v>43.081820593474056</v>
      </c>
      <c r="CP33" s="3">
        <v>5.692937862</v>
      </c>
      <c r="CQ33" s="3">
        <v>4.5100296990000004</v>
      </c>
      <c r="CR33" s="3">
        <v>5.1124804260000003</v>
      </c>
      <c r="CS33" s="3">
        <v>4.6303505129999998</v>
      </c>
      <c r="CT33" s="3">
        <v>3.6749598579999998</v>
      </c>
      <c r="CU33" s="3">
        <v>4.1650725849999999</v>
      </c>
      <c r="CV33" s="3">
        <v>12.37862406</v>
      </c>
      <c r="CW33" s="3">
        <v>10.12749797</v>
      </c>
      <c r="CX33" s="3">
        <v>11.17825745</v>
      </c>
      <c r="CY33" s="3" t="s">
        <v>74</v>
      </c>
      <c r="CZ33" s="3" t="s">
        <v>74</v>
      </c>
      <c r="DA33" s="3" t="s">
        <v>74</v>
      </c>
      <c r="DB33" s="3" t="s">
        <v>74</v>
      </c>
      <c r="DC33" s="3" t="s">
        <v>74</v>
      </c>
      <c r="DD33" s="3" t="s">
        <v>74</v>
      </c>
      <c r="DE33" s="3">
        <v>9.8914673959999995</v>
      </c>
      <c r="DF33" s="3">
        <v>4.1556479030000002</v>
      </c>
      <c r="DG33" s="3">
        <v>7.1210255010000001</v>
      </c>
      <c r="DH33" s="3">
        <v>62.436020300000003</v>
      </c>
      <c r="DI33" s="3">
        <v>66.418238401449315</v>
      </c>
      <c r="DJ33" s="3">
        <v>58.772175922105788</v>
      </c>
      <c r="DK33" s="3">
        <v>63.945203861393587</v>
      </c>
      <c r="DL33" s="3">
        <v>68.014045084498647</v>
      </c>
      <c r="DM33" s="3">
        <v>60.152696303442411</v>
      </c>
      <c r="DN33" s="3">
        <v>58.104026689713493</v>
      </c>
      <c r="DO33" s="3">
        <v>59.006839613096439</v>
      </c>
      <c r="DP33" s="3">
        <v>57.337297427348808</v>
      </c>
      <c r="DQ33" s="3">
        <v>59.257156759386909</v>
      </c>
      <c r="DR33" s="3">
        <v>62.330876691233087</v>
      </c>
      <c r="DS33" s="3">
        <v>56.286215512200307</v>
      </c>
      <c r="DT33" s="3" t="s">
        <v>74</v>
      </c>
      <c r="DU33" s="3" t="s">
        <v>74</v>
      </c>
      <c r="DV33" s="3" t="s">
        <v>74</v>
      </c>
      <c r="DW33" s="3" t="s">
        <v>74</v>
      </c>
      <c r="DX33" s="3" t="s">
        <v>74</v>
      </c>
      <c r="DY33" s="3" t="s">
        <v>74</v>
      </c>
      <c r="DZ33" s="3">
        <v>37.023508460000002</v>
      </c>
      <c r="EA33" s="3">
        <v>18.680047859999998</v>
      </c>
      <c r="EB33" s="3">
        <v>25.689922169999999</v>
      </c>
      <c r="EC33" s="3">
        <v>7.0492699109999997</v>
      </c>
      <c r="ED33" s="3">
        <v>11.557251600000001</v>
      </c>
      <c r="EE33" s="3">
        <v>32.057701136233213</v>
      </c>
      <c r="EF33" s="3">
        <v>16.981808791461038</v>
      </c>
      <c r="EG33" s="3">
        <v>18.993529783082749</v>
      </c>
      <c r="EH33" s="3">
        <v>13.529352691380694</v>
      </c>
      <c r="EI33" s="3">
        <v>18.437607597842305</v>
      </c>
      <c r="EJ33" s="3">
        <v>42.113622075902455</v>
      </c>
      <c r="EK33" s="3">
        <v>20.420797994169266</v>
      </c>
      <c r="EL33" s="3">
        <v>32.553941626502258</v>
      </c>
      <c r="EM33" s="3">
        <v>0.40697482050094302</v>
      </c>
      <c r="EN33" s="3">
        <v>4.5046634829250722</v>
      </c>
      <c r="EO33" s="3">
        <v>3.3591564410000001</v>
      </c>
      <c r="EP33" s="1">
        <v>51772</v>
      </c>
      <c r="EQ33" s="41">
        <v>58998</v>
      </c>
      <c r="ER33" s="41">
        <v>26691</v>
      </c>
      <c r="ES33" s="41">
        <v>14831</v>
      </c>
      <c r="ET33" s="41">
        <v>45928</v>
      </c>
      <c r="EU33" s="41">
        <v>25273</v>
      </c>
      <c r="EV33" s="36">
        <v>5.1560934054920828</v>
      </c>
      <c r="EW33">
        <v>82.4</v>
      </c>
      <c r="EX33">
        <v>8.3000000000000007</v>
      </c>
      <c r="EY33">
        <v>3.5</v>
      </c>
      <c r="EZ33" s="23">
        <v>2.6248195714127096</v>
      </c>
      <c r="FA33">
        <v>2.6</v>
      </c>
      <c r="FB33">
        <v>82.484909273274369</v>
      </c>
      <c r="FC33">
        <v>7.7775143612656157</v>
      </c>
      <c r="FD33">
        <v>3.2595969727363907</v>
      </c>
      <c r="FE33">
        <v>3.2843986504969456</v>
      </c>
      <c r="FF33">
        <v>2.6154828120725813</v>
      </c>
      <c r="FG33" t="e">
        <f>VLOOKUP(#REF!,[2]Sheet2!$K$1:$R$289,4,FALSE)</f>
        <v>#REF!</v>
      </c>
      <c r="FH33" t="e">
        <f>VLOOKUP(#REF!,[2]Sheet2!$K$1:$R$289,5,FALSE)</f>
        <v>#REF!</v>
      </c>
      <c r="FI33" t="e">
        <f>VLOOKUP(#REF!,[2]Sheet2!$K$1:$R$289,6,FALSE)</f>
        <v>#REF!</v>
      </c>
      <c r="FJ33" t="e">
        <f>VLOOKUP(#REF!,[2]Sheet2!$K$1:$R$289,7,FALSE)</f>
        <v>#REF!</v>
      </c>
      <c r="FK33" t="e">
        <f>VLOOKUP(#REF!,[2]Sheet2!$K$1:$R$289,8,FALSE)</f>
        <v>#REF!</v>
      </c>
    </row>
    <row r="34" spans="1:167" x14ac:dyDescent="0.25">
      <c r="A34" t="s">
        <v>1024</v>
      </c>
      <c r="B34" s="29"/>
      <c r="C34" s="3">
        <v>30243</v>
      </c>
      <c r="D34" s="3">
        <v>24379</v>
      </c>
      <c r="E34" s="3">
        <v>26650</v>
      </c>
      <c r="F34" s="3">
        <v>33696</v>
      </c>
      <c r="G34" s="3">
        <v>26364</v>
      </c>
      <c r="H34" s="3">
        <v>30057</v>
      </c>
      <c r="I34" s="3">
        <v>25023</v>
      </c>
      <c r="J34" s="3">
        <v>21695</v>
      </c>
      <c r="K34" s="3">
        <v>23540</v>
      </c>
      <c r="L34" s="3">
        <v>36593</v>
      </c>
      <c r="M34" s="3" t="s">
        <v>74</v>
      </c>
      <c r="N34" s="3">
        <v>36054</v>
      </c>
      <c r="O34" s="3">
        <v>17897</v>
      </c>
      <c r="P34" s="3">
        <v>26297</v>
      </c>
      <c r="Q34" s="3">
        <v>21319</v>
      </c>
      <c r="R34" s="3">
        <v>25891</v>
      </c>
      <c r="S34" s="3">
        <v>20520</v>
      </c>
      <c r="T34" s="3">
        <v>22985</v>
      </c>
      <c r="U34" s="3">
        <v>0.47760000000000002</v>
      </c>
      <c r="V34" s="3">
        <v>26.840128759999999</v>
      </c>
      <c r="W34" s="3">
        <v>31.718709</v>
      </c>
      <c r="X34" s="3">
        <v>29.306274041650088</v>
      </c>
      <c r="Y34" s="3">
        <v>26.483375559999999</v>
      </c>
      <c r="Z34" s="3">
        <v>26.52492101</v>
      </c>
      <c r="AA34" s="3">
        <v>26.503834000000001</v>
      </c>
      <c r="AB34" s="3">
        <v>7.646774175</v>
      </c>
      <c r="AC34" s="3">
        <v>9.2104055559999995</v>
      </c>
      <c r="AD34" s="3">
        <v>8.4670775290000009</v>
      </c>
      <c r="AE34" s="3">
        <v>16.42216093</v>
      </c>
      <c r="AF34" s="3">
        <v>15.760955180582512</v>
      </c>
      <c r="AG34" s="3">
        <v>17.049476192490449</v>
      </c>
      <c r="AH34" s="3">
        <v>23.817179599999999</v>
      </c>
      <c r="AI34" s="3">
        <v>24.10917362</v>
      </c>
      <c r="AJ34" s="3">
        <v>5.8793770590000003</v>
      </c>
      <c r="AK34" s="3">
        <v>20.109225670000001</v>
      </c>
      <c r="AL34" s="3">
        <v>16.121665109999999</v>
      </c>
      <c r="AM34" s="3">
        <v>18.177704030000001</v>
      </c>
      <c r="AN34" s="3">
        <v>7.4093245090000002</v>
      </c>
      <c r="AO34" s="3">
        <v>7.7067107769999996</v>
      </c>
      <c r="AP34" s="3">
        <v>7.5632450430000002</v>
      </c>
      <c r="AQ34" s="3">
        <v>12.719193929999999</v>
      </c>
      <c r="AR34" s="3" t="e">
        <f>VLOOKUP(#REF!,[1]Sheet1!$A$56:$M$434,12,FALSE)</f>
        <v>#REF!</v>
      </c>
      <c r="AS34" s="3" t="e">
        <f>VLOOKUP(#REF!,[1]Sheet1!$A$56:$M$434,13,FALSE)</f>
        <v>#REF!</v>
      </c>
      <c r="AT34" s="3">
        <v>40.796367449999998</v>
      </c>
      <c r="AU34" s="3">
        <v>46.925133690000003</v>
      </c>
      <c r="AV34" s="3">
        <v>12.807489289999999</v>
      </c>
      <c r="AW34" s="3">
        <v>39.749247740000001</v>
      </c>
      <c r="AX34" s="3">
        <v>40.478689899999999</v>
      </c>
      <c r="AY34" s="3">
        <v>40.105662700000003</v>
      </c>
      <c r="AZ34" s="3">
        <v>13.46088145</v>
      </c>
      <c r="BA34" s="3">
        <v>24.85843715</v>
      </c>
      <c r="BB34" s="3">
        <v>19.693451</v>
      </c>
      <c r="BC34" s="3">
        <v>29.558034429999999</v>
      </c>
      <c r="BD34" s="3">
        <v>29.038125468098009</v>
      </c>
      <c r="BE34" s="3">
        <v>30.027707970874413</v>
      </c>
      <c r="BF34" s="3" t="s">
        <v>74</v>
      </c>
      <c r="BG34" s="3" t="s">
        <v>74</v>
      </c>
      <c r="BH34" s="3" t="s">
        <v>74</v>
      </c>
      <c r="BI34" s="3" t="s">
        <v>74</v>
      </c>
      <c r="BJ34" s="3" t="s">
        <v>74</v>
      </c>
      <c r="BK34" s="3" t="s">
        <v>74</v>
      </c>
      <c r="BL34" s="3" t="s">
        <v>74</v>
      </c>
      <c r="BM34" s="3" t="s">
        <v>74</v>
      </c>
      <c r="BN34" s="3" t="s">
        <v>74</v>
      </c>
      <c r="BO34" s="3" t="s">
        <v>74</v>
      </c>
      <c r="BP34" s="3" t="s">
        <v>74</v>
      </c>
      <c r="BQ34" s="3" t="s">
        <v>74</v>
      </c>
      <c r="BR34" s="3" t="s">
        <v>74</v>
      </c>
      <c r="BS34" s="3" t="s">
        <v>74</v>
      </c>
      <c r="BT34" s="3" t="s">
        <v>74</v>
      </c>
      <c r="BU34" s="3" t="s">
        <v>74</v>
      </c>
      <c r="BV34" s="3" t="s">
        <v>74</v>
      </c>
      <c r="BW34" s="3" t="s">
        <v>74</v>
      </c>
      <c r="BX34" s="3" t="s">
        <v>74</v>
      </c>
      <c r="BY34" s="3" t="s">
        <v>74</v>
      </c>
      <c r="BZ34" s="3" t="s">
        <v>74</v>
      </c>
      <c r="CA34" s="3" t="s">
        <v>74</v>
      </c>
      <c r="CB34" s="3" t="s">
        <v>74</v>
      </c>
      <c r="CC34" s="3" t="s">
        <v>74</v>
      </c>
      <c r="CD34" s="3">
        <v>27.102654300000001</v>
      </c>
      <c r="CE34" s="3">
        <v>40.701811130000003</v>
      </c>
      <c r="CF34" s="3">
        <v>10.28119508</v>
      </c>
      <c r="CG34" s="3">
        <v>32.609292119999999</v>
      </c>
      <c r="CH34" s="3">
        <v>40.09645527</v>
      </c>
      <c r="CI34" s="3">
        <v>36.253315489999999</v>
      </c>
      <c r="CJ34" s="3">
        <v>7.0991154459999999</v>
      </c>
      <c r="CK34" s="3">
        <v>21.063207890000001</v>
      </c>
      <c r="CL34" s="3">
        <v>14.83355257</v>
      </c>
      <c r="CM34" s="3">
        <v>25.02218791</v>
      </c>
      <c r="CN34" s="3">
        <v>22.014480408858603</v>
      </c>
      <c r="CO34" s="3">
        <v>28.13100705806395</v>
      </c>
      <c r="CP34" s="3">
        <v>7.5736235599999997</v>
      </c>
      <c r="CQ34" s="3">
        <v>6.494922216</v>
      </c>
      <c r="CR34" s="3">
        <v>7.0596002520000001</v>
      </c>
      <c r="CS34" s="3">
        <v>8.0811659710000008</v>
      </c>
      <c r="CT34" s="3">
        <v>4.9330199280000002</v>
      </c>
      <c r="CU34" s="3">
        <v>6.5720724309999996</v>
      </c>
      <c r="CV34" s="3">
        <v>9.8819450179999997</v>
      </c>
      <c r="CW34" s="3">
        <v>11.73120729</v>
      </c>
      <c r="CX34" s="3">
        <v>10.87496655</v>
      </c>
      <c r="CY34" s="3" t="s">
        <v>74</v>
      </c>
      <c r="CZ34" s="3" t="s">
        <v>74</v>
      </c>
      <c r="DA34" s="3" t="s">
        <v>74</v>
      </c>
      <c r="DB34" s="3" t="s">
        <v>74</v>
      </c>
      <c r="DC34" s="3" t="s">
        <v>74</v>
      </c>
      <c r="DD34" s="3" t="s">
        <v>74</v>
      </c>
      <c r="DE34" s="3">
        <v>4.5270929100000004</v>
      </c>
      <c r="DF34" s="3">
        <v>8.7964516009999993</v>
      </c>
      <c r="DG34" s="3">
        <v>6.3532300240000001</v>
      </c>
      <c r="DH34" s="3">
        <v>50.908437540000001</v>
      </c>
      <c r="DI34" s="3">
        <v>55.024954309011662</v>
      </c>
      <c r="DJ34" s="3">
        <v>47.038415025013052</v>
      </c>
      <c r="DK34" s="3">
        <v>46.950761025411104</v>
      </c>
      <c r="DL34" s="3">
        <v>50.601116151309114</v>
      </c>
      <c r="DM34" s="3">
        <v>43.54228379452352</v>
      </c>
      <c r="DN34" s="3">
        <v>60.900435319039971</v>
      </c>
      <c r="DO34" s="3">
        <v>59.897146813034666</v>
      </c>
      <c r="DP34" s="3">
        <v>61.79290929884754</v>
      </c>
      <c r="DQ34" s="3">
        <v>62.498388552275365</v>
      </c>
      <c r="DR34" s="3">
        <v>69.74305394319326</v>
      </c>
      <c r="DS34" s="3">
        <v>54.881298696014809</v>
      </c>
      <c r="DT34" s="3" t="s">
        <v>74</v>
      </c>
      <c r="DU34" s="3" t="s">
        <v>74</v>
      </c>
      <c r="DV34" s="3" t="s">
        <v>74</v>
      </c>
      <c r="DW34" s="3" t="s">
        <v>74</v>
      </c>
      <c r="DX34" s="3" t="s">
        <v>74</v>
      </c>
      <c r="DY34" s="3" t="s">
        <v>74</v>
      </c>
      <c r="DZ34" s="3">
        <v>29.002282539999999</v>
      </c>
      <c r="EA34" s="3">
        <v>21.66535051</v>
      </c>
      <c r="EB34" s="3">
        <v>28.308146099999998</v>
      </c>
      <c r="EC34" s="3">
        <v>12.03290026</v>
      </c>
      <c r="ED34" s="3">
        <v>8.9913205900000008</v>
      </c>
      <c r="EE34" s="3">
        <v>24.977488397866594</v>
      </c>
      <c r="EF34" s="3">
        <v>19.876705686777033</v>
      </c>
      <c r="EG34" s="3">
        <v>19.397381727505714</v>
      </c>
      <c r="EH34" s="3">
        <v>22.275403477176699</v>
      </c>
      <c r="EI34" s="3">
        <v>13.473020710673964</v>
      </c>
      <c r="EJ34" s="3">
        <v>33.372695614239618</v>
      </c>
      <c r="EK34" s="3">
        <v>23.607590652335787</v>
      </c>
      <c r="EL34" s="3">
        <v>37.984099644235179</v>
      </c>
      <c r="EM34" s="3">
        <v>0.91084819447473908</v>
      </c>
      <c r="EN34" s="3">
        <v>4.1247658947146739</v>
      </c>
      <c r="EO34" s="3">
        <v>6.054247996</v>
      </c>
      <c r="EP34" s="1">
        <v>50651</v>
      </c>
      <c r="EQ34" s="41">
        <v>54029</v>
      </c>
      <c r="ER34" s="41">
        <v>29807</v>
      </c>
      <c r="ES34" s="41">
        <v>45500</v>
      </c>
      <c r="ET34" s="41">
        <v>65118</v>
      </c>
      <c r="EU34" s="41">
        <v>40491</v>
      </c>
      <c r="EV34" s="36">
        <v>4.3157049136430583</v>
      </c>
      <c r="EW34">
        <v>78.7</v>
      </c>
      <c r="EX34">
        <v>11.3</v>
      </c>
      <c r="EY34">
        <v>0.9</v>
      </c>
      <c r="EZ34" s="23">
        <v>2.037516764959856</v>
      </c>
      <c r="FA34">
        <v>5.8</v>
      </c>
      <c r="FB34">
        <v>77.535612636217891</v>
      </c>
      <c r="FC34">
        <v>11.682780928435728</v>
      </c>
      <c r="FD34">
        <v>1.2055680718679596</v>
      </c>
      <c r="FE34">
        <v>2.6286610213781754</v>
      </c>
      <c r="FF34">
        <v>5.2114158185786019</v>
      </c>
      <c r="FG34" t="e">
        <f>VLOOKUP(#REF!,[2]Sheet2!$K$1:$R$289,4,FALSE)</f>
        <v>#REF!</v>
      </c>
      <c r="FH34" t="e">
        <f>VLOOKUP(#REF!,[2]Sheet2!$K$1:$R$289,5,FALSE)</f>
        <v>#REF!</v>
      </c>
      <c r="FI34" t="e">
        <f>VLOOKUP(#REF!,[2]Sheet2!$K$1:$R$289,6,FALSE)</f>
        <v>#REF!</v>
      </c>
      <c r="FJ34" t="e">
        <f>VLOOKUP(#REF!,[2]Sheet2!$K$1:$R$289,7,FALSE)</f>
        <v>#REF!</v>
      </c>
      <c r="FK34" t="e">
        <f>VLOOKUP(#REF!,[2]Sheet2!$K$1:$R$289,8,FALSE)</f>
        <v>#REF!</v>
      </c>
    </row>
    <row r="35" spans="1:167" x14ac:dyDescent="0.25">
      <c r="A35" t="s">
        <v>1025</v>
      </c>
      <c r="B35" s="29"/>
      <c r="C35" s="3">
        <v>38836</v>
      </c>
      <c r="D35" s="3">
        <v>27380</v>
      </c>
      <c r="E35" s="3">
        <v>31931</v>
      </c>
      <c r="F35" s="3">
        <v>45432</v>
      </c>
      <c r="G35" s="3">
        <v>31294</v>
      </c>
      <c r="H35" s="3">
        <v>37855</v>
      </c>
      <c r="I35" s="3">
        <v>26610</v>
      </c>
      <c r="J35" s="3">
        <v>22661</v>
      </c>
      <c r="K35" s="3">
        <v>24728</v>
      </c>
      <c r="L35" s="3" t="s">
        <v>74</v>
      </c>
      <c r="M35" s="3" t="s">
        <v>74</v>
      </c>
      <c r="N35" s="3" t="s">
        <v>74</v>
      </c>
      <c r="O35" s="3">
        <v>47557</v>
      </c>
      <c r="P35" s="3">
        <v>31442</v>
      </c>
      <c r="Q35" s="3">
        <v>37212</v>
      </c>
      <c r="R35" s="3">
        <v>25851</v>
      </c>
      <c r="S35" s="3">
        <v>20255</v>
      </c>
      <c r="T35" s="3">
        <v>24375</v>
      </c>
      <c r="U35" s="3">
        <v>0.47070000000000001</v>
      </c>
      <c r="V35" s="3">
        <v>18.52639654</v>
      </c>
      <c r="W35" s="3">
        <v>21.823987370000001</v>
      </c>
      <c r="X35" s="3">
        <v>20.151721454969852</v>
      </c>
      <c r="Y35" s="3">
        <v>19.067223569999999</v>
      </c>
      <c r="Z35" s="3">
        <v>21.182996280000001</v>
      </c>
      <c r="AA35" s="3">
        <v>20.10832563</v>
      </c>
      <c r="AB35" s="3">
        <v>8.2987735909999998</v>
      </c>
      <c r="AC35" s="3">
        <v>10.83826062</v>
      </c>
      <c r="AD35" s="3">
        <v>9.7091016670000005</v>
      </c>
      <c r="AE35" s="3">
        <v>14.20441336</v>
      </c>
      <c r="AF35" s="3">
        <v>12.169793821787829</v>
      </c>
      <c r="AG35" s="3">
        <v>16.098102543399271</v>
      </c>
      <c r="AH35" s="3">
        <v>5.9388536629999997</v>
      </c>
      <c r="AI35" s="3">
        <v>4.9748911949999997</v>
      </c>
      <c r="AJ35" s="3">
        <v>2.4504896629999999</v>
      </c>
      <c r="AK35" s="3">
        <v>6.9984549429999996</v>
      </c>
      <c r="AL35" s="3">
        <v>8.4298410990000008</v>
      </c>
      <c r="AM35" s="3">
        <v>7.7031013489999998</v>
      </c>
      <c r="AN35" s="3">
        <v>5.5724268070000003</v>
      </c>
      <c r="AO35" s="3">
        <v>7.9373881480000001</v>
      </c>
      <c r="AP35" s="3">
        <v>6.8473977440000002</v>
      </c>
      <c r="AQ35" s="3">
        <v>8.7585094140000006</v>
      </c>
      <c r="AR35" s="3" t="e">
        <f>VLOOKUP(#REF!,[1]Sheet1!$A$56:$M$434,12,FALSE)</f>
        <v>#REF!</v>
      </c>
      <c r="AS35" s="3" t="e">
        <f>VLOOKUP(#REF!,[1]Sheet1!$A$56:$M$434,13,FALSE)</f>
        <v>#REF!</v>
      </c>
      <c r="AT35" s="3">
        <v>31.642366549999998</v>
      </c>
      <c r="AU35" s="3">
        <v>47.433155079999999</v>
      </c>
      <c r="AV35" s="3">
        <v>11.28681377</v>
      </c>
      <c r="AW35" s="3">
        <v>33.232518310000003</v>
      </c>
      <c r="AX35" s="3">
        <v>39.357218119999999</v>
      </c>
      <c r="AY35" s="3">
        <v>36.132164170000003</v>
      </c>
      <c r="AZ35" s="3">
        <v>18.469217969999999</v>
      </c>
      <c r="BA35" s="3">
        <v>18.847607499999999</v>
      </c>
      <c r="BB35" s="3">
        <v>18.693684170000001</v>
      </c>
      <c r="BC35" s="3">
        <v>23.945343390000001</v>
      </c>
      <c r="BD35" s="3">
        <v>19.87739824278286</v>
      </c>
      <c r="BE35" s="3">
        <v>27.426702600055624</v>
      </c>
      <c r="BF35" s="3" t="s">
        <v>74</v>
      </c>
      <c r="BG35" s="3" t="s">
        <v>74</v>
      </c>
      <c r="BH35" s="3" t="s">
        <v>74</v>
      </c>
      <c r="BI35" s="3" t="s">
        <v>74</v>
      </c>
      <c r="BJ35" s="3" t="s">
        <v>74</v>
      </c>
      <c r="BK35" s="3" t="s">
        <v>74</v>
      </c>
      <c r="BL35" s="3" t="s">
        <v>74</v>
      </c>
      <c r="BM35" s="3" t="s">
        <v>74</v>
      </c>
      <c r="BN35" s="3" t="s">
        <v>74</v>
      </c>
      <c r="BO35" s="3" t="s">
        <v>74</v>
      </c>
      <c r="BP35" s="3" t="s">
        <v>74</v>
      </c>
      <c r="BQ35" s="3" t="s">
        <v>74</v>
      </c>
      <c r="BR35" s="3" t="s">
        <v>74</v>
      </c>
      <c r="BS35" s="3" t="s">
        <v>74</v>
      </c>
      <c r="BT35" s="3" t="s">
        <v>74</v>
      </c>
      <c r="BU35" s="3" t="s">
        <v>74</v>
      </c>
      <c r="BV35" s="3" t="s">
        <v>74</v>
      </c>
      <c r="BW35" s="3" t="s">
        <v>74</v>
      </c>
      <c r="BX35" s="3" t="s">
        <v>74</v>
      </c>
      <c r="BY35" s="3" t="s">
        <v>74</v>
      </c>
      <c r="BZ35" s="3" t="s">
        <v>74</v>
      </c>
      <c r="CA35" s="3" t="s">
        <v>74</v>
      </c>
      <c r="CB35" s="3" t="s">
        <v>74</v>
      </c>
      <c r="CC35" s="3" t="s">
        <v>74</v>
      </c>
      <c r="CD35" s="3">
        <v>57.705951910000003</v>
      </c>
      <c r="CE35" s="3">
        <v>45.074977949999997</v>
      </c>
      <c r="CF35" s="3">
        <v>20.45594157</v>
      </c>
      <c r="CG35" s="3">
        <v>43.374446550000002</v>
      </c>
      <c r="CH35" s="3">
        <v>39.1605542</v>
      </c>
      <c r="CI35" s="3">
        <v>41.107701300000002</v>
      </c>
      <c r="CJ35" s="3">
        <v>10.62937063</v>
      </c>
      <c r="CK35" s="3">
        <v>17.137809189999999</v>
      </c>
      <c r="CL35" s="3">
        <v>14.618299950000001</v>
      </c>
      <c r="CM35" s="3">
        <v>29.010442309999998</v>
      </c>
      <c r="CN35" s="3">
        <v>28.343406167673951</v>
      </c>
      <c r="CO35" s="3">
        <v>29.681813455339501</v>
      </c>
      <c r="CP35" s="3">
        <v>4.5760105339999999</v>
      </c>
      <c r="CQ35" s="3">
        <v>5.4381686550000001</v>
      </c>
      <c r="CR35" s="3">
        <v>4.9943874360000002</v>
      </c>
      <c r="CS35" s="3">
        <v>3.1895504250000002</v>
      </c>
      <c r="CT35" s="3">
        <v>4.470698015</v>
      </c>
      <c r="CU35" s="3">
        <v>3.800465623</v>
      </c>
      <c r="CV35" s="3">
        <v>9.2029765109999992</v>
      </c>
      <c r="CW35" s="3">
        <v>7.5669687809999999</v>
      </c>
      <c r="CX35" s="3">
        <v>8.3412895420000002</v>
      </c>
      <c r="CY35" s="3" t="s">
        <v>74</v>
      </c>
      <c r="CZ35" s="3" t="s">
        <v>74</v>
      </c>
      <c r="DA35" s="3" t="s">
        <v>74</v>
      </c>
      <c r="DB35" s="3" t="s">
        <v>74</v>
      </c>
      <c r="DC35" s="3" t="s">
        <v>74</v>
      </c>
      <c r="DD35" s="3" t="s">
        <v>74</v>
      </c>
      <c r="DE35" s="3" t="s">
        <v>74</v>
      </c>
      <c r="DF35" s="3" t="s">
        <v>74</v>
      </c>
      <c r="DG35" s="3" t="s">
        <v>74</v>
      </c>
      <c r="DH35" s="3">
        <v>64.700240129999997</v>
      </c>
      <c r="DI35" s="3">
        <v>69.698219683314392</v>
      </c>
      <c r="DJ35" s="3">
        <v>60.016696117665404</v>
      </c>
      <c r="DK35" s="3">
        <v>65.249909576768701</v>
      </c>
      <c r="DL35" s="3">
        <v>70.564944371694011</v>
      </c>
      <c r="DM35" s="3">
        <v>60.130985069291</v>
      </c>
      <c r="DN35" s="3">
        <v>62.249219066539453</v>
      </c>
      <c r="DO35" s="3">
        <v>64.68879668049793</v>
      </c>
      <c r="DP35" s="3">
        <v>60.198238945291827</v>
      </c>
      <c r="DQ35" s="3" t="s">
        <v>74</v>
      </c>
      <c r="DR35" s="3" t="s">
        <v>74</v>
      </c>
      <c r="DS35" s="3" t="s">
        <v>74</v>
      </c>
      <c r="DT35" s="3" t="s">
        <v>74</v>
      </c>
      <c r="DU35" s="3" t="s">
        <v>74</v>
      </c>
      <c r="DV35" s="3" t="s">
        <v>74</v>
      </c>
      <c r="DW35" s="3" t="s">
        <v>74</v>
      </c>
      <c r="DX35" s="3" t="s">
        <v>74</v>
      </c>
      <c r="DY35" s="3" t="s">
        <v>74</v>
      </c>
      <c r="DZ35" s="3">
        <v>37.951117289999999</v>
      </c>
      <c r="EA35" s="3">
        <v>17.76881728</v>
      </c>
      <c r="EB35" s="3">
        <v>24.228736080000001</v>
      </c>
      <c r="EC35" s="3">
        <v>9.261297613</v>
      </c>
      <c r="ED35" s="3">
        <v>10.79003174</v>
      </c>
      <c r="EE35" s="3">
        <v>33.253921198727973</v>
      </c>
      <c r="EF35" s="3">
        <v>16.135934889236243</v>
      </c>
      <c r="EG35" s="3">
        <v>17.499056756319735</v>
      </c>
      <c r="EH35" s="3">
        <v>16.926642591494637</v>
      </c>
      <c r="EI35" s="3">
        <v>16.184444564221419</v>
      </c>
      <c r="EJ35" s="3">
        <v>42.978959089361851</v>
      </c>
      <c r="EK35" s="3">
        <v>19.516641762197899</v>
      </c>
      <c r="EL35" s="3">
        <v>31.432131957145081</v>
      </c>
      <c r="EM35" s="3">
        <v>1.056372563160233</v>
      </c>
      <c r="EN35" s="3">
        <v>5.0158946281349346</v>
      </c>
      <c r="EO35" s="3">
        <v>4.9179089740000004</v>
      </c>
      <c r="EP35" s="1">
        <v>56430</v>
      </c>
      <c r="EQ35" s="41">
        <v>69032</v>
      </c>
      <c r="ER35" s="41">
        <v>37574</v>
      </c>
      <c r="ES35" s="41">
        <v>22116</v>
      </c>
      <c r="ET35" s="41">
        <v>63125</v>
      </c>
      <c r="EU35" s="41">
        <v>44476</v>
      </c>
      <c r="EV35" s="36">
        <v>4.4927122153209114</v>
      </c>
      <c r="EW35">
        <v>80.8</v>
      </c>
      <c r="EX35">
        <v>8.6999999999999993</v>
      </c>
      <c r="EY35">
        <v>0.9</v>
      </c>
      <c r="EZ35" s="23">
        <v>3.7888241723274443</v>
      </c>
      <c r="FA35">
        <v>4.7</v>
      </c>
      <c r="FB35">
        <v>79.552630058258956</v>
      </c>
      <c r="FC35">
        <v>9.0671737839953348</v>
      </c>
      <c r="FD35">
        <v>0.92405322630636122</v>
      </c>
      <c r="FE35">
        <v>4.6286713911229951</v>
      </c>
      <c r="FF35">
        <v>4.7379397658084548</v>
      </c>
      <c r="FG35" t="e">
        <f>VLOOKUP(#REF!,[2]Sheet2!$K$1:$R$289,4,FALSE)</f>
        <v>#REF!</v>
      </c>
      <c r="FH35" t="e">
        <f>VLOOKUP(#REF!,[2]Sheet2!$K$1:$R$289,5,FALSE)</f>
        <v>#REF!</v>
      </c>
      <c r="FI35" t="e">
        <f>VLOOKUP(#REF!,[2]Sheet2!$K$1:$R$289,6,FALSE)</f>
        <v>#REF!</v>
      </c>
      <c r="FJ35" t="e">
        <f>VLOOKUP(#REF!,[2]Sheet2!$K$1:$R$289,7,FALSE)</f>
        <v>#REF!</v>
      </c>
      <c r="FK35" t="e">
        <f>VLOOKUP(#REF!,[2]Sheet2!$K$1:$R$289,8,FALSE)</f>
        <v>#REF!</v>
      </c>
    </row>
    <row r="36" spans="1:167" x14ac:dyDescent="0.25">
      <c r="A36" t="s">
        <v>1026</v>
      </c>
      <c r="B36" s="29"/>
      <c r="C36" s="3">
        <v>37121</v>
      </c>
      <c r="D36" s="3">
        <v>27396</v>
      </c>
      <c r="E36" s="3">
        <v>31837</v>
      </c>
      <c r="F36" s="3">
        <v>44899</v>
      </c>
      <c r="G36" s="3">
        <v>31194</v>
      </c>
      <c r="H36" s="3">
        <v>37270</v>
      </c>
      <c r="I36" s="3">
        <v>26703</v>
      </c>
      <c r="J36" s="3">
        <v>24367</v>
      </c>
      <c r="K36" s="3">
        <v>25645</v>
      </c>
      <c r="L36" s="3">
        <v>32790</v>
      </c>
      <c r="M36" s="3">
        <v>28472</v>
      </c>
      <c r="N36" s="3">
        <v>29656</v>
      </c>
      <c r="O36" s="3">
        <v>45065</v>
      </c>
      <c r="P36" s="3">
        <v>30527</v>
      </c>
      <c r="Q36" s="3">
        <v>37239</v>
      </c>
      <c r="R36" s="3">
        <v>24661</v>
      </c>
      <c r="S36" s="3">
        <v>18705</v>
      </c>
      <c r="T36" s="3">
        <v>22285</v>
      </c>
      <c r="U36" s="3">
        <v>0.47770000000000001</v>
      </c>
      <c r="V36" s="3">
        <v>23.18812033</v>
      </c>
      <c r="W36" s="3">
        <v>19.850950770000001</v>
      </c>
      <c r="X36" s="3">
        <v>21.534402049107932</v>
      </c>
      <c r="Y36" s="3">
        <v>19.921647750000002</v>
      </c>
      <c r="Z36" s="3">
        <v>18.872483970000001</v>
      </c>
      <c r="AA36" s="3">
        <v>19.406960990000002</v>
      </c>
      <c r="AB36" s="3">
        <v>7.1288444010000003</v>
      </c>
      <c r="AC36" s="3">
        <v>9.3145326090000005</v>
      </c>
      <c r="AD36" s="3">
        <v>8.3735668870000008</v>
      </c>
      <c r="AE36" s="3">
        <v>14.106113329999999</v>
      </c>
      <c r="AF36" s="3">
        <v>12.638554487583894</v>
      </c>
      <c r="AG36" s="3">
        <v>15.484504618581472</v>
      </c>
      <c r="AH36" s="3">
        <v>12.279131230000001</v>
      </c>
      <c r="AI36" s="3">
        <v>10.97701414</v>
      </c>
      <c r="AJ36" s="3">
        <v>4.8313147399999998</v>
      </c>
      <c r="AK36" s="3">
        <v>11.78780074</v>
      </c>
      <c r="AL36" s="3">
        <v>10.44425302</v>
      </c>
      <c r="AM36" s="3">
        <v>11.13653798</v>
      </c>
      <c r="AN36" s="3">
        <v>5.263662053</v>
      </c>
      <c r="AO36" s="3">
        <v>7.1037096310000001</v>
      </c>
      <c r="AP36" s="3">
        <v>6.292720203</v>
      </c>
      <c r="AQ36" s="3">
        <v>9.5738374900000007</v>
      </c>
      <c r="AR36" s="3" t="e">
        <f>VLOOKUP(#REF!,[1]Sheet1!$A$56:$M$434,12,FALSE)</f>
        <v>#REF!</v>
      </c>
      <c r="AS36" s="3" t="e">
        <f>VLOOKUP(#REF!,[1]Sheet1!$A$56:$M$434,13,FALSE)</f>
        <v>#REF!</v>
      </c>
      <c r="AT36" s="3">
        <v>38.286208889999997</v>
      </c>
      <c r="AU36" s="3">
        <v>26.56593749</v>
      </c>
      <c r="AV36" s="3">
        <v>10.278614729999999</v>
      </c>
      <c r="AW36" s="3">
        <v>29.471871409999999</v>
      </c>
      <c r="AX36" s="3">
        <v>28.360605809999999</v>
      </c>
      <c r="AY36" s="3">
        <v>28.906238989999999</v>
      </c>
      <c r="AZ36" s="3">
        <v>17.047009249999999</v>
      </c>
      <c r="BA36" s="3">
        <v>17.31689064</v>
      </c>
      <c r="BB36" s="3">
        <v>17.216259229999999</v>
      </c>
      <c r="BC36" s="3">
        <v>21.23185904</v>
      </c>
      <c r="BD36" s="3">
        <v>19.064889846842554</v>
      </c>
      <c r="BE36" s="3">
        <v>23.023513243977749</v>
      </c>
      <c r="BF36" s="3" t="s">
        <v>74</v>
      </c>
      <c r="BG36" s="3" t="s">
        <v>74</v>
      </c>
      <c r="BH36" s="3" t="s">
        <v>74</v>
      </c>
      <c r="BI36" s="3" t="s">
        <v>74</v>
      </c>
      <c r="BJ36" s="3" t="s">
        <v>74</v>
      </c>
      <c r="BK36" s="3" t="s">
        <v>74</v>
      </c>
      <c r="BL36" s="3" t="s">
        <v>74</v>
      </c>
      <c r="BM36" s="3" t="s">
        <v>74</v>
      </c>
      <c r="BN36" s="3" t="s">
        <v>74</v>
      </c>
      <c r="BO36" s="3" t="s">
        <v>74</v>
      </c>
      <c r="BP36" s="3" t="s">
        <v>74</v>
      </c>
      <c r="BQ36" s="3" t="s">
        <v>74</v>
      </c>
      <c r="BR36" s="3" t="s">
        <v>74</v>
      </c>
      <c r="BS36" s="3" t="s">
        <v>74</v>
      </c>
      <c r="BT36" s="3" t="s">
        <v>74</v>
      </c>
      <c r="BU36" s="3" t="s">
        <v>74</v>
      </c>
      <c r="BV36" s="3" t="s">
        <v>74</v>
      </c>
      <c r="BW36" s="3" t="s">
        <v>74</v>
      </c>
      <c r="BX36" s="3" t="s">
        <v>74</v>
      </c>
      <c r="BY36" s="3" t="s">
        <v>74</v>
      </c>
      <c r="BZ36" s="3" t="s">
        <v>74</v>
      </c>
      <c r="CA36" s="3">
        <v>12.319588254573263</v>
      </c>
      <c r="CB36" s="3">
        <v>13.050726947311645</v>
      </c>
      <c r="CC36" s="3">
        <v>11.602634995432034</v>
      </c>
      <c r="CD36" s="3">
        <v>31.078981150000001</v>
      </c>
      <c r="CE36" s="3">
        <v>35.430234169999999</v>
      </c>
      <c r="CF36" s="3">
        <v>12.844618990000001</v>
      </c>
      <c r="CG36" s="3">
        <v>31.909803749999998</v>
      </c>
      <c r="CH36" s="3">
        <v>32.69353203</v>
      </c>
      <c r="CI36" s="3">
        <v>32.289418079999997</v>
      </c>
      <c r="CJ36" s="3">
        <v>13.966656179999999</v>
      </c>
      <c r="CK36" s="3">
        <v>17.647058820000002</v>
      </c>
      <c r="CL36" s="3">
        <v>16.21323529</v>
      </c>
      <c r="CM36" s="3">
        <v>25.452957120000001</v>
      </c>
      <c r="CN36" s="3">
        <v>21.800370487808948</v>
      </c>
      <c r="CO36" s="3">
        <v>29.30356530229858</v>
      </c>
      <c r="CP36" s="3">
        <v>5.9942968539999999</v>
      </c>
      <c r="CQ36" s="3">
        <v>7.9143274349999997</v>
      </c>
      <c r="CR36" s="3">
        <v>6.9032237189999996</v>
      </c>
      <c r="CS36" s="3">
        <v>4.4070235709999999</v>
      </c>
      <c r="CT36" s="3">
        <v>6.0319095579999997</v>
      </c>
      <c r="CU36" s="3">
        <v>5.1564981430000003</v>
      </c>
      <c r="CV36" s="3">
        <v>11.992116429999999</v>
      </c>
      <c r="CW36" s="3">
        <v>11.226102020000001</v>
      </c>
      <c r="CX36" s="3">
        <v>11.57514067</v>
      </c>
      <c r="CY36" s="3" t="s">
        <v>74</v>
      </c>
      <c r="CZ36" s="3" t="s">
        <v>74</v>
      </c>
      <c r="DA36" s="3" t="s">
        <v>74</v>
      </c>
      <c r="DB36" s="3" t="s">
        <v>74</v>
      </c>
      <c r="DC36" s="3" t="s">
        <v>74</v>
      </c>
      <c r="DD36" s="3" t="s">
        <v>74</v>
      </c>
      <c r="DE36" s="3">
        <v>5.1310344829999996</v>
      </c>
      <c r="DF36" s="3">
        <v>10.79118903</v>
      </c>
      <c r="DG36" s="3">
        <v>7.3523574299999996</v>
      </c>
      <c r="DH36" s="3">
        <v>66.792377329999994</v>
      </c>
      <c r="DI36" s="3">
        <v>73.487111843913169</v>
      </c>
      <c r="DJ36" s="3">
        <v>60.637742083802806</v>
      </c>
      <c r="DK36" s="3">
        <v>64.939490043096313</v>
      </c>
      <c r="DL36" s="3">
        <v>72.268422171734343</v>
      </c>
      <c r="DM36" s="3">
        <v>58.05923301683503</v>
      </c>
      <c r="DN36" s="3">
        <v>69.431184314476553</v>
      </c>
      <c r="DO36" s="3">
        <v>71.042500067119491</v>
      </c>
      <c r="DP36" s="3">
        <v>68.134787774057671</v>
      </c>
      <c r="DQ36" s="3">
        <v>73.162656822758009</v>
      </c>
      <c r="DR36" s="3">
        <v>86.386383875377845</v>
      </c>
      <c r="DS36" s="3">
        <v>59.146803504247373</v>
      </c>
      <c r="DT36" s="3">
        <v>68.796986629725893</v>
      </c>
      <c r="DU36" s="3">
        <v>57.562196839305265</v>
      </c>
      <c r="DV36" s="3">
        <v>79.914529914529922</v>
      </c>
      <c r="DW36" s="3" t="s">
        <v>74</v>
      </c>
      <c r="DX36" s="3" t="s">
        <v>74</v>
      </c>
      <c r="DY36" s="3" t="s">
        <v>74</v>
      </c>
      <c r="DZ36" s="3">
        <v>38.289140099999997</v>
      </c>
      <c r="EA36" s="3">
        <v>15.470328820000001</v>
      </c>
      <c r="EB36" s="3">
        <v>24.342992469999999</v>
      </c>
      <c r="EC36" s="3">
        <v>8.6520294870000001</v>
      </c>
      <c r="ED36" s="3">
        <v>13.245509119999999</v>
      </c>
      <c r="EE36" s="3">
        <v>34.590370894623078</v>
      </c>
      <c r="EF36" s="3">
        <v>12.441738875392923</v>
      </c>
      <c r="EG36" s="3">
        <v>18.648182507954118</v>
      </c>
      <c r="EH36" s="3">
        <v>15.622270255105619</v>
      </c>
      <c r="EI36" s="3">
        <v>18.697437466924256</v>
      </c>
      <c r="EJ36" s="3">
        <v>42.489496463824572</v>
      </c>
      <c r="EK36" s="3">
        <v>18.909623429447553</v>
      </c>
      <c r="EL36" s="3">
        <v>30.810071085543406</v>
      </c>
      <c r="EM36" s="3">
        <v>0.73655990862240306</v>
      </c>
      <c r="EN36" s="3">
        <v>7.0542491125620668</v>
      </c>
      <c r="EO36" s="3">
        <v>7.06731321</v>
      </c>
      <c r="EP36" s="1">
        <v>54836</v>
      </c>
      <c r="EQ36" s="41">
        <v>63251</v>
      </c>
      <c r="ER36" s="41">
        <v>36339</v>
      </c>
      <c r="ES36" s="41">
        <v>52319</v>
      </c>
      <c r="ET36" s="41">
        <v>79663</v>
      </c>
      <c r="EU36" s="41">
        <v>40879</v>
      </c>
      <c r="EV36" s="36">
        <v>4.6794574786234779</v>
      </c>
      <c r="EW36">
        <v>81.599999999999994</v>
      </c>
      <c r="EX36">
        <v>8.9</v>
      </c>
      <c r="EY36">
        <v>1.8</v>
      </c>
      <c r="EZ36" s="23">
        <v>1.6007331259252604</v>
      </c>
      <c r="FA36">
        <v>5.2</v>
      </c>
      <c r="FB36">
        <v>80.835930812836125</v>
      </c>
      <c r="FC36">
        <v>9.1046367027891275</v>
      </c>
      <c r="FD36">
        <v>1.8737382709669084</v>
      </c>
      <c r="FE36">
        <v>1.8406305011385842</v>
      </c>
      <c r="FF36">
        <v>5.088744973271532</v>
      </c>
      <c r="FG36" t="e">
        <f>VLOOKUP(#REF!,[2]Sheet2!$K$1:$R$289,4,FALSE)</f>
        <v>#REF!</v>
      </c>
      <c r="FH36" t="e">
        <f>VLOOKUP(#REF!,[2]Sheet2!$K$1:$R$289,5,FALSE)</f>
        <v>#REF!</v>
      </c>
      <c r="FI36" t="e">
        <f>VLOOKUP(#REF!,[2]Sheet2!$K$1:$R$289,6,FALSE)</f>
        <v>#REF!</v>
      </c>
      <c r="FJ36" t="e">
        <f>VLOOKUP(#REF!,[2]Sheet2!$K$1:$R$289,7,FALSE)</f>
        <v>#REF!</v>
      </c>
      <c r="FK36" t="e">
        <f>VLOOKUP(#REF!,[2]Sheet2!$K$1:$R$289,8,FALSE)</f>
        <v>#REF!</v>
      </c>
    </row>
    <row r="37" spans="1:167" x14ac:dyDescent="0.25">
      <c r="A37" t="s">
        <v>1027</v>
      </c>
      <c r="B37" s="29"/>
      <c r="C37" s="3">
        <v>41701</v>
      </c>
      <c r="D37" s="3">
        <v>29622</v>
      </c>
      <c r="E37" s="3">
        <v>35493</v>
      </c>
      <c r="F37" s="3">
        <v>52470</v>
      </c>
      <c r="G37" s="3">
        <v>34447</v>
      </c>
      <c r="H37" s="3">
        <v>42463</v>
      </c>
      <c r="I37" s="3">
        <v>28741</v>
      </c>
      <c r="J37" s="3">
        <v>25318</v>
      </c>
      <c r="K37" s="3">
        <v>26469</v>
      </c>
      <c r="L37" s="3">
        <v>30234</v>
      </c>
      <c r="M37" s="3">
        <v>22402</v>
      </c>
      <c r="N37" s="3">
        <v>25544</v>
      </c>
      <c r="O37" s="3">
        <v>50471</v>
      </c>
      <c r="P37" s="3">
        <v>35551</v>
      </c>
      <c r="Q37" s="3">
        <v>41499</v>
      </c>
      <c r="R37" s="3">
        <v>28099</v>
      </c>
      <c r="S37" s="3">
        <v>20784</v>
      </c>
      <c r="T37" s="3">
        <v>25055</v>
      </c>
      <c r="U37" s="3">
        <v>0.48509999999999998</v>
      </c>
      <c r="V37" s="3">
        <v>20.207749719999999</v>
      </c>
      <c r="W37" s="3">
        <v>20.974397939999999</v>
      </c>
      <c r="X37" s="3">
        <v>20.581616262679386</v>
      </c>
      <c r="Y37" s="3">
        <v>19.06439821</v>
      </c>
      <c r="Z37" s="3">
        <v>19.55294589</v>
      </c>
      <c r="AA37" s="3">
        <v>19.304185069999999</v>
      </c>
      <c r="AB37" s="3">
        <v>7.4253267220000003</v>
      </c>
      <c r="AC37" s="3">
        <v>10.14211493</v>
      </c>
      <c r="AD37" s="3">
        <v>8.9676712270000003</v>
      </c>
      <c r="AE37" s="3">
        <v>13.33258552</v>
      </c>
      <c r="AF37" s="3">
        <v>12.061361181319203</v>
      </c>
      <c r="AG37" s="3">
        <v>14.544105781210185</v>
      </c>
      <c r="AH37" s="3">
        <v>8.1397379910000005</v>
      </c>
      <c r="AI37" s="3">
        <v>7.7487311410000004</v>
      </c>
      <c r="AJ37" s="3">
        <v>3.824307814</v>
      </c>
      <c r="AK37" s="3">
        <v>7.3491948660000004</v>
      </c>
      <c r="AL37" s="3">
        <v>7.1604095860000001</v>
      </c>
      <c r="AM37" s="3">
        <v>7.2572665719999998</v>
      </c>
      <c r="AN37" s="3">
        <v>4.9898465610000002</v>
      </c>
      <c r="AO37" s="3">
        <v>7.4432484280000004</v>
      </c>
      <c r="AP37" s="3">
        <v>6.3698742639999999</v>
      </c>
      <c r="AQ37" s="3">
        <v>6.9933884629999996</v>
      </c>
      <c r="AR37" s="3" t="e">
        <f>VLOOKUP(#REF!,[1]Sheet1!$A$56:$M$434,12,FALSE)</f>
        <v>#REF!</v>
      </c>
      <c r="AS37" s="3" t="e">
        <f>VLOOKUP(#REF!,[1]Sheet1!$A$56:$M$434,13,FALSE)</f>
        <v>#REF!</v>
      </c>
      <c r="AT37" s="3">
        <v>41.463335710000003</v>
      </c>
      <c r="AU37" s="3">
        <v>43.253113130000003</v>
      </c>
      <c r="AV37" s="3">
        <v>10.76653499</v>
      </c>
      <c r="AW37" s="3">
        <v>35.998339889999997</v>
      </c>
      <c r="AX37" s="3">
        <v>39.098202499999999</v>
      </c>
      <c r="AY37" s="3">
        <v>37.536373189999999</v>
      </c>
      <c r="AZ37" s="3">
        <v>15.82222719</v>
      </c>
      <c r="BA37" s="3">
        <v>17.658269879999999</v>
      </c>
      <c r="BB37" s="3">
        <v>16.957922589999999</v>
      </c>
      <c r="BC37" s="3">
        <v>26.829047249999999</v>
      </c>
      <c r="BD37" s="3">
        <v>24.792914660134961</v>
      </c>
      <c r="BE37" s="3">
        <v>28.516095000355939</v>
      </c>
      <c r="BF37" s="3">
        <v>25.185185189999999</v>
      </c>
      <c r="BG37" s="3">
        <v>51.5970516</v>
      </c>
      <c r="BH37" s="3">
        <v>7.3119039209999999</v>
      </c>
      <c r="BI37" s="3">
        <v>35.514834209999997</v>
      </c>
      <c r="BJ37" s="3">
        <v>32.934131739999998</v>
      </c>
      <c r="BK37" s="3">
        <v>34.167187830000003</v>
      </c>
      <c r="BL37" s="3">
        <v>19.78798587</v>
      </c>
      <c r="BM37" s="3">
        <v>0</v>
      </c>
      <c r="BN37" s="3">
        <v>6.6746126339999998</v>
      </c>
      <c r="BO37" s="3">
        <v>22.440644500000001</v>
      </c>
      <c r="BP37" s="3">
        <v>18.840713691411668</v>
      </c>
      <c r="BQ37" s="3">
        <v>25.837404047452893</v>
      </c>
      <c r="BR37" s="3" t="s">
        <v>74</v>
      </c>
      <c r="BS37" s="3" t="s">
        <v>74</v>
      </c>
      <c r="BT37" s="3" t="s">
        <v>74</v>
      </c>
      <c r="BU37" s="3" t="s">
        <v>74</v>
      </c>
      <c r="BV37" s="3" t="s">
        <v>74</v>
      </c>
      <c r="BW37" s="3" t="s">
        <v>74</v>
      </c>
      <c r="BX37" s="3" t="s">
        <v>74</v>
      </c>
      <c r="BY37" s="3" t="s">
        <v>74</v>
      </c>
      <c r="BZ37" s="3" t="s">
        <v>74</v>
      </c>
      <c r="CA37" s="3">
        <v>10.694221542128123</v>
      </c>
      <c r="CB37" s="3">
        <v>10.538844030521426</v>
      </c>
      <c r="CC37" s="3">
        <v>10.836673665457784</v>
      </c>
      <c r="CD37" s="3">
        <v>27.946604270000002</v>
      </c>
      <c r="CE37" s="3">
        <v>29.35950102</v>
      </c>
      <c r="CF37" s="3">
        <v>11.765331209999999</v>
      </c>
      <c r="CG37" s="3">
        <v>27.445100270000001</v>
      </c>
      <c r="CH37" s="3">
        <v>27.221893040000001</v>
      </c>
      <c r="CI37" s="3">
        <v>27.335178930000001</v>
      </c>
      <c r="CJ37" s="3">
        <v>12.53843328</v>
      </c>
      <c r="CK37" s="3">
        <v>15.749423139999999</v>
      </c>
      <c r="CL37" s="3">
        <v>14.27761035</v>
      </c>
      <c r="CM37" s="3">
        <v>19.03437748</v>
      </c>
      <c r="CN37" s="3">
        <v>17.141554636414146</v>
      </c>
      <c r="CO37" s="3">
        <v>20.993957986126475</v>
      </c>
      <c r="CP37" s="3">
        <v>7.115887002</v>
      </c>
      <c r="CQ37" s="3">
        <v>7.1177335910000004</v>
      </c>
      <c r="CR37" s="3">
        <v>7.1167580700000004</v>
      </c>
      <c r="CS37" s="3">
        <v>4.836708486</v>
      </c>
      <c r="CT37" s="3">
        <v>4.5878427430000004</v>
      </c>
      <c r="CU37" s="3">
        <v>4.7205468440000002</v>
      </c>
      <c r="CV37" s="3">
        <v>18.277189459999999</v>
      </c>
      <c r="CW37" s="3">
        <v>14.374307160000001</v>
      </c>
      <c r="CX37" s="3">
        <v>16.122694639999999</v>
      </c>
      <c r="CY37" s="3" t="s">
        <v>74</v>
      </c>
      <c r="CZ37" s="3" t="s">
        <v>74</v>
      </c>
      <c r="DA37" s="3" t="s">
        <v>74</v>
      </c>
      <c r="DB37" s="3" t="s">
        <v>74</v>
      </c>
      <c r="DC37" s="3" t="s">
        <v>74</v>
      </c>
      <c r="DD37" s="3" t="s">
        <v>74</v>
      </c>
      <c r="DE37" s="3">
        <v>7.0194861590000004</v>
      </c>
      <c r="DF37" s="3">
        <v>8.4650652760000007</v>
      </c>
      <c r="DG37" s="3">
        <v>7.636447328</v>
      </c>
      <c r="DH37" s="3">
        <v>66.646935089999999</v>
      </c>
      <c r="DI37" s="3">
        <v>72.966704493046777</v>
      </c>
      <c r="DJ37" s="3">
        <v>60.735027627022156</v>
      </c>
      <c r="DK37" s="3">
        <v>67.26218350366095</v>
      </c>
      <c r="DL37" s="3">
        <v>73.812898670585881</v>
      </c>
      <c r="DM37" s="3">
        <v>61.055688114281317</v>
      </c>
      <c r="DN37" s="3">
        <v>59.90974405604257</v>
      </c>
      <c r="DO37" s="3">
        <v>60.415898930232302</v>
      </c>
      <c r="DP37" s="3">
        <v>59.503468018763513</v>
      </c>
      <c r="DQ37" s="3">
        <v>70.5809524972491</v>
      </c>
      <c r="DR37" s="3">
        <v>79.431335029767496</v>
      </c>
      <c r="DS37" s="3">
        <v>61.3889292258756</v>
      </c>
      <c r="DT37" s="3">
        <v>66.689596592812364</v>
      </c>
      <c r="DU37" s="3">
        <v>59.42416875547368</v>
      </c>
      <c r="DV37" s="3">
        <v>74.823348434647372</v>
      </c>
      <c r="DW37" s="3" t="s">
        <v>74</v>
      </c>
      <c r="DX37" s="3" t="s">
        <v>74</v>
      </c>
      <c r="DY37" s="3" t="s">
        <v>74</v>
      </c>
      <c r="DZ37" s="3">
        <v>38.5809316</v>
      </c>
      <c r="EA37" s="3">
        <v>17.111717649999999</v>
      </c>
      <c r="EB37" s="3">
        <v>24.008420650000001</v>
      </c>
      <c r="EC37" s="3">
        <v>6.9182532610000003</v>
      </c>
      <c r="ED37" s="3">
        <v>13.38067685</v>
      </c>
      <c r="EE37" s="3">
        <v>35.363378652197902</v>
      </c>
      <c r="EF37" s="3">
        <v>14.325957168933421</v>
      </c>
      <c r="EG37" s="3">
        <v>18.257201907815904</v>
      </c>
      <c r="EH37" s="3">
        <v>12.634824364756772</v>
      </c>
      <c r="EI37" s="3">
        <v>19.418637906296002</v>
      </c>
      <c r="EJ37" s="3">
        <v>42.184386648132488</v>
      </c>
      <c r="EK37" s="3">
        <v>20.231592548098735</v>
      </c>
      <c r="EL37" s="3">
        <v>30.449420564953705</v>
      </c>
      <c r="EM37" s="3">
        <v>0.51605650262950642</v>
      </c>
      <c r="EN37" s="3">
        <v>6.6185437361855639</v>
      </c>
      <c r="EO37" s="3">
        <v>14.420691619999999</v>
      </c>
      <c r="EP37" s="1">
        <v>63153</v>
      </c>
      <c r="EQ37" s="41">
        <v>76869</v>
      </c>
      <c r="ER37" s="41">
        <v>35155</v>
      </c>
      <c r="ES37" s="41">
        <v>40668</v>
      </c>
      <c r="ET37" s="41">
        <v>81332</v>
      </c>
      <c r="EU37" s="41">
        <v>49695</v>
      </c>
      <c r="EV37" s="36">
        <v>5.0468311944718653</v>
      </c>
      <c r="EW37">
        <v>70.8</v>
      </c>
      <c r="EX37">
        <v>7.6</v>
      </c>
      <c r="EY37">
        <v>12</v>
      </c>
      <c r="EZ37" s="23">
        <v>3.837584806953489</v>
      </c>
      <c r="FA37">
        <v>4.5999999999999996</v>
      </c>
      <c r="FB37">
        <v>71.260864606470065</v>
      </c>
      <c r="FC37">
        <v>7.4231323707631827</v>
      </c>
      <c r="FD37">
        <v>11.473713662593918</v>
      </c>
      <c r="FE37">
        <v>4.0837299825805271</v>
      </c>
      <c r="FF37">
        <v>4.5960167417298532</v>
      </c>
      <c r="FG37" t="e">
        <f>VLOOKUP(#REF!,[2]Sheet2!$K$1:$R$289,4,FALSE)</f>
        <v>#REF!</v>
      </c>
      <c r="FH37" t="e">
        <f>VLOOKUP(#REF!,[2]Sheet2!$K$1:$R$289,5,FALSE)</f>
        <v>#REF!</v>
      </c>
      <c r="FI37" t="e">
        <f>VLOOKUP(#REF!,[2]Sheet2!$K$1:$R$289,6,FALSE)</f>
        <v>#REF!</v>
      </c>
      <c r="FJ37" t="e">
        <f>VLOOKUP(#REF!,[2]Sheet2!$K$1:$R$289,7,FALSE)</f>
        <v>#REF!</v>
      </c>
      <c r="FK37" t="e">
        <f>VLOOKUP(#REF!,[2]Sheet2!$K$1:$R$289,8,FALSE)</f>
        <v>#REF!</v>
      </c>
    </row>
    <row r="38" spans="1:167" x14ac:dyDescent="0.25">
      <c r="A38" t="s">
        <v>1028</v>
      </c>
      <c r="B38" s="29"/>
      <c r="C38" s="3">
        <v>40610</v>
      </c>
      <c r="D38" s="3">
        <v>27055</v>
      </c>
      <c r="E38" s="3">
        <v>32450</v>
      </c>
      <c r="F38" s="3">
        <v>42411</v>
      </c>
      <c r="G38" s="3">
        <v>28664</v>
      </c>
      <c r="H38" s="3">
        <v>35606</v>
      </c>
      <c r="I38" s="3">
        <v>24942</v>
      </c>
      <c r="J38" s="3">
        <v>22531</v>
      </c>
      <c r="K38" s="3">
        <v>23086</v>
      </c>
      <c r="L38" s="3">
        <v>32900</v>
      </c>
      <c r="M38" s="3">
        <v>37906</v>
      </c>
      <c r="N38" s="3">
        <v>34450</v>
      </c>
      <c r="O38" s="3">
        <v>52427</v>
      </c>
      <c r="P38" s="3">
        <v>27038</v>
      </c>
      <c r="Q38" s="3">
        <v>39197</v>
      </c>
      <c r="R38" s="3">
        <v>21792</v>
      </c>
      <c r="S38" s="3">
        <v>20075</v>
      </c>
      <c r="T38" s="3">
        <v>21096</v>
      </c>
      <c r="U38" s="3">
        <v>0.46410000000000001</v>
      </c>
      <c r="V38" s="3">
        <v>17.328058429999999</v>
      </c>
      <c r="W38" s="3">
        <v>20.182390340000001</v>
      </c>
      <c r="X38" s="3">
        <v>18.716915096403238</v>
      </c>
      <c r="Y38" s="3">
        <v>16.584735989999999</v>
      </c>
      <c r="Z38" s="3">
        <v>19.370569679999999</v>
      </c>
      <c r="AA38" s="3">
        <v>17.946457949999999</v>
      </c>
      <c r="AB38" s="3">
        <v>5.5187881169999997</v>
      </c>
      <c r="AC38" s="3">
        <v>8.3296449300000006</v>
      </c>
      <c r="AD38" s="3">
        <v>7.0968810720000004</v>
      </c>
      <c r="AE38" s="3">
        <v>13.23229873</v>
      </c>
      <c r="AF38" s="3">
        <v>11.471729538444217</v>
      </c>
      <c r="AG38" s="3">
        <v>14.910612013020058</v>
      </c>
      <c r="AH38" s="3">
        <v>10.695637530000001</v>
      </c>
      <c r="AI38" s="3">
        <v>14.580093310000001</v>
      </c>
      <c r="AJ38" s="3">
        <v>5.4214429209999997</v>
      </c>
      <c r="AK38" s="3">
        <v>10.956526240000001</v>
      </c>
      <c r="AL38" s="3">
        <v>13.059263509999999</v>
      </c>
      <c r="AM38" s="3">
        <v>11.9804336</v>
      </c>
      <c r="AN38" s="3">
        <v>4.8884777829999999</v>
      </c>
      <c r="AO38" s="3">
        <v>7.1812014690000003</v>
      </c>
      <c r="AP38" s="3">
        <v>6.1600230089999997</v>
      </c>
      <c r="AQ38" s="3">
        <v>10.01792932</v>
      </c>
      <c r="AR38" s="3" t="e">
        <f>VLOOKUP(#REF!,[1]Sheet1!$A$56:$M$434,12,FALSE)</f>
        <v>#REF!</v>
      </c>
      <c r="AS38" s="3" t="e">
        <f>VLOOKUP(#REF!,[1]Sheet1!$A$56:$M$434,13,FALSE)</f>
        <v>#REF!</v>
      </c>
      <c r="AT38" s="3">
        <v>33.167637980000002</v>
      </c>
      <c r="AU38" s="3">
        <v>42.950336700000001</v>
      </c>
      <c r="AV38" s="3">
        <v>9.5419801530000008</v>
      </c>
      <c r="AW38" s="3">
        <v>37.636119950000001</v>
      </c>
      <c r="AX38" s="3">
        <v>45.320903549999997</v>
      </c>
      <c r="AY38" s="3">
        <v>41.348402180000001</v>
      </c>
      <c r="AZ38" s="3">
        <v>11.78337428</v>
      </c>
      <c r="BA38" s="3">
        <v>18.419153819999998</v>
      </c>
      <c r="BB38" s="3">
        <v>15.82776956</v>
      </c>
      <c r="BC38" s="3">
        <v>29.300979640000001</v>
      </c>
      <c r="BD38" s="3">
        <v>27.379726854711411</v>
      </c>
      <c r="BE38" s="3">
        <v>30.976987839101966</v>
      </c>
      <c r="BF38" s="3" t="s">
        <v>74</v>
      </c>
      <c r="BG38" s="3" t="s">
        <v>74</v>
      </c>
      <c r="BH38" s="3" t="s">
        <v>74</v>
      </c>
      <c r="BI38" s="3" t="s">
        <v>74</v>
      </c>
      <c r="BJ38" s="3" t="s">
        <v>74</v>
      </c>
      <c r="BK38" s="3" t="s">
        <v>74</v>
      </c>
      <c r="BL38" s="3" t="s">
        <v>74</v>
      </c>
      <c r="BM38" s="3" t="s">
        <v>74</v>
      </c>
      <c r="BN38" s="3" t="s">
        <v>74</v>
      </c>
      <c r="BO38" s="3" t="s">
        <v>74</v>
      </c>
      <c r="BP38" s="3" t="s">
        <v>74</v>
      </c>
      <c r="BQ38" s="3" t="s">
        <v>74</v>
      </c>
      <c r="BR38" s="3" t="s">
        <v>74</v>
      </c>
      <c r="BS38" s="3" t="s">
        <v>74</v>
      </c>
      <c r="BT38" s="3" t="s">
        <v>74</v>
      </c>
      <c r="BU38" s="3" t="s">
        <v>74</v>
      </c>
      <c r="BV38" s="3" t="s">
        <v>74</v>
      </c>
      <c r="BW38" s="3" t="s">
        <v>74</v>
      </c>
      <c r="BX38" s="3" t="s">
        <v>74</v>
      </c>
      <c r="BY38" s="3" t="s">
        <v>74</v>
      </c>
      <c r="BZ38" s="3" t="s">
        <v>74</v>
      </c>
      <c r="CA38" s="3">
        <v>10.071809222032469</v>
      </c>
      <c r="CB38" s="3">
        <v>9.894523147535196</v>
      </c>
      <c r="CC38" s="3">
        <v>10.226659471127901</v>
      </c>
      <c r="CD38" s="3">
        <v>40.665972940000003</v>
      </c>
      <c r="CE38" s="3">
        <v>26.325328500000001</v>
      </c>
      <c r="CF38" s="3">
        <v>13.44668364</v>
      </c>
      <c r="CG38" s="3">
        <v>30.8307553</v>
      </c>
      <c r="CH38" s="3">
        <v>36.436529370000002</v>
      </c>
      <c r="CI38" s="3">
        <v>33.476753909999999</v>
      </c>
      <c r="CJ38" s="3">
        <v>7.0528967250000001</v>
      </c>
      <c r="CK38" s="3">
        <v>17.057444310000001</v>
      </c>
      <c r="CL38" s="3">
        <v>12.94442527</v>
      </c>
      <c r="CM38" s="3">
        <v>27.765850870000001</v>
      </c>
      <c r="CN38" s="3">
        <v>23.5729186421392</v>
      </c>
      <c r="CO38" s="3">
        <v>32.011521843494961</v>
      </c>
      <c r="CP38" s="3">
        <v>5.831225721</v>
      </c>
      <c r="CQ38" s="3">
        <v>5.3267728170000002</v>
      </c>
      <c r="CR38" s="3">
        <v>5.5885662979999999</v>
      </c>
      <c r="CS38" s="3">
        <v>4.6022750950000004</v>
      </c>
      <c r="CT38" s="3">
        <v>4.3819931859999999</v>
      </c>
      <c r="CU38" s="3">
        <v>4.4977324149999998</v>
      </c>
      <c r="CV38" s="3">
        <v>14.186490709999999</v>
      </c>
      <c r="CW38" s="3">
        <v>9.7374099140000006</v>
      </c>
      <c r="CX38" s="3">
        <v>11.77546751</v>
      </c>
      <c r="CY38" s="3" t="s">
        <v>74</v>
      </c>
      <c r="CZ38" s="3" t="s">
        <v>74</v>
      </c>
      <c r="DA38" s="3" t="s">
        <v>74</v>
      </c>
      <c r="DB38" s="3" t="s">
        <v>74</v>
      </c>
      <c r="DC38" s="3" t="s">
        <v>74</v>
      </c>
      <c r="DD38" s="3" t="s">
        <v>74</v>
      </c>
      <c r="DE38" s="3">
        <v>12.154137710000001</v>
      </c>
      <c r="DF38" s="3">
        <v>8.1620405100000006</v>
      </c>
      <c r="DG38" s="3">
        <v>10.329218109999999</v>
      </c>
      <c r="DH38" s="3">
        <v>65.415382910000005</v>
      </c>
      <c r="DI38" s="3">
        <v>70.131130850193969</v>
      </c>
      <c r="DJ38" s="3">
        <v>60.989734590768997</v>
      </c>
      <c r="DK38" s="3">
        <v>65.484818987493185</v>
      </c>
      <c r="DL38" s="3">
        <v>70.606739458938222</v>
      </c>
      <c r="DM38" s="3">
        <v>60.61716029152295</v>
      </c>
      <c r="DN38" s="3">
        <v>63.585983718460838</v>
      </c>
      <c r="DO38" s="3">
        <v>63.55600189818238</v>
      </c>
      <c r="DP38" s="3">
        <v>63.611336636897263</v>
      </c>
      <c r="DQ38" s="3">
        <v>70.256595590892672</v>
      </c>
      <c r="DR38" s="3">
        <v>74.152145400037469</v>
      </c>
      <c r="DS38" s="3">
        <v>66.130872649699853</v>
      </c>
      <c r="DT38" s="3">
        <v>63.040242274920445</v>
      </c>
      <c r="DU38" s="3">
        <v>49.647837390687783</v>
      </c>
      <c r="DV38" s="3">
        <v>78.94884608905609</v>
      </c>
      <c r="DW38" s="3" t="s">
        <v>74</v>
      </c>
      <c r="DX38" s="3" t="s">
        <v>74</v>
      </c>
      <c r="DY38" s="3" t="s">
        <v>74</v>
      </c>
      <c r="DZ38" s="3">
        <v>39.572107420000002</v>
      </c>
      <c r="EA38" s="3">
        <v>16.215247900000001</v>
      </c>
      <c r="EB38" s="3">
        <v>24.144591219999999</v>
      </c>
      <c r="EC38" s="3">
        <v>6.9638074110000003</v>
      </c>
      <c r="ED38" s="3">
        <v>13.10424605</v>
      </c>
      <c r="EE38" s="3">
        <v>36.239548779724537</v>
      </c>
      <c r="EF38" s="3">
        <v>13.729157385897157</v>
      </c>
      <c r="EG38" s="3">
        <v>18.170120646935597</v>
      </c>
      <c r="EH38" s="3">
        <v>12.775799925631123</v>
      </c>
      <c r="EI38" s="3">
        <v>19.085373261811579</v>
      </c>
      <c r="EJ38" s="3">
        <v>43.148286059131109</v>
      </c>
      <c r="EK38" s="3">
        <v>18.883079068646527</v>
      </c>
      <c r="EL38" s="3">
        <v>30.555813452751806</v>
      </c>
      <c r="EM38" s="3">
        <v>0.72694086296572114</v>
      </c>
      <c r="EN38" s="3">
        <v>6.685880556504836</v>
      </c>
      <c r="EO38" s="3">
        <v>4.7743729320000003</v>
      </c>
      <c r="EP38" s="1">
        <v>56826</v>
      </c>
      <c r="EQ38" s="41">
        <v>62217</v>
      </c>
      <c r="ER38" s="41">
        <v>30013</v>
      </c>
      <c r="ES38" s="41">
        <v>62240</v>
      </c>
      <c r="ET38" s="41">
        <v>67248</v>
      </c>
      <c r="EU38" s="41">
        <v>42781</v>
      </c>
      <c r="EV38" s="36">
        <v>4.7977172658487586</v>
      </c>
      <c r="EW38">
        <v>82.9</v>
      </c>
      <c r="EX38">
        <v>7.8</v>
      </c>
      <c r="EY38">
        <v>2</v>
      </c>
      <c r="EZ38" s="23">
        <v>2.2220259254154104</v>
      </c>
      <c r="FA38">
        <v>4.2</v>
      </c>
      <c r="FB38">
        <v>83.597520238570667</v>
      </c>
      <c r="FC38">
        <v>7.5596519973575083</v>
      </c>
      <c r="FD38">
        <v>1.9510765911864711</v>
      </c>
      <c r="FE38">
        <v>2.2929582090777783</v>
      </c>
      <c r="FF38">
        <v>3.8058590148882727</v>
      </c>
      <c r="FG38" t="e">
        <f>VLOOKUP(#REF!,[2]Sheet2!$K$1:$R$289,4,FALSE)</f>
        <v>#REF!</v>
      </c>
      <c r="FH38" t="e">
        <f>VLOOKUP(#REF!,[2]Sheet2!$K$1:$R$289,5,FALSE)</f>
        <v>#REF!</v>
      </c>
      <c r="FI38" t="e">
        <f>VLOOKUP(#REF!,[2]Sheet2!$K$1:$R$289,6,FALSE)</f>
        <v>#REF!</v>
      </c>
      <c r="FJ38" t="e">
        <f>VLOOKUP(#REF!,[2]Sheet2!$K$1:$R$289,7,FALSE)</f>
        <v>#REF!</v>
      </c>
      <c r="FK38" t="e">
        <f>VLOOKUP(#REF!,[2]Sheet2!$K$1:$R$289,8,FALSE)</f>
        <v>#REF!</v>
      </c>
    </row>
    <row r="39" spans="1:167" x14ac:dyDescent="0.25">
      <c r="A39" t="s">
        <v>1029</v>
      </c>
      <c r="B39" s="29"/>
      <c r="C39" s="3">
        <v>37296</v>
      </c>
      <c r="D39" s="3">
        <v>26508</v>
      </c>
      <c r="E39" s="3">
        <v>31401</v>
      </c>
      <c r="F39" s="3">
        <v>42043</v>
      </c>
      <c r="G39" s="3">
        <v>29627</v>
      </c>
      <c r="H39" s="3">
        <v>35671</v>
      </c>
      <c r="I39" s="3">
        <v>23725</v>
      </c>
      <c r="J39" s="3">
        <v>22454</v>
      </c>
      <c r="K39" s="3">
        <v>22850</v>
      </c>
      <c r="L39" s="3">
        <v>17629</v>
      </c>
      <c r="M39" s="3">
        <v>13811</v>
      </c>
      <c r="N39" s="3">
        <v>14070</v>
      </c>
      <c r="O39" s="3">
        <v>51022</v>
      </c>
      <c r="P39" s="3">
        <v>18353</v>
      </c>
      <c r="Q39" s="3">
        <v>35446</v>
      </c>
      <c r="R39" s="3">
        <v>24550</v>
      </c>
      <c r="S39" s="3">
        <v>20141</v>
      </c>
      <c r="T39" s="3">
        <v>22468</v>
      </c>
      <c r="U39" s="3">
        <v>0.47970000000000002</v>
      </c>
      <c r="V39" s="3">
        <v>25.828188789999999</v>
      </c>
      <c r="W39" s="3">
        <v>25.819684680000002</v>
      </c>
      <c r="X39" s="3">
        <v>25.824107201892488</v>
      </c>
      <c r="Y39" s="3">
        <v>21.55521491</v>
      </c>
      <c r="Z39" s="3">
        <v>21.763112190000001</v>
      </c>
      <c r="AA39" s="3">
        <v>21.656858589999999</v>
      </c>
      <c r="AB39" s="3">
        <v>6.8515800999999996</v>
      </c>
      <c r="AC39" s="3">
        <v>9.5476319949999997</v>
      </c>
      <c r="AD39" s="3">
        <v>8.3906883790000002</v>
      </c>
      <c r="AE39" s="3">
        <v>14.840056329999999</v>
      </c>
      <c r="AF39" s="3">
        <v>13.721061141139659</v>
      </c>
      <c r="AG39" s="3">
        <v>15.882159929363304</v>
      </c>
      <c r="AH39" s="3">
        <v>11.1276984</v>
      </c>
      <c r="AI39" s="3">
        <v>11.623847</v>
      </c>
      <c r="AJ39" s="3">
        <v>4.7755138229999998</v>
      </c>
      <c r="AK39" s="3">
        <v>9.8357351610000006</v>
      </c>
      <c r="AL39" s="3">
        <v>9.5417008229999993</v>
      </c>
      <c r="AM39" s="3">
        <v>9.6926146230000008</v>
      </c>
      <c r="AN39" s="3">
        <v>5.3599160550000002</v>
      </c>
      <c r="AO39" s="3">
        <v>7.2343436570000001</v>
      </c>
      <c r="AP39" s="3">
        <v>6.4169302410000002</v>
      </c>
      <c r="AQ39" s="3">
        <v>8.5528375170000004</v>
      </c>
      <c r="AR39" s="3" t="e">
        <f>VLOOKUP(#REF!,[1]Sheet1!$A$56:$M$434,12,FALSE)</f>
        <v>#REF!</v>
      </c>
      <c r="AS39" s="3" t="e">
        <f>VLOOKUP(#REF!,[1]Sheet1!$A$56:$M$434,13,FALSE)</f>
        <v>#REF!</v>
      </c>
      <c r="AT39" s="3">
        <v>54.01093384</v>
      </c>
      <c r="AU39" s="3">
        <v>52.558271750000003</v>
      </c>
      <c r="AV39" s="3">
        <v>12.772030689999999</v>
      </c>
      <c r="AW39" s="3">
        <v>47.671687419999998</v>
      </c>
      <c r="AX39" s="3">
        <v>48.167411469999998</v>
      </c>
      <c r="AY39" s="3">
        <v>47.91865447</v>
      </c>
      <c r="AZ39" s="3">
        <v>15.095942429999999</v>
      </c>
      <c r="BA39" s="3">
        <v>18.66553523</v>
      </c>
      <c r="BB39" s="3">
        <v>17.287285359999998</v>
      </c>
      <c r="BC39" s="3">
        <v>33.448135989999997</v>
      </c>
      <c r="BD39" s="3">
        <v>32.995455748698497</v>
      </c>
      <c r="BE39" s="3">
        <v>33.820361779603758</v>
      </c>
      <c r="BF39" s="3" t="s">
        <v>74</v>
      </c>
      <c r="BG39" s="3" t="s">
        <v>74</v>
      </c>
      <c r="BH39" s="3" t="s">
        <v>74</v>
      </c>
      <c r="BI39" s="3" t="s">
        <v>74</v>
      </c>
      <c r="BJ39" s="3" t="s">
        <v>74</v>
      </c>
      <c r="BK39" s="3" t="s">
        <v>74</v>
      </c>
      <c r="BL39" s="3" t="s">
        <v>74</v>
      </c>
      <c r="BM39" s="3" t="s">
        <v>74</v>
      </c>
      <c r="BN39" s="3" t="s">
        <v>74</v>
      </c>
      <c r="BO39" s="3" t="s">
        <v>74</v>
      </c>
      <c r="BP39" s="3" t="s">
        <v>74</v>
      </c>
      <c r="BQ39" s="3" t="s">
        <v>74</v>
      </c>
      <c r="BR39" s="3" t="s">
        <v>74</v>
      </c>
      <c r="BS39" s="3" t="s">
        <v>74</v>
      </c>
      <c r="BT39" s="3" t="s">
        <v>74</v>
      </c>
      <c r="BU39" s="3" t="s">
        <v>74</v>
      </c>
      <c r="BV39" s="3" t="s">
        <v>74</v>
      </c>
      <c r="BW39" s="3" t="s">
        <v>74</v>
      </c>
      <c r="BX39" s="3" t="s">
        <v>74</v>
      </c>
      <c r="BY39" s="3" t="s">
        <v>74</v>
      </c>
      <c r="BZ39" s="3" t="s">
        <v>74</v>
      </c>
      <c r="CA39" s="3">
        <v>15.577457784207791</v>
      </c>
      <c r="CB39" s="3">
        <v>15.39872108331766</v>
      </c>
      <c r="CC39" s="3">
        <v>15.742957899777963</v>
      </c>
      <c r="CD39" s="3">
        <v>36.305426599999997</v>
      </c>
      <c r="CE39" s="3">
        <v>46.405735319999998</v>
      </c>
      <c r="CF39" s="3">
        <v>13.311067339999999</v>
      </c>
      <c r="CG39" s="3">
        <v>31.955977990000001</v>
      </c>
      <c r="CH39" s="3">
        <v>35.052494860000003</v>
      </c>
      <c r="CI39" s="3">
        <v>33.443381510000002</v>
      </c>
      <c r="CJ39" s="3">
        <v>13.32458156</v>
      </c>
      <c r="CK39" s="3">
        <v>18.748377040000001</v>
      </c>
      <c r="CL39" s="3">
        <v>16.35256596</v>
      </c>
      <c r="CM39" s="3">
        <v>26.034526069999998</v>
      </c>
      <c r="CN39" s="3">
        <v>23.542128018559527</v>
      </c>
      <c r="CO39" s="3">
        <v>28.634014004472629</v>
      </c>
      <c r="CP39" s="3">
        <v>7.7847858790000002</v>
      </c>
      <c r="CQ39" s="3">
        <v>7.2554910560000003</v>
      </c>
      <c r="CR39" s="3">
        <v>7.5226840910000004</v>
      </c>
      <c r="CS39" s="3">
        <v>5.0525596860000004</v>
      </c>
      <c r="CT39" s="3">
        <v>4.2595318950000003</v>
      </c>
      <c r="CU39" s="3">
        <v>4.6723325979999997</v>
      </c>
      <c r="CV39" s="3">
        <v>20.780248960000002</v>
      </c>
      <c r="CW39" s="3">
        <v>15.48564558</v>
      </c>
      <c r="CX39" s="3">
        <v>17.750945829999999</v>
      </c>
      <c r="CY39" s="3" t="s">
        <v>74</v>
      </c>
      <c r="CZ39" s="3" t="s">
        <v>74</v>
      </c>
      <c r="DA39" s="3" t="s">
        <v>74</v>
      </c>
      <c r="DB39" s="3" t="s">
        <v>74</v>
      </c>
      <c r="DC39" s="3" t="s">
        <v>74</v>
      </c>
      <c r="DD39" s="3" t="s">
        <v>74</v>
      </c>
      <c r="DE39" s="3">
        <v>10.394401159999999</v>
      </c>
      <c r="DF39" s="3">
        <v>15.469233409999999</v>
      </c>
      <c r="DG39" s="3">
        <v>12.65350626</v>
      </c>
      <c r="DH39" s="3">
        <v>63.650775930000002</v>
      </c>
      <c r="DI39" s="3">
        <v>67.417846759764643</v>
      </c>
      <c r="DJ39" s="3">
        <v>60.218388154083193</v>
      </c>
      <c r="DK39" s="3">
        <v>64.215814239358153</v>
      </c>
      <c r="DL39" s="3">
        <v>69.270515675860892</v>
      </c>
      <c r="DM39" s="3">
        <v>59.508714047772507</v>
      </c>
      <c r="DN39" s="3">
        <v>60.689770634522013</v>
      </c>
      <c r="DO39" s="3">
        <v>58.516157037437644</v>
      </c>
      <c r="DP39" s="3">
        <v>62.424875881891815</v>
      </c>
      <c r="DQ39" s="3">
        <v>66.892211662680197</v>
      </c>
      <c r="DR39" s="3">
        <v>72.480571728428998</v>
      </c>
      <c r="DS39" s="3">
        <v>61.031916566217703</v>
      </c>
      <c r="DT39" s="3">
        <v>63.792108300975968</v>
      </c>
      <c r="DU39" s="3">
        <v>58.946134637924885</v>
      </c>
      <c r="DV39" s="3">
        <v>68.934191315632944</v>
      </c>
      <c r="DW39" s="3" t="s">
        <v>74</v>
      </c>
      <c r="DX39" s="3" t="s">
        <v>74</v>
      </c>
      <c r="DY39" s="3" t="s">
        <v>74</v>
      </c>
      <c r="DZ39" s="3">
        <v>37.451517670000001</v>
      </c>
      <c r="EA39" s="3">
        <v>17.667359680000001</v>
      </c>
      <c r="EB39" s="3">
        <v>24.576589330000001</v>
      </c>
      <c r="EC39" s="3">
        <v>6.6716381670000002</v>
      </c>
      <c r="ED39" s="3">
        <v>13.63289515</v>
      </c>
      <c r="EE39" s="3">
        <v>34.569014609708596</v>
      </c>
      <c r="EF39" s="3">
        <v>14.457106146859086</v>
      </c>
      <c r="EG39" s="3">
        <v>17.207395443003087</v>
      </c>
      <c r="EH39" s="3">
        <v>12.710993658790651</v>
      </c>
      <c r="EI39" s="3">
        <v>21.055490141638579</v>
      </c>
      <c r="EJ39" s="3">
        <v>40.373242402144548</v>
      </c>
      <c r="EK39" s="3">
        <v>20.921294536939083</v>
      </c>
      <c r="EL39" s="3">
        <v>32.046054456004846</v>
      </c>
      <c r="EM39" s="3">
        <v>0.55010630321580067</v>
      </c>
      <c r="EN39" s="3">
        <v>6.109302301695716</v>
      </c>
      <c r="EO39" s="3">
        <v>4.9154063409999997</v>
      </c>
      <c r="EP39" s="1">
        <v>51049</v>
      </c>
      <c r="EQ39" s="41">
        <v>59889</v>
      </c>
      <c r="ER39" s="41">
        <v>29315</v>
      </c>
      <c r="ES39" s="41">
        <v>24532</v>
      </c>
      <c r="ET39" s="41">
        <v>70841</v>
      </c>
      <c r="EU39" s="41">
        <v>36822</v>
      </c>
      <c r="EV39" s="36">
        <v>4.9329488103821193</v>
      </c>
      <c r="EW39">
        <v>82.2</v>
      </c>
      <c r="EX39">
        <v>7.1</v>
      </c>
      <c r="EY39">
        <v>3.3</v>
      </c>
      <c r="EZ39" s="23">
        <v>2.5088661254120601</v>
      </c>
      <c r="FA39">
        <v>3.8</v>
      </c>
      <c r="FB39">
        <v>82.037820522040732</v>
      </c>
      <c r="FC39">
        <v>7.2026662995436306</v>
      </c>
      <c r="FD39">
        <v>3.0815732317991564</v>
      </c>
      <c r="FE39">
        <v>2.960545917434303</v>
      </c>
      <c r="FF39">
        <v>3.5249975856180922</v>
      </c>
      <c r="FG39" t="e">
        <f>VLOOKUP(#REF!,[2]Sheet2!$K$1:$R$289,4,FALSE)</f>
        <v>#REF!</v>
      </c>
      <c r="FH39" t="e">
        <f>VLOOKUP(#REF!,[2]Sheet2!$K$1:$R$289,5,FALSE)</f>
        <v>#REF!</v>
      </c>
      <c r="FI39" t="e">
        <f>VLOOKUP(#REF!,[2]Sheet2!$K$1:$R$289,6,FALSE)</f>
        <v>#REF!</v>
      </c>
      <c r="FJ39" t="e">
        <f>VLOOKUP(#REF!,[2]Sheet2!$K$1:$R$289,7,FALSE)</f>
        <v>#REF!</v>
      </c>
      <c r="FK39" t="e">
        <f>VLOOKUP(#REF!,[2]Sheet2!$K$1:$R$289,8,FALSE)</f>
        <v>#REF!</v>
      </c>
    </row>
    <row r="40" spans="1:167" x14ac:dyDescent="0.25">
      <c r="A40" t="s">
        <v>1030</v>
      </c>
      <c r="B40" s="29"/>
      <c r="C40" s="3">
        <v>37190</v>
      </c>
      <c r="D40" s="3">
        <v>24206</v>
      </c>
      <c r="E40" s="3">
        <v>30799</v>
      </c>
      <c r="F40" s="3">
        <v>41203</v>
      </c>
      <c r="G40" s="3">
        <v>25832</v>
      </c>
      <c r="H40" s="3">
        <v>32506</v>
      </c>
      <c r="I40" s="3">
        <v>35187</v>
      </c>
      <c r="J40" s="3">
        <v>24340</v>
      </c>
      <c r="K40" s="3">
        <v>30524</v>
      </c>
      <c r="L40" s="3">
        <v>28547</v>
      </c>
      <c r="M40" s="3">
        <v>21774</v>
      </c>
      <c r="N40" s="3">
        <v>22712</v>
      </c>
      <c r="O40" s="3">
        <v>39847</v>
      </c>
      <c r="P40" s="3">
        <v>21701</v>
      </c>
      <c r="Q40" s="3">
        <v>28128</v>
      </c>
      <c r="R40" s="3">
        <v>28801</v>
      </c>
      <c r="S40" s="3">
        <v>20809</v>
      </c>
      <c r="T40" s="3">
        <v>25446</v>
      </c>
      <c r="U40" s="3">
        <v>0.4304</v>
      </c>
      <c r="V40" s="3">
        <v>17.732244130000002</v>
      </c>
      <c r="W40" s="3">
        <v>17.317582170000001</v>
      </c>
      <c r="X40" s="3">
        <v>17.535158879166815</v>
      </c>
      <c r="Y40" s="3">
        <v>14.6228993</v>
      </c>
      <c r="Z40" s="3">
        <v>14.76787571</v>
      </c>
      <c r="AA40" s="3">
        <v>14.69278718</v>
      </c>
      <c r="AB40" s="3">
        <v>3.8489528580000001</v>
      </c>
      <c r="AC40" s="3">
        <v>7.6258675770000002</v>
      </c>
      <c r="AD40" s="3">
        <v>5.9270664110000002</v>
      </c>
      <c r="AE40" s="3">
        <v>10.59975506</v>
      </c>
      <c r="AF40" s="3">
        <v>9.0657034643113068</v>
      </c>
      <c r="AG40" s="3">
        <v>12.146710198399708</v>
      </c>
      <c r="AH40" s="3">
        <v>13.232568909999999</v>
      </c>
      <c r="AI40" s="3">
        <v>12.401701689999999</v>
      </c>
      <c r="AJ40" s="3">
        <v>6.3027852649999998</v>
      </c>
      <c r="AK40" s="3">
        <v>8.3501328259999994</v>
      </c>
      <c r="AL40" s="3">
        <v>10.43230542</v>
      </c>
      <c r="AM40" s="3">
        <v>9.339909853</v>
      </c>
      <c r="AN40" s="3">
        <v>2.7771737440000002</v>
      </c>
      <c r="AO40" s="3">
        <v>6.1121347720000001</v>
      </c>
      <c r="AP40" s="3">
        <v>4.5824368419999999</v>
      </c>
      <c r="AQ40" s="3">
        <v>7.8815287349999998</v>
      </c>
      <c r="AR40" s="3" t="e">
        <f>VLOOKUP(#REF!,[1]Sheet1!$A$56:$M$434,12,FALSE)</f>
        <v>#REF!</v>
      </c>
      <c r="AS40" s="3" t="e">
        <f>VLOOKUP(#REF!,[1]Sheet1!$A$56:$M$434,13,FALSE)</f>
        <v>#REF!</v>
      </c>
      <c r="AT40" s="3">
        <v>41.164522679999997</v>
      </c>
      <c r="AU40" s="3">
        <v>35.4390681</v>
      </c>
      <c r="AV40" s="3">
        <v>14.2420849</v>
      </c>
      <c r="AW40" s="3">
        <v>27.739786079999998</v>
      </c>
      <c r="AX40" s="3">
        <v>29.550387600000001</v>
      </c>
      <c r="AY40" s="3">
        <v>28.700732330000001</v>
      </c>
      <c r="AZ40" s="3">
        <v>0</v>
      </c>
      <c r="BA40" s="3">
        <v>17.643004820000002</v>
      </c>
      <c r="BB40" s="3">
        <v>8.9635854340000005</v>
      </c>
      <c r="BC40" s="3">
        <v>17.22318671</v>
      </c>
      <c r="BD40" s="3">
        <v>13.023632795836532</v>
      </c>
      <c r="BE40" s="3">
        <v>21.931041078858019</v>
      </c>
      <c r="BF40" s="3" t="s">
        <v>74</v>
      </c>
      <c r="BG40" s="3" t="s">
        <v>74</v>
      </c>
      <c r="BH40" s="3" t="s">
        <v>74</v>
      </c>
      <c r="BI40" s="3" t="s">
        <v>74</v>
      </c>
      <c r="BJ40" s="3" t="s">
        <v>74</v>
      </c>
      <c r="BK40" s="3" t="s">
        <v>74</v>
      </c>
      <c r="BL40" s="3" t="s">
        <v>74</v>
      </c>
      <c r="BM40" s="3" t="s">
        <v>74</v>
      </c>
      <c r="BN40" s="3" t="s">
        <v>74</v>
      </c>
      <c r="BO40" s="3" t="s">
        <v>74</v>
      </c>
      <c r="BP40" s="3" t="s">
        <v>74</v>
      </c>
      <c r="BQ40" s="3" t="s">
        <v>74</v>
      </c>
      <c r="BR40" s="3" t="s">
        <v>74</v>
      </c>
      <c r="BS40" s="3" t="s">
        <v>74</v>
      </c>
      <c r="BT40" s="3" t="s">
        <v>74</v>
      </c>
      <c r="BU40" s="3" t="s">
        <v>74</v>
      </c>
      <c r="BV40" s="3" t="s">
        <v>74</v>
      </c>
      <c r="BW40" s="3" t="s">
        <v>74</v>
      </c>
      <c r="BX40" s="3" t="s">
        <v>74</v>
      </c>
      <c r="BY40" s="3" t="s">
        <v>74</v>
      </c>
      <c r="BZ40" s="3" t="s">
        <v>74</v>
      </c>
      <c r="CA40" s="3" t="s">
        <v>74</v>
      </c>
      <c r="CB40" s="3" t="s">
        <v>74</v>
      </c>
      <c r="CC40" s="3" t="s">
        <v>74</v>
      </c>
      <c r="CD40" s="3">
        <v>22.184541469999999</v>
      </c>
      <c r="CE40" s="3">
        <v>23.208353110000001</v>
      </c>
      <c r="CF40" s="3">
        <v>10.75729668</v>
      </c>
      <c r="CG40" s="3">
        <v>24.70330109</v>
      </c>
      <c r="CH40" s="3">
        <v>21.700375309999998</v>
      </c>
      <c r="CI40" s="3">
        <v>23.23512921</v>
      </c>
      <c r="CJ40" s="3">
        <v>15.43914927</v>
      </c>
      <c r="CK40" s="3">
        <v>17.91835463</v>
      </c>
      <c r="CL40" s="3">
        <v>16.823242870000001</v>
      </c>
      <c r="CM40" s="3">
        <v>17.693203459999999</v>
      </c>
      <c r="CN40" s="3">
        <v>15.099243435692033</v>
      </c>
      <c r="CO40" s="3">
        <v>20.361891505805648</v>
      </c>
      <c r="CP40" s="3">
        <v>5.7103179649999998</v>
      </c>
      <c r="CQ40" s="3">
        <v>7.034525468</v>
      </c>
      <c r="CR40" s="3">
        <v>6.3351430960000004</v>
      </c>
      <c r="CS40" s="3">
        <v>5.162815642</v>
      </c>
      <c r="CT40" s="3">
        <v>5.7998496370000003</v>
      </c>
      <c r="CU40" s="3">
        <v>5.4653132299999996</v>
      </c>
      <c r="CV40" s="3">
        <v>17.18099861</v>
      </c>
      <c r="CW40" s="3">
        <v>12.705609450000001</v>
      </c>
      <c r="CX40" s="3">
        <v>15.16175071</v>
      </c>
      <c r="CY40" s="3" t="s">
        <v>74</v>
      </c>
      <c r="CZ40" s="3" t="s">
        <v>74</v>
      </c>
      <c r="DA40" s="3" t="s">
        <v>74</v>
      </c>
      <c r="DB40" s="3" t="s">
        <v>74</v>
      </c>
      <c r="DC40" s="3" t="s">
        <v>74</v>
      </c>
      <c r="DD40" s="3" t="s">
        <v>74</v>
      </c>
      <c r="DE40" s="3">
        <v>4.4135071090000002</v>
      </c>
      <c r="DF40" s="3">
        <v>10.9671848</v>
      </c>
      <c r="DG40" s="3">
        <v>7.4390049429999996</v>
      </c>
      <c r="DH40" s="3">
        <v>67.459111559999997</v>
      </c>
      <c r="DI40" s="3">
        <v>73.844964447880486</v>
      </c>
      <c r="DJ40" s="3">
        <v>60.976625252391273</v>
      </c>
      <c r="DK40" s="3">
        <v>67.519504532267035</v>
      </c>
      <c r="DL40" s="3">
        <v>73.447579136421453</v>
      </c>
      <c r="DM40" s="3">
        <v>61.539158400144942</v>
      </c>
      <c r="DN40" s="3">
        <v>70.2271314763546</v>
      </c>
      <c r="DO40" s="3">
        <v>74.974468954248366</v>
      </c>
      <c r="DP40" s="3">
        <v>64.348046035158717</v>
      </c>
      <c r="DQ40" s="3">
        <v>69.403876536549646</v>
      </c>
      <c r="DR40" s="3">
        <v>75.737795118047231</v>
      </c>
      <c r="DS40" s="3">
        <v>62.716205867596187</v>
      </c>
      <c r="DT40" s="3" t="s">
        <v>74</v>
      </c>
      <c r="DU40" s="3" t="s">
        <v>74</v>
      </c>
      <c r="DV40" s="3" t="s">
        <v>74</v>
      </c>
      <c r="DW40" s="3" t="s">
        <v>74</v>
      </c>
      <c r="DX40" s="3" t="s">
        <v>74</v>
      </c>
      <c r="DY40" s="3" t="s">
        <v>74</v>
      </c>
      <c r="DZ40" s="3">
        <v>39.389089589999998</v>
      </c>
      <c r="EA40" s="3">
        <v>18.294242799999999</v>
      </c>
      <c r="EB40" s="3">
        <v>25.18890116</v>
      </c>
      <c r="EC40" s="3">
        <v>9.1702075880000002</v>
      </c>
      <c r="ED40" s="3">
        <v>7.9575588540000002</v>
      </c>
      <c r="EE40" s="3">
        <v>37.065050286934785</v>
      </c>
      <c r="EF40" s="3">
        <v>14.773327387309152</v>
      </c>
      <c r="EG40" s="3">
        <v>20.05844315874711</v>
      </c>
      <c r="EH40" s="3">
        <v>16.449754139723744</v>
      </c>
      <c r="EI40" s="3">
        <v>11.653425027285209</v>
      </c>
      <c r="EJ40" s="3">
        <v>42.027498734312132</v>
      </c>
      <c r="EK40" s="3">
        <v>22.291427962375764</v>
      </c>
      <c r="EL40" s="3">
        <v>31.013349676250368</v>
      </c>
      <c r="EM40" s="3">
        <v>0.90596605291907595</v>
      </c>
      <c r="EN40" s="3">
        <v>3.761757574142663</v>
      </c>
      <c r="EO40" s="3">
        <v>5.9762640420000004</v>
      </c>
      <c r="EP40" s="1">
        <v>60458</v>
      </c>
      <c r="EQ40" s="41">
        <v>63618</v>
      </c>
      <c r="ER40" s="41">
        <v>55170</v>
      </c>
      <c r="ES40" s="41">
        <v>30796</v>
      </c>
      <c r="ET40" s="41">
        <v>70933</v>
      </c>
      <c r="EU40" s="41">
        <v>41406</v>
      </c>
      <c r="EV40" s="36">
        <v>4.1583593693235485</v>
      </c>
      <c r="EW40">
        <v>78.599999999999994</v>
      </c>
      <c r="EX40">
        <v>10</v>
      </c>
      <c r="EY40">
        <v>1</v>
      </c>
      <c r="EZ40" s="23">
        <v>3.8112043898320986</v>
      </c>
      <c r="FA40">
        <v>5.7</v>
      </c>
      <c r="FB40">
        <v>78.727948198600018</v>
      </c>
      <c r="FC40">
        <v>9.6734077051434095</v>
      </c>
      <c r="FD40">
        <v>0.58717348641472611</v>
      </c>
      <c r="FE40">
        <v>4.9104284949678343</v>
      </c>
      <c r="FF40">
        <v>4.9487338251807698</v>
      </c>
      <c r="FG40" t="e">
        <f>VLOOKUP(#REF!,[2]Sheet2!$K$1:$R$289,4,FALSE)</f>
        <v>#REF!</v>
      </c>
      <c r="FH40" t="e">
        <f>VLOOKUP(#REF!,[2]Sheet2!$K$1:$R$289,5,FALSE)</f>
        <v>#REF!</v>
      </c>
      <c r="FI40" t="e">
        <f>VLOOKUP(#REF!,[2]Sheet2!$K$1:$R$289,6,FALSE)</f>
        <v>#REF!</v>
      </c>
      <c r="FJ40" t="e">
        <f>VLOOKUP(#REF!,[2]Sheet2!$K$1:$R$289,7,FALSE)</f>
        <v>#REF!</v>
      </c>
      <c r="FK40" t="e">
        <f>VLOOKUP(#REF!,[2]Sheet2!$K$1:$R$289,8,FALSE)</f>
        <v>#REF!</v>
      </c>
    </row>
    <row r="41" spans="1:167" x14ac:dyDescent="0.25">
      <c r="A41" t="s">
        <v>1031</v>
      </c>
      <c r="B41" s="29"/>
      <c r="C41" s="3">
        <v>31871</v>
      </c>
      <c r="D41" s="3">
        <v>26002</v>
      </c>
      <c r="E41" s="3">
        <v>29034</v>
      </c>
      <c r="F41" s="3">
        <v>39840</v>
      </c>
      <c r="G41" s="3">
        <v>30757</v>
      </c>
      <c r="H41" s="3">
        <v>34598</v>
      </c>
      <c r="I41" s="3">
        <v>25727</v>
      </c>
      <c r="J41" s="3">
        <v>21779</v>
      </c>
      <c r="K41" s="3">
        <v>23436</v>
      </c>
      <c r="L41" s="3">
        <v>24750</v>
      </c>
      <c r="M41" s="3">
        <v>23750</v>
      </c>
      <c r="N41" s="3">
        <v>23963</v>
      </c>
      <c r="O41" s="3">
        <v>32015</v>
      </c>
      <c r="P41" s="3">
        <v>23077</v>
      </c>
      <c r="Q41" s="3">
        <v>26928</v>
      </c>
      <c r="R41" s="3">
        <v>22876</v>
      </c>
      <c r="S41" s="3">
        <v>18504</v>
      </c>
      <c r="T41" s="3">
        <v>21385</v>
      </c>
      <c r="U41" s="3">
        <v>0.4572</v>
      </c>
      <c r="V41" s="3">
        <v>25.040177809999999</v>
      </c>
      <c r="W41" s="3">
        <v>21.067891700000001</v>
      </c>
      <c r="X41" s="3">
        <v>23.149707895774345</v>
      </c>
      <c r="Y41" s="3">
        <v>21.62604503</v>
      </c>
      <c r="Z41" s="3">
        <v>20.73830512</v>
      </c>
      <c r="AA41" s="3">
        <v>21.193924809999999</v>
      </c>
      <c r="AB41" s="3">
        <v>6.8095098329999999</v>
      </c>
      <c r="AC41" s="3">
        <v>9.8897046500000005</v>
      </c>
      <c r="AD41" s="3">
        <v>8.5211818620000006</v>
      </c>
      <c r="AE41" s="3">
        <v>15.112791959999999</v>
      </c>
      <c r="AF41" s="3">
        <v>13.642823942848391</v>
      </c>
      <c r="AG41" s="3">
        <v>16.474670436895135</v>
      </c>
      <c r="AH41" s="3">
        <v>19.63236818</v>
      </c>
      <c r="AI41" s="3">
        <v>9.649779552</v>
      </c>
      <c r="AJ41" s="3">
        <v>5.9228446229999996</v>
      </c>
      <c r="AK41" s="3">
        <v>12.923465820000001</v>
      </c>
      <c r="AL41" s="3">
        <v>12.128979709999999</v>
      </c>
      <c r="AM41" s="3">
        <v>12.53805927</v>
      </c>
      <c r="AN41" s="3">
        <v>2.669069688</v>
      </c>
      <c r="AO41" s="3">
        <v>8.0469738880000001</v>
      </c>
      <c r="AP41" s="3">
        <v>5.6249838949999997</v>
      </c>
      <c r="AQ41" s="3">
        <v>10.41510575</v>
      </c>
      <c r="AR41" s="3" t="e">
        <f>VLOOKUP(#REF!,[1]Sheet1!$A$56:$M$434,12,FALSE)</f>
        <v>#REF!</v>
      </c>
      <c r="AS41" s="3" t="e">
        <f>VLOOKUP(#REF!,[1]Sheet1!$A$56:$M$434,13,FALSE)</f>
        <v>#REF!</v>
      </c>
      <c r="AT41" s="3">
        <v>34.096267189999999</v>
      </c>
      <c r="AU41" s="3">
        <v>32.524881630000003</v>
      </c>
      <c r="AV41" s="3">
        <v>9.9477658630000008</v>
      </c>
      <c r="AW41" s="3">
        <v>33.512440140000002</v>
      </c>
      <c r="AX41" s="3">
        <v>30.778096189999999</v>
      </c>
      <c r="AY41" s="3">
        <v>32.189365170000002</v>
      </c>
      <c r="AZ41" s="3">
        <v>19.654545450000001</v>
      </c>
      <c r="BA41" s="3">
        <v>14.755502829999999</v>
      </c>
      <c r="BB41" s="3">
        <v>16.81439597</v>
      </c>
      <c r="BC41" s="3">
        <v>21.888272690000001</v>
      </c>
      <c r="BD41" s="3">
        <v>20.044725738396625</v>
      </c>
      <c r="BE41" s="3">
        <v>23.445866457523795</v>
      </c>
      <c r="BF41" s="3" t="s">
        <v>74</v>
      </c>
      <c r="BG41" s="3" t="s">
        <v>74</v>
      </c>
      <c r="BH41" s="3" t="s">
        <v>74</v>
      </c>
      <c r="BI41" s="3" t="s">
        <v>74</v>
      </c>
      <c r="BJ41" s="3" t="s">
        <v>74</v>
      </c>
      <c r="BK41" s="3" t="s">
        <v>74</v>
      </c>
      <c r="BL41" s="3" t="s">
        <v>74</v>
      </c>
      <c r="BM41" s="3" t="s">
        <v>74</v>
      </c>
      <c r="BN41" s="3" t="s">
        <v>74</v>
      </c>
      <c r="BO41" s="3" t="s">
        <v>74</v>
      </c>
      <c r="BP41" s="3" t="s">
        <v>74</v>
      </c>
      <c r="BQ41" s="3" t="s">
        <v>74</v>
      </c>
      <c r="BR41" s="3" t="s">
        <v>74</v>
      </c>
      <c r="BS41" s="3" t="s">
        <v>74</v>
      </c>
      <c r="BT41" s="3" t="s">
        <v>74</v>
      </c>
      <c r="BU41" s="3" t="s">
        <v>74</v>
      </c>
      <c r="BV41" s="3" t="s">
        <v>74</v>
      </c>
      <c r="BW41" s="3" t="s">
        <v>74</v>
      </c>
      <c r="BX41" s="3" t="s">
        <v>74</v>
      </c>
      <c r="BY41" s="3" t="s">
        <v>74</v>
      </c>
      <c r="BZ41" s="3" t="s">
        <v>74</v>
      </c>
      <c r="CA41" s="3" t="s">
        <v>74</v>
      </c>
      <c r="CB41" s="3" t="s">
        <v>74</v>
      </c>
      <c r="CC41" s="3" t="s">
        <v>74</v>
      </c>
      <c r="CD41" s="3">
        <v>36.629881150000003</v>
      </c>
      <c r="CE41" s="3">
        <v>37.35305271</v>
      </c>
      <c r="CF41" s="3">
        <v>15.61866126</v>
      </c>
      <c r="CG41" s="3">
        <v>23.95903517</v>
      </c>
      <c r="CH41" s="3">
        <v>35.352941180000002</v>
      </c>
      <c r="CI41" s="3">
        <v>29.407214679999999</v>
      </c>
      <c r="CJ41" s="3">
        <v>0</v>
      </c>
      <c r="CK41" s="3">
        <v>0</v>
      </c>
      <c r="CL41" s="3">
        <v>0</v>
      </c>
      <c r="CM41" s="3">
        <v>20.908551360000001</v>
      </c>
      <c r="CN41" s="3">
        <v>16.095873961285363</v>
      </c>
      <c r="CO41" s="3">
        <v>26.01559712523574</v>
      </c>
      <c r="CP41" s="3">
        <v>8.0897531069999999</v>
      </c>
      <c r="CQ41" s="3">
        <v>6.1496067280000002</v>
      </c>
      <c r="CR41" s="3">
        <v>7.1362808229999999</v>
      </c>
      <c r="CS41" s="3">
        <v>5.2508842769999999</v>
      </c>
      <c r="CT41" s="3">
        <v>4.5139936550000002</v>
      </c>
      <c r="CU41" s="3">
        <v>4.9110512359999996</v>
      </c>
      <c r="CV41" s="3">
        <v>15.270350560000001</v>
      </c>
      <c r="CW41" s="3">
        <v>7.7051354439999997</v>
      </c>
      <c r="CX41" s="3">
        <v>11.057077039999999</v>
      </c>
      <c r="CY41" s="3" t="s">
        <v>74</v>
      </c>
      <c r="CZ41" s="3" t="s">
        <v>74</v>
      </c>
      <c r="DA41" s="3" t="s">
        <v>74</v>
      </c>
      <c r="DB41" s="3" t="s">
        <v>74</v>
      </c>
      <c r="DC41" s="3" t="s">
        <v>74</v>
      </c>
      <c r="DD41" s="3" t="s">
        <v>74</v>
      </c>
      <c r="DE41" s="3">
        <v>4.1458956459999996</v>
      </c>
      <c r="DF41" s="3">
        <v>11.00855471</v>
      </c>
      <c r="DG41" s="3">
        <v>7.0602294460000001</v>
      </c>
      <c r="DH41" s="3">
        <v>64.705295179999993</v>
      </c>
      <c r="DI41" s="3">
        <v>69.093558580534491</v>
      </c>
      <c r="DJ41" s="3">
        <v>60.628440068016332</v>
      </c>
      <c r="DK41" s="3">
        <v>62.863953597546342</v>
      </c>
      <c r="DL41" s="3">
        <v>69.9366126977188</v>
      </c>
      <c r="DM41" s="3">
        <v>56.090088894108284</v>
      </c>
      <c r="DN41" s="3">
        <v>66.177061138486394</v>
      </c>
      <c r="DO41" s="3">
        <v>64.651349432548955</v>
      </c>
      <c r="DP41" s="3">
        <v>67.472352766470408</v>
      </c>
      <c r="DQ41" s="3">
        <v>77.85971812520485</v>
      </c>
      <c r="DR41" s="3">
        <v>85.154253661576817</v>
      </c>
      <c r="DS41" s="3">
        <v>69.76840649844452</v>
      </c>
      <c r="DT41" s="3" t="s">
        <v>74</v>
      </c>
      <c r="DU41" s="3" t="s">
        <v>74</v>
      </c>
      <c r="DV41" s="3" t="s">
        <v>74</v>
      </c>
      <c r="DW41" s="3" t="s">
        <v>74</v>
      </c>
      <c r="DX41" s="3" t="s">
        <v>74</v>
      </c>
      <c r="DY41" s="3" t="s">
        <v>74</v>
      </c>
      <c r="DZ41" s="3">
        <v>37.692943229999997</v>
      </c>
      <c r="EA41" s="3">
        <v>17.7296631</v>
      </c>
      <c r="EB41" s="3">
        <v>25.194549720000001</v>
      </c>
      <c r="EC41" s="3">
        <v>7.6584527820000003</v>
      </c>
      <c r="ED41" s="3">
        <v>11.724391170000001</v>
      </c>
      <c r="EE41" s="3">
        <v>31.674691512422875</v>
      </c>
      <c r="EF41" s="3">
        <v>15.643238285809572</v>
      </c>
      <c r="EG41" s="3">
        <v>20.041270635317659</v>
      </c>
      <c r="EH41" s="3">
        <v>14.268071535767884</v>
      </c>
      <c r="EI41" s="3">
        <v>18.372728030682008</v>
      </c>
      <c r="EJ41" s="3">
        <v>43.792016307476196</v>
      </c>
      <c r="EK41" s="3">
        <v>19.84410728713938</v>
      </c>
      <c r="EL41" s="3">
        <v>30.417034130575988</v>
      </c>
      <c r="EM41" s="3">
        <v>0.96007097554406651</v>
      </c>
      <c r="EN41" s="3">
        <v>4.986771299264368</v>
      </c>
      <c r="EO41" s="3">
        <v>5.0732118120000003</v>
      </c>
      <c r="EP41" s="1">
        <v>51369</v>
      </c>
      <c r="EQ41" s="41">
        <v>61209</v>
      </c>
      <c r="ER41" s="41">
        <v>37007</v>
      </c>
      <c r="ES41" s="41">
        <v>39250</v>
      </c>
      <c r="ET41" s="41">
        <v>51102</v>
      </c>
      <c r="EU41" s="41">
        <v>39875</v>
      </c>
      <c r="EV41" s="36">
        <v>4.5382155272305909</v>
      </c>
      <c r="EW41">
        <v>81.400000000000006</v>
      </c>
      <c r="EX41">
        <v>7.9</v>
      </c>
      <c r="EY41">
        <v>0.6</v>
      </c>
      <c r="EZ41" s="23">
        <v>4.2965461350230667</v>
      </c>
      <c r="FA41">
        <v>3.5</v>
      </c>
      <c r="FB41">
        <v>80.354970299864021</v>
      </c>
      <c r="FC41">
        <v>7.8953287462555339</v>
      </c>
      <c r="FD41">
        <v>0.43400026581877293</v>
      </c>
      <c r="FE41">
        <v>5.4912024209955934</v>
      </c>
      <c r="FF41">
        <v>3.3518724887793803</v>
      </c>
      <c r="FG41" t="e">
        <f>VLOOKUP(#REF!,[2]Sheet2!$K$1:$R$289,4,FALSE)</f>
        <v>#REF!</v>
      </c>
      <c r="FH41" t="e">
        <f>VLOOKUP(#REF!,[2]Sheet2!$K$1:$R$289,5,FALSE)</f>
        <v>#REF!</v>
      </c>
      <c r="FI41" t="e">
        <f>VLOOKUP(#REF!,[2]Sheet2!$K$1:$R$289,6,FALSE)</f>
        <v>#REF!</v>
      </c>
      <c r="FJ41" t="e">
        <f>VLOOKUP(#REF!,[2]Sheet2!$K$1:$R$289,7,FALSE)</f>
        <v>#REF!</v>
      </c>
      <c r="FK41" t="e">
        <f>VLOOKUP(#REF!,[2]Sheet2!$K$1:$R$289,8,FALSE)</f>
        <v>#REF!</v>
      </c>
    </row>
    <row r="42" spans="1:167" x14ac:dyDescent="0.25">
      <c r="A42" t="s">
        <v>1032</v>
      </c>
      <c r="B42" s="29"/>
      <c r="C42" s="3">
        <v>38026</v>
      </c>
      <c r="D42" s="3">
        <v>28263</v>
      </c>
      <c r="E42" s="3">
        <v>32129</v>
      </c>
      <c r="F42" s="3">
        <v>42053</v>
      </c>
      <c r="G42" s="3">
        <v>30318</v>
      </c>
      <c r="H42" s="3">
        <v>35817</v>
      </c>
      <c r="I42" s="3">
        <v>24174</v>
      </c>
      <c r="J42" s="3">
        <v>23599</v>
      </c>
      <c r="K42" s="3">
        <v>23892</v>
      </c>
      <c r="L42" s="3">
        <v>29543</v>
      </c>
      <c r="M42" s="3">
        <v>30688</v>
      </c>
      <c r="N42" s="3">
        <v>30093</v>
      </c>
      <c r="O42" s="3">
        <v>52379</v>
      </c>
      <c r="P42" s="3">
        <v>28812</v>
      </c>
      <c r="Q42" s="3">
        <v>40854</v>
      </c>
      <c r="R42" s="3">
        <v>23818</v>
      </c>
      <c r="S42" s="3">
        <v>20368</v>
      </c>
      <c r="T42" s="3">
        <v>22143</v>
      </c>
      <c r="U42" s="3">
        <v>0.46300000000000002</v>
      </c>
      <c r="V42" s="3">
        <v>23.558616659999998</v>
      </c>
      <c r="W42" s="3">
        <v>23.413686559999999</v>
      </c>
      <c r="X42" s="3">
        <v>23.488648737105127</v>
      </c>
      <c r="Y42" s="3">
        <v>19.540032329999999</v>
      </c>
      <c r="Z42" s="3">
        <v>19.673854970000001</v>
      </c>
      <c r="AA42" s="3">
        <v>19.605485980000001</v>
      </c>
      <c r="AB42" s="3">
        <v>6.9325934509999998</v>
      </c>
      <c r="AC42" s="3">
        <v>8.1659586139999991</v>
      </c>
      <c r="AD42" s="3">
        <v>7.6253857460000001</v>
      </c>
      <c r="AE42" s="3">
        <v>14.200226199999999</v>
      </c>
      <c r="AF42" s="3">
        <v>13.27272011160793</v>
      </c>
      <c r="AG42" s="3">
        <v>15.092068073367432</v>
      </c>
      <c r="AH42" s="3">
        <v>14.43990219</v>
      </c>
      <c r="AI42" s="3">
        <v>14.143426290000001</v>
      </c>
      <c r="AJ42" s="3">
        <v>6.1744038210000003</v>
      </c>
      <c r="AK42" s="3">
        <v>11.48623489</v>
      </c>
      <c r="AL42" s="3">
        <v>11.935037469999999</v>
      </c>
      <c r="AM42" s="3">
        <v>11.704970599999999</v>
      </c>
      <c r="AN42" s="3">
        <v>5.7529499499999996</v>
      </c>
      <c r="AO42" s="3">
        <v>7.7147881859999998</v>
      </c>
      <c r="AP42" s="3">
        <v>6.851331654</v>
      </c>
      <c r="AQ42" s="3">
        <v>10.09025611</v>
      </c>
      <c r="AR42" s="3" t="e">
        <f>VLOOKUP(#REF!,[1]Sheet1!$A$56:$M$434,12,FALSE)</f>
        <v>#REF!</v>
      </c>
      <c r="AS42" s="3" t="e">
        <f>VLOOKUP(#REF!,[1]Sheet1!$A$56:$M$434,13,FALSE)</f>
        <v>#REF!</v>
      </c>
      <c r="AT42" s="3">
        <v>47.486847939999997</v>
      </c>
      <c r="AU42" s="3">
        <v>52.420800960000001</v>
      </c>
      <c r="AV42" s="3">
        <v>15.55391552</v>
      </c>
      <c r="AW42" s="3">
        <v>43.53679614</v>
      </c>
      <c r="AX42" s="3">
        <v>41.69318182</v>
      </c>
      <c r="AY42" s="3">
        <v>42.614695580000003</v>
      </c>
      <c r="AZ42" s="3">
        <v>10.999273629999999</v>
      </c>
      <c r="BA42" s="3">
        <v>13.231207700000001</v>
      </c>
      <c r="BB42" s="3">
        <v>12.32257519</v>
      </c>
      <c r="BC42" s="3">
        <v>29.0552609</v>
      </c>
      <c r="BD42" s="3">
        <v>28.993248009674495</v>
      </c>
      <c r="BE42" s="3">
        <v>29.11124251895847</v>
      </c>
      <c r="BF42" s="3" t="s">
        <v>74</v>
      </c>
      <c r="BG42" s="3" t="s">
        <v>74</v>
      </c>
      <c r="BH42" s="3" t="s">
        <v>74</v>
      </c>
      <c r="BI42" s="3" t="s">
        <v>74</v>
      </c>
      <c r="BJ42" s="3" t="s">
        <v>74</v>
      </c>
      <c r="BK42" s="3" t="s">
        <v>74</v>
      </c>
      <c r="BL42" s="3" t="s">
        <v>74</v>
      </c>
      <c r="BM42" s="3" t="s">
        <v>74</v>
      </c>
      <c r="BN42" s="3" t="s">
        <v>74</v>
      </c>
      <c r="BO42" s="3" t="s">
        <v>74</v>
      </c>
      <c r="BP42" s="3" t="s">
        <v>74</v>
      </c>
      <c r="BQ42" s="3" t="s">
        <v>74</v>
      </c>
      <c r="BR42" s="3" t="s">
        <v>74</v>
      </c>
      <c r="BS42" s="3" t="s">
        <v>74</v>
      </c>
      <c r="BT42" s="3" t="s">
        <v>74</v>
      </c>
      <c r="BU42" s="3" t="s">
        <v>74</v>
      </c>
      <c r="BV42" s="3" t="s">
        <v>74</v>
      </c>
      <c r="BW42" s="3" t="s">
        <v>74</v>
      </c>
      <c r="BX42" s="3" t="s">
        <v>74</v>
      </c>
      <c r="BY42" s="3" t="s">
        <v>74</v>
      </c>
      <c r="BZ42" s="3" t="s">
        <v>74</v>
      </c>
      <c r="CA42" s="3">
        <v>13.184606497400489</v>
      </c>
      <c r="CB42" s="3">
        <v>14.19056059003459</v>
      </c>
      <c r="CC42" s="3">
        <v>12.251822398939694</v>
      </c>
      <c r="CD42" s="3">
        <v>35.803555709999998</v>
      </c>
      <c r="CE42" s="3">
        <v>28.999618170000002</v>
      </c>
      <c r="CF42" s="3">
        <v>13.74149134</v>
      </c>
      <c r="CG42" s="3">
        <v>27.36308837</v>
      </c>
      <c r="CH42" s="3">
        <v>33.862433860000003</v>
      </c>
      <c r="CI42" s="3">
        <v>30.542178539999998</v>
      </c>
      <c r="CJ42" s="3">
        <v>2.9567053849999998</v>
      </c>
      <c r="CK42" s="3">
        <v>3.5027472529999999</v>
      </c>
      <c r="CL42" s="3">
        <v>3.2875572200000001</v>
      </c>
      <c r="CM42" s="3">
        <v>24.528643479999999</v>
      </c>
      <c r="CN42" s="3">
        <v>21.428039054930313</v>
      </c>
      <c r="CO42" s="3">
        <v>27.894495536557081</v>
      </c>
      <c r="CP42" s="3">
        <v>5.7456286990000001</v>
      </c>
      <c r="CQ42" s="3">
        <v>5.4423069489999998</v>
      </c>
      <c r="CR42" s="3">
        <v>5.5990065959999997</v>
      </c>
      <c r="CS42" s="3">
        <v>4.7186647319999997</v>
      </c>
      <c r="CT42" s="3">
        <v>4.489162511</v>
      </c>
      <c r="CU42" s="3">
        <v>4.6085070740000003</v>
      </c>
      <c r="CV42" s="3">
        <v>11.72437964</v>
      </c>
      <c r="CW42" s="3">
        <v>9.7690596880000005</v>
      </c>
      <c r="CX42" s="3">
        <v>10.7072229</v>
      </c>
      <c r="CY42" s="3" t="s">
        <v>74</v>
      </c>
      <c r="CZ42" s="3" t="s">
        <v>74</v>
      </c>
      <c r="DA42" s="3" t="s">
        <v>74</v>
      </c>
      <c r="DB42" s="3" t="s">
        <v>74</v>
      </c>
      <c r="DC42" s="3" t="s">
        <v>74</v>
      </c>
      <c r="DD42" s="3" t="s">
        <v>74</v>
      </c>
      <c r="DE42" s="3">
        <v>6.5739237279999996</v>
      </c>
      <c r="DF42" s="3">
        <v>6.5189209210000003</v>
      </c>
      <c r="DG42" s="3">
        <v>6.5510696150000003</v>
      </c>
      <c r="DH42" s="3">
        <v>67.345860470000005</v>
      </c>
      <c r="DI42" s="3">
        <v>71.425532298948681</v>
      </c>
      <c r="DJ42" s="3">
        <v>63.468624286692823</v>
      </c>
      <c r="DK42" s="3">
        <v>67.15092803567012</v>
      </c>
      <c r="DL42" s="3">
        <v>71.618668480771333</v>
      </c>
      <c r="DM42" s="3">
        <v>62.899536627820552</v>
      </c>
      <c r="DN42" s="3">
        <v>67.060782681099084</v>
      </c>
      <c r="DO42" s="3">
        <v>67.124601540240917</v>
      </c>
      <c r="DP42" s="3">
        <v>67.002192717415696</v>
      </c>
      <c r="DQ42" s="3">
        <v>75.997582798884963</v>
      </c>
      <c r="DR42" s="3">
        <v>84.122120496160662</v>
      </c>
      <c r="DS42" s="3">
        <v>66.907603981661225</v>
      </c>
      <c r="DT42" s="3">
        <v>66.619468422668803</v>
      </c>
      <c r="DU42" s="3">
        <v>60.010391972201468</v>
      </c>
      <c r="DV42" s="3">
        <v>73.933513027852655</v>
      </c>
      <c r="DW42" s="3" t="s">
        <v>74</v>
      </c>
      <c r="DX42" s="3" t="s">
        <v>74</v>
      </c>
      <c r="DY42" s="3" t="s">
        <v>74</v>
      </c>
      <c r="DZ42" s="3">
        <v>41.537302099999998</v>
      </c>
      <c r="EA42" s="3">
        <v>16.15514254</v>
      </c>
      <c r="EB42" s="3">
        <v>24.160613829999999</v>
      </c>
      <c r="EC42" s="3">
        <v>5.9992325160000002</v>
      </c>
      <c r="ED42" s="3">
        <v>12.147709020000001</v>
      </c>
      <c r="EE42" s="3">
        <v>38.879802428609509</v>
      </c>
      <c r="EF42" s="3">
        <v>13.752149911894357</v>
      </c>
      <c r="EG42" s="3">
        <v>18.466712557019402</v>
      </c>
      <c r="EH42" s="3">
        <v>11.045897383291182</v>
      </c>
      <c r="EI42" s="3">
        <v>17.855437719185556</v>
      </c>
      <c r="EJ42" s="3">
        <v>44.368344829981019</v>
      </c>
      <c r="EK42" s="3">
        <v>18.715058123265035</v>
      </c>
      <c r="EL42" s="3">
        <v>30.226344719678572</v>
      </c>
      <c r="EM42" s="3">
        <v>0.62300459797819696</v>
      </c>
      <c r="EN42" s="3">
        <v>6.0672477290971738</v>
      </c>
      <c r="EO42" s="3">
        <v>4.2171896540000002</v>
      </c>
      <c r="EP42" s="1">
        <v>58192</v>
      </c>
      <c r="EQ42" s="41">
        <v>64118</v>
      </c>
      <c r="ER42" s="41">
        <v>35940</v>
      </c>
      <c r="ES42" s="41">
        <v>31763</v>
      </c>
      <c r="ET42" s="41">
        <v>71253</v>
      </c>
      <c r="EU42" s="41">
        <v>45014</v>
      </c>
      <c r="EV42" s="36">
        <v>4.5555963302752289</v>
      </c>
      <c r="EW42">
        <v>82.5</v>
      </c>
      <c r="EX42">
        <v>7.7</v>
      </c>
      <c r="EY42">
        <v>1.9</v>
      </c>
      <c r="EZ42" s="23">
        <v>2.5909745195585745</v>
      </c>
      <c r="FA42">
        <v>4.4000000000000004</v>
      </c>
      <c r="FB42">
        <v>82.448884749290713</v>
      </c>
      <c r="FC42">
        <v>7.7349954210576684</v>
      </c>
      <c r="FD42">
        <v>1.8671149929607305</v>
      </c>
      <c r="FE42">
        <v>2.8018440738332484</v>
      </c>
      <c r="FF42">
        <v>4.1942721239067646</v>
      </c>
      <c r="FG42" t="e">
        <f>VLOOKUP(#REF!,[2]Sheet2!$K$1:$R$289,4,FALSE)</f>
        <v>#REF!</v>
      </c>
      <c r="FH42" t="e">
        <f>VLOOKUP(#REF!,[2]Sheet2!$K$1:$R$289,5,FALSE)</f>
        <v>#REF!</v>
      </c>
      <c r="FI42" t="e">
        <f>VLOOKUP(#REF!,[2]Sheet2!$K$1:$R$289,6,FALSE)</f>
        <v>#REF!</v>
      </c>
      <c r="FJ42" t="e">
        <f>VLOOKUP(#REF!,[2]Sheet2!$K$1:$R$289,7,FALSE)</f>
        <v>#REF!</v>
      </c>
      <c r="FK42" t="e">
        <f>VLOOKUP(#REF!,[2]Sheet2!$K$1:$R$289,8,FALSE)</f>
        <v>#REF!</v>
      </c>
    </row>
    <row r="43" spans="1:167" x14ac:dyDescent="0.25">
      <c r="A43" t="s">
        <v>1033</v>
      </c>
      <c r="B43" s="29"/>
      <c r="C43" s="3">
        <v>39746</v>
      </c>
      <c r="D43" s="3">
        <v>29232</v>
      </c>
      <c r="E43" s="3">
        <v>33651</v>
      </c>
      <c r="F43" s="3">
        <v>52108</v>
      </c>
      <c r="G43" s="3">
        <v>36101</v>
      </c>
      <c r="H43" s="3">
        <v>44115</v>
      </c>
      <c r="I43" s="3">
        <v>31481</v>
      </c>
      <c r="J43" s="3">
        <v>27996</v>
      </c>
      <c r="K43" s="3">
        <v>30075</v>
      </c>
      <c r="L43" s="3">
        <v>29752</v>
      </c>
      <c r="M43" s="3">
        <v>27004</v>
      </c>
      <c r="N43" s="3">
        <v>28445</v>
      </c>
      <c r="O43" s="3">
        <v>51909</v>
      </c>
      <c r="P43" s="3">
        <v>31315</v>
      </c>
      <c r="Q43" s="3">
        <v>41642</v>
      </c>
      <c r="R43" s="3">
        <v>26972</v>
      </c>
      <c r="S43" s="3">
        <v>19676</v>
      </c>
      <c r="T43" s="3">
        <v>24217</v>
      </c>
      <c r="U43" s="3">
        <v>0.47460000000000002</v>
      </c>
      <c r="V43" s="3">
        <v>19.841709689999998</v>
      </c>
      <c r="W43" s="3">
        <v>20.608955179999999</v>
      </c>
      <c r="X43" s="3">
        <v>20.212883429424224</v>
      </c>
      <c r="Y43" s="3">
        <v>19.225929780000001</v>
      </c>
      <c r="Z43" s="3">
        <v>19.119888400000001</v>
      </c>
      <c r="AA43" s="3">
        <v>19.173904010000001</v>
      </c>
      <c r="AB43" s="3">
        <v>6.9330949149999999</v>
      </c>
      <c r="AC43" s="3">
        <v>9.1861160250000005</v>
      </c>
      <c r="AD43" s="3">
        <v>8.1984511680000001</v>
      </c>
      <c r="AE43" s="3">
        <v>13.35262782</v>
      </c>
      <c r="AF43" s="3">
        <v>12.218800243451286</v>
      </c>
      <c r="AG43" s="3">
        <v>14.444486448720481</v>
      </c>
      <c r="AH43" s="3">
        <v>7.9066890680000004</v>
      </c>
      <c r="AI43" s="3">
        <v>9.4313011390000003</v>
      </c>
      <c r="AJ43" s="3">
        <v>4.3639342079999999</v>
      </c>
      <c r="AK43" s="3">
        <v>7.3846030599999999</v>
      </c>
      <c r="AL43" s="3">
        <v>7.9000511590000002</v>
      </c>
      <c r="AM43" s="3">
        <v>7.6365752999999996</v>
      </c>
      <c r="AN43" s="3">
        <v>4.2974508399999998</v>
      </c>
      <c r="AO43" s="3">
        <v>6.1784904919999999</v>
      </c>
      <c r="AP43" s="3">
        <v>5.3423311050000004</v>
      </c>
      <c r="AQ43" s="3">
        <v>6.8462099060000003</v>
      </c>
      <c r="AR43" s="3" t="e">
        <f>VLOOKUP(#REF!,[1]Sheet1!$A$56:$M$434,12,FALSE)</f>
        <v>#REF!</v>
      </c>
      <c r="AS43" s="3" t="e">
        <f>VLOOKUP(#REF!,[1]Sheet1!$A$56:$M$434,13,FALSE)</f>
        <v>#REF!</v>
      </c>
      <c r="AT43" s="3">
        <v>25.633897730000001</v>
      </c>
      <c r="AU43" s="3">
        <v>31.04546771</v>
      </c>
      <c r="AV43" s="3">
        <v>9.4924029510000008</v>
      </c>
      <c r="AW43" s="3">
        <v>25.956617269999999</v>
      </c>
      <c r="AX43" s="3">
        <v>27.406522089999999</v>
      </c>
      <c r="AY43" s="3">
        <v>26.668303850000001</v>
      </c>
      <c r="AZ43" s="3">
        <v>14.73923619</v>
      </c>
      <c r="BA43" s="3">
        <v>16.182581020000001</v>
      </c>
      <c r="BB43" s="3">
        <v>15.618440870000001</v>
      </c>
      <c r="BC43" s="3">
        <v>20.09093622</v>
      </c>
      <c r="BD43" s="3">
        <v>18.609894549916696</v>
      </c>
      <c r="BE43" s="3">
        <v>21.382942800349515</v>
      </c>
      <c r="BF43" s="3">
        <v>3.4229828850000001</v>
      </c>
      <c r="BG43" s="3">
        <v>15.2</v>
      </c>
      <c r="BH43" s="3">
        <v>2.7941755210000001</v>
      </c>
      <c r="BI43" s="3">
        <v>15.51856104</v>
      </c>
      <c r="BJ43" s="3">
        <v>19.068162210000001</v>
      </c>
      <c r="BK43" s="3">
        <v>17.187183130000001</v>
      </c>
      <c r="BL43" s="3">
        <v>23.74616172</v>
      </c>
      <c r="BM43" s="3">
        <v>10.825013139999999</v>
      </c>
      <c r="BN43" s="3">
        <v>15.20833333</v>
      </c>
      <c r="BO43" s="3">
        <v>16.886150610000001</v>
      </c>
      <c r="BP43" s="3">
        <v>15.363021564374124</v>
      </c>
      <c r="BQ43" s="3">
        <v>18.171539331287352</v>
      </c>
      <c r="BR43" s="3" t="s">
        <v>74</v>
      </c>
      <c r="BS43" s="3" t="s">
        <v>74</v>
      </c>
      <c r="BT43" s="3" t="s">
        <v>74</v>
      </c>
      <c r="BU43" s="3" t="s">
        <v>74</v>
      </c>
      <c r="BV43" s="3" t="s">
        <v>74</v>
      </c>
      <c r="BW43" s="3" t="s">
        <v>74</v>
      </c>
      <c r="BX43" s="3" t="s">
        <v>74</v>
      </c>
      <c r="BY43" s="3" t="s">
        <v>74</v>
      </c>
      <c r="BZ43" s="3" t="s">
        <v>74</v>
      </c>
      <c r="CA43" s="3">
        <v>10.228213868741866</v>
      </c>
      <c r="CB43" s="3">
        <v>10.631570339545153</v>
      </c>
      <c r="CC43" s="3">
        <v>9.8385263278016506</v>
      </c>
      <c r="CD43" s="3">
        <v>30.11215589</v>
      </c>
      <c r="CE43" s="3">
        <v>30.131620460000001</v>
      </c>
      <c r="CF43" s="3">
        <v>12.60892383</v>
      </c>
      <c r="CG43" s="3">
        <v>29.979622259999999</v>
      </c>
      <c r="CH43" s="3">
        <v>28.78574377</v>
      </c>
      <c r="CI43" s="3">
        <v>29.394598819999999</v>
      </c>
      <c r="CJ43" s="3">
        <v>12.486279550000001</v>
      </c>
      <c r="CK43" s="3">
        <v>16.75828289</v>
      </c>
      <c r="CL43" s="3">
        <v>14.86100873</v>
      </c>
      <c r="CM43" s="3">
        <v>21.381214310000001</v>
      </c>
      <c r="CN43" s="3">
        <v>19.542482179905413</v>
      </c>
      <c r="CO43" s="3">
        <v>23.279842282230621</v>
      </c>
      <c r="CP43" s="3">
        <v>4.7285940899999996</v>
      </c>
      <c r="CQ43" s="3">
        <v>5.1018126300000004</v>
      </c>
      <c r="CR43" s="3">
        <v>4.9007064189999996</v>
      </c>
      <c r="CS43" s="3">
        <v>4.1549293660000002</v>
      </c>
      <c r="CT43" s="3">
        <v>4.2162818250000003</v>
      </c>
      <c r="CU43" s="3">
        <v>4.183283694</v>
      </c>
      <c r="CV43" s="3">
        <v>8.2488697819999999</v>
      </c>
      <c r="CW43" s="3">
        <v>6.8126828450000003</v>
      </c>
      <c r="CX43" s="3">
        <v>7.4717081800000003</v>
      </c>
      <c r="CY43" s="3" t="s">
        <v>74</v>
      </c>
      <c r="CZ43" s="3" t="s">
        <v>74</v>
      </c>
      <c r="DA43" s="3" t="s">
        <v>74</v>
      </c>
      <c r="DB43" s="3" t="s">
        <v>74</v>
      </c>
      <c r="DC43" s="3" t="s">
        <v>74</v>
      </c>
      <c r="DD43" s="3" t="s">
        <v>74</v>
      </c>
      <c r="DE43" s="3">
        <v>4.1606982239999999</v>
      </c>
      <c r="DF43" s="3">
        <v>5.7608662739999996</v>
      </c>
      <c r="DG43" s="3">
        <v>4.816778298</v>
      </c>
      <c r="DH43" s="3">
        <v>68.242503229999997</v>
      </c>
      <c r="DI43" s="3">
        <v>75.737598945041995</v>
      </c>
      <c r="DJ43" s="3">
        <v>61.161915799406898</v>
      </c>
      <c r="DK43" s="3">
        <v>66.858984491314914</v>
      </c>
      <c r="DL43" s="3">
        <v>74.161369309331519</v>
      </c>
      <c r="DM43" s="3">
        <v>59.983124179890368</v>
      </c>
      <c r="DN43" s="3">
        <v>68.504387295246573</v>
      </c>
      <c r="DO43" s="3">
        <v>69.017111462862829</v>
      </c>
      <c r="DP43" s="3">
        <v>68.075990370269295</v>
      </c>
      <c r="DQ43" s="3">
        <v>70.886704631527437</v>
      </c>
      <c r="DR43" s="3">
        <v>82.221902162563097</v>
      </c>
      <c r="DS43" s="3">
        <v>59.154272391313746</v>
      </c>
      <c r="DT43" s="3">
        <v>68.352156130347041</v>
      </c>
      <c r="DU43" s="3">
        <v>59.696682045961282</v>
      </c>
      <c r="DV43" s="3">
        <v>77.517019722425132</v>
      </c>
      <c r="DW43" s="3" t="s">
        <v>74</v>
      </c>
      <c r="DX43" s="3" t="s">
        <v>74</v>
      </c>
      <c r="DY43" s="3" t="s">
        <v>74</v>
      </c>
      <c r="DZ43" s="3">
        <v>38.143441420000002</v>
      </c>
      <c r="EA43" s="3">
        <v>15.388488369999999</v>
      </c>
      <c r="EB43" s="3">
        <v>25.13631745</v>
      </c>
      <c r="EC43" s="3">
        <v>9.3644211310000003</v>
      </c>
      <c r="ED43" s="3">
        <v>11.96733163</v>
      </c>
      <c r="EE43" s="3">
        <v>34.631713034482978</v>
      </c>
      <c r="EF43" s="3">
        <v>12.601033614074531</v>
      </c>
      <c r="EG43" s="3">
        <v>18.774879445083585</v>
      </c>
      <c r="EH43" s="3">
        <v>16.673643895592534</v>
      </c>
      <c r="EI43" s="3">
        <v>17.318730010766373</v>
      </c>
      <c r="EJ43" s="3">
        <v>42.262889926300865</v>
      </c>
      <c r="EK43" s="3">
        <v>18.658324488942657</v>
      </c>
      <c r="EL43" s="3">
        <v>32.598630418271647</v>
      </c>
      <c r="EM43" s="3">
        <v>0.79030506344458706</v>
      </c>
      <c r="EN43" s="3">
        <v>5.6898501030402437</v>
      </c>
      <c r="EO43" s="3">
        <v>8.7243682339999999</v>
      </c>
      <c r="EP43" s="1">
        <v>61644</v>
      </c>
      <c r="EQ43" s="41">
        <v>75724</v>
      </c>
      <c r="ER43" s="41">
        <v>42382</v>
      </c>
      <c r="ES43" s="41">
        <v>59196</v>
      </c>
      <c r="ET43" s="41">
        <v>86199</v>
      </c>
      <c r="EU43" s="41">
        <v>45895</v>
      </c>
      <c r="EV43" s="36">
        <v>4.5046037124337062</v>
      </c>
      <c r="EW43">
        <v>81.099999999999994</v>
      </c>
      <c r="EX43">
        <v>9.5</v>
      </c>
      <c r="EY43">
        <v>1.5</v>
      </c>
      <c r="EZ43" s="23">
        <v>1.4449315299918248</v>
      </c>
      <c r="FA43">
        <v>5.0999999999999996</v>
      </c>
      <c r="FB43">
        <v>80.979343726534239</v>
      </c>
      <c r="FC43">
        <v>9.364973718342549</v>
      </c>
      <c r="FD43">
        <v>1.4392513994129292</v>
      </c>
      <c r="FE43">
        <v>1.6449501672469109</v>
      </c>
      <c r="FF43">
        <v>4.9384770291487472</v>
      </c>
      <c r="FG43" t="e">
        <f>VLOOKUP(#REF!,[2]Sheet2!$K$1:$R$289,4,FALSE)</f>
        <v>#REF!</v>
      </c>
      <c r="FH43" t="e">
        <f>VLOOKUP(#REF!,[2]Sheet2!$K$1:$R$289,5,FALSE)</f>
        <v>#REF!</v>
      </c>
      <c r="FI43" t="e">
        <f>VLOOKUP(#REF!,[2]Sheet2!$K$1:$R$289,6,FALSE)</f>
        <v>#REF!</v>
      </c>
      <c r="FJ43" t="e">
        <f>VLOOKUP(#REF!,[2]Sheet2!$K$1:$R$289,7,FALSE)</f>
        <v>#REF!</v>
      </c>
      <c r="FK43" t="e">
        <f>VLOOKUP(#REF!,[2]Sheet2!$K$1:$R$289,8,FALSE)</f>
        <v>#REF!</v>
      </c>
    </row>
    <row r="44" spans="1:167" x14ac:dyDescent="0.25">
      <c r="A44" t="s">
        <v>1034</v>
      </c>
      <c r="B44" s="29"/>
      <c r="C44" s="3">
        <v>36369</v>
      </c>
      <c r="D44" s="3">
        <v>23966</v>
      </c>
      <c r="E44" s="3">
        <v>29766</v>
      </c>
      <c r="F44" s="3">
        <v>40229</v>
      </c>
      <c r="G44" s="3">
        <v>25469</v>
      </c>
      <c r="H44" s="3">
        <v>31556</v>
      </c>
      <c r="I44" s="3">
        <v>20650</v>
      </c>
      <c r="J44" s="3">
        <v>20028</v>
      </c>
      <c r="K44" s="3">
        <v>20320</v>
      </c>
      <c r="L44" s="3">
        <v>17332</v>
      </c>
      <c r="M44" s="3" t="s">
        <v>74</v>
      </c>
      <c r="N44" s="3">
        <v>16755</v>
      </c>
      <c r="O44" s="3">
        <v>56162</v>
      </c>
      <c r="P44" s="3">
        <v>30858</v>
      </c>
      <c r="Q44" s="3">
        <v>36588</v>
      </c>
      <c r="R44" s="3">
        <v>21053</v>
      </c>
      <c r="S44" s="3">
        <v>16222</v>
      </c>
      <c r="T44" s="3">
        <v>18502</v>
      </c>
      <c r="U44" s="3">
        <v>0.45650000000000002</v>
      </c>
      <c r="V44" s="3">
        <v>31.594163000000002</v>
      </c>
      <c r="W44" s="3">
        <v>26.25571639</v>
      </c>
      <c r="X44" s="3">
        <v>29.04980635864181</v>
      </c>
      <c r="Y44" s="3">
        <v>25.54125964</v>
      </c>
      <c r="Z44" s="3">
        <v>23.12597976</v>
      </c>
      <c r="AA44" s="3">
        <v>24.37641399</v>
      </c>
      <c r="AB44" s="3">
        <v>6.9272784569999999</v>
      </c>
      <c r="AC44" s="3">
        <v>9.4518627409999993</v>
      </c>
      <c r="AD44" s="3">
        <v>8.3475637299999992</v>
      </c>
      <c r="AE44" s="3">
        <v>16.207036649999999</v>
      </c>
      <c r="AF44" s="3">
        <v>14.540482827847137</v>
      </c>
      <c r="AG44" s="3">
        <v>17.782521036323683</v>
      </c>
      <c r="AH44" s="3">
        <v>23.259493670000001</v>
      </c>
      <c r="AI44" s="3">
        <v>17.121735380000001</v>
      </c>
      <c r="AJ44" s="3">
        <v>7.8760214370000003</v>
      </c>
      <c r="AK44" s="3">
        <v>16.97305991</v>
      </c>
      <c r="AL44" s="3">
        <v>15.79989172</v>
      </c>
      <c r="AM44" s="3">
        <v>16.40130933</v>
      </c>
      <c r="AN44" s="3">
        <v>4.2796853229999998</v>
      </c>
      <c r="AO44" s="3">
        <v>7.4005474600000003</v>
      </c>
      <c r="AP44" s="3">
        <v>6.0134218410000004</v>
      </c>
      <c r="AQ44" s="3">
        <v>11.70188046</v>
      </c>
      <c r="AR44" s="3" t="e">
        <f>VLOOKUP(#REF!,[1]Sheet1!$A$56:$M$434,12,FALSE)</f>
        <v>#REF!</v>
      </c>
      <c r="AS44" s="3" t="e">
        <f>VLOOKUP(#REF!,[1]Sheet1!$A$56:$M$434,13,FALSE)</f>
        <v>#REF!</v>
      </c>
      <c r="AT44" s="3">
        <v>57.1857671</v>
      </c>
      <c r="AU44" s="3">
        <v>66.264428120000005</v>
      </c>
      <c r="AV44" s="3">
        <v>12.60015117</v>
      </c>
      <c r="AW44" s="3">
        <v>48.433701470000003</v>
      </c>
      <c r="AX44" s="3">
        <v>51.106411899999998</v>
      </c>
      <c r="AY44" s="3">
        <v>49.714161660000002</v>
      </c>
      <c r="AZ44" s="3">
        <v>25.580336819999999</v>
      </c>
      <c r="BA44" s="3">
        <v>19.11990973</v>
      </c>
      <c r="BB44" s="3">
        <v>21.725826189999999</v>
      </c>
      <c r="BC44" s="3">
        <v>32.117944110000003</v>
      </c>
      <c r="BD44" s="3">
        <v>29.781155571834084</v>
      </c>
      <c r="BE44" s="3">
        <v>34.168407520488508</v>
      </c>
      <c r="BF44" s="3" t="s">
        <v>74</v>
      </c>
      <c r="BG44" s="3" t="s">
        <v>74</v>
      </c>
      <c r="BH44" s="3" t="s">
        <v>74</v>
      </c>
      <c r="BI44" s="3" t="s">
        <v>74</v>
      </c>
      <c r="BJ44" s="3" t="s">
        <v>74</v>
      </c>
      <c r="BK44" s="3" t="s">
        <v>74</v>
      </c>
      <c r="BL44" s="3" t="s">
        <v>74</v>
      </c>
      <c r="BM44" s="3" t="s">
        <v>74</v>
      </c>
      <c r="BN44" s="3" t="s">
        <v>74</v>
      </c>
      <c r="BO44" s="3" t="s">
        <v>74</v>
      </c>
      <c r="BP44" s="3" t="s">
        <v>74</v>
      </c>
      <c r="BQ44" s="3" t="s">
        <v>74</v>
      </c>
      <c r="BR44" s="3" t="s">
        <v>74</v>
      </c>
      <c r="BS44" s="3" t="s">
        <v>74</v>
      </c>
      <c r="BT44" s="3" t="s">
        <v>74</v>
      </c>
      <c r="BU44" s="3" t="s">
        <v>74</v>
      </c>
      <c r="BV44" s="3" t="s">
        <v>74</v>
      </c>
      <c r="BW44" s="3" t="s">
        <v>74</v>
      </c>
      <c r="BX44" s="3" t="s">
        <v>74</v>
      </c>
      <c r="BY44" s="3" t="s">
        <v>74</v>
      </c>
      <c r="BZ44" s="3" t="s">
        <v>74</v>
      </c>
      <c r="CA44" s="3" t="s">
        <v>74</v>
      </c>
      <c r="CB44" s="3" t="s">
        <v>74</v>
      </c>
      <c r="CC44" s="3" t="s">
        <v>74</v>
      </c>
      <c r="CD44" s="3">
        <v>25.56962025</v>
      </c>
      <c r="CE44" s="3">
        <v>42.640990369999997</v>
      </c>
      <c r="CF44" s="3">
        <v>8.0057463759999994</v>
      </c>
      <c r="CG44" s="3">
        <v>68.729717199999996</v>
      </c>
      <c r="CH44" s="3">
        <v>29.724964740000001</v>
      </c>
      <c r="CI44" s="3">
        <v>53.258741260000001</v>
      </c>
      <c r="CJ44" s="3">
        <v>0</v>
      </c>
      <c r="CK44" s="3">
        <v>9.5563139929999998</v>
      </c>
      <c r="CL44" s="3">
        <v>6.3444108760000004</v>
      </c>
      <c r="CM44" s="3">
        <v>42.99410408</v>
      </c>
      <c r="CN44" s="3">
        <v>47.093257973354866</v>
      </c>
      <c r="CO44" s="3">
        <v>38.762113160362617</v>
      </c>
      <c r="CP44" s="3">
        <v>6.0361957970000004</v>
      </c>
      <c r="CQ44" s="3">
        <v>8.2760738749999998</v>
      </c>
      <c r="CR44" s="3">
        <v>7.117529835</v>
      </c>
      <c r="CS44" s="3">
        <v>4.9719461699999998</v>
      </c>
      <c r="CT44" s="3">
        <v>6.4771322619999996</v>
      </c>
      <c r="CU44" s="3">
        <v>5.6857501360000002</v>
      </c>
      <c r="CV44" s="3">
        <v>11.87927107</v>
      </c>
      <c r="CW44" s="3">
        <v>14.071917109999999</v>
      </c>
      <c r="CX44" s="3">
        <v>13.03826467</v>
      </c>
      <c r="CY44" s="3" t="s">
        <v>74</v>
      </c>
      <c r="CZ44" s="3" t="s">
        <v>74</v>
      </c>
      <c r="DA44" s="3" t="s">
        <v>74</v>
      </c>
      <c r="DB44" s="3" t="s">
        <v>74</v>
      </c>
      <c r="DC44" s="3" t="s">
        <v>74</v>
      </c>
      <c r="DD44" s="3" t="s">
        <v>74</v>
      </c>
      <c r="DE44" s="3" t="s">
        <v>74</v>
      </c>
      <c r="DF44" s="3" t="s">
        <v>74</v>
      </c>
      <c r="DG44" s="3" t="s">
        <v>74</v>
      </c>
      <c r="DH44" s="3">
        <v>62.326023220000003</v>
      </c>
      <c r="DI44" s="3">
        <v>67.693141825643153</v>
      </c>
      <c r="DJ44" s="3">
        <v>57.409703944922754</v>
      </c>
      <c r="DK44" s="3">
        <v>62.783944841172122</v>
      </c>
      <c r="DL44" s="3">
        <v>68.609563460478782</v>
      </c>
      <c r="DM44" s="3">
        <v>57.349503103225075</v>
      </c>
      <c r="DN44" s="3">
        <v>58.514022298009024</v>
      </c>
      <c r="DO44" s="3">
        <v>61.196269449189714</v>
      </c>
      <c r="DP44" s="3">
        <v>56.303624084466854</v>
      </c>
      <c r="DQ44" s="3" t="s">
        <v>74</v>
      </c>
      <c r="DR44" s="3" t="s">
        <v>74</v>
      </c>
      <c r="DS44" s="3" t="s">
        <v>74</v>
      </c>
      <c r="DT44" s="3" t="s">
        <v>74</v>
      </c>
      <c r="DU44" s="3" t="s">
        <v>74</v>
      </c>
      <c r="DV44" s="3" t="s">
        <v>74</v>
      </c>
      <c r="DW44" s="3" t="s">
        <v>74</v>
      </c>
      <c r="DX44" s="3" t="s">
        <v>74</v>
      </c>
      <c r="DY44" s="3" t="s">
        <v>74</v>
      </c>
      <c r="DZ44" s="3">
        <v>37.442980439999999</v>
      </c>
      <c r="EA44" s="3">
        <v>18.17699738</v>
      </c>
      <c r="EB44" s="3">
        <v>22.992613840000001</v>
      </c>
      <c r="EC44" s="3">
        <v>7.1864938719999998</v>
      </c>
      <c r="ED44" s="3">
        <v>14.20091448</v>
      </c>
      <c r="EE44" s="3">
        <v>35.153385970082887</v>
      </c>
      <c r="EF44" s="3">
        <v>13.802927596031045</v>
      </c>
      <c r="EG44" s="3">
        <v>16.651930445033894</v>
      </c>
      <c r="EH44" s="3">
        <v>13.260014167455184</v>
      </c>
      <c r="EI44" s="3">
        <v>21.131741821396993</v>
      </c>
      <c r="EJ44" s="3">
        <v>39.955961386762311</v>
      </c>
      <c r="EK44" s="3">
        <v>22.977827466247465</v>
      </c>
      <c r="EL44" s="3">
        <v>29.951932080654224</v>
      </c>
      <c r="EM44" s="3">
        <v>0.52040474663609693</v>
      </c>
      <c r="EN44" s="3">
        <v>6.5938743196999026</v>
      </c>
      <c r="EO44" s="3">
        <v>4.118506558</v>
      </c>
      <c r="EP44" s="1">
        <v>49504</v>
      </c>
      <c r="EQ44" s="41">
        <v>54480</v>
      </c>
      <c r="ER44" s="41">
        <v>29982</v>
      </c>
      <c r="ES44" s="41" t="s">
        <v>74</v>
      </c>
      <c r="ET44" s="41">
        <v>73065</v>
      </c>
      <c r="EU44" s="41">
        <v>30942</v>
      </c>
      <c r="EV44" s="36">
        <v>4.6728850325379607</v>
      </c>
      <c r="EW44">
        <v>83.4</v>
      </c>
      <c r="EX44">
        <v>8.1</v>
      </c>
      <c r="EY44">
        <v>1.7</v>
      </c>
      <c r="EZ44" s="23">
        <v>2.9250276179326948</v>
      </c>
      <c r="FA44">
        <v>3.3</v>
      </c>
      <c r="FB44">
        <v>83.56946852658929</v>
      </c>
      <c r="FC44">
        <v>8.2597851612332143</v>
      </c>
      <c r="FD44">
        <v>1.6146752685484587</v>
      </c>
      <c r="FE44">
        <v>3.1142769368553145</v>
      </c>
      <c r="FF44">
        <v>2.9247439482220869</v>
      </c>
      <c r="FG44" t="e">
        <f>VLOOKUP(#REF!,[2]Sheet2!$K$1:$R$289,4,FALSE)</f>
        <v>#REF!</v>
      </c>
      <c r="FH44" t="e">
        <f>VLOOKUP(#REF!,[2]Sheet2!$K$1:$R$289,5,FALSE)</f>
        <v>#REF!</v>
      </c>
      <c r="FI44" t="e">
        <f>VLOOKUP(#REF!,[2]Sheet2!$K$1:$R$289,6,FALSE)</f>
        <v>#REF!</v>
      </c>
      <c r="FJ44" t="e">
        <f>VLOOKUP(#REF!,[2]Sheet2!$K$1:$R$289,7,FALSE)</f>
        <v>#REF!</v>
      </c>
      <c r="FK44" t="e">
        <f>VLOOKUP(#REF!,[2]Sheet2!$K$1:$R$289,8,FALSE)</f>
        <v>#REF!</v>
      </c>
    </row>
    <row r="45" spans="1:167" x14ac:dyDescent="0.25">
      <c r="A45" t="s">
        <v>1035</v>
      </c>
      <c r="B45" s="29"/>
      <c r="C45" s="3">
        <v>30095</v>
      </c>
      <c r="D45" s="3">
        <v>22801</v>
      </c>
      <c r="E45" s="3">
        <v>26061</v>
      </c>
      <c r="F45" s="3">
        <v>31612</v>
      </c>
      <c r="G45" s="3">
        <v>24923</v>
      </c>
      <c r="H45" s="3">
        <v>27721</v>
      </c>
      <c r="I45" s="3">
        <v>23520</v>
      </c>
      <c r="J45" s="3">
        <v>19634</v>
      </c>
      <c r="K45" s="3">
        <v>21454</v>
      </c>
      <c r="L45" s="3">
        <v>11767</v>
      </c>
      <c r="M45" s="3">
        <v>11607</v>
      </c>
      <c r="N45" s="3">
        <v>11690</v>
      </c>
      <c r="O45" s="3">
        <v>26347</v>
      </c>
      <c r="P45" s="3">
        <v>21924</v>
      </c>
      <c r="Q45" s="3">
        <v>25447</v>
      </c>
      <c r="R45" s="3">
        <v>22914</v>
      </c>
      <c r="S45" s="3">
        <v>20218</v>
      </c>
      <c r="T45" s="3">
        <v>21737</v>
      </c>
      <c r="U45" s="3">
        <v>0.46179999999999999</v>
      </c>
      <c r="V45" s="3">
        <v>22.012696040000002</v>
      </c>
      <c r="W45" s="3">
        <v>27.581186299999999</v>
      </c>
      <c r="X45" s="3">
        <v>24.773262199905851</v>
      </c>
      <c r="Y45" s="3">
        <v>21.53918518</v>
      </c>
      <c r="Z45" s="3">
        <v>24.022585020000001</v>
      </c>
      <c r="AA45" s="3">
        <v>22.764555479999999</v>
      </c>
      <c r="AB45" s="3">
        <v>4.8462763439999996</v>
      </c>
      <c r="AC45" s="3">
        <v>9.6807615889999994</v>
      </c>
      <c r="AD45" s="3">
        <v>7.4600308420000001</v>
      </c>
      <c r="AE45" s="3">
        <v>15.31749555</v>
      </c>
      <c r="AF45" s="3">
        <v>14.112843505540521</v>
      </c>
      <c r="AG45" s="3">
        <v>16.451069329008718</v>
      </c>
      <c r="AH45" s="3">
        <v>13.238370359999999</v>
      </c>
      <c r="AI45" s="3">
        <v>18.5296971</v>
      </c>
      <c r="AJ45" s="3">
        <v>4.5094761139999999</v>
      </c>
      <c r="AK45" s="3">
        <v>15.09728093</v>
      </c>
      <c r="AL45" s="3">
        <v>15.31432173</v>
      </c>
      <c r="AM45" s="3">
        <v>15.20309715</v>
      </c>
      <c r="AN45" s="3">
        <v>3.8371958570000002</v>
      </c>
      <c r="AO45" s="3">
        <v>7.9650720249999996</v>
      </c>
      <c r="AP45" s="3">
        <v>6.0452645809999996</v>
      </c>
      <c r="AQ45" s="3">
        <v>11.604944830000001</v>
      </c>
      <c r="AR45" s="3" t="e">
        <f>VLOOKUP(#REF!,[1]Sheet1!$A$56:$M$434,12,FALSE)</f>
        <v>#REF!</v>
      </c>
      <c r="AS45" s="3" t="e">
        <f>VLOOKUP(#REF!,[1]Sheet1!$A$56:$M$434,13,FALSE)</f>
        <v>#REF!</v>
      </c>
      <c r="AT45" s="3">
        <v>55.771670190000002</v>
      </c>
      <c r="AU45" s="3">
        <v>44.916434539999997</v>
      </c>
      <c r="AV45" s="3">
        <v>11.97008625</v>
      </c>
      <c r="AW45" s="3">
        <v>32.437966750000001</v>
      </c>
      <c r="AX45" s="3">
        <v>47.189435549999999</v>
      </c>
      <c r="AY45" s="3">
        <v>39.92526247</v>
      </c>
      <c r="AZ45" s="3">
        <v>10.625674220000001</v>
      </c>
      <c r="BA45" s="3">
        <v>19.442809499999999</v>
      </c>
      <c r="BB45" s="3">
        <v>15.729699030000001</v>
      </c>
      <c r="BC45" s="3">
        <v>29.34957588</v>
      </c>
      <c r="BD45" s="3">
        <v>26.166375416268256</v>
      </c>
      <c r="BE45" s="3">
        <v>32.166301969365421</v>
      </c>
      <c r="BF45" s="3" t="s">
        <v>74</v>
      </c>
      <c r="BG45" s="3" t="s">
        <v>74</v>
      </c>
      <c r="BH45" s="3" t="s">
        <v>74</v>
      </c>
      <c r="BI45" s="3" t="s">
        <v>74</v>
      </c>
      <c r="BJ45" s="3" t="s">
        <v>74</v>
      </c>
      <c r="BK45" s="3" t="s">
        <v>74</v>
      </c>
      <c r="BL45" s="3" t="s">
        <v>74</v>
      </c>
      <c r="BM45" s="3" t="s">
        <v>74</v>
      </c>
      <c r="BN45" s="3" t="s">
        <v>74</v>
      </c>
      <c r="BO45" s="3" t="s">
        <v>74</v>
      </c>
      <c r="BP45" s="3" t="s">
        <v>74</v>
      </c>
      <c r="BQ45" s="3" t="s">
        <v>74</v>
      </c>
      <c r="BR45" s="3" t="s">
        <v>74</v>
      </c>
      <c r="BS45" s="3" t="s">
        <v>74</v>
      </c>
      <c r="BT45" s="3" t="s">
        <v>74</v>
      </c>
      <c r="BU45" s="3" t="s">
        <v>74</v>
      </c>
      <c r="BV45" s="3" t="s">
        <v>74</v>
      </c>
      <c r="BW45" s="3" t="s">
        <v>74</v>
      </c>
      <c r="BX45" s="3" t="s">
        <v>74</v>
      </c>
      <c r="BY45" s="3" t="s">
        <v>74</v>
      </c>
      <c r="BZ45" s="3" t="s">
        <v>74</v>
      </c>
      <c r="CA45" s="3" t="s">
        <v>74</v>
      </c>
      <c r="CB45" s="3" t="s">
        <v>74</v>
      </c>
      <c r="CC45" s="3" t="s">
        <v>74</v>
      </c>
      <c r="CD45" s="3">
        <v>29.922584990000001</v>
      </c>
      <c r="CE45" s="3">
        <v>51.360401840000002</v>
      </c>
      <c r="CF45" s="3">
        <v>10.54520084</v>
      </c>
      <c r="CG45" s="3">
        <v>34.441525499999997</v>
      </c>
      <c r="CH45" s="3">
        <v>35.788024780000001</v>
      </c>
      <c r="CI45" s="3">
        <v>35.087223010000002</v>
      </c>
      <c r="CJ45" s="3">
        <v>14.06138473</v>
      </c>
      <c r="CK45" s="3">
        <v>25.245365320000001</v>
      </c>
      <c r="CL45" s="3">
        <v>20.401854709999999</v>
      </c>
      <c r="CM45" s="3">
        <v>24.303972000000002</v>
      </c>
      <c r="CN45" s="3">
        <v>20.297042903234409</v>
      </c>
      <c r="CO45" s="3">
        <v>28.266315095583387</v>
      </c>
      <c r="CP45" s="3">
        <v>7.4640399559999997</v>
      </c>
      <c r="CQ45" s="3">
        <v>5.5009396009999998</v>
      </c>
      <c r="CR45" s="3">
        <v>6.5119554700000002</v>
      </c>
      <c r="CS45" s="3">
        <v>6.8586237250000002</v>
      </c>
      <c r="CT45" s="3">
        <v>4.7342462200000002</v>
      </c>
      <c r="CU45" s="3">
        <v>5.8438773880000001</v>
      </c>
      <c r="CV45" s="3">
        <v>12.818567959999999</v>
      </c>
      <c r="CW45" s="3">
        <v>9.1132849480000004</v>
      </c>
      <c r="CX45" s="3">
        <v>10.796100450000001</v>
      </c>
      <c r="CY45" s="3" t="s">
        <v>74</v>
      </c>
      <c r="CZ45" s="3" t="s">
        <v>74</v>
      </c>
      <c r="DA45" s="3" t="s">
        <v>74</v>
      </c>
      <c r="DB45" s="3" t="s">
        <v>74</v>
      </c>
      <c r="DC45" s="3" t="s">
        <v>74</v>
      </c>
      <c r="DD45" s="3" t="s">
        <v>74</v>
      </c>
      <c r="DE45" s="3">
        <v>6.7238912729999996</v>
      </c>
      <c r="DF45" s="3">
        <v>5.8024188069999996</v>
      </c>
      <c r="DG45" s="3">
        <v>6.3115651220000002</v>
      </c>
      <c r="DH45" s="3">
        <v>50.573802630000003</v>
      </c>
      <c r="DI45" s="3">
        <v>54.244083320788206</v>
      </c>
      <c r="DJ45" s="3">
        <v>47.180426342392501</v>
      </c>
      <c r="DK45" s="3">
        <v>48.501842212556063</v>
      </c>
      <c r="DL45" s="3">
        <v>52.356112969348558</v>
      </c>
      <c r="DM45" s="3">
        <v>44.888979346572462</v>
      </c>
      <c r="DN45" s="3">
        <v>55.748568364200487</v>
      </c>
      <c r="DO45" s="3">
        <v>53.257927691375485</v>
      </c>
      <c r="DP45" s="3">
        <v>57.994027241605359</v>
      </c>
      <c r="DQ45" s="3">
        <v>57.092272443240986</v>
      </c>
      <c r="DR45" s="3">
        <v>65.44708127768375</v>
      </c>
      <c r="DS45" s="3">
        <v>49.318098046443055</v>
      </c>
      <c r="DT45" s="3" t="s">
        <v>74</v>
      </c>
      <c r="DU45" s="3" t="s">
        <v>74</v>
      </c>
      <c r="DV45" s="3" t="s">
        <v>74</v>
      </c>
      <c r="DW45" s="3" t="s">
        <v>74</v>
      </c>
      <c r="DX45" s="3" t="s">
        <v>74</v>
      </c>
      <c r="DY45" s="3" t="s">
        <v>74</v>
      </c>
      <c r="DZ45" s="3">
        <v>31.993345040000001</v>
      </c>
      <c r="EA45" s="3">
        <v>21.072286049999999</v>
      </c>
      <c r="EB45" s="3">
        <v>26.965065500000001</v>
      </c>
      <c r="EC45" s="3">
        <v>10.85902125</v>
      </c>
      <c r="ED45" s="3">
        <v>9.1102821509999998</v>
      </c>
      <c r="EE45" s="3">
        <v>26.77134864313825</v>
      </c>
      <c r="EF45" s="3">
        <v>18.265872200534211</v>
      </c>
      <c r="EG45" s="3">
        <v>20.115850863744843</v>
      </c>
      <c r="EH45" s="3">
        <v>20.201198021210349</v>
      </c>
      <c r="EI45" s="3">
        <v>14.645730271372351</v>
      </c>
      <c r="EJ45" s="3">
        <v>37.423373379131263</v>
      </c>
      <c r="EK45" s="3">
        <v>23.990500764211873</v>
      </c>
      <c r="EL45" s="3">
        <v>34.087136588492449</v>
      </c>
      <c r="EM45" s="3">
        <v>1.144674347132973</v>
      </c>
      <c r="EN45" s="3">
        <v>3.3543149210314391</v>
      </c>
      <c r="EO45" s="3">
        <v>7.6391558020000003</v>
      </c>
      <c r="EP45" s="1">
        <v>43284</v>
      </c>
      <c r="EQ45" s="41">
        <v>46012</v>
      </c>
      <c r="ER45" s="41">
        <v>28733</v>
      </c>
      <c r="ES45" s="41">
        <v>68774</v>
      </c>
      <c r="ET45" s="41">
        <v>45933</v>
      </c>
      <c r="EU45" s="41">
        <v>34657</v>
      </c>
      <c r="EV45" s="36">
        <v>4.0920272455529965</v>
      </c>
      <c r="EW45">
        <v>81.900000000000006</v>
      </c>
      <c r="EX45">
        <v>7.7</v>
      </c>
      <c r="EY45">
        <v>0.9</v>
      </c>
      <c r="EZ45" s="23">
        <v>2.4289709995583686</v>
      </c>
      <c r="FA45">
        <v>5.3</v>
      </c>
      <c r="FB45">
        <v>79.004481434058903</v>
      </c>
      <c r="FC45">
        <v>8.9580665813060172</v>
      </c>
      <c r="FD45">
        <v>0.89228553137003841</v>
      </c>
      <c r="FE45">
        <v>2.834507042253521</v>
      </c>
      <c r="FF45">
        <v>6.3004161331626118</v>
      </c>
      <c r="FG45" t="e">
        <f>VLOOKUP(#REF!,[2]Sheet2!$K$1:$R$289,4,FALSE)</f>
        <v>#REF!</v>
      </c>
      <c r="FH45" t="e">
        <f>VLOOKUP(#REF!,[2]Sheet2!$K$1:$R$289,5,FALSE)</f>
        <v>#REF!</v>
      </c>
      <c r="FI45" t="e">
        <f>VLOOKUP(#REF!,[2]Sheet2!$K$1:$R$289,6,FALSE)</f>
        <v>#REF!</v>
      </c>
      <c r="FJ45" t="e">
        <f>VLOOKUP(#REF!,[2]Sheet2!$K$1:$R$289,7,FALSE)</f>
        <v>#REF!</v>
      </c>
      <c r="FK45" t="e">
        <f>VLOOKUP(#REF!,[2]Sheet2!$K$1:$R$289,8,FALSE)</f>
        <v>#REF!</v>
      </c>
    </row>
    <row r="46" spans="1:167" x14ac:dyDescent="0.25">
      <c r="A46" t="s">
        <v>1036</v>
      </c>
      <c r="B46" s="29"/>
      <c r="C46" s="3">
        <v>42625</v>
      </c>
      <c r="D46" s="3">
        <v>31932</v>
      </c>
      <c r="E46" s="3">
        <v>37508</v>
      </c>
      <c r="F46" s="3">
        <v>51654</v>
      </c>
      <c r="G46" s="3">
        <v>36665</v>
      </c>
      <c r="H46" s="3">
        <v>43311</v>
      </c>
      <c r="I46" s="3">
        <v>28602</v>
      </c>
      <c r="J46" s="3">
        <v>30873</v>
      </c>
      <c r="K46" s="3">
        <v>30386</v>
      </c>
      <c r="L46" s="3">
        <v>36569</v>
      </c>
      <c r="M46" s="3">
        <v>23356</v>
      </c>
      <c r="N46" s="3">
        <v>31619</v>
      </c>
      <c r="O46" s="3">
        <v>40574</v>
      </c>
      <c r="P46" s="3">
        <v>30713</v>
      </c>
      <c r="Q46" s="3">
        <v>35579</v>
      </c>
      <c r="R46" s="3">
        <v>30955</v>
      </c>
      <c r="S46" s="3">
        <v>22837</v>
      </c>
      <c r="T46" s="3">
        <v>27296</v>
      </c>
      <c r="U46" s="3">
        <v>0.45569999999999999</v>
      </c>
      <c r="V46" s="3">
        <v>16.10494744</v>
      </c>
      <c r="W46" s="3">
        <v>14.90303089</v>
      </c>
      <c r="X46" s="3">
        <v>15.524038755929027</v>
      </c>
      <c r="Y46" s="3">
        <v>13.766122510000001</v>
      </c>
      <c r="Z46" s="3">
        <v>13.973456779999999</v>
      </c>
      <c r="AA46" s="3">
        <v>13.86818835</v>
      </c>
      <c r="AB46" s="3">
        <v>5.4045965599999999</v>
      </c>
      <c r="AC46" s="3">
        <v>7.901970017</v>
      </c>
      <c r="AD46" s="3">
        <v>6.7881854390000003</v>
      </c>
      <c r="AE46" s="3">
        <v>10.27934295</v>
      </c>
      <c r="AF46" s="3">
        <v>9.4953187908161816</v>
      </c>
      <c r="AG46" s="3">
        <v>11.053206859008865</v>
      </c>
      <c r="AH46" s="3">
        <v>7.1533290420000002</v>
      </c>
      <c r="AI46" s="3">
        <v>4.9975739929999996</v>
      </c>
      <c r="AJ46" s="3">
        <v>3.1256288460000001</v>
      </c>
      <c r="AK46" s="3">
        <v>5.0856945009999999</v>
      </c>
      <c r="AL46" s="3">
        <v>5.0809126239999998</v>
      </c>
      <c r="AM46" s="3">
        <v>5.083362653</v>
      </c>
      <c r="AN46" s="3">
        <v>3.485603126</v>
      </c>
      <c r="AO46" s="3">
        <v>5.8604130090000002</v>
      </c>
      <c r="AP46" s="3">
        <v>4.7942601380000003</v>
      </c>
      <c r="AQ46" s="3">
        <v>6.2051134250000004</v>
      </c>
      <c r="AR46" s="3" t="e">
        <f>VLOOKUP(#REF!,[1]Sheet1!$A$56:$M$434,12,FALSE)</f>
        <v>#REF!</v>
      </c>
      <c r="AS46" s="3" t="e">
        <f>VLOOKUP(#REF!,[1]Sheet1!$A$56:$M$434,13,FALSE)</f>
        <v>#REF!</v>
      </c>
      <c r="AT46" s="3">
        <v>32.330180570000003</v>
      </c>
      <c r="AU46" s="3">
        <v>49.907206930000001</v>
      </c>
      <c r="AV46" s="3">
        <v>13.850156610000001</v>
      </c>
      <c r="AW46" s="3">
        <v>28.41013122</v>
      </c>
      <c r="AX46" s="3">
        <v>30.641740250000002</v>
      </c>
      <c r="AY46" s="3">
        <v>29.54300739</v>
      </c>
      <c r="AZ46" s="3">
        <v>9.6840768379999993</v>
      </c>
      <c r="BA46" s="3">
        <v>24.123920770000002</v>
      </c>
      <c r="BB46" s="3">
        <v>17.70723104</v>
      </c>
      <c r="BC46" s="3">
        <v>20.160623749999999</v>
      </c>
      <c r="BD46" s="3">
        <v>17.337935831218847</v>
      </c>
      <c r="BE46" s="3">
        <v>23.043729937378309</v>
      </c>
      <c r="BF46" s="3" t="s">
        <v>74</v>
      </c>
      <c r="BG46" s="3" t="s">
        <v>74</v>
      </c>
      <c r="BH46" s="3" t="s">
        <v>74</v>
      </c>
      <c r="BI46" s="3" t="s">
        <v>74</v>
      </c>
      <c r="BJ46" s="3" t="s">
        <v>74</v>
      </c>
      <c r="BK46" s="3" t="s">
        <v>74</v>
      </c>
      <c r="BL46" s="3" t="s">
        <v>74</v>
      </c>
      <c r="BM46" s="3" t="s">
        <v>74</v>
      </c>
      <c r="BN46" s="3" t="s">
        <v>74</v>
      </c>
      <c r="BO46" s="3" t="s">
        <v>74</v>
      </c>
      <c r="BP46" s="3" t="s">
        <v>74</v>
      </c>
      <c r="BQ46" s="3" t="s">
        <v>74</v>
      </c>
      <c r="BR46" s="3" t="s">
        <v>74</v>
      </c>
      <c r="BS46" s="3" t="s">
        <v>74</v>
      </c>
      <c r="BT46" s="3" t="s">
        <v>74</v>
      </c>
      <c r="BU46" s="3" t="s">
        <v>74</v>
      </c>
      <c r="BV46" s="3" t="s">
        <v>74</v>
      </c>
      <c r="BW46" s="3" t="s">
        <v>74</v>
      </c>
      <c r="BX46" s="3" t="s">
        <v>74</v>
      </c>
      <c r="BY46" s="3" t="s">
        <v>74</v>
      </c>
      <c r="BZ46" s="3" t="s">
        <v>74</v>
      </c>
      <c r="CA46" s="3">
        <v>14.7671170139684</v>
      </c>
      <c r="CB46" s="3">
        <v>16.132880062026601</v>
      </c>
      <c r="CC46" s="3">
        <v>13.600231001800456</v>
      </c>
      <c r="CD46" s="3">
        <v>27.29064039</v>
      </c>
      <c r="CE46" s="3">
        <v>25.282883309999999</v>
      </c>
      <c r="CF46" s="3">
        <v>11.17115806</v>
      </c>
      <c r="CG46" s="3">
        <v>24.689128109999999</v>
      </c>
      <c r="CH46" s="3">
        <v>25.334789900000001</v>
      </c>
      <c r="CI46" s="3">
        <v>25.0060085</v>
      </c>
      <c r="CJ46" s="3">
        <v>11.93092622</v>
      </c>
      <c r="CK46" s="3">
        <v>13.16389219</v>
      </c>
      <c r="CL46" s="3">
        <v>12.62012241</v>
      </c>
      <c r="CM46" s="3">
        <v>18.487802729999999</v>
      </c>
      <c r="CN46" s="3">
        <v>16.248265539982228</v>
      </c>
      <c r="CO46" s="3">
        <v>20.760131233844916</v>
      </c>
      <c r="CP46" s="3">
        <v>4.6087128450000003</v>
      </c>
      <c r="CQ46" s="3">
        <v>4.44870272</v>
      </c>
      <c r="CR46" s="3">
        <v>4.534814377</v>
      </c>
      <c r="CS46" s="3">
        <v>4.2198116790000002</v>
      </c>
      <c r="CT46" s="3">
        <v>3.5975574570000002</v>
      </c>
      <c r="CU46" s="3">
        <v>3.928637267</v>
      </c>
      <c r="CV46" s="3">
        <v>9.9170437410000005</v>
      </c>
      <c r="CW46" s="3">
        <v>8.4398976979999993</v>
      </c>
      <c r="CX46" s="3">
        <v>9.2497780590000005</v>
      </c>
      <c r="CY46" s="3" t="s">
        <v>74</v>
      </c>
      <c r="CZ46" s="3" t="s">
        <v>74</v>
      </c>
      <c r="DA46" s="3" t="s">
        <v>74</v>
      </c>
      <c r="DB46" s="3" t="s">
        <v>74</v>
      </c>
      <c r="DC46" s="3" t="s">
        <v>74</v>
      </c>
      <c r="DD46" s="3" t="s">
        <v>74</v>
      </c>
      <c r="DE46" s="3">
        <v>4.4733617910000003</v>
      </c>
      <c r="DF46" s="3">
        <v>6.4492401839999998</v>
      </c>
      <c r="DG46" s="3">
        <v>5.3269611469999996</v>
      </c>
      <c r="DH46" s="3">
        <v>70.811946550000002</v>
      </c>
      <c r="DI46" s="3">
        <v>77.061067521916385</v>
      </c>
      <c r="DJ46" s="3">
        <v>64.687503064307222</v>
      </c>
      <c r="DK46" s="3">
        <v>71.309579634236485</v>
      </c>
      <c r="DL46" s="3">
        <v>76.885872166850589</v>
      </c>
      <c r="DM46" s="3">
        <v>65.866772068649155</v>
      </c>
      <c r="DN46" s="3">
        <v>68.813938352163689</v>
      </c>
      <c r="DO46" s="3">
        <v>73.720482085116117</v>
      </c>
      <c r="DP46" s="3">
        <v>63.687551187551186</v>
      </c>
      <c r="DQ46" s="3">
        <v>70.352814099173585</v>
      </c>
      <c r="DR46" s="3">
        <v>78.968861213887877</v>
      </c>
      <c r="DS46" s="3">
        <v>61.525184796949276</v>
      </c>
      <c r="DT46" s="3">
        <v>66.765244491964012</v>
      </c>
      <c r="DU46" s="3">
        <v>59.634582783951785</v>
      </c>
      <c r="DV46" s="3">
        <v>75.254135937811441</v>
      </c>
      <c r="DW46" s="3" t="s">
        <v>74</v>
      </c>
      <c r="DX46" s="3" t="s">
        <v>74</v>
      </c>
      <c r="DY46" s="3" t="s">
        <v>74</v>
      </c>
      <c r="DZ46" s="3">
        <v>42.90615871</v>
      </c>
      <c r="EA46" s="3">
        <v>15.616054739999999</v>
      </c>
      <c r="EB46" s="3">
        <v>24.152984379999999</v>
      </c>
      <c r="EC46" s="3">
        <v>8.6654043880000007</v>
      </c>
      <c r="ED46" s="3">
        <v>8.6593977770000006</v>
      </c>
      <c r="EE46" s="3">
        <v>39.986447123302632</v>
      </c>
      <c r="EF46" s="3">
        <v>13.161183667542472</v>
      </c>
      <c r="EG46" s="3">
        <v>18.438490169820522</v>
      </c>
      <c r="EH46" s="3">
        <v>15.721336968946289</v>
      </c>
      <c r="EI46" s="3">
        <v>12.692542070388082</v>
      </c>
      <c r="EJ46" s="3">
        <v>46.302713191725289</v>
      </c>
      <c r="EK46" s="3">
        <v>18.471851646511197</v>
      </c>
      <c r="EL46" s="3">
        <v>30.800761172135786</v>
      </c>
      <c r="EM46" s="3">
        <v>0.45710754588401076</v>
      </c>
      <c r="EN46" s="3">
        <v>3.9675664437437197</v>
      </c>
      <c r="EO46" s="3">
        <v>7.8252190290000003</v>
      </c>
      <c r="EP46" s="1">
        <v>70283</v>
      </c>
      <c r="EQ46" s="41">
        <v>78368</v>
      </c>
      <c r="ER46" s="41">
        <v>42703</v>
      </c>
      <c r="ES46" s="41">
        <v>42468</v>
      </c>
      <c r="ET46" s="41">
        <v>71116</v>
      </c>
      <c r="EU46" s="41">
        <v>49746</v>
      </c>
      <c r="EV46" s="36">
        <v>4.1882647562289987</v>
      </c>
      <c r="EW46">
        <v>77.2</v>
      </c>
      <c r="EX46">
        <v>7.9</v>
      </c>
      <c r="EY46">
        <v>4</v>
      </c>
      <c r="EZ46" s="23">
        <v>2.6657037535286263</v>
      </c>
      <c r="FA46">
        <v>7.3</v>
      </c>
      <c r="FB46">
        <v>77.141451204525112</v>
      </c>
      <c r="FC46">
        <v>7.9194497759913443</v>
      </c>
      <c r="FD46">
        <v>3.9624865525764448</v>
      </c>
      <c r="FE46">
        <v>2.9669064712077637</v>
      </c>
      <c r="FF46">
        <v>6.884578739450756</v>
      </c>
      <c r="FG46" t="e">
        <f>VLOOKUP(#REF!,[2]Sheet2!$K$1:$R$289,4,FALSE)</f>
        <v>#REF!</v>
      </c>
      <c r="FH46" t="e">
        <f>VLOOKUP(#REF!,[2]Sheet2!$K$1:$R$289,5,FALSE)</f>
        <v>#REF!</v>
      </c>
      <c r="FI46" t="e">
        <f>VLOOKUP(#REF!,[2]Sheet2!$K$1:$R$289,6,FALSE)</f>
        <v>#REF!</v>
      </c>
      <c r="FJ46" t="e">
        <f>VLOOKUP(#REF!,[2]Sheet2!$K$1:$R$289,7,FALSE)</f>
        <v>#REF!</v>
      </c>
      <c r="FK46" t="e">
        <f>VLOOKUP(#REF!,[2]Sheet2!$K$1:$R$289,8,FALSE)</f>
        <v>#REF!</v>
      </c>
    </row>
    <row r="47" spans="1:167" x14ac:dyDescent="0.25">
      <c r="A47" t="s">
        <v>1037</v>
      </c>
      <c r="B47" s="29"/>
      <c r="C47" s="3">
        <v>42178</v>
      </c>
      <c r="D47" s="3">
        <v>28859</v>
      </c>
      <c r="E47" s="3">
        <v>35572</v>
      </c>
      <c r="F47" s="3">
        <v>46062</v>
      </c>
      <c r="G47" s="3">
        <v>30587</v>
      </c>
      <c r="H47" s="3">
        <v>37355</v>
      </c>
      <c r="I47" s="3">
        <v>18255</v>
      </c>
      <c r="J47" s="3">
        <v>17409</v>
      </c>
      <c r="K47" s="3">
        <v>17884</v>
      </c>
      <c r="L47" s="3">
        <v>31325</v>
      </c>
      <c r="M47" s="3">
        <v>6736</v>
      </c>
      <c r="N47" s="3">
        <v>21074</v>
      </c>
      <c r="O47" s="3">
        <v>38245</v>
      </c>
      <c r="P47" s="3">
        <v>25056</v>
      </c>
      <c r="Q47" s="3">
        <v>32154</v>
      </c>
      <c r="R47" s="3">
        <v>30823</v>
      </c>
      <c r="S47" s="3">
        <v>20914</v>
      </c>
      <c r="T47" s="3">
        <v>25301</v>
      </c>
      <c r="U47" s="3">
        <v>0.44779999999999998</v>
      </c>
      <c r="V47" s="3">
        <v>15.240874809999999</v>
      </c>
      <c r="W47" s="3">
        <v>13.58552761</v>
      </c>
      <c r="X47" s="3">
        <v>14.427563336289669</v>
      </c>
      <c r="Y47" s="3">
        <v>13.53214165</v>
      </c>
      <c r="Z47" s="3">
        <v>14.01885991</v>
      </c>
      <c r="AA47" s="3">
        <v>13.77208671</v>
      </c>
      <c r="AB47" s="3">
        <v>5.1724665630000004</v>
      </c>
      <c r="AC47" s="3">
        <v>7.6073413839999997</v>
      </c>
      <c r="AD47" s="3">
        <v>6.5381875850000002</v>
      </c>
      <c r="AE47" s="3">
        <v>10.696032300000001</v>
      </c>
      <c r="AF47" s="3">
        <v>9.7796836808531218</v>
      </c>
      <c r="AG47" s="3">
        <v>11.578646470680813</v>
      </c>
      <c r="AH47" s="3">
        <v>6.7521050679999997</v>
      </c>
      <c r="AI47" s="3">
        <v>4.6905967850000003</v>
      </c>
      <c r="AJ47" s="3">
        <v>2.9587691970000001</v>
      </c>
      <c r="AK47" s="3">
        <v>7.6739018970000004</v>
      </c>
      <c r="AL47" s="3">
        <v>6.5649044429999996</v>
      </c>
      <c r="AM47" s="3">
        <v>7.1295555009999996</v>
      </c>
      <c r="AN47" s="3">
        <v>5.3590602929999998</v>
      </c>
      <c r="AO47" s="3">
        <v>7.0750057000000002</v>
      </c>
      <c r="AP47" s="3">
        <v>6.323885486</v>
      </c>
      <c r="AQ47" s="3">
        <v>7.6352137859999996</v>
      </c>
      <c r="AR47" s="3" t="e">
        <f>VLOOKUP(#REF!,[1]Sheet1!$A$56:$M$434,12,FALSE)</f>
        <v>#REF!</v>
      </c>
      <c r="AS47" s="3" t="e">
        <f>VLOOKUP(#REF!,[1]Sheet1!$A$56:$M$434,13,FALSE)</f>
        <v>#REF!</v>
      </c>
      <c r="AT47" s="3">
        <v>65.727980830000007</v>
      </c>
      <c r="AU47" s="3">
        <v>45.52529183</v>
      </c>
      <c r="AV47" s="3">
        <v>14.91044207</v>
      </c>
      <c r="AW47" s="3">
        <v>51.862861670000001</v>
      </c>
      <c r="AX47" s="3">
        <v>46.341463410000003</v>
      </c>
      <c r="AY47" s="3">
        <v>49.114251590000002</v>
      </c>
      <c r="AZ47" s="3">
        <v>0</v>
      </c>
      <c r="BA47" s="3">
        <v>24.79338843</v>
      </c>
      <c r="BB47" s="3">
        <v>13.409961689999999</v>
      </c>
      <c r="BC47" s="3">
        <v>34.108143750000004</v>
      </c>
      <c r="BD47" s="3">
        <v>32.528491404288197</v>
      </c>
      <c r="BE47" s="3">
        <v>35.765930130414219</v>
      </c>
      <c r="BF47" s="3" t="s">
        <v>74</v>
      </c>
      <c r="BG47" s="3" t="s">
        <v>74</v>
      </c>
      <c r="BH47" s="3" t="s">
        <v>74</v>
      </c>
      <c r="BI47" s="3" t="s">
        <v>74</v>
      </c>
      <c r="BJ47" s="3" t="s">
        <v>74</v>
      </c>
      <c r="BK47" s="3" t="s">
        <v>74</v>
      </c>
      <c r="BL47" s="3" t="s">
        <v>74</v>
      </c>
      <c r="BM47" s="3" t="s">
        <v>74</v>
      </c>
      <c r="BN47" s="3" t="s">
        <v>74</v>
      </c>
      <c r="BO47" s="3" t="s">
        <v>74</v>
      </c>
      <c r="BP47" s="3" t="s">
        <v>74</v>
      </c>
      <c r="BQ47" s="3" t="s">
        <v>74</v>
      </c>
      <c r="BR47" s="3" t="s">
        <v>74</v>
      </c>
      <c r="BS47" s="3" t="s">
        <v>74</v>
      </c>
      <c r="BT47" s="3" t="s">
        <v>74</v>
      </c>
      <c r="BU47" s="3" t="s">
        <v>74</v>
      </c>
      <c r="BV47" s="3" t="s">
        <v>74</v>
      </c>
      <c r="BW47" s="3" t="s">
        <v>74</v>
      </c>
      <c r="BX47" s="3" t="s">
        <v>74</v>
      </c>
      <c r="BY47" s="3" t="s">
        <v>74</v>
      </c>
      <c r="BZ47" s="3" t="s">
        <v>74</v>
      </c>
      <c r="CA47" s="3" t="s">
        <v>74</v>
      </c>
      <c r="CB47" s="3" t="s">
        <v>74</v>
      </c>
      <c r="CC47" s="3" t="s">
        <v>74</v>
      </c>
      <c r="CD47" s="3">
        <v>40.90623033</v>
      </c>
      <c r="CE47" s="3">
        <v>32.763014200000001</v>
      </c>
      <c r="CF47" s="3">
        <v>14.63544439</v>
      </c>
      <c r="CG47" s="3">
        <v>29.336424860000001</v>
      </c>
      <c r="CH47" s="3">
        <v>36.495599499999997</v>
      </c>
      <c r="CI47" s="3">
        <v>32.85409413</v>
      </c>
      <c r="CJ47" s="3">
        <v>7.7898550719999999</v>
      </c>
      <c r="CK47" s="3">
        <v>23.74727669</v>
      </c>
      <c r="CL47" s="3">
        <v>15.034619190000001</v>
      </c>
      <c r="CM47" s="3">
        <v>25.516566539999999</v>
      </c>
      <c r="CN47" s="3">
        <v>20.254233521489844</v>
      </c>
      <c r="CO47" s="3">
        <v>31.037537887619493</v>
      </c>
      <c r="CP47" s="3">
        <v>4.1587386359999998</v>
      </c>
      <c r="CQ47" s="3">
        <v>5.5811436470000002</v>
      </c>
      <c r="CR47" s="3">
        <v>4.842335834</v>
      </c>
      <c r="CS47" s="3">
        <v>3.452608068</v>
      </c>
      <c r="CT47" s="3">
        <v>4.7877044</v>
      </c>
      <c r="CU47" s="3">
        <v>4.1020459020000004</v>
      </c>
      <c r="CV47" s="3">
        <v>20.01384243</v>
      </c>
      <c r="CW47" s="3">
        <v>13.631083</v>
      </c>
      <c r="CX47" s="3">
        <v>17.001705650000002</v>
      </c>
      <c r="CY47" s="3" t="s">
        <v>74</v>
      </c>
      <c r="CZ47" s="3" t="s">
        <v>74</v>
      </c>
      <c r="DA47" s="3" t="s">
        <v>74</v>
      </c>
      <c r="DB47" s="3" t="s">
        <v>74</v>
      </c>
      <c r="DC47" s="3" t="s">
        <v>74</v>
      </c>
      <c r="DD47" s="3" t="s">
        <v>74</v>
      </c>
      <c r="DE47" s="3" t="s">
        <v>74</v>
      </c>
      <c r="DF47" s="3" t="s">
        <v>74</v>
      </c>
      <c r="DG47" s="3" t="s">
        <v>74</v>
      </c>
      <c r="DH47" s="3">
        <v>72.34464002</v>
      </c>
      <c r="DI47" s="3">
        <v>77.413118289733163</v>
      </c>
      <c r="DJ47" s="3">
        <v>67.555553751349777</v>
      </c>
      <c r="DK47" s="3">
        <v>72.479691152476192</v>
      </c>
      <c r="DL47" s="3">
        <v>77.199768728158375</v>
      </c>
      <c r="DM47" s="3">
        <v>68.080103778174148</v>
      </c>
      <c r="DN47" s="3">
        <v>74.426511923111789</v>
      </c>
      <c r="DO47" s="3">
        <v>75.306175627551468</v>
      </c>
      <c r="DP47" s="3">
        <v>73.466097676623988</v>
      </c>
      <c r="DQ47" s="3" t="s">
        <v>74</v>
      </c>
      <c r="DR47" s="3" t="s">
        <v>74</v>
      </c>
      <c r="DS47" s="3" t="s">
        <v>74</v>
      </c>
      <c r="DT47" s="3" t="s">
        <v>74</v>
      </c>
      <c r="DU47" s="3" t="s">
        <v>74</v>
      </c>
      <c r="DV47" s="3" t="s">
        <v>74</v>
      </c>
      <c r="DW47" s="3" t="s">
        <v>74</v>
      </c>
      <c r="DX47" s="3" t="s">
        <v>74</v>
      </c>
      <c r="DY47" s="3" t="s">
        <v>74</v>
      </c>
      <c r="DZ47" s="3">
        <v>39.804127000000001</v>
      </c>
      <c r="EA47" s="3">
        <v>15.52073369</v>
      </c>
      <c r="EB47" s="3">
        <v>24.85886515</v>
      </c>
      <c r="EC47" s="3">
        <v>8.3384199579999994</v>
      </c>
      <c r="ED47" s="3">
        <v>11.477854199999999</v>
      </c>
      <c r="EE47" s="3">
        <v>35.534954460227439</v>
      </c>
      <c r="EF47" s="3">
        <v>11.629040965478007</v>
      </c>
      <c r="EG47" s="3">
        <v>19.688622893531551</v>
      </c>
      <c r="EH47" s="3">
        <v>15.49106909622853</v>
      </c>
      <c r="EI47" s="3">
        <v>17.656312584534472</v>
      </c>
      <c r="EJ47" s="3">
        <v>44.487607305703442</v>
      </c>
      <c r="EK47" s="3">
        <v>19.790101128461167</v>
      </c>
      <c r="EL47" s="3">
        <v>30.530860738212297</v>
      </c>
      <c r="EM47" s="3">
        <v>0.49163206561887052</v>
      </c>
      <c r="EN47" s="3">
        <v>4.699798762004229</v>
      </c>
      <c r="EO47" s="3">
        <v>2.9475145070000002</v>
      </c>
      <c r="EP47" s="1">
        <v>62024</v>
      </c>
      <c r="EQ47" s="41">
        <v>65755</v>
      </c>
      <c r="ER47" s="41">
        <v>29505</v>
      </c>
      <c r="ES47" s="41" t="s">
        <v>74</v>
      </c>
      <c r="ET47" s="41">
        <v>60774</v>
      </c>
      <c r="EU47" s="41">
        <v>41125</v>
      </c>
      <c r="EV47" s="36">
        <v>4.2373934983727652</v>
      </c>
      <c r="EW47">
        <v>84.9</v>
      </c>
      <c r="EX47">
        <v>7.9</v>
      </c>
      <c r="EY47">
        <v>1.4</v>
      </c>
      <c r="EZ47" s="23">
        <v>2.1370718237146629</v>
      </c>
      <c r="FA47">
        <v>3.3</v>
      </c>
      <c r="FB47">
        <v>84.524451741526917</v>
      </c>
      <c r="FC47">
        <v>8.3857159610648537</v>
      </c>
      <c r="FD47">
        <v>1.3345842617567727</v>
      </c>
      <c r="FE47">
        <v>2.3495954028380441</v>
      </c>
      <c r="FF47">
        <v>3.134162073413862</v>
      </c>
      <c r="FG47" t="e">
        <f>VLOOKUP(#REF!,[2]Sheet2!$K$1:$R$289,4,FALSE)</f>
        <v>#REF!</v>
      </c>
      <c r="FH47" t="e">
        <f>VLOOKUP(#REF!,[2]Sheet2!$K$1:$R$289,5,FALSE)</f>
        <v>#REF!</v>
      </c>
      <c r="FI47" t="e">
        <f>VLOOKUP(#REF!,[2]Sheet2!$K$1:$R$289,6,FALSE)</f>
        <v>#REF!</v>
      </c>
      <c r="FJ47" t="e">
        <f>VLOOKUP(#REF!,[2]Sheet2!$K$1:$R$289,7,FALSE)</f>
        <v>#REF!</v>
      </c>
      <c r="FK47" t="e">
        <f>VLOOKUP(#REF!,[2]Sheet2!$K$1:$R$289,8,FALSE)</f>
        <v>#REF!</v>
      </c>
    </row>
    <row r="48" spans="1:167" x14ac:dyDescent="0.25">
      <c r="A48" t="s">
        <v>1038</v>
      </c>
      <c r="B48" s="29"/>
      <c r="C48" s="3">
        <v>40928</v>
      </c>
      <c r="D48" s="3">
        <v>25709</v>
      </c>
      <c r="E48" s="3">
        <v>31864</v>
      </c>
      <c r="F48" s="3">
        <v>46309</v>
      </c>
      <c r="G48" s="3">
        <v>27434</v>
      </c>
      <c r="H48" s="3">
        <v>36216</v>
      </c>
      <c r="I48" s="3">
        <v>25954</v>
      </c>
      <c r="J48" s="3">
        <v>21816</v>
      </c>
      <c r="K48" s="3">
        <v>23685</v>
      </c>
      <c r="L48" s="3">
        <v>30246</v>
      </c>
      <c r="M48" s="3">
        <v>15802</v>
      </c>
      <c r="N48" s="3">
        <v>21260</v>
      </c>
      <c r="O48" s="3">
        <v>65416</v>
      </c>
      <c r="P48" s="3">
        <v>30804</v>
      </c>
      <c r="Q48" s="3">
        <v>49343</v>
      </c>
      <c r="R48" s="3">
        <v>26902</v>
      </c>
      <c r="S48" s="3">
        <v>17924</v>
      </c>
      <c r="T48" s="3">
        <v>23033</v>
      </c>
      <c r="U48" s="3">
        <v>0.47610000000000002</v>
      </c>
      <c r="V48" s="3">
        <v>26.332238480000001</v>
      </c>
      <c r="W48" s="3">
        <v>27.837731609999999</v>
      </c>
      <c r="X48" s="3">
        <v>27.070511693335682</v>
      </c>
      <c r="Y48" s="3">
        <v>23.970351669999999</v>
      </c>
      <c r="Z48" s="3">
        <v>24.065000730000001</v>
      </c>
      <c r="AA48" s="3">
        <v>24.016762539999998</v>
      </c>
      <c r="AB48" s="3">
        <v>6.458590966</v>
      </c>
      <c r="AC48" s="3">
        <v>9.5318013359999991</v>
      </c>
      <c r="AD48" s="3">
        <v>8.2042926539999996</v>
      </c>
      <c r="AE48" s="3">
        <v>16.110587689999999</v>
      </c>
      <c r="AF48" s="3">
        <v>14.87372326814288</v>
      </c>
      <c r="AG48" s="3">
        <v>17.274751010231356</v>
      </c>
      <c r="AH48" s="3">
        <v>15.11579579</v>
      </c>
      <c r="AI48" s="3">
        <v>16.087483030000001</v>
      </c>
      <c r="AJ48" s="3">
        <v>6.1187568050000003</v>
      </c>
      <c r="AK48" s="3">
        <v>14.34975893</v>
      </c>
      <c r="AL48" s="3">
        <v>14.13242503</v>
      </c>
      <c r="AM48" s="3">
        <v>14.243991769999999</v>
      </c>
      <c r="AN48" s="3">
        <v>4.7070755000000002</v>
      </c>
      <c r="AO48" s="3">
        <v>7.7702194760000003</v>
      </c>
      <c r="AP48" s="3">
        <v>6.4199996720000003</v>
      </c>
      <c r="AQ48" s="3">
        <v>10.39010227</v>
      </c>
      <c r="AR48" s="3" t="e">
        <f>VLOOKUP(#REF!,[1]Sheet1!$A$56:$M$434,12,FALSE)</f>
        <v>#REF!</v>
      </c>
      <c r="AS48" s="3" t="e">
        <f>VLOOKUP(#REF!,[1]Sheet1!$A$56:$M$434,13,FALSE)</f>
        <v>#REF!</v>
      </c>
      <c r="AT48" s="3">
        <v>48.150357999999997</v>
      </c>
      <c r="AU48" s="3">
        <v>51.610959770000001</v>
      </c>
      <c r="AV48" s="3">
        <v>11.591463320000001</v>
      </c>
      <c r="AW48" s="3">
        <v>45.319391449999998</v>
      </c>
      <c r="AX48" s="3">
        <v>46.167144540000002</v>
      </c>
      <c r="AY48" s="3">
        <v>45.738856849999998</v>
      </c>
      <c r="AZ48" s="3">
        <v>13.72089912</v>
      </c>
      <c r="BA48" s="3">
        <v>15.726324809999999</v>
      </c>
      <c r="BB48" s="3">
        <v>14.94331934</v>
      </c>
      <c r="BC48" s="3">
        <v>31.5716632</v>
      </c>
      <c r="BD48" s="3">
        <v>31.08285981028342</v>
      </c>
      <c r="BE48" s="3">
        <v>31.984059994787795</v>
      </c>
      <c r="BF48" s="3" t="s">
        <v>74</v>
      </c>
      <c r="BG48" s="3" t="s">
        <v>74</v>
      </c>
      <c r="BH48" s="3" t="s">
        <v>74</v>
      </c>
      <c r="BI48" s="3" t="s">
        <v>74</v>
      </c>
      <c r="BJ48" s="3" t="s">
        <v>74</v>
      </c>
      <c r="BK48" s="3" t="s">
        <v>74</v>
      </c>
      <c r="BL48" s="3" t="s">
        <v>74</v>
      </c>
      <c r="BM48" s="3" t="s">
        <v>74</v>
      </c>
      <c r="BN48" s="3" t="s">
        <v>74</v>
      </c>
      <c r="BO48" s="3" t="s">
        <v>74</v>
      </c>
      <c r="BP48" s="3" t="s">
        <v>74</v>
      </c>
      <c r="BQ48" s="3" t="s">
        <v>74</v>
      </c>
      <c r="BR48" s="3" t="s">
        <v>74</v>
      </c>
      <c r="BS48" s="3" t="s">
        <v>74</v>
      </c>
      <c r="BT48" s="3" t="s">
        <v>74</v>
      </c>
      <c r="BU48" s="3" t="s">
        <v>74</v>
      </c>
      <c r="BV48" s="3" t="s">
        <v>74</v>
      </c>
      <c r="BW48" s="3" t="s">
        <v>74</v>
      </c>
      <c r="BX48" s="3" t="s">
        <v>74</v>
      </c>
      <c r="BY48" s="3" t="s">
        <v>74</v>
      </c>
      <c r="BZ48" s="3" t="s">
        <v>74</v>
      </c>
      <c r="CA48" s="3">
        <v>12.609426370977324</v>
      </c>
      <c r="CB48" s="3">
        <v>12.902601027650872</v>
      </c>
      <c r="CC48" s="3">
        <v>12.320111530850872</v>
      </c>
      <c r="CD48" s="3">
        <v>35.105306720000002</v>
      </c>
      <c r="CE48" s="3">
        <v>41.607806689999997</v>
      </c>
      <c r="CF48" s="3">
        <v>14.313326200000001</v>
      </c>
      <c r="CG48" s="3">
        <v>33.16966721</v>
      </c>
      <c r="CH48" s="3">
        <v>32.710647029999997</v>
      </c>
      <c r="CI48" s="3">
        <v>32.939664299999997</v>
      </c>
      <c r="CJ48" s="3">
        <v>14.403002580000001</v>
      </c>
      <c r="CK48" s="3">
        <v>14.42529757</v>
      </c>
      <c r="CL48" s="3">
        <v>14.41568945</v>
      </c>
      <c r="CM48" s="3">
        <v>25.08213417</v>
      </c>
      <c r="CN48" s="3">
        <v>22.952740813756094</v>
      </c>
      <c r="CO48" s="3">
        <v>27.211107826067916</v>
      </c>
      <c r="CP48" s="3">
        <v>8.0555957280000001</v>
      </c>
      <c r="CQ48" s="3">
        <v>7.89037714</v>
      </c>
      <c r="CR48" s="3">
        <v>7.9767642619999997</v>
      </c>
      <c r="CS48" s="3">
        <v>5.5454089939999998</v>
      </c>
      <c r="CT48" s="3">
        <v>5.1692927659999999</v>
      </c>
      <c r="CU48" s="3">
        <v>5.3718651409999998</v>
      </c>
      <c r="CV48" s="3">
        <v>18.70339998</v>
      </c>
      <c r="CW48" s="3">
        <v>15.560846359999999</v>
      </c>
      <c r="CX48" s="3">
        <v>16.990490139999999</v>
      </c>
      <c r="CY48" s="3" t="s">
        <v>74</v>
      </c>
      <c r="CZ48" s="3" t="s">
        <v>74</v>
      </c>
      <c r="DA48" s="3" t="s">
        <v>74</v>
      </c>
      <c r="DB48" s="3" t="s">
        <v>74</v>
      </c>
      <c r="DC48" s="3" t="s">
        <v>74</v>
      </c>
      <c r="DD48" s="3" t="s">
        <v>74</v>
      </c>
      <c r="DE48" s="3">
        <v>7.8256646319999996</v>
      </c>
      <c r="DF48" s="3">
        <v>11.061364230000001</v>
      </c>
      <c r="DG48" s="3">
        <v>9.181896235</v>
      </c>
      <c r="DH48" s="3">
        <v>61.862013240000003</v>
      </c>
      <c r="DI48" s="3">
        <v>67.583147267962033</v>
      </c>
      <c r="DJ48" s="3">
        <v>56.605661557867194</v>
      </c>
      <c r="DK48" s="3">
        <v>62.521349696870118</v>
      </c>
      <c r="DL48" s="3">
        <v>69.016227136745684</v>
      </c>
      <c r="DM48" s="3">
        <v>56.331516261082427</v>
      </c>
      <c r="DN48" s="3">
        <v>58.329222605890116</v>
      </c>
      <c r="DO48" s="3">
        <v>59.213506892456245</v>
      </c>
      <c r="DP48" s="3">
        <v>57.611868937489582</v>
      </c>
      <c r="DQ48" s="3">
        <v>66.085159826601299</v>
      </c>
      <c r="DR48" s="3">
        <v>77.111082163676031</v>
      </c>
      <c r="DS48" s="3">
        <v>55.163626393122691</v>
      </c>
      <c r="DT48" s="3">
        <v>65.662787542806029</v>
      </c>
      <c r="DU48" s="3">
        <v>55.800149830000578</v>
      </c>
      <c r="DV48" s="3">
        <v>75.886736659747015</v>
      </c>
      <c r="DW48" s="3" t="s">
        <v>74</v>
      </c>
      <c r="DX48" s="3" t="s">
        <v>74</v>
      </c>
      <c r="DY48" s="3" t="s">
        <v>74</v>
      </c>
      <c r="DZ48" s="3">
        <v>37.622760810000003</v>
      </c>
      <c r="EA48" s="3">
        <v>17.451556629999999</v>
      </c>
      <c r="EB48" s="3">
        <v>23.49632368</v>
      </c>
      <c r="EC48" s="3">
        <v>6.885374251</v>
      </c>
      <c r="ED48" s="3">
        <v>14.543984630000001</v>
      </c>
      <c r="EE48" s="3">
        <v>35.752638798247702</v>
      </c>
      <c r="EF48" s="3">
        <v>14.081471552562984</v>
      </c>
      <c r="EG48" s="3">
        <v>16.508755612697495</v>
      </c>
      <c r="EH48" s="3">
        <v>12.624514933976311</v>
      </c>
      <c r="EI48" s="3">
        <v>21.032619102515504</v>
      </c>
      <c r="EJ48" s="3">
        <v>39.668449952229608</v>
      </c>
      <c r="EK48" s="3">
        <v>21.13802544762035</v>
      </c>
      <c r="EL48" s="3">
        <v>31.139884966325614</v>
      </c>
      <c r="EM48" s="3">
        <v>0.6074427770522568</v>
      </c>
      <c r="EN48" s="3">
        <v>7.4461968567721746</v>
      </c>
      <c r="EO48" s="3">
        <v>6.7847194049999997</v>
      </c>
      <c r="EP48" s="1">
        <v>53628</v>
      </c>
      <c r="EQ48" s="41">
        <v>61835</v>
      </c>
      <c r="ER48" s="41">
        <v>32150</v>
      </c>
      <c r="ES48" s="41">
        <v>36861</v>
      </c>
      <c r="ET48" s="41">
        <v>91663</v>
      </c>
      <c r="EU48" s="41">
        <v>42171</v>
      </c>
      <c r="EV48" s="36">
        <v>5.1103850966217159</v>
      </c>
      <c r="EW48">
        <v>84.7</v>
      </c>
      <c r="EX48">
        <v>8</v>
      </c>
      <c r="EY48">
        <v>1.2</v>
      </c>
      <c r="EZ48" s="23">
        <v>1.8156935493522814</v>
      </c>
      <c r="FA48">
        <v>3.4</v>
      </c>
      <c r="FB48">
        <v>84.80097531724617</v>
      </c>
      <c r="FC48">
        <v>8.0367372143493938</v>
      </c>
      <c r="FD48">
        <v>1.2858620696502003</v>
      </c>
      <c r="FE48">
        <v>1.9735679495503651</v>
      </c>
      <c r="FF48">
        <v>3.0916484489636264</v>
      </c>
      <c r="FG48" t="e">
        <f>VLOOKUP(#REF!,[2]Sheet2!$K$1:$R$289,4,FALSE)</f>
        <v>#REF!</v>
      </c>
      <c r="FH48" t="e">
        <f>VLOOKUP(#REF!,[2]Sheet2!$K$1:$R$289,5,FALSE)</f>
        <v>#REF!</v>
      </c>
      <c r="FI48" t="e">
        <f>VLOOKUP(#REF!,[2]Sheet2!$K$1:$R$289,6,FALSE)</f>
        <v>#REF!</v>
      </c>
      <c r="FJ48" t="e">
        <f>VLOOKUP(#REF!,[2]Sheet2!$K$1:$R$289,7,FALSE)</f>
        <v>#REF!</v>
      </c>
      <c r="FK48" t="e">
        <f>VLOOKUP(#REF!,[2]Sheet2!$K$1:$R$289,8,FALSE)</f>
        <v>#REF!</v>
      </c>
    </row>
    <row r="49" spans="1:167" x14ac:dyDescent="0.25">
      <c r="A49" t="s">
        <v>1039</v>
      </c>
      <c r="B49" s="29"/>
      <c r="C49" s="3">
        <v>31581</v>
      </c>
      <c r="D49" s="3">
        <v>27960</v>
      </c>
      <c r="E49" s="3">
        <v>30324</v>
      </c>
      <c r="F49" s="3">
        <v>41395</v>
      </c>
      <c r="G49" s="3">
        <v>35524</v>
      </c>
      <c r="H49" s="3">
        <v>37769</v>
      </c>
      <c r="I49" s="3">
        <v>20516</v>
      </c>
      <c r="J49" s="3">
        <v>23393</v>
      </c>
      <c r="K49" s="3">
        <v>22012</v>
      </c>
      <c r="L49" s="3">
        <v>24903</v>
      </c>
      <c r="M49" s="3">
        <v>26033</v>
      </c>
      <c r="N49" s="3">
        <v>25856</v>
      </c>
      <c r="O49" s="3">
        <v>31953</v>
      </c>
      <c r="P49" s="3">
        <v>28428</v>
      </c>
      <c r="Q49" s="3">
        <v>30405</v>
      </c>
      <c r="R49" s="3">
        <v>18463</v>
      </c>
      <c r="S49" s="3">
        <v>16158</v>
      </c>
      <c r="T49" s="3">
        <v>16967</v>
      </c>
      <c r="U49" s="3">
        <v>0.49159999999999998</v>
      </c>
      <c r="V49" s="3">
        <v>27.320740350000001</v>
      </c>
      <c r="W49" s="3">
        <v>28.100163309999999</v>
      </c>
      <c r="X49" s="3">
        <v>27.684261304491329</v>
      </c>
      <c r="Y49" s="3">
        <v>23.31678119</v>
      </c>
      <c r="Z49" s="3">
        <v>22.151222780000001</v>
      </c>
      <c r="AA49" s="3">
        <v>22.75714013</v>
      </c>
      <c r="AB49" s="3">
        <v>7.818291254</v>
      </c>
      <c r="AC49" s="3">
        <v>9.6729917160000003</v>
      </c>
      <c r="AD49" s="3">
        <v>8.8720158700000002</v>
      </c>
      <c r="AE49" s="3">
        <v>15.93558945</v>
      </c>
      <c r="AF49" s="3">
        <v>15.52878919516626</v>
      </c>
      <c r="AG49" s="3">
        <v>16.310487393000642</v>
      </c>
      <c r="AH49" s="3">
        <v>8.2508992810000006</v>
      </c>
      <c r="AI49" s="3">
        <v>18.54065323</v>
      </c>
      <c r="AJ49" s="3">
        <v>4.9307360339999997</v>
      </c>
      <c r="AK49" s="3">
        <v>9.1047527450000008</v>
      </c>
      <c r="AL49" s="3">
        <v>9.8484192289999992</v>
      </c>
      <c r="AM49" s="3">
        <v>9.4621596869999998</v>
      </c>
      <c r="AN49" s="3">
        <v>5.0074515650000002</v>
      </c>
      <c r="AO49" s="3">
        <v>7.1158264630000003</v>
      </c>
      <c r="AP49" s="3">
        <v>6.1830033350000004</v>
      </c>
      <c r="AQ49" s="3">
        <v>9.5708589390000007</v>
      </c>
      <c r="AR49" s="3" t="e">
        <f>VLOOKUP(#REF!,[1]Sheet1!$A$56:$M$434,12,FALSE)</f>
        <v>#REF!</v>
      </c>
      <c r="AS49" s="3" t="e">
        <f>VLOOKUP(#REF!,[1]Sheet1!$A$56:$M$434,13,FALSE)</f>
        <v>#REF!</v>
      </c>
      <c r="AT49" s="3">
        <v>50.234155479999998</v>
      </c>
      <c r="AU49" s="3">
        <v>42.845577820000003</v>
      </c>
      <c r="AV49" s="3">
        <v>13.976945239999999</v>
      </c>
      <c r="AW49" s="3">
        <v>34.570085710000001</v>
      </c>
      <c r="AX49" s="3">
        <v>33.106240759999999</v>
      </c>
      <c r="AY49" s="3">
        <v>33.893116159999998</v>
      </c>
      <c r="AZ49" s="3">
        <v>18.527131780000001</v>
      </c>
      <c r="BA49" s="3">
        <v>17.819253440000001</v>
      </c>
      <c r="BB49" s="3">
        <v>18.093806369999999</v>
      </c>
      <c r="BC49" s="3">
        <v>22.855115649999998</v>
      </c>
      <c r="BD49" s="3">
        <v>23.175697814113867</v>
      </c>
      <c r="BE49" s="3">
        <v>22.587739274142127</v>
      </c>
      <c r="BF49" s="3" t="s">
        <v>74</v>
      </c>
      <c r="BG49" s="3" t="s">
        <v>74</v>
      </c>
      <c r="BH49" s="3" t="s">
        <v>74</v>
      </c>
      <c r="BI49" s="3" t="s">
        <v>74</v>
      </c>
      <c r="BJ49" s="3" t="s">
        <v>74</v>
      </c>
      <c r="BK49" s="3" t="s">
        <v>74</v>
      </c>
      <c r="BL49" s="3" t="s">
        <v>74</v>
      </c>
      <c r="BM49" s="3" t="s">
        <v>74</v>
      </c>
      <c r="BN49" s="3" t="s">
        <v>74</v>
      </c>
      <c r="BO49" s="3" t="s">
        <v>74</v>
      </c>
      <c r="BP49" s="3" t="s">
        <v>74</v>
      </c>
      <c r="BQ49" s="3" t="s">
        <v>74</v>
      </c>
      <c r="BR49" s="3" t="s">
        <v>74</v>
      </c>
      <c r="BS49" s="3" t="s">
        <v>74</v>
      </c>
      <c r="BT49" s="3" t="s">
        <v>74</v>
      </c>
      <c r="BU49" s="3" t="s">
        <v>74</v>
      </c>
      <c r="BV49" s="3" t="s">
        <v>74</v>
      </c>
      <c r="BW49" s="3" t="s">
        <v>74</v>
      </c>
      <c r="BX49" s="3" t="s">
        <v>74</v>
      </c>
      <c r="BY49" s="3" t="s">
        <v>74</v>
      </c>
      <c r="BZ49" s="3" t="s">
        <v>74</v>
      </c>
      <c r="CA49" s="3" t="s">
        <v>74</v>
      </c>
      <c r="CB49" s="3" t="s">
        <v>74</v>
      </c>
      <c r="CC49" s="3" t="s">
        <v>74</v>
      </c>
      <c r="CD49" s="3">
        <v>45.212527960000003</v>
      </c>
      <c r="CE49" s="3">
        <v>29.68901846</v>
      </c>
      <c r="CF49" s="3">
        <v>14.34828776</v>
      </c>
      <c r="CG49" s="3">
        <v>43.667776189999998</v>
      </c>
      <c r="CH49" s="3">
        <v>38.036410920000002</v>
      </c>
      <c r="CI49" s="3">
        <v>41.07509408</v>
      </c>
      <c r="CJ49" s="3">
        <v>31.493506490000001</v>
      </c>
      <c r="CK49" s="3">
        <v>9.1423185670000002</v>
      </c>
      <c r="CL49" s="3">
        <v>14.17092768</v>
      </c>
      <c r="CM49" s="3">
        <v>31.23398804</v>
      </c>
      <c r="CN49" s="3">
        <v>30.986348542614685</v>
      </c>
      <c r="CO49" s="3">
        <v>31.517907501410043</v>
      </c>
      <c r="CP49" s="3">
        <v>4.8483056040000001</v>
      </c>
      <c r="CQ49" s="3">
        <v>4.8940229329999996</v>
      </c>
      <c r="CR49" s="3">
        <v>4.8717122489999998</v>
      </c>
      <c r="CS49" s="3">
        <v>4.0999752300000001</v>
      </c>
      <c r="CT49" s="3">
        <v>3.1307485910000001</v>
      </c>
      <c r="CU49" s="3">
        <v>3.6137496470000001</v>
      </c>
      <c r="CV49" s="3">
        <v>9.1705404290000008</v>
      </c>
      <c r="CW49" s="3">
        <v>8.2721315799999999</v>
      </c>
      <c r="CX49" s="3">
        <v>8.6406142589999995</v>
      </c>
      <c r="CY49" s="3" t="s">
        <v>74</v>
      </c>
      <c r="CZ49" s="3" t="s">
        <v>74</v>
      </c>
      <c r="DA49" s="3" t="s">
        <v>74</v>
      </c>
      <c r="DB49" s="3" t="s">
        <v>74</v>
      </c>
      <c r="DC49" s="3" t="s">
        <v>74</v>
      </c>
      <c r="DD49" s="3" t="s">
        <v>74</v>
      </c>
      <c r="DE49" s="3" t="s">
        <v>74</v>
      </c>
      <c r="DF49" s="3" t="s">
        <v>74</v>
      </c>
      <c r="DG49" s="3" t="s">
        <v>74</v>
      </c>
      <c r="DH49" s="3">
        <v>66.529580519999996</v>
      </c>
      <c r="DI49" s="3">
        <v>68.856943092810781</v>
      </c>
      <c r="DJ49" s="3">
        <v>64.450399881829114</v>
      </c>
      <c r="DK49" s="3">
        <v>66.110437245928068</v>
      </c>
      <c r="DL49" s="3">
        <v>69.547884314704618</v>
      </c>
      <c r="DM49" s="3">
        <v>63.020281408218537</v>
      </c>
      <c r="DN49" s="3">
        <v>65.341831214498242</v>
      </c>
      <c r="DO49" s="3">
        <v>61.017860572306517</v>
      </c>
      <c r="DP49" s="3">
        <v>68.741129933266905</v>
      </c>
      <c r="DQ49" s="3" t="s">
        <v>74</v>
      </c>
      <c r="DR49" s="3" t="s">
        <v>74</v>
      </c>
      <c r="DS49" s="3" t="s">
        <v>74</v>
      </c>
      <c r="DT49" s="3" t="s">
        <v>74</v>
      </c>
      <c r="DU49" s="3" t="s">
        <v>74</v>
      </c>
      <c r="DV49" s="3" t="s">
        <v>74</v>
      </c>
      <c r="DW49" s="3" t="s">
        <v>74</v>
      </c>
      <c r="DX49" s="3" t="s">
        <v>74</v>
      </c>
      <c r="DY49" s="3" t="s">
        <v>74</v>
      </c>
      <c r="DZ49" s="3">
        <v>48.024064080000002</v>
      </c>
      <c r="EA49" s="3">
        <v>16.344165700000001</v>
      </c>
      <c r="EB49" s="3">
        <v>17.89739247</v>
      </c>
      <c r="EC49" s="3">
        <v>8.7339896259999996</v>
      </c>
      <c r="ED49" s="3">
        <v>9.0003881299999993</v>
      </c>
      <c r="EE49" s="3">
        <v>40.704919691778343</v>
      </c>
      <c r="EF49" s="3">
        <v>14.526318833036967</v>
      </c>
      <c r="EG49" s="3">
        <v>13.820098017955502</v>
      </c>
      <c r="EH49" s="3">
        <v>17.026644113862748</v>
      </c>
      <c r="EI49" s="3">
        <v>13.92201934336644</v>
      </c>
      <c r="EJ49" s="3">
        <v>55.003860258637324</v>
      </c>
      <c r="EK49" s="3">
        <v>18.077729064990212</v>
      </c>
      <c r="EL49" s="3">
        <v>21.785645352524334</v>
      </c>
      <c r="EM49" s="3">
        <v>0.8258196156285329</v>
      </c>
      <c r="EN49" s="3">
        <v>4.3069457082195939</v>
      </c>
      <c r="EO49" s="3">
        <v>4.7956517359999999</v>
      </c>
      <c r="EP49" s="1">
        <v>54160</v>
      </c>
      <c r="EQ49" s="41">
        <v>67045</v>
      </c>
      <c r="ER49" s="41">
        <v>38590</v>
      </c>
      <c r="ES49" s="41">
        <v>34219</v>
      </c>
      <c r="ET49" s="41">
        <v>52370</v>
      </c>
      <c r="EU49" s="41">
        <v>35674</v>
      </c>
      <c r="EV49" s="36">
        <v>5.554517710163692</v>
      </c>
      <c r="EW49">
        <v>73.400000000000006</v>
      </c>
      <c r="EX49">
        <v>10.8</v>
      </c>
      <c r="EY49">
        <v>4.5</v>
      </c>
      <c r="EZ49" s="23">
        <v>4.0942486677992189</v>
      </c>
      <c r="FA49">
        <v>6.4</v>
      </c>
      <c r="FB49">
        <v>71.864208759437133</v>
      </c>
      <c r="FC49">
        <v>11.708334257636594</v>
      </c>
      <c r="FD49">
        <v>4.8973283938567107</v>
      </c>
      <c r="FE49">
        <v>4.4307401081065096</v>
      </c>
      <c r="FF49">
        <v>5.9806118148139928</v>
      </c>
      <c r="FG49" t="e">
        <f>VLOOKUP(#REF!,[2]Sheet2!$K$1:$R$289,4,FALSE)</f>
        <v>#REF!</v>
      </c>
      <c r="FH49" t="e">
        <f>VLOOKUP(#REF!,[2]Sheet2!$K$1:$R$289,5,FALSE)</f>
        <v>#REF!</v>
      </c>
      <c r="FI49" t="e">
        <f>VLOOKUP(#REF!,[2]Sheet2!$K$1:$R$289,6,FALSE)</f>
        <v>#REF!</v>
      </c>
      <c r="FJ49" t="e">
        <f>VLOOKUP(#REF!,[2]Sheet2!$K$1:$R$289,7,FALSE)</f>
        <v>#REF!</v>
      </c>
      <c r="FK49" t="e">
        <f>VLOOKUP(#REF!,[2]Sheet2!$K$1:$R$289,8,FALSE)</f>
        <v>#REF!</v>
      </c>
    </row>
    <row r="50" spans="1:167" x14ac:dyDescent="0.25">
      <c r="A50" t="s">
        <v>1040</v>
      </c>
      <c r="B50" s="29"/>
      <c r="C50" s="3">
        <v>30428</v>
      </c>
      <c r="D50" s="3">
        <v>20414</v>
      </c>
      <c r="E50" s="3">
        <v>25427</v>
      </c>
      <c r="F50" s="3">
        <v>40719</v>
      </c>
      <c r="G50" s="3">
        <v>27495</v>
      </c>
      <c r="H50" s="3">
        <v>36691</v>
      </c>
      <c r="I50" s="3">
        <v>35587</v>
      </c>
      <c r="J50" s="3">
        <v>31638</v>
      </c>
      <c r="K50" s="3">
        <v>35371</v>
      </c>
      <c r="L50" s="3">
        <v>22654</v>
      </c>
      <c r="M50" s="3">
        <v>25699</v>
      </c>
      <c r="N50" s="3">
        <v>24769</v>
      </c>
      <c r="O50" s="3" t="s">
        <v>74</v>
      </c>
      <c r="P50" s="3" t="s">
        <v>74</v>
      </c>
      <c r="Q50" s="3" t="s">
        <v>74</v>
      </c>
      <c r="R50" s="3">
        <v>27424</v>
      </c>
      <c r="S50" s="3">
        <v>19358</v>
      </c>
      <c r="T50" s="3">
        <v>23242</v>
      </c>
      <c r="U50" s="3">
        <v>0.44090000000000001</v>
      </c>
      <c r="V50" s="3">
        <v>30.143700280000001</v>
      </c>
      <c r="W50" s="3">
        <v>29.88691043</v>
      </c>
      <c r="X50" s="3">
        <v>30.012138504085794</v>
      </c>
      <c r="Y50" s="3">
        <v>29.32455388</v>
      </c>
      <c r="Z50" s="3">
        <v>29.260855849999999</v>
      </c>
      <c r="AA50" s="3">
        <v>29.293358390000002</v>
      </c>
      <c r="AB50" s="3">
        <v>13.070409870000001</v>
      </c>
      <c r="AC50" s="3">
        <v>18.671377339999999</v>
      </c>
      <c r="AD50" s="3">
        <v>16.337427139999999</v>
      </c>
      <c r="AE50" s="3">
        <v>20.1149174</v>
      </c>
      <c r="AF50" s="3">
        <v>17.864353604319227</v>
      </c>
      <c r="AG50" s="3">
        <v>22.238141207959913</v>
      </c>
      <c r="AH50" s="3">
        <v>16.586653859999998</v>
      </c>
      <c r="AI50" s="3">
        <v>12.1068505</v>
      </c>
      <c r="AJ50" s="3">
        <v>7.8430145219999998</v>
      </c>
      <c r="AK50" s="3">
        <v>9.2631922889999991</v>
      </c>
      <c r="AL50" s="3">
        <v>10.038910509999999</v>
      </c>
      <c r="AM50" s="3">
        <v>9.6172631210000006</v>
      </c>
      <c r="AN50" s="3">
        <v>2.1676300579999999</v>
      </c>
      <c r="AO50" s="3">
        <v>2.923500051</v>
      </c>
      <c r="AP50" s="3">
        <v>2.562058151</v>
      </c>
      <c r="AQ50" s="3">
        <v>7.7992623859999997</v>
      </c>
      <c r="AR50" s="3" t="e">
        <f>VLOOKUP(#REF!,[1]Sheet1!$A$56:$M$434,12,FALSE)</f>
        <v>#REF!</v>
      </c>
      <c r="AS50" s="3" t="e">
        <f>VLOOKUP(#REF!,[1]Sheet1!$A$56:$M$434,13,FALSE)</f>
        <v>#REF!</v>
      </c>
      <c r="AT50" s="3" t="s">
        <v>74</v>
      </c>
      <c r="AU50" s="3" t="s">
        <v>74</v>
      </c>
      <c r="AV50" s="3" t="s">
        <v>74</v>
      </c>
      <c r="AW50" s="3" t="s">
        <v>74</v>
      </c>
      <c r="AX50" s="3" t="s">
        <v>74</v>
      </c>
      <c r="AY50" s="3" t="s">
        <v>74</v>
      </c>
      <c r="AZ50" s="3" t="s">
        <v>74</v>
      </c>
      <c r="BA50" s="3" t="s">
        <v>74</v>
      </c>
      <c r="BB50" s="3" t="s">
        <v>74</v>
      </c>
      <c r="BC50" s="3" t="s">
        <v>74</v>
      </c>
      <c r="BD50" s="3" t="s">
        <v>74</v>
      </c>
      <c r="BE50" s="3" t="s">
        <v>74</v>
      </c>
      <c r="BF50" s="3" t="s">
        <v>74</v>
      </c>
      <c r="BG50" s="3" t="s">
        <v>74</v>
      </c>
      <c r="BH50" s="3" t="s">
        <v>74</v>
      </c>
      <c r="BI50" s="3" t="s">
        <v>74</v>
      </c>
      <c r="BJ50" s="3" t="s">
        <v>74</v>
      </c>
      <c r="BK50" s="3" t="s">
        <v>74</v>
      </c>
      <c r="BL50" s="3" t="s">
        <v>74</v>
      </c>
      <c r="BM50" s="3" t="s">
        <v>74</v>
      </c>
      <c r="BN50" s="3" t="s">
        <v>74</v>
      </c>
      <c r="BO50" s="3" t="s">
        <v>74</v>
      </c>
      <c r="BP50" s="3" t="s">
        <v>74</v>
      </c>
      <c r="BQ50" s="3" t="s">
        <v>74</v>
      </c>
      <c r="BR50" s="3" t="s">
        <v>74</v>
      </c>
      <c r="BS50" s="3" t="s">
        <v>74</v>
      </c>
      <c r="BT50" s="3" t="s">
        <v>74</v>
      </c>
      <c r="BU50" s="3" t="s">
        <v>74</v>
      </c>
      <c r="BV50" s="3" t="s">
        <v>74</v>
      </c>
      <c r="BW50" s="3" t="s">
        <v>74</v>
      </c>
      <c r="BX50" s="3" t="s">
        <v>74</v>
      </c>
      <c r="BY50" s="3" t="s">
        <v>74</v>
      </c>
      <c r="BZ50" s="3" t="s">
        <v>74</v>
      </c>
      <c r="CA50" s="3" t="s">
        <v>74</v>
      </c>
      <c r="CB50" s="3" t="s">
        <v>74</v>
      </c>
      <c r="CC50" s="3" t="s">
        <v>74</v>
      </c>
      <c r="CD50" s="3">
        <v>33.18294058</v>
      </c>
      <c r="CE50" s="3">
        <v>31.95560317</v>
      </c>
      <c r="CF50" s="3">
        <v>11.345820870000001</v>
      </c>
      <c r="CG50" s="3">
        <v>32.85296554</v>
      </c>
      <c r="CH50" s="3">
        <v>31.917869759999999</v>
      </c>
      <c r="CI50" s="3">
        <v>32.390748100000003</v>
      </c>
      <c r="CJ50" s="3">
        <v>16.95725345</v>
      </c>
      <c r="CK50" s="3">
        <v>23.073588130000001</v>
      </c>
      <c r="CL50" s="3">
        <v>20.602434209999998</v>
      </c>
      <c r="CM50" s="3">
        <v>22.526441819999999</v>
      </c>
      <c r="CN50" s="3">
        <v>20.37834859168159</v>
      </c>
      <c r="CO50" s="3">
        <v>24.456384145826888</v>
      </c>
      <c r="CP50" s="3">
        <v>5.9829711139999997</v>
      </c>
      <c r="CQ50" s="3">
        <v>6.9158143660000002</v>
      </c>
      <c r="CR50" s="3">
        <v>6.4158382410000003</v>
      </c>
      <c r="CS50" s="3">
        <v>6.5007598780000002</v>
      </c>
      <c r="CT50" s="3">
        <v>7.2336419269999999</v>
      </c>
      <c r="CU50" s="3">
        <v>6.8091287219999996</v>
      </c>
      <c r="CV50" s="3" t="s">
        <v>74</v>
      </c>
      <c r="CW50" s="3" t="s">
        <v>74</v>
      </c>
      <c r="CX50" s="3" t="s">
        <v>74</v>
      </c>
      <c r="CY50" s="3" t="s">
        <v>74</v>
      </c>
      <c r="CZ50" s="3" t="s">
        <v>74</v>
      </c>
      <c r="DA50" s="3" t="s">
        <v>74</v>
      </c>
      <c r="DB50" s="3" t="s">
        <v>74</v>
      </c>
      <c r="DC50" s="3" t="s">
        <v>74</v>
      </c>
      <c r="DD50" s="3" t="s">
        <v>74</v>
      </c>
      <c r="DE50" s="3">
        <v>5.7861682429999997</v>
      </c>
      <c r="DF50" s="3">
        <v>6.8876781869999997</v>
      </c>
      <c r="DG50" s="3">
        <v>6.305520016</v>
      </c>
      <c r="DH50" s="3">
        <v>61.481225129999999</v>
      </c>
      <c r="DI50" s="3">
        <v>70.361646067821781</v>
      </c>
      <c r="DJ50" s="3">
        <v>53.177482528223642</v>
      </c>
      <c r="DK50" s="3">
        <v>61.565431199344324</v>
      </c>
      <c r="DL50" s="3">
        <v>69.187498730784071</v>
      </c>
      <c r="DM50" s="3">
        <v>51.843025514829691</v>
      </c>
      <c r="DN50" s="3" t="s">
        <v>74</v>
      </c>
      <c r="DO50" s="3" t="s">
        <v>74</v>
      </c>
      <c r="DP50" s="3" t="s">
        <v>74</v>
      </c>
      <c r="DQ50" s="3">
        <v>61.052094337159204</v>
      </c>
      <c r="DR50" s="3">
        <v>70.398959976130598</v>
      </c>
      <c r="DS50" s="3">
        <v>52.957223436300282</v>
      </c>
      <c r="DT50" s="3" t="s">
        <v>74</v>
      </c>
      <c r="DU50" s="3" t="s">
        <v>74</v>
      </c>
      <c r="DV50" s="3" t="s">
        <v>74</v>
      </c>
      <c r="DW50" s="3" t="s">
        <v>74</v>
      </c>
      <c r="DX50" s="3" t="s">
        <v>74</v>
      </c>
      <c r="DY50" s="3" t="s">
        <v>74</v>
      </c>
      <c r="DZ50" s="3">
        <v>29.009601400000001</v>
      </c>
      <c r="EA50" s="3">
        <v>20.37910969</v>
      </c>
      <c r="EB50" s="3">
        <v>27.78033168</v>
      </c>
      <c r="EC50" s="3">
        <v>9.1408204830000006</v>
      </c>
      <c r="ED50" s="3">
        <v>13.690136750000001</v>
      </c>
      <c r="EE50" s="3">
        <v>25.233296409369682</v>
      </c>
      <c r="EF50" s="3">
        <v>16.920001080701375</v>
      </c>
      <c r="EG50" s="3">
        <v>21.433550374192851</v>
      </c>
      <c r="EH50" s="3">
        <v>16.399643368546187</v>
      </c>
      <c r="EI50" s="3">
        <v>20.013508767189904</v>
      </c>
      <c r="EJ50" s="3">
        <v>33.415072335865354</v>
      </c>
      <c r="EK50" s="3">
        <v>24.414536514640528</v>
      </c>
      <c r="EL50" s="3">
        <v>35.184543133608599</v>
      </c>
      <c r="EM50" s="3">
        <v>0.67261323163236353</v>
      </c>
      <c r="EN50" s="3">
        <v>6.3132347842531589</v>
      </c>
      <c r="EO50" s="3">
        <v>3.9642710229999998</v>
      </c>
      <c r="EP50" s="1">
        <v>43633</v>
      </c>
      <c r="EQ50" s="41">
        <v>57214</v>
      </c>
      <c r="ER50" s="41">
        <v>58904</v>
      </c>
      <c r="ES50" s="41">
        <v>31559</v>
      </c>
      <c r="ET50" s="41">
        <v>53025</v>
      </c>
      <c r="EU50" s="41">
        <v>40629</v>
      </c>
      <c r="EV50" s="36">
        <v>4.4742268041237114</v>
      </c>
      <c r="EW50">
        <v>79.400000000000006</v>
      </c>
      <c r="EX50">
        <v>11.7</v>
      </c>
      <c r="EY50">
        <v>1.2</v>
      </c>
      <c r="EZ50" s="23">
        <v>2.3116387534449863</v>
      </c>
      <c r="FA50">
        <v>3.8</v>
      </c>
      <c r="FB50">
        <v>80.317178751946457</v>
      </c>
      <c r="FC50">
        <v>10.345852839944165</v>
      </c>
      <c r="FD50">
        <v>0.78866340450621608</v>
      </c>
      <c r="FE50">
        <v>2.7701487121857316</v>
      </c>
      <c r="FF50">
        <v>4.0456164928919502</v>
      </c>
      <c r="FG50" t="e">
        <f>VLOOKUP(#REF!,[2]Sheet2!$K$1:$R$289,4,FALSE)</f>
        <v>#REF!</v>
      </c>
      <c r="FH50" t="e">
        <f>VLOOKUP(#REF!,[2]Sheet2!$K$1:$R$289,5,FALSE)</f>
        <v>#REF!</v>
      </c>
      <c r="FI50" t="e">
        <f>VLOOKUP(#REF!,[2]Sheet2!$K$1:$R$289,6,FALSE)</f>
        <v>#REF!</v>
      </c>
      <c r="FJ50" t="e">
        <f>VLOOKUP(#REF!,[2]Sheet2!$K$1:$R$289,7,FALSE)</f>
        <v>#REF!</v>
      </c>
      <c r="FK50" t="e">
        <f>VLOOKUP(#REF!,[2]Sheet2!$K$1:$R$289,8,FALSE)</f>
        <v>#REF!</v>
      </c>
    </row>
    <row r="51" spans="1:167" x14ac:dyDescent="0.25">
      <c r="A51" t="s">
        <v>1041</v>
      </c>
      <c r="B51" s="29"/>
      <c r="C51" s="3">
        <v>26733</v>
      </c>
      <c r="D51" s="3">
        <v>20603</v>
      </c>
      <c r="E51" s="3">
        <v>23509</v>
      </c>
      <c r="F51" s="3">
        <v>47141</v>
      </c>
      <c r="G51" s="3">
        <v>30074</v>
      </c>
      <c r="H51" s="3">
        <v>36875</v>
      </c>
      <c r="I51" s="3">
        <v>23685</v>
      </c>
      <c r="J51" s="3">
        <v>17484</v>
      </c>
      <c r="K51" s="3">
        <v>20563</v>
      </c>
      <c r="L51" s="3">
        <v>21257</v>
      </c>
      <c r="M51" s="3">
        <v>25313</v>
      </c>
      <c r="N51" s="3">
        <v>22138</v>
      </c>
      <c r="O51" s="3">
        <v>24524</v>
      </c>
      <c r="P51" s="3">
        <v>26918</v>
      </c>
      <c r="Q51" s="3">
        <v>25663</v>
      </c>
      <c r="R51" s="3">
        <v>21832</v>
      </c>
      <c r="S51" s="3">
        <v>16037</v>
      </c>
      <c r="T51" s="3">
        <v>19322</v>
      </c>
      <c r="U51" s="3">
        <v>0.47110000000000002</v>
      </c>
      <c r="V51" s="3">
        <v>42.758913409999998</v>
      </c>
      <c r="W51" s="3">
        <v>44.206870950000003</v>
      </c>
      <c r="X51" s="3">
        <v>43.472504762827342</v>
      </c>
      <c r="Y51" s="3">
        <v>36.575994970000004</v>
      </c>
      <c r="Z51" s="3">
        <v>37.225813129999999</v>
      </c>
      <c r="AA51" s="3">
        <v>36.895225019999998</v>
      </c>
      <c r="AB51" s="3">
        <v>8.8485144089999999</v>
      </c>
      <c r="AC51" s="3">
        <v>12.437081239999999</v>
      </c>
      <c r="AD51" s="3">
        <v>10.820116479999999</v>
      </c>
      <c r="AE51" s="3">
        <v>25.276325870000001</v>
      </c>
      <c r="AF51" s="3">
        <v>23.41162620750946</v>
      </c>
      <c r="AG51" s="3">
        <v>27.109887037823178</v>
      </c>
      <c r="AH51" s="3">
        <v>19.42599323</v>
      </c>
      <c r="AI51" s="3">
        <v>8.8758901320000003</v>
      </c>
      <c r="AJ51" s="3">
        <v>4.6821627929999998</v>
      </c>
      <c r="AK51" s="3">
        <v>17.394621399999998</v>
      </c>
      <c r="AL51" s="3">
        <v>16.300114099999998</v>
      </c>
      <c r="AM51" s="3">
        <v>16.855825840000001</v>
      </c>
      <c r="AN51" s="3">
        <v>4.4684409540000001</v>
      </c>
      <c r="AO51" s="3">
        <v>6.567332188</v>
      </c>
      <c r="AP51" s="3">
        <v>5.6250204039999998</v>
      </c>
      <c r="AQ51" s="3">
        <v>12.375381750000001</v>
      </c>
      <c r="AR51" s="3" t="e">
        <f>VLOOKUP(#REF!,[1]Sheet1!$A$56:$M$434,12,FALSE)</f>
        <v>#REF!</v>
      </c>
      <c r="AS51" s="3" t="e">
        <f>VLOOKUP(#REF!,[1]Sheet1!$A$56:$M$434,13,FALSE)</f>
        <v>#REF!</v>
      </c>
      <c r="AT51" s="3">
        <v>74.577516529999997</v>
      </c>
      <c r="AU51" s="3">
        <v>73.996952769999993</v>
      </c>
      <c r="AV51" s="3">
        <v>17.795355959999998</v>
      </c>
      <c r="AW51" s="3">
        <v>58.834161770000001</v>
      </c>
      <c r="AX51" s="3">
        <v>52.061547650000001</v>
      </c>
      <c r="AY51" s="3">
        <v>55.433885850000003</v>
      </c>
      <c r="AZ51" s="3">
        <v>15.23545706</v>
      </c>
      <c r="BA51" s="3">
        <v>31.89771198</v>
      </c>
      <c r="BB51" s="3">
        <v>24.442240949999999</v>
      </c>
      <c r="BC51" s="3">
        <v>41.142528679999998</v>
      </c>
      <c r="BD51" s="3">
        <v>37.921471960559913</v>
      </c>
      <c r="BE51" s="3">
        <v>44.392627137463911</v>
      </c>
      <c r="BF51" s="3" t="s">
        <v>74</v>
      </c>
      <c r="BG51" s="3" t="s">
        <v>74</v>
      </c>
      <c r="BH51" s="3" t="s">
        <v>74</v>
      </c>
      <c r="BI51" s="3" t="s">
        <v>74</v>
      </c>
      <c r="BJ51" s="3" t="s">
        <v>74</v>
      </c>
      <c r="BK51" s="3" t="s">
        <v>74</v>
      </c>
      <c r="BL51" s="3" t="s">
        <v>74</v>
      </c>
      <c r="BM51" s="3" t="s">
        <v>74</v>
      </c>
      <c r="BN51" s="3" t="s">
        <v>74</v>
      </c>
      <c r="BO51" s="3" t="s">
        <v>74</v>
      </c>
      <c r="BP51" s="3" t="s">
        <v>74</v>
      </c>
      <c r="BQ51" s="3" t="s">
        <v>74</v>
      </c>
      <c r="BR51" s="3" t="s">
        <v>74</v>
      </c>
      <c r="BS51" s="3" t="s">
        <v>74</v>
      </c>
      <c r="BT51" s="3" t="s">
        <v>74</v>
      </c>
      <c r="BU51" s="3" t="s">
        <v>74</v>
      </c>
      <c r="BV51" s="3" t="s">
        <v>74</v>
      </c>
      <c r="BW51" s="3" t="s">
        <v>74</v>
      </c>
      <c r="BX51" s="3" t="s">
        <v>74</v>
      </c>
      <c r="BY51" s="3" t="s">
        <v>74</v>
      </c>
      <c r="BZ51" s="3" t="s">
        <v>74</v>
      </c>
      <c r="CA51" s="3">
        <v>20.390141030710428</v>
      </c>
      <c r="CB51" s="3">
        <v>22.162094135414044</v>
      </c>
      <c r="CC51" s="3">
        <v>18.73221469924443</v>
      </c>
      <c r="CD51" s="3">
        <v>46.283378220000003</v>
      </c>
      <c r="CE51" s="3">
        <v>54.72012548</v>
      </c>
      <c r="CF51" s="3">
        <v>16.199655230000001</v>
      </c>
      <c r="CG51" s="3">
        <v>42.070109379999998</v>
      </c>
      <c r="CH51" s="3">
        <v>44.232987309999999</v>
      </c>
      <c r="CI51" s="3">
        <v>43.135984360000002</v>
      </c>
      <c r="CJ51" s="3">
        <v>15.940366969999999</v>
      </c>
      <c r="CK51" s="3">
        <v>19.058566580000001</v>
      </c>
      <c r="CL51" s="3">
        <v>17.624057350000001</v>
      </c>
      <c r="CM51" s="3">
        <v>32.421798029999998</v>
      </c>
      <c r="CN51" s="3">
        <v>29.245350330590309</v>
      </c>
      <c r="CO51" s="3">
        <v>35.62494753630488</v>
      </c>
      <c r="CP51" s="3">
        <v>9.7285958870000009</v>
      </c>
      <c r="CQ51" s="3">
        <v>10.18248796</v>
      </c>
      <c r="CR51" s="3">
        <v>9.9342208190000001</v>
      </c>
      <c r="CS51" s="3">
        <v>6.5060209459999996</v>
      </c>
      <c r="CT51" s="3">
        <v>7.3341282809999999</v>
      </c>
      <c r="CU51" s="3">
        <v>6.8955488459999996</v>
      </c>
      <c r="CV51" s="3">
        <v>20.049455980000001</v>
      </c>
      <c r="CW51" s="3">
        <v>11.47774611</v>
      </c>
      <c r="CX51" s="3">
        <v>15.98377704</v>
      </c>
      <c r="CY51" s="3" t="s">
        <v>74</v>
      </c>
      <c r="CZ51" s="3" t="s">
        <v>74</v>
      </c>
      <c r="DA51" s="3" t="s">
        <v>74</v>
      </c>
      <c r="DB51" s="3" t="s">
        <v>74</v>
      </c>
      <c r="DC51" s="3" t="s">
        <v>74</v>
      </c>
      <c r="DD51" s="3" t="s">
        <v>74</v>
      </c>
      <c r="DE51" s="3">
        <v>9.8584920460000003</v>
      </c>
      <c r="DF51" s="3">
        <v>12.502335240000001</v>
      </c>
      <c r="DG51" s="3">
        <v>10.996542079999999</v>
      </c>
      <c r="DH51" s="3">
        <v>60.814773459999998</v>
      </c>
      <c r="DI51" s="3">
        <v>67.164378491056496</v>
      </c>
      <c r="DJ51" s="3">
        <v>54.581962824141364</v>
      </c>
      <c r="DK51" s="3">
        <v>58.2510623728677</v>
      </c>
      <c r="DL51" s="3">
        <v>63.754279859045816</v>
      </c>
      <c r="DM51" s="3">
        <v>53.099215447725115</v>
      </c>
      <c r="DN51" s="3">
        <v>55.019310542125588</v>
      </c>
      <c r="DO51" s="3">
        <v>56.426857174750232</v>
      </c>
      <c r="DP51" s="3">
        <v>53.53914778729898</v>
      </c>
      <c r="DQ51" s="3">
        <v>63.741911249978656</v>
      </c>
      <c r="DR51" s="3">
        <v>71.715711368507513</v>
      </c>
      <c r="DS51" s="3">
        <v>55.579294101387269</v>
      </c>
      <c r="DT51" s="3">
        <v>59.547074066076448</v>
      </c>
      <c r="DU51" s="3">
        <v>55.57553488129674</v>
      </c>
      <c r="DV51" s="3">
        <v>63.813229571984429</v>
      </c>
      <c r="DW51" s="3" t="s">
        <v>74</v>
      </c>
      <c r="DX51" s="3" t="s">
        <v>74</v>
      </c>
      <c r="DY51" s="3" t="s">
        <v>74</v>
      </c>
      <c r="DZ51" s="3">
        <v>28.751362629999999</v>
      </c>
      <c r="EA51" s="3">
        <v>19.87593433</v>
      </c>
      <c r="EB51" s="3">
        <v>22.51988248</v>
      </c>
      <c r="EC51" s="3">
        <v>15.29094255</v>
      </c>
      <c r="ED51" s="3">
        <v>13.561878</v>
      </c>
      <c r="EE51" s="3">
        <v>23.599943056314547</v>
      </c>
      <c r="EF51" s="3">
        <v>16.755220220519014</v>
      </c>
      <c r="EG51" s="3">
        <v>16.375901799695995</v>
      </c>
      <c r="EH51" s="3">
        <v>23.988905165802564</v>
      </c>
      <c r="EI51" s="3">
        <v>19.280029757667879</v>
      </c>
      <c r="EJ51" s="3">
        <v>35.002507662301475</v>
      </c>
      <c r="EK51" s="3">
        <v>23.662858735023683</v>
      </c>
      <c r="EL51" s="3">
        <v>29.975480635274447</v>
      </c>
      <c r="EM51" s="3">
        <v>4.7361382000557253</v>
      </c>
      <c r="EN51" s="3">
        <v>6.6230147673446647</v>
      </c>
      <c r="EO51" s="3">
        <v>4.9050459120000003</v>
      </c>
      <c r="EP51" s="1">
        <v>46949</v>
      </c>
      <c r="EQ51" s="41">
        <v>60886</v>
      </c>
      <c r="ER51" s="41">
        <v>24305</v>
      </c>
      <c r="ES51" s="41">
        <v>29975</v>
      </c>
      <c r="ET51" s="41">
        <v>56845</v>
      </c>
      <c r="EU51" s="41">
        <v>37255</v>
      </c>
      <c r="EV51" s="36">
        <v>5.1034119629317605</v>
      </c>
      <c r="EW51">
        <v>76.8</v>
      </c>
      <c r="EX51">
        <v>12.1</v>
      </c>
      <c r="EY51">
        <v>1.4</v>
      </c>
      <c r="EZ51" s="23">
        <v>2.4675036252237188</v>
      </c>
      <c r="FA51">
        <v>4.8</v>
      </c>
      <c r="FB51">
        <v>76.993265467418198</v>
      </c>
      <c r="FC51">
        <v>11.748754135135519</v>
      </c>
      <c r="FD51">
        <v>0.99858494361071282</v>
      </c>
      <c r="FE51">
        <v>3.0321960823288325</v>
      </c>
      <c r="FF51">
        <v>4.2333375927003907</v>
      </c>
      <c r="FG51" t="e">
        <f>VLOOKUP(#REF!,[2]Sheet2!$K$1:$R$289,4,FALSE)</f>
        <v>#REF!</v>
      </c>
      <c r="FH51" t="e">
        <f>VLOOKUP(#REF!,[2]Sheet2!$K$1:$R$289,5,FALSE)</f>
        <v>#REF!</v>
      </c>
      <c r="FI51" t="e">
        <f>VLOOKUP(#REF!,[2]Sheet2!$K$1:$R$289,6,FALSE)</f>
        <v>#REF!</v>
      </c>
      <c r="FJ51" t="e">
        <f>VLOOKUP(#REF!,[2]Sheet2!$K$1:$R$289,7,FALSE)</f>
        <v>#REF!</v>
      </c>
      <c r="FK51" t="e">
        <f>VLOOKUP(#REF!,[2]Sheet2!$K$1:$R$289,8,FALSE)</f>
        <v>#REF!</v>
      </c>
    </row>
    <row r="52" spans="1:167" x14ac:dyDescent="0.25">
      <c r="A52" t="s">
        <v>1042</v>
      </c>
      <c r="B52" s="29"/>
      <c r="C52" s="3">
        <v>36759</v>
      </c>
      <c r="D52" s="3">
        <v>22436</v>
      </c>
      <c r="E52" s="3">
        <v>29779</v>
      </c>
      <c r="F52" s="3">
        <v>40355</v>
      </c>
      <c r="G52" s="3">
        <v>24328</v>
      </c>
      <c r="H52" s="3">
        <v>31279</v>
      </c>
      <c r="I52" s="3">
        <v>22032</v>
      </c>
      <c r="J52" s="3">
        <v>14509</v>
      </c>
      <c r="K52" s="3">
        <v>18445</v>
      </c>
      <c r="L52" s="3">
        <v>30625</v>
      </c>
      <c r="M52" s="3">
        <v>13682</v>
      </c>
      <c r="N52" s="3">
        <v>21484</v>
      </c>
      <c r="O52" s="3">
        <v>42318</v>
      </c>
      <c r="P52" s="3">
        <v>30160</v>
      </c>
      <c r="Q52" s="3">
        <v>35112</v>
      </c>
      <c r="R52" s="3">
        <v>26780</v>
      </c>
      <c r="S52" s="3">
        <v>16267</v>
      </c>
      <c r="T52" s="3">
        <v>21959</v>
      </c>
      <c r="U52" s="3">
        <v>0.45269999999999999</v>
      </c>
      <c r="V52" s="3">
        <v>18.198802270000002</v>
      </c>
      <c r="W52" s="3">
        <v>14.9056801</v>
      </c>
      <c r="X52" s="3">
        <v>16.569271345089724</v>
      </c>
      <c r="Y52" s="3">
        <v>17.707821719999998</v>
      </c>
      <c r="Z52" s="3">
        <v>16.803436600000001</v>
      </c>
      <c r="AA52" s="3">
        <v>17.266994870000001</v>
      </c>
      <c r="AB52" s="3">
        <v>4.7043554480000003</v>
      </c>
      <c r="AC52" s="3">
        <v>8.2700881010000007</v>
      </c>
      <c r="AD52" s="3">
        <v>6.6995307950000003</v>
      </c>
      <c r="AE52" s="3">
        <v>12.88606001</v>
      </c>
      <c r="AF52" s="3">
        <v>11.439827266184325</v>
      </c>
      <c r="AG52" s="3">
        <v>14.299577154660067</v>
      </c>
      <c r="AH52" s="3">
        <v>14.74556042</v>
      </c>
      <c r="AI52" s="3">
        <v>10.278705070000001</v>
      </c>
      <c r="AJ52" s="3">
        <v>5.35976154</v>
      </c>
      <c r="AK52" s="3">
        <v>11.84029063</v>
      </c>
      <c r="AL52" s="3">
        <v>10.75543871</v>
      </c>
      <c r="AM52" s="3">
        <v>11.3126915</v>
      </c>
      <c r="AN52" s="3">
        <v>3.8755137990000001</v>
      </c>
      <c r="AO52" s="3">
        <v>7.1993601859999998</v>
      </c>
      <c r="AP52" s="3">
        <v>5.729884964</v>
      </c>
      <c r="AQ52" s="3">
        <v>10.00002482</v>
      </c>
      <c r="AR52" s="3" t="e">
        <f>VLOOKUP(#REF!,[1]Sheet1!$A$56:$M$434,12,FALSE)</f>
        <v>#REF!</v>
      </c>
      <c r="AS52" s="3" t="e">
        <f>VLOOKUP(#REF!,[1]Sheet1!$A$56:$M$434,13,FALSE)</f>
        <v>#REF!</v>
      </c>
      <c r="AT52" s="3">
        <v>49.873657610000002</v>
      </c>
      <c r="AU52" s="3">
        <v>32.193494579999999</v>
      </c>
      <c r="AV52" s="3">
        <v>10.569617409999999</v>
      </c>
      <c r="AW52" s="3">
        <v>46.714786119999999</v>
      </c>
      <c r="AX52" s="3">
        <v>40.164211000000002</v>
      </c>
      <c r="AY52" s="3">
        <v>43.534294449999997</v>
      </c>
      <c r="AZ52" s="3">
        <v>14.77721376</v>
      </c>
      <c r="BA52" s="3">
        <v>19.095303869999999</v>
      </c>
      <c r="BB52" s="3">
        <v>17.455557939999998</v>
      </c>
      <c r="BC52" s="3">
        <v>32.006809629999999</v>
      </c>
      <c r="BD52" s="3">
        <v>29.293706517905804</v>
      </c>
      <c r="BE52" s="3">
        <v>34.583993178219032</v>
      </c>
      <c r="BF52" s="3" t="s">
        <v>74</v>
      </c>
      <c r="BG52" s="3" t="s">
        <v>74</v>
      </c>
      <c r="BH52" s="3" t="s">
        <v>74</v>
      </c>
      <c r="BI52" s="3" t="s">
        <v>74</v>
      </c>
      <c r="BJ52" s="3" t="s">
        <v>74</v>
      </c>
      <c r="BK52" s="3" t="s">
        <v>74</v>
      </c>
      <c r="BL52" s="3" t="s">
        <v>74</v>
      </c>
      <c r="BM52" s="3" t="s">
        <v>74</v>
      </c>
      <c r="BN52" s="3" t="s">
        <v>74</v>
      </c>
      <c r="BO52" s="3" t="s">
        <v>74</v>
      </c>
      <c r="BP52" s="3" t="s">
        <v>74</v>
      </c>
      <c r="BQ52" s="3" t="s">
        <v>74</v>
      </c>
      <c r="BR52" s="3" t="s">
        <v>74</v>
      </c>
      <c r="BS52" s="3" t="s">
        <v>74</v>
      </c>
      <c r="BT52" s="3" t="s">
        <v>74</v>
      </c>
      <c r="BU52" s="3" t="s">
        <v>74</v>
      </c>
      <c r="BV52" s="3" t="s">
        <v>74</v>
      </c>
      <c r="BW52" s="3" t="s">
        <v>74</v>
      </c>
      <c r="BX52" s="3" t="s">
        <v>74</v>
      </c>
      <c r="BY52" s="3" t="s">
        <v>74</v>
      </c>
      <c r="BZ52" s="3" t="s">
        <v>74</v>
      </c>
      <c r="CA52" s="3">
        <v>20.856264470338179</v>
      </c>
      <c r="CB52" s="3">
        <v>24.401681759379041</v>
      </c>
      <c r="CC52" s="3">
        <v>17.719436297303098</v>
      </c>
      <c r="CD52" s="3">
        <v>19.8838081</v>
      </c>
      <c r="CE52" s="3">
        <v>23.691122400000001</v>
      </c>
      <c r="CF52" s="3">
        <v>9.3197436489999994</v>
      </c>
      <c r="CG52" s="3">
        <v>24.661581439999999</v>
      </c>
      <c r="CH52" s="3">
        <v>28.594310960000001</v>
      </c>
      <c r="CI52" s="3">
        <v>26.600582769999999</v>
      </c>
      <c r="CJ52" s="3">
        <v>16.68362157</v>
      </c>
      <c r="CK52" s="3">
        <v>26.402805610000001</v>
      </c>
      <c r="CL52" s="3">
        <v>21.580010099999999</v>
      </c>
      <c r="CM52" s="3">
        <v>20.263138090000002</v>
      </c>
      <c r="CN52" s="3">
        <v>15.607625099285146</v>
      </c>
      <c r="CO52" s="3">
        <v>25.191971497488325</v>
      </c>
      <c r="CP52" s="3">
        <v>4.874836213</v>
      </c>
      <c r="CQ52" s="3">
        <v>5.3121568689999998</v>
      </c>
      <c r="CR52" s="3">
        <v>5.07965512</v>
      </c>
      <c r="CS52" s="3">
        <v>3.8524254309999999</v>
      </c>
      <c r="CT52" s="3">
        <v>4.6732021440000002</v>
      </c>
      <c r="CU52" s="3">
        <v>4.2345975530000004</v>
      </c>
      <c r="CV52" s="3">
        <v>10.40168609</v>
      </c>
      <c r="CW52" s="3">
        <v>9.9562240430000006</v>
      </c>
      <c r="CX52" s="3">
        <v>10.167893960000001</v>
      </c>
      <c r="CY52" s="3" t="s">
        <v>74</v>
      </c>
      <c r="CZ52" s="3" t="s">
        <v>74</v>
      </c>
      <c r="DA52" s="3" t="s">
        <v>74</v>
      </c>
      <c r="DB52" s="3" t="s">
        <v>74</v>
      </c>
      <c r="DC52" s="3" t="s">
        <v>74</v>
      </c>
      <c r="DD52" s="3" t="s">
        <v>74</v>
      </c>
      <c r="DE52" s="3">
        <v>11.762559299999999</v>
      </c>
      <c r="DF52" s="3">
        <v>7.5365520139999997</v>
      </c>
      <c r="DG52" s="3">
        <v>9.9228426859999992</v>
      </c>
      <c r="DH52" s="3">
        <v>67.639097739999997</v>
      </c>
      <c r="DI52" s="3">
        <v>73.35511681391462</v>
      </c>
      <c r="DJ52" s="3">
        <v>62.13861577718923</v>
      </c>
      <c r="DK52" s="3">
        <v>67.228168675784005</v>
      </c>
      <c r="DL52" s="3">
        <v>73.566872127518948</v>
      </c>
      <c r="DM52" s="3">
        <v>61.17883495430474</v>
      </c>
      <c r="DN52" s="3">
        <v>68.246985663154106</v>
      </c>
      <c r="DO52" s="3">
        <v>66.703467451750086</v>
      </c>
      <c r="DP52" s="3">
        <v>69.724124437487774</v>
      </c>
      <c r="DQ52" s="3">
        <v>71.729604647727825</v>
      </c>
      <c r="DR52" s="3">
        <v>77.510292592476191</v>
      </c>
      <c r="DS52" s="3">
        <v>65.411829360445154</v>
      </c>
      <c r="DT52" s="3" t="s">
        <v>74</v>
      </c>
      <c r="DU52" s="3" t="s">
        <v>74</v>
      </c>
      <c r="DV52" s="3" t="s">
        <v>74</v>
      </c>
      <c r="DW52" s="3" t="s">
        <v>74</v>
      </c>
      <c r="DX52" s="3" t="s">
        <v>74</v>
      </c>
      <c r="DY52" s="3" t="s">
        <v>74</v>
      </c>
      <c r="DZ52" s="3">
        <v>33.411910259999999</v>
      </c>
      <c r="EA52" s="3">
        <v>16.164177760000001</v>
      </c>
      <c r="EB52" s="3">
        <v>23.17001243</v>
      </c>
      <c r="EC52" s="3">
        <v>8.0820888780000004</v>
      </c>
      <c r="ED52" s="3">
        <v>19.171810669999999</v>
      </c>
      <c r="EE52" s="3">
        <v>31.174502210394987</v>
      </c>
      <c r="EF52" s="3">
        <v>11.883487303750821</v>
      </c>
      <c r="EG52" s="3">
        <v>16.898884345499521</v>
      </c>
      <c r="EH52" s="3">
        <v>14.339081081470903</v>
      </c>
      <c r="EI52" s="3">
        <v>25.704045058883768</v>
      </c>
      <c r="EJ52" s="3">
        <v>35.963451392572672</v>
      </c>
      <c r="EK52" s="3">
        <v>21.045879029372941</v>
      </c>
      <c r="EL52" s="3">
        <v>30.321609651990478</v>
      </c>
      <c r="EM52" s="3">
        <v>0.94661222207144424</v>
      </c>
      <c r="EN52" s="3">
        <v>11.722447703992467</v>
      </c>
      <c r="EO52" s="3">
        <v>4.3449932809999998</v>
      </c>
      <c r="EP52" s="1">
        <v>55459</v>
      </c>
      <c r="EQ52" s="41">
        <v>59136</v>
      </c>
      <c r="ER52" s="41">
        <v>28840</v>
      </c>
      <c r="ES52" s="41">
        <v>35338</v>
      </c>
      <c r="ET52" s="41">
        <v>58867</v>
      </c>
      <c r="EU52" s="41">
        <v>40932</v>
      </c>
      <c r="EV52" s="36">
        <v>4.010363715175159</v>
      </c>
      <c r="EW52">
        <v>82.5</v>
      </c>
      <c r="EX52">
        <v>8.6999999999999993</v>
      </c>
      <c r="EY52">
        <v>1.5</v>
      </c>
      <c r="EZ52" s="23">
        <v>2.7660168335475857</v>
      </c>
      <c r="FA52">
        <v>3.5</v>
      </c>
      <c r="FB52">
        <v>82.569188107174995</v>
      </c>
      <c r="FC52">
        <v>8.72752649073513</v>
      </c>
      <c r="FD52">
        <v>1.3894551264393147</v>
      </c>
      <c r="FE52">
        <v>2.8218830918406699</v>
      </c>
      <c r="FF52">
        <v>3.1836629754099866</v>
      </c>
      <c r="FG52" t="e">
        <f>VLOOKUP(#REF!,[2]Sheet2!$K$1:$R$289,4,FALSE)</f>
        <v>#REF!</v>
      </c>
      <c r="FH52" t="e">
        <f>VLOOKUP(#REF!,[2]Sheet2!$K$1:$R$289,5,FALSE)</f>
        <v>#REF!</v>
      </c>
      <c r="FI52" t="e">
        <f>VLOOKUP(#REF!,[2]Sheet2!$K$1:$R$289,6,FALSE)</f>
        <v>#REF!</v>
      </c>
      <c r="FJ52" t="e">
        <f>VLOOKUP(#REF!,[2]Sheet2!$K$1:$R$289,7,FALSE)</f>
        <v>#REF!</v>
      </c>
      <c r="FK52" t="e">
        <f>VLOOKUP(#REF!,[2]Sheet2!$K$1:$R$289,8,FALSE)</f>
        <v>#REF!</v>
      </c>
    </row>
    <row r="53" spans="1:167" x14ac:dyDescent="0.25">
      <c r="A53" t="s">
        <v>1043</v>
      </c>
      <c r="B53" s="29"/>
      <c r="C53" s="3">
        <v>32674</v>
      </c>
      <c r="D53" s="3">
        <v>24898</v>
      </c>
      <c r="E53" s="3">
        <v>29745</v>
      </c>
      <c r="F53" s="3">
        <v>37338</v>
      </c>
      <c r="G53" s="3">
        <v>28457</v>
      </c>
      <c r="H53" s="3">
        <v>32375</v>
      </c>
      <c r="I53" s="3">
        <v>28704</v>
      </c>
      <c r="J53" s="3">
        <v>21882</v>
      </c>
      <c r="K53" s="3">
        <v>24153</v>
      </c>
      <c r="L53" s="3">
        <v>20208</v>
      </c>
      <c r="M53" s="3">
        <v>15874</v>
      </c>
      <c r="N53" s="3">
        <v>16717</v>
      </c>
      <c r="O53" s="3">
        <v>31786</v>
      </c>
      <c r="P53" s="3">
        <v>20169</v>
      </c>
      <c r="Q53" s="3">
        <v>24019</v>
      </c>
      <c r="R53" s="3">
        <v>25813</v>
      </c>
      <c r="S53" s="3">
        <v>16996</v>
      </c>
      <c r="T53" s="3">
        <v>22408</v>
      </c>
      <c r="U53" s="3">
        <v>0.47920000000000001</v>
      </c>
      <c r="V53" s="3">
        <v>30.993492079999999</v>
      </c>
      <c r="W53" s="3">
        <v>23.852462200000002</v>
      </c>
      <c r="X53" s="3">
        <v>27.481266248661875</v>
      </c>
      <c r="Y53" s="3">
        <v>24.405682769999999</v>
      </c>
      <c r="Z53" s="3">
        <v>23.537411689999999</v>
      </c>
      <c r="AA53" s="3">
        <v>23.975656570000002</v>
      </c>
      <c r="AB53" s="3">
        <v>7.3524757909999998</v>
      </c>
      <c r="AC53" s="3">
        <v>9.4527206659999994</v>
      </c>
      <c r="AD53" s="3">
        <v>8.5556196379999996</v>
      </c>
      <c r="AE53" s="3">
        <v>16.095700040000001</v>
      </c>
      <c r="AF53" s="3">
        <v>14.542843112487475</v>
      </c>
      <c r="AG53" s="3">
        <v>17.529076698553435</v>
      </c>
      <c r="AH53" s="3">
        <v>16.05081865</v>
      </c>
      <c r="AI53" s="3">
        <v>12.701784200000001</v>
      </c>
      <c r="AJ53" s="3">
        <v>5.0987505039999999</v>
      </c>
      <c r="AK53" s="3">
        <v>15.06656458</v>
      </c>
      <c r="AL53" s="3">
        <v>12.385635000000001</v>
      </c>
      <c r="AM53" s="3">
        <v>13.74337036</v>
      </c>
      <c r="AN53" s="3">
        <v>5.5599851170000001</v>
      </c>
      <c r="AO53" s="3">
        <v>7.4905824399999998</v>
      </c>
      <c r="AP53" s="3">
        <v>6.6453339539999998</v>
      </c>
      <c r="AQ53" s="3">
        <v>10.69701274</v>
      </c>
      <c r="AR53" s="3" t="e">
        <f>VLOOKUP(#REF!,[1]Sheet1!$A$56:$M$434,12,FALSE)</f>
        <v>#REF!</v>
      </c>
      <c r="AS53" s="3" t="e">
        <f>VLOOKUP(#REF!,[1]Sheet1!$A$56:$M$434,13,FALSE)</f>
        <v>#REF!</v>
      </c>
      <c r="AT53" s="3">
        <v>40.731444959999997</v>
      </c>
      <c r="AU53" s="3">
        <v>39.186535759999998</v>
      </c>
      <c r="AV53" s="3">
        <v>11.054273240000001</v>
      </c>
      <c r="AW53" s="3">
        <v>29.83838707</v>
      </c>
      <c r="AX53" s="3">
        <v>40.059100180000002</v>
      </c>
      <c r="AY53" s="3">
        <v>34.847526770000002</v>
      </c>
      <c r="AZ53" s="3">
        <v>13.88488265</v>
      </c>
      <c r="BA53" s="3">
        <v>17.890915230000001</v>
      </c>
      <c r="BB53" s="3">
        <v>16.321709210000002</v>
      </c>
      <c r="BC53" s="3">
        <v>24.68177682</v>
      </c>
      <c r="BD53" s="3">
        <v>21.324491258403196</v>
      </c>
      <c r="BE53" s="3">
        <v>27.538841295193844</v>
      </c>
      <c r="BF53" s="3" t="s">
        <v>74</v>
      </c>
      <c r="BG53" s="3" t="s">
        <v>74</v>
      </c>
      <c r="BH53" s="3" t="s">
        <v>74</v>
      </c>
      <c r="BI53" s="3" t="s">
        <v>74</v>
      </c>
      <c r="BJ53" s="3" t="s">
        <v>74</v>
      </c>
      <c r="BK53" s="3" t="s">
        <v>74</v>
      </c>
      <c r="BL53" s="3" t="s">
        <v>74</v>
      </c>
      <c r="BM53" s="3" t="s">
        <v>74</v>
      </c>
      <c r="BN53" s="3" t="s">
        <v>74</v>
      </c>
      <c r="BO53" s="3" t="s">
        <v>74</v>
      </c>
      <c r="BP53" s="3" t="s">
        <v>74</v>
      </c>
      <c r="BQ53" s="3" t="s">
        <v>74</v>
      </c>
      <c r="BR53" s="3" t="s">
        <v>74</v>
      </c>
      <c r="BS53" s="3" t="s">
        <v>74</v>
      </c>
      <c r="BT53" s="3" t="s">
        <v>74</v>
      </c>
      <c r="BU53" s="3" t="s">
        <v>74</v>
      </c>
      <c r="BV53" s="3" t="s">
        <v>74</v>
      </c>
      <c r="BW53" s="3" t="s">
        <v>74</v>
      </c>
      <c r="BX53" s="3" t="s">
        <v>74</v>
      </c>
      <c r="BY53" s="3" t="s">
        <v>74</v>
      </c>
      <c r="BZ53" s="3" t="s">
        <v>74</v>
      </c>
      <c r="CA53" s="3">
        <v>18.933966671857966</v>
      </c>
      <c r="CB53" s="3">
        <v>20.181543116490168</v>
      </c>
      <c r="CC53" s="3">
        <v>17.610718870346599</v>
      </c>
      <c r="CD53" s="3">
        <v>48.287588049999997</v>
      </c>
      <c r="CE53" s="3">
        <v>24.81953291</v>
      </c>
      <c r="CF53" s="3">
        <v>15.869903989999999</v>
      </c>
      <c r="CG53" s="3">
        <v>44.326034470000003</v>
      </c>
      <c r="CH53" s="3">
        <v>31.436292819999998</v>
      </c>
      <c r="CI53" s="3">
        <v>37.731782690000003</v>
      </c>
      <c r="CJ53" s="3">
        <v>0</v>
      </c>
      <c r="CK53" s="3">
        <v>5.5389221559999999</v>
      </c>
      <c r="CL53" s="3">
        <v>3.623898139</v>
      </c>
      <c r="CM53" s="3">
        <v>26.070830149999999</v>
      </c>
      <c r="CN53" s="3">
        <v>24.633551777630039</v>
      </c>
      <c r="CO53" s="3">
        <v>27.590014723597911</v>
      </c>
      <c r="CP53" s="3">
        <v>5.5567695810000002</v>
      </c>
      <c r="CQ53" s="3">
        <v>5.8735620009999998</v>
      </c>
      <c r="CR53" s="3">
        <v>5.7096792430000001</v>
      </c>
      <c r="CS53" s="3">
        <v>3.9216845089999999</v>
      </c>
      <c r="CT53" s="3">
        <v>5.3582202109999999</v>
      </c>
      <c r="CU53" s="3">
        <v>4.6003990659999996</v>
      </c>
      <c r="CV53" s="3">
        <v>9.9941396559999998</v>
      </c>
      <c r="CW53" s="3">
        <v>7.9645686949999996</v>
      </c>
      <c r="CX53" s="3">
        <v>8.8845297209999998</v>
      </c>
      <c r="CY53" s="3" t="s">
        <v>74</v>
      </c>
      <c r="CZ53" s="3" t="s">
        <v>74</v>
      </c>
      <c r="DA53" s="3" t="s">
        <v>74</v>
      </c>
      <c r="DB53" s="3" t="s">
        <v>74</v>
      </c>
      <c r="DC53" s="3" t="s">
        <v>74</v>
      </c>
      <c r="DD53" s="3" t="s">
        <v>74</v>
      </c>
      <c r="DE53" s="3" t="s">
        <v>74</v>
      </c>
      <c r="DF53" s="3" t="s">
        <v>74</v>
      </c>
      <c r="DG53" s="3" t="s">
        <v>74</v>
      </c>
      <c r="DH53" s="3">
        <v>61.751583789999998</v>
      </c>
      <c r="DI53" s="3">
        <v>67.687042527971514</v>
      </c>
      <c r="DJ53" s="3">
        <v>56.440510998297299</v>
      </c>
      <c r="DK53" s="3">
        <v>59.78867225844553</v>
      </c>
      <c r="DL53" s="3">
        <v>66.067847593582883</v>
      </c>
      <c r="DM53" s="3">
        <v>54.048852023280325</v>
      </c>
      <c r="DN53" s="3">
        <v>62.788851254009828</v>
      </c>
      <c r="DO53" s="3">
        <v>63.959288412190404</v>
      </c>
      <c r="DP53" s="3">
        <v>61.853639431882321</v>
      </c>
      <c r="DQ53" s="3" t="s">
        <v>74</v>
      </c>
      <c r="DR53" s="3" t="s">
        <v>74</v>
      </c>
      <c r="DS53" s="3" t="s">
        <v>74</v>
      </c>
      <c r="DT53" s="3" t="s">
        <v>74</v>
      </c>
      <c r="DU53" s="3" t="s">
        <v>74</v>
      </c>
      <c r="DV53" s="3" t="s">
        <v>74</v>
      </c>
      <c r="DW53" s="3" t="s">
        <v>74</v>
      </c>
      <c r="DX53" s="3" t="s">
        <v>74</v>
      </c>
      <c r="DY53" s="3" t="s">
        <v>74</v>
      </c>
      <c r="DZ53" s="3">
        <v>33.857339420000002</v>
      </c>
      <c r="EA53" s="3">
        <v>17.602493760000002</v>
      </c>
      <c r="EB53" s="3">
        <v>23.683609560000001</v>
      </c>
      <c r="EC53" s="3">
        <v>8.7121839259999998</v>
      </c>
      <c r="ED53" s="3">
        <v>16.144373330000001</v>
      </c>
      <c r="EE53" s="3">
        <v>28.392225564406836</v>
      </c>
      <c r="EF53" s="3">
        <v>14.588084928216485</v>
      </c>
      <c r="EG53" s="3">
        <v>16.689253958285128</v>
      </c>
      <c r="EH53" s="3">
        <v>15.925693319670778</v>
      </c>
      <c r="EI53" s="3">
        <v>24.404742229420773</v>
      </c>
      <c r="EJ53" s="3">
        <v>39.734353894642055</v>
      </c>
      <c r="EK53" s="3">
        <v>20.84409583165478</v>
      </c>
      <c r="EL53" s="3">
        <v>31.205123344155073</v>
      </c>
      <c r="EM53" s="3">
        <v>0.95499893362401955</v>
      </c>
      <c r="EN53" s="3">
        <v>7.2614279959240751</v>
      </c>
      <c r="EO53" s="3">
        <v>4.2551695030000003</v>
      </c>
      <c r="EP53" s="1">
        <v>45749</v>
      </c>
      <c r="EQ53" s="41">
        <v>52591</v>
      </c>
      <c r="ER53" s="41">
        <v>33420</v>
      </c>
      <c r="ES53" s="41">
        <v>38848</v>
      </c>
      <c r="ET53" s="41">
        <v>51879</v>
      </c>
      <c r="EU53" s="41">
        <v>38123</v>
      </c>
      <c r="EV53" s="36">
        <v>4.4996036071747101</v>
      </c>
      <c r="EW53">
        <v>83.8</v>
      </c>
      <c r="EX53">
        <v>8.6</v>
      </c>
      <c r="EY53">
        <v>0.8</v>
      </c>
      <c r="EZ53" s="23">
        <v>1.072425059716561</v>
      </c>
      <c r="FA53">
        <v>4.9000000000000004</v>
      </c>
      <c r="FB53">
        <v>83.818103433795983</v>
      </c>
      <c r="FC53">
        <v>8.759455116540785</v>
      </c>
      <c r="FD53">
        <v>0.70545947247308338</v>
      </c>
      <c r="FE53">
        <v>1.0055596925092523</v>
      </c>
      <c r="FF53">
        <v>4.9091021068603133</v>
      </c>
      <c r="FG53" t="e">
        <f>VLOOKUP(#REF!,[2]Sheet2!$K$1:$R$289,4,FALSE)</f>
        <v>#REF!</v>
      </c>
      <c r="FH53" t="e">
        <f>VLOOKUP(#REF!,[2]Sheet2!$K$1:$R$289,5,FALSE)</f>
        <v>#REF!</v>
      </c>
      <c r="FI53" t="e">
        <f>VLOOKUP(#REF!,[2]Sheet2!$K$1:$R$289,6,FALSE)</f>
        <v>#REF!</v>
      </c>
      <c r="FJ53" t="e">
        <f>VLOOKUP(#REF!,[2]Sheet2!$K$1:$R$289,7,FALSE)</f>
        <v>#REF!</v>
      </c>
      <c r="FK53" t="e">
        <f>VLOOKUP(#REF!,[2]Sheet2!$K$1:$R$289,8,FALSE)</f>
        <v>#REF!</v>
      </c>
    </row>
    <row r="54" spans="1:167" x14ac:dyDescent="0.25">
      <c r="A54" t="s">
        <v>1044</v>
      </c>
      <c r="B54" s="29"/>
      <c r="C54" s="3">
        <v>32694</v>
      </c>
      <c r="D54" s="3">
        <v>23432</v>
      </c>
      <c r="E54" s="3">
        <v>28123</v>
      </c>
      <c r="F54" s="3">
        <v>37514</v>
      </c>
      <c r="G54" s="3">
        <v>25285</v>
      </c>
      <c r="H54" s="3">
        <v>31103</v>
      </c>
      <c r="I54" s="3">
        <v>26076</v>
      </c>
      <c r="J54" s="3">
        <v>21278</v>
      </c>
      <c r="K54" s="3">
        <v>23238</v>
      </c>
      <c r="L54" s="3">
        <v>33452</v>
      </c>
      <c r="M54" s="3">
        <v>8702</v>
      </c>
      <c r="N54" s="3">
        <v>15938</v>
      </c>
      <c r="O54" s="3">
        <v>21435</v>
      </c>
      <c r="P54" s="3">
        <v>20435</v>
      </c>
      <c r="Q54" s="3">
        <v>20861</v>
      </c>
      <c r="R54" s="3">
        <v>20922</v>
      </c>
      <c r="S54" s="3">
        <v>15853</v>
      </c>
      <c r="T54" s="3">
        <v>19279</v>
      </c>
      <c r="U54" s="3">
        <v>0.45540000000000003</v>
      </c>
      <c r="V54" s="3">
        <v>20.53642425</v>
      </c>
      <c r="W54" s="3">
        <v>20.484235000000002</v>
      </c>
      <c r="X54" s="3">
        <v>20.511785598966743</v>
      </c>
      <c r="Y54" s="3">
        <v>20.006812190000002</v>
      </c>
      <c r="Z54" s="3">
        <v>21.585271980000002</v>
      </c>
      <c r="AA54" s="3">
        <v>20.770388449999999</v>
      </c>
      <c r="AB54" s="3">
        <v>5.3191671659999997</v>
      </c>
      <c r="AC54" s="3">
        <v>9.4874192110000006</v>
      </c>
      <c r="AD54" s="3">
        <v>7.6469074900000003</v>
      </c>
      <c r="AE54" s="3">
        <v>15.699424390000001</v>
      </c>
      <c r="AF54" s="3">
        <v>14.120045015673375</v>
      </c>
      <c r="AG54" s="3">
        <v>17.202474799244321</v>
      </c>
      <c r="AH54" s="3">
        <v>11.48619448</v>
      </c>
      <c r="AI54" s="3">
        <v>9.0811218169999997</v>
      </c>
      <c r="AJ54" s="3">
        <v>3.8218291190000002</v>
      </c>
      <c r="AK54" s="3">
        <v>12.21240038</v>
      </c>
      <c r="AL54" s="3">
        <v>12.86584968</v>
      </c>
      <c r="AM54" s="3">
        <v>12.53131636</v>
      </c>
      <c r="AN54" s="3">
        <v>4.689247484</v>
      </c>
      <c r="AO54" s="3">
        <v>7.7058409570000004</v>
      </c>
      <c r="AP54" s="3">
        <v>6.3643468680000002</v>
      </c>
      <c r="AQ54" s="3">
        <v>11.900685899999999</v>
      </c>
      <c r="AR54" s="3" t="e">
        <f>VLOOKUP(#REF!,[1]Sheet1!$A$56:$M$434,12,FALSE)</f>
        <v>#REF!</v>
      </c>
      <c r="AS54" s="3" t="e">
        <f>VLOOKUP(#REF!,[1]Sheet1!$A$56:$M$434,13,FALSE)</f>
        <v>#REF!</v>
      </c>
      <c r="AT54" s="3">
        <v>38.470276409999997</v>
      </c>
      <c r="AU54" s="3">
        <v>35.489795919999999</v>
      </c>
      <c r="AV54" s="3">
        <v>9.7623485550000009</v>
      </c>
      <c r="AW54" s="3">
        <v>34.630081730000001</v>
      </c>
      <c r="AX54" s="3">
        <v>33.99916022</v>
      </c>
      <c r="AY54" s="3">
        <v>34.333905889999997</v>
      </c>
      <c r="AZ54" s="3">
        <v>7.6838981730000002</v>
      </c>
      <c r="BA54" s="3">
        <v>20.72099673</v>
      </c>
      <c r="BB54" s="3">
        <v>15.56653288</v>
      </c>
      <c r="BC54" s="3">
        <v>24.340855609999998</v>
      </c>
      <c r="BD54" s="3">
        <v>22.624947120323927</v>
      </c>
      <c r="BE54" s="3">
        <v>25.85709708426786</v>
      </c>
      <c r="BF54" s="3" t="s">
        <v>74</v>
      </c>
      <c r="BG54" s="3" t="s">
        <v>74</v>
      </c>
      <c r="BH54" s="3" t="s">
        <v>74</v>
      </c>
      <c r="BI54" s="3" t="s">
        <v>74</v>
      </c>
      <c r="BJ54" s="3" t="s">
        <v>74</v>
      </c>
      <c r="BK54" s="3" t="s">
        <v>74</v>
      </c>
      <c r="BL54" s="3" t="s">
        <v>74</v>
      </c>
      <c r="BM54" s="3" t="s">
        <v>74</v>
      </c>
      <c r="BN54" s="3" t="s">
        <v>74</v>
      </c>
      <c r="BO54" s="3" t="s">
        <v>74</v>
      </c>
      <c r="BP54" s="3" t="s">
        <v>74</v>
      </c>
      <c r="BQ54" s="3" t="s">
        <v>74</v>
      </c>
      <c r="BR54" s="3" t="s">
        <v>74</v>
      </c>
      <c r="BS54" s="3" t="s">
        <v>74</v>
      </c>
      <c r="BT54" s="3" t="s">
        <v>74</v>
      </c>
      <c r="BU54" s="3" t="s">
        <v>74</v>
      </c>
      <c r="BV54" s="3" t="s">
        <v>74</v>
      </c>
      <c r="BW54" s="3" t="s">
        <v>74</v>
      </c>
      <c r="BX54" s="3" t="s">
        <v>74</v>
      </c>
      <c r="BY54" s="3" t="s">
        <v>74</v>
      </c>
      <c r="BZ54" s="3" t="s">
        <v>74</v>
      </c>
      <c r="CA54" s="3" t="s">
        <v>74</v>
      </c>
      <c r="CB54" s="3" t="s">
        <v>74</v>
      </c>
      <c r="CC54" s="3" t="s">
        <v>74</v>
      </c>
      <c r="CD54" s="3">
        <v>27.66116942</v>
      </c>
      <c r="CE54" s="3">
        <v>52.305246420000003</v>
      </c>
      <c r="CF54" s="3">
        <v>13.689682749999999</v>
      </c>
      <c r="CG54" s="3">
        <v>29.986040020000001</v>
      </c>
      <c r="CH54" s="3">
        <v>48.353978349999998</v>
      </c>
      <c r="CI54" s="3">
        <v>38.33857708</v>
      </c>
      <c r="CJ54" s="3">
        <v>8.0218778489999991</v>
      </c>
      <c r="CK54" s="3">
        <v>10.014947680000001</v>
      </c>
      <c r="CL54" s="3">
        <v>8.7768969420000005</v>
      </c>
      <c r="CM54" s="3">
        <v>30.32909433</v>
      </c>
      <c r="CN54" s="3">
        <v>24.884277733439745</v>
      </c>
      <c r="CO54" s="3">
        <v>37.01034158570981</v>
      </c>
      <c r="CP54" s="3">
        <v>6.8963360419999997</v>
      </c>
      <c r="CQ54" s="3">
        <v>5.506705212</v>
      </c>
      <c r="CR54" s="3">
        <v>6.2418897739999997</v>
      </c>
      <c r="CS54" s="3">
        <v>5.7674053020000002</v>
      </c>
      <c r="CT54" s="3">
        <v>4.965143619</v>
      </c>
      <c r="CU54" s="3">
        <v>5.3920070520000003</v>
      </c>
      <c r="CV54" s="3">
        <v>14.12336228</v>
      </c>
      <c r="CW54" s="3">
        <v>6.951871658</v>
      </c>
      <c r="CX54" s="3">
        <v>10.4103365</v>
      </c>
      <c r="CY54" s="3" t="s">
        <v>74</v>
      </c>
      <c r="CZ54" s="3" t="s">
        <v>74</v>
      </c>
      <c r="DA54" s="3" t="s">
        <v>74</v>
      </c>
      <c r="DB54" s="3" t="s">
        <v>74</v>
      </c>
      <c r="DC54" s="3" t="s">
        <v>74</v>
      </c>
      <c r="DD54" s="3" t="s">
        <v>74</v>
      </c>
      <c r="DE54" s="3" t="s">
        <v>74</v>
      </c>
      <c r="DF54" s="3" t="s">
        <v>74</v>
      </c>
      <c r="DG54" s="3" t="s">
        <v>74</v>
      </c>
      <c r="DH54" s="3">
        <v>60.453056959999998</v>
      </c>
      <c r="DI54" s="3">
        <v>66.27317122228105</v>
      </c>
      <c r="DJ54" s="3">
        <v>55.01960567736235</v>
      </c>
      <c r="DK54" s="3">
        <v>58.84214705715528</v>
      </c>
      <c r="DL54" s="3">
        <v>64.950548652985319</v>
      </c>
      <c r="DM54" s="3">
        <v>53.15988657472456</v>
      </c>
      <c r="DN54" s="3">
        <v>62.570358138461266</v>
      </c>
      <c r="DO54" s="3">
        <v>65.165672185875181</v>
      </c>
      <c r="DP54" s="3">
        <v>60.335112447741956</v>
      </c>
      <c r="DQ54" s="3" t="s">
        <v>74</v>
      </c>
      <c r="DR54" s="3" t="s">
        <v>74</v>
      </c>
      <c r="DS54" s="3" t="s">
        <v>74</v>
      </c>
      <c r="DT54" s="3" t="s">
        <v>74</v>
      </c>
      <c r="DU54" s="3" t="s">
        <v>74</v>
      </c>
      <c r="DV54" s="3" t="s">
        <v>74</v>
      </c>
      <c r="DW54" s="3" t="s">
        <v>74</v>
      </c>
      <c r="DX54" s="3" t="s">
        <v>74</v>
      </c>
      <c r="DY54" s="3" t="s">
        <v>74</v>
      </c>
      <c r="DZ54" s="3">
        <v>34.372486879999997</v>
      </c>
      <c r="EA54" s="3">
        <v>17.710231960000002</v>
      </c>
      <c r="EB54" s="3">
        <v>23.52767673</v>
      </c>
      <c r="EC54" s="3">
        <v>8.4516309570000008</v>
      </c>
      <c r="ED54" s="3">
        <v>15.937973469999999</v>
      </c>
      <c r="EE54" s="3">
        <v>30.995762813530202</v>
      </c>
      <c r="EF54" s="3">
        <v>14.986587841242269</v>
      </c>
      <c r="EG54" s="3">
        <v>15.551865945593182</v>
      </c>
      <c r="EH54" s="3">
        <v>15.427581540646759</v>
      </c>
      <c r="EI54" s="3">
        <v>23.038201858987588</v>
      </c>
      <c r="EJ54" s="3">
        <v>38.110008710616327</v>
      </c>
      <c r="EK54" s="3">
        <v>20.724893241836455</v>
      </c>
      <c r="EL54" s="3">
        <v>32.355690581911659</v>
      </c>
      <c r="EM54" s="3">
        <v>0.73031082028511329</v>
      </c>
      <c r="EN54" s="3">
        <v>8.0790966453504431</v>
      </c>
      <c r="EO54" s="3">
        <v>3.3197696040000002</v>
      </c>
      <c r="EP54" s="1">
        <v>48180</v>
      </c>
      <c r="EQ54" s="41">
        <v>52414</v>
      </c>
      <c r="ER54" s="41">
        <v>32054</v>
      </c>
      <c r="ES54" s="41" t="s">
        <v>74</v>
      </c>
      <c r="ET54" s="41">
        <v>51216</v>
      </c>
      <c r="EU54" s="41">
        <v>34073</v>
      </c>
      <c r="EV54" s="36">
        <v>4.5623644251626896</v>
      </c>
      <c r="EW54">
        <v>83.7</v>
      </c>
      <c r="EX54">
        <v>9.9</v>
      </c>
      <c r="EY54">
        <v>0.6</v>
      </c>
      <c r="EZ54" s="23">
        <v>1.4682936484475211</v>
      </c>
      <c r="FA54">
        <v>3.9</v>
      </c>
      <c r="FB54">
        <v>82.403875588553987</v>
      </c>
      <c r="FC54">
        <v>10.7837182520979</v>
      </c>
      <c r="FD54">
        <v>0.62876273681857719</v>
      </c>
      <c r="FE54">
        <v>1.8226344867128925</v>
      </c>
      <c r="FF54">
        <v>3.7740341397758033</v>
      </c>
      <c r="FG54" t="e">
        <f>VLOOKUP(#REF!,[2]Sheet2!$K$1:$R$289,4,FALSE)</f>
        <v>#REF!</v>
      </c>
      <c r="FH54" t="e">
        <f>VLOOKUP(#REF!,[2]Sheet2!$K$1:$R$289,5,FALSE)</f>
        <v>#REF!</v>
      </c>
      <c r="FI54" t="e">
        <f>VLOOKUP(#REF!,[2]Sheet2!$K$1:$R$289,6,FALSE)</f>
        <v>#REF!</v>
      </c>
      <c r="FJ54" t="e">
        <f>VLOOKUP(#REF!,[2]Sheet2!$K$1:$R$289,7,FALSE)</f>
        <v>#REF!</v>
      </c>
      <c r="FK54" t="e">
        <f>VLOOKUP(#REF!,[2]Sheet2!$K$1:$R$289,8,FALSE)</f>
        <v>#REF!</v>
      </c>
    </row>
    <row r="55" spans="1:167" x14ac:dyDescent="0.25">
      <c r="A55" t="s">
        <v>1045</v>
      </c>
      <c r="B55" s="29"/>
      <c r="C55" s="3">
        <v>38463</v>
      </c>
      <c r="D55" s="3">
        <v>28785</v>
      </c>
      <c r="E55" s="3">
        <v>32924</v>
      </c>
      <c r="F55" s="3">
        <v>41366</v>
      </c>
      <c r="G55" s="3">
        <v>30393</v>
      </c>
      <c r="H55" s="3">
        <v>35594</v>
      </c>
      <c r="I55" s="3">
        <v>24483</v>
      </c>
      <c r="J55" s="3">
        <v>25363</v>
      </c>
      <c r="K55" s="3">
        <v>25076</v>
      </c>
      <c r="L55" s="3" t="s">
        <v>74</v>
      </c>
      <c r="M55" s="3" t="s">
        <v>74</v>
      </c>
      <c r="N55" s="3" t="s">
        <v>74</v>
      </c>
      <c r="O55" s="3">
        <v>51549</v>
      </c>
      <c r="P55" s="3">
        <v>23363</v>
      </c>
      <c r="Q55" s="3">
        <v>36549</v>
      </c>
      <c r="R55" s="3">
        <v>21369</v>
      </c>
      <c r="S55" s="3">
        <v>19102</v>
      </c>
      <c r="T55" s="3">
        <v>20571</v>
      </c>
      <c r="U55" s="3">
        <v>0.42349999999999999</v>
      </c>
      <c r="V55" s="3">
        <v>18.706133659999999</v>
      </c>
      <c r="W55" s="3">
        <v>22.927879440000002</v>
      </c>
      <c r="X55" s="3">
        <v>20.808761583824769</v>
      </c>
      <c r="Y55" s="3">
        <v>17.49189728</v>
      </c>
      <c r="Z55" s="3">
        <v>17.815025949999999</v>
      </c>
      <c r="AA55" s="3">
        <v>17.65155974</v>
      </c>
      <c r="AB55" s="3">
        <v>3.9381643469999998</v>
      </c>
      <c r="AC55" s="3">
        <v>7.6781545519999996</v>
      </c>
      <c r="AD55" s="3">
        <v>6.0220245380000001</v>
      </c>
      <c r="AE55" s="3">
        <v>10.51381791</v>
      </c>
      <c r="AF55" s="3">
        <v>9.7549394602864758</v>
      </c>
      <c r="AG55" s="3">
        <v>11.23196416726697</v>
      </c>
      <c r="AH55" s="3">
        <v>11.03553687</v>
      </c>
      <c r="AI55" s="3">
        <v>13.15550167</v>
      </c>
      <c r="AJ55" s="3">
        <v>5.8598068840000002</v>
      </c>
      <c r="AK55" s="3">
        <v>9.2132756689999997</v>
      </c>
      <c r="AL55" s="3">
        <v>11.031095730000001</v>
      </c>
      <c r="AM55" s="3">
        <v>10.10117331</v>
      </c>
      <c r="AN55" s="3">
        <v>3.616753047</v>
      </c>
      <c r="AO55" s="3">
        <v>5.9481206520000001</v>
      </c>
      <c r="AP55" s="3">
        <v>4.9167121109999998</v>
      </c>
      <c r="AQ55" s="3">
        <v>7.2234468119999997</v>
      </c>
      <c r="AR55" s="3" t="e">
        <f>VLOOKUP(#REF!,[1]Sheet1!$A$56:$M$434,12,FALSE)</f>
        <v>#REF!</v>
      </c>
      <c r="AS55" s="3" t="e">
        <f>VLOOKUP(#REF!,[1]Sheet1!$A$56:$M$434,13,FALSE)</f>
        <v>#REF!</v>
      </c>
      <c r="AT55" s="3">
        <v>35.397897899999997</v>
      </c>
      <c r="AU55" s="3">
        <v>51.57618214</v>
      </c>
      <c r="AV55" s="3">
        <v>12.66117479</v>
      </c>
      <c r="AW55" s="3">
        <v>43.142795040000003</v>
      </c>
      <c r="AX55" s="3">
        <v>38.069636459999998</v>
      </c>
      <c r="AY55" s="3">
        <v>40.813447750000002</v>
      </c>
      <c r="AZ55" s="3">
        <v>5.3233438489999996</v>
      </c>
      <c r="BA55" s="3">
        <v>26.81845062</v>
      </c>
      <c r="BB55" s="3">
        <v>17.60729976</v>
      </c>
      <c r="BC55" s="3">
        <v>25.90814159</v>
      </c>
      <c r="BD55" s="3">
        <v>24.839743589743591</v>
      </c>
      <c r="BE55" s="3">
        <v>26.935060388587434</v>
      </c>
      <c r="BF55" s="3" t="s">
        <v>74</v>
      </c>
      <c r="BG55" s="3" t="s">
        <v>74</v>
      </c>
      <c r="BH55" s="3" t="s">
        <v>74</v>
      </c>
      <c r="BI55" s="3" t="s">
        <v>74</v>
      </c>
      <c r="BJ55" s="3" t="s">
        <v>74</v>
      </c>
      <c r="BK55" s="3" t="s">
        <v>74</v>
      </c>
      <c r="BL55" s="3" t="s">
        <v>74</v>
      </c>
      <c r="BM55" s="3" t="s">
        <v>74</v>
      </c>
      <c r="BN55" s="3" t="s">
        <v>74</v>
      </c>
      <c r="BO55" s="3" t="s">
        <v>74</v>
      </c>
      <c r="BP55" s="3" t="s">
        <v>74</v>
      </c>
      <c r="BQ55" s="3" t="s">
        <v>74</v>
      </c>
      <c r="BR55" s="3" t="s">
        <v>74</v>
      </c>
      <c r="BS55" s="3" t="s">
        <v>74</v>
      </c>
      <c r="BT55" s="3" t="s">
        <v>74</v>
      </c>
      <c r="BU55" s="3" t="s">
        <v>74</v>
      </c>
      <c r="BV55" s="3" t="s">
        <v>74</v>
      </c>
      <c r="BW55" s="3" t="s">
        <v>74</v>
      </c>
      <c r="BX55" s="3" t="s">
        <v>74</v>
      </c>
      <c r="BY55" s="3" t="s">
        <v>74</v>
      </c>
      <c r="BZ55" s="3" t="s">
        <v>74</v>
      </c>
      <c r="CA55" s="3" t="s">
        <v>74</v>
      </c>
      <c r="CB55" s="3" t="s">
        <v>74</v>
      </c>
      <c r="CC55" s="3" t="s">
        <v>74</v>
      </c>
      <c r="CD55" s="3">
        <v>51.435643560000003</v>
      </c>
      <c r="CE55" s="3">
        <v>48.630425619999997</v>
      </c>
      <c r="CF55" s="3">
        <v>20.042039849999998</v>
      </c>
      <c r="CG55" s="3">
        <v>39.622641510000001</v>
      </c>
      <c r="CH55" s="3">
        <v>37.77191826</v>
      </c>
      <c r="CI55" s="3">
        <v>38.648390730000003</v>
      </c>
      <c r="CJ55" s="3">
        <v>6.3025210080000003</v>
      </c>
      <c r="CK55" s="3">
        <v>16.368286449999999</v>
      </c>
      <c r="CL55" s="3">
        <v>11.564171119999999</v>
      </c>
      <c r="CM55" s="3">
        <v>27.342867290000001</v>
      </c>
      <c r="CN55" s="3">
        <v>25.251381767330361</v>
      </c>
      <c r="CO55" s="3">
        <v>29.310776942355886</v>
      </c>
      <c r="CP55" s="3">
        <v>5.3715755219999997</v>
      </c>
      <c r="CQ55" s="3">
        <v>4.6772392849999997</v>
      </c>
      <c r="CR55" s="3">
        <v>5.0340310339999998</v>
      </c>
      <c r="CS55" s="3">
        <v>3.7447820599999999</v>
      </c>
      <c r="CT55" s="3">
        <v>3.5337804419999999</v>
      </c>
      <c r="CU55" s="3">
        <v>3.6429704740000002</v>
      </c>
      <c r="CV55" s="3">
        <v>17.194711730000002</v>
      </c>
      <c r="CW55" s="3">
        <v>11.50398758</v>
      </c>
      <c r="CX55" s="3">
        <v>14.2030276</v>
      </c>
      <c r="CY55" s="3" t="s">
        <v>74</v>
      </c>
      <c r="CZ55" s="3" t="s">
        <v>74</v>
      </c>
      <c r="DA55" s="3" t="s">
        <v>74</v>
      </c>
      <c r="DB55" s="3" t="s">
        <v>74</v>
      </c>
      <c r="DC55" s="3" t="s">
        <v>74</v>
      </c>
      <c r="DD55" s="3" t="s">
        <v>74</v>
      </c>
      <c r="DE55" s="3" t="s">
        <v>74</v>
      </c>
      <c r="DF55" s="3" t="s">
        <v>74</v>
      </c>
      <c r="DG55" s="3" t="s">
        <v>74</v>
      </c>
      <c r="DH55" s="3">
        <v>64.979519679999996</v>
      </c>
      <c r="DI55" s="3">
        <v>68.85403285781895</v>
      </c>
      <c r="DJ55" s="3">
        <v>61.32404033015959</v>
      </c>
      <c r="DK55" s="3">
        <v>64.940480065976516</v>
      </c>
      <c r="DL55" s="3">
        <v>69.54923713168246</v>
      </c>
      <c r="DM55" s="3">
        <v>60.626972747850658</v>
      </c>
      <c r="DN55" s="3">
        <v>61.140601606097725</v>
      </c>
      <c r="DO55" s="3">
        <v>58.175943203021895</v>
      </c>
      <c r="DP55" s="3">
        <v>64.087023384142199</v>
      </c>
      <c r="DQ55" s="3" t="s">
        <v>74</v>
      </c>
      <c r="DR55" s="3" t="s">
        <v>74</v>
      </c>
      <c r="DS55" s="3" t="s">
        <v>74</v>
      </c>
      <c r="DT55" s="3" t="s">
        <v>74</v>
      </c>
      <c r="DU55" s="3" t="s">
        <v>74</v>
      </c>
      <c r="DV55" s="3" t="s">
        <v>74</v>
      </c>
      <c r="DW55" s="3" t="s">
        <v>74</v>
      </c>
      <c r="DX55" s="3" t="s">
        <v>74</v>
      </c>
      <c r="DY55" s="3" t="s">
        <v>74</v>
      </c>
      <c r="DZ55" s="3">
        <v>37.99359621</v>
      </c>
      <c r="EA55" s="3">
        <v>16.135856990000001</v>
      </c>
      <c r="EB55" s="3">
        <v>26.561191019999999</v>
      </c>
      <c r="EC55" s="3">
        <v>6.9440697460000003</v>
      </c>
      <c r="ED55" s="3">
        <v>12.365286040000001</v>
      </c>
      <c r="EE55" s="3">
        <v>35.510662488561053</v>
      </c>
      <c r="EF55" s="3">
        <v>13.481323313274729</v>
      </c>
      <c r="EG55" s="3">
        <v>18.99905715315715</v>
      </c>
      <c r="EH55" s="3">
        <v>13.048722997143727</v>
      </c>
      <c r="EI55" s="3">
        <v>18.960234047863342</v>
      </c>
      <c r="EJ55" s="3">
        <v>40.59899319094454</v>
      </c>
      <c r="EK55" s="3">
        <v>18.921317581330385</v>
      </c>
      <c r="EL55" s="3">
        <v>34.496304486992955</v>
      </c>
      <c r="EM55" s="3">
        <v>0.53832276086830011</v>
      </c>
      <c r="EN55" s="3">
        <v>5.4450619798638193</v>
      </c>
      <c r="EO55" s="3">
        <v>5.1794218010000002</v>
      </c>
      <c r="EP55" s="1">
        <v>58166</v>
      </c>
      <c r="EQ55" s="41">
        <v>62247</v>
      </c>
      <c r="ER55" s="41">
        <v>35908</v>
      </c>
      <c r="ES55" s="41">
        <v>22386</v>
      </c>
      <c r="ET55" s="41">
        <v>74612</v>
      </c>
      <c r="EU55" s="41">
        <v>35401</v>
      </c>
      <c r="EV55" s="36">
        <v>3.8352932610041139</v>
      </c>
      <c r="EW55">
        <v>80.5</v>
      </c>
      <c r="EX55">
        <v>10</v>
      </c>
      <c r="EY55">
        <v>1.5</v>
      </c>
      <c r="EZ55" s="23">
        <v>3.6752904345066133</v>
      </c>
      <c r="FA55">
        <v>3.8</v>
      </c>
      <c r="FB55">
        <v>80.498366527454237</v>
      </c>
      <c r="FC55">
        <v>10.653598886300516</v>
      </c>
      <c r="FD55">
        <v>1.0248553659748019</v>
      </c>
      <c r="FE55">
        <v>3.6517030787634575</v>
      </c>
      <c r="FF55">
        <v>3.6405101191350639</v>
      </c>
      <c r="FG55" t="e">
        <f>VLOOKUP(#REF!,[2]Sheet2!$K$1:$R$289,4,FALSE)</f>
        <v>#REF!</v>
      </c>
      <c r="FH55" t="e">
        <f>VLOOKUP(#REF!,[2]Sheet2!$K$1:$R$289,5,FALSE)</f>
        <v>#REF!</v>
      </c>
      <c r="FI55" t="e">
        <f>VLOOKUP(#REF!,[2]Sheet2!$K$1:$R$289,6,FALSE)</f>
        <v>#REF!</v>
      </c>
      <c r="FJ55" t="e">
        <f>VLOOKUP(#REF!,[2]Sheet2!$K$1:$R$289,7,FALSE)</f>
        <v>#REF!</v>
      </c>
      <c r="FK55" t="e">
        <f>VLOOKUP(#REF!,[2]Sheet2!$K$1:$R$289,8,FALSE)</f>
        <v>#REF!</v>
      </c>
    </row>
    <row r="56" spans="1:167" x14ac:dyDescent="0.25">
      <c r="A56" t="s">
        <v>1046</v>
      </c>
      <c r="B56" s="29"/>
      <c r="C56" s="3">
        <v>47551</v>
      </c>
      <c r="D56" s="3">
        <v>35014</v>
      </c>
      <c r="E56" s="3">
        <v>40850</v>
      </c>
      <c r="F56" s="3">
        <v>53074</v>
      </c>
      <c r="G56" s="3">
        <v>38757</v>
      </c>
      <c r="H56" s="3">
        <v>46131</v>
      </c>
      <c r="I56" s="3">
        <v>30342</v>
      </c>
      <c r="J56" s="3">
        <v>32122</v>
      </c>
      <c r="K56" s="3">
        <v>31246</v>
      </c>
      <c r="L56" s="3">
        <v>35022</v>
      </c>
      <c r="M56" s="3">
        <v>31676</v>
      </c>
      <c r="N56" s="3">
        <v>31705</v>
      </c>
      <c r="O56" s="3">
        <v>62335</v>
      </c>
      <c r="P56" s="3">
        <v>30972</v>
      </c>
      <c r="Q56" s="3">
        <v>48979</v>
      </c>
      <c r="R56" s="3">
        <v>31078</v>
      </c>
      <c r="S56" s="3">
        <v>22880</v>
      </c>
      <c r="T56" s="3">
        <v>26609</v>
      </c>
      <c r="U56" s="3">
        <v>0.45929999999999999</v>
      </c>
      <c r="V56" s="3">
        <v>15.54328407</v>
      </c>
      <c r="W56" s="3">
        <v>13.51037955</v>
      </c>
      <c r="X56" s="3">
        <v>14.549100968188105</v>
      </c>
      <c r="Y56" s="3">
        <v>13.79428553</v>
      </c>
      <c r="Z56" s="3">
        <v>12.19633078</v>
      </c>
      <c r="AA56" s="3">
        <v>13.009488960000001</v>
      </c>
      <c r="AB56" s="3">
        <v>5.2178405369999998</v>
      </c>
      <c r="AC56" s="3">
        <v>8.7105891759999992</v>
      </c>
      <c r="AD56" s="3">
        <v>7.1870456120000004</v>
      </c>
      <c r="AE56" s="3">
        <v>9.9400298560000007</v>
      </c>
      <c r="AF56" s="3">
        <v>9.301647547761922</v>
      </c>
      <c r="AG56" s="3">
        <v>10.542518277389403</v>
      </c>
      <c r="AH56" s="3">
        <v>6.2484252959999997</v>
      </c>
      <c r="AI56" s="3">
        <v>2.8319155810000001</v>
      </c>
      <c r="AJ56" s="3">
        <v>2.2578789229999998</v>
      </c>
      <c r="AK56" s="3">
        <v>4.1553748869999998</v>
      </c>
      <c r="AL56" s="3">
        <v>2.2256713619999999</v>
      </c>
      <c r="AM56" s="3">
        <v>3.2082333159999998</v>
      </c>
      <c r="AN56" s="3">
        <v>3.1869597010000001</v>
      </c>
      <c r="AO56" s="3">
        <v>6.1987278899999998</v>
      </c>
      <c r="AP56" s="3">
        <v>4.8752984460000004</v>
      </c>
      <c r="AQ56" s="3">
        <v>5.2693621210000003</v>
      </c>
      <c r="AR56" s="3" t="e">
        <f>VLOOKUP(#REF!,[1]Sheet1!$A$56:$M$434,12,FALSE)</f>
        <v>#REF!</v>
      </c>
      <c r="AS56" s="3" t="e">
        <f>VLOOKUP(#REF!,[1]Sheet1!$A$56:$M$434,13,FALSE)</f>
        <v>#REF!</v>
      </c>
      <c r="AT56" s="3">
        <v>18.259603129999999</v>
      </c>
      <c r="AU56" s="3">
        <v>19.400352730000002</v>
      </c>
      <c r="AV56" s="3">
        <v>7.0953042120000003</v>
      </c>
      <c r="AW56" s="3">
        <v>18.091756100000001</v>
      </c>
      <c r="AX56" s="3">
        <v>19.098896740000001</v>
      </c>
      <c r="AY56" s="3">
        <v>18.56675495</v>
      </c>
      <c r="AZ56" s="3">
        <v>12.46768741</v>
      </c>
      <c r="BA56" s="3">
        <v>10.8332286</v>
      </c>
      <c r="BB56" s="3">
        <v>11.466194359999999</v>
      </c>
      <c r="BC56" s="3">
        <v>15.37412634</v>
      </c>
      <c r="BD56" s="3">
        <v>14.447889577915582</v>
      </c>
      <c r="BE56" s="3">
        <v>16.187034571549795</v>
      </c>
      <c r="BF56" s="3" t="s">
        <v>74</v>
      </c>
      <c r="BG56" s="3" t="s">
        <v>74</v>
      </c>
      <c r="BH56" s="3" t="s">
        <v>74</v>
      </c>
      <c r="BI56" s="3" t="s">
        <v>74</v>
      </c>
      <c r="BJ56" s="3" t="s">
        <v>74</v>
      </c>
      <c r="BK56" s="3" t="s">
        <v>74</v>
      </c>
      <c r="BL56" s="3" t="s">
        <v>74</v>
      </c>
      <c r="BM56" s="3" t="s">
        <v>74</v>
      </c>
      <c r="BN56" s="3" t="s">
        <v>74</v>
      </c>
      <c r="BO56" s="3" t="s">
        <v>74</v>
      </c>
      <c r="BP56" s="3" t="s">
        <v>74</v>
      </c>
      <c r="BQ56" s="3" t="s">
        <v>74</v>
      </c>
      <c r="BR56" s="3" t="s">
        <v>74</v>
      </c>
      <c r="BS56" s="3" t="s">
        <v>74</v>
      </c>
      <c r="BT56" s="3" t="s">
        <v>74</v>
      </c>
      <c r="BU56" s="3" t="s">
        <v>74</v>
      </c>
      <c r="BV56" s="3" t="s">
        <v>74</v>
      </c>
      <c r="BW56" s="3" t="s">
        <v>74</v>
      </c>
      <c r="BX56" s="3" t="s">
        <v>74</v>
      </c>
      <c r="BY56" s="3" t="s">
        <v>74</v>
      </c>
      <c r="BZ56" s="3" t="s">
        <v>74</v>
      </c>
      <c r="CA56" s="3">
        <v>5.4537352758834468</v>
      </c>
      <c r="CB56" s="3">
        <v>5.6417101802049388</v>
      </c>
      <c r="CC56" s="3">
        <v>5.2706062344616562</v>
      </c>
      <c r="CD56" s="3">
        <v>40.120454019999997</v>
      </c>
      <c r="CE56" s="3">
        <v>37.997224789999997</v>
      </c>
      <c r="CF56" s="3">
        <v>11.764295799999999</v>
      </c>
      <c r="CG56" s="3">
        <v>39.971534920000003</v>
      </c>
      <c r="CH56" s="3">
        <v>37.220752500000003</v>
      </c>
      <c r="CI56" s="3">
        <v>38.60082757</v>
      </c>
      <c r="CJ56" s="3">
        <v>31.370302469999999</v>
      </c>
      <c r="CK56" s="3">
        <v>44.907575209999997</v>
      </c>
      <c r="CL56" s="3">
        <v>38.929366520000002</v>
      </c>
      <c r="CM56" s="3">
        <v>29.322229799999999</v>
      </c>
      <c r="CN56" s="3">
        <v>27.768738607587196</v>
      </c>
      <c r="CO56" s="3">
        <v>30.78232074690705</v>
      </c>
      <c r="CP56" s="3">
        <v>6.6599980350000001</v>
      </c>
      <c r="CQ56" s="3">
        <v>6.3396691040000004</v>
      </c>
      <c r="CR56" s="3">
        <v>6.5025061439999998</v>
      </c>
      <c r="CS56" s="3">
        <v>5.0171320740000001</v>
      </c>
      <c r="CT56" s="3">
        <v>3.9159326220000001</v>
      </c>
      <c r="CU56" s="3">
        <v>4.484371028</v>
      </c>
      <c r="CV56" s="3">
        <v>14.640019260000001</v>
      </c>
      <c r="CW56" s="3">
        <v>12.299786279999999</v>
      </c>
      <c r="CX56" s="3">
        <v>13.338319950000001</v>
      </c>
      <c r="CY56" s="3" t="s">
        <v>74</v>
      </c>
      <c r="CZ56" s="3" t="s">
        <v>74</v>
      </c>
      <c r="DA56" s="3" t="s">
        <v>74</v>
      </c>
      <c r="DB56" s="3" t="s">
        <v>74</v>
      </c>
      <c r="DC56" s="3" t="s">
        <v>74</v>
      </c>
      <c r="DD56" s="3" t="s">
        <v>74</v>
      </c>
      <c r="DE56" s="3">
        <v>10.805525299999999</v>
      </c>
      <c r="DF56" s="3">
        <v>10.871187620000001</v>
      </c>
      <c r="DG56" s="3">
        <v>10.8382758</v>
      </c>
      <c r="DH56" s="3">
        <v>66.631129529999995</v>
      </c>
      <c r="DI56" s="3">
        <v>70.239987302038145</v>
      </c>
      <c r="DJ56" s="3">
        <v>63.266494279283137</v>
      </c>
      <c r="DK56" s="3">
        <v>66.438546456576844</v>
      </c>
      <c r="DL56" s="3">
        <v>71.051626699251571</v>
      </c>
      <c r="DM56" s="3">
        <v>62.136196278682419</v>
      </c>
      <c r="DN56" s="3">
        <v>69.347553556284808</v>
      </c>
      <c r="DO56" s="3">
        <v>65.5027576596204</v>
      </c>
      <c r="DP56" s="3">
        <v>72.752237768314941</v>
      </c>
      <c r="DQ56" s="3">
        <v>65.263072689007601</v>
      </c>
      <c r="DR56" s="3">
        <v>66.869562340798566</v>
      </c>
      <c r="DS56" s="3">
        <v>63.72340762816652</v>
      </c>
      <c r="DT56" s="3">
        <v>69.533992977976382</v>
      </c>
      <c r="DU56" s="3">
        <v>58.359243137603265</v>
      </c>
      <c r="DV56" s="3">
        <v>81.3190931234776</v>
      </c>
      <c r="DW56" s="3" t="s">
        <v>74</v>
      </c>
      <c r="DX56" s="3" t="s">
        <v>74</v>
      </c>
      <c r="DY56" s="3" t="s">
        <v>74</v>
      </c>
      <c r="DZ56" s="3">
        <v>43.565244270000001</v>
      </c>
      <c r="EA56" s="3">
        <v>15.99377801</v>
      </c>
      <c r="EB56" s="3">
        <v>23.864333479999999</v>
      </c>
      <c r="EC56" s="3">
        <v>6.6426678800000003</v>
      </c>
      <c r="ED56" s="3">
        <v>9.9339763580000007</v>
      </c>
      <c r="EE56" s="3">
        <v>39.459700826077245</v>
      </c>
      <c r="EF56" s="3">
        <v>14.264663668548463</v>
      </c>
      <c r="EG56" s="3">
        <v>18.624374063088062</v>
      </c>
      <c r="EH56" s="3">
        <v>12.465792747105541</v>
      </c>
      <c r="EI56" s="3">
        <v>15.185468695180685</v>
      </c>
      <c r="EJ56" s="3">
        <v>47.795608635495711</v>
      </c>
      <c r="EK56" s="3">
        <v>17.775462651053804</v>
      </c>
      <c r="EL56" s="3">
        <v>29.263603469184531</v>
      </c>
      <c r="EM56" s="3">
        <v>0.64250244019468972</v>
      </c>
      <c r="EN56" s="3">
        <v>4.5228228040712635</v>
      </c>
      <c r="EO56" s="3">
        <v>5.0366926400000001</v>
      </c>
      <c r="EP56" s="1">
        <v>72275</v>
      </c>
      <c r="EQ56" s="41">
        <v>82765</v>
      </c>
      <c r="ER56" s="41">
        <v>46110</v>
      </c>
      <c r="ES56" s="41">
        <v>50169</v>
      </c>
      <c r="ET56" s="41">
        <v>88047</v>
      </c>
      <c r="EU56" s="41">
        <v>37726</v>
      </c>
      <c r="EV56" s="36">
        <v>4.9347749771817737</v>
      </c>
      <c r="EW56">
        <v>81.400000000000006</v>
      </c>
      <c r="EX56">
        <v>8</v>
      </c>
      <c r="EY56">
        <v>2.8</v>
      </c>
      <c r="EZ56" s="23">
        <v>2.6129384286769453</v>
      </c>
      <c r="FA56">
        <v>4.5999999999999996</v>
      </c>
      <c r="FB56">
        <v>81.567656657749993</v>
      </c>
      <c r="FC56">
        <v>8.2339745057129967</v>
      </c>
      <c r="FD56">
        <v>2.6455718555628951</v>
      </c>
      <c r="FE56">
        <v>2.6413206276120524</v>
      </c>
      <c r="FF56">
        <v>4.2695409327848166</v>
      </c>
      <c r="FG56" t="e">
        <f>VLOOKUP(#REF!,[2]Sheet2!$K$1:$R$289,4,FALSE)</f>
        <v>#REF!</v>
      </c>
      <c r="FH56" t="e">
        <f>VLOOKUP(#REF!,[2]Sheet2!$K$1:$R$289,5,FALSE)</f>
        <v>#REF!</v>
      </c>
      <c r="FI56" t="e">
        <f>VLOOKUP(#REF!,[2]Sheet2!$K$1:$R$289,6,FALSE)</f>
        <v>#REF!</v>
      </c>
      <c r="FJ56" t="e">
        <f>VLOOKUP(#REF!,[2]Sheet2!$K$1:$R$289,7,FALSE)</f>
        <v>#REF!</v>
      </c>
      <c r="FK56" t="e">
        <f>VLOOKUP(#REF!,[2]Sheet2!$K$1:$R$289,8,FALSE)</f>
        <v>#REF!</v>
      </c>
    </row>
    <row r="57" spans="1:167" x14ac:dyDescent="0.25">
      <c r="A57" t="s">
        <v>1047</v>
      </c>
      <c r="B57" s="29"/>
      <c r="C57" s="3">
        <v>40856</v>
      </c>
      <c r="D57" s="3">
        <v>27320</v>
      </c>
      <c r="E57" s="3">
        <v>34885</v>
      </c>
      <c r="F57" s="3">
        <v>62383</v>
      </c>
      <c r="G57" s="3">
        <v>40184</v>
      </c>
      <c r="H57" s="3">
        <v>51020</v>
      </c>
      <c r="I57" s="3">
        <v>31772</v>
      </c>
      <c r="J57" s="3">
        <v>26787</v>
      </c>
      <c r="K57" s="3">
        <v>30072</v>
      </c>
      <c r="L57" s="3">
        <v>31816</v>
      </c>
      <c r="M57" s="3">
        <v>17135</v>
      </c>
      <c r="N57" s="3">
        <v>23286</v>
      </c>
      <c r="O57" s="3">
        <v>51124</v>
      </c>
      <c r="P57" s="3">
        <v>31742</v>
      </c>
      <c r="Q57" s="3">
        <v>41840</v>
      </c>
      <c r="R57" s="3">
        <v>29721</v>
      </c>
      <c r="S57" s="3">
        <v>18975</v>
      </c>
      <c r="T57" s="3">
        <v>24652</v>
      </c>
      <c r="U57" s="3">
        <v>0.48820000000000002</v>
      </c>
      <c r="V57" s="3">
        <v>24.29440344</v>
      </c>
      <c r="W57" s="3">
        <v>23.736534840000001</v>
      </c>
      <c r="X57" s="3">
        <v>24.018904592722322</v>
      </c>
      <c r="Y57" s="3">
        <v>22.454306070000001</v>
      </c>
      <c r="Z57" s="3">
        <v>21.319079689999999</v>
      </c>
      <c r="AA57" s="3">
        <v>21.8980557</v>
      </c>
      <c r="AB57" s="3">
        <v>7.6952965300000002</v>
      </c>
      <c r="AC57" s="3">
        <v>10.982297239999999</v>
      </c>
      <c r="AD57" s="3">
        <v>9.5089827249999992</v>
      </c>
      <c r="AE57" s="3">
        <v>14.585072970000001</v>
      </c>
      <c r="AF57" s="3">
        <v>13.178606549596001</v>
      </c>
      <c r="AG57" s="3">
        <v>15.965210093305465</v>
      </c>
      <c r="AH57" s="3">
        <v>8.0282027669999998</v>
      </c>
      <c r="AI57" s="3">
        <v>7.4692454110000002</v>
      </c>
      <c r="AJ57" s="3">
        <v>4.0022679080000003</v>
      </c>
      <c r="AK57" s="3">
        <v>7.931231779</v>
      </c>
      <c r="AL57" s="3">
        <v>7.2780912549999996</v>
      </c>
      <c r="AM57" s="3">
        <v>7.6128239500000001</v>
      </c>
      <c r="AN57" s="3">
        <v>4.3341182329999999</v>
      </c>
      <c r="AO57" s="3">
        <v>6.9230218399999996</v>
      </c>
      <c r="AP57" s="3">
        <v>5.7385476359999998</v>
      </c>
      <c r="AQ57" s="3">
        <v>6.6884395210000003</v>
      </c>
      <c r="AR57" s="3" t="e">
        <f>VLOOKUP(#REF!,[1]Sheet1!$A$56:$M$434,12,FALSE)</f>
        <v>#REF!</v>
      </c>
      <c r="AS57" s="3" t="e">
        <f>VLOOKUP(#REF!,[1]Sheet1!$A$56:$M$434,13,FALSE)</f>
        <v>#REF!</v>
      </c>
      <c r="AT57" s="3">
        <v>29.03277894</v>
      </c>
      <c r="AU57" s="3">
        <v>29.814336860000001</v>
      </c>
      <c r="AV57" s="3">
        <v>10.4406395</v>
      </c>
      <c r="AW57" s="3">
        <v>29.281835180000002</v>
      </c>
      <c r="AX57" s="3">
        <v>28.20414993</v>
      </c>
      <c r="AY57" s="3">
        <v>28.754892850000001</v>
      </c>
      <c r="AZ57" s="3">
        <v>10.827911719999999</v>
      </c>
      <c r="BA57" s="3">
        <v>14.428469460000001</v>
      </c>
      <c r="BB57" s="3">
        <v>12.988973550000001</v>
      </c>
      <c r="BC57" s="3">
        <v>19.393226850000001</v>
      </c>
      <c r="BD57" s="3">
        <v>16.947205654959134</v>
      </c>
      <c r="BE57" s="3">
        <v>21.532223250595049</v>
      </c>
      <c r="BF57" s="3" t="s">
        <v>74</v>
      </c>
      <c r="BG57" s="3" t="s">
        <v>74</v>
      </c>
      <c r="BH57" s="3" t="s">
        <v>74</v>
      </c>
      <c r="BI57" s="3" t="s">
        <v>74</v>
      </c>
      <c r="BJ57" s="3" t="s">
        <v>74</v>
      </c>
      <c r="BK57" s="3" t="s">
        <v>74</v>
      </c>
      <c r="BL57" s="3" t="s">
        <v>74</v>
      </c>
      <c r="BM57" s="3" t="s">
        <v>74</v>
      </c>
      <c r="BN57" s="3" t="s">
        <v>74</v>
      </c>
      <c r="BO57" s="3" t="s">
        <v>74</v>
      </c>
      <c r="BP57" s="3" t="s">
        <v>74</v>
      </c>
      <c r="BQ57" s="3" t="s">
        <v>74</v>
      </c>
      <c r="BR57" s="3" t="s">
        <v>74</v>
      </c>
      <c r="BS57" s="3" t="s">
        <v>74</v>
      </c>
      <c r="BT57" s="3" t="s">
        <v>74</v>
      </c>
      <c r="BU57" s="3" t="s">
        <v>74</v>
      </c>
      <c r="BV57" s="3" t="s">
        <v>74</v>
      </c>
      <c r="BW57" s="3" t="s">
        <v>74</v>
      </c>
      <c r="BX57" s="3" t="s">
        <v>74</v>
      </c>
      <c r="BY57" s="3" t="s">
        <v>74</v>
      </c>
      <c r="BZ57" s="3" t="s">
        <v>74</v>
      </c>
      <c r="CA57" s="3">
        <v>9.952456737645802</v>
      </c>
      <c r="CB57" s="3">
        <v>9.625595978760364</v>
      </c>
      <c r="CC57" s="3">
        <v>10.267198664995275</v>
      </c>
      <c r="CD57" s="3">
        <v>34.253070999999998</v>
      </c>
      <c r="CE57" s="3">
        <v>33.450320349999998</v>
      </c>
      <c r="CF57" s="3">
        <v>13.62574291</v>
      </c>
      <c r="CG57" s="3">
        <v>30.761369200000001</v>
      </c>
      <c r="CH57" s="3">
        <v>29.558727690000001</v>
      </c>
      <c r="CI57" s="3">
        <v>30.170646040000001</v>
      </c>
      <c r="CJ57" s="3">
        <v>13.97119807</v>
      </c>
      <c r="CK57" s="3">
        <v>18.577445019999999</v>
      </c>
      <c r="CL57" s="3">
        <v>16.52905724</v>
      </c>
      <c r="CM57" s="3">
        <v>21.432463779999999</v>
      </c>
      <c r="CN57" s="3">
        <v>19.3494078062241</v>
      </c>
      <c r="CO57" s="3">
        <v>23.583828000823416</v>
      </c>
      <c r="CP57" s="3">
        <v>5.5087686009999999</v>
      </c>
      <c r="CQ57" s="3">
        <v>5.7971650070000003</v>
      </c>
      <c r="CR57" s="3">
        <v>5.6371292840000002</v>
      </c>
      <c r="CS57" s="3">
        <v>4.6903711870000002</v>
      </c>
      <c r="CT57" s="3">
        <v>4.6012207079999996</v>
      </c>
      <c r="CU57" s="3">
        <v>4.6509926269999999</v>
      </c>
      <c r="CV57" s="3">
        <v>9.3957508260000004</v>
      </c>
      <c r="CW57" s="3">
        <v>8.0413340499999997</v>
      </c>
      <c r="CX57" s="3">
        <v>8.6672767559999997</v>
      </c>
      <c r="CY57" s="3" t="s">
        <v>74</v>
      </c>
      <c r="CZ57" s="3" t="s">
        <v>74</v>
      </c>
      <c r="DA57" s="3" t="s">
        <v>74</v>
      </c>
      <c r="DB57" s="3" t="s">
        <v>74</v>
      </c>
      <c r="DC57" s="3" t="s">
        <v>74</v>
      </c>
      <c r="DD57" s="3" t="s">
        <v>74</v>
      </c>
      <c r="DE57" s="3">
        <v>5.0869300949999996</v>
      </c>
      <c r="DF57" s="3">
        <v>5.9968845699999997</v>
      </c>
      <c r="DG57" s="3">
        <v>5.4534886010000001</v>
      </c>
      <c r="DH57" s="3">
        <v>66.832364389999995</v>
      </c>
      <c r="DI57" s="3">
        <v>75.294194911487239</v>
      </c>
      <c r="DJ57" s="3">
        <v>58.606211631811767</v>
      </c>
      <c r="DK57" s="3">
        <v>65.26966911069168</v>
      </c>
      <c r="DL57" s="3">
        <v>73.68715094906068</v>
      </c>
      <c r="DM57" s="3">
        <v>57.041519246634643</v>
      </c>
      <c r="DN57" s="3">
        <v>66.887300762699013</v>
      </c>
      <c r="DO57" s="3">
        <v>67.164946908931086</v>
      </c>
      <c r="DP57" s="3">
        <v>66.650554486142113</v>
      </c>
      <c r="DQ57" s="3">
        <v>69.020267021294799</v>
      </c>
      <c r="DR57" s="3">
        <v>80.887649291732245</v>
      </c>
      <c r="DS57" s="3">
        <v>56.678112900061507</v>
      </c>
      <c r="DT57" s="3">
        <v>64.841245630441634</v>
      </c>
      <c r="DU57" s="3">
        <v>55.361322269289538</v>
      </c>
      <c r="DV57" s="3">
        <v>74.991974317817011</v>
      </c>
      <c r="DW57" s="3" t="s">
        <v>74</v>
      </c>
      <c r="DX57" s="3" t="s">
        <v>74</v>
      </c>
      <c r="DY57" s="3" t="s">
        <v>74</v>
      </c>
      <c r="DZ57" s="3">
        <v>37.122142609999997</v>
      </c>
      <c r="EA57" s="3">
        <v>16.4353762</v>
      </c>
      <c r="EB57" s="3">
        <v>23.01169548</v>
      </c>
      <c r="EC57" s="3">
        <v>10.87707136</v>
      </c>
      <c r="ED57" s="3">
        <v>12.55371435</v>
      </c>
      <c r="EE57" s="3">
        <v>33.537132189126844</v>
      </c>
      <c r="EF57" s="3">
        <v>12.296121241518565</v>
      </c>
      <c r="EG57" s="3">
        <v>16.519720923411864</v>
      </c>
      <c r="EH57" s="3">
        <v>18.982340565936635</v>
      </c>
      <c r="EI57" s="3">
        <v>18.664685080006091</v>
      </c>
      <c r="EJ57" s="3">
        <v>41.605494977538058</v>
      </c>
      <c r="EK57" s="3">
        <v>21.611857256418883</v>
      </c>
      <c r="EL57" s="3">
        <v>31.130447172277393</v>
      </c>
      <c r="EM57" s="3">
        <v>0.74076111758859753</v>
      </c>
      <c r="EN57" s="3">
        <v>4.9114394761770743</v>
      </c>
      <c r="EO57" s="3">
        <v>11.86706199</v>
      </c>
      <c r="EP57" s="1">
        <v>61465</v>
      </c>
      <c r="EQ57" s="41">
        <v>85272</v>
      </c>
      <c r="ER57" s="41">
        <v>42000</v>
      </c>
      <c r="ES57" s="41">
        <v>62338</v>
      </c>
      <c r="ET57" s="41">
        <v>80334</v>
      </c>
      <c r="EU57" s="41">
        <v>46900</v>
      </c>
      <c r="EV57" s="36">
        <v>5.031741080132579</v>
      </c>
      <c r="EW57">
        <v>80.7</v>
      </c>
      <c r="EX57">
        <v>10.1</v>
      </c>
      <c r="EY57">
        <v>2.2000000000000002</v>
      </c>
      <c r="EZ57" s="23">
        <v>1.6204658959227398</v>
      </c>
      <c r="FA57">
        <v>3.7</v>
      </c>
      <c r="FB57">
        <v>80.729904375742237</v>
      </c>
      <c r="FC57">
        <v>10.289904650327328</v>
      </c>
      <c r="FD57">
        <v>1.9643702963001948</v>
      </c>
      <c r="FE57">
        <v>1.7251380362131969</v>
      </c>
      <c r="FF57">
        <v>3.4765904769314204</v>
      </c>
      <c r="FG57" t="e">
        <f>VLOOKUP(#REF!,[2]Sheet2!$K$1:$R$289,4,FALSE)</f>
        <v>#REF!</v>
      </c>
      <c r="FH57" t="e">
        <f>VLOOKUP(#REF!,[2]Sheet2!$K$1:$R$289,5,FALSE)</f>
        <v>#REF!</v>
      </c>
      <c r="FI57" t="e">
        <f>VLOOKUP(#REF!,[2]Sheet2!$K$1:$R$289,6,FALSE)</f>
        <v>#REF!</v>
      </c>
      <c r="FJ57" t="e">
        <f>VLOOKUP(#REF!,[2]Sheet2!$K$1:$R$289,7,FALSE)</f>
        <v>#REF!</v>
      </c>
      <c r="FK57" t="e">
        <f>VLOOKUP(#REF!,[2]Sheet2!$K$1:$R$289,8,FALSE)</f>
        <v>#REF!</v>
      </c>
    </row>
    <row r="58" spans="1:167" x14ac:dyDescent="0.25">
      <c r="A58" t="s">
        <v>1048</v>
      </c>
      <c r="B58" s="29"/>
      <c r="C58" s="3">
        <v>40071</v>
      </c>
      <c r="D58" s="3">
        <v>26956</v>
      </c>
      <c r="E58" s="3">
        <v>31888</v>
      </c>
      <c r="F58" s="3">
        <v>43327</v>
      </c>
      <c r="G58" s="3">
        <v>29722</v>
      </c>
      <c r="H58" s="3">
        <v>35862</v>
      </c>
      <c r="I58" s="3">
        <v>27030</v>
      </c>
      <c r="J58" s="3">
        <v>24835</v>
      </c>
      <c r="K58" s="3">
        <v>25518</v>
      </c>
      <c r="L58" s="3">
        <v>29809</v>
      </c>
      <c r="M58" s="3">
        <v>30354</v>
      </c>
      <c r="N58" s="3">
        <v>30222</v>
      </c>
      <c r="O58" s="3">
        <v>57173</v>
      </c>
      <c r="P58" s="3">
        <v>26632</v>
      </c>
      <c r="Q58" s="3">
        <v>42003</v>
      </c>
      <c r="R58" s="3">
        <v>22514</v>
      </c>
      <c r="S58" s="3">
        <v>18804</v>
      </c>
      <c r="T58" s="3">
        <v>21075</v>
      </c>
      <c r="U58" s="3">
        <v>0.46879999999999999</v>
      </c>
      <c r="V58" s="3">
        <v>24.70925678</v>
      </c>
      <c r="W58" s="3">
        <v>22.72762676</v>
      </c>
      <c r="X58" s="3">
        <v>23.755241827124387</v>
      </c>
      <c r="Y58" s="3">
        <v>20.145206510000001</v>
      </c>
      <c r="Z58" s="3">
        <v>20.771284359999999</v>
      </c>
      <c r="AA58" s="3">
        <v>20.451429409999999</v>
      </c>
      <c r="AB58" s="3">
        <v>6.441560902</v>
      </c>
      <c r="AC58" s="3">
        <v>8.8317959330000004</v>
      </c>
      <c r="AD58" s="3">
        <v>7.7883307349999997</v>
      </c>
      <c r="AE58" s="3">
        <v>13.935366050000001</v>
      </c>
      <c r="AF58" s="3">
        <v>12.695286663837614</v>
      </c>
      <c r="AG58" s="3">
        <v>15.107228753006355</v>
      </c>
      <c r="AH58" s="3">
        <v>14.743148059999999</v>
      </c>
      <c r="AI58" s="3">
        <v>13.9675738</v>
      </c>
      <c r="AJ58" s="3">
        <v>6.3428178529999997</v>
      </c>
      <c r="AK58" s="3">
        <v>12.271545270000001</v>
      </c>
      <c r="AL58" s="3">
        <v>13.136450930000001</v>
      </c>
      <c r="AM58" s="3">
        <v>12.691842060000001</v>
      </c>
      <c r="AN58" s="3">
        <v>5.159442222</v>
      </c>
      <c r="AO58" s="3">
        <v>7.4498007319999999</v>
      </c>
      <c r="AP58" s="3">
        <v>6.441760113</v>
      </c>
      <c r="AQ58" s="3">
        <v>10.079778640000001</v>
      </c>
      <c r="AR58" s="3" t="e">
        <f>VLOOKUP(#REF!,[1]Sheet1!$A$56:$M$434,12,FALSE)</f>
        <v>#REF!</v>
      </c>
      <c r="AS58" s="3" t="e">
        <f>VLOOKUP(#REF!,[1]Sheet1!$A$56:$M$434,13,FALSE)</f>
        <v>#REF!</v>
      </c>
      <c r="AT58" s="3">
        <v>45.904841640000001</v>
      </c>
      <c r="AU58" s="3">
        <v>36.446084079999999</v>
      </c>
      <c r="AV58" s="3">
        <v>13.08221157</v>
      </c>
      <c r="AW58" s="3">
        <v>37.370929310000001</v>
      </c>
      <c r="AX58" s="3">
        <v>35.059122029999997</v>
      </c>
      <c r="AY58" s="3">
        <v>36.229074060000002</v>
      </c>
      <c r="AZ58" s="3">
        <v>16.093241039999999</v>
      </c>
      <c r="BA58" s="3">
        <v>17.973393720000001</v>
      </c>
      <c r="BB58" s="3">
        <v>17.20237101</v>
      </c>
      <c r="BC58" s="3">
        <v>25.697476399999999</v>
      </c>
      <c r="BD58" s="3">
        <v>25.70140586797066</v>
      </c>
      <c r="BE58" s="3">
        <v>25.694147800085432</v>
      </c>
      <c r="BF58" s="3" t="s">
        <v>74</v>
      </c>
      <c r="BG58" s="3" t="s">
        <v>74</v>
      </c>
      <c r="BH58" s="3" t="s">
        <v>74</v>
      </c>
      <c r="BI58" s="3" t="s">
        <v>74</v>
      </c>
      <c r="BJ58" s="3" t="s">
        <v>74</v>
      </c>
      <c r="BK58" s="3" t="s">
        <v>74</v>
      </c>
      <c r="BL58" s="3" t="s">
        <v>74</v>
      </c>
      <c r="BM58" s="3" t="s">
        <v>74</v>
      </c>
      <c r="BN58" s="3" t="s">
        <v>74</v>
      </c>
      <c r="BO58" s="3" t="s">
        <v>74</v>
      </c>
      <c r="BP58" s="3" t="s">
        <v>74</v>
      </c>
      <c r="BQ58" s="3" t="s">
        <v>74</v>
      </c>
      <c r="BR58" s="3" t="s">
        <v>74</v>
      </c>
      <c r="BS58" s="3" t="s">
        <v>74</v>
      </c>
      <c r="BT58" s="3" t="s">
        <v>74</v>
      </c>
      <c r="BU58" s="3" t="s">
        <v>74</v>
      </c>
      <c r="BV58" s="3" t="s">
        <v>74</v>
      </c>
      <c r="BW58" s="3" t="s">
        <v>74</v>
      </c>
      <c r="BX58" s="3" t="s">
        <v>74</v>
      </c>
      <c r="BY58" s="3" t="s">
        <v>74</v>
      </c>
      <c r="BZ58" s="3" t="s">
        <v>74</v>
      </c>
      <c r="CA58" s="3">
        <v>10.362241599245111</v>
      </c>
      <c r="CB58" s="3">
        <v>7.486979166666667</v>
      </c>
      <c r="CC58" s="3">
        <v>13.049798843774299</v>
      </c>
      <c r="CD58" s="3">
        <v>47.591903209999998</v>
      </c>
      <c r="CE58" s="3">
        <v>45.04632153</v>
      </c>
      <c r="CF58" s="3">
        <v>18.022835350000001</v>
      </c>
      <c r="CG58" s="3">
        <v>39.856184859999999</v>
      </c>
      <c r="CH58" s="3">
        <v>40.361768990000002</v>
      </c>
      <c r="CI58" s="3">
        <v>40.115638769999997</v>
      </c>
      <c r="CJ58" s="3">
        <v>32.87143957</v>
      </c>
      <c r="CK58" s="3">
        <v>23.412271260000001</v>
      </c>
      <c r="CL58" s="3">
        <v>27.30440291</v>
      </c>
      <c r="CM58" s="3">
        <v>29.3941169</v>
      </c>
      <c r="CN58" s="3">
        <v>25.019558514473299</v>
      </c>
      <c r="CO58" s="3">
        <v>34.05845695873338</v>
      </c>
      <c r="CP58" s="3">
        <v>6.0466350899999997</v>
      </c>
      <c r="CQ58" s="3">
        <v>5.6393863399999997</v>
      </c>
      <c r="CR58" s="3">
        <v>5.8475474920000003</v>
      </c>
      <c r="CS58" s="3">
        <v>4.850422998</v>
      </c>
      <c r="CT58" s="3">
        <v>4.2286312969999997</v>
      </c>
      <c r="CU58" s="3">
        <v>4.5511955390000001</v>
      </c>
      <c r="CV58" s="3">
        <v>15.296257300000001</v>
      </c>
      <c r="CW58" s="3">
        <v>12.386421459999999</v>
      </c>
      <c r="CX58" s="3">
        <v>13.64237316</v>
      </c>
      <c r="CY58" s="3" t="s">
        <v>74</v>
      </c>
      <c r="CZ58" s="3" t="s">
        <v>74</v>
      </c>
      <c r="DA58" s="3" t="s">
        <v>74</v>
      </c>
      <c r="DB58" s="3" t="s">
        <v>74</v>
      </c>
      <c r="DC58" s="3" t="s">
        <v>74</v>
      </c>
      <c r="DD58" s="3" t="s">
        <v>74</v>
      </c>
      <c r="DE58" s="3">
        <v>4.1210647209999998</v>
      </c>
      <c r="DF58" s="3">
        <v>5.4367091219999999</v>
      </c>
      <c r="DG58" s="3">
        <v>4.6420526879999997</v>
      </c>
      <c r="DH58" s="3">
        <v>67.525412639999999</v>
      </c>
      <c r="DI58" s="3">
        <v>71.877054236569762</v>
      </c>
      <c r="DJ58" s="3">
        <v>63.497123007815674</v>
      </c>
      <c r="DK58" s="3">
        <v>67.026420793015816</v>
      </c>
      <c r="DL58" s="3">
        <v>71.924800050758378</v>
      </c>
      <c r="DM58" s="3">
        <v>62.440099009900997</v>
      </c>
      <c r="DN58" s="3">
        <v>66.621213507824649</v>
      </c>
      <c r="DO58" s="3">
        <v>63.948946359181434</v>
      </c>
      <c r="DP58" s="3">
        <v>68.816523166940328</v>
      </c>
      <c r="DQ58" s="3">
        <v>76.186995093423207</v>
      </c>
      <c r="DR58" s="3">
        <v>86.329800802356047</v>
      </c>
      <c r="DS58" s="3">
        <v>64.549687375282687</v>
      </c>
      <c r="DT58" s="3" t="s">
        <v>74</v>
      </c>
      <c r="DU58" s="3" t="s">
        <v>74</v>
      </c>
      <c r="DV58" s="3" t="s">
        <v>74</v>
      </c>
      <c r="DW58" s="3" t="s">
        <v>74</v>
      </c>
      <c r="DX58" s="3" t="s">
        <v>74</v>
      </c>
      <c r="DY58" s="3" t="s">
        <v>74</v>
      </c>
      <c r="DZ58" s="3">
        <v>37.797829839999999</v>
      </c>
      <c r="EA58" s="3">
        <v>15.75814066</v>
      </c>
      <c r="EB58" s="3">
        <v>25.333051260000001</v>
      </c>
      <c r="EC58" s="3">
        <v>7.6888721279999999</v>
      </c>
      <c r="ED58" s="3">
        <v>13.42210612</v>
      </c>
      <c r="EE58" s="3">
        <v>34.327517838214753</v>
      </c>
      <c r="EF58" s="3">
        <v>13.337233929576872</v>
      </c>
      <c r="EG58" s="3">
        <v>18.592419084335031</v>
      </c>
      <c r="EH58" s="3">
        <v>14.300227022716298</v>
      </c>
      <c r="EI58" s="3">
        <v>19.442602125157045</v>
      </c>
      <c r="EJ58" s="3">
        <v>41.410643659362847</v>
      </c>
      <c r="EK58" s="3">
        <v>18.278457353603791</v>
      </c>
      <c r="EL58" s="3">
        <v>32.350474775962482</v>
      </c>
      <c r="EM58" s="3">
        <v>0.80603441082722826</v>
      </c>
      <c r="EN58" s="3">
        <v>7.1543898002436466</v>
      </c>
      <c r="EO58" s="3">
        <v>5.0106837259999999</v>
      </c>
      <c r="EP58" s="1">
        <v>54322</v>
      </c>
      <c r="EQ58" s="41">
        <v>60913</v>
      </c>
      <c r="ER58" s="41">
        <v>32674</v>
      </c>
      <c r="ES58" s="41">
        <v>63140</v>
      </c>
      <c r="ET58" s="41">
        <v>71685</v>
      </c>
      <c r="EU58" s="41">
        <v>36586</v>
      </c>
      <c r="EV58" s="36">
        <v>4.5897998817867096</v>
      </c>
      <c r="EW58">
        <v>84.4</v>
      </c>
      <c r="EX58">
        <v>7.8</v>
      </c>
      <c r="EY58">
        <v>0.9</v>
      </c>
      <c r="EZ58" s="23">
        <v>1.9415842704678803</v>
      </c>
      <c r="FA58">
        <v>4.0999999999999996</v>
      </c>
      <c r="FB58">
        <v>84.696452877884369</v>
      </c>
      <c r="FC58">
        <v>7.6875243064557957</v>
      </c>
      <c r="FD58">
        <v>0.73770093336790243</v>
      </c>
      <c r="FE58">
        <v>2.0854939071817475</v>
      </c>
      <c r="FF58">
        <v>3.7920096577651026</v>
      </c>
      <c r="FG58" t="e">
        <f>VLOOKUP(#REF!,[2]Sheet2!$K$1:$R$289,4,FALSE)</f>
        <v>#REF!</v>
      </c>
      <c r="FH58" t="e">
        <f>VLOOKUP(#REF!,[2]Sheet2!$K$1:$R$289,5,FALSE)</f>
        <v>#REF!</v>
      </c>
      <c r="FI58" t="e">
        <f>VLOOKUP(#REF!,[2]Sheet2!$K$1:$R$289,6,FALSE)</f>
        <v>#REF!</v>
      </c>
      <c r="FJ58" t="e">
        <f>VLOOKUP(#REF!,[2]Sheet2!$K$1:$R$289,7,FALSE)</f>
        <v>#REF!</v>
      </c>
      <c r="FK58" t="e">
        <f>VLOOKUP(#REF!,[2]Sheet2!$K$1:$R$289,8,FALSE)</f>
        <v>#REF!</v>
      </c>
    </row>
    <row r="59" spans="1:167" x14ac:dyDescent="0.25">
      <c r="A59" t="s">
        <v>1049</v>
      </c>
      <c r="B59" s="29"/>
      <c r="C59" s="3">
        <v>33020</v>
      </c>
      <c r="D59" s="3">
        <v>28431</v>
      </c>
      <c r="E59" s="3">
        <v>30766</v>
      </c>
      <c r="F59" s="3">
        <v>45097</v>
      </c>
      <c r="G59" s="3">
        <v>33135</v>
      </c>
      <c r="H59" s="3">
        <v>38941</v>
      </c>
      <c r="I59" s="3">
        <v>26149</v>
      </c>
      <c r="J59" s="3">
        <v>22845</v>
      </c>
      <c r="K59" s="3">
        <v>24856</v>
      </c>
      <c r="L59" s="3">
        <v>23922</v>
      </c>
      <c r="M59" s="3" t="s">
        <v>74</v>
      </c>
      <c r="N59" s="3">
        <v>24357</v>
      </c>
      <c r="O59" s="3">
        <v>38885</v>
      </c>
      <c r="P59" s="3">
        <v>23207</v>
      </c>
      <c r="Q59" s="3">
        <v>35306</v>
      </c>
      <c r="R59" s="3">
        <v>27894</v>
      </c>
      <c r="S59" s="3">
        <v>30131</v>
      </c>
      <c r="T59" s="3">
        <v>27973</v>
      </c>
      <c r="U59" s="3">
        <v>0.46910000000000002</v>
      </c>
      <c r="V59" s="3">
        <v>33.727712050000001</v>
      </c>
      <c r="W59" s="3">
        <v>34.644041719999997</v>
      </c>
      <c r="X59" s="3">
        <v>34.153145713839358</v>
      </c>
      <c r="Y59" s="3">
        <v>26.948431759999998</v>
      </c>
      <c r="Z59" s="3">
        <v>28.26620471</v>
      </c>
      <c r="AA59" s="3">
        <v>27.591576190000001</v>
      </c>
      <c r="AB59" s="3">
        <v>8.3054146329999998</v>
      </c>
      <c r="AC59" s="3">
        <v>14.59057303</v>
      </c>
      <c r="AD59" s="3">
        <v>11.93645746</v>
      </c>
      <c r="AE59" s="3">
        <v>19.395711680000002</v>
      </c>
      <c r="AF59" s="3">
        <v>17.028088351461385</v>
      </c>
      <c r="AG59" s="3">
        <v>21.513067400275105</v>
      </c>
      <c r="AH59" s="3">
        <v>11.317585299999999</v>
      </c>
      <c r="AI59" s="3">
        <v>10.836063579999999</v>
      </c>
      <c r="AJ59" s="3">
        <v>5.260910183</v>
      </c>
      <c r="AK59" s="3">
        <v>9.1972836499999993</v>
      </c>
      <c r="AL59" s="3">
        <v>5.4037221569999998</v>
      </c>
      <c r="AM59" s="3">
        <v>7.3485565340000001</v>
      </c>
      <c r="AN59" s="3">
        <v>2.5840429199999999</v>
      </c>
      <c r="AO59" s="3">
        <v>7.225037919</v>
      </c>
      <c r="AP59" s="3">
        <v>5.2335895920000004</v>
      </c>
      <c r="AQ59" s="3">
        <v>8.4313345270000006</v>
      </c>
      <c r="AR59" s="3" t="e">
        <f>VLOOKUP(#REF!,[1]Sheet1!$A$56:$M$434,12,FALSE)</f>
        <v>#REF!</v>
      </c>
      <c r="AS59" s="3" t="e">
        <f>VLOOKUP(#REF!,[1]Sheet1!$A$56:$M$434,13,FALSE)</f>
        <v>#REF!</v>
      </c>
      <c r="AT59" s="3">
        <v>49.970909089999999</v>
      </c>
      <c r="AU59" s="3">
        <v>52.380537150000002</v>
      </c>
      <c r="AV59" s="3">
        <v>13.967765030000001</v>
      </c>
      <c r="AW59" s="3">
        <v>38.845782</v>
      </c>
      <c r="AX59" s="3">
        <v>44.860566050000003</v>
      </c>
      <c r="AY59" s="3">
        <v>41.782125460000003</v>
      </c>
      <c r="AZ59" s="3">
        <v>19.954558930000001</v>
      </c>
      <c r="BA59" s="3">
        <v>27.995751179999999</v>
      </c>
      <c r="BB59" s="3">
        <v>24.763757640000001</v>
      </c>
      <c r="BC59" s="3">
        <v>29.73645191</v>
      </c>
      <c r="BD59" s="3">
        <v>26.371245848631343</v>
      </c>
      <c r="BE59" s="3">
        <v>32.626000136770841</v>
      </c>
      <c r="BF59" s="3" t="s">
        <v>74</v>
      </c>
      <c r="BG59" s="3" t="s">
        <v>74</v>
      </c>
      <c r="BH59" s="3" t="s">
        <v>74</v>
      </c>
      <c r="BI59" s="3" t="s">
        <v>74</v>
      </c>
      <c r="BJ59" s="3" t="s">
        <v>74</v>
      </c>
      <c r="BK59" s="3" t="s">
        <v>74</v>
      </c>
      <c r="BL59" s="3" t="s">
        <v>74</v>
      </c>
      <c r="BM59" s="3" t="s">
        <v>74</v>
      </c>
      <c r="BN59" s="3" t="s">
        <v>74</v>
      </c>
      <c r="BO59" s="3" t="s">
        <v>74</v>
      </c>
      <c r="BP59" s="3" t="s">
        <v>74</v>
      </c>
      <c r="BQ59" s="3" t="s">
        <v>74</v>
      </c>
      <c r="BR59" s="3" t="s">
        <v>74</v>
      </c>
      <c r="BS59" s="3" t="s">
        <v>74</v>
      </c>
      <c r="BT59" s="3" t="s">
        <v>74</v>
      </c>
      <c r="BU59" s="3" t="s">
        <v>74</v>
      </c>
      <c r="BV59" s="3" t="s">
        <v>74</v>
      </c>
      <c r="BW59" s="3" t="s">
        <v>74</v>
      </c>
      <c r="BX59" s="3" t="s">
        <v>74</v>
      </c>
      <c r="BY59" s="3" t="s">
        <v>74</v>
      </c>
      <c r="BZ59" s="3" t="s">
        <v>74</v>
      </c>
      <c r="CA59" s="3" t="s">
        <v>74</v>
      </c>
      <c r="CB59" s="3" t="s">
        <v>74</v>
      </c>
      <c r="CC59" s="3" t="s">
        <v>74</v>
      </c>
      <c r="CD59" s="3" t="s">
        <v>74</v>
      </c>
      <c r="CE59" s="3" t="s">
        <v>74</v>
      </c>
      <c r="CF59" s="3" t="s">
        <v>74</v>
      </c>
      <c r="CG59" s="3" t="s">
        <v>74</v>
      </c>
      <c r="CH59" s="3" t="s">
        <v>74</v>
      </c>
      <c r="CI59" s="3" t="s">
        <v>74</v>
      </c>
      <c r="CJ59" s="3" t="s">
        <v>74</v>
      </c>
      <c r="CK59" s="3" t="s">
        <v>74</v>
      </c>
      <c r="CL59" s="3" t="s">
        <v>74</v>
      </c>
      <c r="CM59" s="3" t="s">
        <v>74</v>
      </c>
      <c r="CN59" s="3" t="s">
        <v>74</v>
      </c>
      <c r="CO59" s="3" t="s">
        <v>74</v>
      </c>
      <c r="CP59" s="3">
        <v>6.8216997929999996</v>
      </c>
      <c r="CQ59" s="3">
        <v>7.8868477889999999</v>
      </c>
      <c r="CR59" s="3">
        <v>7.3558712929999999</v>
      </c>
      <c r="CS59" s="3">
        <v>2.5597582839999999</v>
      </c>
      <c r="CT59" s="3">
        <v>4.4902834269999996</v>
      </c>
      <c r="CU59" s="3">
        <v>3.460533351</v>
      </c>
      <c r="CV59" s="3">
        <v>11.862558849999999</v>
      </c>
      <c r="CW59" s="3">
        <v>10.75388489</v>
      </c>
      <c r="CX59" s="3">
        <v>11.260723779999999</v>
      </c>
      <c r="CY59" s="3" t="s">
        <v>74</v>
      </c>
      <c r="CZ59" s="3" t="s">
        <v>74</v>
      </c>
      <c r="DA59" s="3" t="s">
        <v>74</v>
      </c>
      <c r="DB59" s="3" t="s">
        <v>74</v>
      </c>
      <c r="DC59" s="3" t="s">
        <v>74</v>
      </c>
      <c r="DD59" s="3" t="s">
        <v>74</v>
      </c>
      <c r="DE59" s="3" t="s">
        <v>74</v>
      </c>
      <c r="DF59" s="3" t="s">
        <v>74</v>
      </c>
      <c r="DG59" s="3" t="s">
        <v>74</v>
      </c>
      <c r="DH59" s="3">
        <v>61.627033740000002</v>
      </c>
      <c r="DI59" s="3">
        <v>66.058284189229909</v>
      </c>
      <c r="DJ59" s="3">
        <v>57.761282462113627</v>
      </c>
      <c r="DK59" s="3">
        <v>60.759949987679448</v>
      </c>
      <c r="DL59" s="3">
        <v>68.362130268493786</v>
      </c>
      <c r="DM59" s="3">
        <v>53.885857286851348</v>
      </c>
      <c r="DN59" s="3">
        <v>62.687491724829293</v>
      </c>
      <c r="DO59" s="3">
        <v>63.359655719896381</v>
      </c>
      <c r="DP59" s="3">
        <v>62.131501641610512</v>
      </c>
      <c r="DQ59" s="3" t="s">
        <v>74</v>
      </c>
      <c r="DR59" s="3" t="s">
        <v>74</v>
      </c>
      <c r="DS59" s="3" t="s">
        <v>74</v>
      </c>
      <c r="DT59" s="3" t="s">
        <v>74</v>
      </c>
      <c r="DU59" s="3" t="s">
        <v>74</v>
      </c>
      <c r="DV59" s="3" t="s">
        <v>74</v>
      </c>
      <c r="DW59" s="3" t="s">
        <v>74</v>
      </c>
      <c r="DX59" s="3" t="s">
        <v>74</v>
      </c>
      <c r="DY59" s="3" t="s">
        <v>74</v>
      </c>
      <c r="DZ59" s="3">
        <v>36.21824325</v>
      </c>
      <c r="EA59" s="3">
        <v>18.037562609999998</v>
      </c>
      <c r="EB59" s="3">
        <v>23.64028107</v>
      </c>
      <c r="EC59" s="3">
        <v>8.7939374269999995</v>
      </c>
      <c r="ED59" s="3">
        <v>13.309975639999999</v>
      </c>
      <c r="EE59" s="3">
        <v>30.935594066355737</v>
      </c>
      <c r="EF59" s="3">
        <v>15.212372677783151</v>
      </c>
      <c r="EG59" s="3">
        <v>17.064686705454772</v>
      </c>
      <c r="EH59" s="3">
        <v>16.832270040087973</v>
      </c>
      <c r="EI59" s="3">
        <v>19.955076510318364</v>
      </c>
      <c r="EJ59" s="3">
        <v>41.530016076540015</v>
      </c>
      <c r="EK59" s="3">
        <v>20.878328039838451</v>
      </c>
      <c r="EL59" s="3">
        <v>30.252127200721485</v>
      </c>
      <c r="EM59" s="3">
        <v>0.71128886797631652</v>
      </c>
      <c r="EN59" s="3">
        <v>6.6282398149237354</v>
      </c>
      <c r="EO59" s="3">
        <v>4.8343814319999998</v>
      </c>
      <c r="EP59" s="1">
        <v>46757</v>
      </c>
      <c r="EQ59" s="41">
        <v>61819</v>
      </c>
      <c r="ER59" s="41">
        <v>35070</v>
      </c>
      <c r="ES59" s="41" t="s">
        <v>74</v>
      </c>
      <c r="ET59" s="41">
        <v>83637</v>
      </c>
      <c r="EU59" s="41">
        <v>42190</v>
      </c>
      <c r="EV59" s="36">
        <v>5.2678552192179255</v>
      </c>
      <c r="EW59">
        <v>87.8</v>
      </c>
      <c r="EX59">
        <v>8</v>
      </c>
      <c r="EY59">
        <v>0.4</v>
      </c>
      <c r="EZ59" s="23">
        <v>1.0535808639204174</v>
      </c>
      <c r="FA59">
        <v>2.1</v>
      </c>
      <c r="FB59">
        <v>88.182292407644525</v>
      </c>
      <c r="FC59">
        <v>6.9355527102005974</v>
      </c>
      <c r="FD59">
        <v>0.52797141999019925</v>
      </c>
      <c r="FE59">
        <v>1.5578318395219803</v>
      </c>
      <c r="FF59">
        <v>2.0304769131060212</v>
      </c>
      <c r="FG59" t="e">
        <f>VLOOKUP(#REF!,[2]Sheet2!$K$1:$R$289,4,FALSE)</f>
        <v>#REF!</v>
      </c>
      <c r="FH59" t="e">
        <f>VLOOKUP(#REF!,[2]Sheet2!$K$1:$R$289,5,FALSE)</f>
        <v>#REF!</v>
      </c>
      <c r="FI59" t="e">
        <f>VLOOKUP(#REF!,[2]Sheet2!$K$1:$R$289,6,FALSE)</f>
        <v>#REF!</v>
      </c>
      <c r="FJ59" t="e">
        <f>VLOOKUP(#REF!,[2]Sheet2!$K$1:$R$289,7,FALSE)</f>
        <v>#REF!</v>
      </c>
      <c r="FK59" t="e">
        <f>VLOOKUP(#REF!,[2]Sheet2!$K$1:$R$289,8,FALSE)</f>
        <v>#REF!</v>
      </c>
    </row>
    <row r="60" spans="1:167" x14ac:dyDescent="0.25">
      <c r="A60" t="s">
        <v>1050</v>
      </c>
      <c r="B60" s="29"/>
      <c r="C60" s="3">
        <v>36072</v>
      </c>
      <c r="D60" s="3">
        <v>26674</v>
      </c>
      <c r="E60" s="3">
        <v>31142</v>
      </c>
      <c r="F60" s="3">
        <v>41057</v>
      </c>
      <c r="G60" s="3">
        <v>29063</v>
      </c>
      <c r="H60" s="3">
        <v>35148</v>
      </c>
      <c r="I60" s="3">
        <v>25181</v>
      </c>
      <c r="J60" s="3">
        <v>25388</v>
      </c>
      <c r="K60" s="3">
        <v>25311</v>
      </c>
      <c r="L60" s="3">
        <v>76262</v>
      </c>
      <c r="M60" s="3">
        <v>18290</v>
      </c>
      <c r="N60" s="3">
        <v>43681</v>
      </c>
      <c r="O60" s="3">
        <v>36485</v>
      </c>
      <c r="P60" s="3">
        <v>28243</v>
      </c>
      <c r="Q60" s="3">
        <v>32202</v>
      </c>
      <c r="R60" s="3">
        <v>30551</v>
      </c>
      <c r="S60" s="3">
        <v>23040</v>
      </c>
      <c r="T60" s="3">
        <v>27566</v>
      </c>
      <c r="U60" s="3">
        <v>0.4773</v>
      </c>
      <c r="V60" s="3">
        <v>25.402012849999998</v>
      </c>
      <c r="W60" s="3">
        <v>20.993949140000002</v>
      </c>
      <c r="X60" s="3">
        <v>23.341574367088608</v>
      </c>
      <c r="Y60" s="3">
        <v>21.542089990000001</v>
      </c>
      <c r="Z60" s="3">
        <v>20.35074294</v>
      </c>
      <c r="AA60" s="3">
        <v>20.96222491</v>
      </c>
      <c r="AB60" s="3">
        <v>8.5171260570000005</v>
      </c>
      <c r="AC60" s="3">
        <v>10.385925569999999</v>
      </c>
      <c r="AD60" s="3">
        <v>9.5616838509999997</v>
      </c>
      <c r="AE60" s="3">
        <v>14.31992812</v>
      </c>
      <c r="AF60" s="3">
        <v>13.349144306090368</v>
      </c>
      <c r="AG60" s="3">
        <v>15.233225004779202</v>
      </c>
      <c r="AH60" s="3">
        <v>15.13949865</v>
      </c>
      <c r="AI60" s="3">
        <v>11.50255829</v>
      </c>
      <c r="AJ60" s="3">
        <v>5.081096295</v>
      </c>
      <c r="AK60" s="3">
        <v>12.52692515</v>
      </c>
      <c r="AL60" s="3">
        <v>13.374719170000001</v>
      </c>
      <c r="AM60" s="3">
        <v>12.93967969</v>
      </c>
      <c r="AN60" s="3">
        <v>6.3843508169999996</v>
      </c>
      <c r="AO60" s="3">
        <v>9.0968343689999998</v>
      </c>
      <c r="AP60" s="3">
        <v>7.8613869870000004</v>
      </c>
      <c r="AQ60" s="3">
        <v>10.7718182</v>
      </c>
      <c r="AR60" s="3" t="e">
        <f>VLOOKUP(#REF!,[1]Sheet1!$A$56:$M$434,12,FALSE)</f>
        <v>#REF!</v>
      </c>
      <c r="AS60" s="3" t="e">
        <f>VLOOKUP(#REF!,[1]Sheet1!$A$56:$M$434,13,FALSE)</f>
        <v>#REF!</v>
      </c>
      <c r="AT60" s="3">
        <v>41.501898650000001</v>
      </c>
      <c r="AU60" s="3">
        <v>33.997210170000002</v>
      </c>
      <c r="AV60" s="3">
        <v>12.32816882</v>
      </c>
      <c r="AW60" s="3">
        <v>38.381304460000003</v>
      </c>
      <c r="AX60" s="3">
        <v>34.725446529999999</v>
      </c>
      <c r="AY60" s="3">
        <v>36.620730569999999</v>
      </c>
      <c r="AZ60" s="3">
        <v>21.613805070000002</v>
      </c>
      <c r="BA60" s="3">
        <v>16.985052230000001</v>
      </c>
      <c r="BB60" s="3">
        <v>18.718411549999999</v>
      </c>
      <c r="BC60" s="3">
        <v>23.981591959999999</v>
      </c>
      <c r="BD60" s="3">
        <v>23.964725830596016</v>
      </c>
      <c r="BE60" s="3">
        <v>23.996076304902793</v>
      </c>
      <c r="BF60" s="3" t="s">
        <v>74</v>
      </c>
      <c r="BG60" s="3" t="s">
        <v>74</v>
      </c>
      <c r="BH60" s="3" t="s">
        <v>74</v>
      </c>
      <c r="BI60" s="3" t="s">
        <v>74</v>
      </c>
      <c r="BJ60" s="3" t="s">
        <v>74</v>
      </c>
      <c r="BK60" s="3" t="s">
        <v>74</v>
      </c>
      <c r="BL60" s="3" t="s">
        <v>74</v>
      </c>
      <c r="BM60" s="3" t="s">
        <v>74</v>
      </c>
      <c r="BN60" s="3" t="s">
        <v>74</v>
      </c>
      <c r="BO60" s="3" t="s">
        <v>74</v>
      </c>
      <c r="BP60" s="3" t="s">
        <v>74</v>
      </c>
      <c r="BQ60" s="3" t="s">
        <v>74</v>
      </c>
      <c r="BR60" s="3" t="s">
        <v>74</v>
      </c>
      <c r="BS60" s="3" t="s">
        <v>74</v>
      </c>
      <c r="BT60" s="3" t="s">
        <v>74</v>
      </c>
      <c r="BU60" s="3" t="s">
        <v>74</v>
      </c>
      <c r="BV60" s="3" t="s">
        <v>74</v>
      </c>
      <c r="BW60" s="3" t="s">
        <v>74</v>
      </c>
      <c r="BX60" s="3" t="s">
        <v>74</v>
      </c>
      <c r="BY60" s="3" t="s">
        <v>74</v>
      </c>
      <c r="BZ60" s="3" t="s">
        <v>74</v>
      </c>
      <c r="CA60" s="3">
        <v>9.6526798307475321</v>
      </c>
      <c r="CB60" s="3">
        <v>5.5564238824632701</v>
      </c>
      <c r="CC60" s="3">
        <v>13.020431765612953</v>
      </c>
      <c r="CD60" s="3">
        <v>37.666900910000003</v>
      </c>
      <c r="CE60" s="3">
        <v>24.81549815</v>
      </c>
      <c r="CF60" s="3">
        <v>12.333851810000001</v>
      </c>
      <c r="CG60" s="3">
        <v>29.430205699999998</v>
      </c>
      <c r="CH60" s="3">
        <v>23.008145020000001</v>
      </c>
      <c r="CI60" s="3">
        <v>26.391585289999998</v>
      </c>
      <c r="CJ60" s="3">
        <v>8.2235785420000003</v>
      </c>
      <c r="CK60" s="3">
        <v>12.661870499999999</v>
      </c>
      <c r="CL60" s="3">
        <v>10.930057659999999</v>
      </c>
      <c r="CM60" s="3">
        <v>19.017956869999999</v>
      </c>
      <c r="CN60" s="3">
        <v>20.435516659201323</v>
      </c>
      <c r="CO60" s="3">
        <v>17.607637460578637</v>
      </c>
      <c r="CP60" s="3">
        <v>7.5733767399999996</v>
      </c>
      <c r="CQ60" s="3">
        <v>7.0043967990000002</v>
      </c>
      <c r="CR60" s="3">
        <v>7.2985817529999997</v>
      </c>
      <c r="CS60" s="3">
        <v>6.3915136739999996</v>
      </c>
      <c r="CT60" s="3">
        <v>6.346470193</v>
      </c>
      <c r="CU60" s="3">
        <v>6.3706580270000002</v>
      </c>
      <c r="CV60" s="3">
        <v>11.14881813</v>
      </c>
      <c r="CW60" s="3">
        <v>7.7638194030000003</v>
      </c>
      <c r="CX60" s="3">
        <v>9.2981106839999992</v>
      </c>
      <c r="CY60" s="3" t="s">
        <v>74</v>
      </c>
      <c r="CZ60" s="3" t="s">
        <v>74</v>
      </c>
      <c r="DA60" s="3" t="s">
        <v>74</v>
      </c>
      <c r="DB60" s="3" t="s">
        <v>74</v>
      </c>
      <c r="DC60" s="3" t="s">
        <v>74</v>
      </c>
      <c r="DD60" s="3" t="s">
        <v>74</v>
      </c>
      <c r="DE60" s="3">
        <v>7.3873989069999997</v>
      </c>
      <c r="DF60" s="3">
        <v>10.636064660000001</v>
      </c>
      <c r="DG60" s="3">
        <v>8.9384448340000002</v>
      </c>
      <c r="DH60" s="3">
        <v>63.546667589999998</v>
      </c>
      <c r="DI60" s="3">
        <v>69.507599377517991</v>
      </c>
      <c r="DJ60" s="3">
        <v>58.071456675592806</v>
      </c>
      <c r="DK60" s="3">
        <v>61.948934750538228</v>
      </c>
      <c r="DL60" s="3">
        <v>68.983812781297388</v>
      </c>
      <c r="DM60" s="3">
        <v>55.262014006278683</v>
      </c>
      <c r="DN60" s="3">
        <v>65.098273035071657</v>
      </c>
      <c r="DO60" s="3">
        <v>66.26634263968954</v>
      </c>
      <c r="DP60" s="3">
        <v>64.134296219712226</v>
      </c>
      <c r="DQ60" s="3">
        <v>70.375701084038695</v>
      </c>
      <c r="DR60" s="3">
        <v>75.898344881563489</v>
      </c>
      <c r="DS60" s="3">
        <v>64.93583057457711</v>
      </c>
      <c r="DT60" s="3">
        <v>66.733939496940849</v>
      </c>
      <c r="DU60" s="3">
        <v>58.154007647896833</v>
      </c>
      <c r="DV60" s="3">
        <v>77.953720953034605</v>
      </c>
      <c r="DW60" s="3" t="s">
        <v>74</v>
      </c>
      <c r="DX60" s="3" t="s">
        <v>74</v>
      </c>
      <c r="DY60" s="3" t="s">
        <v>74</v>
      </c>
      <c r="DZ60" s="3">
        <v>37.226269719999998</v>
      </c>
      <c r="EA60" s="3">
        <v>17.067046600000001</v>
      </c>
      <c r="EB60" s="3">
        <v>27.360968159999999</v>
      </c>
      <c r="EC60" s="3">
        <v>8.1037796760000003</v>
      </c>
      <c r="ED60" s="3">
        <v>10.241935850000001</v>
      </c>
      <c r="EE60" s="3">
        <v>33.644389937691805</v>
      </c>
      <c r="EF60" s="3">
        <v>14.65724681484237</v>
      </c>
      <c r="EG60" s="3">
        <v>20.660513345112992</v>
      </c>
      <c r="EH60" s="3">
        <v>15.198956105272948</v>
      </c>
      <c r="EI60" s="3">
        <v>15.838893797079884</v>
      </c>
      <c r="EJ60" s="3">
        <v>41.037431005426797</v>
      </c>
      <c r="EK60" s="3">
        <v>19.631101284806508</v>
      </c>
      <c r="EL60" s="3">
        <v>34.490329164025418</v>
      </c>
      <c r="EM60" s="3">
        <v>0.55443034060514229</v>
      </c>
      <c r="EN60" s="3">
        <v>4.2867082051361338</v>
      </c>
      <c r="EO60" s="3">
        <v>5.6457609050000004</v>
      </c>
      <c r="EP60" s="1">
        <v>53221</v>
      </c>
      <c r="EQ60" s="41">
        <v>60206</v>
      </c>
      <c r="ER60" s="41">
        <v>35910</v>
      </c>
      <c r="ES60" s="41">
        <v>55491</v>
      </c>
      <c r="ET60" s="41">
        <v>69528</v>
      </c>
      <c r="EU60" s="41">
        <v>46448</v>
      </c>
      <c r="EV60" s="36">
        <v>4.477299778949158</v>
      </c>
      <c r="EW60">
        <v>82.4</v>
      </c>
      <c r="EX60">
        <v>8.6999999999999993</v>
      </c>
      <c r="EY60">
        <v>1.4</v>
      </c>
      <c r="EZ60" s="23">
        <v>1.7801161668534848</v>
      </c>
      <c r="FA60">
        <v>4.3</v>
      </c>
      <c r="FB60">
        <v>81.677601955486949</v>
      </c>
      <c r="FC60">
        <v>8.634446874508626</v>
      </c>
      <c r="FD60">
        <v>1.4405992252383606</v>
      </c>
      <c r="FE60">
        <v>2.2002086996297727</v>
      </c>
      <c r="FF60">
        <v>4.2391754935174459</v>
      </c>
      <c r="FG60" t="e">
        <f>VLOOKUP(#REF!,[2]Sheet2!$K$1:$R$289,4,FALSE)</f>
        <v>#REF!</v>
      </c>
      <c r="FH60" t="e">
        <f>VLOOKUP(#REF!,[2]Sheet2!$K$1:$R$289,5,FALSE)</f>
        <v>#REF!</v>
      </c>
      <c r="FI60" t="e">
        <f>VLOOKUP(#REF!,[2]Sheet2!$K$1:$R$289,6,FALSE)</f>
        <v>#REF!</v>
      </c>
      <c r="FJ60" t="e">
        <f>VLOOKUP(#REF!,[2]Sheet2!$K$1:$R$289,7,FALSE)</f>
        <v>#REF!</v>
      </c>
      <c r="FK60" t="e">
        <f>VLOOKUP(#REF!,[2]Sheet2!$K$1:$R$289,8,FALSE)</f>
        <v>#REF!</v>
      </c>
    </row>
    <row r="61" spans="1:167" x14ac:dyDescent="0.25">
      <c r="A61" t="s">
        <v>1051</v>
      </c>
      <c r="B61" s="29"/>
      <c r="C61" s="3">
        <v>41302</v>
      </c>
      <c r="D61" s="3">
        <v>29422</v>
      </c>
      <c r="E61" s="3">
        <v>35407</v>
      </c>
      <c r="F61" s="3">
        <v>46115</v>
      </c>
      <c r="G61" s="3">
        <v>31515</v>
      </c>
      <c r="H61" s="3">
        <v>39081</v>
      </c>
      <c r="I61" s="3">
        <v>29619</v>
      </c>
      <c r="J61" s="3">
        <v>25847</v>
      </c>
      <c r="K61" s="3">
        <v>26837</v>
      </c>
      <c r="L61" s="3">
        <v>36256</v>
      </c>
      <c r="M61" s="3">
        <v>18651</v>
      </c>
      <c r="N61" s="3">
        <v>32260</v>
      </c>
      <c r="O61" s="3">
        <v>46541</v>
      </c>
      <c r="P61" s="3">
        <v>23239</v>
      </c>
      <c r="Q61" s="3">
        <v>33157</v>
      </c>
      <c r="R61" s="3">
        <v>26592</v>
      </c>
      <c r="S61" s="3">
        <v>20057</v>
      </c>
      <c r="T61" s="3">
        <v>23235</v>
      </c>
      <c r="U61" s="3">
        <v>0.45989999999999998</v>
      </c>
      <c r="V61" s="3">
        <v>19.144878869999999</v>
      </c>
      <c r="W61" s="3">
        <v>19.816845399999998</v>
      </c>
      <c r="X61" s="3">
        <v>19.480074532668148</v>
      </c>
      <c r="Y61" s="3">
        <v>16.86362394</v>
      </c>
      <c r="Z61" s="3">
        <v>17.501375450000001</v>
      </c>
      <c r="AA61" s="3">
        <v>17.17579761</v>
      </c>
      <c r="AB61" s="3">
        <v>4.823856406</v>
      </c>
      <c r="AC61" s="3">
        <v>8.6463241390000007</v>
      </c>
      <c r="AD61" s="3">
        <v>6.9861135860000001</v>
      </c>
      <c r="AE61" s="3">
        <v>11.84111513</v>
      </c>
      <c r="AF61" s="3">
        <v>10.396048969675245</v>
      </c>
      <c r="AG61" s="3">
        <v>13.221297412858485</v>
      </c>
      <c r="AH61" s="3">
        <v>11.52400594</v>
      </c>
      <c r="AI61" s="3">
        <v>11.300932189999999</v>
      </c>
      <c r="AJ61" s="3">
        <v>5.8033013779999996</v>
      </c>
      <c r="AK61" s="3">
        <v>9.7679631790000006</v>
      </c>
      <c r="AL61" s="3">
        <v>9.0141536759999994</v>
      </c>
      <c r="AM61" s="3">
        <v>9.4013351299999997</v>
      </c>
      <c r="AN61" s="3">
        <v>3.7487023719999999</v>
      </c>
      <c r="AO61" s="3">
        <v>7.3781703969999999</v>
      </c>
      <c r="AP61" s="3">
        <v>5.7706634880000003</v>
      </c>
      <c r="AQ61" s="3">
        <v>7.7014813330000003</v>
      </c>
      <c r="AR61" s="3" t="e">
        <f>VLOOKUP(#REF!,[1]Sheet1!$A$56:$M$434,12,FALSE)</f>
        <v>#REF!</v>
      </c>
      <c r="AS61" s="3" t="e">
        <f>VLOOKUP(#REF!,[1]Sheet1!$A$56:$M$434,13,FALSE)</f>
        <v>#REF!</v>
      </c>
      <c r="AT61" s="3">
        <v>37.636363639999999</v>
      </c>
      <c r="AU61" s="3">
        <v>37.347931869999996</v>
      </c>
      <c r="AV61" s="3">
        <v>11.22282092</v>
      </c>
      <c r="AW61" s="3">
        <v>39.227159960000002</v>
      </c>
      <c r="AX61" s="3">
        <v>39.510855720000002</v>
      </c>
      <c r="AY61" s="3">
        <v>39.365566010000002</v>
      </c>
      <c r="AZ61" s="3">
        <v>12.92278239</v>
      </c>
      <c r="BA61" s="3">
        <v>16.33554084</v>
      </c>
      <c r="BB61" s="3">
        <v>15.065130460000001</v>
      </c>
      <c r="BC61" s="3">
        <v>26.577801749999999</v>
      </c>
      <c r="BD61" s="3">
        <v>24.605512833316688</v>
      </c>
      <c r="BE61" s="3">
        <v>28.323682388130074</v>
      </c>
      <c r="BF61" s="3" t="s">
        <v>74</v>
      </c>
      <c r="BG61" s="3" t="s">
        <v>74</v>
      </c>
      <c r="BH61" s="3" t="s">
        <v>74</v>
      </c>
      <c r="BI61" s="3" t="s">
        <v>74</v>
      </c>
      <c r="BJ61" s="3" t="s">
        <v>74</v>
      </c>
      <c r="BK61" s="3" t="s">
        <v>74</v>
      </c>
      <c r="BL61" s="3" t="s">
        <v>74</v>
      </c>
      <c r="BM61" s="3" t="s">
        <v>74</v>
      </c>
      <c r="BN61" s="3" t="s">
        <v>74</v>
      </c>
      <c r="BO61" s="3" t="s">
        <v>74</v>
      </c>
      <c r="BP61" s="3" t="s">
        <v>74</v>
      </c>
      <c r="BQ61" s="3" t="s">
        <v>74</v>
      </c>
      <c r="BR61" s="3" t="s">
        <v>74</v>
      </c>
      <c r="BS61" s="3" t="s">
        <v>74</v>
      </c>
      <c r="BT61" s="3" t="s">
        <v>74</v>
      </c>
      <c r="BU61" s="3" t="s">
        <v>74</v>
      </c>
      <c r="BV61" s="3" t="s">
        <v>74</v>
      </c>
      <c r="BW61" s="3" t="s">
        <v>74</v>
      </c>
      <c r="BX61" s="3" t="s">
        <v>74</v>
      </c>
      <c r="BY61" s="3" t="s">
        <v>74</v>
      </c>
      <c r="BZ61" s="3" t="s">
        <v>74</v>
      </c>
      <c r="CA61" s="3">
        <v>13.687116884018963</v>
      </c>
      <c r="CB61" s="3">
        <v>13.789485110540218</v>
      </c>
      <c r="CC61" s="3">
        <v>13.592654424040065</v>
      </c>
      <c r="CD61" s="3">
        <v>30.128717269999999</v>
      </c>
      <c r="CE61" s="3">
        <v>40.010862680000002</v>
      </c>
      <c r="CF61" s="3">
        <v>14.19256407</v>
      </c>
      <c r="CG61" s="3">
        <v>28.359218729999998</v>
      </c>
      <c r="CH61" s="3">
        <v>33.525809270000003</v>
      </c>
      <c r="CI61" s="3">
        <v>30.95363618</v>
      </c>
      <c r="CJ61" s="3">
        <v>12.665862479999999</v>
      </c>
      <c r="CK61" s="3">
        <v>18.36238346</v>
      </c>
      <c r="CL61" s="3">
        <v>16.072727270000001</v>
      </c>
      <c r="CM61" s="3">
        <v>22.911976930000002</v>
      </c>
      <c r="CN61" s="3">
        <v>19.011235955056179</v>
      </c>
      <c r="CO61" s="3">
        <v>26.845444697455395</v>
      </c>
      <c r="CP61" s="3">
        <v>4.1486184110000002</v>
      </c>
      <c r="CQ61" s="3">
        <v>4.6521787640000003</v>
      </c>
      <c r="CR61" s="3">
        <v>4.3906949339999999</v>
      </c>
      <c r="CS61" s="3">
        <v>3.6908472329999999</v>
      </c>
      <c r="CT61" s="3">
        <v>3.8412836690000001</v>
      </c>
      <c r="CU61" s="3">
        <v>3.7624774809999999</v>
      </c>
      <c r="CV61" s="3">
        <v>7.6158665269999997</v>
      </c>
      <c r="CW61" s="3">
        <v>6.9175195670000003</v>
      </c>
      <c r="CX61" s="3">
        <v>7.249421484</v>
      </c>
      <c r="CY61" s="3" t="s">
        <v>74</v>
      </c>
      <c r="CZ61" s="3" t="s">
        <v>74</v>
      </c>
      <c r="DA61" s="3" t="s">
        <v>74</v>
      </c>
      <c r="DB61" s="3" t="s">
        <v>74</v>
      </c>
      <c r="DC61" s="3" t="s">
        <v>74</v>
      </c>
      <c r="DD61" s="3" t="s">
        <v>74</v>
      </c>
      <c r="DE61" s="3">
        <v>3.3434404689999999</v>
      </c>
      <c r="DF61" s="3">
        <v>7.0182566079999997</v>
      </c>
      <c r="DG61" s="3">
        <v>4.9722575490000001</v>
      </c>
      <c r="DH61" s="3">
        <v>67.71757384</v>
      </c>
      <c r="DI61" s="3">
        <v>72.76347296650809</v>
      </c>
      <c r="DJ61" s="3">
        <v>62.983686535766878</v>
      </c>
      <c r="DK61" s="3">
        <v>67.549264434184835</v>
      </c>
      <c r="DL61" s="3">
        <v>72.872601901424233</v>
      </c>
      <c r="DM61" s="3">
        <v>62.521889759303441</v>
      </c>
      <c r="DN61" s="3">
        <v>64.688368298962502</v>
      </c>
      <c r="DO61" s="3">
        <v>66.687629639436864</v>
      </c>
      <c r="DP61" s="3">
        <v>62.970931389739263</v>
      </c>
      <c r="DQ61" s="3">
        <v>73.445802556467669</v>
      </c>
      <c r="DR61" s="3">
        <v>80.578652501735633</v>
      </c>
      <c r="DS61" s="3">
        <v>66.037862400858529</v>
      </c>
      <c r="DT61" s="3">
        <v>67.194428322692971</v>
      </c>
      <c r="DU61" s="3">
        <v>60.596300326441785</v>
      </c>
      <c r="DV61" s="3">
        <v>74.736318407960198</v>
      </c>
      <c r="DW61" s="3" t="s">
        <v>74</v>
      </c>
      <c r="DX61" s="3" t="s">
        <v>74</v>
      </c>
      <c r="DY61" s="3" t="s">
        <v>74</v>
      </c>
      <c r="DZ61" s="3">
        <v>39.108787079999999</v>
      </c>
      <c r="EA61" s="3">
        <v>16.468734520000002</v>
      </c>
      <c r="EB61" s="3">
        <v>24.316033409999999</v>
      </c>
      <c r="EC61" s="3">
        <v>7.8789642300000002</v>
      </c>
      <c r="ED61" s="3">
        <v>12.227480760000001</v>
      </c>
      <c r="EE61" s="3">
        <v>35.284103467108949</v>
      </c>
      <c r="EF61" s="3">
        <v>13.593164054294476</v>
      </c>
      <c r="EG61" s="3">
        <v>18.122087681451944</v>
      </c>
      <c r="EH61" s="3">
        <v>14.711969298157488</v>
      </c>
      <c r="EI61" s="3">
        <v>18.288675498987139</v>
      </c>
      <c r="EJ61" s="3">
        <v>43.26191477376409</v>
      </c>
      <c r="EK61" s="3">
        <v>19.591244118977158</v>
      </c>
      <c r="EL61" s="3">
        <v>31.041883196737569</v>
      </c>
      <c r="EM61" s="3">
        <v>0.45917598241841939</v>
      </c>
      <c r="EN61" s="3">
        <v>5.6457819281027604</v>
      </c>
      <c r="EO61" s="3">
        <v>3.6094425710000002</v>
      </c>
      <c r="EP61" s="1">
        <v>60502</v>
      </c>
      <c r="EQ61" s="41">
        <v>66344</v>
      </c>
      <c r="ER61" s="41">
        <v>36938</v>
      </c>
      <c r="ES61" s="41">
        <v>65106</v>
      </c>
      <c r="ET61" s="41">
        <v>67309</v>
      </c>
      <c r="EU61" s="41">
        <v>44919</v>
      </c>
      <c r="EV61" s="36">
        <v>4.4052144530200055</v>
      </c>
      <c r="EW61">
        <v>83.3</v>
      </c>
      <c r="EX61">
        <v>8.3000000000000007</v>
      </c>
      <c r="EY61">
        <v>1.1000000000000001</v>
      </c>
      <c r="EZ61" s="23">
        <v>1.4062805098491833</v>
      </c>
      <c r="FA61">
        <v>5.0999999999999996</v>
      </c>
      <c r="FB61">
        <v>83.785772659869906</v>
      </c>
      <c r="FC61">
        <v>8.030197135598673</v>
      </c>
      <c r="FD61">
        <v>0.90339948894879507</v>
      </c>
      <c r="FE61">
        <v>1.6988199968197972</v>
      </c>
      <c r="FF61">
        <v>4.7100283629720847</v>
      </c>
      <c r="FG61" t="e">
        <f>VLOOKUP(#REF!,[2]Sheet2!$K$1:$R$289,4,FALSE)</f>
        <v>#REF!</v>
      </c>
      <c r="FH61" t="e">
        <f>VLOOKUP(#REF!,[2]Sheet2!$K$1:$R$289,5,FALSE)</f>
        <v>#REF!</v>
      </c>
      <c r="FI61" t="e">
        <f>VLOOKUP(#REF!,[2]Sheet2!$K$1:$R$289,6,FALSE)</f>
        <v>#REF!</v>
      </c>
      <c r="FJ61" t="e">
        <f>VLOOKUP(#REF!,[2]Sheet2!$K$1:$R$289,7,FALSE)</f>
        <v>#REF!</v>
      </c>
      <c r="FK61" t="e">
        <f>VLOOKUP(#REF!,[2]Sheet2!$K$1:$R$289,8,FALSE)</f>
        <v>#REF!</v>
      </c>
    </row>
    <row r="62" spans="1:167" x14ac:dyDescent="0.25">
      <c r="A62" t="s">
        <v>1052</v>
      </c>
      <c r="B62" s="29"/>
      <c r="C62" s="3">
        <v>32041</v>
      </c>
      <c r="D62" s="3">
        <v>23272</v>
      </c>
      <c r="E62" s="3">
        <v>27842</v>
      </c>
      <c r="F62" s="3">
        <v>33468</v>
      </c>
      <c r="G62" s="3">
        <v>23611</v>
      </c>
      <c r="H62" s="3">
        <v>29005</v>
      </c>
      <c r="I62" s="3">
        <v>25347</v>
      </c>
      <c r="J62" s="3">
        <v>22101</v>
      </c>
      <c r="K62" s="3">
        <v>23482</v>
      </c>
      <c r="L62" s="3">
        <v>42392</v>
      </c>
      <c r="M62" s="3">
        <v>40809</v>
      </c>
      <c r="N62" s="3">
        <v>42117</v>
      </c>
      <c r="O62" s="3">
        <v>40866</v>
      </c>
      <c r="P62" s="3">
        <v>21964</v>
      </c>
      <c r="Q62" s="3">
        <v>29054</v>
      </c>
      <c r="R62" s="3">
        <v>21610</v>
      </c>
      <c r="S62" s="3">
        <v>24080</v>
      </c>
      <c r="T62" s="3">
        <v>22184</v>
      </c>
      <c r="U62" s="3">
        <v>0.47789999999999999</v>
      </c>
      <c r="V62" s="3">
        <v>35.470523479999997</v>
      </c>
      <c r="W62" s="3">
        <v>28.246072340000001</v>
      </c>
      <c r="X62" s="3">
        <v>31.801875864130636</v>
      </c>
      <c r="Y62" s="3">
        <v>26.9004002</v>
      </c>
      <c r="Z62" s="3">
        <v>21.885013489999999</v>
      </c>
      <c r="AA62" s="3">
        <v>24.4205331</v>
      </c>
      <c r="AB62" s="3">
        <v>7.7731927250000004</v>
      </c>
      <c r="AC62" s="3">
        <v>9.1264103609999996</v>
      </c>
      <c r="AD62" s="3">
        <v>8.5214111470000002</v>
      </c>
      <c r="AE62" s="3">
        <v>16.77404765</v>
      </c>
      <c r="AF62" s="3">
        <v>15.977398797191317</v>
      </c>
      <c r="AG62" s="3">
        <v>17.522168419983657</v>
      </c>
      <c r="AH62" s="3">
        <v>31.264725290000001</v>
      </c>
      <c r="AI62" s="3">
        <v>27.551524400000002</v>
      </c>
      <c r="AJ62" s="3">
        <v>9.1585152460000003</v>
      </c>
      <c r="AK62" s="3">
        <v>22.75890811</v>
      </c>
      <c r="AL62" s="3">
        <v>18.65970879</v>
      </c>
      <c r="AM62" s="3">
        <v>20.73317265</v>
      </c>
      <c r="AN62" s="3">
        <v>6.2301919630000002</v>
      </c>
      <c r="AO62" s="3">
        <v>8.4438380120000005</v>
      </c>
      <c r="AP62" s="3">
        <v>7.4554199910000003</v>
      </c>
      <c r="AQ62" s="3">
        <v>15.03042458</v>
      </c>
      <c r="AR62" s="3" t="e">
        <f>VLOOKUP(#REF!,[1]Sheet1!$A$56:$M$434,12,FALSE)</f>
        <v>#REF!</v>
      </c>
      <c r="AS62" s="3" t="e">
        <f>VLOOKUP(#REF!,[1]Sheet1!$A$56:$M$434,13,FALSE)</f>
        <v>#REF!</v>
      </c>
      <c r="AT62" s="3">
        <v>49.825378350000001</v>
      </c>
      <c r="AU62" s="3">
        <v>41.709511569999997</v>
      </c>
      <c r="AV62" s="3">
        <v>10.649589580000001</v>
      </c>
      <c r="AW62" s="3">
        <v>55.043089690000002</v>
      </c>
      <c r="AX62" s="3">
        <v>39.194001870000001</v>
      </c>
      <c r="AY62" s="3">
        <v>47.754503919999998</v>
      </c>
      <c r="AZ62" s="3">
        <v>24.45348246</v>
      </c>
      <c r="BA62" s="3">
        <v>11.88361409</v>
      </c>
      <c r="BB62" s="3">
        <v>16.609327220000001</v>
      </c>
      <c r="BC62" s="3">
        <v>29.463823170000001</v>
      </c>
      <c r="BD62" s="3">
        <v>26.351751469047514</v>
      </c>
      <c r="BE62" s="3">
        <v>32.266666666666666</v>
      </c>
      <c r="BF62" s="3" t="s">
        <v>74</v>
      </c>
      <c r="BG62" s="3" t="s">
        <v>74</v>
      </c>
      <c r="BH62" s="3" t="s">
        <v>74</v>
      </c>
      <c r="BI62" s="3" t="s">
        <v>74</v>
      </c>
      <c r="BJ62" s="3" t="s">
        <v>74</v>
      </c>
      <c r="BK62" s="3" t="s">
        <v>74</v>
      </c>
      <c r="BL62" s="3" t="s">
        <v>74</v>
      </c>
      <c r="BM62" s="3" t="s">
        <v>74</v>
      </c>
      <c r="BN62" s="3" t="s">
        <v>74</v>
      </c>
      <c r="BO62" s="3" t="s">
        <v>74</v>
      </c>
      <c r="BP62" s="3" t="s">
        <v>74</v>
      </c>
      <c r="BQ62" s="3" t="s">
        <v>74</v>
      </c>
      <c r="BR62" s="3" t="s">
        <v>74</v>
      </c>
      <c r="BS62" s="3" t="s">
        <v>74</v>
      </c>
      <c r="BT62" s="3" t="s">
        <v>74</v>
      </c>
      <c r="BU62" s="3" t="s">
        <v>74</v>
      </c>
      <c r="BV62" s="3" t="s">
        <v>74</v>
      </c>
      <c r="BW62" s="3" t="s">
        <v>74</v>
      </c>
      <c r="BX62" s="3" t="s">
        <v>74</v>
      </c>
      <c r="BY62" s="3" t="s">
        <v>74</v>
      </c>
      <c r="BZ62" s="3" t="s">
        <v>74</v>
      </c>
      <c r="CA62" s="3" t="s">
        <v>74</v>
      </c>
      <c r="CB62" s="3" t="s">
        <v>74</v>
      </c>
      <c r="CC62" s="3" t="s">
        <v>74</v>
      </c>
      <c r="CD62" s="3">
        <v>68.128161890000001</v>
      </c>
      <c r="CE62" s="3">
        <v>24.279007379999999</v>
      </c>
      <c r="CF62" s="3">
        <v>17.668602050000001</v>
      </c>
      <c r="CG62" s="3">
        <v>53.5918907</v>
      </c>
      <c r="CH62" s="3">
        <v>43.854803709999999</v>
      </c>
      <c r="CI62" s="3">
        <v>49.435836979999998</v>
      </c>
      <c r="CJ62" s="3">
        <v>43.094405590000001</v>
      </c>
      <c r="CK62" s="3">
        <v>18.85895404</v>
      </c>
      <c r="CL62" s="3">
        <v>34.478873239999999</v>
      </c>
      <c r="CM62" s="3">
        <v>36.606661269999996</v>
      </c>
      <c r="CN62" s="3">
        <v>38.190709046454771</v>
      </c>
      <c r="CO62" s="3">
        <v>34.658749248346361</v>
      </c>
      <c r="CP62" s="3">
        <v>5.7644223190000003</v>
      </c>
      <c r="CQ62" s="3">
        <v>5.9584309519999996</v>
      </c>
      <c r="CR62" s="3">
        <v>5.8562151079999998</v>
      </c>
      <c r="CS62" s="3">
        <v>5.5724198859999996</v>
      </c>
      <c r="CT62" s="3">
        <v>5.6366999120000001</v>
      </c>
      <c r="CU62" s="3">
        <v>5.6027155469999999</v>
      </c>
      <c r="CV62" s="3">
        <v>12.789271400000001</v>
      </c>
      <c r="CW62" s="3">
        <v>12.71333168</v>
      </c>
      <c r="CX62" s="3">
        <v>12.75145743</v>
      </c>
      <c r="CY62" s="3" t="s">
        <v>74</v>
      </c>
      <c r="CZ62" s="3" t="s">
        <v>74</v>
      </c>
      <c r="DA62" s="3" t="s">
        <v>74</v>
      </c>
      <c r="DB62" s="3" t="s">
        <v>74</v>
      </c>
      <c r="DC62" s="3" t="s">
        <v>74</v>
      </c>
      <c r="DD62" s="3" t="s">
        <v>74</v>
      </c>
      <c r="DE62" s="3" t="s">
        <v>74</v>
      </c>
      <c r="DF62" s="3" t="s">
        <v>74</v>
      </c>
      <c r="DG62" s="3" t="s">
        <v>74</v>
      </c>
      <c r="DH62" s="3">
        <v>59.793156369999998</v>
      </c>
      <c r="DI62" s="3">
        <v>65.560769730240239</v>
      </c>
      <c r="DJ62" s="3">
        <v>54.456148591997419</v>
      </c>
      <c r="DK62" s="3">
        <v>59.286814038952137</v>
      </c>
      <c r="DL62" s="3">
        <v>65.10360634267272</v>
      </c>
      <c r="DM62" s="3">
        <v>53.906064080652492</v>
      </c>
      <c r="DN62" s="3">
        <v>62.344509854108011</v>
      </c>
      <c r="DO62" s="3">
        <v>66.610381829075664</v>
      </c>
      <c r="DP62" s="3">
        <v>58.563082419970073</v>
      </c>
      <c r="DQ62" s="3" t="s">
        <v>74</v>
      </c>
      <c r="DR62" s="3" t="s">
        <v>74</v>
      </c>
      <c r="DS62" s="3" t="s">
        <v>74</v>
      </c>
      <c r="DT62" s="3" t="s">
        <v>74</v>
      </c>
      <c r="DU62" s="3" t="s">
        <v>74</v>
      </c>
      <c r="DV62" s="3" t="s">
        <v>74</v>
      </c>
      <c r="DW62" s="3" t="s">
        <v>74</v>
      </c>
      <c r="DX62" s="3" t="s">
        <v>74</v>
      </c>
      <c r="DY62" s="3" t="s">
        <v>74</v>
      </c>
      <c r="DZ62" s="3">
        <v>35.920922590000004</v>
      </c>
      <c r="EA62" s="3">
        <v>16.953084029999999</v>
      </c>
      <c r="EB62" s="3">
        <v>24.922596720000001</v>
      </c>
      <c r="EC62" s="3">
        <v>9.1187119289999998</v>
      </c>
      <c r="ED62" s="3">
        <v>13.08468474</v>
      </c>
      <c r="EE62" s="3">
        <v>32.657168810058806</v>
      </c>
      <c r="EF62" s="3">
        <v>14.030692737964333</v>
      </c>
      <c r="EG62" s="3">
        <v>17.55653296361811</v>
      </c>
      <c r="EH62" s="3">
        <v>16.633838504565666</v>
      </c>
      <c r="EI62" s="3">
        <v>19.121766983793087</v>
      </c>
      <c r="EJ62" s="3">
        <v>39.562772733577305</v>
      </c>
      <c r="EK62" s="3">
        <v>20.214025841006329</v>
      </c>
      <c r="EL62" s="3">
        <v>33.141997503387501</v>
      </c>
      <c r="EM62" s="3">
        <v>0.73297982438358211</v>
      </c>
      <c r="EN62" s="3">
        <v>6.3482240976452884</v>
      </c>
      <c r="EO62" s="3">
        <v>4.4430025180000001</v>
      </c>
      <c r="EP62" s="1">
        <v>48382</v>
      </c>
      <c r="EQ62" s="41">
        <v>50405</v>
      </c>
      <c r="ER62" s="41">
        <v>29295</v>
      </c>
      <c r="ES62" s="41">
        <v>71312</v>
      </c>
      <c r="ET62" s="41">
        <v>54453</v>
      </c>
      <c r="EU62" s="41">
        <v>38753</v>
      </c>
      <c r="EV62" s="36">
        <v>4.7195662888122225</v>
      </c>
      <c r="EW62">
        <v>85</v>
      </c>
      <c r="EX62">
        <v>8.5</v>
      </c>
      <c r="EY62">
        <v>0.4</v>
      </c>
      <c r="EZ62" s="23">
        <v>1.3111220292680918</v>
      </c>
      <c r="FA62">
        <v>3.7</v>
      </c>
      <c r="FB62">
        <v>84.372817568091875</v>
      </c>
      <c r="FC62">
        <v>8.2316481725770156</v>
      </c>
      <c r="FD62">
        <v>0.45443082175836114</v>
      </c>
      <c r="FE62">
        <v>1.6668929929386203</v>
      </c>
      <c r="FF62">
        <v>3.6727904089392407</v>
      </c>
      <c r="FG62" t="e">
        <f>VLOOKUP(#REF!,[2]Sheet2!$K$1:$R$289,4,FALSE)</f>
        <v>#REF!</v>
      </c>
      <c r="FH62" t="e">
        <f>VLOOKUP(#REF!,[2]Sheet2!$K$1:$R$289,5,FALSE)</f>
        <v>#REF!</v>
      </c>
      <c r="FI62" t="e">
        <f>VLOOKUP(#REF!,[2]Sheet2!$K$1:$R$289,6,FALSE)</f>
        <v>#REF!</v>
      </c>
      <c r="FJ62" t="e">
        <f>VLOOKUP(#REF!,[2]Sheet2!$K$1:$R$289,7,FALSE)</f>
        <v>#REF!</v>
      </c>
      <c r="FK62" t="e">
        <f>VLOOKUP(#REF!,[2]Sheet2!$K$1:$R$289,8,FALSE)</f>
        <v>#REF!</v>
      </c>
    </row>
    <row r="63" spans="1:167" x14ac:dyDescent="0.25">
      <c r="A63" t="s">
        <v>1053</v>
      </c>
      <c r="B63" s="29"/>
      <c r="C63" s="3">
        <v>30600</v>
      </c>
      <c r="D63" s="3">
        <v>23035</v>
      </c>
      <c r="E63" s="3">
        <v>26478</v>
      </c>
      <c r="F63" s="3">
        <v>35859</v>
      </c>
      <c r="G63" s="3">
        <v>26472</v>
      </c>
      <c r="H63" s="3">
        <v>30865</v>
      </c>
      <c r="I63" s="3">
        <v>21433</v>
      </c>
      <c r="J63" s="3">
        <v>19672</v>
      </c>
      <c r="K63" s="3">
        <v>20475</v>
      </c>
      <c r="L63" s="3" t="s">
        <v>74</v>
      </c>
      <c r="M63" s="3" t="s">
        <v>74</v>
      </c>
      <c r="N63" s="3" t="s">
        <v>74</v>
      </c>
      <c r="O63" s="3">
        <v>28685</v>
      </c>
      <c r="P63" s="3">
        <v>22178</v>
      </c>
      <c r="Q63" s="3">
        <v>23442</v>
      </c>
      <c r="R63" s="3">
        <v>25771</v>
      </c>
      <c r="S63" s="3">
        <v>20032</v>
      </c>
      <c r="T63" s="3">
        <v>22477</v>
      </c>
      <c r="U63" s="3">
        <v>0.4325</v>
      </c>
      <c r="V63" s="3">
        <v>29.75763598</v>
      </c>
      <c r="W63" s="3">
        <v>31.639096410000001</v>
      </c>
      <c r="X63" s="3">
        <v>30.684781417771447</v>
      </c>
      <c r="Y63" s="3">
        <v>25.173926999999999</v>
      </c>
      <c r="Z63" s="3">
        <v>27.882010919999999</v>
      </c>
      <c r="AA63" s="3">
        <v>26.488548040000001</v>
      </c>
      <c r="AB63" s="3">
        <v>6.3493434689999999</v>
      </c>
      <c r="AC63" s="3">
        <v>9.0498950279999999</v>
      </c>
      <c r="AD63" s="3">
        <v>7.7998416519999996</v>
      </c>
      <c r="AE63" s="3">
        <v>17.223651189999998</v>
      </c>
      <c r="AF63" s="3">
        <v>15.83990817257623</v>
      </c>
      <c r="AG63" s="3">
        <v>18.537384250401775</v>
      </c>
      <c r="AH63" s="3">
        <v>18.789395620000001</v>
      </c>
      <c r="AI63" s="3">
        <v>24.988405530000001</v>
      </c>
      <c r="AJ63" s="3">
        <v>7.2987848240000002</v>
      </c>
      <c r="AK63" s="3">
        <v>17.357088529999999</v>
      </c>
      <c r="AL63" s="3">
        <v>20.90987548</v>
      </c>
      <c r="AM63" s="3">
        <v>19.08714316</v>
      </c>
      <c r="AN63" s="3">
        <v>5.1644270089999997</v>
      </c>
      <c r="AO63" s="3">
        <v>7.5216781199999998</v>
      </c>
      <c r="AP63" s="3">
        <v>6.4302965900000002</v>
      </c>
      <c r="AQ63" s="3">
        <v>12.41525195</v>
      </c>
      <c r="AR63" s="3" t="e">
        <f>VLOOKUP(#REF!,[1]Sheet1!$A$56:$M$434,12,FALSE)</f>
        <v>#REF!</v>
      </c>
      <c r="AS63" s="3" t="e">
        <f>VLOOKUP(#REF!,[1]Sheet1!$A$56:$M$434,13,FALSE)</f>
        <v>#REF!</v>
      </c>
      <c r="AT63" s="3">
        <v>37.256038650000001</v>
      </c>
      <c r="AU63" s="3">
        <v>37.035358109999997</v>
      </c>
      <c r="AV63" s="3">
        <v>11.714022630000001</v>
      </c>
      <c r="AW63" s="3">
        <v>27.691578020000001</v>
      </c>
      <c r="AX63" s="3">
        <v>37.887872880000003</v>
      </c>
      <c r="AY63" s="3">
        <v>32.532650080000003</v>
      </c>
      <c r="AZ63" s="3">
        <v>9.9293815540000008</v>
      </c>
      <c r="BA63" s="3">
        <v>20.293911829999999</v>
      </c>
      <c r="BB63" s="3">
        <v>15.63191838</v>
      </c>
      <c r="BC63" s="3">
        <v>25.763849910000001</v>
      </c>
      <c r="BD63" s="3">
        <v>23.322590752428273</v>
      </c>
      <c r="BE63" s="3">
        <v>27.956816308477915</v>
      </c>
      <c r="BF63" s="3" t="s">
        <v>74</v>
      </c>
      <c r="BG63" s="3" t="s">
        <v>74</v>
      </c>
      <c r="BH63" s="3" t="s">
        <v>74</v>
      </c>
      <c r="BI63" s="3" t="s">
        <v>74</v>
      </c>
      <c r="BJ63" s="3" t="s">
        <v>74</v>
      </c>
      <c r="BK63" s="3" t="s">
        <v>74</v>
      </c>
      <c r="BL63" s="3" t="s">
        <v>74</v>
      </c>
      <c r="BM63" s="3" t="s">
        <v>74</v>
      </c>
      <c r="BN63" s="3" t="s">
        <v>74</v>
      </c>
      <c r="BO63" s="3" t="s">
        <v>74</v>
      </c>
      <c r="BP63" s="3" t="s">
        <v>74</v>
      </c>
      <c r="BQ63" s="3" t="s">
        <v>74</v>
      </c>
      <c r="BR63" s="3" t="s">
        <v>74</v>
      </c>
      <c r="BS63" s="3" t="s">
        <v>74</v>
      </c>
      <c r="BT63" s="3" t="s">
        <v>74</v>
      </c>
      <c r="BU63" s="3" t="s">
        <v>74</v>
      </c>
      <c r="BV63" s="3" t="s">
        <v>74</v>
      </c>
      <c r="BW63" s="3" t="s">
        <v>74</v>
      </c>
      <c r="BX63" s="3" t="s">
        <v>74</v>
      </c>
      <c r="BY63" s="3" t="s">
        <v>74</v>
      </c>
      <c r="BZ63" s="3" t="s">
        <v>74</v>
      </c>
      <c r="CA63" s="3" t="s">
        <v>74</v>
      </c>
      <c r="CB63" s="3" t="s">
        <v>74</v>
      </c>
      <c r="CC63" s="3" t="s">
        <v>74</v>
      </c>
      <c r="CD63" s="3">
        <v>38.546672489999999</v>
      </c>
      <c r="CE63" s="3">
        <v>37.961642099999999</v>
      </c>
      <c r="CF63" s="3">
        <v>12.627729909999999</v>
      </c>
      <c r="CG63" s="3">
        <v>35.180509409999999</v>
      </c>
      <c r="CH63" s="3">
        <v>32.259435969999998</v>
      </c>
      <c r="CI63" s="3">
        <v>33.766916610000003</v>
      </c>
      <c r="CJ63" s="3">
        <v>15.92539455</v>
      </c>
      <c r="CK63" s="3">
        <v>13.634538149999999</v>
      </c>
      <c r="CL63" s="3">
        <v>14.68020083</v>
      </c>
      <c r="CM63" s="3">
        <v>25.569112820000001</v>
      </c>
      <c r="CN63" s="3">
        <v>23.195195195195197</v>
      </c>
      <c r="CO63" s="3">
        <v>28.016033925061517</v>
      </c>
      <c r="CP63" s="3">
        <v>9.0621157859999997</v>
      </c>
      <c r="CQ63" s="3">
        <v>7.9194096849999998</v>
      </c>
      <c r="CR63" s="3">
        <v>8.5239665860000002</v>
      </c>
      <c r="CS63" s="3">
        <v>8.4796826420000002</v>
      </c>
      <c r="CT63" s="3">
        <v>6.213263135</v>
      </c>
      <c r="CU63" s="3">
        <v>7.4111853480000001</v>
      </c>
      <c r="CV63" s="3">
        <v>13.35630965</v>
      </c>
      <c r="CW63" s="3">
        <v>12.391981400000001</v>
      </c>
      <c r="CX63" s="3">
        <v>12.828576229999999</v>
      </c>
      <c r="CY63" s="3" t="s">
        <v>74</v>
      </c>
      <c r="CZ63" s="3" t="s">
        <v>74</v>
      </c>
      <c r="DA63" s="3" t="s">
        <v>74</v>
      </c>
      <c r="DB63" s="3" t="s">
        <v>74</v>
      </c>
      <c r="DC63" s="3" t="s">
        <v>74</v>
      </c>
      <c r="DD63" s="3" t="s">
        <v>74</v>
      </c>
      <c r="DE63" s="3">
        <v>8.5831270820000007</v>
      </c>
      <c r="DF63" s="3">
        <v>9.9373123789999998</v>
      </c>
      <c r="DG63" s="3">
        <v>9.1370375050000003</v>
      </c>
      <c r="DH63" s="3">
        <v>54.563637730000004</v>
      </c>
      <c r="DI63" s="3">
        <v>59.702496844603182</v>
      </c>
      <c r="DJ63" s="3">
        <v>49.744215919105017</v>
      </c>
      <c r="DK63" s="3">
        <v>52.376899696048632</v>
      </c>
      <c r="DL63" s="3">
        <v>57.55513120611063</v>
      </c>
      <c r="DM63" s="3">
        <v>47.570117505789518</v>
      </c>
      <c r="DN63" s="3">
        <v>56.744129025227487</v>
      </c>
      <c r="DO63" s="3">
        <v>53.97824842587292</v>
      </c>
      <c r="DP63" s="3">
        <v>59.256082345602003</v>
      </c>
      <c r="DQ63" s="3">
        <v>60.079449267204986</v>
      </c>
      <c r="DR63" s="3">
        <v>70.126793032786878</v>
      </c>
      <c r="DS63" s="3">
        <v>49.743071720321488</v>
      </c>
      <c r="DT63" s="3" t="s">
        <v>74</v>
      </c>
      <c r="DU63" s="3" t="s">
        <v>74</v>
      </c>
      <c r="DV63" s="3" t="s">
        <v>74</v>
      </c>
      <c r="DW63" s="3" t="s">
        <v>74</v>
      </c>
      <c r="DX63" s="3" t="s">
        <v>74</v>
      </c>
      <c r="DY63" s="3" t="s">
        <v>74</v>
      </c>
      <c r="DZ63" s="3">
        <v>28.985434439999999</v>
      </c>
      <c r="EA63" s="3">
        <v>21.130309440000001</v>
      </c>
      <c r="EB63" s="3">
        <v>27.62046831</v>
      </c>
      <c r="EC63" s="3">
        <v>9.8279879890000004</v>
      </c>
      <c r="ED63" s="3">
        <v>12.435799830000001</v>
      </c>
      <c r="EE63" s="3">
        <v>24.167854571105266</v>
      </c>
      <c r="EF63" s="3">
        <v>19.087542433905977</v>
      </c>
      <c r="EG63" s="3">
        <v>20.029538407277322</v>
      </c>
      <c r="EH63" s="3">
        <v>17.066880244536865</v>
      </c>
      <c r="EI63" s="3">
        <v>19.64818434317457</v>
      </c>
      <c r="EJ63" s="3">
        <v>34.330341493637242</v>
      </c>
      <c r="EK63" s="3">
        <v>23.396675552512086</v>
      </c>
      <c r="EL63" s="3">
        <v>36.042293363333251</v>
      </c>
      <c r="EM63" s="3">
        <v>1.796734248004761</v>
      </c>
      <c r="EN63" s="3">
        <v>4.4339553425126566</v>
      </c>
      <c r="EO63" s="3">
        <v>6.8807170180000004</v>
      </c>
      <c r="EP63" s="1">
        <v>44061</v>
      </c>
      <c r="EQ63" s="41">
        <v>48590</v>
      </c>
      <c r="ER63" s="41">
        <v>33066</v>
      </c>
      <c r="ES63" s="41">
        <v>46299</v>
      </c>
      <c r="ET63" s="41">
        <v>54912</v>
      </c>
      <c r="EU63" s="41">
        <v>39073</v>
      </c>
      <c r="EV63" s="36">
        <v>3.8994508615792465</v>
      </c>
      <c r="EW63">
        <v>83.1</v>
      </c>
      <c r="EX63">
        <v>8.6</v>
      </c>
      <c r="EY63">
        <v>1</v>
      </c>
      <c r="EZ63" s="23">
        <v>1.5048947318879231</v>
      </c>
      <c r="FA63">
        <v>4.3</v>
      </c>
      <c r="FB63">
        <v>81.879040218496499</v>
      </c>
      <c r="FC63">
        <v>10.108431857146039</v>
      </c>
      <c r="FD63">
        <v>1.3774779388298859</v>
      </c>
      <c r="FE63">
        <v>1.4657968368475347</v>
      </c>
      <c r="FF63">
        <v>3.3397902611715984</v>
      </c>
      <c r="FG63" t="e">
        <f>VLOOKUP(#REF!,[2]Sheet2!$K$1:$R$289,4,FALSE)</f>
        <v>#REF!</v>
      </c>
      <c r="FH63" t="e">
        <f>VLOOKUP(#REF!,[2]Sheet2!$K$1:$R$289,5,FALSE)</f>
        <v>#REF!</v>
      </c>
      <c r="FI63" t="e">
        <f>VLOOKUP(#REF!,[2]Sheet2!$K$1:$R$289,6,FALSE)</f>
        <v>#REF!</v>
      </c>
      <c r="FJ63" t="e">
        <f>VLOOKUP(#REF!,[2]Sheet2!$K$1:$R$289,7,FALSE)</f>
        <v>#REF!</v>
      </c>
      <c r="FK63" t="e">
        <f>VLOOKUP(#REF!,[2]Sheet2!$K$1:$R$289,8,FALSE)</f>
        <v>#REF!</v>
      </c>
    </row>
    <row r="64" spans="1:167" x14ac:dyDescent="0.25">
      <c r="A64" t="s">
        <v>1054</v>
      </c>
      <c r="B64" s="29"/>
      <c r="C64" s="3">
        <v>32320</v>
      </c>
      <c r="D64" s="3">
        <v>27380</v>
      </c>
      <c r="E64" s="3">
        <v>30737</v>
      </c>
      <c r="F64" s="3">
        <v>41794</v>
      </c>
      <c r="G64" s="3">
        <v>31983</v>
      </c>
      <c r="H64" s="3">
        <v>36721</v>
      </c>
      <c r="I64" s="3">
        <v>26865</v>
      </c>
      <c r="J64" s="3">
        <v>27225</v>
      </c>
      <c r="K64" s="3">
        <v>27011</v>
      </c>
      <c r="L64" s="3">
        <v>24156</v>
      </c>
      <c r="M64" s="3">
        <v>22647</v>
      </c>
      <c r="N64" s="3">
        <v>23724</v>
      </c>
      <c r="O64" s="3">
        <v>35146</v>
      </c>
      <c r="P64" s="3">
        <v>30005</v>
      </c>
      <c r="Q64" s="3">
        <v>31546</v>
      </c>
      <c r="R64" s="3">
        <v>27138</v>
      </c>
      <c r="S64" s="3">
        <v>21817</v>
      </c>
      <c r="T64" s="3">
        <v>25352</v>
      </c>
      <c r="U64" s="3">
        <v>0.46039999999999998</v>
      </c>
      <c r="V64" s="3">
        <v>25.753604989999999</v>
      </c>
      <c r="W64" s="3">
        <v>23.476008650000001</v>
      </c>
      <c r="X64" s="3">
        <v>24.666594452692415</v>
      </c>
      <c r="Y64" s="3">
        <v>23.214786780000001</v>
      </c>
      <c r="Z64" s="3">
        <v>20.832276920000002</v>
      </c>
      <c r="AA64" s="3">
        <v>22.045100690000002</v>
      </c>
      <c r="AB64" s="3">
        <v>8.2495388829999996</v>
      </c>
      <c r="AC64" s="3">
        <v>9.1656297070000008</v>
      </c>
      <c r="AD64" s="3">
        <v>8.7366705440000008</v>
      </c>
      <c r="AE64" s="3">
        <v>15.095973669999999</v>
      </c>
      <c r="AF64" s="3">
        <v>14.190564648472279</v>
      </c>
      <c r="AG64" s="3">
        <v>15.992006378132986</v>
      </c>
      <c r="AH64" s="3">
        <v>13.138365780000001</v>
      </c>
      <c r="AI64" s="3">
        <v>11.51839234</v>
      </c>
      <c r="AJ64" s="3">
        <v>4.4316307269999999</v>
      </c>
      <c r="AK64" s="3">
        <v>11.62005724</v>
      </c>
      <c r="AL64" s="3">
        <v>10.87835905</v>
      </c>
      <c r="AM64" s="3">
        <v>11.260225459999999</v>
      </c>
      <c r="AN64" s="3">
        <v>5.7242515669999996</v>
      </c>
      <c r="AO64" s="3">
        <v>8.5061820830000006</v>
      </c>
      <c r="AP64" s="3">
        <v>7.1540749679999998</v>
      </c>
      <c r="AQ64" s="3">
        <v>10.1867477</v>
      </c>
      <c r="AR64" s="3" t="e">
        <f>VLOOKUP(#REF!,[1]Sheet1!$A$56:$M$434,12,FALSE)</f>
        <v>#REF!</v>
      </c>
      <c r="AS64" s="3" t="e">
        <f>VLOOKUP(#REF!,[1]Sheet1!$A$56:$M$434,13,FALSE)</f>
        <v>#REF!</v>
      </c>
      <c r="AT64" s="3">
        <v>46.999463230000003</v>
      </c>
      <c r="AU64" s="3">
        <v>44.16892258</v>
      </c>
      <c r="AV64" s="3">
        <v>13.018379980000001</v>
      </c>
      <c r="AW64" s="3">
        <v>42.340056099999998</v>
      </c>
      <c r="AX64" s="3">
        <v>35.488800140000002</v>
      </c>
      <c r="AY64" s="3">
        <v>38.981665900000003</v>
      </c>
      <c r="AZ64" s="3">
        <v>17.770398480000001</v>
      </c>
      <c r="BA64" s="3">
        <v>10.78343089</v>
      </c>
      <c r="BB64" s="3">
        <v>13.86910249</v>
      </c>
      <c r="BC64" s="3">
        <v>25.330702460000001</v>
      </c>
      <c r="BD64" s="3">
        <v>25.311659069690812</v>
      </c>
      <c r="BE64" s="3">
        <v>25.348518581948966</v>
      </c>
      <c r="BF64" s="3" t="s">
        <v>74</v>
      </c>
      <c r="BG64" s="3" t="s">
        <v>74</v>
      </c>
      <c r="BH64" s="3" t="s">
        <v>74</v>
      </c>
      <c r="BI64" s="3" t="s">
        <v>74</v>
      </c>
      <c r="BJ64" s="3" t="s">
        <v>74</v>
      </c>
      <c r="BK64" s="3" t="s">
        <v>74</v>
      </c>
      <c r="BL64" s="3" t="s">
        <v>74</v>
      </c>
      <c r="BM64" s="3" t="s">
        <v>74</v>
      </c>
      <c r="BN64" s="3" t="s">
        <v>74</v>
      </c>
      <c r="BO64" s="3" t="s">
        <v>74</v>
      </c>
      <c r="BP64" s="3" t="s">
        <v>74</v>
      </c>
      <c r="BQ64" s="3" t="s">
        <v>74</v>
      </c>
      <c r="BR64" s="3" t="s">
        <v>74</v>
      </c>
      <c r="BS64" s="3" t="s">
        <v>74</v>
      </c>
      <c r="BT64" s="3" t="s">
        <v>74</v>
      </c>
      <c r="BU64" s="3" t="s">
        <v>74</v>
      </c>
      <c r="BV64" s="3" t="s">
        <v>74</v>
      </c>
      <c r="BW64" s="3" t="s">
        <v>74</v>
      </c>
      <c r="BX64" s="3" t="s">
        <v>74</v>
      </c>
      <c r="BY64" s="3" t="s">
        <v>74</v>
      </c>
      <c r="BZ64" s="3" t="s">
        <v>74</v>
      </c>
      <c r="CA64" s="3">
        <v>9.4410683029480591</v>
      </c>
      <c r="CB64" s="3">
        <v>8.4322428626226085</v>
      </c>
      <c r="CC64" s="3">
        <v>10.261897755544261</v>
      </c>
      <c r="CD64" s="3">
        <v>32.097961490000003</v>
      </c>
      <c r="CE64" s="3">
        <v>30.357088220000001</v>
      </c>
      <c r="CF64" s="3">
        <v>12.369658319999999</v>
      </c>
      <c r="CG64" s="3">
        <v>29.291613160000001</v>
      </c>
      <c r="CH64" s="3">
        <v>27.74514885</v>
      </c>
      <c r="CI64" s="3">
        <v>28.527463359999999</v>
      </c>
      <c r="CJ64" s="3">
        <v>18.097339219999999</v>
      </c>
      <c r="CK64" s="3">
        <v>13.76857749</v>
      </c>
      <c r="CL64" s="3">
        <v>15.68436002</v>
      </c>
      <c r="CM64" s="3">
        <v>20.454904490000001</v>
      </c>
      <c r="CN64" s="3">
        <v>17.868419497232946</v>
      </c>
      <c r="CO64" s="3">
        <v>23.070510440981245</v>
      </c>
      <c r="CP64" s="3">
        <v>8.4079324670000002</v>
      </c>
      <c r="CQ64" s="3">
        <v>8.2792016299999993</v>
      </c>
      <c r="CR64" s="3">
        <v>8.3484416570000004</v>
      </c>
      <c r="CS64" s="3">
        <v>8.2573988430000007</v>
      </c>
      <c r="CT64" s="3">
        <v>7.5686361440000001</v>
      </c>
      <c r="CU64" s="3">
        <v>7.9422509699999999</v>
      </c>
      <c r="CV64" s="3">
        <v>13.400807479999999</v>
      </c>
      <c r="CW64" s="3">
        <v>10.43732387</v>
      </c>
      <c r="CX64" s="3">
        <v>11.876057250000001</v>
      </c>
      <c r="CY64" s="3" t="s">
        <v>74</v>
      </c>
      <c r="CZ64" s="3" t="s">
        <v>74</v>
      </c>
      <c r="DA64" s="3" t="s">
        <v>74</v>
      </c>
      <c r="DB64" s="3" t="s">
        <v>74</v>
      </c>
      <c r="DC64" s="3" t="s">
        <v>74</v>
      </c>
      <c r="DD64" s="3" t="s">
        <v>74</v>
      </c>
      <c r="DE64" s="3">
        <v>7.0313443490000003</v>
      </c>
      <c r="DF64" s="3">
        <v>9.4534755209999997</v>
      </c>
      <c r="DG64" s="3">
        <v>8.0693983950000003</v>
      </c>
      <c r="DH64" s="3">
        <v>64.177582240000007</v>
      </c>
      <c r="DI64" s="3">
        <v>69.663780726351192</v>
      </c>
      <c r="DJ64" s="3">
        <v>58.745875374600054</v>
      </c>
      <c r="DK64" s="3">
        <v>61.046301518207613</v>
      </c>
      <c r="DL64" s="3">
        <v>65.38642998260255</v>
      </c>
      <c r="DM64" s="3">
        <v>56.549039178890702</v>
      </c>
      <c r="DN64" s="3">
        <v>63.456413946637582</v>
      </c>
      <c r="DO64" s="3">
        <v>63.306874344765617</v>
      </c>
      <c r="DP64" s="3">
        <v>63.598932771171647</v>
      </c>
      <c r="DQ64" s="3">
        <v>70.422467003020145</v>
      </c>
      <c r="DR64" s="3">
        <v>79.939020134696577</v>
      </c>
      <c r="DS64" s="3">
        <v>60.727109515260324</v>
      </c>
      <c r="DT64" s="3">
        <v>62.64605243582848</v>
      </c>
      <c r="DU64" s="3">
        <v>57.725566976668297</v>
      </c>
      <c r="DV64" s="3">
        <v>68.936924721650016</v>
      </c>
      <c r="DW64" s="3" t="s">
        <v>74</v>
      </c>
      <c r="DX64" s="3" t="s">
        <v>74</v>
      </c>
      <c r="DY64" s="3" t="s">
        <v>74</v>
      </c>
      <c r="DZ64" s="3">
        <v>26.384469370000001</v>
      </c>
      <c r="EA64" s="3">
        <v>29.721060300000001</v>
      </c>
      <c r="EB64" s="3">
        <v>26.267052379999999</v>
      </c>
      <c r="EC64" s="3">
        <v>8.0862876440000004</v>
      </c>
      <c r="ED64" s="3">
        <v>9.5411303000000007</v>
      </c>
      <c r="EE64" s="3">
        <v>23.786830076083056</v>
      </c>
      <c r="EF64" s="3">
        <v>29.061515098328005</v>
      </c>
      <c r="EG64" s="3">
        <v>18.380506864263857</v>
      </c>
      <c r="EH64" s="3">
        <v>14.602872383452507</v>
      </c>
      <c r="EI64" s="3">
        <v>14.168275577872574</v>
      </c>
      <c r="EJ64" s="3">
        <v>29.403560587414884</v>
      </c>
      <c r="EK64" s="3">
        <v>30.487612889778777</v>
      </c>
      <c r="EL64" s="3">
        <v>35.433144195142717</v>
      </c>
      <c r="EM64" s="3">
        <v>0.51242480481958697</v>
      </c>
      <c r="EN64" s="3">
        <v>4.1632575228440354</v>
      </c>
      <c r="EO64" s="3">
        <v>4.6169836929999999</v>
      </c>
      <c r="EP64" s="1">
        <v>51552</v>
      </c>
      <c r="EQ64" s="41">
        <v>58754</v>
      </c>
      <c r="ER64" s="41">
        <v>36508</v>
      </c>
      <c r="ES64" s="41">
        <v>46298</v>
      </c>
      <c r="ET64" s="41">
        <v>59149</v>
      </c>
      <c r="EU64" s="41">
        <v>44751</v>
      </c>
      <c r="EV64" s="36">
        <v>4.3238829370263918</v>
      </c>
      <c r="EW64">
        <v>78.7</v>
      </c>
      <c r="EX64">
        <v>9.5</v>
      </c>
      <c r="EY64">
        <v>4.2</v>
      </c>
      <c r="EZ64" s="23">
        <v>2.1126124114031417</v>
      </c>
      <c r="FA64">
        <v>3.6</v>
      </c>
      <c r="FB64">
        <v>79.627101402719774</v>
      </c>
      <c r="FC64">
        <v>8.7255059428204298</v>
      </c>
      <c r="FD64">
        <v>4.03014241353464</v>
      </c>
      <c r="FE64">
        <v>2.3765545408654951</v>
      </c>
      <c r="FF64">
        <v>3.033553607758555</v>
      </c>
      <c r="FG64" t="e">
        <f>VLOOKUP(#REF!,[2]Sheet2!$K$1:$R$289,4,FALSE)</f>
        <v>#REF!</v>
      </c>
      <c r="FH64" t="e">
        <f>VLOOKUP(#REF!,[2]Sheet2!$K$1:$R$289,5,FALSE)</f>
        <v>#REF!</v>
      </c>
      <c r="FI64" t="e">
        <f>VLOOKUP(#REF!,[2]Sheet2!$K$1:$R$289,6,FALSE)</f>
        <v>#REF!</v>
      </c>
      <c r="FJ64" t="e">
        <f>VLOOKUP(#REF!,[2]Sheet2!$K$1:$R$289,7,FALSE)</f>
        <v>#REF!</v>
      </c>
      <c r="FK64" t="e">
        <f>VLOOKUP(#REF!,[2]Sheet2!$K$1:$R$289,8,FALSE)</f>
        <v>#REF!</v>
      </c>
    </row>
    <row r="65" spans="1:167" x14ac:dyDescent="0.25">
      <c r="A65" t="s">
        <v>1055</v>
      </c>
      <c r="B65" s="29"/>
      <c r="C65" s="3">
        <v>34596</v>
      </c>
      <c r="D65" s="3">
        <v>27193</v>
      </c>
      <c r="E65" s="3">
        <v>30801</v>
      </c>
      <c r="F65" s="3">
        <v>40310</v>
      </c>
      <c r="G65" s="3">
        <v>30181</v>
      </c>
      <c r="H65" s="3">
        <v>35033</v>
      </c>
      <c r="I65" s="3">
        <v>23965</v>
      </c>
      <c r="J65" s="3">
        <v>23426</v>
      </c>
      <c r="K65" s="3">
        <v>23648</v>
      </c>
      <c r="L65" s="3">
        <v>17698</v>
      </c>
      <c r="M65" s="3">
        <v>11515</v>
      </c>
      <c r="N65" s="3">
        <v>16212</v>
      </c>
      <c r="O65" s="3">
        <v>63299</v>
      </c>
      <c r="P65" s="3">
        <v>29200</v>
      </c>
      <c r="Q65" s="3">
        <v>40060</v>
      </c>
      <c r="R65" s="3">
        <v>22076</v>
      </c>
      <c r="S65" s="3">
        <v>23921</v>
      </c>
      <c r="T65" s="3">
        <v>22375</v>
      </c>
      <c r="U65" s="3">
        <v>0.47799999999999998</v>
      </c>
      <c r="V65" s="3">
        <v>27.030644590000001</v>
      </c>
      <c r="W65" s="3">
        <v>26.70647847</v>
      </c>
      <c r="X65" s="3">
        <v>26.870760442699037</v>
      </c>
      <c r="Y65" s="3">
        <v>23.299852560000001</v>
      </c>
      <c r="Z65" s="3">
        <v>24.166105120000001</v>
      </c>
      <c r="AA65" s="3">
        <v>23.72351695</v>
      </c>
      <c r="AB65" s="3">
        <v>7.931447693</v>
      </c>
      <c r="AC65" s="3">
        <v>9.584215489</v>
      </c>
      <c r="AD65" s="3">
        <v>8.8563861559999992</v>
      </c>
      <c r="AE65" s="3">
        <v>16.95079213</v>
      </c>
      <c r="AF65" s="3">
        <v>15.975716679157493</v>
      </c>
      <c r="AG65" s="3">
        <v>17.862107386833838</v>
      </c>
      <c r="AH65" s="3">
        <v>14.831148430000001</v>
      </c>
      <c r="AI65" s="3">
        <v>14.603174599999999</v>
      </c>
      <c r="AJ65" s="3">
        <v>5.8089816259999996</v>
      </c>
      <c r="AK65" s="3">
        <v>13.64441122</v>
      </c>
      <c r="AL65" s="3">
        <v>14.8373385</v>
      </c>
      <c r="AM65" s="3">
        <v>14.22078978</v>
      </c>
      <c r="AN65" s="3">
        <v>5.0115361910000003</v>
      </c>
      <c r="AO65" s="3">
        <v>7.4532300180000002</v>
      </c>
      <c r="AP65" s="3">
        <v>6.3696542530000002</v>
      </c>
      <c r="AQ65" s="3">
        <v>11.369052760000001</v>
      </c>
      <c r="AR65" s="3" t="e">
        <f>VLOOKUP(#REF!,[1]Sheet1!$A$56:$M$434,12,FALSE)</f>
        <v>#REF!</v>
      </c>
      <c r="AS65" s="3" t="e">
        <f>VLOOKUP(#REF!,[1]Sheet1!$A$56:$M$434,13,FALSE)</f>
        <v>#REF!</v>
      </c>
      <c r="AT65" s="3">
        <v>43.280632410000003</v>
      </c>
      <c r="AU65" s="3">
        <v>48.542274050000003</v>
      </c>
      <c r="AV65" s="3">
        <v>12.18883217</v>
      </c>
      <c r="AW65" s="3">
        <v>37.738494879999998</v>
      </c>
      <c r="AX65" s="3">
        <v>41.737057790000001</v>
      </c>
      <c r="AY65" s="3">
        <v>39.75383059</v>
      </c>
      <c r="AZ65" s="3">
        <v>26.410026859999999</v>
      </c>
      <c r="BA65" s="3">
        <v>23.172608360000002</v>
      </c>
      <c r="BB65" s="3">
        <v>24.523649410000001</v>
      </c>
      <c r="BC65" s="3">
        <v>29.96367893</v>
      </c>
      <c r="BD65" s="3">
        <v>28.659059428797573</v>
      </c>
      <c r="BE65" s="3">
        <v>31.063276220549486</v>
      </c>
      <c r="BF65" s="3" t="s">
        <v>74</v>
      </c>
      <c r="BG65" s="3" t="s">
        <v>74</v>
      </c>
      <c r="BH65" s="3" t="s">
        <v>74</v>
      </c>
      <c r="BI65" s="3" t="s">
        <v>74</v>
      </c>
      <c r="BJ65" s="3" t="s">
        <v>74</v>
      </c>
      <c r="BK65" s="3" t="s">
        <v>74</v>
      </c>
      <c r="BL65" s="3" t="s">
        <v>74</v>
      </c>
      <c r="BM65" s="3" t="s">
        <v>74</v>
      </c>
      <c r="BN65" s="3" t="s">
        <v>74</v>
      </c>
      <c r="BO65" s="3" t="s">
        <v>74</v>
      </c>
      <c r="BP65" s="3" t="s">
        <v>74</v>
      </c>
      <c r="BQ65" s="3" t="s">
        <v>74</v>
      </c>
      <c r="BR65" s="3" t="s">
        <v>74</v>
      </c>
      <c r="BS65" s="3" t="s">
        <v>74</v>
      </c>
      <c r="BT65" s="3" t="s">
        <v>74</v>
      </c>
      <c r="BU65" s="3" t="s">
        <v>74</v>
      </c>
      <c r="BV65" s="3" t="s">
        <v>74</v>
      </c>
      <c r="BW65" s="3" t="s">
        <v>74</v>
      </c>
      <c r="BX65" s="3" t="s">
        <v>74</v>
      </c>
      <c r="BY65" s="3" t="s">
        <v>74</v>
      </c>
      <c r="BZ65" s="3" t="s">
        <v>74</v>
      </c>
      <c r="CA65" s="3" t="s">
        <v>74</v>
      </c>
      <c r="CB65" s="3" t="s">
        <v>74</v>
      </c>
      <c r="CC65" s="3" t="s">
        <v>74</v>
      </c>
      <c r="CD65" s="3">
        <v>64.066744279999995</v>
      </c>
      <c r="CE65" s="3">
        <v>39.840486140000003</v>
      </c>
      <c r="CF65" s="3">
        <v>19.350677269999998</v>
      </c>
      <c r="CG65" s="3">
        <v>47.702377769999998</v>
      </c>
      <c r="CH65" s="3">
        <v>35.201482169999998</v>
      </c>
      <c r="CI65" s="3">
        <v>41.903602380000002</v>
      </c>
      <c r="CJ65" s="3">
        <v>68.464730290000006</v>
      </c>
      <c r="CK65" s="3">
        <v>28.424657530000001</v>
      </c>
      <c r="CL65" s="3">
        <v>46.52908068</v>
      </c>
      <c r="CM65" s="3">
        <v>33.794684789999998</v>
      </c>
      <c r="CN65" s="3">
        <v>36.020334059549747</v>
      </c>
      <c r="CO65" s="3">
        <v>31.258865248226954</v>
      </c>
      <c r="CP65" s="3">
        <v>4.4365519229999997</v>
      </c>
      <c r="CQ65" s="3">
        <v>5.1480895990000004</v>
      </c>
      <c r="CR65" s="3">
        <v>4.7758994460000004</v>
      </c>
      <c r="CS65" s="3">
        <v>3.521754906</v>
      </c>
      <c r="CT65" s="3">
        <v>3.990191512</v>
      </c>
      <c r="CU65" s="3">
        <v>3.7383519390000002</v>
      </c>
      <c r="CV65" s="3">
        <v>8.569989648</v>
      </c>
      <c r="CW65" s="3">
        <v>7.5249363200000001</v>
      </c>
      <c r="CX65" s="3">
        <v>8.0053506199999998</v>
      </c>
      <c r="CY65" s="3" t="s">
        <v>74</v>
      </c>
      <c r="CZ65" s="3" t="s">
        <v>74</v>
      </c>
      <c r="DA65" s="3" t="s">
        <v>74</v>
      </c>
      <c r="DB65" s="3" t="s">
        <v>74</v>
      </c>
      <c r="DC65" s="3" t="s">
        <v>74</v>
      </c>
      <c r="DD65" s="3" t="s">
        <v>74</v>
      </c>
      <c r="DE65" s="3" t="s">
        <v>74</v>
      </c>
      <c r="DF65" s="3" t="s">
        <v>74</v>
      </c>
      <c r="DG65" s="3" t="s">
        <v>74</v>
      </c>
      <c r="DH65" s="3">
        <v>61.889536249999999</v>
      </c>
      <c r="DI65" s="3">
        <v>68.112614350069506</v>
      </c>
      <c r="DJ65" s="3">
        <v>56.195416573717381</v>
      </c>
      <c r="DK65" s="3">
        <v>61.292660380846741</v>
      </c>
      <c r="DL65" s="3">
        <v>68.608438986342847</v>
      </c>
      <c r="DM65" s="3">
        <v>54.443139837910593</v>
      </c>
      <c r="DN65" s="3">
        <v>62.245258847662235</v>
      </c>
      <c r="DO65" s="3">
        <v>63.356164383561641</v>
      </c>
      <c r="DP65" s="3">
        <v>61.33704735376044</v>
      </c>
      <c r="DQ65" s="3" t="s">
        <v>74</v>
      </c>
      <c r="DR65" s="3" t="s">
        <v>74</v>
      </c>
      <c r="DS65" s="3" t="s">
        <v>74</v>
      </c>
      <c r="DT65" s="3" t="s">
        <v>74</v>
      </c>
      <c r="DU65" s="3" t="s">
        <v>74</v>
      </c>
      <c r="DV65" s="3" t="s">
        <v>74</v>
      </c>
      <c r="DW65" s="3" t="s">
        <v>74</v>
      </c>
      <c r="DX65" s="3" t="s">
        <v>74</v>
      </c>
      <c r="DY65" s="3" t="s">
        <v>74</v>
      </c>
      <c r="DZ65" s="3">
        <v>37.928994609999997</v>
      </c>
      <c r="EA65" s="3">
        <v>15.31966765</v>
      </c>
      <c r="EB65" s="3">
        <v>26.06847183</v>
      </c>
      <c r="EC65" s="3">
        <v>8.4482846190000007</v>
      </c>
      <c r="ED65" s="3">
        <v>12.234581289999999</v>
      </c>
      <c r="EE65" s="3">
        <v>30.976881310400568</v>
      </c>
      <c r="EF65" s="3">
        <v>14.008377821538742</v>
      </c>
      <c r="EG65" s="3">
        <v>20.348658524091928</v>
      </c>
      <c r="EH65" s="3">
        <v>15.590033124267224</v>
      </c>
      <c r="EI65" s="3">
        <v>19.076049219701542</v>
      </c>
      <c r="EJ65" s="3">
        <v>45.611144303638248</v>
      </c>
      <c r="EK65" s="3">
        <v>16.768655073739819</v>
      </c>
      <c r="EL65" s="3">
        <v>32.388918587465803</v>
      </c>
      <c r="EM65" s="3">
        <v>0.55658627087198509</v>
      </c>
      <c r="EN65" s="3">
        <v>4.6746957642841416</v>
      </c>
      <c r="EO65" s="3">
        <v>4.8081984719999999</v>
      </c>
      <c r="EP65" s="1">
        <v>49066</v>
      </c>
      <c r="EQ65" s="41">
        <v>55926</v>
      </c>
      <c r="ER65" s="41">
        <v>30911</v>
      </c>
      <c r="ES65" s="41">
        <v>23352</v>
      </c>
      <c r="ET65" s="41">
        <v>81270</v>
      </c>
      <c r="EU65" s="41">
        <v>39603</v>
      </c>
      <c r="EV65" s="36">
        <v>4.7748610844989461</v>
      </c>
      <c r="EW65">
        <v>84.4</v>
      </c>
      <c r="EX65">
        <v>9.6</v>
      </c>
      <c r="EY65">
        <v>0.7</v>
      </c>
      <c r="EZ65" s="23">
        <v>1.6047687297979647</v>
      </c>
      <c r="FA65">
        <v>2.6</v>
      </c>
      <c r="FB65">
        <v>84.219248433293359</v>
      </c>
      <c r="FC65">
        <v>9.2514875229067215</v>
      </c>
      <c r="FD65">
        <v>0.65326576321802676</v>
      </c>
      <c r="FE65">
        <v>1.8495056672925951</v>
      </c>
      <c r="FF65">
        <v>2.5186081762856043</v>
      </c>
      <c r="FG65" t="e">
        <f>VLOOKUP(#REF!,[2]Sheet2!$K$1:$R$289,4,FALSE)</f>
        <v>#REF!</v>
      </c>
      <c r="FH65" t="e">
        <f>VLOOKUP(#REF!,[2]Sheet2!$K$1:$R$289,5,FALSE)</f>
        <v>#REF!</v>
      </c>
      <c r="FI65" t="e">
        <f>VLOOKUP(#REF!,[2]Sheet2!$K$1:$R$289,6,FALSE)</f>
        <v>#REF!</v>
      </c>
      <c r="FJ65" t="e">
        <f>VLOOKUP(#REF!,[2]Sheet2!$K$1:$R$289,7,FALSE)</f>
        <v>#REF!</v>
      </c>
      <c r="FK65" t="e">
        <f>VLOOKUP(#REF!,[2]Sheet2!$K$1:$R$289,8,FALSE)</f>
        <v>#REF!</v>
      </c>
    </row>
    <row r="66" spans="1:167" x14ac:dyDescent="0.25">
      <c r="A66" t="s">
        <v>1056</v>
      </c>
      <c r="B66" s="29"/>
      <c r="C66" s="3">
        <v>35161</v>
      </c>
      <c r="D66" s="3">
        <v>26980</v>
      </c>
      <c r="E66" s="3">
        <v>31201</v>
      </c>
      <c r="F66" s="3">
        <v>57057</v>
      </c>
      <c r="G66" s="3">
        <v>40399</v>
      </c>
      <c r="H66" s="3">
        <v>48844</v>
      </c>
      <c r="I66" s="3">
        <v>35276</v>
      </c>
      <c r="J66" s="3">
        <v>31506</v>
      </c>
      <c r="K66" s="3">
        <v>32261</v>
      </c>
      <c r="L66" s="3">
        <v>23173</v>
      </c>
      <c r="M66" s="3">
        <v>21839</v>
      </c>
      <c r="N66" s="3">
        <v>22438</v>
      </c>
      <c r="O66" s="3">
        <v>43460</v>
      </c>
      <c r="P66" s="3">
        <v>34893</v>
      </c>
      <c r="Q66" s="3">
        <v>40076</v>
      </c>
      <c r="R66" s="3">
        <v>25610</v>
      </c>
      <c r="S66" s="3">
        <v>20237</v>
      </c>
      <c r="T66" s="3">
        <v>22681</v>
      </c>
      <c r="U66" s="3">
        <v>0.49430000000000002</v>
      </c>
      <c r="V66" s="3">
        <v>22.60752613</v>
      </c>
      <c r="W66" s="3">
        <v>23.020211969999998</v>
      </c>
      <c r="X66" s="3">
        <v>22.808111492511753</v>
      </c>
      <c r="Y66" s="3">
        <v>21.346406120000001</v>
      </c>
      <c r="Z66" s="3">
        <v>22.139559089999999</v>
      </c>
      <c r="AA66" s="3">
        <v>21.734275539999999</v>
      </c>
      <c r="AB66" s="3">
        <v>10.80209848</v>
      </c>
      <c r="AC66" s="3">
        <v>13.15091239</v>
      </c>
      <c r="AD66" s="3">
        <v>12.1300867</v>
      </c>
      <c r="AE66" s="3">
        <v>15.69581953</v>
      </c>
      <c r="AF66" s="3">
        <v>14.525170367113653</v>
      </c>
      <c r="AG66" s="3">
        <v>16.832026298519359</v>
      </c>
      <c r="AH66" s="3">
        <v>8.6189316849999997</v>
      </c>
      <c r="AI66" s="3">
        <v>8.5733393739999997</v>
      </c>
      <c r="AJ66" s="3">
        <v>2.9724745779999999</v>
      </c>
      <c r="AK66" s="3">
        <v>7.9752026520000001</v>
      </c>
      <c r="AL66" s="3">
        <v>8.7114274009999999</v>
      </c>
      <c r="AM66" s="3">
        <v>8.3326248920000001</v>
      </c>
      <c r="AN66" s="3">
        <v>6.753917103</v>
      </c>
      <c r="AO66" s="3">
        <v>9.0371470620000007</v>
      </c>
      <c r="AP66" s="3">
        <v>8.0135204679999994</v>
      </c>
      <c r="AQ66" s="3">
        <v>9.5822564400000001</v>
      </c>
      <c r="AR66" s="3" t="e">
        <f>VLOOKUP(#REF!,[1]Sheet1!$A$56:$M$434,12,FALSE)</f>
        <v>#REF!</v>
      </c>
      <c r="AS66" s="3" t="e">
        <f>VLOOKUP(#REF!,[1]Sheet1!$A$56:$M$434,13,FALSE)</f>
        <v>#REF!</v>
      </c>
      <c r="AT66" s="3">
        <v>28.893897599999999</v>
      </c>
      <c r="AU66" s="3">
        <v>35.068493150000002</v>
      </c>
      <c r="AV66" s="3">
        <v>8.0996364130000007</v>
      </c>
      <c r="AW66" s="3">
        <v>27.75116366</v>
      </c>
      <c r="AX66" s="3">
        <v>30.494313959999999</v>
      </c>
      <c r="AY66" s="3">
        <v>29.116465860000002</v>
      </c>
      <c r="AZ66" s="3">
        <v>13.06016821</v>
      </c>
      <c r="BA66" s="3">
        <v>14.015289409999999</v>
      </c>
      <c r="BB66" s="3">
        <v>13.63031857</v>
      </c>
      <c r="BC66" s="3">
        <v>21.354071909999998</v>
      </c>
      <c r="BD66" s="3">
        <v>20.425096668359178</v>
      </c>
      <c r="BE66" s="3">
        <v>22.183499195752525</v>
      </c>
      <c r="BF66" s="3">
        <v>32.29308005</v>
      </c>
      <c r="BG66" s="3">
        <v>50.077232000000002</v>
      </c>
      <c r="BH66" s="3">
        <v>13.30511433</v>
      </c>
      <c r="BI66" s="3">
        <v>32.251103479999998</v>
      </c>
      <c r="BJ66" s="3">
        <v>37.239037060000001</v>
      </c>
      <c r="BK66" s="3">
        <v>34.722359699999998</v>
      </c>
      <c r="BL66" s="3">
        <v>10.49984282</v>
      </c>
      <c r="BM66" s="3">
        <v>13.09391033</v>
      </c>
      <c r="BN66" s="3">
        <v>12.017223380000001</v>
      </c>
      <c r="BO66" s="3">
        <v>21.78899354</v>
      </c>
      <c r="BP66" s="3">
        <v>19.990931653302788</v>
      </c>
      <c r="BQ66" s="3">
        <v>23.561798545916567</v>
      </c>
      <c r="BR66" s="3">
        <v>11.937778850000001</v>
      </c>
      <c r="BS66" s="3">
        <v>11.258362890000001</v>
      </c>
      <c r="BT66" s="3">
        <v>3.6875927960000001</v>
      </c>
      <c r="BU66" s="3">
        <v>12.050109369999999</v>
      </c>
      <c r="BV66" s="3">
        <v>11.36911574</v>
      </c>
      <c r="BW66" s="3">
        <v>11.718203620000001</v>
      </c>
      <c r="BX66" s="3">
        <v>14.394311460000001</v>
      </c>
      <c r="BY66" s="3">
        <v>16.92608594</v>
      </c>
      <c r="BZ66" s="3">
        <v>15.828406019999999</v>
      </c>
      <c r="CA66" s="3">
        <v>12.323119607421216</v>
      </c>
      <c r="CB66" s="3">
        <v>11.554478202337334</v>
      </c>
      <c r="CC66" s="3">
        <v>13.004646216607282</v>
      </c>
      <c r="CD66" s="3">
        <v>29.971600129999999</v>
      </c>
      <c r="CE66" s="3">
        <v>30.196221059999999</v>
      </c>
      <c r="CF66" s="3">
        <v>10.892938669999999</v>
      </c>
      <c r="CG66" s="3">
        <v>28.32519594</v>
      </c>
      <c r="CH66" s="3">
        <v>29.066405790000001</v>
      </c>
      <c r="CI66" s="3">
        <v>28.68889424</v>
      </c>
      <c r="CJ66" s="3">
        <v>15.769385870000001</v>
      </c>
      <c r="CK66" s="3">
        <v>17.417740640000002</v>
      </c>
      <c r="CL66" s="3">
        <v>16.730448620000001</v>
      </c>
      <c r="CM66" s="3">
        <v>20.444943500000001</v>
      </c>
      <c r="CN66" s="3">
        <v>18.723946478520574</v>
      </c>
      <c r="CO66" s="3">
        <v>22.153610597854765</v>
      </c>
      <c r="CP66" s="3">
        <v>6.6730005759999997</v>
      </c>
      <c r="CQ66" s="3">
        <v>6.9131883109999999</v>
      </c>
      <c r="CR66" s="3">
        <v>6.7827200369999998</v>
      </c>
      <c r="CS66" s="3">
        <v>6.1847047640000001</v>
      </c>
      <c r="CT66" s="3">
        <v>5.514525516</v>
      </c>
      <c r="CU66" s="3">
        <v>5.8830697460000003</v>
      </c>
      <c r="CV66" s="3">
        <v>12.90499958</v>
      </c>
      <c r="CW66" s="3">
        <v>9.6065647579999993</v>
      </c>
      <c r="CX66" s="3">
        <v>11.204108160000001</v>
      </c>
      <c r="CY66" s="3">
        <v>8.8301919049999995</v>
      </c>
      <c r="CZ66" s="3">
        <v>9.7706124219999992</v>
      </c>
      <c r="DA66" s="3">
        <v>9.2452424729999994</v>
      </c>
      <c r="DB66" s="3">
        <v>5.5163727079999996</v>
      </c>
      <c r="DC66" s="3">
        <v>4.9838221760000003</v>
      </c>
      <c r="DD66" s="3">
        <v>5.2547885670000003</v>
      </c>
      <c r="DE66" s="3">
        <v>6.5900128310000001</v>
      </c>
      <c r="DF66" s="3">
        <v>8.2950813879999998</v>
      </c>
      <c r="DG66" s="3">
        <v>7.3347511760000002</v>
      </c>
      <c r="DH66" s="3">
        <v>64.141943589999997</v>
      </c>
      <c r="DI66" s="3">
        <v>71.320752912462112</v>
      </c>
      <c r="DJ66" s="3">
        <v>57.27862707935433</v>
      </c>
      <c r="DK66" s="3">
        <v>62.904148092666645</v>
      </c>
      <c r="DL66" s="3">
        <v>69.391192202941326</v>
      </c>
      <c r="DM66" s="3">
        <v>56.450863297629404</v>
      </c>
      <c r="DN66" s="3">
        <v>59.975539387857502</v>
      </c>
      <c r="DO66" s="3">
        <v>61.696427278388434</v>
      </c>
      <c r="DP66" s="3">
        <v>58.444904152572718</v>
      </c>
      <c r="DQ66" s="3">
        <v>66.768212053998795</v>
      </c>
      <c r="DR66" s="3">
        <v>75.849957745454645</v>
      </c>
      <c r="DS66" s="3">
        <v>57.838638677048195</v>
      </c>
      <c r="DT66" s="3">
        <v>61.636676990516371</v>
      </c>
      <c r="DU66" s="3">
        <v>56.310027303935485</v>
      </c>
      <c r="DV66" s="3">
        <v>67.832181120494823</v>
      </c>
      <c r="DW66" s="3">
        <v>63.215925114758029</v>
      </c>
      <c r="DX66" s="3">
        <v>70.873349339735896</v>
      </c>
      <c r="DY66" s="3">
        <v>55.563553476096217</v>
      </c>
      <c r="DZ66" s="3">
        <v>37.560591580000001</v>
      </c>
      <c r="EA66" s="3">
        <v>18.385305259999999</v>
      </c>
      <c r="EB66" s="3">
        <v>24.138017909999999</v>
      </c>
      <c r="EC66" s="3">
        <v>7.4323065069999998</v>
      </c>
      <c r="ED66" s="3">
        <v>12.48377874</v>
      </c>
      <c r="EE66" s="3">
        <v>35.52770374905981</v>
      </c>
      <c r="EF66" s="3">
        <v>15.741884767642542</v>
      </c>
      <c r="EG66" s="3">
        <v>18.480867404926887</v>
      </c>
      <c r="EH66" s="3">
        <v>13.061169173540261</v>
      </c>
      <c r="EI66" s="3">
        <v>17.188374904830496</v>
      </c>
      <c r="EJ66" s="3">
        <v>39.984151786097136</v>
      </c>
      <c r="EK66" s="3">
        <v>21.536727892684951</v>
      </c>
      <c r="EL66" s="3">
        <v>30.882337302819234</v>
      </c>
      <c r="EM66" s="3">
        <v>0.72171119545958962</v>
      </c>
      <c r="EN66" s="3">
        <v>6.8750718229390886</v>
      </c>
      <c r="EO66" s="3">
        <v>12.469615360000001</v>
      </c>
      <c r="EP66" s="1">
        <v>62544</v>
      </c>
      <c r="EQ66" s="41">
        <v>81289</v>
      </c>
      <c r="ER66" s="41">
        <v>45024</v>
      </c>
      <c r="ES66" s="41">
        <v>51294</v>
      </c>
      <c r="ET66" s="41">
        <v>73482</v>
      </c>
      <c r="EU66" s="41">
        <v>48877</v>
      </c>
      <c r="EV66" s="36">
        <v>5.2604870636221861</v>
      </c>
      <c r="EW66">
        <v>75.3</v>
      </c>
      <c r="EX66">
        <v>9.1</v>
      </c>
      <c r="EY66">
        <v>5.0999999999999996</v>
      </c>
      <c r="EZ66" s="23">
        <v>3.5433684806723829</v>
      </c>
      <c r="FA66">
        <v>5.4</v>
      </c>
      <c r="FB66">
        <v>76.237015248903646</v>
      </c>
      <c r="FC66">
        <v>8.9542650124575651</v>
      </c>
      <c r="FD66">
        <v>4.5799466175534871</v>
      </c>
      <c r="FE66">
        <v>3.7542097953008557</v>
      </c>
      <c r="FF66">
        <v>4.8291858429540824</v>
      </c>
      <c r="FG66" t="e">
        <f>VLOOKUP(#REF!,[2]Sheet2!$K$1:$R$289,4,FALSE)</f>
        <v>#REF!</v>
      </c>
      <c r="FH66" t="e">
        <f>VLOOKUP(#REF!,[2]Sheet2!$K$1:$R$289,5,FALSE)</f>
        <v>#REF!</v>
      </c>
      <c r="FI66" t="e">
        <f>VLOOKUP(#REF!,[2]Sheet2!$K$1:$R$289,6,FALSE)</f>
        <v>#REF!</v>
      </c>
      <c r="FJ66" t="e">
        <f>VLOOKUP(#REF!,[2]Sheet2!$K$1:$R$289,7,FALSE)</f>
        <v>#REF!</v>
      </c>
      <c r="FK66" t="e">
        <f>VLOOKUP(#REF!,[2]Sheet2!$K$1:$R$289,8,FALSE)</f>
        <v>#REF!</v>
      </c>
    </row>
    <row r="67" spans="1:167" x14ac:dyDescent="0.25">
      <c r="A67" t="s">
        <v>1057</v>
      </c>
      <c r="B67" s="29"/>
      <c r="C67" s="3">
        <v>36031</v>
      </c>
      <c r="D67" s="3">
        <v>26708</v>
      </c>
      <c r="E67" s="3">
        <v>31287</v>
      </c>
      <c r="F67" s="3">
        <v>39604</v>
      </c>
      <c r="G67" s="3">
        <v>29049</v>
      </c>
      <c r="H67" s="3">
        <v>32957</v>
      </c>
      <c r="I67" s="3">
        <v>25970</v>
      </c>
      <c r="J67" s="3">
        <v>21827</v>
      </c>
      <c r="K67" s="3">
        <v>23249</v>
      </c>
      <c r="L67" s="3">
        <v>31533</v>
      </c>
      <c r="M67" s="3">
        <v>28284</v>
      </c>
      <c r="N67" s="3">
        <v>30367</v>
      </c>
      <c r="O67" s="3">
        <v>38722</v>
      </c>
      <c r="P67" s="3">
        <v>27204</v>
      </c>
      <c r="Q67" s="3">
        <v>32209</v>
      </c>
      <c r="R67" s="3">
        <v>28460</v>
      </c>
      <c r="S67" s="3">
        <v>20244</v>
      </c>
      <c r="T67" s="3">
        <v>25347</v>
      </c>
      <c r="U67" s="3">
        <v>0.45850000000000002</v>
      </c>
      <c r="V67" s="3">
        <v>19.796175080000001</v>
      </c>
      <c r="W67" s="3">
        <v>20.596422329999999</v>
      </c>
      <c r="X67" s="3">
        <v>20.193895716706347</v>
      </c>
      <c r="Y67" s="3">
        <v>18.525273219999999</v>
      </c>
      <c r="Z67" s="3">
        <v>20.589397340000001</v>
      </c>
      <c r="AA67" s="3">
        <v>19.54063678</v>
      </c>
      <c r="AB67" s="3">
        <v>5.3784283860000004</v>
      </c>
      <c r="AC67" s="3">
        <v>10.07881678</v>
      </c>
      <c r="AD67" s="3">
        <v>8.0294374289999997</v>
      </c>
      <c r="AE67" s="3">
        <v>13.38229125</v>
      </c>
      <c r="AF67" s="3">
        <v>11.990456076784604</v>
      </c>
      <c r="AG67" s="3">
        <v>14.698365951715589</v>
      </c>
      <c r="AH67" s="3">
        <v>12.268649229999999</v>
      </c>
      <c r="AI67" s="3">
        <v>13.79401032</v>
      </c>
      <c r="AJ67" s="3">
        <v>5.4730062720000001</v>
      </c>
      <c r="AK67" s="3">
        <v>10.8097461</v>
      </c>
      <c r="AL67" s="3">
        <v>13.176551419999999</v>
      </c>
      <c r="AM67" s="3">
        <v>11.96032288</v>
      </c>
      <c r="AN67" s="3">
        <v>4.6179133659999998</v>
      </c>
      <c r="AO67" s="3">
        <v>8.6054535340000005</v>
      </c>
      <c r="AP67" s="3">
        <v>6.851261976</v>
      </c>
      <c r="AQ67" s="3">
        <v>9.8567545499999998</v>
      </c>
      <c r="AR67" s="3" t="e">
        <f>VLOOKUP(#REF!,[1]Sheet1!$A$56:$M$434,12,FALSE)</f>
        <v>#REF!</v>
      </c>
      <c r="AS67" s="3" t="e">
        <f>VLOOKUP(#REF!,[1]Sheet1!$A$56:$M$434,13,FALSE)</f>
        <v>#REF!</v>
      </c>
      <c r="AT67" s="3">
        <v>46.054005670000002</v>
      </c>
      <c r="AU67" s="3">
        <v>47.986957750000002</v>
      </c>
      <c r="AV67" s="3">
        <v>11.227144989999999</v>
      </c>
      <c r="AW67" s="3">
        <v>46.382670869999998</v>
      </c>
      <c r="AX67" s="3">
        <v>51.195435609999997</v>
      </c>
      <c r="AY67" s="3">
        <v>48.714404809999998</v>
      </c>
      <c r="AZ67" s="3">
        <v>13.562938129999999</v>
      </c>
      <c r="BA67" s="3">
        <v>22.623815570000001</v>
      </c>
      <c r="BB67" s="3">
        <v>19.084469309999999</v>
      </c>
      <c r="BC67" s="3">
        <v>30.33966212</v>
      </c>
      <c r="BD67" s="3">
        <v>27.883505993514618</v>
      </c>
      <c r="BE67" s="3">
        <v>32.546819749421573</v>
      </c>
      <c r="BF67" s="3" t="s">
        <v>74</v>
      </c>
      <c r="BG67" s="3" t="s">
        <v>74</v>
      </c>
      <c r="BH67" s="3" t="s">
        <v>74</v>
      </c>
      <c r="BI67" s="3" t="s">
        <v>74</v>
      </c>
      <c r="BJ67" s="3" t="s">
        <v>74</v>
      </c>
      <c r="BK67" s="3" t="s">
        <v>74</v>
      </c>
      <c r="BL67" s="3" t="s">
        <v>74</v>
      </c>
      <c r="BM67" s="3" t="s">
        <v>74</v>
      </c>
      <c r="BN67" s="3" t="s">
        <v>74</v>
      </c>
      <c r="BO67" s="3" t="s">
        <v>74</v>
      </c>
      <c r="BP67" s="3" t="s">
        <v>74</v>
      </c>
      <c r="BQ67" s="3" t="s">
        <v>74</v>
      </c>
      <c r="BR67" s="3" t="s">
        <v>74</v>
      </c>
      <c r="BS67" s="3" t="s">
        <v>74</v>
      </c>
      <c r="BT67" s="3" t="s">
        <v>74</v>
      </c>
      <c r="BU67" s="3" t="s">
        <v>74</v>
      </c>
      <c r="BV67" s="3" t="s">
        <v>74</v>
      </c>
      <c r="BW67" s="3" t="s">
        <v>74</v>
      </c>
      <c r="BX67" s="3" t="s">
        <v>74</v>
      </c>
      <c r="BY67" s="3" t="s">
        <v>74</v>
      </c>
      <c r="BZ67" s="3" t="s">
        <v>74</v>
      </c>
      <c r="CA67" s="3" t="s">
        <v>74</v>
      </c>
      <c r="CB67" s="3" t="s">
        <v>74</v>
      </c>
      <c r="CC67" s="3" t="s">
        <v>74</v>
      </c>
      <c r="CD67" s="3">
        <v>32.874402920000001</v>
      </c>
      <c r="CE67" s="3">
        <v>22.426470590000001</v>
      </c>
      <c r="CF67" s="3">
        <v>11.01796407</v>
      </c>
      <c r="CG67" s="3">
        <v>30.084033609999999</v>
      </c>
      <c r="CH67" s="3">
        <v>31.865259900000002</v>
      </c>
      <c r="CI67" s="3">
        <v>30.984055560000002</v>
      </c>
      <c r="CJ67" s="3">
        <v>17.611940300000001</v>
      </c>
      <c r="CK67" s="3">
        <v>21.636363639999999</v>
      </c>
      <c r="CL67" s="3">
        <v>19.714964370000001</v>
      </c>
      <c r="CM67" s="3">
        <v>24.379864699999999</v>
      </c>
      <c r="CN67" s="3">
        <v>23.769727527022827</v>
      </c>
      <c r="CO67" s="3">
        <v>25.058583996004764</v>
      </c>
      <c r="CP67" s="3">
        <v>6.2030676409999996</v>
      </c>
      <c r="CQ67" s="3">
        <v>5.1929567079999996</v>
      </c>
      <c r="CR67" s="3">
        <v>5.7169430480000001</v>
      </c>
      <c r="CS67" s="3">
        <v>5.1438362809999996</v>
      </c>
      <c r="CT67" s="3">
        <v>4.2925734139999996</v>
      </c>
      <c r="CU67" s="3">
        <v>4.7379729279999996</v>
      </c>
      <c r="CV67" s="3">
        <v>13.091424910000001</v>
      </c>
      <c r="CW67" s="3">
        <v>10.76669693</v>
      </c>
      <c r="CX67" s="3">
        <v>11.88246017</v>
      </c>
      <c r="CY67" s="3" t="s">
        <v>74</v>
      </c>
      <c r="CZ67" s="3" t="s">
        <v>74</v>
      </c>
      <c r="DA67" s="3" t="s">
        <v>74</v>
      </c>
      <c r="DB67" s="3" t="s">
        <v>74</v>
      </c>
      <c r="DC67" s="3" t="s">
        <v>74</v>
      </c>
      <c r="DD67" s="3" t="s">
        <v>74</v>
      </c>
      <c r="DE67" s="3" t="s">
        <v>74</v>
      </c>
      <c r="DF67" s="3" t="s">
        <v>74</v>
      </c>
      <c r="DG67" s="3" t="s">
        <v>74</v>
      </c>
      <c r="DH67" s="3">
        <v>64.472870259999993</v>
      </c>
      <c r="DI67" s="3">
        <v>69.508260787263097</v>
      </c>
      <c r="DJ67" s="3">
        <v>59.79411664579969</v>
      </c>
      <c r="DK67" s="3">
        <v>63.258968066243945</v>
      </c>
      <c r="DL67" s="3">
        <v>68.74790387121385</v>
      </c>
      <c r="DM67" s="3">
        <v>58.152518232354744</v>
      </c>
      <c r="DN67" s="3">
        <v>66.61136488214872</v>
      </c>
      <c r="DO67" s="3">
        <v>68.093724683741513</v>
      </c>
      <c r="DP67" s="3">
        <v>65.301430400484605</v>
      </c>
      <c r="DQ67" s="3" t="s">
        <v>74</v>
      </c>
      <c r="DR67" s="3" t="s">
        <v>74</v>
      </c>
      <c r="DS67" s="3" t="s">
        <v>74</v>
      </c>
      <c r="DT67" s="3" t="s">
        <v>74</v>
      </c>
      <c r="DU67" s="3" t="s">
        <v>74</v>
      </c>
      <c r="DV67" s="3" t="s">
        <v>74</v>
      </c>
      <c r="DW67" s="3" t="s">
        <v>74</v>
      </c>
      <c r="DX67" s="3" t="s">
        <v>74</v>
      </c>
      <c r="DY67" s="3" t="s">
        <v>74</v>
      </c>
      <c r="DZ67" s="3">
        <v>36.229162799999997</v>
      </c>
      <c r="EA67" s="3">
        <v>15.300822589999999</v>
      </c>
      <c r="EB67" s="3">
        <v>24.304108110000001</v>
      </c>
      <c r="EC67" s="3">
        <v>7.9117188819999997</v>
      </c>
      <c r="ED67" s="3">
        <v>16.25418762</v>
      </c>
      <c r="EE67" s="3">
        <v>31.131508803543944</v>
      </c>
      <c r="EF67" s="3">
        <v>13.072355495488729</v>
      </c>
      <c r="EG67" s="3">
        <v>18.339465154984921</v>
      </c>
      <c r="EH67" s="3">
        <v>14.506450926655907</v>
      </c>
      <c r="EI67" s="3">
        <v>22.9502196193265</v>
      </c>
      <c r="EJ67" s="3">
        <v>41.665304379447591</v>
      </c>
      <c r="EK67" s="3">
        <v>17.677261368981885</v>
      </c>
      <c r="EL67" s="3">
        <v>30.664807283621524</v>
      </c>
      <c r="EM67" s="3">
        <v>0.87909228300432696</v>
      </c>
      <c r="EN67" s="3">
        <v>9.1135346849446677</v>
      </c>
      <c r="EO67" s="3">
        <v>4.3581675969999996</v>
      </c>
      <c r="EP67" s="1">
        <v>52898</v>
      </c>
      <c r="EQ67" s="41">
        <v>57432</v>
      </c>
      <c r="ER67" s="41">
        <v>31156</v>
      </c>
      <c r="ES67" s="41">
        <v>47151</v>
      </c>
      <c r="ET67" s="41">
        <v>65601</v>
      </c>
      <c r="EU67" s="41">
        <v>45653</v>
      </c>
      <c r="EV67" s="36">
        <v>4.4790535469915689</v>
      </c>
      <c r="EW67">
        <v>82.3</v>
      </c>
      <c r="EX67">
        <v>8.8000000000000007</v>
      </c>
      <c r="EY67">
        <v>1.9</v>
      </c>
      <c r="EZ67" s="23">
        <v>2.2643294992089142</v>
      </c>
      <c r="FA67">
        <v>3.7</v>
      </c>
      <c r="FB67">
        <v>82.156065498958952</v>
      </c>
      <c r="FC67">
        <v>8.9951734606888998</v>
      </c>
      <c r="FD67">
        <v>1.7588505040453561</v>
      </c>
      <c r="FE67">
        <v>2.6030987459871273</v>
      </c>
      <c r="FF67">
        <v>3.5512934681679749</v>
      </c>
      <c r="FG67" t="e">
        <f>VLOOKUP(#REF!,[2]Sheet2!$K$1:$R$289,4,FALSE)</f>
        <v>#REF!</v>
      </c>
      <c r="FH67" t="e">
        <f>VLOOKUP(#REF!,[2]Sheet2!$K$1:$R$289,5,FALSE)</f>
        <v>#REF!</v>
      </c>
      <c r="FI67" t="e">
        <f>VLOOKUP(#REF!,[2]Sheet2!$K$1:$R$289,6,FALSE)</f>
        <v>#REF!</v>
      </c>
      <c r="FJ67" t="e">
        <f>VLOOKUP(#REF!,[2]Sheet2!$K$1:$R$289,7,FALSE)</f>
        <v>#REF!</v>
      </c>
      <c r="FK67" t="e">
        <f>VLOOKUP(#REF!,[2]Sheet2!$K$1:$R$289,8,FALSE)</f>
        <v>#REF!</v>
      </c>
    </row>
    <row r="68" spans="1:167" x14ac:dyDescent="0.25">
      <c r="A68" t="s">
        <v>1058</v>
      </c>
      <c r="B68" s="29"/>
      <c r="C68" s="3">
        <v>38673</v>
      </c>
      <c r="D68" s="3">
        <v>28747</v>
      </c>
      <c r="E68" s="3">
        <v>32731</v>
      </c>
      <c r="F68" s="3">
        <v>41429</v>
      </c>
      <c r="G68" s="3">
        <v>30591</v>
      </c>
      <c r="H68" s="3">
        <v>35782</v>
      </c>
      <c r="I68" s="3">
        <v>25838</v>
      </c>
      <c r="J68" s="3">
        <v>20491</v>
      </c>
      <c r="K68" s="3">
        <v>21690</v>
      </c>
      <c r="L68" s="3">
        <v>30057</v>
      </c>
      <c r="M68" s="3">
        <v>20645</v>
      </c>
      <c r="N68" s="3">
        <v>20652</v>
      </c>
      <c r="O68" s="3">
        <v>30648</v>
      </c>
      <c r="P68" s="3">
        <v>28378</v>
      </c>
      <c r="Q68" s="3">
        <v>30037</v>
      </c>
      <c r="R68" s="3">
        <v>23087</v>
      </c>
      <c r="S68" s="3">
        <v>22173</v>
      </c>
      <c r="T68" s="3">
        <v>22765</v>
      </c>
      <c r="U68" s="3">
        <v>0.44340000000000002</v>
      </c>
      <c r="V68" s="3">
        <v>10.57547587</v>
      </c>
      <c r="W68" s="3">
        <v>14.685798249999999</v>
      </c>
      <c r="X68" s="3">
        <v>12.655265920223933</v>
      </c>
      <c r="Y68" s="3">
        <v>8.9920977640000004</v>
      </c>
      <c r="Z68" s="3">
        <v>11.7829222</v>
      </c>
      <c r="AA68" s="3">
        <v>10.364519960000001</v>
      </c>
      <c r="AB68" s="3">
        <v>3.5268674099999999</v>
      </c>
      <c r="AC68" s="3">
        <v>5.5414055060000003</v>
      </c>
      <c r="AD68" s="3">
        <v>4.6468103970000003</v>
      </c>
      <c r="AE68" s="3">
        <v>10.822800730000001</v>
      </c>
      <c r="AF68" s="3">
        <v>9.6996696787051135</v>
      </c>
      <c r="AG68" s="3">
        <v>11.924590580170115</v>
      </c>
      <c r="AH68" s="3">
        <v>5.3925979249999996</v>
      </c>
      <c r="AI68" s="3">
        <v>8.0421313510000001</v>
      </c>
      <c r="AJ68" s="3">
        <v>2.933792698</v>
      </c>
      <c r="AK68" s="3">
        <v>4.6675026370000001</v>
      </c>
      <c r="AL68" s="3">
        <v>6.0447792250000001</v>
      </c>
      <c r="AM68" s="3">
        <v>5.3408478209999997</v>
      </c>
      <c r="AN68" s="3">
        <v>3.618056148</v>
      </c>
      <c r="AO68" s="3">
        <v>5.6826121379999996</v>
      </c>
      <c r="AP68" s="3">
        <v>4.753185223</v>
      </c>
      <c r="AQ68" s="3">
        <v>8.482817657</v>
      </c>
      <c r="AR68" s="3" t="e">
        <f>VLOOKUP(#REF!,[1]Sheet1!$A$56:$M$434,12,FALSE)</f>
        <v>#REF!</v>
      </c>
      <c r="AS68" s="3" t="e">
        <f>VLOOKUP(#REF!,[1]Sheet1!$A$56:$M$434,13,FALSE)</f>
        <v>#REF!</v>
      </c>
      <c r="AT68" s="3">
        <v>14.81985044</v>
      </c>
      <c r="AU68" s="3">
        <v>44.937586690000003</v>
      </c>
      <c r="AV68" s="3">
        <v>10.58059927</v>
      </c>
      <c r="AW68" s="3">
        <v>35.797382450000001</v>
      </c>
      <c r="AX68" s="3">
        <v>43.600962590000002</v>
      </c>
      <c r="AY68" s="3">
        <v>39.898815679999998</v>
      </c>
      <c r="AZ68" s="3">
        <v>0</v>
      </c>
      <c r="BA68" s="3">
        <v>0</v>
      </c>
      <c r="BB68" s="3">
        <v>0</v>
      </c>
      <c r="BC68" s="3">
        <v>32.535122510000001</v>
      </c>
      <c r="BD68" s="3">
        <v>27.152369761065415</v>
      </c>
      <c r="BE68" s="3">
        <v>37.369828314100758</v>
      </c>
      <c r="BF68" s="3" t="s">
        <v>74</v>
      </c>
      <c r="BG68" s="3" t="s">
        <v>74</v>
      </c>
      <c r="BH68" s="3" t="s">
        <v>74</v>
      </c>
      <c r="BI68" s="3" t="s">
        <v>74</v>
      </c>
      <c r="BJ68" s="3" t="s">
        <v>74</v>
      </c>
      <c r="BK68" s="3" t="s">
        <v>74</v>
      </c>
      <c r="BL68" s="3" t="s">
        <v>74</v>
      </c>
      <c r="BM68" s="3" t="s">
        <v>74</v>
      </c>
      <c r="BN68" s="3" t="s">
        <v>74</v>
      </c>
      <c r="BO68" s="3" t="s">
        <v>74</v>
      </c>
      <c r="BP68" s="3" t="s">
        <v>74</v>
      </c>
      <c r="BQ68" s="3" t="s">
        <v>74</v>
      </c>
      <c r="BR68" s="3" t="s">
        <v>74</v>
      </c>
      <c r="BS68" s="3" t="s">
        <v>74</v>
      </c>
      <c r="BT68" s="3" t="s">
        <v>74</v>
      </c>
      <c r="BU68" s="3" t="s">
        <v>74</v>
      </c>
      <c r="BV68" s="3" t="s">
        <v>74</v>
      </c>
      <c r="BW68" s="3" t="s">
        <v>74</v>
      </c>
      <c r="BX68" s="3" t="s">
        <v>74</v>
      </c>
      <c r="BY68" s="3" t="s">
        <v>74</v>
      </c>
      <c r="BZ68" s="3" t="s">
        <v>74</v>
      </c>
      <c r="CA68" s="3" t="s">
        <v>74</v>
      </c>
      <c r="CB68" s="3" t="s">
        <v>74</v>
      </c>
      <c r="CC68" s="3" t="s">
        <v>74</v>
      </c>
      <c r="CD68" s="3">
        <v>36.681950809999996</v>
      </c>
      <c r="CE68" s="3">
        <v>33.279742769999999</v>
      </c>
      <c r="CF68" s="3">
        <v>17.08683473</v>
      </c>
      <c r="CG68" s="3">
        <v>16.39784946</v>
      </c>
      <c r="CH68" s="3">
        <v>25.721476509999999</v>
      </c>
      <c r="CI68" s="3">
        <v>20.544776120000002</v>
      </c>
      <c r="CJ68" s="3">
        <v>0</v>
      </c>
      <c r="CK68" s="3">
        <v>9.2814371260000001</v>
      </c>
      <c r="CL68" s="3">
        <v>7.918263091</v>
      </c>
      <c r="CM68" s="3">
        <v>17.354720700000001</v>
      </c>
      <c r="CN68" s="3">
        <v>14.193989790011052</v>
      </c>
      <c r="CO68" s="3">
        <v>20.987056973509134</v>
      </c>
      <c r="CP68" s="3">
        <v>4.7521142449999996</v>
      </c>
      <c r="CQ68" s="3">
        <v>2.772616518</v>
      </c>
      <c r="CR68" s="3">
        <v>3.808837096</v>
      </c>
      <c r="CS68" s="3">
        <v>3.3655368550000002</v>
      </c>
      <c r="CT68" s="3">
        <v>2.5120974579999999</v>
      </c>
      <c r="CU68" s="3">
        <v>2.9574913239999998</v>
      </c>
      <c r="CV68" s="3" t="s">
        <v>74</v>
      </c>
      <c r="CW68" s="3" t="s">
        <v>74</v>
      </c>
      <c r="CX68" s="3" t="s">
        <v>74</v>
      </c>
      <c r="CY68" s="3" t="s">
        <v>74</v>
      </c>
      <c r="CZ68" s="3" t="s">
        <v>74</v>
      </c>
      <c r="DA68" s="3" t="s">
        <v>74</v>
      </c>
      <c r="DB68" s="3" t="s">
        <v>74</v>
      </c>
      <c r="DC68" s="3" t="s">
        <v>74</v>
      </c>
      <c r="DD68" s="3" t="s">
        <v>74</v>
      </c>
      <c r="DE68" s="3" t="s">
        <v>74</v>
      </c>
      <c r="DF68" s="3" t="s">
        <v>74</v>
      </c>
      <c r="DG68" s="3" t="s">
        <v>74</v>
      </c>
      <c r="DH68" s="3">
        <v>72.586102429999997</v>
      </c>
      <c r="DI68" s="3">
        <v>76.885781103471345</v>
      </c>
      <c r="DJ68" s="3">
        <v>68.382873184574294</v>
      </c>
      <c r="DK68" s="3">
        <v>72.532927813014751</v>
      </c>
      <c r="DL68" s="3">
        <v>77.12756894654197</v>
      </c>
      <c r="DM68" s="3">
        <v>68.106194376170151</v>
      </c>
      <c r="DN68" s="3" t="s">
        <v>74</v>
      </c>
      <c r="DO68" s="3" t="s">
        <v>74</v>
      </c>
      <c r="DP68" s="3" t="s">
        <v>74</v>
      </c>
      <c r="DQ68" s="3" t="s">
        <v>74</v>
      </c>
      <c r="DR68" s="3" t="s">
        <v>74</v>
      </c>
      <c r="DS68" s="3" t="s">
        <v>74</v>
      </c>
      <c r="DT68" s="3" t="s">
        <v>74</v>
      </c>
      <c r="DU68" s="3" t="s">
        <v>74</v>
      </c>
      <c r="DV68" s="3" t="s">
        <v>74</v>
      </c>
      <c r="DW68" s="3" t="s">
        <v>74</v>
      </c>
      <c r="DX68" s="3" t="s">
        <v>74</v>
      </c>
      <c r="DY68" s="3" t="s">
        <v>74</v>
      </c>
      <c r="DZ68" s="3">
        <v>46.471366369999998</v>
      </c>
      <c r="EA68" s="3">
        <v>16.058259379999999</v>
      </c>
      <c r="EB68" s="3">
        <v>21.246210659999999</v>
      </c>
      <c r="EC68" s="3">
        <v>6.7698285839999999</v>
      </c>
      <c r="ED68" s="3">
        <v>9.4543350050000008</v>
      </c>
      <c r="EE68" s="3">
        <v>44.825771189774891</v>
      </c>
      <c r="EF68" s="3">
        <v>12.214625224631286</v>
      </c>
      <c r="EG68" s="3">
        <v>16.448858500898524</v>
      </c>
      <c r="EH68" s="3">
        <v>12.594238805652733</v>
      </c>
      <c r="EI68" s="3">
        <v>13.916506279042565</v>
      </c>
      <c r="EJ68" s="3">
        <v>48.242301486491122</v>
      </c>
      <c r="EK68" s="3">
        <v>20.194651378351473</v>
      </c>
      <c r="EL68" s="3">
        <v>26.408962431482948</v>
      </c>
      <c r="EM68" s="3">
        <v>0.50179088422763107</v>
      </c>
      <c r="EN68" s="3">
        <v>4.652293819446828</v>
      </c>
      <c r="EO68" s="3">
        <v>3.6426363450000001</v>
      </c>
      <c r="EP68" s="1">
        <v>64174</v>
      </c>
      <c r="EQ68" s="41">
        <v>67465</v>
      </c>
      <c r="ER68" s="41">
        <v>33683</v>
      </c>
      <c r="ES68" s="41">
        <v>39856</v>
      </c>
      <c r="ET68" s="41">
        <v>57067</v>
      </c>
      <c r="EU68" s="41">
        <v>47319</v>
      </c>
      <c r="EV68" s="36">
        <v>4.0670026381654605</v>
      </c>
      <c r="EW68">
        <v>75.8</v>
      </c>
      <c r="EX68">
        <v>7.2</v>
      </c>
      <c r="EY68">
        <v>4.5</v>
      </c>
      <c r="EZ68" s="23">
        <v>7.1624996137716392</v>
      </c>
      <c r="FA68">
        <v>4.5</v>
      </c>
      <c r="FB68">
        <v>75.61179748585252</v>
      </c>
      <c r="FC68">
        <v>7.6758175299148999</v>
      </c>
      <c r="FD68">
        <v>4.1934856797269857</v>
      </c>
      <c r="FE68">
        <v>6.9479243163851567</v>
      </c>
      <c r="FF68">
        <v>4.8711607412847204</v>
      </c>
      <c r="FG68" t="e">
        <f>VLOOKUP(#REF!,[2]Sheet2!$K$1:$R$289,4,FALSE)</f>
        <v>#REF!</v>
      </c>
      <c r="FH68" t="e">
        <f>VLOOKUP(#REF!,[2]Sheet2!$K$1:$R$289,5,FALSE)</f>
        <v>#REF!</v>
      </c>
      <c r="FI68" t="e">
        <f>VLOOKUP(#REF!,[2]Sheet2!$K$1:$R$289,6,FALSE)</f>
        <v>#REF!</v>
      </c>
      <c r="FJ68" t="e">
        <f>VLOOKUP(#REF!,[2]Sheet2!$K$1:$R$289,7,FALSE)</f>
        <v>#REF!</v>
      </c>
      <c r="FK68" t="e">
        <f>VLOOKUP(#REF!,[2]Sheet2!$K$1:$R$289,8,FALSE)</f>
        <v>#REF!</v>
      </c>
    </row>
    <row r="69" spans="1:167" x14ac:dyDescent="0.25">
      <c r="A69" t="s">
        <v>1059</v>
      </c>
      <c r="B69" s="29"/>
      <c r="C69" s="3">
        <v>24121</v>
      </c>
      <c r="D69" s="3">
        <v>16750</v>
      </c>
      <c r="E69" s="3">
        <v>20765</v>
      </c>
      <c r="F69" s="3">
        <v>37364</v>
      </c>
      <c r="G69" s="3">
        <v>37364</v>
      </c>
      <c r="H69" s="3">
        <v>37364</v>
      </c>
      <c r="I69" s="3">
        <v>50520</v>
      </c>
      <c r="J69" s="3">
        <v>35094</v>
      </c>
      <c r="K69" s="3">
        <v>36696</v>
      </c>
      <c r="L69" s="3">
        <v>13812</v>
      </c>
      <c r="M69" s="3">
        <v>27404</v>
      </c>
      <c r="N69" s="3">
        <v>13966</v>
      </c>
      <c r="O69" s="3">
        <v>37140</v>
      </c>
      <c r="P69" s="3">
        <v>61688</v>
      </c>
      <c r="Q69" s="3">
        <v>37349</v>
      </c>
      <c r="R69" s="3">
        <v>23028</v>
      </c>
      <c r="S69" s="3">
        <v>15948</v>
      </c>
      <c r="T69" s="3">
        <v>20116</v>
      </c>
      <c r="U69" s="3">
        <v>0.49280000000000002</v>
      </c>
      <c r="V69" s="3">
        <v>42.758748689999997</v>
      </c>
      <c r="W69" s="3">
        <v>49.30988473</v>
      </c>
      <c r="X69" s="3">
        <v>45.937798535187348</v>
      </c>
      <c r="Y69" s="3">
        <v>44.127224589999997</v>
      </c>
      <c r="Z69" s="3">
        <v>43.453536450000001</v>
      </c>
      <c r="AA69" s="3">
        <v>43.793619769999999</v>
      </c>
      <c r="AB69" s="3">
        <v>22.083681800000001</v>
      </c>
      <c r="AC69" s="3">
        <v>22.862831310000001</v>
      </c>
      <c r="AD69" s="3">
        <v>22.512175370000001</v>
      </c>
      <c r="AE69" s="3">
        <v>31.460106580000001</v>
      </c>
      <c r="AF69" s="3">
        <v>29.832948607408106</v>
      </c>
      <c r="AG69" s="3">
        <v>32.986559503219098</v>
      </c>
      <c r="AH69" s="3">
        <v>0</v>
      </c>
      <c r="AI69" s="3">
        <v>11.801566579999999</v>
      </c>
      <c r="AJ69" s="3">
        <v>2.8607594939999998</v>
      </c>
      <c r="AK69" s="3">
        <v>10.26954778</v>
      </c>
      <c r="AL69" s="3">
        <v>14.35729428</v>
      </c>
      <c r="AM69" s="3">
        <v>12.46125232</v>
      </c>
      <c r="AN69" s="3">
        <v>6.122989928</v>
      </c>
      <c r="AO69" s="3">
        <v>7.8349073100000002</v>
      </c>
      <c r="AP69" s="3">
        <v>6.9833875360000004</v>
      </c>
      <c r="AQ69" s="3">
        <v>9.4715695689999997</v>
      </c>
      <c r="AR69" s="3" t="e">
        <f>VLOOKUP(#REF!,[1]Sheet1!$A$56:$M$434,12,FALSE)</f>
        <v>#REF!</v>
      </c>
      <c r="AS69" s="3" t="e">
        <f>VLOOKUP(#REF!,[1]Sheet1!$A$56:$M$434,13,FALSE)</f>
        <v>#REF!</v>
      </c>
      <c r="AT69" s="3" t="s">
        <v>74</v>
      </c>
      <c r="AU69" s="3" t="s">
        <v>74</v>
      </c>
      <c r="AV69" s="3" t="s">
        <v>74</v>
      </c>
      <c r="AW69" s="3" t="s">
        <v>74</v>
      </c>
      <c r="AX69" s="3" t="s">
        <v>74</v>
      </c>
      <c r="AY69" s="3" t="s">
        <v>74</v>
      </c>
      <c r="AZ69" s="3" t="s">
        <v>74</v>
      </c>
      <c r="BA69" s="3" t="s">
        <v>74</v>
      </c>
      <c r="BB69" s="3" t="s">
        <v>74</v>
      </c>
      <c r="BC69" s="3" t="s">
        <v>74</v>
      </c>
      <c r="BD69" s="3" t="s">
        <v>74</v>
      </c>
      <c r="BE69" s="3" t="s">
        <v>74</v>
      </c>
      <c r="BF69" s="3" t="s">
        <v>74</v>
      </c>
      <c r="BG69" s="3" t="s">
        <v>74</v>
      </c>
      <c r="BH69" s="3" t="s">
        <v>74</v>
      </c>
      <c r="BI69" s="3" t="s">
        <v>74</v>
      </c>
      <c r="BJ69" s="3" t="s">
        <v>74</v>
      </c>
      <c r="BK69" s="3" t="s">
        <v>74</v>
      </c>
      <c r="BL69" s="3" t="s">
        <v>74</v>
      </c>
      <c r="BM69" s="3" t="s">
        <v>74</v>
      </c>
      <c r="BN69" s="3" t="s">
        <v>74</v>
      </c>
      <c r="BO69" s="3" t="s">
        <v>74</v>
      </c>
      <c r="BP69" s="3" t="s">
        <v>74</v>
      </c>
      <c r="BQ69" s="3" t="s">
        <v>74</v>
      </c>
      <c r="BR69" s="3" t="s">
        <v>74</v>
      </c>
      <c r="BS69" s="3" t="s">
        <v>74</v>
      </c>
      <c r="BT69" s="3" t="s">
        <v>74</v>
      </c>
      <c r="BU69" s="3" t="s">
        <v>74</v>
      </c>
      <c r="BV69" s="3" t="s">
        <v>74</v>
      </c>
      <c r="BW69" s="3" t="s">
        <v>74</v>
      </c>
      <c r="BX69" s="3" t="s">
        <v>74</v>
      </c>
      <c r="BY69" s="3" t="s">
        <v>74</v>
      </c>
      <c r="BZ69" s="3" t="s">
        <v>74</v>
      </c>
      <c r="CA69" s="3" t="s">
        <v>74</v>
      </c>
      <c r="CB69" s="3" t="s">
        <v>74</v>
      </c>
      <c r="CC69" s="3" t="s">
        <v>74</v>
      </c>
      <c r="CD69" s="3">
        <v>44.232779399999998</v>
      </c>
      <c r="CE69" s="3">
        <v>50.699862320000001</v>
      </c>
      <c r="CF69" s="3">
        <v>14.583007029999999</v>
      </c>
      <c r="CG69" s="3">
        <v>45.86681506</v>
      </c>
      <c r="CH69" s="3">
        <v>45.212123990000002</v>
      </c>
      <c r="CI69" s="3">
        <v>45.544226520000002</v>
      </c>
      <c r="CJ69" s="3">
        <v>28.77179138</v>
      </c>
      <c r="CK69" s="3">
        <v>27.747185009999999</v>
      </c>
      <c r="CL69" s="3">
        <v>28.19086969</v>
      </c>
      <c r="CM69" s="3">
        <v>33.576213129999999</v>
      </c>
      <c r="CN69" s="3">
        <v>31.870078418781329</v>
      </c>
      <c r="CO69" s="3">
        <v>35.173046069218429</v>
      </c>
      <c r="CP69" s="3">
        <v>9.6748030709999995</v>
      </c>
      <c r="CQ69" s="3">
        <v>7.4921235030000002</v>
      </c>
      <c r="CR69" s="3">
        <v>8.6521372010000004</v>
      </c>
      <c r="CS69" s="3">
        <v>10.554924550000001</v>
      </c>
      <c r="CT69" s="3">
        <v>7.5832892650000003</v>
      </c>
      <c r="CU69" s="3">
        <v>9.2649556949999994</v>
      </c>
      <c r="CV69" s="3" t="s">
        <v>74</v>
      </c>
      <c r="CW69" s="3" t="s">
        <v>74</v>
      </c>
      <c r="CX69" s="3" t="s">
        <v>74</v>
      </c>
      <c r="CY69" s="3" t="s">
        <v>74</v>
      </c>
      <c r="CZ69" s="3" t="s">
        <v>74</v>
      </c>
      <c r="DA69" s="3" t="s">
        <v>74</v>
      </c>
      <c r="DB69" s="3" t="s">
        <v>74</v>
      </c>
      <c r="DC69" s="3" t="s">
        <v>74</v>
      </c>
      <c r="DD69" s="3" t="s">
        <v>74</v>
      </c>
      <c r="DE69" s="3">
        <v>9.7920666940000007</v>
      </c>
      <c r="DF69" s="3">
        <v>7.6195109920000004</v>
      </c>
      <c r="DG69" s="3">
        <v>8.7710144929999991</v>
      </c>
      <c r="DH69" s="3">
        <v>57.349114190000002</v>
      </c>
      <c r="DI69" s="3">
        <v>63.526369489497945</v>
      </c>
      <c r="DJ69" s="3">
        <v>51.640101189431043</v>
      </c>
      <c r="DK69" s="3">
        <v>43.529787956911889</v>
      </c>
      <c r="DL69" s="3">
        <v>48.671273445212243</v>
      </c>
      <c r="DM69" s="3">
        <v>38.260764001294916</v>
      </c>
      <c r="DN69" s="3" t="s">
        <v>74</v>
      </c>
      <c r="DO69" s="3" t="s">
        <v>74</v>
      </c>
      <c r="DP69" s="3" t="s">
        <v>74</v>
      </c>
      <c r="DQ69" s="3">
        <v>58.633035233109851</v>
      </c>
      <c r="DR69" s="3">
        <v>65.19510875788194</v>
      </c>
      <c r="DS69" s="3">
        <v>52.642335766423351</v>
      </c>
      <c r="DT69" s="3" t="s">
        <v>74</v>
      </c>
      <c r="DU69" s="3" t="s">
        <v>74</v>
      </c>
      <c r="DV69" s="3" t="s">
        <v>74</v>
      </c>
      <c r="DW69" s="3" t="s">
        <v>74</v>
      </c>
      <c r="DX69" s="3" t="s">
        <v>74</v>
      </c>
      <c r="DY69" s="3" t="s">
        <v>74</v>
      </c>
      <c r="DZ69" s="3">
        <v>26.362602129999999</v>
      </c>
      <c r="EA69" s="3">
        <v>23.664223289999999</v>
      </c>
      <c r="EB69" s="3">
        <v>26.07398645</v>
      </c>
      <c r="EC69" s="3">
        <v>12.755649500000001</v>
      </c>
      <c r="ED69" s="3">
        <v>11.14353863</v>
      </c>
      <c r="EE69" s="3">
        <v>21.928314001402232</v>
      </c>
      <c r="EF69" s="3">
        <v>17.067245599576871</v>
      </c>
      <c r="EG69" s="3">
        <v>20.116483597584224</v>
      </c>
      <c r="EH69" s="3">
        <v>22.955386905127984</v>
      </c>
      <c r="EI69" s="3">
        <v>17.932569896308685</v>
      </c>
      <c r="EJ69" s="3">
        <v>31.273755193787888</v>
      </c>
      <c r="EK69" s="3">
        <v>30.970642326816971</v>
      </c>
      <c r="EL69" s="3">
        <v>32.672161296914382</v>
      </c>
      <c r="EM69" s="3">
        <v>1.459028676520673</v>
      </c>
      <c r="EN69" s="3">
        <v>3.6244125059600849</v>
      </c>
      <c r="EO69" s="3">
        <v>4.9821644200000001</v>
      </c>
      <c r="EP69" s="1">
        <v>35730</v>
      </c>
      <c r="EQ69" s="41">
        <v>52983</v>
      </c>
      <c r="ER69" s="41">
        <v>55751</v>
      </c>
      <c r="ES69" s="41">
        <v>24075</v>
      </c>
      <c r="ET69" s="41">
        <v>71336</v>
      </c>
      <c r="EU69" s="41">
        <v>33363</v>
      </c>
      <c r="EV69" s="36">
        <v>5.3141501236548363</v>
      </c>
      <c r="EW69">
        <v>78.8</v>
      </c>
      <c r="EX69">
        <v>9.5</v>
      </c>
      <c r="EY69">
        <v>0.5</v>
      </c>
      <c r="EZ69" s="23">
        <v>1.1273305390952451</v>
      </c>
      <c r="FA69">
        <v>5.3</v>
      </c>
      <c r="FB69">
        <v>78.852784648826926</v>
      </c>
      <c r="FC69">
        <v>8.794318266996477</v>
      </c>
      <c r="FD69">
        <v>0.64650326062514063</v>
      </c>
      <c r="FE69">
        <v>1.1343477500437249</v>
      </c>
      <c r="FF69">
        <v>5.2338655273217896</v>
      </c>
      <c r="FG69" t="e">
        <f>VLOOKUP(#REF!,[2]Sheet2!$K$1:$R$289,4,FALSE)</f>
        <v>#REF!</v>
      </c>
      <c r="FH69" t="e">
        <f>VLOOKUP(#REF!,[2]Sheet2!$K$1:$R$289,5,FALSE)</f>
        <v>#REF!</v>
      </c>
      <c r="FI69" t="e">
        <f>VLOOKUP(#REF!,[2]Sheet2!$K$1:$R$289,6,FALSE)</f>
        <v>#REF!</v>
      </c>
      <c r="FJ69" t="e">
        <f>VLOOKUP(#REF!,[2]Sheet2!$K$1:$R$289,7,FALSE)</f>
        <v>#REF!</v>
      </c>
      <c r="FK69" t="e">
        <f>VLOOKUP(#REF!,[2]Sheet2!$K$1:$R$289,8,FALSE)</f>
        <v>#REF!</v>
      </c>
    </row>
    <row r="70" spans="1:167" x14ac:dyDescent="0.25">
      <c r="A70" t="s">
        <v>1060</v>
      </c>
      <c r="B70" s="29"/>
      <c r="C70" s="3">
        <v>34839</v>
      </c>
      <c r="D70" s="3">
        <v>26013</v>
      </c>
      <c r="E70" s="3">
        <v>30120</v>
      </c>
      <c r="F70" s="3">
        <v>46150</v>
      </c>
      <c r="G70" s="3">
        <v>31191</v>
      </c>
      <c r="H70" s="3">
        <v>39148</v>
      </c>
      <c r="I70" s="3">
        <v>25210</v>
      </c>
      <c r="J70" s="3">
        <v>22877</v>
      </c>
      <c r="K70" s="3">
        <v>24163</v>
      </c>
      <c r="L70" s="3">
        <v>22237</v>
      </c>
      <c r="M70" s="3">
        <v>25613</v>
      </c>
      <c r="N70" s="3">
        <v>25488</v>
      </c>
      <c r="O70" s="3">
        <v>40192</v>
      </c>
      <c r="P70" s="3">
        <v>31838</v>
      </c>
      <c r="Q70" s="3">
        <v>35552</v>
      </c>
      <c r="R70" s="3">
        <v>21492</v>
      </c>
      <c r="S70" s="3">
        <v>19538</v>
      </c>
      <c r="T70" s="3">
        <v>21084</v>
      </c>
      <c r="U70" s="3">
        <v>0.48909999999999998</v>
      </c>
      <c r="V70" s="3">
        <v>35.103951039999998</v>
      </c>
      <c r="W70" s="3">
        <v>33.236396069999998</v>
      </c>
      <c r="X70" s="3">
        <v>34.166031987814165</v>
      </c>
      <c r="Y70" s="3">
        <v>28.281639930000001</v>
      </c>
      <c r="Z70" s="3">
        <v>29.33766009</v>
      </c>
      <c r="AA70" s="3">
        <v>28.80812559</v>
      </c>
      <c r="AB70" s="3">
        <v>8.7716013820000001</v>
      </c>
      <c r="AC70" s="3">
        <v>11.32077475</v>
      </c>
      <c r="AD70" s="3">
        <v>10.238857790000001</v>
      </c>
      <c r="AE70" s="3">
        <v>18.43804497</v>
      </c>
      <c r="AF70" s="3">
        <v>17.450066183614314</v>
      </c>
      <c r="AG70" s="3">
        <v>19.329558912735781</v>
      </c>
      <c r="AH70" s="3">
        <v>13.12785388</v>
      </c>
      <c r="AI70" s="3">
        <v>10.46984644</v>
      </c>
      <c r="AJ70" s="3">
        <v>5.2699153089999999</v>
      </c>
      <c r="AK70" s="3">
        <v>12.940677689999999</v>
      </c>
      <c r="AL70" s="3">
        <v>10.55702204</v>
      </c>
      <c r="AM70" s="3">
        <v>11.767091880000001</v>
      </c>
      <c r="AN70" s="3">
        <v>4.5755370370000001</v>
      </c>
      <c r="AO70" s="3">
        <v>6.5788544389999997</v>
      </c>
      <c r="AP70" s="3">
        <v>5.6866143740000004</v>
      </c>
      <c r="AQ70" s="3">
        <v>9.1006103780000007</v>
      </c>
      <c r="AR70" s="3" t="e">
        <f>VLOOKUP(#REF!,[1]Sheet1!$A$56:$M$434,12,FALSE)</f>
        <v>#REF!</v>
      </c>
      <c r="AS70" s="3" t="e">
        <f>VLOOKUP(#REF!,[1]Sheet1!$A$56:$M$434,13,FALSE)</f>
        <v>#REF!</v>
      </c>
      <c r="AT70" s="3">
        <v>49.570410729999999</v>
      </c>
      <c r="AU70" s="3">
        <v>44.40310521</v>
      </c>
      <c r="AV70" s="3">
        <v>14.45240566</v>
      </c>
      <c r="AW70" s="3">
        <v>38.254726390000002</v>
      </c>
      <c r="AX70" s="3">
        <v>39.380825569999999</v>
      </c>
      <c r="AY70" s="3">
        <v>38.814114869999997</v>
      </c>
      <c r="AZ70" s="3">
        <v>17.528748589999999</v>
      </c>
      <c r="BA70" s="3">
        <v>19.062851210000002</v>
      </c>
      <c r="BB70" s="3">
        <v>18.464730289999999</v>
      </c>
      <c r="BC70" s="3">
        <v>25.891367249999998</v>
      </c>
      <c r="BD70" s="3">
        <v>25.386013041854589</v>
      </c>
      <c r="BE70" s="3">
        <v>26.315044780612627</v>
      </c>
      <c r="BF70" s="3" t="s">
        <v>74</v>
      </c>
      <c r="BG70" s="3" t="s">
        <v>74</v>
      </c>
      <c r="BH70" s="3" t="s">
        <v>74</v>
      </c>
      <c r="BI70" s="3" t="s">
        <v>74</v>
      </c>
      <c r="BJ70" s="3" t="s">
        <v>74</v>
      </c>
      <c r="BK70" s="3" t="s">
        <v>74</v>
      </c>
      <c r="BL70" s="3" t="s">
        <v>74</v>
      </c>
      <c r="BM70" s="3" t="s">
        <v>74</v>
      </c>
      <c r="BN70" s="3" t="s">
        <v>74</v>
      </c>
      <c r="BO70" s="3" t="s">
        <v>74</v>
      </c>
      <c r="BP70" s="3" t="s">
        <v>74</v>
      </c>
      <c r="BQ70" s="3" t="s">
        <v>74</v>
      </c>
      <c r="BR70" s="3" t="s">
        <v>74</v>
      </c>
      <c r="BS70" s="3" t="s">
        <v>74</v>
      </c>
      <c r="BT70" s="3" t="s">
        <v>74</v>
      </c>
      <c r="BU70" s="3" t="s">
        <v>74</v>
      </c>
      <c r="BV70" s="3" t="s">
        <v>74</v>
      </c>
      <c r="BW70" s="3" t="s">
        <v>74</v>
      </c>
      <c r="BX70" s="3" t="s">
        <v>74</v>
      </c>
      <c r="BY70" s="3" t="s">
        <v>74</v>
      </c>
      <c r="BZ70" s="3" t="s">
        <v>74</v>
      </c>
      <c r="CA70" s="3">
        <v>8.0140969162995592</v>
      </c>
      <c r="CB70" s="3">
        <v>6.9124423963133648</v>
      </c>
      <c r="CC70" s="3">
        <v>8.865425465450457</v>
      </c>
      <c r="CD70" s="3">
        <v>39.14826498</v>
      </c>
      <c r="CE70" s="3">
        <v>65.015041589999996</v>
      </c>
      <c r="CF70" s="3">
        <v>20.30075188</v>
      </c>
      <c r="CG70" s="3">
        <v>37.82150292</v>
      </c>
      <c r="CH70" s="3">
        <v>52.95456162</v>
      </c>
      <c r="CI70" s="3">
        <v>45.171651590000003</v>
      </c>
      <c r="CJ70" s="3">
        <v>0</v>
      </c>
      <c r="CK70" s="3">
        <v>8.113207547</v>
      </c>
      <c r="CL70" s="3">
        <v>5.2503052500000003</v>
      </c>
      <c r="CM70" s="3">
        <v>33.401074379999997</v>
      </c>
      <c r="CN70" s="3">
        <v>28.442395822231699</v>
      </c>
      <c r="CO70" s="3">
        <v>39.069257477005543</v>
      </c>
      <c r="CP70" s="3">
        <v>7.797852904</v>
      </c>
      <c r="CQ70" s="3">
        <v>8.2285028859999994</v>
      </c>
      <c r="CR70" s="3">
        <v>8.0126982420000008</v>
      </c>
      <c r="CS70" s="3">
        <v>4.0006364249999997</v>
      </c>
      <c r="CT70" s="3">
        <v>4.826066838</v>
      </c>
      <c r="CU70" s="3">
        <v>4.3806737790000003</v>
      </c>
      <c r="CV70" s="3">
        <v>12.92487861</v>
      </c>
      <c r="CW70" s="3">
        <v>11.145643550000001</v>
      </c>
      <c r="CX70" s="3">
        <v>11.93205225</v>
      </c>
      <c r="CY70" s="3" t="s">
        <v>74</v>
      </c>
      <c r="CZ70" s="3" t="s">
        <v>74</v>
      </c>
      <c r="DA70" s="3" t="s">
        <v>74</v>
      </c>
      <c r="DB70" s="3" t="s">
        <v>74</v>
      </c>
      <c r="DC70" s="3" t="s">
        <v>74</v>
      </c>
      <c r="DD70" s="3" t="s">
        <v>74</v>
      </c>
      <c r="DE70" s="3" t="s">
        <v>74</v>
      </c>
      <c r="DF70" s="3" t="s">
        <v>74</v>
      </c>
      <c r="DG70" s="3" t="s">
        <v>74</v>
      </c>
      <c r="DH70" s="3">
        <v>64.21473134</v>
      </c>
      <c r="DI70" s="3">
        <v>68.59883694868148</v>
      </c>
      <c r="DJ70" s="3">
        <v>60.326275536021512</v>
      </c>
      <c r="DK70" s="3">
        <v>64.348720036643087</v>
      </c>
      <c r="DL70" s="3">
        <v>71.925420393334264</v>
      </c>
      <c r="DM70" s="3">
        <v>57.238410177892128</v>
      </c>
      <c r="DN70" s="3">
        <v>63.4193217373751</v>
      </c>
      <c r="DO70" s="3">
        <v>62.589121016836188</v>
      </c>
      <c r="DP70" s="3">
        <v>64.093099441936658</v>
      </c>
      <c r="DQ70" s="3" t="s">
        <v>74</v>
      </c>
      <c r="DR70" s="3" t="s">
        <v>74</v>
      </c>
      <c r="DS70" s="3" t="s">
        <v>74</v>
      </c>
      <c r="DT70" s="3" t="s">
        <v>74</v>
      </c>
      <c r="DU70" s="3" t="s">
        <v>74</v>
      </c>
      <c r="DV70" s="3" t="s">
        <v>74</v>
      </c>
      <c r="DW70" s="3" t="s">
        <v>74</v>
      </c>
      <c r="DX70" s="3" t="s">
        <v>74</v>
      </c>
      <c r="DY70" s="3" t="s">
        <v>74</v>
      </c>
      <c r="DZ70" s="3">
        <v>33.433244590000001</v>
      </c>
      <c r="EA70" s="3">
        <v>16.940080890000001</v>
      </c>
      <c r="EB70" s="3">
        <v>25.226101400000001</v>
      </c>
      <c r="EC70" s="3">
        <v>7.9492062670000001</v>
      </c>
      <c r="ED70" s="3">
        <v>16.451366849999999</v>
      </c>
      <c r="EE70" s="3">
        <v>28.528318503840129</v>
      </c>
      <c r="EF70" s="3">
        <v>14.825931538252322</v>
      </c>
      <c r="EG70" s="3">
        <v>17.588167489088342</v>
      </c>
      <c r="EH70" s="3">
        <v>15.240704044760461</v>
      </c>
      <c r="EI70" s="3">
        <v>23.81687842405875</v>
      </c>
      <c r="EJ70" s="3">
        <v>38.38319146502851</v>
      </c>
      <c r="EK70" s="3">
        <v>19.073635368503602</v>
      </c>
      <c r="EL70" s="3">
        <v>32.934141519760814</v>
      </c>
      <c r="EM70" s="3">
        <v>0.59078210008659138</v>
      </c>
      <c r="EN70" s="3">
        <v>9.0182495466204848</v>
      </c>
      <c r="EO70" s="3">
        <v>3.7815304489999999</v>
      </c>
      <c r="EP70" s="1">
        <v>48524</v>
      </c>
      <c r="EQ70" s="41">
        <v>66225</v>
      </c>
      <c r="ER70" s="41">
        <v>34394</v>
      </c>
      <c r="ES70" s="41">
        <v>19366</v>
      </c>
      <c r="ET70" s="41">
        <v>69195</v>
      </c>
      <c r="EU70" s="41">
        <v>40284</v>
      </c>
      <c r="EV70" s="36">
        <v>5.0014426425231324</v>
      </c>
      <c r="EW70">
        <v>84.4</v>
      </c>
      <c r="EX70">
        <v>8.8000000000000007</v>
      </c>
      <c r="EY70">
        <v>1.1000000000000001</v>
      </c>
      <c r="EZ70" s="23">
        <v>1.1250732490996123</v>
      </c>
      <c r="FA70">
        <v>3.1</v>
      </c>
      <c r="FB70">
        <v>83.682526845779833</v>
      </c>
      <c r="FC70">
        <v>9.3696907640082294</v>
      </c>
      <c r="FD70">
        <v>1.0565481528342557</v>
      </c>
      <c r="FE70">
        <v>1.3415552780123852</v>
      </c>
      <c r="FF70">
        <v>2.974965678489788</v>
      </c>
      <c r="FG70" t="e">
        <f>VLOOKUP(#REF!,[2]Sheet2!$K$1:$R$289,4,FALSE)</f>
        <v>#REF!</v>
      </c>
      <c r="FH70" t="e">
        <f>VLOOKUP(#REF!,[2]Sheet2!$K$1:$R$289,5,FALSE)</f>
        <v>#REF!</v>
      </c>
      <c r="FI70" t="e">
        <f>VLOOKUP(#REF!,[2]Sheet2!$K$1:$R$289,6,FALSE)</f>
        <v>#REF!</v>
      </c>
      <c r="FJ70" t="e">
        <f>VLOOKUP(#REF!,[2]Sheet2!$K$1:$R$289,7,FALSE)</f>
        <v>#REF!</v>
      </c>
      <c r="FK70" t="e">
        <f>VLOOKUP(#REF!,[2]Sheet2!$K$1:$R$289,8,FALSE)</f>
        <v>#REF!</v>
      </c>
    </row>
    <row r="71" spans="1:167" x14ac:dyDescent="0.25">
      <c r="A71" t="s">
        <v>1061</v>
      </c>
      <c r="B71" s="29"/>
      <c r="C71" s="3">
        <v>31336</v>
      </c>
      <c r="D71" s="3">
        <v>25449</v>
      </c>
      <c r="E71" s="3">
        <v>28523</v>
      </c>
      <c r="F71" s="3">
        <v>45409</v>
      </c>
      <c r="G71" s="3">
        <v>32443</v>
      </c>
      <c r="H71" s="3">
        <v>40068</v>
      </c>
      <c r="I71" s="3">
        <v>25547</v>
      </c>
      <c r="J71" s="3">
        <v>22527</v>
      </c>
      <c r="K71" s="3">
        <v>24133</v>
      </c>
      <c r="L71" s="3">
        <v>25779</v>
      </c>
      <c r="M71" s="3">
        <v>31579</v>
      </c>
      <c r="N71" s="3">
        <v>26621</v>
      </c>
      <c r="O71" s="3">
        <v>36230</v>
      </c>
      <c r="P71" s="3">
        <v>30353</v>
      </c>
      <c r="Q71" s="3">
        <v>32169</v>
      </c>
      <c r="R71" s="3">
        <v>27669</v>
      </c>
      <c r="S71" s="3">
        <v>21920</v>
      </c>
      <c r="T71" s="3">
        <v>25560</v>
      </c>
      <c r="U71" s="3">
        <v>0.51629999999999998</v>
      </c>
      <c r="V71" s="3">
        <v>26.19746563</v>
      </c>
      <c r="W71" s="3">
        <v>25.616661050000001</v>
      </c>
      <c r="X71" s="3">
        <v>25.911169219089956</v>
      </c>
      <c r="Y71" s="3">
        <v>24.084805060000001</v>
      </c>
      <c r="Z71" s="3">
        <v>22.90529282</v>
      </c>
      <c r="AA71" s="3">
        <v>23.506150349999999</v>
      </c>
      <c r="AB71" s="3">
        <v>13.744488410000001</v>
      </c>
      <c r="AC71" s="3">
        <v>16.233124180000001</v>
      </c>
      <c r="AD71" s="3">
        <v>15.1644267</v>
      </c>
      <c r="AE71" s="3">
        <v>16.51468835</v>
      </c>
      <c r="AF71" s="3">
        <v>14.955150387757001</v>
      </c>
      <c r="AG71" s="3">
        <v>17.971029507393464</v>
      </c>
      <c r="AH71" s="3">
        <v>11.010972669999999</v>
      </c>
      <c r="AI71" s="3">
        <v>10.03698799</v>
      </c>
      <c r="AJ71" s="3">
        <v>3.8580144299999999</v>
      </c>
      <c r="AK71" s="3">
        <v>10.560955720000001</v>
      </c>
      <c r="AL71" s="3">
        <v>9.5269613419999999</v>
      </c>
      <c r="AM71" s="3">
        <v>10.060321200000001</v>
      </c>
      <c r="AN71" s="3">
        <v>6.1507279060000002</v>
      </c>
      <c r="AO71" s="3">
        <v>8.8300533130000005</v>
      </c>
      <c r="AP71" s="3">
        <v>7.621201825</v>
      </c>
      <c r="AQ71" s="3">
        <v>8.7715934559999997</v>
      </c>
      <c r="AR71" s="3" t="e">
        <f>VLOOKUP(#REF!,[1]Sheet1!$A$56:$M$434,12,FALSE)</f>
        <v>#REF!</v>
      </c>
      <c r="AS71" s="3" t="e">
        <f>VLOOKUP(#REF!,[1]Sheet1!$A$56:$M$434,13,FALSE)</f>
        <v>#REF!</v>
      </c>
      <c r="AT71" s="3">
        <v>38.317454609999999</v>
      </c>
      <c r="AU71" s="3">
        <v>36.385257809999999</v>
      </c>
      <c r="AV71" s="3">
        <v>11.098349349999999</v>
      </c>
      <c r="AW71" s="3">
        <v>36.046701650000003</v>
      </c>
      <c r="AX71" s="3">
        <v>34.309684300000001</v>
      </c>
      <c r="AY71" s="3">
        <v>35.178853199999999</v>
      </c>
      <c r="AZ71" s="3">
        <v>17.329122989999998</v>
      </c>
      <c r="BA71" s="3">
        <v>21.2015499</v>
      </c>
      <c r="BB71" s="3">
        <v>19.63601817</v>
      </c>
      <c r="BC71" s="3">
        <v>24.577483109999999</v>
      </c>
      <c r="BD71" s="3">
        <v>23.150063055960267</v>
      </c>
      <c r="BE71" s="3">
        <v>25.827973242188367</v>
      </c>
      <c r="BF71" s="3" t="s">
        <v>74</v>
      </c>
      <c r="BG71" s="3" t="s">
        <v>74</v>
      </c>
      <c r="BH71" s="3" t="s">
        <v>74</v>
      </c>
      <c r="BI71" s="3" t="s">
        <v>74</v>
      </c>
      <c r="BJ71" s="3" t="s">
        <v>74</v>
      </c>
      <c r="BK71" s="3" t="s">
        <v>74</v>
      </c>
      <c r="BL71" s="3" t="s">
        <v>74</v>
      </c>
      <c r="BM71" s="3" t="s">
        <v>74</v>
      </c>
      <c r="BN71" s="3" t="s">
        <v>74</v>
      </c>
      <c r="BO71" s="3" t="s">
        <v>74</v>
      </c>
      <c r="BP71" s="3" t="s">
        <v>74</v>
      </c>
      <c r="BQ71" s="3" t="s">
        <v>74</v>
      </c>
      <c r="BR71" s="3" t="s">
        <v>74</v>
      </c>
      <c r="BS71" s="3" t="s">
        <v>74</v>
      </c>
      <c r="BT71" s="3" t="s">
        <v>74</v>
      </c>
      <c r="BU71" s="3" t="s">
        <v>74</v>
      </c>
      <c r="BV71" s="3" t="s">
        <v>74</v>
      </c>
      <c r="BW71" s="3" t="s">
        <v>74</v>
      </c>
      <c r="BX71" s="3" t="s">
        <v>74</v>
      </c>
      <c r="BY71" s="3" t="s">
        <v>74</v>
      </c>
      <c r="BZ71" s="3" t="s">
        <v>74</v>
      </c>
      <c r="CA71" s="3">
        <v>13.929538554118</v>
      </c>
      <c r="CB71" s="3">
        <v>14.208941461235899</v>
      </c>
      <c r="CC71" s="3">
        <v>13.67712712647568</v>
      </c>
      <c r="CD71" s="3">
        <v>27.88730649</v>
      </c>
      <c r="CE71" s="3">
        <v>27.86155377</v>
      </c>
      <c r="CF71" s="3">
        <v>8.5946298960000007</v>
      </c>
      <c r="CG71" s="3">
        <v>25.76589684</v>
      </c>
      <c r="CH71" s="3">
        <v>23.898566339999999</v>
      </c>
      <c r="CI71" s="3">
        <v>24.85003734</v>
      </c>
      <c r="CJ71" s="3">
        <v>24.668803489999998</v>
      </c>
      <c r="CK71" s="3">
        <v>24.531510669999999</v>
      </c>
      <c r="CL71" s="3">
        <v>24.58717764</v>
      </c>
      <c r="CM71" s="3">
        <v>18.65254947</v>
      </c>
      <c r="CN71" s="3">
        <v>16.618064228261293</v>
      </c>
      <c r="CO71" s="3">
        <v>20.551443262834418</v>
      </c>
      <c r="CP71" s="3">
        <v>6.9205473739999999</v>
      </c>
      <c r="CQ71" s="3">
        <v>7.224248276</v>
      </c>
      <c r="CR71" s="3">
        <v>7.0649616699999997</v>
      </c>
      <c r="CS71" s="3">
        <v>5.3593823330000001</v>
      </c>
      <c r="CT71" s="3">
        <v>4.9146472589999997</v>
      </c>
      <c r="CU71" s="3">
        <v>5.1571957580000003</v>
      </c>
      <c r="CV71" s="3">
        <v>14.423396800000001</v>
      </c>
      <c r="CW71" s="3">
        <v>11.071345190000001</v>
      </c>
      <c r="CX71" s="3">
        <v>12.672998099999999</v>
      </c>
      <c r="CY71" s="3" t="s">
        <v>74</v>
      </c>
      <c r="CZ71" s="3" t="s">
        <v>74</v>
      </c>
      <c r="DA71" s="3" t="s">
        <v>74</v>
      </c>
      <c r="DB71" s="3" t="s">
        <v>74</v>
      </c>
      <c r="DC71" s="3" t="s">
        <v>74</v>
      </c>
      <c r="DD71" s="3" t="s">
        <v>74</v>
      </c>
      <c r="DE71" s="3">
        <v>5.0630916099999999</v>
      </c>
      <c r="DF71" s="3">
        <v>6.8213471520000004</v>
      </c>
      <c r="DG71" s="3">
        <v>5.8789676139999996</v>
      </c>
      <c r="DH71" s="3">
        <v>62.553010860000001</v>
      </c>
      <c r="DI71" s="3">
        <v>68.48084191237291</v>
      </c>
      <c r="DJ71" s="3">
        <v>57.097404734400946</v>
      </c>
      <c r="DK71" s="3">
        <v>57.984363292355191</v>
      </c>
      <c r="DL71" s="3">
        <v>64.414192062213687</v>
      </c>
      <c r="DM71" s="3">
        <v>51.786644852089779</v>
      </c>
      <c r="DN71" s="3">
        <v>64.977547976613437</v>
      </c>
      <c r="DO71" s="3">
        <v>67.002658827089775</v>
      </c>
      <c r="DP71" s="3">
        <v>63.228873653500486</v>
      </c>
      <c r="DQ71" s="3">
        <v>64.633045236704987</v>
      </c>
      <c r="DR71" s="3">
        <v>72.246950623301643</v>
      </c>
      <c r="DS71" s="3">
        <v>57.622888776419693</v>
      </c>
      <c r="DT71" s="3">
        <v>66.699703487705392</v>
      </c>
      <c r="DU71" s="3">
        <v>61.900474584547773</v>
      </c>
      <c r="DV71" s="3">
        <v>72.26063124392185</v>
      </c>
      <c r="DW71" s="3" t="s">
        <v>74</v>
      </c>
      <c r="DX71" s="3" t="s">
        <v>74</v>
      </c>
      <c r="DY71" s="3" t="s">
        <v>74</v>
      </c>
      <c r="DZ71" s="3">
        <v>34.023767599999999</v>
      </c>
      <c r="EA71" s="3">
        <v>20.652356470000001</v>
      </c>
      <c r="EB71" s="3">
        <v>27.122457319999999</v>
      </c>
      <c r="EC71" s="3">
        <v>9.1362235520000006</v>
      </c>
      <c r="ED71" s="3">
        <v>9.0651950590000006</v>
      </c>
      <c r="EE71" s="3">
        <v>31.57837944411288</v>
      </c>
      <c r="EF71" s="3">
        <v>17.789573386477961</v>
      </c>
      <c r="EG71" s="3">
        <v>20.596051986529115</v>
      </c>
      <c r="EH71" s="3">
        <v>16.529675377270014</v>
      </c>
      <c r="EI71" s="3">
        <v>13.506319805610026</v>
      </c>
      <c r="EJ71" s="3">
        <v>36.729820092341988</v>
      </c>
      <c r="EK71" s="3">
        <v>23.820295777388598</v>
      </c>
      <c r="EL71" s="3">
        <v>34.344539970634543</v>
      </c>
      <c r="EM71" s="3">
        <v>0.9546722331310773</v>
      </c>
      <c r="EN71" s="3">
        <v>4.1506719265037999</v>
      </c>
      <c r="EO71" s="3">
        <v>10.028565690000001</v>
      </c>
      <c r="EP71" s="1">
        <v>50441</v>
      </c>
      <c r="EQ71" s="41">
        <v>63731</v>
      </c>
      <c r="ER71" s="41">
        <v>38901</v>
      </c>
      <c r="ES71" s="41">
        <v>42388</v>
      </c>
      <c r="ET71" s="41">
        <v>63477</v>
      </c>
      <c r="EU71" s="41">
        <v>43557</v>
      </c>
      <c r="EV71" s="36">
        <v>5.131590563539163</v>
      </c>
      <c r="EW71">
        <v>78.400000000000006</v>
      </c>
      <c r="EX71">
        <v>8.8000000000000007</v>
      </c>
      <c r="EY71">
        <v>3.8</v>
      </c>
      <c r="EZ71" s="23">
        <v>2.3390943509229749</v>
      </c>
      <c r="FA71">
        <v>5.3</v>
      </c>
      <c r="FB71">
        <v>78.534203559808716</v>
      </c>
      <c r="FC71">
        <v>8.5357496588792348</v>
      </c>
      <c r="FD71">
        <v>3.2900853190129005</v>
      </c>
      <c r="FE71">
        <v>2.6477452946939097</v>
      </c>
      <c r="FF71">
        <v>5.3476123571799423</v>
      </c>
      <c r="FG71" t="e">
        <f>VLOOKUP(#REF!,[2]Sheet2!$K$1:$R$289,4,FALSE)</f>
        <v>#REF!</v>
      </c>
      <c r="FH71" t="e">
        <f>VLOOKUP(#REF!,[2]Sheet2!$K$1:$R$289,5,FALSE)</f>
        <v>#REF!</v>
      </c>
      <c r="FI71" t="e">
        <f>VLOOKUP(#REF!,[2]Sheet2!$K$1:$R$289,6,FALSE)</f>
        <v>#REF!</v>
      </c>
      <c r="FJ71" t="e">
        <f>VLOOKUP(#REF!,[2]Sheet2!$K$1:$R$289,7,FALSE)</f>
        <v>#REF!</v>
      </c>
      <c r="FK71" t="e">
        <f>VLOOKUP(#REF!,[2]Sheet2!$K$1:$R$289,8,FALSE)</f>
        <v>#REF!</v>
      </c>
    </row>
    <row r="72" spans="1:167" x14ac:dyDescent="0.25">
      <c r="A72" t="s">
        <v>1062</v>
      </c>
      <c r="B72" s="29"/>
      <c r="C72" s="3">
        <v>41071</v>
      </c>
      <c r="D72" s="3">
        <v>29042</v>
      </c>
      <c r="E72" s="3">
        <v>34450</v>
      </c>
      <c r="F72" s="3">
        <v>47997</v>
      </c>
      <c r="G72" s="3">
        <v>31961</v>
      </c>
      <c r="H72" s="3">
        <v>40281</v>
      </c>
      <c r="I72" s="3">
        <v>21633</v>
      </c>
      <c r="J72" s="3">
        <v>22323</v>
      </c>
      <c r="K72" s="3">
        <v>21969</v>
      </c>
      <c r="L72" s="3">
        <v>18764</v>
      </c>
      <c r="M72" s="3">
        <v>16383</v>
      </c>
      <c r="N72" s="3">
        <v>18256</v>
      </c>
      <c r="O72" s="3">
        <v>42120</v>
      </c>
      <c r="P72" s="3">
        <v>31402</v>
      </c>
      <c r="Q72" s="3">
        <v>36636</v>
      </c>
      <c r="R72" s="3">
        <v>25667</v>
      </c>
      <c r="S72" s="3">
        <v>20713</v>
      </c>
      <c r="T72" s="3">
        <v>23158</v>
      </c>
      <c r="U72" s="3">
        <v>0.47299999999999998</v>
      </c>
      <c r="V72" s="3">
        <v>23.836210489999999</v>
      </c>
      <c r="W72" s="3">
        <v>21.232586879999999</v>
      </c>
      <c r="X72" s="3">
        <v>22.543979031201168</v>
      </c>
      <c r="Y72" s="3">
        <v>20.190763539999999</v>
      </c>
      <c r="Z72" s="3">
        <v>20.426085449999999</v>
      </c>
      <c r="AA72" s="3">
        <v>20.306542879999999</v>
      </c>
      <c r="AB72" s="3">
        <v>5.4791178250000003</v>
      </c>
      <c r="AC72" s="3">
        <v>8.1823361820000002</v>
      </c>
      <c r="AD72" s="3">
        <v>7.0086635319999999</v>
      </c>
      <c r="AE72" s="3">
        <v>14.039808020000001</v>
      </c>
      <c r="AF72" s="3">
        <v>13.115449349042036</v>
      </c>
      <c r="AG72" s="3">
        <v>14.912629770857786</v>
      </c>
      <c r="AH72" s="3">
        <v>6.0449215629999999</v>
      </c>
      <c r="AI72" s="3">
        <v>5.8936764090000002</v>
      </c>
      <c r="AJ72" s="3">
        <v>2.7861209489999998</v>
      </c>
      <c r="AK72" s="3">
        <v>5.6875266939999998</v>
      </c>
      <c r="AL72" s="3">
        <v>6.5055248619999997</v>
      </c>
      <c r="AM72" s="3">
        <v>6.0875619619999997</v>
      </c>
      <c r="AN72" s="3">
        <v>5.0429792369999999</v>
      </c>
      <c r="AO72" s="3">
        <v>6.6402625110000004</v>
      </c>
      <c r="AP72" s="3">
        <v>5.9419267649999998</v>
      </c>
      <c r="AQ72" s="3">
        <v>7.3102741949999999</v>
      </c>
      <c r="AR72" s="3" t="e">
        <f>VLOOKUP(#REF!,[1]Sheet1!$A$56:$M$434,12,FALSE)</f>
        <v>#REF!</v>
      </c>
      <c r="AS72" s="3" t="e">
        <f>VLOOKUP(#REF!,[1]Sheet1!$A$56:$M$434,13,FALSE)</f>
        <v>#REF!</v>
      </c>
      <c r="AT72" s="3">
        <v>56.258575999999998</v>
      </c>
      <c r="AU72" s="3">
        <v>48.646571600000001</v>
      </c>
      <c r="AV72" s="3">
        <v>14.109992549999999</v>
      </c>
      <c r="AW72" s="3">
        <v>44.686031929999999</v>
      </c>
      <c r="AX72" s="3">
        <v>44.861118429999998</v>
      </c>
      <c r="AY72" s="3">
        <v>44.770555829999999</v>
      </c>
      <c r="AZ72" s="3">
        <v>9.3107617900000008</v>
      </c>
      <c r="BA72" s="3">
        <v>19.01959136</v>
      </c>
      <c r="BB72" s="3">
        <v>15.037444819999999</v>
      </c>
      <c r="BC72" s="3">
        <v>33.08707519</v>
      </c>
      <c r="BD72" s="3">
        <v>32.492863125865398</v>
      </c>
      <c r="BE72" s="3">
        <v>33.596279206035298</v>
      </c>
      <c r="BF72" s="3" t="s">
        <v>74</v>
      </c>
      <c r="BG72" s="3" t="s">
        <v>74</v>
      </c>
      <c r="BH72" s="3" t="s">
        <v>74</v>
      </c>
      <c r="BI72" s="3" t="s">
        <v>74</v>
      </c>
      <c r="BJ72" s="3" t="s">
        <v>74</v>
      </c>
      <c r="BK72" s="3" t="s">
        <v>74</v>
      </c>
      <c r="BL72" s="3" t="s">
        <v>74</v>
      </c>
      <c r="BM72" s="3" t="s">
        <v>74</v>
      </c>
      <c r="BN72" s="3" t="s">
        <v>74</v>
      </c>
      <c r="BO72" s="3" t="s">
        <v>74</v>
      </c>
      <c r="BP72" s="3" t="s">
        <v>74</v>
      </c>
      <c r="BQ72" s="3" t="s">
        <v>74</v>
      </c>
      <c r="BR72" s="3" t="s">
        <v>74</v>
      </c>
      <c r="BS72" s="3" t="s">
        <v>74</v>
      </c>
      <c r="BT72" s="3" t="s">
        <v>74</v>
      </c>
      <c r="BU72" s="3" t="s">
        <v>74</v>
      </c>
      <c r="BV72" s="3" t="s">
        <v>74</v>
      </c>
      <c r="BW72" s="3" t="s">
        <v>74</v>
      </c>
      <c r="BX72" s="3" t="s">
        <v>74</v>
      </c>
      <c r="BY72" s="3" t="s">
        <v>74</v>
      </c>
      <c r="BZ72" s="3" t="s">
        <v>74</v>
      </c>
      <c r="CA72" s="3">
        <v>13.809887036431659</v>
      </c>
      <c r="CB72" s="3">
        <v>15.066069344577043</v>
      </c>
      <c r="CC72" s="3">
        <v>12.639039966314607</v>
      </c>
      <c r="CD72" s="3">
        <v>42.78836304</v>
      </c>
      <c r="CE72" s="3">
        <v>41.383755909999998</v>
      </c>
      <c r="CF72" s="3">
        <v>15.11625718</v>
      </c>
      <c r="CG72" s="3">
        <v>35.586888020000004</v>
      </c>
      <c r="CH72" s="3">
        <v>36.226685799999998</v>
      </c>
      <c r="CI72" s="3">
        <v>35.898759470000002</v>
      </c>
      <c r="CJ72" s="3">
        <v>6.4960000000000004</v>
      </c>
      <c r="CK72" s="3">
        <v>16.977611939999999</v>
      </c>
      <c r="CL72" s="3">
        <v>12.214628469999999</v>
      </c>
      <c r="CM72" s="3">
        <v>26.989722270000001</v>
      </c>
      <c r="CN72" s="3">
        <v>24.17909721968951</v>
      </c>
      <c r="CO72" s="3">
        <v>29.910308236483075</v>
      </c>
      <c r="CP72" s="3">
        <v>4.8764296060000003</v>
      </c>
      <c r="CQ72" s="3">
        <v>4.7888385209999997</v>
      </c>
      <c r="CR72" s="3">
        <v>4.8332566589999999</v>
      </c>
      <c r="CS72" s="3">
        <v>2.8832046330000001</v>
      </c>
      <c r="CT72" s="3">
        <v>2.5947986489999999</v>
      </c>
      <c r="CU72" s="3">
        <v>2.7441752730000002</v>
      </c>
      <c r="CV72" s="3">
        <v>14.94389142</v>
      </c>
      <c r="CW72" s="3">
        <v>12.87369606</v>
      </c>
      <c r="CX72" s="3">
        <v>13.756812139999999</v>
      </c>
      <c r="CY72" s="3" t="s">
        <v>74</v>
      </c>
      <c r="CZ72" s="3" t="s">
        <v>74</v>
      </c>
      <c r="DA72" s="3" t="s">
        <v>74</v>
      </c>
      <c r="DB72" s="3" t="s">
        <v>74</v>
      </c>
      <c r="DC72" s="3" t="s">
        <v>74</v>
      </c>
      <c r="DD72" s="3" t="s">
        <v>74</v>
      </c>
      <c r="DE72" s="3">
        <v>6.2741985910000002</v>
      </c>
      <c r="DF72" s="3">
        <v>6.175414205</v>
      </c>
      <c r="DG72" s="3">
        <v>6.2293875730000003</v>
      </c>
      <c r="DH72" s="3">
        <v>67.021038419999996</v>
      </c>
      <c r="DI72" s="3">
        <v>70.754337301713207</v>
      </c>
      <c r="DJ72" s="3">
        <v>63.567535669486439</v>
      </c>
      <c r="DK72" s="3">
        <v>67.581930314216265</v>
      </c>
      <c r="DL72" s="3">
        <v>72.254618615716311</v>
      </c>
      <c r="DM72" s="3">
        <v>63.191728075996224</v>
      </c>
      <c r="DN72" s="3">
        <v>61.15444368775006</v>
      </c>
      <c r="DO72" s="3">
        <v>58.102298700837295</v>
      </c>
      <c r="DP72" s="3">
        <v>63.644179958072897</v>
      </c>
      <c r="DQ72" s="3">
        <v>70.246790615316513</v>
      </c>
      <c r="DR72" s="3">
        <v>75.492150962549402</v>
      </c>
      <c r="DS72" s="3">
        <v>64.814328089212637</v>
      </c>
      <c r="DT72" s="3">
        <v>68.339722089123143</v>
      </c>
      <c r="DU72" s="3">
        <v>60.623229461756381</v>
      </c>
      <c r="DV72" s="3">
        <v>76.562577324689457</v>
      </c>
      <c r="DW72" s="3" t="s">
        <v>74</v>
      </c>
      <c r="DX72" s="3" t="s">
        <v>74</v>
      </c>
      <c r="DY72" s="3" t="s">
        <v>74</v>
      </c>
      <c r="DZ72" s="3">
        <v>39.002559320000003</v>
      </c>
      <c r="EA72" s="3">
        <v>17.482907470000001</v>
      </c>
      <c r="EB72" s="3">
        <v>23.188934889999999</v>
      </c>
      <c r="EC72" s="3">
        <v>6.3106704450000004</v>
      </c>
      <c r="ED72" s="3">
        <v>14.014927869999999</v>
      </c>
      <c r="EE72" s="3">
        <v>35.324359229088017</v>
      </c>
      <c r="EF72" s="3">
        <v>13.667295847407113</v>
      </c>
      <c r="EG72" s="3">
        <v>17.551410689449632</v>
      </c>
      <c r="EH72" s="3">
        <v>11.934730776872641</v>
      </c>
      <c r="EI72" s="3">
        <v>21.522203457182595</v>
      </c>
      <c r="EJ72" s="3">
        <v>42.783364350940609</v>
      </c>
      <c r="EK72" s="3">
        <v>21.404957200807733</v>
      </c>
      <c r="EL72" s="3">
        <v>28.983720223735233</v>
      </c>
      <c r="EM72" s="3">
        <v>0.52972456875314322</v>
      </c>
      <c r="EN72" s="3">
        <v>6.2982336557632763</v>
      </c>
      <c r="EO72" s="3">
        <v>3.7679347239999998</v>
      </c>
      <c r="EP72" s="1">
        <v>56247</v>
      </c>
      <c r="EQ72" s="41">
        <v>65862</v>
      </c>
      <c r="ER72" s="41">
        <v>28879</v>
      </c>
      <c r="ES72" s="41">
        <v>26967</v>
      </c>
      <c r="ET72" s="41">
        <v>73046</v>
      </c>
      <c r="EU72" s="41">
        <v>39790</v>
      </c>
      <c r="EV72" s="36">
        <v>4.7638027497072475</v>
      </c>
      <c r="EW72">
        <v>80.400000000000006</v>
      </c>
      <c r="EX72">
        <v>7.9</v>
      </c>
      <c r="EY72">
        <v>3.8</v>
      </c>
      <c r="EZ72" s="23">
        <v>3.4768237354444254</v>
      </c>
      <c r="FA72">
        <v>3.6</v>
      </c>
      <c r="FB72">
        <v>81.081400138647481</v>
      </c>
      <c r="FC72">
        <v>7.1863100680176428</v>
      </c>
      <c r="FD72">
        <v>3.7603106507389508</v>
      </c>
      <c r="FE72">
        <v>3.7191182823787083</v>
      </c>
      <c r="FF72">
        <v>3.3079481177097048</v>
      </c>
      <c r="FG72" t="e">
        <f>VLOOKUP(#REF!,[2]Sheet2!$K$1:$R$289,4,FALSE)</f>
        <v>#REF!</v>
      </c>
      <c r="FH72" t="e">
        <f>VLOOKUP(#REF!,[2]Sheet2!$K$1:$R$289,5,FALSE)</f>
        <v>#REF!</v>
      </c>
      <c r="FI72" t="e">
        <f>VLOOKUP(#REF!,[2]Sheet2!$K$1:$R$289,6,FALSE)</f>
        <v>#REF!</v>
      </c>
      <c r="FJ72" t="e">
        <f>VLOOKUP(#REF!,[2]Sheet2!$K$1:$R$289,7,FALSE)</f>
        <v>#REF!</v>
      </c>
      <c r="FK72" t="e">
        <f>VLOOKUP(#REF!,[2]Sheet2!$K$1:$R$289,8,FALSE)</f>
        <v>#REF!</v>
      </c>
    </row>
    <row r="73" spans="1:167" x14ac:dyDescent="0.25">
      <c r="A73" t="s">
        <v>1063</v>
      </c>
      <c r="B73" s="29"/>
      <c r="C73" s="3">
        <v>43687</v>
      </c>
      <c r="D73" s="3">
        <v>31882</v>
      </c>
      <c r="E73" s="3">
        <v>37513</v>
      </c>
      <c r="F73" s="3">
        <v>50019</v>
      </c>
      <c r="G73" s="3">
        <v>35436</v>
      </c>
      <c r="H73" s="3">
        <v>41484</v>
      </c>
      <c r="I73" s="3">
        <v>23806</v>
      </c>
      <c r="J73" s="3">
        <v>20389</v>
      </c>
      <c r="K73" s="3">
        <v>21795</v>
      </c>
      <c r="L73" s="3">
        <v>17333</v>
      </c>
      <c r="M73" s="3">
        <v>30074</v>
      </c>
      <c r="N73" s="3">
        <v>20285</v>
      </c>
      <c r="O73" s="3">
        <v>40505</v>
      </c>
      <c r="P73" s="3">
        <v>30323</v>
      </c>
      <c r="Q73" s="3">
        <v>35196</v>
      </c>
      <c r="R73" s="3">
        <v>25493</v>
      </c>
      <c r="S73" s="3">
        <v>19793</v>
      </c>
      <c r="T73" s="3">
        <v>22346</v>
      </c>
      <c r="U73" s="3">
        <v>0.44519999999999998</v>
      </c>
      <c r="V73" s="3">
        <v>13.348733660000001</v>
      </c>
      <c r="W73" s="3">
        <v>12.833695110000001</v>
      </c>
      <c r="X73" s="3">
        <v>13.102461195562709</v>
      </c>
      <c r="Y73" s="3">
        <v>12.204896120000001</v>
      </c>
      <c r="Z73" s="3">
        <v>12.53462979</v>
      </c>
      <c r="AA73" s="3">
        <v>12.36580054</v>
      </c>
      <c r="AB73" s="3">
        <v>5.0531556289999999</v>
      </c>
      <c r="AC73" s="3">
        <v>6.683581158</v>
      </c>
      <c r="AD73" s="3">
        <v>5.9579231630000002</v>
      </c>
      <c r="AE73" s="3">
        <v>9.2859288919999994</v>
      </c>
      <c r="AF73" s="3">
        <v>8.5411237454837998</v>
      </c>
      <c r="AG73" s="3">
        <v>10.015159511879711</v>
      </c>
      <c r="AH73" s="3">
        <v>5.8922854259999999</v>
      </c>
      <c r="AI73" s="3">
        <v>5.6733307289999999</v>
      </c>
      <c r="AJ73" s="3">
        <v>3.2378877770000001</v>
      </c>
      <c r="AK73" s="3">
        <v>5.1914199009999997</v>
      </c>
      <c r="AL73" s="3">
        <v>5.4276643309999999</v>
      </c>
      <c r="AM73" s="3">
        <v>5.3069428439999999</v>
      </c>
      <c r="AN73" s="3">
        <v>3.7456936340000002</v>
      </c>
      <c r="AO73" s="3">
        <v>5.4305081360000003</v>
      </c>
      <c r="AP73" s="3">
        <v>4.6777580759999999</v>
      </c>
      <c r="AQ73" s="3">
        <v>5.6564359360000003</v>
      </c>
      <c r="AR73" s="3" t="e">
        <f>VLOOKUP(#REF!,[1]Sheet1!$A$56:$M$434,12,FALSE)</f>
        <v>#REF!</v>
      </c>
      <c r="AS73" s="3" t="e">
        <f>VLOOKUP(#REF!,[1]Sheet1!$A$56:$M$434,13,FALSE)</f>
        <v>#REF!</v>
      </c>
      <c r="AT73" s="3">
        <v>39.45652801</v>
      </c>
      <c r="AU73" s="3">
        <v>37.383988780000003</v>
      </c>
      <c r="AV73" s="3">
        <v>12.622029189999999</v>
      </c>
      <c r="AW73" s="3">
        <v>36.96017947</v>
      </c>
      <c r="AX73" s="3">
        <v>35.07802341</v>
      </c>
      <c r="AY73" s="3">
        <v>36.056170889999997</v>
      </c>
      <c r="AZ73" s="3">
        <v>31.25</v>
      </c>
      <c r="BA73" s="3">
        <v>32.65903308</v>
      </c>
      <c r="BB73" s="3">
        <v>32.098009189999999</v>
      </c>
      <c r="BC73" s="3">
        <v>29.993256670000001</v>
      </c>
      <c r="BD73" s="3">
        <v>28.715682491609456</v>
      </c>
      <c r="BE73" s="3">
        <v>31.274272199024733</v>
      </c>
      <c r="BF73" s="3">
        <v>40.375586849999998</v>
      </c>
      <c r="BG73" s="3">
        <v>53.995157380000002</v>
      </c>
      <c r="BH73" s="3">
        <v>11.20428605</v>
      </c>
      <c r="BI73" s="3">
        <v>16.329239959999999</v>
      </c>
      <c r="BJ73" s="3">
        <v>25.077591559999998</v>
      </c>
      <c r="BK73" s="3">
        <v>19.377162630000001</v>
      </c>
      <c r="BL73" s="3">
        <v>35.664335659999999</v>
      </c>
      <c r="BM73" s="3">
        <v>0</v>
      </c>
      <c r="BN73" s="3">
        <v>14.97797357</v>
      </c>
      <c r="BO73" s="3">
        <v>22.3010339</v>
      </c>
      <c r="BP73" s="3">
        <v>22.525906735751295</v>
      </c>
      <c r="BQ73" s="3">
        <v>22.106325706594884</v>
      </c>
      <c r="BR73" s="3" t="s">
        <v>74</v>
      </c>
      <c r="BS73" s="3" t="s">
        <v>74</v>
      </c>
      <c r="BT73" s="3" t="s">
        <v>74</v>
      </c>
      <c r="BU73" s="3" t="s">
        <v>74</v>
      </c>
      <c r="BV73" s="3" t="s">
        <v>74</v>
      </c>
      <c r="BW73" s="3" t="s">
        <v>74</v>
      </c>
      <c r="BX73" s="3" t="s">
        <v>74</v>
      </c>
      <c r="BY73" s="3" t="s">
        <v>74</v>
      </c>
      <c r="BZ73" s="3" t="s">
        <v>74</v>
      </c>
      <c r="CA73" s="3">
        <v>16.105444761283287</v>
      </c>
      <c r="CB73" s="3">
        <v>14.619492045464956</v>
      </c>
      <c r="CC73" s="3">
        <v>17.521714460302913</v>
      </c>
      <c r="CD73" s="3">
        <v>26.54671484</v>
      </c>
      <c r="CE73" s="3">
        <v>26.738678849999999</v>
      </c>
      <c r="CF73" s="3">
        <v>12.35256817</v>
      </c>
      <c r="CG73" s="3">
        <v>24.43632732</v>
      </c>
      <c r="CH73" s="3">
        <v>23.650856919999999</v>
      </c>
      <c r="CI73" s="3">
        <v>24.045766230000002</v>
      </c>
      <c r="CJ73" s="3">
        <v>15.138692989999999</v>
      </c>
      <c r="CK73" s="3">
        <v>15.57842441</v>
      </c>
      <c r="CL73" s="3">
        <v>15.389282100000001</v>
      </c>
      <c r="CM73" s="3">
        <v>19.237897920000002</v>
      </c>
      <c r="CN73" s="3">
        <v>17.280478594426999</v>
      </c>
      <c r="CO73" s="3">
        <v>21.28326808652039</v>
      </c>
      <c r="CP73" s="3">
        <v>4.769713479</v>
      </c>
      <c r="CQ73" s="3">
        <v>3.745403982</v>
      </c>
      <c r="CR73" s="3">
        <v>4.2761812199999998</v>
      </c>
      <c r="CS73" s="3">
        <v>3.8826841120000002</v>
      </c>
      <c r="CT73" s="3">
        <v>3.0464019069999999</v>
      </c>
      <c r="CU73" s="3">
        <v>3.4786959419999999</v>
      </c>
      <c r="CV73" s="3">
        <v>10.86148259</v>
      </c>
      <c r="CW73" s="3">
        <v>7.190087568</v>
      </c>
      <c r="CX73" s="3">
        <v>9.0559542989999997</v>
      </c>
      <c r="CY73" s="3" t="s">
        <v>74</v>
      </c>
      <c r="CZ73" s="3" t="s">
        <v>74</v>
      </c>
      <c r="DA73" s="3" t="s">
        <v>74</v>
      </c>
      <c r="DB73" s="3" t="s">
        <v>74</v>
      </c>
      <c r="DC73" s="3" t="s">
        <v>74</v>
      </c>
      <c r="DD73" s="3" t="s">
        <v>74</v>
      </c>
      <c r="DE73" s="3">
        <v>6.801606595</v>
      </c>
      <c r="DF73" s="3">
        <v>6.706693048</v>
      </c>
      <c r="DG73" s="3">
        <v>6.7601774920000004</v>
      </c>
      <c r="DH73" s="3">
        <v>72.083829640000005</v>
      </c>
      <c r="DI73" s="3">
        <v>76.237488214135084</v>
      </c>
      <c r="DJ73" s="3">
        <v>68.091518591438287</v>
      </c>
      <c r="DK73" s="3">
        <v>71.96530747074236</v>
      </c>
      <c r="DL73" s="3">
        <v>76.086032199683146</v>
      </c>
      <c r="DM73" s="3">
        <v>68.023751339460958</v>
      </c>
      <c r="DN73" s="3">
        <v>70.995338007452943</v>
      </c>
      <c r="DO73" s="3">
        <v>71.984895952198187</v>
      </c>
      <c r="DP73" s="3">
        <v>70.001770667333275</v>
      </c>
      <c r="DQ73" s="3">
        <v>77.410802794064537</v>
      </c>
      <c r="DR73" s="3">
        <v>84.361485532553615</v>
      </c>
      <c r="DS73" s="3">
        <v>69.968493412258923</v>
      </c>
      <c r="DT73" s="3">
        <v>71.03496179671221</v>
      </c>
      <c r="DU73" s="3">
        <v>63.758274561633378</v>
      </c>
      <c r="DV73" s="3">
        <v>78.951804839349464</v>
      </c>
      <c r="DW73" s="3" t="s">
        <v>74</v>
      </c>
      <c r="DX73" s="3" t="s">
        <v>74</v>
      </c>
      <c r="DY73" s="3" t="s">
        <v>74</v>
      </c>
      <c r="DZ73" s="3">
        <v>43.317523739999999</v>
      </c>
      <c r="EA73" s="3">
        <v>15.48535891</v>
      </c>
      <c r="EB73" s="3">
        <v>22.99073761</v>
      </c>
      <c r="EC73" s="3">
        <v>6.7953856989999997</v>
      </c>
      <c r="ED73" s="3">
        <v>11.41099404</v>
      </c>
      <c r="EE73" s="3">
        <v>40.545487938646559</v>
      </c>
      <c r="EF73" s="3">
        <v>12.205137883902941</v>
      </c>
      <c r="EG73" s="3">
        <v>17.361793926553243</v>
      </c>
      <c r="EH73" s="3">
        <v>12.534309890482323</v>
      </c>
      <c r="EI73" s="3">
        <v>17.353270360414935</v>
      </c>
      <c r="EJ73" s="3">
        <v>46.267029149023003</v>
      </c>
      <c r="EK73" s="3">
        <v>18.975584265271443</v>
      </c>
      <c r="EL73" s="3">
        <v>28.98005411323183</v>
      </c>
      <c r="EM73" s="3">
        <v>0.68904757688894258</v>
      </c>
      <c r="EN73" s="3">
        <v>5.088284895584783</v>
      </c>
      <c r="EO73" s="3">
        <v>5.5365665430000002</v>
      </c>
      <c r="EP73" s="1">
        <v>71008</v>
      </c>
      <c r="EQ73" s="41">
        <v>76581</v>
      </c>
      <c r="ER73" s="41">
        <v>31767</v>
      </c>
      <c r="ES73" s="41">
        <v>45457</v>
      </c>
      <c r="ET73" s="41">
        <v>75562</v>
      </c>
      <c r="EU73" s="41">
        <v>45475</v>
      </c>
      <c r="EV73" s="36">
        <v>4.2118081180811808</v>
      </c>
      <c r="EW73">
        <v>77.7</v>
      </c>
      <c r="EX73">
        <v>8</v>
      </c>
      <c r="EY73">
        <v>4.7</v>
      </c>
      <c r="EZ73" s="23">
        <v>3.2897486036192656</v>
      </c>
      <c r="FA73">
        <v>5.4</v>
      </c>
      <c r="FB73">
        <v>78.476633795771818</v>
      </c>
      <c r="FC73">
        <v>7.6759924692406694</v>
      </c>
      <c r="FD73">
        <v>4.2954703489190198</v>
      </c>
      <c r="FE73">
        <v>3.4973043538101098</v>
      </c>
      <c r="FF73">
        <v>4.9684318210530538</v>
      </c>
      <c r="FG73" t="e">
        <f>VLOOKUP(#REF!,[2]Sheet2!$K$1:$R$289,4,FALSE)</f>
        <v>#REF!</v>
      </c>
      <c r="FH73" t="e">
        <f>VLOOKUP(#REF!,[2]Sheet2!$K$1:$R$289,5,FALSE)</f>
        <v>#REF!</v>
      </c>
      <c r="FI73" t="e">
        <f>VLOOKUP(#REF!,[2]Sheet2!$K$1:$R$289,6,FALSE)</f>
        <v>#REF!</v>
      </c>
      <c r="FJ73" t="e">
        <f>VLOOKUP(#REF!,[2]Sheet2!$K$1:$R$289,7,FALSE)</f>
        <v>#REF!</v>
      </c>
      <c r="FK73" t="e">
        <f>VLOOKUP(#REF!,[2]Sheet2!$K$1:$R$289,8,FALSE)</f>
        <v>#REF!</v>
      </c>
    </row>
    <row r="74" spans="1:167" x14ac:dyDescent="0.25">
      <c r="A74" t="s">
        <v>1064</v>
      </c>
      <c r="B74" s="29"/>
      <c r="C74" s="3">
        <v>36821</v>
      </c>
      <c r="D74" s="3">
        <v>27685</v>
      </c>
      <c r="E74" s="3">
        <v>31853</v>
      </c>
      <c r="F74" s="3">
        <v>41572</v>
      </c>
      <c r="G74" s="3">
        <v>30169</v>
      </c>
      <c r="H74" s="3">
        <v>35827</v>
      </c>
      <c r="I74" s="3">
        <v>27284</v>
      </c>
      <c r="J74" s="3">
        <v>25373</v>
      </c>
      <c r="K74" s="3">
        <v>26210</v>
      </c>
      <c r="L74" s="3">
        <v>27379</v>
      </c>
      <c r="M74" s="3">
        <v>10273</v>
      </c>
      <c r="N74" s="3">
        <v>17693</v>
      </c>
      <c r="O74" s="3">
        <v>37287</v>
      </c>
      <c r="P74" s="3">
        <v>25567</v>
      </c>
      <c r="Q74" s="3">
        <v>31174</v>
      </c>
      <c r="R74" s="3">
        <v>25672</v>
      </c>
      <c r="S74" s="3">
        <v>16727</v>
      </c>
      <c r="T74" s="3">
        <v>22055</v>
      </c>
      <c r="U74" s="3">
        <v>0.46910000000000002</v>
      </c>
      <c r="V74" s="3">
        <v>18.82193152</v>
      </c>
      <c r="W74" s="3">
        <v>17.312752660000001</v>
      </c>
      <c r="X74" s="3">
        <v>18.077843009349859</v>
      </c>
      <c r="Y74" s="3">
        <v>17.60841671</v>
      </c>
      <c r="Z74" s="3">
        <v>17.206857540000001</v>
      </c>
      <c r="AA74" s="3">
        <v>17.41030104</v>
      </c>
      <c r="AB74" s="3">
        <v>6.3956755870000004</v>
      </c>
      <c r="AC74" s="3">
        <v>9.9526946299999999</v>
      </c>
      <c r="AD74" s="3">
        <v>8.3828284600000007</v>
      </c>
      <c r="AE74" s="3">
        <v>12.711740280000001</v>
      </c>
      <c r="AF74" s="3">
        <v>11.497421356228166</v>
      </c>
      <c r="AG74" s="3">
        <v>13.863038190564428</v>
      </c>
      <c r="AH74" s="3">
        <v>12.48301214</v>
      </c>
      <c r="AI74" s="3">
        <v>10.03600776</v>
      </c>
      <c r="AJ74" s="3">
        <v>4.9377263930000002</v>
      </c>
      <c r="AK74" s="3">
        <v>12.48551835</v>
      </c>
      <c r="AL74" s="3">
        <v>10.90864502</v>
      </c>
      <c r="AM74" s="3">
        <v>11.70978167</v>
      </c>
      <c r="AN74" s="3">
        <v>5.2246702249999997</v>
      </c>
      <c r="AO74" s="3">
        <v>8.4703086540000001</v>
      </c>
      <c r="AP74" s="3">
        <v>7.0256777899999996</v>
      </c>
      <c r="AQ74" s="3">
        <v>9.7743672529999994</v>
      </c>
      <c r="AR74" s="3" t="e">
        <f>VLOOKUP(#REF!,[1]Sheet1!$A$56:$M$434,12,FALSE)</f>
        <v>#REF!</v>
      </c>
      <c r="AS74" s="3" t="e">
        <f>VLOOKUP(#REF!,[1]Sheet1!$A$56:$M$434,13,FALSE)</f>
        <v>#REF!</v>
      </c>
      <c r="AT74" s="3">
        <v>34.463722400000002</v>
      </c>
      <c r="AU74" s="3">
        <v>37.05732733</v>
      </c>
      <c r="AV74" s="3">
        <v>10.890600320000001</v>
      </c>
      <c r="AW74" s="3">
        <v>30.07267109</v>
      </c>
      <c r="AX74" s="3">
        <v>31.51143652</v>
      </c>
      <c r="AY74" s="3">
        <v>30.79498504</v>
      </c>
      <c r="AZ74" s="3">
        <v>14.30076931</v>
      </c>
      <c r="BA74" s="3">
        <v>21.50356068</v>
      </c>
      <c r="BB74" s="3">
        <v>18.54608395</v>
      </c>
      <c r="BC74" s="3">
        <v>21.887837680000001</v>
      </c>
      <c r="BD74" s="3">
        <v>18.775332246031617</v>
      </c>
      <c r="BE74" s="3">
        <v>24.571062650954627</v>
      </c>
      <c r="BF74" s="3" t="s">
        <v>74</v>
      </c>
      <c r="BG74" s="3" t="s">
        <v>74</v>
      </c>
      <c r="BH74" s="3" t="s">
        <v>74</v>
      </c>
      <c r="BI74" s="3" t="s">
        <v>74</v>
      </c>
      <c r="BJ74" s="3" t="s">
        <v>74</v>
      </c>
      <c r="BK74" s="3" t="s">
        <v>74</v>
      </c>
      <c r="BL74" s="3" t="s">
        <v>74</v>
      </c>
      <c r="BM74" s="3" t="s">
        <v>74</v>
      </c>
      <c r="BN74" s="3" t="s">
        <v>74</v>
      </c>
      <c r="BO74" s="3" t="s">
        <v>74</v>
      </c>
      <c r="BP74" s="3" t="s">
        <v>74</v>
      </c>
      <c r="BQ74" s="3" t="s">
        <v>74</v>
      </c>
      <c r="BR74" s="3" t="s">
        <v>74</v>
      </c>
      <c r="BS74" s="3" t="s">
        <v>74</v>
      </c>
      <c r="BT74" s="3" t="s">
        <v>74</v>
      </c>
      <c r="BU74" s="3" t="s">
        <v>74</v>
      </c>
      <c r="BV74" s="3" t="s">
        <v>74</v>
      </c>
      <c r="BW74" s="3" t="s">
        <v>74</v>
      </c>
      <c r="BX74" s="3" t="s">
        <v>74</v>
      </c>
      <c r="BY74" s="3" t="s">
        <v>74</v>
      </c>
      <c r="BZ74" s="3" t="s">
        <v>74</v>
      </c>
      <c r="CA74" s="3">
        <v>11.193859368574953</v>
      </c>
      <c r="CB74" s="3">
        <v>10.825041058834897</v>
      </c>
      <c r="CC74" s="3">
        <v>11.524791955617198</v>
      </c>
      <c r="CD74" s="3">
        <v>34.671491580000001</v>
      </c>
      <c r="CE74" s="3">
        <v>33.86075949</v>
      </c>
      <c r="CF74" s="3">
        <v>14.81089727</v>
      </c>
      <c r="CG74" s="3">
        <v>28.43350611</v>
      </c>
      <c r="CH74" s="3">
        <v>33.570692819999998</v>
      </c>
      <c r="CI74" s="3">
        <v>30.843241880000001</v>
      </c>
      <c r="CJ74" s="3">
        <v>9.2573753809999992</v>
      </c>
      <c r="CK74" s="3">
        <v>12.30529595</v>
      </c>
      <c r="CL74" s="3">
        <v>10.98367887</v>
      </c>
      <c r="CM74" s="3">
        <v>23.005242169999999</v>
      </c>
      <c r="CN74" s="3">
        <v>20.313419991847457</v>
      </c>
      <c r="CO74" s="3">
        <v>26.07199986239873</v>
      </c>
      <c r="CP74" s="3">
        <v>4.638673775</v>
      </c>
      <c r="CQ74" s="3">
        <v>5.1441439679999998</v>
      </c>
      <c r="CR74" s="3">
        <v>4.8777887030000002</v>
      </c>
      <c r="CS74" s="3">
        <v>3.8216295279999999</v>
      </c>
      <c r="CT74" s="3">
        <v>4.2748352770000002</v>
      </c>
      <c r="CU74" s="3">
        <v>4.0340777120000002</v>
      </c>
      <c r="CV74" s="3">
        <v>8.7111318630000003</v>
      </c>
      <c r="CW74" s="3">
        <v>9.292024134</v>
      </c>
      <c r="CX74" s="3">
        <v>9.0213807399999997</v>
      </c>
      <c r="CY74" s="3" t="s">
        <v>74</v>
      </c>
      <c r="CZ74" s="3" t="s">
        <v>74</v>
      </c>
      <c r="DA74" s="3" t="s">
        <v>74</v>
      </c>
      <c r="DB74" s="3" t="s">
        <v>74</v>
      </c>
      <c r="DC74" s="3" t="s">
        <v>74</v>
      </c>
      <c r="DD74" s="3" t="s">
        <v>74</v>
      </c>
      <c r="DE74" s="3">
        <v>2.8587150189999999</v>
      </c>
      <c r="DF74" s="3">
        <v>6.8311278590000004</v>
      </c>
      <c r="DG74" s="3">
        <v>4.3452595680000003</v>
      </c>
      <c r="DH74" s="3">
        <v>67.551776619999998</v>
      </c>
      <c r="DI74" s="3">
        <v>73.957615734362079</v>
      </c>
      <c r="DJ74" s="3">
        <v>61.59657261642203</v>
      </c>
      <c r="DK74" s="3">
        <v>66.658142921136658</v>
      </c>
      <c r="DL74" s="3">
        <v>73.53585509115959</v>
      </c>
      <c r="DM74" s="3">
        <v>60.25805626734715</v>
      </c>
      <c r="DN74" s="3">
        <v>69.338049472487612</v>
      </c>
      <c r="DO74" s="3">
        <v>70.352468920883936</v>
      </c>
      <c r="DP74" s="3">
        <v>68.478374062760352</v>
      </c>
      <c r="DQ74" s="3">
        <v>74.117175447334219</v>
      </c>
      <c r="DR74" s="3">
        <v>86.664094942022743</v>
      </c>
      <c r="DS74" s="3">
        <v>59.662239882881941</v>
      </c>
      <c r="DT74" s="3">
        <v>67.899131027432276</v>
      </c>
      <c r="DU74" s="3">
        <v>61.95536095685604</v>
      </c>
      <c r="DV74" s="3">
        <v>74.651219216304739</v>
      </c>
      <c r="DW74" s="3" t="s">
        <v>74</v>
      </c>
      <c r="DX74" s="3" t="s">
        <v>74</v>
      </c>
      <c r="DY74" s="3" t="s">
        <v>74</v>
      </c>
      <c r="DZ74" s="3">
        <v>38.792124989999998</v>
      </c>
      <c r="EA74" s="3">
        <v>15.87149486</v>
      </c>
      <c r="EB74" s="3">
        <v>24.514063669999999</v>
      </c>
      <c r="EC74" s="3">
        <v>8.0576020350000004</v>
      </c>
      <c r="ED74" s="3">
        <v>12.764714440000001</v>
      </c>
      <c r="EE74" s="3">
        <v>35.37502550499898</v>
      </c>
      <c r="EF74" s="3">
        <v>13.226280350948786</v>
      </c>
      <c r="EG74" s="3">
        <v>18.374005305039788</v>
      </c>
      <c r="EH74" s="3">
        <v>14.776984288920628</v>
      </c>
      <c r="EI74" s="3">
        <v>18.247704550091818</v>
      </c>
      <c r="EJ74" s="3">
        <v>42.618789201293282</v>
      </c>
      <c r="EK74" s="3">
        <v>18.833757954506506</v>
      </c>
      <c r="EL74" s="3">
        <v>31.390053582241311</v>
      </c>
      <c r="EM74" s="3">
        <v>0.53285196906168242</v>
      </c>
      <c r="EN74" s="3">
        <v>6.6245472928972111</v>
      </c>
      <c r="EO74" s="3">
        <v>8.2473786370000006</v>
      </c>
      <c r="EP74" s="1">
        <v>57985</v>
      </c>
      <c r="EQ74" s="41">
        <v>63212</v>
      </c>
      <c r="ER74" s="41">
        <v>36755</v>
      </c>
      <c r="ES74" s="41">
        <v>45365</v>
      </c>
      <c r="ET74" s="41">
        <v>68207</v>
      </c>
      <c r="EU74" s="41">
        <v>45224</v>
      </c>
      <c r="EV74" s="36">
        <v>4.2785301307671411</v>
      </c>
      <c r="EW74">
        <v>81.900000000000006</v>
      </c>
      <c r="EX74">
        <v>9.6999999999999993</v>
      </c>
      <c r="EY74">
        <v>1.3</v>
      </c>
      <c r="EZ74" s="23">
        <v>1.2497335732821795</v>
      </c>
      <c r="FA74">
        <v>4.8</v>
      </c>
      <c r="FB74">
        <v>81.094861962714106</v>
      </c>
      <c r="FC74">
        <v>9.9453893415059635</v>
      </c>
      <c r="FD74">
        <v>1.3374334439066384</v>
      </c>
      <c r="FE74">
        <v>1.2865269566405029</v>
      </c>
      <c r="FF74">
        <v>5.0467780953110157</v>
      </c>
      <c r="FG74" t="e">
        <f>VLOOKUP(#REF!,[2]Sheet2!$K$1:$R$289,4,FALSE)</f>
        <v>#REF!</v>
      </c>
      <c r="FH74" t="e">
        <f>VLOOKUP(#REF!,[2]Sheet2!$K$1:$R$289,5,FALSE)</f>
        <v>#REF!</v>
      </c>
      <c r="FI74" t="e">
        <f>VLOOKUP(#REF!,[2]Sheet2!$K$1:$R$289,6,FALSE)</f>
        <v>#REF!</v>
      </c>
      <c r="FJ74" t="e">
        <f>VLOOKUP(#REF!,[2]Sheet2!$K$1:$R$289,7,FALSE)</f>
        <v>#REF!</v>
      </c>
      <c r="FK74" t="e">
        <f>VLOOKUP(#REF!,[2]Sheet2!$K$1:$R$289,8,FALSE)</f>
        <v>#REF!</v>
      </c>
    </row>
    <row r="75" spans="1:167" x14ac:dyDescent="0.25">
      <c r="A75" t="s">
        <v>1065</v>
      </c>
      <c r="B75" s="29"/>
      <c r="C75" s="3">
        <v>42849</v>
      </c>
      <c r="D75" s="3">
        <v>32167</v>
      </c>
      <c r="E75" s="3">
        <v>37244</v>
      </c>
      <c r="F75" s="3">
        <v>50248</v>
      </c>
      <c r="G75" s="3">
        <v>36668</v>
      </c>
      <c r="H75" s="3">
        <v>41994</v>
      </c>
      <c r="I75" s="3">
        <v>31776</v>
      </c>
      <c r="J75" s="3">
        <v>28589</v>
      </c>
      <c r="K75" s="3">
        <v>31153</v>
      </c>
      <c r="L75" s="3">
        <v>31403</v>
      </c>
      <c r="M75" s="3" t="s">
        <v>74</v>
      </c>
      <c r="N75" s="3">
        <v>31077</v>
      </c>
      <c r="O75" s="3">
        <v>47088</v>
      </c>
      <c r="P75" s="3">
        <v>41156</v>
      </c>
      <c r="Q75" s="3">
        <v>42971</v>
      </c>
      <c r="R75" s="3">
        <v>30693</v>
      </c>
      <c r="S75" s="3">
        <v>22009</v>
      </c>
      <c r="T75" s="3">
        <v>26289</v>
      </c>
      <c r="U75" s="3">
        <v>0.4617</v>
      </c>
      <c r="V75" s="3">
        <v>26.445319829999999</v>
      </c>
      <c r="W75" s="3">
        <v>22.028631669999999</v>
      </c>
      <c r="X75" s="3">
        <v>24.22142750707793</v>
      </c>
      <c r="Y75" s="3">
        <v>20.459875369999999</v>
      </c>
      <c r="Z75" s="3">
        <v>20.802337940000001</v>
      </c>
      <c r="AA75" s="3">
        <v>20.628215170000001</v>
      </c>
      <c r="AB75" s="3">
        <v>7.5566483289999997</v>
      </c>
      <c r="AC75" s="3">
        <v>8.6451216909999999</v>
      </c>
      <c r="AD75" s="3">
        <v>8.1770956140000006</v>
      </c>
      <c r="AE75" s="3">
        <v>13.703189780000001</v>
      </c>
      <c r="AF75" s="3">
        <v>12.409261079830388</v>
      </c>
      <c r="AG75" s="3">
        <v>14.914453838538302</v>
      </c>
      <c r="AH75" s="3">
        <v>11.33349218</v>
      </c>
      <c r="AI75" s="3">
        <v>11.25</v>
      </c>
      <c r="AJ75" s="3">
        <v>4.4619504780000003</v>
      </c>
      <c r="AK75" s="3">
        <v>7.8938654780000004</v>
      </c>
      <c r="AL75" s="3">
        <v>9.6169137940000002</v>
      </c>
      <c r="AM75" s="3">
        <v>8.7305102259999998</v>
      </c>
      <c r="AN75" s="3">
        <v>6.995455872</v>
      </c>
      <c r="AO75" s="3">
        <v>7.1703089069999999</v>
      </c>
      <c r="AP75" s="3">
        <v>7.0941621809999997</v>
      </c>
      <c r="AQ75" s="3">
        <v>7.7137942639999997</v>
      </c>
      <c r="AR75" s="3" t="e">
        <f>VLOOKUP(#REF!,[1]Sheet1!$A$56:$M$434,12,FALSE)</f>
        <v>#REF!</v>
      </c>
      <c r="AS75" s="3" t="e">
        <f>VLOOKUP(#REF!,[1]Sheet1!$A$56:$M$434,13,FALSE)</f>
        <v>#REF!</v>
      </c>
      <c r="AT75" s="3">
        <v>51.350219799999998</v>
      </c>
      <c r="AU75" s="3">
        <v>48.85018977</v>
      </c>
      <c r="AV75" s="3">
        <v>12.989084800000001</v>
      </c>
      <c r="AW75" s="3">
        <v>39.747675100000002</v>
      </c>
      <c r="AX75" s="3">
        <v>46.242065779999997</v>
      </c>
      <c r="AY75" s="3">
        <v>42.826852709999997</v>
      </c>
      <c r="AZ75" s="3">
        <v>11.57064308</v>
      </c>
      <c r="BA75" s="3">
        <v>13.533383349999999</v>
      </c>
      <c r="BB75" s="3">
        <v>12.77654867</v>
      </c>
      <c r="BC75" s="3">
        <v>29.19013472</v>
      </c>
      <c r="BD75" s="3">
        <v>24.217504568606866</v>
      </c>
      <c r="BE75" s="3">
        <v>33.619032777518051</v>
      </c>
      <c r="BF75" s="3" t="s">
        <v>74</v>
      </c>
      <c r="BG75" s="3" t="s">
        <v>74</v>
      </c>
      <c r="BH75" s="3" t="s">
        <v>74</v>
      </c>
      <c r="BI75" s="3" t="s">
        <v>74</v>
      </c>
      <c r="BJ75" s="3" t="s">
        <v>74</v>
      </c>
      <c r="BK75" s="3" t="s">
        <v>74</v>
      </c>
      <c r="BL75" s="3" t="s">
        <v>74</v>
      </c>
      <c r="BM75" s="3" t="s">
        <v>74</v>
      </c>
      <c r="BN75" s="3" t="s">
        <v>74</v>
      </c>
      <c r="BO75" s="3" t="s">
        <v>74</v>
      </c>
      <c r="BP75" s="3" t="s">
        <v>74</v>
      </c>
      <c r="BQ75" s="3" t="s">
        <v>74</v>
      </c>
      <c r="BR75" s="3" t="s">
        <v>74</v>
      </c>
      <c r="BS75" s="3" t="s">
        <v>74</v>
      </c>
      <c r="BT75" s="3" t="s">
        <v>74</v>
      </c>
      <c r="BU75" s="3" t="s">
        <v>74</v>
      </c>
      <c r="BV75" s="3" t="s">
        <v>74</v>
      </c>
      <c r="BW75" s="3" t="s">
        <v>74</v>
      </c>
      <c r="BX75" s="3" t="s">
        <v>74</v>
      </c>
      <c r="BY75" s="3" t="s">
        <v>74</v>
      </c>
      <c r="BZ75" s="3" t="s">
        <v>74</v>
      </c>
      <c r="CA75" s="3">
        <v>9.2473118279569881</v>
      </c>
      <c r="CB75" s="3">
        <v>12.06163655685441</v>
      </c>
      <c r="CC75" s="3">
        <v>6.6568851211824809</v>
      </c>
      <c r="CD75" s="3">
        <v>46.927089960000004</v>
      </c>
      <c r="CE75" s="3">
        <v>28.157929840000001</v>
      </c>
      <c r="CF75" s="3">
        <v>12.72882918</v>
      </c>
      <c r="CG75" s="3">
        <v>37.634679079999998</v>
      </c>
      <c r="CH75" s="3">
        <v>30.736567730000001</v>
      </c>
      <c r="CI75" s="3">
        <v>34.190474190000003</v>
      </c>
      <c r="CJ75" s="3">
        <v>12.305699479999999</v>
      </c>
      <c r="CK75" s="3">
        <v>22.251371330000001</v>
      </c>
      <c r="CL75" s="3">
        <v>18.033237190000001</v>
      </c>
      <c r="CM75" s="3">
        <v>26.055119529999999</v>
      </c>
      <c r="CN75" s="3">
        <v>24.447139794651925</v>
      </c>
      <c r="CO75" s="3">
        <v>27.604577206381997</v>
      </c>
      <c r="CP75" s="3">
        <v>7.3819805690000004</v>
      </c>
      <c r="CQ75" s="3">
        <v>6.4492731460000003</v>
      </c>
      <c r="CR75" s="3">
        <v>6.9176657910000001</v>
      </c>
      <c r="CS75" s="3">
        <v>6.7224187840000003</v>
      </c>
      <c r="CT75" s="3">
        <v>3.947959912</v>
      </c>
      <c r="CU75" s="3">
        <v>5.3678343079999999</v>
      </c>
      <c r="CV75" s="3">
        <v>7.9876796710000004</v>
      </c>
      <c r="CW75" s="3">
        <v>12.538736589999999</v>
      </c>
      <c r="CX75" s="3">
        <v>10.47565857</v>
      </c>
      <c r="CY75" s="3" t="s">
        <v>74</v>
      </c>
      <c r="CZ75" s="3" t="s">
        <v>74</v>
      </c>
      <c r="DA75" s="3" t="s">
        <v>74</v>
      </c>
      <c r="DB75" s="3" t="s">
        <v>74</v>
      </c>
      <c r="DC75" s="3" t="s">
        <v>74</v>
      </c>
      <c r="DD75" s="3" t="s">
        <v>74</v>
      </c>
      <c r="DE75" s="3">
        <v>9.2018488250000008</v>
      </c>
      <c r="DF75" s="3">
        <v>12.543671809999999</v>
      </c>
      <c r="DG75" s="3">
        <v>10.87299574</v>
      </c>
      <c r="DH75" s="3">
        <v>65.292127910000005</v>
      </c>
      <c r="DI75" s="3">
        <v>68.909776116068102</v>
      </c>
      <c r="DJ75" s="3">
        <v>62.002443590181208</v>
      </c>
      <c r="DK75" s="3">
        <v>65.403288431145185</v>
      </c>
      <c r="DL75" s="3">
        <v>70.075991325352177</v>
      </c>
      <c r="DM75" s="3">
        <v>61.134133130363701</v>
      </c>
      <c r="DN75" s="3">
        <v>61.76139625674589</v>
      </c>
      <c r="DO75" s="3">
        <v>61.027054108216426</v>
      </c>
      <c r="DP75" s="3">
        <v>62.382870468518128</v>
      </c>
      <c r="DQ75" s="3">
        <v>67.066026682792241</v>
      </c>
      <c r="DR75" s="3">
        <v>68.807197145959364</v>
      </c>
      <c r="DS75" s="3">
        <v>65.410984150387037</v>
      </c>
      <c r="DT75" s="3" t="s">
        <v>74</v>
      </c>
      <c r="DU75" s="3" t="s">
        <v>74</v>
      </c>
      <c r="DV75" s="3" t="s">
        <v>74</v>
      </c>
      <c r="DW75" s="3" t="s">
        <v>74</v>
      </c>
      <c r="DX75" s="3" t="s">
        <v>74</v>
      </c>
      <c r="DY75" s="3" t="s">
        <v>74</v>
      </c>
      <c r="DZ75" s="3">
        <v>40.116092940000001</v>
      </c>
      <c r="EA75" s="3">
        <v>16.811510210000002</v>
      </c>
      <c r="EB75" s="3">
        <v>25.100891959999998</v>
      </c>
      <c r="EC75" s="3">
        <v>7.3366625150000004</v>
      </c>
      <c r="ED75" s="3">
        <v>10.634842369999999</v>
      </c>
      <c r="EE75" s="3">
        <v>36.743674881915538</v>
      </c>
      <c r="EF75" s="3">
        <v>14.483000514427349</v>
      </c>
      <c r="EG75" s="3">
        <v>19.042697469952767</v>
      </c>
      <c r="EH75" s="3">
        <v>14.196791843988215</v>
      </c>
      <c r="EI75" s="3">
        <v>15.53383528971613</v>
      </c>
      <c r="EJ75" s="3">
        <v>43.484210870468885</v>
      </c>
      <c r="EK75" s="3">
        <v>19.137050858698849</v>
      </c>
      <c r="EL75" s="3">
        <v>31.151361727766542</v>
      </c>
      <c r="EM75" s="3">
        <v>0.48528044912962454</v>
      </c>
      <c r="EN75" s="3">
        <v>5.7420960939360963</v>
      </c>
      <c r="EO75" s="3">
        <v>7.893075037</v>
      </c>
      <c r="EP75" s="1">
        <v>61760</v>
      </c>
      <c r="EQ75" s="41">
        <v>71863</v>
      </c>
      <c r="ER75" s="41">
        <v>37939</v>
      </c>
      <c r="ES75" s="41">
        <v>31850</v>
      </c>
      <c r="ET75" s="41">
        <v>82578</v>
      </c>
      <c r="EU75" s="41">
        <v>40399</v>
      </c>
      <c r="EV75" s="36">
        <v>5.2070122325410138</v>
      </c>
      <c r="EW75">
        <v>77.400000000000006</v>
      </c>
      <c r="EX75">
        <v>8.6999999999999993</v>
      </c>
      <c r="EY75">
        <v>4.5999999999999996</v>
      </c>
      <c r="EZ75" s="23">
        <v>4.201393259814691</v>
      </c>
      <c r="FA75">
        <v>4.5</v>
      </c>
      <c r="FB75">
        <v>77.855586899716016</v>
      </c>
      <c r="FC75">
        <v>9.0866563656209678</v>
      </c>
      <c r="FD75">
        <v>4.210198035240917</v>
      </c>
      <c r="FE75">
        <v>4.1109677785180665</v>
      </c>
      <c r="FF75">
        <v>3.9734629942021176</v>
      </c>
      <c r="FG75" t="e">
        <f>VLOOKUP(#REF!,[2]Sheet2!$K$1:$R$289,4,FALSE)</f>
        <v>#REF!</v>
      </c>
      <c r="FH75" t="e">
        <f>VLOOKUP(#REF!,[2]Sheet2!$K$1:$R$289,5,FALSE)</f>
        <v>#REF!</v>
      </c>
      <c r="FI75" t="e">
        <f>VLOOKUP(#REF!,[2]Sheet2!$K$1:$R$289,6,FALSE)</f>
        <v>#REF!</v>
      </c>
      <c r="FJ75" t="e">
        <f>VLOOKUP(#REF!,[2]Sheet2!$K$1:$R$289,7,FALSE)</f>
        <v>#REF!</v>
      </c>
      <c r="FK75" t="e">
        <f>VLOOKUP(#REF!,[2]Sheet2!$K$1:$R$289,8,FALSE)</f>
        <v>#REF!</v>
      </c>
    </row>
    <row r="76" spans="1:167" x14ac:dyDescent="0.25">
      <c r="A76" t="s">
        <v>1066</v>
      </c>
      <c r="B76" s="29"/>
      <c r="C76" s="3">
        <v>36504</v>
      </c>
      <c r="D76" s="3">
        <v>26651</v>
      </c>
      <c r="E76" s="3">
        <v>31273</v>
      </c>
      <c r="F76" s="3">
        <v>46132</v>
      </c>
      <c r="G76" s="3">
        <v>31125</v>
      </c>
      <c r="H76" s="3">
        <v>39036</v>
      </c>
      <c r="I76" s="3">
        <v>26780</v>
      </c>
      <c r="J76" s="3">
        <v>22626</v>
      </c>
      <c r="K76" s="3">
        <v>24794</v>
      </c>
      <c r="L76" s="3">
        <v>31529</v>
      </c>
      <c r="M76" s="3">
        <v>26250</v>
      </c>
      <c r="N76" s="3">
        <v>31084</v>
      </c>
      <c r="O76" s="3">
        <v>37053</v>
      </c>
      <c r="P76" s="3">
        <v>22167</v>
      </c>
      <c r="Q76" s="3">
        <v>30896</v>
      </c>
      <c r="R76" s="3">
        <v>26420</v>
      </c>
      <c r="S76" s="3">
        <v>20562</v>
      </c>
      <c r="T76" s="3">
        <v>24520</v>
      </c>
      <c r="U76" s="3">
        <v>0.49059999999999998</v>
      </c>
      <c r="V76" s="3">
        <v>28.94791841</v>
      </c>
      <c r="W76" s="3">
        <v>34.280239729999998</v>
      </c>
      <c r="X76" s="3">
        <v>31.528830703863864</v>
      </c>
      <c r="Y76" s="3">
        <v>27.035984849999998</v>
      </c>
      <c r="Z76" s="3">
        <v>28.352644170000001</v>
      </c>
      <c r="AA76" s="3">
        <v>27.678927720000001</v>
      </c>
      <c r="AB76" s="3">
        <v>10.178806099999999</v>
      </c>
      <c r="AC76" s="3">
        <v>13.005963319999999</v>
      </c>
      <c r="AD76" s="3">
        <v>11.776758149999999</v>
      </c>
      <c r="AE76" s="3">
        <v>18.001198769999998</v>
      </c>
      <c r="AF76" s="3">
        <v>15.947992484540247</v>
      </c>
      <c r="AG76" s="3">
        <v>19.912933642198286</v>
      </c>
      <c r="AH76" s="3">
        <v>12.34884754</v>
      </c>
      <c r="AI76" s="3">
        <v>17.355883259999999</v>
      </c>
      <c r="AJ76" s="3">
        <v>5.7945826379999996</v>
      </c>
      <c r="AK76" s="3">
        <v>11.42382772</v>
      </c>
      <c r="AL76" s="3">
        <v>14.56846912</v>
      </c>
      <c r="AM76" s="3">
        <v>12.9642117</v>
      </c>
      <c r="AN76" s="3">
        <v>5.7080723039999999</v>
      </c>
      <c r="AO76" s="3">
        <v>9.5622065169999999</v>
      </c>
      <c r="AP76" s="3">
        <v>7.8582706340000001</v>
      </c>
      <c r="AQ76" s="3">
        <v>10.465291000000001</v>
      </c>
      <c r="AR76" s="3" t="e">
        <f>VLOOKUP(#REF!,[1]Sheet1!$A$56:$M$434,12,FALSE)</f>
        <v>#REF!</v>
      </c>
      <c r="AS76" s="3" t="e">
        <f>VLOOKUP(#REF!,[1]Sheet1!$A$56:$M$434,13,FALSE)</f>
        <v>#REF!</v>
      </c>
      <c r="AT76" s="3">
        <v>49.823628370000002</v>
      </c>
      <c r="AU76" s="3">
        <v>49.787282320000003</v>
      </c>
      <c r="AV76" s="3">
        <v>13.060173669999999</v>
      </c>
      <c r="AW76" s="3">
        <v>44.553686929999998</v>
      </c>
      <c r="AX76" s="3">
        <v>43.131279130000003</v>
      </c>
      <c r="AY76" s="3">
        <v>43.85204349</v>
      </c>
      <c r="AZ76" s="3">
        <v>18.15941269</v>
      </c>
      <c r="BA76" s="3">
        <v>20.055659970000001</v>
      </c>
      <c r="BB76" s="3">
        <v>19.281954729999999</v>
      </c>
      <c r="BC76" s="3">
        <v>28.476798179999999</v>
      </c>
      <c r="BD76" s="3">
        <v>25.761706992578954</v>
      </c>
      <c r="BE76" s="3">
        <v>30.771236688995952</v>
      </c>
      <c r="BF76" s="3" t="s">
        <v>74</v>
      </c>
      <c r="BG76" s="3" t="s">
        <v>74</v>
      </c>
      <c r="BH76" s="3" t="s">
        <v>74</v>
      </c>
      <c r="BI76" s="3" t="s">
        <v>74</v>
      </c>
      <c r="BJ76" s="3" t="s">
        <v>74</v>
      </c>
      <c r="BK76" s="3" t="s">
        <v>74</v>
      </c>
      <c r="BL76" s="3" t="s">
        <v>74</v>
      </c>
      <c r="BM76" s="3" t="s">
        <v>74</v>
      </c>
      <c r="BN76" s="3" t="s">
        <v>74</v>
      </c>
      <c r="BO76" s="3" t="s">
        <v>74</v>
      </c>
      <c r="BP76" s="3" t="s">
        <v>74</v>
      </c>
      <c r="BQ76" s="3" t="s">
        <v>74</v>
      </c>
      <c r="BR76" s="3" t="s">
        <v>74</v>
      </c>
      <c r="BS76" s="3" t="s">
        <v>74</v>
      </c>
      <c r="BT76" s="3" t="s">
        <v>74</v>
      </c>
      <c r="BU76" s="3" t="s">
        <v>74</v>
      </c>
      <c r="BV76" s="3" t="s">
        <v>74</v>
      </c>
      <c r="BW76" s="3" t="s">
        <v>74</v>
      </c>
      <c r="BX76" s="3" t="s">
        <v>74</v>
      </c>
      <c r="BY76" s="3" t="s">
        <v>74</v>
      </c>
      <c r="BZ76" s="3" t="s">
        <v>74</v>
      </c>
      <c r="CA76" s="3">
        <v>15.193636509721999</v>
      </c>
      <c r="CB76" s="3">
        <v>16.023609137610666</v>
      </c>
      <c r="CC76" s="3">
        <v>14.396008403361343</v>
      </c>
      <c r="CD76" s="3">
        <v>29.520479519999999</v>
      </c>
      <c r="CE76" s="3">
        <v>43.62216437</v>
      </c>
      <c r="CF76" s="3">
        <v>13.10864999</v>
      </c>
      <c r="CG76" s="3">
        <v>30.528814449999999</v>
      </c>
      <c r="CH76" s="3">
        <v>31.17823448</v>
      </c>
      <c r="CI76" s="3">
        <v>30.83671417</v>
      </c>
      <c r="CJ76" s="3">
        <v>16.65039063</v>
      </c>
      <c r="CK76" s="3">
        <v>13.082400809999999</v>
      </c>
      <c r="CL76" s="3">
        <v>14.70425036</v>
      </c>
      <c r="CM76" s="3">
        <v>22.416849800000001</v>
      </c>
      <c r="CN76" s="3">
        <v>19.71337304670638</v>
      </c>
      <c r="CO76" s="3">
        <v>25.524482464323285</v>
      </c>
      <c r="CP76" s="3">
        <v>7.0735780339999996</v>
      </c>
      <c r="CQ76" s="3">
        <v>6.89048792</v>
      </c>
      <c r="CR76" s="3">
        <v>6.9846493470000004</v>
      </c>
      <c r="CS76" s="3">
        <v>5.3527496970000001</v>
      </c>
      <c r="CT76" s="3">
        <v>4.7552464710000004</v>
      </c>
      <c r="CU76" s="3">
        <v>5.0737626990000004</v>
      </c>
      <c r="CV76" s="3">
        <v>11.07593526</v>
      </c>
      <c r="CW76" s="3">
        <v>9.7680942930000008</v>
      </c>
      <c r="CX76" s="3">
        <v>10.35620119</v>
      </c>
      <c r="CY76" s="3" t="s">
        <v>74</v>
      </c>
      <c r="CZ76" s="3" t="s">
        <v>74</v>
      </c>
      <c r="DA76" s="3" t="s">
        <v>74</v>
      </c>
      <c r="DB76" s="3" t="s">
        <v>74</v>
      </c>
      <c r="DC76" s="3" t="s">
        <v>74</v>
      </c>
      <c r="DD76" s="3" t="s">
        <v>74</v>
      </c>
      <c r="DE76" s="3">
        <v>6.1424514119999998</v>
      </c>
      <c r="DF76" s="3">
        <v>7.2198760000000002</v>
      </c>
      <c r="DG76" s="3">
        <v>6.554699856</v>
      </c>
      <c r="DH76" s="3">
        <v>63.391737069999998</v>
      </c>
      <c r="DI76" s="3">
        <v>68.643188495599134</v>
      </c>
      <c r="DJ76" s="3">
        <v>58.610741443967186</v>
      </c>
      <c r="DK76" s="3">
        <v>64.304772655637237</v>
      </c>
      <c r="DL76" s="3">
        <v>71.036722704026587</v>
      </c>
      <c r="DM76" s="3">
        <v>57.987802062353701</v>
      </c>
      <c r="DN76" s="3">
        <v>59.501569649098862</v>
      </c>
      <c r="DO76" s="3">
        <v>59.921735848556878</v>
      </c>
      <c r="DP76" s="3">
        <v>59.16038948121146</v>
      </c>
      <c r="DQ76" s="3">
        <v>70.444412310510202</v>
      </c>
      <c r="DR76" s="3">
        <v>81.401780895844581</v>
      </c>
      <c r="DS76" s="3">
        <v>57.791971750532277</v>
      </c>
      <c r="DT76" s="3" t="s">
        <v>74</v>
      </c>
      <c r="DU76" s="3" t="s">
        <v>74</v>
      </c>
      <c r="DV76" s="3" t="s">
        <v>74</v>
      </c>
      <c r="DW76" s="3" t="s">
        <v>74</v>
      </c>
      <c r="DX76" s="3" t="s">
        <v>74</v>
      </c>
      <c r="DY76" s="3" t="s">
        <v>74</v>
      </c>
      <c r="DZ76" s="3">
        <v>36.541840739999998</v>
      </c>
      <c r="EA76" s="3">
        <v>19.369371650000001</v>
      </c>
      <c r="EB76" s="3">
        <v>23.642317590000001</v>
      </c>
      <c r="EC76" s="3">
        <v>10.860446469999999</v>
      </c>
      <c r="ED76" s="3">
        <v>9.5860235469999999</v>
      </c>
      <c r="EE76" s="3">
        <v>31.29634314211842</v>
      </c>
      <c r="EF76" s="3">
        <v>16.569367285725082</v>
      </c>
      <c r="EG76" s="3">
        <v>16.647557221563339</v>
      </c>
      <c r="EH76" s="3">
        <v>20.413815307486853</v>
      </c>
      <c r="EI76" s="3">
        <v>15.07291704310631</v>
      </c>
      <c r="EJ76" s="3">
        <v>42.085072108541233</v>
      </c>
      <c r="EK76" s="3">
        <v>22.328303904345955</v>
      </c>
      <c r="EL76" s="3">
        <v>31.034099667404995</v>
      </c>
      <c r="EM76" s="3">
        <v>0.76482964053354074</v>
      </c>
      <c r="EN76" s="3">
        <v>3.7876946791742756</v>
      </c>
      <c r="EO76" s="3">
        <v>7.8659962209999996</v>
      </c>
      <c r="EP76" s="1">
        <v>48343</v>
      </c>
      <c r="EQ76" s="41">
        <v>61655</v>
      </c>
      <c r="ER76" s="41">
        <v>31234</v>
      </c>
      <c r="ES76" s="41">
        <v>39426</v>
      </c>
      <c r="ET76" s="41">
        <v>54051</v>
      </c>
      <c r="EU76" s="41">
        <v>41476</v>
      </c>
      <c r="EV76" s="36">
        <v>5.422008032128514</v>
      </c>
      <c r="EW76">
        <v>78.5</v>
      </c>
      <c r="EX76">
        <v>9.3000000000000007</v>
      </c>
      <c r="EY76">
        <v>3.3</v>
      </c>
      <c r="EZ76" s="23">
        <v>3.7742018317213044</v>
      </c>
      <c r="FA76">
        <v>3.8</v>
      </c>
      <c r="FB76">
        <v>77.147090311867132</v>
      </c>
      <c r="FC76">
        <v>9.8946300783230967</v>
      </c>
      <c r="FD76">
        <v>3.2379954855667399</v>
      </c>
      <c r="FE76">
        <v>4.4918942389600227</v>
      </c>
      <c r="FF76">
        <v>3.6536415433925864</v>
      </c>
      <c r="FG76" t="e">
        <f>VLOOKUP(#REF!,[2]Sheet2!$K$1:$R$289,4,FALSE)</f>
        <v>#REF!</v>
      </c>
      <c r="FH76" t="e">
        <f>VLOOKUP(#REF!,[2]Sheet2!$K$1:$R$289,5,FALSE)</f>
        <v>#REF!</v>
      </c>
      <c r="FI76" t="e">
        <f>VLOOKUP(#REF!,[2]Sheet2!$K$1:$R$289,6,FALSE)</f>
        <v>#REF!</v>
      </c>
      <c r="FJ76" t="e">
        <f>VLOOKUP(#REF!,[2]Sheet2!$K$1:$R$289,7,FALSE)</f>
        <v>#REF!</v>
      </c>
      <c r="FK76" t="e">
        <f>VLOOKUP(#REF!,[2]Sheet2!$K$1:$R$289,8,FALSE)</f>
        <v>#REF!</v>
      </c>
    </row>
    <row r="77" spans="1:167" x14ac:dyDescent="0.25">
      <c r="A77" t="s">
        <v>1067</v>
      </c>
      <c r="B77" s="29"/>
      <c r="C77" s="3">
        <v>44565</v>
      </c>
      <c r="D77" s="3">
        <v>32489</v>
      </c>
      <c r="E77" s="3">
        <v>38716</v>
      </c>
      <c r="F77" s="3">
        <v>60877</v>
      </c>
      <c r="G77" s="3">
        <v>40962</v>
      </c>
      <c r="H77" s="3">
        <v>50717</v>
      </c>
      <c r="I77" s="3">
        <v>34342</v>
      </c>
      <c r="J77" s="3">
        <v>31096</v>
      </c>
      <c r="K77" s="3">
        <v>32038</v>
      </c>
      <c r="L77" s="3">
        <v>26845</v>
      </c>
      <c r="M77" s="3">
        <v>21101</v>
      </c>
      <c r="N77" s="3">
        <v>24718</v>
      </c>
      <c r="O77" s="3">
        <v>46001</v>
      </c>
      <c r="P77" s="3">
        <v>37597</v>
      </c>
      <c r="Q77" s="3">
        <v>41736</v>
      </c>
      <c r="R77" s="3">
        <v>29624</v>
      </c>
      <c r="S77" s="3">
        <v>21779</v>
      </c>
      <c r="T77" s="3">
        <v>25962</v>
      </c>
      <c r="U77" s="3">
        <v>0.51629999999999998</v>
      </c>
      <c r="V77" s="3">
        <v>20.53288427</v>
      </c>
      <c r="W77" s="3">
        <v>20.93390999</v>
      </c>
      <c r="X77" s="3">
        <v>20.728946194201285</v>
      </c>
      <c r="Y77" s="3">
        <v>19.811463830000001</v>
      </c>
      <c r="Z77" s="3">
        <v>20.095198839999998</v>
      </c>
      <c r="AA77" s="3">
        <v>19.950042549999999</v>
      </c>
      <c r="AB77" s="3">
        <v>9.6240356519999999</v>
      </c>
      <c r="AC77" s="3">
        <v>12.840950429999999</v>
      </c>
      <c r="AD77" s="3">
        <v>11.481568619999999</v>
      </c>
      <c r="AE77" s="3">
        <v>14.089508309999999</v>
      </c>
      <c r="AF77" s="3">
        <v>12.789353838646921</v>
      </c>
      <c r="AG77" s="3">
        <v>15.30561230804309</v>
      </c>
      <c r="AH77" s="3">
        <v>12.04628651</v>
      </c>
      <c r="AI77" s="3">
        <v>12.50989407</v>
      </c>
      <c r="AJ77" s="3">
        <v>5.5955748099999996</v>
      </c>
      <c r="AK77" s="3">
        <v>10.83140043</v>
      </c>
      <c r="AL77" s="3">
        <v>10.56847675</v>
      </c>
      <c r="AM77" s="3">
        <v>10.70361211</v>
      </c>
      <c r="AN77" s="3">
        <v>5.3833008769999999</v>
      </c>
      <c r="AO77" s="3">
        <v>8.0923903490000004</v>
      </c>
      <c r="AP77" s="3">
        <v>6.9170489699999997</v>
      </c>
      <c r="AQ77" s="3">
        <v>7.828399385</v>
      </c>
      <c r="AR77" s="3" t="e">
        <f>VLOOKUP(#REF!,[1]Sheet1!$A$56:$M$434,12,FALSE)</f>
        <v>#REF!</v>
      </c>
      <c r="AS77" s="3" t="e">
        <f>VLOOKUP(#REF!,[1]Sheet1!$A$56:$M$434,13,FALSE)</f>
        <v>#REF!</v>
      </c>
      <c r="AT77" s="3">
        <v>30.957327299999999</v>
      </c>
      <c r="AU77" s="3">
        <v>29.97773003</v>
      </c>
      <c r="AV77" s="3">
        <v>9.3800533940000008</v>
      </c>
      <c r="AW77" s="3">
        <v>27.86210307</v>
      </c>
      <c r="AX77" s="3">
        <v>28.21782438</v>
      </c>
      <c r="AY77" s="3">
        <v>28.03730096</v>
      </c>
      <c r="AZ77" s="3">
        <v>15.25132032</v>
      </c>
      <c r="BA77" s="3">
        <v>17.32597805</v>
      </c>
      <c r="BB77" s="3">
        <v>16.553269669999999</v>
      </c>
      <c r="BC77" s="3">
        <v>20.064189800000001</v>
      </c>
      <c r="BD77" s="3">
        <v>19.116000194302984</v>
      </c>
      <c r="BE77" s="3">
        <v>20.858748907421393</v>
      </c>
      <c r="BF77" s="3">
        <v>23.711340209999999</v>
      </c>
      <c r="BG77" s="3">
        <v>28.514922689999999</v>
      </c>
      <c r="BH77" s="3">
        <v>7.8229415729999996</v>
      </c>
      <c r="BI77" s="3">
        <v>18.334561529999998</v>
      </c>
      <c r="BJ77" s="3">
        <v>28.18181818</v>
      </c>
      <c r="BK77" s="3">
        <v>23.569209529999998</v>
      </c>
      <c r="BL77" s="3">
        <v>22.49397175</v>
      </c>
      <c r="BM77" s="3">
        <v>19.08396947</v>
      </c>
      <c r="BN77" s="3">
        <v>20.62111801</v>
      </c>
      <c r="BO77" s="3">
        <v>21.74218055</v>
      </c>
      <c r="BP77" s="3">
        <v>17.337161437614583</v>
      </c>
      <c r="BQ77" s="3">
        <v>26.053834433722699</v>
      </c>
      <c r="BR77" s="3" t="s">
        <v>74</v>
      </c>
      <c r="BS77" s="3" t="s">
        <v>74</v>
      </c>
      <c r="BT77" s="3" t="s">
        <v>74</v>
      </c>
      <c r="BU77" s="3" t="s">
        <v>74</v>
      </c>
      <c r="BV77" s="3" t="s">
        <v>74</v>
      </c>
      <c r="BW77" s="3" t="s">
        <v>74</v>
      </c>
      <c r="BX77" s="3" t="s">
        <v>74</v>
      </c>
      <c r="BY77" s="3" t="s">
        <v>74</v>
      </c>
      <c r="BZ77" s="3" t="s">
        <v>74</v>
      </c>
      <c r="CA77" s="3">
        <v>12.992481065247313</v>
      </c>
      <c r="CB77" s="3">
        <v>12.025687768832976</v>
      </c>
      <c r="CC77" s="3">
        <v>13.885506232409941</v>
      </c>
      <c r="CD77" s="3">
        <v>28.948407889999999</v>
      </c>
      <c r="CE77" s="3">
        <v>30.31646731</v>
      </c>
      <c r="CF77" s="3">
        <v>9.7614147639999995</v>
      </c>
      <c r="CG77" s="3">
        <v>30.588293889999999</v>
      </c>
      <c r="CH77" s="3">
        <v>31.685218859999999</v>
      </c>
      <c r="CI77" s="3">
        <v>31.12465813</v>
      </c>
      <c r="CJ77" s="3">
        <v>20.689698020000002</v>
      </c>
      <c r="CK77" s="3">
        <v>26.772495169999999</v>
      </c>
      <c r="CL77" s="3">
        <v>24.327550219999999</v>
      </c>
      <c r="CM77" s="3">
        <v>23.31425063</v>
      </c>
      <c r="CN77" s="3">
        <v>20.185543784613653</v>
      </c>
      <c r="CO77" s="3">
        <v>26.36069076606724</v>
      </c>
      <c r="CP77" s="3">
        <v>6.5734479629999996</v>
      </c>
      <c r="CQ77" s="3">
        <v>6.4754296589999996</v>
      </c>
      <c r="CR77" s="3">
        <v>6.5264965070000001</v>
      </c>
      <c r="CS77" s="3">
        <v>5.0651872320000004</v>
      </c>
      <c r="CT77" s="3">
        <v>4.4676143149999996</v>
      </c>
      <c r="CU77" s="3">
        <v>4.7833108070000003</v>
      </c>
      <c r="CV77" s="3">
        <v>12.127430710000001</v>
      </c>
      <c r="CW77" s="3">
        <v>9.5594457740000003</v>
      </c>
      <c r="CX77" s="3">
        <v>10.73287524</v>
      </c>
      <c r="CY77" s="3">
        <v>16.809153439999999</v>
      </c>
      <c r="CZ77" s="3">
        <v>10.669191919999999</v>
      </c>
      <c r="DA77" s="3">
        <v>14.052924300000001</v>
      </c>
      <c r="DB77" s="3" t="s">
        <v>74</v>
      </c>
      <c r="DC77" s="3" t="s">
        <v>74</v>
      </c>
      <c r="DD77" s="3" t="s">
        <v>74</v>
      </c>
      <c r="DE77" s="3">
        <v>7.2452758590000004</v>
      </c>
      <c r="DF77" s="3">
        <v>8.4246925509999997</v>
      </c>
      <c r="DG77" s="3">
        <v>7.7822136070000001</v>
      </c>
      <c r="DH77" s="3">
        <v>64.491185689999995</v>
      </c>
      <c r="DI77" s="3">
        <v>70.432700914792861</v>
      </c>
      <c r="DJ77" s="3">
        <v>59.065047129336165</v>
      </c>
      <c r="DK77" s="3">
        <v>64.19297612866761</v>
      </c>
      <c r="DL77" s="3">
        <v>70.246992118576742</v>
      </c>
      <c r="DM77" s="3">
        <v>58.544216875831466</v>
      </c>
      <c r="DN77" s="3">
        <v>63.049161850588263</v>
      </c>
      <c r="DO77" s="3">
        <v>64.257283066533716</v>
      </c>
      <c r="DP77" s="3">
        <v>62.067939423541475</v>
      </c>
      <c r="DQ77" s="3">
        <v>66.003721012876383</v>
      </c>
      <c r="DR77" s="3">
        <v>73.483705865932833</v>
      </c>
      <c r="DS77" s="3">
        <v>58.842372205069339</v>
      </c>
      <c r="DT77" s="3">
        <v>64.08046606364573</v>
      </c>
      <c r="DU77" s="3">
        <v>56.270707915534068</v>
      </c>
      <c r="DV77" s="3">
        <v>72.758830757635479</v>
      </c>
      <c r="DW77" s="3">
        <v>60.911919321961165</v>
      </c>
      <c r="DX77" s="3">
        <v>65.745298498043667</v>
      </c>
      <c r="DY77" s="3">
        <v>55.88106498511123</v>
      </c>
      <c r="DZ77" s="3">
        <v>41.457010240000002</v>
      </c>
      <c r="EA77" s="3">
        <v>19.2294445</v>
      </c>
      <c r="EB77" s="3">
        <v>23.37421247</v>
      </c>
      <c r="EC77" s="3">
        <v>6.8923652300000002</v>
      </c>
      <c r="ED77" s="3">
        <v>9.0469675580000004</v>
      </c>
      <c r="EE77" s="3">
        <v>38.147858808492039</v>
      </c>
      <c r="EF77" s="3">
        <v>16.882894874843537</v>
      </c>
      <c r="EG77" s="3">
        <v>18.457699104982048</v>
      </c>
      <c r="EH77" s="3">
        <v>12.817801947259516</v>
      </c>
      <c r="EI77" s="3">
        <v>13.693745264422866</v>
      </c>
      <c r="EJ77" s="3">
        <v>45.05244360153555</v>
      </c>
      <c r="EK77" s="3">
        <v>21.778999257271739</v>
      </c>
      <c r="EL77" s="3">
        <v>28.716064166439292</v>
      </c>
      <c r="EM77" s="3">
        <v>0.45430602406507725</v>
      </c>
      <c r="EN77" s="3">
        <v>3.9981869506883387</v>
      </c>
      <c r="EO77" s="3">
        <v>21.407398560000001</v>
      </c>
      <c r="EP77" s="1">
        <v>68743</v>
      </c>
      <c r="EQ77" s="41">
        <v>87186</v>
      </c>
      <c r="ER77" s="41">
        <v>46802</v>
      </c>
      <c r="ES77" s="41">
        <v>40219</v>
      </c>
      <c r="ET77" s="41">
        <v>80821</v>
      </c>
      <c r="EU77" s="41">
        <v>44771</v>
      </c>
      <c r="EV77" s="36">
        <v>5.9601480216339313</v>
      </c>
      <c r="EW77">
        <v>49.9</v>
      </c>
      <c r="EX77">
        <v>6.3</v>
      </c>
      <c r="EY77">
        <v>31.5</v>
      </c>
      <c r="EZ77" s="23">
        <v>6.7475320409481387</v>
      </c>
      <c r="FA77">
        <v>4.0999999999999996</v>
      </c>
      <c r="FB77">
        <v>51.268006868254389</v>
      </c>
      <c r="FC77">
        <v>6.4540008537533291</v>
      </c>
      <c r="FD77">
        <v>29.915671948468979</v>
      </c>
      <c r="FE77">
        <v>6.6454980440128955</v>
      </c>
      <c r="FF77">
        <v>4.2004942530932627</v>
      </c>
      <c r="FG77" t="e">
        <f>VLOOKUP(#REF!,[2]Sheet2!$K$1:$R$289,4,FALSE)</f>
        <v>#REF!</v>
      </c>
      <c r="FH77" t="e">
        <f>VLOOKUP(#REF!,[2]Sheet2!$K$1:$R$289,5,FALSE)</f>
        <v>#REF!</v>
      </c>
      <c r="FI77" t="e">
        <f>VLOOKUP(#REF!,[2]Sheet2!$K$1:$R$289,6,FALSE)</f>
        <v>#REF!</v>
      </c>
      <c r="FJ77" t="e">
        <f>VLOOKUP(#REF!,[2]Sheet2!$K$1:$R$289,7,FALSE)</f>
        <v>#REF!</v>
      </c>
      <c r="FK77" t="e">
        <f>VLOOKUP(#REF!,[2]Sheet2!$K$1:$R$289,8,FALSE)</f>
        <v>#REF!</v>
      </c>
    </row>
    <row r="78" spans="1:167" x14ac:dyDescent="0.25">
      <c r="A78" t="s">
        <v>1068</v>
      </c>
      <c r="C78" s="3">
        <v>31877</v>
      </c>
      <c r="D78" s="3">
        <v>26485</v>
      </c>
      <c r="E78" s="3">
        <v>29871</v>
      </c>
      <c r="F78" s="3">
        <v>36019</v>
      </c>
      <c r="G78" s="3">
        <v>28861</v>
      </c>
      <c r="H78" s="3">
        <v>31885</v>
      </c>
      <c r="I78" s="3">
        <v>20893</v>
      </c>
      <c r="J78" s="3">
        <v>25451</v>
      </c>
      <c r="K78" s="3">
        <v>22298</v>
      </c>
      <c r="L78" s="3" t="s">
        <v>74</v>
      </c>
      <c r="M78" s="3" t="s">
        <v>74</v>
      </c>
      <c r="N78" s="3" t="s">
        <v>74</v>
      </c>
      <c r="O78" s="3">
        <v>32160</v>
      </c>
      <c r="P78" s="3">
        <v>20898</v>
      </c>
      <c r="Q78" s="3">
        <v>22218</v>
      </c>
      <c r="R78" s="3">
        <v>25642</v>
      </c>
      <c r="S78" s="3">
        <v>20179</v>
      </c>
      <c r="T78" s="3">
        <v>22477</v>
      </c>
      <c r="U78" s="3">
        <v>0.46739999999999998</v>
      </c>
      <c r="V78" s="3">
        <v>18.354987319999999</v>
      </c>
      <c r="W78" s="3">
        <v>25.90466683</v>
      </c>
      <c r="X78" s="3">
        <v>22.198505869797224</v>
      </c>
      <c r="Y78" s="3">
        <v>20.06548321</v>
      </c>
      <c r="Z78" s="3">
        <v>19.945434120000002</v>
      </c>
      <c r="AA78" s="3">
        <v>20.00646922</v>
      </c>
      <c r="AB78" s="3">
        <v>6.1820920819999996</v>
      </c>
      <c r="AC78" s="3">
        <v>7.0451995509999996</v>
      </c>
      <c r="AD78" s="3">
        <v>6.6483397550000003</v>
      </c>
      <c r="AE78" s="3">
        <v>11.797824650000001</v>
      </c>
      <c r="AF78" s="3">
        <v>11.452736510421978</v>
      </c>
      <c r="AG78" s="3">
        <v>12.114054455520581</v>
      </c>
      <c r="AH78" s="3">
        <v>11.46747895</v>
      </c>
      <c r="AI78" s="3">
        <v>13.31437206</v>
      </c>
      <c r="AJ78" s="3">
        <v>4.2770045569999997</v>
      </c>
      <c r="AK78" s="3">
        <v>10.872854390000001</v>
      </c>
      <c r="AL78" s="3">
        <v>9.0700857569999993</v>
      </c>
      <c r="AM78" s="3">
        <v>10.002293180000001</v>
      </c>
      <c r="AN78" s="3">
        <v>5.5355454049999997</v>
      </c>
      <c r="AO78" s="3">
        <v>6.3628917530000004</v>
      </c>
      <c r="AP78" s="3">
        <v>5.9810845070000003</v>
      </c>
      <c r="AQ78" s="3">
        <v>7.7418514619999996</v>
      </c>
      <c r="AR78" s="3" t="e">
        <f>VLOOKUP(#REF!,[1]Sheet1!$A$56:$M$434,12,FALSE)</f>
        <v>#REF!</v>
      </c>
      <c r="AS78" s="3" t="e">
        <f>VLOOKUP(#REF!,[1]Sheet1!$A$56:$M$434,13,FALSE)</f>
        <v>#REF!</v>
      </c>
      <c r="AT78" s="3">
        <v>46.584255040000002</v>
      </c>
      <c r="AU78" s="3">
        <v>67.695620959999999</v>
      </c>
      <c r="AV78" s="3">
        <v>16.3073452</v>
      </c>
      <c r="AW78" s="3">
        <v>41.02857143</v>
      </c>
      <c r="AX78" s="3">
        <v>48.890918579999997</v>
      </c>
      <c r="AY78" s="3">
        <v>44.906364629999999</v>
      </c>
      <c r="AZ78" s="3">
        <v>9.5162569389999998</v>
      </c>
      <c r="BA78" s="3">
        <v>7.6603325419999999</v>
      </c>
      <c r="BB78" s="3">
        <v>8.4550084890000008</v>
      </c>
      <c r="BC78" s="3">
        <v>27.71192426</v>
      </c>
      <c r="BD78" s="3">
        <v>28.471714958201446</v>
      </c>
      <c r="BE78" s="3">
        <v>27.037157170144521</v>
      </c>
      <c r="BF78" s="3" t="s">
        <v>74</v>
      </c>
      <c r="BG78" s="3" t="s">
        <v>74</v>
      </c>
      <c r="BH78" s="3" t="s">
        <v>74</v>
      </c>
      <c r="BI78" s="3" t="s">
        <v>74</v>
      </c>
      <c r="BJ78" s="3" t="s">
        <v>74</v>
      </c>
      <c r="BK78" s="3" t="s">
        <v>74</v>
      </c>
      <c r="BL78" s="3" t="s">
        <v>74</v>
      </c>
      <c r="BM78" s="3" t="s">
        <v>74</v>
      </c>
      <c r="BN78" s="3" t="s">
        <v>74</v>
      </c>
      <c r="BO78" s="3" t="s">
        <v>74</v>
      </c>
      <c r="BP78" s="3" t="s">
        <v>74</v>
      </c>
      <c r="BQ78" s="3" t="s">
        <v>74</v>
      </c>
      <c r="BR78" s="3" t="s">
        <v>74</v>
      </c>
      <c r="BS78" s="3" t="s">
        <v>74</v>
      </c>
      <c r="BT78" s="3" t="s">
        <v>74</v>
      </c>
      <c r="BU78" s="3" t="s">
        <v>74</v>
      </c>
      <c r="BV78" s="3" t="s">
        <v>74</v>
      </c>
      <c r="BW78" s="3" t="s">
        <v>74</v>
      </c>
      <c r="BX78" s="3" t="s">
        <v>74</v>
      </c>
      <c r="BY78" s="3" t="s">
        <v>74</v>
      </c>
      <c r="BZ78" s="3" t="s">
        <v>74</v>
      </c>
      <c r="CA78" s="3" t="s">
        <v>74</v>
      </c>
      <c r="CB78" s="3" t="s">
        <v>74</v>
      </c>
      <c r="CC78" s="3" t="s">
        <v>74</v>
      </c>
      <c r="CD78" s="3">
        <v>26.129467300000002</v>
      </c>
      <c r="CE78" s="3">
        <v>41.536338550000004</v>
      </c>
      <c r="CF78" s="3">
        <v>10.42397888</v>
      </c>
      <c r="CG78" s="3">
        <v>34.408534279999998</v>
      </c>
      <c r="CH78" s="3">
        <v>33.853050090000004</v>
      </c>
      <c r="CI78" s="3">
        <v>34.134784699999997</v>
      </c>
      <c r="CJ78" s="3">
        <v>24.967018469999999</v>
      </c>
      <c r="CK78" s="3">
        <v>29.033998919999998</v>
      </c>
      <c r="CL78" s="3">
        <v>27.203918080000001</v>
      </c>
      <c r="CM78" s="3">
        <v>28.554063939999999</v>
      </c>
      <c r="CN78" s="3">
        <v>27.849098379851402</v>
      </c>
      <c r="CO78" s="3">
        <v>29.274019959559062</v>
      </c>
      <c r="CP78" s="3">
        <v>7.0925247809999998</v>
      </c>
      <c r="CQ78" s="3">
        <v>5.9691739290000001</v>
      </c>
      <c r="CR78" s="3">
        <v>6.5486801039999998</v>
      </c>
      <c r="CS78" s="3">
        <v>7.1943658949999998</v>
      </c>
      <c r="CT78" s="3">
        <v>5.2843708019999998</v>
      </c>
      <c r="CU78" s="3">
        <v>6.2683078959999996</v>
      </c>
      <c r="CV78" s="3">
        <v>15.40392303</v>
      </c>
      <c r="CW78" s="3">
        <v>6.286870049</v>
      </c>
      <c r="CX78" s="3">
        <v>10.62193343</v>
      </c>
      <c r="CY78" s="3" t="s">
        <v>74</v>
      </c>
      <c r="CZ78" s="3" t="s">
        <v>74</v>
      </c>
      <c r="DA78" s="3" t="s">
        <v>74</v>
      </c>
      <c r="DB78" s="3" t="s">
        <v>74</v>
      </c>
      <c r="DC78" s="3" t="s">
        <v>74</v>
      </c>
      <c r="DD78" s="3" t="s">
        <v>74</v>
      </c>
      <c r="DE78" s="3">
        <v>3.0144711200000001</v>
      </c>
      <c r="DF78" s="3">
        <v>8.5664703410000005</v>
      </c>
      <c r="DG78" s="3">
        <v>5.4621751329999997</v>
      </c>
      <c r="DH78" s="3">
        <v>50.223859050000002</v>
      </c>
      <c r="DI78" s="3">
        <v>54.643933927743134</v>
      </c>
      <c r="DJ78" s="3">
        <v>46.237271393500968</v>
      </c>
      <c r="DK78" s="3">
        <v>47.678994989230418</v>
      </c>
      <c r="DL78" s="3">
        <v>51.856250794457857</v>
      </c>
      <c r="DM78" s="3">
        <v>43.927437479932927</v>
      </c>
      <c r="DN78" s="3">
        <v>57.102832046039673</v>
      </c>
      <c r="DO78" s="3">
        <v>58.637230853093477</v>
      </c>
      <c r="DP78" s="3">
        <v>55.779626756921921</v>
      </c>
      <c r="DQ78" s="3">
        <v>65.945269455594385</v>
      </c>
      <c r="DR78" s="3">
        <v>73.384250243427459</v>
      </c>
      <c r="DS78" s="3">
        <v>58.459135866736077</v>
      </c>
      <c r="DT78" s="3" t="s">
        <v>74</v>
      </c>
      <c r="DU78" s="3" t="s">
        <v>74</v>
      </c>
      <c r="DV78" s="3" t="s">
        <v>74</v>
      </c>
      <c r="DW78" s="3" t="s">
        <v>74</v>
      </c>
      <c r="DX78" s="3" t="s">
        <v>74</v>
      </c>
      <c r="DY78" s="3" t="s">
        <v>74</v>
      </c>
      <c r="DZ78" s="3">
        <v>34.600110669999999</v>
      </c>
      <c r="EA78" s="3">
        <v>19.976563259999999</v>
      </c>
      <c r="EB78" s="3">
        <v>26.524527200000001</v>
      </c>
      <c r="EC78" s="3">
        <v>9.5377754629999991</v>
      </c>
      <c r="ED78" s="3">
        <v>9.3610234040000009</v>
      </c>
      <c r="EE78" s="3">
        <v>30.549191096668547</v>
      </c>
      <c r="EF78" s="3">
        <v>18.51877709302547</v>
      </c>
      <c r="EG78" s="3">
        <v>19.179481971832775</v>
      </c>
      <c r="EH78" s="3">
        <v>17.953274646322964</v>
      </c>
      <c r="EI78" s="3">
        <v>13.799275192150242</v>
      </c>
      <c r="EJ78" s="3">
        <v>38.865092782540714</v>
      </c>
      <c r="EK78" s="3">
        <v>21.511383151465743</v>
      </c>
      <c r="EL78" s="3">
        <v>34.257706263239136</v>
      </c>
      <c r="EM78" s="3">
        <v>0.67757649464420555</v>
      </c>
      <c r="EN78" s="3">
        <v>4.6882413081102037</v>
      </c>
      <c r="EO78" s="3">
        <v>5.4037118069999996</v>
      </c>
      <c r="EP78" s="3">
        <v>53698</v>
      </c>
      <c r="EQ78" s="41">
        <v>56734</v>
      </c>
      <c r="ER78" s="41">
        <v>35069</v>
      </c>
      <c r="ES78" s="41">
        <v>30740</v>
      </c>
      <c r="ET78" s="41">
        <v>53661</v>
      </c>
      <c r="EU78" s="41">
        <v>37489</v>
      </c>
      <c r="EV78" s="3">
        <v>4.1673070765289788</v>
      </c>
      <c r="EW78">
        <v>80.400000000000006</v>
      </c>
      <c r="EX78">
        <v>7</v>
      </c>
      <c r="EY78">
        <v>1.5</v>
      </c>
      <c r="EZ78" s="23">
        <v>2.1942285060748206</v>
      </c>
      <c r="FA78">
        <v>7.4</v>
      </c>
      <c r="FB78">
        <v>79.791481524413015</v>
      </c>
      <c r="FC78">
        <v>7.0985149981324787</v>
      </c>
      <c r="FD78">
        <v>1.5564828767564365</v>
      </c>
      <c r="FE78">
        <v>3.0472805017838054</v>
      </c>
      <c r="FF78">
        <v>6.5498499542779127</v>
      </c>
      <c r="FG78" t="e">
        <f>VLOOKUP(#REF!,[2]Sheet2!$K$1:$R$289,4,FALSE)</f>
        <v>#REF!</v>
      </c>
      <c r="FH78" t="e">
        <f>VLOOKUP(#REF!,[2]Sheet2!$K$1:$R$289,5,FALSE)</f>
        <v>#REF!</v>
      </c>
      <c r="FI78" t="e">
        <f>VLOOKUP(#REF!,[2]Sheet2!$K$1:$R$289,6,FALSE)</f>
        <v>#REF!</v>
      </c>
      <c r="FJ78" t="e">
        <f>VLOOKUP(#REF!,[2]Sheet2!$K$1:$R$289,7,FALSE)</f>
        <v>#REF!</v>
      </c>
      <c r="FK78" t="e">
        <f>VLOOKUP(#REF!,[2]Sheet2!$K$1:$R$289,8,FALSE)</f>
        <v>#REF!</v>
      </c>
    </row>
    <row r="79" spans="1:167" x14ac:dyDescent="0.25">
      <c r="A79" t="s">
        <v>1069</v>
      </c>
      <c r="C79" s="3">
        <v>40505</v>
      </c>
      <c r="D79" s="3">
        <v>21328</v>
      </c>
      <c r="E79" s="3">
        <v>30600</v>
      </c>
      <c r="F79" s="3">
        <v>43216</v>
      </c>
      <c r="G79" s="3">
        <v>22063</v>
      </c>
      <c r="H79" s="3">
        <v>32166</v>
      </c>
      <c r="I79" s="3">
        <v>22000</v>
      </c>
      <c r="J79" s="3">
        <v>16411</v>
      </c>
      <c r="K79" s="3">
        <v>21083</v>
      </c>
      <c r="L79" s="3">
        <v>29758</v>
      </c>
      <c r="M79" s="3">
        <v>9901</v>
      </c>
      <c r="N79" s="3">
        <v>24148</v>
      </c>
      <c r="O79" s="3">
        <v>48586</v>
      </c>
      <c r="P79" s="3">
        <v>30229</v>
      </c>
      <c r="Q79" s="3">
        <v>32021</v>
      </c>
      <c r="R79" s="3">
        <v>27493</v>
      </c>
      <c r="S79" s="3">
        <v>18428</v>
      </c>
      <c r="T79" s="3">
        <v>22250</v>
      </c>
      <c r="U79" s="3">
        <v>0.39410000000000001</v>
      </c>
      <c r="V79" s="3">
        <v>14.708434029999999</v>
      </c>
      <c r="W79" s="3">
        <v>13.856149889999999</v>
      </c>
      <c r="X79" s="3">
        <v>14.276972033535278</v>
      </c>
      <c r="Y79" s="3">
        <v>10.582238780000001</v>
      </c>
      <c r="Z79" s="3">
        <v>10.861692980000001</v>
      </c>
      <c r="AA79" s="3">
        <v>10.72054499</v>
      </c>
      <c r="AB79" s="3">
        <v>4.5070148720000001</v>
      </c>
      <c r="AC79" s="3">
        <v>7.9505149959999999</v>
      </c>
      <c r="AD79" s="3">
        <v>6.3428433120000003</v>
      </c>
      <c r="AE79" s="3">
        <v>8.7957519200000007</v>
      </c>
      <c r="AF79" s="3">
        <v>7.9152091874475001</v>
      </c>
      <c r="AG79" s="3">
        <v>9.6723163136677357</v>
      </c>
      <c r="AH79" s="3">
        <v>8.5648332400000005</v>
      </c>
      <c r="AI79" s="3">
        <v>8.2131738490000004</v>
      </c>
      <c r="AJ79" s="3">
        <v>5.329760501</v>
      </c>
      <c r="AK79" s="3">
        <v>6.0567823340000002</v>
      </c>
      <c r="AL79" s="3">
        <v>6.7718223980000003</v>
      </c>
      <c r="AM79" s="3">
        <v>6.4065620179999998</v>
      </c>
      <c r="AN79" s="3">
        <v>3.0873682329999999</v>
      </c>
      <c r="AO79" s="3">
        <v>7.1663869719999997</v>
      </c>
      <c r="AP79" s="3">
        <v>5.2690191649999996</v>
      </c>
      <c r="AQ79" s="3">
        <v>6.2756105480000004</v>
      </c>
      <c r="AR79" s="3" t="e">
        <f>VLOOKUP(#REF!,[1]Sheet1!$A$56:$M$434,12,FALSE)</f>
        <v>#REF!</v>
      </c>
      <c r="AS79" s="3" t="e">
        <f>VLOOKUP(#REF!,[1]Sheet1!$A$56:$M$434,13,FALSE)</f>
        <v>#REF!</v>
      </c>
      <c r="AT79" s="3" t="s">
        <v>74</v>
      </c>
      <c r="AU79" s="3" t="s">
        <v>74</v>
      </c>
      <c r="AV79" s="3" t="s">
        <v>74</v>
      </c>
      <c r="AW79" s="3" t="s">
        <v>74</v>
      </c>
      <c r="AX79" s="3" t="s">
        <v>74</v>
      </c>
      <c r="AY79" s="3" t="s">
        <v>74</v>
      </c>
      <c r="AZ79" s="3" t="s">
        <v>74</v>
      </c>
      <c r="BA79" s="3" t="s">
        <v>74</v>
      </c>
      <c r="BB79" s="3" t="s">
        <v>74</v>
      </c>
      <c r="BC79" s="3" t="s">
        <v>74</v>
      </c>
      <c r="BD79" s="3" t="s">
        <v>74</v>
      </c>
      <c r="BE79" s="3" t="s">
        <v>74</v>
      </c>
      <c r="BF79" s="3" t="s">
        <v>74</v>
      </c>
      <c r="BG79" s="3" t="s">
        <v>74</v>
      </c>
      <c r="BH79" s="3" t="s">
        <v>74</v>
      </c>
      <c r="BI79" s="3" t="s">
        <v>74</v>
      </c>
      <c r="BJ79" s="3" t="s">
        <v>74</v>
      </c>
      <c r="BK79" s="3" t="s">
        <v>74</v>
      </c>
      <c r="BL79" s="3" t="s">
        <v>74</v>
      </c>
      <c r="BM79" s="3" t="s">
        <v>74</v>
      </c>
      <c r="BN79" s="3" t="s">
        <v>74</v>
      </c>
      <c r="BO79" s="3" t="s">
        <v>74</v>
      </c>
      <c r="BP79" s="3" t="s">
        <v>74</v>
      </c>
      <c r="BQ79" s="3" t="s">
        <v>74</v>
      </c>
      <c r="BR79" s="3" t="s">
        <v>74</v>
      </c>
      <c r="BS79" s="3" t="s">
        <v>74</v>
      </c>
      <c r="BT79" s="3" t="s">
        <v>74</v>
      </c>
      <c r="BU79" s="3" t="s">
        <v>74</v>
      </c>
      <c r="BV79" s="3" t="s">
        <v>74</v>
      </c>
      <c r="BW79" s="3" t="s">
        <v>74</v>
      </c>
      <c r="BX79" s="3" t="s">
        <v>74</v>
      </c>
      <c r="BY79" s="3" t="s">
        <v>74</v>
      </c>
      <c r="BZ79" s="3" t="s">
        <v>74</v>
      </c>
      <c r="CA79" s="3" t="s">
        <v>74</v>
      </c>
      <c r="CB79" s="3" t="s">
        <v>74</v>
      </c>
      <c r="CC79" s="3" t="s">
        <v>74</v>
      </c>
      <c r="CD79" s="3">
        <v>41.381236039999997</v>
      </c>
      <c r="CE79" s="3">
        <v>30.065597669999999</v>
      </c>
      <c r="CF79" s="3">
        <v>17.141719040000002</v>
      </c>
      <c r="CG79" s="3">
        <v>28.941252420000001</v>
      </c>
      <c r="CH79" s="3">
        <v>24.056789800000001</v>
      </c>
      <c r="CI79" s="3">
        <v>26.520974469999999</v>
      </c>
      <c r="CJ79" s="3">
        <v>21.581450650000001</v>
      </c>
      <c r="CK79" s="3">
        <v>17.14898178</v>
      </c>
      <c r="CL79" s="3">
        <v>19.25028185</v>
      </c>
      <c r="CM79" s="3">
        <v>19.703896960000002</v>
      </c>
      <c r="CN79" s="3">
        <v>18.502478345766786</v>
      </c>
      <c r="CO79" s="3">
        <v>20.93404762515059</v>
      </c>
      <c r="CP79" s="3">
        <v>4.4036301269999996</v>
      </c>
      <c r="CQ79" s="3">
        <v>3.9511568499999998</v>
      </c>
      <c r="CR79" s="3">
        <v>4.2068974370000003</v>
      </c>
      <c r="CS79" s="3">
        <v>4.3267519239999999</v>
      </c>
      <c r="CT79" s="3">
        <v>3.5715567039999998</v>
      </c>
      <c r="CU79" s="3">
        <v>3.9998446959999998</v>
      </c>
      <c r="CV79" s="3" t="s">
        <v>74</v>
      </c>
      <c r="CW79" s="3" t="s">
        <v>74</v>
      </c>
      <c r="CX79" s="3" t="s">
        <v>74</v>
      </c>
      <c r="CY79" s="3" t="s">
        <v>74</v>
      </c>
      <c r="CZ79" s="3" t="s">
        <v>74</v>
      </c>
      <c r="DA79" s="3" t="s">
        <v>74</v>
      </c>
      <c r="DB79" s="3" t="s">
        <v>74</v>
      </c>
      <c r="DC79" s="3" t="s">
        <v>74</v>
      </c>
      <c r="DD79" s="3" t="s">
        <v>74</v>
      </c>
      <c r="DE79" s="3">
        <v>3.889398253</v>
      </c>
      <c r="DF79" s="3">
        <v>4.4758242450000001</v>
      </c>
      <c r="DG79" s="3">
        <v>4.1436615100000003</v>
      </c>
      <c r="DH79" s="3">
        <v>67.89956909</v>
      </c>
      <c r="DI79" s="3">
        <v>77.192319716548567</v>
      </c>
      <c r="DJ79" s="3">
        <v>58.655067255276315</v>
      </c>
      <c r="DK79" s="3">
        <v>67.483162857537081</v>
      </c>
      <c r="DL79" s="3">
        <v>76.991016321133856</v>
      </c>
      <c r="DM79" s="3">
        <v>58.045690808926523</v>
      </c>
      <c r="DN79" s="3" t="s">
        <v>74</v>
      </c>
      <c r="DO79" s="3" t="s">
        <v>74</v>
      </c>
      <c r="DP79" s="3" t="s">
        <v>74</v>
      </c>
      <c r="DQ79" s="3">
        <v>70.296650717703344</v>
      </c>
      <c r="DR79" s="3">
        <v>78.113051952920003</v>
      </c>
      <c r="DS79" s="3">
        <v>62.142186766776163</v>
      </c>
      <c r="DT79" s="3" t="s">
        <v>74</v>
      </c>
      <c r="DU79" s="3" t="s">
        <v>74</v>
      </c>
      <c r="DV79" s="3" t="s">
        <v>74</v>
      </c>
      <c r="DW79" s="3" t="s">
        <v>74</v>
      </c>
      <c r="DX79" s="3" t="s">
        <v>74</v>
      </c>
      <c r="DY79" s="3" t="s">
        <v>74</v>
      </c>
      <c r="DZ79" s="3">
        <v>36.643098879999997</v>
      </c>
      <c r="EA79" s="3">
        <v>13.22085581</v>
      </c>
      <c r="EB79" s="3">
        <v>26.010454710000001</v>
      </c>
      <c r="EC79" s="3">
        <v>8.089334182</v>
      </c>
      <c r="ED79" s="3">
        <v>16.03625641</v>
      </c>
      <c r="EE79" s="3">
        <v>35.018535240720503</v>
      </c>
      <c r="EF79" s="3">
        <v>10.401715697923104</v>
      </c>
      <c r="EG79" s="3">
        <v>18.780000950525167</v>
      </c>
      <c r="EH79" s="3">
        <v>13.889548975809134</v>
      </c>
      <c r="EI79" s="3">
        <v>21.910199135022097</v>
      </c>
      <c r="EJ79" s="3">
        <v>38.744984704308926</v>
      </c>
      <c r="EK79" s="3">
        <v>16.868303331232418</v>
      </c>
      <c r="EL79" s="3">
        <v>35.365328742063916</v>
      </c>
      <c r="EM79" s="3">
        <v>0.58492567370217208</v>
      </c>
      <c r="EN79" s="3">
        <v>8.4364575486925641</v>
      </c>
      <c r="EO79" s="3">
        <v>5.4820335069999997</v>
      </c>
      <c r="EP79" s="3">
        <v>65538</v>
      </c>
      <c r="EQ79" s="41">
        <v>69785</v>
      </c>
      <c r="ER79" s="41">
        <v>39831</v>
      </c>
      <c r="ES79" s="41" t="s">
        <v>74</v>
      </c>
      <c r="ET79" s="41">
        <v>57312</v>
      </c>
      <c r="EU79" s="41">
        <v>43208</v>
      </c>
      <c r="EV79" s="3">
        <v>3.4796057525415325</v>
      </c>
      <c r="EW79">
        <v>79.7</v>
      </c>
      <c r="EX79">
        <v>9.4</v>
      </c>
      <c r="EY79">
        <v>2.2000000000000002</v>
      </c>
      <c r="EZ79" s="23">
        <v>2.3133033473155775</v>
      </c>
      <c r="FA79">
        <v>5.4</v>
      </c>
      <c r="FB79">
        <v>81.242787394585008</v>
      </c>
      <c r="FC79">
        <v>9.1593430980914334</v>
      </c>
      <c r="FD79">
        <v>2.5335108743897026</v>
      </c>
      <c r="FE79">
        <v>2.2127533658825271</v>
      </c>
      <c r="FF79">
        <v>3.5679834295014055</v>
      </c>
      <c r="FG79" t="e">
        <f>VLOOKUP(#REF!,[2]Sheet2!$K$1:$R$289,4,FALSE)</f>
        <v>#REF!</v>
      </c>
      <c r="FH79" t="e">
        <f>VLOOKUP(#REF!,[2]Sheet2!$K$1:$R$289,5,FALSE)</f>
        <v>#REF!</v>
      </c>
      <c r="FI79" t="e">
        <f>VLOOKUP(#REF!,[2]Sheet2!$K$1:$R$289,6,FALSE)</f>
        <v>#REF!</v>
      </c>
      <c r="FJ79" t="e">
        <f>VLOOKUP(#REF!,[2]Sheet2!$K$1:$R$289,7,FALSE)</f>
        <v>#REF!</v>
      </c>
      <c r="FK79" t="e">
        <f>VLOOKUP(#REF!,[2]Sheet2!$K$1:$R$289,8,FALSE)</f>
        <v>#REF!</v>
      </c>
    </row>
    <row r="80" spans="1:167" x14ac:dyDescent="0.25">
      <c r="A80" t="s">
        <v>1070</v>
      </c>
      <c r="C80" s="3">
        <v>36254</v>
      </c>
      <c r="D80" s="3">
        <v>24664</v>
      </c>
      <c r="E80" s="3">
        <v>30437</v>
      </c>
      <c r="F80" s="3">
        <v>41366</v>
      </c>
      <c r="G80" s="3">
        <v>27369</v>
      </c>
      <c r="H80" s="3">
        <v>34295</v>
      </c>
      <c r="I80" s="3">
        <v>22117</v>
      </c>
      <c r="J80" s="3">
        <v>21222</v>
      </c>
      <c r="K80" s="3">
        <v>21772</v>
      </c>
      <c r="L80" s="3">
        <v>26708</v>
      </c>
      <c r="M80" s="3">
        <v>22061</v>
      </c>
      <c r="N80" s="3">
        <v>24603</v>
      </c>
      <c r="O80" s="3">
        <v>42441</v>
      </c>
      <c r="P80" s="3">
        <v>22271</v>
      </c>
      <c r="Q80" s="3">
        <v>30743</v>
      </c>
      <c r="R80" s="3">
        <v>26009</v>
      </c>
      <c r="S80" s="3">
        <v>16598</v>
      </c>
      <c r="T80" s="3">
        <v>21548</v>
      </c>
      <c r="U80" s="3">
        <v>0.46810000000000002</v>
      </c>
      <c r="V80" s="3">
        <v>20.255326490000002</v>
      </c>
      <c r="W80" s="3">
        <v>24.444206739999998</v>
      </c>
      <c r="X80" s="3">
        <v>22.315353861261134</v>
      </c>
      <c r="Y80" s="3">
        <v>19.529171170000001</v>
      </c>
      <c r="Z80" s="3">
        <v>20.797663100000001</v>
      </c>
      <c r="AA80" s="3">
        <v>20.146057720000002</v>
      </c>
      <c r="AB80" s="3">
        <v>4.8178675880000004</v>
      </c>
      <c r="AC80" s="3">
        <v>7.9686356509999996</v>
      </c>
      <c r="AD80" s="3">
        <v>6.5816117519999997</v>
      </c>
      <c r="AE80" s="3">
        <v>14.48573597</v>
      </c>
      <c r="AF80" s="3">
        <v>12.949260854991035</v>
      </c>
      <c r="AG80" s="3">
        <v>15.965443301900203</v>
      </c>
      <c r="AH80" s="3">
        <v>12.219475389999999</v>
      </c>
      <c r="AI80" s="3">
        <v>15.58039962</v>
      </c>
      <c r="AJ80" s="3">
        <v>5.9185328869999996</v>
      </c>
      <c r="AK80" s="3">
        <v>11.77440489</v>
      </c>
      <c r="AL80" s="3">
        <v>13.1244993</v>
      </c>
      <c r="AM80" s="3">
        <v>12.42874587</v>
      </c>
      <c r="AN80" s="3">
        <v>3.3587762080000001</v>
      </c>
      <c r="AO80" s="3">
        <v>6.343583143</v>
      </c>
      <c r="AP80" s="3">
        <v>5.0126746740000003</v>
      </c>
      <c r="AQ80" s="3">
        <v>10.52971016</v>
      </c>
      <c r="AR80" s="3" t="e">
        <f>VLOOKUP(#REF!,[1]Sheet1!$A$56:$M$434,12,FALSE)</f>
        <v>#REF!</v>
      </c>
      <c r="AS80" s="3" t="e">
        <f>VLOOKUP(#REF!,[1]Sheet1!$A$56:$M$434,13,FALSE)</f>
        <v>#REF!</v>
      </c>
      <c r="AT80" s="3">
        <v>42.002781640000002</v>
      </c>
      <c r="AU80" s="3">
        <v>47.813590640000001</v>
      </c>
      <c r="AV80" s="3">
        <v>12.2356885</v>
      </c>
      <c r="AW80" s="3">
        <v>31.332398319999999</v>
      </c>
      <c r="AX80" s="3">
        <v>37.492733970000003</v>
      </c>
      <c r="AY80" s="3">
        <v>34.19598895</v>
      </c>
      <c r="AZ80" s="3">
        <v>18.449304170000001</v>
      </c>
      <c r="BA80" s="3">
        <v>20.141134959999999</v>
      </c>
      <c r="BB80" s="3">
        <v>19.42190669</v>
      </c>
      <c r="BC80" s="3">
        <v>25.78212615</v>
      </c>
      <c r="BD80" s="3">
        <v>23.864964925954794</v>
      </c>
      <c r="BE80" s="3">
        <v>27.525808214322634</v>
      </c>
      <c r="BF80" s="3">
        <v>29.546695790000001</v>
      </c>
      <c r="BG80" s="3">
        <v>34.554973820000001</v>
      </c>
      <c r="BH80" s="3">
        <v>11.339837109999999</v>
      </c>
      <c r="BI80" s="3">
        <v>25.23933856</v>
      </c>
      <c r="BJ80" s="3">
        <v>25.51538218</v>
      </c>
      <c r="BK80" s="3">
        <v>25.383785580000001</v>
      </c>
      <c r="BL80" s="3">
        <v>7.5739644970000004</v>
      </c>
      <c r="BM80" s="3">
        <v>9.8569771940000006</v>
      </c>
      <c r="BN80" s="3">
        <v>8.9548749119999993</v>
      </c>
      <c r="BO80" s="3">
        <v>19.23393175</v>
      </c>
      <c r="BP80" s="3">
        <v>19.174224343675416</v>
      </c>
      <c r="BQ80" s="3">
        <v>19.288717589348284</v>
      </c>
      <c r="BR80" s="3" t="s">
        <v>74</v>
      </c>
      <c r="BS80" s="3" t="s">
        <v>74</v>
      </c>
      <c r="BT80" s="3" t="s">
        <v>74</v>
      </c>
      <c r="BU80" s="3" t="s">
        <v>74</v>
      </c>
      <c r="BV80" s="3" t="s">
        <v>74</v>
      </c>
      <c r="BW80" s="3" t="s">
        <v>74</v>
      </c>
      <c r="BX80" s="3" t="s">
        <v>74</v>
      </c>
      <c r="BY80" s="3" t="s">
        <v>74</v>
      </c>
      <c r="BZ80" s="3" t="s">
        <v>74</v>
      </c>
      <c r="CA80" s="3">
        <v>13.875621170453996</v>
      </c>
      <c r="CB80" s="3">
        <v>13.774655498513916</v>
      </c>
      <c r="CC80" s="3">
        <v>13.957035164930934</v>
      </c>
      <c r="CD80" s="3">
        <v>27.20588235</v>
      </c>
      <c r="CE80" s="3">
        <v>36.606345859999998</v>
      </c>
      <c r="CF80" s="3">
        <v>14.876980619999999</v>
      </c>
      <c r="CG80" s="3">
        <v>31.25</v>
      </c>
      <c r="CH80" s="3">
        <v>30.619829759999998</v>
      </c>
      <c r="CI80" s="3">
        <v>30.94068146</v>
      </c>
      <c r="CJ80" s="3">
        <v>5.4992764110000003</v>
      </c>
      <c r="CK80" s="3">
        <v>15.34017972</v>
      </c>
      <c r="CL80" s="3">
        <v>10.71428571</v>
      </c>
      <c r="CM80" s="3">
        <v>22.770513749999999</v>
      </c>
      <c r="CN80" s="3">
        <v>19.762013208836258</v>
      </c>
      <c r="CO80" s="3">
        <v>26.002911778019744</v>
      </c>
      <c r="CP80" s="3">
        <v>4.6360100409999996</v>
      </c>
      <c r="CQ80" s="3">
        <v>4.8732005620000001</v>
      </c>
      <c r="CR80" s="3">
        <v>4.7464632199999999</v>
      </c>
      <c r="CS80" s="3">
        <v>3.941379827</v>
      </c>
      <c r="CT80" s="3">
        <v>4.3581862280000001</v>
      </c>
      <c r="CU80" s="3">
        <v>4.1343770470000001</v>
      </c>
      <c r="CV80" s="3">
        <v>11.005883649999999</v>
      </c>
      <c r="CW80" s="3">
        <v>6.3584488180000003</v>
      </c>
      <c r="CX80" s="3">
        <v>8.5920370170000009</v>
      </c>
      <c r="CY80" s="3">
        <v>7.048862593</v>
      </c>
      <c r="CZ80" s="3">
        <v>8.7246431250000001</v>
      </c>
      <c r="DA80" s="3">
        <v>7.9213730379999996</v>
      </c>
      <c r="DB80" s="3" t="s">
        <v>74</v>
      </c>
      <c r="DC80" s="3" t="s">
        <v>74</v>
      </c>
      <c r="DD80" s="3" t="s">
        <v>74</v>
      </c>
      <c r="DE80" s="3">
        <v>2.9172020139999999</v>
      </c>
      <c r="DF80" s="3">
        <v>6.2658981870000003</v>
      </c>
      <c r="DG80" s="3">
        <v>4.2414750300000001</v>
      </c>
      <c r="DH80" s="3">
        <v>64.939620969999993</v>
      </c>
      <c r="DI80" s="3">
        <v>71.701818352345342</v>
      </c>
      <c r="DJ80" s="3">
        <v>58.548314714643723</v>
      </c>
      <c r="DK80" s="3">
        <v>64.233971943976599</v>
      </c>
      <c r="DL80" s="3">
        <v>71.439424881254652</v>
      </c>
      <c r="DM80" s="3">
        <v>57.449881005203494</v>
      </c>
      <c r="DN80" s="3">
        <v>62.420298428975215</v>
      </c>
      <c r="DO80" s="3">
        <v>63.718188697279864</v>
      </c>
      <c r="DP80" s="3">
        <v>61.262061734757346</v>
      </c>
      <c r="DQ80" s="3">
        <v>72.048918499589291</v>
      </c>
      <c r="DR80" s="3">
        <v>83.21386839672823</v>
      </c>
      <c r="DS80" s="3">
        <v>59.7920775018667</v>
      </c>
      <c r="DT80" s="3">
        <v>67.382743622898786</v>
      </c>
      <c r="DU80" s="3">
        <v>62.589466937293025</v>
      </c>
      <c r="DV80" s="3">
        <v>73.245785966287741</v>
      </c>
      <c r="DW80" s="3">
        <v>58.943066029589545</v>
      </c>
      <c r="DX80" s="3">
        <v>58.071204312540722</v>
      </c>
      <c r="DY80" s="3">
        <v>59.767090308493366</v>
      </c>
      <c r="DZ80" s="3">
        <v>36.86989354</v>
      </c>
      <c r="EA80" s="3">
        <v>17.625959399999999</v>
      </c>
      <c r="EB80" s="3">
        <v>24.210510029999998</v>
      </c>
      <c r="EC80" s="3">
        <v>10.881096810000001</v>
      </c>
      <c r="ED80" s="3">
        <v>10.412540229999999</v>
      </c>
      <c r="EE80" s="3">
        <v>33.849188901487977</v>
      </c>
      <c r="EF80" s="3">
        <v>14.054798324578252</v>
      </c>
      <c r="EG80" s="3">
        <v>16.781697637285077</v>
      </c>
      <c r="EH80" s="3">
        <v>19.594797861754564</v>
      </c>
      <c r="EI80" s="3">
        <v>15.719517274894129</v>
      </c>
      <c r="EJ80" s="3">
        <v>40.344584342641149</v>
      </c>
      <c r="EK80" s="3">
        <v>21.733835547155746</v>
      </c>
      <c r="EL80" s="3">
        <v>32.755809620145342</v>
      </c>
      <c r="EM80" s="3">
        <v>0.85780072936353713</v>
      </c>
      <c r="EN80" s="3">
        <v>4.3079697606942258</v>
      </c>
      <c r="EO80" s="3">
        <v>3.6089967249999999</v>
      </c>
      <c r="EP80" s="3">
        <v>52221</v>
      </c>
      <c r="EQ80" s="41">
        <v>58253</v>
      </c>
      <c r="ER80" s="41">
        <v>32138</v>
      </c>
      <c r="ES80" s="41">
        <v>44583</v>
      </c>
      <c r="ET80" s="41">
        <v>63683</v>
      </c>
      <c r="EU80" s="41">
        <v>42367</v>
      </c>
      <c r="EV80" s="3">
        <v>4.4681485378578634</v>
      </c>
      <c r="EW80">
        <v>83.3</v>
      </c>
      <c r="EX80">
        <v>10.1</v>
      </c>
      <c r="EY80">
        <v>0.4</v>
      </c>
      <c r="EZ80" s="23">
        <v>1.8987638573652716</v>
      </c>
      <c r="FA80">
        <v>3.5</v>
      </c>
      <c r="FB80">
        <v>82.415306546296378</v>
      </c>
      <c r="FC80">
        <v>10.671534924521671</v>
      </c>
      <c r="FD80">
        <v>0.37470481103549236</v>
      </c>
      <c r="FE80">
        <v>2.1727069663143279</v>
      </c>
      <c r="FF80">
        <v>3.337196568981994</v>
      </c>
      <c r="FG80" t="e">
        <f>VLOOKUP(#REF!,[2]Sheet2!$K$1:$R$289,4,FALSE)</f>
        <v>#REF!</v>
      </c>
      <c r="FH80" t="e">
        <f>VLOOKUP(#REF!,[2]Sheet2!$K$1:$R$289,5,FALSE)</f>
        <v>#REF!</v>
      </c>
      <c r="FI80" t="e">
        <f>VLOOKUP(#REF!,[2]Sheet2!$K$1:$R$289,6,FALSE)</f>
        <v>#REF!</v>
      </c>
      <c r="FJ80" t="e">
        <f>VLOOKUP(#REF!,[2]Sheet2!$K$1:$R$289,7,FALSE)</f>
        <v>#REF!</v>
      </c>
      <c r="FK80" t="e">
        <f>VLOOKUP(#REF!,[2]Sheet2!$K$1:$R$289,8,FALSE)</f>
        <v>#REF!</v>
      </c>
    </row>
    <row r="81" spans="1:167" x14ac:dyDescent="0.25">
      <c r="A81" t="s">
        <v>1071</v>
      </c>
      <c r="C81" s="3">
        <v>40523</v>
      </c>
      <c r="D81" s="3">
        <v>29564</v>
      </c>
      <c r="E81" s="3">
        <v>34996</v>
      </c>
      <c r="F81" s="3">
        <v>45540</v>
      </c>
      <c r="G81" s="3">
        <v>31275</v>
      </c>
      <c r="H81" s="3">
        <v>37364</v>
      </c>
      <c r="I81" s="3">
        <v>29042</v>
      </c>
      <c r="J81" s="3">
        <v>21991</v>
      </c>
      <c r="K81" s="3">
        <v>24301</v>
      </c>
      <c r="L81" s="3">
        <v>23355</v>
      </c>
      <c r="M81" s="3">
        <v>19065</v>
      </c>
      <c r="N81" s="3">
        <v>19805</v>
      </c>
      <c r="O81" s="3">
        <v>36218</v>
      </c>
      <c r="P81" s="3">
        <v>21193</v>
      </c>
      <c r="Q81" s="3">
        <v>28309</v>
      </c>
      <c r="R81" s="3">
        <v>26661</v>
      </c>
      <c r="S81" s="3">
        <v>18278</v>
      </c>
      <c r="T81" s="3">
        <v>24409</v>
      </c>
      <c r="U81" s="3">
        <v>0.44700000000000001</v>
      </c>
      <c r="V81" s="3">
        <v>20.013393279999999</v>
      </c>
      <c r="W81" s="3">
        <v>21.06046366</v>
      </c>
      <c r="X81" s="3">
        <v>20.514004693194867</v>
      </c>
      <c r="Y81" s="3">
        <v>17.825427229999999</v>
      </c>
      <c r="Z81" s="3">
        <v>18.838752899999999</v>
      </c>
      <c r="AA81" s="3">
        <v>18.316599020000002</v>
      </c>
      <c r="AB81" s="3">
        <v>4.8921920940000003</v>
      </c>
      <c r="AC81" s="3">
        <v>8.2962219239999992</v>
      </c>
      <c r="AD81" s="3">
        <v>6.7905750180000002</v>
      </c>
      <c r="AE81" s="3">
        <v>12.30883375</v>
      </c>
      <c r="AF81" s="3">
        <v>11.041584282992414</v>
      </c>
      <c r="AG81" s="3">
        <v>13.555071413420066</v>
      </c>
      <c r="AH81" s="3">
        <v>8.9238940630000005</v>
      </c>
      <c r="AI81" s="3">
        <v>8.5879602110000004</v>
      </c>
      <c r="AJ81" s="3">
        <v>4.636412902</v>
      </c>
      <c r="AK81" s="3">
        <v>9.1148180619999994</v>
      </c>
      <c r="AL81" s="3">
        <v>8.5795642670000003</v>
      </c>
      <c r="AM81" s="3">
        <v>8.8565695810000005</v>
      </c>
      <c r="AN81" s="3">
        <v>3.9166536110000001</v>
      </c>
      <c r="AO81" s="3">
        <v>7.3345356180000003</v>
      </c>
      <c r="AP81" s="3">
        <v>5.8093896989999996</v>
      </c>
      <c r="AQ81" s="3">
        <v>7.6709628109999999</v>
      </c>
      <c r="AR81" s="3" t="e">
        <f>VLOOKUP(#REF!,[1]Sheet1!$A$56:$M$434,12,FALSE)</f>
        <v>#REF!</v>
      </c>
      <c r="AS81" s="3" t="e">
        <f>VLOOKUP(#REF!,[1]Sheet1!$A$56:$M$434,13,FALSE)</f>
        <v>#REF!</v>
      </c>
      <c r="AT81" s="3">
        <v>41.537995760000001</v>
      </c>
      <c r="AU81" s="3">
        <v>47.333333330000002</v>
      </c>
      <c r="AV81" s="3">
        <v>13.889747099999999</v>
      </c>
      <c r="AW81" s="3">
        <v>38.42079451</v>
      </c>
      <c r="AX81" s="3">
        <v>38.114938389999999</v>
      </c>
      <c r="AY81" s="3">
        <v>38.261236750000002</v>
      </c>
      <c r="AZ81" s="3">
        <v>20.367132869999999</v>
      </c>
      <c r="BA81" s="3">
        <v>22.625112380000001</v>
      </c>
      <c r="BB81" s="3">
        <v>21.706666670000001</v>
      </c>
      <c r="BC81" s="3">
        <v>27.14242629</v>
      </c>
      <c r="BD81" s="3">
        <v>23.842370441458733</v>
      </c>
      <c r="BE81" s="3">
        <v>30.175003444949706</v>
      </c>
      <c r="BF81" s="3" t="s">
        <v>74</v>
      </c>
      <c r="BG81" s="3" t="s">
        <v>74</v>
      </c>
      <c r="BH81" s="3" t="s">
        <v>74</v>
      </c>
      <c r="BI81" s="3" t="s">
        <v>74</v>
      </c>
      <c r="BJ81" s="3" t="s">
        <v>74</v>
      </c>
      <c r="BK81" s="3" t="s">
        <v>74</v>
      </c>
      <c r="BL81" s="3" t="s">
        <v>74</v>
      </c>
      <c r="BM81" s="3" t="s">
        <v>74</v>
      </c>
      <c r="BN81" s="3" t="s">
        <v>74</v>
      </c>
      <c r="BO81" s="3" t="s">
        <v>74</v>
      </c>
      <c r="BP81" s="3" t="s">
        <v>74</v>
      </c>
      <c r="BQ81" s="3" t="s">
        <v>74</v>
      </c>
      <c r="BR81" s="3" t="s">
        <v>74</v>
      </c>
      <c r="BS81" s="3" t="s">
        <v>74</v>
      </c>
      <c r="BT81" s="3" t="s">
        <v>74</v>
      </c>
      <c r="BU81" s="3" t="s">
        <v>74</v>
      </c>
      <c r="BV81" s="3" t="s">
        <v>74</v>
      </c>
      <c r="BW81" s="3" t="s">
        <v>74</v>
      </c>
      <c r="BX81" s="3" t="s">
        <v>74</v>
      </c>
      <c r="BY81" s="3" t="s">
        <v>74</v>
      </c>
      <c r="BZ81" s="3" t="s">
        <v>74</v>
      </c>
      <c r="CA81" s="3">
        <v>25.857355864811133</v>
      </c>
      <c r="CB81" s="3">
        <v>25.070446588677314</v>
      </c>
      <c r="CC81" s="3">
        <v>26.598568326228584</v>
      </c>
      <c r="CD81" s="3">
        <v>44.710982659999999</v>
      </c>
      <c r="CE81" s="3">
        <v>47.697084699999998</v>
      </c>
      <c r="CF81" s="3">
        <v>18.517113869999999</v>
      </c>
      <c r="CG81" s="3">
        <v>37.138093069999996</v>
      </c>
      <c r="CH81" s="3">
        <v>41.627011099999997</v>
      </c>
      <c r="CI81" s="3">
        <v>39.254333250000002</v>
      </c>
      <c r="CJ81" s="3">
        <v>3.0546623789999998</v>
      </c>
      <c r="CK81" s="3">
        <v>13.14142678</v>
      </c>
      <c r="CL81" s="3">
        <v>8.7262491200000003</v>
      </c>
      <c r="CM81" s="3">
        <v>28.69636817</v>
      </c>
      <c r="CN81" s="3">
        <v>25.315970076088579</v>
      </c>
      <c r="CO81" s="3">
        <v>32.388890182292272</v>
      </c>
      <c r="CP81" s="3">
        <v>3.4829730460000001</v>
      </c>
      <c r="CQ81" s="3">
        <v>3.2718604619999998</v>
      </c>
      <c r="CR81" s="3">
        <v>3.3819742490000002</v>
      </c>
      <c r="CS81" s="3">
        <v>2.7746420299999999</v>
      </c>
      <c r="CT81" s="3">
        <v>2.7223144420000001</v>
      </c>
      <c r="CU81" s="3">
        <v>2.7492935310000002</v>
      </c>
      <c r="CV81" s="3">
        <v>5.2911599630000001</v>
      </c>
      <c r="CW81" s="3">
        <v>4.4537387669999999</v>
      </c>
      <c r="CX81" s="3">
        <v>4.8653619560000001</v>
      </c>
      <c r="CY81" s="3" t="s">
        <v>74</v>
      </c>
      <c r="CZ81" s="3" t="s">
        <v>74</v>
      </c>
      <c r="DA81" s="3" t="s">
        <v>74</v>
      </c>
      <c r="DB81" s="3" t="s">
        <v>74</v>
      </c>
      <c r="DC81" s="3" t="s">
        <v>74</v>
      </c>
      <c r="DD81" s="3" t="s">
        <v>74</v>
      </c>
      <c r="DE81" s="3">
        <v>5.3321246090000001</v>
      </c>
      <c r="DF81" s="3">
        <v>6.8590992269999997</v>
      </c>
      <c r="DG81" s="3">
        <v>5.9598631370000001</v>
      </c>
      <c r="DH81" s="3">
        <v>70.263757949999999</v>
      </c>
      <c r="DI81" s="3">
        <v>75.23102410774645</v>
      </c>
      <c r="DJ81" s="3">
        <v>65.492060749135277</v>
      </c>
      <c r="DK81" s="3">
        <v>70.350883120162308</v>
      </c>
      <c r="DL81" s="3">
        <v>74.846777778587509</v>
      </c>
      <c r="DM81" s="3">
        <v>66.065853311245633</v>
      </c>
      <c r="DN81" s="3">
        <v>66.743372256665779</v>
      </c>
      <c r="DO81" s="3">
        <v>67.639267627580836</v>
      </c>
      <c r="DP81" s="3">
        <v>65.88882282996434</v>
      </c>
      <c r="DQ81" s="3">
        <v>72.956724449196358</v>
      </c>
      <c r="DR81" s="3">
        <v>82.24393191660792</v>
      </c>
      <c r="DS81" s="3">
        <v>62.810826670578749</v>
      </c>
      <c r="DT81" s="3" t="s">
        <v>74</v>
      </c>
      <c r="DU81" s="3" t="s">
        <v>74</v>
      </c>
      <c r="DV81" s="3" t="s">
        <v>74</v>
      </c>
      <c r="DW81" s="3" t="s">
        <v>74</v>
      </c>
      <c r="DX81" s="3" t="s">
        <v>74</v>
      </c>
      <c r="DY81" s="3" t="s">
        <v>74</v>
      </c>
      <c r="DZ81" s="3">
        <v>39.243620329999999</v>
      </c>
      <c r="EA81" s="3">
        <v>16.217593999999998</v>
      </c>
      <c r="EB81" s="3">
        <v>24.826124480000001</v>
      </c>
      <c r="EC81" s="3">
        <v>8.5440146210000005</v>
      </c>
      <c r="ED81" s="3">
        <v>11.168646559999999</v>
      </c>
      <c r="EE81" s="3">
        <v>34.669378542082782</v>
      </c>
      <c r="EF81" s="3">
        <v>12.728357772689627</v>
      </c>
      <c r="EG81" s="3">
        <v>19.393156980237411</v>
      </c>
      <c r="EH81" s="3">
        <v>15.904256182913562</v>
      </c>
      <c r="EI81" s="3">
        <v>17.304850522076613</v>
      </c>
      <c r="EJ81" s="3">
        <v>44.219796138286782</v>
      </c>
      <c r="EK81" s="3">
        <v>20.013425901390288</v>
      </c>
      <c r="EL81" s="3">
        <v>30.73648135389616</v>
      </c>
      <c r="EM81" s="3">
        <v>0.53703605561149681</v>
      </c>
      <c r="EN81" s="3">
        <v>4.4932605508152701</v>
      </c>
      <c r="EO81" s="3">
        <v>2.506299367</v>
      </c>
      <c r="EP81" s="3">
        <v>61024</v>
      </c>
      <c r="EQ81" s="41">
        <v>66381</v>
      </c>
      <c r="ER81" s="41">
        <v>31289</v>
      </c>
      <c r="ES81" s="41">
        <v>26635</v>
      </c>
      <c r="ET81" s="41">
        <v>58700</v>
      </c>
      <c r="EU81" s="41">
        <v>41426</v>
      </c>
      <c r="EV81" s="3">
        <v>4.2904687032045521</v>
      </c>
      <c r="EW81">
        <v>84.3</v>
      </c>
      <c r="EX81">
        <v>8.1999999999999993</v>
      </c>
      <c r="EY81">
        <v>1</v>
      </c>
      <c r="EZ81" s="23">
        <v>1.9706656958114837</v>
      </c>
      <c r="FA81">
        <v>3.4</v>
      </c>
      <c r="FB81">
        <v>84.924486939921209</v>
      </c>
      <c r="FC81">
        <v>7.6783070837479066</v>
      </c>
      <c r="FD81">
        <v>1.0981143980391681</v>
      </c>
      <c r="FE81">
        <v>2.0934954417129776</v>
      </c>
      <c r="FF81">
        <v>2.9190024348613908</v>
      </c>
      <c r="FG81" t="e">
        <f>VLOOKUP(#REF!,[2]Sheet2!$K$1:$R$289,4,FALSE)</f>
        <v>#REF!</v>
      </c>
      <c r="FH81" t="e">
        <f>VLOOKUP(#REF!,[2]Sheet2!$K$1:$R$289,5,FALSE)</f>
        <v>#REF!</v>
      </c>
      <c r="FI81" t="e">
        <f>VLOOKUP(#REF!,[2]Sheet2!$K$1:$R$289,6,FALSE)</f>
        <v>#REF!</v>
      </c>
      <c r="FJ81" t="e">
        <f>VLOOKUP(#REF!,[2]Sheet2!$K$1:$R$289,7,FALSE)</f>
        <v>#REF!</v>
      </c>
      <c r="FK81" t="e">
        <f>VLOOKUP(#REF!,[2]Sheet2!$K$1:$R$289,8,FALSE)</f>
        <v>#REF!</v>
      </c>
    </row>
    <row r="82" spans="1:167" x14ac:dyDescent="0.25">
      <c r="A82" t="s">
        <v>1072</v>
      </c>
      <c r="C82" s="3">
        <v>31317</v>
      </c>
      <c r="D82" s="3">
        <v>25743</v>
      </c>
      <c r="E82" s="3">
        <v>28643</v>
      </c>
      <c r="F82" s="3">
        <v>39945</v>
      </c>
      <c r="G82" s="3">
        <v>30431</v>
      </c>
      <c r="H82" s="3">
        <v>34936</v>
      </c>
      <c r="I82" s="3">
        <v>25075</v>
      </c>
      <c r="J82" s="3">
        <v>23127</v>
      </c>
      <c r="K82" s="3">
        <v>24078</v>
      </c>
      <c r="L82" s="3">
        <v>22304</v>
      </c>
      <c r="M82" s="3">
        <v>15083</v>
      </c>
      <c r="N82" s="3">
        <v>21039</v>
      </c>
      <c r="O82" s="3">
        <v>32068</v>
      </c>
      <c r="P82" s="3">
        <v>24916</v>
      </c>
      <c r="Q82" s="3">
        <v>27448</v>
      </c>
      <c r="R82" s="3">
        <v>25527</v>
      </c>
      <c r="S82" s="3">
        <v>21507</v>
      </c>
      <c r="T82" s="3">
        <v>23349</v>
      </c>
      <c r="U82" s="3">
        <v>0.46810000000000002</v>
      </c>
      <c r="V82" s="3">
        <v>24.061093400000001</v>
      </c>
      <c r="W82" s="3">
        <v>25.52760984</v>
      </c>
      <c r="X82" s="3">
        <v>24.777806411401244</v>
      </c>
      <c r="Y82" s="3">
        <v>21.479391740000001</v>
      </c>
      <c r="Z82" s="3">
        <v>22.16786068</v>
      </c>
      <c r="AA82" s="3">
        <v>21.8179284</v>
      </c>
      <c r="AB82" s="3">
        <v>7.8730666090000003</v>
      </c>
      <c r="AC82" s="3">
        <v>10.48619206</v>
      </c>
      <c r="AD82" s="3">
        <v>9.3122027949999993</v>
      </c>
      <c r="AE82" s="3">
        <v>14.994570939999999</v>
      </c>
      <c r="AF82" s="3">
        <v>13.63413558373823</v>
      </c>
      <c r="AG82" s="3">
        <v>16.284736110753069</v>
      </c>
      <c r="AH82" s="3">
        <v>16.28017337</v>
      </c>
      <c r="AI82" s="3">
        <v>16.564543889999999</v>
      </c>
      <c r="AJ82" s="3">
        <v>5.8897635929999996</v>
      </c>
      <c r="AK82" s="3">
        <v>14.75136505</v>
      </c>
      <c r="AL82" s="3">
        <v>12.148091409999999</v>
      </c>
      <c r="AM82" s="3">
        <v>13.488572919999999</v>
      </c>
      <c r="AN82" s="3">
        <v>5.5222290190000001</v>
      </c>
      <c r="AO82" s="3">
        <v>8.4243527510000007</v>
      </c>
      <c r="AP82" s="3">
        <v>7.0874051180000004</v>
      </c>
      <c r="AQ82" s="3">
        <v>10.601780870000001</v>
      </c>
      <c r="AR82" s="3" t="e">
        <f>VLOOKUP(#REF!,[1]Sheet1!$A$56:$M$434,12,FALSE)</f>
        <v>#REF!</v>
      </c>
      <c r="AS82" s="3" t="e">
        <f>VLOOKUP(#REF!,[1]Sheet1!$A$56:$M$434,13,FALSE)</f>
        <v>#REF!</v>
      </c>
      <c r="AT82" s="3">
        <v>29.394576910000001</v>
      </c>
      <c r="AU82" s="3">
        <v>33.323760839999998</v>
      </c>
      <c r="AV82" s="3">
        <v>11.294274659999999</v>
      </c>
      <c r="AW82" s="3">
        <v>23.701499460000001</v>
      </c>
      <c r="AX82" s="3">
        <v>30.220960560000002</v>
      </c>
      <c r="AY82" s="3">
        <v>26.973278919999998</v>
      </c>
      <c r="AZ82" s="3">
        <v>9.9005910799999999</v>
      </c>
      <c r="BA82" s="3">
        <v>13.613213379999999</v>
      </c>
      <c r="BB82" s="3">
        <v>12.07343232</v>
      </c>
      <c r="BC82" s="3">
        <v>18.916538209999999</v>
      </c>
      <c r="BD82" s="3">
        <v>15.693961250176777</v>
      </c>
      <c r="BE82" s="3">
        <v>21.763071634154141</v>
      </c>
      <c r="BF82" s="3" t="s">
        <v>74</v>
      </c>
      <c r="BG82" s="3" t="s">
        <v>74</v>
      </c>
      <c r="BH82" s="3" t="s">
        <v>74</v>
      </c>
      <c r="BI82" s="3" t="s">
        <v>74</v>
      </c>
      <c r="BJ82" s="3" t="s">
        <v>74</v>
      </c>
      <c r="BK82" s="3" t="s">
        <v>74</v>
      </c>
      <c r="BL82" s="3" t="s">
        <v>74</v>
      </c>
      <c r="BM82" s="3" t="s">
        <v>74</v>
      </c>
      <c r="BN82" s="3" t="s">
        <v>74</v>
      </c>
      <c r="BO82" s="3" t="s">
        <v>74</v>
      </c>
      <c r="BP82" s="3" t="s">
        <v>74</v>
      </c>
      <c r="BQ82" s="3" t="s">
        <v>74</v>
      </c>
      <c r="BR82" s="3" t="s">
        <v>74</v>
      </c>
      <c r="BS82" s="3" t="s">
        <v>74</v>
      </c>
      <c r="BT82" s="3" t="s">
        <v>74</v>
      </c>
      <c r="BU82" s="3" t="s">
        <v>74</v>
      </c>
      <c r="BV82" s="3" t="s">
        <v>74</v>
      </c>
      <c r="BW82" s="3" t="s">
        <v>74</v>
      </c>
      <c r="BX82" s="3" t="s">
        <v>74</v>
      </c>
      <c r="BY82" s="3" t="s">
        <v>74</v>
      </c>
      <c r="BZ82" s="3" t="s">
        <v>74</v>
      </c>
      <c r="CA82" s="3">
        <v>9.9418575759081662</v>
      </c>
      <c r="CB82" s="3">
        <v>9.2326505655762769</v>
      </c>
      <c r="CC82" s="3">
        <v>10.534284307108589</v>
      </c>
      <c r="CD82" s="3">
        <v>31.543156639999999</v>
      </c>
      <c r="CE82" s="3">
        <v>31.863237560000002</v>
      </c>
      <c r="CF82" s="3">
        <v>10.695211219999999</v>
      </c>
      <c r="CG82" s="3">
        <v>29.812498659999999</v>
      </c>
      <c r="CH82" s="3">
        <v>29.69167569</v>
      </c>
      <c r="CI82" s="3">
        <v>29.752965499999998</v>
      </c>
      <c r="CJ82" s="3">
        <v>16.690538709999998</v>
      </c>
      <c r="CK82" s="3">
        <v>16.035714290000001</v>
      </c>
      <c r="CL82" s="3">
        <v>16.315932849999999</v>
      </c>
      <c r="CM82" s="3">
        <v>20.944421810000001</v>
      </c>
      <c r="CN82" s="3">
        <v>19.347205074200499</v>
      </c>
      <c r="CO82" s="3">
        <v>22.465785802405083</v>
      </c>
      <c r="CP82" s="3">
        <v>6.0540853889999999</v>
      </c>
      <c r="CQ82" s="3">
        <v>6.671784079</v>
      </c>
      <c r="CR82" s="3">
        <v>6.3516722679999997</v>
      </c>
      <c r="CS82" s="3">
        <v>5.6084316520000002</v>
      </c>
      <c r="CT82" s="3">
        <v>5.3366744580000001</v>
      </c>
      <c r="CU82" s="3">
        <v>5.4806367229999999</v>
      </c>
      <c r="CV82" s="3">
        <v>9.3442155380000003</v>
      </c>
      <c r="CW82" s="3">
        <v>7.8305495040000004</v>
      </c>
      <c r="CX82" s="3">
        <v>8.5402169380000004</v>
      </c>
      <c r="CY82" s="3" t="s">
        <v>74</v>
      </c>
      <c r="CZ82" s="3" t="s">
        <v>74</v>
      </c>
      <c r="DA82" s="3" t="s">
        <v>74</v>
      </c>
      <c r="DB82" s="3" t="s">
        <v>74</v>
      </c>
      <c r="DC82" s="3" t="s">
        <v>74</v>
      </c>
      <c r="DD82" s="3" t="s">
        <v>74</v>
      </c>
      <c r="DE82" s="3">
        <v>5.739502248</v>
      </c>
      <c r="DF82" s="3">
        <v>8.0031908059999992</v>
      </c>
      <c r="DG82" s="3">
        <v>6.7988602460000003</v>
      </c>
      <c r="DH82" s="3">
        <v>63.951167740000002</v>
      </c>
      <c r="DI82" s="3">
        <v>68.645357193727591</v>
      </c>
      <c r="DJ82" s="3">
        <v>59.560826392400145</v>
      </c>
      <c r="DK82" s="3">
        <v>61.562070350046838</v>
      </c>
      <c r="DL82" s="3">
        <v>66.433749762610546</v>
      </c>
      <c r="DM82" s="3">
        <v>56.859267643354748</v>
      </c>
      <c r="DN82" s="3">
        <v>67.214331069515765</v>
      </c>
      <c r="DO82" s="3">
        <v>67.681707046010217</v>
      </c>
      <c r="DP82" s="3">
        <v>66.806842112062839</v>
      </c>
      <c r="DQ82" s="3">
        <v>65.611615883504655</v>
      </c>
      <c r="DR82" s="3">
        <v>72.458979982786857</v>
      </c>
      <c r="DS82" s="3">
        <v>59.238024919243195</v>
      </c>
      <c r="DT82" s="3">
        <v>64.9077819512665</v>
      </c>
      <c r="DU82" s="3">
        <v>61.354923992068734</v>
      </c>
      <c r="DV82" s="3">
        <v>69.18829962308223</v>
      </c>
      <c r="DW82" s="3" t="s">
        <v>74</v>
      </c>
      <c r="DX82" s="3" t="s">
        <v>74</v>
      </c>
      <c r="DY82" s="3" t="s">
        <v>74</v>
      </c>
      <c r="DZ82" s="3">
        <v>35.958132689999999</v>
      </c>
      <c r="EA82" s="3">
        <v>20.381676989999999</v>
      </c>
      <c r="EB82" s="3">
        <v>27.263439420000001</v>
      </c>
      <c r="EC82" s="3">
        <v>7.0985609529999998</v>
      </c>
      <c r="ED82" s="3">
        <v>9.2981899460000008</v>
      </c>
      <c r="EE82" s="3">
        <v>33.179907407873181</v>
      </c>
      <c r="EF82" s="3">
        <v>18.974175817726646</v>
      </c>
      <c r="EG82" s="3">
        <v>21.019351788040826</v>
      </c>
      <c r="EH82" s="3">
        <v>13.154722081092729</v>
      </c>
      <c r="EI82" s="3">
        <v>13.671842905266619</v>
      </c>
      <c r="EJ82" s="3">
        <v>38.966426941240343</v>
      </c>
      <c r="EK82" s="3">
        <v>21.905735435364011</v>
      </c>
      <c r="EL82" s="3">
        <v>34.024609228188226</v>
      </c>
      <c r="EM82" s="3">
        <v>0.54088011489390286</v>
      </c>
      <c r="EN82" s="3">
        <v>4.5623482803135254</v>
      </c>
      <c r="EO82" s="3">
        <v>6.9010485949999998</v>
      </c>
      <c r="EP82" s="3">
        <v>51077</v>
      </c>
      <c r="EQ82" s="41">
        <v>60183</v>
      </c>
      <c r="ER82" s="41">
        <v>39936</v>
      </c>
      <c r="ES82" s="41">
        <v>37486</v>
      </c>
      <c r="ET82" s="41">
        <v>64116</v>
      </c>
      <c r="EU82" s="41">
        <v>40516</v>
      </c>
      <c r="EV82" s="3">
        <v>4.3614967605447577</v>
      </c>
      <c r="EW82">
        <v>80.8</v>
      </c>
      <c r="EX82">
        <v>9</v>
      </c>
      <c r="EY82">
        <v>2.2000000000000002</v>
      </c>
      <c r="EZ82" s="23">
        <v>1.1687471366136524</v>
      </c>
      <c r="FA82">
        <v>5.4</v>
      </c>
      <c r="FB82">
        <v>80.474556744347595</v>
      </c>
      <c r="FC82">
        <v>9.2209035384211386</v>
      </c>
      <c r="FD82">
        <v>1.9602361771158945</v>
      </c>
      <c r="FE82">
        <v>1.4446788143705473</v>
      </c>
      <c r="FF82">
        <v>5.1442222165747546</v>
      </c>
      <c r="FG82" t="e">
        <f>VLOOKUP(#REF!,[2]Sheet2!$K$1:$R$289,4,FALSE)</f>
        <v>#REF!</v>
      </c>
      <c r="FH82" t="e">
        <f>VLOOKUP(#REF!,[2]Sheet2!$K$1:$R$289,5,FALSE)</f>
        <v>#REF!</v>
      </c>
      <c r="FI82" t="e">
        <f>VLOOKUP(#REF!,[2]Sheet2!$K$1:$R$289,6,FALSE)</f>
        <v>#REF!</v>
      </c>
      <c r="FJ82" t="e">
        <f>VLOOKUP(#REF!,[2]Sheet2!$K$1:$R$289,7,FALSE)</f>
        <v>#REF!</v>
      </c>
      <c r="FK82" t="e">
        <f>VLOOKUP(#REF!,[2]Sheet2!$K$1:$R$289,8,FALSE)</f>
        <v>#REF!</v>
      </c>
    </row>
    <row r="83" spans="1:167" x14ac:dyDescent="0.25">
      <c r="A83" t="s">
        <v>1073</v>
      </c>
      <c r="C83" s="3">
        <v>37261</v>
      </c>
      <c r="D83" s="3">
        <v>27604</v>
      </c>
      <c r="E83" s="3">
        <v>32055</v>
      </c>
      <c r="F83" s="3">
        <v>60078</v>
      </c>
      <c r="G83" s="3">
        <v>36504</v>
      </c>
      <c r="H83" s="3">
        <v>46709</v>
      </c>
      <c r="I83" s="3">
        <v>43700</v>
      </c>
      <c r="J83" s="3">
        <v>45118</v>
      </c>
      <c r="K83" s="3">
        <v>43921</v>
      </c>
      <c r="L83" s="3">
        <v>17781</v>
      </c>
      <c r="M83" s="3">
        <v>11159</v>
      </c>
      <c r="N83" s="3">
        <v>16139</v>
      </c>
      <c r="O83" s="3">
        <v>60278</v>
      </c>
      <c r="P83" s="3">
        <v>34256</v>
      </c>
      <c r="Q83" s="3">
        <v>42281</v>
      </c>
      <c r="R83" s="3">
        <v>25780</v>
      </c>
      <c r="S83" s="3">
        <v>20532</v>
      </c>
      <c r="T83" s="3">
        <v>22959</v>
      </c>
      <c r="U83" s="3">
        <v>0.44040000000000001</v>
      </c>
      <c r="V83" s="3">
        <v>15.334094800000001</v>
      </c>
      <c r="W83" s="3">
        <v>13.96360497</v>
      </c>
      <c r="X83" s="3">
        <v>14.664460020768432</v>
      </c>
      <c r="Y83" s="3">
        <v>13.52575154</v>
      </c>
      <c r="Z83" s="3">
        <v>13.89913149</v>
      </c>
      <c r="AA83" s="3">
        <v>13.710118319999999</v>
      </c>
      <c r="AB83" s="3">
        <v>5.5349013659999997</v>
      </c>
      <c r="AC83" s="3">
        <v>7.8538896249999999</v>
      </c>
      <c r="AD83" s="3">
        <v>6.8210426719999999</v>
      </c>
      <c r="AE83" s="3">
        <v>9.6200935189999992</v>
      </c>
      <c r="AF83" s="3">
        <v>8.7310227955784825</v>
      </c>
      <c r="AG83" s="3">
        <v>10.484183162335208</v>
      </c>
      <c r="AH83" s="3">
        <v>3.8789335660000002</v>
      </c>
      <c r="AI83" s="3">
        <v>5.2011179969999999</v>
      </c>
      <c r="AJ83" s="3">
        <v>2.0389563040000001</v>
      </c>
      <c r="AK83" s="3">
        <v>3.8533019450000001</v>
      </c>
      <c r="AL83" s="3">
        <v>4.2013552760000001</v>
      </c>
      <c r="AM83" s="3">
        <v>4.023769637</v>
      </c>
      <c r="AN83" s="3">
        <v>4.0742943660000002</v>
      </c>
      <c r="AO83" s="3">
        <v>7.26187015</v>
      </c>
      <c r="AP83" s="3">
        <v>5.8187782280000002</v>
      </c>
      <c r="AQ83" s="3">
        <v>5.6531147910000001</v>
      </c>
      <c r="AR83" s="3" t="e">
        <f>VLOOKUP(#REF!,[1]Sheet1!$A$56:$M$434,12,FALSE)</f>
        <v>#REF!</v>
      </c>
      <c r="AS83" s="3" t="e">
        <f>VLOOKUP(#REF!,[1]Sheet1!$A$56:$M$434,13,FALSE)</f>
        <v>#REF!</v>
      </c>
      <c r="AT83" s="3" t="s">
        <v>74</v>
      </c>
      <c r="AU83" s="3" t="s">
        <v>74</v>
      </c>
      <c r="AV83" s="3" t="s">
        <v>74</v>
      </c>
      <c r="AW83" s="3" t="s">
        <v>74</v>
      </c>
      <c r="AX83" s="3" t="s">
        <v>74</v>
      </c>
      <c r="AY83" s="3" t="s">
        <v>74</v>
      </c>
      <c r="AZ83" s="3" t="s">
        <v>74</v>
      </c>
      <c r="BA83" s="3" t="s">
        <v>74</v>
      </c>
      <c r="BB83" s="3" t="s">
        <v>74</v>
      </c>
      <c r="BC83" s="3" t="s">
        <v>74</v>
      </c>
      <c r="BD83" s="3" t="s">
        <v>74</v>
      </c>
      <c r="BE83" s="3" t="s">
        <v>74</v>
      </c>
      <c r="BF83" s="3" t="s">
        <v>74</v>
      </c>
      <c r="BG83" s="3" t="s">
        <v>74</v>
      </c>
      <c r="BH83" s="3" t="s">
        <v>74</v>
      </c>
      <c r="BI83" s="3" t="s">
        <v>74</v>
      </c>
      <c r="BJ83" s="3" t="s">
        <v>74</v>
      </c>
      <c r="BK83" s="3" t="s">
        <v>74</v>
      </c>
      <c r="BL83" s="3" t="s">
        <v>74</v>
      </c>
      <c r="BM83" s="3" t="s">
        <v>74</v>
      </c>
      <c r="BN83" s="3" t="s">
        <v>74</v>
      </c>
      <c r="BO83" s="3" t="s">
        <v>74</v>
      </c>
      <c r="BP83" s="3" t="s">
        <v>74</v>
      </c>
      <c r="BQ83" s="3" t="s">
        <v>74</v>
      </c>
      <c r="BR83" s="3" t="s">
        <v>74</v>
      </c>
      <c r="BS83" s="3" t="s">
        <v>74</v>
      </c>
      <c r="BT83" s="3" t="s">
        <v>74</v>
      </c>
      <c r="BU83" s="3" t="s">
        <v>74</v>
      </c>
      <c r="BV83" s="3" t="s">
        <v>74</v>
      </c>
      <c r="BW83" s="3" t="s">
        <v>74</v>
      </c>
      <c r="BX83" s="3" t="s">
        <v>74</v>
      </c>
      <c r="BY83" s="3" t="s">
        <v>74</v>
      </c>
      <c r="BZ83" s="3" t="s">
        <v>74</v>
      </c>
      <c r="CA83" s="3">
        <v>4.7136414334901318</v>
      </c>
      <c r="CB83" s="3">
        <v>3.0411058566751548</v>
      </c>
      <c r="CC83" s="3">
        <v>6.051261164285922</v>
      </c>
      <c r="CD83" s="3">
        <v>21.861159749999999</v>
      </c>
      <c r="CE83" s="3">
        <v>19.558579309999999</v>
      </c>
      <c r="CF83" s="3">
        <v>9.8314117089999993</v>
      </c>
      <c r="CG83" s="3">
        <v>20.662212270000001</v>
      </c>
      <c r="CH83" s="3">
        <v>20.82661796</v>
      </c>
      <c r="CI83" s="3">
        <v>20.743447710000002</v>
      </c>
      <c r="CJ83" s="3">
        <v>10.21026895</v>
      </c>
      <c r="CK83" s="3">
        <v>12.55638542</v>
      </c>
      <c r="CL83" s="3">
        <v>11.546235469999999</v>
      </c>
      <c r="CM83" s="3">
        <v>14.828663239999999</v>
      </c>
      <c r="CN83" s="3">
        <v>13.698007807241892</v>
      </c>
      <c r="CO83" s="3">
        <v>15.964984470736782</v>
      </c>
      <c r="CP83" s="3">
        <v>6.3372768129999999</v>
      </c>
      <c r="CQ83" s="3">
        <v>7.1270018620000002</v>
      </c>
      <c r="CR83" s="3">
        <v>6.7030702279999996</v>
      </c>
      <c r="CS83" s="3">
        <v>5.8214127710000003</v>
      </c>
      <c r="CT83" s="3">
        <v>6.5155607509999998</v>
      </c>
      <c r="CU83" s="3">
        <v>6.1529944160000003</v>
      </c>
      <c r="CV83" s="3" t="s">
        <v>74</v>
      </c>
      <c r="CW83" s="3" t="s">
        <v>74</v>
      </c>
      <c r="CX83" s="3" t="s">
        <v>74</v>
      </c>
      <c r="CY83" s="3" t="s">
        <v>74</v>
      </c>
      <c r="CZ83" s="3" t="s">
        <v>74</v>
      </c>
      <c r="DA83" s="3" t="s">
        <v>74</v>
      </c>
      <c r="DB83" s="3" t="s">
        <v>74</v>
      </c>
      <c r="DC83" s="3" t="s">
        <v>74</v>
      </c>
      <c r="DD83" s="3" t="s">
        <v>74</v>
      </c>
      <c r="DE83" s="3">
        <v>7.1600674639999999</v>
      </c>
      <c r="DF83" s="3">
        <v>7.7979521829999996</v>
      </c>
      <c r="DG83" s="3">
        <v>7.4392901089999999</v>
      </c>
      <c r="DH83" s="3">
        <v>65.141499120000006</v>
      </c>
      <c r="DI83" s="3">
        <v>71.467773605913081</v>
      </c>
      <c r="DJ83" s="3">
        <v>59.025523127592237</v>
      </c>
      <c r="DK83" s="3">
        <v>62.588177116846602</v>
      </c>
      <c r="DL83" s="3">
        <v>67.278811224614188</v>
      </c>
      <c r="DM83" s="3">
        <v>58.103950588509498</v>
      </c>
      <c r="DN83" s="3" t="s">
        <v>74</v>
      </c>
      <c r="DO83" s="3" t="s">
        <v>74</v>
      </c>
      <c r="DP83" s="3" t="s">
        <v>74</v>
      </c>
      <c r="DQ83" s="3">
        <v>69.0216990541836</v>
      </c>
      <c r="DR83" s="3">
        <v>77.575119750516535</v>
      </c>
      <c r="DS83" s="3">
        <v>60.4154663095442</v>
      </c>
      <c r="DT83" s="3">
        <v>61.688931297709928</v>
      </c>
      <c r="DU83" s="3">
        <v>56.701101457207358</v>
      </c>
      <c r="DV83" s="3">
        <v>67.983251316584642</v>
      </c>
      <c r="DW83" s="3" t="s">
        <v>74</v>
      </c>
      <c r="DX83" s="3" t="s">
        <v>74</v>
      </c>
      <c r="DY83" s="3" t="s">
        <v>74</v>
      </c>
      <c r="DZ83" s="3">
        <v>37.719112260000003</v>
      </c>
      <c r="EA83" s="3">
        <v>17.246446129999999</v>
      </c>
      <c r="EB83" s="3">
        <v>22.782990730000002</v>
      </c>
      <c r="EC83" s="3">
        <v>11.76833147</v>
      </c>
      <c r="ED83" s="3">
        <v>10.48311942</v>
      </c>
      <c r="EE83" s="3">
        <v>34.962555640442652</v>
      </c>
      <c r="EF83" s="3">
        <v>15.499723227397286</v>
      </c>
      <c r="EG83" s="3">
        <v>16.231683829617872</v>
      </c>
      <c r="EH83" s="3">
        <v>18.942682910092365</v>
      </c>
      <c r="EI83" s="3">
        <v>14.363354392449827</v>
      </c>
      <c r="EJ83" s="3">
        <v>40.940953786432679</v>
      </c>
      <c r="EK83" s="3">
        <v>19.288002010447912</v>
      </c>
      <c r="EL83" s="3">
        <v>30.440106297086455</v>
      </c>
      <c r="EM83" s="3">
        <v>3.3830063682007028</v>
      </c>
      <c r="EN83" s="3">
        <v>5.947931537832245</v>
      </c>
      <c r="EO83" s="3">
        <v>9.5531926180000006</v>
      </c>
      <c r="EP83" s="3">
        <v>80032</v>
      </c>
      <c r="EQ83" s="41">
        <v>91457</v>
      </c>
      <c r="ER83" s="41">
        <v>89948</v>
      </c>
      <c r="ES83" s="41">
        <v>90139</v>
      </c>
      <c r="ET83" s="41">
        <v>105385</v>
      </c>
      <c r="EU83" s="41">
        <v>60105</v>
      </c>
      <c r="EV83" s="3">
        <v>4.2589087016535681</v>
      </c>
      <c r="EW83">
        <v>78.5</v>
      </c>
      <c r="EX83">
        <v>11.9</v>
      </c>
      <c r="EY83">
        <v>1</v>
      </c>
      <c r="EZ83" s="23">
        <v>2.3755443171408137</v>
      </c>
      <c r="FA83">
        <v>5.3</v>
      </c>
      <c r="FB83">
        <v>77.942943220464286</v>
      </c>
      <c r="FC83">
        <v>12.330881265710483</v>
      </c>
      <c r="FD83">
        <v>0.85391098624870621</v>
      </c>
      <c r="FE83">
        <v>2.7419414461038003</v>
      </c>
      <c r="FF83">
        <v>4.8434496525210706</v>
      </c>
      <c r="FG83" t="e">
        <f>VLOOKUP(#REF!,[2]Sheet2!$K$1:$R$289,4,FALSE)</f>
        <v>#REF!</v>
      </c>
      <c r="FH83" t="e">
        <f>VLOOKUP(#REF!,[2]Sheet2!$K$1:$R$289,5,FALSE)</f>
        <v>#REF!</v>
      </c>
      <c r="FI83" t="e">
        <f>VLOOKUP(#REF!,[2]Sheet2!$K$1:$R$289,6,FALSE)</f>
        <v>#REF!</v>
      </c>
      <c r="FJ83" t="e">
        <f>VLOOKUP(#REF!,[2]Sheet2!$K$1:$R$289,7,FALSE)</f>
        <v>#REF!</v>
      </c>
      <c r="FK83" t="e">
        <f>VLOOKUP(#REF!,[2]Sheet2!$K$1:$R$289,8,FALSE)</f>
        <v>#REF!</v>
      </c>
    </row>
    <row r="84" spans="1:167" x14ac:dyDescent="0.25">
      <c r="A84" t="s">
        <v>1074</v>
      </c>
      <c r="C84" s="3">
        <v>34599</v>
      </c>
      <c r="D84" s="3">
        <v>25622</v>
      </c>
      <c r="E84" s="3">
        <v>30164</v>
      </c>
      <c r="F84" s="3">
        <v>39149</v>
      </c>
      <c r="G84" s="3">
        <v>25942</v>
      </c>
      <c r="H84" s="3">
        <v>31517</v>
      </c>
      <c r="I84" s="3">
        <v>25138</v>
      </c>
      <c r="J84" s="3">
        <v>26156</v>
      </c>
      <c r="K84" s="3">
        <v>25804</v>
      </c>
      <c r="L84" s="3">
        <v>50615</v>
      </c>
      <c r="M84" s="3">
        <v>25511</v>
      </c>
      <c r="N84" s="3">
        <v>27254</v>
      </c>
      <c r="O84" s="3">
        <v>26260</v>
      </c>
      <c r="P84" s="3">
        <v>31011</v>
      </c>
      <c r="Q84" s="3">
        <v>30394</v>
      </c>
      <c r="R84" s="3">
        <v>29191</v>
      </c>
      <c r="S84" s="3">
        <v>21315</v>
      </c>
      <c r="T84" s="3">
        <v>25588</v>
      </c>
      <c r="U84" s="3">
        <v>0.4471</v>
      </c>
      <c r="V84" s="3">
        <v>28.26390653</v>
      </c>
      <c r="W84" s="3">
        <v>19.102378760000001</v>
      </c>
      <c r="X84" s="3">
        <v>23.761544920235096</v>
      </c>
      <c r="Y84" s="3">
        <v>21.984566189999999</v>
      </c>
      <c r="Z84" s="3">
        <v>20.235862229999999</v>
      </c>
      <c r="AA84" s="3">
        <v>21.12823319</v>
      </c>
      <c r="AB84" s="3">
        <v>5.4034374740000004</v>
      </c>
      <c r="AC84" s="3">
        <v>9.4621128520000006</v>
      </c>
      <c r="AD84" s="3">
        <v>7.6016083459999999</v>
      </c>
      <c r="AE84" s="3">
        <v>13.20775246</v>
      </c>
      <c r="AF84" s="3">
        <v>12.871642666080394</v>
      </c>
      <c r="AG84" s="3">
        <v>13.526541506509393</v>
      </c>
      <c r="AH84" s="3">
        <v>18.621355059999999</v>
      </c>
      <c r="AI84" s="3">
        <v>10.64611616</v>
      </c>
      <c r="AJ84" s="3">
        <v>4.6623174069999997</v>
      </c>
      <c r="AK84" s="3">
        <v>15.437752959999999</v>
      </c>
      <c r="AL84" s="3">
        <v>13.50423511</v>
      </c>
      <c r="AM84" s="3">
        <v>14.496556249999999</v>
      </c>
      <c r="AN84" s="3">
        <v>4.2985942799999997</v>
      </c>
      <c r="AO84" s="3">
        <v>8.6234003349999995</v>
      </c>
      <c r="AP84" s="3">
        <v>6.6089877899999996</v>
      </c>
      <c r="AQ84" s="3">
        <v>10.58062835</v>
      </c>
      <c r="AR84" s="3" t="e">
        <f>VLOOKUP(#REF!,[1]Sheet1!$A$56:$M$434,12,FALSE)</f>
        <v>#REF!</v>
      </c>
      <c r="AS84" s="3" t="e">
        <f>VLOOKUP(#REF!,[1]Sheet1!$A$56:$M$434,13,FALSE)</f>
        <v>#REF!</v>
      </c>
      <c r="AT84" s="3">
        <v>45.571030639999996</v>
      </c>
      <c r="AU84" s="3">
        <v>39.766081870000001</v>
      </c>
      <c r="AV84" s="3">
        <v>10.94147583</v>
      </c>
      <c r="AW84" s="3">
        <v>32.795170570000003</v>
      </c>
      <c r="AX84" s="3">
        <v>33.002207509999998</v>
      </c>
      <c r="AY84" s="3">
        <v>32.899589450000001</v>
      </c>
      <c r="AZ84" s="3">
        <v>26.068850640000001</v>
      </c>
      <c r="BA84" s="3">
        <v>24.263473050000002</v>
      </c>
      <c r="BB84" s="3">
        <v>25.099652819999999</v>
      </c>
      <c r="BC84" s="3">
        <v>23.811138270000001</v>
      </c>
      <c r="BD84" s="3">
        <v>24.552769314897276</v>
      </c>
      <c r="BE84" s="3">
        <v>23.187358323203785</v>
      </c>
      <c r="BF84" s="3" t="s">
        <v>74</v>
      </c>
      <c r="BG84" s="3" t="s">
        <v>74</v>
      </c>
      <c r="BH84" s="3" t="s">
        <v>74</v>
      </c>
      <c r="BI84" s="3" t="s">
        <v>74</v>
      </c>
      <c r="BJ84" s="3" t="s">
        <v>74</v>
      </c>
      <c r="BK84" s="3" t="s">
        <v>74</v>
      </c>
      <c r="BL84" s="3" t="s">
        <v>74</v>
      </c>
      <c r="BM84" s="3" t="s">
        <v>74</v>
      </c>
      <c r="BN84" s="3" t="s">
        <v>74</v>
      </c>
      <c r="BO84" s="3" t="s">
        <v>74</v>
      </c>
      <c r="BP84" s="3" t="s">
        <v>74</v>
      </c>
      <c r="BQ84" s="3" t="s">
        <v>74</v>
      </c>
      <c r="BR84" s="3" t="s">
        <v>74</v>
      </c>
      <c r="BS84" s="3" t="s">
        <v>74</v>
      </c>
      <c r="BT84" s="3" t="s">
        <v>74</v>
      </c>
      <c r="BU84" s="3" t="s">
        <v>74</v>
      </c>
      <c r="BV84" s="3" t="s">
        <v>74</v>
      </c>
      <c r="BW84" s="3" t="s">
        <v>74</v>
      </c>
      <c r="BX84" s="3" t="s">
        <v>74</v>
      </c>
      <c r="BY84" s="3" t="s">
        <v>74</v>
      </c>
      <c r="BZ84" s="3" t="s">
        <v>74</v>
      </c>
      <c r="CA84" s="3" t="s">
        <v>74</v>
      </c>
      <c r="CB84" s="3" t="s">
        <v>74</v>
      </c>
      <c r="CC84" s="3" t="s">
        <v>74</v>
      </c>
      <c r="CD84" s="3">
        <v>42.953245879999997</v>
      </c>
      <c r="CE84" s="3">
        <v>43.941299790000002</v>
      </c>
      <c r="CF84" s="3">
        <v>16.938656559999998</v>
      </c>
      <c r="CG84" s="3">
        <v>33.722135819999998</v>
      </c>
      <c r="CH84" s="3">
        <v>29.97831356</v>
      </c>
      <c r="CI84" s="3">
        <v>31.835422690000001</v>
      </c>
      <c r="CJ84" s="3">
        <v>0</v>
      </c>
      <c r="CK84" s="3">
        <v>10.935828880000001</v>
      </c>
      <c r="CL84" s="3">
        <v>6.4046351389999998</v>
      </c>
      <c r="CM84" s="3">
        <v>19.994491880000002</v>
      </c>
      <c r="CN84" s="3">
        <v>18.853237136890069</v>
      </c>
      <c r="CO84" s="3">
        <v>21.062922147173836</v>
      </c>
      <c r="CP84" s="3">
        <v>7.4357213470000003</v>
      </c>
      <c r="CQ84" s="3">
        <v>4.7807301280000001</v>
      </c>
      <c r="CR84" s="3">
        <v>6.1458171659999996</v>
      </c>
      <c r="CS84" s="3">
        <v>6.7246704399999997</v>
      </c>
      <c r="CT84" s="3">
        <v>4.6489014170000003</v>
      </c>
      <c r="CU84" s="3">
        <v>5.7461733380000002</v>
      </c>
      <c r="CV84" s="3">
        <v>9.3510909610000006</v>
      </c>
      <c r="CW84" s="3">
        <v>6.3601115569999997</v>
      </c>
      <c r="CX84" s="3">
        <v>7.6123062319999999</v>
      </c>
      <c r="CY84" s="3" t="s">
        <v>74</v>
      </c>
      <c r="CZ84" s="3" t="s">
        <v>74</v>
      </c>
      <c r="DA84" s="3" t="s">
        <v>74</v>
      </c>
      <c r="DB84" s="3" t="s">
        <v>74</v>
      </c>
      <c r="DC84" s="3" t="s">
        <v>74</v>
      </c>
      <c r="DD84" s="3" t="s">
        <v>74</v>
      </c>
      <c r="DE84" s="3" t="s">
        <v>74</v>
      </c>
      <c r="DF84" s="3" t="s">
        <v>74</v>
      </c>
      <c r="DG84" s="3" t="s">
        <v>74</v>
      </c>
      <c r="DH84" s="3">
        <v>54.437862369999998</v>
      </c>
      <c r="DI84" s="3">
        <v>58.240531134178298</v>
      </c>
      <c r="DJ84" s="3">
        <v>50.883527123125219</v>
      </c>
      <c r="DK84" s="3">
        <v>52.797675361535347</v>
      </c>
      <c r="DL84" s="3">
        <v>57.364482569812012</v>
      </c>
      <c r="DM84" s="3">
        <v>48.432138646420967</v>
      </c>
      <c r="DN84" s="3">
        <v>57.533011852719817</v>
      </c>
      <c r="DO84" s="3">
        <v>54.250075445126242</v>
      </c>
      <c r="DP84" s="3">
        <v>60.197583278902677</v>
      </c>
      <c r="DQ84" s="3" t="s">
        <v>74</v>
      </c>
      <c r="DR84" s="3" t="s">
        <v>74</v>
      </c>
      <c r="DS84" s="3" t="s">
        <v>74</v>
      </c>
      <c r="DT84" s="3" t="s">
        <v>74</v>
      </c>
      <c r="DU84" s="3" t="s">
        <v>74</v>
      </c>
      <c r="DV84" s="3" t="s">
        <v>74</v>
      </c>
      <c r="DW84" s="3" t="s">
        <v>74</v>
      </c>
      <c r="DX84" s="3" t="s">
        <v>74</v>
      </c>
      <c r="DY84" s="3" t="s">
        <v>74</v>
      </c>
      <c r="DZ84" s="3">
        <v>37.697049380000003</v>
      </c>
      <c r="EA84" s="3">
        <v>19.538119980000001</v>
      </c>
      <c r="EB84" s="3">
        <v>26.145501299999999</v>
      </c>
      <c r="EC84" s="3">
        <v>7.9105014450000004</v>
      </c>
      <c r="ED84" s="3">
        <v>8.7088278950000007</v>
      </c>
      <c r="EE84" s="3">
        <v>35.499282546308372</v>
      </c>
      <c r="EF84" s="3">
        <v>15.475802243673362</v>
      </c>
      <c r="EG84" s="3">
        <v>22.228019827811114</v>
      </c>
      <c r="EH84" s="3">
        <v>14.770577876337073</v>
      </c>
      <c r="EI84" s="3">
        <v>12.026317505870075</v>
      </c>
      <c r="EJ84" s="3">
        <v>39.958062486894526</v>
      </c>
      <c r="EK84" s="3">
        <v>23.717341161669115</v>
      </c>
      <c r="EL84" s="3">
        <v>30.175718179911932</v>
      </c>
      <c r="EM84" s="3">
        <v>0.8530090165653178</v>
      </c>
      <c r="EN84" s="3">
        <v>5.295869154959111</v>
      </c>
      <c r="EO84" s="3">
        <v>5.5363027819999999</v>
      </c>
      <c r="EP84" s="3">
        <v>50416</v>
      </c>
      <c r="EQ84" s="41">
        <v>53219</v>
      </c>
      <c r="ER84" s="41">
        <v>36233</v>
      </c>
      <c r="ES84" s="41">
        <v>63089</v>
      </c>
      <c r="ET84" s="41">
        <v>56022</v>
      </c>
      <c r="EU84" s="41">
        <v>45258</v>
      </c>
      <c r="EV84" s="3">
        <v>4.1056896477011744</v>
      </c>
      <c r="EW84">
        <v>81</v>
      </c>
      <c r="EX84">
        <v>7.2</v>
      </c>
      <c r="EY84">
        <v>0.6</v>
      </c>
      <c r="EZ84" s="23">
        <v>2.1686363788543308</v>
      </c>
      <c r="FA84">
        <v>6.4</v>
      </c>
      <c r="FB84">
        <v>79.34829715033321</v>
      </c>
      <c r="FC84">
        <v>7.2276053804325615</v>
      </c>
      <c r="FD84">
        <v>0.41048284884909442</v>
      </c>
      <c r="FE84">
        <v>2.6387015004701744</v>
      </c>
      <c r="FF84">
        <v>6.6396827343718057</v>
      </c>
      <c r="FG84" t="e">
        <f>VLOOKUP(#REF!,[2]Sheet2!$K$1:$R$289,4,FALSE)</f>
        <v>#REF!</v>
      </c>
      <c r="FH84" t="e">
        <f>VLOOKUP(#REF!,[2]Sheet2!$K$1:$R$289,5,FALSE)</f>
        <v>#REF!</v>
      </c>
      <c r="FI84" t="e">
        <f>VLOOKUP(#REF!,[2]Sheet2!$K$1:$R$289,6,FALSE)</f>
        <v>#REF!</v>
      </c>
      <c r="FJ84" t="e">
        <f>VLOOKUP(#REF!,[2]Sheet2!$K$1:$R$289,7,FALSE)</f>
        <v>#REF!</v>
      </c>
      <c r="FK84" t="e">
        <f>VLOOKUP(#REF!,[2]Sheet2!$K$1:$R$289,8,FALSE)</f>
        <v>#REF!</v>
      </c>
    </row>
    <row r="85" spans="1:167" x14ac:dyDescent="0.25">
      <c r="A85" t="s">
        <v>1075</v>
      </c>
      <c r="C85" s="3">
        <v>42335</v>
      </c>
      <c r="D85" s="3">
        <v>31336</v>
      </c>
      <c r="E85" s="3">
        <v>36876</v>
      </c>
      <c r="F85" s="3">
        <v>51082</v>
      </c>
      <c r="G85" s="3">
        <v>35510</v>
      </c>
      <c r="H85" s="3">
        <v>42134</v>
      </c>
      <c r="I85" s="3">
        <v>29274</v>
      </c>
      <c r="J85" s="3">
        <v>27002</v>
      </c>
      <c r="K85" s="3">
        <v>27655</v>
      </c>
      <c r="L85" s="3">
        <v>26429</v>
      </c>
      <c r="M85" s="3">
        <v>10558</v>
      </c>
      <c r="N85" s="3">
        <v>19847</v>
      </c>
      <c r="O85" s="3">
        <v>41256</v>
      </c>
      <c r="P85" s="3">
        <v>29645</v>
      </c>
      <c r="Q85" s="3">
        <v>35498</v>
      </c>
      <c r="R85" s="3">
        <v>26097</v>
      </c>
      <c r="S85" s="3">
        <v>21531</v>
      </c>
      <c r="T85" s="3">
        <v>23367</v>
      </c>
      <c r="U85" s="3">
        <v>0.4788</v>
      </c>
      <c r="V85" s="3">
        <v>21.04324832</v>
      </c>
      <c r="W85" s="3">
        <v>20.758317470000001</v>
      </c>
      <c r="X85" s="3">
        <v>20.903629601610753</v>
      </c>
      <c r="Y85" s="3">
        <v>18.681919950000001</v>
      </c>
      <c r="Z85" s="3">
        <v>18.649581040000001</v>
      </c>
      <c r="AA85" s="3">
        <v>18.666075330000002</v>
      </c>
      <c r="AB85" s="3">
        <v>6.874522002</v>
      </c>
      <c r="AC85" s="3">
        <v>9.276340652</v>
      </c>
      <c r="AD85" s="3">
        <v>8.2549555019999996</v>
      </c>
      <c r="AE85" s="3">
        <v>13.05501653</v>
      </c>
      <c r="AF85" s="3">
        <v>12.054358123530481</v>
      </c>
      <c r="AG85" s="3">
        <v>13.984788102311366</v>
      </c>
      <c r="AH85" s="3">
        <v>7.9811385049999997</v>
      </c>
      <c r="AI85" s="3">
        <v>7.3333459870000004</v>
      </c>
      <c r="AJ85" s="3">
        <v>3.6759973719999999</v>
      </c>
      <c r="AK85" s="3">
        <v>7.1691120460000004</v>
      </c>
      <c r="AL85" s="3">
        <v>7.4736348789999996</v>
      </c>
      <c r="AM85" s="3">
        <v>7.3175958960000003</v>
      </c>
      <c r="AN85" s="3">
        <v>4.6531938730000002</v>
      </c>
      <c r="AO85" s="3">
        <v>6.7168393850000001</v>
      </c>
      <c r="AP85" s="3">
        <v>5.8219818820000002</v>
      </c>
      <c r="AQ85" s="3">
        <v>6.8401369470000004</v>
      </c>
      <c r="AR85" s="3" t="e">
        <f>VLOOKUP(#REF!,[1]Sheet1!$A$56:$M$434,12,FALSE)</f>
        <v>#REF!</v>
      </c>
      <c r="AS85" s="3" t="e">
        <f>VLOOKUP(#REF!,[1]Sheet1!$A$56:$M$434,13,FALSE)</f>
        <v>#REF!</v>
      </c>
      <c r="AT85" s="3">
        <v>38.824893850000002</v>
      </c>
      <c r="AU85" s="3">
        <v>38.284648850000004</v>
      </c>
      <c r="AV85" s="3">
        <v>10.848905350000001</v>
      </c>
      <c r="AW85" s="3">
        <v>36.551116409999999</v>
      </c>
      <c r="AX85" s="3">
        <v>35.997140909999999</v>
      </c>
      <c r="AY85" s="3">
        <v>36.281372380000001</v>
      </c>
      <c r="AZ85" s="3">
        <v>15.563600709999999</v>
      </c>
      <c r="BA85" s="3">
        <v>15.97924474</v>
      </c>
      <c r="BB85" s="3">
        <v>15.821521329999999</v>
      </c>
      <c r="BC85" s="3">
        <v>24.859155449999999</v>
      </c>
      <c r="BD85" s="3">
        <v>23.902862285840552</v>
      </c>
      <c r="BE85" s="3">
        <v>25.667305304132114</v>
      </c>
      <c r="BF85" s="3" t="s">
        <v>74</v>
      </c>
      <c r="BG85" s="3" t="s">
        <v>74</v>
      </c>
      <c r="BH85" s="3" t="s">
        <v>74</v>
      </c>
      <c r="BI85" s="3" t="s">
        <v>74</v>
      </c>
      <c r="BJ85" s="3" t="s">
        <v>74</v>
      </c>
      <c r="BK85" s="3" t="s">
        <v>74</v>
      </c>
      <c r="BL85" s="3" t="s">
        <v>74</v>
      </c>
      <c r="BM85" s="3" t="s">
        <v>74</v>
      </c>
      <c r="BN85" s="3" t="s">
        <v>74</v>
      </c>
      <c r="BO85" s="3" t="s">
        <v>74</v>
      </c>
      <c r="BP85" s="3" t="s">
        <v>74</v>
      </c>
      <c r="BQ85" s="3" t="s">
        <v>74</v>
      </c>
      <c r="BR85" s="3" t="s">
        <v>74</v>
      </c>
      <c r="BS85" s="3" t="s">
        <v>74</v>
      </c>
      <c r="BT85" s="3" t="s">
        <v>74</v>
      </c>
      <c r="BU85" s="3" t="s">
        <v>74</v>
      </c>
      <c r="BV85" s="3" t="s">
        <v>74</v>
      </c>
      <c r="BW85" s="3" t="s">
        <v>74</v>
      </c>
      <c r="BX85" s="3" t="s">
        <v>74</v>
      </c>
      <c r="BY85" s="3" t="s">
        <v>74</v>
      </c>
      <c r="BZ85" s="3" t="s">
        <v>74</v>
      </c>
      <c r="CA85" s="3">
        <v>13.438590154818108</v>
      </c>
      <c r="CB85" s="3">
        <v>12.489480897309514</v>
      </c>
      <c r="CC85" s="3">
        <v>14.303796774741503</v>
      </c>
      <c r="CD85" s="3">
        <v>40.101734239999999</v>
      </c>
      <c r="CE85" s="3">
        <v>44.894113140000002</v>
      </c>
      <c r="CF85" s="3">
        <v>14.502554379999999</v>
      </c>
      <c r="CG85" s="3">
        <v>37.214219640000003</v>
      </c>
      <c r="CH85" s="3">
        <v>36.485313189999999</v>
      </c>
      <c r="CI85" s="3">
        <v>36.85406905</v>
      </c>
      <c r="CJ85" s="3">
        <v>16.165445200000001</v>
      </c>
      <c r="CK85" s="3">
        <v>29.929169349999999</v>
      </c>
      <c r="CL85" s="3">
        <v>23.966278599999999</v>
      </c>
      <c r="CM85" s="3">
        <v>29.24279374</v>
      </c>
      <c r="CN85" s="3">
        <v>26.839359123010436</v>
      </c>
      <c r="CO85" s="3">
        <v>31.655976081311444</v>
      </c>
      <c r="CP85" s="3">
        <v>7.6779300719999997</v>
      </c>
      <c r="CQ85" s="3">
        <v>6.570372366</v>
      </c>
      <c r="CR85" s="3">
        <v>7.1349171120000001</v>
      </c>
      <c r="CS85" s="3">
        <v>5.6935848140000003</v>
      </c>
      <c r="CT85" s="3">
        <v>4.8400244140000002</v>
      </c>
      <c r="CU85" s="3">
        <v>5.2842823389999998</v>
      </c>
      <c r="CV85" s="3">
        <v>14.205899580000001</v>
      </c>
      <c r="CW85" s="3">
        <v>10.15780769</v>
      </c>
      <c r="CX85" s="3">
        <v>11.99240724</v>
      </c>
      <c r="CY85" s="3" t="s">
        <v>74</v>
      </c>
      <c r="CZ85" s="3" t="s">
        <v>74</v>
      </c>
      <c r="DA85" s="3" t="s">
        <v>74</v>
      </c>
      <c r="DB85" s="3" t="s">
        <v>74</v>
      </c>
      <c r="DC85" s="3" t="s">
        <v>74</v>
      </c>
      <c r="DD85" s="3" t="s">
        <v>74</v>
      </c>
      <c r="DE85" s="3">
        <v>10.39055864</v>
      </c>
      <c r="DF85" s="3">
        <v>10.240177750000001</v>
      </c>
      <c r="DG85" s="3">
        <v>10.32168442</v>
      </c>
      <c r="DH85" s="3">
        <v>65.084947470000003</v>
      </c>
      <c r="DI85" s="3">
        <v>69.693018117562062</v>
      </c>
      <c r="DJ85" s="3">
        <v>60.887035398697556</v>
      </c>
      <c r="DK85" s="3">
        <v>66.230959323518846</v>
      </c>
      <c r="DL85" s="3">
        <v>71.593738766706977</v>
      </c>
      <c r="DM85" s="3">
        <v>61.24390165335317</v>
      </c>
      <c r="DN85" s="3">
        <v>60.512208798491109</v>
      </c>
      <c r="DO85" s="3">
        <v>60.743007229698634</v>
      </c>
      <c r="DP85" s="3">
        <v>60.321977094097214</v>
      </c>
      <c r="DQ85" s="3">
        <v>65.692302009066395</v>
      </c>
      <c r="DR85" s="3">
        <v>70.798197264490199</v>
      </c>
      <c r="DS85" s="3">
        <v>60.50207780183996</v>
      </c>
      <c r="DT85" s="3">
        <v>66.360849819321999</v>
      </c>
      <c r="DU85" s="3">
        <v>58.473630359966513</v>
      </c>
      <c r="DV85" s="3">
        <v>75.22206464133761</v>
      </c>
      <c r="DW85" s="3" t="s">
        <v>74</v>
      </c>
      <c r="DX85" s="3" t="s">
        <v>74</v>
      </c>
      <c r="DY85" s="3" t="s">
        <v>74</v>
      </c>
      <c r="DZ85" s="3">
        <v>42.820435259999996</v>
      </c>
      <c r="EA85" s="3">
        <v>17.446505429999998</v>
      </c>
      <c r="EB85" s="3">
        <v>23.296102449999999</v>
      </c>
      <c r="EC85" s="3">
        <v>6.7635138049999997</v>
      </c>
      <c r="ED85" s="3">
        <v>9.6734430469999992</v>
      </c>
      <c r="EE85" s="3">
        <v>39.320287534585212</v>
      </c>
      <c r="EF85" s="3">
        <v>15.363538310030883</v>
      </c>
      <c r="EG85" s="3">
        <v>17.504773261695327</v>
      </c>
      <c r="EH85" s="3">
        <v>12.906095706409234</v>
      </c>
      <c r="EI85" s="3">
        <v>14.905305187279341</v>
      </c>
      <c r="EJ85" s="3">
        <v>46.416234739153865</v>
      </c>
      <c r="EK85" s="3">
        <v>19.586395711443284</v>
      </c>
      <c r="EL85" s="3">
        <v>29.245696611729109</v>
      </c>
      <c r="EM85" s="3">
        <v>0.45306792990695693</v>
      </c>
      <c r="EN85" s="3">
        <v>4.2986050077667803</v>
      </c>
      <c r="EO85" s="3">
        <v>11.385592559999999</v>
      </c>
      <c r="EP85" s="3">
        <v>65123</v>
      </c>
      <c r="EQ85" s="41">
        <v>78388</v>
      </c>
      <c r="ER85" s="41">
        <v>39170</v>
      </c>
      <c r="ES85" s="41">
        <v>33438</v>
      </c>
      <c r="ET85" s="41">
        <v>73015</v>
      </c>
      <c r="EU85" s="41">
        <v>41190</v>
      </c>
      <c r="EV85" s="3">
        <v>5.1507170489625258</v>
      </c>
      <c r="EW85">
        <v>73.400000000000006</v>
      </c>
      <c r="EX85">
        <v>7.3</v>
      </c>
      <c r="EY85">
        <v>9.6999999999999993</v>
      </c>
      <c r="EZ85" s="23">
        <v>4.4763891551782775</v>
      </c>
      <c r="FA85">
        <v>4.3</v>
      </c>
      <c r="FB85">
        <v>74.190847551695995</v>
      </c>
      <c r="FC85">
        <v>7.5618598005098194</v>
      </c>
      <c r="FD85">
        <v>8.6521283950885337</v>
      </c>
      <c r="FE85">
        <v>4.4333337630448542</v>
      </c>
      <c r="FF85">
        <v>4.1811383329590317</v>
      </c>
      <c r="FG85" t="e">
        <f>VLOOKUP(#REF!,[2]Sheet2!$K$1:$R$289,4,FALSE)</f>
        <v>#REF!</v>
      </c>
      <c r="FH85" t="e">
        <f>VLOOKUP(#REF!,[2]Sheet2!$K$1:$R$289,5,FALSE)</f>
        <v>#REF!</v>
      </c>
      <c r="FI85" t="e">
        <f>VLOOKUP(#REF!,[2]Sheet2!$K$1:$R$289,6,FALSE)</f>
        <v>#REF!</v>
      </c>
      <c r="FJ85" t="e">
        <f>VLOOKUP(#REF!,[2]Sheet2!$K$1:$R$289,7,FALSE)</f>
        <v>#REF!</v>
      </c>
      <c r="FK85" t="e">
        <f>VLOOKUP(#REF!,[2]Sheet2!$K$1:$R$289,8,FALSE)</f>
        <v>#REF!</v>
      </c>
    </row>
    <row r="86" spans="1:167" x14ac:dyDescent="0.25">
      <c r="A86" t="s">
        <v>1076</v>
      </c>
      <c r="C86" s="3">
        <v>35716</v>
      </c>
      <c r="D86" s="3">
        <v>28020</v>
      </c>
      <c r="E86" s="3">
        <v>31476</v>
      </c>
      <c r="F86" s="3">
        <v>43348</v>
      </c>
      <c r="G86" s="3">
        <v>31927</v>
      </c>
      <c r="H86" s="3">
        <v>37447</v>
      </c>
      <c r="I86" s="3">
        <v>29889</v>
      </c>
      <c r="J86" s="3">
        <v>25842</v>
      </c>
      <c r="K86" s="3">
        <v>27846</v>
      </c>
      <c r="L86" s="3">
        <v>26060</v>
      </c>
      <c r="M86" s="3">
        <v>23910</v>
      </c>
      <c r="N86" s="3">
        <v>24874</v>
      </c>
      <c r="O86" s="3">
        <v>42963</v>
      </c>
      <c r="P86" s="3">
        <v>29066</v>
      </c>
      <c r="Q86" s="3">
        <v>35696</v>
      </c>
      <c r="R86" s="3">
        <v>26157</v>
      </c>
      <c r="S86" s="3">
        <v>21454</v>
      </c>
      <c r="T86" s="3">
        <v>24181</v>
      </c>
      <c r="U86" s="3">
        <v>0.46949999999999997</v>
      </c>
      <c r="V86" s="3">
        <v>23.381407249999999</v>
      </c>
      <c r="W86" s="3">
        <v>25.64682299</v>
      </c>
      <c r="X86" s="3">
        <v>24.499202116189135</v>
      </c>
      <c r="Y86" s="3">
        <v>22.41265679</v>
      </c>
      <c r="Z86" s="3">
        <v>23.68344257</v>
      </c>
      <c r="AA86" s="3">
        <v>23.03597568</v>
      </c>
      <c r="AB86" s="3">
        <v>6.484184269</v>
      </c>
      <c r="AC86" s="3">
        <v>10.498715929999999</v>
      </c>
      <c r="AD86" s="3">
        <v>8.6749286469999998</v>
      </c>
      <c r="AE86" s="3">
        <v>16.24032072</v>
      </c>
      <c r="AF86" s="3">
        <v>15.057575915035706</v>
      </c>
      <c r="AG86" s="3">
        <v>17.387776501175463</v>
      </c>
      <c r="AH86" s="3">
        <v>12.69260978</v>
      </c>
      <c r="AI86" s="3">
        <v>11.8712678</v>
      </c>
      <c r="AJ86" s="3">
        <v>4.528467215</v>
      </c>
      <c r="AK86" s="3">
        <v>10.968570140000001</v>
      </c>
      <c r="AL86" s="3">
        <v>11.98428204</v>
      </c>
      <c r="AM86" s="3">
        <v>11.464256219999999</v>
      </c>
      <c r="AN86" s="3">
        <v>5.1560861429999996</v>
      </c>
      <c r="AO86" s="3">
        <v>8.5831931019999992</v>
      </c>
      <c r="AP86" s="3">
        <v>7.0128479659999998</v>
      </c>
      <c r="AQ86" s="3">
        <v>10.23770725</v>
      </c>
      <c r="AR86" s="3" t="e">
        <f>VLOOKUP(#REF!,[1]Sheet1!$A$56:$M$434,12,FALSE)</f>
        <v>#REF!</v>
      </c>
      <c r="AS86" s="3" t="e">
        <f>VLOOKUP(#REF!,[1]Sheet1!$A$56:$M$434,13,FALSE)</f>
        <v>#REF!</v>
      </c>
      <c r="AT86" s="3">
        <v>23.4223301</v>
      </c>
      <c r="AU86" s="3">
        <v>33.908872899999999</v>
      </c>
      <c r="AV86" s="3">
        <v>8.7870004660000003</v>
      </c>
      <c r="AW86" s="3">
        <v>28.04665584</v>
      </c>
      <c r="AX86" s="3">
        <v>30.5203202</v>
      </c>
      <c r="AY86" s="3">
        <v>29.257668249999998</v>
      </c>
      <c r="AZ86" s="3">
        <v>13.75074538</v>
      </c>
      <c r="BA86" s="3">
        <v>15.196313719999999</v>
      </c>
      <c r="BB86" s="3">
        <v>14.551643439999999</v>
      </c>
      <c r="BC86" s="3">
        <v>22.658137279999998</v>
      </c>
      <c r="BD86" s="3">
        <v>21.017786811277631</v>
      </c>
      <c r="BE86" s="3">
        <v>24.292038743605037</v>
      </c>
      <c r="BF86" s="3">
        <v>46.803745929999998</v>
      </c>
      <c r="BG86" s="3">
        <v>39.478811499999999</v>
      </c>
      <c r="BH86" s="3">
        <v>12.1407334</v>
      </c>
      <c r="BI86" s="3">
        <v>37.862726909999999</v>
      </c>
      <c r="BJ86" s="3">
        <v>39.189277539999999</v>
      </c>
      <c r="BK86" s="3">
        <v>38.530389290000002</v>
      </c>
      <c r="BL86" s="3">
        <v>9.7360450019999991</v>
      </c>
      <c r="BM86" s="3">
        <v>28.499399759999999</v>
      </c>
      <c r="BN86" s="3">
        <v>21.803582460000001</v>
      </c>
      <c r="BO86" s="3">
        <v>28.538720269999999</v>
      </c>
      <c r="BP86" s="3">
        <v>25.881677685423355</v>
      </c>
      <c r="BQ86" s="3">
        <v>30.957864787969108</v>
      </c>
      <c r="BR86" s="3" t="s">
        <v>74</v>
      </c>
      <c r="BS86" s="3" t="s">
        <v>74</v>
      </c>
      <c r="BT86" s="3" t="s">
        <v>74</v>
      </c>
      <c r="BU86" s="3" t="s">
        <v>74</v>
      </c>
      <c r="BV86" s="3" t="s">
        <v>74</v>
      </c>
      <c r="BW86" s="3" t="s">
        <v>74</v>
      </c>
      <c r="BX86" s="3" t="s">
        <v>74</v>
      </c>
      <c r="BY86" s="3" t="s">
        <v>74</v>
      </c>
      <c r="BZ86" s="3" t="s">
        <v>74</v>
      </c>
      <c r="CA86" s="3">
        <v>12.350455364877204</v>
      </c>
      <c r="CB86" s="3">
        <v>13.382306377050218</v>
      </c>
      <c r="CC86" s="3">
        <v>11.463921564360099</v>
      </c>
      <c r="CD86" s="3">
        <v>33.592192529999998</v>
      </c>
      <c r="CE86" s="3">
        <v>39.449367000000002</v>
      </c>
      <c r="CF86" s="3">
        <v>12.4365465</v>
      </c>
      <c r="CG86" s="3">
        <v>33.929977780000002</v>
      </c>
      <c r="CH86" s="3">
        <v>35.639389780000002</v>
      </c>
      <c r="CI86" s="3">
        <v>34.770858429999997</v>
      </c>
      <c r="CJ86" s="3">
        <v>13.890038519999999</v>
      </c>
      <c r="CK86" s="3">
        <v>20.965117459999998</v>
      </c>
      <c r="CL86" s="3">
        <v>17.823671600000001</v>
      </c>
      <c r="CM86" s="3">
        <v>26.560769000000001</v>
      </c>
      <c r="CN86" s="3">
        <v>24.323143526670464</v>
      </c>
      <c r="CO86" s="3">
        <v>28.787193527093148</v>
      </c>
      <c r="CP86" s="3">
        <v>5.8272114640000003</v>
      </c>
      <c r="CQ86" s="3">
        <v>5.9168681640000003</v>
      </c>
      <c r="CR86" s="3">
        <v>5.868811591</v>
      </c>
      <c r="CS86" s="3">
        <v>5.4941621400000002</v>
      </c>
      <c r="CT86" s="3">
        <v>4.8460349190000001</v>
      </c>
      <c r="CU86" s="3">
        <v>5.1897591419999998</v>
      </c>
      <c r="CV86" s="3">
        <v>8.8987494960000006</v>
      </c>
      <c r="CW86" s="3">
        <v>11.52704823</v>
      </c>
      <c r="CX86" s="3">
        <v>10.1765179</v>
      </c>
      <c r="CY86" s="3">
        <v>13.1350789</v>
      </c>
      <c r="CZ86" s="3">
        <v>9.3525179860000005</v>
      </c>
      <c r="DA86" s="3">
        <v>11.243552510000001</v>
      </c>
      <c r="DB86" s="3" t="s">
        <v>74</v>
      </c>
      <c r="DC86" s="3" t="s">
        <v>74</v>
      </c>
      <c r="DD86" s="3" t="s">
        <v>74</v>
      </c>
      <c r="DE86" s="3">
        <v>5.2836519659999999</v>
      </c>
      <c r="DF86" s="3">
        <v>7.335509794</v>
      </c>
      <c r="DG86" s="3">
        <v>6.1891824279999996</v>
      </c>
      <c r="DH86" s="3">
        <v>61.642066399999997</v>
      </c>
      <c r="DI86" s="3">
        <v>67.129844203747439</v>
      </c>
      <c r="DJ86" s="3">
        <v>56.308249794748988</v>
      </c>
      <c r="DK86" s="3">
        <v>59.088470862331334</v>
      </c>
      <c r="DL86" s="3">
        <v>64.088891901407791</v>
      </c>
      <c r="DM86" s="3">
        <v>54.301552526065443</v>
      </c>
      <c r="DN86" s="3">
        <v>65.129002842890088</v>
      </c>
      <c r="DO86" s="3">
        <v>65.943324778053608</v>
      </c>
      <c r="DP86" s="3">
        <v>64.281648825551102</v>
      </c>
      <c r="DQ86" s="3">
        <v>65.938108138251351</v>
      </c>
      <c r="DR86" s="3">
        <v>73.420052737578629</v>
      </c>
      <c r="DS86" s="3">
        <v>58.395447019694281</v>
      </c>
      <c r="DT86" s="3">
        <v>64.385700940577479</v>
      </c>
      <c r="DU86" s="3">
        <v>57.064044135284242</v>
      </c>
      <c r="DV86" s="3">
        <v>72.813731956865212</v>
      </c>
      <c r="DW86" s="3">
        <v>61.749079959852793</v>
      </c>
      <c r="DX86" s="3">
        <v>63.410209186618651</v>
      </c>
      <c r="DY86" s="3">
        <v>60.173160173160177</v>
      </c>
      <c r="DZ86" s="3">
        <v>35.442672420000001</v>
      </c>
      <c r="EA86" s="3">
        <v>18.75475685</v>
      </c>
      <c r="EB86" s="3">
        <v>27.032553310000001</v>
      </c>
      <c r="EC86" s="3">
        <v>8.5475125270000003</v>
      </c>
      <c r="ED86" s="3">
        <v>10.222504900000001</v>
      </c>
      <c r="EE86" s="3">
        <v>32.702627979002102</v>
      </c>
      <c r="EF86" s="3">
        <v>16.798316277871788</v>
      </c>
      <c r="EG86" s="3">
        <v>20.460429918308499</v>
      </c>
      <c r="EH86" s="3">
        <v>15.25931716314075</v>
      </c>
      <c r="EI86" s="3">
        <v>14.779308661676859</v>
      </c>
      <c r="EJ86" s="3">
        <v>38.610995117145805</v>
      </c>
      <c r="EK86" s="3">
        <v>21.016995748199257</v>
      </c>
      <c r="EL86" s="3">
        <v>34.631921932648062</v>
      </c>
      <c r="EM86" s="3">
        <v>0.78662999753201857</v>
      </c>
      <c r="EN86" s="3">
        <v>4.9534572044748568</v>
      </c>
      <c r="EO86" s="3">
        <v>6.7920246730000002</v>
      </c>
      <c r="EP86" s="3">
        <v>55547</v>
      </c>
      <c r="EQ86" s="41">
        <v>61551</v>
      </c>
      <c r="ER86" s="41">
        <v>40485</v>
      </c>
      <c r="ES86" s="41">
        <v>40780</v>
      </c>
      <c r="ET86" s="41">
        <v>74591</v>
      </c>
      <c r="EU86" s="41">
        <v>41842</v>
      </c>
      <c r="EV86" s="3">
        <v>4.4951982780031461</v>
      </c>
      <c r="EW86">
        <v>76.8</v>
      </c>
      <c r="EX86">
        <v>10.9</v>
      </c>
      <c r="EY86">
        <v>2.2000000000000002</v>
      </c>
      <c r="EZ86" s="23">
        <v>2.694700960189246</v>
      </c>
      <c r="FA86">
        <v>5.9</v>
      </c>
      <c r="FB86">
        <v>76.198177848327276</v>
      </c>
      <c r="FC86">
        <v>10.962440269424761</v>
      </c>
      <c r="FD86">
        <v>2.3105362962909117</v>
      </c>
      <c r="FE86">
        <v>3.0139010164760527</v>
      </c>
      <c r="FF86">
        <v>5.6025666769946758</v>
      </c>
      <c r="FG86" t="e">
        <f>VLOOKUP(#REF!,[2]Sheet2!$K$1:$R$289,4,FALSE)</f>
        <v>#REF!</v>
      </c>
      <c r="FH86" t="e">
        <f>VLOOKUP(#REF!,[2]Sheet2!$K$1:$R$289,5,FALSE)</f>
        <v>#REF!</v>
      </c>
      <c r="FI86" t="e">
        <f>VLOOKUP(#REF!,[2]Sheet2!$K$1:$R$289,6,FALSE)</f>
        <v>#REF!</v>
      </c>
      <c r="FJ86" t="e">
        <f>VLOOKUP(#REF!,[2]Sheet2!$K$1:$R$289,7,FALSE)</f>
        <v>#REF!</v>
      </c>
      <c r="FK86" t="e">
        <f>VLOOKUP(#REF!,[2]Sheet2!$K$1:$R$289,8,FALSE)</f>
        <v>#REF!</v>
      </c>
    </row>
    <row r="87" spans="1:167" x14ac:dyDescent="0.25">
      <c r="A87" t="s">
        <v>1077</v>
      </c>
      <c r="C87" s="3">
        <v>41407</v>
      </c>
      <c r="D87" s="3">
        <v>26676</v>
      </c>
      <c r="E87" s="3">
        <v>32651</v>
      </c>
      <c r="F87" s="3">
        <v>42418</v>
      </c>
      <c r="G87" s="3">
        <v>27159</v>
      </c>
      <c r="H87" s="3">
        <v>35120</v>
      </c>
      <c r="I87" s="3">
        <v>20441</v>
      </c>
      <c r="J87" s="3">
        <v>21071</v>
      </c>
      <c r="K87" s="3">
        <v>20738</v>
      </c>
      <c r="L87" s="3">
        <v>25169</v>
      </c>
      <c r="M87" s="3">
        <v>60195</v>
      </c>
      <c r="N87" s="3">
        <v>40792</v>
      </c>
      <c r="O87" s="3">
        <v>50175</v>
      </c>
      <c r="P87" s="3">
        <v>26876</v>
      </c>
      <c r="Q87" s="3">
        <v>36108</v>
      </c>
      <c r="R87" s="3">
        <v>30804</v>
      </c>
      <c r="S87" s="3">
        <v>30535</v>
      </c>
      <c r="T87" s="3">
        <v>30700</v>
      </c>
      <c r="U87" s="3">
        <v>0.47310000000000002</v>
      </c>
      <c r="V87" s="3">
        <v>19.661647500000001</v>
      </c>
      <c r="W87" s="3">
        <v>19.7333447</v>
      </c>
      <c r="X87" s="3">
        <v>19.696675092358547</v>
      </c>
      <c r="Y87" s="3">
        <v>16.947045150000001</v>
      </c>
      <c r="Z87" s="3">
        <v>18.343246669999999</v>
      </c>
      <c r="AA87" s="3">
        <v>17.63125703</v>
      </c>
      <c r="AB87" s="3">
        <v>5.5810485569999999</v>
      </c>
      <c r="AC87" s="3">
        <v>9.5094463339999997</v>
      </c>
      <c r="AD87" s="3">
        <v>7.8290296030000004</v>
      </c>
      <c r="AE87" s="3">
        <v>12.32358273</v>
      </c>
      <c r="AF87" s="3">
        <v>10.842896146634695</v>
      </c>
      <c r="AG87" s="3">
        <v>13.718544775582512</v>
      </c>
      <c r="AH87" s="3">
        <v>13.21037156</v>
      </c>
      <c r="AI87" s="3">
        <v>14.38111138</v>
      </c>
      <c r="AJ87" s="3">
        <v>5.3578579810000004</v>
      </c>
      <c r="AK87" s="3">
        <v>12.167133209999999</v>
      </c>
      <c r="AL87" s="3">
        <v>12.98419838</v>
      </c>
      <c r="AM87" s="3">
        <v>12.56576435</v>
      </c>
      <c r="AN87" s="3">
        <v>5.2369896100000002</v>
      </c>
      <c r="AO87" s="3">
        <v>8.6733967799999991</v>
      </c>
      <c r="AP87" s="3">
        <v>7.1911607020000003</v>
      </c>
      <c r="AQ87" s="3">
        <v>9.7616869899999994</v>
      </c>
      <c r="AR87" s="3" t="e">
        <f>VLOOKUP(#REF!,[1]Sheet1!$A$56:$M$434,12,FALSE)</f>
        <v>#REF!</v>
      </c>
      <c r="AS87" s="3" t="e">
        <f>VLOOKUP(#REF!,[1]Sheet1!$A$56:$M$434,13,FALSE)</f>
        <v>#REF!</v>
      </c>
      <c r="AT87" s="3">
        <v>59.113744689999997</v>
      </c>
      <c r="AU87" s="3">
        <v>52.924514940000002</v>
      </c>
      <c r="AV87" s="3">
        <v>12.93057928</v>
      </c>
      <c r="AW87" s="3">
        <v>45.006513239999997</v>
      </c>
      <c r="AX87" s="3">
        <v>52.483624450000001</v>
      </c>
      <c r="AY87" s="3">
        <v>48.658195229999997</v>
      </c>
      <c r="AZ87" s="3">
        <v>10.97953553</v>
      </c>
      <c r="BA87" s="3">
        <v>20.154522450000002</v>
      </c>
      <c r="BB87" s="3">
        <v>16.78896761</v>
      </c>
      <c r="BC87" s="3">
        <v>32.499569129999998</v>
      </c>
      <c r="BD87" s="3">
        <v>31.078615022055711</v>
      </c>
      <c r="BE87" s="3">
        <v>33.710178950186368</v>
      </c>
      <c r="BF87" s="3" t="s">
        <v>74</v>
      </c>
      <c r="BG87" s="3" t="s">
        <v>74</v>
      </c>
      <c r="BH87" s="3" t="s">
        <v>74</v>
      </c>
      <c r="BI87" s="3" t="s">
        <v>74</v>
      </c>
      <c r="BJ87" s="3" t="s">
        <v>74</v>
      </c>
      <c r="BK87" s="3" t="s">
        <v>74</v>
      </c>
      <c r="BL87" s="3" t="s">
        <v>74</v>
      </c>
      <c r="BM87" s="3" t="s">
        <v>74</v>
      </c>
      <c r="BN87" s="3" t="s">
        <v>74</v>
      </c>
      <c r="BO87" s="3" t="s">
        <v>74</v>
      </c>
      <c r="BP87" s="3" t="s">
        <v>74</v>
      </c>
      <c r="BQ87" s="3" t="s">
        <v>74</v>
      </c>
      <c r="BR87" s="3" t="s">
        <v>74</v>
      </c>
      <c r="BS87" s="3" t="s">
        <v>74</v>
      </c>
      <c r="BT87" s="3" t="s">
        <v>74</v>
      </c>
      <c r="BU87" s="3" t="s">
        <v>74</v>
      </c>
      <c r="BV87" s="3" t="s">
        <v>74</v>
      </c>
      <c r="BW87" s="3" t="s">
        <v>74</v>
      </c>
      <c r="BX87" s="3" t="s">
        <v>74</v>
      </c>
      <c r="BY87" s="3" t="s">
        <v>74</v>
      </c>
      <c r="BZ87" s="3" t="s">
        <v>74</v>
      </c>
      <c r="CA87" s="3">
        <v>18.380499896715556</v>
      </c>
      <c r="CB87" s="3">
        <v>16.563357832285487</v>
      </c>
      <c r="CC87" s="3">
        <v>19.969795539033459</v>
      </c>
      <c r="CD87" s="3">
        <v>23.401015229999999</v>
      </c>
      <c r="CE87" s="3">
        <v>10.176531669999999</v>
      </c>
      <c r="CF87" s="3">
        <v>6.4097560979999999</v>
      </c>
      <c r="CG87" s="3">
        <v>26.724005529999999</v>
      </c>
      <c r="CH87" s="3">
        <v>20.954036309999999</v>
      </c>
      <c r="CI87" s="3">
        <v>24.16802122</v>
      </c>
      <c r="CJ87" s="3">
        <v>1.397712834</v>
      </c>
      <c r="CK87" s="3">
        <v>19.866666670000001</v>
      </c>
      <c r="CL87" s="3">
        <v>13.511149980000001</v>
      </c>
      <c r="CM87" s="3">
        <v>20.409380509999998</v>
      </c>
      <c r="CN87" s="3">
        <v>21.591688202099046</v>
      </c>
      <c r="CO87" s="3">
        <v>19.158669939745593</v>
      </c>
      <c r="CP87" s="3">
        <v>5.8119129699999998</v>
      </c>
      <c r="CQ87" s="3">
        <v>5.5026783630000002</v>
      </c>
      <c r="CR87" s="3">
        <v>5.6650086829999999</v>
      </c>
      <c r="CS87" s="3">
        <v>5.17248062</v>
      </c>
      <c r="CT87" s="3">
        <v>4.7869329509999998</v>
      </c>
      <c r="CU87" s="3">
        <v>4.991583436</v>
      </c>
      <c r="CV87" s="3">
        <v>16.142390299999999</v>
      </c>
      <c r="CW87" s="3">
        <v>12.55479609</v>
      </c>
      <c r="CX87" s="3">
        <v>14.18499207</v>
      </c>
      <c r="CY87" s="3" t="s">
        <v>74</v>
      </c>
      <c r="CZ87" s="3" t="s">
        <v>74</v>
      </c>
      <c r="DA87" s="3" t="s">
        <v>74</v>
      </c>
      <c r="DB87" s="3" t="s">
        <v>74</v>
      </c>
      <c r="DC87" s="3" t="s">
        <v>74</v>
      </c>
      <c r="DD87" s="3" t="s">
        <v>74</v>
      </c>
      <c r="DE87" s="3">
        <v>5.0768927440000002</v>
      </c>
      <c r="DF87" s="3">
        <v>5.4189883099999996</v>
      </c>
      <c r="DG87" s="3">
        <v>5.2391563459999997</v>
      </c>
      <c r="DH87" s="3">
        <v>62.441995050000003</v>
      </c>
      <c r="DI87" s="3">
        <v>68.197385999098032</v>
      </c>
      <c r="DJ87" s="3">
        <v>57.111205030673275</v>
      </c>
      <c r="DK87" s="3">
        <v>62.610807265996527</v>
      </c>
      <c r="DL87" s="3">
        <v>68.961829688990733</v>
      </c>
      <c r="DM87" s="3">
        <v>56.702422102347349</v>
      </c>
      <c r="DN87" s="3">
        <v>59.584088627128587</v>
      </c>
      <c r="DO87" s="3">
        <v>58.154127057732438</v>
      </c>
      <c r="DP87" s="3">
        <v>60.82706672208996</v>
      </c>
      <c r="DQ87" s="3">
        <v>69.782640092432118</v>
      </c>
      <c r="DR87" s="3">
        <v>72.253391094382508</v>
      </c>
      <c r="DS87" s="3">
        <v>67.227322805728974</v>
      </c>
      <c r="DT87" s="3">
        <v>60.517018736447135</v>
      </c>
      <c r="DU87" s="3">
        <v>51.793997917258352</v>
      </c>
      <c r="DV87" s="3">
        <v>69.769543605964756</v>
      </c>
      <c r="DW87" s="3" t="s">
        <v>74</v>
      </c>
      <c r="DX87" s="3" t="s">
        <v>74</v>
      </c>
      <c r="DY87" s="3" t="s">
        <v>74</v>
      </c>
      <c r="DZ87" s="3">
        <v>39.92398146</v>
      </c>
      <c r="EA87" s="3">
        <v>16.931804849999999</v>
      </c>
      <c r="EB87" s="3">
        <v>23.642200280000001</v>
      </c>
      <c r="EC87" s="3">
        <v>8.1571802770000001</v>
      </c>
      <c r="ED87" s="3">
        <v>11.34483313</v>
      </c>
      <c r="EE87" s="3">
        <v>37.117221351067322</v>
      </c>
      <c r="EF87" s="3">
        <v>13.153462868357629</v>
      </c>
      <c r="EG87" s="3">
        <v>17.183889564816688</v>
      </c>
      <c r="EH87" s="3">
        <v>14.988579214501913</v>
      </c>
      <c r="EI87" s="3">
        <v>17.55684700125645</v>
      </c>
      <c r="EJ87" s="3">
        <v>43.015322711679985</v>
      </c>
      <c r="EK87" s="3">
        <v>21.09323796118295</v>
      </c>
      <c r="EL87" s="3">
        <v>30.75532771397118</v>
      </c>
      <c r="EM87" s="3">
        <v>0.63313671042758635</v>
      </c>
      <c r="EN87" s="3">
        <v>4.5029749027382975</v>
      </c>
      <c r="EO87" s="3">
        <v>8.048820976</v>
      </c>
      <c r="EP87" s="3">
        <v>54080</v>
      </c>
      <c r="EQ87" s="41">
        <v>57204</v>
      </c>
      <c r="ER87" s="41">
        <v>26330</v>
      </c>
      <c r="ES87" s="41" t="s">
        <v>74</v>
      </c>
      <c r="ET87" s="41">
        <v>58756</v>
      </c>
      <c r="EU87" s="41">
        <v>42324</v>
      </c>
      <c r="EV87" s="3">
        <v>4.9321986993219866</v>
      </c>
      <c r="EW87">
        <v>77</v>
      </c>
      <c r="EX87">
        <v>8.4</v>
      </c>
      <c r="EY87">
        <v>5.4</v>
      </c>
      <c r="EZ87" s="23">
        <v>3.9847352041476034</v>
      </c>
      <c r="FA87">
        <v>4.5</v>
      </c>
      <c r="FB87">
        <v>77.726142727060051</v>
      </c>
      <c r="FC87">
        <v>8.6249236274399248</v>
      </c>
      <c r="FD87">
        <v>4.6954607348260557</v>
      </c>
      <c r="FE87">
        <v>3.9939272243139938</v>
      </c>
      <c r="FF87">
        <v>4.1497861568317882</v>
      </c>
      <c r="FG87" t="e">
        <f>VLOOKUP(#REF!,[2]Sheet2!$K$1:$R$289,4,FALSE)</f>
        <v>#REF!</v>
      </c>
      <c r="FH87" t="e">
        <f>VLOOKUP(#REF!,[2]Sheet2!$K$1:$R$289,5,FALSE)</f>
        <v>#REF!</v>
      </c>
      <c r="FI87" t="e">
        <f>VLOOKUP(#REF!,[2]Sheet2!$K$1:$R$289,6,FALSE)</f>
        <v>#REF!</v>
      </c>
      <c r="FJ87" t="e">
        <f>VLOOKUP(#REF!,[2]Sheet2!$K$1:$R$289,7,FALSE)</f>
        <v>#REF!</v>
      </c>
      <c r="FK87" t="e">
        <f>VLOOKUP(#REF!,[2]Sheet2!$K$1:$R$289,8,FALSE)</f>
        <v>#REF!</v>
      </c>
    </row>
    <row r="88" spans="1:167" x14ac:dyDescent="0.25">
      <c r="A88" t="s">
        <v>1078</v>
      </c>
      <c r="C88" s="3">
        <v>40290</v>
      </c>
      <c r="D88" s="3">
        <v>27381</v>
      </c>
      <c r="E88" s="3">
        <v>32466</v>
      </c>
      <c r="F88" s="3">
        <v>42691</v>
      </c>
      <c r="G88" s="3">
        <v>30450</v>
      </c>
      <c r="H88" s="3">
        <v>36491</v>
      </c>
      <c r="I88" s="3">
        <v>26601</v>
      </c>
      <c r="J88" s="3">
        <v>20567</v>
      </c>
      <c r="K88" s="3">
        <v>23347</v>
      </c>
      <c r="L88" s="3">
        <v>27147</v>
      </c>
      <c r="M88" s="3">
        <v>23091</v>
      </c>
      <c r="N88" s="3">
        <v>26277</v>
      </c>
      <c r="O88" s="3">
        <v>44200</v>
      </c>
      <c r="P88" s="3">
        <v>30986</v>
      </c>
      <c r="Q88" s="3">
        <v>36668</v>
      </c>
      <c r="R88" s="3">
        <v>25280</v>
      </c>
      <c r="S88" s="3">
        <v>18495</v>
      </c>
      <c r="T88" s="3">
        <v>22163</v>
      </c>
      <c r="U88" s="3">
        <v>0.4526</v>
      </c>
      <c r="V88" s="3">
        <v>14.98664219</v>
      </c>
      <c r="W88" s="3">
        <v>15.40322482</v>
      </c>
      <c r="X88" s="3">
        <v>15.190504807692307</v>
      </c>
      <c r="Y88" s="3">
        <v>14.9002786</v>
      </c>
      <c r="Z88" s="3">
        <v>14.89616504</v>
      </c>
      <c r="AA88" s="3">
        <v>14.8982692</v>
      </c>
      <c r="AB88" s="3">
        <v>5.1814260689999996</v>
      </c>
      <c r="AC88" s="3">
        <v>7.5672598349999998</v>
      </c>
      <c r="AD88" s="3">
        <v>6.4965449529999999</v>
      </c>
      <c r="AE88" s="3">
        <v>12.22839662</v>
      </c>
      <c r="AF88" s="3">
        <v>11.24305802233302</v>
      </c>
      <c r="AG88" s="3">
        <v>13.188305736027765</v>
      </c>
      <c r="AH88" s="3">
        <v>11.11173018</v>
      </c>
      <c r="AI88" s="3">
        <v>7.9969067259999997</v>
      </c>
      <c r="AJ88" s="3">
        <v>3.8677041299999999</v>
      </c>
      <c r="AK88" s="3">
        <v>9.8328393599999995</v>
      </c>
      <c r="AL88" s="3">
        <v>8.9002097689999999</v>
      </c>
      <c r="AM88" s="3">
        <v>9.3786107829999992</v>
      </c>
      <c r="AN88" s="3">
        <v>4.1972102050000002</v>
      </c>
      <c r="AO88" s="3">
        <v>6.277560136</v>
      </c>
      <c r="AP88" s="3">
        <v>5.3488859399999997</v>
      </c>
      <c r="AQ88" s="3">
        <v>9.6130582150000006</v>
      </c>
      <c r="AR88" s="3" t="e">
        <f>VLOOKUP(#REF!,[1]Sheet1!$A$56:$M$434,12,FALSE)</f>
        <v>#REF!</v>
      </c>
      <c r="AS88" s="3" t="e">
        <f>VLOOKUP(#REF!,[1]Sheet1!$A$56:$M$434,13,FALSE)</f>
        <v>#REF!</v>
      </c>
      <c r="AT88" s="3">
        <v>36.200941919999998</v>
      </c>
      <c r="AU88" s="3">
        <v>42.730844789999999</v>
      </c>
      <c r="AV88" s="3">
        <v>9.2960205859999991</v>
      </c>
      <c r="AW88" s="3">
        <v>31.56288846</v>
      </c>
      <c r="AX88" s="3">
        <v>33.642547929999999</v>
      </c>
      <c r="AY88" s="3">
        <v>32.555804889999997</v>
      </c>
      <c r="AZ88" s="3">
        <v>15.77974871</v>
      </c>
      <c r="BA88" s="3">
        <v>35.522022839999998</v>
      </c>
      <c r="BB88" s="3">
        <v>25.164792559999999</v>
      </c>
      <c r="BC88" s="3">
        <v>28.80679057</v>
      </c>
      <c r="BD88" s="3">
        <v>23.440351277372262</v>
      </c>
      <c r="BE88" s="3">
        <v>34.920738045738048</v>
      </c>
      <c r="BF88" s="3" t="s">
        <v>74</v>
      </c>
      <c r="BG88" s="3" t="s">
        <v>74</v>
      </c>
      <c r="BH88" s="3" t="s">
        <v>74</v>
      </c>
      <c r="BI88" s="3" t="s">
        <v>74</v>
      </c>
      <c r="BJ88" s="3" t="s">
        <v>74</v>
      </c>
      <c r="BK88" s="3" t="s">
        <v>74</v>
      </c>
      <c r="BL88" s="3" t="s">
        <v>74</v>
      </c>
      <c r="BM88" s="3" t="s">
        <v>74</v>
      </c>
      <c r="BN88" s="3" t="s">
        <v>74</v>
      </c>
      <c r="BO88" s="3" t="s">
        <v>74</v>
      </c>
      <c r="BP88" s="3" t="s">
        <v>74</v>
      </c>
      <c r="BQ88" s="3" t="s">
        <v>74</v>
      </c>
      <c r="BR88" s="3" t="s">
        <v>74</v>
      </c>
      <c r="BS88" s="3" t="s">
        <v>74</v>
      </c>
      <c r="BT88" s="3" t="s">
        <v>74</v>
      </c>
      <c r="BU88" s="3" t="s">
        <v>74</v>
      </c>
      <c r="BV88" s="3" t="s">
        <v>74</v>
      </c>
      <c r="BW88" s="3" t="s">
        <v>74</v>
      </c>
      <c r="BX88" s="3" t="s">
        <v>74</v>
      </c>
      <c r="BY88" s="3" t="s">
        <v>74</v>
      </c>
      <c r="BZ88" s="3" t="s">
        <v>74</v>
      </c>
      <c r="CA88" s="3">
        <v>11.097032344114705</v>
      </c>
      <c r="CB88" s="3">
        <v>11.567077423854917</v>
      </c>
      <c r="CC88" s="3">
        <v>10.69835087632805</v>
      </c>
      <c r="CD88" s="3">
        <v>22.73765706</v>
      </c>
      <c r="CE88" s="3">
        <v>34.47762049</v>
      </c>
      <c r="CF88" s="3">
        <v>11.043488269999999</v>
      </c>
      <c r="CG88" s="3">
        <v>28.191725340000001</v>
      </c>
      <c r="CH88" s="3">
        <v>33.898443399999998</v>
      </c>
      <c r="CI88" s="3">
        <v>30.965081000000001</v>
      </c>
      <c r="CJ88" s="3">
        <v>12.571934479999999</v>
      </c>
      <c r="CK88" s="3">
        <v>7.6165058510000003</v>
      </c>
      <c r="CL88" s="3">
        <v>10.00106508</v>
      </c>
      <c r="CM88" s="3">
        <v>24.005236839999998</v>
      </c>
      <c r="CN88" s="3">
        <v>20.470903387261639</v>
      </c>
      <c r="CO88" s="3">
        <v>27.79322433437094</v>
      </c>
      <c r="CP88" s="3">
        <v>6.028179379</v>
      </c>
      <c r="CQ88" s="3">
        <v>6.076917795</v>
      </c>
      <c r="CR88" s="3">
        <v>6.0510744289999998</v>
      </c>
      <c r="CS88" s="3">
        <v>5.9039123379999996</v>
      </c>
      <c r="CT88" s="3">
        <v>5.5965910340000002</v>
      </c>
      <c r="CU88" s="3">
        <v>5.7581789480000003</v>
      </c>
      <c r="CV88" s="3">
        <v>11.90384244</v>
      </c>
      <c r="CW88" s="3">
        <v>14.579980689999999</v>
      </c>
      <c r="CX88" s="3">
        <v>13.05067446</v>
      </c>
      <c r="CY88" s="3" t="s">
        <v>74</v>
      </c>
      <c r="CZ88" s="3" t="s">
        <v>74</v>
      </c>
      <c r="DA88" s="3" t="s">
        <v>74</v>
      </c>
      <c r="DB88" s="3" t="s">
        <v>74</v>
      </c>
      <c r="DC88" s="3" t="s">
        <v>74</v>
      </c>
      <c r="DD88" s="3" t="s">
        <v>74</v>
      </c>
      <c r="DE88" s="3">
        <v>5.5100652539999997</v>
      </c>
      <c r="DF88" s="3">
        <v>6.9468340629999998</v>
      </c>
      <c r="DG88" s="3">
        <v>6.1208675819999998</v>
      </c>
      <c r="DH88" s="3">
        <v>66.242437910000007</v>
      </c>
      <c r="DI88" s="3">
        <v>71.699416265929443</v>
      </c>
      <c r="DJ88" s="3">
        <v>60.996724499457144</v>
      </c>
      <c r="DK88" s="3">
        <v>65.097752850772665</v>
      </c>
      <c r="DL88" s="3">
        <v>70.186675463570012</v>
      </c>
      <c r="DM88" s="3">
        <v>60.25103000716814</v>
      </c>
      <c r="DN88" s="3">
        <v>69.555623776814159</v>
      </c>
      <c r="DO88" s="3">
        <v>74.27751882395124</v>
      </c>
      <c r="DP88" s="3">
        <v>64.120026415717362</v>
      </c>
      <c r="DQ88" s="3">
        <v>73.436187072550709</v>
      </c>
      <c r="DR88" s="3">
        <v>80.911222097645492</v>
      </c>
      <c r="DS88" s="3">
        <v>65.280681464347666</v>
      </c>
      <c r="DT88" s="3">
        <v>66.640149780231255</v>
      </c>
      <c r="DU88" s="3">
        <v>59.208352996696554</v>
      </c>
      <c r="DV88" s="3">
        <v>75.537155064352675</v>
      </c>
      <c r="DW88" s="3" t="s">
        <v>74</v>
      </c>
      <c r="DX88" s="3" t="s">
        <v>74</v>
      </c>
      <c r="DY88" s="3" t="s">
        <v>74</v>
      </c>
      <c r="DZ88" s="3">
        <v>40.806860200000003</v>
      </c>
      <c r="EA88" s="3">
        <v>17.825790219999998</v>
      </c>
      <c r="EB88" s="3">
        <v>22.968006129999999</v>
      </c>
      <c r="EC88" s="3">
        <v>7.4000845799999997</v>
      </c>
      <c r="ED88" s="3">
        <v>10.999258879999999</v>
      </c>
      <c r="EE88" s="3">
        <v>38.73764486689614</v>
      </c>
      <c r="EF88" s="3">
        <v>14.109325164998262</v>
      </c>
      <c r="EG88" s="3">
        <v>17.725708150440521</v>
      </c>
      <c r="EH88" s="3">
        <v>13.153282597025296</v>
      </c>
      <c r="EI88" s="3">
        <v>16.274039220639782</v>
      </c>
      <c r="EJ88" s="3">
        <v>43.143751281662638</v>
      </c>
      <c r="EK88" s="3">
        <v>22.023020889986537</v>
      </c>
      <c r="EL88" s="3">
        <v>28.888452999759267</v>
      </c>
      <c r="EM88" s="3">
        <v>0.90264713487103132</v>
      </c>
      <c r="EN88" s="3">
        <v>5.0421276937205217</v>
      </c>
      <c r="EO88" s="3">
        <v>7.3645059030000004</v>
      </c>
      <c r="EP88" s="3">
        <v>63850</v>
      </c>
      <c r="EQ88" s="41">
        <v>66537</v>
      </c>
      <c r="ER88" s="41">
        <v>34716</v>
      </c>
      <c r="ES88" s="41">
        <v>49150</v>
      </c>
      <c r="ET88" s="41">
        <v>77559</v>
      </c>
      <c r="EU88" s="41">
        <v>50597</v>
      </c>
      <c r="EV88" s="3">
        <v>4.4222222222222225</v>
      </c>
      <c r="EW88">
        <v>70</v>
      </c>
      <c r="EX88">
        <v>9.4</v>
      </c>
      <c r="EY88">
        <v>6.9</v>
      </c>
      <c r="EZ88" s="23">
        <v>6.1082693692300989</v>
      </c>
      <c r="FA88">
        <v>6.4</v>
      </c>
      <c r="FB88">
        <v>69.795618887633836</v>
      </c>
      <c r="FC88">
        <v>9.5361761970502954</v>
      </c>
      <c r="FD88">
        <v>6.500226875585291</v>
      </c>
      <c r="FE88">
        <v>6.7357913130786535</v>
      </c>
      <c r="FF88">
        <v>5.9459102859919613</v>
      </c>
      <c r="FG88" t="e">
        <f>VLOOKUP(#REF!,[2]Sheet2!$K$1:$R$289,4,FALSE)</f>
        <v>#REF!</v>
      </c>
      <c r="FH88" t="e">
        <f>VLOOKUP(#REF!,[2]Sheet2!$K$1:$R$289,5,FALSE)</f>
        <v>#REF!</v>
      </c>
      <c r="FI88" t="e">
        <f>VLOOKUP(#REF!,[2]Sheet2!$K$1:$R$289,6,FALSE)</f>
        <v>#REF!</v>
      </c>
      <c r="FJ88" t="e">
        <f>VLOOKUP(#REF!,[2]Sheet2!$K$1:$R$289,7,FALSE)</f>
        <v>#REF!</v>
      </c>
      <c r="FK88" t="e">
        <f>VLOOKUP(#REF!,[2]Sheet2!$K$1:$R$289,8,FALSE)</f>
        <v>#REF!</v>
      </c>
    </row>
    <row r="89" spans="1:167" x14ac:dyDescent="0.25">
      <c r="A89" t="s">
        <v>1079</v>
      </c>
      <c r="C89" s="3">
        <v>40840</v>
      </c>
      <c r="D89" s="3">
        <v>30093</v>
      </c>
      <c r="E89" s="3">
        <v>34953</v>
      </c>
      <c r="F89" s="3">
        <v>43268</v>
      </c>
      <c r="G89" s="3">
        <v>31586</v>
      </c>
      <c r="H89" s="3">
        <v>37255</v>
      </c>
      <c r="I89" s="3">
        <v>32533</v>
      </c>
      <c r="J89" s="3">
        <v>24694</v>
      </c>
      <c r="K89" s="3">
        <v>30392</v>
      </c>
      <c r="L89" s="3">
        <v>30871</v>
      </c>
      <c r="M89" s="3">
        <v>9619</v>
      </c>
      <c r="N89" s="3">
        <v>24022</v>
      </c>
      <c r="O89" s="3">
        <v>41970</v>
      </c>
      <c r="P89" s="3">
        <v>26009</v>
      </c>
      <c r="Q89" s="3">
        <v>32413</v>
      </c>
      <c r="R89" s="3">
        <v>23434</v>
      </c>
      <c r="S89" s="3">
        <v>17606</v>
      </c>
      <c r="T89" s="3">
        <v>20789</v>
      </c>
      <c r="U89" s="3">
        <v>0.46439999999999998</v>
      </c>
      <c r="V89" s="3">
        <v>22.919928209999998</v>
      </c>
      <c r="W89" s="3">
        <v>20.075911040000001</v>
      </c>
      <c r="X89" s="3">
        <v>21.576429111055152</v>
      </c>
      <c r="Y89" s="3">
        <v>18.332264810000002</v>
      </c>
      <c r="Z89" s="3">
        <v>19.239961300000001</v>
      </c>
      <c r="AA89" s="3">
        <v>18.7708999</v>
      </c>
      <c r="AB89" s="3">
        <v>8.1558052159999992</v>
      </c>
      <c r="AC89" s="3">
        <v>11.475080820000001</v>
      </c>
      <c r="AD89" s="3">
        <v>10.0262957</v>
      </c>
      <c r="AE89" s="3">
        <v>13.446967020000001</v>
      </c>
      <c r="AF89" s="3">
        <v>12.292245461433589</v>
      </c>
      <c r="AG89" s="3">
        <v>14.538143477103668</v>
      </c>
      <c r="AH89" s="3">
        <v>13.691946829999999</v>
      </c>
      <c r="AI89" s="3">
        <v>10.701119609999999</v>
      </c>
      <c r="AJ89" s="3">
        <v>4.5792826010000001</v>
      </c>
      <c r="AK89" s="3">
        <v>10.39988132</v>
      </c>
      <c r="AL89" s="3">
        <v>9.2890247509999995</v>
      </c>
      <c r="AM89" s="3">
        <v>9.861564413</v>
      </c>
      <c r="AN89" s="3">
        <v>7.176627098</v>
      </c>
      <c r="AO89" s="3">
        <v>10.02395944</v>
      </c>
      <c r="AP89" s="3">
        <v>8.7781901869999999</v>
      </c>
      <c r="AQ89" s="3">
        <v>9.3995822150000006</v>
      </c>
      <c r="AR89" s="3" t="e">
        <f>VLOOKUP(#REF!,[1]Sheet1!$A$56:$M$434,12,FALSE)</f>
        <v>#REF!</v>
      </c>
      <c r="AS89" s="3" t="e">
        <f>VLOOKUP(#REF!,[1]Sheet1!$A$56:$M$434,13,FALSE)</f>
        <v>#REF!</v>
      </c>
      <c r="AT89" s="3">
        <v>33.518930959999999</v>
      </c>
      <c r="AU89" s="3">
        <v>21.700223709999999</v>
      </c>
      <c r="AV89" s="3">
        <v>9.4015332619999992</v>
      </c>
      <c r="AW89" s="3">
        <v>29.813404739999999</v>
      </c>
      <c r="AX89" s="3">
        <v>35.064412240000003</v>
      </c>
      <c r="AY89" s="3">
        <v>32.197194680000003</v>
      </c>
      <c r="AZ89" s="3">
        <v>17.67889357</v>
      </c>
      <c r="BA89" s="3">
        <v>26.984557030000001</v>
      </c>
      <c r="BB89" s="3">
        <v>22.573749469999999</v>
      </c>
      <c r="BC89" s="3">
        <v>23.1915361</v>
      </c>
      <c r="BD89" s="3">
        <v>18.788243796675498</v>
      </c>
      <c r="BE89" s="3">
        <v>27.71155843513527</v>
      </c>
      <c r="BF89" s="3" t="s">
        <v>74</v>
      </c>
      <c r="BG89" s="3" t="s">
        <v>74</v>
      </c>
      <c r="BH89" s="3" t="s">
        <v>74</v>
      </c>
      <c r="BI89" s="3" t="s">
        <v>74</v>
      </c>
      <c r="BJ89" s="3" t="s">
        <v>74</v>
      </c>
      <c r="BK89" s="3" t="s">
        <v>74</v>
      </c>
      <c r="BL89" s="3" t="s">
        <v>74</v>
      </c>
      <c r="BM89" s="3" t="s">
        <v>74</v>
      </c>
      <c r="BN89" s="3" t="s">
        <v>74</v>
      </c>
      <c r="BO89" s="3" t="s">
        <v>74</v>
      </c>
      <c r="BP89" s="3" t="s">
        <v>74</v>
      </c>
      <c r="BQ89" s="3" t="s">
        <v>74</v>
      </c>
      <c r="BR89" s="3" t="s">
        <v>74</v>
      </c>
      <c r="BS89" s="3" t="s">
        <v>74</v>
      </c>
      <c r="BT89" s="3" t="s">
        <v>74</v>
      </c>
      <c r="BU89" s="3" t="s">
        <v>74</v>
      </c>
      <c r="BV89" s="3" t="s">
        <v>74</v>
      </c>
      <c r="BW89" s="3" t="s">
        <v>74</v>
      </c>
      <c r="BX89" s="3" t="s">
        <v>74</v>
      </c>
      <c r="BY89" s="3" t="s">
        <v>74</v>
      </c>
      <c r="BZ89" s="3" t="s">
        <v>74</v>
      </c>
      <c r="CA89" s="3">
        <v>17.547573372141738</v>
      </c>
      <c r="CB89" s="3">
        <v>19.026090232645757</v>
      </c>
      <c r="CC89" s="3">
        <v>16.245801716631423</v>
      </c>
      <c r="CD89" s="3">
        <v>45.392788709999998</v>
      </c>
      <c r="CE89" s="3">
        <v>42.797742800000002</v>
      </c>
      <c r="CF89" s="3">
        <v>13.56966997</v>
      </c>
      <c r="CG89" s="3">
        <v>39.97633639</v>
      </c>
      <c r="CH89" s="3">
        <v>44.33071125</v>
      </c>
      <c r="CI89" s="3">
        <v>42.064882779999998</v>
      </c>
      <c r="CJ89" s="3">
        <v>24.8294347</v>
      </c>
      <c r="CK89" s="3">
        <v>30.208333329999999</v>
      </c>
      <c r="CL89" s="3">
        <v>27.9703974</v>
      </c>
      <c r="CM89" s="3">
        <v>32.372255559999999</v>
      </c>
      <c r="CN89" s="3">
        <v>29.247327822520663</v>
      </c>
      <c r="CO89" s="3">
        <v>35.533627852482454</v>
      </c>
      <c r="CP89" s="3">
        <v>7.5597330149999999</v>
      </c>
      <c r="CQ89" s="3">
        <v>5.6067089389999998</v>
      </c>
      <c r="CR89" s="3">
        <v>6.5938108230000001</v>
      </c>
      <c r="CS89" s="3">
        <v>6.8098214989999999</v>
      </c>
      <c r="CT89" s="3">
        <v>4.5023584769999996</v>
      </c>
      <c r="CU89" s="3">
        <v>5.6628964890000004</v>
      </c>
      <c r="CV89" s="3">
        <v>7.883981543</v>
      </c>
      <c r="CW89" s="3">
        <v>12.009085280000001</v>
      </c>
      <c r="CX89" s="3">
        <v>10.010645090000001</v>
      </c>
      <c r="CY89" s="3" t="s">
        <v>74</v>
      </c>
      <c r="CZ89" s="3" t="s">
        <v>74</v>
      </c>
      <c r="DA89" s="3" t="s">
        <v>74</v>
      </c>
      <c r="DB89" s="3" t="s">
        <v>74</v>
      </c>
      <c r="DC89" s="3" t="s">
        <v>74</v>
      </c>
      <c r="DD89" s="3" t="s">
        <v>74</v>
      </c>
      <c r="DE89" s="3">
        <v>12.294623659999999</v>
      </c>
      <c r="DF89" s="3">
        <v>10.0390336</v>
      </c>
      <c r="DG89" s="3">
        <v>11.262938030000001</v>
      </c>
      <c r="DH89" s="3">
        <v>65.020095409999996</v>
      </c>
      <c r="DI89" s="3">
        <v>68.655187551826742</v>
      </c>
      <c r="DJ89" s="3">
        <v>61.670245792412636</v>
      </c>
      <c r="DK89" s="3">
        <v>64.854134185352024</v>
      </c>
      <c r="DL89" s="3">
        <v>68.366362192216044</v>
      </c>
      <c r="DM89" s="3">
        <v>61.639443777023729</v>
      </c>
      <c r="DN89" s="3">
        <v>71.400792873185509</v>
      </c>
      <c r="DO89" s="3">
        <v>70.782929075836662</v>
      </c>
      <c r="DP89" s="3">
        <v>71.996683545053457</v>
      </c>
      <c r="DQ89" s="3">
        <v>63.941150245207311</v>
      </c>
      <c r="DR89" s="3">
        <v>69.542573137704238</v>
      </c>
      <c r="DS89" s="3">
        <v>58.354358989581165</v>
      </c>
      <c r="DT89" s="3">
        <v>61.76065667454607</v>
      </c>
      <c r="DU89" s="3">
        <v>53.545301069217786</v>
      </c>
      <c r="DV89" s="3">
        <v>71.961800500786126</v>
      </c>
      <c r="DW89" s="3" t="s">
        <v>74</v>
      </c>
      <c r="DX89" s="3" t="s">
        <v>74</v>
      </c>
      <c r="DY89" s="3" t="s">
        <v>74</v>
      </c>
      <c r="DZ89" s="3">
        <v>37.725509840000001</v>
      </c>
      <c r="EA89" s="3">
        <v>18.57356145</v>
      </c>
      <c r="EB89" s="3">
        <v>24.236170309999999</v>
      </c>
      <c r="EC89" s="3">
        <v>7.8613765630000003</v>
      </c>
      <c r="ED89" s="3">
        <v>11.603381840000001</v>
      </c>
      <c r="EE89" s="3">
        <v>32.684454565613329</v>
      </c>
      <c r="EF89" s="3">
        <v>16.024805722557613</v>
      </c>
      <c r="EG89" s="3">
        <v>18.551969683002</v>
      </c>
      <c r="EH89" s="3">
        <v>15.31770808677518</v>
      </c>
      <c r="EI89" s="3">
        <v>17.421061942051878</v>
      </c>
      <c r="EJ89" s="3">
        <v>42.770512037302552</v>
      </c>
      <c r="EK89" s="3">
        <v>21.124312732985075</v>
      </c>
      <c r="EL89" s="3">
        <v>29.924821404081836</v>
      </c>
      <c r="EM89" s="3">
        <v>0.39920707152563928</v>
      </c>
      <c r="EN89" s="3">
        <v>5.7811467541049009</v>
      </c>
      <c r="EO89" s="3">
        <v>9.1248363769999994</v>
      </c>
      <c r="EP89" s="3">
        <v>58965</v>
      </c>
      <c r="EQ89" s="41">
        <v>64147</v>
      </c>
      <c r="ER89" s="41">
        <v>38221</v>
      </c>
      <c r="ES89" s="41">
        <v>27238</v>
      </c>
      <c r="ET89" s="41">
        <v>60601</v>
      </c>
      <c r="EU89" s="41">
        <v>33313</v>
      </c>
      <c r="EV89" s="3">
        <v>5.3016352892675549</v>
      </c>
      <c r="EW89">
        <v>79.7</v>
      </c>
      <c r="EX89">
        <v>9.4</v>
      </c>
      <c r="EY89">
        <v>2.9</v>
      </c>
      <c r="EZ89" s="23">
        <v>3.7554784490828004</v>
      </c>
      <c r="FA89">
        <v>3.3</v>
      </c>
      <c r="FB89">
        <v>78.509743107371193</v>
      </c>
      <c r="FC89">
        <v>10.40993504595086</v>
      </c>
      <c r="FD89">
        <v>2.9660230580518867</v>
      </c>
      <c r="FE89">
        <v>4.0037625046077965</v>
      </c>
      <c r="FF89">
        <v>2.9817849016791449</v>
      </c>
      <c r="FG89" t="e">
        <f>VLOOKUP(#REF!,[2]Sheet2!$K$1:$R$289,4,FALSE)</f>
        <v>#REF!</v>
      </c>
      <c r="FH89" t="e">
        <f>VLOOKUP(#REF!,[2]Sheet2!$K$1:$R$289,5,FALSE)</f>
        <v>#REF!</v>
      </c>
      <c r="FI89" t="e">
        <f>VLOOKUP(#REF!,[2]Sheet2!$K$1:$R$289,6,FALSE)</f>
        <v>#REF!</v>
      </c>
      <c r="FJ89" t="e">
        <f>VLOOKUP(#REF!,[2]Sheet2!$K$1:$R$289,7,FALSE)</f>
        <v>#REF!</v>
      </c>
      <c r="FK89" t="e">
        <f>VLOOKUP(#REF!,[2]Sheet2!$K$1:$R$289,8,FALSE)</f>
        <v>#REF!</v>
      </c>
    </row>
    <row r="90" spans="1:167" x14ac:dyDescent="0.25">
      <c r="A90" t="s">
        <v>1080</v>
      </c>
      <c r="C90" s="3">
        <v>33399</v>
      </c>
      <c r="D90" s="3">
        <v>14010</v>
      </c>
      <c r="E90" s="3">
        <v>22315</v>
      </c>
      <c r="F90" s="3">
        <v>36360</v>
      </c>
      <c r="G90" s="3">
        <v>13726</v>
      </c>
      <c r="H90" s="3">
        <v>23033</v>
      </c>
      <c r="I90" s="3">
        <v>65384</v>
      </c>
      <c r="J90" s="3">
        <v>2499</v>
      </c>
      <c r="K90" s="3">
        <v>22359</v>
      </c>
      <c r="L90" s="3" t="s">
        <v>74</v>
      </c>
      <c r="M90" s="3" t="s">
        <v>74</v>
      </c>
      <c r="N90" s="3" t="s">
        <v>74</v>
      </c>
      <c r="O90" s="3">
        <v>30195</v>
      </c>
      <c r="P90" s="3">
        <v>28459</v>
      </c>
      <c r="Q90" s="3">
        <v>29914</v>
      </c>
      <c r="R90" s="3">
        <v>25742</v>
      </c>
      <c r="S90" s="3">
        <v>15332</v>
      </c>
      <c r="T90" s="3">
        <v>21368</v>
      </c>
      <c r="U90" s="3">
        <v>0.42080000000000001</v>
      </c>
      <c r="V90" s="3">
        <v>14.531110119999999</v>
      </c>
      <c r="W90" s="3">
        <v>15.84987879</v>
      </c>
      <c r="X90" s="3">
        <v>15.160029854677964</v>
      </c>
      <c r="Y90" s="3">
        <v>11.894867769999999</v>
      </c>
      <c r="Z90" s="3">
        <v>12.4461868</v>
      </c>
      <c r="AA90" s="3">
        <v>12.160113669999999</v>
      </c>
      <c r="AB90" s="3">
        <v>4.5735475900000004</v>
      </c>
      <c r="AC90" s="3">
        <v>8.7494157139999995</v>
      </c>
      <c r="AD90" s="3">
        <v>6.8616265800000003</v>
      </c>
      <c r="AE90" s="3">
        <v>12.58820467</v>
      </c>
      <c r="AF90" s="3">
        <v>11.744125326370757</v>
      </c>
      <c r="AG90" s="3">
        <v>13.450094911735642</v>
      </c>
      <c r="AH90" s="3">
        <v>13.538527</v>
      </c>
      <c r="AI90" s="3">
        <v>13.226285150000001</v>
      </c>
      <c r="AJ90" s="3">
        <v>7.2538860100000004</v>
      </c>
      <c r="AK90" s="3">
        <v>10.28369646</v>
      </c>
      <c r="AL90" s="3">
        <v>9.8345814090000001</v>
      </c>
      <c r="AM90" s="3">
        <v>10.06744428</v>
      </c>
      <c r="AN90" s="3">
        <v>4.5522018800000001</v>
      </c>
      <c r="AO90" s="3">
        <v>9.1993029439999994</v>
      </c>
      <c r="AP90" s="3">
        <v>7.0858857359999998</v>
      </c>
      <c r="AQ90" s="3">
        <v>11.390051140000001</v>
      </c>
      <c r="AR90" s="3" t="e">
        <f>VLOOKUP(#REF!,[1]Sheet1!$A$56:$M$434,12,FALSE)</f>
        <v>#REF!</v>
      </c>
      <c r="AS90" s="3" t="e">
        <f>VLOOKUP(#REF!,[1]Sheet1!$A$56:$M$434,13,FALSE)</f>
        <v>#REF!</v>
      </c>
      <c r="AT90" s="3" t="s">
        <v>74</v>
      </c>
      <c r="AU90" s="3" t="s">
        <v>74</v>
      </c>
      <c r="AV90" s="3" t="s">
        <v>74</v>
      </c>
      <c r="AW90" s="3" t="s">
        <v>74</v>
      </c>
      <c r="AX90" s="3" t="s">
        <v>74</v>
      </c>
      <c r="AY90" s="3" t="s">
        <v>74</v>
      </c>
      <c r="AZ90" s="3" t="s">
        <v>74</v>
      </c>
      <c r="BA90" s="3" t="s">
        <v>74</v>
      </c>
      <c r="BB90" s="3" t="s">
        <v>74</v>
      </c>
      <c r="BC90" s="3" t="s">
        <v>74</v>
      </c>
      <c r="BD90" s="3" t="s">
        <v>74</v>
      </c>
      <c r="BE90" s="3" t="s">
        <v>74</v>
      </c>
      <c r="BF90" s="3" t="s">
        <v>74</v>
      </c>
      <c r="BG90" s="3" t="s">
        <v>74</v>
      </c>
      <c r="BH90" s="3" t="s">
        <v>74</v>
      </c>
      <c r="BI90" s="3" t="s">
        <v>74</v>
      </c>
      <c r="BJ90" s="3" t="s">
        <v>74</v>
      </c>
      <c r="BK90" s="3" t="s">
        <v>74</v>
      </c>
      <c r="BL90" s="3" t="s">
        <v>74</v>
      </c>
      <c r="BM90" s="3" t="s">
        <v>74</v>
      </c>
      <c r="BN90" s="3" t="s">
        <v>74</v>
      </c>
      <c r="BO90" s="3" t="s">
        <v>74</v>
      </c>
      <c r="BP90" s="3" t="s">
        <v>74</v>
      </c>
      <c r="BQ90" s="3" t="s">
        <v>74</v>
      </c>
      <c r="BR90" s="3" t="s">
        <v>74</v>
      </c>
      <c r="BS90" s="3" t="s">
        <v>74</v>
      </c>
      <c r="BT90" s="3" t="s">
        <v>74</v>
      </c>
      <c r="BU90" s="3" t="s">
        <v>74</v>
      </c>
      <c r="BV90" s="3" t="s">
        <v>74</v>
      </c>
      <c r="BW90" s="3" t="s">
        <v>74</v>
      </c>
      <c r="BX90" s="3" t="s">
        <v>74</v>
      </c>
      <c r="BY90" s="3" t="s">
        <v>74</v>
      </c>
      <c r="BZ90" s="3" t="s">
        <v>74</v>
      </c>
      <c r="CA90" s="3" t="s">
        <v>74</v>
      </c>
      <c r="CB90" s="3" t="s">
        <v>74</v>
      </c>
      <c r="CC90" s="3" t="s">
        <v>74</v>
      </c>
      <c r="CD90" s="3">
        <v>24.260099369999999</v>
      </c>
      <c r="CE90" s="3">
        <v>33.142595559999997</v>
      </c>
      <c r="CF90" s="3">
        <v>14.064551420000001</v>
      </c>
      <c r="CG90" s="3">
        <v>22.63493476</v>
      </c>
      <c r="CH90" s="3">
        <v>26.834233810000001</v>
      </c>
      <c r="CI90" s="3">
        <v>24.67725351</v>
      </c>
      <c r="CJ90" s="3">
        <v>1.943844492</v>
      </c>
      <c r="CK90" s="3">
        <v>4.3729372939999998</v>
      </c>
      <c r="CL90" s="3">
        <v>3.3208606170000001</v>
      </c>
      <c r="CM90" s="3">
        <v>18.743414940000001</v>
      </c>
      <c r="CN90" s="3">
        <v>17.478475158964375</v>
      </c>
      <c r="CO90" s="3">
        <v>20.056202835401471</v>
      </c>
      <c r="CP90" s="3">
        <v>3.3151547259999998</v>
      </c>
      <c r="CQ90" s="3">
        <v>4.0646128749999999</v>
      </c>
      <c r="CR90" s="3">
        <v>3.6265201579999999</v>
      </c>
      <c r="CS90" s="3">
        <v>3.3115132850000002</v>
      </c>
      <c r="CT90" s="3">
        <v>3.0518841249999999</v>
      </c>
      <c r="CU90" s="3">
        <v>3.202751734</v>
      </c>
      <c r="CV90" s="3" t="s">
        <v>74</v>
      </c>
      <c r="CW90" s="3" t="s">
        <v>74</v>
      </c>
      <c r="CX90" s="3" t="s">
        <v>74</v>
      </c>
      <c r="CY90" s="3" t="s">
        <v>74</v>
      </c>
      <c r="CZ90" s="3" t="s">
        <v>74</v>
      </c>
      <c r="DA90" s="3" t="s">
        <v>74</v>
      </c>
      <c r="DB90" s="3" t="s">
        <v>74</v>
      </c>
      <c r="DC90" s="3" t="s">
        <v>74</v>
      </c>
      <c r="DD90" s="3" t="s">
        <v>74</v>
      </c>
      <c r="DE90" s="3">
        <v>2.7705397500000002</v>
      </c>
      <c r="DF90" s="3">
        <v>6.7567567569999998</v>
      </c>
      <c r="DG90" s="3">
        <v>4.334055137</v>
      </c>
      <c r="DH90" s="3">
        <v>67.996238230000003</v>
      </c>
      <c r="DI90" s="3">
        <v>79.260636487826048</v>
      </c>
      <c r="DJ90" s="3">
        <v>56.649411811461725</v>
      </c>
      <c r="DK90" s="3">
        <v>67.341886445049013</v>
      </c>
      <c r="DL90" s="3">
        <v>78.060687334944916</v>
      </c>
      <c r="DM90" s="3">
        <v>56.550985001450705</v>
      </c>
      <c r="DN90" s="3" t="s">
        <v>74</v>
      </c>
      <c r="DO90" s="3" t="s">
        <v>74</v>
      </c>
      <c r="DP90" s="3" t="s">
        <v>74</v>
      </c>
      <c r="DQ90" s="3">
        <v>72.179065481605903</v>
      </c>
      <c r="DR90" s="3">
        <v>85.910731417607025</v>
      </c>
      <c r="DS90" s="3">
        <v>57.851082085994854</v>
      </c>
      <c r="DT90" s="3" t="s">
        <v>74</v>
      </c>
      <c r="DU90" s="3" t="s">
        <v>74</v>
      </c>
      <c r="DV90" s="3" t="s">
        <v>74</v>
      </c>
      <c r="DW90" s="3" t="s">
        <v>74</v>
      </c>
      <c r="DX90" s="3" t="s">
        <v>74</v>
      </c>
      <c r="DY90" s="3" t="s">
        <v>74</v>
      </c>
      <c r="DZ90" s="3">
        <v>40.634498190000002</v>
      </c>
      <c r="EA90" s="3">
        <v>15.49424627</v>
      </c>
      <c r="EB90" s="3">
        <v>24.81287142</v>
      </c>
      <c r="EC90" s="3">
        <v>7.6715156279999999</v>
      </c>
      <c r="ED90" s="3">
        <v>11.386868489999999</v>
      </c>
      <c r="EE90" s="3">
        <v>40.409086806853786</v>
      </c>
      <c r="EF90" s="3">
        <v>12.331266196511223</v>
      </c>
      <c r="EG90" s="3">
        <v>19.991490788133518</v>
      </c>
      <c r="EH90" s="3">
        <v>12.609749493959749</v>
      </c>
      <c r="EI90" s="3">
        <v>14.658406714541727</v>
      </c>
      <c r="EJ90" s="3">
        <v>40.954130788497046</v>
      </c>
      <c r="EK90" s="3">
        <v>19.979341487047293</v>
      </c>
      <c r="EL90" s="3">
        <v>31.649573118338541</v>
      </c>
      <c r="EM90" s="3">
        <v>0.66911643722919978</v>
      </c>
      <c r="EN90" s="3">
        <v>6.7478381688879141</v>
      </c>
      <c r="EO90" s="3">
        <v>5.1472047630000004</v>
      </c>
      <c r="EP90" s="3">
        <v>65092</v>
      </c>
      <c r="EQ90" s="41">
        <v>66713</v>
      </c>
      <c r="ER90" s="41" t="s">
        <v>74</v>
      </c>
      <c r="ES90" s="41">
        <v>62721</v>
      </c>
      <c r="ET90" s="41">
        <v>67274</v>
      </c>
      <c r="EU90" s="41">
        <v>51228</v>
      </c>
      <c r="EV90" s="3">
        <v>3.639997456037142</v>
      </c>
      <c r="EW90">
        <v>73.3</v>
      </c>
      <c r="EX90">
        <v>11.5</v>
      </c>
      <c r="EY90">
        <v>2</v>
      </c>
      <c r="EZ90" s="23">
        <v>5.4745456231454011</v>
      </c>
      <c r="FA90">
        <v>6.6</v>
      </c>
      <c r="FB90">
        <v>73.998086600964569</v>
      </c>
      <c r="FC90">
        <v>11.488257496330467</v>
      </c>
      <c r="FD90">
        <v>2.2613493394841684</v>
      </c>
      <c r="FE90">
        <v>5.6255242189138182</v>
      </c>
      <c r="FF90">
        <v>5.1910777940868105</v>
      </c>
      <c r="FG90" t="e">
        <f>VLOOKUP(#REF!,[2]Sheet2!$K$1:$R$289,4,FALSE)</f>
        <v>#REF!</v>
      </c>
      <c r="FH90" t="e">
        <f>VLOOKUP(#REF!,[2]Sheet2!$K$1:$R$289,5,FALSE)</f>
        <v>#REF!</v>
      </c>
      <c r="FI90" t="e">
        <f>VLOOKUP(#REF!,[2]Sheet2!$K$1:$R$289,6,FALSE)</f>
        <v>#REF!</v>
      </c>
      <c r="FJ90" t="e">
        <f>VLOOKUP(#REF!,[2]Sheet2!$K$1:$R$289,7,FALSE)</f>
        <v>#REF!</v>
      </c>
      <c r="FK90" t="e">
        <f>VLOOKUP(#REF!,[2]Sheet2!$K$1:$R$289,8,FALSE)</f>
        <v>#REF!</v>
      </c>
    </row>
    <row r="91" spans="1:167" x14ac:dyDescent="0.25">
      <c r="A91" t="s">
        <v>1081</v>
      </c>
      <c r="C91" s="3">
        <v>41624</v>
      </c>
      <c r="D91" s="3">
        <v>31047</v>
      </c>
      <c r="E91" s="3">
        <v>35846</v>
      </c>
      <c r="F91" s="3">
        <v>51146</v>
      </c>
      <c r="G91" s="3">
        <v>34178</v>
      </c>
      <c r="H91" s="3">
        <v>41380</v>
      </c>
      <c r="I91" s="3">
        <v>27435</v>
      </c>
      <c r="J91" s="3">
        <v>29713</v>
      </c>
      <c r="K91" s="3">
        <v>28662</v>
      </c>
      <c r="L91" s="3">
        <v>29964</v>
      </c>
      <c r="M91" s="3">
        <v>22331</v>
      </c>
      <c r="N91" s="3">
        <v>29005</v>
      </c>
      <c r="O91" s="3">
        <v>71500</v>
      </c>
      <c r="P91" s="3">
        <v>31758</v>
      </c>
      <c r="Q91" s="3">
        <v>50442</v>
      </c>
      <c r="R91" s="3">
        <v>23206</v>
      </c>
      <c r="S91" s="3">
        <v>16081</v>
      </c>
      <c r="T91" s="3">
        <v>20866</v>
      </c>
      <c r="U91" s="3">
        <v>0.44490000000000002</v>
      </c>
      <c r="V91" s="3">
        <v>18.366266039999999</v>
      </c>
      <c r="W91" s="3">
        <v>21.99581607</v>
      </c>
      <c r="X91" s="3">
        <v>20.192502327840977</v>
      </c>
      <c r="Y91" s="3">
        <v>16.088249099999999</v>
      </c>
      <c r="Z91" s="3">
        <v>15.88576615</v>
      </c>
      <c r="AA91" s="3">
        <v>15.98879052</v>
      </c>
      <c r="AB91" s="3">
        <v>3.4992954439999999</v>
      </c>
      <c r="AC91" s="3">
        <v>7.4550363229999999</v>
      </c>
      <c r="AD91" s="3">
        <v>5.7247679500000004</v>
      </c>
      <c r="AE91" s="3">
        <v>11.554627910000001</v>
      </c>
      <c r="AF91" s="3">
        <v>11.015067354721729</v>
      </c>
      <c r="AG91" s="3">
        <v>12.068571714637038</v>
      </c>
      <c r="AH91" s="3">
        <v>6.5080135989999999</v>
      </c>
      <c r="AI91" s="3">
        <v>7.3367121720000004</v>
      </c>
      <c r="AJ91" s="3">
        <v>3.6000677059999999</v>
      </c>
      <c r="AK91" s="3">
        <v>5.9903415539999996</v>
      </c>
      <c r="AL91" s="3">
        <v>4.8575512620000003</v>
      </c>
      <c r="AM91" s="3">
        <v>5.4387933259999999</v>
      </c>
      <c r="AN91" s="3">
        <v>2.5954829030000002</v>
      </c>
      <c r="AO91" s="3">
        <v>4.7420067469999996</v>
      </c>
      <c r="AP91" s="3">
        <v>3.7961224570000001</v>
      </c>
      <c r="AQ91" s="3">
        <v>6.3598558220000001</v>
      </c>
      <c r="AR91" s="3" t="e">
        <f>VLOOKUP(#REF!,[1]Sheet1!$A$56:$M$434,12,FALSE)</f>
        <v>#REF!</v>
      </c>
      <c r="AS91" s="3" t="e">
        <f>VLOOKUP(#REF!,[1]Sheet1!$A$56:$M$434,13,FALSE)</f>
        <v>#REF!</v>
      </c>
      <c r="AT91" s="3">
        <v>27.763033180000001</v>
      </c>
      <c r="AU91" s="3">
        <v>33.841670710000002</v>
      </c>
      <c r="AV91" s="3">
        <v>11.306417489999999</v>
      </c>
      <c r="AW91" s="3">
        <v>28.24435944</v>
      </c>
      <c r="AX91" s="3">
        <v>25.190839690000001</v>
      </c>
      <c r="AY91" s="3">
        <v>26.767416570000002</v>
      </c>
      <c r="AZ91" s="3">
        <v>7.1480976839999997</v>
      </c>
      <c r="BA91" s="3">
        <v>12.794766470000001</v>
      </c>
      <c r="BB91" s="3">
        <v>10.420064350000001</v>
      </c>
      <c r="BC91" s="3">
        <v>17.48580334</v>
      </c>
      <c r="BD91" s="3">
        <v>17.243355299748874</v>
      </c>
      <c r="BE91" s="3">
        <v>17.698219915388762</v>
      </c>
      <c r="BF91" s="3" t="s">
        <v>74</v>
      </c>
      <c r="BG91" s="3" t="s">
        <v>74</v>
      </c>
      <c r="BH91" s="3" t="s">
        <v>74</v>
      </c>
      <c r="BI91" s="3" t="s">
        <v>74</v>
      </c>
      <c r="BJ91" s="3" t="s">
        <v>74</v>
      </c>
      <c r="BK91" s="3" t="s">
        <v>74</v>
      </c>
      <c r="BL91" s="3" t="s">
        <v>74</v>
      </c>
      <c r="BM91" s="3" t="s">
        <v>74</v>
      </c>
      <c r="BN91" s="3" t="s">
        <v>74</v>
      </c>
      <c r="BO91" s="3" t="s">
        <v>74</v>
      </c>
      <c r="BP91" s="3" t="s">
        <v>74</v>
      </c>
      <c r="BQ91" s="3" t="s">
        <v>74</v>
      </c>
      <c r="BR91" s="3" t="s">
        <v>74</v>
      </c>
      <c r="BS91" s="3" t="s">
        <v>74</v>
      </c>
      <c r="BT91" s="3" t="s">
        <v>74</v>
      </c>
      <c r="BU91" s="3" t="s">
        <v>74</v>
      </c>
      <c r="BV91" s="3" t="s">
        <v>74</v>
      </c>
      <c r="BW91" s="3" t="s">
        <v>74</v>
      </c>
      <c r="BX91" s="3" t="s">
        <v>74</v>
      </c>
      <c r="BY91" s="3" t="s">
        <v>74</v>
      </c>
      <c r="BZ91" s="3" t="s">
        <v>74</v>
      </c>
      <c r="CA91" s="3">
        <v>10.137683464352252</v>
      </c>
      <c r="CB91" s="3">
        <v>11.851186975765266</v>
      </c>
      <c r="CC91" s="3">
        <v>8.4954912197437125</v>
      </c>
      <c r="CD91" s="3">
        <v>45.41149944</v>
      </c>
      <c r="CE91" s="3">
        <v>54.291759020000001</v>
      </c>
      <c r="CF91" s="3">
        <v>17.363326270000002</v>
      </c>
      <c r="CG91" s="3">
        <v>40.674447749999999</v>
      </c>
      <c r="CH91" s="3">
        <v>45.107511979999998</v>
      </c>
      <c r="CI91" s="3">
        <v>42.878802800000003</v>
      </c>
      <c r="CJ91" s="3">
        <v>3.8686131389999998</v>
      </c>
      <c r="CK91" s="3">
        <v>41.677943169999999</v>
      </c>
      <c r="CL91" s="3">
        <v>27.237245609999999</v>
      </c>
      <c r="CM91" s="3">
        <v>33.97531575</v>
      </c>
      <c r="CN91" s="3">
        <v>30.549378872780096</v>
      </c>
      <c r="CO91" s="3">
        <v>37.556757426893334</v>
      </c>
      <c r="CP91" s="3">
        <v>4.7691722849999998</v>
      </c>
      <c r="CQ91" s="3">
        <v>5.5281774229999998</v>
      </c>
      <c r="CR91" s="3">
        <v>5.1289703690000001</v>
      </c>
      <c r="CS91" s="3">
        <v>3.9811804959999999</v>
      </c>
      <c r="CT91" s="3">
        <v>3.80644297</v>
      </c>
      <c r="CU91" s="3">
        <v>3.9002832180000002</v>
      </c>
      <c r="CV91" s="3">
        <v>10.224277689999999</v>
      </c>
      <c r="CW91" s="3">
        <v>9.8679088250000007</v>
      </c>
      <c r="CX91" s="3">
        <v>10.02736962</v>
      </c>
      <c r="CY91" s="3" t="s">
        <v>74</v>
      </c>
      <c r="CZ91" s="3" t="s">
        <v>74</v>
      </c>
      <c r="DA91" s="3" t="s">
        <v>74</v>
      </c>
      <c r="DB91" s="3" t="s">
        <v>74</v>
      </c>
      <c r="DC91" s="3" t="s">
        <v>74</v>
      </c>
      <c r="DD91" s="3" t="s">
        <v>74</v>
      </c>
      <c r="DE91" s="3">
        <v>4.3455092850000003</v>
      </c>
      <c r="DF91" s="3">
        <v>8.4038098370000007</v>
      </c>
      <c r="DG91" s="3">
        <v>5.9427057249999997</v>
      </c>
      <c r="DH91" s="3">
        <v>68.602625900000007</v>
      </c>
      <c r="DI91" s="3">
        <v>74.90095426952989</v>
      </c>
      <c r="DJ91" s="3">
        <v>62.745304013570504</v>
      </c>
      <c r="DK91" s="3">
        <v>68.347252891919553</v>
      </c>
      <c r="DL91" s="3">
        <v>75.495761673139199</v>
      </c>
      <c r="DM91" s="3">
        <v>61.591315772627361</v>
      </c>
      <c r="DN91" s="3">
        <v>67.821035272652537</v>
      </c>
      <c r="DO91" s="3">
        <v>67.07247923685</v>
      </c>
      <c r="DP91" s="3">
        <v>68.435560423512229</v>
      </c>
      <c r="DQ91" s="3">
        <v>71.326594054390128</v>
      </c>
      <c r="DR91" s="3">
        <v>83.963191280264454</v>
      </c>
      <c r="DS91" s="3">
        <v>57.882229932037454</v>
      </c>
      <c r="DT91" s="3" t="s">
        <v>74</v>
      </c>
      <c r="DU91" s="3" t="s">
        <v>74</v>
      </c>
      <c r="DV91" s="3" t="s">
        <v>74</v>
      </c>
      <c r="DW91" s="3" t="s">
        <v>74</v>
      </c>
      <c r="DX91" s="3" t="s">
        <v>74</v>
      </c>
      <c r="DY91" s="3" t="s">
        <v>74</v>
      </c>
      <c r="DZ91" s="3">
        <v>46.04452448</v>
      </c>
      <c r="EA91" s="3">
        <v>14.406144039999999</v>
      </c>
      <c r="EB91" s="3">
        <v>23.66373887</v>
      </c>
      <c r="EC91" s="3">
        <v>8.1125602039999993</v>
      </c>
      <c r="ED91" s="3">
        <v>7.7730324120000001</v>
      </c>
      <c r="EE91" s="3">
        <v>43.210035985371036</v>
      </c>
      <c r="EF91" s="3">
        <v>11.920080776297793</v>
      </c>
      <c r="EG91" s="3">
        <v>18.948381832377443</v>
      </c>
      <c r="EH91" s="3">
        <v>14.430544711676754</v>
      </c>
      <c r="EI91" s="3">
        <v>11.490956694276976</v>
      </c>
      <c r="EJ91" s="3">
        <v>49.21474390540159</v>
      </c>
      <c r="EK91" s="3">
        <v>17.186669030313777</v>
      </c>
      <c r="EL91" s="3">
        <v>28.937606282048755</v>
      </c>
      <c r="EM91" s="3">
        <v>1.0462421293834163</v>
      </c>
      <c r="EN91" s="3">
        <v>3.6147386528524623</v>
      </c>
      <c r="EO91" s="3">
        <v>6.0467229500000004</v>
      </c>
      <c r="EP91" s="3">
        <v>65778</v>
      </c>
      <c r="EQ91" s="41">
        <v>75710</v>
      </c>
      <c r="ER91" s="41">
        <v>44523</v>
      </c>
      <c r="ES91" s="41">
        <v>39876</v>
      </c>
      <c r="ET91" s="41">
        <v>99173</v>
      </c>
      <c r="EU91" s="41">
        <v>39728</v>
      </c>
      <c r="EV91" s="3">
        <v>4.206350793016127</v>
      </c>
      <c r="EW91">
        <v>79.3</v>
      </c>
      <c r="EX91">
        <v>8.9</v>
      </c>
      <c r="EY91">
        <v>0.9</v>
      </c>
      <c r="EZ91" s="23">
        <v>1.4166923313828148</v>
      </c>
      <c r="FA91">
        <v>8.6</v>
      </c>
      <c r="FB91">
        <v>77.663355454540024</v>
      </c>
      <c r="FC91">
        <v>9.9411030338508226</v>
      </c>
      <c r="FD91">
        <v>1.0495128754980259</v>
      </c>
      <c r="FE91">
        <v>1.7283810502296744</v>
      </c>
      <c r="FF91">
        <v>8.3772870360967921</v>
      </c>
      <c r="FG91" t="e">
        <f>VLOOKUP(#REF!,[2]Sheet2!$K$1:$R$289,4,FALSE)</f>
        <v>#REF!</v>
      </c>
      <c r="FH91" t="e">
        <f>VLOOKUP(#REF!,[2]Sheet2!$K$1:$R$289,5,FALSE)</f>
        <v>#REF!</v>
      </c>
      <c r="FI91" t="e">
        <f>VLOOKUP(#REF!,[2]Sheet2!$K$1:$R$289,6,FALSE)</f>
        <v>#REF!</v>
      </c>
      <c r="FJ91" t="e">
        <f>VLOOKUP(#REF!,[2]Sheet2!$K$1:$R$289,7,FALSE)</f>
        <v>#REF!</v>
      </c>
      <c r="FK91" t="e">
        <f>VLOOKUP(#REF!,[2]Sheet2!$K$1:$R$289,8,FALSE)</f>
        <v>#REF!</v>
      </c>
    </row>
    <row r="92" spans="1:167" x14ac:dyDescent="0.25">
      <c r="A92" t="s">
        <v>1082</v>
      </c>
      <c r="C92" s="3">
        <v>38468</v>
      </c>
      <c r="D92" s="3">
        <v>29670</v>
      </c>
      <c r="E92" s="3">
        <v>32548</v>
      </c>
      <c r="F92" s="3">
        <v>46425</v>
      </c>
      <c r="G92" s="3">
        <v>32564</v>
      </c>
      <c r="H92" s="3">
        <v>40012</v>
      </c>
      <c r="I92" s="3">
        <v>28292</v>
      </c>
      <c r="J92" s="3">
        <v>26321</v>
      </c>
      <c r="K92" s="3">
        <v>27014</v>
      </c>
      <c r="L92" s="3">
        <v>31364</v>
      </c>
      <c r="M92" s="3">
        <v>10382</v>
      </c>
      <c r="N92" s="3">
        <v>17604</v>
      </c>
      <c r="O92" s="3">
        <v>50911</v>
      </c>
      <c r="P92" s="3">
        <v>26265</v>
      </c>
      <c r="Q92" s="3">
        <v>36651</v>
      </c>
      <c r="R92" s="3">
        <v>26657</v>
      </c>
      <c r="S92" s="3">
        <v>17279</v>
      </c>
      <c r="T92" s="3">
        <v>22324</v>
      </c>
      <c r="U92" s="3">
        <v>0.46300000000000002</v>
      </c>
      <c r="V92" s="3">
        <v>15.042206849999999</v>
      </c>
      <c r="W92" s="3">
        <v>18.594264219999999</v>
      </c>
      <c r="X92" s="3">
        <v>16.775036983520831</v>
      </c>
      <c r="Y92" s="3">
        <v>15.953907620000001</v>
      </c>
      <c r="Z92" s="3">
        <v>17.126202880000001</v>
      </c>
      <c r="AA92" s="3">
        <v>16.526156069999999</v>
      </c>
      <c r="AB92" s="3">
        <v>3.9834751800000001</v>
      </c>
      <c r="AC92" s="3">
        <v>8.7092738000000001</v>
      </c>
      <c r="AD92" s="3">
        <v>6.67839004</v>
      </c>
      <c r="AE92" s="3">
        <v>11.76201966</v>
      </c>
      <c r="AF92" s="3">
        <v>9.9021139192041705</v>
      </c>
      <c r="AG92" s="3">
        <v>13.464705900598961</v>
      </c>
      <c r="AH92" s="3">
        <v>7.2801560030000001</v>
      </c>
      <c r="AI92" s="3">
        <v>9.8557334789999995</v>
      </c>
      <c r="AJ92" s="3">
        <v>4.0732637660000002</v>
      </c>
      <c r="AK92" s="3">
        <v>6.9786132680000001</v>
      </c>
      <c r="AL92" s="3">
        <v>6.9551158439999998</v>
      </c>
      <c r="AM92" s="3">
        <v>6.9673644450000003</v>
      </c>
      <c r="AN92" s="3">
        <v>2.7398739870000002</v>
      </c>
      <c r="AO92" s="3">
        <v>6.0446669670000004</v>
      </c>
      <c r="AP92" s="3">
        <v>4.5951963620000003</v>
      </c>
      <c r="AQ92" s="3">
        <v>6.8489334829999997</v>
      </c>
      <c r="AR92" s="3" t="e">
        <f>VLOOKUP(#REF!,[1]Sheet1!$A$56:$M$434,12,FALSE)</f>
        <v>#REF!</v>
      </c>
      <c r="AS92" s="3" t="e">
        <f>VLOOKUP(#REF!,[1]Sheet1!$A$56:$M$434,13,FALSE)</f>
        <v>#REF!</v>
      </c>
      <c r="AT92" s="3">
        <v>27.867332380000001</v>
      </c>
      <c r="AU92" s="3">
        <v>32.983719469999997</v>
      </c>
      <c r="AV92" s="3">
        <v>9.1579552759999991</v>
      </c>
      <c r="AW92" s="3">
        <v>30.591910630000001</v>
      </c>
      <c r="AX92" s="3">
        <v>33.10288929</v>
      </c>
      <c r="AY92" s="3">
        <v>31.842852220000001</v>
      </c>
      <c r="AZ92" s="3">
        <v>6.3042614759999998</v>
      </c>
      <c r="BA92" s="3">
        <v>14.28189253</v>
      </c>
      <c r="BB92" s="3">
        <v>11.07127361</v>
      </c>
      <c r="BC92" s="3">
        <v>20.265585869999999</v>
      </c>
      <c r="BD92" s="3">
        <v>16.7180873947514</v>
      </c>
      <c r="BE92" s="3">
        <v>23.195261466935332</v>
      </c>
      <c r="BF92" s="3" t="s">
        <v>74</v>
      </c>
      <c r="BG92" s="3" t="s">
        <v>74</v>
      </c>
      <c r="BH92" s="3" t="s">
        <v>74</v>
      </c>
      <c r="BI92" s="3" t="s">
        <v>74</v>
      </c>
      <c r="BJ92" s="3" t="s">
        <v>74</v>
      </c>
      <c r="BK92" s="3" t="s">
        <v>74</v>
      </c>
      <c r="BL92" s="3" t="s">
        <v>74</v>
      </c>
      <c r="BM92" s="3" t="s">
        <v>74</v>
      </c>
      <c r="BN92" s="3" t="s">
        <v>74</v>
      </c>
      <c r="BO92" s="3" t="s">
        <v>74</v>
      </c>
      <c r="BP92" s="3" t="s">
        <v>74</v>
      </c>
      <c r="BQ92" s="3" t="s">
        <v>74</v>
      </c>
      <c r="BR92" s="3" t="s">
        <v>74</v>
      </c>
      <c r="BS92" s="3" t="s">
        <v>74</v>
      </c>
      <c r="BT92" s="3" t="s">
        <v>74</v>
      </c>
      <c r="BU92" s="3" t="s">
        <v>74</v>
      </c>
      <c r="BV92" s="3" t="s">
        <v>74</v>
      </c>
      <c r="BW92" s="3" t="s">
        <v>74</v>
      </c>
      <c r="BX92" s="3" t="s">
        <v>74</v>
      </c>
      <c r="BY92" s="3" t="s">
        <v>74</v>
      </c>
      <c r="BZ92" s="3" t="s">
        <v>74</v>
      </c>
      <c r="CA92" s="3">
        <v>8.8192644021619717</v>
      </c>
      <c r="CB92" s="3">
        <v>7.7173618022256401</v>
      </c>
      <c r="CC92" s="3">
        <v>9.8598769651401224</v>
      </c>
      <c r="CD92" s="3">
        <v>23.479816039999999</v>
      </c>
      <c r="CE92" s="3">
        <v>34.63143255</v>
      </c>
      <c r="CF92" s="3">
        <v>11.739236200000001</v>
      </c>
      <c r="CG92" s="3">
        <v>29.44688614</v>
      </c>
      <c r="CH92" s="3">
        <v>31.222550510000001</v>
      </c>
      <c r="CI92" s="3">
        <v>30.351476689999998</v>
      </c>
      <c r="CJ92" s="3">
        <v>35.340572559999998</v>
      </c>
      <c r="CK92" s="3">
        <v>24.647887319999999</v>
      </c>
      <c r="CL92" s="3">
        <v>29.688227080000001</v>
      </c>
      <c r="CM92" s="3">
        <v>22.277496639999999</v>
      </c>
      <c r="CN92" s="3">
        <v>20.120994846515796</v>
      </c>
      <c r="CO92" s="3">
        <v>24.525547445255473</v>
      </c>
      <c r="CP92" s="3">
        <v>5.701038509</v>
      </c>
      <c r="CQ92" s="3">
        <v>5.841635342</v>
      </c>
      <c r="CR92" s="3">
        <v>5.7721541429999998</v>
      </c>
      <c r="CS92" s="3">
        <v>4.4374242190000004</v>
      </c>
      <c r="CT92" s="3">
        <v>3.3638133379999999</v>
      </c>
      <c r="CU92" s="3">
        <v>3.919563986</v>
      </c>
      <c r="CV92" s="3">
        <v>9.7516847789999996</v>
      </c>
      <c r="CW92" s="3">
        <v>9.0941502340000007</v>
      </c>
      <c r="CX92" s="3">
        <v>9.3765645860000006</v>
      </c>
      <c r="CY92" s="3" t="s">
        <v>74</v>
      </c>
      <c r="CZ92" s="3" t="s">
        <v>74</v>
      </c>
      <c r="DA92" s="3" t="s">
        <v>74</v>
      </c>
      <c r="DB92" s="3" t="s">
        <v>74</v>
      </c>
      <c r="DC92" s="3" t="s">
        <v>74</v>
      </c>
      <c r="DD92" s="3" t="s">
        <v>74</v>
      </c>
      <c r="DE92" s="3" t="s">
        <v>74</v>
      </c>
      <c r="DF92" s="3" t="s">
        <v>74</v>
      </c>
      <c r="DG92" s="3" t="s">
        <v>74</v>
      </c>
      <c r="DH92" s="3">
        <v>66.598559510000001</v>
      </c>
      <c r="DI92" s="3">
        <v>69.578365780149483</v>
      </c>
      <c r="DJ92" s="3">
        <v>63.898596848672319</v>
      </c>
      <c r="DK92" s="3">
        <v>66.900289358158389</v>
      </c>
      <c r="DL92" s="3">
        <v>72.142582486153927</v>
      </c>
      <c r="DM92" s="3">
        <v>62.017999905759659</v>
      </c>
      <c r="DN92" s="3">
        <v>63.780842617322897</v>
      </c>
      <c r="DO92" s="3">
        <v>60.447176784864787</v>
      </c>
      <c r="DP92" s="3">
        <v>66.539097366460993</v>
      </c>
      <c r="DQ92" s="3" t="s">
        <v>74</v>
      </c>
      <c r="DR92" s="3" t="s">
        <v>74</v>
      </c>
      <c r="DS92" s="3" t="s">
        <v>74</v>
      </c>
      <c r="DT92" s="3" t="s">
        <v>74</v>
      </c>
      <c r="DU92" s="3" t="s">
        <v>74</v>
      </c>
      <c r="DV92" s="3" t="s">
        <v>74</v>
      </c>
      <c r="DW92" s="3" t="s">
        <v>74</v>
      </c>
      <c r="DX92" s="3" t="s">
        <v>74</v>
      </c>
      <c r="DY92" s="3" t="s">
        <v>74</v>
      </c>
      <c r="DZ92" s="3">
        <v>40.489752019999997</v>
      </c>
      <c r="EA92" s="3">
        <v>16.281377729999999</v>
      </c>
      <c r="EB92" s="3">
        <v>25.570799879999999</v>
      </c>
      <c r="EC92" s="3">
        <v>7.8878013520000003</v>
      </c>
      <c r="ED92" s="3">
        <v>9.7702690200000006</v>
      </c>
      <c r="EE92" s="3">
        <v>37.536258071878954</v>
      </c>
      <c r="EF92" s="3">
        <v>13.995377987427366</v>
      </c>
      <c r="EG92" s="3">
        <v>18.584104461288266</v>
      </c>
      <c r="EH92" s="3">
        <v>15.263102835024583</v>
      </c>
      <c r="EI92" s="3">
        <v>14.621156644380831</v>
      </c>
      <c r="EJ92" s="3">
        <v>43.37967529607365</v>
      </c>
      <c r="EK92" s="3">
        <v>18.518173866110814</v>
      </c>
      <c r="EL92" s="3">
        <v>32.40711445286086</v>
      </c>
      <c r="EM92" s="3">
        <v>0.67124502925064977</v>
      </c>
      <c r="EN92" s="3">
        <v>5.0237913557040317</v>
      </c>
      <c r="EO92" s="3">
        <v>4.9354657030000002</v>
      </c>
      <c r="EP92" s="3">
        <v>60713</v>
      </c>
      <c r="EQ92" s="41">
        <v>72513</v>
      </c>
      <c r="ER92" s="41">
        <v>40590</v>
      </c>
      <c r="ES92" s="41">
        <v>47102</v>
      </c>
      <c r="ET92" s="41">
        <v>81426</v>
      </c>
      <c r="EU92" s="41">
        <v>53136</v>
      </c>
      <c r="EV92" s="3">
        <v>4.555863693348023</v>
      </c>
      <c r="EW92">
        <v>81.2</v>
      </c>
      <c r="EX92">
        <v>8.6999999999999993</v>
      </c>
      <c r="EY92">
        <v>1.5</v>
      </c>
      <c r="EZ92" s="23">
        <v>2.187602949747852</v>
      </c>
      <c r="FA92">
        <v>4.9000000000000004</v>
      </c>
      <c r="FB92">
        <v>80.930407729872229</v>
      </c>
      <c r="FC92">
        <v>9.1499482544173638</v>
      </c>
      <c r="FD92">
        <v>1.1105519845301279</v>
      </c>
      <c r="FE92">
        <v>2.3454832594336787</v>
      </c>
      <c r="FF92">
        <v>4.7175514053593863</v>
      </c>
      <c r="FG92" t="e">
        <f>VLOOKUP(#REF!,[2]Sheet2!$K$1:$R$289,4,FALSE)</f>
        <v>#REF!</v>
      </c>
      <c r="FH92" t="e">
        <f>VLOOKUP(#REF!,[2]Sheet2!$K$1:$R$289,5,FALSE)</f>
        <v>#REF!</v>
      </c>
      <c r="FI92" t="e">
        <f>VLOOKUP(#REF!,[2]Sheet2!$K$1:$R$289,6,FALSE)</f>
        <v>#REF!</v>
      </c>
      <c r="FJ92" t="e">
        <f>VLOOKUP(#REF!,[2]Sheet2!$K$1:$R$289,7,FALSE)</f>
        <v>#REF!</v>
      </c>
      <c r="FK92" t="e">
        <f>VLOOKUP(#REF!,[2]Sheet2!$K$1:$R$289,8,FALSE)</f>
        <v>#REF!</v>
      </c>
    </row>
    <row r="93" spans="1:167" x14ac:dyDescent="0.25">
      <c r="A93" t="s">
        <v>1083</v>
      </c>
      <c r="C93" s="3">
        <v>32078</v>
      </c>
      <c r="D93" s="3">
        <v>23020</v>
      </c>
      <c r="E93" s="3">
        <v>27651</v>
      </c>
      <c r="F93" s="3">
        <v>46103</v>
      </c>
      <c r="G93" s="3">
        <v>30363</v>
      </c>
      <c r="H93" s="3">
        <v>37200</v>
      </c>
      <c r="I93" s="3">
        <v>31500</v>
      </c>
      <c r="J93" s="3">
        <v>26255</v>
      </c>
      <c r="K93" s="3">
        <v>30085</v>
      </c>
      <c r="L93" s="3">
        <v>27401</v>
      </c>
      <c r="M93" s="3">
        <v>16415</v>
      </c>
      <c r="N93" s="3">
        <v>24267</v>
      </c>
      <c r="O93" s="3">
        <v>37064</v>
      </c>
      <c r="P93" s="3">
        <v>32482</v>
      </c>
      <c r="Q93" s="3">
        <v>35656</v>
      </c>
      <c r="R93" s="3">
        <v>26805</v>
      </c>
      <c r="S93" s="3">
        <v>19437</v>
      </c>
      <c r="T93" s="3">
        <v>23286</v>
      </c>
      <c r="U93" s="3">
        <v>0.44769999999999999</v>
      </c>
      <c r="V93" s="3">
        <v>26.013313960000001</v>
      </c>
      <c r="W93" s="3">
        <v>27.833152089999999</v>
      </c>
      <c r="X93" s="3">
        <v>26.897225521480451</v>
      </c>
      <c r="Y93" s="3">
        <v>24.44715845</v>
      </c>
      <c r="Z93" s="3">
        <v>25.607250329999999</v>
      </c>
      <c r="AA93" s="3">
        <v>25.016579419999999</v>
      </c>
      <c r="AB93" s="3">
        <v>8.8576719819999994</v>
      </c>
      <c r="AC93" s="3">
        <v>10.80714876</v>
      </c>
      <c r="AD93" s="3">
        <v>9.925919876</v>
      </c>
      <c r="AE93" s="3">
        <v>17.52827774</v>
      </c>
      <c r="AF93" s="3">
        <v>16.105279830458553</v>
      </c>
      <c r="AG93" s="3">
        <v>18.908476896871427</v>
      </c>
      <c r="AH93" s="3">
        <v>13.77962029</v>
      </c>
      <c r="AI93" s="3">
        <v>17.649008309999999</v>
      </c>
      <c r="AJ93" s="3">
        <v>5.4856706019999999</v>
      </c>
      <c r="AK93" s="3">
        <v>12.81426119</v>
      </c>
      <c r="AL93" s="3">
        <v>15.62234716</v>
      </c>
      <c r="AM93" s="3">
        <v>14.18112925</v>
      </c>
      <c r="AN93" s="3">
        <v>6.3949154799999999</v>
      </c>
      <c r="AO93" s="3">
        <v>8.2315496780000004</v>
      </c>
      <c r="AP93" s="3">
        <v>7.3806278939999999</v>
      </c>
      <c r="AQ93" s="3">
        <v>11.200094610000001</v>
      </c>
      <c r="AR93" s="3" t="e">
        <f>VLOOKUP(#REF!,[1]Sheet1!$A$56:$M$434,12,FALSE)</f>
        <v>#REF!</v>
      </c>
      <c r="AS93" s="3" t="e">
        <f>VLOOKUP(#REF!,[1]Sheet1!$A$56:$M$434,13,FALSE)</f>
        <v>#REF!</v>
      </c>
      <c r="AT93" s="3">
        <v>26.023166020000001</v>
      </c>
      <c r="AU93" s="3">
        <v>41.138421729999997</v>
      </c>
      <c r="AV93" s="3">
        <v>8.9736823989999994</v>
      </c>
      <c r="AW93" s="3">
        <v>29.944296439999999</v>
      </c>
      <c r="AX93" s="3">
        <v>36.647381619999997</v>
      </c>
      <c r="AY93" s="3">
        <v>33.254049019999997</v>
      </c>
      <c r="AZ93" s="3">
        <v>7.7035388999999999</v>
      </c>
      <c r="BA93" s="3">
        <v>18.637082199999998</v>
      </c>
      <c r="BB93" s="3">
        <v>13.737342269999999</v>
      </c>
      <c r="BC93" s="3">
        <v>23.52136389</v>
      </c>
      <c r="BD93" s="3">
        <v>20.695116586009679</v>
      </c>
      <c r="BE93" s="3">
        <v>26.084741184559473</v>
      </c>
      <c r="BF93" s="3">
        <v>30.840108399999998</v>
      </c>
      <c r="BG93" s="3">
        <v>29.289026280000002</v>
      </c>
      <c r="BH93" s="3">
        <v>8.9764226869999995</v>
      </c>
      <c r="BI93" s="3">
        <v>40.725409030000002</v>
      </c>
      <c r="BJ93" s="3">
        <v>26.841895659999999</v>
      </c>
      <c r="BK93" s="3">
        <v>33.818722139999998</v>
      </c>
      <c r="BL93" s="3">
        <v>8.8535754820000001</v>
      </c>
      <c r="BM93" s="3">
        <v>18.69369369</v>
      </c>
      <c r="BN93" s="3">
        <v>15.43093715</v>
      </c>
      <c r="BO93" s="3">
        <v>27.960305340000001</v>
      </c>
      <c r="BP93" s="3">
        <v>25.194645540226745</v>
      </c>
      <c r="BQ93" s="3">
        <v>30.196598188645901</v>
      </c>
      <c r="BR93" s="3" t="s">
        <v>74</v>
      </c>
      <c r="BS93" s="3" t="s">
        <v>74</v>
      </c>
      <c r="BT93" s="3" t="s">
        <v>74</v>
      </c>
      <c r="BU93" s="3" t="s">
        <v>74</v>
      </c>
      <c r="BV93" s="3" t="s">
        <v>74</v>
      </c>
      <c r="BW93" s="3" t="s">
        <v>74</v>
      </c>
      <c r="BX93" s="3" t="s">
        <v>74</v>
      </c>
      <c r="BY93" s="3" t="s">
        <v>74</v>
      </c>
      <c r="BZ93" s="3" t="s">
        <v>74</v>
      </c>
      <c r="CA93" s="3">
        <v>11.868375689099009</v>
      </c>
      <c r="CB93" s="3">
        <v>12.647633425095462</v>
      </c>
      <c r="CC93" s="3">
        <v>11.20115572508443</v>
      </c>
      <c r="CD93" s="3">
        <v>32.129654479999999</v>
      </c>
      <c r="CE93" s="3">
        <v>32.376064049999997</v>
      </c>
      <c r="CF93" s="3">
        <v>11.872131250000001</v>
      </c>
      <c r="CG93" s="3">
        <v>29.386577330000001</v>
      </c>
      <c r="CH93" s="3">
        <v>29.63111468</v>
      </c>
      <c r="CI93" s="3">
        <v>29.506839920000001</v>
      </c>
      <c r="CJ93" s="3">
        <v>15.29807808</v>
      </c>
      <c r="CK93" s="3">
        <v>15.57628248</v>
      </c>
      <c r="CL93" s="3">
        <v>15.45474327</v>
      </c>
      <c r="CM93" s="3">
        <v>21.74728721</v>
      </c>
      <c r="CN93" s="3">
        <v>20.094716834222641</v>
      </c>
      <c r="CO93" s="3">
        <v>23.37999896828191</v>
      </c>
      <c r="CP93" s="3">
        <v>9.4846854749999991</v>
      </c>
      <c r="CQ93" s="3">
        <v>9.6421542599999999</v>
      </c>
      <c r="CR93" s="3">
        <v>9.5561503600000002</v>
      </c>
      <c r="CS93" s="3">
        <v>9.6297079419999996</v>
      </c>
      <c r="CT93" s="3">
        <v>7.7774637569999996</v>
      </c>
      <c r="CU93" s="3">
        <v>8.7935174069999995</v>
      </c>
      <c r="CV93" s="3">
        <v>13.94101128</v>
      </c>
      <c r="CW93" s="3">
        <v>11.536118419999999</v>
      </c>
      <c r="CX93" s="3">
        <v>12.693481800000001</v>
      </c>
      <c r="CY93" s="3">
        <v>16.724319449999999</v>
      </c>
      <c r="CZ93" s="3">
        <v>26.353336129999999</v>
      </c>
      <c r="DA93" s="3">
        <v>21.713291779999999</v>
      </c>
      <c r="DB93" s="3" t="s">
        <v>74</v>
      </c>
      <c r="DC93" s="3" t="s">
        <v>74</v>
      </c>
      <c r="DD93" s="3" t="s">
        <v>74</v>
      </c>
      <c r="DE93" s="3">
        <v>8.8498406440000004</v>
      </c>
      <c r="DF93" s="3">
        <v>10.83739357</v>
      </c>
      <c r="DG93" s="3">
        <v>9.722643454</v>
      </c>
      <c r="DH93" s="3">
        <v>60.067686899999998</v>
      </c>
      <c r="DI93" s="3">
        <v>66.886222402097005</v>
      </c>
      <c r="DJ93" s="3">
        <v>53.428683363136187</v>
      </c>
      <c r="DK93" s="3">
        <v>54.988116416647401</v>
      </c>
      <c r="DL93" s="3">
        <v>61.345989287864867</v>
      </c>
      <c r="DM93" s="3">
        <v>48.723381664537932</v>
      </c>
      <c r="DN93" s="3">
        <v>59.511426506652128</v>
      </c>
      <c r="DO93" s="3">
        <v>59.31277761146935</v>
      </c>
      <c r="DP93" s="3">
        <v>59.70083623908414</v>
      </c>
      <c r="DQ93" s="3">
        <v>64.647366351262889</v>
      </c>
      <c r="DR93" s="3">
        <v>73.093123386654327</v>
      </c>
      <c r="DS93" s="3">
        <v>56.303979699387085</v>
      </c>
      <c r="DT93" s="3">
        <v>58.314682682617871</v>
      </c>
      <c r="DU93" s="3">
        <v>52.560044684416305</v>
      </c>
      <c r="DV93" s="3">
        <v>65.164166932595819</v>
      </c>
      <c r="DW93" s="3">
        <v>55.806654111738865</v>
      </c>
      <c r="DX93" s="3">
        <v>63.578360891445008</v>
      </c>
      <c r="DY93" s="3">
        <v>49.784122562674092</v>
      </c>
      <c r="DZ93" s="3">
        <v>28.30743812</v>
      </c>
      <c r="EA93" s="3">
        <v>20.7400451</v>
      </c>
      <c r="EB93" s="3">
        <v>24.627340390000001</v>
      </c>
      <c r="EC93" s="3">
        <v>11.213908610000001</v>
      </c>
      <c r="ED93" s="3">
        <v>15.11126778</v>
      </c>
      <c r="EE93" s="3">
        <v>24.451408806406164</v>
      </c>
      <c r="EF93" s="3">
        <v>17.130558156524856</v>
      </c>
      <c r="EG93" s="3">
        <v>17.072860944796766</v>
      </c>
      <c r="EH93" s="3">
        <v>19.543305892696971</v>
      </c>
      <c r="EI93" s="3">
        <v>21.801866199575244</v>
      </c>
      <c r="EJ93" s="3">
        <v>32.956035908142958</v>
      </c>
      <c r="EK93" s="3">
        <v>25.091426177145415</v>
      </c>
      <c r="EL93" s="3">
        <v>33.734567937869372</v>
      </c>
      <c r="EM93" s="3">
        <v>1.1724865664945168</v>
      </c>
      <c r="EN93" s="3">
        <v>7.0454834103477459</v>
      </c>
      <c r="EO93" s="3">
        <v>16.865217099999999</v>
      </c>
      <c r="EP93" s="3">
        <v>56087</v>
      </c>
      <c r="EQ93" s="41">
        <v>62249</v>
      </c>
      <c r="ER93" s="41">
        <v>45574</v>
      </c>
      <c r="ES93" s="41">
        <v>46302</v>
      </c>
      <c r="ET93" s="41">
        <v>71427</v>
      </c>
      <c r="EU93" s="41">
        <v>50007</v>
      </c>
      <c r="EV93" s="3">
        <v>4.5453744493392074</v>
      </c>
      <c r="EW93">
        <v>78.2</v>
      </c>
      <c r="EX93">
        <v>12.3</v>
      </c>
      <c r="EY93">
        <v>1.5</v>
      </c>
      <c r="EZ93" s="23">
        <v>2.0156400421921497</v>
      </c>
      <c r="FA93">
        <v>4.9000000000000004</v>
      </c>
      <c r="FB93">
        <v>77.828143124832692</v>
      </c>
      <c r="FC93">
        <v>13.020334513151502</v>
      </c>
      <c r="FD93">
        <v>1.3434064027443164</v>
      </c>
      <c r="FE93">
        <v>2.1638261800660299</v>
      </c>
      <c r="FF93">
        <v>4.1595034849250965</v>
      </c>
      <c r="FG93" t="e">
        <f>VLOOKUP(#REF!,[2]Sheet2!$K$1:$R$289,4,FALSE)</f>
        <v>#REF!</v>
      </c>
      <c r="FH93" t="e">
        <f>VLOOKUP(#REF!,[2]Sheet2!$K$1:$R$289,5,FALSE)</f>
        <v>#REF!</v>
      </c>
      <c r="FI93" t="e">
        <f>VLOOKUP(#REF!,[2]Sheet2!$K$1:$R$289,6,FALSE)</f>
        <v>#REF!</v>
      </c>
      <c r="FJ93" t="e">
        <f>VLOOKUP(#REF!,[2]Sheet2!$K$1:$R$289,7,FALSE)</f>
        <v>#REF!</v>
      </c>
      <c r="FK93" t="e">
        <f>VLOOKUP(#REF!,[2]Sheet2!$K$1:$R$289,8,FALSE)</f>
        <v>#REF!</v>
      </c>
    </row>
    <row r="94" spans="1:167" x14ac:dyDescent="0.25">
      <c r="A94" t="s">
        <v>1084</v>
      </c>
      <c r="C94" s="3">
        <v>36577</v>
      </c>
      <c r="D94" s="3">
        <v>26352</v>
      </c>
      <c r="E94" s="3">
        <v>31388</v>
      </c>
      <c r="F94" s="3">
        <v>40434</v>
      </c>
      <c r="G94" s="3">
        <v>28958</v>
      </c>
      <c r="H94" s="3">
        <v>33948</v>
      </c>
      <c r="I94" s="3">
        <v>24682</v>
      </c>
      <c r="J94" s="3">
        <v>20318</v>
      </c>
      <c r="K94" s="3">
        <v>21527</v>
      </c>
      <c r="L94" s="3">
        <v>30980</v>
      </c>
      <c r="M94" s="3">
        <v>20666</v>
      </c>
      <c r="N94" s="3">
        <v>21668</v>
      </c>
      <c r="O94" s="3">
        <v>27347</v>
      </c>
      <c r="P94" s="3">
        <v>24029</v>
      </c>
      <c r="Q94" s="3">
        <v>26753</v>
      </c>
      <c r="R94" s="3">
        <v>29908</v>
      </c>
      <c r="S94" s="3">
        <v>17166</v>
      </c>
      <c r="T94" s="3">
        <v>22070</v>
      </c>
      <c r="U94" s="3">
        <v>0.45490000000000003</v>
      </c>
      <c r="V94" s="3">
        <v>24.435163809999999</v>
      </c>
      <c r="W94" s="3">
        <v>21.613766510000001</v>
      </c>
      <c r="X94" s="3">
        <v>23.097596245668601</v>
      </c>
      <c r="Y94" s="3">
        <v>20.920815709999999</v>
      </c>
      <c r="Z94" s="3">
        <v>19.351963319999999</v>
      </c>
      <c r="AA94" s="3">
        <v>20.161677610000002</v>
      </c>
      <c r="AB94" s="3">
        <v>5.3290462009999997</v>
      </c>
      <c r="AC94" s="3">
        <v>9.0270707160000008</v>
      </c>
      <c r="AD94" s="3">
        <v>7.387455815</v>
      </c>
      <c r="AE94" s="3">
        <v>13.82904828</v>
      </c>
      <c r="AF94" s="3">
        <v>12.367791184437332</v>
      </c>
      <c r="AG94" s="3">
        <v>15.212638961426547</v>
      </c>
      <c r="AH94" s="3">
        <v>13.86235299</v>
      </c>
      <c r="AI94" s="3">
        <v>10.75380049</v>
      </c>
      <c r="AJ94" s="3">
        <v>5.067010679</v>
      </c>
      <c r="AK94" s="3">
        <v>10.838800129999999</v>
      </c>
      <c r="AL94" s="3">
        <v>9.5850323149999994</v>
      </c>
      <c r="AM94" s="3">
        <v>10.226795750000001</v>
      </c>
      <c r="AN94" s="3">
        <v>4.254504206</v>
      </c>
      <c r="AO94" s="3">
        <v>8.1503881140000001</v>
      </c>
      <c r="AP94" s="3">
        <v>6.4091337069999996</v>
      </c>
      <c r="AQ94" s="3">
        <v>9.0233488909999995</v>
      </c>
      <c r="AR94" s="3" t="e">
        <f>VLOOKUP(#REF!,[1]Sheet1!$A$56:$M$434,12,FALSE)</f>
        <v>#REF!</v>
      </c>
      <c r="AS94" s="3" t="e">
        <f>VLOOKUP(#REF!,[1]Sheet1!$A$56:$M$434,13,FALSE)</f>
        <v>#REF!</v>
      </c>
      <c r="AT94" s="3">
        <v>46.115117699999999</v>
      </c>
      <c r="AU94" s="3">
        <v>50.916617389999999</v>
      </c>
      <c r="AV94" s="3">
        <v>13.673110019999999</v>
      </c>
      <c r="AW94" s="3">
        <v>47.52961998</v>
      </c>
      <c r="AX94" s="3">
        <v>50.786386829999998</v>
      </c>
      <c r="AY94" s="3">
        <v>49.102968079999997</v>
      </c>
      <c r="AZ94" s="3">
        <v>15.907059869999999</v>
      </c>
      <c r="BA94" s="3">
        <v>14.687452240000001</v>
      </c>
      <c r="BB94" s="3">
        <v>15.182865960000001</v>
      </c>
      <c r="BC94" s="3">
        <v>35.504395549999998</v>
      </c>
      <c r="BD94" s="3">
        <v>32.480849371444378</v>
      </c>
      <c r="BE94" s="3">
        <v>38.165684976332891</v>
      </c>
      <c r="BF94" s="3" t="s">
        <v>74</v>
      </c>
      <c r="BG94" s="3" t="s">
        <v>74</v>
      </c>
      <c r="BH94" s="3" t="s">
        <v>74</v>
      </c>
      <c r="BI94" s="3" t="s">
        <v>74</v>
      </c>
      <c r="BJ94" s="3" t="s">
        <v>74</v>
      </c>
      <c r="BK94" s="3" t="s">
        <v>74</v>
      </c>
      <c r="BL94" s="3" t="s">
        <v>74</v>
      </c>
      <c r="BM94" s="3" t="s">
        <v>74</v>
      </c>
      <c r="BN94" s="3" t="s">
        <v>74</v>
      </c>
      <c r="BO94" s="3" t="s">
        <v>74</v>
      </c>
      <c r="BP94" s="3" t="s">
        <v>74</v>
      </c>
      <c r="BQ94" s="3" t="s">
        <v>74</v>
      </c>
      <c r="BR94" s="3" t="s">
        <v>74</v>
      </c>
      <c r="BS94" s="3" t="s">
        <v>74</v>
      </c>
      <c r="BT94" s="3" t="s">
        <v>74</v>
      </c>
      <c r="BU94" s="3" t="s">
        <v>74</v>
      </c>
      <c r="BV94" s="3" t="s">
        <v>74</v>
      </c>
      <c r="BW94" s="3" t="s">
        <v>74</v>
      </c>
      <c r="BX94" s="3" t="s">
        <v>74</v>
      </c>
      <c r="BY94" s="3" t="s">
        <v>74</v>
      </c>
      <c r="BZ94" s="3" t="s">
        <v>74</v>
      </c>
      <c r="CA94" s="3">
        <v>14.026034557379234</v>
      </c>
      <c r="CB94" s="3">
        <v>16.19240213780153</v>
      </c>
      <c r="CC94" s="3">
        <v>12.173429683157309</v>
      </c>
      <c r="CD94" s="3">
        <v>47.44429882</v>
      </c>
      <c r="CE94" s="3">
        <v>39.903961580000001</v>
      </c>
      <c r="CF94" s="3">
        <v>14.82082802</v>
      </c>
      <c r="CG94" s="3">
        <v>43.220588239999998</v>
      </c>
      <c r="CH94" s="3">
        <v>37.592666399999999</v>
      </c>
      <c r="CI94" s="3">
        <v>40.520175940000001</v>
      </c>
      <c r="CJ94" s="3">
        <v>24.48347107</v>
      </c>
      <c r="CK94" s="3">
        <v>20.235400630000001</v>
      </c>
      <c r="CL94" s="3">
        <v>22.219541620000001</v>
      </c>
      <c r="CM94" s="3">
        <v>30.525508670000001</v>
      </c>
      <c r="CN94" s="3">
        <v>30.397471871850058</v>
      </c>
      <c r="CO94" s="3">
        <v>30.654884796432409</v>
      </c>
      <c r="CP94" s="3">
        <v>6.6847067039999999</v>
      </c>
      <c r="CQ94" s="3">
        <v>5.9569690609999997</v>
      </c>
      <c r="CR94" s="3">
        <v>6.3304453780000003</v>
      </c>
      <c r="CS94" s="3">
        <v>4.7474908400000002</v>
      </c>
      <c r="CT94" s="3">
        <v>4.2783926320000001</v>
      </c>
      <c r="CU94" s="3">
        <v>4.5217655480000003</v>
      </c>
      <c r="CV94" s="3">
        <v>20.066227690000002</v>
      </c>
      <c r="CW94" s="3">
        <v>14.611659189999999</v>
      </c>
      <c r="CX94" s="3">
        <v>17.25825515</v>
      </c>
      <c r="CY94" s="3" t="s">
        <v>74</v>
      </c>
      <c r="CZ94" s="3" t="s">
        <v>74</v>
      </c>
      <c r="DA94" s="3" t="s">
        <v>74</v>
      </c>
      <c r="DB94" s="3" t="s">
        <v>74</v>
      </c>
      <c r="DC94" s="3" t="s">
        <v>74</v>
      </c>
      <c r="DD94" s="3" t="s">
        <v>74</v>
      </c>
      <c r="DE94" s="3">
        <v>11.23072271</v>
      </c>
      <c r="DF94" s="3">
        <v>13.95948435</v>
      </c>
      <c r="DG94" s="3">
        <v>12.584920029999999</v>
      </c>
      <c r="DH94" s="3">
        <v>63.385363269999999</v>
      </c>
      <c r="DI94" s="3">
        <v>67.403899511855599</v>
      </c>
      <c r="DJ94" s="3">
        <v>59.633853212016106</v>
      </c>
      <c r="DK94" s="3">
        <v>64.001799460161962</v>
      </c>
      <c r="DL94" s="3">
        <v>68.558631345536895</v>
      </c>
      <c r="DM94" s="3">
        <v>59.721829874208609</v>
      </c>
      <c r="DN94" s="3">
        <v>58.393602000452695</v>
      </c>
      <c r="DO94" s="3">
        <v>60.419924569956763</v>
      </c>
      <c r="DP94" s="3">
        <v>56.606146668019065</v>
      </c>
      <c r="DQ94" s="3">
        <v>62.782113074745617</v>
      </c>
      <c r="DR94" s="3">
        <v>62.552016342589091</v>
      </c>
      <c r="DS94" s="3">
        <v>63.017408123791107</v>
      </c>
      <c r="DT94" s="3">
        <v>64.790446489693466</v>
      </c>
      <c r="DU94" s="3">
        <v>61.113111095111236</v>
      </c>
      <c r="DV94" s="3">
        <v>68.90769850866586</v>
      </c>
      <c r="DW94" s="3" t="s">
        <v>74</v>
      </c>
      <c r="DX94" s="3" t="s">
        <v>74</v>
      </c>
      <c r="DY94" s="3" t="s">
        <v>74</v>
      </c>
      <c r="DZ94" s="3">
        <v>39.683435459999998</v>
      </c>
      <c r="EA94" s="3">
        <v>17.302391069999999</v>
      </c>
      <c r="EB94" s="3">
        <v>23.850425739999999</v>
      </c>
      <c r="EC94" s="3">
        <v>7.701578423</v>
      </c>
      <c r="ED94" s="3">
        <v>11.46216931</v>
      </c>
      <c r="EE94" s="3">
        <v>35.830947971038896</v>
      </c>
      <c r="EF94" s="3">
        <v>14.978952685637312</v>
      </c>
      <c r="EG94" s="3">
        <v>17.725767525397092</v>
      </c>
      <c r="EH94" s="3">
        <v>14.428542029148192</v>
      </c>
      <c r="EI94" s="3">
        <v>17.035789788778509</v>
      </c>
      <c r="EJ94" s="3">
        <v>43.713451436891837</v>
      </c>
      <c r="EK94" s="3">
        <v>19.732897033841915</v>
      </c>
      <c r="EL94" s="3">
        <v>30.257317540961793</v>
      </c>
      <c r="EM94" s="3">
        <v>0.66462607933239914</v>
      </c>
      <c r="EN94" s="3">
        <v>5.6317079089720607</v>
      </c>
      <c r="EO94" s="3">
        <v>4.0353076640000003</v>
      </c>
      <c r="EP94" s="3">
        <v>53667</v>
      </c>
      <c r="EQ94" s="41">
        <v>60321</v>
      </c>
      <c r="ER94" s="41">
        <v>30257</v>
      </c>
      <c r="ES94" s="41">
        <v>36492</v>
      </c>
      <c r="ET94" s="41">
        <v>61366</v>
      </c>
      <c r="EU94" s="41">
        <v>30572</v>
      </c>
      <c r="EV94" s="3">
        <v>4.7065285344288652</v>
      </c>
      <c r="EW94">
        <v>81.099999999999994</v>
      </c>
      <c r="EX94">
        <v>8.1999999999999993</v>
      </c>
      <c r="EY94">
        <v>2.5</v>
      </c>
      <c r="EZ94" s="23">
        <v>3.5443989017300117</v>
      </c>
      <c r="FA94">
        <v>3.8</v>
      </c>
      <c r="FB94">
        <v>80.934650891645489</v>
      </c>
      <c r="FC94">
        <v>7.4875284313538097</v>
      </c>
      <c r="FD94">
        <v>2.407538370381697</v>
      </c>
      <c r="FE94">
        <v>4.201150633613028</v>
      </c>
      <c r="FF94">
        <v>3.8723981727479497</v>
      </c>
      <c r="FG94" t="e">
        <f>VLOOKUP(#REF!,[2]Sheet2!$K$1:$R$289,4,FALSE)</f>
        <v>#REF!</v>
      </c>
      <c r="FH94" t="e">
        <f>VLOOKUP(#REF!,[2]Sheet2!$K$1:$R$289,5,FALSE)</f>
        <v>#REF!</v>
      </c>
      <c r="FI94" t="e">
        <f>VLOOKUP(#REF!,[2]Sheet2!$K$1:$R$289,6,FALSE)</f>
        <v>#REF!</v>
      </c>
      <c r="FJ94" t="e">
        <f>VLOOKUP(#REF!,[2]Sheet2!$K$1:$R$289,7,FALSE)</f>
        <v>#REF!</v>
      </c>
      <c r="FK94" t="e">
        <f>VLOOKUP(#REF!,[2]Sheet2!$K$1:$R$289,8,FALSE)</f>
        <v>#REF!</v>
      </c>
    </row>
    <row r="95" spans="1:167" x14ac:dyDescent="0.25">
      <c r="A95" t="s">
        <v>1085</v>
      </c>
      <c r="C95" s="3">
        <v>38305</v>
      </c>
      <c r="D95" s="3">
        <v>29737</v>
      </c>
      <c r="E95" s="3">
        <v>32490</v>
      </c>
      <c r="F95" s="3">
        <v>47819</v>
      </c>
      <c r="G95" s="3">
        <v>33162</v>
      </c>
      <c r="H95" s="3">
        <v>40769</v>
      </c>
      <c r="I95" s="3">
        <v>29943</v>
      </c>
      <c r="J95" s="3">
        <v>27968</v>
      </c>
      <c r="K95" s="3">
        <v>28928</v>
      </c>
      <c r="L95" s="3">
        <v>23322</v>
      </c>
      <c r="M95" s="3">
        <v>25145</v>
      </c>
      <c r="N95" s="3">
        <v>23747</v>
      </c>
      <c r="O95" s="3">
        <v>37546</v>
      </c>
      <c r="P95" s="3">
        <v>27221</v>
      </c>
      <c r="Q95" s="3">
        <v>32326</v>
      </c>
      <c r="R95" s="3">
        <v>28093</v>
      </c>
      <c r="S95" s="3">
        <v>21822</v>
      </c>
      <c r="T95" s="3">
        <v>25398</v>
      </c>
      <c r="U95" s="3">
        <v>0.45789999999999997</v>
      </c>
      <c r="V95" s="3">
        <v>19.85429547</v>
      </c>
      <c r="W95" s="3">
        <v>20.401269580000001</v>
      </c>
      <c r="X95" s="3">
        <v>20.116438188793587</v>
      </c>
      <c r="Y95" s="3">
        <v>20.062126429999999</v>
      </c>
      <c r="Z95" s="3">
        <v>18.614343860000002</v>
      </c>
      <c r="AA95" s="3">
        <v>19.355171899999998</v>
      </c>
      <c r="AB95" s="3">
        <v>7.934455109</v>
      </c>
      <c r="AC95" s="3">
        <v>9.4880186379999998</v>
      </c>
      <c r="AD95" s="3">
        <v>8.8006878489999991</v>
      </c>
      <c r="AE95" s="3">
        <v>15.03607931</v>
      </c>
      <c r="AF95" s="3">
        <v>14.721785544547217</v>
      </c>
      <c r="AG95" s="3">
        <v>15.335724393695408</v>
      </c>
      <c r="AH95" s="3">
        <v>12.67973098</v>
      </c>
      <c r="AI95" s="3">
        <v>9.5713428310000008</v>
      </c>
      <c r="AJ95" s="3">
        <v>4.1129448890000004</v>
      </c>
      <c r="AK95" s="3">
        <v>12.664119230000001</v>
      </c>
      <c r="AL95" s="3">
        <v>11.45865296</v>
      </c>
      <c r="AM95" s="3">
        <v>12.078649070000001</v>
      </c>
      <c r="AN95" s="3">
        <v>6.1676132800000003</v>
      </c>
      <c r="AO95" s="3">
        <v>7.6249816859999999</v>
      </c>
      <c r="AP95" s="3">
        <v>6.9774018560000002</v>
      </c>
      <c r="AQ95" s="3">
        <v>10.40078177</v>
      </c>
      <c r="AR95" s="3" t="e">
        <f>VLOOKUP(#REF!,[1]Sheet1!$A$56:$M$434,12,FALSE)</f>
        <v>#REF!</v>
      </c>
      <c r="AS95" s="3" t="e">
        <f>VLOOKUP(#REF!,[1]Sheet1!$A$56:$M$434,13,FALSE)</f>
        <v>#REF!</v>
      </c>
      <c r="AT95" s="3">
        <v>30.170682729999999</v>
      </c>
      <c r="AU95" s="3">
        <v>45.28676325</v>
      </c>
      <c r="AV95" s="3">
        <v>8.5833753569999995</v>
      </c>
      <c r="AW95" s="3">
        <v>31.582190730000001</v>
      </c>
      <c r="AX95" s="3">
        <v>37.125649240000001</v>
      </c>
      <c r="AY95" s="3">
        <v>34.252481969999998</v>
      </c>
      <c r="AZ95" s="3">
        <v>8.15350997</v>
      </c>
      <c r="BA95" s="3">
        <v>10.164374370000001</v>
      </c>
      <c r="BB95" s="3">
        <v>9.2591454039999999</v>
      </c>
      <c r="BC95" s="3">
        <v>26.54174725</v>
      </c>
      <c r="BD95" s="3">
        <v>25.344432063970636</v>
      </c>
      <c r="BE95" s="3">
        <v>27.685334735629592</v>
      </c>
      <c r="BF95" s="3" t="s">
        <v>74</v>
      </c>
      <c r="BG95" s="3" t="s">
        <v>74</v>
      </c>
      <c r="BH95" s="3" t="s">
        <v>74</v>
      </c>
      <c r="BI95" s="3" t="s">
        <v>74</v>
      </c>
      <c r="BJ95" s="3" t="s">
        <v>74</v>
      </c>
      <c r="BK95" s="3" t="s">
        <v>74</v>
      </c>
      <c r="BL95" s="3" t="s">
        <v>74</v>
      </c>
      <c r="BM95" s="3" t="s">
        <v>74</v>
      </c>
      <c r="BN95" s="3" t="s">
        <v>74</v>
      </c>
      <c r="BO95" s="3" t="s">
        <v>74</v>
      </c>
      <c r="BP95" s="3" t="s">
        <v>74</v>
      </c>
      <c r="BQ95" s="3" t="s">
        <v>74</v>
      </c>
      <c r="BR95" s="3" t="s">
        <v>74</v>
      </c>
      <c r="BS95" s="3" t="s">
        <v>74</v>
      </c>
      <c r="BT95" s="3" t="s">
        <v>74</v>
      </c>
      <c r="BU95" s="3" t="s">
        <v>74</v>
      </c>
      <c r="BV95" s="3" t="s">
        <v>74</v>
      </c>
      <c r="BW95" s="3" t="s">
        <v>74</v>
      </c>
      <c r="BX95" s="3" t="s">
        <v>74</v>
      </c>
      <c r="BY95" s="3" t="s">
        <v>74</v>
      </c>
      <c r="BZ95" s="3" t="s">
        <v>74</v>
      </c>
      <c r="CA95" s="3">
        <v>17.469739372002163</v>
      </c>
      <c r="CB95" s="3">
        <v>17.854930911006541</v>
      </c>
      <c r="CC95" s="3">
        <v>17.113349097304098</v>
      </c>
      <c r="CD95" s="3">
        <v>28.15002775</v>
      </c>
      <c r="CE95" s="3">
        <v>31.811158800000001</v>
      </c>
      <c r="CF95" s="3">
        <v>11.453647139999999</v>
      </c>
      <c r="CG95" s="3">
        <v>27.414647469999998</v>
      </c>
      <c r="CH95" s="3">
        <v>23.66888411</v>
      </c>
      <c r="CI95" s="3">
        <v>25.580378360000001</v>
      </c>
      <c r="CJ95" s="3">
        <v>11.41676062</v>
      </c>
      <c r="CK95" s="3">
        <v>15.501319260000001</v>
      </c>
      <c r="CL95" s="3">
        <v>13.688669490000001</v>
      </c>
      <c r="CM95" s="3">
        <v>20.41820263</v>
      </c>
      <c r="CN95" s="3">
        <v>20.371140254733739</v>
      </c>
      <c r="CO95" s="3">
        <v>20.465300015969472</v>
      </c>
      <c r="CP95" s="3">
        <v>8.1454842840000001</v>
      </c>
      <c r="CQ95" s="3">
        <v>7.6223094380000003</v>
      </c>
      <c r="CR95" s="3">
        <v>7.8938703910000001</v>
      </c>
      <c r="CS95" s="3">
        <v>7.3855630200000002</v>
      </c>
      <c r="CT95" s="3">
        <v>6.6614141120000001</v>
      </c>
      <c r="CU95" s="3">
        <v>7.0401081420000002</v>
      </c>
      <c r="CV95" s="3">
        <v>12.37274648</v>
      </c>
      <c r="CW95" s="3">
        <v>13.695334880000001</v>
      </c>
      <c r="CX95" s="3">
        <v>13.039038140000001</v>
      </c>
      <c r="CY95" s="3" t="s">
        <v>74</v>
      </c>
      <c r="CZ95" s="3" t="s">
        <v>74</v>
      </c>
      <c r="DA95" s="3" t="s">
        <v>74</v>
      </c>
      <c r="DB95" s="3" t="s">
        <v>74</v>
      </c>
      <c r="DC95" s="3" t="s">
        <v>74</v>
      </c>
      <c r="DD95" s="3" t="s">
        <v>74</v>
      </c>
      <c r="DE95" s="3">
        <v>8.7154726599999996</v>
      </c>
      <c r="DF95" s="3">
        <v>9.8355136590000001</v>
      </c>
      <c r="DG95" s="3">
        <v>9.2298653050000006</v>
      </c>
      <c r="DH95" s="3">
        <v>61.197272529999999</v>
      </c>
      <c r="DI95" s="3">
        <v>65.752897257087596</v>
      </c>
      <c r="DJ95" s="3">
        <v>56.931536538523439</v>
      </c>
      <c r="DK95" s="3">
        <v>59.797706144452391</v>
      </c>
      <c r="DL95" s="3">
        <v>64.696556406076596</v>
      </c>
      <c r="DM95" s="3">
        <v>55.215972990544401</v>
      </c>
      <c r="DN95" s="3">
        <v>57.337253189431983</v>
      </c>
      <c r="DO95" s="3">
        <v>57.327992459943445</v>
      </c>
      <c r="DP95" s="3">
        <v>57.346382556987116</v>
      </c>
      <c r="DQ95" s="3">
        <v>66.464997199306723</v>
      </c>
      <c r="DR95" s="3">
        <v>72.589397853029695</v>
      </c>
      <c r="DS95" s="3">
        <v>60.461348154084703</v>
      </c>
      <c r="DT95" s="3">
        <v>61.02200343790647</v>
      </c>
      <c r="DU95" s="3">
        <v>57.589268069027121</v>
      </c>
      <c r="DV95" s="3">
        <v>64.878594646441329</v>
      </c>
      <c r="DW95" s="3" t="s">
        <v>74</v>
      </c>
      <c r="DX95" s="3" t="s">
        <v>74</v>
      </c>
      <c r="DY95" s="3" t="s">
        <v>74</v>
      </c>
      <c r="DZ95" s="3">
        <v>39.702167760000002</v>
      </c>
      <c r="EA95" s="3">
        <v>18.77572082</v>
      </c>
      <c r="EB95" s="3">
        <v>24.75334106</v>
      </c>
      <c r="EC95" s="3">
        <v>7.7702859069999999</v>
      </c>
      <c r="ED95" s="3">
        <v>8.9984844469999992</v>
      </c>
      <c r="EE95" s="3">
        <v>36.856563442873068</v>
      </c>
      <c r="EF95" s="3">
        <v>15.899051467315001</v>
      </c>
      <c r="EG95" s="3">
        <v>19.071100001141435</v>
      </c>
      <c r="EH95" s="3">
        <v>14.226848839731076</v>
      </c>
      <c r="EI95" s="3">
        <v>13.946436248939417</v>
      </c>
      <c r="EJ95" s="3">
        <v>42.755968045208718</v>
      </c>
      <c r="EK95" s="3">
        <v>21.862858986111139</v>
      </c>
      <c r="EL95" s="3">
        <v>30.851317941190281</v>
      </c>
      <c r="EM95" s="3">
        <v>0.841334620889026</v>
      </c>
      <c r="EN95" s="3">
        <v>3.688520406600833</v>
      </c>
      <c r="EO95" s="3">
        <v>7.5661518839999999</v>
      </c>
      <c r="EP95" s="3">
        <v>62813</v>
      </c>
      <c r="EQ95" s="41">
        <v>70465</v>
      </c>
      <c r="ER95" s="41">
        <v>40261</v>
      </c>
      <c r="ES95" s="41">
        <v>49207</v>
      </c>
      <c r="ET95" s="41">
        <v>66138</v>
      </c>
      <c r="EU95" s="41">
        <v>50227</v>
      </c>
      <c r="EV95" s="3">
        <v>5.0979089790897909</v>
      </c>
      <c r="EW95">
        <v>77.3</v>
      </c>
      <c r="EX95">
        <v>9.1999999999999993</v>
      </c>
      <c r="EY95">
        <v>2.6</v>
      </c>
      <c r="EZ95" s="23">
        <v>3.6883661249794306</v>
      </c>
      <c r="FA95">
        <v>6</v>
      </c>
      <c r="FB95">
        <v>77.592117035986945</v>
      </c>
      <c r="FC95">
        <v>8.9212052196748743</v>
      </c>
      <c r="FD95">
        <v>2.5707169887325363</v>
      </c>
      <c r="FE95">
        <v>4.0832452154916972</v>
      </c>
      <c r="FF95">
        <v>5.2977221053773187</v>
      </c>
      <c r="FG95" t="e">
        <f>VLOOKUP(#REF!,[2]Sheet2!$K$1:$R$289,4,FALSE)</f>
        <v>#REF!</v>
      </c>
      <c r="FH95" t="e">
        <f>VLOOKUP(#REF!,[2]Sheet2!$K$1:$R$289,5,FALSE)</f>
        <v>#REF!</v>
      </c>
      <c r="FI95" t="e">
        <f>VLOOKUP(#REF!,[2]Sheet2!$K$1:$R$289,6,FALSE)</f>
        <v>#REF!</v>
      </c>
      <c r="FJ95" t="e">
        <f>VLOOKUP(#REF!,[2]Sheet2!$K$1:$R$289,7,FALSE)</f>
        <v>#REF!</v>
      </c>
      <c r="FK95" t="e">
        <f>VLOOKUP(#REF!,[2]Sheet2!$K$1:$R$289,8,FALSE)</f>
        <v>#REF!</v>
      </c>
    </row>
    <row r="96" spans="1:167" x14ac:dyDescent="0.25">
      <c r="A96" t="s">
        <v>1086</v>
      </c>
      <c r="C96" s="3">
        <v>40665</v>
      </c>
      <c r="D96" s="3">
        <v>27175</v>
      </c>
      <c r="E96" s="3">
        <v>32415</v>
      </c>
      <c r="F96" s="3">
        <v>43749</v>
      </c>
      <c r="G96" s="3">
        <v>30033</v>
      </c>
      <c r="H96" s="3">
        <v>36452</v>
      </c>
      <c r="I96" s="3">
        <v>25826</v>
      </c>
      <c r="J96" s="3">
        <v>22347</v>
      </c>
      <c r="K96" s="3">
        <v>23812</v>
      </c>
      <c r="L96" s="3">
        <v>36055</v>
      </c>
      <c r="M96" s="3">
        <v>33088</v>
      </c>
      <c r="N96" s="3">
        <v>35006</v>
      </c>
      <c r="O96" s="3">
        <v>48995</v>
      </c>
      <c r="P96" s="3">
        <v>35855</v>
      </c>
      <c r="Q96" s="3">
        <v>40998</v>
      </c>
      <c r="R96" s="3">
        <v>30072</v>
      </c>
      <c r="S96" s="3">
        <v>19315</v>
      </c>
      <c r="T96" s="3">
        <v>25022</v>
      </c>
      <c r="U96" s="3">
        <v>0.4667</v>
      </c>
      <c r="V96" s="3">
        <v>16.904614309999999</v>
      </c>
      <c r="W96" s="3">
        <v>20.740506329999999</v>
      </c>
      <c r="X96" s="3">
        <v>18.740784876088142</v>
      </c>
      <c r="Y96" s="3">
        <v>16.54839784</v>
      </c>
      <c r="Z96" s="3">
        <v>18.376932199999999</v>
      </c>
      <c r="AA96" s="3">
        <v>17.437944909999999</v>
      </c>
      <c r="AB96" s="3">
        <v>5.8006438869999997</v>
      </c>
      <c r="AC96" s="3">
        <v>8.5642478870000005</v>
      </c>
      <c r="AD96" s="3">
        <v>7.3749695639999997</v>
      </c>
      <c r="AE96" s="3">
        <v>12.23959402</v>
      </c>
      <c r="AF96" s="3">
        <v>10.5161097516858</v>
      </c>
      <c r="AG96" s="3">
        <v>13.861982996760952</v>
      </c>
      <c r="AH96" s="3">
        <v>9.2219603530000001</v>
      </c>
      <c r="AI96" s="3">
        <v>8.8560709630000005</v>
      </c>
      <c r="AJ96" s="3">
        <v>4.2725049339999996</v>
      </c>
      <c r="AK96" s="3">
        <v>9.0988841649999994</v>
      </c>
      <c r="AL96" s="3">
        <v>9.493891455</v>
      </c>
      <c r="AM96" s="3">
        <v>9.2908689689999999</v>
      </c>
      <c r="AN96" s="3">
        <v>4.6692658519999997</v>
      </c>
      <c r="AO96" s="3">
        <v>7.1772572119999998</v>
      </c>
      <c r="AP96" s="3">
        <v>6.0744099939999998</v>
      </c>
      <c r="AQ96" s="3">
        <v>7.9691266660000002</v>
      </c>
      <c r="AR96" s="3" t="e">
        <f>VLOOKUP(#REF!,[1]Sheet1!$A$56:$M$434,12,FALSE)</f>
        <v>#REF!</v>
      </c>
      <c r="AS96" s="3" t="e">
        <f>VLOOKUP(#REF!,[1]Sheet1!$A$56:$M$434,13,FALSE)</f>
        <v>#REF!</v>
      </c>
      <c r="AT96" s="3">
        <v>41.251012340000003</v>
      </c>
      <c r="AU96" s="3">
        <v>52.005985219999999</v>
      </c>
      <c r="AV96" s="3">
        <v>12.38968539</v>
      </c>
      <c r="AW96" s="3">
        <v>38.595403689999998</v>
      </c>
      <c r="AX96" s="3">
        <v>44.693920149999997</v>
      </c>
      <c r="AY96" s="3">
        <v>41.666041110000002</v>
      </c>
      <c r="AZ96" s="3">
        <v>11.59028324</v>
      </c>
      <c r="BA96" s="3">
        <v>15.616462759999999</v>
      </c>
      <c r="BB96" s="3">
        <v>14.10057024</v>
      </c>
      <c r="BC96" s="3">
        <v>27.790898160000001</v>
      </c>
      <c r="BD96" s="3">
        <v>24.350541551880401</v>
      </c>
      <c r="BE96" s="3">
        <v>30.569871195482783</v>
      </c>
      <c r="BF96" s="3" t="s">
        <v>74</v>
      </c>
      <c r="BG96" s="3" t="s">
        <v>74</v>
      </c>
      <c r="BH96" s="3" t="s">
        <v>74</v>
      </c>
      <c r="BI96" s="3" t="s">
        <v>74</v>
      </c>
      <c r="BJ96" s="3" t="s">
        <v>74</v>
      </c>
      <c r="BK96" s="3" t="s">
        <v>74</v>
      </c>
      <c r="BL96" s="3" t="s">
        <v>74</v>
      </c>
      <c r="BM96" s="3" t="s">
        <v>74</v>
      </c>
      <c r="BN96" s="3" t="s">
        <v>74</v>
      </c>
      <c r="BO96" s="3" t="s">
        <v>74</v>
      </c>
      <c r="BP96" s="3" t="s">
        <v>74</v>
      </c>
      <c r="BQ96" s="3" t="s">
        <v>74</v>
      </c>
      <c r="BR96" s="3" t="s">
        <v>74</v>
      </c>
      <c r="BS96" s="3" t="s">
        <v>74</v>
      </c>
      <c r="BT96" s="3" t="s">
        <v>74</v>
      </c>
      <c r="BU96" s="3" t="s">
        <v>74</v>
      </c>
      <c r="BV96" s="3" t="s">
        <v>74</v>
      </c>
      <c r="BW96" s="3" t="s">
        <v>74</v>
      </c>
      <c r="BX96" s="3" t="s">
        <v>74</v>
      </c>
      <c r="BY96" s="3" t="s">
        <v>74</v>
      </c>
      <c r="BZ96" s="3" t="s">
        <v>74</v>
      </c>
      <c r="CA96" s="3">
        <v>9.2205117866451616</v>
      </c>
      <c r="CB96" s="3">
        <v>6.6389534172881763</v>
      </c>
      <c r="CC96" s="3">
        <v>11.5201350505078</v>
      </c>
      <c r="CD96" s="3">
        <v>28.46830589</v>
      </c>
      <c r="CE96" s="3">
        <v>55.95581172</v>
      </c>
      <c r="CF96" s="3">
        <v>14.85586666</v>
      </c>
      <c r="CG96" s="3">
        <v>28.210557059999999</v>
      </c>
      <c r="CH96" s="3">
        <v>30.374909880000001</v>
      </c>
      <c r="CI96" s="3">
        <v>29.29952479</v>
      </c>
      <c r="CJ96" s="3">
        <v>15.09543088</v>
      </c>
      <c r="CK96" s="3">
        <v>25.124584720000001</v>
      </c>
      <c r="CL96" s="3">
        <v>20.933043269999999</v>
      </c>
      <c r="CM96" s="3">
        <v>24.13032454</v>
      </c>
      <c r="CN96" s="3">
        <v>21.197088298349705</v>
      </c>
      <c r="CO96" s="3">
        <v>27.16555744724759</v>
      </c>
      <c r="CP96" s="3">
        <v>6.3458152989999999</v>
      </c>
      <c r="CQ96" s="3">
        <v>5.6283269369999998</v>
      </c>
      <c r="CR96" s="3">
        <v>5.9955892369999999</v>
      </c>
      <c r="CS96" s="3">
        <v>4.8051723199999996</v>
      </c>
      <c r="CT96" s="3">
        <v>3.878176012</v>
      </c>
      <c r="CU96" s="3">
        <v>4.3644776009999999</v>
      </c>
      <c r="CV96" s="3">
        <v>15.17290431</v>
      </c>
      <c r="CW96" s="3">
        <v>12.166872980000001</v>
      </c>
      <c r="CX96" s="3">
        <v>13.49375087</v>
      </c>
      <c r="CY96" s="3" t="s">
        <v>74</v>
      </c>
      <c r="CZ96" s="3" t="s">
        <v>74</v>
      </c>
      <c r="DA96" s="3" t="s">
        <v>74</v>
      </c>
      <c r="DB96" s="3" t="s">
        <v>74</v>
      </c>
      <c r="DC96" s="3" t="s">
        <v>74</v>
      </c>
      <c r="DD96" s="3" t="s">
        <v>74</v>
      </c>
      <c r="DE96" s="3">
        <v>4.9503622219999999</v>
      </c>
      <c r="DF96" s="3">
        <v>4.8970251720000002</v>
      </c>
      <c r="DG96" s="3">
        <v>4.9269614979999998</v>
      </c>
      <c r="DH96" s="3">
        <v>65.753649240000001</v>
      </c>
      <c r="DI96" s="3">
        <v>70.637896503017274</v>
      </c>
      <c r="DJ96" s="3">
        <v>61.29598328969653</v>
      </c>
      <c r="DK96" s="3">
        <v>65.855011795382993</v>
      </c>
      <c r="DL96" s="3">
        <v>71.372004134598797</v>
      </c>
      <c r="DM96" s="3">
        <v>60.664870863279155</v>
      </c>
      <c r="DN96" s="3">
        <v>64.152084376135434</v>
      </c>
      <c r="DO96" s="3">
        <v>64.344669160086809</v>
      </c>
      <c r="DP96" s="3">
        <v>64.000635453782081</v>
      </c>
      <c r="DQ96" s="3">
        <v>72.636914640305932</v>
      </c>
      <c r="DR96" s="3">
        <v>79.799198211941686</v>
      </c>
      <c r="DS96" s="3">
        <v>65.228081764468428</v>
      </c>
      <c r="DT96" s="3">
        <v>66.399074528500307</v>
      </c>
      <c r="DU96" s="3">
        <v>56.449031583760657</v>
      </c>
      <c r="DV96" s="3">
        <v>77.923207868356343</v>
      </c>
      <c r="DW96" s="3" t="s">
        <v>74</v>
      </c>
      <c r="DX96" s="3" t="s">
        <v>74</v>
      </c>
      <c r="DY96" s="3" t="s">
        <v>74</v>
      </c>
      <c r="DZ96" s="3">
        <v>38.653091580000002</v>
      </c>
      <c r="EA96" s="3">
        <v>17.256696489999999</v>
      </c>
      <c r="EB96" s="3">
        <v>24.46462704</v>
      </c>
      <c r="EC96" s="3">
        <v>7.8006031230000001</v>
      </c>
      <c r="ED96" s="3">
        <v>11.824981770000001</v>
      </c>
      <c r="EE96" s="3">
        <v>35.322550554874013</v>
      </c>
      <c r="EF96" s="3">
        <v>14.353655158377949</v>
      </c>
      <c r="EG96" s="3">
        <v>17.435990208438152</v>
      </c>
      <c r="EH96" s="3">
        <v>14.775675996540164</v>
      </c>
      <c r="EI96" s="3">
        <v>18.112128081769718</v>
      </c>
      <c r="EJ96" s="3">
        <v>42.119088801816751</v>
      </c>
      <c r="EK96" s="3">
        <v>20.277807194041443</v>
      </c>
      <c r="EL96" s="3">
        <v>31.779125042653583</v>
      </c>
      <c r="EM96" s="3">
        <v>0.54184757668819938</v>
      </c>
      <c r="EN96" s="3">
        <v>5.282131384800028</v>
      </c>
      <c r="EO96" s="3">
        <v>5.7912070470000003</v>
      </c>
      <c r="EP96" s="3">
        <v>56483</v>
      </c>
      <c r="EQ96" s="41">
        <v>62802</v>
      </c>
      <c r="ER96" s="41">
        <v>33793</v>
      </c>
      <c r="ES96" s="41">
        <v>66380</v>
      </c>
      <c r="ET96" s="41">
        <v>76330</v>
      </c>
      <c r="EU96" s="41">
        <v>46262</v>
      </c>
      <c r="EV96" s="3">
        <v>4.5030632531342558</v>
      </c>
      <c r="EW96">
        <v>83.2</v>
      </c>
      <c r="EX96">
        <v>7.1</v>
      </c>
      <c r="EY96">
        <v>2.6</v>
      </c>
      <c r="EZ96" s="23">
        <v>1.9027334406187115</v>
      </c>
      <c r="FA96">
        <v>4.3</v>
      </c>
      <c r="FB96">
        <v>82.823261714939903</v>
      </c>
      <c r="FC96">
        <v>7.3183755359276192</v>
      </c>
      <c r="FD96">
        <v>2.6492018220471119</v>
      </c>
      <c r="FE96">
        <v>2.0572785769920272</v>
      </c>
      <c r="FF96">
        <v>4.0353872419680279</v>
      </c>
      <c r="FG96" t="e">
        <f>VLOOKUP(#REF!,[2]Sheet2!$K$1:$R$289,4,FALSE)</f>
        <v>#REF!</v>
      </c>
      <c r="FH96" t="e">
        <f>VLOOKUP(#REF!,[2]Sheet2!$K$1:$R$289,5,FALSE)</f>
        <v>#REF!</v>
      </c>
      <c r="FI96" t="e">
        <f>VLOOKUP(#REF!,[2]Sheet2!$K$1:$R$289,6,FALSE)</f>
        <v>#REF!</v>
      </c>
      <c r="FJ96" t="e">
        <f>VLOOKUP(#REF!,[2]Sheet2!$K$1:$R$289,7,FALSE)</f>
        <v>#REF!</v>
      </c>
      <c r="FK96" t="e">
        <f>VLOOKUP(#REF!,[2]Sheet2!$K$1:$R$289,8,FALSE)</f>
        <v>#REF!</v>
      </c>
    </row>
    <row r="97" spans="1:167" x14ac:dyDescent="0.25">
      <c r="A97" t="s">
        <v>1087</v>
      </c>
      <c r="C97" s="3">
        <v>37263</v>
      </c>
      <c r="D97" s="3">
        <v>25801</v>
      </c>
      <c r="E97" s="3">
        <v>31407</v>
      </c>
      <c r="F97" s="3">
        <v>42359</v>
      </c>
      <c r="G97" s="3">
        <v>28038</v>
      </c>
      <c r="H97" s="3">
        <v>35172</v>
      </c>
      <c r="I97" s="3">
        <v>26573</v>
      </c>
      <c r="J97" s="3">
        <v>21626</v>
      </c>
      <c r="K97" s="3">
        <v>25444</v>
      </c>
      <c r="L97" s="3">
        <v>30181</v>
      </c>
      <c r="M97" s="3">
        <v>8650</v>
      </c>
      <c r="N97" s="3">
        <v>15431</v>
      </c>
      <c r="O97" s="3">
        <v>39013</v>
      </c>
      <c r="P97" s="3">
        <v>26939</v>
      </c>
      <c r="Q97" s="3">
        <v>32001</v>
      </c>
      <c r="R97" s="3">
        <v>26597</v>
      </c>
      <c r="S97" s="3">
        <v>18126</v>
      </c>
      <c r="T97" s="3">
        <v>23392</v>
      </c>
      <c r="U97" s="3">
        <v>0.4264</v>
      </c>
      <c r="V97" s="3">
        <v>15.27655231</v>
      </c>
      <c r="W97" s="3">
        <v>12.114005430000001</v>
      </c>
      <c r="X97" s="3">
        <v>13.751646166112719</v>
      </c>
      <c r="Y97" s="3">
        <v>12.62149164</v>
      </c>
      <c r="Z97" s="3">
        <v>10.741092009999999</v>
      </c>
      <c r="AA97" s="3">
        <v>11.708312490000001</v>
      </c>
      <c r="AB97" s="3">
        <v>4.5661294750000003</v>
      </c>
      <c r="AC97" s="3">
        <v>9.1848817490000005</v>
      </c>
      <c r="AD97" s="3">
        <v>7.1092511009999999</v>
      </c>
      <c r="AE97" s="3">
        <v>10.152813869999999</v>
      </c>
      <c r="AF97" s="3">
        <v>9.4071267787146784</v>
      </c>
      <c r="AG97" s="3">
        <v>10.900829554099509</v>
      </c>
      <c r="AH97" s="3">
        <v>10.622710619999999</v>
      </c>
      <c r="AI97" s="3">
        <v>5.4143740429999996</v>
      </c>
      <c r="AJ97" s="3">
        <v>4.445825374</v>
      </c>
      <c r="AK97" s="3">
        <v>8.2585063989999998</v>
      </c>
      <c r="AL97" s="3">
        <v>6.9474005710000002</v>
      </c>
      <c r="AM97" s="3">
        <v>7.6156693539999996</v>
      </c>
      <c r="AN97" s="3">
        <v>3.9762360380000001</v>
      </c>
      <c r="AO97" s="3">
        <v>7.5965245619999999</v>
      </c>
      <c r="AP97" s="3">
        <v>5.9555627280000003</v>
      </c>
      <c r="AQ97" s="3">
        <v>7.8834278070000003</v>
      </c>
      <c r="AR97" s="3" t="e">
        <f>VLOOKUP(#REF!,[1]Sheet1!$A$56:$M$434,12,FALSE)</f>
        <v>#REF!</v>
      </c>
      <c r="AS97" s="3" t="e">
        <f>VLOOKUP(#REF!,[1]Sheet1!$A$56:$M$434,13,FALSE)</f>
        <v>#REF!</v>
      </c>
      <c r="AT97" s="3" t="s">
        <v>74</v>
      </c>
      <c r="AU97" s="3" t="s">
        <v>74</v>
      </c>
      <c r="AV97" s="3" t="s">
        <v>74</v>
      </c>
      <c r="AW97" s="3" t="s">
        <v>74</v>
      </c>
      <c r="AX97" s="3" t="s">
        <v>74</v>
      </c>
      <c r="AY97" s="3" t="s">
        <v>74</v>
      </c>
      <c r="AZ97" s="3" t="s">
        <v>74</v>
      </c>
      <c r="BA97" s="3" t="s">
        <v>74</v>
      </c>
      <c r="BB97" s="3" t="s">
        <v>74</v>
      </c>
      <c r="BC97" s="3" t="s">
        <v>74</v>
      </c>
      <c r="BD97" s="3" t="s">
        <v>74</v>
      </c>
      <c r="BE97" s="3" t="s">
        <v>74</v>
      </c>
      <c r="BF97" s="3" t="s">
        <v>74</v>
      </c>
      <c r="BG97" s="3" t="s">
        <v>74</v>
      </c>
      <c r="BH97" s="3" t="s">
        <v>74</v>
      </c>
      <c r="BI97" s="3" t="s">
        <v>74</v>
      </c>
      <c r="BJ97" s="3" t="s">
        <v>74</v>
      </c>
      <c r="BK97" s="3" t="s">
        <v>74</v>
      </c>
      <c r="BL97" s="3" t="s">
        <v>74</v>
      </c>
      <c r="BM97" s="3" t="s">
        <v>74</v>
      </c>
      <c r="BN97" s="3" t="s">
        <v>74</v>
      </c>
      <c r="BO97" s="3" t="s">
        <v>74</v>
      </c>
      <c r="BP97" s="3" t="s">
        <v>74</v>
      </c>
      <c r="BQ97" s="3" t="s">
        <v>74</v>
      </c>
      <c r="BR97" s="3" t="s">
        <v>74</v>
      </c>
      <c r="BS97" s="3" t="s">
        <v>74</v>
      </c>
      <c r="BT97" s="3" t="s">
        <v>74</v>
      </c>
      <c r="BU97" s="3" t="s">
        <v>74</v>
      </c>
      <c r="BV97" s="3" t="s">
        <v>74</v>
      </c>
      <c r="BW97" s="3" t="s">
        <v>74</v>
      </c>
      <c r="BX97" s="3" t="s">
        <v>74</v>
      </c>
      <c r="BY97" s="3" t="s">
        <v>74</v>
      </c>
      <c r="BZ97" s="3" t="s">
        <v>74</v>
      </c>
      <c r="CA97" s="3">
        <v>15.182505079096947</v>
      </c>
      <c r="CB97" s="3">
        <v>13.581302550947699</v>
      </c>
      <c r="CC97" s="3">
        <v>16.66373703638601</v>
      </c>
      <c r="CD97" s="3">
        <v>25.32843622</v>
      </c>
      <c r="CE97" s="3">
        <v>25.60141604</v>
      </c>
      <c r="CF97" s="3">
        <v>12.30746849</v>
      </c>
      <c r="CG97" s="3">
        <v>22.552522870000001</v>
      </c>
      <c r="CH97" s="3">
        <v>19.791414670000002</v>
      </c>
      <c r="CI97" s="3">
        <v>21.21259555</v>
      </c>
      <c r="CJ97" s="3">
        <v>11.1641791</v>
      </c>
      <c r="CK97" s="3">
        <v>22.125624859999999</v>
      </c>
      <c r="CL97" s="3">
        <v>17.507231789999999</v>
      </c>
      <c r="CM97" s="3">
        <v>17.365898980000001</v>
      </c>
      <c r="CN97" s="3">
        <v>14.598735106981714</v>
      </c>
      <c r="CO97" s="3">
        <v>20.276086236820191</v>
      </c>
      <c r="CP97" s="3">
        <v>3.9166119699999999</v>
      </c>
      <c r="CQ97" s="3">
        <v>3.7231002929999999</v>
      </c>
      <c r="CR97" s="3">
        <v>3.8295733310000002</v>
      </c>
      <c r="CS97" s="3">
        <v>3.8466926849999998</v>
      </c>
      <c r="CT97" s="3">
        <v>3.3483034649999999</v>
      </c>
      <c r="CU97" s="3">
        <v>3.6204138370000001</v>
      </c>
      <c r="CV97" s="3" t="s">
        <v>74</v>
      </c>
      <c r="CW97" s="3" t="s">
        <v>74</v>
      </c>
      <c r="CX97" s="3" t="s">
        <v>74</v>
      </c>
      <c r="CY97" s="3" t="s">
        <v>74</v>
      </c>
      <c r="CZ97" s="3" t="s">
        <v>74</v>
      </c>
      <c r="DA97" s="3" t="s">
        <v>74</v>
      </c>
      <c r="DB97" s="3" t="s">
        <v>74</v>
      </c>
      <c r="DC97" s="3" t="s">
        <v>74</v>
      </c>
      <c r="DD97" s="3" t="s">
        <v>74</v>
      </c>
      <c r="DE97" s="3">
        <v>2.9653836839999999</v>
      </c>
      <c r="DF97" s="3">
        <v>3.7635147519999999</v>
      </c>
      <c r="DG97" s="3">
        <v>3.308700365</v>
      </c>
      <c r="DH97" s="3">
        <v>70.614521809999999</v>
      </c>
      <c r="DI97" s="3">
        <v>78.035794100977327</v>
      </c>
      <c r="DJ97" s="3">
        <v>63.249534131312089</v>
      </c>
      <c r="DK97" s="3">
        <v>69.849800781023745</v>
      </c>
      <c r="DL97" s="3">
        <v>77.074883355661299</v>
      </c>
      <c r="DM97" s="3">
        <v>62.769761918414282</v>
      </c>
      <c r="DN97" s="3" t="s">
        <v>74</v>
      </c>
      <c r="DO97" s="3" t="s">
        <v>74</v>
      </c>
      <c r="DP97" s="3" t="s">
        <v>74</v>
      </c>
      <c r="DQ97" s="3">
        <v>74.421435485290232</v>
      </c>
      <c r="DR97" s="3">
        <v>82.437459910198839</v>
      </c>
      <c r="DS97" s="3">
        <v>65.928689007354606</v>
      </c>
      <c r="DT97" s="3" t="s">
        <v>74</v>
      </c>
      <c r="DU97" s="3" t="s">
        <v>74</v>
      </c>
      <c r="DV97" s="3" t="s">
        <v>74</v>
      </c>
      <c r="DW97" s="3" t="s">
        <v>74</v>
      </c>
      <c r="DX97" s="3" t="s">
        <v>74</v>
      </c>
      <c r="DY97" s="3" t="s">
        <v>74</v>
      </c>
      <c r="DZ97" s="3">
        <v>36.434896600000002</v>
      </c>
      <c r="EA97" s="3">
        <v>15.06051508</v>
      </c>
      <c r="EB97" s="3">
        <v>27.533978940000001</v>
      </c>
      <c r="EC97" s="3">
        <v>8.2561001399999991</v>
      </c>
      <c r="ED97" s="3">
        <v>12.71450924</v>
      </c>
      <c r="EE97" s="3">
        <v>35.61122410986556</v>
      </c>
      <c r="EF97" s="3">
        <v>12.103243594201471</v>
      </c>
      <c r="EG97" s="3">
        <v>20.971201216078576</v>
      </c>
      <c r="EH97" s="3">
        <v>14.57755731908831</v>
      </c>
      <c r="EI97" s="3">
        <v>16.736773760766081</v>
      </c>
      <c r="EJ97" s="3">
        <v>37.440457407323926</v>
      </c>
      <c r="EK97" s="3">
        <v>18.670829013208312</v>
      </c>
      <c r="EL97" s="3">
        <v>35.545988670002551</v>
      </c>
      <c r="EM97" s="3">
        <v>0.53870080692422118</v>
      </c>
      <c r="EN97" s="3">
        <v>7.8040241025409856</v>
      </c>
      <c r="EO97" s="3">
        <v>3.4534336290000001</v>
      </c>
      <c r="EP97" s="3">
        <v>65792</v>
      </c>
      <c r="EQ97" s="41">
        <v>70589</v>
      </c>
      <c r="ER97" s="41">
        <v>40452</v>
      </c>
      <c r="ES97" s="41">
        <v>52421</v>
      </c>
      <c r="ET97" s="41">
        <v>63624</v>
      </c>
      <c r="EU97" s="41">
        <v>47818</v>
      </c>
      <c r="EV97" s="3">
        <v>3.8436939141784956</v>
      </c>
      <c r="EW97">
        <v>74.599999999999994</v>
      </c>
      <c r="EX97">
        <v>11.9</v>
      </c>
      <c r="EY97">
        <v>3.8</v>
      </c>
      <c r="EZ97" s="23">
        <v>3.6255754405569474</v>
      </c>
      <c r="FA97">
        <v>5.2</v>
      </c>
      <c r="FB97">
        <v>74.393344765663173</v>
      </c>
      <c r="FC97">
        <v>11.812854212896539</v>
      </c>
      <c r="FD97">
        <v>4.4305983922119072</v>
      </c>
      <c r="FE97">
        <v>3.733454503580643</v>
      </c>
      <c r="FF97">
        <v>4.5868333172533777</v>
      </c>
      <c r="FG97" t="e">
        <f>VLOOKUP(#REF!,[2]Sheet2!$K$1:$R$289,4,FALSE)</f>
        <v>#REF!</v>
      </c>
      <c r="FH97" t="e">
        <f>VLOOKUP(#REF!,[2]Sheet2!$K$1:$R$289,5,FALSE)</f>
        <v>#REF!</v>
      </c>
      <c r="FI97" t="e">
        <f>VLOOKUP(#REF!,[2]Sheet2!$K$1:$R$289,6,FALSE)</f>
        <v>#REF!</v>
      </c>
      <c r="FJ97" t="e">
        <f>VLOOKUP(#REF!,[2]Sheet2!$K$1:$R$289,7,FALSE)</f>
        <v>#REF!</v>
      </c>
      <c r="FK97" t="e">
        <f>VLOOKUP(#REF!,[2]Sheet2!$K$1:$R$289,8,FALSE)</f>
        <v>#REF!</v>
      </c>
    </row>
    <row r="98" spans="1:167" x14ac:dyDescent="0.25">
      <c r="A98" t="s">
        <v>1088</v>
      </c>
      <c r="C98" s="3">
        <v>32758</v>
      </c>
      <c r="D98" s="3">
        <v>25002</v>
      </c>
      <c r="E98" s="3">
        <v>29669</v>
      </c>
      <c r="F98" s="3">
        <v>46182</v>
      </c>
      <c r="G98" s="3">
        <v>31076</v>
      </c>
      <c r="H98" s="3">
        <v>38207</v>
      </c>
      <c r="I98" s="3">
        <v>30475</v>
      </c>
      <c r="J98" s="3">
        <v>26481</v>
      </c>
      <c r="K98" s="3">
        <v>28264</v>
      </c>
      <c r="L98" s="3">
        <v>35279</v>
      </c>
      <c r="M98" s="3">
        <v>21880</v>
      </c>
      <c r="N98" s="3">
        <v>27025</v>
      </c>
      <c r="O98" s="3">
        <v>35929</v>
      </c>
      <c r="P98" s="3">
        <v>24340</v>
      </c>
      <c r="Q98" s="3">
        <v>30288</v>
      </c>
      <c r="R98" s="3">
        <v>28349</v>
      </c>
      <c r="S98" s="3">
        <v>21888</v>
      </c>
      <c r="T98" s="3">
        <v>25246</v>
      </c>
      <c r="U98" s="3">
        <v>0.45789999999999997</v>
      </c>
      <c r="V98" s="3">
        <v>22.303808629999999</v>
      </c>
      <c r="W98" s="3">
        <v>22.831476219999999</v>
      </c>
      <c r="X98" s="3">
        <v>22.561659623511332</v>
      </c>
      <c r="Y98" s="3">
        <v>21.359855660000001</v>
      </c>
      <c r="Z98" s="3">
        <v>20.851470859999999</v>
      </c>
      <c r="AA98" s="3">
        <v>21.109489490000001</v>
      </c>
      <c r="AB98" s="3">
        <v>8.6486444650000003</v>
      </c>
      <c r="AC98" s="3">
        <v>11.14568459</v>
      </c>
      <c r="AD98" s="3">
        <v>10.031494110000001</v>
      </c>
      <c r="AE98" s="3">
        <v>14.593967729999999</v>
      </c>
      <c r="AF98" s="3">
        <v>13.413179893605474</v>
      </c>
      <c r="AG98" s="3">
        <v>15.735033438079125</v>
      </c>
      <c r="AH98" s="3">
        <v>11.59052799</v>
      </c>
      <c r="AI98" s="3">
        <v>10.03212987</v>
      </c>
      <c r="AJ98" s="3">
        <v>4.7983707469999999</v>
      </c>
      <c r="AK98" s="3">
        <v>10.381596610000001</v>
      </c>
      <c r="AL98" s="3">
        <v>10.6600293</v>
      </c>
      <c r="AM98" s="3">
        <v>10.5173691</v>
      </c>
      <c r="AN98" s="3">
        <v>5.4767361750000001</v>
      </c>
      <c r="AO98" s="3">
        <v>6.092773545</v>
      </c>
      <c r="AP98" s="3">
        <v>5.806211083</v>
      </c>
      <c r="AQ98" s="3">
        <v>8.3884314539999991</v>
      </c>
      <c r="AR98" s="3" t="e">
        <f>VLOOKUP(#REF!,[1]Sheet1!$A$56:$M$434,12,FALSE)</f>
        <v>#REF!</v>
      </c>
      <c r="AS98" s="3" t="e">
        <f>VLOOKUP(#REF!,[1]Sheet1!$A$56:$M$434,13,FALSE)</f>
        <v>#REF!</v>
      </c>
      <c r="AT98" s="3">
        <v>37.98828125</v>
      </c>
      <c r="AU98" s="3">
        <v>21.464330409999999</v>
      </c>
      <c r="AV98" s="3">
        <v>10.410404789999999</v>
      </c>
      <c r="AW98" s="3">
        <v>29.854768679999999</v>
      </c>
      <c r="AX98" s="3">
        <v>22.601684469999999</v>
      </c>
      <c r="AY98" s="3">
        <v>26.280088079999999</v>
      </c>
      <c r="AZ98" s="3">
        <v>12.640368560000001</v>
      </c>
      <c r="BA98" s="3">
        <v>14.971967380000001</v>
      </c>
      <c r="BB98" s="3">
        <v>13.87724753</v>
      </c>
      <c r="BC98" s="3">
        <v>18.018708400000001</v>
      </c>
      <c r="BD98" s="3">
        <v>17.705219590710509</v>
      </c>
      <c r="BE98" s="3">
        <v>18.32694843936444</v>
      </c>
      <c r="BF98" s="3" t="s">
        <v>74</v>
      </c>
      <c r="BG98" s="3" t="s">
        <v>74</v>
      </c>
      <c r="BH98" s="3" t="s">
        <v>74</v>
      </c>
      <c r="BI98" s="3" t="s">
        <v>74</v>
      </c>
      <c r="BJ98" s="3" t="s">
        <v>74</v>
      </c>
      <c r="BK98" s="3" t="s">
        <v>74</v>
      </c>
      <c r="BL98" s="3" t="s">
        <v>74</v>
      </c>
      <c r="BM98" s="3" t="s">
        <v>74</v>
      </c>
      <c r="BN98" s="3" t="s">
        <v>74</v>
      </c>
      <c r="BO98" s="3" t="s">
        <v>74</v>
      </c>
      <c r="BP98" s="3" t="s">
        <v>74</v>
      </c>
      <c r="BQ98" s="3" t="s">
        <v>74</v>
      </c>
      <c r="BR98" s="3" t="s">
        <v>74</v>
      </c>
      <c r="BS98" s="3" t="s">
        <v>74</v>
      </c>
      <c r="BT98" s="3" t="s">
        <v>74</v>
      </c>
      <c r="BU98" s="3" t="s">
        <v>74</v>
      </c>
      <c r="BV98" s="3" t="s">
        <v>74</v>
      </c>
      <c r="BW98" s="3" t="s">
        <v>74</v>
      </c>
      <c r="BX98" s="3" t="s">
        <v>74</v>
      </c>
      <c r="BY98" s="3" t="s">
        <v>74</v>
      </c>
      <c r="BZ98" s="3" t="s">
        <v>74</v>
      </c>
      <c r="CA98" s="3">
        <v>11.109570762645779</v>
      </c>
      <c r="CB98" s="3">
        <v>10.256901840490798</v>
      </c>
      <c r="CC98" s="3">
        <v>11.812691687482214</v>
      </c>
      <c r="CD98" s="3">
        <v>26.580873149999999</v>
      </c>
      <c r="CE98" s="3">
        <v>28.405754550000001</v>
      </c>
      <c r="CF98" s="3">
        <v>10.784166259999999</v>
      </c>
      <c r="CG98" s="3">
        <v>25.771062100000002</v>
      </c>
      <c r="CH98" s="3">
        <v>25.505919890000001</v>
      </c>
      <c r="CI98" s="3">
        <v>25.640415619999999</v>
      </c>
      <c r="CJ98" s="3">
        <v>12.330553200000001</v>
      </c>
      <c r="CK98" s="3">
        <v>17.019947269999999</v>
      </c>
      <c r="CL98" s="3">
        <v>15.03133173</v>
      </c>
      <c r="CM98" s="3">
        <v>18.414848679999999</v>
      </c>
      <c r="CN98" s="3">
        <v>16.939940871480935</v>
      </c>
      <c r="CO98" s="3">
        <v>19.830039513687041</v>
      </c>
      <c r="CP98" s="3">
        <v>5.8495531109999996</v>
      </c>
      <c r="CQ98" s="3">
        <v>5.708982497</v>
      </c>
      <c r="CR98" s="3">
        <v>5.7833415099999996</v>
      </c>
      <c r="CS98" s="3">
        <v>4.6796782979999998</v>
      </c>
      <c r="CT98" s="3">
        <v>4.3880974760000004</v>
      </c>
      <c r="CU98" s="3">
        <v>4.5435039030000004</v>
      </c>
      <c r="CV98" s="3">
        <v>7.176912153</v>
      </c>
      <c r="CW98" s="3">
        <v>5.1839216849999996</v>
      </c>
      <c r="CX98" s="3">
        <v>6.1676931550000003</v>
      </c>
      <c r="CY98" s="3" t="s">
        <v>74</v>
      </c>
      <c r="CZ98" s="3" t="s">
        <v>74</v>
      </c>
      <c r="DA98" s="3" t="s">
        <v>74</v>
      </c>
      <c r="DB98" s="3" t="s">
        <v>74</v>
      </c>
      <c r="DC98" s="3" t="s">
        <v>74</v>
      </c>
      <c r="DD98" s="3" t="s">
        <v>74</v>
      </c>
      <c r="DE98" s="3">
        <v>6.6335668879999998</v>
      </c>
      <c r="DF98" s="3">
        <v>6.6697854010000004</v>
      </c>
      <c r="DG98" s="3">
        <v>6.6505824120000003</v>
      </c>
      <c r="DH98" s="3">
        <v>63.10112367</v>
      </c>
      <c r="DI98" s="3">
        <v>68.924453883495147</v>
      </c>
      <c r="DJ98" s="3">
        <v>57.550191067361609</v>
      </c>
      <c r="DK98" s="3">
        <v>61.41631241952269</v>
      </c>
      <c r="DL98" s="3">
        <v>67.076671619613677</v>
      </c>
      <c r="DM98" s="3">
        <v>55.876399004118483</v>
      </c>
      <c r="DN98" s="3">
        <v>64.723327080398221</v>
      </c>
      <c r="DO98" s="3">
        <v>65.573667809774349</v>
      </c>
      <c r="DP98" s="3">
        <v>63.882870055098131</v>
      </c>
      <c r="DQ98" s="3">
        <v>63.860738854618027</v>
      </c>
      <c r="DR98" s="3">
        <v>70.022140316677522</v>
      </c>
      <c r="DS98" s="3">
        <v>58.076570371298033</v>
      </c>
      <c r="DT98" s="3" t="s">
        <v>74</v>
      </c>
      <c r="DU98" s="3" t="s">
        <v>74</v>
      </c>
      <c r="DV98" s="3" t="s">
        <v>74</v>
      </c>
      <c r="DW98" s="3" t="s">
        <v>74</v>
      </c>
      <c r="DX98" s="3" t="s">
        <v>74</v>
      </c>
      <c r="DY98" s="3" t="s">
        <v>74</v>
      </c>
      <c r="DZ98" s="3">
        <v>33.751680610000001</v>
      </c>
      <c r="EA98" s="3">
        <v>19.503264519999998</v>
      </c>
      <c r="EB98" s="3">
        <v>25.77968242</v>
      </c>
      <c r="EC98" s="3">
        <v>10.50830217</v>
      </c>
      <c r="ED98" s="3">
        <v>10.45707028</v>
      </c>
      <c r="EE98" s="3">
        <v>30.030658605956884</v>
      </c>
      <c r="EF98" s="3">
        <v>15.96147182416067</v>
      </c>
      <c r="EG98" s="3">
        <v>18.642824602168091</v>
      </c>
      <c r="EH98" s="3">
        <v>19.298563460500002</v>
      </c>
      <c r="EI98" s="3">
        <v>16.066481507214359</v>
      </c>
      <c r="EJ98" s="3">
        <v>37.924348548176177</v>
      </c>
      <c r="EK98" s="3">
        <v>23.474948864163096</v>
      </c>
      <c r="EL98" s="3">
        <v>33.782789560991198</v>
      </c>
      <c r="EM98" s="3">
        <v>0.65110664460149548</v>
      </c>
      <c r="EN98" s="3">
        <v>4.1668063820680379</v>
      </c>
      <c r="EO98" s="3">
        <v>6.9386352980000003</v>
      </c>
      <c r="EP98" s="3">
        <v>55083</v>
      </c>
      <c r="EQ98" s="41">
        <v>68665</v>
      </c>
      <c r="ER98" s="41">
        <v>49348</v>
      </c>
      <c r="ES98" s="41">
        <v>50788</v>
      </c>
      <c r="ET98" s="41">
        <v>63385</v>
      </c>
      <c r="EU98" s="41">
        <v>45879</v>
      </c>
      <c r="EV98" s="3">
        <v>4.4727325995061316</v>
      </c>
      <c r="EW98">
        <v>80.900000000000006</v>
      </c>
      <c r="EX98">
        <v>10</v>
      </c>
      <c r="EY98">
        <v>2.1</v>
      </c>
      <c r="EZ98" s="23">
        <v>1.6141537569073101</v>
      </c>
      <c r="FA98">
        <v>4.5</v>
      </c>
      <c r="FB98">
        <v>81.347054688206924</v>
      </c>
      <c r="FC98">
        <v>9.4849967633936334</v>
      </c>
      <c r="FD98">
        <v>2.1652200544306703</v>
      </c>
      <c r="FE98">
        <v>1.8540882166646944</v>
      </c>
      <c r="FF98">
        <v>3.9566642769142963</v>
      </c>
      <c r="FG98" t="e">
        <f>VLOOKUP(#REF!,[2]Sheet2!$K$1:$R$289,4,FALSE)</f>
        <v>#REF!</v>
      </c>
      <c r="FH98" t="e">
        <f>VLOOKUP(#REF!,[2]Sheet2!$K$1:$R$289,5,FALSE)</f>
        <v>#REF!</v>
      </c>
      <c r="FI98" t="e">
        <f>VLOOKUP(#REF!,[2]Sheet2!$K$1:$R$289,6,FALSE)</f>
        <v>#REF!</v>
      </c>
      <c r="FJ98" t="e">
        <f>VLOOKUP(#REF!,[2]Sheet2!$K$1:$R$289,7,FALSE)</f>
        <v>#REF!</v>
      </c>
      <c r="FK98" t="e">
        <f>VLOOKUP(#REF!,[2]Sheet2!$K$1:$R$289,8,FALSE)</f>
        <v>#REF!</v>
      </c>
    </row>
    <row r="99" spans="1:167" x14ac:dyDescent="0.25">
      <c r="A99" t="s">
        <v>1089</v>
      </c>
      <c r="C99" s="3">
        <v>37653</v>
      </c>
      <c r="D99" s="3">
        <v>27616</v>
      </c>
      <c r="E99" s="3">
        <v>32224</v>
      </c>
      <c r="F99" s="3">
        <v>48729</v>
      </c>
      <c r="G99" s="3">
        <v>35146</v>
      </c>
      <c r="H99" s="3">
        <v>41733</v>
      </c>
      <c r="I99" s="3">
        <v>31953</v>
      </c>
      <c r="J99" s="3">
        <v>27415</v>
      </c>
      <c r="K99" s="3">
        <v>30535</v>
      </c>
      <c r="L99" s="3">
        <v>21027</v>
      </c>
      <c r="M99" s="3">
        <v>21217</v>
      </c>
      <c r="N99" s="3">
        <v>21155</v>
      </c>
      <c r="O99" s="3">
        <v>46503</v>
      </c>
      <c r="P99" s="3">
        <v>35408</v>
      </c>
      <c r="Q99" s="3">
        <v>40163</v>
      </c>
      <c r="R99" s="3">
        <v>26431</v>
      </c>
      <c r="S99" s="3">
        <v>19933</v>
      </c>
      <c r="T99" s="3">
        <v>23153</v>
      </c>
      <c r="U99" s="3">
        <v>0.45889999999999997</v>
      </c>
      <c r="V99" s="3">
        <v>17.043831699999998</v>
      </c>
      <c r="W99" s="3">
        <v>20.155396379999999</v>
      </c>
      <c r="X99" s="3">
        <v>18.575520822958044</v>
      </c>
      <c r="Y99" s="3">
        <v>17.372552779999999</v>
      </c>
      <c r="Z99" s="3">
        <v>17.93904792</v>
      </c>
      <c r="AA99" s="3">
        <v>17.651267449999999</v>
      </c>
      <c r="AB99" s="3">
        <v>7.9377024860000001</v>
      </c>
      <c r="AC99" s="3">
        <v>10.11155426</v>
      </c>
      <c r="AD99" s="3">
        <v>9.1522142110000004</v>
      </c>
      <c r="AE99" s="3">
        <v>13.787517190000001</v>
      </c>
      <c r="AF99" s="3">
        <v>12.684371680309942</v>
      </c>
      <c r="AG99" s="3">
        <v>14.875978025636757</v>
      </c>
      <c r="AH99" s="3">
        <v>9.0451542109999998</v>
      </c>
      <c r="AI99" s="3">
        <v>12.25885044</v>
      </c>
      <c r="AJ99" s="3">
        <v>3.9485417599999999</v>
      </c>
      <c r="AK99" s="3">
        <v>9.0500699620000002</v>
      </c>
      <c r="AL99" s="3">
        <v>10.516648740000001</v>
      </c>
      <c r="AM99" s="3">
        <v>9.7589434429999997</v>
      </c>
      <c r="AN99" s="3">
        <v>6.635542332</v>
      </c>
      <c r="AO99" s="3">
        <v>7.5703914159999997</v>
      </c>
      <c r="AP99" s="3">
        <v>7.1428571429999996</v>
      </c>
      <c r="AQ99" s="3">
        <v>10.004321129999999</v>
      </c>
      <c r="AR99" s="3" t="e">
        <f>VLOOKUP(#REF!,[1]Sheet1!$A$56:$M$434,12,FALSE)</f>
        <v>#REF!</v>
      </c>
      <c r="AS99" s="3" t="e">
        <f>VLOOKUP(#REF!,[1]Sheet1!$A$56:$M$434,13,FALSE)</f>
        <v>#REF!</v>
      </c>
      <c r="AT99" s="3">
        <v>30.074779060000001</v>
      </c>
      <c r="AU99" s="3">
        <v>26.578411410000001</v>
      </c>
      <c r="AV99" s="3">
        <v>10.08811749</v>
      </c>
      <c r="AW99" s="3">
        <v>27.478029840000001</v>
      </c>
      <c r="AX99" s="3">
        <v>23.628897169999998</v>
      </c>
      <c r="AY99" s="3">
        <v>25.607290110000001</v>
      </c>
      <c r="AZ99" s="3">
        <v>5.7013433300000003</v>
      </c>
      <c r="BA99" s="3">
        <v>13.219536509999999</v>
      </c>
      <c r="BB99" s="3">
        <v>9.8835597449999995</v>
      </c>
      <c r="BC99" s="3">
        <v>18.141221739999999</v>
      </c>
      <c r="BD99" s="3">
        <v>16.226328833706297</v>
      </c>
      <c r="BE99" s="3">
        <v>20.25136887321516</v>
      </c>
      <c r="BF99" s="3">
        <v>80.586080589999995</v>
      </c>
      <c r="BG99" s="3">
        <v>60.266159700000003</v>
      </c>
      <c r="BH99" s="3">
        <v>14.582932</v>
      </c>
      <c r="BI99" s="3">
        <v>55.416940250000003</v>
      </c>
      <c r="BJ99" s="3">
        <v>51.243781089999999</v>
      </c>
      <c r="BK99" s="3">
        <v>53.042739879999999</v>
      </c>
      <c r="BL99" s="3">
        <v>15.192743760000001</v>
      </c>
      <c r="BM99" s="3">
        <v>20.02412545</v>
      </c>
      <c r="BN99" s="3">
        <v>17.533606079999998</v>
      </c>
      <c r="BO99" s="3">
        <v>30.278171839999999</v>
      </c>
      <c r="BP99" s="3">
        <v>29.728747880842821</v>
      </c>
      <c r="BQ99" s="3">
        <v>30.848522941546197</v>
      </c>
      <c r="BR99" s="3" t="s">
        <v>74</v>
      </c>
      <c r="BS99" s="3" t="s">
        <v>74</v>
      </c>
      <c r="BT99" s="3" t="s">
        <v>74</v>
      </c>
      <c r="BU99" s="3" t="s">
        <v>74</v>
      </c>
      <c r="BV99" s="3" t="s">
        <v>74</v>
      </c>
      <c r="BW99" s="3" t="s">
        <v>74</v>
      </c>
      <c r="BX99" s="3" t="s">
        <v>74</v>
      </c>
      <c r="BY99" s="3" t="s">
        <v>74</v>
      </c>
      <c r="BZ99" s="3" t="s">
        <v>74</v>
      </c>
      <c r="CA99" s="3">
        <v>10.314079760344505</v>
      </c>
      <c r="CB99" s="3">
        <v>10.38702414021351</v>
      </c>
      <c r="CC99" s="3">
        <v>10.252029664136906</v>
      </c>
      <c r="CD99" s="3">
        <v>24.308445949999999</v>
      </c>
      <c r="CE99" s="3">
        <v>29.38946919</v>
      </c>
      <c r="CF99" s="3">
        <v>10.63826839</v>
      </c>
      <c r="CG99" s="3">
        <v>24.7251227</v>
      </c>
      <c r="CH99" s="3">
        <v>25.04964068</v>
      </c>
      <c r="CI99" s="3">
        <v>24.885612219999999</v>
      </c>
      <c r="CJ99" s="3">
        <v>13.01657155</v>
      </c>
      <c r="CK99" s="3">
        <v>18.0499157</v>
      </c>
      <c r="CL99" s="3">
        <v>15.993651420000001</v>
      </c>
      <c r="CM99" s="3">
        <v>19.361246009999999</v>
      </c>
      <c r="CN99" s="3">
        <v>16.886686488272218</v>
      </c>
      <c r="CO99" s="3">
        <v>21.745932700126801</v>
      </c>
      <c r="CP99" s="3">
        <v>6.7326523580000002</v>
      </c>
      <c r="CQ99" s="3">
        <v>7.186103728</v>
      </c>
      <c r="CR99" s="3">
        <v>6.9416228899999997</v>
      </c>
      <c r="CS99" s="3">
        <v>6.0003146010000004</v>
      </c>
      <c r="CT99" s="3">
        <v>5.9231718280000001</v>
      </c>
      <c r="CU99" s="3">
        <v>5.9653556769999998</v>
      </c>
      <c r="CV99" s="3">
        <v>10.657517589999999</v>
      </c>
      <c r="CW99" s="3">
        <v>14.773131790000001</v>
      </c>
      <c r="CX99" s="3">
        <v>12.477746420000001</v>
      </c>
      <c r="CY99" s="3" t="s">
        <v>74</v>
      </c>
      <c r="CZ99" s="3" t="s">
        <v>74</v>
      </c>
      <c r="DA99" s="3" t="s">
        <v>74</v>
      </c>
      <c r="DB99" s="3" t="s">
        <v>74</v>
      </c>
      <c r="DC99" s="3" t="s">
        <v>74</v>
      </c>
      <c r="DD99" s="3" t="s">
        <v>74</v>
      </c>
      <c r="DE99" s="3">
        <v>7.1779941430000003</v>
      </c>
      <c r="DF99" s="3">
        <v>8.5045715810000004</v>
      </c>
      <c r="DG99" s="3">
        <v>7.7798379000000004</v>
      </c>
      <c r="DH99" s="3">
        <v>65.434716550000005</v>
      </c>
      <c r="DI99" s="3">
        <v>72.195729298948322</v>
      </c>
      <c r="DJ99" s="3">
        <v>58.650375147577684</v>
      </c>
      <c r="DK99" s="3">
        <v>63.687610072857616</v>
      </c>
      <c r="DL99" s="3">
        <v>69.997566252431881</v>
      </c>
      <c r="DM99" s="3">
        <v>57.050875352559473</v>
      </c>
      <c r="DN99" s="3">
        <v>67.420763886818335</v>
      </c>
      <c r="DO99" s="3">
        <v>71.755445477369889</v>
      </c>
      <c r="DP99" s="3">
        <v>62.138876486249607</v>
      </c>
      <c r="DQ99" s="3">
        <v>68.47785726970281</v>
      </c>
      <c r="DR99" s="3">
        <v>77.17914647885901</v>
      </c>
      <c r="DS99" s="3">
        <v>60.063949270494668</v>
      </c>
      <c r="DT99" s="3">
        <v>64.056103389296766</v>
      </c>
      <c r="DU99" s="3">
        <v>59.765777048181555</v>
      </c>
      <c r="DV99" s="3">
        <v>69.242677396256013</v>
      </c>
      <c r="DW99" s="3" t="s">
        <v>74</v>
      </c>
      <c r="DX99" s="3" t="s">
        <v>74</v>
      </c>
      <c r="DY99" s="3" t="s">
        <v>74</v>
      </c>
      <c r="DZ99" s="3">
        <v>40.295917160000002</v>
      </c>
      <c r="EA99" s="3">
        <v>20.180994250000001</v>
      </c>
      <c r="EB99" s="3">
        <v>23.32884915</v>
      </c>
      <c r="EC99" s="3">
        <v>7.8116155469999997</v>
      </c>
      <c r="ED99" s="3">
        <v>8.3826238820000007</v>
      </c>
      <c r="EE99" s="3">
        <v>39.428828161031184</v>
      </c>
      <c r="EF99" s="3">
        <v>17.488145276522822</v>
      </c>
      <c r="EG99" s="3">
        <v>17.384464860085068</v>
      </c>
      <c r="EH99" s="3">
        <v>13.89758519968014</v>
      </c>
      <c r="EI99" s="3">
        <v>11.800976502680795</v>
      </c>
      <c r="EJ99" s="3">
        <v>41.315306479859892</v>
      </c>
      <c r="EK99" s="3">
        <v>23.346830122591943</v>
      </c>
      <c r="EL99" s="3">
        <v>30.317338003502627</v>
      </c>
      <c r="EM99" s="3">
        <v>0.65667250437828373</v>
      </c>
      <c r="EN99" s="3">
        <v>4.3638528896672506</v>
      </c>
      <c r="EO99" s="3">
        <v>7.1502792130000001</v>
      </c>
      <c r="EP99" s="3">
        <v>67320</v>
      </c>
      <c r="EQ99" s="41">
        <v>76347</v>
      </c>
      <c r="ER99" s="41">
        <v>52322</v>
      </c>
      <c r="ES99" s="41">
        <v>44867</v>
      </c>
      <c r="ET99" s="41">
        <v>87339</v>
      </c>
      <c r="EU99" s="41">
        <v>50932</v>
      </c>
      <c r="EV99" s="3">
        <v>4.704548705478472</v>
      </c>
      <c r="EW99">
        <v>76.3</v>
      </c>
      <c r="EX99">
        <v>8.1999999999999993</v>
      </c>
      <c r="EY99">
        <v>3.5</v>
      </c>
      <c r="EZ99" s="23">
        <v>3.4632842798100589</v>
      </c>
      <c r="FA99">
        <v>6.9</v>
      </c>
      <c r="FB99">
        <v>75.706876435113358</v>
      </c>
      <c r="FC99">
        <v>7.6904534760157128</v>
      </c>
      <c r="FD99">
        <v>3.4223174343426797</v>
      </c>
      <c r="FE99">
        <v>4.2548953704049497</v>
      </c>
      <c r="FF99">
        <v>6.8410134885094749</v>
      </c>
      <c r="FG99" t="e">
        <f>VLOOKUP(#REF!,[2]Sheet2!$K$1:$R$289,4,FALSE)</f>
        <v>#REF!</v>
      </c>
      <c r="FH99" t="e">
        <f>VLOOKUP(#REF!,[2]Sheet2!$K$1:$R$289,5,FALSE)</f>
        <v>#REF!</v>
      </c>
      <c r="FI99" t="e">
        <f>VLOOKUP(#REF!,[2]Sheet2!$K$1:$R$289,6,FALSE)</f>
        <v>#REF!</v>
      </c>
      <c r="FJ99" t="e">
        <f>VLOOKUP(#REF!,[2]Sheet2!$K$1:$R$289,7,FALSE)</f>
        <v>#REF!</v>
      </c>
      <c r="FK99" t="e">
        <f>VLOOKUP(#REF!,[2]Sheet2!$K$1:$R$289,8,FALSE)</f>
        <v>#REF!</v>
      </c>
    </row>
    <row r="100" spans="1:167" x14ac:dyDescent="0.25">
      <c r="A100" t="s">
        <v>1090</v>
      </c>
      <c r="C100" s="3">
        <v>50949</v>
      </c>
      <c r="D100" s="3">
        <v>39359</v>
      </c>
      <c r="E100" s="3">
        <v>45160</v>
      </c>
      <c r="F100" s="3">
        <v>71821</v>
      </c>
      <c r="G100" s="3">
        <v>49380</v>
      </c>
      <c r="H100" s="3">
        <v>60277</v>
      </c>
      <c r="I100" s="3">
        <v>36222</v>
      </c>
      <c r="J100" s="3">
        <v>30656</v>
      </c>
      <c r="K100" s="3">
        <v>32105</v>
      </c>
      <c r="L100" s="3">
        <v>42287</v>
      </c>
      <c r="M100" s="3">
        <v>31319</v>
      </c>
      <c r="N100" s="3">
        <v>35774</v>
      </c>
      <c r="O100" s="3">
        <v>54567</v>
      </c>
      <c r="P100" s="3">
        <v>42312</v>
      </c>
      <c r="Q100" s="3">
        <v>49572</v>
      </c>
      <c r="R100" s="3">
        <v>31600</v>
      </c>
      <c r="S100" s="3">
        <v>23380</v>
      </c>
      <c r="T100" s="3">
        <v>28855</v>
      </c>
      <c r="U100" s="3">
        <v>0.49049999999999999</v>
      </c>
      <c r="V100" s="3">
        <v>11.76822134</v>
      </c>
      <c r="W100" s="3">
        <v>12.72972137</v>
      </c>
      <c r="X100" s="3">
        <v>12.243195925513289</v>
      </c>
      <c r="Y100" s="3">
        <v>11.97125095</v>
      </c>
      <c r="Z100" s="3">
        <v>12.51802129</v>
      </c>
      <c r="AA100" s="3">
        <v>12.240457230000001</v>
      </c>
      <c r="AB100" s="3">
        <v>6.7533681989999996</v>
      </c>
      <c r="AC100" s="3">
        <v>9.3043570550000005</v>
      </c>
      <c r="AD100" s="3">
        <v>8.181919315</v>
      </c>
      <c r="AE100" s="3">
        <v>10.56115415</v>
      </c>
      <c r="AF100" s="3">
        <v>9.6361792203210435</v>
      </c>
      <c r="AG100" s="3">
        <v>11.462517006861189</v>
      </c>
      <c r="AH100" s="3">
        <v>2.2112545529999998</v>
      </c>
      <c r="AI100" s="3">
        <v>4.7061593119999996</v>
      </c>
      <c r="AJ100" s="3">
        <v>1.498327448</v>
      </c>
      <c r="AK100" s="3">
        <v>4.416348298</v>
      </c>
      <c r="AL100" s="3">
        <v>4.3507788029999999</v>
      </c>
      <c r="AM100" s="3">
        <v>4.3841732599999998</v>
      </c>
      <c r="AN100" s="3">
        <v>4.0133200709999999</v>
      </c>
      <c r="AO100" s="3">
        <v>6.4020545389999999</v>
      </c>
      <c r="AP100" s="3">
        <v>5.3212009389999997</v>
      </c>
      <c r="AQ100" s="3">
        <v>6.8095799850000001</v>
      </c>
      <c r="AR100" s="3" t="e">
        <f>VLOOKUP(#REF!,[1]Sheet1!$A$56:$M$434,12,FALSE)</f>
        <v>#REF!</v>
      </c>
      <c r="AS100" s="3" t="e">
        <f>VLOOKUP(#REF!,[1]Sheet1!$A$56:$M$434,13,FALSE)</f>
        <v>#REF!</v>
      </c>
      <c r="AT100" s="3">
        <v>30.345446389999999</v>
      </c>
      <c r="AU100" s="3">
        <v>40.770465489999999</v>
      </c>
      <c r="AV100" s="3">
        <v>8.5852752920000004</v>
      </c>
      <c r="AW100" s="3">
        <v>27.44397532</v>
      </c>
      <c r="AX100" s="3">
        <v>36.893673990000003</v>
      </c>
      <c r="AY100" s="3">
        <v>32.253762070000001</v>
      </c>
      <c r="AZ100" s="3">
        <v>12.62458472</v>
      </c>
      <c r="BA100" s="3">
        <v>13.950025419999999</v>
      </c>
      <c r="BB100" s="3">
        <v>13.3896564</v>
      </c>
      <c r="BC100" s="3">
        <v>22.790361950000001</v>
      </c>
      <c r="BD100" s="3">
        <v>19.533074874259054</v>
      </c>
      <c r="BE100" s="3">
        <v>25.770637771104067</v>
      </c>
      <c r="BF100" s="3" t="s">
        <v>74</v>
      </c>
      <c r="BG100" s="3" t="s">
        <v>74</v>
      </c>
      <c r="BH100" s="3" t="s">
        <v>74</v>
      </c>
      <c r="BI100" s="3" t="s">
        <v>74</v>
      </c>
      <c r="BJ100" s="3" t="s">
        <v>74</v>
      </c>
      <c r="BK100" s="3" t="s">
        <v>74</v>
      </c>
      <c r="BL100" s="3" t="s">
        <v>74</v>
      </c>
      <c r="BM100" s="3" t="s">
        <v>74</v>
      </c>
      <c r="BN100" s="3" t="s">
        <v>74</v>
      </c>
      <c r="BO100" s="3" t="s">
        <v>74</v>
      </c>
      <c r="BP100" s="3" t="s">
        <v>74</v>
      </c>
      <c r="BQ100" s="3" t="s">
        <v>74</v>
      </c>
      <c r="BR100" s="3">
        <v>7.3900868099999997</v>
      </c>
      <c r="BS100" s="3">
        <v>8.4280329869999999</v>
      </c>
      <c r="BT100" s="3">
        <v>3.2133411189999999</v>
      </c>
      <c r="BU100" s="3">
        <v>8.4102122040000005</v>
      </c>
      <c r="BV100" s="3">
        <v>7.6539499629999996</v>
      </c>
      <c r="BW100" s="3">
        <v>8.0401633510000003</v>
      </c>
      <c r="BX100" s="3">
        <v>10.392055920000001</v>
      </c>
      <c r="BY100" s="3">
        <v>12.87345784</v>
      </c>
      <c r="BZ100" s="3">
        <v>11.821752160000001</v>
      </c>
      <c r="CA100" s="3">
        <v>9.1120821394065672</v>
      </c>
      <c r="CB100" s="3">
        <v>8.8114149153018904</v>
      </c>
      <c r="CC100" s="3">
        <v>9.3790716580610827</v>
      </c>
      <c r="CD100" s="3">
        <v>19.754183609999998</v>
      </c>
      <c r="CE100" s="3">
        <v>18.62601029</v>
      </c>
      <c r="CF100" s="3">
        <v>8.5781026760000003</v>
      </c>
      <c r="CG100" s="3">
        <v>18.516166089999999</v>
      </c>
      <c r="CH100" s="3">
        <v>19.031916150000001</v>
      </c>
      <c r="CI100" s="3">
        <v>18.77082321</v>
      </c>
      <c r="CJ100" s="3">
        <v>8.3968661069999992</v>
      </c>
      <c r="CK100" s="3">
        <v>10.707286659999999</v>
      </c>
      <c r="CL100" s="3">
        <v>9.7366945129999998</v>
      </c>
      <c r="CM100" s="3">
        <v>14.872040910000001</v>
      </c>
      <c r="CN100" s="3">
        <v>13.170725962217929</v>
      </c>
      <c r="CO100" s="3">
        <v>16.622274635557915</v>
      </c>
      <c r="CP100" s="3">
        <v>5.3191880720000002</v>
      </c>
      <c r="CQ100" s="3">
        <v>5.407929845</v>
      </c>
      <c r="CR100" s="3">
        <v>5.3605649910000004</v>
      </c>
      <c r="CS100" s="3">
        <v>4.3813378509999996</v>
      </c>
      <c r="CT100" s="3">
        <v>4.1500743360000003</v>
      </c>
      <c r="CU100" s="3">
        <v>4.2761254270000002</v>
      </c>
      <c r="CV100" s="3">
        <v>10.602242520000001</v>
      </c>
      <c r="CW100" s="3">
        <v>11.7828822</v>
      </c>
      <c r="CX100" s="3">
        <v>11.205189989999999</v>
      </c>
      <c r="CY100" s="3" t="s">
        <v>74</v>
      </c>
      <c r="CZ100" s="3" t="s">
        <v>74</v>
      </c>
      <c r="DA100" s="3" t="s">
        <v>74</v>
      </c>
      <c r="DB100" s="3" t="s">
        <v>74</v>
      </c>
      <c r="DC100" s="3" t="s">
        <v>74</v>
      </c>
      <c r="DD100" s="3" t="s">
        <v>74</v>
      </c>
      <c r="DE100" s="3">
        <v>4.9942877440000002</v>
      </c>
      <c r="DF100" s="3">
        <v>6.051644928</v>
      </c>
      <c r="DG100" s="3">
        <v>5.4513291170000002</v>
      </c>
      <c r="DH100" s="3">
        <v>66.759135830000005</v>
      </c>
      <c r="DI100" s="3">
        <v>72.743985502250709</v>
      </c>
      <c r="DJ100" s="3">
        <v>61.00739436565464</v>
      </c>
      <c r="DK100" s="3">
        <v>66.719956010209458</v>
      </c>
      <c r="DL100" s="3">
        <v>72.445713307575687</v>
      </c>
      <c r="DM100" s="3">
        <v>60.949815731854429</v>
      </c>
      <c r="DN100" s="3">
        <v>61.449083400658111</v>
      </c>
      <c r="DO100" s="3">
        <v>63.4054267188504</v>
      </c>
      <c r="DP100" s="3">
        <v>59.680028524077088</v>
      </c>
      <c r="DQ100" s="3">
        <v>69.88645038294618</v>
      </c>
      <c r="DR100" s="3">
        <v>78.453330114056868</v>
      </c>
      <c r="DS100" s="3">
        <v>61.116171101098601</v>
      </c>
      <c r="DT100" s="3">
        <v>65.828568233533318</v>
      </c>
      <c r="DU100" s="3">
        <v>60.577618267888646</v>
      </c>
      <c r="DV100" s="3">
        <v>71.923730788149712</v>
      </c>
      <c r="DW100" s="3" t="s">
        <v>74</v>
      </c>
      <c r="DX100" s="3" t="s">
        <v>74</v>
      </c>
      <c r="DY100" s="3" t="s">
        <v>74</v>
      </c>
      <c r="DZ100" s="3">
        <v>48.11717617</v>
      </c>
      <c r="EA100" s="3">
        <v>16.444241030000001</v>
      </c>
      <c r="EB100" s="3">
        <v>21.187338789999998</v>
      </c>
      <c r="EC100" s="3">
        <v>6.4233857719999996</v>
      </c>
      <c r="ED100" s="3">
        <v>7.8278582410000004</v>
      </c>
      <c r="EE100" s="3">
        <v>46.731492080218146</v>
      </c>
      <c r="EF100" s="3">
        <v>13.486903199385161</v>
      </c>
      <c r="EG100" s="3">
        <v>16.910947040077211</v>
      </c>
      <c r="EH100" s="3">
        <v>11.545560018681407</v>
      </c>
      <c r="EI100" s="3">
        <v>11.325097661638072</v>
      </c>
      <c r="EJ100" s="3">
        <v>49.704880140111818</v>
      </c>
      <c r="EK100" s="3">
        <v>19.832731281102443</v>
      </c>
      <c r="EL100" s="3">
        <v>26.087188797465593</v>
      </c>
      <c r="EM100" s="3">
        <v>0.55444603032847384</v>
      </c>
      <c r="EN100" s="3">
        <v>3.8207537509916718</v>
      </c>
      <c r="EO100" s="3">
        <v>16.976756559999998</v>
      </c>
      <c r="EP100" s="3">
        <v>88518</v>
      </c>
      <c r="EQ100" s="41">
        <v>105128</v>
      </c>
      <c r="ER100" s="41">
        <v>45611</v>
      </c>
      <c r="ES100" s="41">
        <v>63776</v>
      </c>
      <c r="ET100" s="41">
        <v>100256</v>
      </c>
      <c r="EU100" s="41">
        <v>61875</v>
      </c>
      <c r="EV100" s="3">
        <v>5.4408812803279183</v>
      </c>
      <c r="EW100">
        <v>59</v>
      </c>
      <c r="EX100">
        <v>9.6</v>
      </c>
      <c r="EY100">
        <v>17.2</v>
      </c>
      <c r="EZ100" s="23">
        <v>6.4094661922326939</v>
      </c>
      <c r="FA100">
        <v>6.1</v>
      </c>
      <c r="FB100">
        <v>60.06024561047397</v>
      </c>
      <c r="FC100">
        <v>8.8427889982746368</v>
      </c>
      <c r="FD100">
        <v>16.349213437531716</v>
      </c>
      <c r="FE100">
        <v>7.0311986197097331</v>
      </c>
      <c r="FF100">
        <v>5.7641733482188169</v>
      </c>
      <c r="FG100" t="e">
        <f>VLOOKUP(#REF!,[2]Sheet2!$K$1:$R$289,4,FALSE)</f>
        <v>#REF!</v>
      </c>
      <c r="FH100" t="e">
        <f>VLOOKUP(#REF!,[2]Sheet2!$K$1:$R$289,5,FALSE)</f>
        <v>#REF!</v>
      </c>
      <c r="FI100" t="e">
        <f>VLOOKUP(#REF!,[2]Sheet2!$K$1:$R$289,6,FALSE)</f>
        <v>#REF!</v>
      </c>
      <c r="FJ100" t="e">
        <f>VLOOKUP(#REF!,[2]Sheet2!$K$1:$R$289,7,FALSE)</f>
        <v>#REF!</v>
      </c>
      <c r="FK100" t="e">
        <f>VLOOKUP(#REF!,[2]Sheet2!$K$1:$R$289,8,FALSE)</f>
        <v>#REF!</v>
      </c>
    </row>
    <row r="101" spans="1:167" x14ac:dyDescent="0.25">
      <c r="A101" t="s">
        <v>1091</v>
      </c>
      <c r="C101" s="3">
        <v>56343</v>
      </c>
      <c r="D101" s="3">
        <v>36766</v>
      </c>
      <c r="E101" s="3">
        <v>46945</v>
      </c>
      <c r="F101" s="3">
        <v>82148</v>
      </c>
      <c r="G101" s="3">
        <v>48998</v>
      </c>
      <c r="H101" s="3">
        <v>62172</v>
      </c>
      <c r="I101" s="3">
        <v>40699</v>
      </c>
      <c r="J101" s="3">
        <v>32468</v>
      </c>
      <c r="K101" s="3">
        <v>36822</v>
      </c>
      <c r="L101" s="3">
        <v>35901</v>
      </c>
      <c r="M101" s="3">
        <v>45548</v>
      </c>
      <c r="N101" s="3">
        <v>40236</v>
      </c>
      <c r="O101" s="3">
        <v>81305</v>
      </c>
      <c r="P101" s="3">
        <v>46799</v>
      </c>
      <c r="Q101" s="3">
        <v>61081</v>
      </c>
      <c r="R101" s="3">
        <v>31988</v>
      </c>
      <c r="S101" s="3">
        <v>21923</v>
      </c>
      <c r="T101" s="3">
        <v>27246</v>
      </c>
      <c r="U101" s="3">
        <v>0.46200000000000002</v>
      </c>
      <c r="V101" s="3">
        <v>6.7436840419999999</v>
      </c>
      <c r="W101" s="3">
        <v>8.1924835950000006</v>
      </c>
      <c r="X101" s="3">
        <v>7.4449654186203196</v>
      </c>
      <c r="Y101" s="3">
        <v>7.7919125679999999</v>
      </c>
      <c r="Z101" s="3">
        <v>8.9269059849999994</v>
      </c>
      <c r="AA101" s="3">
        <v>8.3467044480000006</v>
      </c>
      <c r="AB101" s="3">
        <v>6.7670142599999998</v>
      </c>
      <c r="AC101" s="3">
        <v>8.8488874230000008</v>
      </c>
      <c r="AD101" s="3">
        <v>7.9147722580000002</v>
      </c>
      <c r="AE101" s="3">
        <v>8.0833470379999994</v>
      </c>
      <c r="AF101" s="3">
        <v>7.1921238601009021</v>
      </c>
      <c r="AG101" s="3">
        <v>8.986452859198927</v>
      </c>
      <c r="AH101" s="3">
        <v>2.122100433</v>
      </c>
      <c r="AI101" s="3">
        <v>2.538813948</v>
      </c>
      <c r="AJ101" s="3">
        <v>1.1061077699999999</v>
      </c>
      <c r="AK101" s="3">
        <v>2.5825183370000002</v>
      </c>
      <c r="AL101" s="3">
        <v>3.196769073</v>
      </c>
      <c r="AM101" s="3">
        <v>2.8818754219999998</v>
      </c>
      <c r="AN101" s="3">
        <v>4.4692737429999996</v>
      </c>
      <c r="AO101" s="3">
        <v>4.8983884350000002</v>
      </c>
      <c r="AP101" s="3">
        <v>4.7037777539999999</v>
      </c>
      <c r="AQ101" s="3">
        <v>5.6186540320000002</v>
      </c>
      <c r="AR101" s="3" t="e">
        <f>VLOOKUP(#REF!,[1]Sheet1!$A$56:$M$434,12,FALSE)</f>
        <v>#REF!</v>
      </c>
      <c r="AS101" s="3" t="e">
        <f>VLOOKUP(#REF!,[1]Sheet1!$A$56:$M$434,13,FALSE)</f>
        <v>#REF!</v>
      </c>
      <c r="AT101" s="3">
        <v>0</v>
      </c>
      <c r="AU101" s="3">
        <v>6.1455525609999997</v>
      </c>
      <c r="AV101" s="3">
        <v>1.5461820150000001</v>
      </c>
      <c r="AW101" s="3">
        <v>4.2791310070000002</v>
      </c>
      <c r="AX101" s="3">
        <v>8.6981347539999998</v>
      </c>
      <c r="AY101" s="3">
        <v>6.6456018749999997</v>
      </c>
      <c r="AZ101" s="3">
        <v>13.574879230000001</v>
      </c>
      <c r="BA101" s="3">
        <v>14.257659070000001</v>
      </c>
      <c r="BB101" s="3">
        <v>13.951473139999999</v>
      </c>
      <c r="BC101" s="3">
        <v>9.2331254789999999</v>
      </c>
      <c r="BD101" s="3">
        <v>7.8723224827120939</v>
      </c>
      <c r="BE101" s="3">
        <v>10.700804947928509</v>
      </c>
      <c r="BF101" s="3" t="s">
        <v>74</v>
      </c>
      <c r="BG101" s="3" t="s">
        <v>74</v>
      </c>
      <c r="BH101" s="3" t="s">
        <v>74</v>
      </c>
      <c r="BI101" s="3" t="s">
        <v>74</v>
      </c>
      <c r="BJ101" s="3" t="s">
        <v>74</v>
      </c>
      <c r="BK101" s="3" t="s">
        <v>74</v>
      </c>
      <c r="BL101" s="3" t="s">
        <v>74</v>
      </c>
      <c r="BM101" s="3" t="s">
        <v>74</v>
      </c>
      <c r="BN101" s="3" t="s">
        <v>74</v>
      </c>
      <c r="BO101" s="3" t="s">
        <v>74</v>
      </c>
      <c r="BP101" s="3" t="s">
        <v>74</v>
      </c>
      <c r="BQ101" s="3" t="s">
        <v>74</v>
      </c>
      <c r="BR101" s="3" t="s">
        <v>74</v>
      </c>
      <c r="BS101" s="3" t="s">
        <v>74</v>
      </c>
      <c r="BT101" s="3" t="s">
        <v>74</v>
      </c>
      <c r="BU101" s="3" t="s">
        <v>74</v>
      </c>
      <c r="BV101" s="3" t="s">
        <v>74</v>
      </c>
      <c r="BW101" s="3" t="s">
        <v>74</v>
      </c>
      <c r="BX101" s="3" t="s">
        <v>74</v>
      </c>
      <c r="BY101" s="3" t="s">
        <v>74</v>
      </c>
      <c r="BZ101" s="3" t="s">
        <v>74</v>
      </c>
      <c r="CA101" s="3">
        <v>7.2400942463536904</v>
      </c>
      <c r="CB101" s="3">
        <v>6.1160249979291113</v>
      </c>
      <c r="CC101" s="3">
        <v>8.3286785591195933</v>
      </c>
      <c r="CD101" s="3">
        <v>14.057648049999999</v>
      </c>
      <c r="CE101" s="3">
        <v>15.793195860000001</v>
      </c>
      <c r="CF101" s="3">
        <v>7.521613833</v>
      </c>
      <c r="CG101" s="3">
        <v>14.503880499999999</v>
      </c>
      <c r="CH101" s="3">
        <v>14.639564999999999</v>
      </c>
      <c r="CI101" s="3">
        <v>14.570733949999999</v>
      </c>
      <c r="CJ101" s="3">
        <v>8.4768478189999996</v>
      </c>
      <c r="CK101" s="3">
        <v>10.355659129999999</v>
      </c>
      <c r="CL101" s="3">
        <v>9.5467528349999995</v>
      </c>
      <c r="CM101" s="3">
        <v>11.971720879999999</v>
      </c>
      <c r="CN101" s="3">
        <v>10.467497141661498</v>
      </c>
      <c r="CO101" s="3">
        <v>13.501232841842917</v>
      </c>
      <c r="CP101" s="3">
        <v>5.4202065490000004</v>
      </c>
      <c r="CQ101" s="3">
        <v>5.3186730390000001</v>
      </c>
      <c r="CR101" s="3">
        <v>5.3751333810000004</v>
      </c>
      <c r="CS101" s="3">
        <v>4.6639447240000003</v>
      </c>
      <c r="CT101" s="3">
        <v>3.7627203420000002</v>
      </c>
      <c r="CU101" s="3">
        <v>4.2732405409999998</v>
      </c>
      <c r="CV101" s="3">
        <v>8.0623732609999994</v>
      </c>
      <c r="CW101" s="3">
        <v>7.3150457189999996</v>
      </c>
      <c r="CX101" s="3">
        <v>7.7209372979999999</v>
      </c>
      <c r="CY101" s="3" t="s">
        <v>74</v>
      </c>
      <c r="CZ101" s="3" t="s">
        <v>74</v>
      </c>
      <c r="DA101" s="3" t="s">
        <v>74</v>
      </c>
      <c r="DB101" s="3" t="s">
        <v>74</v>
      </c>
      <c r="DC101" s="3" t="s">
        <v>74</v>
      </c>
      <c r="DD101" s="3" t="s">
        <v>74</v>
      </c>
      <c r="DE101" s="3">
        <v>6.6034419910000004</v>
      </c>
      <c r="DF101" s="3">
        <v>6.3259551319999998</v>
      </c>
      <c r="DG101" s="3">
        <v>6.4816268700000004</v>
      </c>
      <c r="DH101" s="3">
        <v>66.896899950000005</v>
      </c>
      <c r="DI101" s="3">
        <v>74.18633266746167</v>
      </c>
      <c r="DJ101" s="3">
        <v>59.557350219489436</v>
      </c>
      <c r="DK101" s="3">
        <v>64.823608799316219</v>
      </c>
      <c r="DL101" s="3">
        <v>71.806139524418882</v>
      </c>
      <c r="DM101" s="3">
        <v>57.501852377494259</v>
      </c>
      <c r="DN101" s="3">
        <v>67.068262862964843</v>
      </c>
      <c r="DO101" s="3">
        <v>69.557392996108945</v>
      </c>
      <c r="DP101" s="3">
        <v>64.331550802139034</v>
      </c>
      <c r="DQ101" s="3">
        <v>70.271261279048602</v>
      </c>
      <c r="DR101" s="3">
        <v>77.924953761179665</v>
      </c>
      <c r="DS101" s="3">
        <v>62.430962169345129</v>
      </c>
      <c r="DT101" s="3">
        <v>66.582056683790697</v>
      </c>
      <c r="DU101" s="3">
        <v>58.81804289024889</v>
      </c>
      <c r="DV101" s="3">
        <v>74.727607348109331</v>
      </c>
      <c r="DW101" s="3" t="s">
        <v>74</v>
      </c>
      <c r="DX101" s="3" t="s">
        <v>74</v>
      </c>
      <c r="DY101" s="3" t="s">
        <v>74</v>
      </c>
      <c r="DZ101" s="3">
        <v>51.354445210000002</v>
      </c>
      <c r="EA101" s="3">
        <v>16.021785999999999</v>
      </c>
      <c r="EB101" s="3">
        <v>18.01552212</v>
      </c>
      <c r="EC101" s="3">
        <v>6.7344198889999998</v>
      </c>
      <c r="ED101" s="3">
        <v>7.8738267779999997</v>
      </c>
      <c r="EE101" s="3">
        <v>52.020089789797929</v>
      </c>
      <c r="EF101" s="3">
        <v>12.118190112282413</v>
      </c>
      <c r="EG101" s="3">
        <v>13.935304372961891</v>
      </c>
      <c r="EH101" s="3">
        <v>11.607273515622882</v>
      </c>
      <c r="EI101" s="3">
        <v>10.319142209334888</v>
      </c>
      <c r="EJ101" s="3">
        <v>50.52152800698083</v>
      </c>
      <c r="EK101" s="3">
        <v>20.906332936969033</v>
      </c>
      <c r="EL101" s="3">
        <v>23.121074976150325</v>
      </c>
      <c r="EM101" s="3">
        <v>0.63704634749544475</v>
      </c>
      <c r="EN101" s="3">
        <v>4.8140177324043636</v>
      </c>
      <c r="EO101" s="3">
        <v>9.4007258179999997</v>
      </c>
      <c r="EP101" s="3">
        <v>101980</v>
      </c>
      <c r="EQ101" s="41">
        <v>114790</v>
      </c>
      <c r="ER101" s="41">
        <v>70765</v>
      </c>
      <c r="ES101" s="41">
        <v>57069</v>
      </c>
      <c r="ET101" s="41">
        <v>125546</v>
      </c>
      <c r="EU101" s="41">
        <v>64944</v>
      </c>
      <c r="EV101" s="3">
        <v>4.9544268910871594</v>
      </c>
      <c r="EW101">
        <v>75.900000000000006</v>
      </c>
      <c r="EX101">
        <v>10.199999999999999</v>
      </c>
      <c r="EY101">
        <v>4.0999999999999996</v>
      </c>
      <c r="EZ101" s="23">
        <v>4.1060230542756866</v>
      </c>
      <c r="FA101">
        <v>4.7</v>
      </c>
      <c r="FB101">
        <v>76.669929293248217</v>
      </c>
      <c r="FC101">
        <v>9.3131582906313088</v>
      </c>
      <c r="FD101">
        <v>4.4164324942749262</v>
      </c>
      <c r="FE101">
        <v>4.445591832413669</v>
      </c>
      <c r="FF101">
        <v>3.8980648971715444</v>
      </c>
      <c r="FG101" t="e">
        <f>VLOOKUP(#REF!,[2]Sheet2!$K$1:$R$289,4,FALSE)</f>
        <v>#REF!</v>
      </c>
      <c r="FH101" t="e">
        <f>VLOOKUP(#REF!,[2]Sheet2!$K$1:$R$289,5,FALSE)</f>
        <v>#REF!</v>
      </c>
      <c r="FI101" t="e">
        <f>VLOOKUP(#REF!,[2]Sheet2!$K$1:$R$289,6,FALSE)</f>
        <v>#REF!</v>
      </c>
      <c r="FJ101" t="e">
        <f>VLOOKUP(#REF!,[2]Sheet2!$K$1:$R$289,7,FALSE)</f>
        <v>#REF!</v>
      </c>
      <c r="FK101" t="e">
        <f>VLOOKUP(#REF!,[2]Sheet2!$K$1:$R$289,8,FALSE)</f>
        <v>#REF!</v>
      </c>
    </row>
    <row r="102" spans="1:167" x14ac:dyDescent="0.25">
      <c r="A102" t="s">
        <v>1092</v>
      </c>
      <c r="C102" s="3">
        <v>36103</v>
      </c>
      <c r="D102" s="3">
        <v>25260</v>
      </c>
      <c r="E102" s="3">
        <v>30487</v>
      </c>
      <c r="F102" s="3">
        <v>38220</v>
      </c>
      <c r="G102" s="3">
        <v>26302</v>
      </c>
      <c r="H102" s="3">
        <v>31676</v>
      </c>
      <c r="I102" s="3">
        <v>14406</v>
      </c>
      <c r="J102" s="3">
        <v>16767</v>
      </c>
      <c r="K102" s="3">
        <v>15288</v>
      </c>
      <c r="L102" s="3">
        <v>11946</v>
      </c>
      <c r="M102" s="3">
        <v>23409</v>
      </c>
      <c r="N102" s="3">
        <v>12454</v>
      </c>
      <c r="O102" s="3">
        <v>25979</v>
      </c>
      <c r="P102" s="3">
        <v>11217</v>
      </c>
      <c r="Q102" s="3">
        <v>16205</v>
      </c>
      <c r="R102" s="3">
        <v>21883</v>
      </c>
      <c r="S102" s="3">
        <v>17500</v>
      </c>
      <c r="T102" s="3">
        <v>20258</v>
      </c>
      <c r="U102" s="3">
        <v>0.45400000000000001</v>
      </c>
      <c r="V102" s="3">
        <v>24.596608580000002</v>
      </c>
      <c r="W102" s="3">
        <v>25.272317900000001</v>
      </c>
      <c r="X102" s="3">
        <v>24.928306846696142</v>
      </c>
      <c r="Y102" s="3">
        <v>24.541177319999999</v>
      </c>
      <c r="Z102" s="3">
        <v>23.9046725</v>
      </c>
      <c r="AA102" s="3">
        <v>24.23321129</v>
      </c>
      <c r="AB102" s="3">
        <v>5.5317052569999996</v>
      </c>
      <c r="AC102" s="3">
        <v>9.9986208800000007</v>
      </c>
      <c r="AD102" s="3">
        <v>8.1065235750000006</v>
      </c>
      <c r="AE102" s="3">
        <v>15.21856691</v>
      </c>
      <c r="AF102" s="3">
        <v>13.475598313348067</v>
      </c>
      <c r="AG102" s="3">
        <v>16.87254912649869</v>
      </c>
      <c r="AH102" s="3">
        <v>16.754134860000001</v>
      </c>
      <c r="AI102" s="3">
        <v>14.25285322</v>
      </c>
      <c r="AJ102" s="3">
        <v>5.0963620909999996</v>
      </c>
      <c r="AK102" s="3">
        <v>16.36608798</v>
      </c>
      <c r="AL102" s="3">
        <v>17.005798899999998</v>
      </c>
      <c r="AM102" s="3">
        <v>16.674359710000001</v>
      </c>
      <c r="AN102" s="3">
        <v>5.2663365139999998</v>
      </c>
      <c r="AO102" s="3">
        <v>9.4385852779999997</v>
      </c>
      <c r="AP102" s="3">
        <v>7.6711319419999997</v>
      </c>
      <c r="AQ102" s="3">
        <v>11.96492001</v>
      </c>
      <c r="AR102" s="3" t="e">
        <f>VLOOKUP(#REF!,[1]Sheet1!$A$56:$M$434,12,FALSE)</f>
        <v>#REF!</v>
      </c>
      <c r="AS102" s="3" t="e">
        <f>VLOOKUP(#REF!,[1]Sheet1!$A$56:$M$434,13,FALSE)</f>
        <v>#REF!</v>
      </c>
      <c r="AT102" s="3">
        <v>78.548895900000005</v>
      </c>
      <c r="AU102" s="3">
        <v>68.401486989999995</v>
      </c>
      <c r="AV102" s="3">
        <v>18.043078260000001</v>
      </c>
      <c r="AW102" s="3">
        <v>45.378421899999999</v>
      </c>
      <c r="AX102" s="3">
        <v>61.833550070000001</v>
      </c>
      <c r="AY102" s="3">
        <v>53.567383919999997</v>
      </c>
      <c r="AZ102" s="3">
        <v>29.44785276</v>
      </c>
      <c r="BA102" s="3">
        <v>59.765625</v>
      </c>
      <c r="BB102" s="3">
        <v>42.783505150000003</v>
      </c>
      <c r="BC102" s="3">
        <v>47.637726129999997</v>
      </c>
      <c r="BD102" s="3">
        <v>44.262662483191392</v>
      </c>
      <c r="BE102" s="3">
        <v>51.330145886968246</v>
      </c>
      <c r="BF102" s="3" t="s">
        <v>74</v>
      </c>
      <c r="BG102" s="3" t="s">
        <v>74</v>
      </c>
      <c r="BH102" s="3" t="s">
        <v>74</v>
      </c>
      <c r="BI102" s="3" t="s">
        <v>74</v>
      </c>
      <c r="BJ102" s="3" t="s">
        <v>74</v>
      </c>
      <c r="BK102" s="3" t="s">
        <v>74</v>
      </c>
      <c r="BL102" s="3" t="s">
        <v>74</v>
      </c>
      <c r="BM102" s="3" t="s">
        <v>74</v>
      </c>
      <c r="BN102" s="3" t="s">
        <v>74</v>
      </c>
      <c r="BO102" s="3" t="s">
        <v>74</v>
      </c>
      <c r="BP102" s="3" t="s">
        <v>74</v>
      </c>
      <c r="BQ102" s="3" t="s">
        <v>74</v>
      </c>
      <c r="BR102" s="3" t="s">
        <v>74</v>
      </c>
      <c r="BS102" s="3" t="s">
        <v>74</v>
      </c>
      <c r="BT102" s="3" t="s">
        <v>74</v>
      </c>
      <c r="BU102" s="3" t="s">
        <v>74</v>
      </c>
      <c r="BV102" s="3" t="s">
        <v>74</v>
      </c>
      <c r="BW102" s="3" t="s">
        <v>74</v>
      </c>
      <c r="BX102" s="3" t="s">
        <v>74</v>
      </c>
      <c r="BY102" s="3" t="s">
        <v>74</v>
      </c>
      <c r="BZ102" s="3" t="s">
        <v>74</v>
      </c>
      <c r="CA102" s="3" t="s">
        <v>74</v>
      </c>
      <c r="CB102" s="3" t="s">
        <v>74</v>
      </c>
      <c r="CC102" s="3" t="s">
        <v>74</v>
      </c>
      <c r="CD102" s="3">
        <v>51.714582610000001</v>
      </c>
      <c r="CE102" s="3">
        <v>62.863070540000002</v>
      </c>
      <c r="CF102" s="3">
        <v>18.71278414</v>
      </c>
      <c r="CG102" s="3">
        <v>55.173587470000001</v>
      </c>
      <c r="CH102" s="3">
        <v>54.614412139999999</v>
      </c>
      <c r="CI102" s="3">
        <v>54.895803600000001</v>
      </c>
      <c r="CJ102" s="3">
        <v>17.59656652</v>
      </c>
      <c r="CK102" s="3">
        <v>29.344073649999999</v>
      </c>
      <c r="CL102" s="3">
        <v>25.243445690000001</v>
      </c>
      <c r="CM102" s="3">
        <v>39.745152609999998</v>
      </c>
      <c r="CN102" s="3">
        <v>35.947619722970735</v>
      </c>
      <c r="CO102" s="3">
        <v>43.343486830317147</v>
      </c>
      <c r="CP102" s="3">
        <v>7.5082662029999998</v>
      </c>
      <c r="CQ102" s="3">
        <v>5.6107366680000004</v>
      </c>
      <c r="CR102" s="3">
        <v>6.5918573479999996</v>
      </c>
      <c r="CS102" s="3">
        <v>6.9442708980000001</v>
      </c>
      <c r="CT102" s="3">
        <v>4.7733976939999998</v>
      </c>
      <c r="CU102" s="3">
        <v>5.8970959189999999</v>
      </c>
      <c r="CV102" s="3" t="s">
        <v>74</v>
      </c>
      <c r="CW102" s="3" t="s">
        <v>74</v>
      </c>
      <c r="CX102" s="3" t="s">
        <v>74</v>
      </c>
      <c r="CY102" s="3" t="s">
        <v>74</v>
      </c>
      <c r="CZ102" s="3" t="s">
        <v>74</v>
      </c>
      <c r="DA102" s="3" t="s">
        <v>74</v>
      </c>
      <c r="DB102" s="3" t="s">
        <v>74</v>
      </c>
      <c r="DC102" s="3" t="s">
        <v>74</v>
      </c>
      <c r="DD102" s="3" t="s">
        <v>74</v>
      </c>
      <c r="DE102" s="3" t="s">
        <v>74</v>
      </c>
      <c r="DF102" s="3" t="s">
        <v>74</v>
      </c>
      <c r="DG102" s="3" t="s">
        <v>74</v>
      </c>
      <c r="DH102" s="3">
        <v>60.828505880000002</v>
      </c>
      <c r="DI102" s="3">
        <v>64.888930672325344</v>
      </c>
      <c r="DJ102" s="3">
        <v>57.007318028808683</v>
      </c>
      <c r="DK102" s="3">
        <v>60.848119442914474</v>
      </c>
      <c r="DL102" s="3">
        <v>65.711911527847604</v>
      </c>
      <c r="DM102" s="3">
        <v>56.369784729896942</v>
      </c>
      <c r="DN102" s="3" t="s">
        <v>74</v>
      </c>
      <c r="DO102" s="3" t="s">
        <v>74</v>
      </c>
      <c r="DP102" s="3" t="s">
        <v>74</v>
      </c>
      <c r="DQ102" s="3" t="s">
        <v>74</v>
      </c>
      <c r="DR102" s="3" t="s">
        <v>74</v>
      </c>
      <c r="DS102" s="3" t="s">
        <v>74</v>
      </c>
      <c r="DT102" s="3" t="s">
        <v>74</v>
      </c>
      <c r="DU102" s="3" t="s">
        <v>74</v>
      </c>
      <c r="DV102" s="3" t="s">
        <v>74</v>
      </c>
      <c r="DW102" s="3" t="s">
        <v>74</v>
      </c>
      <c r="DX102" s="3" t="s">
        <v>74</v>
      </c>
      <c r="DY102" s="3" t="s">
        <v>74</v>
      </c>
      <c r="DZ102" s="3">
        <v>32.790493290000001</v>
      </c>
      <c r="EA102" s="3">
        <v>17.91219289</v>
      </c>
      <c r="EB102" s="3">
        <v>25.193152730000001</v>
      </c>
      <c r="EC102" s="3">
        <v>7.5293263540000002</v>
      </c>
      <c r="ED102" s="3">
        <v>16.57483474</v>
      </c>
      <c r="EE102" s="3">
        <v>27.452794984700351</v>
      </c>
      <c r="EF102" s="3">
        <v>15.906410926188522</v>
      </c>
      <c r="EG102" s="3">
        <v>17.237853571162027</v>
      </c>
      <c r="EH102" s="3">
        <v>14.664527203522651</v>
      </c>
      <c r="EI102" s="3">
        <v>24.738413314426449</v>
      </c>
      <c r="EJ102" s="3">
        <v>38.390228625117444</v>
      </c>
      <c r="EK102" s="3">
        <v>20.016442217350455</v>
      </c>
      <c r="EL102" s="3">
        <v>33.538991544002506</v>
      </c>
      <c r="EM102" s="3">
        <v>4.3845912934544311E-2</v>
      </c>
      <c r="EN102" s="3">
        <v>8.0104917005950522</v>
      </c>
      <c r="EO102" s="3">
        <v>5.3254079460000003</v>
      </c>
      <c r="EP102" s="3">
        <v>49670</v>
      </c>
      <c r="EQ102" s="41">
        <v>51181</v>
      </c>
      <c r="ER102" s="41">
        <v>28364</v>
      </c>
      <c r="ES102" s="41">
        <v>12423</v>
      </c>
      <c r="ET102" s="41">
        <v>49741</v>
      </c>
      <c r="EU102" s="41">
        <v>30481</v>
      </c>
      <c r="EV102" s="3">
        <v>4.9522580645161289</v>
      </c>
      <c r="EW102">
        <v>81.3</v>
      </c>
      <c r="EX102">
        <v>10.9</v>
      </c>
      <c r="EY102">
        <v>1.1000000000000001</v>
      </c>
      <c r="EZ102" s="23">
        <v>2.5562280534239581</v>
      </c>
      <c r="FA102">
        <v>3.5</v>
      </c>
      <c r="FB102">
        <v>80.486991832962104</v>
      </c>
      <c r="FC102">
        <v>11.539918481143083</v>
      </c>
      <c r="FD102">
        <v>0.92428443717138664</v>
      </c>
      <c r="FE102">
        <v>2.708456444989924</v>
      </c>
      <c r="FF102">
        <v>3.6433474248829492</v>
      </c>
      <c r="FG102" t="e">
        <f>VLOOKUP(#REF!,[2]Sheet2!$K$1:$R$289,4,FALSE)</f>
        <v>#REF!</v>
      </c>
      <c r="FH102" t="e">
        <f>VLOOKUP(#REF!,[2]Sheet2!$K$1:$R$289,5,FALSE)</f>
        <v>#REF!</v>
      </c>
      <c r="FI102" t="e">
        <f>VLOOKUP(#REF!,[2]Sheet2!$K$1:$R$289,6,FALSE)</f>
        <v>#REF!</v>
      </c>
      <c r="FJ102" t="e">
        <f>VLOOKUP(#REF!,[2]Sheet2!$K$1:$R$289,7,FALSE)</f>
        <v>#REF!</v>
      </c>
      <c r="FK102" t="e">
        <f>VLOOKUP(#REF!,[2]Sheet2!$K$1:$R$289,8,FALSE)</f>
        <v>#REF!</v>
      </c>
    </row>
    <row r="103" spans="1:167" x14ac:dyDescent="0.25">
      <c r="A103" t="s">
        <v>1093</v>
      </c>
      <c r="C103" s="3">
        <v>50099</v>
      </c>
      <c r="D103" s="3">
        <v>32920</v>
      </c>
      <c r="E103" s="3">
        <v>41026</v>
      </c>
      <c r="F103" s="3">
        <v>55891</v>
      </c>
      <c r="G103" s="3">
        <v>36340</v>
      </c>
      <c r="H103" s="3">
        <v>46177</v>
      </c>
      <c r="I103" s="3">
        <v>32185</v>
      </c>
      <c r="J103" s="3">
        <v>26214</v>
      </c>
      <c r="K103" s="3">
        <v>29713</v>
      </c>
      <c r="L103" s="3">
        <v>30090</v>
      </c>
      <c r="M103" s="3">
        <v>25740</v>
      </c>
      <c r="N103" s="3">
        <v>27678</v>
      </c>
      <c r="O103" s="3">
        <v>53726</v>
      </c>
      <c r="P103" s="3">
        <v>35204</v>
      </c>
      <c r="Q103" s="3">
        <v>44086</v>
      </c>
      <c r="R103" s="3">
        <v>30265</v>
      </c>
      <c r="S103" s="3">
        <v>22138</v>
      </c>
      <c r="T103" s="3">
        <v>27158</v>
      </c>
      <c r="U103" s="3">
        <v>0.45269999999999999</v>
      </c>
      <c r="V103" s="3">
        <v>11.682591499999999</v>
      </c>
      <c r="W103" s="3">
        <v>13.051106709999999</v>
      </c>
      <c r="X103" s="3">
        <v>12.34509644493165</v>
      </c>
      <c r="Y103" s="3">
        <v>12.04336704</v>
      </c>
      <c r="Z103" s="3">
        <v>12.536307949999999</v>
      </c>
      <c r="AA103" s="3">
        <v>12.2843201</v>
      </c>
      <c r="AB103" s="3">
        <v>6.1938831749999999</v>
      </c>
      <c r="AC103" s="3">
        <v>9.1197699140000008</v>
      </c>
      <c r="AD103" s="3">
        <v>7.8143156190000003</v>
      </c>
      <c r="AE103" s="3">
        <v>10.207769949999999</v>
      </c>
      <c r="AF103" s="3">
        <v>9.2046223648259087</v>
      </c>
      <c r="AG103" s="3">
        <v>11.207294884317943</v>
      </c>
      <c r="AH103" s="3">
        <v>6.9228133979999997</v>
      </c>
      <c r="AI103" s="3">
        <v>8.3973852450000006</v>
      </c>
      <c r="AJ103" s="3">
        <v>3.45493088</v>
      </c>
      <c r="AK103" s="3">
        <v>7.8218384270000003</v>
      </c>
      <c r="AL103" s="3">
        <v>7.801679611</v>
      </c>
      <c r="AM103" s="3">
        <v>7.8120157250000002</v>
      </c>
      <c r="AN103" s="3">
        <v>4.9007187160000001</v>
      </c>
      <c r="AO103" s="3">
        <v>7.594618197</v>
      </c>
      <c r="AP103" s="3">
        <v>6.3794924569999996</v>
      </c>
      <c r="AQ103" s="3">
        <v>7.9165966499999998</v>
      </c>
      <c r="AR103" s="3" t="e">
        <f>VLOOKUP(#REF!,[1]Sheet1!$A$56:$M$434,12,FALSE)</f>
        <v>#REF!</v>
      </c>
      <c r="AS103" s="3" t="e">
        <f>VLOOKUP(#REF!,[1]Sheet1!$A$56:$M$434,13,FALSE)</f>
        <v>#REF!</v>
      </c>
      <c r="AT103" s="3">
        <v>42.72677496</v>
      </c>
      <c r="AU103" s="3">
        <v>24.71896383</v>
      </c>
      <c r="AV103" s="3">
        <v>11.54462026</v>
      </c>
      <c r="AW103" s="3">
        <v>36.295278969999998</v>
      </c>
      <c r="AX103" s="3">
        <v>35.517628010000003</v>
      </c>
      <c r="AY103" s="3">
        <v>35.943314659999999</v>
      </c>
      <c r="AZ103" s="3">
        <v>11.067514539999999</v>
      </c>
      <c r="BA103" s="3">
        <v>9.7223951199999998</v>
      </c>
      <c r="BB103" s="3">
        <v>10.366960580000001</v>
      </c>
      <c r="BC103" s="3">
        <v>23.234883159999999</v>
      </c>
      <c r="BD103" s="3">
        <v>21.606710935164468</v>
      </c>
      <c r="BE103" s="3">
        <v>25.084651564896106</v>
      </c>
      <c r="BF103" s="3">
        <v>7.7090909090000004</v>
      </c>
      <c r="BG103" s="3">
        <v>15.330661320000001</v>
      </c>
      <c r="BH103" s="3">
        <v>3.487745758</v>
      </c>
      <c r="BI103" s="3">
        <v>21.621621619999999</v>
      </c>
      <c r="BJ103" s="3">
        <v>12.573200140000001</v>
      </c>
      <c r="BK103" s="3">
        <v>17.665662650000002</v>
      </c>
      <c r="BL103" s="3">
        <v>11.33428981</v>
      </c>
      <c r="BM103" s="3">
        <v>18.216175360000001</v>
      </c>
      <c r="BN103" s="3">
        <v>14.68531469</v>
      </c>
      <c r="BO103" s="3">
        <v>19.681052600000001</v>
      </c>
      <c r="BP103" s="3">
        <v>20.456116102280582</v>
      </c>
      <c r="BQ103" s="3">
        <v>18.910938680216987</v>
      </c>
      <c r="BR103" s="3" t="s">
        <v>74</v>
      </c>
      <c r="BS103" s="3" t="s">
        <v>74</v>
      </c>
      <c r="BT103" s="3" t="s">
        <v>74</v>
      </c>
      <c r="BU103" s="3" t="s">
        <v>74</v>
      </c>
      <c r="BV103" s="3" t="s">
        <v>74</v>
      </c>
      <c r="BW103" s="3" t="s">
        <v>74</v>
      </c>
      <c r="BX103" s="3" t="s">
        <v>74</v>
      </c>
      <c r="BY103" s="3" t="s">
        <v>74</v>
      </c>
      <c r="BZ103" s="3" t="s">
        <v>74</v>
      </c>
      <c r="CA103" s="3">
        <v>9.9186443715688419</v>
      </c>
      <c r="CB103" s="3">
        <v>9.3820071096527204</v>
      </c>
      <c r="CC103" s="3">
        <v>10.39103276459001</v>
      </c>
      <c r="CD103" s="3">
        <v>17.644491009999999</v>
      </c>
      <c r="CE103" s="3">
        <v>27.342841140000001</v>
      </c>
      <c r="CF103" s="3">
        <v>11.01742552</v>
      </c>
      <c r="CG103" s="3">
        <v>17.48524725</v>
      </c>
      <c r="CH103" s="3">
        <v>22.75914345</v>
      </c>
      <c r="CI103" s="3">
        <v>20.07602498</v>
      </c>
      <c r="CJ103" s="3">
        <v>12.07789887</v>
      </c>
      <c r="CK103" s="3">
        <v>11.31428571</v>
      </c>
      <c r="CL103" s="3">
        <v>11.653568310000001</v>
      </c>
      <c r="CM103" s="3">
        <v>16.11921122</v>
      </c>
      <c r="CN103" s="3">
        <v>13.054517167613822</v>
      </c>
      <c r="CO103" s="3">
        <v>19.400360893906445</v>
      </c>
      <c r="CP103" s="3">
        <v>5.2727518040000003</v>
      </c>
      <c r="CQ103" s="3">
        <v>5.7073307949999998</v>
      </c>
      <c r="CR103" s="3">
        <v>5.4722178220000002</v>
      </c>
      <c r="CS103" s="3">
        <v>5.0045673309999996</v>
      </c>
      <c r="CT103" s="3">
        <v>4.9084717040000001</v>
      </c>
      <c r="CU103" s="3">
        <v>4.9604292049999996</v>
      </c>
      <c r="CV103" s="3">
        <v>10.619497259999999</v>
      </c>
      <c r="CW103" s="3">
        <v>11.09425448</v>
      </c>
      <c r="CX103" s="3">
        <v>10.83340636</v>
      </c>
      <c r="CY103" s="3" t="s">
        <v>74</v>
      </c>
      <c r="CZ103" s="3" t="s">
        <v>74</v>
      </c>
      <c r="DA103" s="3" t="s">
        <v>74</v>
      </c>
      <c r="DB103" s="3" t="s">
        <v>74</v>
      </c>
      <c r="DC103" s="3" t="s">
        <v>74</v>
      </c>
      <c r="DD103" s="3" t="s">
        <v>74</v>
      </c>
      <c r="DE103" s="3">
        <v>5.0424973870000001</v>
      </c>
      <c r="DF103" s="3">
        <v>7.6128480600000001</v>
      </c>
      <c r="DG103" s="3">
        <v>6.1140593470000004</v>
      </c>
      <c r="DH103" s="3">
        <v>67.643929889999995</v>
      </c>
      <c r="DI103" s="3">
        <v>74.037925227619581</v>
      </c>
      <c r="DJ103" s="3">
        <v>61.319809310752426</v>
      </c>
      <c r="DK103" s="3">
        <v>67.103993504328486</v>
      </c>
      <c r="DL103" s="3">
        <v>73.217744039619362</v>
      </c>
      <c r="DM103" s="3">
        <v>61.039100568737325</v>
      </c>
      <c r="DN103" s="3">
        <v>71.235303099709881</v>
      </c>
      <c r="DO103" s="3">
        <v>74.043092232898914</v>
      </c>
      <c r="DP103" s="3">
        <v>68.00220765056045</v>
      </c>
      <c r="DQ103" s="3">
        <v>72.014177215189875</v>
      </c>
      <c r="DR103" s="3">
        <v>80.273915813878503</v>
      </c>
      <c r="DS103" s="3">
        <v>62.788125128627293</v>
      </c>
      <c r="DT103" s="3">
        <v>66.514538690061613</v>
      </c>
      <c r="DU103" s="3">
        <v>59.375</v>
      </c>
      <c r="DV103" s="3">
        <v>74.781796022320478</v>
      </c>
      <c r="DW103" s="3" t="s">
        <v>74</v>
      </c>
      <c r="DX103" s="3" t="s">
        <v>74</v>
      </c>
      <c r="DY103" s="3" t="s">
        <v>74</v>
      </c>
      <c r="DZ103" s="3">
        <v>44.796982180000001</v>
      </c>
      <c r="EA103" s="3">
        <v>15.580949199999999</v>
      </c>
      <c r="EB103" s="3">
        <v>21.614802489999999</v>
      </c>
      <c r="EC103" s="3">
        <v>7.8750237700000003</v>
      </c>
      <c r="ED103" s="3">
        <v>10.132242359999999</v>
      </c>
      <c r="EE103" s="3">
        <v>43.022789372710889</v>
      </c>
      <c r="EF103" s="3">
        <v>12.338429936244017</v>
      </c>
      <c r="EG103" s="3">
        <v>16.042381256903667</v>
      </c>
      <c r="EH103" s="3">
        <v>13.670426138015232</v>
      </c>
      <c r="EI103" s="3">
        <v>14.925973296126195</v>
      </c>
      <c r="EJ103" s="3">
        <v>46.897882661783505</v>
      </c>
      <c r="EK103" s="3">
        <v>19.420560232959982</v>
      </c>
      <c r="EL103" s="3">
        <v>28.213353894025239</v>
      </c>
      <c r="EM103" s="3">
        <v>1.0124304986656203</v>
      </c>
      <c r="EN103" s="3">
        <v>4.4557727125656577</v>
      </c>
      <c r="EO103" s="3">
        <v>11.77752173</v>
      </c>
      <c r="EP103" s="3">
        <v>75331</v>
      </c>
      <c r="EQ103" s="41">
        <v>79700</v>
      </c>
      <c r="ER103" s="41">
        <v>46106</v>
      </c>
      <c r="ES103" s="41">
        <v>46469</v>
      </c>
      <c r="ET103" s="41">
        <v>91250</v>
      </c>
      <c r="EU103" s="41">
        <v>51609</v>
      </c>
      <c r="EV103" s="3">
        <v>4.3742238888547362</v>
      </c>
      <c r="EW103">
        <v>69</v>
      </c>
      <c r="EX103">
        <v>9.4</v>
      </c>
      <c r="EY103">
        <v>9.3000000000000007</v>
      </c>
      <c r="EZ103" s="23">
        <v>5.2232187899932558</v>
      </c>
      <c r="FA103">
        <v>5.8</v>
      </c>
      <c r="FB103">
        <v>69.331233512521052</v>
      </c>
      <c r="FC103">
        <v>9.2700381817847628</v>
      </c>
      <c r="FD103">
        <v>8.8435282019929584</v>
      </c>
      <c r="FE103">
        <v>5.7385858519413508</v>
      </c>
      <c r="FF103">
        <v>5.2737683303038771</v>
      </c>
      <c r="FG103" t="e">
        <f>VLOOKUP(#REF!,[2]Sheet2!$K$1:$R$289,4,FALSE)</f>
        <v>#REF!</v>
      </c>
      <c r="FH103" t="e">
        <f>VLOOKUP(#REF!,[2]Sheet2!$K$1:$R$289,5,FALSE)</f>
        <v>#REF!</v>
      </c>
      <c r="FI103" t="e">
        <f>VLOOKUP(#REF!,[2]Sheet2!$K$1:$R$289,6,FALSE)</f>
        <v>#REF!</v>
      </c>
      <c r="FJ103" t="e">
        <f>VLOOKUP(#REF!,[2]Sheet2!$K$1:$R$289,7,FALSE)</f>
        <v>#REF!</v>
      </c>
      <c r="FK103" t="e">
        <f>VLOOKUP(#REF!,[2]Sheet2!$K$1:$R$289,8,FALSE)</f>
        <v>#REF!</v>
      </c>
    </row>
    <row r="104" spans="1:167" x14ac:dyDescent="0.25">
      <c r="A104" t="s">
        <v>1094</v>
      </c>
      <c r="C104" s="3">
        <v>32108</v>
      </c>
      <c r="D104" s="3">
        <v>23157</v>
      </c>
      <c r="E104" s="3">
        <v>27934</v>
      </c>
      <c r="F104" s="3">
        <v>33141</v>
      </c>
      <c r="G104" s="3">
        <v>25080</v>
      </c>
      <c r="H104" s="3">
        <v>29514</v>
      </c>
      <c r="I104" s="3">
        <v>20727</v>
      </c>
      <c r="J104" s="3">
        <v>20662</v>
      </c>
      <c r="K104" s="3">
        <v>20678</v>
      </c>
      <c r="L104" s="3">
        <v>30571</v>
      </c>
      <c r="M104" s="3">
        <v>18691</v>
      </c>
      <c r="N104" s="3">
        <v>21190</v>
      </c>
      <c r="O104" s="3">
        <v>36822</v>
      </c>
      <c r="P104" s="3">
        <v>23099</v>
      </c>
      <c r="Q104" s="3">
        <v>27017</v>
      </c>
      <c r="R104" s="3">
        <v>28297</v>
      </c>
      <c r="S104" s="3">
        <v>18581</v>
      </c>
      <c r="T104" s="3">
        <v>22053</v>
      </c>
      <c r="U104" s="3">
        <v>0.45950000000000002</v>
      </c>
      <c r="V104" s="3">
        <v>28.412523369999999</v>
      </c>
      <c r="W104" s="3">
        <v>17.029767039999999</v>
      </c>
      <c r="X104" s="3">
        <v>23.055252404761301</v>
      </c>
      <c r="Y104" s="3">
        <v>23.883683569999999</v>
      </c>
      <c r="Z104" s="3">
        <v>19.182060310000001</v>
      </c>
      <c r="AA104" s="3">
        <v>21.623519300000002</v>
      </c>
      <c r="AB104" s="3">
        <v>7.9317956919999997</v>
      </c>
      <c r="AC104" s="3">
        <v>8.1163792160000003</v>
      </c>
      <c r="AD104" s="3">
        <v>8.0309542260000004</v>
      </c>
      <c r="AE104" s="3">
        <v>16.26496397</v>
      </c>
      <c r="AF104" s="3">
        <v>16.567157393867298</v>
      </c>
      <c r="AG104" s="3">
        <v>15.967211523745888</v>
      </c>
      <c r="AH104" s="3">
        <v>26.574346760000001</v>
      </c>
      <c r="AI104" s="3">
        <v>15.416499529999999</v>
      </c>
      <c r="AJ104" s="3">
        <v>7.1860559559999997</v>
      </c>
      <c r="AK104" s="3">
        <v>22.105739190000001</v>
      </c>
      <c r="AL104" s="3">
        <v>18.124795819999999</v>
      </c>
      <c r="AM104" s="3">
        <v>20.17279486</v>
      </c>
      <c r="AN104" s="3">
        <v>8.1057603559999993</v>
      </c>
      <c r="AO104" s="3">
        <v>7.9378145729999998</v>
      </c>
      <c r="AP104" s="3">
        <v>8.0157770050000003</v>
      </c>
      <c r="AQ104" s="3">
        <v>15.1724259</v>
      </c>
      <c r="AR104" s="3" t="e">
        <f>VLOOKUP(#REF!,[1]Sheet1!$A$56:$M$434,12,FALSE)</f>
        <v>#REF!</v>
      </c>
      <c r="AS104" s="3" t="e">
        <f>VLOOKUP(#REF!,[1]Sheet1!$A$56:$M$434,13,FALSE)</f>
        <v>#REF!</v>
      </c>
      <c r="AT104" s="3" t="s">
        <v>74</v>
      </c>
      <c r="AU104" s="3" t="s">
        <v>74</v>
      </c>
      <c r="AV104" s="3" t="s">
        <v>74</v>
      </c>
      <c r="AW104" s="3" t="s">
        <v>74</v>
      </c>
      <c r="AX104" s="3" t="s">
        <v>74</v>
      </c>
      <c r="AY104" s="3" t="s">
        <v>74</v>
      </c>
      <c r="AZ104" s="3" t="s">
        <v>74</v>
      </c>
      <c r="BA104" s="3" t="s">
        <v>74</v>
      </c>
      <c r="BB104" s="3" t="s">
        <v>74</v>
      </c>
      <c r="BC104" s="3" t="s">
        <v>74</v>
      </c>
      <c r="BD104" s="3" t="s">
        <v>74</v>
      </c>
      <c r="BE104" s="3" t="s">
        <v>74</v>
      </c>
      <c r="BF104" s="3" t="s">
        <v>74</v>
      </c>
      <c r="BG104" s="3" t="s">
        <v>74</v>
      </c>
      <c r="BH104" s="3" t="s">
        <v>74</v>
      </c>
      <c r="BI104" s="3" t="s">
        <v>74</v>
      </c>
      <c r="BJ104" s="3" t="s">
        <v>74</v>
      </c>
      <c r="BK104" s="3" t="s">
        <v>74</v>
      </c>
      <c r="BL104" s="3" t="s">
        <v>74</v>
      </c>
      <c r="BM104" s="3" t="s">
        <v>74</v>
      </c>
      <c r="BN104" s="3" t="s">
        <v>74</v>
      </c>
      <c r="BO104" s="3" t="s">
        <v>74</v>
      </c>
      <c r="BP104" s="3" t="s">
        <v>74</v>
      </c>
      <c r="BQ104" s="3" t="s">
        <v>74</v>
      </c>
      <c r="BR104" s="3" t="s">
        <v>74</v>
      </c>
      <c r="BS104" s="3" t="s">
        <v>74</v>
      </c>
      <c r="BT104" s="3" t="s">
        <v>74</v>
      </c>
      <c r="BU104" s="3" t="s">
        <v>74</v>
      </c>
      <c r="BV104" s="3" t="s">
        <v>74</v>
      </c>
      <c r="BW104" s="3" t="s">
        <v>74</v>
      </c>
      <c r="BX104" s="3" t="s">
        <v>74</v>
      </c>
      <c r="BY104" s="3" t="s">
        <v>74</v>
      </c>
      <c r="BZ104" s="3" t="s">
        <v>74</v>
      </c>
      <c r="CA104" s="3" t="s">
        <v>74</v>
      </c>
      <c r="CB104" s="3" t="s">
        <v>74</v>
      </c>
      <c r="CC104" s="3" t="s">
        <v>74</v>
      </c>
      <c r="CD104" s="3">
        <v>56.59989728</v>
      </c>
      <c r="CE104" s="3">
        <v>10.73241479</v>
      </c>
      <c r="CF104" s="3">
        <v>15.717339369999999</v>
      </c>
      <c r="CG104" s="3">
        <v>38.540204529999997</v>
      </c>
      <c r="CH104" s="3">
        <v>20.008442380000002</v>
      </c>
      <c r="CI104" s="3">
        <v>29.51156812</v>
      </c>
      <c r="CJ104" s="3">
        <v>0</v>
      </c>
      <c r="CK104" s="3">
        <v>19.253208870000002</v>
      </c>
      <c r="CL104" s="3">
        <v>10.912698410000001</v>
      </c>
      <c r="CM104" s="3">
        <v>23.781859069999999</v>
      </c>
      <c r="CN104" s="3">
        <v>25.598581140999116</v>
      </c>
      <c r="CO104" s="3">
        <v>21.91207788256769</v>
      </c>
      <c r="CP104" s="3">
        <v>7.4050603920000002</v>
      </c>
      <c r="CQ104" s="3">
        <v>7.0993232739999996</v>
      </c>
      <c r="CR104" s="3">
        <v>7.2595455580000001</v>
      </c>
      <c r="CS104" s="3">
        <v>7.2325085739999997</v>
      </c>
      <c r="CT104" s="3">
        <v>6.0584176679999997</v>
      </c>
      <c r="CU104" s="3">
        <v>6.6767675830000002</v>
      </c>
      <c r="CV104" s="3" t="s">
        <v>74</v>
      </c>
      <c r="CW104" s="3" t="s">
        <v>74</v>
      </c>
      <c r="CX104" s="3" t="s">
        <v>74</v>
      </c>
      <c r="CY104" s="3" t="s">
        <v>74</v>
      </c>
      <c r="CZ104" s="3" t="s">
        <v>74</v>
      </c>
      <c r="DA104" s="3" t="s">
        <v>74</v>
      </c>
      <c r="DB104" s="3" t="s">
        <v>74</v>
      </c>
      <c r="DC104" s="3" t="s">
        <v>74</v>
      </c>
      <c r="DD104" s="3" t="s">
        <v>74</v>
      </c>
      <c r="DE104" s="3" t="s">
        <v>74</v>
      </c>
      <c r="DF104" s="3" t="s">
        <v>74</v>
      </c>
      <c r="DG104" s="3" t="s">
        <v>74</v>
      </c>
      <c r="DH104" s="3">
        <v>57.593439050000001</v>
      </c>
      <c r="DI104" s="3">
        <v>61.63911559441496</v>
      </c>
      <c r="DJ104" s="3">
        <v>53.658076342462799</v>
      </c>
      <c r="DK104" s="3">
        <v>57.16719358294359</v>
      </c>
      <c r="DL104" s="3">
        <v>61.565745462667046</v>
      </c>
      <c r="DM104" s="3">
        <v>52.918393868881594</v>
      </c>
      <c r="DN104" s="3" t="s">
        <v>74</v>
      </c>
      <c r="DO104" s="3" t="s">
        <v>74</v>
      </c>
      <c r="DP104" s="3" t="s">
        <v>74</v>
      </c>
      <c r="DQ104" s="3" t="s">
        <v>74</v>
      </c>
      <c r="DR104" s="3" t="s">
        <v>74</v>
      </c>
      <c r="DS104" s="3" t="s">
        <v>74</v>
      </c>
      <c r="DT104" s="3" t="s">
        <v>74</v>
      </c>
      <c r="DU104" s="3" t="s">
        <v>74</v>
      </c>
      <c r="DV104" s="3" t="s">
        <v>74</v>
      </c>
      <c r="DW104" s="3" t="s">
        <v>74</v>
      </c>
      <c r="DX104" s="3" t="s">
        <v>74</v>
      </c>
      <c r="DY104" s="3" t="s">
        <v>74</v>
      </c>
      <c r="DZ104" s="3">
        <v>35.390808020000001</v>
      </c>
      <c r="EA104" s="3">
        <v>18.795973920000002</v>
      </c>
      <c r="EB104" s="3">
        <v>25.681546579999999</v>
      </c>
      <c r="EC104" s="3">
        <v>8.1086677970000007</v>
      </c>
      <c r="ED104" s="3">
        <v>12.02300368</v>
      </c>
      <c r="EE104" s="3">
        <v>32.982626835643437</v>
      </c>
      <c r="EF104" s="3">
        <v>14.038704144988005</v>
      </c>
      <c r="EG104" s="3">
        <v>20.155179379777209</v>
      </c>
      <c r="EH104" s="3">
        <v>14.491379381426297</v>
      </c>
      <c r="EI104" s="3">
        <v>18.332110258165059</v>
      </c>
      <c r="EJ104" s="3">
        <v>38.033662112026065</v>
      </c>
      <c r="EK104" s="3">
        <v>24.016831056013029</v>
      </c>
      <c r="EL104" s="3">
        <v>31.746448285223057</v>
      </c>
      <c r="EM104" s="3">
        <v>1.103972491177269</v>
      </c>
      <c r="EN104" s="3">
        <v>5.0990860555605826</v>
      </c>
      <c r="EO104" s="3">
        <v>4.2689019650000004</v>
      </c>
      <c r="EP104" s="3">
        <v>47548</v>
      </c>
      <c r="EQ104" s="41">
        <v>48567</v>
      </c>
      <c r="ER104" s="41">
        <v>28444</v>
      </c>
      <c r="ES104" s="41">
        <v>34960</v>
      </c>
      <c r="ET104" s="41">
        <v>38500</v>
      </c>
      <c r="EU104" s="41">
        <v>43057</v>
      </c>
      <c r="EV104" s="3">
        <v>4.3884753901560627</v>
      </c>
      <c r="EW104">
        <v>78.2</v>
      </c>
      <c r="EX104">
        <v>9.3000000000000007</v>
      </c>
      <c r="EY104">
        <v>2.4</v>
      </c>
      <c r="EZ104" s="23">
        <v>3.3864350138659245</v>
      </c>
      <c r="FA104">
        <v>5.4</v>
      </c>
      <c r="FB104">
        <v>78.852073447493296</v>
      </c>
      <c r="FC104">
        <v>9.2882195172271498</v>
      </c>
      <c r="FD104">
        <v>1.5910872704765835</v>
      </c>
      <c r="FE104">
        <v>3.9826696925933569</v>
      </c>
      <c r="FF104">
        <v>4.7930678770373429</v>
      </c>
      <c r="FG104" t="e">
        <f>VLOOKUP(#REF!,[2]Sheet2!$K$1:$R$289,4,FALSE)</f>
        <v>#REF!</v>
      </c>
      <c r="FH104" t="e">
        <f>VLOOKUP(#REF!,[2]Sheet2!$K$1:$R$289,5,FALSE)</f>
        <v>#REF!</v>
      </c>
      <c r="FI104" t="e">
        <f>VLOOKUP(#REF!,[2]Sheet2!$K$1:$R$289,6,FALSE)</f>
        <v>#REF!</v>
      </c>
      <c r="FJ104" t="e">
        <f>VLOOKUP(#REF!,[2]Sheet2!$K$1:$R$289,7,FALSE)</f>
        <v>#REF!</v>
      </c>
      <c r="FK104" t="e">
        <f>VLOOKUP(#REF!,[2]Sheet2!$K$1:$R$289,8,FALSE)</f>
        <v>#REF!</v>
      </c>
    </row>
    <row r="105" spans="1:167" x14ac:dyDescent="0.25">
      <c r="A105" t="s">
        <v>1095</v>
      </c>
      <c r="C105" s="3">
        <v>34096</v>
      </c>
      <c r="D105" s="3">
        <v>26177</v>
      </c>
      <c r="E105" s="3">
        <v>30201</v>
      </c>
      <c r="F105" s="3">
        <v>40812</v>
      </c>
      <c r="G105" s="3">
        <v>30074</v>
      </c>
      <c r="H105" s="3">
        <v>33756</v>
      </c>
      <c r="I105" s="3">
        <v>22922</v>
      </c>
      <c r="J105" s="3">
        <v>25468</v>
      </c>
      <c r="K105" s="3">
        <v>24546</v>
      </c>
      <c r="L105" s="3" t="s">
        <v>74</v>
      </c>
      <c r="M105" s="3" t="s">
        <v>74</v>
      </c>
      <c r="N105" s="3" t="s">
        <v>74</v>
      </c>
      <c r="O105" s="3">
        <v>20227</v>
      </c>
      <c r="P105" s="3">
        <v>15266</v>
      </c>
      <c r="Q105" s="3">
        <v>18112</v>
      </c>
      <c r="R105" s="3">
        <v>23124</v>
      </c>
      <c r="S105" s="3">
        <v>17911</v>
      </c>
      <c r="T105" s="3">
        <v>20310</v>
      </c>
      <c r="U105" s="3">
        <v>0.46970000000000001</v>
      </c>
      <c r="V105" s="3">
        <v>29.22338654</v>
      </c>
      <c r="W105" s="3">
        <v>25.763125760000001</v>
      </c>
      <c r="X105" s="3">
        <v>27.56310654881683</v>
      </c>
      <c r="Y105" s="3">
        <v>24.937352870000002</v>
      </c>
      <c r="Z105" s="3">
        <v>23.192309550000001</v>
      </c>
      <c r="AA105" s="3">
        <v>24.091079749999999</v>
      </c>
      <c r="AB105" s="3">
        <v>7.0427062979999997</v>
      </c>
      <c r="AC105" s="3">
        <v>10.64817446</v>
      </c>
      <c r="AD105" s="3">
        <v>9.0840824730000005</v>
      </c>
      <c r="AE105" s="3">
        <v>16.874134389999998</v>
      </c>
      <c r="AF105" s="3">
        <v>16.152678948790612</v>
      </c>
      <c r="AG105" s="3">
        <v>17.550854617534281</v>
      </c>
      <c r="AH105" s="3">
        <v>11.74276787</v>
      </c>
      <c r="AI105" s="3">
        <v>9.9664991619999999</v>
      </c>
      <c r="AJ105" s="3">
        <v>3.6281062550000001</v>
      </c>
      <c r="AK105" s="3">
        <v>9.3465437260000002</v>
      </c>
      <c r="AL105" s="3">
        <v>11.89173111</v>
      </c>
      <c r="AM105" s="3">
        <v>10.59496367</v>
      </c>
      <c r="AN105" s="3">
        <v>5.3176497659999997</v>
      </c>
      <c r="AO105" s="3">
        <v>9.2683565859999995</v>
      </c>
      <c r="AP105" s="3">
        <v>7.5634215359999999</v>
      </c>
      <c r="AQ105" s="3">
        <v>10.13645653</v>
      </c>
      <c r="AR105" s="3" t="e">
        <f>VLOOKUP(#REF!,[1]Sheet1!$A$56:$M$434,12,FALSE)</f>
        <v>#REF!</v>
      </c>
      <c r="AS105" s="3" t="e">
        <f>VLOOKUP(#REF!,[1]Sheet1!$A$56:$M$434,13,FALSE)</f>
        <v>#REF!</v>
      </c>
      <c r="AT105" s="3">
        <v>16.18320611</v>
      </c>
      <c r="AU105" s="3">
        <v>28.080697929999999</v>
      </c>
      <c r="AV105" s="3">
        <v>7.1705259530000003</v>
      </c>
      <c r="AW105" s="3">
        <v>21.29578502</v>
      </c>
      <c r="AX105" s="3">
        <v>24.41540578</v>
      </c>
      <c r="AY105" s="3">
        <v>22.908702999999999</v>
      </c>
      <c r="AZ105" s="3">
        <v>10.05154639</v>
      </c>
      <c r="BA105" s="3">
        <v>20.659432389999999</v>
      </c>
      <c r="BB105" s="3">
        <v>15.913284129999999</v>
      </c>
      <c r="BC105" s="3">
        <v>20.262394059999998</v>
      </c>
      <c r="BD105" s="3">
        <v>20.849402908786764</v>
      </c>
      <c r="BE105" s="3">
        <v>19.676011882658745</v>
      </c>
      <c r="BF105" s="3" t="s">
        <v>74</v>
      </c>
      <c r="BG105" s="3" t="s">
        <v>74</v>
      </c>
      <c r="BH105" s="3" t="s">
        <v>74</v>
      </c>
      <c r="BI105" s="3" t="s">
        <v>74</v>
      </c>
      <c r="BJ105" s="3" t="s">
        <v>74</v>
      </c>
      <c r="BK105" s="3" t="s">
        <v>74</v>
      </c>
      <c r="BL105" s="3" t="s">
        <v>74</v>
      </c>
      <c r="BM105" s="3" t="s">
        <v>74</v>
      </c>
      <c r="BN105" s="3" t="s">
        <v>74</v>
      </c>
      <c r="BO105" s="3" t="s">
        <v>74</v>
      </c>
      <c r="BP105" s="3" t="s">
        <v>74</v>
      </c>
      <c r="BQ105" s="3" t="s">
        <v>74</v>
      </c>
      <c r="BR105" s="3" t="s">
        <v>74</v>
      </c>
      <c r="BS105" s="3" t="s">
        <v>74</v>
      </c>
      <c r="BT105" s="3" t="s">
        <v>74</v>
      </c>
      <c r="BU105" s="3" t="s">
        <v>74</v>
      </c>
      <c r="BV105" s="3" t="s">
        <v>74</v>
      </c>
      <c r="BW105" s="3" t="s">
        <v>74</v>
      </c>
      <c r="BX105" s="3" t="s">
        <v>74</v>
      </c>
      <c r="BY105" s="3" t="s">
        <v>74</v>
      </c>
      <c r="BZ105" s="3" t="s">
        <v>74</v>
      </c>
      <c r="CA105" s="3" t="s">
        <v>74</v>
      </c>
      <c r="CB105" s="3" t="s">
        <v>74</v>
      </c>
      <c r="CC105" s="3" t="s">
        <v>74</v>
      </c>
      <c r="CD105" s="3">
        <v>56.816996869999997</v>
      </c>
      <c r="CE105" s="3">
        <v>47.412254609999998</v>
      </c>
      <c r="CF105" s="3">
        <v>15.155227119999999</v>
      </c>
      <c r="CG105" s="3">
        <v>54.253156179999998</v>
      </c>
      <c r="CH105" s="3">
        <v>43.132530119999998</v>
      </c>
      <c r="CI105" s="3">
        <v>48.801947740000003</v>
      </c>
      <c r="CJ105" s="3">
        <v>25.145797600000002</v>
      </c>
      <c r="CK105" s="3">
        <v>19.128466329999998</v>
      </c>
      <c r="CL105" s="3">
        <v>21.84834858</v>
      </c>
      <c r="CM105" s="3">
        <v>38.261030990000002</v>
      </c>
      <c r="CN105" s="3">
        <v>37.821970698683025</v>
      </c>
      <c r="CO105" s="3">
        <v>38.664098663127575</v>
      </c>
      <c r="CP105" s="3">
        <v>7.5726121790000001</v>
      </c>
      <c r="CQ105" s="3">
        <v>5.7512114360000002</v>
      </c>
      <c r="CR105" s="3">
        <v>6.6520974199999996</v>
      </c>
      <c r="CS105" s="3">
        <v>5.4787341940000003</v>
      </c>
      <c r="CT105" s="3">
        <v>4.1723724029999998</v>
      </c>
      <c r="CU105" s="3">
        <v>4.8255809039999997</v>
      </c>
      <c r="CV105" s="3">
        <v>17.248965940000001</v>
      </c>
      <c r="CW105" s="3">
        <v>9.4369271060000006</v>
      </c>
      <c r="CX105" s="3">
        <v>13.327197829999999</v>
      </c>
      <c r="CY105" s="3" t="s">
        <v>74</v>
      </c>
      <c r="CZ105" s="3" t="s">
        <v>74</v>
      </c>
      <c r="DA105" s="3" t="s">
        <v>74</v>
      </c>
      <c r="DB105" s="3" t="s">
        <v>74</v>
      </c>
      <c r="DC105" s="3" t="s">
        <v>74</v>
      </c>
      <c r="DD105" s="3" t="s">
        <v>74</v>
      </c>
      <c r="DE105" s="3">
        <v>11.40358015</v>
      </c>
      <c r="DF105" s="3">
        <v>10.02732655</v>
      </c>
      <c r="DG105" s="3">
        <v>10.69156456</v>
      </c>
      <c r="DH105" s="3">
        <v>62.90881546</v>
      </c>
      <c r="DI105" s="3">
        <v>65.708868382077696</v>
      </c>
      <c r="DJ105" s="3">
        <v>60.388435563498923</v>
      </c>
      <c r="DK105" s="3">
        <v>62.780864622986634</v>
      </c>
      <c r="DL105" s="3">
        <v>66.1372764802163</v>
      </c>
      <c r="DM105" s="3">
        <v>59.749668292830584</v>
      </c>
      <c r="DN105" s="3">
        <v>66.938010599982434</v>
      </c>
      <c r="DO105" s="3">
        <v>66.104445603663137</v>
      </c>
      <c r="DP105" s="3">
        <v>67.789087465972315</v>
      </c>
      <c r="DQ105" s="3">
        <v>60.146681941114643</v>
      </c>
      <c r="DR105" s="3">
        <v>62.419055841946211</v>
      </c>
      <c r="DS105" s="3">
        <v>58.171060184571907</v>
      </c>
      <c r="DT105" s="3" t="s">
        <v>74</v>
      </c>
      <c r="DU105" s="3" t="s">
        <v>74</v>
      </c>
      <c r="DV105" s="3" t="s">
        <v>74</v>
      </c>
      <c r="DW105" s="3" t="s">
        <v>74</v>
      </c>
      <c r="DX105" s="3" t="s">
        <v>74</v>
      </c>
      <c r="DY105" s="3" t="s">
        <v>74</v>
      </c>
      <c r="DZ105" s="3">
        <v>37.522943310000002</v>
      </c>
      <c r="EA105" s="3">
        <v>20.200292229999999</v>
      </c>
      <c r="EB105" s="3">
        <v>24.538424920000001</v>
      </c>
      <c r="EC105" s="3">
        <v>6.1798361540000002</v>
      </c>
      <c r="ED105" s="3">
        <v>11.55850339</v>
      </c>
      <c r="EE105" s="3">
        <v>32.637394318509429</v>
      </c>
      <c r="EF105" s="3">
        <v>17.085369860074689</v>
      </c>
      <c r="EG105" s="3">
        <v>20.142674202653687</v>
      </c>
      <c r="EH105" s="3">
        <v>12.141386916614707</v>
      </c>
      <c r="EI105" s="3">
        <v>17.993174702147488</v>
      </c>
      <c r="EJ105" s="3">
        <v>42.211912177292731</v>
      </c>
      <c r="EK105" s="3">
        <v>23.189879282386553</v>
      </c>
      <c r="EL105" s="3">
        <v>28.757303544310314</v>
      </c>
      <c r="EM105" s="3">
        <v>0.45816066510514536</v>
      </c>
      <c r="EN105" s="3">
        <v>5.3827443309052541</v>
      </c>
      <c r="EO105" s="3">
        <v>4.4773972149999999</v>
      </c>
      <c r="EP105" s="3">
        <v>53393</v>
      </c>
      <c r="EQ105" s="41">
        <v>62321</v>
      </c>
      <c r="ER105" s="41">
        <v>37626</v>
      </c>
      <c r="ES105" s="41">
        <v>17857</v>
      </c>
      <c r="ET105" s="41">
        <v>55292</v>
      </c>
      <c r="EU105" s="41">
        <v>24929</v>
      </c>
      <c r="EV105" s="3">
        <v>5.4871361875434586</v>
      </c>
      <c r="EW105">
        <v>79.900000000000006</v>
      </c>
      <c r="EX105">
        <v>6.7</v>
      </c>
      <c r="EY105">
        <v>2</v>
      </c>
      <c r="EZ105" s="23">
        <v>5.6772901696322737</v>
      </c>
      <c r="FA105">
        <v>4.5999999999999996</v>
      </c>
      <c r="FB105">
        <v>81.035962987694361</v>
      </c>
      <c r="FC105">
        <v>5.9913329063381529</v>
      </c>
      <c r="FD105">
        <v>1.9316989411428027</v>
      </c>
      <c r="FE105">
        <v>5.1130401602594677</v>
      </c>
      <c r="FF105">
        <v>4.4289393712268845</v>
      </c>
      <c r="FG105" t="e">
        <f>VLOOKUP(#REF!,[2]Sheet2!$K$1:$R$289,4,FALSE)</f>
        <v>#REF!</v>
      </c>
      <c r="FH105" t="e">
        <f>VLOOKUP(#REF!,[2]Sheet2!$K$1:$R$289,5,FALSE)</f>
        <v>#REF!</v>
      </c>
      <c r="FI105" t="e">
        <f>VLOOKUP(#REF!,[2]Sheet2!$K$1:$R$289,6,FALSE)</f>
        <v>#REF!</v>
      </c>
      <c r="FJ105" t="e">
        <f>VLOOKUP(#REF!,[2]Sheet2!$K$1:$R$289,7,FALSE)</f>
        <v>#REF!</v>
      </c>
      <c r="FK105" t="e">
        <f>VLOOKUP(#REF!,[2]Sheet2!$K$1:$R$289,8,FALSE)</f>
        <v>#REF!</v>
      </c>
    </row>
    <row r="106" spans="1:167" x14ac:dyDescent="0.25">
      <c r="A106" t="s">
        <v>1096</v>
      </c>
      <c r="C106" s="3">
        <v>31823</v>
      </c>
      <c r="D106" s="3">
        <v>23872</v>
      </c>
      <c r="E106" s="3">
        <v>29134</v>
      </c>
      <c r="F106" s="3">
        <v>42321</v>
      </c>
      <c r="G106" s="3">
        <v>31689</v>
      </c>
      <c r="H106" s="3">
        <v>36908</v>
      </c>
      <c r="I106" s="3">
        <v>25732</v>
      </c>
      <c r="J106" s="3">
        <v>27431</v>
      </c>
      <c r="K106" s="3">
        <v>26859</v>
      </c>
      <c r="L106" s="3">
        <v>45644</v>
      </c>
      <c r="M106" s="3">
        <v>21186</v>
      </c>
      <c r="N106" s="3">
        <v>40700</v>
      </c>
      <c r="O106" s="3">
        <v>35255</v>
      </c>
      <c r="P106" s="3">
        <v>27834</v>
      </c>
      <c r="Q106" s="3">
        <v>31465</v>
      </c>
      <c r="R106" s="3">
        <v>27075</v>
      </c>
      <c r="S106" s="3">
        <v>16913</v>
      </c>
      <c r="T106" s="3">
        <v>23511</v>
      </c>
      <c r="U106" s="3">
        <v>0.45200000000000001</v>
      </c>
      <c r="V106" s="3">
        <v>28.254607400000001</v>
      </c>
      <c r="W106" s="3">
        <v>20.514820589999999</v>
      </c>
      <c r="X106" s="3">
        <v>24.560068640624241</v>
      </c>
      <c r="Y106" s="3">
        <v>26.703229260000001</v>
      </c>
      <c r="Z106" s="3">
        <v>20.908594470000001</v>
      </c>
      <c r="AA106" s="3">
        <v>23.891397179999998</v>
      </c>
      <c r="AB106" s="3">
        <v>7.1251367139999999</v>
      </c>
      <c r="AC106" s="3">
        <v>9.032271798</v>
      </c>
      <c r="AD106" s="3">
        <v>8.1858328500000006</v>
      </c>
      <c r="AE106" s="3">
        <v>17.386316399999998</v>
      </c>
      <c r="AF106" s="3">
        <v>17.081145151594207</v>
      </c>
      <c r="AG106" s="3">
        <v>17.685674547983311</v>
      </c>
      <c r="AH106" s="3">
        <v>17.204144169999999</v>
      </c>
      <c r="AI106" s="3">
        <v>8.4015722240000006</v>
      </c>
      <c r="AJ106" s="3">
        <v>4.6062123980000003</v>
      </c>
      <c r="AK106" s="3">
        <v>14.469658920000001</v>
      </c>
      <c r="AL106" s="3">
        <v>7.9534860900000002</v>
      </c>
      <c r="AM106" s="3">
        <v>11.32869779</v>
      </c>
      <c r="AN106" s="3">
        <v>5.963023637</v>
      </c>
      <c r="AO106" s="3">
        <v>4.9459811509999998</v>
      </c>
      <c r="AP106" s="3">
        <v>5.4037541869999997</v>
      </c>
      <c r="AQ106" s="3">
        <v>11.19882372</v>
      </c>
      <c r="AR106" s="3" t="e">
        <f>VLOOKUP(#REF!,[1]Sheet1!$A$56:$M$434,12,FALSE)</f>
        <v>#REF!</v>
      </c>
      <c r="AS106" s="3" t="e">
        <f>VLOOKUP(#REF!,[1]Sheet1!$A$56:$M$434,13,FALSE)</f>
        <v>#REF!</v>
      </c>
      <c r="AT106" s="3">
        <v>44.977511239999998</v>
      </c>
      <c r="AU106" s="3">
        <v>18.091451289999998</v>
      </c>
      <c r="AV106" s="3">
        <v>7.2639590079999996</v>
      </c>
      <c r="AW106" s="3">
        <v>27.78280543</v>
      </c>
      <c r="AX106" s="3">
        <v>26.007991279999999</v>
      </c>
      <c r="AY106" s="3">
        <v>26.896926839999999</v>
      </c>
      <c r="AZ106" s="3">
        <v>10.285455369999999</v>
      </c>
      <c r="BA106" s="3">
        <v>11.984877129999999</v>
      </c>
      <c r="BB106" s="3">
        <v>11.211871390000001</v>
      </c>
      <c r="BC106" s="3">
        <v>23.917883289999999</v>
      </c>
      <c r="BD106" s="3">
        <v>25.803007384998665</v>
      </c>
      <c r="BE106" s="3">
        <v>22.169499917478131</v>
      </c>
      <c r="BF106" s="3" t="s">
        <v>74</v>
      </c>
      <c r="BG106" s="3" t="s">
        <v>74</v>
      </c>
      <c r="BH106" s="3" t="s">
        <v>74</v>
      </c>
      <c r="BI106" s="3" t="s">
        <v>74</v>
      </c>
      <c r="BJ106" s="3" t="s">
        <v>74</v>
      </c>
      <c r="BK106" s="3" t="s">
        <v>74</v>
      </c>
      <c r="BL106" s="3" t="s">
        <v>74</v>
      </c>
      <c r="BM106" s="3" t="s">
        <v>74</v>
      </c>
      <c r="BN106" s="3" t="s">
        <v>74</v>
      </c>
      <c r="BO106" s="3" t="s">
        <v>74</v>
      </c>
      <c r="BP106" s="3" t="s">
        <v>74</v>
      </c>
      <c r="BQ106" s="3" t="s">
        <v>74</v>
      </c>
      <c r="BR106" s="3" t="s">
        <v>74</v>
      </c>
      <c r="BS106" s="3" t="s">
        <v>74</v>
      </c>
      <c r="BT106" s="3" t="s">
        <v>74</v>
      </c>
      <c r="BU106" s="3" t="s">
        <v>74</v>
      </c>
      <c r="BV106" s="3" t="s">
        <v>74</v>
      </c>
      <c r="BW106" s="3" t="s">
        <v>74</v>
      </c>
      <c r="BX106" s="3" t="s">
        <v>74</v>
      </c>
      <c r="BY106" s="3" t="s">
        <v>74</v>
      </c>
      <c r="BZ106" s="3" t="s">
        <v>74</v>
      </c>
      <c r="CA106" s="3">
        <v>14.524256132994962</v>
      </c>
      <c r="CB106" s="3">
        <v>13.664846220178212</v>
      </c>
      <c r="CC106" s="3">
        <v>15.317035230064874</v>
      </c>
      <c r="CD106" s="3">
        <v>33.382713240000001</v>
      </c>
      <c r="CE106" s="3">
        <v>28.175623550000001</v>
      </c>
      <c r="CF106" s="3">
        <v>12.263371530000001</v>
      </c>
      <c r="CG106" s="3">
        <v>32.173059500000001</v>
      </c>
      <c r="CH106" s="3">
        <v>26.127774680000002</v>
      </c>
      <c r="CI106" s="3">
        <v>29.22945803</v>
      </c>
      <c r="CJ106" s="3">
        <v>11.31281242</v>
      </c>
      <c r="CK106" s="3">
        <v>13.635405690000001</v>
      </c>
      <c r="CL106" s="3">
        <v>12.60238708</v>
      </c>
      <c r="CM106" s="3">
        <v>22.433949630000001</v>
      </c>
      <c r="CN106" s="3">
        <v>21.838822914332663</v>
      </c>
      <c r="CO106" s="3">
        <v>23.04272934377952</v>
      </c>
      <c r="CP106" s="3">
        <v>11.22075195</v>
      </c>
      <c r="CQ106" s="3">
        <v>11.02372836</v>
      </c>
      <c r="CR106" s="3">
        <v>11.13207547</v>
      </c>
      <c r="CS106" s="3">
        <v>8.8100955879999994</v>
      </c>
      <c r="CT106" s="3">
        <v>7.6565831800000002</v>
      </c>
      <c r="CU106" s="3">
        <v>8.2739040230000001</v>
      </c>
      <c r="CV106" s="3">
        <v>18.26600985</v>
      </c>
      <c r="CW106" s="3">
        <v>10.43771044</v>
      </c>
      <c r="CX106" s="3">
        <v>13.949787840000001</v>
      </c>
      <c r="CY106" s="3" t="s">
        <v>74</v>
      </c>
      <c r="CZ106" s="3" t="s">
        <v>74</v>
      </c>
      <c r="DA106" s="3" t="s">
        <v>74</v>
      </c>
      <c r="DB106" s="3" t="s">
        <v>74</v>
      </c>
      <c r="DC106" s="3" t="s">
        <v>74</v>
      </c>
      <c r="DD106" s="3" t="s">
        <v>74</v>
      </c>
      <c r="DE106" s="3">
        <v>11.66333403</v>
      </c>
      <c r="DF106" s="3">
        <v>15.39634146</v>
      </c>
      <c r="DG106" s="3">
        <v>13.18795916</v>
      </c>
      <c r="DH106" s="3">
        <v>60.024522709999999</v>
      </c>
      <c r="DI106" s="3">
        <v>66.994384098130496</v>
      </c>
      <c r="DJ106" s="3">
        <v>53.244027187215828</v>
      </c>
      <c r="DK106" s="3">
        <v>58.727243180956414</v>
      </c>
      <c r="DL106" s="3">
        <v>64.303629166288943</v>
      </c>
      <c r="DM106" s="3">
        <v>53.393325111761982</v>
      </c>
      <c r="DN106" s="3">
        <v>58.00430725053841</v>
      </c>
      <c r="DO106" s="3">
        <v>52.555273649873143</v>
      </c>
      <c r="DP106" s="3">
        <v>63.348738002132954</v>
      </c>
      <c r="DQ106" s="3">
        <v>63.789086510816325</v>
      </c>
      <c r="DR106" s="3">
        <v>74.487598614020328</v>
      </c>
      <c r="DS106" s="3">
        <v>52.811200610650225</v>
      </c>
      <c r="DT106" s="3">
        <v>56.62884477618838</v>
      </c>
      <c r="DU106" s="3">
        <v>49.767330085421534</v>
      </c>
      <c r="DV106" s="3">
        <v>64.331788193167057</v>
      </c>
      <c r="DW106" s="3" t="s">
        <v>74</v>
      </c>
      <c r="DX106" s="3" t="s">
        <v>74</v>
      </c>
      <c r="DY106" s="3" t="s">
        <v>74</v>
      </c>
      <c r="DZ106" s="3">
        <v>26.958436330000001</v>
      </c>
      <c r="EA106" s="3">
        <v>17.367030100000001</v>
      </c>
      <c r="EB106" s="3">
        <v>24.495112670000001</v>
      </c>
      <c r="EC106" s="3">
        <v>14.09992102</v>
      </c>
      <c r="ED106" s="3">
        <v>17.07949988</v>
      </c>
      <c r="EE106" s="3">
        <v>21.975778848188394</v>
      </c>
      <c r="EF106" s="3">
        <v>13.624086728153042</v>
      </c>
      <c r="EG106" s="3">
        <v>15.564517132793149</v>
      </c>
      <c r="EH106" s="3">
        <v>24.382958067286509</v>
      </c>
      <c r="EI106" s="3">
        <v>24.452659223578905</v>
      </c>
      <c r="EJ106" s="3">
        <v>33.032889495846135</v>
      </c>
      <c r="EK106" s="3">
        <v>21.930124046887446</v>
      </c>
      <c r="EL106" s="3">
        <v>35.382572740032629</v>
      </c>
      <c r="EM106" s="3">
        <v>1.5636736087401844</v>
      </c>
      <c r="EN106" s="3">
        <v>8.0907401084936073</v>
      </c>
      <c r="EO106" s="3">
        <v>17.425496540000001</v>
      </c>
      <c r="EP106" s="3">
        <v>53705</v>
      </c>
      <c r="EQ106" s="41">
        <v>61900</v>
      </c>
      <c r="ER106" s="41">
        <v>37976</v>
      </c>
      <c r="ES106" s="41">
        <v>55668</v>
      </c>
      <c r="ET106" s="41">
        <v>66987</v>
      </c>
      <c r="EU106" s="41">
        <v>46831</v>
      </c>
      <c r="EV106" s="3">
        <v>4.6736934178876011</v>
      </c>
      <c r="EW106">
        <v>75.900000000000006</v>
      </c>
      <c r="EX106">
        <v>14.8</v>
      </c>
      <c r="EY106">
        <v>1.5</v>
      </c>
      <c r="EZ106" s="23">
        <v>2.2658913881317506</v>
      </c>
      <c r="FA106">
        <v>4.4000000000000004</v>
      </c>
      <c r="FB106">
        <v>75.296587725511969</v>
      </c>
      <c r="FC106">
        <v>15.415541898799608</v>
      </c>
      <c r="FD106">
        <v>1.4913943292554517</v>
      </c>
      <c r="FE106">
        <v>2.4569397379689724</v>
      </c>
      <c r="FF106">
        <v>3.9183402574362312</v>
      </c>
      <c r="FG106" t="e">
        <f>VLOOKUP(#REF!,[2]Sheet2!$K$1:$R$289,4,FALSE)</f>
        <v>#REF!</v>
      </c>
      <c r="FH106" t="e">
        <f>VLOOKUP(#REF!,[2]Sheet2!$K$1:$R$289,5,FALSE)</f>
        <v>#REF!</v>
      </c>
      <c r="FI106" t="e">
        <f>VLOOKUP(#REF!,[2]Sheet2!$K$1:$R$289,6,FALSE)</f>
        <v>#REF!</v>
      </c>
      <c r="FJ106" t="e">
        <f>VLOOKUP(#REF!,[2]Sheet2!$K$1:$R$289,7,FALSE)</f>
        <v>#REF!</v>
      </c>
      <c r="FK106" t="e">
        <f>VLOOKUP(#REF!,[2]Sheet2!$K$1:$R$289,8,FALSE)</f>
        <v>#REF!</v>
      </c>
    </row>
    <row r="107" spans="1:167" x14ac:dyDescent="0.25">
      <c r="A107" t="s">
        <v>1097</v>
      </c>
      <c r="C107" s="3">
        <v>39363</v>
      </c>
      <c r="D107" s="3">
        <v>27187</v>
      </c>
      <c r="E107" s="3">
        <v>32041</v>
      </c>
      <c r="F107" s="3">
        <v>41386</v>
      </c>
      <c r="G107" s="3">
        <v>28854</v>
      </c>
      <c r="H107" s="3">
        <v>34648</v>
      </c>
      <c r="I107" s="3">
        <v>26474</v>
      </c>
      <c r="J107" s="3">
        <v>25783</v>
      </c>
      <c r="K107" s="3">
        <v>26191</v>
      </c>
      <c r="L107" s="3" t="s">
        <v>74</v>
      </c>
      <c r="M107" s="3" t="s">
        <v>74</v>
      </c>
      <c r="N107" s="3" t="s">
        <v>74</v>
      </c>
      <c r="O107" s="3">
        <v>22583</v>
      </c>
      <c r="P107" s="3">
        <v>14303</v>
      </c>
      <c r="Q107" s="3">
        <v>19706</v>
      </c>
      <c r="R107" s="3">
        <v>25006</v>
      </c>
      <c r="S107" s="3">
        <v>13831</v>
      </c>
      <c r="T107" s="3">
        <v>21644</v>
      </c>
      <c r="U107" s="3">
        <v>0.44669999999999999</v>
      </c>
      <c r="V107" s="3">
        <v>33.583378799999998</v>
      </c>
      <c r="W107" s="3">
        <v>24.01393796</v>
      </c>
      <c r="X107" s="3">
        <v>28.948170374364146</v>
      </c>
      <c r="Y107" s="3">
        <v>23.6315612</v>
      </c>
      <c r="Z107" s="3">
        <v>20.810169139999999</v>
      </c>
      <c r="AA107" s="3">
        <v>22.2549986</v>
      </c>
      <c r="AB107" s="3">
        <v>5.6875563570000001</v>
      </c>
      <c r="AC107" s="3">
        <v>9.8222367039999998</v>
      </c>
      <c r="AD107" s="3">
        <v>7.9807634380000003</v>
      </c>
      <c r="AE107" s="3">
        <v>15.03558507</v>
      </c>
      <c r="AF107" s="3">
        <v>14.289584005159625</v>
      </c>
      <c r="AG107" s="3">
        <v>15.756427554273145</v>
      </c>
      <c r="AH107" s="3">
        <v>31.185300210000001</v>
      </c>
      <c r="AI107" s="3">
        <v>18.723744750000002</v>
      </c>
      <c r="AJ107" s="3">
        <v>8.7892335349999993</v>
      </c>
      <c r="AK107" s="3">
        <v>20.286090869999999</v>
      </c>
      <c r="AL107" s="3">
        <v>18.063265309999998</v>
      </c>
      <c r="AM107" s="3">
        <v>19.20331637</v>
      </c>
      <c r="AN107" s="3">
        <v>4.4047560560000001</v>
      </c>
      <c r="AO107" s="3">
        <v>9.3413714559999992</v>
      </c>
      <c r="AP107" s="3">
        <v>7.148313871</v>
      </c>
      <c r="AQ107" s="3">
        <v>12.56867196</v>
      </c>
      <c r="AR107" s="3" t="e">
        <f>VLOOKUP(#REF!,[1]Sheet1!$A$56:$M$434,12,FALSE)</f>
        <v>#REF!</v>
      </c>
      <c r="AS107" s="3" t="e">
        <f>VLOOKUP(#REF!,[1]Sheet1!$A$56:$M$434,13,FALSE)</f>
        <v>#REF!</v>
      </c>
      <c r="AT107" s="3">
        <v>41.464298659999997</v>
      </c>
      <c r="AU107" s="3">
        <v>55.220125789999997</v>
      </c>
      <c r="AV107" s="3">
        <v>14.421330210000001</v>
      </c>
      <c r="AW107" s="3">
        <v>34.794286409999998</v>
      </c>
      <c r="AX107" s="3">
        <v>34.175566549999999</v>
      </c>
      <c r="AY107" s="3">
        <v>34.494927220000001</v>
      </c>
      <c r="AZ107" s="3">
        <v>32.91713961</v>
      </c>
      <c r="BA107" s="3">
        <v>14.866637519999999</v>
      </c>
      <c r="BB107" s="3">
        <v>22.721659670000001</v>
      </c>
      <c r="BC107" s="3">
        <v>28.308359620000001</v>
      </c>
      <c r="BD107" s="3">
        <v>29.79791794243723</v>
      </c>
      <c r="BE107" s="3">
        <v>26.917063870352713</v>
      </c>
      <c r="BF107" s="3" t="s">
        <v>74</v>
      </c>
      <c r="BG107" s="3" t="s">
        <v>74</v>
      </c>
      <c r="BH107" s="3" t="s">
        <v>74</v>
      </c>
      <c r="BI107" s="3" t="s">
        <v>74</v>
      </c>
      <c r="BJ107" s="3" t="s">
        <v>74</v>
      </c>
      <c r="BK107" s="3" t="s">
        <v>74</v>
      </c>
      <c r="BL107" s="3" t="s">
        <v>74</v>
      </c>
      <c r="BM107" s="3" t="s">
        <v>74</v>
      </c>
      <c r="BN107" s="3" t="s">
        <v>74</v>
      </c>
      <c r="BO107" s="3" t="s">
        <v>74</v>
      </c>
      <c r="BP107" s="3" t="s">
        <v>74</v>
      </c>
      <c r="BQ107" s="3" t="s">
        <v>74</v>
      </c>
      <c r="BR107" s="3" t="s">
        <v>74</v>
      </c>
      <c r="BS107" s="3" t="s">
        <v>74</v>
      </c>
      <c r="BT107" s="3" t="s">
        <v>74</v>
      </c>
      <c r="BU107" s="3" t="s">
        <v>74</v>
      </c>
      <c r="BV107" s="3" t="s">
        <v>74</v>
      </c>
      <c r="BW107" s="3" t="s">
        <v>74</v>
      </c>
      <c r="BX107" s="3" t="s">
        <v>74</v>
      </c>
      <c r="BY107" s="3" t="s">
        <v>74</v>
      </c>
      <c r="BZ107" s="3" t="s">
        <v>74</v>
      </c>
      <c r="CA107" s="3">
        <v>26.140552299232585</v>
      </c>
      <c r="CB107" s="3">
        <v>22.857498754359739</v>
      </c>
      <c r="CC107" s="3">
        <v>29.233658021358995</v>
      </c>
      <c r="CD107" s="3">
        <v>44.583333330000002</v>
      </c>
      <c r="CE107" s="3">
        <v>14.027431419999999</v>
      </c>
      <c r="CF107" s="3">
        <v>10.991379309999999</v>
      </c>
      <c r="CG107" s="3">
        <v>29.047827989999998</v>
      </c>
      <c r="CH107" s="3">
        <v>16.666666670000001</v>
      </c>
      <c r="CI107" s="3">
        <v>22.827510920000002</v>
      </c>
      <c r="CJ107" s="3">
        <v>16.117850950000001</v>
      </c>
      <c r="CK107" s="3">
        <v>19.188191880000002</v>
      </c>
      <c r="CL107" s="3">
        <v>17.91366906</v>
      </c>
      <c r="CM107" s="3">
        <v>24.107790219999998</v>
      </c>
      <c r="CN107" s="3">
        <v>24.560835424593215</v>
      </c>
      <c r="CO107" s="3">
        <v>23.659103663914056</v>
      </c>
      <c r="CP107" s="3">
        <v>7.4988792679999996</v>
      </c>
      <c r="CQ107" s="3">
        <v>5.8027544139999998</v>
      </c>
      <c r="CR107" s="3">
        <v>6.6693388220000003</v>
      </c>
      <c r="CS107" s="3">
        <v>7.0917614799999997</v>
      </c>
      <c r="CT107" s="3">
        <v>4.7626342199999998</v>
      </c>
      <c r="CU107" s="3">
        <v>5.9574770419999998</v>
      </c>
      <c r="CV107" s="3">
        <v>13.514512849999999</v>
      </c>
      <c r="CW107" s="3">
        <v>10.378098530000001</v>
      </c>
      <c r="CX107" s="3">
        <v>11.81787321</v>
      </c>
      <c r="CY107" s="3" t="s">
        <v>74</v>
      </c>
      <c r="CZ107" s="3" t="s">
        <v>74</v>
      </c>
      <c r="DA107" s="3" t="s">
        <v>74</v>
      </c>
      <c r="DB107" s="3" t="s">
        <v>74</v>
      </c>
      <c r="DC107" s="3" t="s">
        <v>74</v>
      </c>
      <c r="DD107" s="3" t="s">
        <v>74</v>
      </c>
      <c r="DE107" s="3">
        <v>10.96895258</v>
      </c>
      <c r="DF107" s="3">
        <v>14.435653159999999</v>
      </c>
      <c r="DG107" s="3">
        <v>12.74989631</v>
      </c>
      <c r="DH107" s="3">
        <v>62.026556319999997</v>
      </c>
      <c r="DI107" s="3">
        <v>66.141827156655069</v>
      </c>
      <c r="DJ107" s="3">
        <v>58.227607388377798</v>
      </c>
      <c r="DK107" s="3">
        <v>62.602807501758292</v>
      </c>
      <c r="DL107" s="3">
        <v>66.862778548802808</v>
      </c>
      <c r="DM107" s="3">
        <v>58.651716145365597</v>
      </c>
      <c r="DN107" s="3">
        <v>58.20346266887303</v>
      </c>
      <c r="DO107" s="3">
        <v>57.005849185856562</v>
      </c>
      <c r="DP107" s="3">
        <v>59.259947936035708</v>
      </c>
      <c r="DQ107" s="3">
        <v>65.126958400864396</v>
      </c>
      <c r="DR107" s="3">
        <v>67.823672335994445</v>
      </c>
      <c r="DS107" s="3">
        <v>62.764771460423631</v>
      </c>
      <c r="DT107" s="3" t="s">
        <v>74</v>
      </c>
      <c r="DU107" s="3" t="s">
        <v>74</v>
      </c>
      <c r="DV107" s="3" t="s">
        <v>74</v>
      </c>
      <c r="DW107" s="3" t="s">
        <v>74</v>
      </c>
      <c r="DX107" s="3" t="s">
        <v>74</v>
      </c>
      <c r="DY107" s="3" t="s">
        <v>74</v>
      </c>
      <c r="DZ107" s="3">
        <v>38.109768899999999</v>
      </c>
      <c r="EA107" s="3">
        <v>17.87772816</v>
      </c>
      <c r="EB107" s="3">
        <v>25.240000389999999</v>
      </c>
      <c r="EC107" s="3">
        <v>8.2418700170000001</v>
      </c>
      <c r="ED107" s="3">
        <v>10.530632539999999</v>
      </c>
      <c r="EE107" s="3">
        <v>32.874842971833765</v>
      </c>
      <c r="EF107" s="3">
        <v>15.462412080168859</v>
      </c>
      <c r="EG107" s="3">
        <v>18.740713816565595</v>
      </c>
      <c r="EH107" s="3">
        <v>15.81313488799189</v>
      </c>
      <c r="EI107" s="3">
        <v>17.10889624343989</v>
      </c>
      <c r="EJ107" s="3">
        <v>43.479995813381478</v>
      </c>
      <c r="EK107" s="3">
        <v>20.35547007876076</v>
      </c>
      <c r="EL107" s="3">
        <v>31.907266399769735</v>
      </c>
      <c r="EM107" s="3">
        <v>0.4749195384253081</v>
      </c>
      <c r="EN107" s="3">
        <v>3.7823481696627157</v>
      </c>
      <c r="EO107" s="3">
        <v>4.5703222200000004</v>
      </c>
      <c r="EP107" s="3">
        <v>56371</v>
      </c>
      <c r="EQ107" s="41">
        <v>59355</v>
      </c>
      <c r="ER107" s="41">
        <v>35773</v>
      </c>
      <c r="ES107" s="41">
        <v>61281</v>
      </c>
      <c r="ET107" s="41">
        <v>47953</v>
      </c>
      <c r="EU107" s="41">
        <v>44531</v>
      </c>
      <c r="EV107" s="3">
        <v>4.4886532343584307</v>
      </c>
      <c r="EW107">
        <v>81.3</v>
      </c>
      <c r="EX107">
        <v>7.6</v>
      </c>
      <c r="EY107">
        <v>2.6</v>
      </c>
      <c r="EZ107" s="23">
        <v>4.160837553283022</v>
      </c>
      <c r="FA107">
        <v>3.7</v>
      </c>
      <c r="FB107">
        <v>81.507379003673393</v>
      </c>
      <c r="FC107">
        <v>7.8346329831797386</v>
      </c>
      <c r="FD107">
        <v>1.9217632274279823</v>
      </c>
      <c r="FE107">
        <v>4.4796030160469167</v>
      </c>
      <c r="FF107">
        <v>3.3189405168524844</v>
      </c>
      <c r="FG107" t="e">
        <f>VLOOKUP(#REF!,[2]Sheet2!$K$1:$R$289,4,FALSE)</f>
        <v>#REF!</v>
      </c>
      <c r="FH107" t="e">
        <f>VLOOKUP(#REF!,[2]Sheet2!$K$1:$R$289,5,FALSE)</f>
        <v>#REF!</v>
      </c>
      <c r="FI107" t="e">
        <f>VLOOKUP(#REF!,[2]Sheet2!$K$1:$R$289,6,FALSE)</f>
        <v>#REF!</v>
      </c>
      <c r="FJ107" t="e">
        <f>VLOOKUP(#REF!,[2]Sheet2!$K$1:$R$289,7,FALSE)</f>
        <v>#REF!</v>
      </c>
      <c r="FK107" t="e">
        <f>VLOOKUP(#REF!,[2]Sheet2!$K$1:$R$289,8,FALSE)</f>
        <v>#REF!</v>
      </c>
    </row>
    <row r="108" spans="1:167" x14ac:dyDescent="0.25">
      <c r="A108" t="s">
        <v>1098</v>
      </c>
      <c r="C108" s="3">
        <v>33356</v>
      </c>
      <c r="D108" s="3">
        <v>27353</v>
      </c>
      <c r="E108" s="3">
        <v>30796</v>
      </c>
      <c r="F108" s="3">
        <v>39546</v>
      </c>
      <c r="G108" s="3">
        <v>30735</v>
      </c>
      <c r="H108" s="3">
        <v>34471</v>
      </c>
      <c r="I108" s="3">
        <v>26194</v>
      </c>
      <c r="J108" s="3">
        <v>25420</v>
      </c>
      <c r="K108" s="3">
        <v>25754</v>
      </c>
      <c r="L108" s="3">
        <v>30970</v>
      </c>
      <c r="M108" s="3">
        <v>29635</v>
      </c>
      <c r="N108" s="3">
        <v>30789</v>
      </c>
      <c r="O108" s="3">
        <v>39620</v>
      </c>
      <c r="P108" s="3">
        <v>30988</v>
      </c>
      <c r="Q108" s="3">
        <v>33816</v>
      </c>
      <c r="R108" s="3">
        <v>26344</v>
      </c>
      <c r="S108" s="3">
        <v>21371</v>
      </c>
      <c r="T108" s="3">
        <v>24580</v>
      </c>
      <c r="U108" s="3">
        <v>0.47570000000000001</v>
      </c>
      <c r="V108" s="3">
        <v>23.612411940000001</v>
      </c>
      <c r="W108" s="3">
        <v>24.89760283</v>
      </c>
      <c r="X108" s="3">
        <v>24.23666520072878</v>
      </c>
      <c r="Y108" s="3">
        <v>20.230704769999999</v>
      </c>
      <c r="Z108" s="3">
        <v>20.596900260000002</v>
      </c>
      <c r="AA108" s="3">
        <v>20.409896320000001</v>
      </c>
      <c r="AB108" s="3">
        <v>8.5161405390000002</v>
      </c>
      <c r="AC108" s="3">
        <v>11.148763349999999</v>
      </c>
      <c r="AD108" s="3">
        <v>9.9743228090000002</v>
      </c>
      <c r="AE108" s="3">
        <v>14.708938290000001</v>
      </c>
      <c r="AF108" s="3">
        <v>13.777994501306928</v>
      </c>
      <c r="AG108" s="3">
        <v>15.579961810388312</v>
      </c>
      <c r="AH108" s="3">
        <v>18.330241940000001</v>
      </c>
      <c r="AI108" s="3">
        <v>16.405700209999999</v>
      </c>
      <c r="AJ108" s="3">
        <v>5.6697336229999999</v>
      </c>
      <c r="AK108" s="3">
        <v>14.048296759999999</v>
      </c>
      <c r="AL108" s="3">
        <v>13.987429499999999</v>
      </c>
      <c r="AM108" s="3">
        <v>14.01855056</v>
      </c>
      <c r="AN108" s="3">
        <v>7.2103382920000003</v>
      </c>
      <c r="AO108" s="3">
        <v>9.0189180800000006</v>
      </c>
      <c r="AP108" s="3">
        <v>8.2035424339999992</v>
      </c>
      <c r="AQ108" s="3">
        <v>11.33545477</v>
      </c>
      <c r="AR108" s="3" t="e">
        <f>VLOOKUP(#REF!,[1]Sheet1!$A$56:$M$434,12,FALSE)</f>
        <v>#REF!</v>
      </c>
      <c r="AS108" s="3" t="e">
        <f>VLOOKUP(#REF!,[1]Sheet1!$A$56:$M$434,13,FALSE)</f>
        <v>#REF!</v>
      </c>
      <c r="AT108" s="3">
        <v>34.213965119999997</v>
      </c>
      <c r="AU108" s="3">
        <v>47.020116559999998</v>
      </c>
      <c r="AV108" s="3">
        <v>12.49261066</v>
      </c>
      <c r="AW108" s="3">
        <v>34.000739400000001</v>
      </c>
      <c r="AX108" s="3">
        <v>37.995068080000003</v>
      </c>
      <c r="AY108" s="3">
        <v>35.90096707</v>
      </c>
      <c r="AZ108" s="3">
        <v>14.863387980000001</v>
      </c>
      <c r="BA108" s="3">
        <v>22.30433141</v>
      </c>
      <c r="BB108" s="3">
        <v>19.138978430000002</v>
      </c>
      <c r="BC108" s="3">
        <v>25.33376973</v>
      </c>
      <c r="BD108" s="3">
        <v>22.361060747469104</v>
      </c>
      <c r="BE108" s="3">
        <v>28.064255449263971</v>
      </c>
      <c r="BF108" s="3" t="s">
        <v>74</v>
      </c>
      <c r="BG108" s="3" t="s">
        <v>74</v>
      </c>
      <c r="BH108" s="3" t="s">
        <v>74</v>
      </c>
      <c r="BI108" s="3" t="s">
        <v>74</v>
      </c>
      <c r="BJ108" s="3" t="s">
        <v>74</v>
      </c>
      <c r="BK108" s="3" t="s">
        <v>74</v>
      </c>
      <c r="BL108" s="3" t="s">
        <v>74</v>
      </c>
      <c r="BM108" s="3" t="s">
        <v>74</v>
      </c>
      <c r="BN108" s="3" t="s">
        <v>74</v>
      </c>
      <c r="BO108" s="3" t="s">
        <v>74</v>
      </c>
      <c r="BP108" s="3" t="s">
        <v>74</v>
      </c>
      <c r="BQ108" s="3" t="s">
        <v>74</v>
      </c>
      <c r="BR108" s="3" t="s">
        <v>74</v>
      </c>
      <c r="BS108" s="3" t="s">
        <v>74</v>
      </c>
      <c r="BT108" s="3" t="s">
        <v>74</v>
      </c>
      <c r="BU108" s="3" t="s">
        <v>74</v>
      </c>
      <c r="BV108" s="3" t="s">
        <v>74</v>
      </c>
      <c r="BW108" s="3" t="s">
        <v>74</v>
      </c>
      <c r="BX108" s="3" t="s">
        <v>74</v>
      </c>
      <c r="BY108" s="3" t="s">
        <v>74</v>
      </c>
      <c r="BZ108" s="3" t="s">
        <v>74</v>
      </c>
      <c r="CA108" s="3">
        <v>10.377035650300945</v>
      </c>
      <c r="CB108" s="3">
        <v>10.443641586069161</v>
      </c>
      <c r="CC108" s="3">
        <v>10.322863243963425</v>
      </c>
      <c r="CD108" s="3">
        <v>30.932428569999999</v>
      </c>
      <c r="CE108" s="3">
        <v>33.465068840000001</v>
      </c>
      <c r="CF108" s="3">
        <v>11.01567962</v>
      </c>
      <c r="CG108" s="3">
        <v>26.236791849999999</v>
      </c>
      <c r="CH108" s="3">
        <v>26.105044199999998</v>
      </c>
      <c r="CI108" s="3">
        <v>26.172442310000001</v>
      </c>
      <c r="CJ108" s="3">
        <v>16.579330420000002</v>
      </c>
      <c r="CK108" s="3">
        <v>22.51341163</v>
      </c>
      <c r="CL108" s="3">
        <v>19.975932610000001</v>
      </c>
      <c r="CM108" s="3">
        <v>20.594000680000001</v>
      </c>
      <c r="CN108" s="3">
        <v>18.697752112590891</v>
      </c>
      <c r="CO108" s="3">
        <v>22.441697323213912</v>
      </c>
      <c r="CP108" s="3">
        <v>6.970449028</v>
      </c>
      <c r="CQ108" s="3">
        <v>6.0451475749999997</v>
      </c>
      <c r="CR108" s="3">
        <v>6.5203019590000002</v>
      </c>
      <c r="CS108" s="3">
        <v>5.9388708110000001</v>
      </c>
      <c r="CT108" s="3">
        <v>5.1365737869999997</v>
      </c>
      <c r="CU108" s="3">
        <v>5.5500772039999999</v>
      </c>
      <c r="CV108" s="3">
        <v>14.611216539999999</v>
      </c>
      <c r="CW108" s="3">
        <v>8.382230603</v>
      </c>
      <c r="CX108" s="3">
        <v>11.312708880000001</v>
      </c>
      <c r="CY108" s="3" t="s">
        <v>74</v>
      </c>
      <c r="CZ108" s="3" t="s">
        <v>74</v>
      </c>
      <c r="DA108" s="3" t="s">
        <v>74</v>
      </c>
      <c r="DB108" s="3" t="s">
        <v>74</v>
      </c>
      <c r="DC108" s="3" t="s">
        <v>74</v>
      </c>
      <c r="DD108" s="3" t="s">
        <v>74</v>
      </c>
      <c r="DE108" s="3">
        <v>6.8441718299999996</v>
      </c>
      <c r="DF108" s="3">
        <v>8.0192580099999997</v>
      </c>
      <c r="DG108" s="3">
        <v>7.3805661660000004</v>
      </c>
      <c r="DH108" s="3">
        <v>59.497587379999999</v>
      </c>
      <c r="DI108" s="3">
        <v>64.066930662185428</v>
      </c>
      <c r="DJ108" s="3">
        <v>55.310800783627066</v>
      </c>
      <c r="DK108" s="3">
        <v>56.8092656851247</v>
      </c>
      <c r="DL108" s="3">
        <v>61.209904659947078</v>
      </c>
      <c r="DM108" s="3">
        <v>52.749515503875969</v>
      </c>
      <c r="DN108" s="3">
        <v>63.582522399572774</v>
      </c>
      <c r="DO108" s="3">
        <v>64.074436203785396</v>
      </c>
      <c r="DP108" s="3">
        <v>63.152333349554048</v>
      </c>
      <c r="DQ108" s="3">
        <v>66.696296002026045</v>
      </c>
      <c r="DR108" s="3">
        <v>74.216472118090479</v>
      </c>
      <c r="DS108" s="3">
        <v>59.505653559216668</v>
      </c>
      <c r="DT108" s="3">
        <v>61.564693831663632</v>
      </c>
      <c r="DU108" s="3">
        <v>56.437912902790885</v>
      </c>
      <c r="DV108" s="3">
        <v>67.982110711071115</v>
      </c>
      <c r="DW108" s="3" t="s">
        <v>74</v>
      </c>
      <c r="DX108" s="3" t="s">
        <v>74</v>
      </c>
      <c r="DY108" s="3" t="s">
        <v>74</v>
      </c>
      <c r="DZ108" s="3">
        <v>37.098065349999999</v>
      </c>
      <c r="EA108" s="3">
        <v>17.95145793</v>
      </c>
      <c r="EB108" s="3">
        <v>27.749995370000001</v>
      </c>
      <c r="EC108" s="3">
        <v>8.6082754789999996</v>
      </c>
      <c r="ED108" s="3">
        <v>8.5922058690000007</v>
      </c>
      <c r="EE108" s="3">
        <v>33.783995270223272</v>
      </c>
      <c r="EF108" s="3">
        <v>16.415107463309454</v>
      </c>
      <c r="EG108" s="3">
        <v>20.927812941967495</v>
      </c>
      <c r="EH108" s="3">
        <v>15.924885812988338</v>
      </c>
      <c r="EI108" s="3">
        <v>12.948198511511441</v>
      </c>
      <c r="EJ108" s="3">
        <v>40.561792817884559</v>
      </c>
      <c r="EK108" s="3">
        <v>19.557187189051898</v>
      </c>
      <c r="EL108" s="3">
        <v>34.880255164862128</v>
      </c>
      <c r="EM108" s="3">
        <v>0.96126031571502346</v>
      </c>
      <c r="EN108" s="3">
        <v>4.0395045124863884</v>
      </c>
      <c r="EO108" s="3">
        <v>8.4369485720000004</v>
      </c>
      <c r="EP108" s="3">
        <v>48911</v>
      </c>
      <c r="EQ108" s="41">
        <v>51989</v>
      </c>
      <c r="ER108" s="41">
        <v>35288</v>
      </c>
      <c r="ES108" s="41">
        <v>56382</v>
      </c>
      <c r="ET108" s="41">
        <v>67170</v>
      </c>
      <c r="EU108" s="41">
        <v>41795</v>
      </c>
      <c r="EV108" s="3">
        <v>4.6852591535901098</v>
      </c>
      <c r="EW108">
        <v>79.7</v>
      </c>
      <c r="EX108">
        <v>8.6</v>
      </c>
      <c r="EY108">
        <v>1.4</v>
      </c>
      <c r="EZ108" s="23">
        <v>2.2095982276510386</v>
      </c>
      <c r="FA108">
        <v>6.7</v>
      </c>
      <c r="FB108">
        <v>78.518586531650882</v>
      </c>
      <c r="FC108">
        <v>9.091412564746074</v>
      </c>
      <c r="FD108">
        <v>1.3025000655840919</v>
      </c>
      <c r="FE108">
        <v>2.6197201162441597</v>
      </c>
      <c r="FF108">
        <v>6.9016326066615949</v>
      </c>
      <c r="FG108" t="e">
        <f>VLOOKUP(#REF!,[2]Sheet2!$K$1:$R$289,4,FALSE)</f>
        <v>#REF!</v>
      </c>
      <c r="FH108" t="e">
        <f>VLOOKUP(#REF!,[2]Sheet2!$K$1:$R$289,5,FALSE)</f>
        <v>#REF!</v>
      </c>
      <c r="FI108" t="e">
        <f>VLOOKUP(#REF!,[2]Sheet2!$K$1:$R$289,6,FALSE)</f>
        <v>#REF!</v>
      </c>
      <c r="FJ108" t="e">
        <f>VLOOKUP(#REF!,[2]Sheet2!$K$1:$R$289,7,FALSE)</f>
        <v>#REF!</v>
      </c>
      <c r="FK108" t="e">
        <f>VLOOKUP(#REF!,[2]Sheet2!$K$1:$R$289,8,FALSE)</f>
        <v>#REF!</v>
      </c>
    </row>
    <row r="109" spans="1:167" x14ac:dyDescent="0.25">
      <c r="A109" t="s">
        <v>1099</v>
      </c>
      <c r="C109" s="3">
        <v>34197</v>
      </c>
      <c r="D109" s="3">
        <v>23133</v>
      </c>
      <c r="E109" s="3">
        <v>28061</v>
      </c>
      <c r="F109" s="3">
        <v>40302</v>
      </c>
      <c r="G109" s="3">
        <v>25244</v>
      </c>
      <c r="H109" s="3">
        <v>31106</v>
      </c>
      <c r="I109" s="3">
        <v>19623</v>
      </c>
      <c r="J109" s="3">
        <v>16852</v>
      </c>
      <c r="K109" s="3">
        <v>17335</v>
      </c>
      <c r="L109" s="3">
        <v>24706</v>
      </c>
      <c r="M109" s="3">
        <v>16649</v>
      </c>
      <c r="N109" s="3">
        <v>18629</v>
      </c>
      <c r="O109" s="3">
        <v>17309</v>
      </c>
      <c r="P109" s="3">
        <v>13882</v>
      </c>
      <c r="Q109" s="3">
        <v>15935</v>
      </c>
      <c r="R109" s="3">
        <v>23299</v>
      </c>
      <c r="S109" s="3">
        <v>24079</v>
      </c>
      <c r="T109" s="3">
        <v>23513</v>
      </c>
      <c r="U109" s="3">
        <v>0.46839999999999998</v>
      </c>
      <c r="V109" s="3">
        <v>34.226216190000002</v>
      </c>
      <c r="W109" s="3">
        <v>26.816810969999999</v>
      </c>
      <c r="X109" s="3">
        <v>30.740893282079444</v>
      </c>
      <c r="Y109" s="3">
        <v>26.184901780000001</v>
      </c>
      <c r="Z109" s="3">
        <v>22.06169405</v>
      </c>
      <c r="AA109" s="3">
        <v>24.199362010000002</v>
      </c>
      <c r="AB109" s="3">
        <v>5.2145371770000004</v>
      </c>
      <c r="AC109" s="3">
        <v>8.6086209010000001</v>
      </c>
      <c r="AD109" s="3">
        <v>7.1285940190000003</v>
      </c>
      <c r="AE109" s="3">
        <v>17.195514859999999</v>
      </c>
      <c r="AF109" s="3">
        <v>16.933277241388904</v>
      </c>
      <c r="AG109" s="3">
        <v>17.446480026086203</v>
      </c>
      <c r="AH109" s="3">
        <v>17.889299919999999</v>
      </c>
      <c r="AI109" s="3">
        <v>11.49111873</v>
      </c>
      <c r="AJ109" s="3">
        <v>5.7535300569999999</v>
      </c>
      <c r="AK109" s="3">
        <v>12.143562729999999</v>
      </c>
      <c r="AL109" s="3">
        <v>8.6138076009999995</v>
      </c>
      <c r="AM109" s="3">
        <v>10.4432612</v>
      </c>
      <c r="AN109" s="3">
        <v>3.889700511</v>
      </c>
      <c r="AO109" s="3">
        <v>5.3531916920000002</v>
      </c>
      <c r="AP109" s="3">
        <v>4.7110980539999998</v>
      </c>
      <c r="AQ109" s="3">
        <v>10.773640139999999</v>
      </c>
      <c r="AR109" s="3" t="e">
        <f>VLOOKUP(#REF!,[1]Sheet1!$A$56:$M$434,12,FALSE)</f>
        <v>#REF!</v>
      </c>
      <c r="AS109" s="3" t="e">
        <f>VLOOKUP(#REF!,[1]Sheet1!$A$56:$M$434,13,FALSE)</f>
        <v>#REF!</v>
      </c>
      <c r="AT109" s="3">
        <v>84.349432570000005</v>
      </c>
      <c r="AU109" s="3">
        <v>54.82695811</v>
      </c>
      <c r="AV109" s="3">
        <v>14.86433457</v>
      </c>
      <c r="AW109" s="3">
        <v>65.432420690000001</v>
      </c>
      <c r="AX109" s="3">
        <v>53.893143690000002</v>
      </c>
      <c r="AY109" s="3">
        <v>59.800649669999999</v>
      </c>
      <c r="AZ109" s="3">
        <v>14.751773050000001</v>
      </c>
      <c r="BA109" s="3">
        <v>25.718981100000001</v>
      </c>
      <c r="BB109" s="3">
        <v>21.11283212</v>
      </c>
      <c r="BC109" s="3">
        <v>41.825136749999999</v>
      </c>
      <c r="BD109" s="3">
        <v>43.679163034001746</v>
      </c>
      <c r="BE109" s="3">
        <v>40.238719594900083</v>
      </c>
      <c r="BF109" s="3" t="s">
        <v>74</v>
      </c>
      <c r="BG109" s="3" t="s">
        <v>74</v>
      </c>
      <c r="BH109" s="3" t="s">
        <v>74</v>
      </c>
      <c r="BI109" s="3" t="s">
        <v>74</v>
      </c>
      <c r="BJ109" s="3" t="s">
        <v>74</v>
      </c>
      <c r="BK109" s="3" t="s">
        <v>74</v>
      </c>
      <c r="BL109" s="3" t="s">
        <v>74</v>
      </c>
      <c r="BM109" s="3" t="s">
        <v>74</v>
      </c>
      <c r="BN109" s="3" t="s">
        <v>74</v>
      </c>
      <c r="BO109" s="3" t="s">
        <v>74</v>
      </c>
      <c r="BP109" s="3" t="s">
        <v>74</v>
      </c>
      <c r="BQ109" s="3" t="s">
        <v>74</v>
      </c>
      <c r="BR109" s="3" t="s">
        <v>74</v>
      </c>
      <c r="BS109" s="3" t="s">
        <v>74</v>
      </c>
      <c r="BT109" s="3" t="s">
        <v>74</v>
      </c>
      <c r="BU109" s="3" t="s">
        <v>74</v>
      </c>
      <c r="BV109" s="3" t="s">
        <v>74</v>
      </c>
      <c r="BW109" s="3" t="s">
        <v>74</v>
      </c>
      <c r="BX109" s="3" t="s">
        <v>74</v>
      </c>
      <c r="BY109" s="3" t="s">
        <v>74</v>
      </c>
      <c r="BZ109" s="3" t="s">
        <v>74</v>
      </c>
      <c r="CA109" s="3" t="s">
        <v>74</v>
      </c>
      <c r="CB109" s="3" t="s">
        <v>74</v>
      </c>
      <c r="CC109" s="3" t="s">
        <v>74</v>
      </c>
      <c r="CD109" s="3">
        <v>30.74459568</v>
      </c>
      <c r="CE109" s="3">
        <v>65.639445300000006</v>
      </c>
      <c r="CF109" s="3">
        <v>18.417523469999999</v>
      </c>
      <c r="CG109" s="3">
        <v>32.512834009999999</v>
      </c>
      <c r="CH109" s="3">
        <v>46.818244839999998</v>
      </c>
      <c r="CI109" s="3">
        <v>39.480081030000001</v>
      </c>
      <c r="CJ109" s="3">
        <v>11.80637544</v>
      </c>
      <c r="CK109" s="3">
        <v>45.777027029999999</v>
      </c>
      <c r="CL109" s="3">
        <v>31.610044309999999</v>
      </c>
      <c r="CM109" s="3">
        <v>26.843597540000001</v>
      </c>
      <c r="CN109" s="3">
        <v>22.562659580011463</v>
      </c>
      <c r="CO109" s="3">
        <v>30.960016033670705</v>
      </c>
      <c r="CP109" s="3">
        <v>7.6547016079999999</v>
      </c>
      <c r="CQ109" s="3">
        <v>6.6801712929999999</v>
      </c>
      <c r="CR109" s="3">
        <v>7.1790214109999999</v>
      </c>
      <c r="CS109" s="3">
        <v>5.5119472719999996</v>
      </c>
      <c r="CT109" s="3">
        <v>4.223849135</v>
      </c>
      <c r="CU109" s="3">
        <v>4.9020785279999997</v>
      </c>
      <c r="CV109" s="3">
        <v>23.926605500000001</v>
      </c>
      <c r="CW109" s="3">
        <v>18.814747789999998</v>
      </c>
      <c r="CX109" s="3">
        <v>20.988167990000001</v>
      </c>
      <c r="CY109" s="3" t="s">
        <v>74</v>
      </c>
      <c r="CZ109" s="3" t="s">
        <v>74</v>
      </c>
      <c r="DA109" s="3" t="s">
        <v>74</v>
      </c>
      <c r="DB109" s="3" t="s">
        <v>74</v>
      </c>
      <c r="DC109" s="3" t="s">
        <v>74</v>
      </c>
      <c r="DD109" s="3" t="s">
        <v>74</v>
      </c>
      <c r="DE109" s="3">
        <v>8.0945478869999992</v>
      </c>
      <c r="DF109" s="3">
        <v>4.997988737</v>
      </c>
      <c r="DG109" s="3">
        <v>6.4664516470000004</v>
      </c>
      <c r="DH109" s="3">
        <v>64.239195769999995</v>
      </c>
      <c r="DI109" s="3">
        <v>68.45807141844368</v>
      </c>
      <c r="DJ109" s="3">
        <v>60.333415540298653</v>
      </c>
      <c r="DK109" s="3">
        <v>64.342790936220311</v>
      </c>
      <c r="DL109" s="3">
        <v>70.132157620392235</v>
      </c>
      <c r="DM109" s="3">
        <v>58.938828776061733</v>
      </c>
      <c r="DN109" s="3">
        <v>59.443140403978013</v>
      </c>
      <c r="DO109" s="3">
        <v>55.337439924186015</v>
      </c>
      <c r="DP109" s="3">
        <v>62.888383981823345</v>
      </c>
      <c r="DQ109" s="3">
        <v>71.566600248129632</v>
      </c>
      <c r="DR109" s="3">
        <v>70.051621850681869</v>
      </c>
      <c r="DS109" s="3">
        <v>73.010279001468419</v>
      </c>
      <c r="DT109" s="3" t="s">
        <v>74</v>
      </c>
      <c r="DU109" s="3" t="s">
        <v>74</v>
      </c>
      <c r="DV109" s="3" t="s">
        <v>74</v>
      </c>
      <c r="DW109" s="3" t="s">
        <v>74</v>
      </c>
      <c r="DX109" s="3" t="s">
        <v>74</v>
      </c>
      <c r="DY109" s="3" t="s">
        <v>74</v>
      </c>
      <c r="DZ109" s="3">
        <v>33.737916290000001</v>
      </c>
      <c r="EA109" s="3">
        <v>17.846758130000001</v>
      </c>
      <c r="EB109" s="3">
        <v>21.906467079999999</v>
      </c>
      <c r="EC109" s="3">
        <v>7.5347504150000004</v>
      </c>
      <c r="ED109" s="3">
        <v>18.974108080000001</v>
      </c>
      <c r="EE109" s="3">
        <v>29.48170253936458</v>
      </c>
      <c r="EF109" s="3">
        <v>13.801279561760319</v>
      </c>
      <c r="EG109" s="3">
        <v>14.574603628831701</v>
      </c>
      <c r="EH109" s="3">
        <v>13.990011514693157</v>
      </c>
      <c r="EI109" s="3">
        <v>28.152402755350241</v>
      </c>
      <c r="EJ109" s="3">
        <v>38.154833874240786</v>
      </c>
      <c r="EK109" s="3">
        <v>22.04498370206959</v>
      </c>
      <c r="EL109" s="3">
        <v>29.515163085364389</v>
      </c>
      <c r="EM109" s="3">
        <v>0.83575504316653582</v>
      </c>
      <c r="EN109" s="3">
        <v>9.4492642951587023</v>
      </c>
      <c r="EO109" s="3">
        <v>4.0057612599999999</v>
      </c>
      <c r="EP109" s="3">
        <v>47093</v>
      </c>
      <c r="EQ109" s="41">
        <v>54181</v>
      </c>
      <c r="ER109" s="41">
        <v>23765</v>
      </c>
      <c r="ES109" s="41">
        <v>36922</v>
      </c>
      <c r="ET109" s="41">
        <v>41790</v>
      </c>
      <c r="EU109" s="41">
        <v>35888</v>
      </c>
      <c r="EV109" s="3">
        <v>5.0647163120567376</v>
      </c>
      <c r="EW109">
        <v>84.2</v>
      </c>
      <c r="EX109">
        <v>7.5</v>
      </c>
      <c r="EY109">
        <v>1.6</v>
      </c>
      <c r="EZ109" s="23">
        <v>2.5899634023040883</v>
      </c>
      <c r="FA109">
        <v>2.9</v>
      </c>
      <c r="FB109">
        <v>85.438511214498988</v>
      </c>
      <c r="FC109">
        <v>6.9779876397472389</v>
      </c>
      <c r="FD109">
        <v>1.3860148600791611</v>
      </c>
      <c r="FE109">
        <v>2.2470661759600028</v>
      </c>
      <c r="FF109">
        <v>2.4935768349420182</v>
      </c>
      <c r="FG109" t="e">
        <f>VLOOKUP(#REF!,[2]Sheet2!$K$1:$R$289,4,FALSE)</f>
        <v>#REF!</v>
      </c>
      <c r="FH109" t="e">
        <f>VLOOKUP(#REF!,[2]Sheet2!$K$1:$R$289,5,FALSE)</f>
        <v>#REF!</v>
      </c>
      <c r="FI109" t="e">
        <f>VLOOKUP(#REF!,[2]Sheet2!$K$1:$R$289,6,FALSE)</f>
        <v>#REF!</v>
      </c>
      <c r="FJ109" t="e">
        <f>VLOOKUP(#REF!,[2]Sheet2!$K$1:$R$289,7,FALSE)</f>
        <v>#REF!</v>
      </c>
      <c r="FK109" t="e">
        <f>VLOOKUP(#REF!,[2]Sheet2!$K$1:$R$289,8,FALSE)</f>
        <v>#REF!</v>
      </c>
    </row>
    <row r="110" spans="1:167" x14ac:dyDescent="0.25">
      <c r="A110" t="s">
        <v>1100</v>
      </c>
      <c r="C110" s="3">
        <v>30221</v>
      </c>
      <c r="D110" s="3">
        <v>22209</v>
      </c>
      <c r="E110" s="3">
        <v>25649</v>
      </c>
      <c r="F110" s="3">
        <v>35960</v>
      </c>
      <c r="G110" s="3">
        <v>27394</v>
      </c>
      <c r="H110" s="3">
        <v>31008</v>
      </c>
      <c r="I110" s="3">
        <v>21013</v>
      </c>
      <c r="J110" s="3">
        <v>20611</v>
      </c>
      <c r="K110" s="3">
        <v>20793</v>
      </c>
      <c r="L110" s="3">
        <v>19550</v>
      </c>
      <c r="M110" s="3">
        <v>17919</v>
      </c>
      <c r="N110" s="3">
        <v>18729</v>
      </c>
      <c r="O110" s="3">
        <v>40054</v>
      </c>
      <c r="P110" s="3">
        <v>19301</v>
      </c>
      <c r="Q110" s="3">
        <v>26002</v>
      </c>
      <c r="R110" s="3">
        <v>24169</v>
      </c>
      <c r="S110" s="3">
        <v>18129</v>
      </c>
      <c r="T110" s="3">
        <v>21391</v>
      </c>
      <c r="U110" s="3">
        <v>0.47070000000000001</v>
      </c>
      <c r="V110" s="3">
        <v>31.486977509999999</v>
      </c>
      <c r="W110" s="3">
        <v>32.129367330000001</v>
      </c>
      <c r="X110" s="3">
        <v>31.798229936660899</v>
      </c>
      <c r="Y110" s="3">
        <v>28.60541812</v>
      </c>
      <c r="Z110" s="3">
        <v>28.015286769999999</v>
      </c>
      <c r="AA110" s="3">
        <v>28.31540884</v>
      </c>
      <c r="AB110" s="3">
        <v>7.1102953529999997</v>
      </c>
      <c r="AC110" s="3">
        <v>10.19420865</v>
      </c>
      <c r="AD110" s="3">
        <v>8.7941354280000006</v>
      </c>
      <c r="AE110" s="3">
        <v>18.903845759999999</v>
      </c>
      <c r="AF110" s="3">
        <v>18.245990335330923</v>
      </c>
      <c r="AG110" s="3">
        <v>19.527078111884364</v>
      </c>
      <c r="AH110" s="3">
        <v>16.320917810000001</v>
      </c>
      <c r="AI110" s="3">
        <v>16.010978959999999</v>
      </c>
      <c r="AJ110" s="3">
        <v>4.8268043230000002</v>
      </c>
      <c r="AK110" s="3">
        <v>13.1649007</v>
      </c>
      <c r="AL110" s="3">
        <v>14.051325200000001</v>
      </c>
      <c r="AM110" s="3">
        <v>13.5965691</v>
      </c>
      <c r="AN110" s="3">
        <v>4.9706451999999999</v>
      </c>
      <c r="AO110" s="3">
        <v>7.7834944930000001</v>
      </c>
      <c r="AP110" s="3">
        <v>6.4875491480000003</v>
      </c>
      <c r="AQ110" s="3">
        <v>12.04504727</v>
      </c>
      <c r="AR110" s="3" t="e">
        <f>VLOOKUP(#REF!,[1]Sheet1!$A$56:$M$434,12,FALSE)</f>
        <v>#REF!</v>
      </c>
      <c r="AS110" s="3" t="e">
        <f>VLOOKUP(#REF!,[1]Sheet1!$A$56:$M$434,13,FALSE)</f>
        <v>#REF!</v>
      </c>
      <c r="AT110" s="3">
        <v>43.724696360000003</v>
      </c>
      <c r="AU110" s="3">
        <v>45.512239350000002</v>
      </c>
      <c r="AV110" s="3">
        <v>11.619506319999999</v>
      </c>
      <c r="AW110" s="3">
        <v>44.367991850000003</v>
      </c>
      <c r="AX110" s="3">
        <v>44.638306210000003</v>
      </c>
      <c r="AY110" s="3">
        <v>44.520775620000002</v>
      </c>
      <c r="AZ110" s="3">
        <v>18.170950390000002</v>
      </c>
      <c r="BA110" s="3">
        <v>21.991701240000001</v>
      </c>
      <c r="BB110" s="3">
        <v>20.089285709999999</v>
      </c>
      <c r="BC110" s="3">
        <v>33.235618510000002</v>
      </c>
      <c r="BD110" s="3">
        <v>35.291464652159206</v>
      </c>
      <c r="BE110" s="3">
        <v>31.054079923426659</v>
      </c>
      <c r="BF110" s="3">
        <v>69.770114939999999</v>
      </c>
      <c r="BG110" s="3">
        <v>46.557971010000003</v>
      </c>
      <c r="BH110" s="3">
        <v>12.935809709999999</v>
      </c>
      <c r="BI110" s="3">
        <v>70.571377400000003</v>
      </c>
      <c r="BJ110" s="3">
        <v>48.033489099999997</v>
      </c>
      <c r="BK110" s="3">
        <v>59.772366830000003</v>
      </c>
      <c r="BL110" s="3">
        <v>34.559643260000001</v>
      </c>
      <c r="BM110" s="3">
        <v>12.66094421</v>
      </c>
      <c r="BN110" s="3">
        <v>21.220043570000001</v>
      </c>
      <c r="BO110" s="3">
        <v>42.568848260000003</v>
      </c>
      <c r="BP110" s="3">
        <v>45.559124087591243</v>
      </c>
      <c r="BQ110" s="3">
        <v>39.837875313316623</v>
      </c>
      <c r="BR110" s="3" t="s">
        <v>74</v>
      </c>
      <c r="BS110" s="3" t="s">
        <v>74</v>
      </c>
      <c r="BT110" s="3" t="s">
        <v>74</v>
      </c>
      <c r="BU110" s="3" t="s">
        <v>74</v>
      </c>
      <c r="BV110" s="3" t="s">
        <v>74</v>
      </c>
      <c r="BW110" s="3" t="s">
        <v>74</v>
      </c>
      <c r="BX110" s="3" t="s">
        <v>74</v>
      </c>
      <c r="BY110" s="3" t="s">
        <v>74</v>
      </c>
      <c r="BZ110" s="3" t="s">
        <v>74</v>
      </c>
      <c r="CA110" s="3">
        <v>20.382963493199714</v>
      </c>
      <c r="CB110" s="3">
        <v>18.322295805739515</v>
      </c>
      <c r="CC110" s="3">
        <v>22.211713841788828</v>
      </c>
      <c r="CD110" s="3">
        <v>36.490633930000001</v>
      </c>
      <c r="CE110" s="3">
        <v>44.4716126</v>
      </c>
      <c r="CF110" s="3">
        <v>13.032424430000001</v>
      </c>
      <c r="CG110" s="3">
        <v>35.745023269999997</v>
      </c>
      <c r="CH110" s="3">
        <v>34.594702249999997</v>
      </c>
      <c r="CI110" s="3">
        <v>35.179764579999997</v>
      </c>
      <c r="CJ110" s="3">
        <v>14.12251783</v>
      </c>
      <c r="CK110" s="3">
        <v>19.361615220000001</v>
      </c>
      <c r="CL110" s="3">
        <v>17.097415510000001</v>
      </c>
      <c r="CM110" s="3">
        <v>25.418159849999999</v>
      </c>
      <c r="CN110" s="3">
        <v>23.658670045790974</v>
      </c>
      <c r="CO110" s="3">
        <v>27.064759214739269</v>
      </c>
      <c r="CP110" s="3">
        <v>7.77064778</v>
      </c>
      <c r="CQ110" s="3">
        <v>8.9032573429999999</v>
      </c>
      <c r="CR110" s="3">
        <v>8.3147257099999994</v>
      </c>
      <c r="CS110" s="3">
        <v>6.3004833749999998</v>
      </c>
      <c r="CT110" s="3">
        <v>6.5023677380000002</v>
      </c>
      <c r="CU110" s="3">
        <v>6.3978840220000004</v>
      </c>
      <c r="CV110" s="3">
        <v>7.3211488249999999</v>
      </c>
      <c r="CW110" s="3">
        <v>11.799877970000001</v>
      </c>
      <c r="CX110" s="3">
        <v>9.3866066400000001</v>
      </c>
      <c r="CY110" s="3">
        <v>16.694214880000001</v>
      </c>
      <c r="CZ110" s="3">
        <v>21.986681470000001</v>
      </c>
      <c r="DA110" s="3">
        <v>19.330937240000001</v>
      </c>
      <c r="DB110" s="3" t="s">
        <v>74</v>
      </c>
      <c r="DC110" s="3" t="s">
        <v>74</v>
      </c>
      <c r="DD110" s="3" t="s">
        <v>74</v>
      </c>
      <c r="DE110" s="3">
        <v>8.6495681760000007</v>
      </c>
      <c r="DF110" s="3">
        <v>10.23891197</v>
      </c>
      <c r="DG110" s="3">
        <v>9.4036539520000009</v>
      </c>
      <c r="DH110" s="3">
        <v>57.934231390000001</v>
      </c>
      <c r="DI110" s="3">
        <v>62.3742551015782</v>
      </c>
      <c r="DJ110" s="3">
        <v>53.738331103885905</v>
      </c>
      <c r="DK110" s="3">
        <v>53.187951502200249</v>
      </c>
      <c r="DL110" s="3">
        <v>57.068536031567575</v>
      </c>
      <c r="DM110" s="3">
        <v>49.509336810605681</v>
      </c>
      <c r="DN110" s="3">
        <v>63.485682042601212</v>
      </c>
      <c r="DO110" s="3">
        <v>61.667510762218278</v>
      </c>
      <c r="DP110" s="3">
        <v>65.772292993630572</v>
      </c>
      <c r="DQ110" s="3">
        <v>65.489868081563145</v>
      </c>
      <c r="DR110" s="3">
        <v>71.990915383957258</v>
      </c>
      <c r="DS110" s="3">
        <v>59.487389405951973</v>
      </c>
      <c r="DT110" s="3" t="s">
        <v>74</v>
      </c>
      <c r="DU110" s="3" t="s">
        <v>74</v>
      </c>
      <c r="DV110" s="3" t="s">
        <v>74</v>
      </c>
      <c r="DW110" s="3">
        <v>65.385588777613066</v>
      </c>
      <c r="DX110" s="3">
        <v>67.875841436050862</v>
      </c>
      <c r="DY110" s="3">
        <v>63.055497235635805</v>
      </c>
      <c r="DZ110" s="3">
        <v>35.901382089999998</v>
      </c>
      <c r="EA110" s="3">
        <v>21.485881129999999</v>
      </c>
      <c r="EB110" s="3">
        <v>25.16903533</v>
      </c>
      <c r="EC110" s="3">
        <v>8.753282918</v>
      </c>
      <c r="ED110" s="3">
        <v>8.6904185369999993</v>
      </c>
      <c r="EE110" s="3">
        <v>32.610545164609512</v>
      </c>
      <c r="EF110" s="3">
        <v>19.334880468238449</v>
      </c>
      <c r="EG110" s="3">
        <v>18.415508171455809</v>
      </c>
      <c r="EH110" s="3">
        <v>16.082779141295582</v>
      </c>
      <c r="EI110" s="3">
        <v>13.556287054400649</v>
      </c>
      <c r="EJ110" s="3">
        <v>39.505353789116811</v>
      </c>
      <c r="EK110" s="3">
        <v>23.841557111149054</v>
      </c>
      <c r="EL110" s="3">
        <v>32.565184516695531</v>
      </c>
      <c r="EM110" s="3">
        <v>0.72635917949218265</v>
      </c>
      <c r="EN110" s="3">
        <v>3.3615454035464278</v>
      </c>
      <c r="EO110" s="3">
        <v>5.5403737770000001</v>
      </c>
      <c r="EP110" s="3">
        <v>47099</v>
      </c>
      <c r="EQ110" s="41">
        <v>53325</v>
      </c>
      <c r="ER110" s="41">
        <v>33409</v>
      </c>
      <c r="ES110" s="41">
        <v>29424</v>
      </c>
      <c r="ET110" s="41">
        <v>48815</v>
      </c>
      <c r="EU110" s="41">
        <v>39226</v>
      </c>
      <c r="EV110" s="3">
        <v>4.6071213640922766</v>
      </c>
      <c r="EW110">
        <v>76.900000000000006</v>
      </c>
      <c r="EX110">
        <v>10.1</v>
      </c>
      <c r="EY110">
        <v>2.7</v>
      </c>
      <c r="EZ110" s="23">
        <v>4.0221904181604335</v>
      </c>
      <c r="FA110">
        <v>4.5</v>
      </c>
      <c r="FB110">
        <v>76.613563828596753</v>
      </c>
      <c r="FC110">
        <v>9.3118713714677064</v>
      </c>
      <c r="FD110">
        <v>2.7971871460992017</v>
      </c>
      <c r="FE110">
        <v>4.6431784711933144</v>
      </c>
      <c r="FF110">
        <v>4.189737828050653</v>
      </c>
      <c r="FG110" t="e">
        <f>VLOOKUP(#REF!,[2]Sheet2!$K$1:$R$289,4,FALSE)</f>
        <v>#REF!</v>
      </c>
      <c r="FH110" t="e">
        <f>VLOOKUP(#REF!,[2]Sheet2!$K$1:$R$289,5,FALSE)</f>
        <v>#REF!</v>
      </c>
      <c r="FI110" t="e">
        <f>VLOOKUP(#REF!,[2]Sheet2!$K$1:$R$289,6,FALSE)</f>
        <v>#REF!</v>
      </c>
      <c r="FJ110" t="e">
        <f>VLOOKUP(#REF!,[2]Sheet2!$K$1:$R$289,7,FALSE)</f>
        <v>#REF!</v>
      </c>
      <c r="FK110" t="e">
        <f>VLOOKUP(#REF!,[2]Sheet2!$K$1:$R$289,8,FALSE)</f>
        <v>#REF!</v>
      </c>
    </row>
    <row r="111" spans="1:167" x14ac:dyDescent="0.25">
      <c r="A111" t="s">
        <v>1101</v>
      </c>
      <c r="C111" s="3">
        <v>37646</v>
      </c>
      <c r="D111" s="3">
        <v>25445</v>
      </c>
      <c r="E111" s="3">
        <v>31120</v>
      </c>
      <c r="F111" s="3">
        <v>42021</v>
      </c>
      <c r="G111" s="3">
        <v>27435</v>
      </c>
      <c r="H111" s="3">
        <v>35127</v>
      </c>
      <c r="I111" s="3">
        <v>25186</v>
      </c>
      <c r="J111" s="3">
        <v>22567</v>
      </c>
      <c r="K111" s="3">
        <v>23451</v>
      </c>
      <c r="L111" s="3">
        <v>35379</v>
      </c>
      <c r="M111" s="3">
        <v>23159</v>
      </c>
      <c r="N111" s="3">
        <v>28105</v>
      </c>
      <c r="O111" s="3">
        <v>34902</v>
      </c>
      <c r="P111" s="3">
        <v>22560</v>
      </c>
      <c r="Q111" s="3">
        <v>29240</v>
      </c>
      <c r="R111" s="3">
        <v>26472</v>
      </c>
      <c r="S111" s="3">
        <v>16037</v>
      </c>
      <c r="T111" s="3">
        <v>22223</v>
      </c>
      <c r="U111" s="3">
        <v>0.4743</v>
      </c>
      <c r="V111" s="3">
        <v>26.91075515</v>
      </c>
      <c r="W111" s="3">
        <v>26.115475360000001</v>
      </c>
      <c r="X111" s="3">
        <v>26.527732687361087</v>
      </c>
      <c r="Y111" s="3">
        <v>23.411989999999999</v>
      </c>
      <c r="Z111" s="3">
        <v>23.608204619999999</v>
      </c>
      <c r="AA111" s="3">
        <v>23.50798078</v>
      </c>
      <c r="AB111" s="3">
        <v>5.8334160300000004</v>
      </c>
      <c r="AC111" s="3">
        <v>7.8283322249999996</v>
      </c>
      <c r="AD111" s="3">
        <v>6.9488497579999997</v>
      </c>
      <c r="AE111" s="3">
        <v>15.426683369999999</v>
      </c>
      <c r="AF111" s="3">
        <v>13.941314464368284</v>
      </c>
      <c r="AG111" s="3">
        <v>16.846889234101408</v>
      </c>
      <c r="AH111" s="3">
        <v>17.878564180000001</v>
      </c>
      <c r="AI111" s="3">
        <v>14.258363559999999</v>
      </c>
      <c r="AJ111" s="3">
        <v>6.661235682</v>
      </c>
      <c r="AK111" s="3">
        <v>15.65009006</v>
      </c>
      <c r="AL111" s="3">
        <v>14.05214601</v>
      </c>
      <c r="AM111" s="3">
        <v>14.871048740000001</v>
      </c>
      <c r="AN111" s="3">
        <v>4.9062191510000002</v>
      </c>
      <c r="AO111" s="3">
        <v>6.3566739610000003</v>
      </c>
      <c r="AP111" s="3">
        <v>5.7157812090000002</v>
      </c>
      <c r="AQ111" s="3">
        <v>10.632662420000001</v>
      </c>
      <c r="AR111" s="3" t="e">
        <f>VLOOKUP(#REF!,[1]Sheet1!$A$56:$M$434,12,FALSE)</f>
        <v>#REF!</v>
      </c>
      <c r="AS111" s="3" t="e">
        <f>VLOOKUP(#REF!,[1]Sheet1!$A$56:$M$434,13,FALSE)</f>
        <v>#REF!</v>
      </c>
      <c r="AT111" s="3">
        <v>55.64028399</v>
      </c>
      <c r="AU111" s="3">
        <v>48.891625619999999</v>
      </c>
      <c r="AV111" s="3">
        <v>13.76337693</v>
      </c>
      <c r="AW111" s="3">
        <v>48.481931930000002</v>
      </c>
      <c r="AX111" s="3">
        <v>47.794469429999999</v>
      </c>
      <c r="AY111" s="3">
        <v>48.153564899999999</v>
      </c>
      <c r="AZ111" s="3">
        <v>12.610770280000001</v>
      </c>
      <c r="BA111" s="3">
        <v>17.944052760000002</v>
      </c>
      <c r="BB111" s="3">
        <v>15.80957577</v>
      </c>
      <c r="BC111" s="3">
        <v>32.314894500000001</v>
      </c>
      <c r="BD111" s="3">
        <v>29.374531523278087</v>
      </c>
      <c r="BE111" s="3">
        <v>34.919463912455427</v>
      </c>
      <c r="BF111" s="3">
        <v>30.02064288</v>
      </c>
      <c r="BG111" s="3">
        <v>30.445344129999999</v>
      </c>
      <c r="BH111" s="3">
        <v>10.44679219</v>
      </c>
      <c r="BI111" s="3">
        <v>25.531085560000001</v>
      </c>
      <c r="BJ111" s="3">
        <v>28.42205323</v>
      </c>
      <c r="BK111" s="3">
        <v>26.918398379999999</v>
      </c>
      <c r="BL111" s="3">
        <v>4.5546970309999999</v>
      </c>
      <c r="BM111" s="3">
        <v>12.952827729999999</v>
      </c>
      <c r="BN111" s="3">
        <v>9.6728081320000001</v>
      </c>
      <c r="BO111" s="3">
        <v>19.74019096</v>
      </c>
      <c r="BP111" s="3">
        <v>17.80503144654088</v>
      </c>
      <c r="BQ111" s="3">
        <v>21.441406573964006</v>
      </c>
      <c r="BR111" s="3" t="s">
        <v>74</v>
      </c>
      <c r="BS111" s="3" t="s">
        <v>74</v>
      </c>
      <c r="BT111" s="3" t="s">
        <v>74</v>
      </c>
      <c r="BU111" s="3" t="s">
        <v>74</v>
      </c>
      <c r="BV111" s="3" t="s">
        <v>74</v>
      </c>
      <c r="BW111" s="3" t="s">
        <v>74</v>
      </c>
      <c r="BX111" s="3" t="s">
        <v>74</v>
      </c>
      <c r="BY111" s="3" t="s">
        <v>74</v>
      </c>
      <c r="BZ111" s="3" t="s">
        <v>74</v>
      </c>
      <c r="CA111" s="3">
        <v>17.333707812573142</v>
      </c>
      <c r="CB111" s="3">
        <v>19.425173439048564</v>
      </c>
      <c r="CC111" s="3">
        <v>15.461722700257251</v>
      </c>
      <c r="CD111" s="3">
        <v>36.832412519999998</v>
      </c>
      <c r="CE111" s="3">
        <v>41.526424560000002</v>
      </c>
      <c r="CF111" s="3">
        <v>16.25253313</v>
      </c>
      <c r="CG111" s="3">
        <v>33.492029530000003</v>
      </c>
      <c r="CH111" s="3">
        <v>37.04644613</v>
      </c>
      <c r="CI111" s="3">
        <v>35.240890190000002</v>
      </c>
      <c r="CJ111" s="3">
        <v>14.805825240000001</v>
      </c>
      <c r="CK111" s="3">
        <v>29.642365890000001</v>
      </c>
      <c r="CL111" s="3">
        <v>22.82527881</v>
      </c>
      <c r="CM111" s="3">
        <v>26.78038286</v>
      </c>
      <c r="CN111" s="3">
        <v>22.995015378088876</v>
      </c>
      <c r="CO111" s="3">
        <v>30.840101003207533</v>
      </c>
      <c r="CP111" s="3">
        <v>5.4070219279999998</v>
      </c>
      <c r="CQ111" s="3">
        <v>5.8208296180000003</v>
      </c>
      <c r="CR111" s="3">
        <v>5.6007213929999997</v>
      </c>
      <c r="CS111" s="3">
        <v>4.6381808710000003</v>
      </c>
      <c r="CT111" s="3">
        <v>4.0254746460000002</v>
      </c>
      <c r="CU111" s="3">
        <v>4.3519875219999999</v>
      </c>
      <c r="CV111" s="3">
        <v>10.174552139999999</v>
      </c>
      <c r="CW111" s="3">
        <v>10.90727817</v>
      </c>
      <c r="CX111" s="3">
        <v>10.566762730000001</v>
      </c>
      <c r="CY111" s="3">
        <v>7.9332739080000003</v>
      </c>
      <c r="CZ111" s="3">
        <v>6.5317884370000003</v>
      </c>
      <c r="DA111" s="3">
        <v>7.2119395610000003</v>
      </c>
      <c r="DB111" s="3" t="s">
        <v>74</v>
      </c>
      <c r="DC111" s="3" t="s">
        <v>74</v>
      </c>
      <c r="DD111" s="3" t="s">
        <v>74</v>
      </c>
      <c r="DE111" s="3">
        <v>4.5948012230000002</v>
      </c>
      <c r="DF111" s="3">
        <v>10.07453995</v>
      </c>
      <c r="DG111" s="3">
        <v>6.7663620419999999</v>
      </c>
      <c r="DH111" s="3">
        <v>64.756411679999999</v>
      </c>
      <c r="DI111" s="3">
        <v>71.326368107913069</v>
      </c>
      <c r="DJ111" s="3">
        <v>58.614357600844095</v>
      </c>
      <c r="DK111" s="3">
        <v>63.77102894320327</v>
      </c>
      <c r="DL111" s="3">
        <v>70.507275793155131</v>
      </c>
      <c r="DM111" s="3">
        <v>57.499118691374804</v>
      </c>
      <c r="DN111" s="3">
        <v>63.645112274185379</v>
      </c>
      <c r="DO111" s="3">
        <v>63.429069387458703</v>
      </c>
      <c r="DP111" s="3">
        <v>63.832875761305189</v>
      </c>
      <c r="DQ111" s="3">
        <v>73.805590093849531</v>
      </c>
      <c r="DR111" s="3">
        <v>84.88545655136609</v>
      </c>
      <c r="DS111" s="3">
        <v>61.563833219804252</v>
      </c>
      <c r="DT111" s="3" t="s">
        <v>74</v>
      </c>
      <c r="DU111" s="3" t="s">
        <v>74</v>
      </c>
      <c r="DV111" s="3" t="s">
        <v>74</v>
      </c>
      <c r="DW111" s="3">
        <v>62.425409047160727</v>
      </c>
      <c r="DX111" s="3">
        <v>66.982333956174628</v>
      </c>
      <c r="DY111" s="3">
        <v>58.647278360678825</v>
      </c>
      <c r="DZ111" s="3">
        <v>35.37933803</v>
      </c>
      <c r="EA111" s="3">
        <v>16.188223270000002</v>
      </c>
      <c r="EB111" s="3">
        <v>25.117473180000001</v>
      </c>
      <c r="EC111" s="3">
        <v>10.34515328</v>
      </c>
      <c r="ED111" s="3">
        <v>12.96981224</v>
      </c>
      <c r="EE111" s="3">
        <v>31.151555181454615</v>
      </c>
      <c r="EF111" s="3">
        <v>11.855867321253811</v>
      </c>
      <c r="EG111" s="3">
        <v>18.10639591782488</v>
      </c>
      <c r="EH111" s="3">
        <v>18.325083870655941</v>
      </c>
      <c r="EI111" s="3">
        <v>20.561097708810749</v>
      </c>
      <c r="EJ111" s="3">
        <v>40.204640729572702</v>
      </c>
      <c r="EK111" s="3">
        <v>21.132878576156504</v>
      </c>
      <c r="EL111" s="3">
        <v>33.119438111348096</v>
      </c>
      <c r="EM111" s="3">
        <v>1.2374053099948519</v>
      </c>
      <c r="EN111" s="3">
        <v>4.3056372729278518</v>
      </c>
      <c r="EO111" s="3">
        <v>3.4038767889999999</v>
      </c>
      <c r="EP111" s="3">
        <v>51352</v>
      </c>
      <c r="EQ111" s="41">
        <v>56093</v>
      </c>
      <c r="ER111" s="41">
        <v>30474</v>
      </c>
      <c r="ES111" s="41">
        <v>45782</v>
      </c>
      <c r="ET111" s="41">
        <v>49993</v>
      </c>
      <c r="EU111" s="41">
        <v>41359</v>
      </c>
      <c r="EV111" s="3">
        <v>4.676569947706974</v>
      </c>
      <c r="EW111">
        <v>82.6</v>
      </c>
      <c r="EX111">
        <v>10.1</v>
      </c>
      <c r="EY111">
        <v>0.5</v>
      </c>
      <c r="EZ111" s="23">
        <v>1.4226032701768163</v>
      </c>
      <c r="FA111">
        <v>3.9</v>
      </c>
      <c r="FB111">
        <v>82.019267256680493</v>
      </c>
      <c r="FC111">
        <v>10.383998629013503</v>
      </c>
      <c r="FD111">
        <v>0.45699549941039419</v>
      </c>
      <c r="FE111">
        <v>1.5754103778781534</v>
      </c>
      <c r="FF111">
        <v>3.7632763313054158</v>
      </c>
      <c r="FG111" t="e">
        <f>VLOOKUP(#REF!,[2]Sheet2!$K$1:$R$289,4,FALSE)</f>
        <v>#REF!</v>
      </c>
      <c r="FH111" t="e">
        <f>VLOOKUP(#REF!,[2]Sheet2!$K$1:$R$289,5,FALSE)</f>
        <v>#REF!</v>
      </c>
      <c r="FI111" t="e">
        <f>VLOOKUP(#REF!,[2]Sheet2!$K$1:$R$289,6,FALSE)</f>
        <v>#REF!</v>
      </c>
      <c r="FJ111" t="e">
        <f>VLOOKUP(#REF!,[2]Sheet2!$K$1:$R$289,7,FALSE)</f>
        <v>#REF!</v>
      </c>
      <c r="FK111" t="e">
        <f>VLOOKUP(#REF!,[2]Sheet2!$K$1:$R$289,8,FALSE)</f>
        <v>#REF!</v>
      </c>
    </row>
    <row r="112" spans="1:167" x14ac:dyDescent="0.25">
      <c r="A112" t="s">
        <v>1102</v>
      </c>
      <c r="C112" s="3">
        <v>40185</v>
      </c>
      <c r="D112" s="3">
        <v>30865</v>
      </c>
      <c r="E112" s="3">
        <v>35446</v>
      </c>
      <c r="F112" s="3">
        <v>47074</v>
      </c>
      <c r="G112" s="3">
        <v>32472</v>
      </c>
      <c r="H112" s="3">
        <v>41686</v>
      </c>
      <c r="I112" s="3">
        <v>40370</v>
      </c>
      <c r="J112" s="3">
        <v>26665</v>
      </c>
      <c r="K112" s="3">
        <v>36388</v>
      </c>
      <c r="L112" s="3">
        <v>36205</v>
      </c>
      <c r="M112" s="3">
        <v>27758</v>
      </c>
      <c r="N112" s="3">
        <v>29211</v>
      </c>
      <c r="O112" s="3">
        <v>38468</v>
      </c>
      <c r="P112" s="3">
        <v>31701</v>
      </c>
      <c r="Q112" s="3">
        <v>35178</v>
      </c>
      <c r="R112" s="3">
        <v>36020</v>
      </c>
      <c r="S112" s="3">
        <v>22047</v>
      </c>
      <c r="T112" s="3">
        <v>31407</v>
      </c>
      <c r="U112" s="3">
        <v>0.43219999999999997</v>
      </c>
      <c r="V112" s="3">
        <v>12.423251130000001</v>
      </c>
      <c r="W112" s="3">
        <v>10.513935610000001</v>
      </c>
      <c r="X112" s="3">
        <v>11.508368173418434</v>
      </c>
      <c r="Y112" s="3">
        <v>11.201827059999999</v>
      </c>
      <c r="Z112" s="3">
        <v>10.717223629999999</v>
      </c>
      <c r="AA112" s="3">
        <v>10.96505123</v>
      </c>
      <c r="AB112" s="3">
        <v>7.6912010129999997</v>
      </c>
      <c r="AC112" s="3">
        <v>8.2484334849999996</v>
      </c>
      <c r="AD112" s="3">
        <v>8.0036653189999996</v>
      </c>
      <c r="AE112" s="3">
        <v>9.1665115509999993</v>
      </c>
      <c r="AF112" s="3">
        <v>8.8029096175367005</v>
      </c>
      <c r="AG112" s="3">
        <v>9.5340480923586206</v>
      </c>
      <c r="AH112" s="3">
        <v>3.3053605070000001</v>
      </c>
      <c r="AI112" s="3">
        <v>5.4186299379999996</v>
      </c>
      <c r="AJ112" s="3">
        <v>2.066705872</v>
      </c>
      <c r="AK112" s="3">
        <v>7.559044461</v>
      </c>
      <c r="AL112" s="3">
        <v>4.910618135</v>
      </c>
      <c r="AM112" s="3">
        <v>6.2739496969999999</v>
      </c>
      <c r="AN112" s="3">
        <v>4.2823156229999997</v>
      </c>
      <c r="AO112" s="3">
        <v>3.7710255020000001</v>
      </c>
      <c r="AP112" s="3">
        <v>4.0299906280000002</v>
      </c>
      <c r="AQ112" s="3">
        <v>7.3351341029999997</v>
      </c>
      <c r="AR112" s="3" t="e">
        <f>VLOOKUP(#REF!,[1]Sheet1!$A$56:$M$434,12,FALSE)</f>
        <v>#REF!</v>
      </c>
      <c r="AS112" s="3" t="e">
        <f>VLOOKUP(#REF!,[1]Sheet1!$A$56:$M$434,13,FALSE)</f>
        <v>#REF!</v>
      </c>
      <c r="AT112" s="3" t="s">
        <v>74</v>
      </c>
      <c r="AU112" s="3" t="s">
        <v>74</v>
      </c>
      <c r="AV112" s="3" t="s">
        <v>74</v>
      </c>
      <c r="AW112" s="3" t="s">
        <v>74</v>
      </c>
      <c r="AX112" s="3" t="s">
        <v>74</v>
      </c>
      <c r="AY112" s="3" t="s">
        <v>74</v>
      </c>
      <c r="AZ112" s="3" t="s">
        <v>74</v>
      </c>
      <c r="BA112" s="3" t="s">
        <v>74</v>
      </c>
      <c r="BB112" s="3" t="s">
        <v>74</v>
      </c>
      <c r="BC112" s="3" t="s">
        <v>74</v>
      </c>
      <c r="BD112" s="3" t="s">
        <v>74</v>
      </c>
      <c r="BE112" s="3" t="s">
        <v>74</v>
      </c>
      <c r="BF112" s="3" t="s">
        <v>74</v>
      </c>
      <c r="BG112" s="3" t="s">
        <v>74</v>
      </c>
      <c r="BH112" s="3" t="s">
        <v>74</v>
      </c>
      <c r="BI112" s="3" t="s">
        <v>74</v>
      </c>
      <c r="BJ112" s="3" t="s">
        <v>74</v>
      </c>
      <c r="BK112" s="3" t="s">
        <v>74</v>
      </c>
      <c r="BL112" s="3" t="s">
        <v>74</v>
      </c>
      <c r="BM112" s="3" t="s">
        <v>74</v>
      </c>
      <c r="BN112" s="3" t="s">
        <v>74</v>
      </c>
      <c r="BO112" s="3" t="s">
        <v>74</v>
      </c>
      <c r="BP112" s="3" t="s">
        <v>74</v>
      </c>
      <c r="BQ112" s="3" t="s">
        <v>74</v>
      </c>
      <c r="BR112" s="3">
        <v>15.11671829</v>
      </c>
      <c r="BS112" s="3">
        <v>14.380190710000001</v>
      </c>
      <c r="BT112" s="3">
        <v>5.6272714060000002</v>
      </c>
      <c r="BU112" s="3">
        <v>11.677762019999999</v>
      </c>
      <c r="BV112" s="3">
        <v>14.041875279999999</v>
      </c>
      <c r="BW112" s="3">
        <v>12.82977019</v>
      </c>
      <c r="BX112" s="3">
        <v>8.9421122789999998</v>
      </c>
      <c r="BY112" s="3">
        <v>9.2790105720000007</v>
      </c>
      <c r="BZ112" s="3">
        <v>9.1385999739999999</v>
      </c>
      <c r="CA112" s="3">
        <v>9.3940314836200081</v>
      </c>
      <c r="CB112" s="3">
        <v>9.094811673091618</v>
      </c>
      <c r="CC112" s="3">
        <v>9.6614539371710073</v>
      </c>
      <c r="CD112" s="3">
        <v>17.877376309999999</v>
      </c>
      <c r="CE112" s="3">
        <v>9.0108680700000008</v>
      </c>
      <c r="CF112" s="3">
        <v>8.6516010669999996</v>
      </c>
      <c r="CG112" s="3">
        <v>16.862544710000002</v>
      </c>
      <c r="CH112" s="3">
        <v>11.939079189999999</v>
      </c>
      <c r="CI112" s="3">
        <v>14.434532369999999</v>
      </c>
      <c r="CJ112" s="3">
        <v>4</v>
      </c>
      <c r="CK112" s="3">
        <v>3.6905291240000002</v>
      </c>
      <c r="CL112" s="3">
        <v>3.8259564890000002</v>
      </c>
      <c r="CM112" s="3">
        <v>12.21779978</v>
      </c>
      <c r="CN112" s="3">
        <v>11.39007062472494</v>
      </c>
      <c r="CO112" s="3">
        <v>13.095661450924609</v>
      </c>
      <c r="CP112" s="3">
        <v>4.837794744</v>
      </c>
      <c r="CQ112" s="3">
        <v>4.7414419729999997</v>
      </c>
      <c r="CR112" s="3">
        <v>4.7922502619999996</v>
      </c>
      <c r="CS112" s="3">
        <v>3.8977168949999998</v>
      </c>
      <c r="CT112" s="3">
        <v>7.1689831750000002</v>
      </c>
      <c r="CU112" s="3">
        <v>5.2149816170000003</v>
      </c>
      <c r="CV112" s="3" t="s">
        <v>74</v>
      </c>
      <c r="CW112" s="3" t="s">
        <v>74</v>
      </c>
      <c r="CX112" s="3" t="s">
        <v>74</v>
      </c>
      <c r="CY112" s="3" t="s">
        <v>74</v>
      </c>
      <c r="CZ112" s="3" t="s">
        <v>74</v>
      </c>
      <c r="DA112" s="3" t="s">
        <v>74</v>
      </c>
      <c r="DB112" s="3">
        <v>4.6336718939999999</v>
      </c>
      <c r="DC112" s="3">
        <v>3.6620672889999999</v>
      </c>
      <c r="DD112" s="3">
        <v>4.145974389</v>
      </c>
      <c r="DE112" s="3">
        <v>4.5046264950000001</v>
      </c>
      <c r="DF112" s="3">
        <v>6.6864295130000002</v>
      </c>
      <c r="DG112" s="3">
        <v>5.4890887020000001</v>
      </c>
      <c r="DH112" s="3">
        <v>66.713932639999996</v>
      </c>
      <c r="DI112" s="3">
        <v>73.365053234233073</v>
      </c>
      <c r="DJ112" s="3">
        <v>59.86108489675739</v>
      </c>
      <c r="DK112" s="3">
        <v>70.170304629407525</v>
      </c>
      <c r="DL112" s="3">
        <v>79.593771986173564</v>
      </c>
      <c r="DM112" s="3">
        <v>56.715244514973719</v>
      </c>
      <c r="DN112" s="3" t="s">
        <v>74</v>
      </c>
      <c r="DO112" s="3" t="s">
        <v>74</v>
      </c>
      <c r="DP112" s="3" t="s">
        <v>74</v>
      </c>
      <c r="DQ112" s="3">
        <v>72.362765565516398</v>
      </c>
      <c r="DR112" s="3">
        <v>81.60289347532796</v>
      </c>
      <c r="DS112" s="3">
        <v>61.741511861946087</v>
      </c>
      <c r="DT112" s="3">
        <v>63.424923597429803</v>
      </c>
      <c r="DU112" s="3">
        <v>59.104866555191208</v>
      </c>
      <c r="DV112" s="3">
        <v>68.38103400167418</v>
      </c>
      <c r="DW112" s="3" t="s">
        <v>74</v>
      </c>
      <c r="DX112" s="3" t="s">
        <v>74</v>
      </c>
      <c r="DY112" s="3" t="s">
        <v>74</v>
      </c>
      <c r="DZ112" s="3">
        <v>34.964453040000002</v>
      </c>
      <c r="EA112" s="3">
        <v>21.750621460000001</v>
      </c>
      <c r="EB112" s="3">
        <v>25.214247650000001</v>
      </c>
      <c r="EC112" s="3">
        <v>9.2313832209999998</v>
      </c>
      <c r="ED112" s="3">
        <v>8.8392946230000007</v>
      </c>
      <c r="EE112" s="3">
        <v>32.22223117261823</v>
      </c>
      <c r="EF112" s="3">
        <v>21.579494284724625</v>
      </c>
      <c r="EG112" s="3">
        <v>17.032648359526668</v>
      </c>
      <c r="EH112" s="3">
        <v>16.689490176492857</v>
      </c>
      <c r="EI112" s="3">
        <v>12.476136006637613</v>
      </c>
      <c r="EJ112" s="3">
        <v>38.020513050699108</v>
      </c>
      <c r="EK112" s="3">
        <v>21.941333572727068</v>
      </c>
      <c r="EL112" s="3">
        <v>34.332203694144582</v>
      </c>
      <c r="EM112" s="3">
        <v>0.91972080705613035</v>
      </c>
      <c r="EN112" s="3">
        <v>4.7862288753731175</v>
      </c>
      <c r="EO112" s="3">
        <v>12.25625018</v>
      </c>
      <c r="EP112" s="3">
        <v>77273</v>
      </c>
      <c r="EQ112" s="41">
        <v>80284</v>
      </c>
      <c r="ER112" s="41">
        <v>68663</v>
      </c>
      <c r="ES112" s="41">
        <v>130584</v>
      </c>
      <c r="ET112" s="41">
        <v>80114</v>
      </c>
      <c r="EU112" s="41">
        <v>64230</v>
      </c>
      <c r="EV112" s="3">
        <v>3.9927503526093089</v>
      </c>
      <c r="EW112">
        <v>63.8</v>
      </c>
      <c r="EX112">
        <v>14.3</v>
      </c>
      <c r="EY112">
        <v>9.1999999999999993</v>
      </c>
      <c r="EZ112" s="23">
        <v>6.1136791984922132</v>
      </c>
      <c r="FA112">
        <v>3.8</v>
      </c>
      <c r="FB112">
        <v>67.517259860510705</v>
      </c>
      <c r="FC112">
        <v>12.360810420089843</v>
      </c>
      <c r="FD112">
        <v>6.9184008800942154</v>
      </c>
      <c r="FE112">
        <v>6.8447070936439998</v>
      </c>
      <c r="FF112">
        <v>3.3835673434271492</v>
      </c>
      <c r="FG112" t="e">
        <f>VLOOKUP(#REF!,[2]Sheet2!$K$1:$R$289,4,FALSE)</f>
        <v>#REF!</v>
      </c>
      <c r="FH112" t="e">
        <f>VLOOKUP(#REF!,[2]Sheet2!$K$1:$R$289,5,FALSE)</f>
        <v>#REF!</v>
      </c>
      <c r="FI112" t="e">
        <f>VLOOKUP(#REF!,[2]Sheet2!$K$1:$R$289,6,FALSE)</f>
        <v>#REF!</v>
      </c>
      <c r="FJ112" t="e">
        <f>VLOOKUP(#REF!,[2]Sheet2!$K$1:$R$289,7,FALSE)</f>
        <v>#REF!</v>
      </c>
      <c r="FK112" t="e">
        <f>VLOOKUP(#REF!,[2]Sheet2!$K$1:$R$289,8,FALSE)</f>
        <v>#REF!</v>
      </c>
    </row>
    <row r="113" spans="1:167" x14ac:dyDescent="0.25">
      <c r="A113" t="s">
        <v>1103</v>
      </c>
      <c r="C113" s="3">
        <v>39425</v>
      </c>
      <c r="D113" s="3">
        <v>26915</v>
      </c>
      <c r="E113" s="3">
        <v>31903</v>
      </c>
      <c r="F113" s="3">
        <v>45385</v>
      </c>
      <c r="G113" s="3">
        <v>29043</v>
      </c>
      <c r="H113" s="3">
        <v>37426</v>
      </c>
      <c r="I113" s="3">
        <v>30296</v>
      </c>
      <c r="J113" s="3">
        <v>25754</v>
      </c>
      <c r="K113" s="3">
        <v>26769</v>
      </c>
      <c r="L113" s="3">
        <v>40599</v>
      </c>
      <c r="M113" s="3">
        <v>27659</v>
      </c>
      <c r="N113" s="3">
        <v>34087</v>
      </c>
      <c r="O113" s="3">
        <v>35285</v>
      </c>
      <c r="P113" s="3">
        <v>27846</v>
      </c>
      <c r="Q113" s="3">
        <v>30904</v>
      </c>
      <c r="R113" s="3">
        <v>31143</v>
      </c>
      <c r="S113" s="3">
        <v>23717</v>
      </c>
      <c r="T113" s="3">
        <v>27850</v>
      </c>
      <c r="U113" s="3">
        <v>0.43219999999999997</v>
      </c>
      <c r="V113" s="3">
        <v>21.18799387</v>
      </c>
      <c r="W113" s="3">
        <v>22.38138429</v>
      </c>
      <c r="X113" s="3">
        <v>21.772710555351232</v>
      </c>
      <c r="Y113" s="3">
        <v>18.95491535</v>
      </c>
      <c r="Z113" s="3">
        <v>18.92397433</v>
      </c>
      <c r="AA113" s="3">
        <v>18.93969611</v>
      </c>
      <c r="AB113" s="3">
        <v>4.7473447059999998</v>
      </c>
      <c r="AC113" s="3">
        <v>6.7141962370000003</v>
      </c>
      <c r="AD113" s="3">
        <v>5.859311816</v>
      </c>
      <c r="AE113" s="3">
        <v>12.293380490000001</v>
      </c>
      <c r="AF113" s="3">
        <v>11.226804316753322</v>
      </c>
      <c r="AG113" s="3">
        <v>13.297579757975797</v>
      </c>
      <c r="AH113" s="3">
        <v>11.75987362</v>
      </c>
      <c r="AI113" s="3">
        <v>9.6939795990000004</v>
      </c>
      <c r="AJ113" s="3">
        <v>5.582499747</v>
      </c>
      <c r="AK113" s="3">
        <v>9.3505130980000004</v>
      </c>
      <c r="AL113" s="3">
        <v>8.3898806809999993</v>
      </c>
      <c r="AM113" s="3">
        <v>8.8800289960000001</v>
      </c>
      <c r="AN113" s="3">
        <v>2.8528805849999999</v>
      </c>
      <c r="AO113" s="3">
        <v>3.4769244989999999</v>
      </c>
      <c r="AP113" s="3">
        <v>3.1970279170000002</v>
      </c>
      <c r="AQ113" s="3">
        <v>6.9662858429999996</v>
      </c>
      <c r="AR113" s="3" t="e">
        <f>VLOOKUP(#REF!,[1]Sheet1!$A$56:$M$434,12,FALSE)</f>
        <v>#REF!</v>
      </c>
      <c r="AS113" s="3" t="e">
        <f>VLOOKUP(#REF!,[1]Sheet1!$A$56:$M$434,13,FALSE)</f>
        <v>#REF!</v>
      </c>
      <c r="AT113" s="3">
        <v>39.967615080000002</v>
      </c>
      <c r="AU113" s="3">
        <v>42.82238443</v>
      </c>
      <c r="AV113" s="3">
        <v>13.522900910000001</v>
      </c>
      <c r="AW113" s="3">
        <v>34.855333829999999</v>
      </c>
      <c r="AX113" s="3">
        <v>34.271339509999997</v>
      </c>
      <c r="AY113" s="3">
        <v>34.562168610000001</v>
      </c>
      <c r="AZ113" s="3">
        <v>9.3216114559999994</v>
      </c>
      <c r="BA113" s="3">
        <v>14.904689680000001</v>
      </c>
      <c r="BB113" s="3">
        <v>12.692570119999999</v>
      </c>
      <c r="BC113" s="3">
        <v>22.053112500000001</v>
      </c>
      <c r="BD113" s="3">
        <v>20.322744199870623</v>
      </c>
      <c r="BE113" s="3">
        <v>23.513849582501596</v>
      </c>
      <c r="BF113" s="3" t="s">
        <v>74</v>
      </c>
      <c r="BG113" s="3" t="s">
        <v>74</v>
      </c>
      <c r="BH113" s="3" t="s">
        <v>74</v>
      </c>
      <c r="BI113" s="3" t="s">
        <v>74</v>
      </c>
      <c r="BJ113" s="3" t="s">
        <v>74</v>
      </c>
      <c r="BK113" s="3" t="s">
        <v>74</v>
      </c>
      <c r="BL113" s="3" t="s">
        <v>74</v>
      </c>
      <c r="BM113" s="3" t="s">
        <v>74</v>
      </c>
      <c r="BN113" s="3" t="s">
        <v>74</v>
      </c>
      <c r="BO113" s="3" t="s">
        <v>74</v>
      </c>
      <c r="BP113" s="3" t="s">
        <v>74</v>
      </c>
      <c r="BQ113" s="3" t="s">
        <v>74</v>
      </c>
      <c r="BR113" s="3" t="s">
        <v>74</v>
      </c>
      <c r="BS113" s="3" t="s">
        <v>74</v>
      </c>
      <c r="BT113" s="3" t="s">
        <v>74</v>
      </c>
      <c r="BU113" s="3" t="s">
        <v>74</v>
      </c>
      <c r="BV113" s="3" t="s">
        <v>74</v>
      </c>
      <c r="BW113" s="3" t="s">
        <v>74</v>
      </c>
      <c r="BX113" s="3" t="s">
        <v>74</v>
      </c>
      <c r="BY113" s="3" t="s">
        <v>74</v>
      </c>
      <c r="BZ113" s="3" t="s">
        <v>74</v>
      </c>
      <c r="CA113" s="3">
        <v>9.4384539980394901</v>
      </c>
      <c r="CB113" s="3">
        <v>8.8950313041161575</v>
      </c>
      <c r="CC113" s="3">
        <v>9.9150141643059495</v>
      </c>
      <c r="CD113" s="3">
        <v>21.227741330000001</v>
      </c>
      <c r="CE113" s="3">
        <v>22.66508031</v>
      </c>
      <c r="CF113" s="3">
        <v>10.79290207</v>
      </c>
      <c r="CG113" s="3">
        <v>21.58341188</v>
      </c>
      <c r="CH113" s="3">
        <v>24.76808905</v>
      </c>
      <c r="CI113" s="3">
        <v>23.088841469999998</v>
      </c>
      <c r="CJ113" s="3">
        <v>1.8418201519999999</v>
      </c>
      <c r="CK113" s="3">
        <v>11.338356660000001</v>
      </c>
      <c r="CL113" s="3">
        <v>7.5545003240000002</v>
      </c>
      <c r="CM113" s="3">
        <v>16.495043419999998</v>
      </c>
      <c r="CN113" s="3">
        <v>15.595879406483318</v>
      </c>
      <c r="CO113" s="3">
        <v>17.42416844078986</v>
      </c>
      <c r="CP113" s="3">
        <v>6.7473986659999996</v>
      </c>
      <c r="CQ113" s="3">
        <v>6.8154761190000004</v>
      </c>
      <c r="CR113" s="3">
        <v>6.7812629360000001</v>
      </c>
      <c r="CS113" s="3">
        <v>4.6494921869999999</v>
      </c>
      <c r="CT113" s="3">
        <v>4.3274993479999999</v>
      </c>
      <c r="CU113" s="3">
        <v>4.4972095090000002</v>
      </c>
      <c r="CV113" s="3">
        <v>12.31743196</v>
      </c>
      <c r="CW113" s="3">
        <v>10.533372740000001</v>
      </c>
      <c r="CX113" s="3">
        <v>11.33893447</v>
      </c>
      <c r="CY113" s="3" t="s">
        <v>74</v>
      </c>
      <c r="CZ113" s="3" t="s">
        <v>74</v>
      </c>
      <c r="DA113" s="3" t="s">
        <v>74</v>
      </c>
      <c r="DB113" s="3" t="s">
        <v>74</v>
      </c>
      <c r="DC113" s="3" t="s">
        <v>74</v>
      </c>
      <c r="DD113" s="3" t="s">
        <v>74</v>
      </c>
      <c r="DE113" s="3">
        <v>5.6486202150000002</v>
      </c>
      <c r="DF113" s="3">
        <v>6.9003792429999997</v>
      </c>
      <c r="DG113" s="3">
        <v>6.2327348069999999</v>
      </c>
      <c r="DH113" s="3">
        <v>66.356035969999994</v>
      </c>
      <c r="DI113" s="3">
        <v>72.034577944375769</v>
      </c>
      <c r="DJ113" s="3">
        <v>60.912757682882116</v>
      </c>
      <c r="DK113" s="3">
        <v>66.159484534795155</v>
      </c>
      <c r="DL113" s="3">
        <v>73.435144458711349</v>
      </c>
      <c r="DM113" s="3">
        <v>58.802478220141694</v>
      </c>
      <c r="DN113" s="3">
        <v>65.462033774753976</v>
      </c>
      <c r="DO113" s="3">
        <v>66.735567695260585</v>
      </c>
      <c r="DP113" s="3">
        <v>64.373653709228222</v>
      </c>
      <c r="DQ113" s="3">
        <v>72.187969924812037</v>
      </c>
      <c r="DR113" s="3">
        <v>81.306715063520869</v>
      </c>
      <c r="DS113" s="3">
        <v>62.118974791688643</v>
      </c>
      <c r="DT113" s="3">
        <v>64.604055421770852</v>
      </c>
      <c r="DU113" s="3">
        <v>58.907605921388459</v>
      </c>
      <c r="DV113" s="3">
        <v>71.481395886295346</v>
      </c>
      <c r="DW113" s="3" t="s">
        <v>74</v>
      </c>
      <c r="DX113" s="3" t="s">
        <v>74</v>
      </c>
      <c r="DY113" s="3" t="s">
        <v>74</v>
      </c>
      <c r="DZ113" s="3">
        <v>37.491850409999998</v>
      </c>
      <c r="EA113" s="3">
        <v>17.730306219999999</v>
      </c>
      <c r="EB113" s="3">
        <v>24.559023589999999</v>
      </c>
      <c r="EC113" s="3">
        <v>9.8702482099999997</v>
      </c>
      <c r="ED113" s="3">
        <v>10.34857158</v>
      </c>
      <c r="EE113" s="3">
        <v>34.24842174054001</v>
      </c>
      <c r="EF113" s="3">
        <v>14.731357647761589</v>
      </c>
      <c r="EG113" s="3">
        <v>17.219557398099198</v>
      </c>
      <c r="EH113" s="3">
        <v>18.819898450204096</v>
      </c>
      <c r="EI113" s="3">
        <v>14.980764763395102</v>
      </c>
      <c r="EJ113" s="3">
        <v>40.771091054094583</v>
      </c>
      <c r="EK113" s="3">
        <v>20.762367370325538</v>
      </c>
      <c r="EL113" s="3">
        <v>31.979527733829567</v>
      </c>
      <c r="EM113" s="3">
        <v>0.82178133493009431</v>
      </c>
      <c r="EN113" s="3">
        <v>5.6652325068202174</v>
      </c>
      <c r="EO113" s="3">
        <v>5.5670427140000003</v>
      </c>
      <c r="EP113" s="3">
        <v>60093</v>
      </c>
      <c r="EQ113" s="41">
        <v>69728</v>
      </c>
      <c r="ER113" s="41">
        <v>41839</v>
      </c>
      <c r="ES113" s="41">
        <v>59260</v>
      </c>
      <c r="ET113" s="41">
        <v>66551</v>
      </c>
      <c r="EU113" s="41">
        <v>50458</v>
      </c>
      <c r="EV113" s="3">
        <v>4.1863719791985314</v>
      </c>
      <c r="EW113">
        <v>82.5</v>
      </c>
      <c r="EX113">
        <v>7.8</v>
      </c>
      <c r="EY113">
        <v>1.7</v>
      </c>
      <c r="EZ113" s="23">
        <v>3.1751029505588746</v>
      </c>
      <c r="FA113">
        <v>3.6</v>
      </c>
      <c r="FB113">
        <v>82.285471349680478</v>
      </c>
      <c r="FC113">
        <v>7.581850147691191</v>
      </c>
      <c r="FD113">
        <v>1.5838606964292832</v>
      </c>
      <c r="FE113">
        <v>4.1085607748141131</v>
      </c>
      <c r="FF113">
        <v>2.9987732995584762</v>
      </c>
      <c r="FG113" t="e">
        <f>VLOOKUP(#REF!,[2]Sheet2!$K$1:$R$289,4,FALSE)</f>
        <v>#REF!</v>
      </c>
      <c r="FH113" t="e">
        <f>VLOOKUP(#REF!,[2]Sheet2!$K$1:$R$289,5,FALSE)</f>
        <v>#REF!</v>
      </c>
      <c r="FI113" t="e">
        <f>VLOOKUP(#REF!,[2]Sheet2!$K$1:$R$289,6,FALSE)</f>
        <v>#REF!</v>
      </c>
      <c r="FJ113" t="e">
        <f>VLOOKUP(#REF!,[2]Sheet2!$K$1:$R$289,7,FALSE)</f>
        <v>#REF!</v>
      </c>
      <c r="FK113" t="e">
        <f>VLOOKUP(#REF!,[2]Sheet2!$K$1:$R$289,8,FALSE)</f>
        <v>#REF!</v>
      </c>
    </row>
    <row r="114" spans="1:167" x14ac:dyDescent="0.25">
      <c r="A114" t="s">
        <v>1104</v>
      </c>
      <c r="C114" s="3">
        <v>51963</v>
      </c>
      <c r="D114" s="3">
        <v>40210</v>
      </c>
      <c r="E114" s="3">
        <v>46227</v>
      </c>
      <c r="F114" s="3">
        <v>71539</v>
      </c>
      <c r="G114" s="3">
        <v>49283</v>
      </c>
      <c r="H114" s="3">
        <v>60167</v>
      </c>
      <c r="I114" s="3">
        <v>40887</v>
      </c>
      <c r="J114" s="3">
        <v>38604</v>
      </c>
      <c r="K114" s="3">
        <v>40088</v>
      </c>
      <c r="L114" s="3">
        <v>34862</v>
      </c>
      <c r="M114" s="3">
        <v>40211</v>
      </c>
      <c r="N114" s="3">
        <v>36038</v>
      </c>
      <c r="O114" s="3">
        <v>61454</v>
      </c>
      <c r="P114" s="3">
        <v>39649</v>
      </c>
      <c r="Q114" s="3">
        <v>50010</v>
      </c>
      <c r="R114" s="3">
        <v>31174</v>
      </c>
      <c r="S114" s="3">
        <v>22723</v>
      </c>
      <c r="T114" s="3">
        <v>28093</v>
      </c>
      <c r="U114" s="3">
        <v>0.44500000000000001</v>
      </c>
      <c r="V114" s="3">
        <v>11.54222966</v>
      </c>
      <c r="W114" s="3">
        <v>11.521141439999999</v>
      </c>
      <c r="X114" s="3">
        <v>11.531881011926664</v>
      </c>
      <c r="Y114" s="3">
        <v>10.599905740000001</v>
      </c>
      <c r="Z114" s="3">
        <v>10.62289341</v>
      </c>
      <c r="AA114" s="3">
        <v>10.61117301</v>
      </c>
      <c r="AB114" s="3">
        <v>5.3895921969999998</v>
      </c>
      <c r="AC114" s="3">
        <v>8.2250048279999994</v>
      </c>
      <c r="AD114" s="3">
        <v>6.982547201</v>
      </c>
      <c r="AE114" s="3">
        <v>8.2579861250000004</v>
      </c>
      <c r="AF114" s="3">
        <v>7.4149336434532769</v>
      </c>
      <c r="AG114" s="3">
        <v>9.060954982238405</v>
      </c>
      <c r="AH114" s="3">
        <v>4.6201084620000001</v>
      </c>
      <c r="AI114" s="3">
        <v>4.2350623770000002</v>
      </c>
      <c r="AJ114" s="3">
        <v>2.616597762</v>
      </c>
      <c r="AK114" s="3">
        <v>4.7165135859999996</v>
      </c>
      <c r="AL114" s="3">
        <v>4.1466755490000002</v>
      </c>
      <c r="AM114" s="3">
        <v>4.4364325329999996</v>
      </c>
      <c r="AN114" s="3">
        <v>3.2092171760000001</v>
      </c>
      <c r="AO114" s="3">
        <v>5.0241301370000002</v>
      </c>
      <c r="AP114" s="3">
        <v>4.1974041529999999</v>
      </c>
      <c r="AQ114" s="3">
        <v>4.8622910849999998</v>
      </c>
      <c r="AR114" s="3" t="e">
        <f>VLOOKUP(#REF!,[1]Sheet1!$A$56:$M$434,12,FALSE)</f>
        <v>#REF!</v>
      </c>
      <c r="AS114" s="3" t="e">
        <f>VLOOKUP(#REF!,[1]Sheet1!$A$56:$M$434,13,FALSE)</f>
        <v>#REF!</v>
      </c>
      <c r="AT114" s="3">
        <v>19.432378109999998</v>
      </c>
      <c r="AU114" s="3">
        <v>22.68036055</v>
      </c>
      <c r="AV114" s="3">
        <v>8.8539408470000005</v>
      </c>
      <c r="AW114" s="3">
        <v>18.23104992</v>
      </c>
      <c r="AX114" s="3">
        <v>19.42152523</v>
      </c>
      <c r="AY114" s="3">
        <v>18.817266069999999</v>
      </c>
      <c r="AZ114" s="3">
        <v>9.3671693470000008</v>
      </c>
      <c r="BA114" s="3">
        <v>12.14444593</v>
      </c>
      <c r="BB114" s="3">
        <v>11.02529895</v>
      </c>
      <c r="BC114" s="3">
        <v>12.91319288</v>
      </c>
      <c r="BD114" s="3">
        <v>12.000317776472624</v>
      </c>
      <c r="BE114" s="3">
        <v>13.710075900834799</v>
      </c>
      <c r="BF114" s="3" t="s">
        <v>74</v>
      </c>
      <c r="BG114" s="3" t="s">
        <v>74</v>
      </c>
      <c r="BH114" s="3" t="s">
        <v>74</v>
      </c>
      <c r="BI114" s="3" t="s">
        <v>74</v>
      </c>
      <c r="BJ114" s="3" t="s">
        <v>74</v>
      </c>
      <c r="BK114" s="3" t="s">
        <v>74</v>
      </c>
      <c r="BL114" s="3" t="s">
        <v>74</v>
      </c>
      <c r="BM114" s="3" t="s">
        <v>74</v>
      </c>
      <c r="BN114" s="3" t="s">
        <v>74</v>
      </c>
      <c r="BO114" s="3" t="s">
        <v>74</v>
      </c>
      <c r="BP114" s="3" t="s">
        <v>74</v>
      </c>
      <c r="BQ114" s="3" t="s">
        <v>74</v>
      </c>
      <c r="BR114" s="3" t="s">
        <v>74</v>
      </c>
      <c r="BS114" s="3" t="s">
        <v>74</v>
      </c>
      <c r="BT114" s="3" t="s">
        <v>74</v>
      </c>
      <c r="BU114" s="3" t="s">
        <v>74</v>
      </c>
      <c r="BV114" s="3" t="s">
        <v>74</v>
      </c>
      <c r="BW114" s="3" t="s">
        <v>74</v>
      </c>
      <c r="BX114" s="3" t="s">
        <v>74</v>
      </c>
      <c r="BY114" s="3" t="s">
        <v>74</v>
      </c>
      <c r="BZ114" s="3" t="s">
        <v>74</v>
      </c>
      <c r="CA114" s="3">
        <v>6.8773760347579938</v>
      </c>
      <c r="CB114" s="3">
        <v>6.0836102483656473</v>
      </c>
      <c r="CC114" s="3">
        <v>7.5812857289243984</v>
      </c>
      <c r="CD114" s="3">
        <v>19.327776579999998</v>
      </c>
      <c r="CE114" s="3">
        <v>16.263165870000002</v>
      </c>
      <c r="CF114" s="3">
        <v>9.8887021399999995</v>
      </c>
      <c r="CG114" s="3">
        <v>16.44861221</v>
      </c>
      <c r="CH114" s="3">
        <v>16.173176689999998</v>
      </c>
      <c r="CI114" s="3">
        <v>16.314568019999999</v>
      </c>
      <c r="CJ114" s="3">
        <v>7.4183262140000004</v>
      </c>
      <c r="CK114" s="3">
        <v>10.27677401</v>
      </c>
      <c r="CL114" s="3">
        <v>9.1402736579999999</v>
      </c>
      <c r="CM114" s="3">
        <v>11.854775589999999</v>
      </c>
      <c r="CN114" s="3">
        <v>9.6389676801613344</v>
      </c>
      <c r="CO114" s="3">
        <v>14.203592384091831</v>
      </c>
      <c r="CP114" s="3">
        <v>5.0608990660000002</v>
      </c>
      <c r="CQ114" s="3">
        <v>5.2004167839999997</v>
      </c>
      <c r="CR114" s="3">
        <v>5.1282021340000004</v>
      </c>
      <c r="CS114" s="3">
        <v>3.8857408680000001</v>
      </c>
      <c r="CT114" s="3">
        <v>3.29969154</v>
      </c>
      <c r="CU114" s="3">
        <v>3.6103794229999999</v>
      </c>
      <c r="CV114" s="3">
        <v>7.605766171</v>
      </c>
      <c r="CW114" s="3">
        <v>7.7496218020000001</v>
      </c>
      <c r="CX114" s="3">
        <v>7.6817931369999997</v>
      </c>
      <c r="CY114" s="3" t="s">
        <v>74</v>
      </c>
      <c r="CZ114" s="3" t="s">
        <v>74</v>
      </c>
      <c r="DA114" s="3" t="s">
        <v>74</v>
      </c>
      <c r="DB114" s="3" t="s">
        <v>74</v>
      </c>
      <c r="DC114" s="3" t="s">
        <v>74</v>
      </c>
      <c r="DD114" s="3" t="s">
        <v>74</v>
      </c>
      <c r="DE114" s="3">
        <v>4.8344453810000001</v>
      </c>
      <c r="DF114" s="3">
        <v>7.2342115720000004</v>
      </c>
      <c r="DG114" s="3">
        <v>5.8761549530000003</v>
      </c>
      <c r="DH114" s="3">
        <v>71.75071835</v>
      </c>
      <c r="DI114" s="3">
        <v>77.38703673234339</v>
      </c>
      <c r="DJ114" s="3">
        <v>66.486377676020879</v>
      </c>
      <c r="DK114" s="3">
        <v>70.560331730068754</v>
      </c>
      <c r="DL114" s="3">
        <v>76.676346379979421</v>
      </c>
      <c r="DM114" s="3">
        <v>64.63776036357207</v>
      </c>
      <c r="DN114" s="3">
        <v>70.310625151828205</v>
      </c>
      <c r="DO114" s="3">
        <v>72.592977586788905</v>
      </c>
      <c r="DP114" s="3">
        <v>68.382359598373938</v>
      </c>
      <c r="DQ114" s="3">
        <v>79.092797325974956</v>
      </c>
      <c r="DR114" s="3">
        <v>87.010046737141451</v>
      </c>
      <c r="DS114" s="3">
        <v>70.658786719972184</v>
      </c>
      <c r="DT114" s="3">
        <v>70.933273826396544</v>
      </c>
      <c r="DU114" s="3">
        <v>63.722676987869619</v>
      </c>
      <c r="DV114" s="3">
        <v>79.475591277422751</v>
      </c>
      <c r="DW114" s="3" t="s">
        <v>74</v>
      </c>
      <c r="DX114" s="3" t="s">
        <v>74</v>
      </c>
      <c r="DY114" s="3" t="s">
        <v>74</v>
      </c>
      <c r="DZ114" s="3">
        <v>51.108260029999997</v>
      </c>
      <c r="EA114" s="3">
        <v>16.925263749999999</v>
      </c>
      <c r="EB114" s="3">
        <v>19.25316055</v>
      </c>
      <c r="EC114" s="3">
        <v>6.8229632980000003</v>
      </c>
      <c r="ED114" s="3">
        <v>5.890352375</v>
      </c>
      <c r="EE114" s="3">
        <v>48.784658800999573</v>
      </c>
      <c r="EF114" s="3">
        <v>14.747739704749396</v>
      </c>
      <c r="EG114" s="3">
        <v>14.733127455050997</v>
      </c>
      <c r="EH114" s="3">
        <v>12.743069724784812</v>
      </c>
      <c r="EI114" s="3">
        <v>8.991404314415222</v>
      </c>
      <c r="EJ114" s="3">
        <v>53.605100110996858</v>
      </c>
      <c r="EK114" s="3">
        <v>19.265135688713489</v>
      </c>
      <c r="EL114" s="3">
        <v>24.110190073344732</v>
      </c>
      <c r="EM114" s="3">
        <v>0.46147630290461994</v>
      </c>
      <c r="EN114" s="3">
        <v>2.5580978240402983</v>
      </c>
      <c r="EO114" s="3">
        <v>17.280870910000001</v>
      </c>
      <c r="EP114" s="3">
        <v>93294</v>
      </c>
      <c r="EQ114" s="41">
        <v>112177</v>
      </c>
      <c r="ER114" s="41">
        <v>68329</v>
      </c>
      <c r="ES114" s="41">
        <v>66841</v>
      </c>
      <c r="ET114" s="41">
        <v>102439</v>
      </c>
      <c r="EU114" s="41">
        <v>69481</v>
      </c>
      <c r="EV114" s="3">
        <v>4.2683158432957562</v>
      </c>
      <c r="EW114">
        <v>65.7</v>
      </c>
      <c r="EX114">
        <v>9.3000000000000007</v>
      </c>
      <c r="EY114">
        <v>14.4</v>
      </c>
      <c r="EZ114" s="23">
        <v>4.2937086454315763</v>
      </c>
      <c r="FA114">
        <v>5.0999999999999996</v>
      </c>
      <c r="FB114">
        <v>66.456351805444811</v>
      </c>
      <c r="FC114">
        <v>9.6266659072787331</v>
      </c>
      <c r="FD114">
        <v>13.716503872878461</v>
      </c>
      <c r="FE114">
        <v>4.4654976838668041</v>
      </c>
      <c r="FF114">
        <v>4.4264010707369854</v>
      </c>
      <c r="FG114" t="e">
        <f>VLOOKUP(#REF!,[2]Sheet2!$K$1:$R$289,4,FALSE)</f>
        <v>#REF!</v>
      </c>
      <c r="FH114" t="e">
        <f>VLOOKUP(#REF!,[2]Sheet2!$K$1:$R$289,5,FALSE)</f>
        <v>#REF!</v>
      </c>
      <c r="FI114" t="e">
        <f>VLOOKUP(#REF!,[2]Sheet2!$K$1:$R$289,6,FALSE)</f>
        <v>#REF!</v>
      </c>
      <c r="FJ114" t="e">
        <f>VLOOKUP(#REF!,[2]Sheet2!$K$1:$R$289,7,FALSE)</f>
        <v>#REF!</v>
      </c>
      <c r="FK114" t="e">
        <f>VLOOKUP(#REF!,[2]Sheet2!$K$1:$R$289,8,FALSE)</f>
        <v>#REF!</v>
      </c>
    </row>
    <row r="115" spans="1:167" x14ac:dyDescent="0.25">
      <c r="A115" t="s">
        <v>1105</v>
      </c>
      <c r="C115" s="3">
        <v>40290</v>
      </c>
      <c r="D115" s="3">
        <v>23969</v>
      </c>
      <c r="E115" s="3">
        <v>31457</v>
      </c>
      <c r="F115" s="3">
        <v>43990</v>
      </c>
      <c r="G115" s="3">
        <v>25087</v>
      </c>
      <c r="H115" s="3">
        <v>35336</v>
      </c>
      <c r="I115" s="3">
        <v>25547</v>
      </c>
      <c r="J115" s="3">
        <v>21853</v>
      </c>
      <c r="K115" s="3">
        <v>23162</v>
      </c>
      <c r="L115" s="3">
        <v>15092</v>
      </c>
      <c r="M115" s="3">
        <v>13916</v>
      </c>
      <c r="N115" s="3">
        <v>14221</v>
      </c>
      <c r="O115" s="3">
        <v>36237</v>
      </c>
      <c r="P115" s="3">
        <v>25592</v>
      </c>
      <c r="Q115" s="3">
        <v>29417</v>
      </c>
      <c r="R115" s="3">
        <v>27446</v>
      </c>
      <c r="S115" s="3">
        <v>20047</v>
      </c>
      <c r="T115" s="3">
        <v>25430</v>
      </c>
      <c r="U115" s="3">
        <v>0.45119999999999999</v>
      </c>
      <c r="V115" s="3">
        <v>21.083811879999999</v>
      </c>
      <c r="W115" s="3">
        <v>28.519812590000001</v>
      </c>
      <c r="X115" s="3">
        <v>24.637571157495255</v>
      </c>
      <c r="Y115" s="3">
        <v>19.542740309999999</v>
      </c>
      <c r="Z115" s="3">
        <v>21.046582050000001</v>
      </c>
      <c r="AA115" s="3">
        <v>20.271395120000001</v>
      </c>
      <c r="AB115" s="3">
        <v>5.6307426510000003</v>
      </c>
      <c r="AC115" s="3">
        <v>12.0403384</v>
      </c>
      <c r="AD115" s="3">
        <v>9.1799065419999994</v>
      </c>
      <c r="AE115" s="3">
        <v>14.09547263</v>
      </c>
      <c r="AF115" s="3">
        <v>13.17034474189756</v>
      </c>
      <c r="AG115" s="3">
        <v>15.004083318470679</v>
      </c>
      <c r="AH115" s="3">
        <v>18.105670100000001</v>
      </c>
      <c r="AI115" s="3">
        <v>16.881391950000001</v>
      </c>
      <c r="AJ115" s="3">
        <v>7.6696847979999996</v>
      </c>
      <c r="AK115" s="3">
        <v>11.852106490000001</v>
      </c>
      <c r="AL115" s="3">
        <v>12.506263150000001</v>
      </c>
      <c r="AM115" s="3">
        <v>12.1712939</v>
      </c>
      <c r="AN115" s="3">
        <v>4.1317649850000002</v>
      </c>
      <c r="AO115" s="3">
        <v>10.56664161</v>
      </c>
      <c r="AP115" s="3">
        <v>7.6746452359999999</v>
      </c>
      <c r="AQ115" s="3">
        <v>10.27275128</v>
      </c>
      <c r="AR115" s="3" t="e">
        <f>VLOOKUP(#REF!,[1]Sheet1!$A$56:$M$434,12,FALSE)</f>
        <v>#REF!</v>
      </c>
      <c r="AS115" s="3" t="e">
        <f>VLOOKUP(#REF!,[1]Sheet1!$A$56:$M$434,13,FALSE)</f>
        <v>#REF!</v>
      </c>
      <c r="AT115" s="3">
        <v>38.990536280000001</v>
      </c>
      <c r="AU115" s="3">
        <v>73.50157729</v>
      </c>
      <c r="AV115" s="3">
        <v>16.413808899999999</v>
      </c>
      <c r="AW115" s="3">
        <v>48.786558810000002</v>
      </c>
      <c r="AX115" s="3">
        <v>49.241169980000002</v>
      </c>
      <c r="AY115" s="3">
        <v>48.98164594</v>
      </c>
      <c r="AZ115" s="3">
        <v>22.75625307</v>
      </c>
      <c r="BA115" s="3">
        <v>26.733436059999999</v>
      </c>
      <c r="BB115" s="3">
        <v>24.983818769999999</v>
      </c>
      <c r="BC115" s="3">
        <v>31.033749570000001</v>
      </c>
      <c r="BD115" s="3">
        <v>30.453620676663402</v>
      </c>
      <c r="BE115" s="3">
        <v>31.644966656081298</v>
      </c>
      <c r="BF115" s="3" t="s">
        <v>74</v>
      </c>
      <c r="BG115" s="3" t="s">
        <v>74</v>
      </c>
      <c r="BH115" s="3" t="s">
        <v>74</v>
      </c>
      <c r="BI115" s="3" t="s">
        <v>74</v>
      </c>
      <c r="BJ115" s="3" t="s">
        <v>74</v>
      </c>
      <c r="BK115" s="3" t="s">
        <v>74</v>
      </c>
      <c r="BL115" s="3" t="s">
        <v>74</v>
      </c>
      <c r="BM115" s="3" t="s">
        <v>74</v>
      </c>
      <c r="BN115" s="3" t="s">
        <v>74</v>
      </c>
      <c r="BO115" s="3" t="s">
        <v>74</v>
      </c>
      <c r="BP115" s="3" t="s">
        <v>74</v>
      </c>
      <c r="BQ115" s="3" t="s">
        <v>74</v>
      </c>
      <c r="BR115" s="3" t="s">
        <v>74</v>
      </c>
      <c r="BS115" s="3" t="s">
        <v>74</v>
      </c>
      <c r="BT115" s="3" t="s">
        <v>74</v>
      </c>
      <c r="BU115" s="3" t="s">
        <v>74</v>
      </c>
      <c r="BV115" s="3" t="s">
        <v>74</v>
      </c>
      <c r="BW115" s="3" t="s">
        <v>74</v>
      </c>
      <c r="BX115" s="3" t="s">
        <v>74</v>
      </c>
      <c r="BY115" s="3" t="s">
        <v>74</v>
      </c>
      <c r="BZ115" s="3" t="s">
        <v>74</v>
      </c>
      <c r="CA115" s="3" t="s">
        <v>74</v>
      </c>
      <c r="CB115" s="3" t="s">
        <v>74</v>
      </c>
      <c r="CC115" s="3" t="s">
        <v>74</v>
      </c>
      <c r="CD115" s="3">
        <v>24.88669951</v>
      </c>
      <c r="CE115" s="3">
        <v>39.526911210000002</v>
      </c>
      <c r="CF115" s="3">
        <v>13.82850943</v>
      </c>
      <c r="CG115" s="3">
        <v>30.001790079999999</v>
      </c>
      <c r="CH115" s="3">
        <v>33.225943710000003</v>
      </c>
      <c r="CI115" s="3">
        <v>31.598915989999998</v>
      </c>
      <c r="CJ115" s="3">
        <v>17.18346253</v>
      </c>
      <c r="CK115" s="3">
        <v>25.164113789999998</v>
      </c>
      <c r="CL115" s="3">
        <v>21.50473934</v>
      </c>
      <c r="CM115" s="3">
        <v>23.663315900000001</v>
      </c>
      <c r="CN115" s="3">
        <v>20.483288720807447</v>
      </c>
      <c r="CO115" s="3">
        <v>26.920368227778056</v>
      </c>
      <c r="CP115" s="3">
        <v>4.6424734670000003</v>
      </c>
      <c r="CQ115" s="3">
        <v>4.5524380999999998</v>
      </c>
      <c r="CR115" s="3">
        <v>4.599945806</v>
      </c>
      <c r="CS115" s="3">
        <v>4.1594155180000003</v>
      </c>
      <c r="CT115" s="3">
        <v>3.7393593680000001</v>
      </c>
      <c r="CU115" s="3">
        <v>3.9612282419999998</v>
      </c>
      <c r="CV115" s="3">
        <v>8.7843277569999998</v>
      </c>
      <c r="CW115" s="3">
        <v>9.3251028809999994</v>
      </c>
      <c r="CX115" s="3">
        <v>9.0659693939999997</v>
      </c>
      <c r="CY115" s="3" t="s">
        <v>74</v>
      </c>
      <c r="CZ115" s="3" t="s">
        <v>74</v>
      </c>
      <c r="DA115" s="3" t="s">
        <v>74</v>
      </c>
      <c r="DB115" s="3" t="s">
        <v>74</v>
      </c>
      <c r="DC115" s="3" t="s">
        <v>74</v>
      </c>
      <c r="DD115" s="3" t="s">
        <v>74</v>
      </c>
      <c r="DE115" s="3">
        <v>3.584452975</v>
      </c>
      <c r="DF115" s="3">
        <v>7.8546461780000003</v>
      </c>
      <c r="DG115" s="3">
        <v>5.3828847599999996</v>
      </c>
      <c r="DH115" s="3">
        <v>65.490511799999993</v>
      </c>
      <c r="DI115" s="3">
        <v>70.673716905783166</v>
      </c>
      <c r="DJ115" s="3">
        <v>60.463429698551529</v>
      </c>
      <c r="DK115" s="3">
        <v>64.849326460224631</v>
      </c>
      <c r="DL115" s="3">
        <v>70.400396367358496</v>
      </c>
      <c r="DM115" s="3">
        <v>59.525674363231929</v>
      </c>
      <c r="DN115" s="3">
        <v>63.694046762110425</v>
      </c>
      <c r="DO115" s="3">
        <v>63.02114153531658</v>
      </c>
      <c r="DP115" s="3">
        <v>64.355179704016919</v>
      </c>
      <c r="DQ115" s="3">
        <v>70.812038614423628</v>
      </c>
      <c r="DR115" s="3">
        <v>79.520721950479654</v>
      </c>
      <c r="DS115" s="3">
        <v>61.51198574667962</v>
      </c>
      <c r="DT115" s="3" t="s">
        <v>74</v>
      </c>
      <c r="DU115" s="3" t="s">
        <v>74</v>
      </c>
      <c r="DV115" s="3" t="s">
        <v>74</v>
      </c>
      <c r="DW115" s="3" t="s">
        <v>74</v>
      </c>
      <c r="DX115" s="3" t="s">
        <v>74</v>
      </c>
      <c r="DY115" s="3" t="s">
        <v>74</v>
      </c>
      <c r="DZ115" s="3">
        <v>34.499510280000003</v>
      </c>
      <c r="EA115" s="3">
        <v>18.040809660000001</v>
      </c>
      <c r="EB115" s="3">
        <v>22.01697682</v>
      </c>
      <c r="EC115" s="3">
        <v>10.272935029999999</v>
      </c>
      <c r="ED115" s="3">
        <v>15.1697682</v>
      </c>
      <c r="EE115" s="3">
        <v>31.501278249942743</v>
      </c>
      <c r="EF115" s="3">
        <v>13.230660666423191</v>
      </c>
      <c r="EG115" s="3">
        <v>14.063225399104914</v>
      </c>
      <c r="EH115" s="3">
        <v>18.585073259506405</v>
      </c>
      <c r="EI115" s="3">
        <v>22.619762425022749</v>
      </c>
      <c r="EJ115" s="3">
        <v>37.845679822591897</v>
      </c>
      <c r="EK115" s="3">
        <v>23.409164703525363</v>
      </c>
      <c r="EL115" s="3">
        <v>30.893741666724239</v>
      </c>
      <c r="EM115" s="3">
        <v>0.99619346325759395</v>
      </c>
      <c r="EN115" s="3">
        <v>6.8552203439009061</v>
      </c>
      <c r="EO115" s="3">
        <v>2.6794056789999998</v>
      </c>
      <c r="EP115" s="3">
        <v>51591</v>
      </c>
      <c r="EQ115" s="41">
        <v>56244</v>
      </c>
      <c r="ER115" s="41">
        <v>26863</v>
      </c>
      <c r="ES115" s="41">
        <v>51237</v>
      </c>
      <c r="ET115" s="41">
        <v>59334</v>
      </c>
      <c r="EU115" s="41">
        <v>38810</v>
      </c>
      <c r="EV115" s="3">
        <v>4.5660188430203448</v>
      </c>
      <c r="EW115">
        <v>85</v>
      </c>
      <c r="EX115">
        <v>7.4</v>
      </c>
      <c r="EY115">
        <v>0.6</v>
      </c>
      <c r="EZ115" s="23">
        <v>1.8682717831390763</v>
      </c>
      <c r="FA115">
        <v>3.7</v>
      </c>
      <c r="FB115">
        <v>84.625975782162399</v>
      </c>
      <c r="FC115">
        <v>7.2579752904296511</v>
      </c>
      <c r="FD115">
        <v>0.68658184276845535</v>
      </c>
      <c r="FE115">
        <v>2.3086852295777245</v>
      </c>
      <c r="FF115">
        <v>3.2435921076894707</v>
      </c>
      <c r="FG115" t="e">
        <f>VLOOKUP(#REF!,[2]Sheet2!$K$1:$R$289,4,FALSE)</f>
        <v>#REF!</v>
      </c>
      <c r="FH115" t="e">
        <f>VLOOKUP(#REF!,[2]Sheet2!$K$1:$R$289,5,FALSE)</f>
        <v>#REF!</v>
      </c>
      <c r="FI115" t="e">
        <f>VLOOKUP(#REF!,[2]Sheet2!$K$1:$R$289,6,FALSE)</f>
        <v>#REF!</v>
      </c>
      <c r="FJ115" t="e">
        <f>VLOOKUP(#REF!,[2]Sheet2!$K$1:$R$289,7,FALSE)</f>
        <v>#REF!</v>
      </c>
      <c r="FK115" t="e">
        <f>VLOOKUP(#REF!,[2]Sheet2!$K$1:$R$289,8,FALSE)</f>
        <v>#REF!</v>
      </c>
    </row>
    <row r="116" spans="1:167" x14ac:dyDescent="0.25">
      <c r="A116" t="s">
        <v>1106</v>
      </c>
      <c r="C116" s="3">
        <v>32337</v>
      </c>
      <c r="D116" s="3">
        <v>25201</v>
      </c>
      <c r="E116" s="3">
        <v>29600</v>
      </c>
      <c r="F116" s="3">
        <v>37293</v>
      </c>
      <c r="G116" s="3">
        <v>28529</v>
      </c>
      <c r="H116" s="3">
        <v>32385</v>
      </c>
      <c r="I116" s="3">
        <v>26506</v>
      </c>
      <c r="J116" s="3">
        <v>20157</v>
      </c>
      <c r="K116" s="3">
        <v>22902</v>
      </c>
      <c r="L116" s="3">
        <v>31587</v>
      </c>
      <c r="M116" s="3">
        <v>31713</v>
      </c>
      <c r="N116" s="3">
        <v>31624</v>
      </c>
      <c r="O116" s="3">
        <v>46697</v>
      </c>
      <c r="P116" s="3">
        <v>31908</v>
      </c>
      <c r="Q116" s="3">
        <v>36974</v>
      </c>
      <c r="R116" s="3">
        <v>22392</v>
      </c>
      <c r="S116" s="3">
        <v>16510</v>
      </c>
      <c r="T116" s="3">
        <v>20944</v>
      </c>
      <c r="U116" s="3">
        <v>0.47939999999999999</v>
      </c>
      <c r="V116" s="3">
        <v>29.91219963</v>
      </c>
      <c r="W116" s="3">
        <v>32.877347550000003</v>
      </c>
      <c r="X116" s="3">
        <v>31.392199976854528</v>
      </c>
      <c r="Y116" s="3">
        <v>24.916300970000002</v>
      </c>
      <c r="Z116" s="3">
        <v>29.002211809999999</v>
      </c>
      <c r="AA116" s="3">
        <v>26.92911574</v>
      </c>
      <c r="AB116" s="3">
        <v>6.2538427759999999</v>
      </c>
      <c r="AC116" s="3">
        <v>11.31588457</v>
      </c>
      <c r="AD116" s="3">
        <v>9.0918738480000005</v>
      </c>
      <c r="AE116" s="3">
        <v>16.70982287</v>
      </c>
      <c r="AF116" s="3">
        <v>14.938416837016751</v>
      </c>
      <c r="AG116" s="3">
        <v>18.360793241866872</v>
      </c>
      <c r="AH116" s="3">
        <v>20.118946470000001</v>
      </c>
      <c r="AI116" s="3">
        <v>17.46304572</v>
      </c>
      <c r="AJ116" s="3">
        <v>6.3496644780000002</v>
      </c>
      <c r="AK116" s="3">
        <v>17.44395239</v>
      </c>
      <c r="AL116" s="3">
        <v>14.471797609999999</v>
      </c>
      <c r="AM116" s="3">
        <v>15.996686589999999</v>
      </c>
      <c r="AN116" s="3">
        <v>5.5123964819999998</v>
      </c>
      <c r="AO116" s="3">
        <v>9.9708442749999993</v>
      </c>
      <c r="AP116" s="3">
        <v>7.980403828</v>
      </c>
      <c r="AQ116" s="3">
        <v>11.67216648</v>
      </c>
      <c r="AR116" s="3" t="e">
        <f>VLOOKUP(#REF!,[1]Sheet1!$A$56:$M$434,12,FALSE)</f>
        <v>#REF!</v>
      </c>
      <c r="AS116" s="3" t="e">
        <f>VLOOKUP(#REF!,[1]Sheet1!$A$56:$M$434,13,FALSE)</f>
        <v>#REF!</v>
      </c>
      <c r="AT116" s="3">
        <v>43.863007869999997</v>
      </c>
      <c r="AU116" s="3">
        <v>39.741715399999997</v>
      </c>
      <c r="AV116" s="3">
        <v>10.961709709999999</v>
      </c>
      <c r="AW116" s="3">
        <v>32.699065169999997</v>
      </c>
      <c r="AX116" s="3">
        <v>52.627163879999998</v>
      </c>
      <c r="AY116" s="3">
        <v>41.966945670000001</v>
      </c>
      <c r="AZ116" s="3">
        <v>10.050914580000001</v>
      </c>
      <c r="BA116" s="3">
        <v>19.360226099999998</v>
      </c>
      <c r="BB116" s="3">
        <v>15.587988080000001</v>
      </c>
      <c r="BC116" s="3">
        <v>25.803738979999999</v>
      </c>
      <c r="BD116" s="3">
        <v>21.316008788544586</v>
      </c>
      <c r="BE116" s="3">
        <v>29.741092794469555</v>
      </c>
      <c r="BF116" s="3" t="s">
        <v>74</v>
      </c>
      <c r="BG116" s="3" t="s">
        <v>74</v>
      </c>
      <c r="BH116" s="3" t="s">
        <v>74</v>
      </c>
      <c r="BI116" s="3" t="s">
        <v>74</v>
      </c>
      <c r="BJ116" s="3" t="s">
        <v>74</v>
      </c>
      <c r="BK116" s="3" t="s">
        <v>74</v>
      </c>
      <c r="BL116" s="3" t="s">
        <v>74</v>
      </c>
      <c r="BM116" s="3" t="s">
        <v>74</v>
      </c>
      <c r="BN116" s="3" t="s">
        <v>74</v>
      </c>
      <c r="BO116" s="3" t="s">
        <v>74</v>
      </c>
      <c r="BP116" s="3" t="s">
        <v>74</v>
      </c>
      <c r="BQ116" s="3" t="s">
        <v>74</v>
      </c>
      <c r="BR116" s="3" t="s">
        <v>74</v>
      </c>
      <c r="BS116" s="3" t="s">
        <v>74</v>
      </c>
      <c r="BT116" s="3" t="s">
        <v>74</v>
      </c>
      <c r="BU116" s="3" t="s">
        <v>74</v>
      </c>
      <c r="BV116" s="3" t="s">
        <v>74</v>
      </c>
      <c r="BW116" s="3" t="s">
        <v>74</v>
      </c>
      <c r="BX116" s="3" t="s">
        <v>74</v>
      </c>
      <c r="BY116" s="3" t="s">
        <v>74</v>
      </c>
      <c r="BZ116" s="3" t="s">
        <v>74</v>
      </c>
      <c r="CA116" s="3" t="s">
        <v>74</v>
      </c>
      <c r="CB116" s="3" t="s">
        <v>74</v>
      </c>
      <c r="CC116" s="3" t="s">
        <v>74</v>
      </c>
      <c r="CD116" s="3">
        <v>39.51703904</v>
      </c>
      <c r="CE116" s="3">
        <v>70.019425859999998</v>
      </c>
      <c r="CF116" s="3">
        <v>18.093892629999999</v>
      </c>
      <c r="CG116" s="3">
        <v>40.033883320000001</v>
      </c>
      <c r="CH116" s="3">
        <v>52.872525179999997</v>
      </c>
      <c r="CI116" s="3">
        <v>46.641164060000001</v>
      </c>
      <c r="CJ116" s="3">
        <v>16.533066130000002</v>
      </c>
      <c r="CK116" s="3">
        <v>1.1542497380000001</v>
      </c>
      <c r="CL116" s="3">
        <v>9.0210148639999996</v>
      </c>
      <c r="CM116" s="3">
        <v>35.571926390000002</v>
      </c>
      <c r="CN116" s="3">
        <v>30.567632483050073</v>
      </c>
      <c r="CO116" s="3">
        <v>40.630666625687681</v>
      </c>
      <c r="CP116" s="3">
        <v>7.8049934920000004</v>
      </c>
      <c r="CQ116" s="3">
        <v>7.2182499150000003</v>
      </c>
      <c r="CR116" s="3">
        <v>7.5264806799999997</v>
      </c>
      <c r="CS116" s="3">
        <v>6.5793238079999998</v>
      </c>
      <c r="CT116" s="3">
        <v>5.9502378199999999</v>
      </c>
      <c r="CU116" s="3">
        <v>6.2834248429999997</v>
      </c>
      <c r="CV116" s="3">
        <v>14.350233100000001</v>
      </c>
      <c r="CW116" s="3">
        <v>10.41115342</v>
      </c>
      <c r="CX116" s="3">
        <v>12.261729580000001</v>
      </c>
      <c r="CY116" s="3" t="s">
        <v>74</v>
      </c>
      <c r="CZ116" s="3" t="s">
        <v>74</v>
      </c>
      <c r="DA116" s="3" t="s">
        <v>74</v>
      </c>
      <c r="DB116" s="3" t="s">
        <v>74</v>
      </c>
      <c r="DC116" s="3" t="s">
        <v>74</v>
      </c>
      <c r="DD116" s="3" t="s">
        <v>74</v>
      </c>
      <c r="DE116" s="3" t="s">
        <v>74</v>
      </c>
      <c r="DF116" s="3" t="s">
        <v>74</v>
      </c>
      <c r="DG116" s="3" t="s">
        <v>74</v>
      </c>
      <c r="DH116" s="3">
        <v>61.165481610000001</v>
      </c>
      <c r="DI116" s="3">
        <v>67.734988092764553</v>
      </c>
      <c r="DJ116" s="3">
        <v>55.220739776548434</v>
      </c>
      <c r="DK116" s="3">
        <v>59.425189075574636</v>
      </c>
      <c r="DL116" s="3">
        <v>66.046599440273638</v>
      </c>
      <c r="DM116" s="3">
        <v>53.39275867476767</v>
      </c>
      <c r="DN116" s="3">
        <v>63.553238116829135</v>
      </c>
      <c r="DO116" s="3">
        <v>66.593243469724911</v>
      </c>
      <c r="DP116" s="3">
        <v>61.056936143441334</v>
      </c>
      <c r="DQ116" s="3" t="s">
        <v>74</v>
      </c>
      <c r="DR116" s="3" t="s">
        <v>74</v>
      </c>
      <c r="DS116" s="3" t="s">
        <v>74</v>
      </c>
      <c r="DT116" s="3" t="s">
        <v>74</v>
      </c>
      <c r="DU116" s="3" t="s">
        <v>74</v>
      </c>
      <c r="DV116" s="3" t="s">
        <v>74</v>
      </c>
      <c r="DW116" s="3" t="s">
        <v>74</v>
      </c>
      <c r="DX116" s="3" t="s">
        <v>74</v>
      </c>
      <c r="DY116" s="3" t="s">
        <v>74</v>
      </c>
      <c r="DZ116" s="3">
        <v>34.845123819999998</v>
      </c>
      <c r="EA116" s="3">
        <v>16.180325889999999</v>
      </c>
      <c r="EB116" s="3">
        <v>23.069089300000002</v>
      </c>
      <c r="EC116" s="3">
        <v>9.7647952460000003</v>
      </c>
      <c r="ED116" s="3">
        <v>16.14066575</v>
      </c>
      <c r="EE116" s="3">
        <v>31.106733064661036</v>
      </c>
      <c r="EF116" s="3">
        <v>13.456503324177941</v>
      </c>
      <c r="EG116" s="3">
        <v>14.111071181045768</v>
      </c>
      <c r="EH116" s="3">
        <v>17.72980465641605</v>
      </c>
      <c r="EI116" s="3">
        <v>23.595887773699207</v>
      </c>
      <c r="EJ116" s="3">
        <v>38.956245589273117</v>
      </c>
      <c r="EK116" s="3">
        <v>19.175723359209599</v>
      </c>
      <c r="EL116" s="3">
        <v>32.920254057868739</v>
      </c>
      <c r="EM116" s="3">
        <v>1.0056457304163726</v>
      </c>
      <c r="EN116" s="3">
        <v>7.9421312632321799</v>
      </c>
      <c r="EO116" s="3">
        <v>5.0857566280000004</v>
      </c>
      <c r="EP116" s="3">
        <v>45098</v>
      </c>
      <c r="EQ116" s="41">
        <v>51059</v>
      </c>
      <c r="ER116" s="41">
        <v>31740</v>
      </c>
      <c r="ES116" s="41">
        <v>35559</v>
      </c>
      <c r="ET116" s="41">
        <v>76653</v>
      </c>
      <c r="EU116" s="41">
        <v>32989</v>
      </c>
      <c r="EV116" s="3">
        <v>4.4562250578903289</v>
      </c>
      <c r="EW116">
        <v>84.2</v>
      </c>
      <c r="EX116">
        <v>7.8</v>
      </c>
      <c r="EY116">
        <v>1.1000000000000001</v>
      </c>
      <c r="EZ116" s="23">
        <v>1.1798524408003257</v>
      </c>
      <c r="FA116">
        <v>4.5</v>
      </c>
      <c r="FB116">
        <v>84.873635803843982</v>
      </c>
      <c r="FC116">
        <v>7.3224415999580756</v>
      </c>
      <c r="FD116">
        <v>0.92431249754346434</v>
      </c>
      <c r="FE116">
        <v>1.2335084570335531</v>
      </c>
      <c r="FF116">
        <v>3.9501093977229553</v>
      </c>
      <c r="FG116" t="e">
        <f>VLOOKUP(#REF!,[2]Sheet2!$K$1:$R$289,4,FALSE)</f>
        <v>#REF!</v>
      </c>
      <c r="FH116" t="e">
        <f>VLOOKUP(#REF!,[2]Sheet2!$K$1:$R$289,5,FALSE)</f>
        <v>#REF!</v>
      </c>
      <c r="FI116" t="e">
        <f>VLOOKUP(#REF!,[2]Sheet2!$K$1:$R$289,6,FALSE)</f>
        <v>#REF!</v>
      </c>
      <c r="FJ116" t="e">
        <f>VLOOKUP(#REF!,[2]Sheet2!$K$1:$R$289,7,FALSE)</f>
        <v>#REF!</v>
      </c>
      <c r="FK116" t="e">
        <f>VLOOKUP(#REF!,[2]Sheet2!$K$1:$R$289,8,FALSE)</f>
        <v>#REF!</v>
      </c>
    </row>
    <row r="117" spans="1:167" x14ac:dyDescent="0.25">
      <c r="A117" t="s">
        <v>1107</v>
      </c>
      <c r="C117" s="3">
        <v>42390</v>
      </c>
      <c r="D117" s="3">
        <v>31039</v>
      </c>
      <c r="E117" s="3">
        <v>36806</v>
      </c>
      <c r="F117" s="3">
        <v>47741</v>
      </c>
      <c r="G117" s="3">
        <v>32270</v>
      </c>
      <c r="H117" s="3">
        <v>40132</v>
      </c>
      <c r="I117" s="3">
        <v>31581</v>
      </c>
      <c r="J117" s="3">
        <v>26369</v>
      </c>
      <c r="K117" s="3">
        <v>27430</v>
      </c>
      <c r="L117" s="3">
        <v>32654</v>
      </c>
      <c r="M117" s="3">
        <v>23258</v>
      </c>
      <c r="N117" s="3">
        <v>23318</v>
      </c>
      <c r="O117" s="3">
        <v>50909</v>
      </c>
      <c r="P117" s="3">
        <v>25866</v>
      </c>
      <c r="Q117" s="3">
        <v>37569</v>
      </c>
      <c r="R117" s="3">
        <v>28030</v>
      </c>
      <c r="S117" s="3">
        <v>23250</v>
      </c>
      <c r="T117" s="3">
        <v>25952</v>
      </c>
      <c r="U117" s="3">
        <v>0.45279999999999998</v>
      </c>
      <c r="V117" s="3">
        <v>15.87605814</v>
      </c>
      <c r="W117" s="3">
        <v>16.96039026</v>
      </c>
      <c r="X117" s="3">
        <v>16.398516900056279</v>
      </c>
      <c r="Y117" s="3">
        <v>14.843424629999999</v>
      </c>
      <c r="Z117" s="3">
        <v>16.655208330000001</v>
      </c>
      <c r="AA117" s="3">
        <v>15.72701503</v>
      </c>
      <c r="AB117" s="3">
        <v>8.1384797930000001</v>
      </c>
      <c r="AC117" s="3">
        <v>9.8866863330000001</v>
      </c>
      <c r="AD117" s="3">
        <v>9.1151328459999998</v>
      </c>
      <c r="AE117" s="3">
        <v>11.91973009</v>
      </c>
      <c r="AF117" s="3">
        <v>10.595627533309541</v>
      </c>
      <c r="AG117" s="3">
        <v>13.185189691357756</v>
      </c>
      <c r="AH117" s="3">
        <v>7.0286278380000002</v>
      </c>
      <c r="AI117" s="3">
        <v>9.2736192440000007</v>
      </c>
      <c r="AJ117" s="3">
        <v>3.3261903519999998</v>
      </c>
      <c r="AK117" s="3">
        <v>7.5882662920000001</v>
      </c>
      <c r="AL117" s="3">
        <v>9.7989834699999996</v>
      </c>
      <c r="AM117" s="3">
        <v>8.6705072740000002</v>
      </c>
      <c r="AN117" s="3">
        <v>7.3734812070000002</v>
      </c>
      <c r="AO117" s="3">
        <v>8.3471928799999997</v>
      </c>
      <c r="AP117" s="3">
        <v>7.9169419379999999</v>
      </c>
      <c r="AQ117" s="3">
        <v>8.5614963520000007</v>
      </c>
      <c r="AR117" s="3" t="e">
        <f>VLOOKUP(#REF!,[1]Sheet1!$A$56:$M$434,12,FALSE)</f>
        <v>#REF!</v>
      </c>
      <c r="AS117" s="3" t="e">
        <f>VLOOKUP(#REF!,[1]Sheet1!$A$56:$M$434,13,FALSE)</f>
        <v>#REF!</v>
      </c>
      <c r="AT117" s="3">
        <v>17.140502680000001</v>
      </c>
      <c r="AU117" s="3">
        <v>33.287101249999999</v>
      </c>
      <c r="AV117" s="3">
        <v>7.9708211010000003</v>
      </c>
      <c r="AW117" s="3">
        <v>24.334344460000001</v>
      </c>
      <c r="AX117" s="3">
        <v>22.79569892</v>
      </c>
      <c r="AY117" s="3">
        <v>23.622047240000001</v>
      </c>
      <c r="AZ117" s="3">
        <v>33.28748281</v>
      </c>
      <c r="BA117" s="3">
        <v>24.768211919999999</v>
      </c>
      <c r="BB117" s="3">
        <v>27.536879750000001</v>
      </c>
      <c r="BC117" s="3">
        <v>22.595624109999999</v>
      </c>
      <c r="BD117" s="3">
        <v>21.95379905371556</v>
      </c>
      <c r="BE117" s="3">
        <v>23.167766585620004</v>
      </c>
      <c r="BF117" s="3" t="s">
        <v>74</v>
      </c>
      <c r="BG117" s="3" t="s">
        <v>74</v>
      </c>
      <c r="BH117" s="3" t="s">
        <v>74</v>
      </c>
      <c r="BI117" s="3" t="s">
        <v>74</v>
      </c>
      <c r="BJ117" s="3" t="s">
        <v>74</v>
      </c>
      <c r="BK117" s="3" t="s">
        <v>74</v>
      </c>
      <c r="BL117" s="3" t="s">
        <v>74</v>
      </c>
      <c r="BM117" s="3" t="s">
        <v>74</v>
      </c>
      <c r="BN117" s="3" t="s">
        <v>74</v>
      </c>
      <c r="BO117" s="3" t="s">
        <v>74</v>
      </c>
      <c r="BP117" s="3" t="s">
        <v>74</v>
      </c>
      <c r="BQ117" s="3" t="s">
        <v>74</v>
      </c>
      <c r="BR117" s="3" t="s">
        <v>74</v>
      </c>
      <c r="BS117" s="3" t="s">
        <v>74</v>
      </c>
      <c r="BT117" s="3" t="s">
        <v>74</v>
      </c>
      <c r="BU117" s="3" t="s">
        <v>74</v>
      </c>
      <c r="BV117" s="3" t="s">
        <v>74</v>
      </c>
      <c r="BW117" s="3" t="s">
        <v>74</v>
      </c>
      <c r="BX117" s="3" t="s">
        <v>74</v>
      </c>
      <c r="BY117" s="3" t="s">
        <v>74</v>
      </c>
      <c r="BZ117" s="3" t="s">
        <v>74</v>
      </c>
      <c r="CA117" s="3">
        <v>18.243277848911653</v>
      </c>
      <c r="CB117" s="3">
        <v>14.923569890213795</v>
      </c>
      <c r="CC117" s="3">
        <v>21.401089291960226</v>
      </c>
      <c r="CD117" s="3">
        <v>50.69534582</v>
      </c>
      <c r="CE117" s="3">
        <v>33.137937350000001</v>
      </c>
      <c r="CF117" s="3">
        <v>13.37986688</v>
      </c>
      <c r="CG117" s="3">
        <v>43.78942404</v>
      </c>
      <c r="CH117" s="3">
        <v>40.277605649999998</v>
      </c>
      <c r="CI117" s="3">
        <v>42.077278630000002</v>
      </c>
      <c r="CJ117" s="3">
        <v>26.39566396</v>
      </c>
      <c r="CK117" s="3">
        <v>50.432588320000001</v>
      </c>
      <c r="CL117" s="3">
        <v>40.831348779999999</v>
      </c>
      <c r="CM117" s="3">
        <v>30.59536593</v>
      </c>
      <c r="CN117" s="3">
        <v>27.797361477572558</v>
      </c>
      <c r="CO117" s="3">
        <v>33.274715501384591</v>
      </c>
      <c r="CP117" s="3">
        <v>7.3223119990000001</v>
      </c>
      <c r="CQ117" s="3">
        <v>5.8895207149999997</v>
      </c>
      <c r="CR117" s="3">
        <v>6.6261745960000002</v>
      </c>
      <c r="CS117" s="3">
        <v>6.8184334550000001</v>
      </c>
      <c r="CT117" s="3">
        <v>5.5238590529999998</v>
      </c>
      <c r="CU117" s="3">
        <v>6.1897380789999996</v>
      </c>
      <c r="CV117" s="3">
        <v>11.740767119999999</v>
      </c>
      <c r="CW117" s="3">
        <v>5.0266860749999998</v>
      </c>
      <c r="CX117" s="3">
        <v>8.3043607829999999</v>
      </c>
      <c r="CY117" s="3" t="s">
        <v>74</v>
      </c>
      <c r="CZ117" s="3" t="s">
        <v>74</v>
      </c>
      <c r="DA117" s="3" t="s">
        <v>74</v>
      </c>
      <c r="DB117" s="3" t="s">
        <v>74</v>
      </c>
      <c r="DC117" s="3" t="s">
        <v>74</v>
      </c>
      <c r="DD117" s="3" t="s">
        <v>74</v>
      </c>
      <c r="DE117" s="3">
        <v>10.991144</v>
      </c>
      <c r="DF117" s="3">
        <v>8.8957428679999992</v>
      </c>
      <c r="DG117" s="3">
        <v>9.9453109180000006</v>
      </c>
      <c r="DH117" s="3">
        <v>66.206896549999996</v>
      </c>
      <c r="DI117" s="3">
        <v>69.78599074554576</v>
      </c>
      <c r="DJ117" s="3">
        <v>62.795933244208832</v>
      </c>
      <c r="DK117" s="3">
        <v>65.81508971351262</v>
      </c>
      <c r="DL117" s="3">
        <v>69.728165949843614</v>
      </c>
      <c r="DM117" s="3">
        <v>62.120243348125825</v>
      </c>
      <c r="DN117" s="3">
        <v>63.032997307620064</v>
      </c>
      <c r="DO117" s="3">
        <v>64.258629707112974</v>
      </c>
      <c r="DP117" s="3">
        <v>61.906764387840916</v>
      </c>
      <c r="DQ117" s="3">
        <v>69.798875737973503</v>
      </c>
      <c r="DR117" s="3">
        <v>70.422896198205905</v>
      </c>
      <c r="DS117" s="3">
        <v>69.184857230924422</v>
      </c>
      <c r="DT117" s="3">
        <v>65.661550293203447</v>
      </c>
      <c r="DU117" s="3">
        <v>58.999007690399409</v>
      </c>
      <c r="DV117" s="3">
        <v>72.783928926606109</v>
      </c>
      <c r="DW117" s="3" t="s">
        <v>74</v>
      </c>
      <c r="DX117" s="3" t="s">
        <v>74</v>
      </c>
      <c r="DY117" s="3" t="s">
        <v>74</v>
      </c>
      <c r="DZ117" s="3">
        <v>39.885701109999999</v>
      </c>
      <c r="EA117" s="3">
        <v>17.93728291</v>
      </c>
      <c r="EB117" s="3">
        <v>23.437463309999998</v>
      </c>
      <c r="EC117" s="3">
        <v>7.9287649360000003</v>
      </c>
      <c r="ED117" s="3">
        <v>10.810787729999999</v>
      </c>
      <c r="EE117" s="3">
        <v>35.804767442833359</v>
      </c>
      <c r="EF117" s="3">
        <v>15.647302939281621</v>
      </c>
      <c r="EG117" s="3">
        <v>17.154594666956719</v>
      </c>
      <c r="EH117" s="3">
        <v>14.809360854759493</v>
      </c>
      <c r="EI117" s="3">
        <v>16.583974096168809</v>
      </c>
      <c r="EJ117" s="3">
        <v>44.138406071940814</v>
      </c>
      <c r="EK117" s="3">
        <v>20.323650837246003</v>
      </c>
      <c r="EL117" s="3">
        <v>29.984785271794333</v>
      </c>
      <c r="EM117" s="3">
        <v>0.75855664979532045</v>
      </c>
      <c r="EN117" s="3">
        <v>4.794601169223526</v>
      </c>
      <c r="EO117" s="3">
        <v>11.359098899999999</v>
      </c>
      <c r="EP117" s="3">
        <v>65427</v>
      </c>
      <c r="EQ117" s="41">
        <v>69341</v>
      </c>
      <c r="ER117" s="41">
        <v>40531</v>
      </c>
      <c r="ES117" s="41" t="s">
        <v>74</v>
      </c>
      <c r="ET117" s="41">
        <v>70912</v>
      </c>
      <c r="EU117" s="41">
        <v>41526</v>
      </c>
      <c r="EV117" s="3">
        <v>4.8661879391552771</v>
      </c>
      <c r="EW117">
        <v>81.400000000000006</v>
      </c>
      <c r="EX117">
        <v>8</v>
      </c>
      <c r="EY117">
        <v>1.8</v>
      </c>
      <c r="EZ117" s="23">
        <v>2.9399913278468097</v>
      </c>
      <c r="FA117">
        <v>4.5</v>
      </c>
      <c r="FB117">
        <v>81.712842033143502</v>
      </c>
      <c r="FC117">
        <v>8.0773348177964284</v>
      </c>
      <c r="FD117">
        <v>1.8057637134415279</v>
      </c>
      <c r="FE117">
        <v>3.1687577613154625</v>
      </c>
      <c r="FF117">
        <v>3.9322570975891749</v>
      </c>
      <c r="FG117" t="e">
        <f>VLOOKUP(#REF!,[2]Sheet2!$K$1:$R$289,4,FALSE)</f>
        <v>#REF!</v>
      </c>
      <c r="FH117" t="e">
        <f>VLOOKUP(#REF!,[2]Sheet2!$K$1:$R$289,5,FALSE)</f>
        <v>#REF!</v>
      </c>
      <c r="FI117" t="e">
        <f>VLOOKUP(#REF!,[2]Sheet2!$K$1:$R$289,6,FALSE)</f>
        <v>#REF!</v>
      </c>
      <c r="FJ117" t="e">
        <f>VLOOKUP(#REF!,[2]Sheet2!$K$1:$R$289,7,FALSE)</f>
        <v>#REF!</v>
      </c>
      <c r="FK117" t="e">
        <f>VLOOKUP(#REF!,[2]Sheet2!$K$1:$R$289,8,FALSE)</f>
        <v>#REF!</v>
      </c>
    </row>
    <row r="118" spans="1:167" x14ac:dyDescent="0.25">
      <c r="A118" t="s">
        <v>1108</v>
      </c>
      <c r="C118" s="3">
        <v>34477</v>
      </c>
      <c r="D118" s="3">
        <v>21373</v>
      </c>
      <c r="E118" s="3">
        <v>26364</v>
      </c>
      <c r="F118" s="3">
        <v>36823</v>
      </c>
      <c r="G118" s="3">
        <v>22213</v>
      </c>
      <c r="H118" s="3">
        <v>28474</v>
      </c>
      <c r="I118" s="3">
        <v>14886</v>
      </c>
      <c r="J118" s="3">
        <v>17225</v>
      </c>
      <c r="K118" s="3">
        <v>16326</v>
      </c>
      <c r="L118" s="3">
        <v>29579</v>
      </c>
      <c r="M118" s="3" t="s">
        <v>74</v>
      </c>
      <c r="N118" s="3">
        <v>28424</v>
      </c>
      <c r="O118" s="3">
        <v>45918</v>
      </c>
      <c r="P118" s="3">
        <v>35044</v>
      </c>
      <c r="Q118" s="3">
        <v>35408</v>
      </c>
      <c r="R118" s="3">
        <v>22122</v>
      </c>
      <c r="S118" s="3">
        <v>15615</v>
      </c>
      <c r="T118" s="3">
        <v>18339</v>
      </c>
      <c r="U118" s="3">
        <v>0.45729999999999998</v>
      </c>
      <c r="V118" s="3">
        <v>32.174841350000001</v>
      </c>
      <c r="W118" s="3">
        <v>32.482162969999997</v>
      </c>
      <c r="X118" s="3">
        <v>32.324370413228174</v>
      </c>
      <c r="Y118" s="3">
        <v>28.558276230000001</v>
      </c>
      <c r="Z118" s="3">
        <v>26.070484090000001</v>
      </c>
      <c r="AA118" s="3">
        <v>27.350224959999998</v>
      </c>
      <c r="AB118" s="3">
        <v>3.6320929120000001</v>
      </c>
      <c r="AC118" s="3">
        <v>9.6413248669999998</v>
      </c>
      <c r="AD118" s="3">
        <v>6.99095435</v>
      </c>
      <c r="AE118" s="3">
        <v>16.422964270000001</v>
      </c>
      <c r="AF118" s="3">
        <v>15.084852050849296</v>
      </c>
      <c r="AG118" s="3">
        <v>17.687980999710899</v>
      </c>
      <c r="AH118" s="3">
        <v>22.434328600000001</v>
      </c>
      <c r="AI118" s="3">
        <v>18.478735480000001</v>
      </c>
      <c r="AJ118" s="3">
        <v>6.6403744590000002</v>
      </c>
      <c r="AK118" s="3">
        <v>19.541406009999999</v>
      </c>
      <c r="AL118" s="3">
        <v>17.61238934</v>
      </c>
      <c r="AM118" s="3">
        <v>18.605180010000002</v>
      </c>
      <c r="AN118" s="3">
        <v>3.335814981</v>
      </c>
      <c r="AO118" s="3">
        <v>8.3579360390000002</v>
      </c>
      <c r="AP118" s="3">
        <v>6.1366050559999996</v>
      </c>
      <c r="AQ118" s="3">
        <v>12.67038831</v>
      </c>
      <c r="AR118" s="3" t="e">
        <f>VLOOKUP(#REF!,[1]Sheet1!$A$56:$M$434,12,FALSE)</f>
        <v>#REF!</v>
      </c>
      <c r="AS118" s="3" t="e">
        <f>VLOOKUP(#REF!,[1]Sheet1!$A$56:$M$434,13,FALSE)</f>
        <v>#REF!</v>
      </c>
      <c r="AT118" s="3">
        <v>61.901021210000003</v>
      </c>
      <c r="AU118" s="3">
        <v>79.866666670000001</v>
      </c>
      <c r="AV118" s="3">
        <v>15.50448173</v>
      </c>
      <c r="AW118" s="3">
        <v>55.651612900000003</v>
      </c>
      <c r="AX118" s="3">
        <v>58.327427360000001</v>
      </c>
      <c r="AY118" s="3">
        <v>56.92671395</v>
      </c>
      <c r="AZ118" s="3">
        <v>7.1452645769999998</v>
      </c>
      <c r="BA118" s="3">
        <v>20.836785419999998</v>
      </c>
      <c r="BB118" s="3">
        <v>15.625400900000001</v>
      </c>
      <c r="BC118" s="3">
        <v>36.424452129999999</v>
      </c>
      <c r="BD118" s="3">
        <v>36.337052712581766</v>
      </c>
      <c r="BE118" s="3">
        <v>36.499259015313683</v>
      </c>
      <c r="BF118" s="3" t="s">
        <v>74</v>
      </c>
      <c r="BG118" s="3" t="s">
        <v>74</v>
      </c>
      <c r="BH118" s="3" t="s">
        <v>74</v>
      </c>
      <c r="BI118" s="3" t="s">
        <v>74</v>
      </c>
      <c r="BJ118" s="3" t="s">
        <v>74</v>
      </c>
      <c r="BK118" s="3" t="s">
        <v>74</v>
      </c>
      <c r="BL118" s="3" t="s">
        <v>74</v>
      </c>
      <c r="BM118" s="3" t="s">
        <v>74</v>
      </c>
      <c r="BN118" s="3" t="s">
        <v>74</v>
      </c>
      <c r="BO118" s="3" t="s">
        <v>74</v>
      </c>
      <c r="BP118" s="3" t="s">
        <v>74</v>
      </c>
      <c r="BQ118" s="3" t="s">
        <v>74</v>
      </c>
      <c r="BR118" s="3" t="s">
        <v>74</v>
      </c>
      <c r="BS118" s="3" t="s">
        <v>74</v>
      </c>
      <c r="BT118" s="3" t="s">
        <v>74</v>
      </c>
      <c r="BU118" s="3" t="s">
        <v>74</v>
      </c>
      <c r="BV118" s="3" t="s">
        <v>74</v>
      </c>
      <c r="BW118" s="3" t="s">
        <v>74</v>
      </c>
      <c r="BX118" s="3" t="s">
        <v>74</v>
      </c>
      <c r="BY118" s="3" t="s">
        <v>74</v>
      </c>
      <c r="BZ118" s="3" t="s">
        <v>74</v>
      </c>
      <c r="CA118" s="3" t="s">
        <v>74</v>
      </c>
      <c r="CB118" s="3" t="s">
        <v>74</v>
      </c>
      <c r="CC118" s="3" t="s">
        <v>74</v>
      </c>
      <c r="CD118" s="3">
        <v>67.754318620000006</v>
      </c>
      <c r="CE118" s="3">
        <v>45.744680850000002</v>
      </c>
      <c r="CF118" s="3">
        <v>19.363434489999999</v>
      </c>
      <c r="CG118" s="3">
        <v>65.190901710000006</v>
      </c>
      <c r="CH118" s="3">
        <v>46.387283240000002</v>
      </c>
      <c r="CI118" s="3">
        <v>55.239005740000003</v>
      </c>
      <c r="CJ118" s="3">
        <v>4.9803407599999998</v>
      </c>
      <c r="CK118" s="3">
        <v>44.803695150000003</v>
      </c>
      <c r="CL118" s="3">
        <v>26.151012890000001</v>
      </c>
      <c r="CM118" s="3">
        <v>35.750239690000001</v>
      </c>
      <c r="CN118" s="3">
        <v>32.350240991507917</v>
      </c>
      <c r="CO118" s="3">
        <v>39.465763732129425</v>
      </c>
      <c r="CP118" s="3">
        <v>7.7848381849999999</v>
      </c>
      <c r="CQ118" s="3">
        <v>5.469775684</v>
      </c>
      <c r="CR118" s="3">
        <v>6.677199946</v>
      </c>
      <c r="CS118" s="3">
        <v>5.8919817630000004</v>
      </c>
      <c r="CT118" s="3">
        <v>4.3343741939999996</v>
      </c>
      <c r="CU118" s="3">
        <v>5.155258463</v>
      </c>
      <c r="CV118" s="3">
        <v>23.115280590000001</v>
      </c>
      <c r="CW118" s="3">
        <v>13.74008285</v>
      </c>
      <c r="CX118" s="3">
        <v>17.994247359999999</v>
      </c>
      <c r="CY118" s="3" t="s">
        <v>74</v>
      </c>
      <c r="CZ118" s="3" t="s">
        <v>74</v>
      </c>
      <c r="DA118" s="3" t="s">
        <v>74</v>
      </c>
      <c r="DB118" s="3" t="s">
        <v>74</v>
      </c>
      <c r="DC118" s="3" t="s">
        <v>74</v>
      </c>
      <c r="DD118" s="3" t="s">
        <v>74</v>
      </c>
      <c r="DE118" s="3" t="s">
        <v>74</v>
      </c>
      <c r="DF118" s="3" t="s">
        <v>74</v>
      </c>
      <c r="DG118" s="3" t="s">
        <v>74</v>
      </c>
      <c r="DH118" s="3">
        <v>57.563731709999999</v>
      </c>
      <c r="DI118" s="3">
        <v>62.061502058934124</v>
      </c>
      <c r="DJ118" s="3">
        <v>53.349060252146344</v>
      </c>
      <c r="DK118" s="3">
        <v>57.574843918135642</v>
      </c>
      <c r="DL118" s="3">
        <v>62.875309839422357</v>
      </c>
      <c r="DM118" s="3">
        <v>52.635648794400311</v>
      </c>
      <c r="DN118" s="3">
        <v>56.191276614084998</v>
      </c>
      <c r="DO118" s="3">
        <v>53.921523948411796</v>
      </c>
      <c r="DP118" s="3">
        <v>58.227382363762729</v>
      </c>
      <c r="DQ118" s="3" t="s">
        <v>74</v>
      </c>
      <c r="DR118" s="3" t="s">
        <v>74</v>
      </c>
      <c r="DS118" s="3" t="s">
        <v>74</v>
      </c>
      <c r="DT118" s="3" t="s">
        <v>74</v>
      </c>
      <c r="DU118" s="3" t="s">
        <v>74</v>
      </c>
      <c r="DV118" s="3" t="s">
        <v>74</v>
      </c>
      <c r="DW118" s="3" t="s">
        <v>74</v>
      </c>
      <c r="DX118" s="3" t="s">
        <v>74</v>
      </c>
      <c r="DY118" s="3" t="s">
        <v>74</v>
      </c>
      <c r="DZ118" s="3">
        <v>28.947259750000001</v>
      </c>
      <c r="EA118" s="3">
        <v>19.468302999999999</v>
      </c>
      <c r="EB118" s="3">
        <v>24.022992299999999</v>
      </c>
      <c r="EC118" s="3">
        <v>8.1934855140000007</v>
      </c>
      <c r="ED118" s="3">
        <v>19.367959429999999</v>
      </c>
      <c r="EE118" s="3">
        <v>25.645011377840454</v>
      </c>
      <c r="EF118" s="3">
        <v>15.021954424537675</v>
      </c>
      <c r="EG118" s="3">
        <v>14.593282266594018</v>
      </c>
      <c r="EH118" s="3">
        <v>15.225473542514663</v>
      </c>
      <c r="EI118" s="3">
        <v>29.514278388513187</v>
      </c>
      <c r="EJ118" s="3">
        <v>32.458845983436149</v>
      </c>
      <c r="EK118" s="3">
        <v>24.196516819467639</v>
      </c>
      <c r="EL118" s="3">
        <v>34.050475443918067</v>
      </c>
      <c r="EM118" s="3">
        <v>0.71572202719743705</v>
      </c>
      <c r="EN118" s="3">
        <v>8.5784397259807097</v>
      </c>
      <c r="EO118" s="3">
        <v>5.2717570330000001</v>
      </c>
      <c r="EP118" s="3">
        <v>43127</v>
      </c>
      <c r="EQ118" s="41">
        <v>47243</v>
      </c>
      <c r="ER118" s="41">
        <v>24543</v>
      </c>
      <c r="ES118" s="41">
        <v>28628</v>
      </c>
      <c r="ET118" s="41">
        <v>60801</v>
      </c>
      <c r="EU118" s="41">
        <v>30329</v>
      </c>
      <c r="EV118" s="3">
        <v>4.543592186755598</v>
      </c>
      <c r="EW118">
        <v>86.1</v>
      </c>
      <c r="EX118">
        <v>6.6</v>
      </c>
      <c r="EY118">
        <v>0.5</v>
      </c>
      <c r="EZ118" s="23">
        <v>1.9304611563335601</v>
      </c>
      <c r="FA118">
        <v>3.8</v>
      </c>
      <c r="FB118">
        <v>85.493107975057441</v>
      </c>
      <c r="FC118">
        <v>7.1570397111913362</v>
      </c>
      <c r="FD118">
        <v>0.44469970462750247</v>
      </c>
      <c r="FE118">
        <v>1.6343944863800461</v>
      </c>
      <c r="FF118">
        <v>3.7914341975713821</v>
      </c>
      <c r="FG118" t="e">
        <f>VLOOKUP(#REF!,[2]Sheet2!$K$1:$R$289,4,FALSE)</f>
        <v>#REF!</v>
      </c>
      <c r="FH118" t="e">
        <f>VLOOKUP(#REF!,[2]Sheet2!$K$1:$R$289,5,FALSE)</f>
        <v>#REF!</v>
      </c>
      <c r="FI118" t="e">
        <f>VLOOKUP(#REF!,[2]Sheet2!$K$1:$R$289,6,FALSE)</f>
        <v>#REF!</v>
      </c>
      <c r="FJ118" t="e">
        <f>VLOOKUP(#REF!,[2]Sheet2!$K$1:$R$289,7,FALSE)</f>
        <v>#REF!</v>
      </c>
      <c r="FK118" t="e">
        <f>VLOOKUP(#REF!,[2]Sheet2!$K$1:$R$289,8,FALSE)</f>
        <v>#REF!</v>
      </c>
    </row>
  </sheetData>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3236"/>
  <sheetViews>
    <sheetView zoomScale="75" zoomScaleNormal="75" zoomScalePageLayoutView="75" workbookViewId="0">
      <selection activeCell="N7" sqref="N7"/>
    </sheetView>
  </sheetViews>
  <sheetFormatPr defaultColWidth="8.85546875" defaultRowHeight="15" x14ac:dyDescent="0.25"/>
  <cols>
    <col min="2" max="2" width="23.28515625" customWidth="1"/>
    <col min="3" max="4" width="17.140625" style="6" customWidth="1"/>
    <col min="5" max="6" width="17.140625" style="3" customWidth="1"/>
    <col min="7" max="49" width="17.140625" style="6" customWidth="1"/>
    <col min="50" max="55" width="17.140625" style="46" customWidth="1"/>
    <col min="56" max="56" width="17.140625" style="3" customWidth="1"/>
    <col min="57" max="59" width="17.140625" style="6" customWidth="1"/>
    <col min="60" max="72" width="17.140625" customWidth="1"/>
  </cols>
  <sheetData>
    <row r="1" spans="1:72" ht="21" x14ac:dyDescent="0.35">
      <c r="G1" s="53" t="s">
        <v>4278</v>
      </c>
    </row>
    <row r="8" spans="1:72" x14ac:dyDescent="0.25">
      <c r="A8" s="1" t="s">
        <v>4279</v>
      </c>
    </row>
    <row r="9" spans="1:72" x14ac:dyDescent="0.25">
      <c r="A9" t="s">
        <v>4273</v>
      </c>
    </row>
    <row r="10" spans="1:72" s="23" customFormat="1" x14ac:dyDescent="0.25">
      <c r="A10" s="1"/>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46"/>
      <c r="AY10" s="46"/>
      <c r="AZ10" s="46"/>
      <c r="BA10" s="46"/>
      <c r="BB10" s="46"/>
      <c r="BC10" s="46"/>
      <c r="BD10" s="3"/>
      <c r="BE10" s="3"/>
      <c r="BF10" s="3"/>
      <c r="BG10" s="3"/>
    </row>
    <row r="11" spans="1:72" s="23" customFormat="1" x14ac:dyDescent="0.25">
      <c r="A11" s="1"/>
      <c r="B11" s="51" t="s">
        <v>4258</v>
      </c>
      <c r="C11" t="s">
        <v>4260</v>
      </c>
      <c r="D11" t="s">
        <v>4260</v>
      </c>
      <c r="E11" t="s">
        <v>4260</v>
      </c>
      <c r="F11" t="s">
        <v>4260</v>
      </c>
      <c r="G11" t="s">
        <v>4260</v>
      </c>
      <c r="H11" t="s">
        <v>4260</v>
      </c>
      <c r="I11" t="s">
        <v>4261</v>
      </c>
      <c r="J11" t="s">
        <v>4262</v>
      </c>
      <c r="K11" t="s">
        <v>4260</v>
      </c>
      <c r="L11" t="s">
        <v>4261</v>
      </c>
      <c r="M11" t="s">
        <v>4262</v>
      </c>
      <c r="N11" t="s">
        <v>4260</v>
      </c>
      <c r="O11" t="s">
        <v>4261</v>
      </c>
      <c r="P11" t="s">
        <v>4262</v>
      </c>
      <c r="Q11" t="s">
        <v>4260</v>
      </c>
      <c r="R11" t="s">
        <v>4261</v>
      </c>
      <c r="S11" t="s">
        <v>4262</v>
      </c>
      <c r="T11" t="s">
        <v>4260</v>
      </c>
      <c r="U11" t="s">
        <v>4261</v>
      </c>
      <c r="V11" t="s">
        <v>4262</v>
      </c>
      <c r="W11" t="s">
        <v>4260</v>
      </c>
      <c r="X11" t="s">
        <v>4261</v>
      </c>
      <c r="Y11" t="s">
        <v>4262</v>
      </c>
      <c r="Z11" t="s">
        <v>4260</v>
      </c>
      <c r="AA11" t="s">
        <v>4260</v>
      </c>
      <c r="AB11" t="s">
        <v>4261</v>
      </c>
      <c r="AC11" t="s">
        <v>4262</v>
      </c>
      <c r="AD11" t="s">
        <v>4260</v>
      </c>
      <c r="AE11" t="s">
        <v>4261</v>
      </c>
      <c r="AF11" t="s">
        <v>4262</v>
      </c>
      <c r="AG11" t="s">
        <v>4260</v>
      </c>
      <c r="AH11" t="s">
        <v>4261</v>
      </c>
      <c r="AI11" t="s">
        <v>4262</v>
      </c>
      <c r="AJ11" t="s">
        <v>4260</v>
      </c>
      <c r="AK11" t="s">
        <v>4261</v>
      </c>
      <c r="AL11" t="s">
        <v>4262</v>
      </c>
      <c r="AM11" t="s">
        <v>4260</v>
      </c>
      <c r="AN11" t="s">
        <v>4261</v>
      </c>
      <c r="AO11" t="s">
        <v>4262</v>
      </c>
      <c r="AP11" t="s">
        <v>4260</v>
      </c>
      <c r="AQ11" t="s">
        <v>4261</v>
      </c>
      <c r="AR11" t="s">
        <v>4262</v>
      </c>
      <c r="AS11" t="s">
        <v>4260</v>
      </c>
      <c r="AT11" t="s">
        <v>4260</v>
      </c>
      <c r="AU11" t="s">
        <v>4260</v>
      </c>
      <c r="AV11" t="s">
        <v>4260</v>
      </c>
      <c r="AW11" t="s">
        <v>4260</v>
      </c>
      <c r="AX11" t="s">
        <v>4260</v>
      </c>
      <c r="AY11" t="s">
        <v>4260</v>
      </c>
      <c r="AZ11" t="s">
        <v>4260</v>
      </c>
      <c r="BA11" t="s">
        <v>4260</v>
      </c>
      <c r="BB11" t="s">
        <v>4260</v>
      </c>
      <c r="BC11" t="s">
        <v>4260</v>
      </c>
      <c r="BD11" t="s">
        <v>4260</v>
      </c>
      <c r="BE11" t="s">
        <v>4260</v>
      </c>
      <c r="BF11" t="s">
        <v>4260</v>
      </c>
      <c r="BG11" t="s">
        <v>4260</v>
      </c>
      <c r="BH11" t="s">
        <v>4260</v>
      </c>
      <c r="BI11" t="s">
        <v>4260</v>
      </c>
      <c r="BJ11" t="s">
        <v>4260</v>
      </c>
      <c r="BK11" t="s">
        <v>4261</v>
      </c>
      <c r="BL11" t="s">
        <v>4261</v>
      </c>
      <c r="BM11" t="s">
        <v>4261</v>
      </c>
      <c r="BN11" t="s">
        <v>4261</v>
      </c>
      <c r="BO11" t="s">
        <v>4261</v>
      </c>
      <c r="BP11" t="s">
        <v>4262</v>
      </c>
      <c r="BQ11" t="s">
        <v>4262</v>
      </c>
      <c r="BR11" t="s">
        <v>4262</v>
      </c>
      <c r="BS11" t="s">
        <v>4262</v>
      </c>
      <c r="BT11" t="s">
        <v>4262</v>
      </c>
    </row>
    <row r="12" spans="1:72" s="23" customFormat="1" x14ac:dyDescent="0.25">
      <c r="A12" s="1"/>
      <c r="B12" s="51" t="s">
        <v>4259</v>
      </c>
      <c r="C12" t="s">
        <v>4260</v>
      </c>
      <c r="D12" t="s">
        <v>4260</v>
      </c>
      <c r="E12" t="s">
        <v>4260</v>
      </c>
      <c r="F12" t="s">
        <v>4260</v>
      </c>
      <c r="G12" t="s">
        <v>4260</v>
      </c>
      <c r="H12" t="s">
        <v>4260</v>
      </c>
      <c r="I12" t="s">
        <v>4260</v>
      </c>
      <c r="J12" t="s">
        <v>4260</v>
      </c>
      <c r="K12" t="s">
        <v>4263</v>
      </c>
      <c r="L12" t="s">
        <v>4263</v>
      </c>
      <c r="M12" t="s">
        <v>4263</v>
      </c>
      <c r="N12" t="s">
        <v>4264</v>
      </c>
      <c r="O12" t="s">
        <v>4264</v>
      </c>
      <c r="P12" t="s">
        <v>4264</v>
      </c>
      <c r="Q12" t="s">
        <v>4265</v>
      </c>
      <c r="R12" t="s">
        <v>4265</v>
      </c>
      <c r="S12" t="s">
        <v>4265</v>
      </c>
      <c r="T12" t="s">
        <v>4266</v>
      </c>
      <c r="U12" t="s">
        <v>4266</v>
      </c>
      <c r="V12" t="s">
        <v>4266</v>
      </c>
      <c r="W12" t="s">
        <v>4267</v>
      </c>
      <c r="X12" t="s">
        <v>4267</v>
      </c>
      <c r="Y12" t="s">
        <v>4267</v>
      </c>
      <c r="Z12" t="s">
        <v>4260</v>
      </c>
      <c r="AA12" t="s">
        <v>4260</v>
      </c>
      <c r="AB12" t="s">
        <v>4260</v>
      </c>
      <c r="AC12" t="s">
        <v>4260</v>
      </c>
      <c r="AD12" t="s">
        <v>4266</v>
      </c>
      <c r="AE12" t="s">
        <v>4266</v>
      </c>
      <c r="AF12" t="s">
        <v>4266</v>
      </c>
      <c r="AG12" t="s">
        <v>4263</v>
      </c>
      <c r="AH12" t="s">
        <v>4263</v>
      </c>
      <c r="AI12" t="s">
        <v>4263</v>
      </c>
      <c r="AJ12" t="s">
        <v>4265</v>
      </c>
      <c r="AK12" t="s">
        <v>4265</v>
      </c>
      <c r="AL12" t="s">
        <v>4265</v>
      </c>
      <c r="AM12" t="s">
        <v>4264</v>
      </c>
      <c r="AN12" t="s">
        <v>4264</v>
      </c>
      <c r="AO12" t="s">
        <v>4264</v>
      </c>
      <c r="AP12" t="s">
        <v>4267</v>
      </c>
      <c r="AQ12" t="s">
        <v>4267</v>
      </c>
      <c r="AR12" t="s">
        <v>4267</v>
      </c>
      <c r="AS12" t="s">
        <v>4260</v>
      </c>
      <c r="AT12" t="s">
        <v>4260</v>
      </c>
      <c r="AU12" t="s">
        <v>4260</v>
      </c>
      <c r="AV12" t="s">
        <v>4260</v>
      </c>
      <c r="AW12" t="s">
        <v>4260</v>
      </c>
      <c r="AX12" t="s">
        <v>4260</v>
      </c>
      <c r="AY12" t="s">
        <v>4266</v>
      </c>
      <c r="AZ12" t="s">
        <v>4263</v>
      </c>
      <c r="BA12" t="s">
        <v>4264</v>
      </c>
      <c r="BB12" t="s">
        <v>4267</v>
      </c>
      <c r="BC12" t="s">
        <v>4265</v>
      </c>
      <c r="BD12" t="s">
        <v>4260</v>
      </c>
      <c r="BE12" t="s">
        <v>4260</v>
      </c>
      <c r="BF12" t="s">
        <v>4260</v>
      </c>
      <c r="BG12" t="s">
        <v>4260</v>
      </c>
      <c r="BH12" t="s">
        <v>4260</v>
      </c>
      <c r="BI12" t="s">
        <v>4260</v>
      </c>
      <c r="BJ12" t="s">
        <v>4260</v>
      </c>
      <c r="BK12" t="s">
        <v>4260</v>
      </c>
      <c r="BL12" t="s">
        <v>4260</v>
      </c>
      <c r="BM12" t="s">
        <v>4260</v>
      </c>
      <c r="BN12" t="s">
        <v>4260</v>
      </c>
      <c r="BO12" t="s">
        <v>4260</v>
      </c>
      <c r="BP12" t="s">
        <v>4260</v>
      </c>
      <c r="BQ12" t="s">
        <v>4260</v>
      </c>
      <c r="BR12" t="s">
        <v>4260</v>
      </c>
      <c r="BS12" t="s">
        <v>4260</v>
      </c>
      <c r="BT12" t="s">
        <v>4260</v>
      </c>
    </row>
    <row r="13" spans="1:72" s="13" customFormat="1" ht="90" x14ac:dyDescent="0.25">
      <c r="A13" s="1"/>
      <c r="B13" s="8" t="s">
        <v>0</v>
      </c>
      <c r="C13" s="18" t="s">
        <v>5</v>
      </c>
      <c r="D13" s="18" t="s">
        <v>6</v>
      </c>
      <c r="E13" s="18" t="s">
        <v>7</v>
      </c>
      <c r="F13" s="18" t="s">
        <v>8</v>
      </c>
      <c r="G13" s="52" t="s">
        <v>9</v>
      </c>
      <c r="H13" s="18" t="s">
        <v>10</v>
      </c>
      <c r="I13" s="18" t="s">
        <v>10</v>
      </c>
      <c r="J13" s="18" t="s">
        <v>10</v>
      </c>
      <c r="K13" s="18" t="s">
        <v>10</v>
      </c>
      <c r="L13" s="18" t="s">
        <v>10</v>
      </c>
      <c r="M13" s="18" t="s">
        <v>10</v>
      </c>
      <c r="N13" s="18" t="s">
        <v>10</v>
      </c>
      <c r="O13" s="18" t="s">
        <v>10</v>
      </c>
      <c r="P13" s="18" t="s">
        <v>10</v>
      </c>
      <c r="Q13" s="18" t="s">
        <v>10</v>
      </c>
      <c r="R13" s="18" t="s">
        <v>10</v>
      </c>
      <c r="S13" s="18" t="s">
        <v>10</v>
      </c>
      <c r="T13" s="18" t="s">
        <v>10</v>
      </c>
      <c r="U13" s="18" t="s">
        <v>10</v>
      </c>
      <c r="V13" s="18" t="s">
        <v>10</v>
      </c>
      <c r="W13" s="18" t="s">
        <v>10</v>
      </c>
      <c r="X13" s="18" t="s">
        <v>10</v>
      </c>
      <c r="Y13" s="18" t="s">
        <v>10</v>
      </c>
      <c r="Z13" s="52" t="s">
        <v>11</v>
      </c>
      <c r="AA13" s="18" t="s">
        <v>4</v>
      </c>
      <c r="AB13" s="18" t="s">
        <v>4</v>
      </c>
      <c r="AC13" s="18" t="s">
        <v>4</v>
      </c>
      <c r="AD13" s="18" t="s">
        <v>4</v>
      </c>
      <c r="AE13" s="18" t="s">
        <v>4</v>
      </c>
      <c r="AF13" s="18" t="s">
        <v>4</v>
      </c>
      <c r="AG13" s="18" t="s">
        <v>4</v>
      </c>
      <c r="AH13" s="18" t="s">
        <v>4</v>
      </c>
      <c r="AI13" s="18" t="s">
        <v>4</v>
      </c>
      <c r="AJ13" s="18" t="s">
        <v>4</v>
      </c>
      <c r="AK13" s="18" t="s">
        <v>4</v>
      </c>
      <c r="AL13" s="18" t="s">
        <v>4</v>
      </c>
      <c r="AM13" s="18" t="s">
        <v>4</v>
      </c>
      <c r="AN13" s="18" t="s">
        <v>4</v>
      </c>
      <c r="AO13" s="18" t="s">
        <v>4</v>
      </c>
      <c r="AP13" s="18" t="s">
        <v>4</v>
      </c>
      <c r="AQ13" s="18" t="s">
        <v>4</v>
      </c>
      <c r="AR13" s="18" t="s">
        <v>4</v>
      </c>
      <c r="AS13" s="18" t="s">
        <v>12</v>
      </c>
      <c r="AT13" s="18" t="s">
        <v>13</v>
      </c>
      <c r="AU13" s="18" t="s">
        <v>14</v>
      </c>
      <c r="AV13" s="18" t="s">
        <v>15</v>
      </c>
      <c r="AW13" s="18" t="s">
        <v>16</v>
      </c>
      <c r="AX13" s="47" t="s">
        <v>18</v>
      </c>
      <c r="AY13" s="47" t="s">
        <v>18</v>
      </c>
      <c r="AZ13" s="47" t="s">
        <v>18</v>
      </c>
      <c r="BA13" s="47" t="s">
        <v>18</v>
      </c>
      <c r="BB13" s="47" t="s">
        <v>18</v>
      </c>
      <c r="BC13" s="47" t="s">
        <v>18</v>
      </c>
      <c r="BD13" s="52" t="s">
        <v>19</v>
      </c>
      <c r="BE13" s="18" t="s">
        <v>17</v>
      </c>
      <c r="BF13" s="18" t="s">
        <v>20</v>
      </c>
      <c r="BG13" s="18" t="s">
        <v>21</v>
      </c>
      <c r="BH13" s="18" t="s">
        <v>22</v>
      </c>
      <c r="BI13" s="18" t="s">
        <v>23</v>
      </c>
      <c r="BJ13" s="18" t="s">
        <v>24</v>
      </c>
      <c r="BK13" s="18" t="s">
        <v>20</v>
      </c>
      <c r="BL13" s="18" t="s">
        <v>21</v>
      </c>
      <c r="BM13" s="18" t="s">
        <v>22</v>
      </c>
      <c r="BN13" s="18" t="s">
        <v>23</v>
      </c>
      <c r="BO13" s="18" t="s">
        <v>24</v>
      </c>
      <c r="BP13" s="18" t="s">
        <v>20</v>
      </c>
      <c r="BQ13" s="18" t="s">
        <v>21</v>
      </c>
      <c r="BR13" s="18" t="s">
        <v>22</v>
      </c>
      <c r="BS13" s="18" t="s">
        <v>23</v>
      </c>
      <c r="BT13" s="18" t="s">
        <v>24</v>
      </c>
    </row>
    <row r="14" spans="1:72" s="13" customFormat="1" x14ac:dyDescent="0.25">
      <c r="A14" s="4"/>
      <c r="B14" s="15" t="s">
        <v>4257</v>
      </c>
      <c r="C14" s="17" t="s">
        <v>76</v>
      </c>
      <c r="D14" s="17" t="s">
        <v>36</v>
      </c>
      <c r="E14" s="17" t="s">
        <v>37</v>
      </c>
      <c r="F14" s="17" t="s">
        <v>37</v>
      </c>
      <c r="G14" s="17" t="s">
        <v>37</v>
      </c>
      <c r="H14" s="17" t="s">
        <v>37</v>
      </c>
      <c r="I14" s="17" t="s">
        <v>37</v>
      </c>
      <c r="J14" s="17" t="s">
        <v>37</v>
      </c>
      <c r="K14" s="17" t="s">
        <v>39</v>
      </c>
      <c r="L14" s="17" t="s">
        <v>39</v>
      </c>
      <c r="M14" s="17" t="s">
        <v>39</v>
      </c>
      <c r="N14" s="17" t="s">
        <v>40</v>
      </c>
      <c r="O14" s="17" t="s">
        <v>40</v>
      </c>
      <c r="P14" s="17" t="s">
        <v>40</v>
      </c>
      <c r="Q14" s="17" t="s">
        <v>42</v>
      </c>
      <c r="R14" s="17" t="s">
        <v>42</v>
      </c>
      <c r="S14" s="17" t="s">
        <v>42</v>
      </c>
      <c r="T14" s="17" t="s">
        <v>38</v>
      </c>
      <c r="U14" s="17" t="s">
        <v>38</v>
      </c>
      <c r="V14" s="17" t="s">
        <v>38</v>
      </c>
      <c r="W14" s="17" t="s">
        <v>38</v>
      </c>
      <c r="X14" s="17" t="s">
        <v>38</v>
      </c>
      <c r="Y14" s="17" t="s">
        <v>38</v>
      </c>
      <c r="Z14" s="17" t="s">
        <v>29</v>
      </c>
      <c r="AA14" s="11" t="s">
        <v>29</v>
      </c>
      <c r="AB14" s="11" t="s">
        <v>1109</v>
      </c>
      <c r="AC14" s="11" t="s">
        <v>1110</v>
      </c>
      <c r="AD14" s="11" t="s">
        <v>1111</v>
      </c>
      <c r="AE14" s="11" t="s">
        <v>1111</v>
      </c>
      <c r="AF14" s="11" t="s">
        <v>1111</v>
      </c>
      <c r="AG14" s="11" t="s">
        <v>1112</v>
      </c>
      <c r="AH14" s="11" t="s">
        <v>1112</v>
      </c>
      <c r="AI14" s="11" t="s">
        <v>1112</v>
      </c>
      <c r="AJ14" s="11" t="s">
        <v>1113</v>
      </c>
      <c r="AK14" s="11" t="s">
        <v>1113</v>
      </c>
      <c r="AL14" s="11" t="s">
        <v>1113</v>
      </c>
      <c r="AM14" s="11" t="s">
        <v>1114</v>
      </c>
      <c r="AN14" s="11" t="s">
        <v>1114</v>
      </c>
      <c r="AO14" s="11" t="s">
        <v>1114</v>
      </c>
      <c r="AP14" s="11" t="s">
        <v>1115</v>
      </c>
      <c r="AQ14" s="11" t="s">
        <v>1115</v>
      </c>
      <c r="AR14" s="11" t="s">
        <v>1115</v>
      </c>
      <c r="AS14" s="11" t="s">
        <v>82</v>
      </c>
      <c r="AT14" s="11" t="s">
        <v>82</v>
      </c>
      <c r="AU14" s="11" t="s">
        <v>82</v>
      </c>
      <c r="AV14" s="11" t="s">
        <v>82</v>
      </c>
      <c r="AW14" s="11" t="s">
        <v>82</v>
      </c>
      <c r="AX14" s="48" t="s">
        <v>47</v>
      </c>
      <c r="AY14" s="48" t="s">
        <v>48</v>
      </c>
      <c r="AZ14" s="48" t="s">
        <v>49</v>
      </c>
      <c r="BA14" s="48" t="s">
        <v>50</v>
      </c>
      <c r="BB14" s="48" t="s">
        <v>51</v>
      </c>
      <c r="BC14" s="48" t="s">
        <v>52</v>
      </c>
      <c r="BD14" s="11" t="s">
        <v>53</v>
      </c>
      <c r="BE14" s="11" t="s">
        <v>46</v>
      </c>
      <c r="BF14" s="11" t="s">
        <v>54</v>
      </c>
      <c r="BG14" s="11" t="s">
        <v>54</v>
      </c>
      <c r="BH14" s="11" t="s">
        <v>54</v>
      </c>
      <c r="BI14" s="11" t="s">
        <v>54</v>
      </c>
      <c r="BJ14" s="11" t="s">
        <v>54</v>
      </c>
      <c r="BK14" s="11" t="s">
        <v>54</v>
      </c>
      <c r="BL14" s="11" t="s">
        <v>54</v>
      </c>
      <c r="BM14" s="11" t="s">
        <v>54</v>
      </c>
      <c r="BN14" s="11" t="s">
        <v>54</v>
      </c>
      <c r="BO14" s="11" t="s">
        <v>54</v>
      </c>
      <c r="BP14" s="11" t="s">
        <v>54</v>
      </c>
      <c r="BQ14" s="11" t="s">
        <v>54</v>
      </c>
      <c r="BR14" s="11" t="s">
        <v>54</v>
      </c>
      <c r="BS14" s="11" t="s">
        <v>54</v>
      </c>
      <c r="BT14" s="11" t="s">
        <v>54</v>
      </c>
    </row>
    <row r="15" spans="1:72" s="13" customFormat="1" x14ac:dyDescent="0.25">
      <c r="A15" s="1"/>
      <c r="B15" s="10" t="s">
        <v>56</v>
      </c>
      <c r="C15" s="20" t="s">
        <v>57</v>
      </c>
      <c r="D15" s="21" t="s">
        <v>57</v>
      </c>
      <c r="E15" s="20" t="s">
        <v>57</v>
      </c>
      <c r="F15" s="20" t="s">
        <v>57</v>
      </c>
      <c r="G15" s="20" t="s">
        <v>57</v>
      </c>
      <c r="H15" s="21" t="s">
        <v>57</v>
      </c>
      <c r="I15" s="21" t="s">
        <v>57</v>
      </c>
      <c r="J15" s="21" t="s">
        <v>57</v>
      </c>
      <c r="K15" s="21" t="s">
        <v>57</v>
      </c>
      <c r="L15" s="21" t="s">
        <v>57</v>
      </c>
      <c r="M15" s="21" t="s">
        <v>57</v>
      </c>
      <c r="N15" s="21" t="s">
        <v>57</v>
      </c>
      <c r="O15" s="21" t="s">
        <v>57</v>
      </c>
      <c r="P15" s="21" t="s">
        <v>57</v>
      </c>
      <c r="Q15" s="21" t="s">
        <v>57</v>
      </c>
      <c r="R15" s="21" t="s">
        <v>57</v>
      </c>
      <c r="S15" s="21" t="s">
        <v>57</v>
      </c>
      <c r="T15" s="21" t="s">
        <v>57</v>
      </c>
      <c r="U15" s="21" t="s">
        <v>57</v>
      </c>
      <c r="V15" s="21" t="s">
        <v>57</v>
      </c>
      <c r="W15" s="21" t="s">
        <v>57</v>
      </c>
      <c r="X15" s="21" t="s">
        <v>57</v>
      </c>
      <c r="Y15" s="21" t="s">
        <v>57</v>
      </c>
      <c r="Z15" s="20" t="s">
        <v>57</v>
      </c>
      <c r="AA15" s="20" t="s">
        <v>57</v>
      </c>
      <c r="AB15" s="20" t="s">
        <v>57</v>
      </c>
      <c r="AC15" s="20" t="s">
        <v>57</v>
      </c>
      <c r="AD15" s="20" t="s">
        <v>57</v>
      </c>
      <c r="AE15" s="20" t="s">
        <v>57</v>
      </c>
      <c r="AF15" s="20" t="s">
        <v>57</v>
      </c>
      <c r="AG15" s="20" t="s">
        <v>57</v>
      </c>
      <c r="AH15" s="20" t="s">
        <v>57</v>
      </c>
      <c r="AI15" s="20" t="s">
        <v>57</v>
      </c>
      <c r="AJ15" s="20" t="s">
        <v>57</v>
      </c>
      <c r="AK15" s="20" t="s">
        <v>57</v>
      </c>
      <c r="AL15" s="20" t="s">
        <v>57</v>
      </c>
      <c r="AM15" s="20" t="s">
        <v>57</v>
      </c>
      <c r="AN15" s="20" t="s">
        <v>57</v>
      </c>
      <c r="AO15" s="20" t="s">
        <v>57</v>
      </c>
      <c r="AP15" s="20" t="s">
        <v>57</v>
      </c>
      <c r="AQ15" s="20" t="s">
        <v>57</v>
      </c>
      <c r="AR15" s="20" t="s">
        <v>57</v>
      </c>
      <c r="AS15" s="20" t="s">
        <v>57</v>
      </c>
      <c r="AT15" s="20" t="s">
        <v>57</v>
      </c>
      <c r="AU15" s="20" t="s">
        <v>57</v>
      </c>
      <c r="AV15" s="20" t="s">
        <v>57</v>
      </c>
      <c r="AW15" s="20" t="s">
        <v>57</v>
      </c>
      <c r="AX15" s="49" t="s">
        <v>57</v>
      </c>
      <c r="AY15" s="49" t="s">
        <v>57</v>
      </c>
      <c r="AZ15" s="49" t="s">
        <v>57</v>
      </c>
      <c r="BA15" s="46" t="s">
        <v>57</v>
      </c>
      <c r="BB15" s="46" t="s">
        <v>57</v>
      </c>
      <c r="BC15" s="49" t="s">
        <v>57</v>
      </c>
      <c r="BD15" s="20" t="s">
        <v>57</v>
      </c>
      <c r="BE15" s="20" t="s">
        <v>57</v>
      </c>
      <c r="BF15" s="20" t="s">
        <v>57</v>
      </c>
      <c r="BG15" s="20" t="s">
        <v>57</v>
      </c>
      <c r="BH15" s="20" t="s">
        <v>57</v>
      </c>
      <c r="BI15" s="20" t="s">
        <v>57</v>
      </c>
      <c r="BJ15" s="20" t="s">
        <v>57</v>
      </c>
      <c r="BK15" s="20" t="s">
        <v>57</v>
      </c>
      <c r="BL15" s="20" t="s">
        <v>57</v>
      </c>
      <c r="BM15" s="20" t="s">
        <v>57</v>
      </c>
      <c r="BN15" s="20" t="s">
        <v>57</v>
      </c>
      <c r="BO15" s="20" t="s">
        <v>57</v>
      </c>
      <c r="BP15" s="20" t="s">
        <v>57</v>
      </c>
      <c r="BQ15" s="20" t="s">
        <v>57</v>
      </c>
      <c r="BR15" s="20" t="s">
        <v>57</v>
      </c>
      <c r="BS15" s="20" t="s">
        <v>57</v>
      </c>
      <c r="BT15" s="20" t="s">
        <v>57</v>
      </c>
    </row>
    <row r="16" spans="1:72" s="13" customFormat="1" x14ac:dyDescent="0.25">
      <c r="A16" s="16"/>
      <c r="B16" s="10" t="s">
        <v>58</v>
      </c>
      <c r="C16" s="11" t="s">
        <v>63</v>
      </c>
      <c r="D16" s="11" t="s">
        <v>64</v>
      </c>
      <c r="E16" s="11" t="s">
        <v>65</v>
      </c>
      <c r="F16" s="11" t="s">
        <v>66</v>
      </c>
      <c r="G16" s="11" t="s">
        <v>67</v>
      </c>
      <c r="H16" s="11" t="s">
        <v>68</v>
      </c>
      <c r="I16" s="11" t="s">
        <v>68</v>
      </c>
      <c r="J16" s="11" t="s">
        <v>68</v>
      </c>
      <c r="K16" s="11" t="s">
        <v>68</v>
      </c>
      <c r="L16" s="11" t="s">
        <v>68</v>
      </c>
      <c r="M16" s="11" t="s">
        <v>68</v>
      </c>
      <c r="N16" s="11" t="s">
        <v>68</v>
      </c>
      <c r="O16" s="11" t="s">
        <v>68</v>
      </c>
      <c r="P16" s="11" t="s">
        <v>68</v>
      </c>
      <c r="Q16" s="11" t="s">
        <v>68</v>
      </c>
      <c r="R16" s="11" t="s">
        <v>68</v>
      </c>
      <c r="S16" s="11" t="s">
        <v>68</v>
      </c>
      <c r="T16" s="11" t="s">
        <v>68</v>
      </c>
      <c r="U16" s="11" t="s">
        <v>68</v>
      </c>
      <c r="V16" s="11" t="s">
        <v>68</v>
      </c>
      <c r="W16" s="11" t="s">
        <v>68</v>
      </c>
      <c r="X16" s="11" t="s">
        <v>68</v>
      </c>
      <c r="Y16" s="11" t="s">
        <v>68</v>
      </c>
      <c r="Z16" s="11" t="s">
        <v>69</v>
      </c>
      <c r="AA16" s="11" t="s">
        <v>62</v>
      </c>
      <c r="AB16" s="11" t="s">
        <v>62</v>
      </c>
      <c r="AC16" s="11" t="s">
        <v>62</v>
      </c>
      <c r="AD16" s="11" t="s">
        <v>62</v>
      </c>
      <c r="AE16" s="11" t="s">
        <v>62</v>
      </c>
      <c r="AF16" s="11" t="s">
        <v>62</v>
      </c>
      <c r="AG16" s="11" t="s">
        <v>62</v>
      </c>
      <c r="AH16" s="11" t="s">
        <v>62</v>
      </c>
      <c r="AI16" s="11" t="s">
        <v>62</v>
      </c>
      <c r="AJ16" s="11" t="s">
        <v>62</v>
      </c>
      <c r="AK16" s="11" t="s">
        <v>62</v>
      </c>
      <c r="AL16" s="11" t="s">
        <v>62</v>
      </c>
      <c r="AM16" s="11" t="s">
        <v>62</v>
      </c>
      <c r="AN16" s="11" t="s">
        <v>62</v>
      </c>
      <c r="AO16" s="11" t="s">
        <v>62</v>
      </c>
      <c r="AP16" s="11" t="s">
        <v>62</v>
      </c>
      <c r="AQ16" s="11" t="s">
        <v>62</v>
      </c>
      <c r="AR16" s="11" t="s">
        <v>62</v>
      </c>
      <c r="AS16" s="11" t="s">
        <v>83</v>
      </c>
      <c r="AT16" s="11" t="s">
        <v>83</v>
      </c>
      <c r="AU16" s="11" t="s">
        <v>83</v>
      </c>
      <c r="AV16" s="11" t="s">
        <v>83</v>
      </c>
      <c r="AW16" s="11" t="s">
        <v>83</v>
      </c>
      <c r="AX16" s="50" t="s">
        <v>71</v>
      </c>
      <c r="AY16" s="50" t="s">
        <v>71</v>
      </c>
      <c r="AZ16" s="50" t="s">
        <v>71</v>
      </c>
      <c r="BA16" s="48" t="s">
        <v>71</v>
      </c>
      <c r="BB16" s="48" t="s">
        <v>71</v>
      </c>
      <c r="BC16" s="50" t="s">
        <v>71</v>
      </c>
      <c r="BD16" s="12" t="s">
        <v>72</v>
      </c>
      <c r="BE16" s="11" t="s">
        <v>70</v>
      </c>
      <c r="BF16" s="12"/>
      <c r="BG16" s="12"/>
      <c r="BK16" s="12"/>
      <c r="BL16" s="12"/>
      <c r="BP16" s="12"/>
      <c r="BQ16" s="12"/>
    </row>
    <row r="17" spans="1:72" x14ac:dyDescent="0.25">
      <c r="A17" s="26" t="s">
        <v>4268</v>
      </c>
      <c r="B17" s="23"/>
    </row>
    <row r="18" spans="1:72" x14ac:dyDescent="0.25">
      <c r="A18" t="s">
        <v>1116</v>
      </c>
      <c r="B18" s="42"/>
      <c r="C18" s="6">
        <v>30760</v>
      </c>
      <c r="D18" s="6">
        <v>0.42270000000000002</v>
      </c>
      <c r="E18" s="3">
        <v>17.877237851662404</v>
      </c>
      <c r="F18" s="3">
        <v>18.593828309586883</v>
      </c>
      <c r="G18" s="6">
        <v>6.6311911584117897</v>
      </c>
      <c r="H18" s="6">
        <v>12.879382402861699</v>
      </c>
      <c r="I18" s="6">
        <v>11.254055685505168</v>
      </c>
      <c r="J18" s="6">
        <v>14.402375649591686</v>
      </c>
      <c r="K18" s="6">
        <v>29.733698844722927</v>
      </c>
      <c r="L18" s="6">
        <v>26.758505531204342</v>
      </c>
      <c r="M18" s="6">
        <v>32.362161165406597</v>
      </c>
      <c r="N18" s="6">
        <v>52.195121951219512</v>
      </c>
      <c r="O18" s="6">
        <v>0</v>
      </c>
      <c r="P18" s="6">
        <v>59.444444444444443</v>
      </c>
      <c r="Q18" s="6">
        <v>15.44885177453027</v>
      </c>
      <c r="R18" s="6">
        <v>9.1767881241565465</v>
      </c>
      <c r="S18" s="6">
        <v>22.126436781609197</v>
      </c>
      <c r="T18" s="6">
        <v>8.4363426482612667</v>
      </c>
      <c r="U18" s="6">
        <v>7.4824591531328197</v>
      </c>
      <c r="V18" s="6">
        <v>9.3533323899816043</v>
      </c>
      <c r="W18" s="6">
        <v>18.100358422939067</v>
      </c>
      <c r="X18" s="6">
        <v>34.126984126984127</v>
      </c>
      <c r="Y18" s="6">
        <v>4.9019607843137258</v>
      </c>
      <c r="Z18" s="6">
        <v>7.6395841355410097</v>
      </c>
      <c r="AA18" s="6">
        <v>61.715847760566298</v>
      </c>
      <c r="AB18" s="6">
        <v>67.927375389408098</v>
      </c>
      <c r="AC18" s="6">
        <v>55.982387563463178</v>
      </c>
      <c r="AD18" s="6">
        <v>60.84580588360302</v>
      </c>
      <c r="AE18" s="6">
        <v>68.46263920861071</v>
      </c>
      <c r="AF18" s="6">
        <v>53.587098304280801</v>
      </c>
      <c r="AG18" s="6">
        <v>62.598525298754126</v>
      </c>
      <c r="AH18" s="6">
        <v>62.939208031232575</v>
      </c>
      <c r="AI18" s="6">
        <v>62.313084112149532</v>
      </c>
      <c r="AJ18" s="6">
        <v>79.772961816305468</v>
      </c>
      <c r="AK18" s="6">
        <v>80.746561886051083</v>
      </c>
      <c r="AL18" s="6">
        <v>78.695652173913047</v>
      </c>
      <c r="AM18" s="6">
        <v>44.966442953020135</v>
      </c>
      <c r="AN18" s="6">
        <v>60</v>
      </c>
      <c r="AO18" s="6">
        <v>41.935483870967744</v>
      </c>
      <c r="AP18" s="6">
        <v>75</v>
      </c>
      <c r="AQ18" s="6">
        <v>100</v>
      </c>
      <c r="AR18" s="6">
        <v>57.851239669421481</v>
      </c>
      <c r="AS18" s="6">
        <v>33.231885266405399</v>
      </c>
      <c r="AT18" s="6">
        <v>16.972400566997401</v>
      </c>
      <c r="AU18" s="6">
        <v>24.164095722504801</v>
      </c>
      <c r="AV18" s="6">
        <v>8.5674977069957503</v>
      </c>
      <c r="AW18" s="6">
        <v>17.064120737096601</v>
      </c>
      <c r="AX18" s="41">
        <v>51281</v>
      </c>
      <c r="AY18" s="41">
        <v>56828</v>
      </c>
      <c r="AZ18" s="41">
        <v>32073</v>
      </c>
      <c r="BA18" s="41" t="s">
        <v>74</v>
      </c>
      <c r="BB18" s="41" t="s">
        <v>74</v>
      </c>
      <c r="BC18" s="41">
        <v>61296</v>
      </c>
      <c r="BD18" s="36">
        <v>4.313549239920687</v>
      </c>
      <c r="BE18" s="6">
        <v>5.6304118268215397</v>
      </c>
      <c r="BF18" s="6">
        <v>87.5</v>
      </c>
      <c r="BG18" s="6">
        <v>8.8000000000000007</v>
      </c>
      <c r="BH18">
        <v>0.1</v>
      </c>
      <c r="BI18" s="43">
        <v>0.53897180762852404</v>
      </c>
      <c r="BJ18">
        <v>1.8</v>
      </c>
      <c r="BK18" s="31">
        <v>88.453496476419119</v>
      </c>
      <c r="BL18" s="31">
        <v>7.5969952760783706</v>
      </c>
      <c r="BM18" s="31">
        <v>8.5185472004956242E-2</v>
      </c>
      <c r="BN18" s="31">
        <v>0.61953070549059086</v>
      </c>
      <c r="BO18" s="31">
        <v>1.3784558197165646</v>
      </c>
      <c r="BP18">
        <v>86.365664316944773</v>
      </c>
      <c r="BQ18">
        <v>10.118675827607746</v>
      </c>
      <c r="BR18">
        <v>0.11599892924065316</v>
      </c>
      <c r="BS18">
        <v>0.44614972784866602</v>
      </c>
      <c r="BT18">
        <v>2.3824395467118764</v>
      </c>
    </row>
    <row r="19" spans="1:72" x14ac:dyDescent="0.25">
      <c r="A19" t="s">
        <v>1117</v>
      </c>
      <c r="B19" s="42"/>
      <c r="C19" s="6">
        <v>27557</v>
      </c>
      <c r="D19" s="6">
        <v>0.45639999999999997</v>
      </c>
      <c r="E19" s="3">
        <v>22.287229893127389</v>
      </c>
      <c r="F19" s="3">
        <v>19.150461303674245</v>
      </c>
      <c r="G19" s="6">
        <v>7.1073572926541999</v>
      </c>
      <c r="H19" s="6">
        <v>13.411660731460101</v>
      </c>
      <c r="I19" s="6">
        <v>12.870131399993575</v>
      </c>
      <c r="J19" s="6">
        <v>13.922567086970577</v>
      </c>
      <c r="K19" s="6">
        <v>32.662055115474729</v>
      </c>
      <c r="L19" s="6">
        <v>30.10827803003842</v>
      </c>
      <c r="M19" s="6">
        <v>35.011245582092748</v>
      </c>
      <c r="N19" s="6">
        <v>9.1468777484608612</v>
      </c>
      <c r="O19" s="6">
        <v>9.5419847328244281</v>
      </c>
      <c r="P19" s="6">
        <v>8.8091353996737354</v>
      </c>
      <c r="Q19" s="6">
        <v>12.401236688423223</v>
      </c>
      <c r="R19" s="6">
        <v>9.6629692832764498</v>
      </c>
      <c r="S19" s="6">
        <v>15.57478368355995</v>
      </c>
      <c r="T19" s="6">
        <v>10.775603912956679</v>
      </c>
      <c r="U19" s="6">
        <v>10.447261728553961</v>
      </c>
      <c r="V19" s="6">
        <v>11.08447447120216</v>
      </c>
      <c r="W19" s="6">
        <v>46.442234123947976</v>
      </c>
      <c r="X19" s="6">
        <v>67.712177121771219</v>
      </c>
      <c r="Y19" s="6">
        <v>31.372549019607842</v>
      </c>
      <c r="Z19" s="6">
        <v>7.5028248587570596</v>
      </c>
      <c r="AA19" s="6">
        <v>59.577692656942403</v>
      </c>
      <c r="AB19" s="6">
        <v>65.600306562012733</v>
      </c>
      <c r="AC19" s="6">
        <v>53.929938910298517</v>
      </c>
      <c r="AD19" s="6">
        <v>59.169331000784219</v>
      </c>
      <c r="AE19" s="6">
        <v>65.828555315349192</v>
      </c>
      <c r="AF19" s="6">
        <v>52.98915413916432</v>
      </c>
      <c r="AG19" s="6">
        <v>56.425674730806882</v>
      </c>
      <c r="AH19" s="6">
        <v>52.777366316101315</v>
      </c>
      <c r="AI19" s="6">
        <v>59.687458614753005</v>
      </c>
      <c r="AJ19" s="6">
        <v>76.819592963090727</v>
      </c>
      <c r="AK19" s="6">
        <v>88.010657193605681</v>
      </c>
      <c r="AL19" s="6">
        <v>61.198347107438011</v>
      </c>
      <c r="AM19" s="6">
        <v>53.492822966507184</v>
      </c>
      <c r="AN19" s="6">
        <v>59.641255605381161</v>
      </c>
      <c r="AO19" s="6">
        <v>48.914858096828048</v>
      </c>
      <c r="AP19" s="6">
        <v>66.072943172179805</v>
      </c>
      <c r="AQ19" s="6">
        <v>76.267748478701819</v>
      </c>
      <c r="AR19" s="6">
        <v>58.746355685131192</v>
      </c>
      <c r="AS19" s="6">
        <v>33.142531383430502</v>
      </c>
      <c r="AT19" s="6">
        <v>17.734110502251198</v>
      </c>
      <c r="AU19" s="6">
        <v>27.1392505206334</v>
      </c>
      <c r="AV19" s="6">
        <v>10.824520377415601</v>
      </c>
      <c r="AW19" s="6">
        <v>11.159587216269401</v>
      </c>
      <c r="AX19" s="41">
        <v>50254</v>
      </c>
      <c r="AY19" s="41">
        <v>52945</v>
      </c>
      <c r="AZ19" s="41">
        <v>26967</v>
      </c>
      <c r="BA19" s="41">
        <v>92670</v>
      </c>
      <c r="BB19" s="41">
        <v>36250</v>
      </c>
      <c r="BC19" s="41">
        <v>42468</v>
      </c>
      <c r="BD19" s="36">
        <v>4.5247677317017905</v>
      </c>
      <c r="BE19" s="6">
        <v>7.9658553409538797</v>
      </c>
      <c r="BF19" s="6">
        <v>84.7</v>
      </c>
      <c r="BG19" s="6">
        <v>8.8000000000000007</v>
      </c>
      <c r="BH19">
        <v>0.1</v>
      </c>
      <c r="BI19" s="43">
        <v>1.4283347533844553</v>
      </c>
      <c r="BJ19">
        <v>3.9</v>
      </c>
      <c r="BK19" s="31">
        <v>83.029354034801401</v>
      </c>
      <c r="BL19" s="31">
        <v>10.440420792625101</v>
      </c>
      <c r="BM19" s="31">
        <v>0.10144895573737953</v>
      </c>
      <c r="BN19" s="31">
        <v>1.5040910394107139</v>
      </c>
      <c r="BO19" s="31">
        <v>3.4713186158833778</v>
      </c>
      <c r="BP19">
        <v>86.532519598580222</v>
      </c>
      <c r="BQ19">
        <v>6.9584535634942934</v>
      </c>
      <c r="BR19">
        <v>0.17874926585122955</v>
      </c>
      <c r="BS19">
        <v>1.3406194938842215</v>
      </c>
      <c r="BT19">
        <v>4.4585174025178107</v>
      </c>
    </row>
    <row r="20" spans="1:72" x14ac:dyDescent="0.25">
      <c r="A20" t="s">
        <v>1118</v>
      </c>
      <c r="B20" s="42"/>
      <c r="C20" s="6">
        <v>22369</v>
      </c>
      <c r="D20" s="6">
        <v>0.4642</v>
      </c>
      <c r="E20" s="3">
        <v>57.696335078534034</v>
      </c>
      <c r="F20" s="3">
        <v>45.299894773763597</v>
      </c>
      <c r="G20" s="6">
        <v>15.380883066472601</v>
      </c>
      <c r="H20" s="6">
        <v>26.727439227439199</v>
      </c>
      <c r="I20" s="6">
        <v>24.370680092158032</v>
      </c>
      <c r="J20" s="6">
        <v>28.971962616822427</v>
      </c>
      <c r="K20" s="6">
        <v>42.264695275874502</v>
      </c>
      <c r="L20" s="6">
        <v>37.497586406642206</v>
      </c>
      <c r="M20" s="6">
        <v>46.440047353289359</v>
      </c>
      <c r="N20" s="6">
        <v>0</v>
      </c>
      <c r="O20" s="6">
        <v>0</v>
      </c>
      <c r="P20" s="6" t="s">
        <v>74</v>
      </c>
      <c r="Q20" s="6">
        <v>39.217391304347828</v>
      </c>
      <c r="R20" s="6">
        <v>33.653846153846153</v>
      </c>
      <c r="S20" s="6">
        <v>48.81516587677725</v>
      </c>
      <c r="T20" s="6">
        <v>10.139111824505083</v>
      </c>
      <c r="U20" s="6">
        <v>10.302698760029177</v>
      </c>
      <c r="V20" s="6">
        <v>9.9825479930191978</v>
      </c>
      <c r="W20" s="6">
        <v>9.4262295081967213</v>
      </c>
      <c r="X20" s="6">
        <v>0</v>
      </c>
      <c r="Y20" s="6">
        <v>18.548387096774192</v>
      </c>
      <c r="Z20" s="6">
        <v>17.645368330299799</v>
      </c>
      <c r="AA20" s="6">
        <v>47.918292403029596</v>
      </c>
      <c r="AB20" s="6">
        <v>47.567705238135666</v>
      </c>
      <c r="AC20" s="6">
        <v>48.331001399160506</v>
      </c>
      <c r="AD20" s="6">
        <v>48.467125742854449</v>
      </c>
      <c r="AE20" s="6">
        <v>48.910751932536897</v>
      </c>
      <c r="AF20" s="6">
        <v>47.95273986555307</v>
      </c>
      <c r="AG20" s="6">
        <v>46.928378783338324</v>
      </c>
      <c r="AH20" s="6">
        <v>44.678471575023302</v>
      </c>
      <c r="AI20" s="6">
        <v>49.526474386569092</v>
      </c>
      <c r="AJ20" s="6">
        <v>50.70967741935484</v>
      </c>
      <c r="AK20" s="6">
        <v>60.122699386503065</v>
      </c>
      <c r="AL20" s="6">
        <v>34.615384615384613</v>
      </c>
      <c r="AM20" s="6">
        <v>40.384615384615387</v>
      </c>
      <c r="AN20" s="6">
        <v>40.384615384615387</v>
      </c>
      <c r="AO20" s="6">
        <v>0</v>
      </c>
      <c r="AP20" s="6">
        <v>26.666666666666668</v>
      </c>
      <c r="AQ20" s="6">
        <v>6.9767441860465116</v>
      </c>
      <c r="AR20" s="6">
        <v>44.680851063829785</v>
      </c>
      <c r="AS20" s="6">
        <v>26.800046527858601</v>
      </c>
      <c r="AT20" s="6">
        <v>16.145166918692599</v>
      </c>
      <c r="AU20" s="6">
        <v>23.1243457019891</v>
      </c>
      <c r="AV20" s="6">
        <v>10.8409910433872</v>
      </c>
      <c r="AW20" s="6">
        <v>23.089449808072601</v>
      </c>
      <c r="AX20" s="41">
        <v>32964</v>
      </c>
      <c r="AY20" s="41">
        <v>45039</v>
      </c>
      <c r="AZ20" s="41">
        <v>21171</v>
      </c>
      <c r="BA20" s="41" t="s">
        <v>74</v>
      </c>
      <c r="BB20" s="41" t="s">
        <v>74</v>
      </c>
      <c r="BC20" s="41">
        <v>27132</v>
      </c>
      <c r="BD20" s="36">
        <v>5.562509791634028</v>
      </c>
      <c r="BE20" s="6">
        <v>7.6719894345059396</v>
      </c>
      <c r="BF20" s="6">
        <v>83.8</v>
      </c>
      <c r="BG20" s="6">
        <v>10.9</v>
      </c>
      <c r="BH20">
        <v>0.4</v>
      </c>
      <c r="BI20" s="43">
        <v>1.9258034026465027</v>
      </c>
      <c r="BJ20">
        <v>1.6</v>
      </c>
      <c r="BK20" s="31">
        <v>83.114233907524934</v>
      </c>
      <c r="BL20" s="31">
        <v>11.310063463281958</v>
      </c>
      <c r="BM20" s="31">
        <v>0</v>
      </c>
      <c r="BN20" s="31">
        <v>2.0398912058023573</v>
      </c>
      <c r="BO20" s="31">
        <v>1.4732547597461469</v>
      </c>
      <c r="BP20">
        <v>84.476801579466937</v>
      </c>
      <c r="BQ20">
        <v>10.538005923000988</v>
      </c>
      <c r="BR20">
        <v>0.86377097729516283</v>
      </c>
      <c r="BS20">
        <v>1.801579466929911</v>
      </c>
      <c r="BT20">
        <v>1.7275419545903257</v>
      </c>
    </row>
    <row r="21" spans="1:72" x14ac:dyDescent="0.25">
      <c r="A21" t="s">
        <v>1119</v>
      </c>
      <c r="B21" s="42"/>
      <c r="C21" s="6">
        <v>25968</v>
      </c>
      <c r="D21" s="6">
        <v>0.441</v>
      </c>
      <c r="E21" s="3">
        <v>38.608010505581092</v>
      </c>
      <c r="F21" s="3">
        <v>27.862125564218299</v>
      </c>
      <c r="G21" s="6">
        <v>11.656050955414001</v>
      </c>
      <c r="H21" s="6">
        <v>16.795878075793301</v>
      </c>
      <c r="I21" s="6">
        <v>14.434681857680795</v>
      </c>
      <c r="J21" s="6">
        <v>19.14505283381364</v>
      </c>
      <c r="K21" s="6">
        <v>29.426030719482622</v>
      </c>
      <c r="L21" s="6">
        <v>28.225381779884152</v>
      </c>
      <c r="M21" s="6">
        <v>30.684326710816777</v>
      </c>
      <c r="N21" s="6">
        <v>4.6511627906976747</v>
      </c>
      <c r="O21" s="6">
        <v>0</v>
      </c>
      <c r="P21" s="6">
        <v>18.181818181818183</v>
      </c>
      <c r="Q21" s="6">
        <v>39.0625</v>
      </c>
      <c r="R21" s="6">
        <v>16.959064327485379</v>
      </c>
      <c r="S21" s="6">
        <v>52.707581227436826</v>
      </c>
      <c r="T21" s="6">
        <v>13.569448721897137</v>
      </c>
      <c r="U21" s="6">
        <v>11.609037573336662</v>
      </c>
      <c r="V21" s="6">
        <v>15.479085603112841</v>
      </c>
      <c r="W21" s="6">
        <v>0</v>
      </c>
      <c r="X21" s="6" t="s">
        <v>74</v>
      </c>
      <c r="Y21" s="6">
        <v>0</v>
      </c>
      <c r="Z21" s="6">
        <v>8.3130665487508306</v>
      </c>
      <c r="AA21" s="6">
        <v>49.342930366977498</v>
      </c>
      <c r="AB21" s="6">
        <v>52.09003215434084</v>
      </c>
      <c r="AC21" s="6">
        <v>46.083224037200424</v>
      </c>
      <c r="AD21" s="6">
        <v>52.08531847834054</v>
      </c>
      <c r="AE21" s="6">
        <v>59.968125181106927</v>
      </c>
      <c r="AF21" s="6">
        <v>44.014241210502888</v>
      </c>
      <c r="AG21" s="6">
        <v>38.497652582159624</v>
      </c>
      <c r="AH21" s="6">
        <v>28.322355676094535</v>
      </c>
      <c r="AI21" s="6">
        <v>56.412005457025913</v>
      </c>
      <c r="AJ21" s="6">
        <v>45.090909090909093</v>
      </c>
      <c r="AK21" s="6">
        <v>47.567567567567572</v>
      </c>
      <c r="AL21" s="6">
        <v>40</v>
      </c>
      <c r="AM21" s="6">
        <v>83.870967741935488</v>
      </c>
      <c r="AN21" s="6">
        <v>84.507042253521121</v>
      </c>
      <c r="AO21" s="6">
        <v>81.818181818181827</v>
      </c>
      <c r="AP21" s="6">
        <v>66.666666666666657</v>
      </c>
      <c r="AQ21" s="6">
        <v>0</v>
      </c>
      <c r="AR21" s="6">
        <v>100</v>
      </c>
      <c r="AS21" s="6">
        <v>21.5456956836267</v>
      </c>
      <c r="AT21" s="6">
        <v>17.916566192428299</v>
      </c>
      <c r="AU21" s="6">
        <v>17.759826380515999</v>
      </c>
      <c r="AV21" s="6">
        <v>19.037858693031101</v>
      </c>
      <c r="AW21" s="6">
        <v>23.740053050397901</v>
      </c>
      <c r="AX21" s="41">
        <v>38678</v>
      </c>
      <c r="AY21" s="41">
        <v>42094</v>
      </c>
      <c r="AZ21" s="41">
        <v>27793</v>
      </c>
      <c r="BA21" s="41" t="s">
        <v>74</v>
      </c>
      <c r="BB21" s="41" t="s">
        <v>74</v>
      </c>
      <c r="BC21" s="41">
        <v>43750</v>
      </c>
      <c r="BD21" s="36">
        <v>4.2728714387269644</v>
      </c>
      <c r="BE21" s="6">
        <v>9.1976758561008793</v>
      </c>
      <c r="BF21" s="6">
        <v>83.2</v>
      </c>
      <c r="BG21" s="6">
        <v>13.5</v>
      </c>
      <c r="BH21">
        <v>0.5</v>
      </c>
      <c r="BI21" s="43">
        <v>0.5891016200294551</v>
      </c>
      <c r="BJ21">
        <v>0.7</v>
      </c>
      <c r="BK21" s="31">
        <v>80.095277547638773</v>
      </c>
      <c r="BL21" s="31">
        <v>16.570008285004143</v>
      </c>
      <c r="BM21" s="31">
        <v>0.20712510356255179</v>
      </c>
      <c r="BN21" s="31">
        <v>0</v>
      </c>
      <c r="BO21" s="31">
        <v>0.80778790389395194</v>
      </c>
      <c r="BP21">
        <v>87.680722891566262</v>
      </c>
      <c r="BQ21">
        <v>8.9156626506024104</v>
      </c>
      <c r="BR21">
        <v>1.0240963855421688</v>
      </c>
      <c r="BS21">
        <v>1.4457831325301205</v>
      </c>
      <c r="BT21">
        <v>0.60240963855421692</v>
      </c>
    </row>
    <row r="22" spans="1:72" x14ac:dyDescent="0.25">
      <c r="A22" t="s">
        <v>1120</v>
      </c>
      <c r="B22" s="42"/>
      <c r="C22" s="6">
        <v>30838</v>
      </c>
      <c r="D22" s="6">
        <v>0.4037</v>
      </c>
      <c r="E22" s="3">
        <v>28.567882849342269</v>
      </c>
      <c r="F22" s="3">
        <v>27.241887905604724</v>
      </c>
      <c r="G22" s="6">
        <v>9.1836734693877595</v>
      </c>
      <c r="H22" s="6">
        <v>16.720932675139199</v>
      </c>
      <c r="I22" s="6">
        <v>16.253804232429754</v>
      </c>
      <c r="J22" s="6">
        <v>17.178190383815988</v>
      </c>
      <c r="K22" s="6">
        <v>14.361001317523057</v>
      </c>
      <c r="L22" s="6">
        <v>22.595078299776286</v>
      </c>
      <c r="M22" s="6">
        <v>2.5641025641025639</v>
      </c>
      <c r="N22" s="6">
        <v>6.6037735849056602</v>
      </c>
      <c r="O22" s="6">
        <v>0</v>
      </c>
      <c r="P22" s="6">
        <v>12.727272727272727</v>
      </c>
      <c r="Q22" s="6">
        <v>39.501206757843924</v>
      </c>
      <c r="R22" s="6">
        <v>35.628742514970057</v>
      </c>
      <c r="S22" s="6">
        <v>44</v>
      </c>
      <c r="T22" s="6">
        <v>14.384610793928665</v>
      </c>
      <c r="U22" s="6">
        <v>13.900271838357609</v>
      </c>
      <c r="V22" s="6">
        <v>14.85051908516119</v>
      </c>
      <c r="W22" s="6">
        <v>36.363636363636367</v>
      </c>
      <c r="X22" s="6">
        <v>43.478260869565219</v>
      </c>
      <c r="Y22" s="6">
        <v>33.333333333333329</v>
      </c>
      <c r="Z22" s="6">
        <v>7.6689414114514003</v>
      </c>
      <c r="AA22" s="6">
        <v>52.498963764480003</v>
      </c>
      <c r="AB22" s="6">
        <v>59.463063383411864</v>
      </c>
      <c r="AC22" s="6">
        <v>45.786384473672939</v>
      </c>
      <c r="AD22" s="6">
        <v>52.308066083576286</v>
      </c>
      <c r="AE22" s="6">
        <v>58.486410731267839</v>
      </c>
      <c r="AF22" s="6">
        <v>46.480336150323403</v>
      </c>
      <c r="AG22" s="6">
        <v>40.233236151603499</v>
      </c>
      <c r="AH22" s="6">
        <v>49.747474747474747</v>
      </c>
      <c r="AI22" s="6">
        <v>27.241379310344826</v>
      </c>
      <c r="AJ22" s="6">
        <v>59.03767014878126</v>
      </c>
      <c r="AK22" s="6">
        <v>74.928936895963616</v>
      </c>
      <c r="AL22" s="6">
        <v>39.071428571428577</v>
      </c>
      <c r="AM22" s="6">
        <v>69.260700389105054</v>
      </c>
      <c r="AN22" s="6">
        <v>74.074074074074076</v>
      </c>
      <c r="AO22" s="6">
        <v>65.771812080536918</v>
      </c>
      <c r="AP22" s="6">
        <v>41.891891891891895</v>
      </c>
      <c r="AQ22" s="6">
        <v>31.03448275862069</v>
      </c>
      <c r="AR22" s="6">
        <v>48.888888888888886</v>
      </c>
      <c r="AS22" s="6">
        <v>28.536662310153702</v>
      </c>
      <c r="AT22" s="6">
        <v>14.142142503042001</v>
      </c>
      <c r="AU22" s="6">
        <v>23.876695660011698</v>
      </c>
      <c r="AV22" s="6">
        <v>13.497679030150101</v>
      </c>
      <c r="AW22" s="6">
        <v>19.946820496642498</v>
      </c>
      <c r="AX22" s="41">
        <v>45813</v>
      </c>
      <c r="AY22" s="41">
        <v>47872</v>
      </c>
      <c r="AZ22" s="41">
        <v>31507</v>
      </c>
      <c r="BA22" s="41">
        <v>61310</v>
      </c>
      <c r="BB22" s="41" t="s">
        <v>74</v>
      </c>
      <c r="BC22" s="41">
        <v>35271</v>
      </c>
      <c r="BD22" s="36">
        <v>4.0371391266502252</v>
      </c>
      <c r="BE22" s="6">
        <v>16.741258741258701</v>
      </c>
      <c r="BF22" s="6">
        <v>84.9</v>
      </c>
      <c r="BG22" s="6">
        <v>11.2</v>
      </c>
      <c r="BH22">
        <v>0.4</v>
      </c>
      <c r="BI22" s="43">
        <v>0.87947140578719529</v>
      </c>
      <c r="BJ22">
        <v>2.2999999999999998</v>
      </c>
      <c r="BK22" s="31">
        <v>84.320672324297604</v>
      </c>
      <c r="BL22" s="31">
        <v>11.370190327098953</v>
      </c>
      <c r="BM22" s="31">
        <v>0.38724561258960205</v>
      </c>
      <c r="BN22" s="31">
        <v>1.2606080580044492</v>
      </c>
      <c r="BO22" s="31">
        <v>2.1586883084782071</v>
      </c>
      <c r="BP22">
        <v>85.542414355628054</v>
      </c>
      <c r="BQ22">
        <v>10.940048939641109</v>
      </c>
      <c r="BR22">
        <v>0.39763458401305063</v>
      </c>
      <c r="BS22">
        <v>0.40783034257748774</v>
      </c>
      <c r="BT22">
        <v>2.3756117455138663</v>
      </c>
    </row>
    <row r="23" spans="1:72" x14ac:dyDescent="0.25">
      <c r="A23" t="s">
        <v>1121</v>
      </c>
      <c r="B23" s="42"/>
      <c r="C23" s="6">
        <v>22074</v>
      </c>
      <c r="D23" s="6">
        <v>0.46479999999999999</v>
      </c>
      <c r="E23" s="3">
        <v>47.267759562841533</v>
      </c>
      <c r="F23" s="3">
        <v>38.426966292134829</v>
      </c>
      <c r="G23" s="6">
        <v>22.4489795918367</v>
      </c>
      <c r="H23" s="6">
        <v>24.6187363834423</v>
      </c>
      <c r="I23" s="6">
        <v>19.033760186263095</v>
      </c>
      <c r="J23" s="6">
        <v>30.440938511326859</v>
      </c>
      <c r="K23" s="6">
        <v>30.507536993500207</v>
      </c>
      <c r="L23" s="6">
        <v>26.543751829089846</v>
      </c>
      <c r="M23" s="6">
        <v>34.058730991085476</v>
      </c>
      <c r="N23" s="6">
        <v>0</v>
      </c>
      <c r="O23" s="6">
        <v>0</v>
      </c>
      <c r="P23" s="6">
        <v>0</v>
      </c>
      <c r="Q23" s="6">
        <v>24.463519313304722</v>
      </c>
      <c r="R23" s="6">
        <v>0</v>
      </c>
      <c r="S23" s="6">
        <v>100</v>
      </c>
      <c r="T23" s="6">
        <v>6.9958847736625511</v>
      </c>
      <c r="U23" s="6">
        <v>6.011372867587327</v>
      </c>
      <c r="V23" s="6">
        <v>8.2635983263598316</v>
      </c>
      <c r="W23" s="6">
        <v>59.090909090909093</v>
      </c>
      <c r="X23" s="6">
        <v>0</v>
      </c>
      <c r="Y23" s="6">
        <v>100</v>
      </c>
      <c r="Z23" s="6">
        <v>17.975382003395602</v>
      </c>
      <c r="AA23" s="6">
        <v>54.455102276667098</v>
      </c>
      <c r="AB23" s="6">
        <v>56.488056810845713</v>
      </c>
      <c r="AC23" s="6">
        <v>52.096854717923115</v>
      </c>
      <c r="AD23" s="6">
        <v>46.954436450839324</v>
      </c>
      <c r="AE23" s="6">
        <v>47.139403706688157</v>
      </c>
      <c r="AF23" s="6">
        <v>46.682464454976305</v>
      </c>
      <c r="AG23" s="6">
        <v>54.439091534755676</v>
      </c>
      <c r="AH23" s="6">
        <v>56.126062322946183</v>
      </c>
      <c r="AI23" s="6">
        <v>52.844712182061585</v>
      </c>
      <c r="AJ23" s="6">
        <v>98.520084566596196</v>
      </c>
      <c r="AK23" s="6">
        <v>98.050139275766014</v>
      </c>
      <c r="AL23" s="6">
        <v>100</v>
      </c>
      <c r="AM23" s="6">
        <v>31.451612903225808</v>
      </c>
      <c r="AN23" s="6">
        <v>41.05263157894737</v>
      </c>
      <c r="AO23" s="6">
        <v>0</v>
      </c>
      <c r="AP23" s="6">
        <v>40.909090909090914</v>
      </c>
      <c r="AQ23" s="6">
        <v>100</v>
      </c>
      <c r="AR23" s="6">
        <v>0</v>
      </c>
      <c r="AS23" s="6">
        <v>18.809831824062101</v>
      </c>
      <c r="AT23" s="6">
        <v>14.954721862871899</v>
      </c>
      <c r="AU23" s="6">
        <v>19.7412677878396</v>
      </c>
      <c r="AV23" s="6">
        <v>20.051746442432101</v>
      </c>
      <c r="AW23" s="6">
        <v>26.442432082794301</v>
      </c>
      <c r="AX23" s="41">
        <v>31938</v>
      </c>
      <c r="AY23" s="41">
        <v>50465</v>
      </c>
      <c r="AZ23" s="41">
        <v>24595</v>
      </c>
      <c r="BA23" s="41" t="s">
        <v>74</v>
      </c>
      <c r="BB23" s="41" t="s">
        <v>74</v>
      </c>
      <c r="BC23" s="41" t="s">
        <v>74</v>
      </c>
      <c r="BD23" s="36">
        <v>6.0433421851289832</v>
      </c>
      <c r="BE23" s="6">
        <v>11.791443850267401</v>
      </c>
      <c r="BF23" s="6">
        <v>74.900000000000006</v>
      </c>
      <c r="BG23" s="6">
        <v>14.9</v>
      </c>
      <c r="BH23">
        <v>0.7</v>
      </c>
      <c r="BI23" s="43">
        <v>4.9896049896049899</v>
      </c>
      <c r="BJ23">
        <v>2.8</v>
      </c>
      <c r="BK23" s="31">
        <v>71.062106210621053</v>
      </c>
      <c r="BL23" s="31">
        <v>16.066606660666068</v>
      </c>
      <c r="BM23" s="31">
        <v>0.22502250225022502</v>
      </c>
      <c r="BN23" s="31">
        <v>5.9855985598559851</v>
      </c>
      <c r="BO23" s="31">
        <v>3.7803780378037803</v>
      </c>
      <c r="BP23">
        <v>80.258302583025838</v>
      </c>
      <c r="BQ23">
        <v>13.222632226322265</v>
      </c>
      <c r="BR23">
        <v>1.4145141451414514</v>
      </c>
      <c r="BS23">
        <v>3.6285362853628538</v>
      </c>
      <c r="BT23">
        <v>1.4760147601476015</v>
      </c>
    </row>
    <row r="24" spans="1:72" x14ac:dyDescent="0.25">
      <c r="A24" t="s">
        <v>1122</v>
      </c>
      <c r="B24" s="42"/>
      <c r="C24" s="6">
        <v>25570</v>
      </c>
      <c r="D24" s="6">
        <v>0.4506</v>
      </c>
      <c r="E24" s="3">
        <v>40.970350404312669</v>
      </c>
      <c r="F24" s="3">
        <v>39.244000849437249</v>
      </c>
      <c r="G24" s="6">
        <v>15.716753022452499</v>
      </c>
      <c r="H24" s="6">
        <v>25.3647363441717</v>
      </c>
      <c r="I24" s="6">
        <v>22.112000000000002</v>
      </c>
      <c r="J24" s="6">
        <v>28.212551363466567</v>
      </c>
      <c r="K24" s="6">
        <v>36.476287033907852</v>
      </c>
      <c r="L24" s="6">
        <v>30.871975806451612</v>
      </c>
      <c r="M24" s="6">
        <v>41.006314931757998</v>
      </c>
      <c r="N24" s="6">
        <v>53.846153846153847</v>
      </c>
      <c r="O24" s="6">
        <v>100</v>
      </c>
      <c r="P24" s="6">
        <v>0</v>
      </c>
      <c r="Q24" s="6">
        <v>32.083333333333336</v>
      </c>
      <c r="R24" s="6">
        <v>26.428571428571431</v>
      </c>
      <c r="S24" s="6">
        <v>40</v>
      </c>
      <c r="T24" s="6">
        <v>16.243321773362076</v>
      </c>
      <c r="U24" s="6">
        <v>15.699725597804781</v>
      </c>
      <c r="V24" s="6">
        <v>16.741512484282378</v>
      </c>
      <c r="W24" s="6">
        <v>0</v>
      </c>
      <c r="X24" s="6">
        <v>0</v>
      </c>
      <c r="Y24" s="6">
        <v>0</v>
      </c>
      <c r="Z24" s="6">
        <v>10.9122006841505</v>
      </c>
      <c r="AA24" s="6">
        <v>54.283071230342301</v>
      </c>
      <c r="AB24" s="6">
        <v>58.465103598691378</v>
      </c>
      <c r="AC24" s="6">
        <v>50.827795922964306</v>
      </c>
      <c r="AD24" s="6">
        <v>54.658799955471451</v>
      </c>
      <c r="AE24" s="6">
        <v>61.521997621878718</v>
      </c>
      <c r="AF24" s="6">
        <v>48.618668899120969</v>
      </c>
      <c r="AG24" s="6">
        <v>53.803474959848153</v>
      </c>
      <c r="AH24" s="6">
        <v>52.746113989637308</v>
      </c>
      <c r="AI24" s="6">
        <v>54.577642893272639</v>
      </c>
      <c r="AJ24" s="6">
        <v>60.638297872340431</v>
      </c>
      <c r="AK24" s="6">
        <v>100</v>
      </c>
      <c r="AL24" s="6">
        <v>0</v>
      </c>
      <c r="AM24" s="6">
        <v>23.076923076923077</v>
      </c>
      <c r="AN24" s="6">
        <v>42.857142857142854</v>
      </c>
      <c r="AO24" s="6">
        <v>0</v>
      </c>
      <c r="AP24" s="6">
        <v>85.18518518518519</v>
      </c>
      <c r="AQ24" s="6">
        <v>100</v>
      </c>
      <c r="AR24" s="6">
        <v>36.84210526315789</v>
      </c>
      <c r="AS24" s="6">
        <v>27.492640471009899</v>
      </c>
      <c r="AT24" s="6">
        <v>16.5877383847434</v>
      </c>
      <c r="AU24" s="6">
        <v>21.912197619352401</v>
      </c>
      <c r="AV24" s="6">
        <v>10.3033405862025</v>
      </c>
      <c r="AW24" s="6">
        <v>23.704082938691901</v>
      </c>
      <c r="AX24" s="41">
        <v>32229</v>
      </c>
      <c r="AY24" s="41">
        <v>43313</v>
      </c>
      <c r="AZ24" s="41">
        <v>23453</v>
      </c>
      <c r="BA24" s="41" t="s">
        <v>74</v>
      </c>
      <c r="BB24" s="41">
        <v>90833</v>
      </c>
      <c r="BC24" s="41" t="s">
        <v>74</v>
      </c>
      <c r="BD24" s="36">
        <v>4.8700983887066878</v>
      </c>
      <c r="BE24" s="6">
        <v>9.5663600525624197</v>
      </c>
      <c r="BF24" s="6">
        <v>84.5</v>
      </c>
      <c r="BG24" s="6">
        <v>12.4</v>
      </c>
      <c r="BH24">
        <v>0</v>
      </c>
      <c r="BI24" s="43">
        <v>0.76188016528925617</v>
      </c>
      <c r="BJ24">
        <v>1.7</v>
      </c>
      <c r="BK24" s="31">
        <v>80.705059203444563</v>
      </c>
      <c r="BL24" s="31">
        <v>16.415500538213131</v>
      </c>
      <c r="BM24" s="31">
        <v>0</v>
      </c>
      <c r="BN24" s="31">
        <v>0.48439181916038754</v>
      </c>
      <c r="BO24" s="31">
        <v>1.3993541442411195</v>
      </c>
      <c r="BP24">
        <v>87.984111221449851</v>
      </c>
      <c r="BQ24">
        <v>8.7140019860973172</v>
      </c>
      <c r="BR24">
        <v>0</v>
      </c>
      <c r="BS24">
        <v>1.0178748758689176</v>
      </c>
      <c r="BT24">
        <v>2.0357497517378351</v>
      </c>
    </row>
    <row r="25" spans="1:72" x14ac:dyDescent="0.25">
      <c r="A25" t="s">
        <v>1123</v>
      </c>
      <c r="B25" s="42"/>
      <c r="C25" s="6">
        <v>23537</v>
      </c>
      <c r="D25" s="6">
        <v>0.44640000000000002</v>
      </c>
      <c r="E25" s="3">
        <v>34.579323957562295</v>
      </c>
      <c r="F25" s="3">
        <v>31.602327226983252</v>
      </c>
      <c r="G25" s="6">
        <v>11.0884469375035</v>
      </c>
      <c r="H25" s="6">
        <v>20.532208939983501</v>
      </c>
      <c r="I25" s="6">
        <v>17.336082775233123</v>
      </c>
      <c r="J25" s="6">
        <v>23.510705236127407</v>
      </c>
      <c r="K25" s="6">
        <v>38.533588916964362</v>
      </c>
      <c r="L25" s="6">
        <v>32.61199696279423</v>
      </c>
      <c r="M25" s="6">
        <v>43.557738766306976</v>
      </c>
      <c r="N25" s="6">
        <v>20.627802690582961</v>
      </c>
      <c r="O25" s="6">
        <v>2.9702970297029703</v>
      </c>
      <c r="P25" s="6">
        <v>35.245901639344261</v>
      </c>
      <c r="Q25" s="6">
        <v>25.182942215493316</v>
      </c>
      <c r="R25" s="6">
        <v>24.11214953271028</v>
      </c>
      <c r="S25" s="6">
        <v>26.439934174437742</v>
      </c>
      <c r="T25" s="6">
        <v>15.361800235356277</v>
      </c>
      <c r="U25" s="6">
        <v>12.84741077158513</v>
      </c>
      <c r="V25" s="6">
        <v>17.743896735571976</v>
      </c>
      <c r="W25" s="6">
        <v>5.8521560574948666</v>
      </c>
      <c r="X25" s="6">
        <v>7.8328981723237598</v>
      </c>
      <c r="Y25" s="6">
        <v>4.5685279187817258</v>
      </c>
      <c r="Z25" s="6">
        <v>12.278851136279499</v>
      </c>
      <c r="AA25" s="6">
        <v>58.211385597668901</v>
      </c>
      <c r="AB25" s="6">
        <v>64.750749114682648</v>
      </c>
      <c r="AC25" s="6">
        <v>52.3674280845539</v>
      </c>
      <c r="AD25" s="6">
        <v>56.581240535984691</v>
      </c>
      <c r="AE25" s="6">
        <v>63.720344320806213</v>
      </c>
      <c r="AF25" s="6">
        <v>50.088650064100818</v>
      </c>
      <c r="AG25" s="6">
        <v>61.869380283206809</v>
      </c>
      <c r="AH25" s="6">
        <v>63.719766472060044</v>
      </c>
      <c r="AI25" s="6">
        <v>60.343811394891944</v>
      </c>
      <c r="AJ25" s="6">
        <v>74.781949184679561</v>
      </c>
      <c r="AK25" s="6">
        <v>87.261146496815286</v>
      </c>
      <c r="AL25" s="6">
        <v>60.375816993464049</v>
      </c>
      <c r="AM25" s="6">
        <v>47.435897435897431</v>
      </c>
      <c r="AN25" s="6">
        <v>55.737704918032783</v>
      </c>
      <c r="AO25" s="6">
        <v>42.105263157894733</v>
      </c>
      <c r="AP25" s="6">
        <v>61.499364675984744</v>
      </c>
      <c r="AQ25" s="6">
        <v>90.225563909774436</v>
      </c>
      <c r="AR25" s="6">
        <v>46.833013435700579</v>
      </c>
      <c r="AS25" s="6">
        <v>27.273686209151698</v>
      </c>
      <c r="AT25" s="6">
        <v>17.672622940444299</v>
      </c>
      <c r="AU25" s="6">
        <v>24.180924453070599</v>
      </c>
      <c r="AV25" s="6">
        <v>10.5103267863547</v>
      </c>
      <c r="AW25" s="6">
        <v>20.362439610978701</v>
      </c>
      <c r="AX25" s="41">
        <v>41703</v>
      </c>
      <c r="AY25" s="41">
        <v>46874</v>
      </c>
      <c r="AZ25" s="41">
        <v>26071</v>
      </c>
      <c r="BA25" s="41">
        <v>48409</v>
      </c>
      <c r="BB25" s="41" t="s">
        <v>74</v>
      </c>
      <c r="BC25" s="41">
        <v>30575</v>
      </c>
      <c r="BD25" s="36">
        <v>4.8789785570285291</v>
      </c>
      <c r="BE25" s="6">
        <v>6.1851556264964103</v>
      </c>
      <c r="BF25" s="6">
        <v>85.3</v>
      </c>
      <c r="BG25" s="6">
        <v>9.4</v>
      </c>
      <c r="BH25">
        <v>0.2</v>
      </c>
      <c r="BI25" s="43">
        <v>1.2465762287834021</v>
      </c>
      <c r="BJ25">
        <v>2.7</v>
      </c>
      <c r="BK25" s="31">
        <v>84.019607843137251</v>
      </c>
      <c r="BL25" s="31">
        <v>10.339052287581699</v>
      </c>
      <c r="BM25" s="31">
        <v>0.25326797385620914</v>
      </c>
      <c r="BN25" s="31">
        <v>0.91094771241830075</v>
      </c>
      <c r="BO25" s="31">
        <v>2.577614379084967</v>
      </c>
      <c r="BP25">
        <v>86.649609357152642</v>
      </c>
      <c r="BQ25">
        <v>8.429661442865628</v>
      </c>
      <c r="BR25">
        <v>0.14163658792890757</v>
      </c>
      <c r="BS25">
        <v>1.6219673778955543</v>
      </c>
      <c r="BT25">
        <v>2.8692831361081921</v>
      </c>
    </row>
    <row r="26" spans="1:72" x14ac:dyDescent="0.25">
      <c r="A26" t="s">
        <v>1124</v>
      </c>
      <c r="B26" s="42"/>
      <c r="C26" s="6">
        <v>26396</v>
      </c>
      <c r="D26" s="6">
        <v>0.48309999999999997</v>
      </c>
      <c r="E26" s="3">
        <v>36.631578947368418</v>
      </c>
      <c r="F26" s="3">
        <v>37.152254351103196</v>
      </c>
      <c r="G26" s="6">
        <v>12.108912565533601</v>
      </c>
      <c r="H26" s="6">
        <v>21.589930833852801</v>
      </c>
      <c r="I26" s="6">
        <v>19.191605612815099</v>
      </c>
      <c r="J26" s="6">
        <v>23.787042830328193</v>
      </c>
      <c r="K26" s="6">
        <v>30.614041522999045</v>
      </c>
      <c r="L26" s="6">
        <v>29.425502101821579</v>
      </c>
      <c r="M26" s="6">
        <v>31.673140954495004</v>
      </c>
      <c r="N26" s="6">
        <v>36.84210526315789</v>
      </c>
      <c r="O26" s="6">
        <v>52.5</v>
      </c>
      <c r="P26" s="6">
        <v>0</v>
      </c>
      <c r="Q26" s="6">
        <v>43.421052631578952</v>
      </c>
      <c r="R26" s="6">
        <v>39.436619718309856</v>
      </c>
      <c r="S26" s="6">
        <v>46.913580246913575</v>
      </c>
      <c r="T26" s="6">
        <v>14.953999688133479</v>
      </c>
      <c r="U26" s="6">
        <v>11.998716714789861</v>
      </c>
      <c r="V26" s="6">
        <v>17.748786407766989</v>
      </c>
      <c r="W26" s="6">
        <v>0</v>
      </c>
      <c r="X26" s="6">
        <v>0</v>
      </c>
      <c r="Y26" s="6">
        <v>0</v>
      </c>
      <c r="Z26" s="6">
        <v>8.9100346020761307</v>
      </c>
      <c r="AA26" s="6">
        <v>54.754110286628801</v>
      </c>
      <c r="AB26" s="6">
        <v>59.243535314550364</v>
      </c>
      <c r="AC26" s="6">
        <v>50.753250326752422</v>
      </c>
      <c r="AD26" s="6">
        <v>54.397594058798262</v>
      </c>
      <c r="AE26" s="6">
        <v>60.025673940949929</v>
      </c>
      <c r="AF26" s="6">
        <v>49.241444196166057</v>
      </c>
      <c r="AG26" s="6">
        <v>55.443792493247642</v>
      </c>
      <c r="AH26" s="6">
        <v>57.335479975850269</v>
      </c>
      <c r="AI26" s="6">
        <v>53.814147018030511</v>
      </c>
      <c r="AJ26" s="6">
        <v>47.619047619047613</v>
      </c>
      <c r="AK26" s="6">
        <v>72.222222222222214</v>
      </c>
      <c r="AL26" s="6">
        <v>29.166666666666668</v>
      </c>
      <c r="AM26" s="6">
        <v>33.333333333333329</v>
      </c>
      <c r="AN26" s="6">
        <v>47.5</v>
      </c>
      <c r="AO26" s="6">
        <v>0</v>
      </c>
      <c r="AP26" s="6">
        <v>74.528301886792448</v>
      </c>
      <c r="AQ26" s="6">
        <v>100</v>
      </c>
      <c r="AR26" s="6">
        <v>56.8</v>
      </c>
      <c r="AS26" s="6">
        <v>23.2668566001899</v>
      </c>
      <c r="AT26" s="6">
        <v>14.5226093944043</v>
      </c>
      <c r="AU26" s="6">
        <v>26.283877565928801</v>
      </c>
      <c r="AV26" s="6">
        <v>11.5494192417269</v>
      </c>
      <c r="AW26" s="6">
        <v>24.377237197749999</v>
      </c>
      <c r="AX26" s="41">
        <v>34177</v>
      </c>
      <c r="AY26" s="41">
        <v>42595</v>
      </c>
      <c r="AZ26" s="41">
        <v>25442</v>
      </c>
      <c r="BA26" s="41" t="s">
        <v>74</v>
      </c>
      <c r="BB26" s="41">
        <v>62417</v>
      </c>
      <c r="BC26" s="41" t="s">
        <v>74</v>
      </c>
      <c r="BD26" s="36">
        <v>4.7674777129834442</v>
      </c>
      <c r="BE26" s="6">
        <v>5.8193071175183002</v>
      </c>
      <c r="BF26" s="6">
        <v>85.1</v>
      </c>
      <c r="BG26" s="6">
        <v>11.9</v>
      </c>
      <c r="BH26">
        <v>0.2</v>
      </c>
      <c r="BI26" s="43">
        <v>0.33237314424994457</v>
      </c>
      <c r="BJ26">
        <v>2.1</v>
      </c>
      <c r="BK26" s="31">
        <v>84.918895221394138</v>
      </c>
      <c r="BL26" s="31">
        <v>11.880754055238931</v>
      </c>
      <c r="BM26" s="31">
        <v>0.35072336694432266</v>
      </c>
      <c r="BN26" s="31">
        <v>0.49685810317112378</v>
      </c>
      <c r="BO26" s="31">
        <v>2.2797018851380977</v>
      </c>
      <c r="BP26">
        <v>85.259856630824373</v>
      </c>
      <c r="BQ26">
        <v>11.872759856630823</v>
      </c>
      <c r="BR26">
        <v>0</v>
      </c>
      <c r="BS26">
        <v>0.16427718040621267</v>
      </c>
      <c r="BT26">
        <v>2.001194743130227</v>
      </c>
    </row>
    <row r="27" spans="1:72" x14ac:dyDescent="0.25">
      <c r="A27" t="s">
        <v>1125</v>
      </c>
      <c r="B27" s="42"/>
      <c r="C27" s="6">
        <v>27133</v>
      </c>
      <c r="D27" s="6">
        <v>0.45729999999999998</v>
      </c>
      <c r="E27" s="3">
        <v>35.335018963337546</v>
      </c>
      <c r="F27" s="3">
        <v>30.060998856271443</v>
      </c>
      <c r="G27" s="6">
        <v>13.075990299110799</v>
      </c>
      <c r="H27" s="6">
        <v>19.229716520039101</v>
      </c>
      <c r="I27" s="6">
        <v>18.977816100964176</v>
      </c>
      <c r="J27" s="6">
        <v>19.480418161959744</v>
      </c>
      <c r="K27" s="6">
        <v>27.586206896551722</v>
      </c>
      <c r="L27" s="6">
        <v>27.906976744186046</v>
      </c>
      <c r="M27" s="6">
        <v>27.257240204429301</v>
      </c>
      <c r="N27" s="6">
        <v>6.9444444444444446</v>
      </c>
      <c r="O27" s="6">
        <v>0</v>
      </c>
      <c r="P27" s="6">
        <v>18.518518518518519</v>
      </c>
      <c r="Q27" s="6">
        <v>40.409207161125323</v>
      </c>
      <c r="R27" s="6">
        <v>66.120218579234972</v>
      </c>
      <c r="S27" s="6">
        <v>17.78846153846154</v>
      </c>
      <c r="T27" s="6">
        <v>18.024071790073577</v>
      </c>
      <c r="U27" s="6">
        <v>17.119890542158373</v>
      </c>
      <c r="V27" s="6">
        <v>18.918690244521532</v>
      </c>
      <c r="W27" s="6">
        <v>68.478260869565219</v>
      </c>
      <c r="X27" s="6">
        <v>74.074074074074076</v>
      </c>
      <c r="Y27" s="6">
        <v>60.526315789473685</v>
      </c>
      <c r="Z27" s="6">
        <v>7.8995102485035398</v>
      </c>
      <c r="AA27" s="6">
        <v>51.906600131814301</v>
      </c>
      <c r="AB27" s="6">
        <v>58.880198397558182</v>
      </c>
      <c r="AC27" s="6">
        <v>45.110615356014129</v>
      </c>
      <c r="AD27" s="6">
        <v>52.266598829814292</v>
      </c>
      <c r="AE27" s="6">
        <v>60.368759063600585</v>
      </c>
      <c r="AF27" s="6">
        <v>44.44555544445555</v>
      </c>
      <c r="AG27" s="6">
        <v>53.17220543806647</v>
      </c>
      <c r="AH27" s="6">
        <v>56.882591093117405</v>
      </c>
      <c r="AI27" s="6">
        <v>49.498997995991985</v>
      </c>
      <c r="AJ27" s="6">
        <v>41.580756013745706</v>
      </c>
      <c r="AK27" s="6">
        <v>15.231788079470199</v>
      </c>
      <c r="AL27" s="6">
        <v>70</v>
      </c>
      <c r="AM27" s="6">
        <v>55.102040816326522</v>
      </c>
      <c r="AN27" s="6">
        <v>53.731343283582092</v>
      </c>
      <c r="AO27" s="6">
        <v>58.064516129032263</v>
      </c>
      <c r="AP27" s="6">
        <v>8.3333333333333321</v>
      </c>
      <c r="AQ27" s="6">
        <v>9.0909090909090917</v>
      </c>
      <c r="AR27" s="6">
        <v>7.1428571428571423</v>
      </c>
      <c r="AS27" s="6">
        <v>29.3353028064993</v>
      </c>
      <c r="AT27" s="6">
        <v>16.0216642048252</v>
      </c>
      <c r="AU27" s="6">
        <v>19.468242245199399</v>
      </c>
      <c r="AV27" s="6">
        <v>13.6582964057115</v>
      </c>
      <c r="AW27" s="6">
        <v>21.516494337764598</v>
      </c>
      <c r="AX27" s="41">
        <v>36296</v>
      </c>
      <c r="AY27" s="41">
        <v>37111</v>
      </c>
      <c r="AZ27" s="41">
        <v>32973</v>
      </c>
      <c r="BA27" s="41" t="s">
        <v>74</v>
      </c>
      <c r="BB27" s="41">
        <v>11313</v>
      </c>
      <c r="BC27" s="41" t="s">
        <v>74</v>
      </c>
      <c r="BD27" s="36">
        <v>4.8332382582239966</v>
      </c>
      <c r="BE27" s="6">
        <v>9.3136745924618403</v>
      </c>
      <c r="BF27" s="6">
        <v>83.9</v>
      </c>
      <c r="BG27" s="6">
        <v>12.1</v>
      </c>
      <c r="BH27">
        <v>0.2</v>
      </c>
      <c r="BI27" s="43">
        <v>0.55679287305122493</v>
      </c>
      <c r="BJ27">
        <v>2.5</v>
      </c>
      <c r="BK27" s="31">
        <v>79.473872584108804</v>
      </c>
      <c r="BL27" s="31">
        <v>15.12168933428776</v>
      </c>
      <c r="BM27" s="31">
        <v>0.17895490336435219</v>
      </c>
      <c r="BN27" s="31">
        <v>0.98425196850393704</v>
      </c>
      <c r="BO27" s="31">
        <v>3.024337866857552</v>
      </c>
      <c r="BP27">
        <v>89.603729603729604</v>
      </c>
      <c r="BQ27">
        <v>8.2750582750582744</v>
      </c>
      <c r="BR27">
        <v>0.23310023310023309</v>
      </c>
      <c r="BS27">
        <v>0</v>
      </c>
      <c r="BT27">
        <v>1.8181818181818181</v>
      </c>
    </row>
    <row r="28" spans="1:72" x14ac:dyDescent="0.25">
      <c r="A28" t="s">
        <v>1126</v>
      </c>
      <c r="B28" s="42"/>
      <c r="C28" s="6">
        <v>28319</v>
      </c>
      <c r="D28" s="6">
        <v>0.44619999999999999</v>
      </c>
      <c r="E28" s="3">
        <v>33.520710059171599</v>
      </c>
      <c r="F28" s="3">
        <v>30.567054972561859</v>
      </c>
      <c r="G28" s="6">
        <v>10.849571317225299</v>
      </c>
      <c r="H28" s="6">
        <v>19.1488378540733</v>
      </c>
      <c r="I28" s="6">
        <v>18.11417875526439</v>
      </c>
      <c r="J28" s="6">
        <v>20.157904344651335</v>
      </c>
      <c r="K28" s="6">
        <v>31.891279728199322</v>
      </c>
      <c r="L28" s="6">
        <v>30.878048780487806</v>
      </c>
      <c r="M28" s="6">
        <v>32.76955602536998</v>
      </c>
      <c r="N28" s="6">
        <v>6.3291139240506329</v>
      </c>
      <c r="O28" s="6">
        <v>0</v>
      </c>
      <c r="P28" s="6">
        <v>34.482758620689658</v>
      </c>
      <c r="Q28" s="6">
        <v>38.268656716417908</v>
      </c>
      <c r="R28" s="6">
        <v>41.304347826086953</v>
      </c>
      <c r="S28" s="6">
        <v>34.132581100141046</v>
      </c>
      <c r="T28" s="6">
        <v>15.690994011289721</v>
      </c>
      <c r="U28" s="6">
        <v>14.015664566279959</v>
      </c>
      <c r="V28" s="6">
        <v>17.278714142203373</v>
      </c>
      <c r="W28" s="6">
        <v>38.888888888888893</v>
      </c>
      <c r="X28" s="6">
        <v>34.328358208955223</v>
      </c>
      <c r="Y28" s="6">
        <v>44.067796610169488</v>
      </c>
      <c r="Z28" s="6">
        <v>9.1486013098441408</v>
      </c>
      <c r="AA28" s="6">
        <v>57.380342378013303</v>
      </c>
      <c r="AB28" s="6">
        <v>66.512263198527236</v>
      </c>
      <c r="AC28" s="6">
        <v>48.597863955679941</v>
      </c>
      <c r="AD28" s="6">
        <v>56.752100692613297</v>
      </c>
      <c r="AE28" s="6">
        <v>66.826958105646625</v>
      </c>
      <c r="AF28" s="6">
        <v>47.35697785025139</v>
      </c>
      <c r="AG28" s="6">
        <v>52.738095238095241</v>
      </c>
      <c r="AH28" s="6">
        <v>50.131233595800531</v>
      </c>
      <c r="AI28" s="6">
        <v>54.901960784313729</v>
      </c>
      <c r="AJ28" s="6">
        <v>70.8872901678657</v>
      </c>
      <c r="AK28" s="6">
        <v>81.522601110229971</v>
      </c>
      <c r="AL28" s="6">
        <v>54.61165048543689</v>
      </c>
      <c r="AM28" s="6">
        <v>74.050632911392398</v>
      </c>
      <c r="AN28" s="6">
        <v>84.496124031007753</v>
      </c>
      <c r="AO28" s="6">
        <v>27.586206896551722</v>
      </c>
      <c r="AP28" s="6">
        <v>71.304347826086953</v>
      </c>
      <c r="AQ28" s="6">
        <v>87.5</v>
      </c>
      <c r="AR28" s="6">
        <v>55.932203389830505</v>
      </c>
      <c r="AS28" s="6">
        <v>27.158424140821499</v>
      </c>
      <c r="AT28" s="6">
        <v>14.2833193629505</v>
      </c>
      <c r="AU28" s="6">
        <v>23.704945515507099</v>
      </c>
      <c r="AV28" s="6">
        <v>15.328303995529501</v>
      </c>
      <c r="AW28" s="6">
        <v>19.5250069851914</v>
      </c>
      <c r="AX28" s="41">
        <v>41627</v>
      </c>
      <c r="AY28" s="41">
        <v>43323</v>
      </c>
      <c r="AZ28" s="41">
        <v>35189</v>
      </c>
      <c r="BA28" s="41">
        <v>83564</v>
      </c>
      <c r="BB28" s="41">
        <v>22981</v>
      </c>
      <c r="BC28" s="41">
        <v>28939</v>
      </c>
      <c r="BD28" s="36">
        <v>4.4493156544054751</v>
      </c>
      <c r="BE28" s="6">
        <v>17.327911704908502</v>
      </c>
      <c r="BF28" s="6">
        <v>81.2</v>
      </c>
      <c r="BG28" s="6">
        <v>14.2</v>
      </c>
      <c r="BH28">
        <v>0.2</v>
      </c>
      <c r="BI28" s="43">
        <v>1.1564974648208282</v>
      </c>
      <c r="BJ28">
        <v>1.9</v>
      </c>
      <c r="BK28" s="31">
        <v>81.031031031031034</v>
      </c>
      <c r="BL28" s="31">
        <v>15.165165165165165</v>
      </c>
      <c r="BM28" s="31">
        <v>0.31031031031031031</v>
      </c>
      <c r="BN28" s="31">
        <v>0.96096096096096095</v>
      </c>
      <c r="BO28" s="31">
        <v>1.5515515515515517</v>
      </c>
      <c r="BP28">
        <v>81.356604522015076</v>
      </c>
      <c r="BQ28">
        <v>12.944598704217903</v>
      </c>
      <c r="BR28">
        <v>0</v>
      </c>
      <c r="BS28">
        <v>1.4147824937194236</v>
      </c>
      <c r="BT28">
        <v>2.4196747322491077</v>
      </c>
    </row>
    <row r="29" spans="1:72" x14ac:dyDescent="0.25">
      <c r="A29" t="s">
        <v>1127</v>
      </c>
      <c r="B29" s="42"/>
      <c r="C29" s="6">
        <v>26552</v>
      </c>
      <c r="D29" s="6">
        <v>0.4849</v>
      </c>
      <c r="E29" s="3">
        <v>31.92307692307692</v>
      </c>
      <c r="F29" s="3">
        <v>34.433794817181401</v>
      </c>
      <c r="G29" s="6">
        <v>15.981735159817401</v>
      </c>
      <c r="H29" s="6">
        <v>23.428268444175099</v>
      </c>
      <c r="I29" s="6">
        <v>19.173290937996821</v>
      </c>
      <c r="J29" s="6">
        <v>27.300347222222221</v>
      </c>
      <c r="K29" s="6">
        <v>33.623845215269306</v>
      </c>
      <c r="L29" s="6">
        <v>28.760393046107328</v>
      </c>
      <c r="M29" s="6">
        <v>37.78712390812035</v>
      </c>
      <c r="N29" s="6">
        <v>0</v>
      </c>
      <c r="O29" s="6">
        <v>0</v>
      </c>
      <c r="P29" s="6" t="s">
        <v>74</v>
      </c>
      <c r="Q29" s="6">
        <v>100</v>
      </c>
      <c r="R29" s="6">
        <v>100</v>
      </c>
      <c r="S29" s="6">
        <v>100</v>
      </c>
      <c r="T29" s="6">
        <v>15.570652173913043</v>
      </c>
      <c r="U29" s="6">
        <v>12.326869806094184</v>
      </c>
      <c r="V29" s="6">
        <v>18.693333333333335</v>
      </c>
      <c r="W29" s="6" t="s">
        <v>74</v>
      </c>
      <c r="X29" s="6" t="s">
        <v>74</v>
      </c>
      <c r="Y29" s="6" t="s">
        <v>74</v>
      </c>
      <c r="Z29" s="6">
        <v>13.57661369433</v>
      </c>
      <c r="AA29" s="6">
        <v>46.761467889908303</v>
      </c>
      <c r="AB29" s="6">
        <v>53.396152336081656</v>
      </c>
      <c r="AC29" s="6">
        <v>40.940406476059252</v>
      </c>
      <c r="AD29" s="6">
        <v>51.009114583333336</v>
      </c>
      <c r="AE29" s="6">
        <v>60.531697341513294</v>
      </c>
      <c r="AF29" s="6">
        <v>42.305295950155767</v>
      </c>
      <c r="AG29" s="6">
        <v>41.243058521999146</v>
      </c>
      <c r="AH29" s="6">
        <v>43.071864725223108</v>
      </c>
      <c r="AI29" s="6">
        <v>39.71797884841363</v>
      </c>
      <c r="AJ29" s="6">
        <v>64.285714285714292</v>
      </c>
      <c r="AK29" s="6" t="s">
        <v>74</v>
      </c>
      <c r="AL29" s="6">
        <v>64.285714285714292</v>
      </c>
      <c r="AM29" s="6">
        <v>0</v>
      </c>
      <c r="AN29" s="6">
        <v>0</v>
      </c>
      <c r="AO29" s="6">
        <v>0</v>
      </c>
      <c r="AP29" s="6" t="s">
        <v>74</v>
      </c>
      <c r="AQ29" s="6" t="s">
        <v>74</v>
      </c>
      <c r="AR29" s="6" t="s">
        <v>74</v>
      </c>
      <c r="AS29" s="6">
        <v>24.903518728717401</v>
      </c>
      <c r="AT29" s="6">
        <v>15.368898978433601</v>
      </c>
      <c r="AU29" s="6">
        <v>19.568671963677598</v>
      </c>
      <c r="AV29" s="6">
        <v>18.342792281498301</v>
      </c>
      <c r="AW29" s="6">
        <v>21.8161180476731</v>
      </c>
      <c r="AX29" s="41">
        <v>33536</v>
      </c>
      <c r="AY29" s="41">
        <v>45321</v>
      </c>
      <c r="AZ29" s="41">
        <v>21661</v>
      </c>
      <c r="BA29" s="41" t="s">
        <v>74</v>
      </c>
      <c r="BB29" s="41" t="s">
        <v>74</v>
      </c>
      <c r="BC29" s="41" t="s">
        <v>74</v>
      </c>
      <c r="BD29" s="36">
        <v>6.5045396690708523</v>
      </c>
      <c r="BE29" s="6">
        <v>13.739914570479399</v>
      </c>
      <c r="BF29" s="6">
        <v>85.5</v>
      </c>
      <c r="BG29" s="6">
        <v>10.3</v>
      </c>
      <c r="BH29">
        <v>0.1</v>
      </c>
      <c r="BI29" s="43">
        <v>1.9294117647058822</v>
      </c>
      <c r="BJ29">
        <v>0.8</v>
      </c>
      <c r="BK29" s="31">
        <v>83.925549915397639</v>
      </c>
      <c r="BL29" s="31">
        <v>11.844331641285956</v>
      </c>
      <c r="BM29" s="31">
        <v>0.12690355329949238</v>
      </c>
      <c r="BN29" s="31">
        <v>1.0998307952622675</v>
      </c>
      <c r="BO29" s="31">
        <v>0.80372250423011837</v>
      </c>
      <c r="BP29">
        <v>87.380699893955466</v>
      </c>
      <c r="BQ29">
        <v>8.4305408271474018</v>
      </c>
      <c r="BR29">
        <v>0</v>
      </c>
      <c r="BS29">
        <v>2.9692470837751856</v>
      </c>
      <c r="BT29">
        <v>0.90137857900318141</v>
      </c>
    </row>
    <row r="30" spans="1:72" x14ac:dyDescent="0.25">
      <c r="A30" t="s">
        <v>1128</v>
      </c>
      <c r="B30" s="42"/>
      <c r="C30" s="6">
        <v>27417</v>
      </c>
      <c r="D30" s="6">
        <v>0.53100000000000003</v>
      </c>
      <c r="E30" s="3">
        <v>32.526178010471199</v>
      </c>
      <c r="F30" s="3">
        <v>29.764226201028187</v>
      </c>
      <c r="G30" s="6">
        <v>13.8004246284501</v>
      </c>
      <c r="H30" s="6">
        <v>24.741725073937499</v>
      </c>
      <c r="I30" s="6">
        <v>21.319319832521575</v>
      </c>
      <c r="J30" s="6">
        <v>27.827426810477657</v>
      </c>
      <c r="K30" s="6">
        <v>33.091592801504163</v>
      </c>
      <c r="L30" s="6">
        <v>27.403467297084315</v>
      </c>
      <c r="M30" s="6">
        <v>37.830297062202526</v>
      </c>
      <c r="N30" s="6">
        <v>0</v>
      </c>
      <c r="O30" s="6" t="s">
        <v>74</v>
      </c>
      <c r="P30" s="6">
        <v>0</v>
      </c>
      <c r="Q30" s="6">
        <v>59.701492537313428</v>
      </c>
      <c r="R30" s="6">
        <v>76.19047619047619</v>
      </c>
      <c r="S30" s="6">
        <v>32</v>
      </c>
      <c r="T30" s="6">
        <v>17.534288095779342</v>
      </c>
      <c r="U30" s="6">
        <v>16.141609482220836</v>
      </c>
      <c r="V30" s="6">
        <v>18.850405305821667</v>
      </c>
      <c r="W30" s="6">
        <v>13.294797687861271</v>
      </c>
      <c r="X30" s="6">
        <v>5.785123966942149</v>
      </c>
      <c r="Y30" s="6">
        <v>30.76923076923077</v>
      </c>
      <c r="Z30" s="6">
        <v>19.3736415728117</v>
      </c>
      <c r="AA30" s="6">
        <v>50.288155802861702</v>
      </c>
      <c r="AB30" s="6">
        <v>57.282898241875337</v>
      </c>
      <c r="AC30" s="6">
        <v>44.177604021223118</v>
      </c>
      <c r="AD30" s="6">
        <v>52.406076594196307</v>
      </c>
      <c r="AE30" s="6">
        <v>63.774934136243886</v>
      </c>
      <c r="AF30" s="6">
        <v>41.767916886775843</v>
      </c>
      <c r="AG30" s="6">
        <v>47.700246802782139</v>
      </c>
      <c r="AH30" s="6">
        <v>48.343030609663543</v>
      </c>
      <c r="AI30" s="6">
        <v>47.188066921991535</v>
      </c>
      <c r="AJ30" s="6">
        <v>61.643835616438359</v>
      </c>
      <c r="AK30" s="6">
        <v>72.340425531914903</v>
      </c>
      <c r="AL30" s="6">
        <v>42.307692307692307</v>
      </c>
      <c r="AM30" s="6">
        <v>71.428571428571431</v>
      </c>
      <c r="AN30" s="6">
        <v>0</v>
      </c>
      <c r="AO30" s="6">
        <v>71.428571428571431</v>
      </c>
      <c r="AP30" s="6">
        <v>58.415841584158414</v>
      </c>
      <c r="AQ30" s="6">
        <v>85.714285714285708</v>
      </c>
      <c r="AR30" s="6">
        <v>32.692307692307693</v>
      </c>
      <c r="AS30" s="6">
        <v>21.0758485479721</v>
      </c>
      <c r="AT30" s="6">
        <v>15.010415390270801</v>
      </c>
      <c r="AU30" s="6">
        <v>25.450312461708101</v>
      </c>
      <c r="AV30" s="6">
        <v>11.5672099007475</v>
      </c>
      <c r="AW30" s="6">
        <v>26.896213699301601</v>
      </c>
      <c r="AX30" s="41">
        <v>32011</v>
      </c>
      <c r="AY30" s="41">
        <v>41480</v>
      </c>
      <c r="AZ30" s="41">
        <v>19650</v>
      </c>
      <c r="BA30" s="41" t="s">
        <v>74</v>
      </c>
      <c r="BB30" s="41" t="s">
        <v>74</v>
      </c>
      <c r="BC30" s="41" t="s">
        <v>74</v>
      </c>
      <c r="BD30" s="36">
        <v>8.0865414548095877</v>
      </c>
      <c r="BE30" s="6">
        <v>7.7512562814070298</v>
      </c>
      <c r="BF30" s="6">
        <v>82</v>
      </c>
      <c r="BG30" s="6">
        <v>12.8</v>
      </c>
      <c r="BH30">
        <v>0.2</v>
      </c>
      <c r="BI30" s="43">
        <v>1.3916500994035785</v>
      </c>
      <c r="BJ30">
        <v>1.1000000000000001</v>
      </c>
      <c r="BK30" s="31">
        <v>81.273496240601503</v>
      </c>
      <c r="BL30" s="31">
        <v>14.826127819548873</v>
      </c>
      <c r="BM30" s="31">
        <v>0.39943609022556387</v>
      </c>
      <c r="BN30" s="31">
        <v>1.8327067669172932</v>
      </c>
      <c r="BO30" s="31">
        <v>0.96334586466165406</v>
      </c>
      <c r="BP30">
        <v>82.832278481012651</v>
      </c>
      <c r="BQ30">
        <v>10.522151898734178</v>
      </c>
      <c r="BR30">
        <v>0</v>
      </c>
      <c r="BS30">
        <v>0.89662447257383959</v>
      </c>
      <c r="BT30">
        <v>1.239451476793249</v>
      </c>
    </row>
    <row r="31" spans="1:72" x14ac:dyDescent="0.25">
      <c r="A31" t="s">
        <v>1129</v>
      </c>
      <c r="B31" s="42"/>
      <c r="C31" s="6">
        <v>23687</v>
      </c>
      <c r="D31" s="6">
        <v>0.42170000000000002</v>
      </c>
      <c r="E31" s="3">
        <v>21.793275217932752</v>
      </c>
      <c r="F31" s="3">
        <v>22.469220246238031</v>
      </c>
      <c r="G31" s="6">
        <v>8.6847599164926894</v>
      </c>
      <c r="H31" s="6">
        <v>16.650276117709399</v>
      </c>
      <c r="I31" s="6">
        <v>13.781512605042018</v>
      </c>
      <c r="J31" s="6">
        <v>19.463590050943964</v>
      </c>
      <c r="K31" s="6">
        <v>27.739905610907183</v>
      </c>
      <c r="L31" s="6">
        <v>26.731601731601735</v>
      </c>
      <c r="M31" s="6">
        <v>28.687690742624618</v>
      </c>
      <c r="N31" s="6">
        <v>51.724137931034484</v>
      </c>
      <c r="O31" s="6">
        <v>100</v>
      </c>
      <c r="P31" s="6">
        <v>31.147540983606557</v>
      </c>
      <c r="Q31" s="6">
        <v>3.0732860520094563</v>
      </c>
      <c r="R31" s="6">
        <v>0</v>
      </c>
      <c r="S31" s="6">
        <v>6.9148936170212769</v>
      </c>
      <c r="T31" s="6">
        <v>13.727900160726103</v>
      </c>
      <c r="U31" s="6">
        <v>9.6459330143540676</v>
      </c>
      <c r="V31" s="6">
        <v>17.713004484304935</v>
      </c>
      <c r="W31" s="6" t="s">
        <v>74</v>
      </c>
      <c r="X31" s="6" t="s">
        <v>74</v>
      </c>
      <c r="Y31" s="6" t="s">
        <v>74</v>
      </c>
      <c r="Z31" s="6">
        <v>9.36132983377078</v>
      </c>
      <c r="AA31" s="6">
        <v>52.318668252080897</v>
      </c>
      <c r="AB31" s="6">
        <v>58.423142370958594</v>
      </c>
      <c r="AC31" s="6">
        <v>46.598157335223242</v>
      </c>
      <c r="AD31" s="6">
        <v>53.506901582313994</v>
      </c>
      <c r="AE31" s="6">
        <v>60.255516840882692</v>
      </c>
      <c r="AF31" s="6">
        <v>47.199305254016501</v>
      </c>
      <c r="AG31" s="6">
        <v>44.993498049414825</v>
      </c>
      <c r="AH31" s="6">
        <v>46.712328767123289</v>
      </c>
      <c r="AI31" s="6">
        <v>43.440594059405939</v>
      </c>
      <c r="AJ31" s="6">
        <v>51.083591331269353</v>
      </c>
      <c r="AK31" s="6">
        <v>75.308641975308646</v>
      </c>
      <c r="AL31" s="6">
        <v>26.70807453416149</v>
      </c>
      <c r="AM31" s="6">
        <v>52.542372881355938</v>
      </c>
      <c r="AN31" s="6">
        <v>0</v>
      </c>
      <c r="AO31" s="6">
        <v>68.888888888888886</v>
      </c>
      <c r="AP31" s="6" t="s">
        <v>74</v>
      </c>
      <c r="AQ31" s="6" t="s">
        <v>74</v>
      </c>
      <c r="AR31" s="6" t="s">
        <v>74</v>
      </c>
      <c r="AS31" s="6">
        <v>21.486486486486498</v>
      </c>
      <c r="AT31" s="6">
        <v>13.301158301158299</v>
      </c>
      <c r="AU31" s="6">
        <v>20.8108108108108</v>
      </c>
      <c r="AV31" s="6">
        <v>15.2702702702703</v>
      </c>
      <c r="AW31" s="6">
        <v>29.1312741312741</v>
      </c>
      <c r="AX31" s="41">
        <v>35327</v>
      </c>
      <c r="AY31" s="41">
        <v>38191</v>
      </c>
      <c r="AZ31" s="41">
        <v>30343</v>
      </c>
      <c r="BA31" s="41">
        <v>12679</v>
      </c>
      <c r="BB31" s="41" t="s">
        <v>74</v>
      </c>
      <c r="BC31" s="41">
        <v>24914</v>
      </c>
      <c r="BD31" s="36">
        <v>4.4708176264136226</v>
      </c>
      <c r="BE31" s="6">
        <v>16.382460414129099</v>
      </c>
      <c r="BF31" s="6">
        <v>84.3</v>
      </c>
      <c r="BG31" s="6">
        <v>10.4</v>
      </c>
      <c r="BH31">
        <v>0.6</v>
      </c>
      <c r="BI31" s="43">
        <v>1.7683290284124777</v>
      </c>
      <c r="BJ31">
        <v>2.1</v>
      </c>
      <c r="BK31" s="31">
        <v>85.332845647403076</v>
      </c>
      <c r="BL31" s="31">
        <v>9.1075347476225303</v>
      </c>
      <c r="BM31" s="31">
        <v>0.32918800292611555</v>
      </c>
      <c r="BN31" s="31">
        <v>2.7432333577176298</v>
      </c>
      <c r="BO31" s="31">
        <v>2.1580102414045355</v>
      </c>
      <c r="BP31">
        <v>83.036102653327532</v>
      </c>
      <c r="BQ31">
        <v>11.874728142670726</v>
      </c>
      <c r="BR31">
        <v>0.82644628099173556</v>
      </c>
      <c r="BS31">
        <v>0.60896041757285779</v>
      </c>
      <c r="BT31">
        <v>2.0878642888212267</v>
      </c>
    </row>
    <row r="32" spans="1:72" x14ac:dyDescent="0.25">
      <c r="A32" t="s">
        <v>1130</v>
      </c>
      <c r="B32" s="42"/>
      <c r="C32" s="6">
        <v>27895</v>
      </c>
      <c r="D32" s="6">
        <v>0.43809999999999999</v>
      </c>
      <c r="E32" s="3">
        <v>25.178389398572886</v>
      </c>
      <c r="F32" s="3">
        <v>26.348182883939035</v>
      </c>
      <c r="G32" s="6">
        <v>11.728395061728399</v>
      </c>
      <c r="H32" s="6">
        <v>16.972321851526001</v>
      </c>
      <c r="I32" s="6">
        <v>14.787660810623876</v>
      </c>
      <c r="J32" s="6">
        <v>19.064652888182302</v>
      </c>
      <c r="K32" s="6">
        <v>25.916870415647921</v>
      </c>
      <c r="L32" s="6">
        <v>24.183006535947712</v>
      </c>
      <c r="M32" s="6">
        <v>26.953125</v>
      </c>
      <c r="N32" s="6">
        <v>0</v>
      </c>
      <c r="O32" s="6">
        <v>0</v>
      </c>
      <c r="P32" s="6">
        <v>0</v>
      </c>
      <c r="Q32" s="6">
        <v>68.695652173913047</v>
      </c>
      <c r="R32" s="6">
        <v>49.677419354838712</v>
      </c>
      <c r="S32" s="6">
        <v>84.210526315789465</v>
      </c>
      <c r="T32" s="6">
        <v>14.658385093167702</v>
      </c>
      <c r="U32" s="6">
        <v>13.055678629449122</v>
      </c>
      <c r="V32" s="6">
        <v>16.227943303442292</v>
      </c>
      <c r="W32" s="6">
        <v>5.6603773584905666</v>
      </c>
      <c r="X32" s="6">
        <v>8.5714285714285712</v>
      </c>
      <c r="Y32" s="6">
        <v>0</v>
      </c>
      <c r="Z32" s="6">
        <v>8.3005745388569707</v>
      </c>
      <c r="AA32" s="6">
        <v>55.767284991568303</v>
      </c>
      <c r="AB32" s="6">
        <v>65.541367850271129</v>
      </c>
      <c r="AC32" s="6">
        <v>46.671007650984855</v>
      </c>
      <c r="AD32" s="6">
        <v>55.936462353046757</v>
      </c>
      <c r="AE32" s="6">
        <v>65.116709892552791</v>
      </c>
      <c r="AF32" s="6">
        <v>47.310704960835508</v>
      </c>
      <c r="AG32" s="6">
        <v>36.986301369863014</v>
      </c>
      <c r="AH32" s="6">
        <v>47.712418300653596</v>
      </c>
      <c r="AI32" s="6">
        <v>29.245283018867923</v>
      </c>
      <c r="AJ32" s="6">
        <v>69.626168224299064</v>
      </c>
      <c r="AK32" s="6">
        <v>100</v>
      </c>
      <c r="AL32" s="6">
        <v>35.64356435643564</v>
      </c>
      <c r="AM32" s="6">
        <v>57.575757575757578</v>
      </c>
      <c r="AN32" s="6">
        <v>100</v>
      </c>
      <c r="AO32" s="6">
        <v>0</v>
      </c>
      <c r="AP32" s="6">
        <v>68.965517241379317</v>
      </c>
      <c r="AQ32" s="6">
        <v>86.956521739130437</v>
      </c>
      <c r="AR32" s="6">
        <v>0</v>
      </c>
      <c r="AS32" s="6">
        <v>28.8705688375927</v>
      </c>
      <c r="AT32" s="6">
        <v>11.6570486397362</v>
      </c>
      <c r="AU32" s="6">
        <v>23.149216817807101</v>
      </c>
      <c r="AV32" s="6">
        <v>15.630667765869701</v>
      </c>
      <c r="AW32" s="6">
        <v>20.692497938994201</v>
      </c>
      <c r="AX32" s="41">
        <v>38056</v>
      </c>
      <c r="AY32" s="41">
        <v>39439</v>
      </c>
      <c r="AZ32" s="41">
        <v>30335</v>
      </c>
      <c r="BA32" s="41" t="s">
        <v>74</v>
      </c>
      <c r="BB32" s="41" t="s">
        <v>74</v>
      </c>
      <c r="BC32" s="41">
        <v>17431</v>
      </c>
      <c r="BD32" s="36">
        <v>4.7400823353293413</v>
      </c>
      <c r="BE32" s="6">
        <v>13.9695467422096</v>
      </c>
      <c r="BF32" s="6">
        <v>77.599999999999994</v>
      </c>
      <c r="BG32" s="6">
        <v>17.7</v>
      </c>
      <c r="BH32">
        <v>0.1</v>
      </c>
      <c r="BI32" s="43">
        <v>0.22245037645448323</v>
      </c>
      <c r="BJ32">
        <v>3.4</v>
      </c>
      <c r="BK32" s="31">
        <v>72.716382150344415</v>
      </c>
      <c r="BL32" s="31">
        <v>20.365378855944893</v>
      </c>
      <c r="BM32" s="31">
        <v>2.9949086552860139E-2</v>
      </c>
      <c r="BN32" s="31">
        <v>0.3893381251871818</v>
      </c>
      <c r="BO32" s="31">
        <v>4.7319556753519016</v>
      </c>
      <c r="BP32">
        <v>84.111776447105797</v>
      </c>
      <c r="BQ32">
        <v>14.171656686626747</v>
      </c>
      <c r="BR32">
        <v>0.19960079840319359</v>
      </c>
      <c r="BS32">
        <v>0</v>
      </c>
      <c r="BT32">
        <v>1.5169660678642716</v>
      </c>
    </row>
    <row r="33" spans="1:72" x14ac:dyDescent="0.25">
      <c r="A33" t="s">
        <v>1131</v>
      </c>
      <c r="B33" s="42"/>
      <c r="C33" s="6">
        <v>27479</v>
      </c>
      <c r="D33" s="6">
        <v>0.4476</v>
      </c>
      <c r="E33" s="3">
        <v>29.177511712649661</v>
      </c>
      <c r="F33" s="3">
        <v>26.413214908275918</v>
      </c>
      <c r="G33" s="6">
        <v>9.6808369752350707</v>
      </c>
      <c r="H33" s="6">
        <v>17.082736104475199</v>
      </c>
      <c r="I33" s="6">
        <v>15.59588626739262</v>
      </c>
      <c r="J33" s="6">
        <v>18.532059598223061</v>
      </c>
      <c r="K33" s="6">
        <v>31.981981981981981</v>
      </c>
      <c r="L33" s="6">
        <v>31.638554216867469</v>
      </c>
      <c r="M33" s="6">
        <v>32.298136645962735</v>
      </c>
      <c r="N33" s="6">
        <v>17.263157894736842</v>
      </c>
      <c r="O33" s="6">
        <v>15.021459227467812</v>
      </c>
      <c r="P33" s="6">
        <v>19.421487603305785</v>
      </c>
      <c r="Q33" s="6">
        <v>24.578608642353661</v>
      </c>
      <c r="R33" s="6">
        <v>19.795802609188883</v>
      </c>
      <c r="S33" s="6">
        <v>30.2</v>
      </c>
      <c r="T33" s="6">
        <v>12.526090223471462</v>
      </c>
      <c r="U33" s="6">
        <v>10.72850653356514</v>
      </c>
      <c r="V33" s="6">
        <v>14.296762788642139</v>
      </c>
      <c r="W33" s="6">
        <v>9.822866344605476</v>
      </c>
      <c r="X33" s="6">
        <v>14.906832298136646</v>
      </c>
      <c r="Y33" s="6">
        <v>8.0434782608695645</v>
      </c>
      <c r="Z33" s="6">
        <v>7.0908121556779804</v>
      </c>
      <c r="AA33" s="6">
        <v>59.475610667065098</v>
      </c>
      <c r="AB33" s="6">
        <v>66.268489808366795</v>
      </c>
      <c r="AC33" s="6">
        <v>52.952948067161266</v>
      </c>
      <c r="AD33" s="6">
        <v>59.138801368702786</v>
      </c>
      <c r="AE33" s="6">
        <v>67.403429043586044</v>
      </c>
      <c r="AF33" s="6">
        <v>51.13378684807256</v>
      </c>
      <c r="AG33" s="6">
        <v>60.404368358913821</v>
      </c>
      <c r="AH33" s="6">
        <v>57.944208611279571</v>
      </c>
      <c r="AI33" s="6">
        <v>62.73720529039678</v>
      </c>
      <c r="AJ33" s="6">
        <v>65.710319296621932</v>
      </c>
      <c r="AK33" s="6">
        <v>73.096446700507613</v>
      </c>
      <c r="AL33" s="6">
        <v>56.792645556690502</v>
      </c>
      <c r="AM33" s="6">
        <v>60.62176165803109</v>
      </c>
      <c r="AN33" s="6">
        <v>78.804347826086953</v>
      </c>
      <c r="AO33" s="6">
        <v>44.059405940594061</v>
      </c>
      <c r="AP33" s="6">
        <v>48.987108655616943</v>
      </c>
      <c r="AQ33" s="6">
        <v>88.888888888888886</v>
      </c>
      <c r="AR33" s="6">
        <v>38.028169014084504</v>
      </c>
      <c r="AS33" s="6">
        <v>32.177697016067299</v>
      </c>
      <c r="AT33" s="6">
        <v>18.5921958684009</v>
      </c>
      <c r="AU33" s="6">
        <v>22.6807574598317</v>
      </c>
      <c r="AV33" s="6">
        <v>12.0552792654935</v>
      </c>
      <c r="AW33" s="6">
        <v>14.4940703902066</v>
      </c>
      <c r="AX33" s="41">
        <v>46729</v>
      </c>
      <c r="AY33" s="41">
        <v>53134</v>
      </c>
      <c r="AZ33" s="41">
        <v>26605</v>
      </c>
      <c r="BA33" s="41">
        <v>46607</v>
      </c>
      <c r="BB33" s="41">
        <v>39063</v>
      </c>
      <c r="BC33" s="41">
        <v>32372</v>
      </c>
      <c r="BD33" s="36">
        <v>5.0707387239289012</v>
      </c>
      <c r="BE33" s="6">
        <v>3.3556727981367902</v>
      </c>
      <c r="BF33" s="6">
        <v>85.3</v>
      </c>
      <c r="BG33" s="6">
        <v>9.6</v>
      </c>
      <c r="BH33">
        <v>0.1</v>
      </c>
      <c r="BI33" s="43">
        <v>1.0807315721411417</v>
      </c>
      <c r="BJ33">
        <v>2.8</v>
      </c>
      <c r="BK33" s="31">
        <v>85.562259091670853</v>
      </c>
      <c r="BL33" s="31">
        <v>9.4855036031506614</v>
      </c>
      <c r="BM33" s="31">
        <v>0</v>
      </c>
      <c r="BN33" s="31">
        <v>1.1647394000335176</v>
      </c>
      <c r="BO33" s="31">
        <v>2.3294788000670352</v>
      </c>
      <c r="BP33">
        <v>84.955752212389385</v>
      </c>
      <c r="BQ33">
        <v>9.7345132743362832</v>
      </c>
      <c r="BR33">
        <v>0.1234821979831241</v>
      </c>
      <c r="BS33">
        <v>0.97756740069973247</v>
      </c>
      <c r="BT33">
        <v>3.4472113603622145</v>
      </c>
    </row>
    <row r="34" spans="1:72" x14ac:dyDescent="0.25">
      <c r="A34" t="s">
        <v>1132</v>
      </c>
      <c r="B34" s="42"/>
      <c r="C34" s="6">
        <v>27698</v>
      </c>
      <c r="D34" s="6">
        <v>0.44319999999999998</v>
      </c>
      <c r="E34" s="3">
        <v>32.502101428971706</v>
      </c>
      <c r="F34" s="3">
        <v>26.118644067796609</v>
      </c>
      <c r="G34" s="6">
        <v>9.8410059233087406</v>
      </c>
      <c r="H34" s="6">
        <v>17.4201314936568</v>
      </c>
      <c r="I34" s="6">
        <v>15.817735501687636</v>
      </c>
      <c r="J34" s="6">
        <v>18.916305554560754</v>
      </c>
      <c r="K34" s="6">
        <v>25.524517443951567</v>
      </c>
      <c r="L34" s="6">
        <v>21.536458333333332</v>
      </c>
      <c r="M34" s="6">
        <v>28.92690513219285</v>
      </c>
      <c r="N34" s="6">
        <v>18.241042345276874</v>
      </c>
      <c r="O34" s="6">
        <v>13.725490196078432</v>
      </c>
      <c r="P34" s="6">
        <v>22.727272727272727</v>
      </c>
      <c r="Q34" s="6">
        <v>39.10402429764617</v>
      </c>
      <c r="R34" s="6">
        <v>39.267676767676768</v>
      </c>
      <c r="S34" s="6">
        <v>38.857142857142854</v>
      </c>
      <c r="T34" s="6">
        <v>14.768278675074429</v>
      </c>
      <c r="U34" s="6">
        <v>13.262432012432013</v>
      </c>
      <c r="V34" s="6">
        <v>16.173471699823267</v>
      </c>
      <c r="W34" s="6">
        <v>0</v>
      </c>
      <c r="X34" s="6">
        <v>0</v>
      </c>
      <c r="Y34" s="6">
        <v>0</v>
      </c>
      <c r="Z34" s="6">
        <v>9.02486966925904</v>
      </c>
      <c r="AA34" s="6">
        <v>53.0471792085484</v>
      </c>
      <c r="AB34" s="6">
        <v>60.628948743527623</v>
      </c>
      <c r="AC34" s="6">
        <v>46.144197915315083</v>
      </c>
      <c r="AD34" s="6">
        <v>53.16266756787202</v>
      </c>
      <c r="AE34" s="6">
        <v>61.694715087097727</v>
      </c>
      <c r="AF34" s="6">
        <v>45.383082969902546</v>
      </c>
      <c r="AG34" s="6">
        <v>51.899465549617219</v>
      </c>
      <c r="AH34" s="6">
        <v>53.286757700857414</v>
      </c>
      <c r="AI34" s="6">
        <v>50.741918388977211</v>
      </c>
      <c r="AJ34" s="6">
        <v>70.793269230769226</v>
      </c>
      <c r="AK34" s="6">
        <v>84.81781376518218</v>
      </c>
      <c r="AL34" s="6">
        <v>50.295857988165679</v>
      </c>
      <c r="AM34" s="6">
        <v>38.68312757201646</v>
      </c>
      <c r="AN34" s="6">
        <v>44.545454545454547</v>
      </c>
      <c r="AO34" s="6">
        <v>33.834586466165412</v>
      </c>
      <c r="AP34" s="6">
        <v>67.64705882352942</v>
      </c>
      <c r="AQ34" s="6">
        <v>91.208791208791212</v>
      </c>
      <c r="AR34" s="6">
        <v>48.672566371681413</v>
      </c>
      <c r="AS34" s="6">
        <v>27.303898543917299</v>
      </c>
      <c r="AT34" s="6">
        <v>15.5237200563645</v>
      </c>
      <c r="AU34" s="6">
        <v>25.716298731799</v>
      </c>
      <c r="AV34" s="6">
        <v>10.742132456552399</v>
      </c>
      <c r="AW34" s="6">
        <v>20.7139502113668</v>
      </c>
      <c r="AX34" s="41">
        <v>40576</v>
      </c>
      <c r="AY34" s="41">
        <v>44433</v>
      </c>
      <c r="AZ34" s="41">
        <v>28778</v>
      </c>
      <c r="BA34" s="41" t="s">
        <v>74</v>
      </c>
      <c r="BB34" s="41" t="s">
        <v>74</v>
      </c>
      <c r="BC34" s="41">
        <v>30994</v>
      </c>
      <c r="BD34" s="36">
        <v>4.7788455938027843</v>
      </c>
      <c r="BE34" s="6">
        <v>7.1529160394308704</v>
      </c>
      <c r="BF34" s="6">
        <v>90.7</v>
      </c>
      <c r="BG34" s="6">
        <v>6</v>
      </c>
      <c r="BH34">
        <v>0.2</v>
      </c>
      <c r="BI34" s="43">
        <v>0.86549036484483333</v>
      </c>
      <c r="BJ34">
        <v>1.5</v>
      </c>
      <c r="BK34" s="31">
        <v>90.164801269057904</v>
      </c>
      <c r="BL34" s="31">
        <v>6.6801797832026084</v>
      </c>
      <c r="BM34" s="31">
        <v>0.18507094386181369</v>
      </c>
      <c r="BN34" s="31">
        <v>0.81959989424517499</v>
      </c>
      <c r="BO34" s="31">
        <v>1.3659998237419582</v>
      </c>
      <c r="BP34">
        <v>91.271168722559054</v>
      </c>
      <c r="BQ34">
        <v>5.2686598369224331</v>
      </c>
      <c r="BR34">
        <v>0.30315701442609244</v>
      </c>
      <c r="BS34">
        <v>0.9199247334309012</v>
      </c>
      <c r="BT34">
        <v>1.7248588751829397</v>
      </c>
    </row>
    <row r="35" spans="1:72" x14ac:dyDescent="0.25">
      <c r="A35" t="s">
        <v>1133</v>
      </c>
      <c r="B35" s="42"/>
      <c r="C35" s="6">
        <v>22283</v>
      </c>
      <c r="D35" s="6">
        <v>0.50139999999999996</v>
      </c>
      <c r="E35" s="3">
        <v>47.278548559231595</v>
      </c>
      <c r="F35" s="3">
        <v>41.498047568335103</v>
      </c>
      <c r="G35" s="6">
        <v>20.1032975764799</v>
      </c>
      <c r="H35" s="6">
        <v>33.779028852920497</v>
      </c>
      <c r="I35" s="6">
        <v>32.789825533996414</v>
      </c>
      <c r="J35" s="6">
        <v>34.690504807692307</v>
      </c>
      <c r="K35" s="6">
        <v>49.535006141428326</v>
      </c>
      <c r="L35" s="6">
        <v>46.420581655480987</v>
      </c>
      <c r="M35" s="6">
        <v>52.303612860457406</v>
      </c>
      <c r="N35" s="6">
        <v>27.027027027027028</v>
      </c>
      <c r="O35" s="6">
        <v>33.333333333333329</v>
      </c>
      <c r="P35" s="6">
        <v>22.727272727272727</v>
      </c>
      <c r="Q35" s="6">
        <v>32.857142857142854</v>
      </c>
      <c r="R35" s="6">
        <v>25.925925925925924</v>
      </c>
      <c r="S35" s="6">
        <v>40.196078431372548</v>
      </c>
      <c r="T35" s="6">
        <v>20.079583715947351</v>
      </c>
      <c r="U35" s="6">
        <v>21.575869498307171</v>
      </c>
      <c r="V35" s="6">
        <v>18.599695585996955</v>
      </c>
      <c r="W35" s="6">
        <v>0</v>
      </c>
      <c r="X35" s="6">
        <v>0</v>
      </c>
      <c r="Y35" s="6">
        <v>0</v>
      </c>
      <c r="Z35" s="6">
        <v>22.5739275301958</v>
      </c>
      <c r="AA35" s="6">
        <v>46.712062256809297</v>
      </c>
      <c r="AB35" s="6">
        <v>51.668726823238565</v>
      </c>
      <c r="AC35" s="6">
        <v>42.277921120530777</v>
      </c>
      <c r="AD35" s="6">
        <v>45.595109672779579</v>
      </c>
      <c r="AE35" s="6">
        <v>53.718411552346566</v>
      </c>
      <c r="AF35" s="6">
        <v>37.535816618911177</v>
      </c>
      <c r="AG35" s="6">
        <v>46.874289611275287</v>
      </c>
      <c r="AH35" s="6">
        <v>47.141424272818455</v>
      </c>
      <c r="AI35" s="6">
        <v>46.652806652806653</v>
      </c>
      <c r="AJ35" s="6">
        <v>83.695652173913047</v>
      </c>
      <c r="AK35" s="6">
        <v>96.666666666666671</v>
      </c>
      <c r="AL35" s="6">
        <v>59.375</v>
      </c>
      <c r="AM35" s="6">
        <v>27.027027027027028</v>
      </c>
      <c r="AN35" s="6">
        <v>66.666666666666657</v>
      </c>
      <c r="AO35" s="6">
        <v>0</v>
      </c>
      <c r="AP35" s="6">
        <v>100</v>
      </c>
      <c r="AQ35" s="6">
        <v>100</v>
      </c>
      <c r="AR35" s="6">
        <v>100</v>
      </c>
      <c r="AS35" s="6">
        <v>19.392146315223201</v>
      </c>
      <c r="AT35" s="6">
        <v>20.979020979021001</v>
      </c>
      <c r="AU35" s="6">
        <v>20.387305002689601</v>
      </c>
      <c r="AV35" s="6">
        <v>11.3770844540075</v>
      </c>
      <c r="AW35" s="6">
        <v>27.864443249058599</v>
      </c>
      <c r="AX35" s="41">
        <v>24900</v>
      </c>
      <c r="AY35" s="41">
        <v>33705</v>
      </c>
      <c r="AZ35" s="41">
        <v>17366</v>
      </c>
      <c r="BA35" s="41" t="s">
        <v>74</v>
      </c>
      <c r="BB35" s="41" t="s">
        <v>74</v>
      </c>
      <c r="BC35" s="41">
        <v>13365</v>
      </c>
      <c r="BD35" s="36">
        <v>5.6363378684807257</v>
      </c>
      <c r="BE35" s="6">
        <v>11.0988404196576</v>
      </c>
      <c r="BF35" s="6">
        <v>93.6</v>
      </c>
      <c r="BG35" s="6">
        <v>4.3</v>
      </c>
      <c r="BH35">
        <v>0</v>
      </c>
      <c r="BI35" s="43">
        <v>0.5997818974918212</v>
      </c>
      <c r="BJ35">
        <v>1.3</v>
      </c>
      <c r="BK35" s="31">
        <v>92.806484295846005</v>
      </c>
      <c r="BL35" s="31">
        <v>5.2178318135764945</v>
      </c>
      <c r="BM35" s="31">
        <v>0</v>
      </c>
      <c r="BN35" s="31">
        <v>0.75987841945288759</v>
      </c>
      <c r="BO35" s="31">
        <v>0.6585612968591692</v>
      </c>
      <c r="BP35">
        <v>94.510035419126325</v>
      </c>
      <c r="BQ35">
        <v>3.1286894923258561</v>
      </c>
      <c r="BR35">
        <v>0</v>
      </c>
      <c r="BS35">
        <v>0.41322314049586778</v>
      </c>
      <c r="BT35">
        <v>1.948051948051948</v>
      </c>
    </row>
    <row r="36" spans="1:72" x14ac:dyDescent="0.25">
      <c r="A36" t="s">
        <v>1134</v>
      </c>
      <c r="B36" s="42"/>
      <c r="C36" s="6">
        <v>22754</v>
      </c>
      <c r="D36" s="6">
        <v>0.42070000000000002</v>
      </c>
      <c r="E36" s="3">
        <v>31.496062992125985</v>
      </c>
      <c r="F36" s="3">
        <v>27.481662591687041</v>
      </c>
      <c r="G36" s="6">
        <v>13.264248704663199</v>
      </c>
      <c r="H36" s="6">
        <v>19.283720930232601</v>
      </c>
      <c r="I36" s="6">
        <v>17.99625468164794</v>
      </c>
      <c r="J36" s="6">
        <v>20.554528650646951</v>
      </c>
      <c r="K36" s="6">
        <v>32.382133995037222</v>
      </c>
      <c r="L36" s="6">
        <v>35.115979381443296</v>
      </c>
      <c r="M36" s="6">
        <v>29.844497607655502</v>
      </c>
      <c r="N36" s="6">
        <v>0</v>
      </c>
      <c r="O36" s="6" t="s">
        <v>74</v>
      </c>
      <c r="P36" s="6">
        <v>0</v>
      </c>
      <c r="Q36" s="6">
        <v>25.316455696202532</v>
      </c>
      <c r="R36" s="6">
        <v>37.735849056603776</v>
      </c>
      <c r="S36" s="6">
        <v>0</v>
      </c>
      <c r="T36" s="6">
        <v>13.699985861727699</v>
      </c>
      <c r="U36" s="6">
        <v>10.247553252734599</v>
      </c>
      <c r="V36" s="6">
        <v>17.032509030286192</v>
      </c>
      <c r="W36" s="6" t="s">
        <v>74</v>
      </c>
      <c r="X36" s="6" t="s">
        <v>74</v>
      </c>
      <c r="Y36" s="6" t="s">
        <v>74</v>
      </c>
      <c r="Z36" s="6">
        <v>17.018526497199499</v>
      </c>
      <c r="AA36" s="6">
        <v>50.292524377031398</v>
      </c>
      <c r="AB36" s="6">
        <v>57.749196141479096</v>
      </c>
      <c r="AC36" s="6">
        <v>42.672508214676888</v>
      </c>
      <c r="AD36" s="6">
        <v>50.548371255524636</v>
      </c>
      <c r="AE36" s="6">
        <v>61.48100032478078</v>
      </c>
      <c r="AF36" s="6">
        <v>39.438943894389439</v>
      </c>
      <c r="AG36" s="6">
        <v>47.298710352039038</v>
      </c>
      <c r="AH36" s="6">
        <v>47.349823321554766</v>
      </c>
      <c r="AI36" s="6">
        <v>47.248968363136171</v>
      </c>
      <c r="AJ36" s="6">
        <v>92.268041237113408</v>
      </c>
      <c r="AK36" s="6">
        <v>100</v>
      </c>
      <c r="AL36" s="6">
        <v>76.19047619047619</v>
      </c>
      <c r="AM36" s="6">
        <v>100</v>
      </c>
      <c r="AN36" s="6">
        <v>0</v>
      </c>
      <c r="AO36" s="6">
        <v>100</v>
      </c>
      <c r="AP36" s="6" t="s">
        <v>74</v>
      </c>
      <c r="AQ36" s="6" t="s">
        <v>74</v>
      </c>
      <c r="AR36" s="6" t="s">
        <v>74</v>
      </c>
      <c r="AS36" s="6">
        <v>18.016614745586701</v>
      </c>
      <c r="AT36" s="6">
        <v>19.8078920041537</v>
      </c>
      <c r="AU36" s="6">
        <v>21.858774662512999</v>
      </c>
      <c r="AV36" s="6">
        <v>12.6947040498442</v>
      </c>
      <c r="AW36" s="6">
        <v>27.622014537902398</v>
      </c>
      <c r="AX36" s="41">
        <v>31212</v>
      </c>
      <c r="AY36" s="41">
        <v>42596</v>
      </c>
      <c r="AZ36" s="41">
        <v>23473</v>
      </c>
      <c r="BA36" s="41" t="s">
        <v>74</v>
      </c>
      <c r="BB36" s="41" t="s">
        <v>74</v>
      </c>
      <c r="BC36" s="41" t="s">
        <v>74</v>
      </c>
      <c r="BD36" s="36">
        <v>4.3060700659035724</v>
      </c>
      <c r="BE36" s="6">
        <v>13.048275862069</v>
      </c>
      <c r="BF36" s="6">
        <v>85.4</v>
      </c>
      <c r="BG36" s="6">
        <v>10.1</v>
      </c>
      <c r="BH36">
        <v>0.5</v>
      </c>
      <c r="BI36" s="43">
        <v>0.89141004862236628</v>
      </c>
      <c r="BJ36">
        <v>2.1</v>
      </c>
      <c r="BK36" s="31">
        <v>86.477843764275931</v>
      </c>
      <c r="BL36" s="31">
        <v>9.5020557332115114</v>
      </c>
      <c r="BM36" s="31">
        <v>0.86797624486066693</v>
      </c>
      <c r="BN36" s="31">
        <v>0.59387848332571946</v>
      </c>
      <c r="BO36" s="31">
        <v>1.7359524897213339</v>
      </c>
      <c r="BP36">
        <v>83.939193654990092</v>
      </c>
      <c r="BQ36">
        <v>10.905485789821547</v>
      </c>
      <c r="BR36">
        <v>0</v>
      </c>
      <c r="BS36">
        <v>1.3218770654329148</v>
      </c>
      <c r="BT36">
        <v>2.5776602775941839</v>
      </c>
    </row>
    <row r="37" spans="1:72" x14ac:dyDescent="0.25">
      <c r="A37" t="s">
        <v>1135</v>
      </c>
      <c r="B37" s="42"/>
      <c r="C37" s="6">
        <v>24956</v>
      </c>
      <c r="D37" s="6">
        <v>0.46129999999999999</v>
      </c>
      <c r="E37" s="3">
        <v>27.344931921331316</v>
      </c>
      <c r="F37" s="3">
        <v>31.191874694077338</v>
      </c>
      <c r="G37" s="6">
        <v>11.005053340819799</v>
      </c>
      <c r="H37" s="6">
        <v>20.218461621243499</v>
      </c>
      <c r="I37" s="6">
        <v>18.180298640517048</v>
      </c>
      <c r="J37" s="6">
        <v>22.121637791998335</v>
      </c>
      <c r="K37" s="6">
        <v>41.151744430432956</v>
      </c>
      <c r="L37" s="6">
        <v>38.485947416137805</v>
      </c>
      <c r="M37" s="6">
        <v>43.456112852664575</v>
      </c>
      <c r="N37" s="6">
        <v>11.111111111111111</v>
      </c>
      <c r="O37" s="6">
        <v>16.853932584269664</v>
      </c>
      <c r="P37" s="6">
        <v>4.8780487804878048</v>
      </c>
      <c r="Q37" s="6">
        <v>7.8853046594982077</v>
      </c>
      <c r="R37" s="6">
        <v>5.161290322580645</v>
      </c>
      <c r="S37" s="6">
        <v>11.29032258064516</v>
      </c>
      <c r="T37" s="6">
        <v>17.292337411461688</v>
      </c>
      <c r="U37" s="6">
        <v>15.419350554485689</v>
      </c>
      <c r="V37" s="6">
        <v>19.055059058808823</v>
      </c>
      <c r="W37" s="6">
        <v>7.8571428571428568</v>
      </c>
      <c r="X37" s="6">
        <v>22.222222222222221</v>
      </c>
      <c r="Y37" s="6">
        <v>4.4247787610619467</v>
      </c>
      <c r="Z37" s="6">
        <v>11.2153038259565</v>
      </c>
      <c r="AA37" s="6">
        <v>52.531210065860598</v>
      </c>
      <c r="AB37" s="6">
        <v>60.161368181504727</v>
      </c>
      <c r="AC37" s="6">
        <v>45.623673367461606</v>
      </c>
      <c r="AD37" s="6">
        <v>52.06538119710963</v>
      </c>
      <c r="AE37" s="6">
        <v>60.043632837750479</v>
      </c>
      <c r="AF37" s="6">
        <v>44.753017847885658</v>
      </c>
      <c r="AG37" s="6">
        <v>53.885729759003517</v>
      </c>
      <c r="AH37" s="6">
        <v>56.563823351482156</v>
      </c>
      <c r="AI37" s="6">
        <v>51.715686274509807</v>
      </c>
      <c r="AJ37" s="6">
        <v>67.053364269141539</v>
      </c>
      <c r="AK37" s="6">
        <v>83.40425531914893</v>
      </c>
      <c r="AL37" s="6">
        <v>47.448979591836739</v>
      </c>
      <c r="AM37" s="6">
        <v>70.625</v>
      </c>
      <c r="AN37" s="6">
        <v>85.897435897435898</v>
      </c>
      <c r="AO37" s="6">
        <v>56.09756097560976</v>
      </c>
      <c r="AP37" s="6">
        <v>46.086956521739133</v>
      </c>
      <c r="AQ37" s="6">
        <v>100</v>
      </c>
      <c r="AR37" s="6">
        <v>37.373737373737377</v>
      </c>
      <c r="AS37" s="6">
        <v>26.165328826925801</v>
      </c>
      <c r="AT37" s="6">
        <v>15.6104773975496</v>
      </c>
      <c r="AU37" s="6">
        <v>23.6023095338685</v>
      </c>
      <c r="AV37" s="6">
        <v>15.2161667370793</v>
      </c>
      <c r="AW37" s="6">
        <v>19.405717504576799</v>
      </c>
      <c r="AX37" s="41">
        <v>36444</v>
      </c>
      <c r="AY37" s="41">
        <v>39753</v>
      </c>
      <c r="AZ37" s="41">
        <v>21875</v>
      </c>
      <c r="BA37" s="41">
        <v>26389</v>
      </c>
      <c r="BB37" s="41">
        <v>33177</v>
      </c>
      <c r="BC37" s="41">
        <v>51131</v>
      </c>
      <c r="BD37" s="36">
        <v>4.6103644433331246</v>
      </c>
      <c r="BE37" s="6">
        <v>9.7289377289377299</v>
      </c>
      <c r="BF37" s="6">
        <v>83</v>
      </c>
      <c r="BG37" s="6">
        <v>11.2</v>
      </c>
      <c r="BH37">
        <v>0.2</v>
      </c>
      <c r="BI37" s="43">
        <v>1.7334001862330779</v>
      </c>
      <c r="BJ37">
        <v>2.2000000000000002</v>
      </c>
      <c r="BK37" s="31">
        <v>81.77933177933177</v>
      </c>
      <c r="BL37" s="31">
        <v>11.421911421911423</v>
      </c>
      <c r="BM37" s="31">
        <v>0.16835016835016833</v>
      </c>
      <c r="BN37" s="31">
        <v>1.7353017353017353</v>
      </c>
      <c r="BO37" s="31">
        <v>2.318052318052318</v>
      </c>
      <c r="BP37">
        <v>84.452636640487256</v>
      </c>
      <c r="BQ37">
        <v>10.899182561307901</v>
      </c>
      <c r="BR37">
        <v>0.20836672543676871</v>
      </c>
      <c r="BS37">
        <v>1.7310466420900787</v>
      </c>
      <c r="BT37">
        <v>2.1157236736656517</v>
      </c>
    </row>
    <row r="38" spans="1:72" x14ac:dyDescent="0.25">
      <c r="A38" t="s">
        <v>1136</v>
      </c>
      <c r="B38" s="42"/>
      <c r="C38" s="6">
        <v>26879</v>
      </c>
      <c r="D38" s="6">
        <v>0.47560000000000002</v>
      </c>
      <c r="E38" s="3">
        <v>20.176405733186328</v>
      </c>
      <c r="F38" s="3">
        <v>19.197707736389685</v>
      </c>
      <c r="G38" s="6">
        <v>15.1582701738743</v>
      </c>
      <c r="H38" s="6">
        <v>16.677600408193001</v>
      </c>
      <c r="I38" s="6">
        <v>15.805830990084358</v>
      </c>
      <c r="J38" s="6">
        <v>17.523700086182131</v>
      </c>
      <c r="K38" s="6">
        <v>27.247451343836886</v>
      </c>
      <c r="L38" s="6">
        <v>24.821775761503563</v>
      </c>
      <c r="M38" s="6">
        <v>29.456906729634003</v>
      </c>
      <c r="N38" s="6">
        <v>5.0505050505050502</v>
      </c>
      <c r="O38" s="6">
        <v>12.820512820512819</v>
      </c>
      <c r="P38" s="6">
        <v>0</v>
      </c>
      <c r="Q38" s="6">
        <v>4.2194092827004219</v>
      </c>
      <c r="R38" s="6">
        <v>4.6979865771812079</v>
      </c>
      <c r="S38" s="6">
        <v>3.4090909090909087</v>
      </c>
      <c r="T38" s="6">
        <v>14.003107198342827</v>
      </c>
      <c r="U38" s="6">
        <v>13.972140143520473</v>
      </c>
      <c r="V38" s="6">
        <v>14.032946918852959</v>
      </c>
      <c r="W38" s="6">
        <v>0</v>
      </c>
      <c r="X38" s="6">
        <v>0</v>
      </c>
      <c r="Y38" s="6">
        <v>0</v>
      </c>
      <c r="Z38" s="6">
        <v>9.7333761644715704</v>
      </c>
      <c r="AA38" s="6">
        <v>56.295562955629499</v>
      </c>
      <c r="AB38" s="6">
        <v>64.502245508982043</v>
      </c>
      <c r="AC38" s="6">
        <v>48.690827119819666</v>
      </c>
      <c r="AD38" s="6">
        <v>56.262475049900196</v>
      </c>
      <c r="AE38" s="6">
        <v>65.050296621098795</v>
      </c>
      <c r="AF38" s="6">
        <v>48.030925344286061</v>
      </c>
      <c r="AG38" s="6">
        <v>53.602744948532212</v>
      </c>
      <c r="AH38" s="6">
        <v>58.443708609271525</v>
      </c>
      <c r="AI38" s="6">
        <v>49.469964664310957</v>
      </c>
      <c r="AJ38" s="6">
        <v>87.272727272727266</v>
      </c>
      <c r="AK38" s="6">
        <v>99.090909090909093</v>
      </c>
      <c r="AL38" s="6">
        <v>63.636363636363633</v>
      </c>
      <c r="AM38" s="6">
        <v>46.153846153846153</v>
      </c>
      <c r="AN38" s="6">
        <v>61.29032258064516</v>
      </c>
      <c r="AO38" s="6">
        <v>38.333333333333336</v>
      </c>
      <c r="AP38" s="6">
        <v>84.459459459459467</v>
      </c>
      <c r="AQ38" s="6">
        <v>100</v>
      </c>
      <c r="AR38" s="6">
        <v>64.0625</v>
      </c>
      <c r="AS38" s="6">
        <v>27.5622775800712</v>
      </c>
      <c r="AT38" s="6">
        <v>11.601423487544499</v>
      </c>
      <c r="AU38" s="6">
        <v>23.7544483985765</v>
      </c>
      <c r="AV38" s="6">
        <v>12.5266903914591</v>
      </c>
      <c r="AW38" s="6">
        <v>24.5551601423488</v>
      </c>
      <c r="AX38" s="41">
        <v>36022</v>
      </c>
      <c r="AY38" s="41">
        <v>42398</v>
      </c>
      <c r="AZ38" s="41">
        <v>21614</v>
      </c>
      <c r="BA38" s="41">
        <v>55227</v>
      </c>
      <c r="BB38" s="41" t="s">
        <v>74</v>
      </c>
      <c r="BC38" s="41">
        <v>72868</v>
      </c>
      <c r="BD38" s="36">
        <v>5.6048213517003873</v>
      </c>
      <c r="BE38" s="6">
        <v>12.8195417534558</v>
      </c>
      <c r="BF38" s="6">
        <v>81.7</v>
      </c>
      <c r="BG38" s="6">
        <v>11.6</v>
      </c>
      <c r="BH38">
        <v>0</v>
      </c>
      <c r="BI38" s="43">
        <v>1.2651364540032533</v>
      </c>
      <c r="BJ38">
        <v>4.5999999999999996</v>
      </c>
      <c r="BK38" s="31">
        <v>79.264753305385355</v>
      </c>
      <c r="BL38" s="31">
        <v>12.18961625282167</v>
      </c>
      <c r="BM38" s="31">
        <v>0</v>
      </c>
      <c r="BN38" s="31">
        <v>0.41921960657852303</v>
      </c>
      <c r="BO38" s="31">
        <v>6.6430183811673649</v>
      </c>
      <c r="BP38">
        <v>84.868421052631575</v>
      </c>
      <c r="BQ38">
        <v>10.896381578947368</v>
      </c>
      <c r="BR38">
        <v>0</v>
      </c>
      <c r="BS38">
        <v>2.34375</v>
      </c>
      <c r="BT38">
        <v>1.8914473684210527</v>
      </c>
    </row>
    <row r="39" spans="1:72" x14ac:dyDescent="0.25">
      <c r="A39" t="s">
        <v>1137</v>
      </c>
      <c r="B39" s="42"/>
      <c r="C39" s="6">
        <v>27776</v>
      </c>
      <c r="D39" s="6">
        <v>0.45169999999999999</v>
      </c>
      <c r="E39" s="3">
        <v>26.537997587454765</v>
      </c>
      <c r="F39" s="3">
        <v>25.049833887043189</v>
      </c>
      <c r="G39" s="6">
        <v>13.268207333965201</v>
      </c>
      <c r="H39" s="6">
        <v>18.544157226012398</v>
      </c>
      <c r="I39" s="6">
        <v>17.068120991768922</v>
      </c>
      <c r="J39" s="6">
        <v>19.995531170088633</v>
      </c>
      <c r="K39" s="6">
        <v>38.23899371069183</v>
      </c>
      <c r="L39" s="6">
        <v>29.82456140350877</v>
      </c>
      <c r="M39" s="6">
        <v>49.557522123893804</v>
      </c>
      <c r="N39" s="6">
        <v>22.054380664652566</v>
      </c>
      <c r="O39" s="6">
        <v>11.711711711711711</v>
      </c>
      <c r="P39" s="6">
        <v>27.27272727272727</v>
      </c>
      <c r="Q39" s="6">
        <v>51.147255300609928</v>
      </c>
      <c r="R39" s="6">
        <v>51.653543307086615</v>
      </c>
      <c r="S39" s="6">
        <v>50.520156046814044</v>
      </c>
      <c r="T39" s="6">
        <v>16.391287257546388</v>
      </c>
      <c r="U39" s="6">
        <v>14.471513418389792</v>
      </c>
      <c r="V39" s="6">
        <v>18.257638536181133</v>
      </c>
      <c r="W39" s="6">
        <v>12.847965738758029</v>
      </c>
      <c r="X39" s="6">
        <v>15</v>
      </c>
      <c r="Y39" s="6">
        <v>11.498257839721255</v>
      </c>
      <c r="Z39" s="6">
        <v>7.2542879305886796</v>
      </c>
      <c r="AA39" s="6">
        <v>53.680967418932397</v>
      </c>
      <c r="AB39" s="6">
        <v>61.308417105221693</v>
      </c>
      <c r="AC39" s="6">
        <v>46.386595141944426</v>
      </c>
      <c r="AD39" s="6">
        <v>53.967157007931021</v>
      </c>
      <c r="AE39" s="6">
        <v>61.222760700850642</v>
      </c>
      <c r="AF39" s="6">
        <v>47.119966738094476</v>
      </c>
      <c r="AG39" s="6">
        <v>52.051282051282058</v>
      </c>
      <c r="AH39" s="6">
        <v>52.789699570815451</v>
      </c>
      <c r="AI39" s="6">
        <v>50.955414012738856</v>
      </c>
      <c r="AJ39" s="6">
        <v>50.954198473282439</v>
      </c>
      <c r="AK39" s="6">
        <v>68</v>
      </c>
      <c r="AL39" s="6">
        <v>30.232558139534881</v>
      </c>
      <c r="AM39" s="6">
        <v>27.205882352941174</v>
      </c>
      <c r="AN39" s="6">
        <v>33.673469387755098</v>
      </c>
      <c r="AO39" s="6">
        <v>23.563218390804597</v>
      </c>
      <c r="AP39" s="6">
        <v>45.121951219512198</v>
      </c>
      <c r="AQ39" s="6">
        <v>65.306122448979593</v>
      </c>
      <c r="AR39" s="6">
        <v>28.729281767955801</v>
      </c>
      <c r="AS39" s="6">
        <v>28.505049253453901</v>
      </c>
      <c r="AT39" s="6">
        <v>15.581438572579099</v>
      </c>
      <c r="AU39" s="6">
        <v>23.855399293724101</v>
      </c>
      <c r="AV39" s="6">
        <v>13.9241682671458</v>
      </c>
      <c r="AW39" s="6">
        <v>18.1339446130971</v>
      </c>
      <c r="AX39" s="41">
        <v>38971</v>
      </c>
      <c r="AY39" s="41">
        <v>39825</v>
      </c>
      <c r="AZ39" s="41">
        <v>33333</v>
      </c>
      <c r="BA39" s="41" t="s">
        <v>74</v>
      </c>
      <c r="BB39" s="41" t="s">
        <v>74</v>
      </c>
      <c r="BC39" s="41">
        <v>21888</v>
      </c>
      <c r="BD39" s="36">
        <v>4.6045376049544453</v>
      </c>
      <c r="BE39" s="6">
        <v>12.518537623315501</v>
      </c>
      <c r="BF39" s="6">
        <v>84.9</v>
      </c>
      <c r="BG39" s="6">
        <v>10</v>
      </c>
      <c r="BH39">
        <v>0.1</v>
      </c>
      <c r="BI39" s="43">
        <v>1.5790795504489232</v>
      </c>
      <c r="BJ39">
        <v>2.6</v>
      </c>
      <c r="BK39" s="31">
        <v>83.56502242152466</v>
      </c>
      <c r="BL39" s="31">
        <v>10.986547085201794</v>
      </c>
      <c r="BM39" s="31">
        <v>6.726457399103139E-2</v>
      </c>
      <c r="BN39" s="31">
        <v>1.7769058295964126</v>
      </c>
      <c r="BO39" s="31">
        <v>2.4719730941704037</v>
      </c>
      <c r="BP39">
        <v>86.492079349222209</v>
      </c>
      <c r="BQ39">
        <v>8.6913086913086914</v>
      </c>
      <c r="BR39">
        <v>9.27643784786642E-2</v>
      </c>
      <c r="BS39">
        <v>1.3272441843870415</v>
      </c>
      <c r="BT39">
        <v>2.8186099614671041</v>
      </c>
    </row>
    <row r="40" spans="1:72" x14ac:dyDescent="0.25">
      <c r="A40" t="s">
        <v>1138</v>
      </c>
      <c r="B40" s="42"/>
      <c r="C40" s="6">
        <v>26955</v>
      </c>
      <c r="D40" s="6">
        <v>0.44259999999999999</v>
      </c>
      <c r="E40" s="3">
        <v>27.613727055067837</v>
      </c>
      <c r="F40" s="3">
        <v>26.190274841437635</v>
      </c>
      <c r="G40" s="6">
        <v>10.9236725663717</v>
      </c>
      <c r="H40" s="6">
        <v>19.1386969397828</v>
      </c>
      <c r="I40" s="6">
        <v>17.221497411725096</v>
      </c>
      <c r="J40" s="6">
        <v>20.97092064513534</v>
      </c>
      <c r="K40" s="6">
        <v>34.631943715215797</v>
      </c>
      <c r="L40" s="6">
        <v>36.346863468634687</v>
      </c>
      <c r="M40" s="6">
        <v>33.198380566801625</v>
      </c>
      <c r="N40" s="6">
        <v>37.596899224806201</v>
      </c>
      <c r="O40" s="6">
        <v>11.904761904761903</v>
      </c>
      <c r="P40" s="6">
        <v>50</v>
      </c>
      <c r="Q40" s="6">
        <v>31.555402615278734</v>
      </c>
      <c r="R40" s="6">
        <v>26.786824114356744</v>
      </c>
      <c r="S40" s="6">
        <v>37.471087124132616</v>
      </c>
      <c r="T40" s="6">
        <v>13.355720513726876</v>
      </c>
      <c r="U40" s="6">
        <v>10.888491353607632</v>
      </c>
      <c r="V40" s="6">
        <v>15.764349749679823</v>
      </c>
      <c r="W40" s="6">
        <v>11.74496644295302</v>
      </c>
      <c r="X40" s="6">
        <v>5.0561797752808983</v>
      </c>
      <c r="Y40" s="6">
        <v>14.593301435406699</v>
      </c>
      <c r="Z40" s="6">
        <v>10.9129814550642</v>
      </c>
      <c r="AA40" s="6">
        <v>59.2742448532967</v>
      </c>
      <c r="AB40" s="6">
        <v>67.797315575902616</v>
      </c>
      <c r="AC40" s="6">
        <v>51.11332503113325</v>
      </c>
      <c r="AD40" s="6">
        <v>58.459470929410095</v>
      </c>
      <c r="AE40" s="6">
        <v>68.383182844243791</v>
      </c>
      <c r="AF40" s="6">
        <v>48.4822695035461</v>
      </c>
      <c r="AG40" s="6">
        <v>62.7221324717286</v>
      </c>
      <c r="AH40" s="6">
        <v>62.668262040083754</v>
      </c>
      <c r="AI40" s="6">
        <v>62.766217870257037</v>
      </c>
      <c r="AJ40" s="6">
        <v>67.846750727449077</v>
      </c>
      <c r="AK40" s="6">
        <v>86.717267552182165</v>
      </c>
      <c r="AL40" s="6">
        <v>48.115079365079367</v>
      </c>
      <c r="AM40" s="6">
        <v>45.054945054945058</v>
      </c>
      <c r="AN40" s="6">
        <v>60</v>
      </c>
      <c r="AO40" s="6">
        <v>34.579439252336449</v>
      </c>
      <c r="AP40" s="6">
        <v>52.965235173824134</v>
      </c>
      <c r="AQ40" s="6">
        <v>76.271186440677965</v>
      </c>
      <c r="AR40" s="6">
        <v>45.552560646900268</v>
      </c>
      <c r="AS40" s="6">
        <v>27.093674939951999</v>
      </c>
      <c r="AT40" s="6">
        <v>17.208433413397401</v>
      </c>
      <c r="AU40" s="6">
        <v>24.755804643714999</v>
      </c>
      <c r="AV40" s="6">
        <v>14.7531358420069</v>
      </c>
      <c r="AW40" s="6">
        <v>16.188951160928699</v>
      </c>
      <c r="AX40" s="41">
        <v>45028</v>
      </c>
      <c r="AY40" s="41">
        <v>51579</v>
      </c>
      <c r="AZ40" s="41">
        <v>26807</v>
      </c>
      <c r="BA40" s="41">
        <v>43088</v>
      </c>
      <c r="BB40" s="41">
        <v>73636</v>
      </c>
      <c r="BC40" s="41">
        <v>25115</v>
      </c>
      <c r="BD40" s="36">
        <v>5.1321428571428571</v>
      </c>
      <c r="BE40" s="6">
        <v>2.9478795085215999</v>
      </c>
      <c r="BF40" s="6">
        <v>87.4</v>
      </c>
      <c r="BG40" s="6">
        <v>6.6</v>
      </c>
      <c r="BH40">
        <v>0.1</v>
      </c>
      <c r="BI40" s="43">
        <v>1.7427826590711595</v>
      </c>
      <c r="BJ40">
        <v>2.6</v>
      </c>
      <c r="BK40" s="31">
        <v>87.151222872890116</v>
      </c>
      <c r="BL40" s="31">
        <v>6.1918704788150185</v>
      </c>
      <c r="BM40" s="31">
        <v>0.11195315191181536</v>
      </c>
      <c r="BN40" s="31">
        <v>2.1529452290733722</v>
      </c>
      <c r="BO40" s="31">
        <v>2.6610403031346883</v>
      </c>
      <c r="BP40">
        <v>87.760931663370684</v>
      </c>
      <c r="BQ40">
        <v>7.1742474181498563</v>
      </c>
      <c r="BR40">
        <v>0.17578554163920018</v>
      </c>
      <c r="BS40">
        <v>1.2195121951219512</v>
      </c>
      <c r="BT40">
        <v>2.4280377938914524</v>
      </c>
    </row>
    <row r="41" spans="1:72" x14ac:dyDescent="0.25">
      <c r="A41" t="s">
        <v>1139</v>
      </c>
      <c r="B41" s="42"/>
      <c r="C41" s="6">
        <v>21540</v>
      </c>
      <c r="D41" s="6">
        <v>0.52549999999999997</v>
      </c>
      <c r="E41" s="3">
        <v>62.470588235294123</v>
      </c>
      <c r="F41" s="3">
        <v>53.759715329150673</v>
      </c>
      <c r="G41" s="6">
        <v>18.682367918523202</v>
      </c>
      <c r="H41" s="6">
        <v>35.007683442182099</v>
      </c>
      <c r="I41" s="6">
        <v>30.710262828535669</v>
      </c>
      <c r="J41" s="6">
        <v>38.674795300818801</v>
      </c>
      <c r="K41" s="6">
        <v>43.268331543763637</v>
      </c>
      <c r="L41" s="6">
        <v>38.693048290501096</v>
      </c>
      <c r="M41" s="6">
        <v>47.117346938775512</v>
      </c>
      <c r="N41" s="6">
        <v>84.415584415584405</v>
      </c>
      <c r="O41" s="6">
        <v>100</v>
      </c>
      <c r="P41" s="6">
        <v>60</v>
      </c>
      <c r="Q41" s="6">
        <v>24.324324324324326</v>
      </c>
      <c r="R41" s="6">
        <v>12.345679012345679</v>
      </c>
      <c r="S41" s="6">
        <v>56.666666666666664</v>
      </c>
      <c r="T41" s="6">
        <v>14.541009862597996</v>
      </c>
      <c r="U41" s="6">
        <v>12.011906846436702</v>
      </c>
      <c r="V41" s="6">
        <v>16.888816644993497</v>
      </c>
      <c r="W41" s="6">
        <v>12.578616352201259</v>
      </c>
      <c r="X41" s="6">
        <v>0</v>
      </c>
      <c r="Y41" s="6">
        <v>14.492753623188406</v>
      </c>
      <c r="Z41" s="6">
        <v>16.385856668248699</v>
      </c>
      <c r="AA41" s="6">
        <v>52.0855186030727</v>
      </c>
      <c r="AB41" s="6">
        <v>58.9741810105497</v>
      </c>
      <c r="AC41" s="6">
        <v>46.573364434077533</v>
      </c>
      <c r="AD41" s="6">
        <v>56.968383728947117</v>
      </c>
      <c r="AE41" s="6">
        <v>67.6659086210461</v>
      </c>
      <c r="AF41" s="6">
        <v>47.234762979683978</v>
      </c>
      <c r="AG41" s="6">
        <v>50.250696378830085</v>
      </c>
      <c r="AH41" s="6">
        <v>54.464668094218418</v>
      </c>
      <c r="AI41" s="6">
        <v>47.024590163934427</v>
      </c>
      <c r="AJ41" s="6">
        <v>59.166666666666664</v>
      </c>
      <c r="AK41" s="6">
        <v>75.531914893617028</v>
      </c>
      <c r="AL41" s="6">
        <v>0</v>
      </c>
      <c r="AM41" s="6">
        <v>71.428571428571431</v>
      </c>
      <c r="AN41" s="6">
        <v>0</v>
      </c>
      <c r="AO41" s="6">
        <v>100</v>
      </c>
      <c r="AP41" s="6">
        <v>56.198347107438018</v>
      </c>
      <c r="AQ41" s="6">
        <v>80.769230769230774</v>
      </c>
      <c r="AR41" s="6">
        <v>49.473684210526315</v>
      </c>
      <c r="AS41" s="6">
        <v>26.514829005250501</v>
      </c>
      <c r="AT41" s="6">
        <v>19.526039449411101</v>
      </c>
      <c r="AU41" s="6">
        <v>19.3202781325387</v>
      </c>
      <c r="AV41" s="6">
        <v>10.110685398041699</v>
      </c>
      <c r="AW41" s="6">
        <v>24.528168014758101</v>
      </c>
      <c r="AX41" s="41">
        <v>27306</v>
      </c>
      <c r="AY41" s="41">
        <v>51593</v>
      </c>
      <c r="AZ41" s="41">
        <v>20462</v>
      </c>
      <c r="BA41" s="41" t="s">
        <v>74</v>
      </c>
      <c r="BB41" s="41">
        <v>49583</v>
      </c>
      <c r="BC41" s="41" t="s">
        <v>74</v>
      </c>
      <c r="BD41" s="36">
        <v>6.8199148245791932</v>
      </c>
      <c r="BE41" s="6">
        <v>9.5126911199819197</v>
      </c>
      <c r="BF41" s="6">
        <v>82.3</v>
      </c>
      <c r="BG41" s="6">
        <v>11.4</v>
      </c>
      <c r="BH41">
        <v>0.3</v>
      </c>
      <c r="BI41" s="43">
        <v>2.6810046402003391</v>
      </c>
      <c r="BJ41">
        <v>2.2000000000000002</v>
      </c>
      <c r="BK41" s="31">
        <v>79.760703474124256</v>
      </c>
      <c r="BL41" s="31">
        <v>13.853250684734034</v>
      </c>
      <c r="BM41" s="31">
        <v>0.34597088078420063</v>
      </c>
      <c r="BN41" s="31">
        <v>3.0849070203257893</v>
      </c>
      <c r="BO41" s="31">
        <v>1.0379126423526019</v>
      </c>
      <c r="BP41">
        <v>85.015060240963862</v>
      </c>
      <c r="BQ41">
        <v>8.9006024096385534</v>
      </c>
      <c r="BR41">
        <v>0.1957831325301205</v>
      </c>
      <c r="BS41">
        <v>2.2590361445783134</v>
      </c>
      <c r="BT41">
        <v>3.4337349397590358</v>
      </c>
    </row>
    <row r="42" spans="1:72" x14ac:dyDescent="0.25">
      <c r="A42" t="s">
        <v>1140</v>
      </c>
      <c r="B42" s="42"/>
      <c r="C42" s="6">
        <v>25099</v>
      </c>
      <c r="D42" s="6">
        <v>0.443</v>
      </c>
      <c r="E42" s="3">
        <v>25.350246118894361</v>
      </c>
      <c r="F42" s="3">
        <v>25.192643005793354</v>
      </c>
      <c r="G42" s="6">
        <v>13.1014208721215</v>
      </c>
      <c r="H42" s="6">
        <v>18.689075151911901</v>
      </c>
      <c r="I42" s="6">
        <v>16.505879666628612</v>
      </c>
      <c r="J42" s="6">
        <v>20.859940400170284</v>
      </c>
      <c r="K42" s="6">
        <v>27.80968006562756</v>
      </c>
      <c r="L42" s="6">
        <v>19.491525423728813</v>
      </c>
      <c r="M42" s="6">
        <v>35.612082670906197</v>
      </c>
      <c r="N42" s="6">
        <v>11.288483466362599</v>
      </c>
      <c r="O42" s="6">
        <v>10.438413361169102</v>
      </c>
      <c r="P42" s="6">
        <v>12.311557788944723</v>
      </c>
      <c r="Q42" s="6">
        <v>36.895059865177579</v>
      </c>
      <c r="R42" s="6">
        <v>33.570256971022417</v>
      </c>
      <c r="S42" s="6">
        <v>40.992812219227318</v>
      </c>
      <c r="T42" s="6">
        <v>15.185459156715631</v>
      </c>
      <c r="U42" s="6">
        <v>13.169064748201439</v>
      </c>
      <c r="V42" s="6">
        <v>17.119884049968942</v>
      </c>
      <c r="W42" s="6">
        <v>6.638566912539515</v>
      </c>
      <c r="X42" s="6">
        <v>4.1758241758241752</v>
      </c>
      <c r="Y42" s="6">
        <v>8.9068825910931171</v>
      </c>
      <c r="Z42" s="6">
        <v>7.71428571428571</v>
      </c>
      <c r="AA42" s="6">
        <v>54.268149777353102</v>
      </c>
      <c r="AB42" s="6">
        <v>62.282841723959493</v>
      </c>
      <c r="AC42" s="6">
        <v>46.637339433397848</v>
      </c>
      <c r="AD42" s="6">
        <v>52.882750388984803</v>
      </c>
      <c r="AE42" s="6">
        <v>60.651618023102017</v>
      </c>
      <c r="AF42" s="6">
        <v>45.611718588817823</v>
      </c>
      <c r="AG42" s="6">
        <v>48.698481561822128</v>
      </c>
      <c r="AH42" s="6">
        <v>49.443207126948771</v>
      </c>
      <c r="AI42" s="6">
        <v>47.991543340380552</v>
      </c>
      <c r="AJ42" s="6">
        <v>66.237776634071025</v>
      </c>
      <c r="AK42" s="6">
        <v>76.414189837008621</v>
      </c>
      <c r="AL42" s="6">
        <v>54.444444444444443</v>
      </c>
      <c r="AM42" s="6">
        <v>60.42003231017771</v>
      </c>
      <c r="AN42" s="6">
        <v>47.058823529411761</v>
      </c>
      <c r="AO42" s="6">
        <v>72.121212121212125</v>
      </c>
      <c r="AP42" s="6">
        <v>84.475806451612897</v>
      </c>
      <c r="AQ42" s="6">
        <v>91.534391534391531</v>
      </c>
      <c r="AR42" s="6">
        <v>80.130293159609124</v>
      </c>
      <c r="AS42" s="6">
        <v>24.177406580747402</v>
      </c>
      <c r="AT42" s="6">
        <v>15.749874001007999</v>
      </c>
      <c r="AU42" s="6">
        <v>21.2614299085607</v>
      </c>
      <c r="AV42" s="6">
        <v>12.3623011015912</v>
      </c>
      <c r="AW42" s="6">
        <v>26.448988408092699</v>
      </c>
      <c r="AX42" s="41">
        <v>38192</v>
      </c>
      <c r="AY42" s="41">
        <v>39471</v>
      </c>
      <c r="AZ42" s="41">
        <v>27629</v>
      </c>
      <c r="BA42" s="41" t="s">
        <v>74</v>
      </c>
      <c r="BB42" s="41">
        <v>65114</v>
      </c>
      <c r="BC42" s="41">
        <v>27912</v>
      </c>
      <c r="BD42" s="36">
        <v>4.5252531605761366</v>
      </c>
      <c r="BE42" s="6">
        <v>5.6462153179730397</v>
      </c>
      <c r="BF42" s="6">
        <v>86.1</v>
      </c>
      <c r="BG42" s="6">
        <v>10.4</v>
      </c>
      <c r="BH42">
        <v>0</v>
      </c>
      <c r="BI42" s="43">
        <v>0.58877308465898703</v>
      </c>
      <c r="BJ42">
        <v>2.1</v>
      </c>
      <c r="BK42" s="31">
        <v>85.933721158245632</v>
      </c>
      <c r="BL42" s="31">
        <v>10.386299758154127</v>
      </c>
      <c r="BM42" s="31">
        <v>7.8436499117589376E-2</v>
      </c>
      <c r="BN42" s="31">
        <v>0.70592849205830444</v>
      </c>
      <c r="BO42" s="31">
        <v>1.7517484802928296</v>
      </c>
      <c r="BP42">
        <v>86.252697991034367</v>
      </c>
      <c r="BQ42">
        <v>10.35198406109912</v>
      </c>
      <c r="BR42">
        <v>0</v>
      </c>
      <c r="BS42">
        <v>0.43998007637390008</v>
      </c>
      <c r="BT42">
        <v>2.4738502407438157</v>
      </c>
    </row>
    <row r="43" spans="1:72" x14ac:dyDescent="0.25">
      <c r="A43" t="s">
        <v>1141</v>
      </c>
      <c r="B43" s="42"/>
      <c r="C43" s="6">
        <v>31231</v>
      </c>
      <c r="D43" s="6">
        <v>0.4204</v>
      </c>
      <c r="E43" s="3">
        <v>26.466431095406364</v>
      </c>
      <c r="F43" s="3">
        <v>20.50445749075886</v>
      </c>
      <c r="G43" s="6">
        <v>8.0772185939300805</v>
      </c>
      <c r="H43" s="6">
        <v>13.6424243224333</v>
      </c>
      <c r="I43" s="6">
        <v>12.432386747802569</v>
      </c>
      <c r="J43" s="6">
        <v>14.709462648746676</v>
      </c>
      <c r="K43" s="6">
        <v>25.690933019325346</v>
      </c>
      <c r="L43" s="6">
        <v>22.211675367821549</v>
      </c>
      <c r="M43" s="6">
        <v>28.400689995071467</v>
      </c>
      <c r="N43" s="6">
        <v>24.031007751937985</v>
      </c>
      <c r="O43" s="6">
        <v>4.8543689320388346</v>
      </c>
      <c r="P43" s="6">
        <v>100</v>
      </c>
      <c r="Q43" s="6">
        <v>35.065543071161045</v>
      </c>
      <c r="R43" s="6">
        <v>40.972222222222221</v>
      </c>
      <c r="S43" s="6">
        <v>28.150406504065039</v>
      </c>
      <c r="T43" s="6">
        <v>9.9798036074935581</v>
      </c>
      <c r="U43" s="6">
        <v>9.1755853453628955</v>
      </c>
      <c r="V43" s="6">
        <v>10.712265877108354</v>
      </c>
      <c r="W43" s="6">
        <v>0</v>
      </c>
      <c r="X43" s="6">
        <v>0</v>
      </c>
      <c r="Y43" s="6">
        <v>0</v>
      </c>
      <c r="Z43" s="6">
        <v>8.2612846038456293</v>
      </c>
      <c r="AA43" s="6">
        <v>57.544419982015</v>
      </c>
      <c r="AB43" s="6">
        <v>59.080200096821045</v>
      </c>
      <c r="AC43" s="6">
        <v>56.124489004266998</v>
      </c>
      <c r="AD43" s="6">
        <v>58.016075767960615</v>
      </c>
      <c r="AE43" s="6">
        <v>63.160422670509128</v>
      </c>
      <c r="AF43" s="6">
        <v>53.349178055060406</v>
      </c>
      <c r="AG43" s="6">
        <v>56.153846153846153</v>
      </c>
      <c r="AH43" s="6">
        <v>44.263275991024678</v>
      </c>
      <c r="AI43" s="6">
        <v>68.008948545861301</v>
      </c>
      <c r="AJ43" s="6">
        <v>63.442211055276388</v>
      </c>
      <c r="AK43" s="6">
        <v>74.578313253012055</v>
      </c>
      <c r="AL43" s="6">
        <v>51.312335958005249</v>
      </c>
      <c r="AM43" s="6">
        <v>36.893203883495147</v>
      </c>
      <c r="AN43" s="6">
        <v>29.72972972972973</v>
      </c>
      <c r="AO43" s="6">
        <v>100</v>
      </c>
      <c r="AP43" s="6">
        <v>64.935064935064929</v>
      </c>
      <c r="AQ43" s="6">
        <v>71.551724137931032</v>
      </c>
      <c r="AR43" s="6">
        <v>60.9375</v>
      </c>
      <c r="AS43" s="6">
        <v>33.327387323106201</v>
      </c>
      <c r="AT43" s="6">
        <v>15.976929480318701</v>
      </c>
      <c r="AU43" s="6">
        <v>25.2051373528362</v>
      </c>
      <c r="AV43" s="6">
        <v>9.5790224759186593</v>
      </c>
      <c r="AW43" s="6">
        <v>15.9115233678202</v>
      </c>
      <c r="AX43" s="41">
        <v>53555</v>
      </c>
      <c r="AY43" s="41">
        <v>58946</v>
      </c>
      <c r="AZ43" s="41">
        <v>34370</v>
      </c>
      <c r="BA43" s="41">
        <v>48563</v>
      </c>
      <c r="BB43" s="41">
        <v>49342</v>
      </c>
      <c r="BC43" s="41">
        <v>29038</v>
      </c>
      <c r="BD43" s="36">
        <v>4.2039195810103056</v>
      </c>
      <c r="BE43" s="6">
        <v>5.5731005015790496</v>
      </c>
      <c r="BF43" s="6">
        <v>87.1</v>
      </c>
      <c r="BG43" s="6">
        <v>9</v>
      </c>
      <c r="BH43">
        <v>0.1</v>
      </c>
      <c r="BI43" s="43">
        <v>0.52381384927483576</v>
      </c>
      <c r="BJ43">
        <v>2.2000000000000002</v>
      </c>
      <c r="BK43" s="31">
        <v>85.092332151155688</v>
      </c>
      <c r="BL43" s="31">
        <v>9.5572948514124985</v>
      </c>
      <c r="BM43" s="31">
        <v>0.23847376788553257</v>
      </c>
      <c r="BN43" s="31">
        <v>0.95389507154213027</v>
      </c>
      <c r="BO43" s="31">
        <v>2.50091720679956</v>
      </c>
      <c r="BP43">
        <v>89.006177652492056</v>
      </c>
      <c r="BQ43">
        <v>8.38481377076711</v>
      </c>
      <c r="BR43">
        <v>0</v>
      </c>
      <c r="BS43">
        <v>0.10196125472320518</v>
      </c>
      <c r="BT43">
        <v>1.9192706771426857</v>
      </c>
    </row>
    <row r="44" spans="1:72" x14ac:dyDescent="0.25">
      <c r="A44" t="s">
        <v>1142</v>
      </c>
      <c r="B44" s="42"/>
      <c r="C44" s="6">
        <v>26057</v>
      </c>
      <c r="D44" s="6">
        <v>0.46450000000000002</v>
      </c>
      <c r="E44" s="3">
        <v>33.481811432813657</v>
      </c>
      <c r="F44" s="3">
        <v>31.771894093686353</v>
      </c>
      <c r="G44" s="6">
        <v>14.3972102291597</v>
      </c>
      <c r="H44" s="6">
        <v>24.2438749647986</v>
      </c>
      <c r="I44" s="6">
        <v>21.369498583077899</v>
      </c>
      <c r="J44" s="6">
        <v>26.971842581919976</v>
      </c>
      <c r="K44" s="6">
        <v>36.77575107296137</v>
      </c>
      <c r="L44" s="6">
        <v>33.910937208869015</v>
      </c>
      <c r="M44" s="6">
        <v>39.418944473096097</v>
      </c>
      <c r="N44" s="6">
        <v>25.766362883181444</v>
      </c>
      <c r="O44" s="6">
        <v>21.651090342679126</v>
      </c>
      <c r="P44" s="6">
        <v>30.442477876106196</v>
      </c>
      <c r="Q44" s="6">
        <v>24.827586206896552</v>
      </c>
      <c r="R44" s="6">
        <v>29.870129870129869</v>
      </c>
      <c r="S44" s="6">
        <v>12.598425196850393</v>
      </c>
      <c r="T44" s="6">
        <v>18.028347025367879</v>
      </c>
      <c r="U44" s="6">
        <v>14.995811225914549</v>
      </c>
      <c r="V44" s="6">
        <v>20.883358163175885</v>
      </c>
      <c r="W44" s="6">
        <v>55.882352941176471</v>
      </c>
      <c r="X44" s="6">
        <v>0</v>
      </c>
      <c r="Y44" s="6">
        <v>73.076923076923066</v>
      </c>
      <c r="Z44" s="6">
        <v>15.632720285479</v>
      </c>
      <c r="AA44" s="6">
        <v>47.734792151210399</v>
      </c>
      <c r="AB44" s="6">
        <v>49.82978186861682</v>
      </c>
      <c r="AC44" s="6">
        <v>45.468803273099219</v>
      </c>
      <c r="AD44" s="6">
        <v>47.855935783692438</v>
      </c>
      <c r="AE44" s="6">
        <v>54.423705578403457</v>
      </c>
      <c r="AF44" s="6">
        <v>41.267322543108008</v>
      </c>
      <c r="AG44" s="6">
        <v>47.881526104417674</v>
      </c>
      <c r="AH44" s="6">
        <v>42.784442021083244</v>
      </c>
      <c r="AI44" s="6">
        <v>54.172274562584121</v>
      </c>
      <c r="AJ44" s="6">
        <v>64.387464387464391</v>
      </c>
      <c r="AK44" s="6">
        <v>60.38461538461538</v>
      </c>
      <c r="AL44" s="6">
        <v>75.824175824175825</v>
      </c>
      <c r="AM44" s="6">
        <v>44.835164835164839</v>
      </c>
      <c r="AN44" s="6">
        <v>41.090146750524106</v>
      </c>
      <c r="AO44" s="6">
        <v>48.960739030023092</v>
      </c>
      <c r="AP44" s="6">
        <v>10.204081632653061</v>
      </c>
      <c r="AQ44" s="6">
        <v>0</v>
      </c>
      <c r="AR44" s="6">
        <v>19.230769230769234</v>
      </c>
      <c r="AS44" s="6">
        <v>25.427037579307001</v>
      </c>
      <c r="AT44" s="6">
        <v>21.766715470961401</v>
      </c>
      <c r="AU44" s="6">
        <v>23.060029282576899</v>
      </c>
      <c r="AV44" s="6">
        <v>11.0053684724256</v>
      </c>
      <c r="AW44" s="6">
        <v>18.740849194729101</v>
      </c>
      <c r="AX44" s="41">
        <v>32330</v>
      </c>
      <c r="AY44" s="41">
        <v>39567</v>
      </c>
      <c r="AZ44" s="41">
        <v>21925</v>
      </c>
      <c r="BA44" s="41">
        <v>32321</v>
      </c>
      <c r="BB44" s="41" t="s">
        <v>74</v>
      </c>
      <c r="BC44" s="41" t="s">
        <v>74</v>
      </c>
      <c r="BD44" s="36">
        <v>5.2879895360467799</v>
      </c>
      <c r="BE44" s="6">
        <v>8.2648784576697398</v>
      </c>
      <c r="BF44" s="6">
        <v>90.8</v>
      </c>
      <c r="BG44" s="6">
        <v>6</v>
      </c>
      <c r="BH44">
        <v>0.4</v>
      </c>
      <c r="BI44" s="43">
        <v>1.1943269470017417</v>
      </c>
      <c r="BJ44">
        <v>1.1000000000000001</v>
      </c>
      <c r="BK44" s="31">
        <v>90.450394675746793</v>
      </c>
      <c r="BL44" s="31">
        <v>6.2993344683485528</v>
      </c>
      <c r="BM44" s="31">
        <v>0.69648661197956974</v>
      </c>
      <c r="BN44" s="31">
        <v>1.2072434607645874</v>
      </c>
      <c r="BO44" s="31">
        <v>0.8048289738430584</v>
      </c>
      <c r="BP44">
        <v>91.225875625446747</v>
      </c>
      <c r="BQ44">
        <v>5.5932809149392426</v>
      </c>
      <c r="BR44">
        <v>0.12508934953538242</v>
      </c>
      <c r="BS44">
        <v>1.1794138670478913</v>
      </c>
      <c r="BT44">
        <v>1.3402430307362401</v>
      </c>
    </row>
    <row r="45" spans="1:72" x14ac:dyDescent="0.25">
      <c r="A45" t="s">
        <v>1143</v>
      </c>
      <c r="B45" s="42"/>
      <c r="C45" s="6">
        <v>25239</v>
      </c>
      <c r="D45" s="6">
        <v>0.43630000000000002</v>
      </c>
      <c r="E45" s="3">
        <v>34.99562554680665</v>
      </c>
      <c r="F45" s="3">
        <v>31.661954408906169</v>
      </c>
      <c r="G45" s="6">
        <v>11.2815990593768</v>
      </c>
      <c r="H45" s="6">
        <v>19.663878714277299</v>
      </c>
      <c r="I45" s="6">
        <v>17.945599740565083</v>
      </c>
      <c r="J45" s="6">
        <v>21.270466949666464</v>
      </c>
      <c r="K45" s="6">
        <v>33.896011854906256</v>
      </c>
      <c r="L45" s="6">
        <v>31.703890995926393</v>
      </c>
      <c r="M45" s="6">
        <v>35.753392049512023</v>
      </c>
      <c r="N45" s="6">
        <v>18.235294117647058</v>
      </c>
      <c r="O45" s="6">
        <v>0</v>
      </c>
      <c r="P45" s="6">
        <v>34.065934065934066</v>
      </c>
      <c r="Q45" s="6">
        <v>34.195634599838321</v>
      </c>
      <c r="R45" s="6">
        <v>31.414868105515588</v>
      </c>
      <c r="S45" s="6">
        <v>37.761377613776133</v>
      </c>
      <c r="T45" s="6">
        <v>16.017569181763886</v>
      </c>
      <c r="U45" s="6">
        <v>14.420038535645471</v>
      </c>
      <c r="V45" s="6">
        <v>17.518036821658665</v>
      </c>
      <c r="W45" s="6">
        <v>6.7430025445292623</v>
      </c>
      <c r="X45" s="6">
        <v>6.6091954022988508</v>
      </c>
      <c r="Y45" s="6">
        <v>6.8493150684931505</v>
      </c>
      <c r="Z45" s="6">
        <v>9.0255256249034801</v>
      </c>
      <c r="AA45" s="6">
        <v>54.465763280968901</v>
      </c>
      <c r="AB45" s="6">
        <v>59.521950482331306</v>
      </c>
      <c r="AC45" s="6">
        <v>49.870670908966055</v>
      </c>
      <c r="AD45" s="6">
        <v>53.677130044843047</v>
      </c>
      <c r="AE45" s="6">
        <v>58.951814768460572</v>
      </c>
      <c r="AF45" s="6">
        <v>48.852318259874075</v>
      </c>
      <c r="AG45" s="6">
        <v>54.998366546880106</v>
      </c>
      <c r="AH45" s="6">
        <v>54.518950437317784</v>
      </c>
      <c r="AI45" s="6">
        <v>55.387803433984608</v>
      </c>
      <c r="AJ45" s="6">
        <v>74.588744588744589</v>
      </c>
      <c r="AK45" s="6">
        <v>88.432267884322684</v>
      </c>
      <c r="AL45" s="6">
        <v>56.325301204819276</v>
      </c>
      <c r="AM45" s="6">
        <v>44.410876132930518</v>
      </c>
      <c r="AN45" s="6">
        <v>67.114093959731548</v>
      </c>
      <c r="AO45" s="6">
        <v>25.824175824175828</v>
      </c>
      <c r="AP45" s="6">
        <v>59.510869565217398</v>
      </c>
      <c r="AQ45" s="6">
        <v>76.357827476038338</v>
      </c>
      <c r="AR45" s="6">
        <v>47.044917257683217</v>
      </c>
      <c r="AS45" s="6">
        <v>28.664273935396299</v>
      </c>
      <c r="AT45" s="6">
        <v>18.520225046076199</v>
      </c>
      <c r="AU45" s="6">
        <v>21.267824231254199</v>
      </c>
      <c r="AV45" s="6">
        <v>9.8093898535260404</v>
      </c>
      <c r="AW45" s="6">
        <v>21.738286933747201</v>
      </c>
      <c r="AX45" s="41">
        <v>39220</v>
      </c>
      <c r="AY45" s="41">
        <v>41976</v>
      </c>
      <c r="AZ45" s="41">
        <v>24950</v>
      </c>
      <c r="BA45" s="41">
        <v>35387</v>
      </c>
      <c r="BB45" s="41">
        <v>120714</v>
      </c>
      <c r="BC45" s="41">
        <v>35795</v>
      </c>
      <c r="BD45" s="36">
        <v>4.6564935451246354</v>
      </c>
      <c r="BE45" s="6">
        <v>7.9064472731035904</v>
      </c>
      <c r="BF45" s="6">
        <v>86.2</v>
      </c>
      <c r="BG45" s="6">
        <v>8.6999999999999993</v>
      </c>
      <c r="BH45">
        <v>0.3</v>
      </c>
      <c r="BI45" s="43">
        <v>0.48784130223759864</v>
      </c>
      <c r="BJ45">
        <v>3.8</v>
      </c>
      <c r="BK45" s="31">
        <v>83.421077821384131</v>
      </c>
      <c r="BL45" s="31">
        <v>10.294821479850674</v>
      </c>
      <c r="BM45" s="31">
        <v>0.26801952713697713</v>
      </c>
      <c r="BN45" s="31">
        <v>0.76098401454963138</v>
      </c>
      <c r="BO45" s="31">
        <v>4.8291375514501773</v>
      </c>
      <c r="BP45">
        <v>89.20292485609086</v>
      </c>
      <c r="BQ45">
        <v>6.9750557485868381</v>
      </c>
      <c r="BR45">
        <v>0.39931545921277811</v>
      </c>
      <c r="BS45">
        <v>0.19187885702432195</v>
      </c>
      <c r="BT45">
        <v>2.6759321682310842</v>
      </c>
    </row>
    <row r="46" spans="1:72" x14ac:dyDescent="0.25">
      <c r="A46" t="s">
        <v>1144</v>
      </c>
      <c r="B46" s="42"/>
      <c r="C46" s="6">
        <v>24908</v>
      </c>
      <c r="D46" s="6">
        <v>0.45900000000000002</v>
      </c>
      <c r="E46" s="3">
        <v>29.76878612716763</v>
      </c>
      <c r="F46" s="3">
        <v>25.601750547045953</v>
      </c>
      <c r="G46" s="6">
        <v>12.6322539275409</v>
      </c>
      <c r="H46" s="6">
        <v>18.324136276391599</v>
      </c>
      <c r="I46" s="6">
        <v>17.280858676207515</v>
      </c>
      <c r="J46" s="6">
        <v>19.37975141788343</v>
      </c>
      <c r="K46" s="6">
        <v>43.984220907297832</v>
      </c>
      <c r="L46" s="6">
        <v>49.157054125998222</v>
      </c>
      <c r="M46" s="6">
        <v>37.513873473917869</v>
      </c>
      <c r="N46" s="6" t="s">
        <v>74</v>
      </c>
      <c r="O46" s="6" t="s">
        <v>74</v>
      </c>
      <c r="P46" s="6" t="s">
        <v>74</v>
      </c>
      <c r="Q46" s="6">
        <v>20.491803278688526</v>
      </c>
      <c r="R46" s="6">
        <v>61.111111111111114</v>
      </c>
      <c r="S46" s="6">
        <v>13.461538461538462</v>
      </c>
      <c r="T46" s="6">
        <v>14.054281506416999</v>
      </c>
      <c r="U46" s="6">
        <v>11.667607223476297</v>
      </c>
      <c r="V46" s="6">
        <v>16.413331473992471</v>
      </c>
      <c r="W46" s="6">
        <v>32.307692307692307</v>
      </c>
      <c r="X46" s="6">
        <v>60</v>
      </c>
      <c r="Y46" s="6">
        <v>0</v>
      </c>
      <c r="Z46" s="6">
        <v>10.0235155790711</v>
      </c>
      <c r="AA46" s="6">
        <v>49.846333967510603</v>
      </c>
      <c r="AB46" s="6">
        <v>54.263683096462046</v>
      </c>
      <c r="AC46" s="6">
        <v>45.70334656834941</v>
      </c>
      <c r="AD46" s="6">
        <v>50.997707395771421</v>
      </c>
      <c r="AE46" s="6">
        <v>57.53615612476041</v>
      </c>
      <c r="AF46" s="6">
        <v>44.78304074196754</v>
      </c>
      <c r="AG46" s="6">
        <v>40.303030303030305</v>
      </c>
      <c r="AH46" s="6">
        <v>28.11296534017972</v>
      </c>
      <c r="AI46" s="6">
        <v>51.20551090700345</v>
      </c>
      <c r="AJ46" s="6">
        <v>64.197530864197532</v>
      </c>
      <c r="AK46" s="6">
        <v>63.636363636363633</v>
      </c>
      <c r="AL46" s="6">
        <v>64.285714285714292</v>
      </c>
      <c r="AM46" s="6">
        <v>0</v>
      </c>
      <c r="AN46" s="6">
        <v>0</v>
      </c>
      <c r="AO46" s="6">
        <v>0</v>
      </c>
      <c r="AP46" s="6">
        <v>78.94736842105263</v>
      </c>
      <c r="AQ46" s="6">
        <v>95.454545454545453</v>
      </c>
      <c r="AR46" s="6">
        <v>56.25</v>
      </c>
      <c r="AS46" s="6">
        <v>26.9519764782751</v>
      </c>
      <c r="AT46" s="6">
        <v>14.6194054230644</v>
      </c>
      <c r="AU46" s="6">
        <v>21.6269193074159</v>
      </c>
      <c r="AV46" s="6">
        <v>12.691930741587701</v>
      </c>
      <c r="AW46" s="6">
        <v>24.109768049656999</v>
      </c>
      <c r="AX46" s="41">
        <v>34680</v>
      </c>
      <c r="AY46" s="41">
        <v>36858</v>
      </c>
      <c r="AZ46" s="41">
        <v>17270</v>
      </c>
      <c r="BA46" s="41" t="s">
        <v>74</v>
      </c>
      <c r="BB46" s="41" t="s">
        <v>74</v>
      </c>
      <c r="BC46" s="41">
        <v>30625</v>
      </c>
      <c r="BD46" s="36">
        <v>5.3309495723975227</v>
      </c>
      <c r="BE46" s="6">
        <v>15.5020352781547</v>
      </c>
      <c r="BF46" s="6">
        <v>86.5</v>
      </c>
      <c r="BG46" s="6">
        <v>11.1</v>
      </c>
      <c r="BH46">
        <v>0</v>
      </c>
      <c r="BI46" s="43">
        <v>0.33277870216306155</v>
      </c>
      <c r="BJ46">
        <v>1.9</v>
      </c>
      <c r="BK46" s="31">
        <v>87.86145535430569</v>
      </c>
      <c r="BL46" s="31">
        <v>9.8188751191611061</v>
      </c>
      <c r="BM46" s="31">
        <v>0</v>
      </c>
      <c r="BN46" s="31">
        <v>0.15888147442008263</v>
      </c>
      <c r="BO46" s="31">
        <v>1.8430251032729585</v>
      </c>
      <c r="BP46">
        <v>85.050646175340546</v>
      </c>
      <c r="BQ46">
        <v>12.434509256025148</v>
      </c>
      <c r="BR46">
        <v>3.4928396786587497E-2</v>
      </c>
      <c r="BS46">
        <v>0.52392595179881241</v>
      </c>
      <c r="BT46">
        <v>1.9559902200488997</v>
      </c>
    </row>
    <row r="47" spans="1:72" x14ac:dyDescent="0.25">
      <c r="A47" t="s">
        <v>1145</v>
      </c>
      <c r="B47" s="42"/>
      <c r="C47" s="6">
        <v>25641</v>
      </c>
      <c r="D47" s="6">
        <v>0.439</v>
      </c>
      <c r="E47" s="3">
        <v>45.097210481825869</v>
      </c>
      <c r="F47" s="3">
        <v>38.843853820598007</v>
      </c>
      <c r="G47" s="6">
        <v>12.6397073765495</v>
      </c>
      <c r="H47" s="6">
        <v>22.476946721311499</v>
      </c>
      <c r="I47" s="6">
        <v>17.217840811186957</v>
      </c>
      <c r="J47" s="6">
        <v>27.392677940903177</v>
      </c>
      <c r="K47" s="6">
        <v>19.372077488309952</v>
      </c>
      <c r="L47" s="6">
        <v>17.553793884484712</v>
      </c>
      <c r="M47" s="6">
        <v>21.986970684039086</v>
      </c>
      <c r="N47" s="6">
        <v>46.380697050938338</v>
      </c>
      <c r="O47" s="6">
        <v>0</v>
      </c>
      <c r="P47" s="6">
        <v>65.283018867924525</v>
      </c>
      <c r="Q47" s="6">
        <v>35.310734463276837</v>
      </c>
      <c r="R47" s="6">
        <v>28.812843261512462</v>
      </c>
      <c r="S47" s="6">
        <v>41.251448435689454</v>
      </c>
      <c r="T47" s="6">
        <v>19.154056369050046</v>
      </c>
      <c r="U47" s="6">
        <v>14.445566212350663</v>
      </c>
      <c r="V47" s="6">
        <v>23.584830971419525</v>
      </c>
      <c r="W47" s="6">
        <v>0</v>
      </c>
      <c r="X47" s="6" t="s">
        <v>74</v>
      </c>
      <c r="Y47" s="6">
        <v>0</v>
      </c>
      <c r="Z47" s="6">
        <v>9.7613083836746704</v>
      </c>
      <c r="AA47" s="6">
        <v>54.729075955490998</v>
      </c>
      <c r="AB47" s="6">
        <v>65.167233795335704</v>
      </c>
      <c r="AC47" s="6">
        <v>44.868678949431597</v>
      </c>
      <c r="AD47" s="6">
        <v>52.550415183867138</v>
      </c>
      <c r="AE47" s="6">
        <v>62.214882856847979</v>
      </c>
      <c r="AF47" s="6">
        <v>43.668784975813338</v>
      </c>
      <c r="AG47" s="6">
        <v>66.024653312788899</v>
      </c>
      <c r="AH47" s="6">
        <v>65.038560411311053</v>
      </c>
      <c r="AI47" s="6">
        <v>67.5</v>
      </c>
      <c r="AJ47" s="6">
        <v>71.143790849673209</v>
      </c>
      <c r="AK47" s="6">
        <v>88.354129530600119</v>
      </c>
      <c r="AL47" s="6">
        <v>50.108932461873636</v>
      </c>
      <c r="AM47" s="6">
        <v>21.983914209115284</v>
      </c>
      <c r="AN47" s="6">
        <v>58.333333333333336</v>
      </c>
      <c r="AO47" s="6">
        <v>7.1698113207547172</v>
      </c>
      <c r="AP47" s="6">
        <v>100</v>
      </c>
      <c r="AQ47" s="6" t="s">
        <v>74</v>
      </c>
      <c r="AR47" s="6">
        <v>100</v>
      </c>
      <c r="AS47" s="6">
        <v>21.446648706016799</v>
      </c>
      <c r="AT47" s="6">
        <v>13.5929463629684</v>
      </c>
      <c r="AU47" s="6">
        <v>19.3811739733856</v>
      </c>
      <c r="AV47" s="6">
        <v>12.8092089150135</v>
      </c>
      <c r="AW47" s="6">
        <v>32.7700220426157</v>
      </c>
      <c r="AX47" s="41">
        <v>35372</v>
      </c>
      <c r="AY47" s="41">
        <v>36410</v>
      </c>
      <c r="AZ47" s="41">
        <v>27340</v>
      </c>
      <c r="BA47" s="41">
        <v>27529</v>
      </c>
      <c r="BB47" s="41" t="s">
        <v>74</v>
      </c>
      <c r="BC47" s="41">
        <v>34308</v>
      </c>
      <c r="BD47" s="36">
        <v>4.4267960924941265</v>
      </c>
      <c r="BE47" s="6">
        <v>12.1831220813876</v>
      </c>
      <c r="BF47" s="6">
        <v>80.3</v>
      </c>
      <c r="BG47" s="6">
        <v>13.2</v>
      </c>
      <c r="BH47">
        <v>0.2</v>
      </c>
      <c r="BI47" s="43">
        <v>0.24673081667900321</v>
      </c>
      <c r="BJ47">
        <v>1.4</v>
      </c>
      <c r="BK47" s="31">
        <v>77.355580482333139</v>
      </c>
      <c r="BL47" s="31">
        <v>15.816040381379699</v>
      </c>
      <c r="BM47" s="31">
        <v>7.0106561974200787E-2</v>
      </c>
      <c r="BN47" s="31">
        <v>0.12619181155356141</v>
      </c>
      <c r="BO47" s="31">
        <v>1.79472798653954</v>
      </c>
      <c r="BP47">
        <v>84.58325044758304</v>
      </c>
      <c r="BQ47">
        <v>9.4091903719912473</v>
      </c>
      <c r="BR47">
        <v>0.2784961209468868</v>
      </c>
      <c r="BS47">
        <v>0.41774418142033026</v>
      </c>
      <c r="BT47">
        <v>0.77581062263775613</v>
      </c>
    </row>
    <row r="48" spans="1:72" x14ac:dyDescent="0.25">
      <c r="A48" t="s">
        <v>1146</v>
      </c>
      <c r="B48" s="42"/>
      <c r="C48" s="6">
        <v>24800</v>
      </c>
      <c r="D48" s="6">
        <v>0.45669999999999999</v>
      </c>
      <c r="E48" s="3">
        <v>41.752857920522587</v>
      </c>
      <c r="F48" s="3">
        <v>40.209011478499228</v>
      </c>
      <c r="G48" s="6">
        <v>10.7631688096226</v>
      </c>
      <c r="H48" s="6">
        <v>23.2309494125203</v>
      </c>
      <c r="I48" s="6">
        <v>20.578556669472718</v>
      </c>
      <c r="J48" s="6">
        <v>25.817042232502612</v>
      </c>
      <c r="K48" s="6">
        <v>40.252943741822939</v>
      </c>
      <c r="L48" s="6">
        <v>43.191673894189073</v>
      </c>
      <c r="M48" s="6">
        <v>37.280701754385966</v>
      </c>
      <c r="N48" s="6">
        <v>29.885057471264371</v>
      </c>
      <c r="O48" s="6">
        <v>22.916666666666664</v>
      </c>
      <c r="P48" s="6">
        <v>38.461538461538467</v>
      </c>
      <c r="Q48" s="6">
        <v>40.493319630010276</v>
      </c>
      <c r="R48" s="6">
        <v>33.46693386773547</v>
      </c>
      <c r="S48" s="6">
        <v>47.890295358649787</v>
      </c>
      <c r="T48" s="6">
        <v>20.532148786287969</v>
      </c>
      <c r="U48" s="6">
        <v>17.242319578258499</v>
      </c>
      <c r="V48" s="6">
        <v>23.739477182100131</v>
      </c>
      <c r="W48" s="6">
        <v>7.9027355623100304</v>
      </c>
      <c r="X48" s="6">
        <v>6.9767441860465116</v>
      </c>
      <c r="Y48" s="6">
        <v>8.9171974522292992</v>
      </c>
      <c r="Z48" s="6">
        <v>11.1916126832595</v>
      </c>
      <c r="AA48" s="6">
        <v>54.903052231190301</v>
      </c>
      <c r="AB48" s="6">
        <v>61.921606118546848</v>
      </c>
      <c r="AC48" s="6">
        <v>48.287979816183096</v>
      </c>
      <c r="AD48" s="6">
        <v>54.503063492924142</v>
      </c>
      <c r="AE48" s="6">
        <v>61.561595010024504</v>
      </c>
      <c r="AF48" s="6">
        <v>47.80771262546223</v>
      </c>
      <c r="AG48" s="6">
        <v>52.724358974358978</v>
      </c>
      <c r="AH48" s="6">
        <v>55.52995391705069</v>
      </c>
      <c r="AI48" s="6">
        <v>50.298804780876495</v>
      </c>
      <c r="AJ48" s="6">
        <v>59.612277867528277</v>
      </c>
      <c r="AK48" s="6">
        <v>78.86904761904762</v>
      </c>
      <c r="AL48" s="6">
        <v>36.74911660777385</v>
      </c>
      <c r="AM48" s="6">
        <v>59.302325581395351</v>
      </c>
      <c r="AN48" s="6">
        <v>61.702127659574465</v>
      </c>
      <c r="AO48" s="6">
        <v>56.410256410256409</v>
      </c>
      <c r="AP48" s="6">
        <v>88.432835820895534</v>
      </c>
      <c r="AQ48" s="6">
        <v>91.608391608391599</v>
      </c>
      <c r="AR48" s="6">
        <v>84.8</v>
      </c>
      <c r="AS48" s="6">
        <v>23.8698531528938</v>
      </c>
      <c r="AT48" s="6">
        <v>17.794414051252499</v>
      </c>
      <c r="AU48" s="6">
        <v>22.4589691909012</v>
      </c>
      <c r="AV48" s="6">
        <v>19.877147518955798</v>
      </c>
      <c r="AW48" s="6">
        <v>15.999616085996699</v>
      </c>
      <c r="AX48" s="41">
        <v>36024</v>
      </c>
      <c r="AY48" s="41">
        <v>38199</v>
      </c>
      <c r="AZ48" s="41">
        <v>24296</v>
      </c>
      <c r="BA48" s="41">
        <v>34063</v>
      </c>
      <c r="BB48" s="41" t="s">
        <v>74</v>
      </c>
      <c r="BC48" s="41">
        <v>35023</v>
      </c>
      <c r="BD48" s="36">
        <v>4.820700843608047</v>
      </c>
      <c r="BE48" s="6">
        <v>6.73808570284341</v>
      </c>
      <c r="BF48" s="6">
        <v>81.8</v>
      </c>
      <c r="BG48" s="6">
        <v>12</v>
      </c>
      <c r="BH48">
        <v>0</v>
      </c>
      <c r="BI48" s="43">
        <v>1.063624057242313</v>
      </c>
      <c r="BJ48">
        <v>3.4</v>
      </c>
      <c r="BK48" s="31">
        <v>78.94460947055741</v>
      </c>
      <c r="BL48" s="31">
        <v>13.629215446444173</v>
      </c>
      <c r="BM48" s="31">
        <v>6.9893412545867548E-2</v>
      </c>
      <c r="BN48" s="31">
        <v>1.5201817228726191</v>
      </c>
      <c r="BO48" s="31">
        <v>3.2675170365193082</v>
      </c>
      <c r="BP48">
        <v>85.321498159774848</v>
      </c>
      <c r="BQ48">
        <v>10.088763801688676</v>
      </c>
      <c r="BR48">
        <v>0</v>
      </c>
      <c r="BS48">
        <v>0.49794327776575015</v>
      </c>
      <c r="BT48">
        <v>3.6155011907339252</v>
      </c>
    </row>
    <row r="49" spans="1:72" x14ac:dyDescent="0.25">
      <c r="A49" t="s">
        <v>1147</v>
      </c>
      <c r="B49" s="42"/>
      <c r="C49" s="6" t="s">
        <v>74</v>
      </c>
      <c r="D49" s="6">
        <v>0.51380000000000003</v>
      </c>
      <c r="E49" s="3">
        <v>64.252696456086284</v>
      </c>
      <c r="F49" s="3">
        <v>66.96252465483235</v>
      </c>
      <c r="G49" s="6">
        <v>22.8010825439783</v>
      </c>
      <c r="H49" s="6">
        <v>40.238260467268098</v>
      </c>
      <c r="I49" s="6">
        <v>38.274932614555254</v>
      </c>
      <c r="J49" s="6">
        <v>41.9934282584885</v>
      </c>
      <c r="K49" s="6">
        <v>45.277339830872869</v>
      </c>
      <c r="L49" s="6">
        <v>42.730333639424551</v>
      </c>
      <c r="M49" s="6">
        <v>47.520215633423177</v>
      </c>
      <c r="N49" s="6">
        <v>0</v>
      </c>
      <c r="O49" s="6" t="s">
        <v>74</v>
      </c>
      <c r="P49" s="6">
        <v>0</v>
      </c>
      <c r="Q49" s="6">
        <v>6.557377049180328</v>
      </c>
      <c r="R49" s="6">
        <v>0</v>
      </c>
      <c r="S49" s="6">
        <v>23.52941176470588</v>
      </c>
      <c r="T49" s="6">
        <v>20.860495436766623</v>
      </c>
      <c r="U49" s="6">
        <v>21.756225425950195</v>
      </c>
      <c r="V49" s="6">
        <v>19.974059662775616</v>
      </c>
      <c r="W49" s="6">
        <v>0</v>
      </c>
      <c r="X49" s="6" t="s">
        <v>74</v>
      </c>
      <c r="Y49" s="6">
        <v>0</v>
      </c>
      <c r="Z49" s="6">
        <v>20.3960396039604</v>
      </c>
      <c r="AA49" s="6">
        <v>44.181977252843403</v>
      </c>
      <c r="AB49" s="6">
        <v>45.519825163908834</v>
      </c>
      <c r="AC49" s="6">
        <v>43.00957592339261</v>
      </c>
      <c r="AD49" s="6">
        <v>48.11102544333076</v>
      </c>
      <c r="AE49" s="6">
        <v>52.96875</v>
      </c>
      <c r="AF49" s="6">
        <v>43.378995433789953</v>
      </c>
      <c r="AG49" s="6">
        <v>42.9143897996357</v>
      </c>
      <c r="AH49" s="6">
        <v>43.659773702692156</v>
      </c>
      <c r="AI49" s="6">
        <v>42.261701400751619</v>
      </c>
      <c r="AJ49" s="6">
        <v>0</v>
      </c>
      <c r="AK49" s="6" t="s">
        <v>74</v>
      </c>
      <c r="AL49" s="6">
        <v>0</v>
      </c>
      <c r="AM49" s="6">
        <v>0</v>
      </c>
      <c r="AN49" s="6">
        <v>0</v>
      </c>
      <c r="AO49" s="6">
        <v>0</v>
      </c>
      <c r="AP49" s="6">
        <v>0</v>
      </c>
      <c r="AQ49" s="6" t="s">
        <v>74</v>
      </c>
      <c r="AR49" s="6">
        <v>0</v>
      </c>
      <c r="AS49" s="6">
        <v>20.107794361525698</v>
      </c>
      <c r="AT49" s="6">
        <v>22.305140961857401</v>
      </c>
      <c r="AU49" s="6">
        <v>25.953565505804299</v>
      </c>
      <c r="AV49" s="6">
        <v>9.5356550580431207</v>
      </c>
      <c r="AW49" s="6">
        <v>22.097844112769501</v>
      </c>
      <c r="AX49" s="41">
        <v>20541</v>
      </c>
      <c r="AY49" s="41">
        <v>45136</v>
      </c>
      <c r="AZ49" s="41">
        <v>17731</v>
      </c>
      <c r="BA49" s="41" t="s">
        <v>74</v>
      </c>
      <c r="BB49" s="41" t="s">
        <v>74</v>
      </c>
      <c r="BC49" s="41" t="s">
        <v>74</v>
      </c>
      <c r="BD49" s="36">
        <v>4.8327205882352944</v>
      </c>
      <c r="BE49" s="6">
        <v>12.328178694158099</v>
      </c>
      <c r="BF49" s="6">
        <v>82.1</v>
      </c>
      <c r="BG49" s="6">
        <v>9.3000000000000007</v>
      </c>
      <c r="BH49">
        <v>0.8</v>
      </c>
      <c r="BI49" s="43">
        <v>3.4424853064651555</v>
      </c>
      <c r="BJ49">
        <v>2.2999999999999998</v>
      </c>
      <c r="BK49" s="31">
        <v>74.977085242896422</v>
      </c>
      <c r="BL49" s="31">
        <v>13.382218148487626</v>
      </c>
      <c r="BM49" s="31">
        <v>0</v>
      </c>
      <c r="BN49" s="31">
        <v>4.8579285059578368</v>
      </c>
      <c r="BO49" s="31">
        <v>3.2997250229147568</v>
      </c>
      <c r="BP49">
        <v>88.071262587141746</v>
      </c>
      <c r="BQ49">
        <v>5.8869093725793959</v>
      </c>
      <c r="BR49">
        <v>1.471727343144849</v>
      </c>
      <c r="BS49">
        <v>2.2463206816421377</v>
      </c>
      <c r="BT49">
        <v>1.3942680092951201</v>
      </c>
    </row>
    <row r="50" spans="1:72" x14ac:dyDescent="0.25">
      <c r="A50" t="s">
        <v>1148</v>
      </c>
      <c r="B50" s="42"/>
      <c r="C50" s="6">
        <v>24146</v>
      </c>
      <c r="D50" s="6">
        <v>0.48680000000000001</v>
      </c>
      <c r="E50" s="3">
        <v>40.768509840674788</v>
      </c>
      <c r="F50" s="3">
        <v>38.860971524288104</v>
      </c>
      <c r="G50" s="6">
        <v>18.0220678381692</v>
      </c>
      <c r="H50" s="6">
        <v>26.790008014961298</v>
      </c>
      <c r="I50" s="6">
        <v>23.326687553403588</v>
      </c>
      <c r="J50" s="6">
        <v>29.849056603773583</v>
      </c>
      <c r="K50" s="6">
        <v>36.254295532646047</v>
      </c>
      <c r="L50" s="6">
        <v>33.107429718875501</v>
      </c>
      <c r="M50" s="6">
        <v>38.895912347239779</v>
      </c>
      <c r="N50" s="6">
        <v>0</v>
      </c>
      <c r="O50" s="6">
        <v>0</v>
      </c>
      <c r="P50" s="6">
        <v>0</v>
      </c>
      <c r="Q50" s="6">
        <v>1.1764705882352942</v>
      </c>
      <c r="R50" s="6">
        <v>0</v>
      </c>
      <c r="S50" s="6">
        <v>2</v>
      </c>
      <c r="T50" s="6">
        <v>13.423831070889895</v>
      </c>
      <c r="U50" s="6">
        <v>10.648464163822526</v>
      </c>
      <c r="V50" s="6">
        <v>16.101415870925255</v>
      </c>
      <c r="W50" s="6">
        <v>72.549019607843135</v>
      </c>
      <c r="X50" s="6">
        <v>43.75</v>
      </c>
      <c r="Y50" s="6">
        <v>85.714285714285708</v>
      </c>
      <c r="Z50" s="6">
        <v>13.3245815556285</v>
      </c>
      <c r="AA50" s="6">
        <v>50.346992729676103</v>
      </c>
      <c r="AB50" s="6">
        <v>52.676812891674132</v>
      </c>
      <c r="AC50" s="6">
        <v>48.350974075778488</v>
      </c>
      <c r="AD50" s="6">
        <v>53.286991062562059</v>
      </c>
      <c r="AE50" s="6">
        <v>57.772337821297427</v>
      </c>
      <c r="AF50" s="6">
        <v>49.032507739938083</v>
      </c>
      <c r="AG50" s="6">
        <v>47.727272727272727</v>
      </c>
      <c r="AH50" s="6">
        <v>47.567389875082185</v>
      </c>
      <c r="AI50" s="6">
        <v>47.854526425954994</v>
      </c>
      <c r="AJ50" s="6">
        <v>75.18248175182481</v>
      </c>
      <c r="AK50" s="6">
        <v>100</v>
      </c>
      <c r="AL50" s="6">
        <v>54.666666666666664</v>
      </c>
      <c r="AM50" s="6">
        <v>100</v>
      </c>
      <c r="AN50" s="6">
        <v>100</v>
      </c>
      <c r="AO50" s="6">
        <v>100</v>
      </c>
      <c r="AP50" s="6">
        <v>54.054054054054056</v>
      </c>
      <c r="AQ50" s="6">
        <v>100</v>
      </c>
      <c r="AR50" s="6">
        <v>19.047619047619047</v>
      </c>
      <c r="AS50" s="6">
        <v>25.501703900037899</v>
      </c>
      <c r="AT50" s="6">
        <v>16.679288148428601</v>
      </c>
      <c r="AU50" s="6">
        <v>24.3847027641045</v>
      </c>
      <c r="AV50" s="6">
        <v>12.173419159409301</v>
      </c>
      <c r="AW50" s="6">
        <v>21.260886028019701</v>
      </c>
      <c r="AX50" s="41">
        <v>32714</v>
      </c>
      <c r="AY50" s="41">
        <v>47067</v>
      </c>
      <c r="AZ50" s="41">
        <v>25127</v>
      </c>
      <c r="BA50" s="41" t="s">
        <v>74</v>
      </c>
      <c r="BB50" s="41" t="s">
        <v>74</v>
      </c>
      <c r="BC50" s="41">
        <v>34055</v>
      </c>
      <c r="BD50" s="36">
        <v>5.6594504579517073</v>
      </c>
      <c r="BE50" s="6">
        <v>11.352418558736399</v>
      </c>
      <c r="BF50" s="6">
        <v>88.2</v>
      </c>
      <c r="BG50" s="6">
        <v>8.8000000000000007</v>
      </c>
      <c r="BH50">
        <v>0</v>
      </c>
      <c r="BI50" s="43">
        <v>0.44843049327354262</v>
      </c>
      <c r="BJ50">
        <v>1.2</v>
      </c>
      <c r="BK50" s="31">
        <v>86.515978176149645</v>
      </c>
      <c r="BL50" s="31">
        <v>11.067809820732657</v>
      </c>
      <c r="BM50" s="31">
        <v>0</v>
      </c>
      <c r="BN50" s="31">
        <v>0.66250974279033514</v>
      </c>
      <c r="BO50" s="31">
        <v>1.2860483242400622</v>
      </c>
      <c r="BP50">
        <v>89.894654701521659</v>
      </c>
      <c r="BQ50">
        <v>6.4377682403433472</v>
      </c>
      <c r="BR50">
        <v>7.803355442840422E-2</v>
      </c>
      <c r="BS50">
        <v>0.23410066328521262</v>
      </c>
      <c r="BT50">
        <v>1.2095200936402655</v>
      </c>
    </row>
    <row r="51" spans="1:72" x14ac:dyDescent="0.25">
      <c r="A51" t="s">
        <v>1149</v>
      </c>
      <c r="B51" s="42"/>
      <c r="C51" s="6">
        <v>28624</v>
      </c>
      <c r="D51" s="6">
        <v>0.4536</v>
      </c>
      <c r="E51" s="3">
        <v>23.27209098862642</v>
      </c>
      <c r="F51" s="3">
        <v>20.573770491803277</v>
      </c>
      <c r="G51" s="6">
        <v>15.4292697830736</v>
      </c>
      <c r="H51" s="6">
        <v>15.622978773446199</v>
      </c>
      <c r="I51" s="6">
        <v>13.304721030042918</v>
      </c>
      <c r="J51" s="6">
        <v>17.758698599186626</v>
      </c>
      <c r="K51" s="6">
        <v>25.637834474175481</v>
      </c>
      <c r="L51" s="6">
        <v>22.983114446529079</v>
      </c>
      <c r="M51" s="6">
        <v>27.742655262179248</v>
      </c>
      <c r="N51" s="6" t="s">
        <v>74</v>
      </c>
      <c r="O51" s="6" t="s">
        <v>74</v>
      </c>
      <c r="P51" s="6" t="s">
        <v>74</v>
      </c>
      <c r="Q51" s="6">
        <v>12.820512820512819</v>
      </c>
      <c r="R51" s="6">
        <v>4.918032786885246</v>
      </c>
      <c r="S51" s="6">
        <v>23.243243243243246</v>
      </c>
      <c r="T51" s="6">
        <v>11.659347283217086</v>
      </c>
      <c r="U51" s="6">
        <v>10.170384682943965</v>
      </c>
      <c r="V51" s="6">
        <v>13.091216216216218</v>
      </c>
      <c r="W51" s="6" t="s">
        <v>74</v>
      </c>
      <c r="X51" s="6" t="s">
        <v>74</v>
      </c>
      <c r="Y51" s="6" t="s">
        <v>74</v>
      </c>
      <c r="Z51" s="6">
        <v>8.1475583864118892</v>
      </c>
      <c r="AA51" s="6">
        <v>54.079655543595301</v>
      </c>
      <c r="AB51" s="6">
        <v>58.323244552058107</v>
      </c>
      <c r="AC51" s="6">
        <v>50.252490787498296</v>
      </c>
      <c r="AD51" s="6">
        <v>54.845679012345684</v>
      </c>
      <c r="AE51" s="6">
        <v>59.191097795848492</v>
      </c>
      <c r="AF51" s="6">
        <v>50.822270655835148</v>
      </c>
      <c r="AG51" s="6">
        <v>49.804228660924039</v>
      </c>
      <c r="AH51" s="6">
        <v>53.348729792147807</v>
      </c>
      <c r="AI51" s="6">
        <v>46.879466412577422</v>
      </c>
      <c r="AJ51" s="6">
        <v>81.081081081081081</v>
      </c>
      <c r="AK51" s="6">
        <v>92.617449664429529</v>
      </c>
      <c r="AL51" s="6">
        <v>69.387755102040813</v>
      </c>
      <c r="AM51" s="6">
        <v>0</v>
      </c>
      <c r="AN51" s="6">
        <v>0</v>
      </c>
      <c r="AO51" s="6">
        <v>0</v>
      </c>
      <c r="AP51" s="6" t="s">
        <v>74</v>
      </c>
      <c r="AQ51" s="6" t="s">
        <v>74</v>
      </c>
      <c r="AR51" s="6" t="s">
        <v>74</v>
      </c>
      <c r="AS51" s="6">
        <v>33.472984686506798</v>
      </c>
      <c r="AT51" s="6">
        <v>17.148223056919999</v>
      </c>
      <c r="AU51" s="6">
        <v>18.462872002311499</v>
      </c>
      <c r="AV51" s="6">
        <v>10.9216989309448</v>
      </c>
      <c r="AW51" s="6">
        <v>19.994221323316999</v>
      </c>
      <c r="AX51" s="41">
        <v>41997</v>
      </c>
      <c r="AY51" s="41">
        <v>50865</v>
      </c>
      <c r="AZ51" s="41">
        <v>22207</v>
      </c>
      <c r="BA51" s="41" t="s">
        <v>74</v>
      </c>
      <c r="BB51" s="41" t="s">
        <v>74</v>
      </c>
      <c r="BC51" s="41">
        <v>41477</v>
      </c>
      <c r="BD51" s="36">
        <v>5.3781183864554611</v>
      </c>
      <c r="BE51" s="6">
        <v>7.3720859824402103</v>
      </c>
      <c r="BF51" s="6">
        <v>85.6</v>
      </c>
      <c r="BG51" s="6">
        <v>8.6</v>
      </c>
      <c r="BH51">
        <v>0.1</v>
      </c>
      <c r="BI51" s="43">
        <v>1.0216168196624222</v>
      </c>
      <c r="BJ51">
        <v>2.2000000000000002</v>
      </c>
      <c r="BK51" s="31">
        <v>86.545886545886546</v>
      </c>
      <c r="BL51" s="31">
        <v>9.1179091179091181</v>
      </c>
      <c r="BM51" s="31">
        <v>0.11880011880011879</v>
      </c>
      <c r="BN51" s="31">
        <v>1.0395010395010396</v>
      </c>
      <c r="BO51" s="31">
        <v>1.5444015444015444</v>
      </c>
      <c r="BP51">
        <v>84.588131089459694</v>
      </c>
      <c r="BQ51">
        <v>8.0307056392087386</v>
      </c>
      <c r="BR51">
        <v>0</v>
      </c>
      <c r="BS51">
        <v>1.0038382049010923</v>
      </c>
      <c r="BT51">
        <v>2.8343666961913199</v>
      </c>
    </row>
    <row r="52" spans="1:72" x14ac:dyDescent="0.25">
      <c r="A52" t="s">
        <v>1150</v>
      </c>
      <c r="B52" s="42"/>
      <c r="C52" s="6">
        <v>26420</v>
      </c>
      <c r="D52" s="6">
        <v>0.48149999999999998</v>
      </c>
      <c r="E52" s="3">
        <v>35.651397218323339</v>
      </c>
      <c r="F52" s="3">
        <v>29.88811933937134</v>
      </c>
      <c r="G52" s="6">
        <v>8.8520916334661397</v>
      </c>
      <c r="H52" s="6">
        <v>18.288066807149001</v>
      </c>
      <c r="I52" s="6">
        <v>16.119348119103051</v>
      </c>
      <c r="J52" s="6">
        <v>20.271582801001159</v>
      </c>
      <c r="K52" s="6">
        <v>34.347101315058346</v>
      </c>
      <c r="L52" s="6">
        <v>31.379086030248821</v>
      </c>
      <c r="M52" s="6">
        <v>36.830645710008845</v>
      </c>
      <c r="N52" s="6">
        <v>19.2</v>
      </c>
      <c r="O52" s="6">
        <v>11.564625850340136</v>
      </c>
      <c r="P52" s="6">
        <v>24.12280701754386</v>
      </c>
      <c r="Q52" s="6">
        <v>35.498489425981873</v>
      </c>
      <c r="R52" s="6">
        <v>31.645569620253166</v>
      </c>
      <c r="S52" s="6">
        <v>39.758269720101779</v>
      </c>
      <c r="T52" s="6">
        <v>11.044896431604554</v>
      </c>
      <c r="U52" s="6">
        <v>9.5320211690551222</v>
      </c>
      <c r="V52" s="6">
        <v>12.464771046683595</v>
      </c>
      <c r="W52" s="6">
        <v>11.043689320388349</v>
      </c>
      <c r="X52" s="6">
        <v>12.349397590361445</v>
      </c>
      <c r="Y52" s="6">
        <v>10.16260162601626</v>
      </c>
      <c r="Z52" s="6">
        <v>8.2892819979188292</v>
      </c>
      <c r="AA52" s="6">
        <v>59.072588055130197</v>
      </c>
      <c r="AB52" s="6">
        <v>65.29502496666754</v>
      </c>
      <c r="AC52" s="6">
        <v>53.585097062756489</v>
      </c>
      <c r="AD52" s="6">
        <v>58.897011357886839</v>
      </c>
      <c r="AE52" s="6">
        <v>66.691149467499073</v>
      </c>
      <c r="AF52" s="6">
        <v>51.84298866620135</v>
      </c>
      <c r="AG52" s="6">
        <v>58.256294256490946</v>
      </c>
      <c r="AH52" s="6">
        <v>59.094932507191857</v>
      </c>
      <c r="AI52" s="6">
        <v>57.585413347495127</v>
      </c>
      <c r="AJ52" s="6">
        <v>72.036613272311214</v>
      </c>
      <c r="AK52" s="6">
        <v>80.372250423011849</v>
      </c>
      <c r="AL52" s="6">
        <v>62.213359920239284</v>
      </c>
      <c r="AM52" s="6">
        <v>51.051051051051054</v>
      </c>
      <c r="AN52" s="6">
        <v>49.606299212598429</v>
      </c>
      <c r="AO52" s="6">
        <v>51.94174757281553</v>
      </c>
      <c r="AP52" s="6">
        <v>62.875197472353875</v>
      </c>
      <c r="AQ52" s="6">
        <v>80.632411067193672</v>
      </c>
      <c r="AR52" s="6">
        <v>51.05263157894737</v>
      </c>
      <c r="AS52" s="6">
        <v>31.0595229990696</v>
      </c>
      <c r="AT52" s="6">
        <v>18.474141647945199</v>
      </c>
      <c r="AU52" s="6">
        <v>26.137472485079499</v>
      </c>
      <c r="AV52" s="6">
        <v>10.266185581047001</v>
      </c>
      <c r="AW52" s="6">
        <v>14.0626772868586</v>
      </c>
      <c r="AX52" s="41">
        <v>41571</v>
      </c>
      <c r="AY52" s="41">
        <v>49491</v>
      </c>
      <c r="AZ52" s="41">
        <v>24982</v>
      </c>
      <c r="BA52" s="41">
        <v>35662</v>
      </c>
      <c r="BB52" s="41">
        <v>45000</v>
      </c>
      <c r="BC52" s="41">
        <v>34063</v>
      </c>
      <c r="BD52" s="36">
        <v>5.009292811221508</v>
      </c>
      <c r="BE52" s="6">
        <v>3.4565237782571998</v>
      </c>
      <c r="BF52" s="6">
        <v>88.6</v>
      </c>
      <c r="BG52" s="6">
        <v>7</v>
      </c>
      <c r="BH52">
        <v>0.3</v>
      </c>
      <c r="BI52" s="43">
        <v>0.76946045891999904</v>
      </c>
      <c r="BJ52">
        <v>2.1</v>
      </c>
      <c r="BK52" s="31">
        <v>87.259764414135148</v>
      </c>
      <c r="BL52" s="31">
        <v>8.1657957665397216</v>
      </c>
      <c r="BM52" s="31">
        <v>0.34097954122752638</v>
      </c>
      <c r="BN52" s="31">
        <v>1.0185103179523516</v>
      </c>
      <c r="BO52" s="31">
        <v>1.7801789035515012</v>
      </c>
      <c r="BP52">
        <v>89.95943688857075</v>
      </c>
      <c r="BQ52">
        <v>5.8076831305177761</v>
      </c>
      <c r="BR52">
        <v>0.34836554521593893</v>
      </c>
      <c r="BS52">
        <v>0.50107372942018613</v>
      </c>
      <c r="BT52">
        <v>2.3431162013839177</v>
      </c>
    </row>
    <row r="53" spans="1:72" x14ac:dyDescent="0.25">
      <c r="A53" t="s">
        <v>1151</v>
      </c>
      <c r="B53" s="42"/>
      <c r="C53" s="6">
        <v>25467</v>
      </c>
      <c r="D53" s="6">
        <v>0.44209999999999999</v>
      </c>
      <c r="E53" s="3">
        <v>23.212083847102345</v>
      </c>
      <c r="F53" s="3">
        <v>25.94302639602753</v>
      </c>
      <c r="G53" s="6">
        <v>12.4538945541332</v>
      </c>
      <c r="H53" s="6">
        <v>17.995718490767999</v>
      </c>
      <c r="I53" s="6">
        <v>17.047172371022132</v>
      </c>
      <c r="J53" s="6">
        <v>18.918511256080546</v>
      </c>
      <c r="K53" s="6">
        <v>42.115384615384613</v>
      </c>
      <c r="L53" s="6">
        <v>38.430311231393773</v>
      </c>
      <c r="M53" s="6">
        <v>45.432399512789281</v>
      </c>
      <c r="N53" s="6">
        <v>7.3883161512027495</v>
      </c>
      <c r="O53" s="6">
        <v>12.37785016286645</v>
      </c>
      <c r="P53" s="6">
        <v>1.8181818181818181</v>
      </c>
      <c r="Q53" s="6">
        <v>52.173913043478258</v>
      </c>
      <c r="R53" s="6">
        <v>51.479289940828401</v>
      </c>
      <c r="S53" s="6">
        <v>53.145695364238406</v>
      </c>
      <c r="T53" s="6">
        <v>15.804646792517296</v>
      </c>
      <c r="U53" s="6">
        <v>14.590128288758425</v>
      </c>
      <c r="V53" s="6">
        <v>16.976461209247681</v>
      </c>
      <c r="W53" s="6">
        <v>23.357664233576642</v>
      </c>
      <c r="X53" s="6">
        <v>22.950819672131146</v>
      </c>
      <c r="Y53" s="6">
        <v>23.684210526315788</v>
      </c>
      <c r="Z53" s="6">
        <v>10.1187914263579</v>
      </c>
      <c r="AA53" s="6">
        <v>54.363798025176699</v>
      </c>
      <c r="AB53" s="6">
        <v>61.387617441580346</v>
      </c>
      <c r="AC53" s="6">
        <v>47.732338625301367</v>
      </c>
      <c r="AD53" s="6">
        <v>53.864077669902912</v>
      </c>
      <c r="AE53" s="6">
        <v>60.911720591386334</v>
      </c>
      <c r="AF53" s="6">
        <v>47.271634013128228</v>
      </c>
      <c r="AG53" s="6">
        <v>59.253840526700806</v>
      </c>
      <c r="AH53" s="6">
        <v>69.230769230769226</v>
      </c>
      <c r="AI53" s="6">
        <v>49.493487698986975</v>
      </c>
      <c r="AJ53" s="6">
        <v>57.473684210526322</v>
      </c>
      <c r="AK53" s="6">
        <v>66.727605118829985</v>
      </c>
      <c r="AL53" s="6">
        <v>44.913151364764268</v>
      </c>
      <c r="AM53" s="6">
        <v>54.123711340206185</v>
      </c>
      <c r="AN53" s="6">
        <v>44.299674267100976</v>
      </c>
      <c r="AO53" s="6">
        <v>65.090909090909093</v>
      </c>
      <c r="AP53" s="6">
        <v>70.634920634920633</v>
      </c>
      <c r="AQ53" s="6">
        <v>99.099099099099092</v>
      </c>
      <c r="AR53" s="6">
        <v>48.226950354609926</v>
      </c>
      <c r="AS53" s="6">
        <v>25.269357850883502</v>
      </c>
      <c r="AT53" s="6">
        <v>14.0880141742087</v>
      </c>
      <c r="AU53" s="6">
        <v>21.050615333046</v>
      </c>
      <c r="AV53" s="6">
        <v>12.981851266580501</v>
      </c>
      <c r="AW53" s="6">
        <v>26.610161375281301</v>
      </c>
      <c r="AX53" s="41">
        <v>37745</v>
      </c>
      <c r="AY53" s="41">
        <v>38252</v>
      </c>
      <c r="AZ53" s="41">
        <v>20238</v>
      </c>
      <c r="BA53" s="41">
        <v>48947</v>
      </c>
      <c r="BB53" s="41" t="s">
        <v>74</v>
      </c>
      <c r="BC53" s="41">
        <v>21840</v>
      </c>
      <c r="BD53" s="36">
        <v>4.7117329093799682</v>
      </c>
      <c r="BE53" s="6">
        <v>8.4204760482023708</v>
      </c>
      <c r="BF53" s="6">
        <v>88.1</v>
      </c>
      <c r="BG53" s="6">
        <v>7.4</v>
      </c>
      <c r="BH53">
        <v>0.1</v>
      </c>
      <c r="BI53" s="43">
        <v>1.3271754982984929</v>
      </c>
      <c r="BJ53">
        <v>2.4</v>
      </c>
      <c r="BK53" s="31">
        <v>88.307398070068672</v>
      </c>
      <c r="BL53" s="31">
        <v>6.7808397809267147</v>
      </c>
      <c r="BM53" s="31">
        <v>8.6933843345214298E-3</v>
      </c>
      <c r="BN53" s="31">
        <v>1.3474745718508214</v>
      </c>
      <c r="BO53" s="31">
        <v>2.6427888376945146</v>
      </c>
      <c r="BP53">
        <v>87.801919047093861</v>
      </c>
      <c r="BQ53">
        <v>8.249696702327121</v>
      </c>
      <c r="BR53">
        <v>0.14337708172493657</v>
      </c>
      <c r="BS53">
        <v>1.3014227418109627</v>
      </c>
      <c r="BT53">
        <v>2.0293371567221796</v>
      </c>
    </row>
    <row r="54" spans="1:72" x14ac:dyDescent="0.25">
      <c r="A54" t="s">
        <v>1152</v>
      </c>
      <c r="B54" s="42"/>
      <c r="C54" s="6">
        <v>30358</v>
      </c>
      <c r="D54" s="6">
        <v>0.49940000000000001</v>
      </c>
      <c r="E54" s="3">
        <v>31.119707715452392</v>
      </c>
      <c r="F54" s="3">
        <v>27.826484866169721</v>
      </c>
      <c r="G54" s="6">
        <v>10.551071496727699</v>
      </c>
      <c r="H54" s="6">
        <v>18.7746940535711</v>
      </c>
      <c r="I54" s="6">
        <v>17.33925442849489</v>
      </c>
      <c r="J54" s="6">
        <v>20.057517860500091</v>
      </c>
      <c r="K54" s="6">
        <v>28.489325563007</v>
      </c>
      <c r="L54" s="6">
        <v>26.964046313223644</v>
      </c>
      <c r="M54" s="6">
        <v>29.739975083443817</v>
      </c>
      <c r="N54" s="6">
        <v>16.320885200553249</v>
      </c>
      <c r="O54" s="6">
        <v>19.241573033707866</v>
      </c>
      <c r="P54" s="6">
        <v>13.487738419618529</v>
      </c>
      <c r="Q54" s="6">
        <v>36.302568904449785</v>
      </c>
      <c r="R54" s="6">
        <v>35.842746730083235</v>
      </c>
      <c r="S54" s="6">
        <v>36.85963806608445</v>
      </c>
      <c r="T54" s="6">
        <v>9.6469177581925294</v>
      </c>
      <c r="U54" s="6">
        <v>8.5239150693902221</v>
      </c>
      <c r="V54" s="6">
        <v>10.697373071033102</v>
      </c>
      <c r="W54" s="6">
        <v>7.9902439024390244</v>
      </c>
      <c r="X54" s="6">
        <v>6.8493150684931505</v>
      </c>
      <c r="Y54" s="6">
        <v>9.0616723420355658</v>
      </c>
      <c r="Z54" s="6">
        <v>9.1218478018299507</v>
      </c>
      <c r="AA54" s="6">
        <v>61.742894822346699</v>
      </c>
      <c r="AB54" s="6">
        <v>67.080858085808586</v>
      </c>
      <c r="AC54" s="6">
        <v>57.135073537267189</v>
      </c>
      <c r="AD54" s="6">
        <v>61.535894473191277</v>
      </c>
      <c r="AE54" s="6">
        <v>70.316360531624724</v>
      </c>
      <c r="AF54" s="6">
        <v>53.594297781027691</v>
      </c>
      <c r="AG54" s="6">
        <v>60.604099646646404</v>
      </c>
      <c r="AH54" s="6">
        <v>60.042142267211617</v>
      </c>
      <c r="AI54" s="6">
        <v>61.045057620246432</v>
      </c>
      <c r="AJ54" s="6">
        <v>73.950451549914575</v>
      </c>
      <c r="AK54" s="6">
        <v>85.939510939510939</v>
      </c>
      <c r="AL54" s="6">
        <v>58.125707814269532</v>
      </c>
      <c r="AM54" s="6">
        <v>61.477362986497219</v>
      </c>
      <c r="AN54" s="6">
        <v>60.50847457627119</v>
      </c>
      <c r="AO54" s="6">
        <v>62.331838565022423</v>
      </c>
      <c r="AP54" s="6">
        <v>72.383614926461647</v>
      </c>
      <c r="AQ54" s="6">
        <v>82.913444749314053</v>
      </c>
      <c r="AR54" s="6">
        <v>62.375533428165006</v>
      </c>
      <c r="AS54" s="6">
        <v>38.715970559546001</v>
      </c>
      <c r="AT54" s="6">
        <v>17.0145496961139</v>
      </c>
      <c r="AU54" s="6">
        <v>25.221860696720999</v>
      </c>
      <c r="AV54" s="6">
        <v>7.43071329663508</v>
      </c>
      <c r="AW54" s="6">
        <v>11.616905750983999</v>
      </c>
      <c r="AX54" s="41">
        <v>45610</v>
      </c>
      <c r="AY54" s="41">
        <v>60998</v>
      </c>
      <c r="AZ54" s="41">
        <v>31867</v>
      </c>
      <c r="BA54" s="41">
        <v>35396</v>
      </c>
      <c r="BB54" s="41">
        <v>55052</v>
      </c>
      <c r="BC54" s="41">
        <v>34768</v>
      </c>
      <c r="BD54" s="36">
        <v>5.5149287491517756</v>
      </c>
      <c r="BE54" s="6">
        <v>3.9133339018220101</v>
      </c>
      <c r="BF54" s="6">
        <v>84.9</v>
      </c>
      <c r="BG54" s="6">
        <v>9.3000000000000007</v>
      </c>
      <c r="BH54">
        <v>0.9</v>
      </c>
      <c r="BI54" s="43">
        <v>1.4654855979333605</v>
      </c>
      <c r="BJ54">
        <v>2.5</v>
      </c>
      <c r="BK54" s="31">
        <v>84.541656089411546</v>
      </c>
      <c r="BL54" s="31">
        <v>9.1730530417898777</v>
      </c>
      <c r="BM54" s="31">
        <v>0.91593311972995406</v>
      </c>
      <c r="BN54" s="31">
        <v>1.6335855865745474</v>
      </c>
      <c r="BO54" s="31">
        <v>2.6661543844723607</v>
      </c>
      <c r="BP54">
        <v>85.241740954378614</v>
      </c>
      <c r="BQ54">
        <v>9.486453417234749</v>
      </c>
      <c r="BR54">
        <v>0.9508827128124453</v>
      </c>
      <c r="BS54">
        <v>1.2941793392763503</v>
      </c>
      <c r="BT54">
        <v>2.4079706345044571</v>
      </c>
    </row>
    <row r="55" spans="1:72" x14ac:dyDescent="0.25">
      <c r="A55" t="s">
        <v>1153</v>
      </c>
      <c r="B55" s="42"/>
      <c r="C55" s="6">
        <v>25647</v>
      </c>
      <c r="D55" s="6">
        <v>0.48080000000000001</v>
      </c>
      <c r="E55" s="3">
        <v>41.64785553047404</v>
      </c>
      <c r="F55" s="3">
        <v>37.194923527497558</v>
      </c>
      <c r="G55" s="6">
        <v>15.702174714338399</v>
      </c>
      <c r="H55" s="6">
        <v>24.143346659052</v>
      </c>
      <c r="I55" s="6">
        <v>19.26605504587156</v>
      </c>
      <c r="J55" s="6">
        <v>28.68965517241379</v>
      </c>
      <c r="K55" s="6">
        <v>38.370565045992116</v>
      </c>
      <c r="L55" s="6">
        <v>34.498480243161097</v>
      </c>
      <c r="M55" s="6">
        <v>41.319444444444443</v>
      </c>
      <c r="N55" s="6">
        <v>35</v>
      </c>
      <c r="O55" s="6">
        <v>0</v>
      </c>
      <c r="P55" s="6">
        <v>100</v>
      </c>
      <c r="Q55" s="6">
        <v>75.520833333333343</v>
      </c>
      <c r="R55" s="6">
        <v>63.157894736842103</v>
      </c>
      <c r="S55" s="6">
        <v>80.740740740740748</v>
      </c>
      <c r="T55" s="6">
        <v>21.596555150712156</v>
      </c>
      <c r="U55" s="6">
        <v>17.00944032366824</v>
      </c>
      <c r="V55" s="6">
        <v>26.025390625</v>
      </c>
      <c r="W55" s="6">
        <v>0</v>
      </c>
      <c r="X55" s="6" t="s">
        <v>74</v>
      </c>
      <c r="Y55" s="6">
        <v>0</v>
      </c>
      <c r="Z55" s="6">
        <v>10.1649725045826</v>
      </c>
      <c r="AA55" s="6">
        <v>52.547548420868999</v>
      </c>
      <c r="AB55" s="6">
        <v>61.243144424131621</v>
      </c>
      <c r="AC55" s="6">
        <v>44.60947930574099</v>
      </c>
      <c r="AD55" s="6">
        <v>53.991364594838842</v>
      </c>
      <c r="AE55" s="6">
        <v>63.377056006662499</v>
      </c>
      <c r="AF55" s="6">
        <v>45.248254460822338</v>
      </c>
      <c r="AG55" s="6">
        <v>42.101226993865033</v>
      </c>
      <c r="AH55" s="6">
        <v>39.73288814691152</v>
      </c>
      <c r="AI55" s="6">
        <v>44.11347517730497</v>
      </c>
      <c r="AJ55" s="6">
        <v>37.588652482269502</v>
      </c>
      <c r="AK55" s="6">
        <v>100</v>
      </c>
      <c r="AL55" s="6">
        <v>11.111111111111111</v>
      </c>
      <c r="AM55" s="6">
        <v>65</v>
      </c>
      <c r="AN55" s="6">
        <v>100</v>
      </c>
      <c r="AO55" s="6">
        <v>0</v>
      </c>
      <c r="AP55" s="6">
        <v>100</v>
      </c>
      <c r="AQ55" s="6" t="s">
        <v>74</v>
      </c>
      <c r="AR55" s="6">
        <v>100</v>
      </c>
      <c r="AS55" s="6">
        <v>25.8764607679466</v>
      </c>
      <c r="AT55" s="6">
        <v>14.097570024114299</v>
      </c>
      <c r="AU55" s="6">
        <v>20.626970877388199</v>
      </c>
      <c r="AV55" s="6">
        <v>14.6911519198664</v>
      </c>
      <c r="AW55" s="6">
        <v>24.7078464106845</v>
      </c>
      <c r="AX55" s="41">
        <v>35450</v>
      </c>
      <c r="AY55" s="41">
        <v>37250</v>
      </c>
      <c r="AZ55" s="41">
        <v>19792</v>
      </c>
      <c r="BA55" s="41" t="s">
        <v>74</v>
      </c>
      <c r="BB55" s="41" t="s">
        <v>74</v>
      </c>
      <c r="BC55" s="41" t="s">
        <v>74</v>
      </c>
      <c r="BD55" s="36">
        <v>4.6409428004993023</v>
      </c>
      <c r="BE55" s="6">
        <v>6.6730038022813698</v>
      </c>
      <c r="BF55" s="6">
        <v>81.8</v>
      </c>
      <c r="BG55" s="6">
        <v>15.6</v>
      </c>
      <c r="BH55">
        <v>0.1</v>
      </c>
      <c r="BI55" s="43">
        <v>0.45104303702311593</v>
      </c>
      <c r="BJ55">
        <v>1.1000000000000001</v>
      </c>
      <c r="BK55" s="31">
        <v>80.038387715930909</v>
      </c>
      <c r="BL55" s="31">
        <v>18.010236724248241</v>
      </c>
      <c r="BM55" s="31">
        <v>0</v>
      </c>
      <c r="BN55" s="31">
        <v>0.19193857965451055</v>
      </c>
      <c r="BO55" s="31">
        <v>0.95969289827255266</v>
      </c>
      <c r="BP55">
        <v>84.191343963553535</v>
      </c>
      <c r="BQ55">
        <v>12.164009111617311</v>
      </c>
      <c r="BR55">
        <v>0.27334851936218679</v>
      </c>
      <c r="BS55">
        <v>0.82004555808656043</v>
      </c>
      <c r="BT55">
        <v>1.4123006833712985</v>
      </c>
    </row>
    <row r="56" spans="1:72" x14ac:dyDescent="0.25">
      <c r="A56" t="s">
        <v>1154</v>
      </c>
      <c r="B56" s="42"/>
      <c r="C56" s="6">
        <v>25532</v>
      </c>
      <c r="D56" s="6">
        <v>0.45889999999999997</v>
      </c>
      <c r="E56" s="3">
        <v>31.361568078403916</v>
      </c>
      <c r="F56" s="3">
        <v>25.715341569000106</v>
      </c>
      <c r="G56" s="6">
        <v>7.8904589220957897</v>
      </c>
      <c r="H56" s="6">
        <v>17.915719299794699</v>
      </c>
      <c r="I56" s="6">
        <v>15.477442062440005</v>
      </c>
      <c r="J56" s="6">
        <v>20.192964480874316</v>
      </c>
      <c r="K56" s="6">
        <v>30.060660525724558</v>
      </c>
      <c r="L56" s="6">
        <v>29.111485673007465</v>
      </c>
      <c r="M56" s="6">
        <v>30.890713834491475</v>
      </c>
      <c r="N56" s="6">
        <v>12.280701754385964</v>
      </c>
      <c r="O56" s="6">
        <v>0</v>
      </c>
      <c r="P56" s="6">
        <v>20</v>
      </c>
      <c r="Q56" s="6">
        <v>35.536044362292053</v>
      </c>
      <c r="R56" s="6">
        <v>31.911402789171451</v>
      </c>
      <c r="S56" s="6">
        <v>40.211640211640209</v>
      </c>
      <c r="T56" s="6">
        <v>15.697847886154603</v>
      </c>
      <c r="U56" s="6">
        <v>13.112731953233938</v>
      </c>
      <c r="V56" s="6">
        <v>18.12036688026134</v>
      </c>
      <c r="W56" s="6">
        <v>13.230769230769232</v>
      </c>
      <c r="X56" s="6">
        <v>19.123505976095618</v>
      </c>
      <c r="Y56" s="6">
        <v>9.5238095238095237</v>
      </c>
      <c r="Z56" s="6">
        <v>7.0853989336825398</v>
      </c>
      <c r="AA56" s="6">
        <v>56.400121216912403</v>
      </c>
      <c r="AB56" s="6">
        <v>63.28461839968643</v>
      </c>
      <c r="AC56" s="6">
        <v>50.279997013365183</v>
      </c>
      <c r="AD56" s="6">
        <v>56.456052357942376</v>
      </c>
      <c r="AE56" s="6">
        <v>63.610778636819468</v>
      </c>
      <c r="AF56" s="6">
        <v>50.042049705652062</v>
      </c>
      <c r="AG56" s="6">
        <v>53.54194407456724</v>
      </c>
      <c r="AH56" s="6">
        <v>55.719775347324862</v>
      </c>
      <c r="AI56" s="6">
        <v>51.756724012599953</v>
      </c>
      <c r="AJ56" s="6">
        <v>59.477561955793703</v>
      </c>
      <c r="AK56" s="6">
        <v>75.247524752475243</v>
      </c>
      <c r="AL56" s="6">
        <v>40.875912408759127</v>
      </c>
      <c r="AM56" s="6">
        <v>63.517060367454071</v>
      </c>
      <c r="AN56" s="6">
        <v>63.888888888888886</v>
      </c>
      <c r="AO56" s="6">
        <v>63.291139240506332</v>
      </c>
      <c r="AP56" s="6">
        <v>70.376712328767127</v>
      </c>
      <c r="AQ56" s="6">
        <v>75.925925925925924</v>
      </c>
      <c r="AR56" s="6">
        <v>67.119565217391312</v>
      </c>
      <c r="AS56" s="6">
        <v>29.496149393466599</v>
      </c>
      <c r="AT56" s="6">
        <v>18.9711582020436</v>
      </c>
      <c r="AU56" s="6">
        <v>24.7445512659184</v>
      </c>
      <c r="AV56" s="6">
        <v>11.015754769215301</v>
      </c>
      <c r="AW56" s="6">
        <v>15.7723863693562</v>
      </c>
      <c r="AX56" s="41">
        <v>43125</v>
      </c>
      <c r="AY56" s="41">
        <v>45220</v>
      </c>
      <c r="AZ56" s="41">
        <v>25992</v>
      </c>
      <c r="BA56" s="41">
        <v>22697</v>
      </c>
      <c r="BB56" s="41">
        <v>59750</v>
      </c>
      <c r="BC56" s="41">
        <v>36034</v>
      </c>
      <c r="BD56" s="36">
        <v>4.881025939959196</v>
      </c>
      <c r="BE56" s="6">
        <v>7.6144251343875604</v>
      </c>
      <c r="BF56" s="6">
        <v>86</v>
      </c>
      <c r="BG56" s="6">
        <v>9</v>
      </c>
      <c r="BH56">
        <v>0.2</v>
      </c>
      <c r="BI56" s="43">
        <v>1.8527497767002681</v>
      </c>
      <c r="BJ56">
        <v>2.2000000000000002</v>
      </c>
      <c r="BK56" s="31">
        <v>84.811508878549049</v>
      </c>
      <c r="BL56" s="31">
        <v>9.7094293039597375</v>
      </c>
      <c r="BM56" s="31">
        <v>5.2226759092203971E-2</v>
      </c>
      <c r="BN56" s="31">
        <v>2.2315069793941698</v>
      </c>
      <c r="BO56" s="31">
        <v>2.2837337384863736</v>
      </c>
      <c r="BP56">
        <v>87.29790873475693</v>
      </c>
      <c r="BQ56">
        <v>8.1553826629145281</v>
      </c>
      <c r="BR56">
        <v>0.46901727087126854</v>
      </c>
      <c r="BS56">
        <v>1.41256966285935</v>
      </c>
      <c r="BT56">
        <v>2.1078187937979362</v>
      </c>
    </row>
    <row r="57" spans="1:72" x14ac:dyDescent="0.25">
      <c r="A57" t="s">
        <v>1155</v>
      </c>
      <c r="B57" s="42"/>
      <c r="C57" s="6">
        <v>30482</v>
      </c>
      <c r="D57" s="6">
        <v>0.43569999999999998</v>
      </c>
      <c r="E57" s="3">
        <v>27.249246663796818</v>
      </c>
      <c r="F57" s="3">
        <v>24.592856165320924</v>
      </c>
      <c r="G57" s="6">
        <v>11.100441713078499</v>
      </c>
      <c r="H57" s="6">
        <v>18.731945113144</v>
      </c>
      <c r="I57" s="6">
        <v>17.08771282807794</v>
      </c>
      <c r="J57" s="6">
        <v>20.308907622472443</v>
      </c>
      <c r="K57" s="6">
        <v>23.140716960941678</v>
      </c>
      <c r="L57" s="6">
        <v>17.361507709880069</v>
      </c>
      <c r="M57" s="6">
        <v>28.233517866129844</v>
      </c>
      <c r="N57" s="6">
        <v>19.277108433734941</v>
      </c>
      <c r="O57" s="6">
        <v>14.709236031927023</v>
      </c>
      <c r="P57" s="6">
        <v>23.498419388830346</v>
      </c>
      <c r="Q57" s="6">
        <v>50.506512301013032</v>
      </c>
      <c r="R57" s="6">
        <v>54.945054945054949</v>
      </c>
      <c r="S57" s="6">
        <v>41.949152542372879</v>
      </c>
      <c r="T57" s="6">
        <v>18.030148386590248</v>
      </c>
      <c r="U57" s="6">
        <v>16.765650080256822</v>
      </c>
      <c r="V57" s="6">
        <v>19.240817581066544</v>
      </c>
      <c r="W57" s="6">
        <v>10.810810810810811</v>
      </c>
      <c r="X57" s="6">
        <v>0</v>
      </c>
      <c r="Y57" s="6">
        <v>12.121212121212121</v>
      </c>
      <c r="Z57" s="6">
        <v>9.7534986147616696</v>
      </c>
      <c r="AA57" s="6">
        <v>52.084719449988903</v>
      </c>
      <c r="AB57" s="6">
        <v>61.889151482808572</v>
      </c>
      <c r="AC57" s="6">
        <v>42.857142857142854</v>
      </c>
      <c r="AD57" s="6">
        <v>51.281808721975217</v>
      </c>
      <c r="AE57" s="6">
        <v>61.508515815085161</v>
      </c>
      <c r="AF57" s="6">
        <v>41.612220484034232</v>
      </c>
      <c r="AG57" s="6">
        <v>47.544715447154474</v>
      </c>
      <c r="AH57" s="6">
        <v>55.386840202458423</v>
      </c>
      <c r="AI57" s="6">
        <v>41.134751773049643</v>
      </c>
      <c r="AJ57" s="6">
        <v>36.446469248291571</v>
      </c>
      <c r="AK57" s="6">
        <v>43.642611683848799</v>
      </c>
      <c r="AL57" s="6">
        <v>22.297297297297298</v>
      </c>
      <c r="AM57" s="6">
        <v>76.258452291510153</v>
      </c>
      <c r="AN57" s="6">
        <v>83.695652173913047</v>
      </c>
      <c r="AO57" s="6">
        <v>69.286754002911209</v>
      </c>
      <c r="AP57" s="6">
        <v>50</v>
      </c>
      <c r="AQ57" s="6">
        <v>100</v>
      </c>
      <c r="AR57" s="6">
        <v>46.875</v>
      </c>
      <c r="AS57" s="6">
        <v>25.1180730478589</v>
      </c>
      <c r="AT57" s="6">
        <v>14.7512594458438</v>
      </c>
      <c r="AU57" s="6">
        <v>18.332808564231701</v>
      </c>
      <c r="AV57" s="6">
        <v>15.3180100755668</v>
      </c>
      <c r="AW57" s="6">
        <v>26.479848866498699</v>
      </c>
      <c r="AX57" s="41">
        <v>40003</v>
      </c>
      <c r="AY57" s="41">
        <v>40208</v>
      </c>
      <c r="AZ57" s="41">
        <v>30417</v>
      </c>
      <c r="BA57" s="41">
        <v>50372</v>
      </c>
      <c r="BB57" s="41">
        <v>28472</v>
      </c>
      <c r="BC57" s="41">
        <v>28482</v>
      </c>
      <c r="BD57" s="36">
        <v>4.8394959962317472</v>
      </c>
      <c r="BE57" s="6">
        <v>8.2271805273833696</v>
      </c>
      <c r="BF57" s="6">
        <v>87.9</v>
      </c>
      <c r="BG57" s="6">
        <v>8.9</v>
      </c>
      <c r="BH57">
        <v>0.1</v>
      </c>
      <c r="BI57" s="43">
        <v>0.56524162089005658</v>
      </c>
      <c r="BJ57">
        <v>1.9</v>
      </c>
      <c r="BK57" s="31">
        <v>86.371878923141296</v>
      </c>
      <c r="BL57" s="31">
        <v>10.154833310085088</v>
      </c>
      <c r="BM57" s="31">
        <v>0</v>
      </c>
      <c r="BN57" s="31">
        <v>0.68349839587111172</v>
      </c>
      <c r="BO57" s="31">
        <v>2.1341888687404102</v>
      </c>
      <c r="BP57">
        <v>89.836795252225528</v>
      </c>
      <c r="BQ57">
        <v>7.2514836795252222</v>
      </c>
      <c r="BR57">
        <v>0.33382789317507416</v>
      </c>
      <c r="BS57">
        <v>0.40801186943620182</v>
      </c>
      <c r="BT57">
        <v>1.5393175074183978</v>
      </c>
    </row>
    <row r="58" spans="1:72" x14ac:dyDescent="0.25">
      <c r="A58" t="s">
        <v>1156</v>
      </c>
      <c r="B58" s="42"/>
      <c r="C58" s="6">
        <v>24929</v>
      </c>
      <c r="D58" s="6">
        <v>0.49759999999999999</v>
      </c>
      <c r="E58" s="3">
        <v>26.633752244165169</v>
      </c>
      <c r="F58" s="3">
        <v>23.977467548371294</v>
      </c>
      <c r="G58" s="6">
        <v>10.166045408336201</v>
      </c>
      <c r="H58" s="6">
        <v>23.764044171239199</v>
      </c>
      <c r="I58" s="6">
        <v>22.106597570489246</v>
      </c>
      <c r="J58" s="6">
        <v>25.379497623896807</v>
      </c>
      <c r="K58" s="6">
        <v>32.814911897480705</v>
      </c>
      <c r="L58" s="6">
        <v>28.451264928727365</v>
      </c>
      <c r="M58" s="6">
        <v>36.437290123127767</v>
      </c>
      <c r="N58" s="6">
        <v>34.841628959276015</v>
      </c>
      <c r="O58" s="6">
        <v>31.147540983606557</v>
      </c>
      <c r="P58" s="6">
        <v>39.393939393939391</v>
      </c>
      <c r="Q58" s="6">
        <v>30.787633419212369</v>
      </c>
      <c r="R58" s="6">
        <v>28.114478114478114</v>
      </c>
      <c r="S58" s="6">
        <v>34.009740259740262</v>
      </c>
      <c r="T58" s="6">
        <v>20.675742800085153</v>
      </c>
      <c r="U58" s="6">
        <v>20.195603952409762</v>
      </c>
      <c r="V58" s="6">
        <v>21.161098314205923</v>
      </c>
      <c r="W58" s="6">
        <v>18.89052321916369</v>
      </c>
      <c r="X58" s="6">
        <v>21.087314662273478</v>
      </c>
      <c r="Y58" s="6">
        <v>16.602316602316602</v>
      </c>
      <c r="Z58" s="6">
        <v>7.2658467360454102</v>
      </c>
      <c r="AA58" s="6">
        <v>61.4555388742586</v>
      </c>
      <c r="AB58" s="6">
        <v>67.914780472207738</v>
      </c>
      <c r="AC58" s="6">
        <v>55.311349447734912</v>
      </c>
      <c r="AD58" s="6">
        <v>61.332301631963979</v>
      </c>
      <c r="AE58" s="6">
        <v>68.098334203407532</v>
      </c>
      <c r="AF58" s="6">
        <v>54.724938592019278</v>
      </c>
      <c r="AG58" s="6">
        <v>62.302342606149338</v>
      </c>
      <c r="AH58" s="6">
        <v>64.93411420204977</v>
      </c>
      <c r="AI58" s="6">
        <v>60.149074936776259</v>
      </c>
      <c r="AJ58" s="6">
        <v>63.015753938484622</v>
      </c>
      <c r="AK58" s="6">
        <v>78.470133218736578</v>
      </c>
      <c r="AL58" s="6">
        <v>41.507177033492823</v>
      </c>
      <c r="AM58" s="6">
        <v>53.968253968253968</v>
      </c>
      <c r="AN58" s="6">
        <v>58.695652173913047</v>
      </c>
      <c r="AO58" s="6">
        <v>49.484536082474229</v>
      </c>
      <c r="AP58" s="6">
        <v>61.941848390446516</v>
      </c>
      <c r="AQ58" s="6">
        <v>74.44843509492047</v>
      </c>
      <c r="AR58" s="6">
        <v>49.132947976878611</v>
      </c>
      <c r="AS58" s="6">
        <v>39.719299268370897</v>
      </c>
      <c r="AT58" s="6">
        <v>16.095840499023499</v>
      </c>
      <c r="AU58" s="6">
        <v>22.8947445127816</v>
      </c>
      <c r="AV58" s="6">
        <v>8.2767365260733996</v>
      </c>
      <c r="AW58" s="6">
        <v>13.013379193750501</v>
      </c>
      <c r="AX58" s="41">
        <v>44570</v>
      </c>
      <c r="AY58" s="41">
        <v>50562</v>
      </c>
      <c r="AZ58" s="41">
        <v>29991</v>
      </c>
      <c r="BA58" s="41" t="s">
        <v>74</v>
      </c>
      <c r="BB58" s="41">
        <v>52870</v>
      </c>
      <c r="BC58" s="41">
        <v>40330</v>
      </c>
      <c r="BD58" s="36">
        <v>6.3306424487050119</v>
      </c>
      <c r="BE58" s="6">
        <v>4.0067411636098598</v>
      </c>
      <c r="BF58" s="6">
        <v>84.6</v>
      </c>
      <c r="BG58" s="6">
        <v>8</v>
      </c>
      <c r="BH58">
        <v>1</v>
      </c>
      <c r="BI58" s="43">
        <v>2.5337315892470902</v>
      </c>
      <c r="BJ58">
        <v>3.1</v>
      </c>
      <c r="BK58" s="31">
        <v>84.394913094172836</v>
      </c>
      <c r="BL58" s="31">
        <v>7.9259199002142138</v>
      </c>
      <c r="BM58" s="31">
        <v>0.79720165948100541</v>
      </c>
      <c r="BN58" s="31">
        <v>3.1291520919764637</v>
      </c>
      <c r="BO58" s="31">
        <v>2.8715529162938256</v>
      </c>
      <c r="BP58">
        <v>84.902200488997565</v>
      </c>
      <c r="BQ58">
        <v>8.1746236005662087</v>
      </c>
      <c r="BR58">
        <v>1.1742375498648823</v>
      </c>
      <c r="BS58">
        <v>1.8273066529404196</v>
      </c>
      <c r="BT58">
        <v>3.3457727448204864</v>
      </c>
    </row>
    <row r="59" spans="1:72" x14ac:dyDescent="0.25">
      <c r="A59" t="s">
        <v>1157</v>
      </c>
      <c r="B59" s="42"/>
      <c r="C59" s="6">
        <v>30322</v>
      </c>
      <c r="D59" s="6">
        <v>0.46039999999999998</v>
      </c>
      <c r="E59" s="3">
        <v>23.407202216066484</v>
      </c>
      <c r="F59" s="3">
        <v>18.538315758783224</v>
      </c>
      <c r="G59" s="6">
        <v>10.082144401210501</v>
      </c>
      <c r="H59" s="6">
        <v>14.250141616314201</v>
      </c>
      <c r="I59" s="6">
        <v>12.73794959628089</v>
      </c>
      <c r="J59" s="6">
        <v>15.659052569187981</v>
      </c>
      <c r="K59" s="6">
        <v>15.630035449564939</v>
      </c>
      <c r="L59" s="6">
        <v>17.254503933011925</v>
      </c>
      <c r="M59" s="6">
        <v>14.437406855439642</v>
      </c>
      <c r="N59" s="6">
        <v>5.1063829787234036</v>
      </c>
      <c r="O59" s="6">
        <v>7.1748878923766819</v>
      </c>
      <c r="P59" s="6">
        <v>3.2388663967611335</v>
      </c>
      <c r="Q59" s="6">
        <v>40.831868775629758</v>
      </c>
      <c r="R59" s="6">
        <v>37.445414847161572</v>
      </c>
      <c r="S59" s="6">
        <v>44.753476611883691</v>
      </c>
      <c r="T59" s="6">
        <v>11.737895995218171</v>
      </c>
      <c r="U59" s="6">
        <v>9.8533329250742518</v>
      </c>
      <c r="V59" s="6">
        <v>13.534339336271561</v>
      </c>
      <c r="W59" s="6">
        <v>17.657342657342657</v>
      </c>
      <c r="X59" s="6">
        <v>18.763326226012794</v>
      </c>
      <c r="Y59" s="6">
        <v>16.888888888888889</v>
      </c>
      <c r="Z59" s="6">
        <v>7.7563615880091099</v>
      </c>
      <c r="AA59" s="6">
        <v>58.020666487122398</v>
      </c>
      <c r="AB59" s="6">
        <v>63.220305485756235</v>
      </c>
      <c r="AC59" s="6">
        <v>52.778252206091658</v>
      </c>
      <c r="AD59" s="6">
        <v>57.709781105783911</v>
      </c>
      <c r="AE59" s="6">
        <v>65.087002134355899</v>
      </c>
      <c r="AF59" s="6">
        <v>50.438565214290811</v>
      </c>
      <c r="AG59" s="6">
        <v>52.848867825171141</v>
      </c>
      <c r="AH59" s="6">
        <v>41.984581933188373</v>
      </c>
      <c r="AI59" s="6">
        <v>65.238954012623978</v>
      </c>
      <c r="AJ59" s="6">
        <v>71.266182507104517</v>
      </c>
      <c r="AK59" s="6">
        <v>85.276073619631902</v>
      </c>
      <c r="AL59" s="6">
        <v>52.983988355167398</v>
      </c>
      <c r="AM59" s="6">
        <v>74.7340425531915</v>
      </c>
      <c r="AN59" s="6">
        <v>95.81151832460732</v>
      </c>
      <c r="AO59" s="6">
        <v>52.972972972972975</v>
      </c>
      <c r="AP59" s="6">
        <v>72.478070175438589</v>
      </c>
      <c r="AQ59" s="6">
        <v>86.627906976744185</v>
      </c>
      <c r="AR59" s="6">
        <v>63.908450704225352</v>
      </c>
      <c r="AS59" s="6">
        <v>34.1705607476636</v>
      </c>
      <c r="AT59" s="6">
        <v>15.155055225148701</v>
      </c>
      <c r="AU59" s="6">
        <v>22.270603228547198</v>
      </c>
      <c r="AV59" s="6">
        <v>12.3937977909941</v>
      </c>
      <c r="AW59" s="6">
        <v>16.0099830076466</v>
      </c>
      <c r="AX59" s="41">
        <v>49570</v>
      </c>
      <c r="AY59" s="41">
        <v>52200</v>
      </c>
      <c r="AZ59" s="41">
        <v>38971</v>
      </c>
      <c r="BA59" s="41" t="s">
        <v>74</v>
      </c>
      <c r="BB59" s="41" t="s">
        <v>74</v>
      </c>
      <c r="BC59" s="41">
        <v>30285</v>
      </c>
      <c r="BD59" s="36">
        <v>5.0228361858190711</v>
      </c>
      <c r="BE59" s="6">
        <v>5.2013147082991003</v>
      </c>
      <c r="BF59" s="6">
        <v>87.4</v>
      </c>
      <c r="BG59" s="6">
        <v>8.9</v>
      </c>
      <c r="BH59">
        <v>0.3</v>
      </c>
      <c r="BI59" s="43">
        <v>0.67015145422865563</v>
      </c>
      <c r="BJ59">
        <v>2.1</v>
      </c>
      <c r="BK59" s="31">
        <v>85.857996792535346</v>
      </c>
      <c r="BL59" s="31">
        <v>9.5154784468095439</v>
      </c>
      <c r="BM59" s="31">
        <v>0.3401856441658162</v>
      </c>
      <c r="BN59" s="31">
        <v>0.74354862224814111</v>
      </c>
      <c r="BO59" s="31">
        <v>2.6874665889099481</v>
      </c>
      <c r="BP59">
        <v>89.365136298421817</v>
      </c>
      <c r="BQ59">
        <v>8.1001912960306086</v>
      </c>
      <c r="BR59">
        <v>0.18531802965088476</v>
      </c>
      <c r="BS59">
        <v>0.57986609277857482</v>
      </c>
      <c r="BT59">
        <v>1.4466762314681971</v>
      </c>
    </row>
    <row r="60" spans="1:72" x14ac:dyDescent="0.25">
      <c r="A60" t="s">
        <v>1158</v>
      </c>
      <c r="B60" s="42"/>
      <c r="C60" s="6">
        <v>25388</v>
      </c>
      <c r="D60" s="6">
        <v>0.5464</v>
      </c>
      <c r="E60" s="3">
        <v>46.691176470588239</v>
      </c>
      <c r="F60" s="3">
        <v>39.8961661341853</v>
      </c>
      <c r="G60" s="6">
        <v>23.624782860451699</v>
      </c>
      <c r="H60" s="6">
        <v>28.500328669358598</v>
      </c>
      <c r="I60" s="6">
        <v>26.792079207920793</v>
      </c>
      <c r="J60" s="6">
        <v>30.041078764065009</v>
      </c>
      <c r="K60" s="6">
        <v>36.984046594074449</v>
      </c>
      <c r="L60" s="6">
        <v>35.825801150369763</v>
      </c>
      <c r="M60" s="6">
        <v>37.979750412055566</v>
      </c>
      <c r="N60" s="6" t="s">
        <v>74</v>
      </c>
      <c r="O60" s="6" t="s">
        <v>74</v>
      </c>
      <c r="P60" s="6" t="s">
        <v>74</v>
      </c>
      <c r="Q60" s="6">
        <v>0</v>
      </c>
      <c r="R60" s="6">
        <v>0</v>
      </c>
      <c r="S60" s="6">
        <v>0</v>
      </c>
      <c r="T60" s="6">
        <v>3.3866765909936731</v>
      </c>
      <c r="U60" s="6">
        <v>2.5436046511627906</v>
      </c>
      <c r="V60" s="6">
        <v>4.2715484363081622</v>
      </c>
      <c r="W60" s="6" t="s">
        <v>74</v>
      </c>
      <c r="X60" s="6" t="s">
        <v>74</v>
      </c>
      <c r="Y60" s="6" t="s">
        <v>74</v>
      </c>
      <c r="Z60" s="6">
        <v>13.1815907953977</v>
      </c>
      <c r="AA60" s="6">
        <v>47.637563332155104</v>
      </c>
      <c r="AB60" s="6">
        <v>49.769820971867006</v>
      </c>
      <c r="AC60" s="6">
        <v>45.816036705265454</v>
      </c>
      <c r="AD60" s="6">
        <v>53.82222222222223</v>
      </c>
      <c r="AE60" s="6">
        <v>58.257713248638844</v>
      </c>
      <c r="AF60" s="6">
        <v>49.564459930313589</v>
      </c>
      <c r="AG60" s="6">
        <v>45.460409611353008</v>
      </c>
      <c r="AH60" s="6">
        <v>46.305595408895265</v>
      </c>
      <c r="AI60" s="6">
        <v>44.769997070026371</v>
      </c>
      <c r="AJ60" s="6">
        <v>56.521739130434781</v>
      </c>
      <c r="AK60" s="6">
        <v>65</v>
      </c>
      <c r="AL60" s="6">
        <v>0</v>
      </c>
      <c r="AM60" s="6">
        <v>0</v>
      </c>
      <c r="AN60" s="6">
        <v>0</v>
      </c>
      <c r="AO60" s="6">
        <v>0</v>
      </c>
      <c r="AP60" s="6" t="s">
        <v>74</v>
      </c>
      <c r="AQ60" s="6" t="s">
        <v>74</v>
      </c>
      <c r="AR60" s="6" t="s">
        <v>74</v>
      </c>
      <c r="AS60" s="6">
        <v>23.883607029674401</v>
      </c>
      <c r="AT60" s="6">
        <v>16.1624891961971</v>
      </c>
      <c r="AU60" s="6">
        <v>19.360414866032801</v>
      </c>
      <c r="AV60" s="6">
        <v>9.2192451743013493</v>
      </c>
      <c r="AW60" s="6">
        <v>31.374243733794302</v>
      </c>
      <c r="AX60" s="41">
        <v>25876</v>
      </c>
      <c r="AY60" s="41">
        <v>55717</v>
      </c>
      <c r="AZ60" s="41">
        <v>19510</v>
      </c>
      <c r="BA60" s="41" t="s">
        <v>74</v>
      </c>
      <c r="BB60" s="41" t="s">
        <v>74</v>
      </c>
      <c r="BC60" s="41" t="s">
        <v>74</v>
      </c>
      <c r="BD60" s="36">
        <v>5.8509368111682587</v>
      </c>
      <c r="BE60" s="6">
        <v>6.4237183446571997</v>
      </c>
      <c r="BF60" s="6">
        <v>82</v>
      </c>
      <c r="BG60" s="6">
        <v>13.8</v>
      </c>
      <c r="BH60">
        <v>0.3</v>
      </c>
      <c r="BI60" s="43">
        <v>0.78101531991589068</v>
      </c>
      <c r="BJ60">
        <v>2.7</v>
      </c>
      <c r="BK60" s="31">
        <v>81.70289855072464</v>
      </c>
      <c r="BL60" s="31">
        <v>15.096618357487923</v>
      </c>
      <c r="BM60" s="31">
        <v>0</v>
      </c>
      <c r="BN60" s="31">
        <v>0.66425120772946855</v>
      </c>
      <c r="BO60" s="31">
        <v>2.0531400966183577</v>
      </c>
      <c r="BP60">
        <v>82.367005379557682</v>
      </c>
      <c r="BQ60">
        <v>12.61207411835027</v>
      </c>
      <c r="BR60">
        <v>0.5977286312014346</v>
      </c>
      <c r="BS60">
        <v>0.89659294680215185</v>
      </c>
      <c r="BT60">
        <v>3.4070531978481768</v>
      </c>
    </row>
    <row r="61" spans="1:72" x14ac:dyDescent="0.25">
      <c r="A61" t="s">
        <v>1159</v>
      </c>
      <c r="B61" s="42"/>
      <c r="C61" s="6">
        <v>20429</v>
      </c>
      <c r="D61" s="6">
        <v>0.46639999999999998</v>
      </c>
      <c r="E61" s="3">
        <v>46.712211784799315</v>
      </c>
      <c r="F61" s="3">
        <v>37.910447761194028</v>
      </c>
      <c r="G61" s="6">
        <v>19.159770846594501</v>
      </c>
      <c r="H61" s="6">
        <v>25.919713742591998</v>
      </c>
      <c r="I61" s="6">
        <v>24.786427626037781</v>
      </c>
      <c r="J61" s="6">
        <v>26.903394255874673</v>
      </c>
      <c r="K61" s="6">
        <v>28.285155704510544</v>
      </c>
      <c r="L61" s="6">
        <v>27.845590479096732</v>
      </c>
      <c r="M61" s="6">
        <v>28.656024716786817</v>
      </c>
      <c r="N61" s="6">
        <v>4.838709677419355</v>
      </c>
      <c r="O61" s="6">
        <v>0</v>
      </c>
      <c r="P61" s="6">
        <v>7.1428571428571423</v>
      </c>
      <c r="Q61" s="6">
        <v>21.266968325791854</v>
      </c>
      <c r="R61" s="6">
        <v>19.17808219178082</v>
      </c>
      <c r="S61" s="6">
        <v>25.333333333333336</v>
      </c>
      <c r="T61" s="6">
        <v>16.04501607717042</v>
      </c>
      <c r="U61" s="6">
        <v>11.178045515394913</v>
      </c>
      <c r="V61" s="6">
        <v>20.544554455445542</v>
      </c>
      <c r="W61" s="6">
        <v>51.162790697674424</v>
      </c>
      <c r="X61" s="6">
        <v>59.45945945945946</v>
      </c>
      <c r="Y61" s="6">
        <v>0</v>
      </c>
      <c r="Z61" s="6">
        <v>16.940429259745901</v>
      </c>
      <c r="AA61" s="6">
        <v>54.532425653887501</v>
      </c>
      <c r="AB61" s="6">
        <v>55.983075499140554</v>
      </c>
      <c r="AC61" s="6">
        <v>53.337689208319716</v>
      </c>
      <c r="AD61" s="6">
        <v>51.65537998495109</v>
      </c>
      <c r="AE61" s="6">
        <v>54.355919583023081</v>
      </c>
      <c r="AF61" s="6">
        <v>48.897338403041822</v>
      </c>
      <c r="AG61" s="6">
        <v>54.745650737722976</v>
      </c>
      <c r="AH61" s="6">
        <v>55.60771165129924</v>
      </c>
      <c r="AI61" s="6">
        <v>54.074170801775921</v>
      </c>
      <c r="AJ61" s="6">
        <v>55.555555555555557</v>
      </c>
      <c r="AK61" s="6">
        <v>76.158940397350989</v>
      </c>
      <c r="AL61" s="6">
        <v>31.25</v>
      </c>
      <c r="AM61" s="6">
        <v>43.478260869565219</v>
      </c>
      <c r="AN61" s="6">
        <v>17.647058823529413</v>
      </c>
      <c r="AO61" s="6">
        <v>58.620689655172406</v>
      </c>
      <c r="AP61" s="6">
        <v>86.04651162790698</v>
      </c>
      <c r="AQ61" s="6">
        <v>100</v>
      </c>
      <c r="AR61" s="6">
        <v>0</v>
      </c>
      <c r="AS61" s="6">
        <v>26.657877389584701</v>
      </c>
      <c r="AT61" s="6">
        <v>23.137771918259698</v>
      </c>
      <c r="AU61" s="6">
        <v>22.557679630850402</v>
      </c>
      <c r="AV61" s="6">
        <v>9.0573500329597891</v>
      </c>
      <c r="AW61" s="6">
        <v>18.589321028345399</v>
      </c>
      <c r="AX61" s="41">
        <v>30738</v>
      </c>
      <c r="AY61" s="41">
        <v>38697</v>
      </c>
      <c r="AZ61" s="41">
        <v>28249</v>
      </c>
      <c r="BA61" s="41">
        <v>23750</v>
      </c>
      <c r="BB61" s="41" t="s">
        <v>74</v>
      </c>
      <c r="BC61" s="41">
        <v>64271</v>
      </c>
      <c r="BD61" s="36">
        <v>5.8346956521739131</v>
      </c>
      <c r="BE61" s="6">
        <v>4.1959003989544597</v>
      </c>
      <c r="BF61" s="6">
        <v>77.599999999999994</v>
      </c>
      <c r="BG61" s="6">
        <v>13</v>
      </c>
      <c r="BH61">
        <v>0.5</v>
      </c>
      <c r="BI61" s="43">
        <v>5.8799675587996756</v>
      </c>
      <c r="BJ61">
        <v>1.7</v>
      </c>
      <c r="BK61" s="31">
        <v>80.746054519368727</v>
      </c>
      <c r="BL61" s="31">
        <v>12.223816355810618</v>
      </c>
      <c r="BM61" s="31">
        <v>0</v>
      </c>
      <c r="BN61" s="31">
        <v>4.0172166427546623</v>
      </c>
      <c r="BO61" s="31">
        <v>1.4634146341463417</v>
      </c>
      <c r="BP61">
        <v>74.776386404293376</v>
      </c>
      <c r="BQ61">
        <v>13.723485816509074</v>
      </c>
      <c r="BR61">
        <v>1.0222335803731153</v>
      </c>
      <c r="BS61">
        <v>7.5389726552517242</v>
      </c>
      <c r="BT61">
        <v>1.9933554817275747</v>
      </c>
    </row>
    <row r="62" spans="1:72" x14ac:dyDescent="0.25">
      <c r="A62" t="s">
        <v>1160</v>
      </c>
      <c r="B62" s="42"/>
      <c r="C62" s="6">
        <v>31867</v>
      </c>
      <c r="D62" s="6">
        <v>0.46760000000000002</v>
      </c>
      <c r="E62" s="3">
        <v>24.882056287619978</v>
      </c>
      <c r="F62" s="3">
        <v>19.418771821729308</v>
      </c>
      <c r="G62" s="6">
        <v>7.8190033163435704</v>
      </c>
      <c r="H62" s="6">
        <v>13.7373235353284</v>
      </c>
      <c r="I62" s="6">
        <v>12.88128794646927</v>
      </c>
      <c r="J62" s="6">
        <v>14.549216944209075</v>
      </c>
      <c r="K62" s="6">
        <v>25.124171141870256</v>
      </c>
      <c r="L62" s="6">
        <v>23.571699853507678</v>
      </c>
      <c r="M62" s="6">
        <v>26.47183496608892</v>
      </c>
      <c r="N62" s="6">
        <v>21.8172740888667</v>
      </c>
      <c r="O62" s="6">
        <v>20.464135021097047</v>
      </c>
      <c r="P62" s="6">
        <v>23.033175355450236</v>
      </c>
      <c r="Q62" s="6">
        <v>29.535568065506652</v>
      </c>
      <c r="R62" s="6">
        <v>29.740134744947067</v>
      </c>
      <c r="S62" s="6">
        <v>29.303278688524593</v>
      </c>
      <c r="T62" s="6">
        <v>8.2871274299986162</v>
      </c>
      <c r="U62" s="6">
        <v>7.6779687089972946</v>
      </c>
      <c r="V62" s="6">
        <v>8.8812595979030249</v>
      </c>
      <c r="W62" s="6">
        <v>13.747027516702525</v>
      </c>
      <c r="X62" s="6">
        <v>13.045793397231098</v>
      </c>
      <c r="Y62" s="6">
        <v>14.266009852216749</v>
      </c>
      <c r="Z62" s="6">
        <v>8.5291193261163407</v>
      </c>
      <c r="AA62" s="6">
        <v>64.9293474145733</v>
      </c>
      <c r="AB62" s="6">
        <v>71.310213522337662</v>
      </c>
      <c r="AC62" s="6">
        <v>58.924722152235375</v>
      </c>
      <c r="AD62" s="6">
        <v>63.674898044378793</v>
      </c>
      <c r="AE62" s="6">
        <v>71.878493211638428</v>
      </c>
      <c r="AF62" s="6">
        <v>55.693061465845851</v>
      </c>
      <c r="AG62" s="6">
        <v>67.900760427068136</v>
      </c>
      <c r="AH62" s="6">
        <v>67.005178559418923</v>
      </c>
      <c r="AI62" s="6">
        <v>68.654014763696011</v>
      </c>
      <c r="AJ62" s="6">
        <v>70.841665151790579</v>
      </c>
      <c r="AK62" s="6">
        <v>83.83670760039827</v>
      </c>
      <c r="AL62" s="6">
        <v>55.10450160771704</v>
      </c>
      <c r="AM62" s="6">
        <v>53.586247777119148</v>
      </c>
      <c r="AN62" s="6">
        <v>59.068010075566747</v>
      </c>
      <c r="AO62" s="6">
        <v>48.712206047032474</v>
      </c>
      <c r="AP62" s="6">
        <v>63.658243080625752</v>
      </c>
      <c r="AQ62" s="6">
        <v>77.578051087984861</v>
      </c>
      <c r="AR62" s="6">
        <v>53.412256267409475</v>
      </c>
      <c r="AS62" s="6">
        <v>44.594602846970702</v>
      </c>
      <c r="AT62" s="6">
        <v>15.602767582884001</v>
      </c>
      <c r="AU62" s="6">
        <v>23.232551464705999</v>
      </c>
      <c r="AV62" s="6">
        <v>6.68262566181994</v>
      </c>
      <c r="AW62" s="6">
        <v>9.8874524436193507</v>
      </c>
      <c r="AX62" s="41">
        <v>57993</v>
      </c>
      <c r="AY62" s="41">
        <v>67865</v>
      </c>
      <c r="AZ62" s="41">
        <v>35950</v>
      </c>
      <c r="BA62" s="41">
        <v>49044</v>
      </c>
      <c r="BB62" s="41">
        <v>64365</v>
      </c>
      <c r="BC62" s="41">
        <v>43009</v>
      </c>
      <c r="BD62" s="36">
        <v>5.0583304676753782</v>
      </c>
      <c r="BE62" s="6">
        <v>2.0986946832219</v>
      </c>
      <c r="BF62" s="6">
        <v>86.9</v>
      </c>
      <c r="BG62" s="6">
        <v>7.1</v>
      </c>
      <c r="BH62">
        <v>0.3</v>
      </c>
      <c r="BI62" s="43">
        <v>1.3112870748971601</v>
      </c>
      <c r="BJ62">
        <v>3</v>
      </c>
      <c r="BK62" s="31">
        <v>86.248940022460062</v>
      </c>
      <c r="BL62" s="31">
        <v>7.5562074576581946</v>
      </c>
      <c r="BM62" s="31">
        <v>0.31971214447780349</v>
      </c>
      <c r="BN62" s="31">
        <v>1.5435564824788579</v>
      </c>
      <c r="BO62" s="31">
        <v>2.9221002452272362</v>
      </c>
      <c r="BP62">
        <v>87.73112171070261</v>
      </c>
      <c r="BQ62">
        <v>6.601371992068171</v>
      </c>
      <c r="BR62">
        <v>0.26126802079425476</v>
      </c>
      <c r="BS62">
        <v>1.0397127391607266</v>
      </c>
      <c r="BT62">
        <v>3.0843024813762798</v>
      </c>
    </row>
    <row r="63" spans="1:72" x14ac:dyDescent="0.25">
      <c r="A63" t="s">
        <v>1161</v>
      </c>
      <c r="B63" s="42"/>
      <c r="C63" s="6">
        <v>27420</v>
      </c>
      <c r="D63" s="6">
        <v>0.53569999999999995</v>
      </c>
      <c r="E63" s="3">
        <v>35.921625544267059</v>
      </c>
      <c r="F63" s="3">
        <v>35.465984218383454</v>
      </c>
      <c r="G63" s="6">
        <v>21.364902506963801</v>
      </c>
      <c r="H63" s="6">
        <v>26.1493966291014</v>
      </c>
      <c r="I63" s="6">
        <v>22.041166380789022</v>
      </c>
      <c r="J63" s="6">
        <v>29.72217042699981</v>
      </c>
      <c r="K63" s="6">
        <v>39.318975552968567</v>
      </c>
      <c r="L63" s="6">
        <v>33.763163550397593</v>
      </c>
      <c r="M63" s="6">
        <v>43.890362511052167</v>
      </c>
      <c r="N63" s="6">
        <v>31.578947368421051</v>
      </c>
      <c r="O63" s="6">
        <v>100</v>
      </c>
      <c r="P63" s="6">
        <v>13.333333333333334</v>
      </c>
      <c r="Q63" s="6">
        <v>42.047930283224403</v>
      </c>
      <c r="R63" s="6">
        <v>33.125</v>
      </c>
      <c r="S63" s="6">
        <v>46.822742474916389</v>
      </c>
      <c r="T63" s="6">
        <v>10.97919616599499</v>
      </c>
      <c r="U63" s="6">
        <v>9.3946188340807169</v>
      </c>
      <c r="V63" s="6">
        <v>12.476170302901927</v>
      </c>
      <c r="W63" s="6">
        <v>6.8965517241379306</v>
      </c>
      <c r="X63" s="6">
        <v>0</v>
      </c>
      <c r="Y63" s="6">
        <v>9.0909090909090917</v>
      </c>
      <c r="Z63" s="6">
        <v>11.449593390990101</v>
      </c>
      <c r="AA63" s="6">
        <v>48.013859670832801</v>
      </c>
      <c r="AB63" s="6">
        <v>53.728540772532185</v>
      </c>
      <c r="AC63" s="6">
        <v>43.119687571789569</v>
      </c>
      <c r="AD63" s="6">
        <v>49.777777777777779</v>
      </c>
      <c r="AE63" s="6">
        <v>57.197175448126018</v>
      </c>
      <c r="AF63" s="6">
        <v>42.893145161290327</v>
      </c>
      <c r="AG63" s="6">
        <v>45.294117647058826</v>
      </c>
      <c r="AH63" s="6">
        <v>48.985745614035089</v>
      </c>
      <c r="AI63" s="6">
        <v>42.309397163120565</v>
      </c>
      <c r="AJ63" s="6">
        <v>70.945945945945937</v>
      </c>
      <c r="AK63" s="6">
        <v>100</v>
      </c>
      <c r="AL63" s="6">
        <v>56.56565656565656</v>
      </c>
      <c r="AM63" s="6">
        <v>78.94736842105263</v>
      </c>
      <c r="AN63" s="6">
        <v>50</v>
      </c>
      <c r="AO63" s="6">
        <v>86.666666666666671</v>
      </c>
      <c r="AP63" s="6">
        <v>100</v>
      </c>
      <c r="AQ63" s="6">
        <v>100</v>
      </c>
      <c r="AR63" s="6">
        <v>100</v>
      </c>
      <c r="AS63" s="6">
        <v>28.381924198250701</v>
      </c>
      <c r="AT63" s="6">
        <v>18.221574344023299</v>
      </c>
      <c r="AU63" s="6">
        <v>20.699708454810501</v>
      </c>
      <c r="AV63" s="6">
        <v>12.478134110787201</v>
      </c>
      <c r="AW63" s="6">
        <v>20.2186588921283</v>
      </c>
      <c r="AX63" s="41">
        <v>32042</v>
      </c>
      <c r="AY63" s="41">
        <v>52932</v>
      </c>
      <c r="AZ63" s="41">
        <v>20262</v>
      </c>
      <c r="BA63" s="41" t="s">
        <v>74</v>
      </c>
      <c r="BB63" s="41" t="s">
        <v>74</v>
      </c>
      <c r="BC63" s="41" t="s">
        <v>74</v>
      </c>
      <c r="BD63" s="36">
        <v>6.7253770247626141</v>
      </c>
      <c r="BE63" s="6">
        <v>8.3307903570338695</v>
      </c>
      <c r="BF63" s="6">
        <v>85.5</v>
      </c>
      <c r="BG63" s="6">
        <v>9.4</v>
      </c>
      <c r="BH63">
        <v>0.4</v>
      </c>
      <c r="BI63" s="43">
        <v>0.81360946745562135</v>
      </c>
      <c r="BJ63">
        <v>3</v>
      </c>
      <c r="BK63" s="31">
        <v>87.31322244149986</v>
      </c>
      <c r="BL63" s="31">
        <v>9.6419509444601061</v>
      </c>
      <c r="BM63" s="31">
        <v>0.67662813645334086</v>
      </c>
      <c r="BN63" s="31">
        <v>0.39469974626444887</v>
      </c>
      <c r="BO63" s="31">
        <v>1.2968705948689032</v>
      </c>
      <c r="BP63">
        <v>83.473389355742299</v>
      </c>
      <c r="BQ63">
        <v>9.056956115779645</v>
      </c>
      <c r="BR63">
        <v>0.12449424214130098</v>
      </c>
      <c r="BS63">
        <v>1.2760659819483349</v>
      </c>
      <c r="BT63">
        <v>4.9797696856520384</v>
      </c>
    </row>
    <row r="64" spans="1:72" x14ac:dyDescent="0.25">
      <c r="A64" t="s">
        <v>1162</v>
      </c>
      <c r="B64" s="42"/>
      <c r="C64" s="6">
        <v>23333</v>
      </c>
      <c r="D64" s="6">
        <v>0.47549999999999998</v>
      </c>
      <c r="E64" s="3">
        <v>32.911392405063289</v>
      </c>
      <c r="F64" s="3">
        <v>25.721950449739623</v>
      </c>
      <c r="G64" s="6">
        <v>11.3788251846641</v>
      </c>
      <c r="H64" s="6">
        <v>20.099824632402498</v>
      </c>
      <c r="I64" s="6">
        <v>19.332827899924183</v>
      </c>
      <c r="J64" s="6">
        <v>20.834709106517863</v>
      </c>
      <c r="K64" s="6">
        <v>42.946708463949847</v>
      </c>
      <c r="L64" s="6">
        <v>33.396946564885496</v>
      </c>
      <c r="M64" s="6">
        <v>54.503464203233257</v>
      </c>
      <c r="N64" s="6">
        <v>0</v>
      </c>
      <c r="O64" s="6">
        <v>0</v>
      </c>
      <c r="P64" s="6">
        <v>0</v>
      </c>
      <c r="Q64" s="6">
        <v>9.6418732782369148</v>
      </c>
      <c r="R64" s="6">
        <v>12.121212121212121</v>
      </c>
      <c r="S64" s="6">
        <v>7.1625344352617084</v>
      </c>
      <c r="T64" s="6">
        <v>19.718155598554269</v>
      </c>
      <c r="U64" s="6">
        <v>19.056857185494703</v>
      </c>
      <c r="V64" s="6">
        <v>20.351704911001502</v>
      </c>
      <c r="W64" s="6">
        <v>0</v>
      </c>
      <c r="X64" s="6">
        <v>0</v>
      </c>
      <c r="Y64" s="6">
        <v>0</v>
      </c>
      <c r="Z64" s="6">
        <v>9.8916517265570203</v>
      </c>
      <c r="AA64" s="6">
        <v>51.988027342960002</v>
      </c>
      <c r="AB64" s="6">
        <v>55.894579314931825</v>
      </c>
      <c r="AC64" s="6">
        <v>48.286727057896812</v>
      </c>
      <c r="AD64" s="6">
        <v>51.870629370629374</v>
      </c>
      <c r="AE64" s="6">
        <v>55.514137648877174</v>
      </c>
      <c r="AF64" s="6">
        <v>48.497601212019191</v>
      </c>
      <c r="AG64" s="6">
        <v>57.069143446852422</v>
      </c>
      <c r="AH64" s="6">
        <v>57.343750000000007</v>
      </c>
      <c r="AI64" s="6">
        <v>56.534954407294833</v>
      </c>
      <c r="AJ64" s="6">
        <v>61.620469083155648</v>
      </c>
      <c r="AK64" s="6">
        <v>94.618834080717491</v>
      </c>
      <c r="AL64" s="6">
        <v>31.707317073170731</v>
      </c>
      <c r="AM64" s="6">
        <v>91.379310344827587</v>
      </c>
      <c r="AN64" s="6">
        <v>100</v>
      </c>
      <c r="AO64" s="6">
        <v>85.714285714285708</v>
      </c>
      <c r="AP64" s="6">
        <v>6.024096385542169</v>
      </c>
      <c r="AQ64" s="6">
        <v>26.315789473684209</v>
      </c>
      <c r="AR64" s="6">
        <v>0</v>
      </c>
      <c r="AS64" s="6">
        <v>26.176470588235301</v>
      </c>
      <c r="AT64" s="6">
        <v>18.114186851211102</v>
      </c>
      <c r="AU64" s="6">
        <v>23.010380622837399</v>
      </c>
      <c r="AV64" s="6">
        <v>10.4757785467128</v>
      </c>
      <c r="AW64" s="6">
        <v>22.223183391003499</v>
      </c>
      <c r="AX64" s="41">
        <v>32299</v>
      </c>
      <c r="AY64" s="41">
        <v>32334</v>
      </c>
      <c r="AZ64" s="41">
        <v>27727</v>
      </c>
      <c r="BA64" s="41">
        <v>70972</v>
      </c>
      <c r="BB64" s="41">
        <v>36010</v>
      </c>
      <c r="BC64" s="41">
        <v>35757</v>
      </c>
      <c r="BD64" s="36">
        <v>4.6958219178082192</v>
      </c>
      <c r="BE64" s="6">
        <v>8.8042885698709803</v>
      </c>
      <c r="BF64" s="6">
        <v>84.9</v>
      </c>
      <c r="BG64" s="6">
        <v>9.6999999999999993</v>
      </c>
      <c r="BH64">
        <v>0.2</v>
      </c>
      <c r="BI64" s="43">
        <v>0.90925141242937846</v>
      </c>
      <c r="BJ64">
        <v>2.8</v>
      </c>
      <c r="BK64" s="31">
        <v>82.239972807613867</v>
      </c>
      <c r="BL64" s="31">
        <v>10.978925900747791</v>
      </c>
      <c r="BM64" s="31">
        <v>0.27192386131883073</v>
      </c>
      <c r="BN64" s="31">
        <v>1.3086335825968729</v>
      </c>
      <c r="BO64" s="31">
        <v>2.8212100611828688</v>
      </c>
      <c r="BP64">
        <v>87.747979426891987</v>
      </c>
      <c r="BQ64">
        <v>8.2292432035268188</v>
      </c>
      <c r="BR64">
        <v>9.184423218221896E-2</v>
      </c>
      <c r="BS64">
        <v>0.47759000734753859</v>
      </c>
      <c r="BT64">
        <v>2.8655400440852312</v>
      </c>
    </row>
    <row r="65" spans="1:72" x14ac:dyDescent="0.25">
      <c r="A65" t="s">
        <v>1163</v>
      </c>
      <c r="B65" s="42"/>
      <c r="C65" s="6">
        <v>24357</v>
      </c>
      <c r="D65" s="6">
        <v>0.47439999999999999</v>
      </c>
      <c r="E65" s="3">
        <v>34.3944730425359</v>
      </c>
      <c r="F65" s="3">
        <v>32.94637442605908</v>
      </c>
      <c r="G65" s="6">
        <v>9.5029139526911202</v>
      </c>
      <c r="H65" s="6">
        <v>20.164586976814</v>
      </c>
      <c r="I65" s="6">
        <v>18.346905892087271</v>
      </c>
      <c r="J65" s="6">
        <v>21.930325528269559</v>
      </c>
      <c r="K65" s="6">
        <v>36.026731470230864</v>
      </c>
      <c r="L65" s="6">
        <v>25.52026286966046</v>
      </c>
      <c r="M65" s="6">
        <v>49.113233287858115</v>
      </c>
      <c r="N65" s="6">
        <v>28.697571743929362</v>
      </c>
      <c r="O65" s="6">
        <v>20</v>
      </c>
      <c r="P65" s="6">
        <v>42.134831460674157</v>
      </c>
      <c r="Q65" s="6">
        <v>47.282016919339981</v>
      </c>
      <c r="R65" s="6">
        <v>40.95209032651816</v>
      </c>
      <c r="S65" s="6">
        <v>54.986072423398326</v>
      </c>
      <c r="T65" s="6">
        <v>15.72793106133361</v>
      </c>
      <c r="U65" s="6">
        <v>14.296087131908028</v>
      </c>
      <c r="V65" s="6">
        <v>17.063382577942761</v>
      </c>
      <c r="W65" s="6">
        <v>2.028397565922921</v>
      </c>
      <c r="X65" s="6">
        <v>0</v>
      </c>
      <c r="Y65" s="6">
        <v>3.7593984962406015</v>
      </c>
      <c r="Z65" s="6">
        <v>8.4405607835605903</v>
      </c>
      <c r="AA65" s="6">
        <v>56.671609103151802</v>
      </c>
      <c r="AB65" s="6">
        <v>63.627453725742768</v>
      </c>
      <c r="AC65" s="6">
        <v>50.100523781810494</v>
      </c>
      <c r="AD65" s="6">
        <v>55.429461854469331</v>
      </c>
      <c r="AE65" s="6">
        <v>61.103562551781273</v>
      </c>
      <c r="AF65" s="6">
        <v>50.296780382516936</v>
      </c>
      <c r="AG65" s="6">
        <v>55.521472392638039</v>
      </c>
      <c r="AH65" s="6">
        <v>61</v>
      </c>
      <c r="AI65" s="6">
        <v>49.172185430463578</v>
      </c>
      <c r="AJ65" s="6">
        <v>67.162258756254474</v>
      </c>
      <c r="AK65" s="6">
        <v>82.816830435878046</v>
      </c>
      <c r="AL65" s="6">
        <v>46.629213483146067</v>
      </c>
      <c r="AM65" s="6">
        <v>51.861702127659569</v>
      </c>
      <c r="AN65" s="6">
        <v>57.207207207207212</v>
      </c>
      <c r="AO65" s="6">
        <v>44.155844155844157</v>
      </c>
      <c r="AP65" s="6">
        <v>70.616113744075832</v>
      </c>
      <c r="AQ65" s="6">
        <v>92.553191489361694</v>
      </c>
      <c r="AR65" s="6">
        <v>52.991452991452995</v>
      </c>
      <c r="AS65" s="6">
        <v>28.1436811746198</v>
      </c>
      <c r="AT65" s="6">
        <v>14.5516518091243</v>
      </c>
      <c r="AU65" s="6">
        <v>22.724174095437899</v>
      </c>
      <c r="AV65" s="6">
        <v>13.4373361300472</v>
      </c>
      <c r="AW65" s="6">
        <v>21.143156790770799</v>
      </c>
      <c r="AX65" s="41">
        <v>38983</v>
      </c>
      <c r="AY65" s="41">
        <v>40696</v>
      </c>
      <c r="AZ65" s="41">
        <v>25688</v>
      </c>
      <c r="BA65" s="41" t="s">
        <v>74</v>
      </c>
      <c r="BB65" s="41">
        <v>93125</v>
      </c>
      <c r="BC65" s="41">
        <v>24069</v>
      </c>
      <c r="BD65" s="36">
        <v>4.823331007210979</v>
      </c>
      <c r="BE65" s="6">
        <v>7.4486657244991301</v>
      </c>
      <c r="BF65" s="6">
        <v>82</v>
      </c>
      <c r="BG65" s="6">
        <v>12.9</v>
      </c>
      <c r="BH65">
        <v>0.2</v>
      </c>
      <c r="BI65" s="43">
        <v>1.0495798996054009</v>
      </c>
      <c r="BJ65">
        <v>3.1</v>
      </c>
      <c r="BK65" s="31">
        <v>79.602381772550572</v>
      </c>
      <c r="BL65" s="31">
        <v>14.600659416367304</v>
      </c>
      <c r="BM65" s="31">
        <v>0.21160375965749717</v>
      </c>
      <c r="BN65" s="31">
        <v>1.3877269819398652</v>
      </c>
      <c r="BO65" s="31">
        <v>3.0707150238669358</v>
      </c>
      <c r="BP65">
        <v>84.798015591778878</v>
      </c>
      <c r="BQ65">
        <v>10.802031656035908</v>
      </c>
      <c r="BR65">
        <v>0.25395700448854241</v>
      </c>
      <c r="BS65">
        <v>0.64375147649421205</v>
      </c>
      <c r="BT65">
        <v>3.2010394519253484</v>
      </c>
    </row>
    <row r="66" spans="1:72" x14ac:dyDescent="0.25">
      <c r="A66" t="s">
        <v>1164</v>
      </c>
      <c r="B66" s="42"/>
      <c r="C66" s="6">
        <v>27577</v>
      </c>
      <c r="D66" s="6">
        <v>0.46929999999999999</v>
      </c>
      <c r="E66" s="3">
        <v>33.936637679378052</v>
      </c>
      <c r="F66" s="3">
        <v>28.066209123940251</v>
      </c>
      <c r="G66" s="6">
        <v>11.6105853487557</v>
      </c>
      <c r="H66" s="6">
        <v>19.270692925810401</v>
      </c>
      <c r="I66" s="6">
        <v>16.660926378191078</v>
      </c>
      <c r="J66" s="6">
        <v>21.62190116642611</v>
      </c>
      <c r="K66" s="6">
        <v>31.444823663253697</v>
      </c>
      <c r="L66" s="6">
        <v>28.147701678139768</v>
      </c>
      <c r="M66" s="6">
        <v>34.123772456633247</v>
      </c>
      <c r="N66" s="6">
        <v>20.834929145921102</v>
      </c>
      <c r="O66" s="6">
        <v>22.887612797374899</v>
      </c>
      <c r="P66" s="6">
        <v>19.037356321839081</v>
      </c>
      <c r="Q66" s="6">
        <v>18.220620316797877</v>
      </c>
      <c r="R66" s="6">
        <v>19.98917553671297</v>
      </c>
      <c r="S66" s="6">
        <v>16.259999999999998</v>
      </c>
      <c r="T66" s="6">
        <v>11.914203163790109</v>
      </c>
      <c r="U66" s="6">
        <v>9.9925871015567083</v>
      </c>
      <c r="V66" s="6">
        <v>13.729496379169722</v>
      </c>
      <c r="W66" s="6">
        <v>18.282073275333904</v>
      </c>
      <c r="X66" s="6">
        <v>16.152897657213316</v>
      </c>
      <c r="Y66" s="6">
        <v>20.384802727715538</v>
      </c>
      <c r="Z66" s="6">
        <v>9.8362385514709008</v>
      </c>
      <c r="AA66" s="6">
        <v>58.561841846275001</v>
      </c>
      <c r="AB66" s="6">
        <v>62.771278926065662</v>
      </c>
      <c r="AC66" s="6">
        <v>54.823799929159968</v>
      </c>
      <c r="AD66" s="6">
        <v>59.317395359266946</v>
      </c>
      <c r="AE66" s="6">
        <v>66.665255403374331</v>
      </c>
      <c r="AF66" s="6">
        <v>52.494078100274223</v>
      </c>
      <c r="AG66" s="6">
        <v>56.466401199201755</v>
      </c>
      <c r="AH66" s="6">
        <v>53.540163440144731</v>
      </c>
      <c r="AI66" s="6">
        <v>58.786769555467622</v>
      </c>
      <c r="AJ66" s="6">
        <v>64.095407257041359</v>
      </c>
      <c r="AK66" s="6">
        <v>74.971111624682223</v>
      </c>
      <c r="AL66" s="6">
        <v>50.85794655414908</v>
      </c>
      <c r="AM66" s="6">
        <v>52.973467520585551</v>
      </c>
      <c r="AN66" s="6">
        <v>56.912209889001005</v>
      </c>
      <c r="AO66" s="6">
        <v>49.7071129707113</v>
      </c>
      <c r="AP66" s="6">
        <v>65.438216165995669</v>
      </c>
      <c r="AQ66" s="6">
        <v>69.837870908534711</v>
      </c>
      <c r="AR66" s="6">
        <v>60.928190655377854</v>
      </c>
      <c r="AS66" s="6">
        <v>32.438853130485697</v>
      </c>
      <c r="AT66" s="6">
        <v>17.364540667056801</v>
      </c>
      <c r="AU66" s="6">
        <v>26.180807489760099</v>
      </c>
      <c r="AV66" s="6">
        <v>9.7249853715623207</v>
      </c>
      <c r="AW66" s="6">
        <v>14.2908133411352</v>
      </c>
      <c r="AX66" s="41">
        <v>43809</v>
      </c>
      <c r="AY66" s="41">
        <v>53670</v>
      </c>
      <c r="AZ66" s="41">
        <v>28066</v>
      </c>
      <c r="BA66" s="41">
        <v>42353</v>
      </c>
      <c r="BB66" s="41">
        <v>48063</v>
      </c>
      <c r="BC66" s="41">
        <v>40875</v>
      </c>
      <c r="BD66" s="36">
        <v>5.2226160935838353</v>
      </c>
      <c r="BE66" s="6">
        <v>4.4161533870302803</v>
      </c>
      <c r="BF66" s="6">
        <v>85.9</v>
      </c>
      <c r="BG66" s="6">
        <v>8.1999999999999993</v>
      </c>
      <c r="BH66">
        <v>0.5</v>
      </c>
      <c r="BI66" s="43">
        <v>0.97684729648026736</v>
      </c>
      <c r="BJ66">
        <v>3.7</v>
      </c>
      <c r="BK66" s="31">
        <v>85.60257535850161</v>
      </c>
      <c r="BL66" s="31">
        <v>8.3336259877085173</v>
      </c>
      <c r="BM66" s="31">
        <v>0.37225636523266026</v>
      </c>
      <c r="BN66" s="31">
        <v>0.8486976880304361</v>
      </c>
      <c r="BO66" s="31">
        <v>3.7670471173544042</v>
      </c>
      <c r="BP66">
        <v>86.155305531874021</v>
      </c>
      <c r="BQ66">
        <v>8.0570598335754848</v>
      </c>
      <c r="BR66">
        <v>0.66641851082479797</v>
      </c>
      <c r="BS66">
        <v>1.1082960098942136</v>
      </c>
      <c r="BT66">
        <v>3.5674403525413965</v>
      </c>
    </row>
    <row r="67" spans="1:72" x14ac:dyDescent="0.25">
      <c r="A67" t="s">
        <v>1165</v>
      </c>
      <c r="B67" s="42"/>
      <c r="C67" s="6">
        <v>25799</v>
      </c>
      <c r="D67" s="6">
        <v>0.51939999999999997</v>
      </c>
      <c r="E67" s="3">
        <v>53.087885985748215</v>
      </c>
      <c r="F67" s="3">
        <v>40.227952167414053</v>
      </c>
      <c r="G67" s="6">
        <v>19.858925664677201</v>
      </c>
      <c r="H67" s="6">
        <v>31.398152782201201</v>
      </c>
      <c r="I67" s="6">
        <v>27.604512276045124</v>
      </c>
      <c r="J67" s="6">
        <v>34.899387576552932</v>
      </c>
      <c r="K67" s="6">
        <v>48.7411233053583</v>
      </c>
      <c r="L67" s="6">
        <v>43.497044110959528</v>
      </c>
      <c r="M67" s="6">
        <v>53.451797385620914</v>
      </c>
      <c r="N67" s="6">
        <v>2.112676056338028</v>
      </c>
      <c r="O67" s="6">
        <v>0</v>
      </c>
      <c r="P67" s="6">
        <v>3.7735849056603774</v>
      </c>
      <c r="Q67" s="6">
        <v>57.851239669421481</v>
      </c>
      <c r="R67" s="6">
        <v>55.454545454545453</v>
      </c>
      <c r="S67" s="6">
        <v>59.848484848484851</v>
      </c>
      <c r="T67" s="6">
        <v>19.105792404221724</v>
      </c>
      <c r="U67" s="6">
        <v>16.74868488036654</v>
      </c>
      <c r="V67" s="6">
        <v>21.368078175895768</v>
      </c>
      <c r="W67" s="6">
        <v>2.7027027027027026</v>
      </c>
      <c r="X67" s="6">
        <v>11.76470588235294</v>
      </c>
      <c r="Y67" s="6">
        <v>0</v>
      </c>
      <c r="Z67" s="6">
        <v>20.699673163055301</v>
      </c>
      <c r="AA67" s="6">
        <v>47.0122922831778</v>
      </c>
      <c r="AB67" s="6">
        <v>52.897850760685827</v>
      </c>
      <c r="AC67" s="6">
        <v>41.765339074273413</v>
      </c>
      <c r="AD67" s="6">
        <v>45.235948301773369</v>
      </c>
      <c r="AE67" s="6">
        <v>52.759975191234233</v>
      </c>
      <c r="AF67" s="6">
        <v>38.160964230171075</v>
      </c>
      <c r="AG67" s="6">
        <v>49.407335099707154</v>
      </c>
      <c r="AH67" s="6">
        <v>53.222891566265062</v>
      </c>
      <c r="AI67" s="6">
        <v>46.117891456764475</v>
      </c>
      <c r="AJ67" s="6">
        <v>54.54545454545454</v>
      </c>
      <c r="AK67" s="6">
        <v>66.666666666666657</v>
      </c>
      <c r="AL67" s="6">
        <v>50</v>
      </c>
      <c r="AM67" s="6">
        <v>51.243781094527364</v>
      </c>
      <c r="AN67" s="6">
        <v>49.122807017543856</v>
      </c>
      <c r="AO67" s="6">
        <v>52.083333333333336</v>
      </c>
      <c r="AP67" s="6">
        <v>58.82352941176471</v>
      </c>
      <c r="AQ67" s="6">
        <v>35.294117647058826</v>
      </c>
      <c r="AR67" s="6">
        <v>66.666666666666657</v>
      </c>
      <c r="AS67" s="6">
        <v>22.8820027476721</v>
      </c>
      <c r="AT67" s="6">
        <v>20.454892382842299</v>
      </c>
      <c r="AU67" s="6">
        <v>21.019691650129801</v>
      </c>
      <c r="AV67" s="6">
        <v>13.3720042741566</v>
      </c>
      <c r="AW67" s="6">
        <v>22.271408945199202</v>
      </c>
      <c r="AX67" s="41">
        <v>27257</v>
      </c>
      <c r="AY67" s="41">
        <v>38149</v>
      </c>
      <c r="AZ67" s="41">
        <v>17029</v>
      </c>
      <c r="BA67" s="41">
        <v>50536</v>
      </c>
      <c r="BB67" s="41" t="s">
        <v>74</v>
      </c>
      <c r="BC67" s="41">
        <v>14554</v>
      </c>
      <c r="BD67" s="36">
        <v>7.3380103507763081</v>
      </c>
      <c r="BE67" s="6">
        <v>9.7934918648310401</v>
      </c>
      <c r="BF67" s="6">
        <v>89.5</v>
      </c>
      <c r="BG67" s="6">
        <v>6.8</v>
      </c>
      <c r="BH67">
        <v>0.2</v>
      </c>
      <c r="BI67" s="43">
        <v>0.99953867445794242</v>
      </c>
      <c r="BJ67">
        <v>1.7</v>
      </c>
      <c r="BK67" s="31">
        <v>87.521613832853035</v>
      </c>
      <c r="BL67" s="31">
        <v>8.4726224783861674</v>
      </c>
      <c r="BM67" s="31">
        <v>0.1729106628242075</v>
      </c>
      <c r="BN67" s="31">
        <v>1.6714697406340056</v>
      </c>
      <c r="BO67" s="31">
        <v>1.4409221902017291</v>
      </c>
      <c r="BP67">
        <v>91.790306627101884</v>
      </c>
      <c r="BQ67">
        <v>4.9785690735245627</v>
      </c>
      <c r="BR67">
        <v>0.32970656116056712</v>
      </c>
      <c r="BS67">
        <v>0.23079459281239698</v>
      </c>
      <c r="BT67">
        <v>2.0112100230794594</v>
      </c>
    </row>
    <row r="68" spans="1:72" x14ac:dyDescent="0.25">
      <c r="A68" t="s">
        <v>1166</v>
      </c>
      <c r="B68" s="42"/>
      <c r="C68" s="6">
        <v>27343</v>
      </c>
      <c r="D68" s="6">
        <v>0.4819</v>
      </c>
      <c r="E68" s="3">
        <v>38.038624693011833</v>
      </c>
      <c r="F68" s="3">
        <v>33.357095854354021</v>
      </c>
      <c r="G68" s="6">
        <v>10.4010376498633</v>
      </c>
      <c r="H68" s="6">
        <v>22.5907035892237</v>
      </c>
      <c r="I68" s="6">
        <v>20.926801041566208</v>
      </c>
      <c r="J68" s="6">
        <v>24.061836506731925</v>
      </c>
      <c r="K68" s="6">
        <v>30.715522448157838</v>
      </c>
      <c r="L68" s="6">
        <v>28.304771948325865</v>
      </c>
      <c r="M68" s="6">
        <v>32.754161712247324</v>
      </c>
      <c r="N68" s="6">
        <v>26</v>
      </c>
      <c r="O68" s="6">
        <v>22.709163346613543</v>
      </c>
      <c r="P68" s="6">
        <v>30.150753768844218</v>
      </c>
      <c r="Q68" s="6">
        <v>41.451895830522197</v>
      </c>
      <c r="R68" s="6">
        <v>42.368619562484284</v>
      </c>
      <c r="S68" s="6">
        <v>40.39021549213745</v>
      </c>
      <c r="T68" s="6">
        <v>9.2353549785682603</v>
      </c>
      <c r="U68" s="6">
        <v>8.8561831747903899</v>
      </c>
      <c r="V68" s="6">
        <v>9.5858913883423806</v>
      </c>
      <c r="W68" s="6">
        <v>12.388349514563107</v>
      </c>
      <c r="X68" s="6">
        <v>11.615541922290388</v>
      </c>
      <c r="Y68" s="6">
        <v>13.086876155268023</v>
      </c>
      <c r="Z68" s="6">
        <v>8.8411859342679797</v>
      </c>
      <c r="AA68" s="6">
        <v>61.814130380149798</v>
      </c>
      <c r="AB68" s="6">
        <v>65.894858075197348</v>
      </c>
      <c r="AC68" s="6">
        <v>58.2601063663055</v>
      </c>
      <c r="AD68" s="6">
        <v>60.466960227674974</v>
      </c>
      <c r="AE68" s="6">
        <v>68.794097842316361</v>
      </c>
      <c r="AF68" s="6">
        <v>52.667946257197698</v>
      </c>
      <c r="AG68" s="6">
        <v>62.32000898041656</v>
      </c>
      <c r="AH68" s="6">
        <v>62.015681075273733</v>
      </c>
      <c r="AI68" s="6">
        <v>62.565445026178011</v>
      </c>
      <c r="AJ68" s="6">
        <v>67.02747710241465</v>
      </c>
      <c r="AK68" s="6">
        <v>79.136690647482013</v>
      </c>
      <c r="AL68" s="6">
        <v>50.395256916996047</v>
      </c>
      <c r="AM68" s="6">
        <v>75.302663438256658</v>
      </c>
      <c r="AN68" s="6">
        <v>70.88122605363985</v>
      </c>
      <c r="AO68" s="6">
        <v>82.89473684210526</v>
      </c>
      <c r="AP68" s="6">
        <v>64.12233359033668</v>
      </c>
      <c r="AQ68" s="6">
        <v>81.216361679224974</v>
      </c>
      <c r="AR68" s="6">
        <v>48.499754058042306</v>
      </c>
      <c r="AS68" s="6">
        <v>36.028358780935498</v>
      </c>
      <c r="AT68" s="6">
        <v>19.112930877992699</v>
      </c>
      <c r="AU68" s="6">
        <v>25.065047701647899</v>
      </c>
      <c r="AV68" s="6">
        <v>5.9833800601060902</v>
      </c>
      <c r="AW68" s="6">
        <v>13.810282579317899</v>
      </c>
      <c r="AX68" s="41">
        <v>44369</v>
      </c>
      <c r="AY68" s="41">
        <v>62297</v>
      </c>
      <c r="AZ68" s="41">
        <v>34180</v>
      </c>
      <c r="BA68" s="41">
        <v>61684</v>
      </c>
      <c r="BB68" s="41">
        <v>72083</v>
      </c>
      <c r="BC68" s="41">
        <v>39923</v>
      </c>
      <c r="BD68" s="36">
        <v>5.4764674461392371</v>
      </c>
      <c r="BE68" s="6">
        <v>2.1911163612414901</v>
      </c>
      <c r="BF68" s="6">
        <v>84.8</v>
      </c>
      <c r="BG68" s="6">
        <v>9.5</v>
      </c>
      <c r="BH68">
        <v>0.8</v>
      </c>
      <c r="BI68" s="43">
        <v>1.5171068274887969</v>
      </c>
      <c r="BJ68">
        <v>2.8</v>
      </c>
      <c r="BK68" s="31">
        <v>84.56335949828869</v>
      </c>
      <c r="BL68" s="31">
        <v>9.4296312995716605</v>
      </c>
      <c r="BM68" s="31">
        <v>0.83413604410468722</v>
      </c>
      <c r="BN68" s="31">
        <v>1.9736437603754635</v>
      </c>
      <c r="BO68" s="31">
        <v>2.6643166027913843</v>
      </c>
      <c r="BP68">
        <v>85.055826514571322</v>
      </c>
      <c r="BQ68">
        <v>9.6497238905235996</v>
      </c>
      <c r="BR68">
        <v>0.71345076383570483</v>
      </c>
      <c r="BS68">
        <v>1.0681607481156032</v>
      </c>
      <c r="BT68">
        <v>2.9263573703091619</v>
      </c>
    </row>
    <row r="69" spans="1:72" x14ac:dyDescent="0.25">
      <c r="A69" t="s">
        <v>1167</v>
      </c>
      <c r="B69" s="42"/>
      <c r="C69" s="6">
        <v>26241</v>
      </c>
      <c r="D69" s="6">
        <v>0.45419999999999999</v>
      </c>
      <c r="E69" s="3">
        <v>27.503771614250898</v>
      </c>
      <c r="F69" s="3">
        <v>24.257497116493656</v>
      </c>
      <c r="G69" s="6">
        <v>8.5675507549623902</v>
      </c>
      <c r="H69" s="6">
        <v>16.0558937746952</v>
      </c>
      <c r="I69" s="6">
        <v>13.238148045467145</v>
      </c>
      <c r="J69" s="6">
        <v>18.756018995118389</v>
      </c>
      <c r="K69" s="6">
        <v>32.425145451965378</v>
      </c>
      <c r="L69" s="6">
        <v>27.399784979265856</v>
      </c>
      <c r="M69" s="6">
        <v>36.740076486878543</v>
      </c>
      <c r="N69" s="6">
        <v>5.0331125827814569</v>
      </c>
      <c r="O69" s="6">
        <v>5.2884615384615383</v>
      </c>
      <c r="P69" s="6">
        <v>4.71976401179941</v>
      </c>
      <c r="Q69" s="6">
        <v>37.483857081360313</v>
      </c>
      <c r="R69" s="6">
        <v>30.631516820775133</v>
      </c>
      <c r="S69" s="6">
        <v>45.759087669280113</v>
      </c>
      <c r="T69" s="6">
        <v>11.06307138849467</v>
      </c>
      <c r="U69" s="6">
        <v>8.7906652577620896</v>
      </c>
      <c r="V69" s="6">
        <v>13.240553233659355</v>
      </c>
      <c r="W69" s="6">
        <v>11.721611721611721</v>
      </c>
      <c r="X69" s="6">
        <v>8.8235294117647065</v>
      </c>
      <c r="Y69" s="6">
        <v>12.908777969018933</v>
      </c>
      <c r="Z69" s="6">
        <v>9.9447127160752995</v>
      </c>
      <c r="AA69" s="6">
        <v>60.0876179270061</v>
      </c>
      <c r="AB69" s="6">
        <v>66.843231790370353</v>
      </c>
      <c r="AC69" s="6">
        <v>53.702000694827625</v>
      </c>
      <c r="AD69" s="6">
        <v>58.939415990791332</v>
      </c>
      <c r="AE69" s="6">
        <v>65.94272272217512</v>
      </c>
      <c r="AF69" s="6">
        <v>52.378145661421762</v>
      </c>
      <c r="AG69" s="6">
        <v>61.76812371502637</v>
      </c>
      <c r="AH69" s="6">
        <v>59.497795668008436</v>
      </c>
      <c r="AI69" s="6">
        <v>63.752093802345058</v>
      </c>
      <c r="AJ69" s="6">
        <v>72.202411275258953</v>
      </c>
      <c r="AK69" s="6">
        <v>89.593160377358487</v>
      </c>
      <c r="AL69" s="6">
        <v>48.578293952743287</v>
      </c>
      <c r="AM69" s="6">
        <v>72.713414634146346</v>
      </c>
      <c r="AN69" s="6">
        <v>83.418367346938766</v>
      </c>
      <c r="AO69" s="6">
        <v>56.81818181818182</v>
      </c>
      <c r="AP69" s="6">
        <v>65.441176470588232</v>
      </c>
      <c r="AQ69" s="6">
        <v>70.422535211267601</v>
      </c>
      <c r="AR69" s="6">
        <v>63.16916488222698</v>
      </c>
      <c r="AS69" s="6">
        <v>29.724898974199601</v>
      </c>
      <c r="AT69" s="6">
        <v>15.383120920111899</v>
      </c>
      <c r="AU69" s="6">
        <v>24.331675474044101</v>
      </c>
      <c r="AV69" s="6">
        <v>11.748134908299701</v>
      </c>
      <c r="AW69" s="6">
        <v>18.812169723344699</v>
      </c>
      <c r="AX69" s="41">
        <v>45751</v>
      </c>
      <c r="AY69" s="41">
        <v>50048</v>
      </c>
      <c r="AZ69" s="41">
        <v>25944</v>
      </c>
      <c r="BA69" s="41">
        <v>101364</v>
      </c>
      <c r="BB69" s="41">
        <v>62917</v>
      </c>
      <c r="BC69" s="41">
        <v>34331</v>
      </c>
      <c r="BD69" s="36">
        <v>4.6618701325493834</v>
      </c>
      <c r="BE69" s="6">
        <v>3.2967475581512402</v>
      </c>
      <c r="BF69" s="6">
        <v>87.8</v>
      </c>
      <c r="BG69" s="6">
        <v>9.1</v>
      </c>
      <c r="BH69">
        <v>0.3</v>
      </c>
      <c r="BI69" s="43">
        <v>0.62403423273505287</v>
      </c>
      <c r="BJ69">
        <v>1.6</v>
      </c>
      <c r="BK69" s="31">
        <v>86.696982820845975</v>
      </c>
      <c r="BL69" s="31">
        <v>9.7264327991915689</v>
      </c>
      <c r="BM69" s="31">
        <v>0.52331456619026995</v>
      </c>
      <c r="BN69" s="31">
        <v>0.75068572253500798</v>
      </c>
      <c r="BO69" s="31">
        <v>1.7792695250469177</v>
      </c>
      <c r="BP69">
        <v>89.240228370663161</v>
      </c>
      <c r="BQ69">
        <v>8.2433025911286784</v>
      </c>
      <c r="BR69">
        <v>3.513394817742644E-2</v>
      </c>
      <c r="BS69">
        <v>0.46991655687307865</v>
      </c>
      <c r="BT69">
        <v>1.4492753623188406</v>
      </c>
    </row>
    <row r="70" spans="1:72" x14ac:dyDescent="0.25">
      <c r="A70" t="s">
        <v>1168</v>
      </c>
      <c r="B70" s="42"/>
      <c r="C70" s="6">
        <v>22869</v>
      </c>
      <c r="D70" s="6">
        <v>0.51500000000000001</v>
      </c>
      <c r="E70" s="3">
        <v>61.202185792349731</v>
      </c>
      <c r="F70" s="3">
        <v>53.869832893579591</v>
      </c>
      <c r="G70" s="6">
        <v>28.945764777574698</v>
      </c>
      <c r="H70" s="6">
        <v>36.366576819407001</v>
      </c>
      <c r="I70" s="6">
        <v>35.214552238805972</v>
      </c>
      <c r="J70" s="6">
        <v>37.357128534188895</v>
      </c>
      <c r="K70" s="6">
        <v>44.150714068672137</v>
      </c>
      <c r="L70" s="6">
        <v>44.093178036605657</v>
      </c>
      <c r="M70" s="6">
        <v>44.199049482806821</v>
      </c>
      <c r="N70" s="6" t="s">
        <v>74</v>
      </c>
      <c r="O70" s="6" t="s">
        <v>74</v>
      </c>
      <c r="P70" s="6" t="s">
        <v>74</v>
      </c>
      <c r="Q70" s="6">
        <v>0</v>
      </c>
      <c r="R70" s="6">
        <v>0</v>
      </c>
      <c r="S70" s="6" t="s">
        <v>74</v>
      </c>
      <c r="T70" s="6">
        <v>17.872177573670111</v>
      </c>
      <c r="U70" s="6">
        <v>14.53260015710919</v>
      </c>
      <c r="V70" s="6">
        <v>21.044776119402986</v>
      </c>
      <c r="W70" s="6">
        <v>0</v>
      </c>
      <c r="X70" s="6">
        <v>0</v>
      </c>
      <c r="Y70" s="6">
        <v>0</v>
      </c>
      <c r="Z70" s="6">
        <v>11.217849395723601</v>
      </c>
      <c r="AA70" s="6">
        <v>40.072022848627803</v>
      </c>
      <c r="AB70" s="6">
        <v>38.984438984438988</v>
      </c>
      <c r="AC70" s="6">
        <v>40.979498861047837</v>
      </c>
      <c r="AD70" s="6">
        <v>43.374393430384472</v>
      </c>
      <c r="AE70" s="6">
        <v>45.382165605095544</v>
      </c>
      <c r="AF70" s="6">
        <v>41.602248770203794</v>
      </c>
      <c r="AG70" s="6">
        <v>38.461538461538467</v>
      </c>
      <c r="AH70" s="6">
        <v>35.940803382663852</v>
      </c>
      <c r="AI70" s="6">
        <v>40.545263893743446</v>
      </c>
      <c r="AJ70" s="6">
        <v>36.55913978494624</v>
      </c>
      <c r="AK70" s="6">
        <v>16.666666666666664</v>
      </c>
      <c r="AL70" s="6">
        <v>43.478260869565219</v>
      </c>
      <c r="AM70" s="6">
        <v>0</v>
      </c>
      <c r="AN70" s="6">
        <v>0</v>
      </c>
      <c r="AO70" s="6">
        <v>0</v>
      </c>
      <c r="AP70" s="6">
        <v>55.26315789473685</v>
      </c>
      <c r="AQ70" s="6">
        <v>22.222222222222221</v>
      </c>
      <c r="AR70" s="6">
        <v>85</v>
      </c>
      <c r="AS70" s="6">
        <v>26.527050610820201</v>
      </c>
      <c r="AT70" s="6">
        <v>22.792321116928399</v>
      </c>
      <c r="AU70" s="6">
        <v>24.363001745200702</v>
      </c>
      <c r="AV70" s="6">
        <v>5.4799301919720804</v>
      </c>
      <c r="AW70" s="6">
        <v>20.837696335078501</v>
      </c>
      <c r="AX70" s="41">
        <v>24537</v>
      </c>
      <c r="AY70" s="41">
        <v>43906</v>
      </c>
      <c r="AZ70" s="41">
        <v>19336</v>
      </c>
      <c r="BA70" s="41" t="s">
        <v>74</v>
      </c>
      <c r="BB70" s="41" t="s">
        <v>74</v>
      </c>
      <c r="BC70" s="41" t="s">
        <v>74</v>
      </c>
      <c r="BD70" s="36">
        <v>5.6289352316021652</v>
      </c>
      <c r="BE70" s="6">
        <v>10.2834302325581</v>
      </c>
      <c r="BF70" s="6">
        <v>84.4</v>
      </c>
      <c r="BG70" s="6">
        <v>8.3000000000000007</v>
      </c>
      <c r="BH70">
        <v>0.2</v>
      </c>
      <c r="BI70" s="43">
        <v>3.5226455787203452</v>
      </c>
      <c r="BJ70">
        <v>1.1000000000000001</v>
      </c>
      <c r="BK70" s="31">
        <v>81.708238851095999</v>
      </c>
      <c r="BL70" s="31">
        <v>10.733182161753591</v>
      </c>
      <c r="BM70" s="31">
        <v>0.3779289493575208</v>
      </c>
      <c r="BN70" s="31">
        <v>1.2093726379440666</v>
      </c>
      <c r="BO70" s="31">
        <v>1.5873015873015872</v>
      </c>
      <c r="BP70">
        <v>86.771761480466068</v>
      </c>
      <c r="BQ70">
        <v>6.1000685400959567</v>
      </c>
      <c r="BR70">
        <v>0</v>
      </c>
      <c r="BS70">
        <v>5.6202878684030155</v>
      </c>
      <c r="BT70">
        <v>0.61686086360520898</v>
      </c>
    </row>
    <row r="71" spans="1:72" x14ac:dyDescent="0.25">
      <c r="A71" t="s">
        <v>1169</v>
      </c>
      <c r="B71" s="42"/>
      <c r="C71" s="6">
        <v>22452</v>
      </c>
      <c r="D71" s="6">
        <v>0.47799999999999998</v>
      </c>
      <c r="E71" s="3">
        <v>40.175019888623709</v>
      </c>
      <c r="F71" s="3">
        <v>35.2497643732328</v>
      </c>
      <c r="G71" s="6">
        <v>19.7178959741405</v>
      </c>
      <c r="H71" s="6">
        <v>24.9765893247321</v>
      </c>
      <c r="I71" s="6">
        <v>22.115384615384613</v>
      </c>
      <c r="J71" s="6">
        <v>27.812305779987568</v>
      </c>
      <c r="K71" s="6">
        <v>40.474153733349624</v>
      </c>
      <c r="L71" s="6">
        <v>36.185515873015873</v>
      </c>
      <c r="M71" s="6">
        <v>44.639845820284272</v>
      </c>
      <c r="N71" s="6" t="s">
        <v>74</v>
      </c>
      <c r="O71" s="6" t="s">
        <v>74</v>
      </c>
      <c r="P71" s="6" t="s">
        <v>74</v>
      </c>
      <c r="Q71" s="6">
        <v>6.6176470588235299</v>
      </c>
      <c r="R71" s="6">
        <v>8.8607594936708853</v>
      </c>
      <c r="S71" s="6">
        <v>3.5087719298245612</v>
      </c>
      <c r="T71" s="6">
        <v>13.140787518573552</v>
      </c>
      <c r="U71" s="6">
        <v>11.578947368421053</v>
      </c>
      <c r="V71" s="6">
        <v>14.720717354754342</v>
      </c>
      <c r="W71" s="6">
        <v>90</v>
      </c>
      <c r="X71" s="6" t="s">
        <v>74</v>
      </c>
      <c r="Y71" s="6">
        <v>90</v>
      </c>
      <c r="Z71" s="6">
        <v>13.771839671120199</v>
      </c>
      <c r="AA71" s="6">
        <v>48.3088189660523</v>
      </c>
      <c r="AB71" s="6">
        <v>53.514418125643672</v>
      </c>
      <c r="AC71" s="6">
        <v>43.463151587777112</v>
      </c>
      <c r="AD71" s="6">
        <v>50.213464696223319</v>
      </c>
      <c r="AE71" s="6">
        <v>56.075587782904854</v>
      </c>
      <c r="AF71" s="6">
        <v>44.393542757417102</v>
      </c>
      <c r="AG71" s="6">
        <v>46.752460257380775</v>
      </c>
      <c r="AH71" s="6">
        <v>48.93886601203674</v>
      </c>
      <c r="AI71" s="6">
        <v>44.750580046403712</v>
      </c>
      <c r="AJ71" s="6">
        <v>24.087591240875913</v>
      </c>
      <c r="AK71" s="6">
        <v>100</v>
      </c>
      <c r="AL71" s="6">
        <v>11.48936170212766</v>
      </c>
      <c r="AM71" s="6">
        <v>0</v>
      </c>
      <c r="AN71" s="6">
        <v>0</v>
      </c>
      <c r="AO71" s="6">
        <v>0</v>
      </c>
      <c r="AP71" s="6">
        <v>40.909090909090914</v>
      </c>
      <c r="AQ71" s="6" t="s">
        <v>74</v>
      </c>
      <c r="AR71" s="6">
        <v>40.909090909090914</v>
      </c>
      <c r="AS71" s="6">
        <v>19.7109654350417</v>
      </c>
      <c r="AT71" s="6">
        <v>17.222884386174002</v>
      </c>
      <c r="AU71" s="6">
        <v>22.333134684147801</v>
      </c>
      <c r="AV71" s="6">
        <v>13.289630512514901</v>
      </c>
      <c r="AW71" s="6">
        <v>27.4433849821216</v>
      </c>
      <c r="AX71" s="41">
        <v>30330</v>
      </c>
      <c r="AY71" s="41">
        <v>41408</v>
      </c>
      <c r="AZ71" s="41">
        <v>18722</v>
      </c>
      <c r="BA71" s="41" t="s">
        <v>74</v>
      </c>
      <c r="BB71" s="41" t="s">
        <v>74</v>
      </c>
      <c r="BC71" s="41">
        <v>36833</v>
      </c>
      <c r="BD71" s="36">
        <v>6.0307460570618465</v>
      </c>
      <c r="BE71" s="6">
        <v>11.836927435857101</v>
      </c>
      <c r="BF71" s="6">
        <v>82.3</v>
      </c>
      <c r="BG71" s="6">
        <v>11.4</v>
      </c>
      <c r="BH71">
        <v>0.5</v>
      </c>
      <c r="BI71" s="43">
        <v>1.608741842464714</v>
      </c>
      <c r="BJ71">
        <v>3.6</v>
      </c>
      <c r="BK71" s="31">
        <v>78.869297509095986</v>
      </c>
      <c r="BL71" s="31">
        <v>12.986286034144975</v>
      </c>
      <c r="BM71" s="31">
        <v>0.55975370836831795</v>
      </c>
      <c r="BN71" s="31">
        <v>2.3509655751469354</v>
      </c>
      <c r="BO71" s="31">
        <v>4.6459557794570383</v>
      </c>
      <c r="BP71">
        <v>86.472148541114052</v>
      </c>
      <c r="BQ71">
        <v>9.5822281167108745</v>
      </c>
      <c r="BR71">
        <v>0.53050397877984079</v>
      </c>
      <c r="BS71">
        <v>0.72944297082228116</v>
      </c>
      <c r="BT71">
        <v>2.3209549071618039</v>
      </c>
    </row>
    <row r="72" spans="1:72" x14ac:dyDescent="0.25">
      <c r="A72" t="s">
        <v>1170</v>
      </c>
      <c r="B72" s="42"/>
      <c r="C72" s="6">
        <v>21927</v>
      </c>
      <c r="D72" s="6">
        <v>0.49919999999999998</v>
      </c>
      <c r="E72" s="3">
        <v>32.684472612041645</v>
      </c>
      <c r="F72" s="3">
        <v>30.255615801704106</v>
      </c>
      <c r="G72" s="6">
        <v>13.573532744165</v>
      </c>
      <c r="H72" s="6">
        <v>26.139895542952399</v>
      </c>
      <c r="I72" s="6">
        <v>25.215089344804763</v>
      </c>
      <c r="J72" s="6">
        <v>27.007888688738429</v>
      </c>
      <c r="K72" s="6">
        <v>36.744728727393948</v>
      </c>
      <c r="L72" s="6">
        <v>33.713444914474891</v>
      </c>
      <c r="M72" s="6">
        <v>39.256324291374582</v>
      </c>
      <c r="N72" s="6">
        <v>18.867924528301888</v>
      </c>
      <c r="O72" s="6">
        <v>25.454545454545453</v>
      </c>
      <c r="P72" s="6">
        <v>14.193548387096774</v>
      </c>
      <c r="Q72" s="6">
        <v>21.402214022140221</v>
      </c>
      <c r="R72" s="6">
        <v>2.666666666666667</v>
      </c>
      <c r="S72" s="6">
        <v>44.628099173553721</v>
      </c>
      <c r="T72" s="6">
        <v>18.897991246773653</v>
      </c>
      <c r="U72" s="6">
        <v>20.207253886010363</v>
      </c>
      <c r="V72" s="6">
        <v>17.598389982110913</v>
      </c>
      <c r="W72" s="6">
        <v>40.796019900497512</v>
      </c>
      <c r="X72" s="6">
        <v>37.466307277628033</v>
      </c>
      <c r="Y72" s="6">
        <v>46.120689655172413</v>
      </c>
      <c r="Z72" s="6">
        <v>10.173913043478301</v>
      </c>
      <c r="AA72" s="6">
        <v>58.717902021489699</v>
      </c>
      <c r="AB72" s="6">
        <v>63.027160875957598</v>
      </c>
      <c r="AC72" s="6">
        <v>54.885769336636393</v>
      </c>
      <c r="AD72" s="6">
        <v>58.839556628893433</v>
      </c>
      <c r="AE72" s="6">
        <v>64.748475609756099</v>
      </c>
      <c r="AF72" s="6">
        <v>53.219765615561201</v>
      </c>
      <c r="AG72" s="6">
        <v>59.69853232844109</v>
      </c>
      <c r="AH72" s="6">
        <v>59.642372114078768</v>
      </c>
      <c r="AI72" s="6">
        <v>59.74232262619131</v>
      </c>
      <c r="AJ72" s="6">
        <v>63.551401869158873</v>
      </c>
      <c r="AK72" s="6">
        <v>89.915966386554629</v>
      </c>
      <c r="AL72" s="6">
        <v>30.526315789473685</v>
      </c>
      <c r="AM72" s="6">
        <v>44.247787610619469</v>
      </c>
      <c r="AN72" s="6">
        <v>60.256410256410255</v>
      </c>
      <c r="AO72" s="6">
        <v>35.810810810810814</v>
      </c>
      <c r="AP72" s="6">
        <v>41.521394611727416</v>
      </c>
      <c r="AQ72" s="6">
        <v>53.179190751445084</v>
      </c>
      <c r="AR72" s="6">
        <v>27.368421052631582</v>
      </c>
      <c r="AS72" s="6">
        <v>29.746922970543501</v>
      </c>
      <c r="AT72" s="6">
        <v>15.910662425667301</v>
      </c>
      <c r="AU72" s="6">
        <v>25.625777900705302</v>
      </c>
      <c r="AV72" s="6">
        <v>9.4246992117272903</v>
      </c>
      <c r="AW72" s="6">
        <v>19.291937491356698</v>
      </c>
      <c r="AX72" s="41">
        <v>32825</v>
      </c>
      <c r="AY72" s="41">
        <v>44605</v>
      </c>
      <c r="AZ72" s="41">
        <v>21852</v>
      </c>
      <c r="BA72" s="41">
        <v>47188</v>
      </c>
      <c r="BB72" s="41" t="s">
        <v>74</v>
      </c>
      <c r="BC72" s="41">
        <v>30375</v>
      </c>
      <c r="BD72" s="36">
        <v>6.1505367464905039</v>
      </c>
      <c r="BE72" s="6">
        <v>4.7528517110266204</v>
      </c>
      <c r="BF72" s="6">
        <v>87.2</v>
      </c>
      <c r="BG72" s="6">
        <v>5.8</v>
      </c>
      <c r="BH72">
        <v>0.7</v>
      </c>
      <c r="BI72" s="43">
        <v>2.2378018553926777</v>
      </c>
      <c r="BJ72">
        <v>3.2</v>
      </c>
      <c r="BK72" s="31">
        <v>85.536568694463426</v>
      </c>
      <c r="BL72" s="31">
        <v>5.9466848940533152</v>
      </c>
      <c r="BM72" s="31">
        <v>1.1756664388243334</v>
      </c>
      <c r="BN72" s="31">
        <v>2.2146274777853727</v>
      </c>
      <c r="BO72" s="31">
        <v>3.9781271360218731</v>
      </c>
      <c r="BP72">
        <v>89.024390243902445</v>
      </c>
      <c r="BQ72">
        <v>5.7155451072583014</v>
      </c>
      <c r="BR72">
        <v>0.14692918013517484</v>
      </c>
      <c r="BS72">
        <v>2.2627093740816928</v>
      </c>
      <c r="BT72">
        <v>2.2627093740816928</v>
      </c>
    </row>
    <row r="73" spans="1:72" x14ac:dyDescent="0.25">
      <c r="A73" t="s">
        <v>1171</v>
      </c>
      <c r="B73" s="42"/>
      <c r="C73" s="6">
        <v>26470</v>
      </c>
      <c r="D73" s="6">
        <v>0.45150000000000001</v>
      </c>
      <c r="E73" s="3">
        <v>38.235294117647058</v>
      </c>
      <c r="F73" s="3">
        <v>28.303018189086547</v>
      </c>
      <c r="G73" s="6">
        <v>17.414375301495401</v>
      </c>
      <c r="H73" s="6">
        <v>20.384093990058702</v>
      </c>
      <c r="I73" s="6">
        <v>18.896475364458386</v>
      </c>
      <c r="J73" s="6">
        <v>21.811902231668437</v>
      </c>
      <c r="K73" s="6">
        <v>27.393857271906054</v>
      </c>
      <c r="L73" s="6">
        <v>28.979196903725207</v>
      </c>
      <c r="M73" s="6">
        <v>26.005929690808976</v>
      </c>
      <c r="N73" s="6">
        <v>20.689655172413794</v>
      </c>
      <c r="O73" s="6">
        <v>30.76923076923077</v>
      </c>
      <c r="P73" s="6">
        <v>0</v>
      </c>
      <c r="Q73" s="6">
        <v>59.040000000000006</v>
      </c>
      <c r="R73" s="6">
        <v>67.224880382775126</v>
      </c>
      <c r="S73" s="6">
        <v>42.512077294685987</v>
      </c>
      <c r="T73" s="6">
        <v>16.775743020114081</v>
      </c>
      <c r="U73" s="6">
        <v>13.405974534769832</v>
      </c>
      <c r="V73" s="6">
        <v>20.018852362436668</v>
      </c>
      <c r="W73" s="6">
        <v>0</v>
      </c>
      <c r="X73" s="6">
        <v>0</v>
      </c>
      <c r="Y73" s="6">
        <v>0</v>
      </c>
      <c r="Z73" s="6">
        <v>10.300384575408</v>
      </c>
      <c r="AA73" s="6">
        <v>53.084308099757202</v>
      </c>
      <c r="AB73" s="6">
        <v>58.147113594040967</v>
      </c>
      <c r="AC73" s="6">
        <v>48.520772135963071</v>
      </c>
      <c r="AD73" s="6">
        <v>51.499785744893586</v>
      </c>
      <c r="AE73" s="6">
        <v>58.295964125560538</v>
      </c>
      <c r="AF73" s="6">
        <v>45.281728665207879</v>
      </c>
      <c r="AG73" s="6">
        <v>60.155799192152337</v>
      </c>
      <c r="AH73" s="6">
        <v>56.720257234726688</v>
      </c>
      <c r="AI73" s="6">
        <v>62.951334379905809</v>
      </c>
      <c r="AJ73" s="6">
        <v>63.060686015831138</v>
      </c>
      <c r="AK73" s="6">
        <v>66.666666666666657</v>
      </c>
      <c r="AL73" s="6">
        <v>58.282208588957054</v>
      </c>
      <c r="AM73" s="6">
        <v>0</v>
      </c>
      <c r="AN73" s="6">
        <v>0</v>
      </c>
      <c r="AO73" s="6">
        <v>0</v>
      </c>
      <c r="AP73" s="6">
        <v>43.18181818181818</v>
      </c>
      <c r="AQ73" s="6">
        <v>100</v>
      </c>
      <c r="AR73" s="6">
        <v>24.242424242424242</v>
      </c>
      <c r="AS73" s="6">
        <v>27.589803012746199</v>
      </c>
      <c r="AT73" s="6">
        <v>12.885283893395099</v>
      </c>
      <c r="AU73" s="6">
        <v>20.336037079953702</v>
      </c>
      <c r="AV73" s="6">
        <v>13.070683661645401</v>
      </c>
      <c r="AW73" s="6">
        <v>26.118192352259602</v>
      </c>
      <c r="AX73" s="41">
        <v>36924</v>
      </c>
      <c r="AY73" s="41">
        <v>40453</v>
      </c>
      <c r="AZ73" s="41">
        <v>28219</v>
      </c>
      <c r="BA73" s="41" t="s">
        <v>74</v>
      </c>
      <c r="BB73" s="41" t="s">
        <v>74</v>
      </c>
      <c r="BC73" s="41" t="s">
        <v>74</v>
      </c>
      <c r="BD73" s="36">
        <v>5.0080585538962001</v>
      </c>
      <c r="BE73" s="6">
        <v>10.0881002605782</v>
      </c>
      <c r="BF73" s="6">
        <v>79.8</v>
      </c>
      <c r="BG73" s="6">
        <v>13.1</v>
      </c>
      <c r="BH73">
        <v>0.5</v>
      </c>
      <c r="BI73" s="43">
        <v>1.3920285544318858</v>
      </c>
      <c r="BJ73">
        <v>4.0999999999999996</v>
      </c>
      <c r="BK73" s="31">
        <v>78.803849679193405</v>
      </c>
      <c r="BL73" s="31">
        <v>12.786434463794683</v>
      </c>
      <c r="BM73" s="31">
        <v>1.0082493125572869</v>
      </c>
      <c r="BN73" s="31">
        <v>0.82493125572868919</v>
      </c>
      <c r="BO73" s="31">
        <v>4.9954170485792853</v>
      </c>
      <c r="BP73">
        <v>80.970056916604804</v>
      </c>
      <c r="BQ73">
        <v>13.363028953229399</v>
      </c>
      <c r="BR73">
        <v>0</v>
      </c>
      <c r="BS73">
        <v>2.0044543429844097</v>
      </c>
      <c r="BT73">
        <v>3.1675327889136353</v>
      </c>
    </row>
    <row r="74" spans="1:72" x14ac:dyDescent="0.25">
      <c r="A74" t="s">
        <v>1172</v>
      </c>
      <c r="B74" s="42"/>
      <c r="C74" s="6">
        <v>27989</v>
      </c>
      <c r="D74" s="6">
        <v>0.443</v>
      </c>
      <c r="E74" s="3">
        <v>29.498287326213983</v>
      </c>
      <c r="F74" s="3">
        <v>30.132195565503249</v>
      </c>
      <c r="G74" s="6">
        <v>15.236203716839301</v>
      </c>
      <c r="H74" s="6">
        <v>21.038852235836199</v>
      </c>
      <c r="I74" s="6">
        <v>17.181661396953146</v>
      </c>
      <c r="J74" s="6">
        <v>24.682642047383069</v>
      </c>
      <c r="K74" s="6">
        <v>26.630457315809114</v>
      </c>
      <c r="L74" s="6">
        <v>20.797076226940479</v>
      </c>
      <c r="M74" s="6">
        <v>31.939494733507562</v>
      </c>
      <c r="N74" s="6">
        <v>41.714285714285715</v>
      </c>
      <c r="O74" s="6">
        <v>0</v>
      </c>
      <c r="P74" s="6">
        <v>50.344827586206897</v>
      </c>
      <c r="Q74" s="6">
        <v>21.714285714285715</v>
      </c>
      <c r="R74" s="6">
        <v>13.134120917303683</v>
      </c>
      <c r="S74" s="6">
        <v>30.786186627479793</v>
      </c>
      <c r="T74" s="6">
        <v>16.371447688136069</v>
      </c>
      <c r="U74" s="6">
        <v>15.09981594223418</v>
      </c>
      <c r="V74" s="6">
        <v>17.630159063835752</v>
      </c>
      <c r="W74" s="6">
        <v>0</v>
      </c>
      <c r="X74" s="6">
        <v>0</v>
      </c>
      <c r="Y74" s="6">
        <v>0</v>
      </c>
      <c r="Z74" s="6">
        <v>11.0632685519221</v>
      </c>
      <c r="AA74" s="6">
        <v>60.1863945277046</v>
      </c>
      <c r="AB74" s="6">
        <v>66.221604079740388</v>
      </c>
      <c r="AC74" s="6">
        <v>54.671016396220814</v>
      </c>
      <c r="AD74" s="6">
        <v>58.214392867858209</v>
      </c>
      <c r="AE74" s="6">
        <v>66.142969363707778</v>
      </c>
      <c r="AF74" s="6">
        <v>50.564258042782548</v>
      </c>
      <c r="AG74" s="6">
        <v>62.19383445945946</v>
      </c>
      <c r="AH74" s="6">
        <v>64.070351758793976</v>
      </c>
      <c r="AI74" s="6">
        <v>60.581075775422065</v>
      </c>
      <c r="AJ74" s="6">
        <v>69.061662198391417</v>
      </c>
      <c r="AK74" s="6">
        <v>87.012987012987011</v>
      </c>
      <c r="AL74" s="6">
        <v>48.263888888888893</v>
      </c>
      <c r="AM74" s="6">
        <v>46.428571428571431</v>
      </c>
      <c r="AN74" s="6">
        <v>60</v>
      </c>
      <c r="AO74" s="6">
        <v>43.478260869565219</v>
      </c>
      <c r="AP74" s="6">
        <v>74.885844748858446</v>
      </c>
      <c r="AQ74" s="6">
        <v>86.896551724137922</v>
      </c>
      <c r="AR74" s="6">
        <v>68.941979522184312</v>
      </c>
      <c r="AS74" s="6">
        <v>28.651807912068701</v>
      </c>
      <c r="AT74" s="6">
        <v>21.690583155231799</v>
      </c>
      <c r="AU74" s="6">
        <v>23.016530727962699</v>
      </c>
      <c r="AV74" s="6">
        <v>10.3546037423126</v>
      </c>
      <c r="AW74" s="6">
        <v>16.286474462424199</v>
      </c>
      <c r="AX74" s="41">
        <v>37049</v>
      </c>
      <c r="AY74" s="41">
        <v>42339</v>
      </c>
      <c r="AZ74" s="41">
        <v>30005</v>
      </c>
      <c r="BA74" s="41">
        <v>21734</v>
      </c>
      <c r="BB74" s="41" t="s">
        <v>74</v>
      </c>
      <c r="BC74" s="41">
        <v>67639</v>
      </c>
      <c r="BD74" s="36">
        <v>4.8693796771599978</v>
      </c>
      <c r="BE74" s="6">
        <v>3.5487742156694702</v>
      </c>
      <c r="BF74" s="6">
        <v>85.4</v>
      </c>
      <c r="BG74" s="6">
        <v>9.5</v>
      </c>
      <c r="BH74">
        <v>0.3</v>
      </c>
      <c r="BI74" s="43">
        <v>1.3920146703342502</v>
      </c>
      <c r="BJ74">
        <v>2.8</v>
      </c>
      <c r="BK74" s="31">
        <v>84.111352357320101</v>
      </c>
      <c r="BL74" s="31">
        <v>10.02636476426799</v>
      </c>
      <c r="BM74" s="31">
        <v>0.19385856079404468</v>
      </c>
      <c r="BN74" s="31">
        <v>1.9230769230769231</v>
      </c>
      <c r="BO74" s="31">
        <v>2.8768610421836227</v>
      </c>
      <c r="BP74">
        <v>86.898540277527474</v>
      </c>
      <c r="BQ74">
        <v>8.9295368534871145</v>
      </c>
      <c r="BR74">
        <v>0.40547846458821407</v>
      </c>
      <c r="BS74">
        <v>0.77491439899080916</v>
      </c>
      <c r="BT74">
        <v>2.6220940710037848</v>
      </c>
    </row>
    <row r="75" spans="1:72" x14ac:dyDescent="0.25">
      <c r="A75" t="s">
        <v>1173</v>
      </c>
      <c r="B75" s="42"/>
      <c r="C75" s="6">
        <v>31751</v>
      </c>
      <c r="D75" s="6">
        <v>0.42599999999999999</v>
      </c>
      <c r="E75" s="3">
        <v>26.115782664941783</v>
      </c>
      <c r="F75" s="3">
        <v>22.2622917513206</v>
      </c>
      <c r="G75" s="6">
        <v>8.8865529231017995</v>
      </c>
      <c r="H75" s="6">
        <v>16.0015742772636</v>
      </c>
      <c r="I75" s="6">
        <v>14.749511565643166</v>
      </c>
      <c r="J75" s="6">
        <v>17.22616716601005</v>
      </c>
      <c r="K75" s="6">
        <v>24.925857929670951</v>
      </c>
      <c r="L75" s="6">
        <v>29.366217378835675</v>
      </c>
      <c r="M75" s="6">
        <v>20.617696160267112</v>
      </c>
      <c r="N75" s="6">
        <v>16.442048517520217</v>
      </c>
      <c r="O75" s="6">
        <v>27.853881278538811</v>
      </c>
      <c r="P75" s="6">
        <v>0</v>
      </c>
      <c r="Q75" s="6">
        <v>31.336898395721924</v>
      </c>
      <c r="R75" s="6">
        <v>30.107526881720432</v>
      </c>
      <c r="S75" s="6">
        <v>32.821723730814639</v>
      </c>
      <c r="T75" s="6">
        <v>14.696031387988901</v>
      </c>
      <c r="U75" s="6">
        <v>12.781140667518187</v>
      </c>
      <c r="V75" s="6">
        <v>16.553117005520399</v>
      </c>
      <c r="W75" s="6">
        <v>15.076071922544951</v>
      </c>
      <c r="X75" s="6">
        <v>14.016172506738545</v>
      </c>
      <c r="Y75" s="6">
        <v>16.193181818181817</v>
      </c>
      <c r="Z75" s="6">
        <v>8.3593556381660505</v>
      </c>
      <c r="AA75" s="6">
        <v>59.250623258542298</v>
      </c>
      <c r="AB75" s="6">
        <v>63.966239709946805</v>
      </c>
      <c r="AC75" s="6">
        <v>54.656784690657481</v>
      </c>
      <c r="AD75" s="6">
        <v>59.474978110055901</v>
      </c>
      <c r="AE75" s="6">
        <v>65.69524532992645</v>
      </c>
      <c r="AF75" s="6">
        <v>53.554408913136363</v>
      </c>
      <c r="AG75" s="6">
        <v>55.135810177958163</v>
      </c>
      <c r="AH75" s="6">
        <v>48.850913376546842</v>
      </c>
      <c r="AI75" s="6">
        <v>62.217795484727759</v>
      </c>
      <c r="AJ75" s="6">
        <v>70.942201108471892</v>
      </c>
      <c r="AK75" s="6">
        <v>87.4015748031496</v>
      </c>
      <c r="AL75" s="6">
        <v>54.299363057324847</v>
      </c>
      <c r="AM75" s="6">
        <v>48.874598070739552</v>
      </c>
      <c r="AN75" s="6">
        <v>15.517241379310345</v>
      </c>
      <c r="AO75" s="6">
        <v>91.240875912408754</v>
      </c>
      <c r="AP75" s="6">
        <v>73.649754500818332</v>
      </c>
      <c r="AQ75" s="6">
        <v>75.9375</v>
      </c>
      <c r="AR75" s="6">
        <v>71.134020618556704</v>
      </c>
      <c r="AS75" s="6">
        <v>28.828731373556501</v>
      </c>
      <c r="AT75" s="6">
        <v>14.9417205289775</v>
      </c>
      <c r="AU75" s="6">
        <v>27.5576709846661</v>
      </c>
      <c r="AV75" s="6">
        <v>12.4158260540336</v>
      </c>
      <c r="AW75" s="6">
        <v>16.2560510587663</v>
      </c>
      <c r="AX75" s="41">
        <v>51859</v>
      </c>
      <c r="AY75" s="41">
        <v>53120</v>
      </c>
      <c r="AZ75" s="41">
        <v>42069</v>
      </c>
      <c r="BA75" s="41" t="s">
        <v>74</v>
      </c>
      <c r="BB75" s="41">
        <v>107875</v>
      </c>
      <c r="BC75" s="41">
        <v>48042</v>
      </c>
      <c r="BD75" s="36">
        <v>4.289919092346322</v>
      </c>
      <c r="BE75" s="6">
        <v>8.3599634786578392</v>
      </c>
      <c r="BF75" s="6">
        <v>86.1</v>
      </c>
      <c r="BG75" s="6">
        <v>8.6</v>
      </c>
      <c r="BH75">
        <v>0.2</v>
      </c>
      <c r="BI75" s="43">
        <v>0.46511627906976744</v>
      </c>
      <c r="BJ75">
        <v>3.5</v>
      </c>
      <c r="BK75" s="31">
        <v>84.313219429102361</v>
      </c>
      <c r="BL75" s="31">
        <v>9.9571568678057094</v>
      </c>
      <c r="BM75" s="31">
        <v>0.32003303566819796</v>
      </c>
      <c r="BN75" s="31">
        <v>0.55747690084137713</v>
      </c>
      <c r="BO75" s="31">
        <v>3.3087286429566922</v>
      </c>
      <c r="BP75">
        <v>88.244310812404208</v>
      </c>
      <c r="BQ75">
        <v>7.0333687065204566</v>
      </c>
      <c r="BR75">
        <v>0</v>
      </c>
      <c r="BS75">
        <v>0.35962740242895885</v>
      </c>
      <c r="BT75">
        <v>3.8085131470345477</v>
      </c>
    </row>
    <row r="76" spans="1:72" x14ac:dyDescent="0.25">
      <c r="A76" t="s">
        <v>1174</v>
      </c>
      <c r="B76" s="42"/>
      <c r="C76" s="6">
        <v>37042</v>
      </c>
      <c r="D76" s="6">
        <v>0.42649999999999999</v>
      </c>
      <c r="E76" s="3">
        <v>12.875140162258425</v>
      </c>
      <c r="F76" s="3">
        <v>10.428804709392576</v>
      </c>
      <c r="G76" s="6">
        <v>4.6878157203475403</v>
      </c>
      <c r="H76" s="6">
        <v>8.32954936703808</v>
      </c>
      <c r="I76" s="6">
        <v>7.6842601899526146</v>
      </c>
      <c r="J76" s="6">
        <v>8.94090895840014</v>
      </c>
      <c r="K76" s="6">
        <v>11.34779408581201</v>
      </c>
      <c r="L76" s="6">
        <v>10.837999430577963</v>
      </c>
      <c r="M76" s="6">
        <v>11.77547770700637</v>
      </c>
      <c r="N76" s="6">
        <v>10.163339382940109</v>
      </c>
      <c r="O76" s="6">
        <v>11.715481171548117</v>
      </c>
      <c r="P76" s="6">
        <v>8.9743589743589745</v>
      </c>
      <c r="Q76" s="6">
        <v>32.736225486034471</v>
      </c>
      <c r="R76" s="6">
        <v>31.43393863494051</v>
      </c>
      <c r="S76" s="6">
        <v>34.279354479688365</v>
      </c>
      <c r="T76" s="6">
        <v>6.125942865806663</v>
      </c>
      <c r="U76" s="6">
        <v>5.4134713950199176</v>
      </c>
      <c r="V76" s="6">
        <v>6.8019254681325174</v>
      </c>
      <c r="W76" s="6">
        <v>7.0318105716335806</v>
      </c>
      <c r="X76" s="6">
        <v>4.1755888650963602</v>
      </c>
      <c r="Y76" s="6">
        <v>9.3385214007782107</v>
      </c>
      <c r="Z76" s="6">
        <v>5.4680285434447997</v>
      </c>
      <c r="AA76" s="6">
        <v>67.504070714119607</v>
      </c>
      <c r="AB76" s="6">
        <v>74.722487350130095</v>
      </c>
      <c r="AC76" s="6">
        <v>60.818600145313638</v>
      </c>
      <c r="AD76" s="6">
        <v>66.545063374023655</v>
      </c>
      <c r="AE76" s="6">
        <v>74.383011909210552</v>
      </c>
      <c r="AF76" s="6">
        <v>59.316421175659684</v>
      </c>
      <c r="AG76" s="6">
        <v>68.7757909215956</v>
      </c>
      <c r="AH76" s="6">
        <v>67.438158216997294</v>
      </c>
      <c r="AI76" s="6">
        <v>69.867119592366862</v>
      </c>
      <c r="AJ76" s="6">
        <v>77.091004734350349</v>
      </c>
      <c r="AK76" s="6">
        <v>90.226794482113633</v>
      </c>
      <c r="AL76" s="6">
        <v>60.204388337841898</v>
      </c>
      <c r="AM76" s="6">
        <v>79.812206572769952</v>
      </c>
      <c r="AN76" s="6">
        <v>88.020833333333343</v>
      </c>
      <c r="AO76" s="6">
        <v>73.076923076923066</v>
      </c>
      <c r="AP76" s="6">
        <v>74.480519480519476</v>
      </c>
      <c r="AQ76" s="6">
        <v>86.616334934797536</v>
      </c>
      <c r="AR76" s="6">
        <v>63.585951940850279</v>
      </c>
      <c r="AS76" s="6">
        <v>42.811047630324701</v>
      </c>
      <c r="AT76" s="6">
        <v>14.5239434396061</v>
      </c>
      <c r="AU76" s="6">
        <v>27.054655970318599</v>
      </c>
      <c r="AV76" s="6">
        <v>7.2565446059422003</v>
      </c>
      <c r="AW76" s="6">
        <v>8.3538083538083505</v>
      </c>
      <c r="AX76" s="41">
        <v>70187</v>
      </c>
      <c r="AY76" s="41">
        <v>73445</v>
      </c>
      <c r="AZ76" s="41">
        <v>58780</v>
      </c>
      <c r="BA76" s="41">
        <v>61964</v>
      </c>
      <c r="BB76" s="41">
        <v>81713</v>
      </c>
      <c r="BC76" s="41">
        <v>40143</v>
      </c>
      <c r="BD76" s="36">
        <v>4.1250122593089023</v>
      </c>
      <c r="BE76" s="6">
        <v>7.3180262768788804</v>
      </c>
      <c r="BF76" s="6">
        <v>85.5</v>
      </c>
      <c r="BG76" s="6">
        <v>8.1</v>
      </c>
      <c r="BH76">
        <v>0.2</v>
      </c>
      <c r="BI76" s="43">
        <v>0.58781563690075467</v>
      </c>
      <c r="BJ76">
        <v>4.9000000000000004</v>
      </c>
      <c r="BK76" s="31">
        <v>84.674199623352166</v>
      </c>
      <c r="BL76" s="31">
        <v>8.6082862523540484</v>
      </c>
      <c r="BM76" s="31">
        <v>0.16195856873822975</v>
      </c>
      <c r="BN76" s="31">
        <v>0.66290018832391717</v>
      </c>
      <c r="BO76" s="31">
        <v>4.8794726930320147</v>
      </c>
      <c r="BP76">
        <v>86.506107149781357</v>
      </c>
      <c r="BQ76">
        <v>7.4621399797505443</v>
      </c>
      <c r="BR76">
        <v>0.20034036319769069</v>
      </c>
      <c r="BS76">
        <v>0.50192800672109605</v>
      </c>
      <c r="BT76">
        <v>4.8383274810969175</v>
      </c>
    </row>
    <row r="77" spans="1:72" x14ac:dyDescent="0.25">
      <c r="A77" t="s">
        <v>1175</v>
      </c>
      <c r="B77" s="42"/>
      <c r="C77" s="6">
        <v>15318</v>
      </c>
      <c r="D77" s="6">
        <v>0.50680000000000003</v>
      </c>
      <c r="E77" s="3">
        <v>53.51473922902494</v>
      </c>
      <c r="F77" s="3">
        <v>57.110945644080417</v>
      </c>
      <c r="G77" s="6">
        <v>19.8284561049445</v>
      </c>
      <c r="H77" s="6">
        <v>42.651845970623299</v>
      </c>
      <c r="I77" s="6">
        <v>39.179505553565029</v>
      </c>
      <c r="J77" s="6">
        <v>45.415656637672889</v>
      </c>
      <c r="K77" s="6">
        <v>50.513259195893923</v>
      </c>
      <c r="L77" s="6">
        <v>46.204863669859989</v>
      </c>
      <c r="M77" s="6">
        <v>53.834501041469416</v>
      </c>
      <c r="N77" s="6">
        <v>0</v>
      </c>
      <c r="O77" s="6">
        <v>0</v>
      </c>
      <c r="P77" s="6">
        <v>0</v>
      </c>
      <c r="Q77" s="6">
        <v>22.857142857142858</v>
      </c>
      <c r="R77" s="6">
        <v>40</v>
      </c>
      <c r="S77" s="6">
        <v>0</v>
      </c>
      <c r="T77" s="6">
        <v>20.195758564437195</v>
      </c>
      <c r="U77" s="6">
        <v>20.810055865921786</v>
      </c>
      <c r="V77" s="6">
        <v>19.657072872014698</v>
      </c>
      <c r="W77" s="6">
        <v>0</v>
      </c>
      <c r="X77" s="6">
        <v>0</v>
      </c>
      <c r="Y77" s="6">
        <v>0</v>
      </c>
      <c r="Z77" s="6">
        <v>16.836158192090402</v>
      </c>
      <c r="AA77" s="6">
        <v>48.521628034312798</v>
      </c>
      <c r="AB77" s="6">
        <v>50.30562347188264</v>
      </c>
      <c r="AC77" s="6">
        <v>47.074380165289256</v>
      </c>
      <c r="AD77" s="6">
        <v>52.387591495294529</v>
      </c>
      <c r="AE77" s="6">
        <v>60.060975609756099</v>
      </c>
      <c r="AF77" s="6">
        <v>45.921644187540139</v>
      </c>
      <c r="AG77" s="6">
        <v>48.086032518243506</v>
      </c>
      <c r="AH77" s="6">
        <v>47.848837209302324</v>
      </c>
      <c r="AI77" s="6">
        <v>48.27270647449096</v>
      </c>
      <c r="AJ77" s="6">
        <v>50</v>
      </c>
      <c r="AK77" s="6">
        <v>100</v>
      </c>
      <c r="AL77" s="6">
        <v>16.666666666666664</v>
      </c>
      <c r="AM77" s="6">
        <v>40.74074074074074</v>
      </c>
      <c r="AN77" s="6">
        <v>100</v>
      </c>
      <c r="AO77" s="6">
        <v>0</v>
      </c>
      <c r="AP77" s="6">
        <v>11.881188118811881</v>
      </c>
      <c r="AQ77" s="6">
        <v>0.81967213114754101</v>
      </c>
      <c r="AR77" s="6">
        <v>28.749999999999996</v>
      </c>
      <c r="AS77" s="6">
        <v>23.7545289855072</v>
      </c>
      <c r="AT77" s="6">
        <v>29.8913043478261</v>
      </c>
      <c r="AU77" s="6">
        <v>19.655797101449298</v>
      </c>
      <c r="AV77" s="6">
        <v>7.0652173913043503</v>
      </c>
      <c r="AW77" s="6">
        <v>19.633152173913</v>
      </c>
      <c r="AX77" s="46">
        <v>19501</v>
      </c>
      <c r="AY77" s="41">
        <v>48636</v>
      </c>
      <c r="AZ77" s="41">
        <v>15730</v>
      </c>
      <c r="BA77" s="41" t="s">
        <v>74</v>
      </c>
      <c r="BB77" s="41">
        <v>70000</v>
      </c>
      <c r="BC77" s="41" t="s">
        <v>74</v>
      </c>
      <c r="BD77" s="3">
        <v>5.8307761227461086</v>
      </c>
      <c r="BE77" s="6">
        <v>7.1765816808309699</v>
      </c>
      <c r="BF77" s="6">
        <v>86.2</v>
      </c>
      <c r="BG77" s="6">
        <v>8.4</v>
      </c>
      <c r="BH77">
        <v>0.3</v>
      </c>
      <c r="BI77" s="43">
        <v>2.7752081406105455</v>
      </c>
      <c r="BJ77">
        <v>2</v>
      </c>
      <c r="BK77" s="31">
        <v>82.814070351758801</v>
      </c>
      <c r="BL77" s="31">
        <v>9.3969849246231156</v>
      </c>
      <c r="BM77" s="31">
        <v>0</v>
      </c>
      <c r="BN77" s="31">
        <v>4.8241206030150749</v>
      </c>
      <c r="BO77" s="31">
        <v>2.3618090452261304</v>
      </c>
      <c r="BP77">
        <v>89.16023993144816</v>
      </c>
      <c r="BQ77">
        <v>7.5835475578406166</v>
      </c>
      <c r="BR77">
        <v>0.47129391602399318</v>
      </c>
      <c r="BS77">
        <v>1.0282776349614395</v>
      </c>
      <c r="BT77">
        <v>1.7566409597257926</v>
      </c>
    </row>
    <row r="78" spans="1:72" x14ac:dyDescent="0.25">
      <c r="A78" t="s">
        <v>1176</v>
      </c>
      <c r="B78" s="42"/>
      <c r="C78" s="6">
        <v>24077</v>
      </c>
      <c r="D78" s="6">
        <v>0.46150000000000002</v>
      </c>
      <c r="E78" s="3">
        <v>42.925157112930876</v>
      </c>
      <c r="F78" s="3">
        <v>37.125332716120816</v>
      </c>
      <c r="G78" s="6">
        <v>11.9365337672905</v>
      </c>
      <c r="H78" s="6">
        <v>23.048575354074899</v>
      </c>
      <c r="I78" s="6">
        <v>20.525748180102454</v>
      </c>
      <c r="J78" s="6">
        <v>25.342616882002499</v>
      </c>
      <c r="K78" s="6">
        <v>35.269370583670302</v>
      </c>
      <c r="L78" s="6">
        <v>31.541573033707866</v>
      </c>
      <c r="M78" s="6">
        <v>38.374008085042668</v>
      </c>
      <c r="N78" s="6">
        <v>43.027888446215137</v>
      </c>
      <c r="O78" s="6">
        <v>37.012987012987011</v>
      </c>
      <c r="P78" s="6">
        <v>52.577319587628871</v>
      </c>
      <c r="Q78" s="6">
        <v>32.882562277580071</v>
      </c>
      <c r="R78" s="6">
        <v>27.298050139275766</v>
      </c>
      <c r="S78" s="6">
        <v>38.719068413391554</v>
      </c>
      <c r="T78" s="6">
        <v>16.435962107520901</v>
      </c>
      <c r="U78" s="6">
        <v>14.869736195313779</v>
      </c>
      <c r="V78" s="6">
        <v>17.909872402760111</v>
      </c>
      <c r="W78" s="6">
        <v>7.9670329670329663</v>
      </c>
      <c r="X78" s="6">
        <v>9.5</v>
      </c>
      <c r="Y78" s="6">
        <v>6.0975609756097562</v>
      </c>
      <c r="Z78" s="6">
        <v>13.756971438228801</v>
      </c>
      <c r="AA78" s="6">
        <v>54.415910762441797</v>
      </c>
      <c r="AB78" s="6">
        <v>58.693854179921111</v>
      </c>
      <c r="AC78" s="6">
        <v>50.440463521343268</v>
      </c>
      <c r="AD78" s="6">
        <v>54.836816154026771</v>
      </c>
      <c r="AE78" s="6">
        <v>61.958898119807607</v>
      </c>
      <c r="AF78" s="6">
        <v>48.175580497114559</v>
      </c>
      <c r="AG78" s="6">
        <v>53.571253252172198</v>
      </c>
      <c r="AH78" s="6">
        <v>52.142781931136149</v>
      </c>
      <c r="AI78" s="6">
        <v>54.818833915762369</v>
      </c>
      <c r="AJ78" s="6">
        <v>51.96652719665272</v>
      </c>
      <c r="AK78" s="6">
        <v>53.140703517587937</v>
      </c>
      <c r="AL78" s="6">
        <v>49.624060150375939</v>
      </c>
      <c r="AM78" s="6">
        <v>40.510948905109487</v>
      </c>
      <c r="AN78" s="6">
        <v>49.19786096256685</v>
      </c>
      <c r="AO78" s="6">
        <v>21.839080459770116</v>
      </c>
      <c r="AP78" s="6">
        <v>78.701298701298711</v>
      </c>
      <c r="AQ78" s="6">
        <v>77.828054298642542</v>
      </c>
      <c r="AR78" s="6">
        <v>79.878048780487802</v>
      </c>
      <c r="AS78" s="6">
        <v>28.0586583055719</v>
      </c>
      <c r="AT78" s="6">
        <v>14.811548762166</v>
      </c>
      <c r="AU78" s="6">
        <v>22.320203801685299</v>
      </c>
      <c r="AV78" s="6">
        <v>11.1796982167353</v>
      </c>
      <c r="AW78" s="6">
        <v>23.6298909138415</v>
      </c>
      <c r="AX78" s="46">
        <v>35155</v>
      </c>
      <c r="AY78" s="41">
        <v>40898</v>
      </c>
      <c r="AZ78" s="41">
        <v>24692</v>
      </c>
      <c r="BA78" s="41">
        <v>28681</v>
      </c>
      <c r="BB78" s="41">
        <v>129936</v>
      </c>
      <c r="BC78" s="41">
        <v>33661</v>
      </c>
      <c r="BD78" s="3">
        <v>5.1283848142604436</v>
      </c>
      <c r="BE78" s="6">
        <v>9.6141335981100404</v>
      </c>
      <c r="BF78" s="6">
        <v>84.4</v>
      </c>
      <c r="BG78" s="6">
        <v>10.6</v>
      </c>
      <c r="BH78">
        <v>0.7</v>
      </c>
      <c r="BI78" s="43">
        <v>1.4787927673590104</v>
      </c>
      <c r="BJ78">
        <v>1.8</v>
      </c>
      <c r="BK78" s="31">
        <v>83.017680739948403</v>
      </c>
      <c r="BL78" s="31">
        <v>11.627760649342477</v>
      </c>
      <c r="BM78" s="31">
        <v>0.93751966274460452</v>
      </c>
      <c r="BN78" s="31">
        <v>1.786950229660857</v>
      </c>
      <c r="BO78" s="31">
        <v>1.5667274900899766</v>
      </c>
      <c r="BP78">
        <v>86.068826203015661</v>
      </c>
      <c r="BQ78">
        <v>9.4509775629463952</v>
      </c>
      <c r="BR78">
        <v>0.4833706081812279</v>
      </c>
      <c r="BS78">
        <v>1.1254599235264411</v>
      </c>
      <c r="BT78">
        <v>2.1499170334030735</v>
      </c>
    </row>
    <row r="79" spans="1:72" x14ac:dyDescent="0.25">
      <c r="A79" t="s">
        <v>1177</v>
      </c>
      <c r="B79" s="42"/>
      <c r="C79" s="6">
        <v>26642</v>
      </c>
      <c r="D79" s="6">
        <v>0.45229999999999998</v>
      </c>
      <c r="E79" s="3">
        <v>47.017673048600884</v>
      </c>
      <c r="F79" s="3">
        <v>40.181921546333143</v>
      </c>
      <c r="G79" s="6">
        <v>11.0064585575888</v>
      </c>
      <c r="H79" s="6">
        <v>22.471716250523802</v>
      </c>
      <c r="I79" s="6">
        <v>18.948134289574888</v>
      </c>
      <c r="J79" s="6">
        <v>25.650522762436118</v>
      </c>
      <c r="K79" s="6">
        <v>36.952636282394998</v>
      </c>
      <c r="L79" s="6">
        <v>30.498177399756987</v>
      </c>
      <c r="M79" s="6">
        <v>42.050543825975687</v>
      </c>
      <c r="N79" s="6">
        <v>65.06849315068493</v>
      </c>
      <c r="O79" s="6">
        <v>70.588235294117652</v>
      </c>
      <c r="P79" s="6">
        <v>63.392857142857139</v>
      </c>
      <c r="Q79" s="6">
        <v>69.306930693069305</v>
      </c>
      <c r="R79" s="6">
        <v>60.593220338983059</v>
      </c>
      <c r="S79" s="6">
        <v>76.951672862453535</v>
      </c>
      <c r="T79" s="6">
        <v>14.686062680500589</v>
      </c>
      <c r="U79" s="6">
        <v>13.430021754894852</v>
      </c>
      <c r="V79" s="6">
        <v>15.900960931472261</v>
      </c>
      <c r="W79" s="6">
        <v>0</v>
      </c>
      <c r="X79" s="6" t="s">
        <v>74</v>
      </c>
      <c r="Y79" s="6">
        <v>0</v>
      </c>
      <c r="Z79" s="6">
        <v>9.0245863970588207</v>
      </c>
      <c r="AA79" s="6">
        <v>52.506484888701202</v>
      </c>
      <c r="AB79" s="6">
        <v>58.27923101166089</v>
      </c>
      <c r="AC79" s="6">
        <v>47.209208167042625</v>
      </c>
      <c r="AD79" s="6">
        <v>53.630272639163969</v>
      </c>
      <c r="AE79" s="6">
        <v>58.856696738376122</v>
      </c>
      <c r="AF79" s="6">
        <v>48.692944357944768</v>
      </c>
      <c r="AG79" s="6">
        <v>50.075414781297134</v>
      </c>
      <c r="AH79" s="6">
        <v>54.895544928265792</v>
      </c>
      <c r="AI79" s="6">
        <v>45.953508394317694</v>
      </c>
      <c r="AJ79" s="6">
        <v>50.375939849624061</v>
      </c>
      <c r="AK79" s="6">
        <v>78.176795580110493</v>
      </c>
      <c r="AL79" s="6">
        <v>17.161716171617162</v>
      </c>
      <c r="AM79" s="6">
        <v>18.796992481203006</v>
      </c>
      <c r="AN79" s="6">
        <v>20</v>
      </c>
      <c r="AO79" s="6">
        <v>18.518518518518519</v>
      </c>
      <c r="AP79" s="6">
        <v>86.666666666666671</v>
      </c>
      <c r="AQ79" s="6" t="s">
        <v>74</v>
      </c>
      <c r="AR79" s="6">
        <v>86.666666666666671</v>
      </c>
      <c r="AS79" s="6">
        <v>28.584959272589501</v>
      </c>
      <c r="AT79" s="6">
        <v>14.175664582938699</v>
      </c>
      <c r="AU79" s="6">
        <v>21.980173012565501</v>
      </c>
      <c r="AV79" s="6">
        <v>12.1045652585717</v>
      </c>
      <c r="AW79" s="6">
        <v>23.1546378733346</v>
      </c>
      <c r="AX79" s="46">
        <v>39206</v>
      </c>
      <c r="AY79" s="41">
        <v>48181</v>
      </c>
      <c r="AZ79" s="41">
        <v>23739</v>
      </c>
      <c r="BA79" s="41">
        <v>11216</v>
      </c>
      <c r="BB79" s="41" t="s">
        <v>74</v>
      </c>
      <c r="BC79" s="41">
        <v>27911</v>
      </c>
      <c r="BD79" s="3">
        <v>5.0377719645249792</v>
      </c>
      <c r="BE79" s="6">
        <v>7.6728555267185703</v>
      </c>
      <c r="BF79" s="6">
        <v>82.7</v>
      </c>
      <c r="BG79" s="6">
        <v>12.5</v>
      </c>
      <c r="BH79">
        <v>0.3</v>
      </c>
      <c r="BI79" s="43">
        <v>0.45506986283809769</v>
      </c>
      <c r="BJ79">
        <v>3.7</v>
      </c>
      <c r="BK79" s="31">
        <v>81.357771614614734</v>
      </c>
      <c r="BL79" s="31">
        <v>14.084167370071142</v>
      </c>
      <c r="BM79" s="31">
        <v>9.6466899795007832E-2</v>
      </c>
      <c r="BN79" s="31">
        <v>0.34969251175690341</v>
      </c>
      <c r="BO79" s="31">
        <v>3.3763414928252744</v>
      </c>
      <c r="BP79">
        <v>84.12915583527159</v>
      </c>
      <c r="BQ79">
        <v>10.6033657135039</v>
      </c>
      <c r="BR79">
        <v>0.51990696401696535</v>
      </c>
      <c r="BS79">
        <v>0.57463401286085647</v>
      </c>
      <c r="BT79">
        <v>4.0361198522369683</v>
      </c>
    </row>
    <row r="80" spans="1:72" x14ac:dyDescent="0.25">
      <c r="A80" t="s">
        <v>1178</v>
      </c>
      <c r="B80" s="42"/>
      <c r="C80" s="6">
        <v>24818</v>
      </c>
      <c r="D80" s="6">
        <v>0.46710000000000002</v>
      </c>
      <c r="E80" s="3">
        <v>28.921015514809589</v>
      </c>
      <c r="F80" s="3">
        <v>25.48873086657828</v>
      </c>
      <c r="G80" s="6">
        <v>7.3180574862113801</v>
      </c>
      <c r="H80" s="6">
        <v>19.091779913472799</v>
      </c>
      <c r="I80" s="6">
        <v>16.478176548778627</v>
      </c>
      <c r="J80" s="6">
        <v>21.5341695854036</v>
      </c>
      <c r="K80" s="6">
        <v>29.631446306851817</v>
      </c>
      <c r="L80" s="6">
        <v>26.529547656308221</v>
      </c>
      <c r="M80" s="6">
        <v>32.210004646120488</v>
      </c>
      <c r="N80" s="6">
        <v>24.398625429553263</v>
      </c>
      <c r="O80" s="6">
        <v>19.827586206896552</v>
      </c>
      <c r="P80" s="6">
        <v>27.428571428571431</v>
      </c>
      <c r="Q80" s="6">
        <v>29.783101327290385</v>
      </c>
      <c r="R80" s="6">
        <v>26.320474777448073</v>
      </c>
      <c r="S80" s="6">
        <v>33.938746438746435</v>
      </c>
      <c r="T80" s="6">
        <v>13.306559348072941</v>
      </c>
      <c r="U80" s="6">
        <v>11.267701178665309</v>
      </c>
      <c r="V80" s="6">
        <v>15.283785339539168</v>
      </c>
      <c r="W80" s="6">
        <v>23.708751793400289</v>
      </c>
      <c r="X80" s="6">
        <v>18.327759197324415</v>
      </c>
      <c r="Y80" s="6">
        <v>29.930394431554525</v>
      </c>
      <c r="Z80" s="6">
        <v>7.5727234401349097</v>
      </c>
      <c r="AA80" s="6">
        <v>58.3279067195813</v>
      </c>
      <c r="AB80" s="6">
        <v>63.382351045868724</v>
      </c>
      <c r="AC80" s="6">
        <v>53.724159789639273</v>
      </c>
      <c r="AD80" s="6">
        <v>58.725707577931395</v>
      </c>
      <c r="AE80" s="6">
        <v>64.4715757344525</v>
      </c>
      <c r="AF80" s="6">
        <v>53.241195964893116</v>
      </c>
      <c r="AG80" s="6">
        <v>57.319486710221099</v>
      </c>
      <c r="AH80" s="6">
        <v>59.335878969500698</v>
      </c>
      <c r="AI80" s="6">
        <v>55.733404303855217</v>
      </c>
      <c r="AJ80" s="6">
        <v>67.515070328198263</v>
      </c>
      <c r="AK80" s="6">
        <v>83.207622072250899</v>
      </c>
      <c r="AL80" s="6">
        <v>47.346938775510203</v>
      </c>
      <c r="AM80" s="6">
        <v>47.402597402597401</v>
      </c>
      <c r="AN80" s="6">
        <v>23.571428571428569</v>
      </c>
      <c r="AO80" s="6">
        <v>67.261904761904773</v>
      </c>
      <c r="AP80" s="6">
        <v>54.352941176470594</v>
      </c>
      <c r="AQ80" s="6">
        <v>59.350237717908087</v>
      </c>
      <c r="AR80" s="6">
        <v>49.45652173913043</v>
      </c>
      <c r="AS80" s="6">
        <v>35.0612919778779</v>
      </c>
      <c r="AT80" s="6">
        <v>18.234791037117301</v>
      </c>
      <c r="AU80" s="6">
        <v>21.675124009350601</v>
      </c>
      <c r="AV80" s="6">
        <v>9.1407719938422893</v>
      </c>
      <c r="AW80" s="6">
        <v>15.888020981812</v>
      </c>
      <c r="AX80" s="46">
        <v>46565</v>
      </c>
      <c r="AY80" s="41">
        <v>55849</v>
      </c>
      <c r="AZ80" s="41">
        <v>31879</v>
      </c>
      <c r="BA80" s="41">
        <v>37361</v>
      </c>
      <c r="BB80" s="41">
        <v>42649</v>
      </c>
      <c r="BC80" s="41">
        <v>39005</v>
      </c>
      <c r="BD80" s="3">
        <v>5.2057216149899617</v>
      </c>
      <c r="BE80" s="6">
        <v>4.6959748786754201</v>
      </c>
      <c r="BF80" s="6">
        <v>85.8</v>
      </c>
      <c r="BG80" s="6">
        <v>9</v>
      </c>
      <c r="BH80">
        <v>0.4</v>
      </c>
      <c r="BI80" s="43">
        <v>1.7737485218762319</v>
      </c>
      <c r="BJ80">
        <v>2.5</v>
      </c>
      <c r="BK80" s="31">
        <v>85.41746049534909</v>
      </c>
      <c r="BL80" s="31">
        <v>9.6357727221786398</v>
      </c>
      <c r="BM80" s="31">
        <v>0.4281071388546453</v>
      </c>
      <c r="BN80" s="31">
        <v>1.9074302364675559</v>
      </c>
      <c r="BO80" s="31">
        <v>2.0732937352908216</v>
      </c>
      <c r="BP80">
        <v>86.115313498066897</v>
      </c>
      <c r="BQ80">
        <v>8.3519439041375509</v>
      </c>
      <c r="BR80">
        <v>0.42504142352856428</v>
      </c>
      <c r="BS80">
        <v>1.630526138846865</v>
      </c>
      <c r="BT80">
        <v>3.0281199721441778</v>
      </c>
    </row>
    <row r="81" spans="1:72" x14ac:dyDescent="0.25">
      <c r="A81" t="s">
        <v>1179</v>
      </c>
      <c r="B81" s="42"/>
      <c r="C81" s="6">
        <v>23892</v>
      </c>
      <c r="D81" s="6">
        <v>0.45939999999999998</v>
      </c>
      <c r="E81" s="3">
        <v>43.170838823012737</v>
      </c>
      <c r="F81" s="3">
        <v>32.151563697151211</v>
      </c>
      <c r="G81" s="6">
        <v>10.8957984673655</v>
      </c>
      <c r="H81" s="6">
        <v>22.495839240584399</v>
      </c>
      <c r="I81" s="6">
        <v>20.593002192773383</v>
      </c>
      <c r="J81" s="6">
        <v>24.287210172026928</v>
      </c>
      <c r="K81" s="6">
        <v>34.920634920634917</v>
      </c>
      <c r="L81" s="6">
        <v>29.153986609860009</v>
      </c>
      <c r="M81" s="6">
        <v>39.784394250513351</v>
      </c>
      <c r="N81" s="6">
        <v>0</v>
      </c>
      <c r="O81" s="6">
        <v>0</v>
      </c>
      <c r="P81" s="6">
        <v>0</v>
      </c>
      <c r="Q81" s="6">
        <v>42.760487144790254</v>
      </c>
      <c r="R81" s="6">
        <v>43.878954607977995</v>
      </c>
      <c r="S81" s="6">
        <v>41.67776298268975</v>
      </c>
      <c r="T81" s="6">
        <v>20.59222151692429</v>
      </c>
      <c r="U81" s="6">
        <v>18.641010222489477</v>
      </c>
      <c r="V81" s="6">
        <v>22.429875408088481</v>
      </c>
      <c r="W81" s="6">
        <v>39.024390243902438</v>
      </c>
      <c r="X81" s="6">
        <v>46.268656716417908</v>
      </c>
      <c r="Y81" s="6">
        <v>30.357142857142854</v>
      </c>
      <c r="Z81" s="6">
        <v>11.3850803479286</v>
      </c>
      <c r="AA81" s="6">
        <v>51.2645197846822</v>
      </c>
      <c r="AB81" s="6">
        <v>58.087107054333707</v>
      </c>
      <c r="AC81" s="6">
        <v>44.965126416739324</v>
      </c>
      <c r="AD81" s="6">
        <v>50.508559186305305</v>
      </c>
      <c r="AE81" s="6">
        <v>57.599478147423355</v>
      </c>
      <c r="AF81" s="6">
        <v>44.007654891954388</v>
      </c>
      <c r="AG81" s="6">
        <v>60.980457105001648</v>
      </c>
      <c r="AH81" s="6">
        <v>56.664290805416961</v>
      </c>
      <c r="AI81" s="6">
        <v>64.727722772277232</v>
      </c>
      <c r="AJ81" s="6">
        <v>62.381454162276086</v>
      </c>
      <c r="AK81" s="6">
        <v>80.438756855575861</v>
      </c>
      <c r="AL81" s="6">
        <v>37.810945273631837</v>
      </c>
      <c r="AM81" s="6">
        <v>83.333333333333343</v>
      </c>
      <c r="AN81" s="6">
        <v>100</v>
      </c>
      <c r="AO81" s="6">
        <v>0</v>
      </c>
      <c r="AP81" s="6">
        <v>46.857142857142861</v>
      </c>
      <c r="AQ81" s="6">
        <v>67.123287671232873</v>
      </c>
      <c r="AR81" s="6">
        <v>32.352941176470587</v>
      </c>
      <c r="AS81" s="6">
        <v>25.392005989269201</v>
      </c>
      <c r="AT81" s="6">
        <v>17.568523062845699</v>
      </c>
      <c r="AU81" s="6">
        <v>25.3005032649836</v>
      </c>
      <c r="AV81" s="6">
        <v>14.174603834796001</v>
      </c>
      <c r="AW81" s="6">
        <v>17.564363848105501</v>
      </c>
      <c r="AX81" s="46">
        <v>35843</v>
      </c>
      <c r="AY81" s="41">
        <v>36939</v>
      </c>
      <c r="AZ81" s="41">
        <v>24898</v>
      </c>
      <c r="BA81" s="41" t="s">
        <v>74</v>
      </c>
      <c r="BB81" s="41" t="s">
        <v>74</v>
      </c>
      <c r="BC81" s="41">
        <v>30725</v>
      </c>
      <c r="BD81" s="3">
        <v>4.8616801958510498</v>
      </c>
      <c r="BE81" s="6">
        <v>14.275859095416701</v>
      </c>
      <c r="BF81" s="6">
        <v>84.5</v>
      </c>
      <c r="BG81" s="6">
        <v>12</v>
      </c>
      <c r="BH81">
        <v>0.3</v>
      </c>
      <c r="BI81" s="43">
        <v>0.86778968861664119</v>
      </c>
      <c r="BJ81">
        <v>1.3</v>
      </c>
      <c r="BK81" s="31">
        <v>82.146431595965822</v>
      </c>
      <c r="BL81" s="31">
        <v>13.680806836554007</v>
      </c>
      <c r="BM81" s="31">
        <v>0.43883285857263837</v>
      </c>
      <c r="BN81" s="31">
        <v>1.0778350912310417</v>
      </c>
      <c r="BO81" s="31">
        <v>1.3472938640388021</v>
      </c>
      <c r="BP81">
        <v>87.40374560319421</v>
      </c>
      <c r="BQ81">
        <v>9.8488449472383301</v>
      </c>
      <c r="BR81">
        <v>0.18062553474664894</v>
      </c>
      <c r="BS81">
        <v>0.60842285388344897</v>
      </c>
      <c r="BT81">
        <v>1.3309249928700446</v>
      </c>
    </row>
    <row r="82" spans="1:72" x14ac:dyDescent="0.25">
      <c r="A82" t="s">
        <v>1180</v>
      </c>
      <c r="B82" s="42"/>
      <c r="C82" s="6">
        <v>26272</v>
      </c>
      <c r="D82" s="6">
        <v>0.42449999999999999</v>
      </c>
      <c r="E82" s="3">
        <v>36.279069767441861</v>
      </c>
      <c r="F82" s="3">
        <v>25.682349883025736</v>
      </c>
      <c r="G82" s="6">
        <v>12.236445783132501</v>
      </c>
      <c r="H82" s="6">
        <v>19.139900711765101</v>
      </c>
      <c r="I82" s="6">
        <v>16.438191438191438</v>
      </c>
      <c r="J82" s="6">
        <v>21.813637986433417</v>
      </c>
      <c r="K82" s="6">
        <v>21.373307543520308</v>
      </c>
      <c r="L82" s="6">
        <v>22.852837769964843</v>
      </c>
      <c r="M82" s="6">
        <v>20</v>
      </c>
      <c r="N82" s="6">
        <v>5.9127864005912789</v>
      </c>
      <c r="O82" s="6">
        <v>5.0397877984084882</v>
      </c>
      <c r="P82" s="6">
        <v>7.0116861435726205</v>
      </c>
      <c r="Q82" s="6">
        <v>36.79245283018868</v>
      </c>
      <c r="R82" s="6">
        <v>39.449541284403672</v>
      </c>
      <c r="S82" s="6">
        <v>33.980582524271846</v>
      </c>
      <c r="T82" s="6">
        <v>19.666575066410186</v>
      </c>
      <c r="U82" s="6">
        <v>15.326447805237919</v>
      </c>
      <c r="V82" s="6">
        <v>23.949044585987263</v>
      </c>
      <c r="W82" s="6">
        <v>0</v>
      </c>
      <c r="X82" s="6">
        <v>0</v>
      </c>
      <c r="Y82" s="6">
        <v>0</v>
      </c>
      <c r="Z82" s="6">
        <v>19.977362761743102</v>
      </c>
      <c r="AA82" s="6">
        <v>52.215984635839902</v>
      </c>
      <c r="AB82" s="6">
        <v>58.499697519661218</v>
      </c>
      <c r="AC82" s="6">
        <v>46.21715275772452</v>
      </c>
      <c r="AD82" s="6">
        <v>52.005303281405368</v>
      </c>
      <c r="AE82" s="6">
        <v>60.865684962070496</v>
      </c>
      <c r="AF82" s="6">
        <v>43.313635368789669</v>
      </c>
      <c r="AG82" s="6">
        <v>48.704503392967304</v>
      </c>
      <c r="AH82" s="6">
        <v>46.216768916155424</v>
      </c>
      <c r="AI82" s="6">
        <v>50.760563380281688</v>
      </c>
      <c r="AJ82" s="6">
        <v>47.199999999999996</v>
      </c>
      <c r="AK82" s="6">
        <v>75.675675675675677</v>
      </c>
      <c r="AL82" s="6">
        <v>5.8823529411764701</v>
      </c>
      <c r="AM82" s="6">
        <v>66.471734892787524</v>
      </c>
      <c r="AN82" s="6">
        <v>69.518716577540104</v>
      </c>
      <c r="AO82" s="6">
        <v>62.795698924731184</v>
      </c>
      <c r="AP82" s="6">
        <v>30.188679245283019</v>
      </c>
      <c r="AQ82" s="6">
        <v>57.142857142857139</v>
      </c>
      <c r="AR82" s="6">
        <v>0</v>
      </c>
      <c r="AS82" s="6">
        <v>20.3147100424328</v>
      </c>
      <c r="AT82" s="6">
        <v>15.1520509193777</v>
      </c>
      <c r="AU82" s="6">
        <v>19.572135785007099</v>
      </c>
      <c r="AV82" s="6">
        <v>16.796322489391802</v>
      </c>
      <c r="AW82" s="6">
        <v>28.164780763790699</v>
      </c>
      <c r="AX82" s="46">
        <v>42811</v>
      </c>
      <c r="AY82" s="41">
        <v>44175</v>
      </c>
      <c r="AZ82" s="41">
        <v>32361</v>
      </c>
      <c r="BA82" s="41">
        <v>53409</v>
      </c>
      <c r="BB82" s="41" t="s">
        <v>74</v>
      </c>
      <c r="BC82" s="41">
        <v>39583</v>
      </c>
      <c r="BD82" s="3">
        <v>4.8072468072468073</v>
      </c>
      <c r="BE82" s="6">
        <v>18.3232656049789</v>
      </c>
      <c r="BF82" s="6">
        <v>80.400000000000006</v>
      </c>
      <c r="BG82" s="6">
        <v>16</v>
      </c>
      <c r="BH82">
        <v>0</v>
      </c>
      <c r="BI82" s="43">
        <v>1.3193565877462499</v>
      </c>
      <c r="BJ82">
        <v>1.3</v>
      </c>
      <c r="BK82" s="31">
        <v>77.141943734015356</v>
      </c>
      <c r="BL82" s="31">
        <v>19.437340153452684</v>
      </c>
      <c r="BM82" s="31">
        <v>0</v>
      </c>
      <c r="BN82" s="31">
        <v>0.67135549872122768</v>
      </c>
      <c r="BO82" s="31">
        <v>1.9181585677749362</v>
      </c>
      <c r="BP82">
        <v>84.656964656964661</v>
      </c>
      <c r="BQ82">
        <v>11.55925155925156</v>
      </c>
      <c r="BR82">
        <v>0</v>
      </c>
      <c r="BS82">
        <v>2.1621621621621623</v>
      </c>
      <c r="BT82">
        <v>0.41580041580041582</v>
      </c>
    </row>
    <row r="83" spans="1:72" x14ac:dyDescent="0.25">
      <c r="A83" t="s">
        <v>1181</v>
      </c>
      <c r="B83" s="42"/>
      <c r="C83" s="6">
        <v>21569</v>
      </c>
      <c r="D83" s="6">
        <v>0.53600000000000003</v>
      </c>
      <c r="E83" s="3">
        <v>55.185659411011521</v>
      </c>
      <c r="F83" s="3">
        <v>49.856836077308522</v>
      </c>
      <c r="G83" s="6">
        <v>21.487151448879199</v>
      </c>
      <c r="H83" s="6">
        <v>37.659729828404501</v>
      </c>
      <c r="I83" s="6">
        <v>36.653233544425255</v>
      </c>
      <c r="J83" s="6">
        <v>38.572671888598784</v>
      </c>
      <c r="K83" s="6">
        <v>47.081074265540288</v>
      </c>
      <c r="L83" s="6">
        <v>47.179757511860828</v>
      </c>
      <c r="M83" s="6">
        <v>46.990572878897751</v>
      </c>
      <c r="N83" s="6">
        <v>0</v>
      </c>
      <c r="O83" s="6" t="s">
        <v>74</v>
      </c>
      <c r="P83" s="6">
        <v>0</v>
      </c>
      <c r="Q83" s="6">
        <v>92.424242424242422</v>
      </c>
      <c r="R83" s="6" t="s">
        <v>74</v>
      </c>
      <c r="S83" s="6">
        <v>92.424242424242422</v>
      </c>
      <c r="T83" s="6">
        <v>11.19377747717281</v>
      </c>
      <c r="U83" s="6">
        <v>8.4685956245589278</v>
      </c>
      <c r="V83" s="6">
        <v>13.7012987012987</v>
      </c>
      <c r="W83" s="6" t="s">
        <v>74</v>
      </c>
      <c r="X83" s="6" t="s">
        <v>74</v>
      </c>
      <c r="Y83" s="6" t="s">
        <v>74</v>
      </c>
      <c r="Z83" s="6">
        <v>20.770519262981601</v>
      </c>
      <c r="AA83" s="6">
        <v>40.808948141452902</v>
      </c>
      <c r="AB83" s="6">
        <v>43.239921337266466</v>
      </c>
      <c r="AC83" s="6">
        <v>38.741375705624087</v>
      </c>
      <c r="AD83" s="6">
        <v>48.600996550402456</v>
      </c>
      <c r="AE83" s="6">
        <v>50.796178343949052</v>
      </c>
      <c r="AF83" s="6">
        <v>46.563192904656319</v>
      </c>
      <c r="AG83" s="6">
        <v>37.896953985742059</v>
      </c>
      <c r="AH83" s="6">
        <v>39.893238434163706</v>
      </c>
      <c r="AI83" s="6">
        <v>36.228435455086263</v>
      </c>
      <c r="AJ83" s="6">
        <v>7.5757575757575761</v>
      </c>
      <c r="AK83" s="6" t="s">
        <v>74</v>
      </c>
      <c r="AL83" s="6">
        <v>7.5757575757575761</v>
      </c>
      <c r="AM83" s="6">
        <v>0</v>
      </c>
      <c r="AN83" s="6">
        <v>0</v>
      </c>
      <c r="AO83" s="6">
        <v>0</v>
      </c>
      <c r="AP83" s="6" t="s">
        <v>74</v>
      </c>
      <c r="AQ83" s="6" t="s">
        <v>74</v>
      </c>
      <c r="AR83" s="6" t="s">
        <v>74</v>
      </c>
      <c r="AS83" s="6">
        <v>28.435517970401701</v>
      </c>
      <c r="AT83" s="6">
        <v>17.829457364341099</v>
      </c>
      <c r="AU83" s="6">
        <v>19.168428470754101</v>
      </c>
      <c r="AV83" s="6">
        <v>8.4918957011980307</v>
      </c>
      <c r="AW83" s="6">
        <v>26.074700493305102</v>
      </c>
      <c r="AX83" s="46">
        <v>23750</v>
      </c>
      <c r="AY83" s="41">
        <v>43516</v>
      </c>
      <c r="AZ83" s="41">
        <v>18154</v>
      </c>
      <c r="BA83" s="41" t="s">
        <v>74</v>
      </c>
      <c r="BB83" s="41" t="s">
        <v>74</v>
      </c>
      <c r="BC83" s="41" t="s">
        <v>74</v>
      </c>
      <c r="BD83" s="3">
        <v>6.4959291187739465</v>
      </c>
      <c r="BE83" s="6">
        <v>9.7263313609467392</v>
      </c>
      <c r="BF83" s="6">
        <v>85.7</v>
      </c>
      <c r="BG83" s="6">
        <v>7.8</v>
      </c>
      <c r="BH83">
        <v>0.1</v>
      </c>
      <c r="BI83" s="43">
        <v>1.48830616583983</v>
      </c>
      <c r="BJ83">
        <v>4.2</v>
      </c>
      <c r="BK83" s="31">
        <v>80.669710806697097</v>
      </c>
      <c r="BL83" s="31">
        <v>11.87214611872146</v>
      </c>
      <c r="BM83" s="31">
        <v>0</v>
      </c>
      <c r="BN83" s="31">
        <v>0.45662100456621002</v>
      </c>
      <c r="BO83" s="31">
        <v>7.0015220700152199</v>
      </c>
      <c r="BP83">
        <v>90.119363395225463</v>
      </c>
      <c r="BQ83">
        <v>4.2440318302387263</v>
      </c>
      <c r="BR83">
        <v>0.2652519893899204</v>
      </c>
      <c r="BS83">
        <v>2.3872679045092835</v>
      </c>
      <c r="BT83">
        <v>1.7241379310344827</v>
      </c>
    </row>
    <row r="84" spans="1:72" x14ac:dyDescent="0.25">
      <c r="A84" t="s">
        <v>1182</v>
      </c>
      <c r="B84" s="42"/>
      <c r="C84" s="6">
        <v>22006</v>
      </c>
      <c r="D84" s="6">
        <v>0.45519999999999999</v>
      </c>
      <c r="E84" s="3">
        <v>40.085898353614894</v>
      </c>
      <c r="F84" s="3">
        <v>37.239529605941819</v>
      </c>
      <c r="G84" s="6">
        <v>12.072434607645899</v>
      </c>
      <c r="H84" s="6">
        <v>21.881364562118101</v>
      </c>
      <c r="I84" s="6">
        <v>17.580993520518359</v>
      </c>
      <c r="J84" s="6">
        <v>26.031851913616279</v>
      </c>
      <c r="K84" s="6">
        <v>0</v>
      </c>
      <c r="L84" s="6">
        <v>0</v>
      </c>
      <c r="M84" s="6" t="s">
        <v>74</v>
      </c>
      <c r="N84" s="6">
        <v>30.76923076923077</v>
      </c>
      <c r="O84" s="6">
        <v>23.076923076923077</v>
      </c>
      <c r="P84" s="6">
        <v>35.042735042735039</v>
      </c>
      <c r="Q84" s="6">
        <v>24.30340557275542</v>
      </c>
      <c r="R84" s="6">
        <v>16.666666666666664</v>
      </c>
      <c r="S84" s="6">
        <v>32.58064516129032</v>
      </c>
      <c r="T84" s="6">
        <v>20.624103299856529</v>
      </c>
      <c r="U84" s="6">
        <v>16.28524350054925</v>
      </c>
      <c r="V84" s="6">
        <v>24.789103690685412</v>
      </c>
      <c r="W84" s="6">
        <v>47.169811320754718</v>
      </c>
      <c r="X84" s="6">
        <v>77.272727272727266</v>
      </c>
      <c r="Y84" s="6">
        <v>25.806451612903224</v>
      </c>
      <c r="Z84" s="6">
        <v>9.6413695011683398</v>
      </c>
      <c r="AA84" s="6">
        <v>50.104352252481497</v>
      </c>
      <c r="AB84" s="6">
        <v>57.27547720872014</v>
      </c>
      <c r="AC84" s="6">
        <v>43.269039570491152</v>
      </c>
      <c r="AD84" s="6">
        <v>49.983996585938335</v>
      </c>
      <c r="AE84" s="6">
        <v>57.858719646799116</v>
      </c>
      <c r="AF84" s="6">
        <v>42.618211852157756</v>
      </c>
      <c r="AG84" s="6">
        <v>0</v>
      </c>
      <c r="AH84" s="6">
        <v>0</v>
      </c>
      <c r="AI84" s="6">
        <v>0</v>
      </c>
      <c r="AJ84" s="6">
        <v>77.272727272727266</v>
      </c>
      <c r="AK84" s="6">
        <v>92.920353982300881</v>
      </c>
      <c r="AL84" s="6">
        <v>56.470588235294116</v>
      </c>
      <c r="AM84" s="6">
        <v>65</v>
      </c>
      <c r="AN84" s="6">
        <v>47.826086956521742</v>
      </c>
      <c r="AO84" s="6">
        <v>68.376068376068375</v>
      </c>
      <c r="AP84" s="6">
        <v>86.274509803921575</v>
      </c>
      <c r="AQ84" s="6">
        <v>75</v>
      </c>
      <c r="AR84" s="6">
        <v>100</v>
      </c>
      <c r="AS84" s="6">
        <v>24.499662693950999</v>
      </c>
      <c r="AT84" s="6">
        <v>18.956599955025901</v>
      </c>
      <c r="AU84" s="6">
        <v>20.778052619743601</v>
      </c>
      <c r="AV84" s="6">
        <v>10.9512030582415</v>
      </c>
      <c r="AW84" s="6">
        <v>24.814481673037999</v>
      </c>
      <c r="AX84" s="46">
        <v>33194</v>
      </c>
      <c r="AY84" s="41">
        <v>33995</v>
      </c>
      <c r="AZ84" s="41" t="s">
        <v>74</v>
      </c>
      <c r="BA84" s="41">
        <v>22857</v>
      </c>
      <c r="BB84" s="41" t="s">
        <v>74</v>
      </c>
      <c r="BC84" s="41">
        <v>28205</v>
      </c>
      <c r="BD84" s="3">
        <v>4.6740149765553927</v>
      </c>
      <c r="BE84" s="6">
        <v>12.7041742286751</v>
      </c>
      <c r="BF84" s="6">
        <v>84.9</v>
      </c>
      <c r="BG84" s="6">
        <v>11</v>
      </c>
      <c r="BH84">
        <v>0</v>
      </c>
      <c r="BI84" s="43">
        <v>0.73853484216795717</v>
      </c>
      <c r="BJ84">
        <v>1.5</v>
      </c>
      <c r="BK84" s="31">
        <v>83.852631578947367</v>
      </c>
      <c r="BL84" s="31">
        <v>12.421052631578949</v>
      </c>
      <c r="BM84" s="31">
        <v>0</v>
      </c>
      <c r="BN84" s="31">
        <v>0.63157894736842102</v>
      </c>
      <c r="BO84" s="31">
        <v>0.52631578947368418</v>
      </c>
      <c r="BP84">
        <v>86.200274348422496</v>
      </c>
      <c r="BQ84">
        <v>9.2181069958847743</v>
      </c>
      <c r="BR84">
        <v>0</v>
      </c>
      <c r="BS84">
        <v>0.87791495198902614</v>
      </c>
      <c r="BT84">
        <v>2.880658436213992</v>
      </c>
    </row>
    <row r="85" spans="1:72" x14ac:dyDescent="0.25">
      <c r="A85" t="s">
        <v>1183</v>
      </c>
      <c r="B85" s="42"/>
      <c r="C85" s="6">
        <v>24063</v>
      </c>
      <c r="D85" s="6">
        <v>0.37430000000000002</v>
      </c>
      <c r="E85" s="3">
        <v>31.25</v>
      </c>
      <c r="F85" s="3">
        <v>23.173803526448363</v>
      </c>
      <c r="G85" s="6">
        <v>7.7720207253886002</v>
      </c>
      <c r="H85" s="6">
        <v>16.7982989064399</v>
      </c>
      <c r="I85" s="6">
        <v>15.25810872544541</v>
      </c>
      <c r="J85" s="6">
        <v>19.854941069809609</v>
      </c>
      <c r="K85" s="6">
        <v>31.353135313531354</v>
      </c>
      <c r="L85" s="6">
        <v>31.768953068592058</v>
      </c>
      <c r="M85" s="6">
        <v>26.923076923076923</v>
      </c>
      <c r="N85" s="6">
        <v>18.106995884773664</v>
      </c>
      <c r="O85" s="6">
        <v>15.277777777777779</v>
      </c>
      <c r="P85" s="6">
        <v>21.153846153846153</v>
      </c>
      <c r="Q85" s="6">
        <v>19.746835443037973</v>
      </c>
      <c r="R85" s="6">
        <v>16.494845360824741</v>
      </c>
      <c r="S85" s="6">
        <v>28.846153846153843</v>
      </c>
      <c r="T85" s="6">
        <v>11.156186612576064</v>
      </c>
      <c r="U85" s="6">
        <v>8.9285714285714288</v>
      </c>
      <c r="V85" s="6">
        <v>15.923566878980891</v>
      </c>
      <c r="W85" s="6">
        <v>15.009560229445507</v>
      </c>
      <c r="X85" s="6">
        <v>13.76912378303199</v>
      </c>
      <c r="Y85" s="6">
        <v>17.737003058103976</v>
      </c>
      <c r="Z85" s="6">
        <v>2.8538372541457799</v>
      </c>
      <c r="AA85" s="6">
        <v>88.367346938775498</v>
      </c>
      <c r="AB85" s="6">
        <v>91.955756661639015</v>
      </c>
      <c r="AC85" s="6">
        <v>80.862250262881176</v>
      </c>
      <c r="AD85" s="6">
        <v>86.199095022624434</v>
      </c>
      <c r="AE85" s="6">
        <v>90.614886731391593</v>
      </c>
      <c r="AF85" s="6">
        <v>75.939849624060145</v>
      </c>
      <c r="AG85" s="6">
        <v>100</v>
      </c>
      <c r="AH85" s="6">
        <v>100</v>
      </c>
      <c r="AI85" s="6">
        <v>100</v>
      </c>
      <c r="AJ85" s="6">
        <v>96.927374301675968</v>
      </c>
      <c r="AK85" s="6">
        <v>98.076923076923066</v>
      </c>
      <c r="AL85" s="6">
        <v>93.877551020408163</v>
      </c>
      <c r="AM85" s="6">
        <v>65.718157181571812</v>
      </c>
      <c r="AN85" s="6">
        <v>69.086021505376351</v>
      </c>
      <c r="AO85" s="6">
        <v>62.295081967213115</v>
      </c>
      <c r="AP85" s="6">
        <v>98.832684824902728</v>
      </c>
      <c r="AQ85" s="6">
        <v>98.879551820728295</v>
      </c>
      <c r="AR85" s="6">
        <v>98.726114649681534</v>
      </c>
      <c r="AS85" s="6">
        <v>13.576816196903501</v>
      </c>
      <c r="AT85" s="6">
        <v>9.4481937276697092</v>
      </c>
      <c r="AU85" s="6">
        <v>7.1853910281857898</v>
      </c>
      <c r="AV85" s="6">
        <v>14.1722905915046</v>
      </c>
      <c r="AW85" s="6">
        <v>55.617308455736399</v>
      </c>
      <c r="AX85" s="46">
        <v>61518</v>
      </c>
      <c r="AY85" s="41">
        <v>74583</v>
      </c>
      <c r="AZ85" s="41">
        <v>31250</v>
      </c>
      <c r="BA85" s="41">
        <v>54750</v>
      </c>
      <c r="BB85" s="41">
        <v>62679</v>
      </c>
      <c r="BC85" s="41">
        <v>51250</v>
      </c>
      <c r="BD85" s="3">
        <v>3.6560853992555655</v>
      </c>
      <c r="BE85" s="6">
        <v>0</v>
      </c>
      <c r="BF85" s="6">
        <v>18.399999999999999</v>
      </c>
      <c r="BG85" s="6">
        <v>4.9000000000000004</v>
      </c>
      <c r="BH85">
        <v>0.5</v>
      </c>
      <c r="BI85" s="43">
        <v>71.200638213003586</v>
      </c>
      <c r="BJ85">
        <v>2.8</v>
      </c>
      <c r="BK85" s="31">
        <v>14.471452798191068</v>
      </c>
      <c r="BL85" s="31">
        <v>4.3527416619559069</v>
      </c>
      <c r="BM85" s="31">
        <v>0</v>
      </c>
      <c r="BN85" s="31">
        <v>75.240248728094969</v>
      </c>
      <c r="BO85" s="31">
        <v>3.1656302996042962</v>
      </c>
      <c r="BP85">
        <v>27.777777777777779</v>
      </c>
      <c r="BQ85">
        <v>6.0975609756097562</v>
      </c>
      <c r="BR85">
        <v>1.6260162601626018</v>
      </c>
      <c r="BS85">
        <v>61.517615176151764</v>
      </c>
      <c r="BT85">
        <v>2.0325203252032518</v>
      </c>
    </row>
    <row r="86" spans="1:72" x14ac:dyDescent="0.25">
      <c r="A86" t="s">
        <v>1184</v>
      </c>
      <c r="B86" s="42"/>
      <c r="C86" s="6">
        <v>30273</v>
      </c>
      <c r="D86" s="6">
        <v>0.37109999999999999</v>
      </c>
      <c r="E86" s="3">
        <v>10.031347962382444</v>
      </c>
      <c r="F86" s="3">
        <v>9.0206185567010309</v>
      </c>
      <c r="G86" s="6">
        <v>5.3333333333333304</v>
      </c>
      <c r="H86" s="6">
        <v>9.0562613430127001</v>
      </c>
      <c r="I86" s="6">
        <v>8.4181313598519889</v>
      </c>
      <c r="J86" s="6">
        <v>9.969122187913543</v>
      </c>
      <c r="K86" s="6">
        <v>32.231404958677686</v>
      </c>
      <c r="L86" s="6">
        <v>32.692307692307693</v>
      </c>
      <c r="M86" s="6">
        <v>29.411764705882355</v>
      </c>
      <c r="N86" s="6">
        <v>16.301369863013697</v>
      </c>
      <c r="O86" s="6">
        <v>17.079207920792079</v>
      </c>
      <c r="P86" s="6">
        <v>15.337423312883436</v>
      </c>
      <c r="Q86" s="6">
        <v>7.081174438687392</v>
      </c>
      <c r="R86" s="6">
        <v>2.9702970297029703</v>
      </c>
      <c r="S86" s="6">
        <v>11.594202898550725</v>
      </c>
      <c r="T86" s="6">
        <v>4.315576534052596</v>
      </c>
      <c r="U86" s="6">
        <v>4.3988269794721413</v>
      </c>
      <c r="V86" s="6">
        <v>4.1304347826086953</v>
      </c>
      <c r="W86" s="6">
        <v>8.0337328007101636</v>
      </c>
      <c r="X86" s="6">
        <v>6.2650602409638561</v>
      </c>
      <c r="Y86" s="6">
        <v>10.218253968253968</v>
      </c>
      <c r="Z86" s="6">
        <v>2.1447028423772601</v>
      </c>
      <c r="AA86" s="6">
        <v>83.213530655391097</v>
      </c>
      <c r="AB86" s="6">
        <v>90.20516214427532</v>
      </c>
      <c r="AC86" s="6">
        <v>70.843091334894609</v>
      </c>
      <c r="AD86" s="6">
        <v>91.63120567375887</v>
      </c>
      <c r="AE86" s="6">
        <v>96.023856858846926</v>
      </c>
      <c r="AF86" s="6">
        <v>80.693069306930695</v>
      </c>
      <c r="AG86" s="6">
        <v>100</v>
      </c>
      <c r="AH86" s="6">
        <v>100</v>
      </c>
      <c r="AI86" s="6">
        <v>100</v>
      </c>
      <c r="AJ86" s="6">
        <v>88.120950323974085</v>
      </c>
      <c r="AK86" s="6">
        <v>95.527156549520768</v>
      </c>
      <c r="AL86" s="6">
        <v>72.666666666666671</v>
      </c>
      <c r="AM86" s="6">
        <v>56.885245901639351</v>
      </c>
      <c r="AN86" s="6">
        <v>59.312320916905449</v>
      </c>
      <c r="AO86" s="6">
        <v>53.639846743295017</v>
      </c>
      <c r="AP86" s="6">
        <v>81.784776902887131</v>
      </c>
      <c r="AQ86" s="6">
        <v>90.523465703971112</v>
      </c>
      <c r="AR86" s="6">
        <v>69.63613550815559</v>
      </c>
      <c r="AS86" s="6">
        <v>16.873514655400101</v>
      </c>
      <c r="AT86" s="6">
        <v>10.509638236070799</v>
      </c>
      <c r="AU86" s="6">
        <v>17.560073937153401</v>
      </c>
      <c r="AV86" s="6">
        <v>14.1272775283866</v>
      </c>
      <c r="AW86" s="6">
        <v>40.929495642989203</v>
      </c>
      <c r="AX86" s="46">
        <v>84306</v>
      </c>
      <c r="AY86" s="41">
        <v>98654</v>
      </c>
      <c r="AZ86" s="41">
        <v>93750</v>
      </c>
      <c r="BA86" s="41">
        <v>48750</v>
      </c>
      <c r="BB86" s="41">
        <v>81250</v>
      </c>
      <c r="BC86" s="41">
        <v>77500</v>
      </c>
      <c r="BD86" s="3">
        <v>3.4914513914888308</v>
      </c>
      <c r="BE86" s="6">
        <v>2.7601435274634298E-2</v>
      </c>
      <c r="BF86" s="6">
        <v>42.3</v>
      </c>
      <c r="BG86" s="6">
        <v>7.1</v>
      </c>
      <c r="BH86">
        <v>0</v>
      </c>
      <c r="BI86" s="43">
        <v>42.924652139669206</v>
      </c>
      <c r="BJ86">
        <v>4.9000000000000004</v>
      </c>
      <c r="BK86" s="31">
        <v>39.728096676737159</v>
      </c>
      <c r="BL86" s="31">
        <v>7.7416918429003019</v>
      </c>
      <c r="BM86" s="31">
        <v>0</v>
      </c>
      <c r="BN86" s="31">
        <v>44.977341389728096</v>
      </c>
      <c r="BO86" s="31">
        <v>4.9093655589123868</v>
      </c>
      <c r="BP86">
        <v>48.320413436692505</v>
      </c>
      <c r="BQ86">
        <v>5.5986218776916452</v>
      </c>
      <c r="BR86">
        <v>0</v>
      </c>
      <c r="BS86">
        <v>38.24289405684754</v>
      </c>
      <c r="BT86">
        <v>4.8234280792420332</v>
      </c>
    </row>
    <row r="87" spans="1:72" x14ac:dyDescent="0.25">
      <c r="A87" t="s">
        <v>1185</v>
      </c>
      <c r="B87" s="42"/>
      <c r="C87" s="6">
        <v>39230</v>
      </c>
      <c r="D87" s="6">
        <v>0.42249999999999999</v>
      </c>
      <c r="E87" s="3">
        <v>13.377634326941331</v>
      </c>
      <c r="F87" s="3">
        <v>12.438455208881335</v>
      </c>
      <c r="G87" s="6">
        <v>4.0852503928125401</v>
      </c>
      <c r="H87" s="6">
        <v>8.1892772998739805</v>
      </c>
      <c r="I87" s="6">
        <v>7.2221322099805567</v>
      </c>
      <c r="J87" s="6">
        <v>9.1849216056933169</v>
      </c>
      <c r="K87" s="6">
        <v>17.29063746205583</v>
      </c>
      <c r="L87" s="6">
        <v>16.378177037686239</v>
      </c>
      <c r="M87" s="6">
        <v>18.376124071419262</v>
      </c>
      <c r="N87" s="6">
        <v>14.824254008707657</v>
      </c>
      <c r="O87" s="6">
        <v>12.903225806451612</v>
      </c>
      <c r="P87" s="6">
        <v>16.510468594217347</v>
      </c>
      <c r="Q87" s="6">
        <v>10.2505328346805</v>
      </c>
      <c r="R87" s="6">
        <v>8.2161303138657136</v>
      </c>
      <c r="S87" s="6">
        <v>12.335124572545189</v>
      </c>
      <c r="T87" s="6">
        <v>4.6741023958733967</v>
      </c>
      <c r="U87" s="6">
        <v>4.1532573714882144</v>
      </c>
      <c r="V87" s="6">
        <v>5.2388362333191871</v>
      </c>
      <c r="W87" s="6">
        <v>15.01558016845093</v>
      </c>
      <c r="X87" s="6">
        <v>14.472209401991165</v>
      </c>
      <c r="Y87" s="6">
        <v>15.493447756001391</v>
      </c>
      <c r="Z87" s="6">
        <v>6.6989601577522704</v>
      </c>
      <c r="AA87" s="6">
        <v>74.049914795401094</v>
      </c>
      <c r="AB87" s="6">
        <v>78.913111469894588</v>
      </c>
      <c r="AC87" s="6">
        <v>68.980739069906775</v>
      </c>
      <c r="AD87" s="6">
        <v>75.868132458153809</v>
      </c>
      <c r="AE87" s="6">
        <v>80.715199590583424</v>
      </c>
      <c r="AF87" s="6">
        <v>70.520059854880145</v>
      </c>
      <c r="AG87" s="6">
        <v>73.882650405294854</v>
      </c>
      <c r="AH87" s="6">
        <v>75.249807840122983</v>
      </c>
      <c r="AI87" s="6">
        <v>71.990781776280798</v>
      </c>
      <c r="AJ87" s="6">
        <v>75.170829744473153</v>
      </c>
      <c r="AK87" s="6">
        <v>82.351621227420623</v>
      </c>
      <c r="AL87" s="6">
        <v>67.642907551164427</v>
      </c>
      <c r="AM87" s="6">
        <v>59.718458793205997</v>
      </c>
      <c r="AN87" s="6">
        <v>58.825231481481474</v>
      </c>
      <c r="AO87" s="6">
        <v>60.469643508942696</v>
      </c>
      <c r="AP87" s="6">
        <v>71.406275669459504</v>
      </c>
      <c r="AQ87" s="6">
        <v>78.013793103448279</v>
      </c>
      <c r="AR87" s="6">
        <v>66.072886513768282</v>
      </c>
      <c r="AS87" s="6">
        <v>39.710544452101999</v>
      </c>
      <c r="AT87" s="6">
        <v>17.746053624758002</v>
      </c>
      <c r="AU87" s="6">
        <v>23.866627284959499</v>
      </c>
      <c r="AV87" s="6">
        <v>9.4168225525909897</v>
      </c>
      <c r="AW87" s="6">
        <v>9.2599520855895801</v>
      </c>
      <c r="AX87" s="46">
        <v>78326</v>
      </c>
      <c r="AY87" s="41">
        <v>89068</v>
      </c>
      <c r="AZ87" s="41">
        <v>50535</v>
      </c>
      <c r="BA87" s="41">
        <v>53935</v>
      </c>
      <c r="BB87" s="41">
        <v>63757</v>
      </c>
      <c r="BC87" s="41">
        <v>53926</v>
      </c>
      <c r="BD87" s="3">
        <v>3.7626534453959755</v>
      </c>
      <c r="BE87" s="6">
        <v>3.0306430957316199</v>
      </c>
      <c r="BF87" s="6">
        <v>75.400000000000006</v>
      </c>
      <c r="BG87" s="6">
        <v>11.9</v>
      </c>
      <c r="BH87">
        <v>1.9</v>
      </c>
      <c r="BI87" s="43">
        <v>4.2853602587483239</v>
      </c>
      <c r="BJ87">
        <v>3.7</v>
      </c>
      <c r="BK87" s="31">
        <v>74.718896926919058</v>
      </c>
      <c r="BL87" s="31">
        <v>10.674295630151603</v>
      </c>
      <c r="BM87" s="31">
        <v>2.1761305678340701</v>
      </c>
      <c r="BN87" s="31">
        <v>5.3910820856147925</v>
      </c>
      <c r="BO87" s="31">
        <v>3.0613560951588128</v>
      </c>
      <c r="BP87">
        <v>76.270739692580875</v>
      </c>
      <c r="BQ87">
        <v>13.270628710948337</v>
      </c>
      <c r="BR87">
        <v>1.6453027024027524</v>
      </c>
      <c r="BS87">
        <v>2.9770822928805281</v>
      </c>
      <c r="BT87">
        <v>4.5446978525054105</v>
      </c>
    </row>
    <row r="88" spans="1:72" x14ac:dyDescent="0.25">
      <c r="A88" t="s">
        <v>1186</v>
      </c>
      <c r="B88" s="42"/>
      <c r="C88" s="6">
        <v>20004</v>
      </c>
      <c r="D88" s="6">
        <v>0.42049999999999998</v>
      </c>
      <c r="E88" s="3">
        <v>35.899772209567196</v>
      </c>
      <c r="F88" s="3">
        <v>30.98134630981346</v>
      </c>
      <c r="G88" s="6">
        <v>10.7732406602954</v>
      </c>
      <c r="H88" s="6">
        <v>25.1890331890332</v>
      </c>
      <c r="I88" s="6">
        <v>24.501392757660167</v>
      </c>
      <c r="J88" s="6">
        <v>25.928143712574851</v>
      </c>
      <c r="K88" s="6">
        <v>0</v>
      </c>
      <c r="L88" s="6">
        <v>0</v>
      </c>
      <c r="M88" s="6">
        <v>0</v>
      </c>
      <c r="N88" s="6">
        <v>28.620029768233042</v>
      </c>
      <c r="O88" s="6">
        <v>28.212560386473427</v>
      </c>
      <c r="P88" s="6">
        <v>29.050116550116549</v>
      </c>
      <c r="Q88" s="6">
        <v>16.788321167883211</v>
      </c>
      <c r="R88" s="6">
        <v>22.627737226277372</v>
      </c>
      <c r="S88" s="6">
        <v>10.948905109489052</v>
      </c>
      <c r="T88" s="6">
        <v>4.6523517382413084</v>
      </c>
      <c r="U88" s="6">
        <v>4.4384057971014492</v>
      </c>
      <c r="V88" s="6">
        <v>4.929577464788732</v>
      </c>
      <c r="W88" s="6">
        <v>5.8181818181818183</v>
      </c>
      <c r="X88" s="6">
        <v>2.5806451612903225</v>
      </c>
      <c r="Y88" s="6">
        <v>10</v>
      </c>
      <c r="Z88" s="6">
        <v>17.642394608166999</v>
      </c>
      <c r="AA88" s="6">
        <v>62.861175689139799</v>
      </c>
      <c r="AB88" s="6">
        <v>63.098236775818641</v>
      </c>
      <c r="AC88" s="6">
        <v>62.596626844694306</v>
      </c>
      <c r="AD88" s="6">
        <v>85.134328358208961</v>
      </c>
      <c r="AE88" s="6">
        <v>81.904761904761898</v>
      </c>
      <c r="AF88" s="6">
        <v>89.31506849315069</v>
      </c>
      <c r="AG88" s="6">
        <v>92.792792792792795</v>
      </c>
      <c r="AH88" s="6">
        <v>91.304347826086953</v>
      </c>
      <c r="AI88" s="6">
        <v>100</v>
      </c>
      <c r="AJ88" s="6">
        <v>80.722891566265062</v>
      </c>
      <c r="AK88" s="6">
        <v>69.318181818181827</v>
      </c>
      <c r="AL88" s="6">
        <v>93.589743589743591</v>
      </c>
      <c r="AM88" s="6">
        <v>57.516891891891895</v>
      </c>
      <c r="AN88" s="6">
        <v>58.13858971753708</v>
      </c>
      <c r="AO88" s="6">
        <v>56.844649527576351</v>
      </c>
      <c r="AP88" s="6">
        <v>80.578512396694208</v>
      </c>
      <c r="AQ88" s="6">
        <v>90.666666666666657</v>
      </c>
      <c r="AR88" s="6">
        <v>64.130434782608688</v>
      </c>
      <c r="AS88" s="6">
        <v>35.1893453145058</v>
      </c>
      <c r="AT88" s="6">
        <v>19.2715019255456</v>
      </c>
      <c r="AU88" s="6">
        <v>24.406290115532698</v>
      </c>
      <c r="AV88" s="6">
        <v>8.1193838254172004</v>
      </c>
      <c r="AW88" s="6">
        <v>13.013478818998699</v>
      </c>
      <c r="AX88" s="46">
        <v>51012</v>
      </c>
      <c r="AY88" s="41">
        <v>91875</v>
      </c>
      <c r="AZ88" s="41">
        <v>73661</v>
      </c>
      <c r="BA88" s="41">
        <v>41594</v>
      </c>
      <c r="BB88" s="41">
        <v>110625</v>
      </c>
      <c r="BC88" s="41">
        <v>160114</v>
      </c>
      <c r="BD88" s="3">
        <v>4.4743845642049234</v>
      </c>
      <c r="BE88" s="6">
        <v>0.27744061036934298</v>
      </c>
      <c r="BF88" s="6">
        <v>26.5</v>
      </c>
      <c r="BG88" s="6">
        <v>12.7</v>
      </c>
      <c r="BH88">
        <v>0.5</v>
      </c>
      <c r="BI88" s="43">
        <v>33.404887714663147</v>
      </c>
      <c r="BJ88">
        <v>4.8</v>
      </c>
      <c r="BK88" s="31">
        <v>25.663716814159294</v>
      </c>
      <c r="BL88" s="31">
        <v>9.0134382169780398</v>
      </c>
      <c r="BM88" s="31">
        <v>0.68829891838741397</v>
      </c>
      <c r="BN88" s="31">
        <v>35.201573254670599</v>
      </c>
      <c r="BO88" s="31">
        <v>5.1786299573910188</v>
      </c>
      <c r="BP88">
        <v>27.254575707154743</v>
      </c>
      <c r="BQ88">
        <v>16.472545757071547</v>
      </c>
      <c r="BR88">
        <v>0.23294509151414308</v>
      </c>
      <c r="BS88">
        <v>31.580698835274539</v>
      </c>
      <c r="BT88">
        <v>4.3594009983361062</v>
      </c>
    </row>
    <row r="89" spans="1:72" x14ac:dyDescent="0.25">
      <c r="A89" t="s">
        <v>1187</v>
      </c>
      <c r="B89" s="42"/>
      <c r="C89" s="6">
        <v>44135</v>
      </c>
      <c r="D89" s="6">
        <v>0.35709999999999997</v>
      </c>
      <c r="E89" s="3">
        <v>12.5</v>
      </c>
      <c r="F89" s="3">
        <v>8.3682008368200833</v>
      </c>
      <c r="G89" s="6">
        <v>0</v>
      </c>
      <c r="H89" s="6">
        <v>7.2025052192066799</v>
      </c>
      <c r="I89" s="6">
        <v>6.0773480662983426</v>
      </c>
      <c r="J89" s="6">
        <v>8.6746987951807224</v>
      </c>
      <c r="K89" s="6">
        <v>0</v>
      </c>
      <c r="L89" s="6" t="s">
        <v>74</v>
      </c>
      <c r="M89" s="6">
        <v>0</v>
      </c>
      <c r="N89" s="6">
        <v>13.427561837455832</v>
      </c>
      <c r="O89" s="6">
        <v>11.333333333333332</v>
      </c>
      <c r="P89" s="6">
        <v>15.789473684210526</v>
      </c>
      <c r="Q89" s="6">
        <v>6.0606060606060606</v>
      </c>
      <c r="R89" s="6">
        <v>9.3023255813953494</v>
      </c>
      <c r="S89" s="6">
        <v>0</v>
      </c>
      <c r="T89" s="6">
        <v>1.5594541910331383</v>
      </c>
      <c r="U89" s="6">
        <v>1.2820512820512819</v>
      </c>
      <c r="V89" s="6">
        <v>1.9900497512437811</v>
      </c>
      <c r="W89" s="6">
        <v>11.111111111111111</v>
      </c>
      <c r="X89" s="6">
        <v>0</v>
      </c>
      <c r="Y89" s="6">
        <v>14.285714285714285</v>
      </c>
      <c r="Z89" s="6">
        <v>5.41958041958042</v>
      </c>
      <c r="AA89" s="6">
        <v>75.979112271540501</v>
      </c>
      <c r="AB89" s="6">
        <v>83.747178329571099</v>
      </c>
      <c r="AC89" s="6">
        <v>65.325077399380802</v>
      </c>
      <c r="AD89" s="6">
        <v>85.581395348837205</v>
      </c>
      <c r="AE89" s="6">
        <v>89.849624060150376</v>
      </c>
      <c r="AF89" s="6">
        <v>78.658536585365852</v>
      </c>
      <c r="AG89" s="6">
        <v>60</v>
      </c>
      <c r="AH89" s="6">
        <v>100</v>
      </c>
      <c r="AI89" s="6">
        <v>33.333333333333329</v>
      </c>
      <c r="AJ89" s="6">
        <v>78.94736842105263</v>
      </c>
      <c r="AK89" s="6">
        <v>100</v>
      </c>
      <c r="AL89" s="6">
        <v>38.461538461538467</v>
      </c>
      <c r="AM89" s="6">
        <v>66.666666666666657</v>
      </c>
      <c r="AN89" s="6">
        <v>73.728813559322035</v>
      </c>
      <c r="AO89" s="6">
        <v>58.653846153846153</v>
      </c>
      <c r="AP89" s="6">
        <v>22.222222222222221</v>
      </c>
      <c r="AQ89" s="6">
        <v>100</v>
      </c>
      <c r="AR89" s="6">
        <v>0</v>
      </c>
      <c r="AS89" s="6">
        <v>33.086876155268001</v>
      </c>
      <c r="AT89" s="6">
        <v>18.669131238447299</v>
      </c>
      <c r="AU89" s="6">
        <v>20.517560073937201</v>
      </c>
      <c r="AV89" s="6">
        <v>12.9390018484288</v>
      </c>
      <c r="AW89" s="6">
        <v>14.7874306839187</v>
      </c>
      <c r="AX89" s="46">
        <v>79750</v>
      </c>
      <c r="AY89" s="41">
        <v>90938</v>
      </c>
      <c r="AZ89" s="41" t="s">
        <v>74</v>
      </c>
      <c r="BA89" s="41">
        <v>63333</v>
      </c>
      <c r="BB89" s="41" t="s">
        <v>74</v>
      </c>
      <c r="BC89" s="41">
        <v>25625</v>
      </c>
      <c r="BD89" s="3">
        <v>3.2174744897959182</v>
      </c>
      <c r="BE89" s="6">
        <v>0.39138943248532299</v>
      </c>
      <c r="BF89" s="6">
        <v>65.599999999999994</v>
      </c>
      <c r="BG89" s="6">
        <v>17.3</v>
      </c>
      <c r="BH89">
        <v>0.2</v>
      </c>
      <c r="BI89" s="43">
        <v>8.921933085501859</v>
      </c>
      <c r="BJ89">
        <v>5</v>
      </c>
      <c r="BK89" s="31">
        <v>64.912280701754383</v>
      </c>
      <c r="BL89" s="31">
        <v>14.327485380116958</v>
      </c>
      <c r="BM89" s="31">
        <v>0.29239766081871343</v>
      </c>
      <c r="BN89" s="31">
        <v>9.9415204678362574</v>
      </c>
      <c r="BO89" s="31">
        <v>6.7251461988304087</v>
      </c>
      <c r="BP89">
        <v>66.83673469387756</v>
      </c>
      <c r="BQ89">
        <v>22.448979591836736</v>
      </c>
      <c r="BR89">
        <v>0</v>
      </c>
      <c r="BS89">
        <v>7.1428571428571423</v>
      </c>
      <c r="BT89">
        <v>2.0408163265306123</v>
      </c>
    </row>
    <row r="90" spans="1:72" x14ac:dyDescent="0.25">
      <c r="A90" t="s">
        <v>1188</v>
      </c>
      <c r="B90" s="42"/>
      <c r="C90" s="6" t="s">
        <v>74</v>
      </c>
      <c r="D90" s="6">
        <v>0.36330000000000001</v>
      </c>
      <c r="E90" s="3">
        <v>2.0689655172413794</v>
      </c>
      <c r="F90" s="3">
        <v>5.6122448979591839</v>
      </c>
      <c r="G90" s="6">
        <v>0</v>
      </c>
      <c r="H90" s="6">
        <v>12.7063531765883</v>
      </c>
      <c r="I90" s="6">
        <v>12.954333643988816</v>
      </c>
      <c r="J90" s="6">
        <v>12.419006479481641</v>
      </c>
      <c r="K90" s="6">
        <v>0</v>
      </c>
      <c r="L90" s="6">
        <v>0</v>
      </c>
      <c r="M90" s="6" t="s">
        <v>74</v>
      </c>
      <c r="N90" s="6">
        <v>32.87671232876712</v>
      </c>
      <c r="O90" s="6">
        <v>30.434782608695656</v>
      </c>
      <c r="P90" s="6">
        <v>34</v>
      </c>
      <c r="Q90" s="6">
        <v>32.653061224489797</v>
      </c>
      <c r="R90" s="6">
        <v>0</v>
      </c>
      <c r="S90" s="6">
        <v>76.19047619047619</v>
      </c>
      <c r="T90" s="6">
        <v>12.3149792776791</v>
      </c>
      <c r="U90" s="6">
        <v>14.057507987220447</v>
      </c>
      <c r="V90" s="6">
        <v>10.133333333333333</v>
      </c>
      <c r="W90" s="6">
        <v>10.16949152542373</v>
      </c>
      <c r="X90" s="6">
        <v>0</v>
      </c>
      <c r="Y90" s="6">
        <v>16.216216216216218</v>
      </c>
      <c r="Z90" s="6">
        <v>2.34059725585149</v>
      </c>
      <c r="AA90" s="6">
        <v>77.473182359952304</v>
      </c>
      <c r="AB90" s="6">
        <v>80.267558528428097</v>
      </c>
      <c r="AC90" s="6">
        <v>74.263764404609475</v>
      </c>
      <c r="AD90" s="6">
        <v>79.07473309608541</v>
      </c>
      <c r="AE90" s="6">
        <v>80.125786163522022</v>
      </c>
      <c r="AF90" s="6">
        <v>77.704918032786878</v>
      </c>
      <c r="AG90" s="6">
        <v>76.923076923076934</v>
      </c>
      <c r="AH90" s="6">
        <v>76.923076923076934</v>
      </c>
      <c r="AI90" s="6" t="s">
        <v>74</v>
      </c>
      <c r="AJ90" s="6">
        <v>88.888888888888886</v>
      </c>
      <c r="AK90" s="6">
        <v>100</v>
      </c>
      <c r="AL90" s="6">
        <v>76.19047619047619</v>
      </c>
      <c r="AM90" s="6">
        <v>57.142857142857139</v>
      </c>
      <c r="AN90" s="6">
        <v>30</v>
      </c>
      <c r="AO90" s="6">
        <v>68</v>
      </c>
      <c r="AP90" s="6">
        <v>66.666666666666657</v>
      </c>
      <c r="AQ90" s="6">
        <v>100</v>
      </c>
      <c r="AR90" s="6">
        <v>64.86486486486487</v>
      </c>
      <c r="AS90" s="6">
        <v>30.330578512396698</v>
      </c>
      <c r="AT90" s="6">
        <v>30.413223140495901</v>
      </c>
      <c r="AU90" s="6">
        <v>12.5619834710744</v>
      </c>
      <c r="AV90" s="6">
        <v>15.7851239669421</v>
      </c>
      <c r="AW90" s="6">
        <v>10.909090909090899</v>
      </c>
      <c r="AX90" s="46">
        <v>81544</v>
      </c>
      <c r="AY90" s="41">
        <v>80368</v>
      </c>
      <c r="AZ90" s="41" t="s">
        <v>74</v>
      </c>
      <c r="BA90" s="41">
        <v>47500</v>
      </c>
      <c r="BB90" s="41" t="s">
        <v>74</v>
      </c>
      <c r="BC90" s="41" t="s">
        <v>74</v>
      </c>
      <c r="BD90" s="3">
        <v>3.1835443037974684</v>
      </c>
      <c r="BE90" s="6">
        <v>5.4323725055432401</v>
      </c>
      <c r="BF90" s="6">
        <v>43.9</v>
      </c>
      <c r="BG90" s="6">
        <v>8.4</v>
      </c>
      <c r="BH90">
        <v>0.9</v>
      </c>
      <c r="BI90" s="43">
        <v>17.967479674796749</v>
      </c>
      <c r="BJ90">
        <v>26.7</v>
      </c>
      <c r="BK90" s="31">
        <v>44.883040935672511</v>
      </c>
      <c r="BL90" s="31">
        <v>7.8947368421052628</v>
      </c>
      <c r="BM90" s="31">
        <v>0.73099415204678353</v>
      </c>
      <c r="BN90" s="31">
        <v>15.350877192982457</v>
      </c>
      <c r="BO90" s="31">
        <v>28.07017543859649</v>
      </c>
      <c r="BP90">
        <v>42.673992673992672</v>
      </c>
      <c r="BQ90">
        <v>8.9743589743589745</v>
      </c>
      <c r="BR90">
        <v>1.098901098901099</v>
      </c>
      <c r="BS90">
        <v>21.245421245421245</v>
      </c>
      <c r="BT90">
        <v>24.908424908424909</v>
      </c>
    </row>
    <row r="91" spans="1:72" x14ac:dyDescent="0.25">
      <c r="A91" t="s">
        <v>1189</v>
      </c>
      <c r="B91" s="42"/>
      <c r="C91" s="6">
        <v>22212</v>
      </c>
      <c r="D91" s="6">
        <v>0.43769999999999998</v>
      </c>
      <c r="E91" s="3">
        <v>26.484751203852326</v>
      </c>
      <c r="F91" s="3">
        <v>24.615384615384617</v>
      </c>
      <c r="G91" s="6">
        <v>5.5263157894736796</v>
      </c>
      <c r="H91" s="6">
        <v>18.078867542972699</v>
      </c>
      <c r="I91" s="6">
        <v>17.367601246105917</v>
      </c>
      <c r="J91" s="6">
        <v>18.847286495582669</v>
      </c>
      <c r="K91" s="6">
        <v>0</v>
      </c>
      <c r="L91" s="6">
        <v>0</v>
      </c>
      <c r="M91" s="6">
        <v>0</v>
      </c>
      <c r="N91" s="6">
        <v>22.348695169350361</v>
      </c>
      <c r="O91" s="6">
        <v>22.404371584699454</v>
      </c>
      <c r="P91" s="6">
        <v>22.291196388261849</v>
      </c>
      <c r="Q91" s="6">
        <v>20.97902097902098</v>
      </c>
      <c r="R91" s="6">
        <v>28.571428571428569</v>
      </c>
      <c r="S91" s="6">
        <v>12.121212121212121</v>
      </c>
      <c r="T91" s="6">
        <v>3.4602076124567476</v>
      </c>
      <c r="U91" s="6">
        <v>3.2608695652173911</v>
      </c>
      <c r="V91" s="6">
        <v>3.6855036855036856</v>
      </c>
      <c r="W91" s="6">
        <v>0</v>
      </c>
      <c r="X91" s="6">
        <v>0</v>
      </c>
      <c r="Y91" s="6">
        <v>0</v>
      </c>
      <c r="Z91" s="6">
        <v>12.4645892351275</v>
      </c>
      <c r="AA91" s="6">
        <v>59.344354160829397</v>
      </c>
      <c r="AB91" s="6">
        <v>58.244680851063833</v>
      </c>
      <c r="AC91" s="6">
        <v>60.568383658969807</v>
      </c>
      <c r="AD91" s="6">
        <v>82.089552238805979</v>
      </c>
      <c r="AE91" s="6">
        <v>79.713603818615752</v>
      </c>
      <c r="AF91" s="6">
        <v>85.220125786163521</v>
      </c>
      <c r="AG91" s="6">
        <v>88.235294117647058</v>
      </c>
      <c r="AH91" s="6">
        <v>66.666666666666657</v>
      </c>
      <c r="AI91" s="6">
        <v>100</v>
      </c>
      <c r="AJ91" s="6">
        <v>70.270270270270274</v>
      </c>
      <c r="AK91" s="6">
        <v>92.682926829268297</v>
      </c>
      <c r="AL91" s="6">
        <v>42.424242424242422</v>
      </c>
      <c r="AM91" s="6">
        <v>51.644867221561633</v>
      </c>
      <c r="AN91" s="6">
        <v>49.254901960784316</v>
      </c>
      <c r="AO91" s="6">
        <v>54.08653846153846</v>
      </c>
      <c r="AP91" s="6">
        <v>96.610169491525426</v>
      </c>
      <c r="AQ91" s="6">
        <v>98.113207547169807</v>
      </c>
      <c r="AR91" s="6">
        <v>83.333333333333343</v>
      </c>
      <c r="AS91" s="6">
        <v>38.133764832794</v>
      </c>
      <c r="AT91" s="6">
        <v>15.4261057173679</v>
      </c>
      <c r="AU91" s="6">
        <v>22.7076591154261</v>
      </c>
      <c r="AV91" s="6">
        <v>11.596548004315</v>
      </c>
      <c r="AW91" s="6">
        <v>12.135922330097101</v>
      </c>
      <c r="AX91" s="46">
        <v>54173</v>
      </c>
      <c r="AY91" s="41">
        <v>77813</v>
      </c>
      <c r="AZ91" s="41" t="s">
        <v>74</v>
      </c>
      <c r="BA91" s="41">
        <v>42212</v>
      </c>
      <c r="BB91" s="41" t="s">
        <v>74</v>
      </c>
      <c r="BC91" s="41">
        <v>86458</v>
      </c>
      <c r="BD91" s="3">
        <v>4.8936594875603419</v>
      </c>
      <c r="BE91" s="6">
        <v>0.119402985074627</v>
      </c>
      <c r="BF91" s="6">
        <v>37.700000000000003</v>
      </c>
      <c r="BG91" s="6">
        <v>16</v>
      </c>
      <c r="BH91">
        <v>1.1000000000000001</v>
      </c>
      <c r="BI91" s="43">
        <v>21.772853185595569</v>
      </c>
      <c r="BJ91">
        <v>7.2</v>
      </c>
      <c r="BK91" s="31">
        <v>37.224669603524227</v>
      </c>
      <c r="BL91" s="31">
        <v>13.546255506607929</v>
      </c>
      <c r="BM91" s="31">
        <v>0.99118942731277537</v>
      </c>
      <c r="BN91" s="31">
        <v>23.348017621145374</v>
      </c>
      <c r="BO91" s="31">
        <v>8.9207048458149778</v>
      </c>
      <c r="BP91">
        <v>38.127090301003349</v>
      </c>
      <c r="BQ91">
        <v>18.394648829431436</v>
      </c>
      <c r="BR91">
        <v>1.2263099219620959</v>
      </c>
      <c r="BS91">
        <v>20.178372352285397</v>
      </c>
      <c r="BT91">
        <v>5.4626532887402455</v>
      </c>
    </row>
    <row r="92" spans="1:72" x14ac:dyDescent="0.25">
      <c r="A92" t="s">
        <v>1190</v>
      </c>
      <c r="B92" s="42"/>
      <c r="C92" s="6">
        <v>35795</v>
      </c>
      <c r="D92" s="6">
        <v>0.40260000000000001</v>
      </c>
      <c r="E92" s="3">
        <v>10.456679470763978</v>
      </c>
      <c r="F92" s="3">
        <v>9.8788905881866658</v>
      </c>
      <c r="G92" s="6">
        <v>3.52611192734072</v>
      </c>
      <c r="H92" s="6">
        <v>8.0877213116464404</v>
      </c>
      <c r="I92" s="6">
        <v>6.9780339493334909</v>
      </c>
      <c r="J92" s="6">
        <v>9.3227811824875442</v>
      </c>
      <c r="K92" s="6">
        <v>9.858429858429858</v>
      </c>
      <c r="L92" s="6">
        <v>12.789661319073083</v>
      </c>
      <c r="M92" s="6">
        <v>5.8500914076782449</v>
      </c>
      <c r="N92" s="6">
        <v>19.19447253117627</v>
      </c>
      <c r="O92" s="6">
        <v>18.347287950491445</v>
      </c>
      <c r="P92" s="6">
        <v>19.924694069657985</v>
      </c>
      <c r="Q92" s="6">
        <v>7.4860005894488655</v>
      </c>
      <c r="R92" s="6">
        <v>4.6550290939318373</v>
      </c>
      <c r="S92" s="6">
        <v>10.701920050361977</v>
      </c>
      <c r="T92" s="6">
        <v>6.3847536857245588</v>
      </c>
      <c r="U92" s="6">
        <v>5.0543843158318786</v>
      </c>
      <c r="V92" s="6">
        <v>7.9188603282750085</v>
      </c>
      <c r="W92" s="6">
        <v>6.3287051985792706</v>
      </c>
      <c r="X92" s="6">
        <v>10.235640648011781</v>
      </c>
      <c r="Y92" s="6">
        <v>3.2777458309373202</v>
      </c>
      <c r="Z92" s="6">
        <v>7.9446811868686904</v>
      </c>
      <c r="AA92" s="6">
        <v>73.221476510067106</v>
      </c>
      <c r="AB92" s="6">
        <v>77.70095278827192</v>
      </c>
      <c r="AC92" s="6">
        <v>67.894781453959823</v>
      </c>
      <c r="AD92" s="6">
        <v>73.433719209678827</v>
      </c>
      <c r="AE92" s="6">
        <v>78.425931765151034</v>
      </c>
      <c r="AF92" s="6">
        <v>67.280711981656367</v>
      </c>
      <c r="AG92" s="6">
        <v>77.018633540372676</v>
      </c>
      <c r="AH92" s="6">
        <v>78.739800543970986</v>
      </c>
      <c r="AI92" s="6">
        <v>73.787234042553195</v>
      </c>
      <c r="AJ92" s="6">
        <v>80.169100691775554</v>
      </c>
      <c r="AK92" s="6">
        <v>89.364689364689369</v>
      </c>
      <c r="AL92" s="6">
        <v>69.044585987261144</v>
      </c>
      <c r="AM92" s="6">
        <v>58.363597521897027</v>
      </c>
      <c r="AN92" s="6">
        <v>54.997778764993335</v>
      </c>
      <c r="AO92" s="6">
        <v>61.481481481481481</v>
      </c>
      <c r="AP92" s="6">
        <v>70.612813370473532</v>
      </c>
      <c r="AQ92" s="6">
        <v>80.114099429502843</v>
      </c>
      <c r="AR92" s="6">
        <v>63.525835866261396</v>
      </c>
      <c r="AS92" s="6">
        <v>36.5915861211719</v>
      </c>
      <c r="AT92" s="6">
        <v>17.031353807247999</v>
      </c>
      <c r="AU92" s="6">
        <v>23.362122543451701</v>
      </c>
      <c r="AV92" s="6">
        <v>12.937999614238899</v>
      </c>
      <c r="AW92" s="6">
        <v>10.0769379138895</v>
      </c>
      <c r="AX92" s="46">
        <v>71068</v>
      </c>
      <c r="AY92" s="41">
        <v>74129</v>
      </c>
      <c r="AZ92" s="41">
        <v>56353</v>
      </c>
      <c r="BA92" s="41">
        <v>48333</v>
      </c>
      <c r="BB92" s="41">
        <v>56339</v>
      </c>
      <c r="BC92" s="41">
        <v>55284</v>
      </c>
      <c r="BD92" s="3">
        <v>3.8253272522655926</v>
      </c>
      <c r="BE92" s="6">
        <v>2.6441036488630401</v>
      </c>
      <c r="BF92" s="6">
        <v>74</v>
      </c>
      <c r="BG92" s="6">
        <v>14.3</v>
      </c>
      <c r="BH92">
        <v>1.5</v>
      </c>
      <c r="BI92" s="43">
        <v>4.8176674001886202</v>
      </c>
      <c r="BJ92">
        <v>3.4</v>
      </c>
      <c r="BK92" s="31">
        <v>73.585287666610427</v>
      </c>
      <c r="BL92" s="31">
        <v>12.745064956976549</v>
      </c>
      <c r="BM92" s="31">
        <v>1.6871941960519654</v>
      </c>
      <c r="BN92" s="31">
        <v>5.8916821326134645</v>
      </c>
      <c r="BO92" s="31">
        <v>3.4081322760249706</v>
      </c>
      <c r="BP92">
        <v>74.653120737500586</v>
      </c>
      <c r="BQ92">
        <v>16.386811532853581</v>
      </c>
      <c r="BR92">
        <v>1.147641221015004</v>
      </c>
      <c r="BS92">
        <v>3.3206340247401345</v>
      </c>
      <c r="BT92">
        <v>3.3864822915196839</v>
      </c>
    </row>
    <row r="93" spans="1:72" x14ac:dyDescent="0.25">
      <c r="A93" t="s">
        <v>1191</v>
      </c>
      <c r="B93" s="42"/>
      <c r="C93" s="6">
        <v>30678</v>
      </c>
      <c r="D93" s="6">
        <v>0.41239999999999999</v>
      </c>
      <c r="E93" s="3">
        <v>8.5271317829457356</v>
      </c>
      <c r="F93" s="3">
        <v>4.2959427207637226</v>
      </c>
      <c r="G93" s="6">
        <v>2.3696682464454999</v>
      </c>
      <c r="H93" s="6">
        <v>5.2858261550509003</v>
      </c>
      <c r="I93" s="6">
        <v>5.3545586107091179</v>
      </c>
      <c r="J93" s="6">
        <v>5.2047781569965865</v>
      </c>
      <c r="K93" s="6" t="s">
        <v>74</v>
      </c>
      <c r="L93" s="6" t="s">
        <v>74</v>
      </c>
      <c r="M93" s="6" t="s">
        <v>74</v>
      </c>
      <c r="N93" s="6">
        <v>15.432098765432098</v>
      </c>
      <c r="O93" s="6">
        <v>10.891089108910892</v>
      </c>
      <c r="P93" s="6">
        <v>22.950819672131146</v>
      </c>
      <c r="Q93" s="6">
        <v>7.8947368421052628</v>
      </c>
      <c r="R93" s="6">
        <v>15.789473684210526</v>
      </c>
      <c r="S93" s="6">
        <v>0</v>
      </c>
      <c r="T93" s="6">
        <v>4.5700245700245699</v>
      </c>
      <c r="U93" s="6">
        <v>4.471931493815414</v>
      </c>
      <c r="V93" s="6">
        <v>4.6747967479674797</v>
      </c>
      <c r="W93" s="6">
        <v>0</v>
      </c>
      <c r="X93" s="6">
        <v>0</v>
      </c>
      <c r="Y93" s="6">
        <v>0</v>
      </c>
      <c r="Z93" s="6">
        <v>3.0343007915567299</v>
      </c>
      <c r="AA93" s="6">
        <v>68.909090909090907</v>
      </c>
      <c r="AB93" s="6">
        <v>73.45731191885038</v>
      </c>
      <c r="AC93" s="6">
        <v>63.618485742379548</v>
      </c>
      <c r="AD93" s="6">
        <v>70.248868778280539</v>
      </c>
      <c r="AE93" s="6">
        <v>74.139844617092123</v>
      </c>
      <c r="AF93" s="6">
        <v>66.205305651672433</v>
      </c>
      <c r="AG93" s="6">
        <v>0</v>
      </c>
      <c r="AH93" s="6">
        <v>0</v>
      </c>
      <c r="AI93" s="6" t="s">
        <v>74</v>
      </c>
      <c r="AJ93" s="6">
        <v>58.064516129032263</v>
      </c>
      <c r="AK93" s="6">
        <v>23.52941176470588</v>
      </c>
      <c r="AL93" s="6">
        <v>100</v>
      </c>
      <c r="AM93" s="6">
        <v>62.732919254658384</v>
      </c>
      <c r="AN93" s="6">
        <v>85</v>
      </c>
      <c r="AO93" s="6">
        <v>26.229508196721312</v>
      </c>
      <c r="AP93" s="6">
        <v>97.222222222222214</v>
      </c>
      <c r="AQ93" s="6">
        <v>96.36363636363636</v>
      </c>
      <c r="AR93" s="6">
        <v>100</v>
      </c>
      <c r="AS93" s="6">
        <v>34.013605442176903</v>
      </c>
      <c r="AT93" s="6">
        <v>20.612244897959201</v>
      </c>
      <c r="AU93" s="6">
        <v>20.612244897959201</v>
      </c>
      <c r="AV93" s="6">
        <v>10.612244897959201</v>
      </c>
      <c r="AW93" s="6">
        <v>14.149659863945599</v>
      </c>
      <c r="AX93" s="46">
        <v>58750</v>
      </c>
      <c r="AY93" s="41">
        <v>68300</v>
      </c>
      <c r="AZ93" s="41" t="s">
        <v>74</v>
      </c>
      <c r="BA93" s="41">
        <v>45714</v>
      </c>
      <c r="BB93" s="41" t="s">
        <v>74</v>
      </c>
      <c r="BC93" s="41" t="s">
        <v>74</v>
      </c>
      <c r="BD93" s="3">
        <v>3.721718565234529</v>
      </c>
      <c r="BE93" s="6">
        <v>0.77279752704791305</v>
      </c>
      <c r="BF93" s="6">
        <v>58.5</v>
      </c>
      <c r="BG93" s="6">
        <v>15.4</v>
      </c>
      <c r="BH93">
        <v>1.6</v>
      </c>
      <c r="BI93" s="43">
        <v>11.381531853972799</v>
      </c>
      <c r="BJ93">
        <v>7.4</v>
      </c>
      <c r="BK93" s="31">
        <v>47.744360902255636</v>
      </c>
      <c r="BL93" s="31">
        <v>13.784461152882205</v>
      </c>
      <c r="BM93" s="31">
        <v>2.8822055137844611</v>
      </c>
      <c r="BN93" s="31">
        <v>17.919799498746865</v>
      </c>
      <c r="BO93" s="31">
        <v>8.8972431077694232</v>
      </c>
      <c r="BP93">
        <v>72.787979966611019</v>
      </c>
      <c r="BQ93">
        <v>17.529215358931552</v>
      </c>
      <c r="BR93">
        <v>0</v>
      </c>
      <c r="BS93">
        <v>2.671118530884808</v>
      </c>
      <c r="BT93">
        <v>5.342237061769616</v>
      </c>
    </row>
    <row r="94" spans="1:72" x14ac:dyDescent="0.25">
      <c r="A94" t="s">
        <v>1192</v>
      </c>
      <c r="B94" s="42"/>
      <c r="C94" s="6">
        <v>25591</v>
      </c>
      <c r="D94" s="6">
        <v>0.40629999999999999</v>
      </c>
      <c r="E94" s="3">
        <v>44.217687074829932</v>
      </c>
      <c r="F94" s="3">
        <v>29.166666666666668</v>
      </c>
      <c r="G94" s="6">
        <v>2.71186440677966</v>
      </c>
      <c r="H94" s="6">
        <v>11.853245531514601</v>
      </c>
      <c r="I94" s="6">
        <v>9.0505767524401062</v>
      </c>
      <c r="J94" s="6">
        <v>15.015015015015015</v>
      </c>
      <c r="K94" s="6">
        <v>0</v>
      </c>
      <c r="L94" s="6">
        <v>0</v>
      </c>
      <c r="M94" s="6">
        <v>0</v>
      </c>
      <c r="N94" s="6">
        <v>19.121813031161473</v>
      </c>
      <c r="O94" s="6">
        <v>16.804407713498623</v>
      </c>
      <c r="P94" s="6">
        <v>21.574344023323615</v>
      </c>
      <c r="Q94" s="6">
        <v>40.425531914893611</v>
      </c>
      <c r="R94" s="6">
        <v>47.368421052631575</v>
      </c>
      <c r="S94" s="6">
        <v>35.714285714285715</v>
      </c>
      <c r="T94" s="6">
        <v>6.0057197330791228</v>
      </c>
      <c r="U94" s="6">
        <v>3.763440860215054</v>
      </c>
      <c r="V94" s="6">
        <v>8.5539714867617107</v>
      </c>
      <c r="W94" s="6">
        <v>0</v>
      </c>
      <c r="X94" s="6">
        <v>0</v>
      </c>
      <c r="Y94" s="6">
        <v>0</v>
      </c>
      <c r="Z94" s="6">
        <v>13.12</v>
      </c>
      <c r="AA94" s="6">
        <v>70.196078431372499</v>
      </c>
      <c r="AB94" s="6">
        <v>70.82494969818913</v>
      </c>
      <c r="AC94" s="6">
        <v>69.405815423514539</v>
      </c>
      <c r="AD94" s="6">
        <v>72.055674518201286</v>
      </c>
      <c r="AE94" s="6">
        <v>73.099415204678365</v>
      </c>
      <c r="AF94" s="6">
        <v>70.783847980997621</v>
      </c>
      <c r="AG94" s="6">
        <v>92.857142857142861</v>
      </c>
      <c r="AH94" s="6">
        <v>92.857142857142861</v>
      </c>
      <c r="AI94" s="6" t="s">
        <v>74</v>
      </c>
      <c r="AJ94" s="6">
        <v>87.5</v>
      </c>
      <c r="AK94" s="6">
        <v>60</v>
      </c>
      <c r="AL94" s="6">
        <v>100</v>
      </c>
      <c r="AM94" s="6">
        <v>60.689655172413794</v>
      </c>
      <c r="AN94" s="6">
        <v>60.377358490566039</v>
      </c>
      <c r="AO94" s="6">
        <v>61.068702290076338</v>
      </c>
      <c r="AP94" s="6">
        <v>96.491228070175438</v>
      </c>
      <c r="AQ94" s="6">
        <v>100</v>
      </c>
      <c r="AR94" s="6">
        <v>93.548387096774192</v>
      </c>
      <c r="AS94" s="6">
        <v>35.635359116022101</v>
      </c>
      <c r="AT94" s="6">
        <v>18.139963167587499</v>
      </c>
      <c r="AU94" s="6">
        <v>16.482504604051599</v>
      </c>
      <c r="AV94" s="6">
        <v>18.139963167587499</v>
      </c>
      <c r="AW94" s="6">
        <v>11.602209944751401</v>
      </c>
      <c r="AX94" s="46">
        <v>52419</v>
      </c>
      <c r="AY94" s="41">
        <v>63417</v>
      </c>
      <c r="AZ94" s="41" t="s">
        <v>74</v>
      </c>
      <c r="BA94" s="41">
        <v>35625</v>
      </c>
      <c r="BB94" s="41" t="s">
        <v>74</v>
      </c>
      <c r="BC94" s="41">
        <v>68500</v>
      </c>
      <c r="BD94" s="3">
        <v>4.152899309189868</v>
      </c>
      <c r="BE94" s="6">
        <v>0.96670247046186897</v>
      </c>
      <c r="BF94" s="6">
        <v>37.5</v>
      </c>
      <c r="BG94" s="6">
        <v>9.8000000000000007</v>
      </c>
      <c r="BH94">
        <v>1.8</v>
      </c>
      <c r="BI94" s="43">
        <v>32.88718929254302</v>
      </c>
      <c r="BJ94">
        <v>11</v>
      </c>
      <c r="BK94" s="31">
        <v>34.760273972602739</v>
      </c>
      <c r="BL94" s="31">
        <v>8.9041095890410951</v>
      </c>
      <c r="BM94" s="31">
        <v>1.8835616438356164</v>
      </c>
      <c r="BN94" s="31">
        <v>34.075342465753423</v>
      </c>
      <c r="BO94" s="31">
        <v>11.13013698630137</v>
      </c>
      <c r="BP94">
        <v>40.909090909090914</v>
      </c>
      <c r="BQ94">
        <v>11.038961038961039</v>
      </c>
      <c r="BR94">
        <v>1.7316017316017316</v>
      </c>
      <c r="BS94">
        <v>31.385281385281381</v>
      </c>
      <c r="BT94">
        <v>10.822510822510822</v>
      </c>
    </row>
    <row r="95" spans="1:72" x14ac:dyDescent="0.25">
      <c r="A95" t="s">
        <v>1193</v>
      </c>
      <c r="B95" s="42"/>
      <c r="C95" s="6">
        <v>41973</v>
      </c>
      <c r="D95" s="6">
        <v>0.38779999999999998</v>
      </c>
      <c r="E95" s="3">
        <v>15.125709651257097</v>
      </c>
      <c r="F95" s="3">
        <v>11.001253307338811</v>
      </c>
      <c r="G95" s="6">
        <v>2.2450288646568302</v>
      </c>
      <c r="H95" s="6">
        <v>6.6061365059486503</v>
      </c>
      <c r="I95" s="6">
        <v>7.0683375517007221</v>
      </c>
      <c r="J95" s="6">
        <v>6.1304872625627347</v>
      </c>
      <c r="K95" s="6">
        <v>12.72264631043257</v>
      </c>
      <c r="L95" s="6">
        <v>14.537444933920703</v>
      </c>
      <c r="M95" s="6">
        <v>10.240963855421686</v>
      </c>
      <c r="N95" s="6">
        <v>19.132720105124836</v>
      </c>
      <c r="O95" s="6">
        <v>19.226750261233018</v>
      </c>
      <c r="P95" s="6">
        <v>19.037546271813856</v>
      </c>
      <c r="Q95" s="6">
        <v>10.767645543534261</v>
      </c>
      <c r="R95" s="6">
        <v>11.121673003802281</v>
      </c>
      <c r="S95" s="6">
        <v>10.348706411698538</v>
      </c>
      <c r="T95" s="6">
        <v>4.0952739597062697</v>
      </c>
      <c r="U95" s="6">
        <v>4.6669106881405558</v>
      </c>
      <c r="V95" s="6">
        <v>3.489724699495929</v>
      </c>
      <c r="W95" s="6">
        <v>4.7155105222135614</v>
      </c>
      <c r="X95" s="6">
        <v>4.017094017094017</v>
      </c>
      <c r="Y95" s="6">
        <v>5.3008595988538678</v>
      </c>
      <c r="Z95" s="6">
        <v>5.2184079073227796</v>
      </c>
      <c r="AA95" s="6">
        <v>72.664545559090698</v>
      </c>
      <c r="AB95" s="6">
        <v>74.729648543106038</v>
      </c>
      <c r="AC95" s="6">
        <v>70.5113146973612</v>
      </c>
      <c r="AD95" s="6">
        <v>73.862122557726465</v>
      </c>
      <c r="AE95" s="6">
        <v>76.650841605524391</v>
      </c>
      <c r="AF95" s="6">
        <v>70.907636031092821</v>
      </c>
      <c r="AG95" s="6">
        <v>90.384615384615387</v>
      </c>
      <c r="AH95" s="6">
        <v>91.928251121076229</v>
      </c>
      <c r="AI95" s="6">
        <v>87.943262411347519</v>
      </c>
      <c r="AJ95" s="6">
        <v>79.151426481346007</v>
      </c>
      <c r="AK95" s="6">
        <v>80.77455048409405</v>
      </c>
      <c r="AL95" s="6">
        <v>77.32919254658384</v>
      </c>
      <c r="AM95" s="6">
        <v>62.951030927835049</v>
      </c>
      <c r="AN95" s="6">
        <v>63.133940182054616</v>
      </c>
      <c r="AO95" s="6">
        <v>62.771392081736913</v>
      </c>
      <c r="AP95" s="6">
        <v>69.914615770969363</v>
      </c>
      <c r="AQ95" s="6">
        <v>69.432314410480345</v>
      </c>
      <c r="AR95" s="6">
        <v>70.325581395348834</v>
      </c>
      <c r="AS95" s="6">
        <v>45.374523435747903</v>
      </c>
      <c r="AT95" s="6">
        <v>14.285714285714301</v>
      </c>
      <c r="AU95" s="6">
        <v>21.955595424983201</v>
      </c>
      <c r="AV95" s="6">
        <v>10.6638259699484</v>
      </c>
      <c r="AW95" s="6">
        <v>7.7203408836061902</v>
      </c>
      <c r="AX95" s="46">
        <v>85746</v>
      </c>
      <c r="AY95" s="41">
        <v>92155</v>
      </c>
      <c r="AZ95" s="41">
        <v>106964</v>
      </c>
      <c r="BA95" s="41">
        <v>57821</v>
      </c>
      <c r="BB95" s="41">
        <v>80893</v>
      </c>
      <c r="BC95" s="41">
        <v>76083</v>
      </c>
      <c r="BD95" s="3">
        <v>3.2532398160620559</v>
      </c>
      <c r="BE95" s="6">
        <v>1.59367252980758</v>
      </c>
      <c r="BF95" s="6">
        <v>68.900000000000006</v>
      </c>
      <c r="BG95" s="6">
        <v>15.9</v>
      </c>
      <c r="BH95">
        <v>4.4000000000000004</v>
      </c>
      <c r="BI95" s="43">
        <v>7.0781232075255245</v>
      </c>
      <c r="BJ95">
        <v>2.8</v>
      </c>
      <c r="BK95" s="31">
        <v>69.305856832971799</v>
      </c>
      <c r="BL95" s="31">
        <v>14.262472885032537</v>
      </c>
      <c r="BM95" s="31">
        <v>5.3579175704989161</v>
      </c>
      <c r="BN95" s="31">
        <v>7.2234273318872013</v>
      </c>
      <c r="BO95" s="31">
        <v>2.7331887201735356</v>
      </c>
      <c r="BP95">
        <v>68.431945458972493</v>
      </c>
      <c r="BQ95">
        <v>17.652787923058195</v>
      </c>
      <c r="BR95">
        <v>3.3114195276357434</v>
      </c>
      <c r="BS95">
        <v>6.915023131239348</v>
      </c>
      <c r="BT95">
        <v>2.9218407596785978</v>
      </c>
    </row>
    <row r="96" spans="1:72" x14ac:dyDescent="0.25">
      <c r="A96" t="s">
        <v>1194</v>
      </c>
      <c r="B96" s="42"/>
      <c r="C96" s="6">
        <v>32837</v>
      </c>
      <c r="D96" s="6">
        <v>0.42259999999999998</v>
      </c>
      <c r="E96" s="3">
        <v>12.247324613555291</v>
      </c>
      <c r="F96" s="3">
        <v>11.76470588235294</v>
      </c>
      <c r="G96" s="6">
        <v>6.43009605122732</v>
      </c>
      <c r="H96" s="6">
        <v>9.9700432310258904</v>
      </c>
      <c r="I96" s="6">
        <v>9.0408859789649654</v>
      </c>
      <c r="J96" s="6">
        <v>10.956978507749787</v>
      </c>
      <c r="K96" s="6">
        <v>3.5573122529644272</v>
      </c>
      <c r="L96" s="6">
        <v>2.1276595744680851</v>
      </c>
      <c r="M96" s="6">
        <v>5.3571428571428568</v>
      </c>
      <c r="N96" s="6">
        <v>21.327014218009481</v>
      </c>
      <c r="O96" s="6">
        <v>21.389305347326339</v>
      </c>
      <c r="P96" s="6">
        <v>21.264940239043824</v>
      </c>
      <c r="Q96" s="6">
        <v>17.228103946102021</v>
      </c>
      <c r="R96" s="6">
        <v>17.548746518105848</v>
      </c>
      <c r="S96" s="6">
        <v>16.883116883116884</v>
      </c>
      <c r="T96" s="6">
        <v>8.6478124455290217</v>
      </c>
      <c r="U96" s="6">
        <v>7.6070128457257624</v>
      </c>
      <c r="V96" s="6">
        <v>9.7786061735691217</v>
      </c>
      <c r="W96" s="6">
        <v>8.6369770580296894</v>
      </c>
      <c r="X96" s="6">
        <v>8.2781456953642394</v>
      </c>
      <c r="Y96" s="6">
        <v>8.8838268792710693</v>
      </c>
      <c r="Z96" s="6">
        <v>9.3778720395899597</v>
      </c>
      <c r="AA96" s="6">
        <v>62.419305256686101</v>
      </c>
      <c r="AB96" s="6">
        <v>66.217956707798407</v>
      </c>
      <c r="AC96" s="6">
        <v>58.161412005774693</v>
      </c>
      <c r="AD96" s="6">
        <v>62.789294148517449</v>
      </c>
      <c r="AE96" s="6">
        <v>67.034708124969058</v>
      </c>
      <c r="AF96" s="6">
        <v>58.002567967397979</v>
      </c>
      <c r="AG96" s="6">
        <v>54.42622950819672</v>
      </c>
      <c r="AH96" s="6">
        <v>47.115384615384613</v>
      </c>
      <c r="AI96" s="6">
        <v>70.103092783505147</v>
      </c>
      <c r="AJ96" s="6">
        <v>64.026402640264024</v>
      </c>
      <c r="AK96" s="6">
        <v>69.487179487179489</v>
      </c>
      <c r="AL96" s="6">
        <v>58.231292517006807</v>
      </c>
      <c r="AM96" s="6">
        <v>52.486187845303867</v>
      </c>
      <c r="AN96" s="6">
        <v>55.070028011204485</v>
      </c>
      <c r="AO96" s="6">
        <v>49.355057705363201</v>
      </c>
      <c r="AP96" s="6">
        <v>83.082077051926291</v>
      </c>
      <c r="AQ96" s="6">
        <v>82.203389830508485</v>
      </c>
      <c r="AR96" s="6">
        <v>83.656509695290865</v>
      </c>
      <c r="AS96" s="6">
        <v>29.851386667706802</v>
      </c>
      <c r="AT96" s="6">
        <v>19.0466903303819</v>
      </c>
      <c r="AU96" s="6">
        <v>22.2334906580333</v>
      </c>
      <c r="AV96" s="6">
        <v>16.916955962086</v>
      </c>
      <c r="AW96" s="6">
        <v>11.951476381791901</v>
      </c>
      <c r="AX96" s="46">
        <v>63684</v>
      </c>
      <c r="AY96" s="41">
        <v>64868</v>
      </c>
      <c r="AZ96" s="41">
        <v>122660</v>
      </c>
      <c r="BA96" s="41">
        <v>46458</v>
      </c>
      <c r="BB96" s="41">
        <v>58125</v>
      </c>
      <c r="BC96" s="41">
        <v>64148</v>
      </c>
      <c r="BD96" s="3">
        <v>4.6108057169781684</v>
      </c>
      <c r="BE96" s="6">
        <v>4.1594228094575803</v>
      </c>
      <c r="BF96" s="6">
        <v>67.400000000000006</v>
      </c>
      <c r="BG96" s="6">
        <v>11</v>
      </c>
      <c r="BH96">
        <v>0.7</v>
      </c>
      <c r="BI96" s="43">
        <v>6.421312603749139</v>
      </c>
      <c r="BJ96">
        <v>6.8</v>
      </c>
      <c r="BK96" s="31">
        <v>63.370473537604454</v>
      </c>
      <c r="BL96" s="31">
        <v>11.024776425744026</v>
      </c>
      <c r="BM96" s="31">
        <v>0.71836974050725699</v>
      </c>
      <c r="BN96" s="31">
        <v>6.868494355666324</v>
      </c>
      <c r="BO96" s="31">
        <v>6.4579973610907491</v>
      </c>
      <c r="BP96">
        <v>72.39757619607488</v>
      </c>
      <c r="BQ96">
        <v>10.952337885502397</v>
      </c>
      <c r="BR96">
        <v>0.72352355973591387</v>
      </c>
      <c r="BS96">
        <v>5.8695848783576015</v>
      </c>
      <c r="BT96">
        <v>7.325676042326128</v>
      </c>
    </row>
    <row r="97" spans="1:72" x14ac:dyDescent="0.25">
      <c r="A97" t="s">
        <v>1195</v>
      </c>
      <c r="B97" s="42"/>
      <c r="C97" s="6">
        <v>33699</v>
      </c>
      <c r="D97" s="6">
        <v>0.41099999999999998</v>
      </c>
      <c r="E97" s="3">
        <v>19.80952380952381</v>
      </c>
      <c r="F97" s="3">
        <v>15.593659010029118</v>
      </c>
      <c r="G97" s="6">
        <v>3.5098915124441601</v>
      </c>
      <c r="H97" s="6">
        <v>12.135563119727699</v>
      </c>
      <c r="I97" s="6">
        <v>11.445086705202312</v>
      </c>
      <c r="J97" s="6">
        <v>12.860175917500758</v>
      </c>
      <c r="K97" s="6">
        <v>11.538461538461538</v>
      </c>
      <c r="L97" s="6">
        <v>0</v>
      </c>
      <c r="M97" s="6">
        <v>40</v>
      </c>
      <c r="N97" s="6">
        <v>25.565491846396633</v>
      </c>
      <c r="O97" s="6">
        <v>22.90249433106576</v>
      </c>
      <c r="P97" s="6">
        <v>27.870461236506376</v>
      </c>
      <c r="Q97" s="6">
        <v>22.804314329738059</v>
      </c>
      <c r="R97" s="6">
        <v>30.76923076923077</v>
      </c>
      <c r="S97" s="6">
        <v>15.43026706231454</v>
      </c>
      <c r="T97" s="6">
        <v>8.3437393574753091</v>
      </c>
      <c r="U97" s="6">
        <v>7.207596029348295</v>
      </c>
      <c r="V97" s="6">
        <v>9.6047904191616773</v>
      </c>
      <c r="W97" s="6">
        <v>8.1349206349206344</v>
      </c>
      <c r="X97" s="6">
        <v>13.582677165354331</v>
      </c>
      <c r="Y97" s="6">
        <v>2.6</v>
      </c>
      <c r="Z97" s="6">
        <v>7.9147640791476404</v>
      </c>
      <c r="AA97" s="6">
        <v>68.409926470588204</v>
      </c>
      <c r="AB97" s="6">
        <v>72.364924712134638</v>
      </c>
      <c r="AC97" s="6">
        <v>64.145176695319961</v>
      </c>
      <c r="AD97" s="6">
        <v>69.114701562291359</v>
      </c>
      <c r="AE97" s="6">
        <v>73.214285714285708</v>
      </c>
      <c r="AF97" s="6">
        <v>64.474807856532877</v>
      </c>
      <c r="AG97" s="6">
        <v>63.829787234042556</v>
      </c>
      <c r="AH97" s="6">
        <v>93.75</v>
      </c>
      <c r="AI97" s="6">
        <v>0</v>
      </c>
      <c r="AJ97" s="6">
        <v>65.248226950354621</v>
      </c>
      <c r="AK97" s="6">
        <v>64.516129032258064</v>
      </c>
      <c r="AL97" s="6">
        <v>66.019417475728162</v>
      </c>
      <c r="AM97" s="6">
        <v>57.933828494260631</v>
      </c>
      <c r="AN97" s="6">
        <v>60.485021398002857</v>
      </c>
      <c r="AO97" s="6">
        <v>55.641025641025642</v>
      </c>
      <c r="AP97" s="6">
        <v>81.087470449172571</v>
      </c>
      <c r="AQ97" s="6">
        <v>85.542168674698786</v>
      </c>
      <c r="AR97" s="6">
        <v>76.798143851508115</v>
      </c>
      <c r="AS97" s="6">
        <v>30.383170548459798</v>
      </c>
      <c r="AT97" s="6">
        <v>16.273478587528199</v>
      </c>
      <c r="AU97" s="6">
        <v>26.686701728024001</v>
      </c>
      <c r="AV97" s="6">
        <v>12.847483095416999</v>
      </c>
      <c r="AW97" s="6">
        <v>13.809166040571</v>
      </c>
      <c r="AX97" s="46">
        <v>64222</v>
      </c>
      <c r="AY97" s="41">
        <v>73021</v>
      </c>
      <c r="AZ97" s="41" t="s">
        <v>74</v>
      </c>
      <c r="BA97" s="41">
        <v>45536</v>
      </c>
      <c r="BB97" s="41">
        <v>45859</v>
      </c>
      <c r="BC97" s="41">
        <v>83250</v>
      </c>
      <c r="BD97" s="3">
        <v>3.9360002684834043</v>
      </c>
      <c r="BE97" s="6">
        <v>0.960942343459392</v>
      </c>
      <c r="BF97" s="6">
        <v>63.8</v>
      </c>
      <c r="BG97" s="6">
        <v>18</v>
      </c>
      <c r="BH97">
        <v>2.9</v>
      </c>
      <c r="BI97" s="43">
        <v>10.832452032029009</v>
      </c>
      <c r="BJ97">
        <v>2.5</v>
      </c>
      <c r="BK97" s="31">
        <v>64.896265560165972</v>
      </c>
      <c r="BL97" s="31">
        <v>15.380359612724758</v>
      </c>
      <c r="BM97" s="31">
        <v>2.7109266943291841</v>
      </c>
      <c r="BN97" s="31">
        <v>11.89488243430152</v>
      </c>
      <c r="BO97" s="31">
        <v>1.9917012448132778</v>
      </c>
      <c r="BP97">
        <v>62.450066577896138</v>
      </c>
      <c r="BQ97">
        <v>21.1051930758988</v>
      </c>
      <c r="BR97">
        <v>3.1291611185086552</v>
      </c>
      <c r="BS97">
        <v>9.5539280958721697</v>
      </c>
      <c r="BT97">
        <v>3.1624500665778958</v>
      </c>
    </row>
    <row r="98" spans="1:72" x14ac:dyDescent="0.25">
      <c r="A98" t="s">
        <v>1196</v>
      </c>
      <c r="B98" s="42"/>
      <c r="C98" s="6">
        <v>30374</v>
      </c>
      <c r="D98" s="6">
        <v>0.39879999999999999</v>
      </c>
      <c r="E98" s="3">
        <v>20.470262793914245</v>
      </c>
      <c r="F98" s="3">
        <v>12.743268461743535</v>
      </c>
      <c r="G98" s="6">
        <v>3.7243947858472999</v>
      </c>
      <c r="H98" s="6">
        <v>11.3475177304965</v>
      </c>
      <c r="I98" s="6">
        <v>13.176277222298316</v>
      </c>
      <c r="J98" s="6">
        <v>9.2534504391467998</v>
      </c>
      <c r="K98" s="6">
        <v>59.016393442622949</v>
      </c>
      <c r="L98" s="6">
        <v>76.744186046511629</v>
      </c>
      <c r="M98" s="6">
        <v>16.666666666666664</v>
      </c>
      <c r="N98" s="6">
        <v>24.421593830334189</v>
      </c>
      <c r="O98" s="6">
        <v>22.055674518201286</v>
      </c>
      <c r="P98" s="6">
        <v>26.607319485657765</v>
      </c>
      <c r="Q98" s="6">
        <v>7.0446735395189002</v>
      </c>
      <c r="R98" s="6">
        <v>9.2783505154639183</v>
      </c>
      <c r="S98" s="6">
        <v>4.8109965635738838</v>
      </c>
      <c r="T98" s="6">
        <v>10.162193196497775</v>
      </c>
      <c r="U98" s="6">
        <v>12.106222337932831</v>
      </c>
      <c r="V98" s="6">
        <v>7.7735124760076779</v>
      </c>
      <c r="W98" s="6">
        <v>6.6300129366106075</v>
      </c>
      <c r="X98" s="6">
        <v>9.9567099567099575</v>
      </c>
      <c r="Y98" s="6">
        <v>2.9830508474576272</v>
      </c>
      <c r="Z98" s="6">
        <v>6.2649960010663799</v>
      </c>
      <c r="AA98" s="6">
        <v>77.211110057825394</v>
      </c>
      <c r="AB98" s="6">
        <v>81.936287595657589</v>
      </c>
      <c r="AC98" s="6">
        <v>71.825557809330633</v>
      </c>
      <c r="AD98" s="6">
        <v>79.733286541498501</v>
      </c>
      <c r="AE98" s="6">
        <v>83.843212237093695</v>
      </c>
      <c r="AF98" s="6">
        <v>74.697383834439663</v>
      </c>
      <c r="AG98" s="6">
        <v>93.650793650793645</v>
      </c>
      <c r="AH98" s="6">
        <v>91.304347826086953</v>
      </c>
      <c r="AI98" s="6">
        <v>100</v>
      </c>
      <c r="AJ98" s="6">
        <v>71.007371007371006</v>
      </c>
      <c r="AK98" s="6">
        <v>76.201372997711672</v>
      </c>
      <c r="AL98" s="6">
        <v>64.986737400530501</v>
      </c>
      <c r="AM98" s="6">
        <v>61.171662125340596</v>
      </c>
      <c r="AN98" s="6">
        <v>66.270430906389294</v>
      </c>
      <c r="AO98" s="6">
        <v>56.855345911949684</v>
      </c>
      <c r="AP98" s="6">
        <v>84.20593368237347</v>
      </c>
      <c r="AQ98" s="6">
        <v>88.782608695652172</v>
      </c>
      <c r="AR98" s="6">
        <v>79.597197898423815</v>
      </c>
      <c r="AS98" s="6">
        <v>27.104664391353801</v>
      </c>
      <c r="AT98" s="6">
        <v>21.302616609783801</v>
      </c>
      <c r="AU98" s="6">
        <v>19.3259385665529</v>
      </c>
      <c r="AV98" s="6">
        <v>9.3856655290102395</v>
      </c>
      <c r="AW98" s="6">
        <v>22.881114903299199</v>
      </c>
      <c r="AX98" s="46">
        <v>70887</v>
      </c>
      <c r="AY98" s="41">
        <v>82090</v>
      </c>
      <c r="AZ98" s="41">
        <v>26827</v>
      </c>
      <c r="BA98" s="41">
        <v>48179</v>
      </c>
      <c r="BB98" s="41">
        <v>56585</v>
      </c>
      <c r="BC98" s="41">
        <v>87000</v>
      </c>
      <c r="BD98" s="3">
        <v>3.7778137337389164</v>
      </c>
      <c r="BE98" s="6">
        <v>1.5179198875614901</v>
      </c>
      <c r="BF98" s="6">
        <v>61.3</v>
      </c>
      <c r="BG98" s="6">
        <v>16.899999999999999</v>
      </c>
      <c r="BH98">
        <v>0.6</v>
      </c>
      <c r="BI98" s="43">
        <v>12.553821313240043</v>
      </c>
      <c r="BJ98">
        <v>4.3</v>
      </c>
      <c r="BK98" s="31">
        <v>58.892058963385644</v>
      </c>
      <c r="BL98" s="31">
        <v>14.931050879695674</v>
      </c>
      <c r="BM98" s="31">
        <v>1.0461245839277222</v>
      </c>
      <c r="BN98" s="31">
        <v>14.812173086067522</v>
      </c>
      <c r="BO98" s="31">
        <v>3.9467427484545889</v>
      </c>
      <c r="BP98">
        <v>64.538127712337257</v>
      </c>
      <c r="BQ98">
        <v>19.497830130192188</v>
      </c>
      <c r="BR98">
        <v>0</v>
      </c>
      <c r="BS98">
        <v>9.6094234345939249</v>
      </c>
      <c r="BT98">
        <v>4.6807191568505884</v>
      </c>
    </row>
    <row r="99" spans="1:72" x14ac:dyDescent="0.25">
      <c r="A99" t="s">
        <v>1197</v>
      </c>
      <c r="B99" s="42"/>
      <c r="C99" s="6">
        <v>12786</v>
      </c>
      <c r="D99" s="6">
        <v>0.40820000000000001</v>
      </c>
      <c r="E99" s="3">
        <v>42.905692438402724</v>
      </c>
      <c r="F99" s="3">
        <v>39.733840304182507</v>
      </c>
      <c r="G99" s="6">
        <v>14.4230769230769</v>
      </c>
      <c r="H99" s="6">
        <v>33.299466598933201</v>
      </c>
      <c r="I99" s="6">
        <v>30.876017233125896</v>
      </c>
      <c r="J99" s="6">
        <v>36.038961038961034</v>
      </c>
      <c r="K99" s="6">
        <v>4</v>
      </c>
      <c r="L99" s="6">
        <v>4.5454545454545459</v>
      </c>
      <c r="M99" s="6">
        <v>0</v>
      </c>
      <c r="N99" s="6">
        <v>34.495677233429397</v>
      </c>
      <c r="O99" s="6">
        <v>32.218597063621537</v>
      </c>
      <c r="P99" s="6">
        <v>37.063151440833849</v>
      </c>
      <c r="Q99" s="6">
        <v>7.4074074074074066</v>
      </c>
      <c r="R99" s="6">
        <v>0</v>
      </c>
      <c r="S99" s="6">
        <v>17.142857142857142</v>
      </c>
      <c r="T99" s="6">
        <v>17.391304347826086</v>
      </c>
      <c r="U99" s="6">
        <v>14.136125654450263</v>
      </c>
      <c r="V99" s="6">
        <v>21.428571428571427</v>
      </c>
      <c r="W99" s="6">
        <v>0</v>
      </c>
      <c r="X99" s="6">
        <v>0</v>
      </c>
      <c r="Y99" s="6">
        <v>0</v>
      </c>
      <c r="Z99" s="6">
        <v>28.576364892881799</v>
      </c>
      <c r="AA99" s="6">
        <v>57.504950495049499</v>
      </c>
      <c r="AB99" s="6">
        <v>61.541339319117093</v>
      </c>
      <c r="AC99" s="6">
        <v>52.965923432898606</v>
      </c>
      <c r="AD99" s="6">
        <v>75.17985611510791</v>
      </c>
      <c r="AE99" s="6">
        <v>84.393063583815035</v>
      </c>
      <c r="AF99" s="6">
        <v>60</v>
      </c>
      <c r="AG99" s="6">
        <v>85.714285714285708</v>
      </c>
      <c r="AH99" s="6">
        <v>100</v>
      </c>
      <c r="AI99" s="6">
        <v>33.333333333333329</v>
      </c>
      <c r="AJ99" s="6">
        <v>76.785714285714292</v>
      </c>
      <c r="AK99" s="6">
        <v>100</v>
      </c>
      <c r="AL99" s="6">
        <v>56.666666666666664</v>
      </c>
      <c r="AM99" s="6">
        <v>55.951840072694225</v>
      </c>
      <c r="AN99" s="6">
        <v>59.220779220779221</v>
      </c>
      <c r="AO99" s="6">
        <v>52.342256214149138</v>
      </c>
      <c r="AP99" s="6">
        <v>80.645161290322577</v>
      </c>
      <c r="AQ99" s="6">
        <v>88.235294117647058</v>
      </c>
      <c r="AR99" s="6">
        <v>71.428571428571431</v>
      </c>
      <c r="AS99" s="6">
        <v>29.946782776971499</v>
      </c>
      <c r="AT99" s="6">
        <v>22.786647314949199</v>
      </c>
      <c r="AU99" s="6">
        <v>22.3512336719884</v>
      </c>
      <c r="AV99" s="6">
        <v>14.610546686018401</v>
      </c>
      <c r="AW99" s="6">
        <v>10.3047895500726</v>
      </c>
      <c r="AX99" s="46">
        <v>38229</v>
      </c>
      <c r="AY99" s="41">
        <v>63750</v>
      </c>
      <c r="AZ99" s="41" t="s">
        <v>74</v>
      </c>
      <c r="BA99" s="41">
        <v>37238</v>
      </c>
      <c r="BB99" s="41">
        <v>155417</v>
      </c>
      <c r="BC99" s="41">
        <v>64167</v>
      </c>
      <c r="BD99" s="3">
        <v>3.9681687544059434</v>
      </c>
      <c r="BE99" s="6">
        <v>5.1894135962636201E-2</v>
      </c>
      <c r="BF99" s="6">
        <v>5.2</v>
      </c>
      <c r="BG99" s="6">
        <v>3.3</v>
      </c>
      <c r="BH99">
        <v>0.1</v>
      </c>
      <c r="BI99" s="43">
        <v>47.873392680514343</v>
      </c>
      <c r="BJ99">
        <v>4.7</v>
      </c>
      <c r="BK99" s="31">
        <v>5.2631578947368416</v>
      </c>
      <c r="BL99" s="31">
        <v>3.732057416267943</v>
      </c>
      <c r="BM99" s="31">
        <v>0</v>
      </c>
      <c r="BN99" s="31">
        <v>44.210526315789473</v>
      </c>
      <c r="BO99" s="31">
        <v>5.6459330143540667</v>
      </c>
      <c r="BP99">
        <v>5.1177072671443193</v>
      </c>
      <c r="BQ99">
        <v>2.8659160696008188</v>
      </c>
      <c r="BR99">
        <v>0.20470829068577279</v>
      </c>
      <c r="BS99">
        <v>51.791197543500509</v>
      </c>
      <c r="BT99">
        <v>3.6847492323439099</v>
      </c>
    </row>
    <row r="100" spans="1:72" x14ac:dyDescent="0.25">
      <c r="A100" t="s">
        <v>1198</v>
      </c>
      <c r="B100" s="42"/>
      <c r="C100" s="6">
        <v>21192</v>
      </c>
      <c r="D100" s="6">
        <v>0.44030000000000002</v>
      </c>
      <c r="E100" s="3">
        <v>25.874125874125873</v>
      </c>
      <c r="F100" s="3">
        <v>23.503325942350333</v>
      </c>
      <c r="G100" s="6">
        <v>7.4468085106383004</v>
      </c>
      <c r="H100" s="6">
        <v>16.837082481254299</v>
      </c>
      <c r="I100" s="6">
        <v>16.346153846153847</v>
      </c>
      <c r="J100" s="6">
        <v>17.320703653585927</v>
      </c>
      <c r="K100" s="6">
        <v>0</v>
      </c>
      <c r="L100" s="6">
        <v>0</v>
      </c>
      <c r="M100" s="6">
        <v>0</v>
      </c>
      <c r="N100" s="6">
        <v>21.151936444885798</v>
      </c>
      <c r="O100" s="6">
        <v>21.604938271604937</v>
      </c>
      <c r="P100" s="6">
        <v>20.72936660268714</v>
      </c>
      <c r="Q100" s="6">
        <v>13.333333333333334</v>
      </c>
      <c r="R100" s="6">
        <v>26.666666666666668</v>
      </c>
      <c r="S100" s="6">
        <v>0</v>
      </c>
      <c r="T100" s="6">
        <v>3.225806451612903</v>
      </c>
      <c r="U100" s="6">
        <v>2.4096385542168677</v>
      </c>
      <c r="V100" s="6">
        <v>4.1666666666666661</v>
      </c>
      <c r="W100" s="6">
        <v>0</v>
      </c>
      <c r="X100" s="6">
        <v>0</v>
      </c>
      <c r="Y100" s="6">
        <v>0</v>
      </c>
      <c r="Z100" s="6">
        <v>9.7527472527472501</v>
      </c>
      <c r="AA100" s="6">
        <v>67.407407407407405</v>
      </c>
      <c r="AB100" s="6">
        <v>66.726943942133815</v>
      </c>
      <c r="AC100" s="6">
        <v>68.121442125237195</v>
      </c>
      <c r="AD100" s="6">
        <v>79.847908745247153</v>
      </c>
      <c r="AE100" s="6">
        <v>84.172661870503589</v>
      </c>
      <c r="AF100" s="6">
        <v>75</v>
      </c>
      <c r="AG100" s="6">
        <v>100</v>
      </c>
      <c r="AH100" s="6">
        <v>100</v>
      </c>
      <c r="AI100" s="6" t="s">
        <v>74</v>
      </c>
      <c r="AJ100" s="6">
        <v>76.470588235294116</v>
      </c>
      <c r="AK100" s="6">
        <v>83.333333333333343</v>
      </c>
      <c r="AL100" s="6">
        <v>60</v>
      </c>
      <c r="AM100" s="6">
        <v>60.113960113960118</v>
      </c>
      <c r="AN100" s="6">
        <v>57.102272727272727</v>
      </c>
      <c r="AO100" s="6">
        <v>63.142857142857146</v>
      </c>
      <c r="AP100" s="6">
        <v>92.592592592592595</v>
      </c>
      <c r="AQ100" s="6">
        <v>100</v>
      </c>
      <c r="AR100" s="6">
        <v>87.5</v>
      </c>
      <c r="AS100" s="6">
        <v>34.094368340943703</v>
      </c>
      <c r="AT100" s="6">
        <v>20.700152207001501</v>
      </c>
      <c r="AU100" s="6">
        <v>13.3942161339422</v>
      </c>
      <c r="AV100" s="6">
        <v>16.286149162861498</v>
      </c>
      <c r="AW100" s="6">
        <v>15.525114155251099</v>
      </c>
      <c r="AX100" s="46">
        <v>50781</v>
      </c>
      <c r="AY100" s="41">
        <v>72500</v>
      </c>
      <c r="AZ100" s="41" t="s">
        <v>74</v>
      </c>
      <c r="BA100" s="41">
        <v>38482</v>
      </c>
      <c r="BB100" s="41" t="s">
        <v>74</v>
      </c>
      <c r="BC100" s="41" t="s">
        <v>74</v>
      </c>
      <c r="BD100" s="3">
        <v>4.728308587776846</v>
      </c>
      <c r="BE100" s="6">
        <v>0.96618357487922701</v>
      </c>
      <c r="BF100" s="6">
        <v>21.2</v>
      </c>
      <c r="BG100" s="6">
        <v>6.8</v>
      </c>
      <c r="BH100">
        <v>1.1000000000000001</v>
      </c>
      <c r="BI100" s="43">
        <v>36.635220125786162</v>
      </c>
      <c r="BJ100">
        <v>2.4</v>
      </c>
      <c r="BK100" s="31">
        <v>21.981424148606813</v>
      </c>
      <c r="BL100" s="31">
        <v>6.1919504643962853</v>
      </c>
      <c r="BM100" s="31">
        <v>1.2383900928792571</v>
      </c>
      <c r="BN100" s="31">
        <v>36.84210526315789</v>
      </c>
      <c r="BO100" s="31">
        <v>1.8575851393188854</v>
      </c>
      <c r="BP100">
        <v>20.447284345047922</v>
      </c>
      <c r="BQ100">
        <v>7.3482428115015974</v>
      </c>
      <c r="BR100">
        <v>0.95846645367412142</v>
      </c>
      <c r="BS100">
        <v>36.421725239616613</v>
      </c>
      <c r="BT100">
        <v>2.8753993610223643</v>
      </c>
    </row>
    <row r="101" spans="1:72" x14ac:dyDescent="0.25">
      <c r="A101" t="s">
        <v>1199</v>
      </c>
      <c r="B101" s="42"/>
      <c r="C101" s="6">
        <v>37677</v>
      </c>
      <c r="D101" s="6">
        <v>0.3997</v>
      </c>
      <c r="E101" s="3">
        <v>12.103960396039604</v>
      </c>
      <c r="F101" s="3">
        <v>12.527430221366698</v>
      </c>
      <c r="G101" s="6">
        <v>4.9423963133640596</v>
      </c>
      <c r="H101" s="6">
        <v>10.0269393123051</v>
      </c>
      <c r="I101" s="6">
        <v>8.9287915519579233</v>
      </c>
      <c r="J101" s="6">
        <v>11.198807331404016</v>
      </c>
      <c r="K101" s="6">
        <v>23.145071982281284</v>
      </c>
      <c r="L101" s="6">
        <v>22.135922330097088</v>
      </c>
      <c r="M101" s="6">
        <v>24.484536082474225</v>
      </c>
      <c r="N101" s="6">
        <v>16.864096489338788</v>
      </c>
      <c r="O101" s="6">
        <v>14.809843400447429</v>
      </c>
      <c r="P101" s="6">
        <v>18.770764119601331</v>
      </c>
      <c r="Q101" s="6">
        <v>7.2757633587786268</v>
      </c>
      <c r="R101" s="6">
        <v>8.1450094161958564</v>
      </c>
      <c r="S101" s="6">
        <v>6.3829787234042552</v>
      </c>
      <c r="T101" s="6">
        <v>9.4413211066616221</v>
      </c>
      <c r="U101" s="6">
        <v>8.5117558779389704</v>
      </c>
      <c r="V101" s="6">
        <v>10.454433933974865</v>
      </c>
      <c r="W101" s="6">
        <v>4.4444444444444446</v>
      </c>
      <c r="X101" s="6">
        <v>3.0581039755351682</v>
      </c>
      <c r="Y101" s="6">
        <v>5.383022774327122</v>
      </c>
      <c r="Z101" s="6">
        <v>9.7767275457697504</v>
      </c>
      <c r="AA101" s="6">
        <v>63.1786908347379</v>
      </c>
      <c r="AB101" s="6">
        <v>69.137363360990392</v>
      </c>
      <c r="AC101" s="6">
        <v>56.605747159833811</v>
      </c>
      <c r="AD101" s="6">
        <v>63.847126130920707</v>
      </c>
      <c r="AE101" s="6">
        <v>70.208943934953211</v>
      </c>
      <c r="AF101" s="6">
        <v>56.738387857872311</v>
      </c>
      <c r="AG101" s="6">
        <v>57.499999999999993</v>
      </c>
      <c r="AH101" s="6">
        <v>50.635593220338983</v>
      </c>
      <c r="AI101" s="6">
        <v>68.75</v>
      </c>
      <c r="AJ101" s="6">
        <v>65.032444124008649</v>
      </c>
      <c r="AK101" s="6">
        <v>72.120786516853926</v>
      </c>
      <c r="AL101" s="6">
        <v>57.555555555555557</v>
      </c>
      <c r="AM101" s="6">
        <v>55.886157826649416</v>
      </c>
      <c r="AN101" s="6">
        <v>59.950372208436718</v>
      </c>
      <c r="AO101" s="6">
        <v>51.459459459459453</v>
      </c>
      <c r="AP101" s="6">
        <v>67.149758454106276</v>
      </c>
      <c r="AQ101" s="6">
        <v>75</v>
      </c>
      <c r="AR101" s="6">
        <v>62.068965517241381</v>
      </c>
      <c r="AS101" s="6">
        <v>32.772800704949297</v>
      </c>
      <c r="AT101" s="6">
        <v>16.598129926078201</v>
      </c>
      <c r="AU101" s="6">
        <v>22.2891271356538</v>
      </c>
      <c r="AV101" s="6">
        <v>17.853820923287799</v>
      </c>
      <c r="AW101" s="6">
        <v>10.4861213100308</v>
      </c>
      <c r="AX101" s="46">
        <v>72983</v>
      </c>
      <c r="AY101" s="41">
        <v>73866</v>
      </c>
      <c r="AZ101" s="41">
        <v>55577</v>
      </c>
      <c r="BA101" s="41">
        <v>56724</v>
      </c>
      <c r="BB101" s="41">
        <v>53789</v>
      </c>
      <c r="BC101" s="41">
        <v>77367</v>
      </c>
      <c r="BD101" s="3">
        <v>4.0277627259108151</v>
      </c>
      <c r="BE101" s="6">
        <v>22.381486226777699</v>
      </c>
      <c r="BF101" s="6">
        <v>72</v>
      </c>
      <c r="BG101" s="6">
        <v>12.5</v>
      </c>
      <c r="BH101">
        <v>1.1000000000000001</v>
      </c>
      <c r="BI101" s="43">
        <v>2.0743649774689725</v>
      </c>
      <c r="BJ101">
        <v>5.7</v>
      </c>
      <c r="BK101" s="31">
        <v>68.618934807405466</v>
      </c>
      <c r="BL101" s="31">
        <v>12.942002281302099</v>
      </c>
      <c r="BM101" s="31">
        <v>1.0792313766780732</v>
      </c>
      <c r="BN101" s="31">
        <v>2.6585943669386682</v>
      </c>
      <c r="BO101" s="31">
        <v>5.0671229270860758</v>
      </c>
      <c r="BP101">
        <v>76.596373087601151</v>
      </c>
      <c r="BQ101">
        <v>11.831767972118849</v>
      </c>
      <c r="BR101">
        <v>1.0514501742571918</v>
      </c>
      <c r="BS101">
        <v>1.2877311122925159</v>
      </c>
      <c r="BT101">
        <v>6.5213538897749421</v>
      </c>
    </row>
    <row r="102" spans="1:72" x14ac:dyDescent="0.25">
      <c r="A102" t="s">
        <v>1200</v>
      </c>
      <c r="B102" s="42"/>
      <c r="C102" s="6">
        <v>23108</v>
      </c>
      <c r="D102" s="6">
        <v>0.43609999999999999</v>
      </c>
      <c r="E102" s="3">
        <v>31.329113924050635</v>
      </c>
      <c r="F102" s="3">
        <v>32.479662548960533</v>
      </c>
      <c r="G102" s="6">
        <v>12.177650429799399</v>
      </c>
      <c r="H102" s="6">
        <v>27.008440137543001</v>
      </c>
      <c r="I102" s="6">
        <v>27.479866430956591</v>
      </c>
      <c r="J102" s="6">
        <v>26.475810031069685</v>
      </c>
      <c r="K102" s="6">
        <v>10.638297872340425</v>
      </c>
      <c r="L102" s="6">
        <v>14.285714285714285</v>
      </c>
      <c r="M102" s="6">
        <v>0</v>
      </c>
      <c r="N102" s="6">
        <v>34.477699530516432</v>
      </c>
      <c r="O102" s="6">
        <v>35.335589396503103</v>
      </c>
      <c r="P102" s="6">
        <v>33.547400611620795</v>
      </c>
      <c r="Q102" s="6">
        <v>3.1413612565445024</v>
      </c>
      <c r="R102" s="6">
        <v>3</v>
      </c>
      <c r="S102" s="6">
        <v>3.296703296703297</v>
      </c>
      <c r="T102" s="6">
        <v>6.5045992115637317</v>
      </c>
      <c r="U102" s="6">
        <v>7.8546307151230952</v>
      </c>
      <c r="V102" s="6">
        <v>4.7832585949177879</v>
      </c>
      <c r="W102" s="6">
        <v>4.3795620437956204</v>
      </c>
      <c r="X102" s="6">
        <v>3.7037037037037033</v>
      </c>
      <c r="Y102" s="6">
        <v>5.3571428571428568</v>
      </c>
      <c r="Z102" s="6">
        <v>16.48</v>
      </c>
      <c r="AA102" s="6">
        <v>64.605263157894697</v>
      </c>
      <c r="AB102" s="6">
        <v>65.11249661154784</v>
      </c>
      <c r="AC102" s="6">
        <v>64.011424944462078</v>
      </c>
      <c r="AD102" s="6">
        <v>80.454868514570009</v>
      </c>
      <c r="AE102" s="6">
        <v>82.427307206068264</v>
      </c>
      <c r="AF102" s="6">
        <v>77.922077922077932</v>
      </c>
      <c r="AG102" s="6">
        <v>42.424242424242422</v>
      </c>
      <c r="AH102" s="6">
        <v>36.666666666666664</v>
      </c>
      <c r="AI102" s="6">
        <v>100</v>
      </c>
      <c r="AJ102" s="6">
        <v>92.307692307692307</v>
      </c>
      <c r="AK102" s="6">
        <v>96.610169491525426</v>
      </c>
      <c r="AL102" s="6">
        <v>86.666666666666671</v>
      </c>
      <c r="AM102" s="6">
        <v>57.574440339056729</v>
      </c>
      <c r="AN102" s="6">
        <v>56.487275761368373</v>
      </c>
      <c r="AO102" s="6">
        <v>58.756805807622506</v>
      </c>
      <c r="AP102" s="6">
        <v>90.225563909774436</v>
      </c>
      <c r="AQ102" s="6">
        <v>98.76543209876543</v>
      </c>
      <c r="AR102" s="6">
        <v>76.923076923076934</v>
      </c>
      <c r="AS102" s="6">
        <v>34.729064039408897</v>
      </c>
      <c r="AT102" s="6">
        <v>22.359058565955099</v>
      </c>
      <c r="AU102" s="6">
        <v>22.0580186097427</v>
      </c>
      <c r="AV102" s="6">
        <v>11.412151067323499</v>
      </c>
      <c r="AW102" s="6">
        <v>9.4417077175697894</v>
      </c>
      <c r="AX102" s="46">
        <v>48868</v>
      </c>
      <c r="AY102" s="41">
        <v>85167</v>
      </c>
      <c r="AZ102" s="41" t="s">
        <v>74</v>
      </c>
      <c r="BA102" s="41">
        <v>37277</v>
      </c>
      <c r="BB102" s="41">
        <v>78056</v>
      </c>
      <c r="BC102" s="41">
        <v>86607</v>
      </c>
      <c r="BD102" s="3">
        <v>4.7239332096474955</v>
      </c>
      <c r="BE102" s="6">
        <v>0.38957147138148002</v>
      </c>
      <c r="BF102" s="6">
        <v>25.8</v>
      </c>
      <c r="BG102" s="6">
        <v>10</v>
      </c>
      <c r="BH102">
        <v>0.3</v>
      </c>
      <c r="BI102" s="43">
        <v>37.854889589905362</v>
      </c>
      <c r="BJ102">
        <v>4.3</v>
      </c>
      <c r="BK102" s="31">
        <v>29.26695842450766</v>
      </c>
      <c r="BL102" s="31">
        <v>8.6433260393873077</v>
      </c>
      <c r="BM102" s="31">
        <v>0.43763676148796499</v>
      </c>
      <c r="BN102" s="31">
        <v>35.393873085339166</v>
      </c>
      <c r="BO102" s="31">
        <v>4.4310722100656452</v>
      </c>
      <c r="BP102">
        <v>22.06148282097649</v>
      </c>
      <c r="BQ102">
        <v>11.452682338758288</v>
      </c>
      <c r="BR102">
        <v>6.027727546714888E-2</v>
      </c>
      <c r="BS102">
        <v>40.566606389391204</v>
      </c>
      <c r="BT102">
        <v>4.1591320072332731</v>
      </c>
    </row>
    <row r="103" spans="1:72" x14ac:dyDescent="0.25">
      <c r="A103" t="s">
        <v>1201</v>
      </c>
      <c r="B103" s="42"/>
      <c r="C103" s="6">
        <v>60152</v>
      </c>
      <c r="D103" s="6">
        <v>0.4047</v>
      </c>
      <c r="E103" s="3">
        <v>12.960760998810938</v>
      </c>
      <c r="F103" s="3">
        <v>14.665558786871625</v>
      </c>
      <c r="G103" s="6">
        <v>1.5350877192982499</v>
      </c>
      <c r="H103" s="6">
        <v>10.2316804696509</v>
      </c>
      <c r="I103" s="6">
        <v>8.7514393814772156</v>
      </c>
      <c r="J103" s="6">
        <v>12.83236994219653</v>
      </c>
      <c r="K103" s="6">
        <v>10.204081632653061</v>
      </c>
      <c r="L103" s="6">
        <v>15.625</v>
      </c>
      <c r="M103" s="6">
        <v>0</v>
      </c>
      <c r="N103" s="6">
        <v>17.209201388888889</v>
      </c>
      <c r="O103" s="6">
        <v>17.091516924362722</v>
      </c>
      <c r="P103" s="6">
        <v>17.336343115124151</v>
      </c>
      <c r="Q103" s="6">
        <v>0.32467532467532467</v>
      </c>
      <c r="R103" s="6">
        <v>0</v>
      </c>
      <c r="S103" s="6">
        <v>0.97087378640776689</v>
      </c>
      <c r="T103" s="6">
        <v>4.1042345276872965</v>
      </c>
      <c r="U103" s="6">
        <v>3.5797665369649803</v>
      </c>
      <c r="V103" s="6">
        <v>6.8000000000000007</v>
      </c>
      <c r="W103" s="6">
        <v>3.3333333333333335</v>
      </c>
      <c r="X103" s="6">
        <v>3.1353135313531353</v>
      </c>
      <c r="Y103" s="6">
        <v>3.6036036036036037</v>
      </c>
      <c r="Z103" s="6">
        <v>9.3471810089020799</v>
      </c>
      <c r="AA103" s="6">
        <v>81.844880523294606</v>
      </c>
      <c r="AB103" s="6">
        <v>85.157957480627857</v>
      </c>
      <c r="AC103" s="6">
        <v>75.06102522375916</v>
      </c>
      <c r="AD103" s="6">
        <v>97.467927076299802</v>
      </c>
      <c r="AE103" s="6">
        <v>98.086124401913878</v>
      </c>
      <c r="AF103" s="6">
        <v>94.052863436123346</v>
      </c>
      <c r="AG103" s="6">
        <v>85.9375</v>
      </c>
      <c r="AH103" s="6">
        <v>80.851063829787222</v>
      </c>
      <c r="AI103" s="6">
        <v>100</v>
      </c>
      <c r="AJ103" s="6">
        <v>73.91304347826086</v>
      </c>
      <c r="AK103" s="6">
        <v>76.106194690265482</v>
      </c>
      <c r="AL103" s="6">
        <v>64</v>
      </c>
      <c r="AM103" s="6">
        <v>63.724569640062597</v>
      </c>
      <c r="AN103" s="6">
        <v>63.816977724262493</v>
      </c>
      <c r="AO103" s="6">
        <v>63.624511082138199</v>
      </c>
      <c r="AP103" s="6">
        <v>94.019471488178027</v>
      </c>
      <c r="AQ103" s="6">
        <v>92.289719626168221</v>
      </c>
      <c r="AR103" s="6">
        <v>96.56357388316151</v>
      </c>
      <c r="AS103" s="6">
        <v>24.0407346790326</v>
      </c>
      <c r="AT103" s="6">
        <v>15.0390980178214</v>
      </c>
      <c r="AU103" s="6">
        <v>18.385160938352399</v>
      </c>
      <c r="AV103" s="6">
        <v>25.040916530278199</v>
      </c>
      <c r="AW103" s="6">
        <v>17.4940898345154</v>
      </c>
      <c r="AX103" s="46">
        <v>72576</v>
      </c>
      <c r="AY103" s="41">
        <v>88250</v>
      </c>
      <c r="AZ103" s="41">
        <v>107500</v>
      </c>
      <c r="BA103" s="41">
        <v>59554</v>
      </c>
      <c r="BB103" s="41">
        <v>126964</v>
      </c>
      <c r="BC103" s="41">
        <v>88563</v>
      </c>
      <c r="BD103" s="3">
        <v>4.2161076333738201</v>
      </c>
      <c r="BE103" s="6">
        <v>1.30957492486046</v>
      </c>
      <c r="BF103" s="6">
        <v>20.100000000000001</v>
      </c>
      <c r="BG103" s="6">
        <v>17</v>
      </c>
      <c r="BH103">
        <v>2.8</v>
      </c>
      <c r="BI103" s="43">
        <v>37.918352335417431</v>
      </c>
      <c r="BJ103">
        <v>14.3</v>
      </c>
      <c r="BK103" s="31">
        <v>19.360659963908226</v>
      </c>
      <c r="BL103" s="31">
        <v>14.385150812064964</v>
      </c>
      <c r="BM103" s="31">
        <v>3.0420211394689352</v>
      </c>
      <c r="BN103" s="31">
        <v>39.03067800979634</v>
      </c>
      <c r="BO103" s="31">
        <v>16.988914668729056</v>
      </c>
      <c r="BP103">
        <v>22.001282873636946</v>
      </c>
      <c r="BQ103">
        <v>23.476587556125722</v>
      </c>
      <c r="BR103">
        <v>2.0525978191148169</v>
      </c>
      <c r="BS103">
        <v>35.150737652341249</v>
      </c>
      <c r="BT103">
        <v>7.7613855035279027</v>
      </c>
    </row>
    <row r="104" spans="1:72" x14ac:dyDescent="0.25">
      <c r="A104" t="s">
        <v>1202</v>
      </c>
      <c r="B104" s="42"/>
      <c r="C104" s="6">
        <v>26802</v>
      </c>
      <c r="D104" s="6">
        <v>0.40670000000000001</v>
      </c>
      <c r="E104" s="3">
        <v>33.058702368692074</v>
      </c>
      <c r="F104" s="3">
        <v>30.225675175730672</v>
      </c>
      <c r="G104" s="6">
        <v>11.7988394584139</v>
      </c>
      <c r="H104" s="6">
        <v>23.840020912299</v>
      </c>
      <c r="I104" s="6">
        <v>23.144317352153809</v>
      </c>
      <c r="J104" s="6">
        <v>24.647092038396387</v>
      </c>
      <c r="K104" s="6">
        <v>24</v>
      </c>
      <c r="L104" s="6">
        <v>0</v>
      </c>
      <c r="M104" s="6">
        <v>40</v>
      </c>
      <c r="N104" s="6">
        <v>27.766279254895714</v>
      </c>
      <c r="O104" s="6">
        <v>27.806510495892912</v>
      </c>
      <c r="P104" s="6">
        <v>27.722110888443552</v>
      </c>
      <c r="Q104" s="6">
        <v>17.021276595744681</v>
      </c>
      <c r="R104" s="6">
        <v>10.95890410958904</v>
      </c>
      <c r="S104" s="6">
        <v>23.52941176470588</v>
      </c>
      <c r="T104" s="6">
        <v>6.4444444444444446</v>
      </c>
      <c r="U104" s="6">
        <v>6.1371841155234659</v>
      </c>
      <c r="V104" s="6">
        <v>6.9364161849710975</v>
      </c>
      <c r="W104" s="6">
        <v>0</v>
      </c>
      <c r="X104" s="6">
        <v>0</v>
      </c>
      <c r="Y104" s="6">
        <v>0</v>
      </c>
      <c r="Z104" s="6">
        <v>21.897590361445801</v>
      </c>
      <c r="AA104" s="6">
        <v>63.274251953497199</v>
      </c>
      <c r="AB104" s="6">
        <v>66.620111731843579</v>
      </c>
      <c r="AC104" s="6">
        <v>59.253042383550145</v>
      </c>
      <c r="AD104" s="6">
        <v>83.116883116883116</v>
      </c>
      <c r="AE104" s="6">
        <v>85.567010309278345</v>
      </c>
      <c r="AF104" s="6">
        <v>78.94736842105263</v>
      </c>
      <c r="AG104" s="6">
        <v>56.000000000000007</v>
      </c>
      <c r="AH104" s="6">
        <v>80</v>
      </c>
      <c r="AI104" s="6">
        <v>40</v>
      </c>
      <c r="AJ104" s="6">
        <v>84.269662921348313</v>
      </c>
      <c r="AK104" s="6">
        <v>80.851063829787222</v>
      </c>
      <c r="AL104" s="6">
        <v>88.095238095238088</v>
      </c>
      <c r="AM104" s="6">
        <v>58.77403846153846</v>
      </c>
      <c r="AN104" s="6">
        <v>62.112932604735882</v>
      </c>
      <c r="AO104" s="6">
        <v>55.040733197556015</v>
      </c>
      <c r="AP104" s="6">
        <v>100</v>
      </c>
      <c r="AQ104" s="6">
        <v>100</v>
      </c>
      <c r="AR104" s="6">
        <v>100</v>
      </c>
      <c r="AS104" s="6">
        <v>33.783262630158099</v>
      </c>
      <c r="AT104" s="6">
        <v>18.164288468954901</v>
      </c>
      <c r="AU104" s="6">
        <v>22.367913613574999</v>
      </c>
      <c r="AV104" s="6">
        <v>14.886232163517199</v>
      </c>
      <c r="AW104" s="6">
        <v>10.798303123794801</v>
      </c>
      <c r="AX104" s="46">
        <v>63648</v>
      </c>
      <c r="AY104" s="41">
        <v>99028</v>
      </c>
      <c r="AZ104" s="41" t="s">
        <v>74</v>
      </c>
      <c r="BA104" s="41">
        <v>52227</v>
      </c>
      <c r="BB104" s="41">
        <v>69375</v>
      </c>
      <c r="BC104" s="41" t="s">
        <v>74</v>
      </c>
      <c r="BD104" s="3">
        <v>4.3878689704823612</v>
      </c>
      <c r="BE104" s="6">
        <v>0.92436974789916004</v>
      </c>
      <c r="BF104" s="6">
        <v>16.5</v>
      </c>
      <c r="BG104" s="6">
        <v>10.4</v>
      </c>
      <c r="BH104">
        <v>0.4</v>
      </c>
      <c r="BI104" s="43">
        <v>47.315705128205124</v>
      </c>
      <c r="BJ104">
        <v>4.5999999999999996</v>
      </c>
      <c r="BK104" s="31">
        <v>17.992831541218639</v>
      </c>
      <c r="BL104" s="31">
        <v>8.8172043010752681</v>
      </c>
      <c r="BM104" s="31">
        <v>0.28673835125448027</v>
      </c>
      <c r="BN104" s="31">
        <v>46.236559139784944</v>
      </c>
      <c r="BO104" s="31">
        <v>5.806451612903226</v>
      </c>
      <c r="BP104">
        <v>14.532243415077204</v>
      </c>
      <c r="BQ104">
        <v>12.443233424159855</v>
      </c>
      <c r="BR104">
        <v>0.63578564940962767</v>
      </c>
      <c r="BS104">
        <v>48.683015440508633</v>
      </c>
      <c r="BT104">
        <v>3.1789282470481379</v>
      </c>
    </row>
    <row r="105" spans="1:72" x14ac:dyDescent="0.25">
      <c r="A105" t="s">
        <v>1203</v>
      </c>
      <c r="B105" s="42"/>
      <c r="C105" s="6">
        <v>34350</v>
      </c>
      <c r="D105" s="6">
        <v>0.43180000000000002</v>
      </c>
      <c r="E105" s="3">
        <v>7.6045627376425857</v>
      </c>
      <c r="F105" s="3">
        <v>9.2896174863387984</v>
      </c>
      <c r="G105" s="6">
        <v>11.3924050632911</v>
      </c>
      <c r="H105" s="6">
        <v>10.2219443576118</v>
      </c>
      <c r="I105" s="6">
        <v>10.247349823321555</v>
      </c>
      <c r="J105" s="6">
        <v>10.193204530313125</v>
      </c>
      <c r="K105" s="6">
        <v>14.432989690721648</v>
      </c>
      <c r="L105" s="6">
        <v>5.6338028169014089</v>
      </c>
      <c r="M105" s="6">
        <v>38.461538461538467</v>
      </c>
      <c r="N105" s="6">
        <v>20.103092783505154</v>
      </c>
      <c r="O105" s="6">
        <v>27.586206896551722</v>
      </c>
      <c r="P105" s="6">
        <v>14.018691588785046</v>
      </c>
      <c r="Q105" s="6">
        <v>13.90728476821192</v>
      </c>
      <c r="R105" s="6">
        <v>19.587628865979383</v>
      </c>
      <c r="S105" s="6">
        <v>3.7037037037037033</v>
      </c>
      <c r="T105" s="6">
        <v>9.9000908265213443</v>
      </c>
      <c r="U105" s="6">
        <v>9.1145833333333321</v>
      </c>
      <c r="V105" s="6">
        <v>10.761904761904761</v>
      </c>
      <c r="W105" s="6">
        <v>3.4090909090909087</v>
      </c>
      <c r="X105" s="6">
        <v>0</v>
      </c>
      <c r="Y105" s="6">
        <v>7.1428571428571423</v>
      </c>
      <c r="Z105" s="6">
        <v>8.3654375343973602</v>
      </c>
      <c r="AA105" s="6">
        <v>71.500974658869396</v>
      </c>
      <c r="AB105" s="6">
        <v>74.554526015680693</v>
      </c>
      <c r="AC105" s="6">
        <v>67.814113597246134</v>
      </c>
      <c r="AD105" s="6">
        <v>69.095890410958901</v>
      </c>
      <c r="AE105" s="6">
        <v>73.037190082644628</v>
      </c>
      <c r="AF105" s="6">
        <v>64.644107351225202</v>
      </c>
      <c r="AG105" s="6">
        <v>88</v>
      </c>
      <c r="AH105" s="6">
        <v>90.476190476190482</v>
      </c>
      <c r="AI105" s="6">
        <v>75</v>
      </c>
      <c r="AJ105" s="6">
        <v>82.03125</v>
      </c>
      <c r="AK105" s="6">
        <v>82.424242424242422</v>
      </c>
      <c r="AL105" s="6">
        <v>81.318681318681314</v>
      </c>
      <c r="AM105" s="6">
        <v>64</v>
      </c>
      <c r="AN105" s="6">
        <v>60.810810810810814</v>
      </c>
      <c r="AO105" s="6">
        <v>67.10526315789474</v>
      </c>
      <c r="AP105" s="6">
        <v>67.567567567567565</v>
      </c>
      <c r="AQ105" s="6">
        <v>69.767441860465112</v>
      </c>
      <c r="AR105" s="6">
        <v>64.516129032258064</v>
      </c>
      <c r="AS105" s="6">
        <v>30.690690690690701</v>
      </c>
      <c r="AT105" s="6">
        <v>13.933933933933901</v>
      </c>
      <c r="AU105" s="6">
        <v>17.597597597597598</v>
      </c>
      <c r="AV105" s="6">
        <v>21.021021021020999</v>
      </c>
      <c r="AW105" s="6">
        <v>16.756756756756801</v>
      </c>
      <c r="AX105" s="46">
        <v>67935</v>
      </c>
      <c r="AY105" s="41">
        <v>64125</v>
      </c>
      <c r="AZ105" s="41" t="s">
        <v>74</v>
      </c>
      <c r="BA105" s="41">
        <v>60417</v>
      </c>
      <c r="BB105" s="41">
        <v>61875</v>
      </c>
      <c r="BC105" s="41">
        <v>106250</v>
      </c>
      <c r="BD105" s="3">
        <v>5.3082403433476397</v>
      </c>
      <c r="BE105" s="6">
        <v>1.9646365422396901</v>
      </c>
      <c r="BF105" s="6">
        <v>51.8</v>
      </c>
      <c r="BG105" s="6">
        <v>13.7</v>
      </c>
      <c r="BH105">
        <v>0.9</v>
      </c>
      <c r="BI105" s="43">
        <v>26.245210727969347</v>
      </c>
      <c r="BJ105">
        <v>2.5</v>
      </c>
      <c r="BK105" s="31">
        <v>47.010550996483005</v>
      </c>
      <c r="BL105" s="31">
        <v>12.192262602579133</v>
      </c>
      <c r="BM105" s="31">
        <v>1.6412661195779603</v>
      </c>
      <c r="BN105" s="31">
        <v>29.542790152403281</v>
      </c>
      <c r="BO105" s="31">
        <v>1.6412661195779603</v>
      </c>
      <c r="BP105">
        <v>57.503506311360454</v>
      </c>
      <c r="BQ105">
        <v>15.427769985974754</v>
      </c>
      <c r="BR105">
        <v>0</v>
      </c>
      <c r="BS105">
        <v>22.300140252454419</v>
      </c>
      <c r="BT105">
        <v>3.5063113604488079</v>
      </c>
    </row>
    <row r="106" spans="1:72" x14ac:dyDescent="0.25">
      <c r="A106" t="s">
        <v>1204</v>
      </c>
      <c r="B106" s="42"/>
      <c r="C106" s="6">
        <v>22862</v>
      </c>
      <c r="D106" s="6">
        <v>0.42699999999999999</v>
      </c>
      <c r="E106" s="3">
        <v>24.453280318091451</v>
      </c>
      <c r="F106" s="3">
        <v>20.18716577540107</v>
      </c>
      <c r="G106" s="6">
        <v>5.8321479374110998</v>
      </c>
      <c r="H106" s="6">
        <v>14.602822260979901</v>
      </c>
      <c r="I106" s="6">
        <v>13.836294785901543</v>
      </c>
      <c r="J106" s="6">
        <v>15.518441196938065</v>
      </c>
      <c r="K106" s="6">
        <v>0</v>
      </c>
      <c r="L106" s="6">
        <v>0</v>
      </c>
      <c r="M106" s="6">
        <v>0</v>
      </c>
      <c r="N106" s="6">
        <v>16.792738275340394</v>
      </c>
      <c r="O106" s="6">
        <v>16.204379562043798</v>
      </c>
      <c r="P106" s="6">
        <v>17.425431711145997</v>
      </c>
      <c r="Q106" s="6">
        <v>8.6734693877551017</v>
      </c>
      <c r="R106" s="6">
        <v>0</v>
      </c>
      <c r="S106" s="6">
        <v>18.681318681318682</v>
      </c>
      <c r="T106" s="6">
        <v>13.236814891416754</v>
      </c>
      <c r="U106" s="6">
        <v>12.842361533779673</v>
      </c>
      <c r="V106" s="6">
        <v>13.751987281399048</v>
      </c>
      <c r="W106" s="6">
        <v>9.2307692307692317</v>
      </c>
      <c r="X106" s="6">
        <v>0</v>
      </c>
      <c r="Y106" s="6">
        <v>17.142857142857142</v>
      </c>
      <c r="Z106" s="6">
        <v>13.8710663000306</v>
      </c>
      <c r="AA106" s="6">
        <v>65.691968756258802</v>
      </c>
      <c r="AB106" s="6">
        <v>68.442174388909166</v>
      </c>
      <c r="AC106" s="6">
        <v>62.344582593250443</v>
      </c>
      <c r="AD106" s="6">
        <v>70.250606305578017</v>
      </c>
      <c r="AE106" s="6">
        <v>71.589310829817151</v>
      </c>
      <c r="AF106" s="6">
        <v>68.44106463878326</v>
      </c>
      <c r="AG106" s="6">
        <v>100</v>
      </c>
      <c r="AH106" s="6">
        <v>100</v>
      </c>
      <c r="AI106" s="6">
        <v>100</v>
      </c>
      <c r="AJ106" s="6">
        <v>64.8</v>
      </c>
      <c r="AK106" s="6">
        <v>86.885245901639337</v>
      </c>
      <c r="AL106" s="6">
        <v>43.75</v>
      </c>
      <c r="AM106" s="6">
        <v>59.394826744753537</v>
      </c>
      <c r="AN106" s="6">
        <v>64.531548757170171</v>
      </c>
      <c r="AO106" s="6">
        <v>54.037886340977067</v>
      </c>
      <c r="AP106" s="6">
        <v>92.857142857142861</v>
      </c>
      <c r="AQ106" s="6">
        <v>100</v>
      </c>
      <c r="AR106" s="6">
        <v>84.615384615384613</v>
      </c>
      <c r="AS106" s="6">
        <v>26.995388435615499</v>
      </c>
      <c r="AT106" s="6">
        <v>17.346576800283799</v>
      </c>
      <c r="AU106" s="6">
        <v>19.084781837531001</v>
      </c>
      <c r="AV106" s="6">
        <v>19.971621142248999</v>
      </c>
      <c r="AW106" s="6">
        <v>16.601631784320698</v>
      </c>
      <c r="AX106" s="46">
        <v>48523</v>
      </c>
      <c r="AY106" s="41">
        <v>53306</v>
      </c>
      <c r="AZ106" s="41">
        <v>31250</v>
      </c>
      <c r="BA106" s="41">
        <v>42404</v>
      </c>
      <c r="BB106" s="41" t="s">
        <v>74</v>
      </c>
      <c r="BC106" s="41" t="s">
        <v>74</v>
      </c>
      <c r="BD106" s="3">
        <v>5.0492178743725935</v>
      </c>
      <c r="BE106" s="6">
        <v>6.7876874506708802</v>
      </c>
      <c r="BF106" s="6">
        <v>51.6</v>
      </c>
      <c r="BG106" s="6">
        <v>15.3</v>
      </c>
      <c r="BH106">
        <v>0.9</v>
      </c>
      <c r="BI106" s="43">
        <v>20.941619585687381</v>
      </c>
      <c r="BJ106">
        <v>4.5999999999999996</v>
      </c>
      <c r="BK106" s="31">
        <v>46.701846965699204</v>
      </c>
      <c r="BL106" s="31">
        <v>15.567282321899736</v>
      </c>
      <c r="BM106" s="31">
        <v>0.72559366754617416</v>
      </c>
      <c r="BN106" s="31">
        <v>23.944591029023744</v>
      </c>
      <c r="BO106" s="31">
        <v>6.2005277044854878</v>
      </c>
      <c r="BP106">
        <v>58.208955223880601</v>
      </c>
      <c r="BQ106">
        <v>14.925373134328357</v>
      </c>
      <c r="BR106">
        <v>1.1413520632133449</v>
      </c>
      <c r="BS106">
        <v>16.944688323090428</v>
      </c>
      <c r="BT106">
        <v>2.3705004389815629</v>
      </c>
    </row>
    <row r="107" spans="1:72" x14ac:dyDescent="0.25">
      <c r="A107" t="s">
        <v>1205</v>
      </c>
      <c r="B107" s="42"/>
      <c r="C107" s="6">
        <v>35000</v>
      </c>
      <c r="D107" s="6">
        <v>0.3876</v>
      </c>
      <c r="E107" s="3">
        <v>8.9574155653450802</v>
      </c>
      <c r="F107" s="3">
        <v>9.5285359801488827</v>
      </c>
      <c r="G107" s="6">
        <v>3.5944700460829502</v>
      </c>
      <c r="H107" s="6">
        <v>9.0476190476190492</v>
      </c>
      <c r="I107" s="6">
        <v>9.3453824112849908</v>
      </c>
      <c r="J107" s="6">
        <v>8.7321970581368209</v>
      </c>
      <c r="K107" s="6">
        <v>13.924050632911392</v>
      </c>
      <c r="L107" s="6">
        <v>23.404255319148938</v>
      </c>
      <c r="M107" s="6">
        <v>0</v>
      </c>
      <c r="N107" s="6">
        <v>22.016936104695919</v>
      </c>
      <c r="O107" s="6">
        <v>27.086614173228345</v>
      </c>
      <c r="P107" s="6">
        <v>17.168674698795179</v>
      </c>
      <c r="Q107" s="6">
        <v>6.179775280898876</v>
      </c>
      <c r="R107" s="6">
        <v>7.2243346007604554</v>
      </c>
      <c r="S107" s="6">
        <v>5.1660516605166054</v>
      </c>
      <c r="T107" s="6">
        <v>6.1010830324909744</v>
      </c>
      <c r="U107" s="6">
        <v>6.0062133241284084</v>
      </c>
      <c r="V107" s="6">
        <v>6.2050699962164213</v>
      </c>
      <c r="W107" s="6">
        <v>3.2374100719424459</v>
      </c>
      <c r="X107" s="6">
        <v>2.2988505747126435</v>
      </c>
      <c r="Y107" s="6">
        <v>4.0677966101694913</v>
      </c>
      <c r="Z107" s="6">
        <v>3.82204246713852</v>
      </c>
      <c r="AA107" s="6">
        <v>70.248742314142007</v>
      </c>
      <c r="AB107" s="6">
        <v>73.047304730473044</v>
      </c>
      <c r="AC107" s="6">
        <v>67.357954545454547</v>
      </c>
      <c r="AD107" s="6">
        <v>69.959462342649886</v>
      </c>
      <c r="AE107" s="6">
        <v>71.62828947368422</v>
      </c>
      <c r="AF107" s="6">
        <v>68.159645232815961</v>
      </c>
      <c r="AG107" s="6">
        <v>67.46987951807229</v>
      </c>
      <c r="AH107" s="6">
        <v>90</v>
      </c>
      <c r="AI107" s="6">
        <v>33.333333333333329</v>
      </c>
      <c r="AJ107" s="6">
        <v>76.943699731903479</v>
      </c>
      <c r="AK107" s="6">
        <v>90.37433155080214</v>
      </c>
      <c r="AL107" s="6">
        <v>63.44086021505376</v>
      </c>
      <c r="AM107" s="6">
        <v>59.063745019920319</v>
      </c>
      <c r="AN107" s="6">
        <v>63.123644251626899</v>
      </c>
      <c r="AO107" s="6">
        <v>55.616942909760589</v>
      </c>
      <c r="AP107" s="6">
        <v>80.088495575221245</v>
      </c>
      <c r="AQ107" s="6">
        <v>91.282051282051285</v>
      </c>
      <c r="AR107" s="6">
        <v>71.595330739299612</v>
      </c>
      <c r="AS107" s="6">
        <v>37.552565180824203</v>
      </c>
      <c r="AT107" s="6">
        <v>18.608074011774601</v>
      </c>
      <c r="AU107" s="6">
        <v>21.446593776282601</v>
      </c>
      <c r="AV107" s="6">
        <v>11.564339781328799</v>
      </c>
      <c r="AW107" s="6">
        <v>10.8284272497897</v>
      </c>
      <c r="AX107" s="46">
        <v>70376</v>
      </c>
      <c r="AY107" s="41">
        <v>81103</v>
      </c>
      <c r="AZ107" s="41">
        <v>143125</v>
      </c>
      <c r="BA107" s="41">
        <v>40625</v>
      </c>
      <c r="BB107" s="41">
        <v>75000</v>
      </c>
      <c r="BC107" s="41">
        <v>58333</v>
      </c>
      <c r="BD107" s="3">
        <v>3.5919336782548181</v>
      </c>
      <c r="BE107" s="6">
        <v>3.6921011411948998</v>
      </c>
      <c r="BF107" s="6">
        <v>57.6</v>
      </c>
      <c r="BG107" s="6">
        <v>12.8</v>
      </c>
      <c r="BH107">
        <v>1.8</v>
      </c>
      <c r="BI107" s="43">
        <v>20.22090059473237</v>
      </c>
      <c r="BJ107">
        <v>5.0999999999999996</v>
      </c>
      <c r="BK107" s="31">
        <v>56.721311475409841</v>
      </c>
      <c r="BL107" s="31">
        <v>12.991803278688524</v>
      </c>
      <c r="BM107" s="31">
        <v>1.4754098360655739</v>
      </c>
      <c r="BN107" s="31">
        <v>22.745901639344261</v>
      </c>
      <c r="BO107" s="31">
        <v>2.7868852459016393</v>
      </c>
      <c r="BP107">
        <v>58.553791887125215</v>
      </c>
      <c r="BQ107">
        <v>12.522045855379188</v>
      </c>
      <c r="BR107">
        <v>2.1604938271604937</v>
      </c>
      <c r="BS107">
        <v>17.504409171075839</v>
      </c>
      <c r="BT107">
        <v>7.5396825396825395</v>
      </c>
    </row>
    <row r="108" spans="1:72" x14ac:dyDescent="0.25">
      <c r="A108" t="s">
        <v>1206</v>
      </c>
      <c r="B108" s="42"/>
      <c r="C108" s="6">
        <v>34350</v>
      </c>
      <c r="D108" s="6">
        <v>0.32819999999999999</v>
      </c>
      <c r="E108" s="3">
        <v>2.4096385542168677</v>
      </c>
      <c r="F108" s="3">
        <v>2.0270270270270272</v>
      </c>
      <c r="G108" s="6">
        <v>0</v>
      </c>
      <c r="H108" s="6">
        <v>4.4088176352705402</v>
      </c>
      <c r="I108" s="6">
        <v>3.0360531309297913</v>
      </c>
      <c r="J108" s="6">
        <v>5.9447983014862</v>
      </c>
      <c r="K108" s="6" t="s">
        <v>74</v>
      </c>
      <c r="L108" s="6" t="s">
        <v>74</v>
      </c>
      <c r="M108" s="6" t="s">
        <v>74</v>
      </c>
      <c r="N108" s="6">
        <v>1.639344262295082</v>
      </c>
      <c r="O108" s="6">
        <v>0</v>
      </c>
      <c r="P108" s="6">
        <v>4</v>
      </c>
      <c r="Q108" s="6">
        <v>0</v>
      </c>
      <c r="R108" s="6">
        <v>0</v>
      </c>
      <c r="S108" s="6">
        <v>0</v>
      </c>
      <c r="T108" s="6">
        <v>4.6604527296937421</v>
      </c>
      <c r="U108" s="6">
        <v>3.2745591939546599</v>
      </c>
      <c r="V108" s="6">
        <v>6.2146892655367232</v>
      </c>
      <c r="W108" s="6">
        <v>4.716981132075472</v>
      </c>
      <c r="X108" s="6">
        <v>5.7692307692307692</v>
      </c>
      <c r="Y108" s="6">
        <v>3.7037037037037033</v>
      </c>
      <c r="Z108" s="6">
        <v>7.7762619372442003</v>
      </c>
      <c r="AA108" s="6">
        <v>85.034802784222705</v>
      </c>
      <c r="AB108" s="6">
        <v>89.87341772151899</v>
      </c>
      <c r="AC108" s="6">
        <v>79.123711340206185</v>
      </c>
      <c r="AD108" s="6">
        <v>81.933438985736927</v>
      </c>
      <c r="AE108" s="6">
        <v>88.252148997134668</v>
      </c>
      <c r="AF108" s="6">
        <v>74.113475177304963</v>
      </c>
      <c r="AG108" s="6" t="s">
        <v>74</v>
      </c>
      <c r="AH108" s="6" t="s">
        <v>74</v>
      </c>
      <c r="AI108" s="6" t="s">
        <v>74</v>
      </c>
      <c r="AJ108" s="6">
        <v>88.372093023255815</v>
      </c>
      <c r="AK108" s="6">
        <v>84.848484848484844</v>
      </c>
      <c r="AL108" s="6">
        <v>100</v>
      </c>
      <c r="AM108" s="6">
        <v>94.915254237288138</v>
      </c>
      <c r="AN108" s="6">
        <v>97.058823529411768</v>
      </c>
      <c r="AO108" s="6">
        <v>92</v>
      </c>
      <c r="AP108" s="6">
        <v>97.169811320754718</v>
      </c>
      <c r="AQ108" s="6">
        <v>100</v>
      </c>
      <c r="AR108" s="6">
        <v>94.444444444444443</v>
      </c>
      <c r="AS108" s="6">
        <v>27.514792899408299</v>
      </c>
      <c r="AT108" s="6">
        <v>16.863905325443799</v>
      </c>
      <c r="AU108" s="6">
        <v>21.0059171597633</v>
      </c>
      <c r="AV108" s="6">
        <v>10.207100591715999</v>
      </c>
      <c r="AW108" s="6">
        <v>24.4082840236686</v>
      </c>
      <c r="AX108" s="46">
        <v>69318</v>
      </c>
      <c r="AY108" s="41">
        <v>73393</v>
      </c>
      <c r="AZ108" s="41" t="s">
        <v>74</v>
      </c>
      <c r="BA108" s="41">
        <v>43750</v>
      </c>
      <c r="BB108" s="41" t="s">
        <v>74</v>
      </c>
      <c r="BC108" s="41">
        <v>54479</v>
      </c>
      <c r="BD108" s="3">
        <v>2.7157620396600568</v>
      </c>
      <c r="BE108" s="6">
        <v>0.32626427406198999</v>
      </c>
      <c r="BF108" s="6">
        <v>42.9</v>
      </c>
      <c r="BG108" s="6">
        <v>7.6</v>
      </c>
      <c r="BH108">
        <v>0.5</v>
      </c>
      <c r="BI108" s="43">
        <v>43.808049535603715</v>
      </c>
      <c r="BJ108">
        <v>5.0999999999999996</v>
      </c>
      <c r="BK108" s="31">
        <v>44.680851063829785</v>
      </c>
      <c r="BL108" s="31">
        <v>10.106382978723403</v>
      </c>
      <c r="BM108" s="31">
        <v>0.26595744680851063</v>
      </c>
      <c r="BN108" s="31">
        <v>40.425531914893611</v>
      </c>
      <c r="BO108" s="31">
        <v>4.2553191489361701</v>
      </c>
      <c r="BP108">
        <v>40.370370370370374</v>
      </c>
      <c r="BQ108">
        <v>4.0740740740740744</v>
      </c>
      <c r="BR108">
        <v>0.74074074074074081</v>
      </c>
      <c r="BS108">
        <v>48.518518518518519</v>
      </c>
      <c r="BT108">
        <v>6.2962962962962958</v>
      </c>
    </row>
    <row r="109" spans="1:72" x14ac:dyDescent="0.25">
      <c r="A109" t="s">
        <v>1207</v>
      </c>
      <c r="B109" s="42"/>
      <c r="C109" s="6">
        <v>35799</v>
      </c>
      <c r="D109" s="6">
        <v>0.39579999999999999</v>
      </c>
      <c r="E109" s="3">
        <v>17.15210355987055</v>
      </c>
      <c r="F109" s="3">
        <v>21.111111111111111</v>
      </c>
      <c r="G109" s="6">
        <v>10.4084321475626</v>
      </c>
      <c r="H109" s="6">
        <v>14.5258620689655</v>
      </c>
      <c r="I109" s="6">
        <v>13.114330056906361</v>
      </c>
      <c r="J109" s="6">
        <v>16.289592760180994</v>
      </c>
      <c r="K109" s="6">
        <v>0</v>
      </c>
      <c r="L109" s="6">
        <v>0</v>
      </c>
      <c r="M109" s="6">
        <v>0</v>
      </c>
      <c r="N109" s="6">
        <v>36.941813261163738</v>
      </c>
      <c r="O109" s="6">
        <v>40.051020408163261</v>
      </c>
      <c r="P109" s="6">
        <v>33.429394812680115</v>
      </c>
      <c r="Q109" s="6">
        <v>22.186495176848876</v>
      </c>
      <c r="R109" s="6">
        <v>12.738853503184714</v>
      </c>
      <c r="S109" s="6">
        <v>31.818181818181817</v>
      </c>
      <c r="T109" s="6">
        <v>11.533445127631824</v>
      </c>
      <c r="U109" s="6">
        <v>10.390469887491726</v>
      </c>
      <c r="V109" s="6">
        <v>13.00639658848614</v>
      </c>
      <c r="W109" s="6">
        <v>0</v>
      </c>
      <c r="X109" s="6">
        <v>0</v>
      </c>
      <c r="Y109" s="6">
        <v>0</v>
      </c>
      <c r="Z109" s="6">
        <v>9.3675417661097793</v>
      </c>
      <c r="AA109" s="6">
        <v>66.496598639455797</v>
      </c>
      <c r="AB109" s="6">
        <v>72.172470978441126</v>
      </c>
      <c r="AC109" s="6">
        <v>58.981115502854628</v>
      </c>
      <c r="AD109" s="6">
        <v>69.167256428402922</v>
      </c>
      <c r="AE109" s="6">
        <v>75.329489291598023</v>
      </c>
      <c r="AF109" s="6">
        <v>60.905577029265601</v>
      </c>
      <c r="AG109" s="6">
        <v>45.454545454545453</v>
      </c>
      <c r="AH109" s="6">
        <v>40.74074074074074</v>
      </c>
      <c r="AI109" s="6">
        <v>66.666666666666657</v>
      </c>
      <c r="AJ109" s="6">
        <v>61.722488038277511</v>
      </c>
      <c r="AK109" s="6">
        <v>95.370370370370367</v>
      </c>
      <c r="AL109" s="6">
        <v>25.742574257425744</v>
      </c>
      <c r="AM109" s="6">
        <v>49.713193116634798</v>
      </c>
      <c r="AN109" s="6">
        <v>41.403508771929829</v>
      </c>
      <c r="AO109" s="6">
        <v>59.663865546218489</v>
      </c>
      <c r="AP109" s="6">
        <v>88</v>
      </c>
      <c r="AQ109" s="6">
        <v>100</v>
      </c>
      <c r="AR109" s="6">
        <v>57.142857142857139</v>
      </c>
      <c r="AS109" s="6">
        <v>30.447662936142201</v>
      </c>
      <c r="AT109" s="6">
        <v>21.231073074390999</v>
      </c>
      <c r="AU109" s="6">
        <v>15.5694535878868</v>
      </c>
      <c r="AV109" s="6">
        <v>21.5273206056616</v>
      </c>
      <c r="AW109" s="6">
        <v>11.2244897959184</v>
      </c>
      <c r="AX109" s="46">
        <v>62670</v>
      </c>
      <c r="AY109" s="41">
        <v>70888</v>
      </c>
      <c r="AZ109" s="41">
        <v>51563</v>
      </c>
      <c r="BA109" s="41">
        <v>20774</v>
      </c>
      <c r="BB109" s="41">
        <v>33750</v>
      </c>
      <c r="BC109" s="41">
        <v>78750</v>
      </c>
      <c r="BD109" s="3">
        <v>4.2461675723902994</v>
      </c>
      <c r="BE109" s="6">
        <v>2.59332023575638</v>
      </c>
      <c r="BF109" s="6">
        <v>52.3</v>
      </c>
      <c r="BG109" s="6">
        <v>17</v>
      </c>
      <c r="BH109">
        <v>0</v>
      </c>
      <c r="BI109" s="43">
        <v>14.57638425617078</v>
      </c>
      <c r="BJ109">
        <v>15.1</v>
      </c>
      <c r="BK109" s="31">
        <v>52.049622437971955</v>
      </c>
      <c r="BL109" s="31">
        <v>15.6957928802589</v>
      </c>
      <c r="BM109" s="31">
        <v>0</v>
      </c>
      <c r="BN109" s="31">
        <v>13.268608414239482</v>
      </c>
      <c r="BO109" s="31">
        <v>17.313915857605178</v>
      </c>
      <c r="BP109">
        <v>52.622377622377627</v>
      </c>
      <c r="BQ109">
        <v>19.143356643356643</v>
      </c>
      <c r="BR109">
        <v>0</v>
      </c>
      <c r="BS109">
        <v>16.695804195804197</v>
      </c>
      <c r="BT109">
        <v>11.538461538461538</v>
      </c>
    </row>
    <row r="110" spans="1:72" x14ac:dyDescent="0.25">
      <c r="A110" t="s">
        <v>1208</v>
      </c>
      <c r="B110" s="42"/>
      <c r="C110" s="6">
        <v>34769</v>
      </c>
      <c r="D110" s="6">
        <v>0.4138</v>
      </c>
      <c r="E110" s="3">
        <v>12.927756653992395</v>
      </c>
      <c r="F110" s="3">
        <v>8.8602150537634419</v>
      </c>
      <c r="G110" s="6">
        <v>3.6544850498338901</v>
      </c>
      <c r="H110" s="6">
        <v>10.8647450110865</v>
      </c>
      <c r="I110" s="6">
        <v>11.818181818181818</v>
      </c>
      <c r="J110" s="6">
        <v>9.7710269780095214</v>
      </c>
      <c r="K110" s="6" t="s">
        <v>74</v>
      </c>
      <c r="L110" s="6" t="s">
        <v>74</v>
      </c>
      <c r="M110" s="6" t="s">
        <v>74</v>
      </c>
      <c r="N110" s="6">
        <v>33.469387755102041</v>
      </c>
      <c r="O110" s="6">
        <v>33.759590792838871</v>
      </c>
      <c r="P110" s="6">
        <v>33.139534883720927</v>
      </c>
      <c r="Q110" s="6">
        <v>4.1062801932367154</v>
      </c>
      <c r="R110" s="6">
        <v>2.8571428571428572</v>
      </c>
      <c r="S110" s="6">
        <v>8.0808080808080813</v>
      </c>
      <c r="T110" s="6">
        <v>6.9286142771445709</v>
      </c>
      <c r="U110" s="6">
        <v>8.0694023684935274</v>
      </c>
      <c r="V110" s="6">
        <v>5.5647020085610803</v>
      </c>
      <c r="W110" s="6">
        <v>11.692307692307692</v>
      </c>
      <c r="X110" s="6">
        <v>20.5607476635514</v>
      </c>
      <c r="Y110" s="6">
        <v>7.3394495412844041</v>
      </c>
      <c r="Z110" s="6">
        <v>10.6998381877023</v>
      </c>
      <c r="AA110" s="6">
        <v>68.444384739387402</v>
      </c>
      <c r="AB110" s="6">
        <v>73.53379721669981</v>
      </c>
      <c r="AC110" s="6">
        <v>62.456140350877199</v>
      </c>
      <c r="AD110" s="6">
        <v>72.435195326761587</v>
      </c>
      <c r="AE110" s="6">
        <v>80.493421052631575</v>
      </c>
      <c r="AF110" s="6">
        <v>62.387202625102546</v>
      </c>
      <c r="AG110" s="6" t="s">
        <v>74</v>
      </c>
      <c r="AH110" s="6" t="s">
        <v>74</v>
      </c>
      <c r="AI110" s="6" t="s">
        <v>74</v>
      </c>
      <c r="AJ110" s="6">
        <v>47.297297297297298</v>
      </c>
      <c r="AK110" s="6">
        <v>33.163265306122447</v>
      </c>
      <c r="AL110" s="6">
        <v>75</v>
      </c>
      <c r="AM110" s="6">
        <v>53.399818676337262</v>
      </c>
      <c r="AN110" s="6">
        <v>53.500897666068226</v>
      </c>
      <c r="AO110" s="6">
        <v>53.296703296703299</v>
      </c>
      <c r="AP110" s="6">
        <v>67.81609195402298</v>
      </c>
      <c r="AQ110" s="6">
        <v>89.10891089108911</v>
      </c>
      <c r="AR110" s="6">
        <v>54.374999999999993</v>
      </c>
      <c r="AS110" s="6">
        <v>35.379388448471097</v>
      </c>
      <c r="AT110" s="6">
        <v>18.8901472253681</v>
      </c>
      <c r="AU110" s="6">
        <v>18.980747451868599</v>
      </c>
      <c r="AV110" s="6">
        <v>20.5209513023783</v>
      </c>
      <c r="AW110" s="6">
        <v>6.2287655719139297</v>
      </c>
      <c r="AX110" s="46">
        <v>78810</v>
      </c>
      <c r="AY110" s="41">
        <v>82213</v>
      </c>
      <c r="AZ110" s="41" t="s">
        <v>74</v>
      </c>
      <c r="BA110" s="41">
        <v>45000</v>
      </c>
      <c r="BB110" s="41">
        <v>105417</v>
      </c>
      <c r="BC110" s="41" t="s">
        <v>74</v>
      </c>
      <c r="BD110" s="3">
        <v>5.1065297422980045</v>
      </c>
      <c r="BE110" s="6">
        <v>1.4365717068419801</v>
      </c>
      <c r="BF110" s="6">
        <v>63.2</v>
      </c>
      <c r="BG110" s="6">
        <v>9.9</v>
      </c>
      <c r="BH110">
        <v>0.6</v>
      </c>
      <c r="BI110" s="43">
        <v>16.859804589865941</v>
      </c>
      <c r="BJ110">
        <v>6.7</v>
      </c>
      <c r="BK110" s="31">
        <v>57.554549197200487</v>
      </c>
      <c r="BL110" s="31">
        <v>9.0160559901193906</v>
      </c>
      <c r="BM110" s="31">
        <v>1.0703993412927131</v>
      </c>
      <c r="BN110" s="31">
        <v>19.390695759571841</v>
      </c>
      <c r="BO110" s="31">
        <v>9.3042404281597371</v>
      </c>
      <c r="BP110">
        <v>70.182555780933058</v>
      </c>
      <c r="BQ110">
        <v>11.054766734279919</v>
      </c>
      <c r="BR110">
        <v>0</v>
      </c>
      <c r="BS110">
        <v>13.74239350912779</v>
      </c>
      <c r="BT110">
        <v>3.4482758620689653</v>
      </c>
    </row>
    <row r="111" spans="1:72" x14ac:dyDescent="0.25">
      <c r="A111" t="s">
        <v>1209</v>
      </c>
      <c r="B111" s="42"/>
      <c r="C111" s="6">
        <v>30909</v>
      </c>
      <c r="D111" s="6">
        <v>0.41349999999999998</v>
      </c>
      <c r="E111" s="3">
        <v>34.45378151260504</v>
      </c>
      <c r="F111" s="3">
        <v>20.379146919431278</v>
      </c>
      <c r="G111" s="6">
        <v>7.5396825396825404</v>
      </c>
      <c r="H111" s="6">
        <v>11.7820945945946</v>
      </c>
      <c r="I111" s="6">
        <v>12.530712530712531</v>
      </c>
      <c r="J111" s="6">
        <v>10.985178727114212</v>
      </c>
      <c r="K111" s="6">
        <v>100</v>
      </c>
      <c r="L111" s="6">
        <v>100</v>
      </c>
      <c r="M111" s="6" t="s">
        <v>74</v>
      </c>
      <c r="N111" s="6">
        <v>27.669902912621357</v>
      </c>
      <c r="O111" s="6">
        <v>34.803921568627452</v>
      </c>
      <c r="P111" s="6">
        <v>20.673076923076923</v>
      </c>
      <c r="Q111" s="6">
        <v>9.0909090909090917</v>
      </c>
      <c r="R111" s="6">
        <v>13.043478260869565</v>
      </c>
      <c r="S111" s="6">
        <v>0</v>
      </c>
      <c r="T111" s="6">
        <v>7.3982737361282371</v>
      </c>
      <c r="U111" s="6">
        <v>6.4792176039119802</v>
      </c>
      <c r="V111" s="6">
        <v>8.3333333333333321</v>
      </c>
      <c r="W111" s="6">
        <v>0</v>
      </c>
      <c r="X111" s="6">
        <v>0</v>
      </c>
      <c r="Y111" s="6">
        <v>0</v>
      </c>
      <c r="Z111" s="6">
        <v>7.4829931972789101</v>
      </c>
      <c r="AA111" s="6">
        <v>57.845548450565701</v>
      </c>
      <c r="AB111" s="6">
        <v>64.516129032258064</v>
      </c>
      <c r="AC111" s="6">
        <v>51.089108910891092</v>
      </c>
      <c r="AD111" s="6">
        <v>56.206896551724142</v>
      </c>
      <c r="AE111" s="6">
        <v>61.250000000000007</v>
      </c>
      <c r="AF111" s="6">
        <v>51.232876712328768</v>
      </c>
      <c r="AG111" s="6">
        <v>0</v>
      </c>
      <c r="AH111" s="6">
        <v>0</v>
      </c>
      <c r="AI111" s="6" t="s">
        <v>74</v>
      </c>
      <c r="AJ111" s="6">
        <v>95.454545454545453</v>
      </c>
      <c r="AK111" s="6">
        <v>100</v>
      </c>
      <c r="AL111" s="6">
        <v>80</v>
      </c>
      <c r="AM111" s="6">
        <v>54.790419161676652</v>
      </c>
      <c r="AN111" s="6">
        <v>58.333333333333336</v>
      </c>
      <c r="AO111" s="6">
        <v>51.68539325842697</v>
      </c>
      <c r="AP111" s="6">
        <v>68.75</v>
      </c>
      <c r="AQ111" s="6">
        <v>93.333333333333329</v>
      </c>
      <c r="AR111" s="6">
        <v>27.777777777777779</v>
      </c>
      <c r="AS111" s="6">
        <v>30.238970588235301</v>
      </c>
      <c r="AT111" s="6">
        <v>17.095588235294102</v>
      </c>
      <c r="AU111" s="6">
        <v>22.702205882352899</v>
      </c>
      <c r="AV111" s="6">
        <v>17.830882352941199</v>
      </c>
      <c r="AW111" s="6">
        <v>12.132352941176499</v>
      </c>
      <c r="AX111" s="46">
        <v>48603</v>
      </c>
      <c r="AY111" s="41">
        <v>53693</v>
      </c>
      <c r="AZ111" s="41" t="s">
        <v>74</v>
      </c>
      <c r="BA111" s="41">
        <v>31250</v>
      </c>
      <c r="BB111" s="41">
        <v>51250</v>
      </c>
      <c r="BC111" s="41" t="s">
        <v>74</v>
      </c>
      <c r="BD111" s="3">
        <v>4.2088420107719928</v>
      </c>
      <c r="BE111" s="6">
        <v>1.4537902388369699</v>
      </c>
      <c r="BF111" s="6">
        <v>58.5</v>
      </c>
      <c r="BG111" s="6">
        <v>11.9</v>
      </c>
      <c r="BH111">
        <v>0.8</v>
      </c>
      <c r="BI111" s="43">
        <v>19.609756097560975</v>
      </c>
      <c r="BJ111">
        <v>6</v>
      </c>
      <c r="BK111" s="31">
        <v>57.829181494661917</v>
      </c>
      <c r="BL111" s="31">
        <v>11.032028469750891</v>
      </c>
      <c r="BM111" s="31">
        <v>0</v>
      </c>
      <c r="BN111" s="31">
        <v>21.352313167259787</v>
      </c>
      <c r="BO111" s="31">
        <v>5.3380782918149468</v>
      </c>
      <c r="BP111">
        <v>59.395248380129594</v>
      </c>
      <c r="BQ111">
        <v>12.958963282937367</v>
      </c>
      <c r="BR111">
        <v>1.7278617710583155</v>
      </c>
      <c r="BS111">
        <v>17.494600431965441</v>
      </c>
      <c r="BT111">
        <v>6.911447084233262</v>
      </c>
    </row>
    <row r="112" spans="1:72" x14ac:dyDescent="0.25">
      <c r="A112" t="s">
        <v>1210</v>
      </c>
      <c r="B112" s="42"/>
      <c r="C112" s="6">
        <v>33958</v>
      </c>
      <c r="D112" s="6">
        <v>0.34050000000000002</v>
      </c>
      <c r="E112" s="3">
        <v>11.111111111111111</v>
      </c>
      <c r="F112" s="3">
        <v>6.5359477124183014</v>
      </c>
      <c r="G112" s="6">
        <v>2.8985507246376798</v>
      </c>
      <c r="H112" s="6">
        <v>5.4432348367029597</v>
      </c>
      <c r="I112" s="6">
        <v>6.8119891008174394</v>
      </c>
      <c r="J112" s="6">
        <v>3.6231884057971016</v>
      </c>
      <c r="K112" s="6">
        <v>0</v>
      </c>
      <c r="L112" s="6">
        <v>0</v>
      </c>
      <c r="M112" s="6" t="s">
        <v>74</v>
      </c>
      <c r="N112" s="6">
        <v>10.328638497652582</v>
      </c>
      <c r="O112" s="6">
        <v>15.384615384615385</v>
      </c>
      <c r="P112" s="6">
        <v>5.5045871559633035</v>
      </c>
      <c r="Q112" s="6">
        <v>0</v>
      </c>
      <c r="R112" s="6">
        <v>0</v>
      </c>
      <c r="S112" s="6">
        <v>0</v>
      </c>
      <c r="T112" s="6">
        <v>1.5810276679841897</v>
      </c>
      <c r="U112" s="6">
        <v>1.3157894736842104</v>
      </c>
      <c r="V112" s="6">
        <v>1.9801980198019802</v>
      </c>
      <c r="W112" s="6">
        <v>0</v>
      </c>
      <c r="X112" s="6">
        <v>0</v>
      </c>
      <c r="Y112" s="6">
        <v>0</v>
      </c>
      <c r="Z112" s="6">
        <v>7.8624078624078599</v>
      </c>
      <c r="AA112" s="6">
        <v>79.960707269155193</v>
      </c>
      <c r="AB112" s="6">
        <v>83.974358974358978</v>
      </c>
      <c r="AC112" s="6">
        <v>73.604060913705581</v>
      </c>
      <c r="AD112" s="6">
        <v>79.452054794520549</v>
      </c>
      <c r="AE112" s="6">
        <v>86.428571428571431</v>
      </c>
      <c r="AF112" s="6">
        <v>67.088607594936718</v>
      </c>
      <c r="AG112" s="6">
        <v>100</v>
      </c>
      <c r="AH112" s="6">
        <v>100</v>
      </c>
      <c r="AI112" s="6" t="s">
        <v>74</v>
      </c>
      <c r="AJ112" s="6">
        <v>100</v>
      </c>
      <c r="AK112" s="6" t="s">
        <v>74</v>
      </c>
      <c r="AL112" s="6">
        <v>100</v>
      </c>
      <c r="AM112" s="6">
        <v>77.987421383647799</v>
      </c>
      <c r="AN112" s="6">
        <v>75</v>
      </c>
      <c r="AO112" s="6">
        <v>81.333333333333329</v>
      </c>
      <c r="AP112" s="6">
        <v>93.75</v>
      </c>
      <c r="AQ112" s="6">
        <v>100</v>
      </c>
      <c r="AR112" s="6">
        <v>76.923076923076934</v>
      </c>
      <c r="AS112" s="6">
        <v>29.6</v>
      </c>
      <c r="AT112" s="6">
        <v>14.6666666666667</v>
      </c>
      <c r="AU112" s="6">
        <v>18.133333333333301</v>
      </c>
      <c r="AV112" s="6">
        <v>22.4</v>
      </c>
      <c r="AW112" s="6">
        <v>15.2</v>
      </c>
      <c r="AX112" s="46">
        <v>72500</v>
      </c>
      <c r="AY112" s="41">
        <v>76250</v>
      </c>
      <c r="AZ112" s="41" t="s">
        <v>74</v>
      </c>
      <c r="BA112" s="41">
        <v>45625</v>
      </c>
      <c r="BB112" s="41">
        <v>127188</v>
      </c>
      <c r="BC112" s="41" t="s">
        <v>74</v>
      </c>
      <c r="BD112" s="3">
        <v>3.6666666666666665</v>
      </c>
      <c r="BE112" s="6">
        <v>0.60240963855421703</v>
      </c>
      <c r="BF112" s="6">
        <v>49.1</v>
      </c>
      <c r="BG112" s="6">
        <v>16</v>
      </c>
      <c r="BH112">
        <v>0.9</v>
      </c>
      <c r="BI112" s="43">
        <v>28.285714285714285</v>
      </c>
      <c r="BJ112">
        <v>5.0999999999999996</v>
      </c>
      <c r="BK112" s="31">
        <v>46.153846153846153</v>
      </c>
      <c r="BL112" s="31">
        <v>13.122171945701359</v>
      </c>
      <c r="BM112" s="31">
        <v>0.45248868778280549</v>
      </c>
      <c r="BN112" s="31">
        <v>32.579185520361989</v>
      </c>
      <c r="BO112" s="31">
        <v>6.7873303167420813</v>
      </c>
      <c r="BP112">
        <v>54.263565891472865</v>
      </c>
      <c r="BQ112">
        <v>20.930232558139537</v>
      </c>
      <c r="BR112">
        <v>1.5503875968992249</v>
      </c>
      <c r="BS112">
        <v>20.930232558139537</v>
      </c>
      <c r="BT112">
        <v>2.3255813953488373</v>
      </c>
    </row>
    <row r="113" spans="1:72" x14ac:dyDescent="0.25">
      <c r="A113" t="s">
        <v>1211</v>
      </c>
      <c r="B113" s="42"/>
      <c r="C113" s="6">
        <v>20271</v>
      </c>
      <c r="D113" s="6">
        <v>0.4531</v>
      </c>
      <c r="E113" s="3">
        <v>38.475177304964539</v>
      </c>
      <c r="F113" s="3">
        <v>30.012936610608023</v>
      </c>
      <c r="G113" s="6">
        <v>11.25</v>
      </c>
      <c r="H113" s="6">
        <v>22.413175796634398</v>
      </c>
      <c r="I113" s="6">
        <v>22.155688622754489</v>
      </c>
      <c r="J113" s="6">
        <v>22.713178294573645</v>
      </c>
      <c r="K113" s="6">
        <v>0</v>
      </c>
      <c r="L113" s="6">
        <v>0</v>
      </c>
      <c r="M113" s="6">
        <v>0</v>
      </c>
      <c r="N113" s="6">
        <v>25.338441890166031</v>
      </c>
      <c r="O113" s="6">
        <v>25.866276232308444</v>
      </c>
      <c r="P113" s="6">
        <v>24.758842443729904</v>
      </c>
      <c r="Q113" s="6">
        <v>62.037037037037038</v>
      </c>
      <c r="R113" s="6">
        <v>60.24096385542169</v>
      </c>
      <c r="S113" s="6">
        <v>68</v>
      </c>
      <c r="T113" s="6">
        <v>12.126245847176079</v>
      </c>
      <c r="U113" s="6">
        <v>8.7020648967551626</v>
      </c>
      <c r="V113" s="6">
        <v>16.539923954372622</v>
      </c>
      <c r="W113" s="6">
        <v>0</v>
      </c>
      <c r="X113" s="6">
        <v>0</v>
      </c>
      <c r="Y113" s="6">
        <v>0</v>
      </c>
      <c r="Z113" s="6">
        <v>18.163908589440499</v>
      </c>
      <c r="AA113" s="6">
        <v>60.454653090220198</v>
      </c>
      <c r="AB113" s="6">
        <v>59.887979319258946</v>
      </c>
      <c r="AC113" s="6">
        <v>61.146161934805463</v>
      </c>
      <c r="AD113" s="6">
        <v>67.554240631163708</v>
      </c>
      <c r="AE113" s="6">
        <v>70.735785953177256</v>
      </c>
      <c r="AF113" s="6">
        <v>62.980769230769226</v>
      </c>
      <c r="AG113" s="6">
        <v>71.428571428571431</v>
      </c>
      <c r="AH113" s="6">
        <v>100</v>
      </c>
      <c r="AI113" s="6">
        <v>0</v>
      </c>
      <c r="AJ113" s="6">
        <v>81.967213114754102</v>
      </c>
      <c r="AK113" s="6">
        <v>91.304347826086953</v>
      </c>
      <c r="AL113" s="6">
        <v>53.333333333333336</v>
      </c>
      <c r="AM113" s="6">
        <v>57.44391570360299</v>
      </c>
      <c r="AN113" s="6">
        <v>54.903225806451616</v>
      </c>
      <c r="AO113" s="6">
        <v>60.272988505747129</v>
      </c>
      <c r="AP113" s="6">
        <v>100</v>
      </c>
      <c r="AQ113" s="6">
        <v>100</v>
      </c>
      <c r="AR113" s="6">
        <v>100</v>
      </c>
      <c r="AS113" s="6">
        <v>35.7246027924892</v>
      </c>
      <c r="AT113" s="6">
        <v>18.6807896003852</v>
      </c>
      <c r="AU113" s="6">
        <v>19.451131439576301</v>
      </c>
      <c r="AV113" s="6">
        <v>15.647568608570101</v>
      </c>
      <c r="AW113" s="6">
        <v>10.495907558979299</v>
      </c>
      <c r="AX113" s="46">
        <v>38491</v>
      </c>
      <c r="AY113" s="41">
        <v>64083</v>
      </c>
      <c r="AZ113" s="41" t="s">
        <v>74</v>
      </c>
      <c r="BA113" s="41">
        <v>29750</v>
      </c>
      <c r="BB113" s="41">
        <v>76250</v>
      </c>
      <c r="BC113" s="41" t="s">
        <v>74</v>
      </c>
      <c r="BD113" s="3">
        <v>5.4558231648885194</v>
      </c>
      <c r="BE113" s="6">
        <v>2.52897787144363</v>
      </c>
      <c r="BF113" s="6">
        <v>28.7</v>
      </c>
      <c r="BG113" s="6">
        <v>8.1</v>
      </c>
      <c r="BH113">
        <v>0.2</v>
      </c>
      <c r="BI113" s="43">
        <v>38.796992481203006</v>
      </c>
      <c r="BJ113">
        <v>4.9000000000000004</v>
      </c>
      <c r="BK113" s="31">
        <v>29.61847389558233</v>
      </c>
      <c r="BL113" s="31">
        <v>7.3293172690763049</v>
      </c>
      <c r="BM113" s="31">
        <v>0</v>
      </c>
      <c r="BN113" s="31">
        <v>34.23694779116466</v>
      </c>
      <c r="BO113" s="31">
        <v>5.6224899598393572</v>
      </c>
      <c r="BP113">
        <v>27.727727727727729</v>
      </c>
      <c r="BQ113">
        <v>8.9089089089089093</v>
      </c>
      <c r="BR113">
        <v>0.3003003003003003</v>
      </c>
      <c r="BS113">
        <v>43.343343343343342</v>
      </c>
      <c r="BT113">
        <v>4.1041041041041035</v>
      </c>
    </row>
    <row r="114" spans="1:72" x14ac:dyDescent="0.25">
      <c r="A114" t="s">
        <v>1212</v>
      </c>
      <c r="B114" s="42"/>
      <c r="C114" s="6">
        <v>25411</v>
      </c>
      <c r="D114" s="6">
        <v>0.4793</v>
      </c>
      <c r="E114" s="3">
        <v>50.414593698175793</v>
      </c>
      <c r="F114" s="3">
        <v>45.012165450121657</v>
      </c>
      <c r="G114" s="6">
        <v>23.734484619535898</v>
      </c>
      <c r="H114" s="6">
        <v>36.619638506431002</v>
      </c>
      <c r="I114" s="6">
        <v>37.194363262825888</v>
      </c>
      <c r="J114" s="6">
        <v>36.068485168021759</v>
      </c>
      <c r="K114" s="6">
        <v>29.946524064171122</v>
      </c>
      <c r="L114" s="6">
        <v>45.864661654135332</v>
      </c>
      <c r="M114" s="6">
        <v>21.161825726141078</v>
      </c>
      <c r="N114" s="6">
        <v>42.102522564221246</v>
      </c>
      <c r="O114" s="6">
        <v>42.888583218707019</v>
      </c>
      <c r="P114" s="6">
        <v>41.345097890710797</v>
      </c>
      <c r="Q114" s="6">
        <v>31.080069842853579</v>
      </c>
      <c r="R114" s="6">
        <v>27.769110764430575</v>
      </c>
      <c r="S114" s="6">
        <v>34.132310642377753</v>
      </c>
      <c r="T114" s="6">
        <v>18.132652294749494</v>
      </c>
      <c r="U114" s="6">
        <v>18.050105644431031</v>
      </c>
      <c r="V114" s="6">
        <v>18.214445939883355</v>
      </c>
      <c r="W114" s="6">
        <v>32.369942196531795</v>
      </c>
      <c r="X114" s="6">
        <v>50.931677018633536</v>
      </c>
      <c r="Y114" s="6">
        <v>16.216216216216218</v>
      </c>
      <c r="Z114" s="6">
        <v>18.166398857346898</v>
      </c>
      <c r="AA114" s="6">
        <v>42.174706845602202</v>
      </c>
      <c r="AB114" s="6">
        <v>41.236130704998665</v>
      </c>
      <c r="AC114" s="6">
        <v>43.089733105345331</v>
      </c>
      <c r="AD114" s="6">
        <v>47.060922308447061</v>
      </c>
      <c r="AE114" s="6">
        <v>51.114621730735479</v>
      </c>
      <c r="AF114" s="6">
        <v>42.872687704026113</v>
      </c>
      <c r="AG114" s="6">
        <v>54.11392405063291</v>
      </c>
      <c r="AH114" s="6">
        <v>57.558139534883722</v>
      </c>
      <c r="AI114" s="6">
        <v>50</v>
      </c>
      <c r="AJ114" s="6">
        <v>46.527309507754552</v>
      </c>
      <c r="AK114" s="6">
        <v>38.682123245881634</v>
      </c>
      <c r="AL114" s="6">
        <v>56.21703089675961</v>
      </c>
      <c r="AM114" s="6">
        <v>39.869246724604196</v>
      </c>
      <c r="AN114" s="6">
        <v>38.031127147396198</v>
      </c>
      <c r="AO114" s="6">
        <v>41.617993646890049</v>
      </c>
      <c r="AP114" s="6">
        <v>55.284552845528459</v>
      </c>
      <c r="AQ114" s="6">
        <v>40.17094017094017</v>
      </c>
      <c r="AR114" s="6">
        <v>68.992248062015506</v>
      </c>
      <c r="AS114" s="6">
        <v>28.782589724009998</v>
      </c>
      <c r="AT114" s="6">
        <v>25.684520562888601</v>
      </c>
      <c r="AU114" s="6">
        <v>20.4156212501364</v>
      </c>
      <c r="AV114" s="6">
        <v>13.3631504308934</v>
      </c>
      <c r="AW114" s="6">
        <v>11.754118032071601</v>
      </c>
      <c r="AX114" s="46">
        <v>31757</v>
      </c>
      <c r="AY114" s="41">
        <v>47235</v>
      </c>
      <c r="AZ114" s="41">
        <v>31761</v>
      </c>
      <c r="BA114" s="41">
        <v>25600</v>
      </c>
      <c r="BB114" s="41">
        <v>59632</v>
      </c>
      <c r="BC114" s="41">
        <v>34178</v>
      </c>
      <c r="BD114" s="3">
        <v>6.4786341655975521</v>
      </c>
      <c r="BE114" s="6">
        <v>14.7122916543966</v>
      </c>
      <c r="BF114" s="6">
        <v>76.599999999999994</v>
      </c>
      <c r="BG114" s="6">
        <v>10.199999999999999</v>
      </c>
      <c r="BH114">
        <v>0.6</v>
      </c>
      <c r="BI114" s="43">
        <v>5.322732041300867</v>
      </c>
      <c r="BJ114">
        <v>6.3</v>
      </c>
      <c r="BK114" s="31">
        <v>73.151889707630133</v>
      </c>
      <c r="BL114" s="31">
        <v>13.608271927739482</v>
      </c>
      <c r="BM114" s="31">
        <v>0.6893273116234846</v>
      </c>
      <c r="BN114" s="31">
        <v>5.1818397908248155</v>
      </c>
      <c r="BO114" s="31">
        <v>5.8949370097456617</v>
      </c>
      <c r="BP114">
        <v>79.550376405073735</v>
      </c>
      <c r="BQ114">
        <v>7.1671651026090553</v>
      </c>
      <c r="BR114">
        <v>0.48468598535629576</v>
      </c>
      <c r="BS114">
        <v>5.4449829844281741</v>
      </c>
      <c r="BT114">
        <v>6.5587295039702997</v>
      </c>
    </row>
    <row r="115" spans="1:72" x14ac:dyDescent="0.25">
      <c r="A115" t="s">
        <v>1213</v>
      </c>
      <c r="B115" s="42"/>
      <c r="C115" s="6">
        <v>23980</v>
      </c>
      <c r="D115" s="6">
        <v>0.45319999999999999</v>
      </c>
      <c r="E115" s="3">
        <v>28.514303291294986</v>
      </c>
      <c r="F115" s="3">
        <v>24.912208221441851</v>
      </c>
      <c r="G115" s="6">
        <v>10.6017546027431</v>
      </c>
      <c r="H115" s="6">
        <v>17.865639419210101</v>
      </c>
      <c r="I115" s="6">
        <v>15.495979518984605</v>
      </c>
      <c r="J115" s="6">
        <v>19.96360676148063</v>
      </c>
      <c r="K115" s="6">
        <v>16.429194533294559</v>
      </c>
      <c r="L115" s="6">
        <v>10.399492707672795</v>
      </c>
      <c r="M115" s="6">
        <v>21.535982814178304</v>
      </c>
      <c r="N115" s="6">
        <v>32.192339038304809</v>
      </c>
      <c r="O115" s="6">
        <v>23.699421965317917</v>
      </c>
      <c r="P115" s="6">
        <v>38.418079096045197</v>
      </c>
      <c r="Q115" s="6">
        <v>24.963914190433528</v>
      </c>
      <c r="R115" s="6">
        <v>23.459483040680553</v>
      </c>
      <c r="S115" s="6">
        <v>26.226881523530487</v>
      </c>
      <c r="T115" s="6">
        <v>13.630608879990577</v>
      </c>
      <c r="U115" s="6">
        <v>11.480885434063099</v>
      </c>
      <c r="V115" s="6">
        <v>15.653664809258466</v>
      </c>
      <c r="W115" s="6">
        <v>8.6199390509360043</v>
      </c>
      <c r="X115" s="6">
        <v>10.083036773428232</v>
      </c>
      <c r="Y115" s="6">
        <v>7.7716643741403022</v>
      </c>
      <c r="Z115" s="6">
        <v>8.7315486614961202</v>
      </c>
      <c r="AA115" s="6">
        <v>50.639420799783501</v>
      </c>
      <c r="AB115" s="6">
        <v>51.538256769090353</v>
      </c>
      <c r="AC115" s="6">
        <v>49.709993904956647</v>
      </c>
      <c r="AD115" s="6">
        <v>48.548476894933593</v>
      </c>
      <c r="AE115" s="6">
        <v>51.038704092988752</v>
      </c>
      <c r="AF115" s="6">
        <v>45.908837697021333</v>
      </c>
      <c r="AG115" s="6">
        <v>50.193517174649251</v>
      </c>
      <c r="AH115" s="6">
        <v>38.287438702376463</v>
      </c>
      <c r="AI115" s="6">
        <v>71.476736345246124</v>
      </c>
      <c r="AJ115" s="6">
        <v>54.370044894450288</v>
      </c>
      <c r="AK115" s="6">
        <v>53.686443401684123</v>
      </c>
      <c r="AL115" s="6">
        <v>55.041009463722403</v>
      </c>
      <c r="AM115" s="6">
        <v>49.333333333333336</v>
      </c>
      <c r="AN115" s="6">
        <v>36.006546644844519</v>
      </c>
      <c r="AO115" s="6">
        <v>63.157894736842103</v>
      </c>
      <c r="AP115" s="6">
        <v>62.629594721960416</v>
      </c>
      <c r="AQ115" s="6">
        <v>76.010430247718389</v>
      </c>
      <c r="AR115" s="6">
        <v>55.055350553505534</v>
      </c>
      <c r="AS115" s="6">
        <v>33.7239583333333</v>
      </c>
      <c r="AT115" s="6">
        <v>24.9291849415205</v>
      </c>
      <c r="AU115" s="6">
        <v>23.4375</v>
      </c>
      <c r="AV115" s="6">
        <v>10.2727521929825</v>
      </c>
      <c r="AW115" s="6">
        <v>7.6366045321637399</v>
      </c>
      <c r="AX115" s="46">
        <v>45075</v>
      </c>
      <c r="AY115" s="41">
        <v>48688</v>
      </c>
      <c r="AZ115" s="41">
        <v>66734</v>
      </c>
      <c r="BA115" s="41" t="s">
        <v>74</v>
      </c>
      <c r="BB115" s="41">
        <v>61761</v>
      </c>
      <c r="BC115" s="41">
        <v>35446</v>
      </c>
      <c r="BD115" s="3">
        <v>5.2373161555124845</v>
      </c>
      <c r="BE115" s="6">
        <v>4.9525041252285602</v>
      </c>
      <c r="BF115" s="6">
        <v>77.599999999999994</v>
      </c>
      <c r="BG115" s="6">
        <v>10</v>
      </c>
      <c r="BH115">
        <v>0.5</v>
      </c>
      <c r="BI115" s="43">
        <v>4.2331275416675442</v>
      </c>
      <c r="BJ115">
        <v>5.5</v>
      </c>
      <c r="BK115" s="31">
        <v>74.697282630705047</v>
      </c>
      <c r="BL115" s="31">
        <v>9.6829060867452306</v>
      </c>
      <c r="BM115" s="31">
        <v>0.5548131049285222</v>
      </c>
      <c r="BN115" s="31">
        <v>5.5926780869072203</v>
      </c>
      <c r="BO115" s="31">
        <v>6.4836188393471827</v>
      </c>
      <c r="BP115">
        <v>80.809101291399458</v>
      </c>
      <c r="BQ115">
        <v>10.256522885003953</v>
      </c>
      <c r="BR115">
        <v>0.45682157603443729</v>
      </c>
      <c r="BS115">
        <v>2.7584995168233331</v>
      </c>
      <c r="BT115">
        <v>4.4452253360274092</v>
      </c>
    </row>
    <row r="116" spans="1:72" x14ac:dyDescent="0.25">
      <c r="A116" t="s">
        <v>1214</v>
      </c>
      <c r="B116" s="42"/>
      <c r="C116" s="6">
        <v>22354</v>
      </c>
      <c r="D116" s="6">
        <v>0.47799999999999998</v>
      </c>
      <c r="E116" s="3">
        <v>30.41164658634538</v>
      </c>
      <c r="F116" s="3">
        <v>26.282331573105509</v>
      </c>
      <c r="G116" s="6">
        <v>11.261997867045899</v>
      </c>
      <c r="H116" s="6">
        <v>22.723080197715401</v>
      </c>
      <c r="I116" s="6">
        <v>21.485861667662693</v>
      </c>
      <c r="J116" s="6">
        <v>23.966615557276764</v>
      </c>
      <c r="K116" s="6">
        <v>21.636363636363637</v>
      </c>
      <c r="L116" s="6">
        <v>21.792260692464357</v>
      </c>
      <c r="M116" s="6">
        <v>21.407185628742514</v>
      </c>
      <c r="N116" s="6">
        <v>32.637392985363164</v>
      </c>
      <c r="O116" s="6">
        <v>31.377133504793083</v>
      </c>
      <c r="P116" s="6">
        <v>33.766097790807251</v>
      </c>
      <c r="Q116" s="6">
        <v>30.213359688390213</v>
      </c>
      <c r="R116" s="6">
        <v>26.127735596248325</v>
      </c>
      <c r="S116" s="6">
        <v>34.651303820497269</v>
      </c>
      <c r="T116" s="6">
        <v>15.433172114499467</v>
      </c>
      <c r="U116" s="6">
        <v>15.337335620354489</v>
      </c>
      <c r="V116" s="6">
        <v>15.533371192874434</v>
      </c>
      <c r="W116" s="6">
        <v>40.401567091087173</v>
      </c>
      <c r="X116" s="6">
        <v>40.796019900497512</v>
      </c>
      <c r="Y116" s="6">
        <v>40.145395799676898</v>
      </c>
      <c r="Z116" s="6">
        <v>8.7770634328883101</v>
      </c>
      <c r="AA116" s="6">
        <v>64.696902232682405</v>
      </c>
      <c r="AB116" s="6">
        <v>68.654060066740811</v>
      </c>
      <c r="AC116" s="6">
        <v>60.892580248453839</v>
      </c>
      <c r="AD116" s="6">
        <v>66.956198615820512</v>
      </c>
      <c r="AE116" s="6">
        <v>70.901244916332928</v>
      </c>
      <c r="AF116" s="6">
        <v>63.031257721769208</v>
      </c>
      <c r="AG116" s="6">
        <v>62.011771000535042</v>
      </c>
      <c r="AH116" s="6">
        <v>69.902048085485305</v>
      </c>
      <c r="AI116" s="6">
        <v>50.134048257372655</v>
      </c>
      <c r="AJ116" s="6">
        <v>67.236277555851458</v>
      </c>
      <c r="AK116" s="6">
        <v>74.259917110716401</v>
      </c>
      <c r="AL116" s="6">
        <v>60.218870156758356</v>
      </c>
      <c r="AM116" s="6">
        <v>58.960256168770009</v>
      </c>
      <c r="AN116" s="6">
        <v>60.276185092465475</v>
      </c>
      <c r="AO116" s="6">
        <v>57.809631407993223</v>
      </c>
      <c r="AP116" s="6">
        <v>60.804263565891468</v>
      </c>
      <c r="AQ116" s="6">
        <v>59.079903147699753</v>
      </c>
      <c r="AR116" s="6">
        <v>61.954765751211625</v>
      </c>
      <c r="AS116" s="6">
        <v>34.704830053667301</v>
      </c>
      <c r="AT116" s="6">
        <v>22.484732588982801</v>
      </c>
      <c r="AU116" s="6">
        <v>23.476343223737</v>
      </c>
      <c r="AV116" s="6">
        <v>8.3986182221948091</v>
      </c>
      <c r="AW116" s="6">
        <v>10.9354759114182</v>
      </c>
      <c r="AX116" s="46">
        <v>50234</v>
      </c>
      <c r="AY116" s="41">
        <v>56873</v>
      </c>
      <c r="AZ116" s="41">
        <v>29613</v>
      </c>
      <c r="BA116" s="41">
        <v>37171</v>
      </c>
      <c r="BB116" s="41">
        <v>34792</v>
      </c>
      <c r="BC116" s="41">
        <v>46345</v>
      </c>
      <c r="BD116" s="3">
        <v>5.3142812072773165</v>
      </c>
      <c r="BE116" s="6">
        <v>6.2416692721617899</v>
      </c>
      <c r="BF116" s="6">
        <v>68.7</v>
      </c>
      <c r="BG116" s="6">
        <v>11.4</v>
      </c>
      <c r="BH116">
        <v>1.9</v>
      </c>
      <c r="BI116" s="43">
        <v>11.386231476270869</v>
      </c>
      <c r="BJ116">
        <v>5</v>
      </c>
      <c r="BK116" s="31">
        <v>67.552645869788208</v>
      </c>
      <c r="BL116" s="31">
        <v>12.010499004404755</v>
      </c>
      <c r="BM116" s="31">
        <v>2.0967839256622218</v>
      </c>
      <c r="BN116" s="31">
        <v>11.642430459180595</v>
      </c>
      <c r="BO116" s="31">
        <v>4.549568575393713</v>
      </c>
      <c r="BP116">
        <v>69.898786738467521</v>
      </c>
      <c r="BQ116">
        <v>10.666320638422111</v>
      </c>
      <c r="BR116">
        <v>1.6155193667683125</v>
      </c>
      <c r="BS116">
        <v>11.110750665023032</v>
      </c>
      <c r="BT116">
        <v>5.4986050736391361</v>
      </c>
    </row>
    <row r="117" spans="1:72" x14ac:dyDescent="0.25">
      <c r="A117" t="s">
        <v>1215</v>
      </c>
      <c r="B117" s="42"/>
      <c r="C117" s="6">
        <v>23795</v>
      </c>
      <c r="D117" s="6">
        <v>0.4284</v>
      </c>
      <c r="E117" s="3">
        <v>47.389443651925824</v>
      </c>
      <c r="F117" s="3">
        <v>38.506876227897841</v>
      </c>
      <c r="G117" s="6">
        <v>8.9292413896600902</v>
      </c>
      <c r="H117" s="6">
        <v>22.673127010877899</v>
      </c>
      <c r="I117" s="6">
        <v>20.792961785908069</v>
      </c>
      <c r="J117" s="6">
        <v>24.509729688801393</v>
      </c>
      <c r="K117" s="6">
        <v>47.904191616766468</v>
      </c>
      <c r="L117" s="6">
        <v>45.882352941176471</v>
      </c>
      <c r="M117" s="6">
        <v>50</v>
      </c>
      <c r="N117" s="6">
        <v>48.617102258310076</v>
      </c>
      <c r="O117" s="6">
        <v>49.727965179542984</v>
      </c>
      <c r="P117" s="6">
        <v>47.646219686162624</v>
      </c>
      <c r="Q117" s="6">
        <v>26.066645904702586</v>
      </c>
      <c r="R117" s="6">
        <v>22.074688796680498</v>
      </c>
      <c r="S117" s="6">
        <v>30.064408892582588</v>
      </c>
      <c r="T117" s="6">
        <v>15.647951077670195</v>
      </c>
      <c r="U117" s="6">
        <v>13.970856102003642</v>
      </c>
      <c r="V117" s="6">
        <v>17.283438924743916</v>
      </c>
      <c r="W117" s="6">
        <v>3.6253776435045322</v>
      </c>
      <c r="X117" s="6">
        <v>8.5106382978723403</v>
      </c>
      <c r="Y117" s="6">
        <v>0</v>
      </c>
      <c r="Z117" s="6">
        <v>12.840296986460899</v>
      </c>
      <c r="AA117" s="6">
        <v>47.452045962189402</v>
      </c>
      <c r="AB117" s="6">
        <v>50.373412994772217</v>
      </c>
      <c r="AC117" s="6">
        <v>44.607553515429714</v>
      </c>
      <c r="AD117" s="6">
        <v>44.701953243598822</v>
      </c>
      <c r="AE117" s="6">
        <v>47.902673063742292</v>
      </c>
      <c r="AF117" s="6">
        <v>41.599681126685709</v>
      </c>
      <c r="AG117" s="6">
        <v>37.341772151898731</v>
      </c>
      <c r="AH117" s="6">
        <v>42.131979695431468</v>
      </c>
      <c r="AI117" s="6">
        <v>29.411764705882355</v>
      </c>
      <c r="AJ117" s="6">
        <v>56.463719766472067</v>
      </c>
      <c r="AK117" s="6">
        <v>60.378408458542012</v>
      </c>
      <c r="AL117" s="6">
        <v>52.555555555555557</v>
      </c>
      <c r="AM117" s="6">
        <v>49.269085002707094</v>
      </c>
      <c r="AN117" s="6">
        <v>47.776465958284142</v>
      </c>
      <c r="AO117" s="6">
        <v>50.533333333333331</v>
      </c>
      <c r="AP117" s="6">
        <v>62.27106227106227</v>
      </c>
      <c r="AQ117" s="6">
        <v>60.683760683760681</v>
      </c>
      <c r="AR117" s="6">
        <v>63.46153846153846</v>
      </c>
      <c r="AS117" s="6">
        <v>29.352485941762701</v>
      </c>
      <c r="AT117" s="6">
        <v>23.072212014921199</v>
      </c>
      <c r="AU117" s="6">
        <v>22.159122543288198</v>
      </c>
      <c r="AV117" s="6">
        <v>15.400033405712399</v>
      </c>
      <c r="AW117" s="6">
        <v>10.0161460943155</v>
      </c>
      <c r="AX117" s="46">
        <v>39751</v>
      </c>
      <c r="AY117" s="41">
        <v>40872</v>
      </c>
      <c r="AZ117" s="41" t="s">
        <v>74</v>
      </c>
      <c r="BA117" s="41">
        <v>26274</v>
      </c>
      <c r="BB117" s="41">
        <v>82847</v>
      </c>
      <c r="BC117" s="41">
        <v>40048</v>
      </c>
      <c r="BD117" s="3">
        <v>4.4071522122885938</v>
      </c>
      <c r="BE117" s="6">
        <v>9.3557727108215705</v>
      </c>
      <c r="BF117" s="6">
        <v>77.8</v>
      </c>
      <c r="BG117" s="6">
        <v>11.5</v>
      </c>
      <c r="BH117">
        <v>0.4</v>
      </c>
      <c r="BI117" s="43">
        <v>3.2485794639269936</v>
      </c>
      <c r="BJ117">
        <v>4.8</v>
      </c>
      <c r="BK117" s="31">
        <v>78.707052441229649</v>
      </c>
      <c r="BL117" s="31">
        <v>11.14376130198915</v>
      </c>
      <c r="BM117" s="31">
        <v>0.53119349005424954</v>
      </c>
      <c r="BN117" s="31">
        <v>3.0967450271247738</v>
      </c>
      <c r="BO117" s="31">
        <v>4.1478300180831829</v>
      </c>
      <c r="BP117">
        <v>76.921282798833829</v>
      </c>
      <c r="BQ117">
        <v>11.8600583090379</v>
      </c>
      <c r="BR117">
        <v>0.26822157434402333</v>
      </c>
      <c r="BS117">
        <v>3.4052478134110791</v>
      </c>
      <c r="BT117">
        <v>5.574344023323615</v>
      </c>
    </row>
    <row r="118" spans="1:72" x14ac:dyDescent="0.25">
      <c r="A118" t="s">
        <v>1216</v>
      </c>
      <c r="B118" s="42"/>
      <c r="C118" s="6">
        <v>26761</v>
      </c>
      <c r="D118" s="6">
        <v>0.42709999999999998</v>
      </c>
      <c r="E118" s="3">
        <v>32.403680276020701</v>
      </c>
      <c r="F118" s="3">
        <v>29.069423929098964</v>
      </c>
      <c r="G118" s="6">
        <v>10.665451230628999</v>
      </c>
      <c r="H118" s="6">
        <v>22.6150341685649</v>
      </c>
      <c r="I118" s="6">
        <v>21.275121275121275</v>
      </c>
      <c r="J118" s="6">
        <v>23.862303542106496</v>
      </c>
      <c r="K118" s="6">
        <v>21.319796954314722</v>
      </c>
      <c r="L118" s="6">
        <v>25</v>
      </c>
      <c r="M118" s="6">
        <v>18.348623853211009</v>
      </c>
      <c r="N118" s="6">
        <v>49.784389823199653</v>
      </c>
      <c r="O118" s="6">
        <v>50.547358400761546</v>
      </c>
      <c r="P118" s="6">
        <v>49.152542372881356</v>
      </c>
      <c r="Q118" s="6">
        <v>23.11562845929355</v>
      </c>
      <c r="R118" s="6">
        <v>21.23528196653584</v>
      </c>
      <c r="S118" s="6">
        <v>24.901883830455258</v>
      </c>
      <c r="T118" s="6">
        <v>15.785359316544753</v>
      </c>
      <c r="U118" s="6">
        <v>14.690692069321704</v>
      </c>
      <c r="V118" s="6">
        <v>16.822531535450196</v>
      </c>
      <c r="W118" s="6">
        <v>0</v>
      </c>
      <c r="X118" s="6">
        <v>0</v>
      </c>
      <c r="Y118" s="6">
        <v>0</v>
      </c>
      <c r="Z118" s="6">
        <v>14.0803565011141</v>
      </c>
      <c r="AA118" s="6">
        <v>49.351155864416398</v>
      </c>
      <c r="AB118" s="6">
        <v>48.215676096548144</v>
      </c>
      <c r="AC118" s="6">
        <v>50.719199499687306</v>
      </c>
      <c r="AD118" s="6">
        <v>51.136363636363633</v>
      </c>
      <c r="AE118" s="6">
        <v>55.549852431669443</v>
      </c>
      <c r="AF118" s="6">
        <v>46.395589248793932</v>
      </c>
      <c r="AG118" s="6">
        <v>15.289256198347106</v>
      </c>
      <c r="AH118" s="6">
        <v>6.5830721003134789</v>
      </c>
      <c r="AI118" s="6">
        <v>78.409090909090907</v>
      </c>
      <c r="AJ118" s="6">
        <v>49.384007438400744</v>
      </c>
      <c r="AK118" s="6">
        <v>44.265553567879152</v>
      </c>
      <c r="AL118" s="6">
        <v>56.591099916036946</v>
      </c>
      <c r="AM118" s="6">
        <v>48.742138364779876</v>
      </c>
      <c r="AN118" s="6">
        <v>44.324631101021566</v>
      </c>
      <c r="AO118" s="6">
        <v>53.225806451612897</v>
      </c>
      <c r="AP118" s="6">
        <v>55.133079847908753</v>
      </c>
      <c r="AQ118" s="6">
        <v>34.730538922155688</v>
      </c>
      <c r="AR118" s="6">
        <v>90.625</v>
      </c>
      <c r="AS118" s="6">
        <v>29.805922703697501</v>
      </c>
      <c r="AT118" s="6">
        <v>21.315040990463402</v>
      </c>
      <c r="AU118" s="6">
        <v>20.854943951815301</v>
      </c>
      <c r="AV118" s="6">
        <v>16.145223356198802</v>
      </c>
      <c r="AW118" s="6">
        <v>11.878868997825</v>
      </c>
      <c r="AX118" s="46">
        <v>45964</v>
      </c>
      <c r="AY118" s="41">
        <v>47980</v>
      </c>
      <c r="AZ118" s="41" t="s">
        <v>74</v>
      </c>
      <c r="BA118" s="41">
        <v>27984</v>
      </c>
      <c r="BB118" s="41">
        <v>69010</v>
      </c>
      <c r="BC118" s="41">
        <v>46223</v>
      </c>
      <c r="BD118" s="3">
        <v>4.6179440489985097</v>
      </c>
      <c r="BE118" s="6">
        <v>10.9031733116355</v>
      </c>
      <c r="BF118" s="6">
        <v>76.7</v>
      </c>
      <c r="BG118" s="6">
        <v>13.5</v>
      </c>
      <c r="BH118">
        <v>1.2</v>
      </c>
      <c r="BI118" s="43">
        <v>3.1943598224388547</v>
      </c>
      <c r="BJ118">
        <v>3.7</v>
      </c>
      <c r="BK118" s="31">
        <v>72.89413307112423</v>
      </c>
      <c r="BL118" s="31">
        <v>16.158636512618813</v>
      </c>
      <c r="BM118" s="31">
        <v>1.7043592264831202</v>
      </c>
      <c r="BN118" s="31">
        <v>5.0639134709931168</v>
      </c>
      <c r="BO118" s="31">
        <v>2.8351360209767291</v>
      </c>
      <c r="BP118">
        <v>81.046964915537401</v>
      </c>
      <c r="BQ118">
        <v>10.43252273992946</v>
      </c>
      <c r="BR118">
        <v>0.63114906255801007</v>
      </c>
      <c r="BS118">
        <v>1.0766660478930759</v>
      </c>
      <c r="BT118">
        <v>4.733617969185075</v>
      </c>
    </row>
    <row r="119" spans="1:72" x14ac:dyDescent="0.25">
      <c r="A119" t="s">
        <v>1217</v>
      </c>
      <c r="B119" s="42"/>
      <c r="C119" s="6">
        <v>36300</v>
      </c>
      <c r="D119" s="6">
        <v>0.39550000000000002</v>
      </c>
      <c r="E119" s="3">
        <v>16.285714285714288</v>
      </c>
      <c r="F119" s="3">
        <v>17.734784361144701</v>
      </c>
      <c r="G119" s="6">
        <v>8.93371757925072</v>
      </c>
      <c r="H119" s="6">
        <v>13.6855147555756</v>
      </c>
      <c r="I119" s="6">
        <v>11.503100277955955</v>
      </c>
      <c r="J119" s="6">
        <v>16.115210664127588</v>
      </c>
      <c r="K119" s="6">
        <v>0</v>
      </c>
      <c r="L119" s="6">
        <v>0</v>
      </c>
      <c r="M119" s="6">
        <v>0</v>
      </c>
      <c r="N119" s="6">
        <v>5.1020408163265305</v>
      </c>
      <c r="O119" s="6">
        <v>0.61349693251533743</v>
      </c>
      <c r="P119" s="6">
        <v>10.687022900763358</v>
      </c>
      <c r="Q119" s="6">
        <v>13.061997160435402</v>
      </c>
      <c r="R119" s="6">
        <v>9.1709124594719782</v>
      </c>
      <c r="S119" s="6">
        <v>17.126269956458636</v>
      </c>
      <c r="T119" s="6">
        <v>15.230991337824831</v>
      </c>
      <c r="U119" s="6">
        <v>14.787187362878457</v>
      </c>
      <c r="V119" s="6">
        <v>15.769845498135323</v>
      </c>
      <c r="W119" s="6">
        <v>22.5</v>
      </c>
      <c r="X119" s="6">
        <v>0</v>
      </c>
      <c r="Y119" s="6">
        <v>23.684210526315788</v>
      </c>
      <c r="Z119" s="6">
        <v>10.005379236148499</v>
      </c>
      <c r="AA119" s="6">
        <v>55.212355212355199</v>
      </c>
      <c r="AB119" s="6">
        <v>68.785632839224633</v>
      </c>
      <c r="AC119" s="6">
        <v>40.452572845629263</v>
      </c>
      <c r="AD119" s="6">
        <v>53.207434052757797</v>
      </c>
      <c r="AE119" s="6">
        <v>66.516092603049131</v>
      </c>
      <c r="AF119" s="6">
        <v>38.146964856230028</v>
      </c>
      <c r="AG119" s="6">
        <v>63.157894736842103</v>
      </c>
      <c r="AH119" s="6">
        <v>61.904761904761905</v>
      </c>
      <c r="AI119" s="6">
        <v>64.705882352941174</v>
      </c>
      <c r="AJ119" s="6">
        <v>54.928642548954528</v>
      </c>
      <c r="AK119" s="6">
        <v>69.681528662420376</v>
      </c>
      <c r="AL119" s="6">
        <v>38.877338877338879</v>
      </c>
      <c r="AM119" s="6">
        <v>73.191489361702125</v>
      </c>
      <c r="AN119" s="6">
        <v>82.113821138211378</v>
      </c>
      <c r="AO119" s="6">
        <v>63.392857142857139</v>
      </c>
      <c r="AP119" s="6">
        <v>87.5</v>
      </c>
      <c r="AQ119" s="6">
        <v>100</v>
      </c>
      <c r="AR119" s="6">
        <v>86.842105263157904</v>
      </c>
      <c r="AS119" s="6">
        <v>26.449491930663498</v>
      </c>
      <c r="AT119" s="6">
        <v>12.6718469814704</v>
      </c>
      <c r="AU119" s="6">
        <v>13.598326359832599</v>
      </c>
      <c r="AV119" s="6">
        <v>31.4106395696354</v>
      </c>
      <c r="AW119" s="6">
        <v>15.8696951583981</v>
      </c>
      <c r="AX119" s="46">
        <v>51628</v>
      </c>
      <c r="AY119" s="41">
        <v>52665</v>
      </c>
      <c r="AZ119" s="41">
        <v>100682</v>
      </c>
      <c r="BA119" s="41">
        <v>90446</v>
      </c>
      <c r="BB119" s="41" t="s">
        <v>74</v>
      </c>
      <c r="BC119" s="41">
        <v>46000</v>
      </c>
      <c r="BD119" s="3">
        <v>3.7864492573230439</v>
      </c>
      <c r="BE119" s="6">
        <v>7.1405902887972097</v>
      </c>
      <c r="BF119" s="6">
        <v>80.2</v>
      </c>
      <c r="BG119" s="6">
        <v>13</v>
      </c>
      <c r="BH119">
        <v>0</v>
      </c>
      <c r="BI119" s="43">
        <v>1.9390581717451523</v>
      </c>
      <c r="BJ119">
        <v>3</v>
      </c>
      <c r="BK119" s="31">
        <v>82.813206693803707</v>
      </c>
      <c r="BL119" s="31">
        <v>12.075983717774763</v>
      </c>
      <c r="BM119" s="31">
        <v>0</v>
      </c>
      <c r="BN119" s="31">
        <v>0.31659882406151063</v>
      </c>
      <c r="BO119" s="31">
        <v>3.211216644052465</v>
      </c>
      <c r="BP119">
        <v>74.759152215799617</v>
      </c>
      <c r="BQ119">
        <v>14.836223506743737</v>
      </c>
      <c r="BR119">
        <v>0</v>
      </c>
      <c r="BS119">
        <v>5.3949903660886322</v>
      </c>
      <c r="BT119">
        <v>2.601156069364162</v>
      </c>
    </row>
    <row r="120" spans="1:72" x14ac:dyDescent="0.25">
      <c r="A120" t="s">
        <v>1218</v>
      </c>
      <c r="B120" s="42"/>
      <c r="C120" s="6">
        <v>20949</v>
      </c>
      <c r="D120" s="6">
        <v>0.41470000000000001</v>
      </c>
      <c r="E120" s="3">
        <v>38.6</v>
      </c>
      <c r="F120" s="3">
        <v>33.840850330364837</v>
      </c>
      <c r="G120" s="6">
        <v>7.7460850111856798</v>
      </c>
      <c r="H120" s="6">
        <v>19.050465799830601</v>
      </c>
      <c r="I120" s="6">
        <v>18.249038745933156</v>
      </c>
      <c r="J120" s="6">
        <v>19.86908358509567</v>
      </c>
      <c r="K120" s="6">
        <v>0</v>
      </c>
      <c r="L120" s="6">
        <v>0</v>
      </c>
      <c r="M120" s="6" t="s">
        <v>74</v>
      </c>
      <c r="N120" s="6">
        <v>36.71114316624594</v>
      </c>
      <c r="O120" s="6">
        <v>38.138385502471166</v>
      </c>
      <c r="P120" s="6">
        <v>35.599743425272614</v>
      </c>
      <c r="Q120" s="6">
        <v>20.908733280881194</v>
      </c>
      <c r="R120" s="6">
        <v>17.358772914328469</v>
      </c>
      <c r="S120" s="6">
        <v>24.844462878473664</v>
      </c>
      <c r="T120" s="6">
        <v>14.593162817647546</v>
      </c>
      <c r="U120" s="6">
        <v>14.94770716009654</v>
      </c>
      <c r="V120" s="6">
        <v>14.217524718718035</v>
      </c>
      <c r="W120" s="6">
        <v>29.596412556053814</v>
      </c>
      <c r="X120" s="6">
        <v>46.478873239436616</v>
      </c>
      <c r="Y120" s="6">
        <v>21.710526315789476</v>
      </c>
      <c r="Z120" s="6">
        <v>11.1698428154124</v>
      </c>
      <c r="AA120" s="6">
        <v>41.689863140802601</v>
      </c>
      <c r="AB120" s="6">
        <v>43.53021509047457</v>
      </c>
      <c r="AC120" s="6">
        <v>39.77769894761736</v>
      </c>
      <c r="AD120" s="6">
        <v>30.260609262194048</v>
      </c>
      <c r="AE120" s="6">
        <v>29.889361702127658</v>
      </c>
      <c r="AF120" s="6">
        <v>30.658398686850262</v>
      </c>
      <c r="AG120" s="6">
        <v>0</v>
      </c>
      <c r="AH120" s="6">
        <v>0</v>
      </c>
      <c r="AI120" s="6" t="s">
        <v>74</v>
      </c>
      <c r="AJ120" s="6">
        <v>68.775344687753446</v>
      </c>
      <c r="AK120" s="6">
        <v>80.753353973168217</v>
      </c>
      <c r="AL120" s="6">
        <v>55.593412833617265</v>
      </c>
      <c r="AM120" s="6">
        <v>57.521239380309844</v>
      </c>
      <c r="AN120" s="6">
        <v>59.60482985729967</v>
      </c>
      <c r="AO120" s="6">
        <v>55.779816513761475</v>
      </c>
      <c r="AP120" s="6">
        <v>59.693877551020414</v>
      </c>
      <c r="AQ120" s="6">
        <v>20</v>
      </c>
      <c r="AR120" s="6">
        <v>79.389312977099237</v>
      </c>
      <c r="AS120" s="6">
        <v>25.180081428124002</v>
      </c>
      <c r="AT120" s="6">
        <v>21.735045411838399</v>
      </c>
      <c r="AU120" s="6">
        <v>21.750704666457899</v>
      </c>
      <c r="AV120" s="6">
        <v>20.638897588474801</v>
      </c>
      <c r="AW120" s="6">
        <v>10.6952709051049</v>
      </c>
      <c r="AX120" s="46">
        <v>34466</v>
      </c>
      <c r="AY120" s="41">
        <v>34883</v>
      </c>
      <c r="AZ120" s="41" t="s">
        <v>74</v>
      </c>
      <c r="BA120" s="41">
        <v>30083</v>
      </c>
      <c r="BB120" s="41" t="s">
        <v>74</v>
      </c>
      <c r="BC120" s="41">
        <v>36610</v>
      </c>
      <c r="BD120" s="3">
        <v>3.8596796225009316</v>
      </c>
      <c r="BE120" s="6">
        <v>1.6626671237572801</v>
      </c>
      <c r="BF120" s="6">
        <v>74.599999999999994</v>
      </c>
      <c r="BG120" s="6">
        <v>9.5</v>
      </c>
      <c r="BH120">
        <v>0.6</v>
      </c>
      <c r="BI120" s="43">
        <v>6.4295919987299568</v>
      </c>
      <c r="BJ120">
        <v>7.4</v>
      </c>
      <c r="BK120" s="31">
        <v>71.232057416267949</v>
      </c>
      <c r="BL120" s="31">
        <v>10.496411483253588</v>
      </c>
      <c r="BM120" s="31">
        <v>0.62799043062200954</v>
      </c>
      <c r="BN120" s="31">
        <v>6.5490430622009574</v>
      </c>
      <c r="BO120" s="31">
        <v>8.6124401913875595</v>
      </c>
      <c r="BP120">
        <v>78.443316412859559</v>
      </c>
      <c r="BQ120">
        <v>8.4263959390862944</v>
      </c>
      <c r="BR120">
        <v>0.57529610829103217</v>
      </c>
      <c r="BS120">
        <v>6.2944162436548226</v>
      </c>
      <c r="BT120">
        <v>5.9898477157360404</v>
      </c>
    </row>
    <row r="121" spans="1:72" x14ac:dyDescent="0.25">
      <c r="A121" t="s">
        <v>1219</v>
      </c>
      <c r="B121" s="42"/>
      <c r="C121" s="6">
        <v>31575</v>
      </c>
      <c r="D121" s="6">
        <v>0.46450000000000002</v>
      </c>
      <c r="E121" s="3">
        <v>26.981639950182796</v>
      </c>
      <c r="F121" s="3">
        <v>24.380065428661588</v>
      </c>
      <c r="G121" s="6">
        <v>8.2733292359509605</v>
      </c>
      <c r="H121" s="6">
        <v>16.984440757695101</v>
      </c>
      <c r="I121" s="6">
        <v>16.041158946594411</v>
      </c>
      <c r="J121" s="6">
        <v>17.9022495976198</v>
      </c>
      <c r="K121" s="6">
        <v>24.28307620154963</v>
      </c>
      <c r="L121" s="6">
        <v>23.068477711709612</v>
      </c>
      <c r="M121" s="6">
        <v>25.511447381350106</v>
      </c>
      <c r="N121" s="6">
        <v>27.766909636616997</v>
      </c>
      <c r="O121" s="6">
        <v>26.561043802423111</v>
      </c>
      <c r="P121" s="6">
        <v>28.855518445809857</v>
      </c>
      <c r="Q121" s="6">
        <v>29.29350115531853</v>
      </c>
      <c r="R121" s="6">
        <v>27.277549196936661</v>
      </c>
      <c r="S121" s="6">
        <v>31.313695308805922</v>
      </c>
      <c r="T121" s="6">
        <v>9.8657787704470792</v>
      </c>
      <c r="U121" s="6">
        <v>9.2545201295240478</v>
      </c>
      <c r="V121" s="6">
        <v>10.454137485375226</v>
      </c>
      <c r="W121" s="6">
        <v>13.281852305903467</v>
      </c>
      <c r="X121" s="6">
        <v>13.611379236379237</v>
      </c>
      <c r="Y121" s="6">
        <v>12.988022090993855</v>
      </c>
      <c r="Z121" s="6">
        <v>7.7254156196684196</v>
      </c>
      <c r="AA121" s="6">
        <v>63.469240834965703</v>
      </c>
      <c r="AB121" s="6">
        <v>69.886470127960294</v>
      </c>
      <c r="AC121" s="6">
        <v>57.309507080128654</v>
      </c>
      <c r="AD121" s="6">
        <v>61.906106454208079</v>
      </c>
      <c r="AE121" s="6">
        <v>67.454413334725558</v>
      </c>
      <c r="AF121" s="6">
        <v>56.636116699793945</v>
      </c>
      <c r="AG121" s="6">
        <v>65.842004739730058</v>
      </c>
      <c r="AH121" s="6">
        <v>69.242830408173589</v>
      </c>
      <c r="AI121" s="6">
        <v>62.370102626992839</v>
      </c>
      <c r="AJ121" s="6">
        <v>65.940708823737992</v>
      </c>
      <c r="AK121" s="6">
        <v>75.056359483970354</v>
      </c>
      <c r="AL121" s="6">
        <v>56.8819461204112</v>
      </c>
      <c r="AM121" s="6">
        <v>66.117235912955749</v>
      </c>
      <c r="AN121" s="6">
        <v>69.626365204062083</v>
      </c>
      <c r="AO121" s="6">
        <v>63.004385219430937</v>
      </c>
      <c r="AP121" s="6">
        <v>66.007911305989651</v>
      </c>
      <c r="AQ121" s="6">
        <v>74.041872782691257</v>
      </c>
      <c r="AR121" s="6">
        <v>58.928256913051136</v>
      </c>
      <c r="AS121" s="6">
        <v>36.563377590143602</v>
      </c>
      <c r="AT121" s="6">
        <v>18.385777781682801</v>
      </c>
      <c r="AU121" s="6">
        <v>27.153030304694401</v>
      </c>
      <c r="AV121" s="6">
        <v>8.40037385271477</v>
      </c>
      <c r="AW121" s="6">
        <v>9.4974404707644808</v>
      </c>
      <c r="AX121" s="46">
        <v>54229</v>
      </c>
      <c r="AY121" s="41">
        <v>61487</v>
      </c>
      <c r="AZ121" s="41">
        <v>39059</v>
      </c>
      <c r="BA121" s="41">
        <v>41137</v>
      </c>
      <c r="BB121" s="41">
        <v>70947</v>
      </c>
      <c r="BC121" s="41">
        <v>40294</v>
      </c>
      <c r="BD121" s="3">
        <v>4.571683673469388</v>
      </c>
      <c r="BE121" s="6">
        <v>5.7371824868883898</v>
      </c>
      <c r="BF121" s="6">
        <v>76.5</v>
      </c>
      <c r="BG121" s="6">
        <v>11</v>
      </c>
      <c r="BH121">
        <v>2.4</v>
      </c>
      <c r="BI121" s="43">
        <v>2.4598753423848154</v>
      </c>
      <c r="BJ121">
        <v>5.9</v>
      </c>
      <c r="BK121" s="31">
        <v>76.20664795109991</v>
      </c>
      <c r="BL121" s="31">
        <v>10.933423399416222</v>
      </c>
      <c r="BM121" s="31">
        <v>2.3011264457568754</v>
      </c>
      <c r="BN121" s="31">
        <v>2.8075415884269215</v>
      </c>
      <c r="BO121" s="31">
        <v>5.5406133996021394</v>
      </c>
      <c r="BP121">
        <v>76.93508311376317</v>
      </c>
      <c r="BQ121">
        <v>11.123488840669559</v>
      </c>
      <c r="BR121">
        <v>2.4208820908245507</v>
      </c>
      <c r="BS121">
        <v>2.0522948310601361</v>
      </c>
      <c r="BT121">
        <v>6.3198669017358959</v>
      </c>
    </row>
    <row r="122" spans="1:72" x14ac:dyDescent="0.25">
      <c r="A122" t="s">
        <v>1220</v>
      </c>
      <c r="B122" s="42"/>
      <c r="C122" s="6">
        <v>22270</v>
      </c>
      <c r="D122" s="6">
        <v>0.43819999999999998</v>
      </c>
      <c r="E122" s="3">
        <v>37.594507690970715</v>
      </c>
      <c r="F122" s="3">
        <v>30.787299743989021</v>
      </c>
      <c r="G122" s="6">
        <v>7.7362031327792904</v>
      </c>
      <c r="H122" s="6">
        <v>19.847445166033602</v>
      </c>
      <c r="I122" s="6">
        <v>19.255710819178312</v>
      </c>
      <c r="J122" s="6">
        <v>20.411745930418128</v>
      </c>
      <c r="K122" s="6">
        <v>40.546075085324233</v>
      </c>
      <c r="L122" s="6">
        <v>36.092265943012215</v>
      </c>
      <c r="M122" s="6">
        <v>45.054945054945058</v>
      </c>
      <c r="N122" s="6">
        <v>29.179004037685058</v>
      </c>
      <c r="O122" s="6">
        <v>30.299003322259139</v>
      </c>
      <c r="P122" s="6">
        <v>28.41628959276018</v>
      </c>
      <c r="Q122" s="6">
        <v>28.207521083920916</v>
      </c>
      <c r="R122" s="6">
        <v>27.504355400696863</v>
      </c>
      <c r="S122" s="6">
        <v>28.846661388229084</v>
      </c>
      <c r="T122" s="6">
        <v>18.134488565515291</v>
      </c>
      <c r="U122" s="6">
        <v>17.654942681292372</v>
      </c>
      <c r="V122" s="6">
        <v>18.60258348045878</v>
      </c>
      <c r="W122" s="6">
        <v>7.8130574384587943</v>
      </c>
      <c r="X122" s="6">
        <v>4.0752351097178678</v>
      </c>
      <c r="Y122" s="6">
        <v>9.750812567713977</v>
      </c>
      <c r="Z122" s="6">
        <v>13.199221284879901</v>
      </c>
      <c r="AA122" s="6">
        <v>45.488506595060301</v>
      </c>
      <c r="AB122" s="6">
        <v>46.435787791927069</v>
      </c>
      <c r="AC122" s="6">
        <v>44.532204314464963</v>
      </c>
      <c r="AD122" s="6">
        <v>43.79208600517083</v>
      </c>
      <c r="AE122" s="6">
        <v>45.553719491686529</v>
      </c>
      <c r="AF122" s="6">
        <v>42.03446213104948</v>
      </c>
      <c r="AG122" s="6">
        <v>25.248821372446308</v>
      </c>
      <c r="AH122" s="6">
        <v>14.737654320987653</v>
      </c>
      <c r="AI122" s="6">
        <v>47.471451876019579</v>
      </c>
      <c r="AJ122" s="6">
        <v>55.471369475288476</v>
      </c>
      <c r="AK122" s="6">
        <v>53.656728710261902</v>
      </c>
      <c r="AL122" s="6">
        <v>57.507160676337435</v>
      </c>
      <c r="AM122" s="6">
        <v>51.636586111960845</v>
      </c>
      <c r="AN122" s="6">
        <v>39.436619718309856</v>
      </c>
      <c r="AO122" s="6">
        <v>62.800234329232573</v>
      </c>
      <c r="AP122" s="6">
        <v>63.818027210884352</v>
      </c>
      <c r="AQ122" s="6">
        <v>73.053892215568865</v>
      </c>
      <c r="AR122" s="6">
        <v>58.734344100197752</v>
      </c>
      <c r="AS122" s="6">
        <v>24.9596291866029</v>
      </c>
      <c r="AT122" s="6">
        <v>25.2407296650718</v>
      </c>
      <c r="AU122" s="6">
        <v>27.365430622009601</v>
      </c>
      <c r="AV122" s="6">
        <v>10.4694976076555</v>
      </c>
      <c r="AW122" s="6">
        <v>11.9647129186603</v>
      </c>
      <c r="AX122" s="46">
        <v>38488</v>
      </c>
      <c r="AY122" s="41">
        <v>39068</v>
      </c>
      <c r="AZ122" s="41">
        <v>30859</v>
      </c>
      <c r="BA122" s="41">
        <v>36111</v>
      </c>
      <c r="BB122" s="41">
        <v>56756</v>
      </c>
      <c r="BC122" s="41">
        <v>32186</v>
      </c>
      <c r="BD122" s="3">
        <v>3.9936052921719956</v>
      </c>
      <c r="BE122" s="6">
        <v>5.8373235887096797</v>
      </c>
      <c r="BF122" s="6">
        <v>78.099999999999994</v>
      </c>
      <c r="BG122" s="6">
        <v>14.2</v>
      </c>
      <c r="BH122">
        <v>0.5</v>
      </c>
      <c r="BI122" s="43">
        <v>2.0969494742320114</v>
      </c>
      <c r="BJ122">
        <v>2.8</v>
      </c>
      <c r="BK122" s="31">
        <v>75.685077815074763</v>
      </c>
      <c r="BL122" s="31">
        <v>15.468416234360696</v>
      </c>
      <c r="BM122" s="31">
        <v>0.47909673481843151</v>
      </c>
      <c r="BN122" s="31">
        <v>2.4748245346353372</v>
      </c>
      <c r="BO122" s="31">
        <v>2.4382056759231006</v>
      </c>
      <c r="BP122">
        <v>80.582255934649766</v>
      </c>
      <c r="BQ122">
        <v>12.99634554555784</v>
      </c>
      <c r="BR122">
        <v>0.45143260756072845</v>
      </c>
      <c r="BS122">
        <v>1.7166722967785524</v>
      </c>
      <c r="BT122">
        <v>3.2122347449559316</v>
      </c>
    </row>
    <row r="123" spans="1:72" x14ac:dyDescent="0.25">
      <c r="A123" t="s">
        <v>1221</v>
      </c>
      <c r="B123" s="42"/>
      <c r="C123" s="6">
        <v>22871</v>
      </c>
      <c r="D123" s="6">
        <v>0.47660000000000002</v>
      </c>
      <c r="E123" s="3">
        <v>44.767989944485173</v>
      </c>
      <c r="F123" s="3">
        <v>40.448235490884763</v>
      </c>
      <c r="G123" s="6">
        <v>15.4383578582911</v>
      </c>
      <c r="H123" s="6">
        <v>30.612808594940599</v>
      </c>
      <c r="I123" s="6">
        <v>28.976702923705933</v>
      </c>
      <c r="J123" s="6">
        <v>32.209258562288298</v>
      </c>
      <c r="K123" s="6">
        <v>22.4622030237581</v>
      </c>
      <c r="L123" s="6">
        <v>22.77580071174377</v>
      </c>
      <c r="M123" s="6">
        <v>21.978021978021978</v>
      </c>
      <c r="N123" s="6">
        <v>44.430865547479684</v>
      </c>
      <c r="O123" s="6">
        <v>43.386102611857567</v>
      </c>
      <c r="P123" s="6">
        <v>45.408883354088836</v>
      </c>
      <c r="Q123" s="6">
        <v>34.489438243704456</v>
      </c>
      <c r="R123" s="6">
        <v>31.047723532638511</v>
      </c>
      <c r="S123" s="6">
        <v>37.993298585256888</v>
      </c>
      <c r="T123" s="6">
        <v>16.095684844712213</v>
      </c>
      <c r="U123" s="6">
        <v>14.837541938901641</v>
      </c>
      <c r="V123" s="6">
        <v>17.372027408303104</v>
      </c>
      <c r="W123" s="6">
        <v>14.951989026063101</v>
      </c>
      <c r="X123" s="6">
        <v>16.839378238341968</v>
      </c>
      <c r="Y123" s="6">
        <v>12.827988338192419</v>
      </c>
      <c r="Z123" s="6">
        <v>19.787639941764098</v>
      </c>
      <c r="AA123" s="6">
        <v>49.531362653208397</v>
      </c>
      <c r="AB123" s="6">
        <v>51.690435823277149</v>
      </c>
      <c r="AC123" s="6">
        <v>47.384600128910705</v>
      </c>
      <c r="AD123" s="6">
        <v>49.038824990550246</v>
      </c>
      <c r="AE123" s="6">
        <v>53.674138579798957</v>
      </c>
      <c r="AF123" s="6">
        <v>44.361269324654188</v>
      </c>
      <c r="AG123" s="6">
        <v>29.900332225913623</v>
      </c>
      <c r="AH123" s="6">
        <v>29.175946547884184</v>
      </c>
      <c r="AI123" s="6">
        <v>32.026143790849673</v>
      </c>
      <c r="AJ123" s="6">
        <v>54.880158141833455</v>
      </c>
      <c r="AK123" s="6">
        <v>53.907109839313229</v>
      </c>
      <c r="AL123" s="6">
        <v>56.125035201351736</v>
      </c>
      <c r="AM123" s="6">
        <v>49.072392126500105</v>
      </c>
      <c r="AN123" s="6">
        <v>49.501825608020297</v>
      </c>
      <c r="AO123" s="6">
        <v>48.674090230742742</v>
      </c>
      <c r="AP123" s="6">
        <v>60.348162475822051</v>
      </c>
      <c r="AQ123" s="6">
        <v>83.26359832635984</v>
      </c>
      <c r="AR123" s="6">
        <v>40.647482014388494</v>
      </c>
      <c r="AS123" s="6">
        <v>28.505711156313598</v>
      </c>
      <c r="AT123" s="6">
        <v>25.564074479737101</v>
      </c>
      <c r="AU123" s="6">
        <v>22.725708026912798</v>
      </c>
      <c r="AV123" s="6">
        <v>11.556876858081701</v>
      </c>
      <c r="AW123" s="6">
        <v>11.6476294789548</v>
      </c>
      <c r="AX123" s="46">
        <v>35921</v>
      </c>
      <c r="AY123" s="41">
        <v>46445</v>
      </c>
      <c r="AZ123" s="41" t="s">
        <v>74</v>
      </c>
      <c r="BA123" s="41">
        <v>24805</v>
      </c>
      <c r="BB123" s="41">
        <v>42396</v>
      </c>
      <c r="BC123" s="41">
        <v>33107</v>
      </c>
      <c r="BD123" s="3">
        <v>5.535576267333485</v>
      </c>
      <c r="BE123" s="6">
        <v>8.9465490399584802</v>
      </c>
      <c r="BF123" s="6">
        <v>72</v>
      </c>
      <c r="BG123" s="6">
        <v>13.2</v>
      </c>
      <c r="BH123">
        <v>1.5</v>
      </c>
      <c r="BI123" s="43">
        <v>4.1071715064976733</v>
      </c>
      <c r="BJ123">
        <v>7.3</v>
      </c>
      <c r="BK123" s="31">
        <v>71.770787366828472</v>
      </c>
      <c r="BL123" s="31">
        <v>14.221773939355733</v>
      </c>
      <c r="BM123" s="31">
        <v>0.75647733719977306</v>
      </c>
      <c r="BN123" s="31">
        <v>3.4230599508289732</v>
      </c>
      <c r="BO123" s="31">
        <v>7.772804639727668</v>
      </c>
      <c r="BP123">
        <v>72.199712455888118</v>
      </c>
      <c r="BQ123">
        <v>12.076852698993596</v>
      </c>
      <c r="BR123">
        <v>2.3134230819500718</v>
      </c>
      <c r="BS123">
        <v>4.8163638740033976</v>
      </c>
      <c r="BT123">
        <v>6.7115409750359429</v>
      </c>
    </row>
    <row r="124" spans="1:72" x14ac:dyDescent="0.25">
      <c r="A124" t="s">
        <v>1222</v>
      </c>
      <c r="B124" s="42"/>
      <c r="C124" s="6">
        <v>25916</v>
      </c>
      <c r="D124" s="6">
        <v>0.47260000000000002</v>
      </c>
      <c r="E124" s="3">
        <v>30.344427299367204</v>
      </c>
      <c r="F124" s="3">
        <v>27.542920692291652</v>
      </c>
      <c r="G124" s="6">
        <v>8.5088727936556907</v>
      </c>
      <c r="H124" s="6">
        <v>19.258281060856199</v>
      </c>
      <c r="I124" s="6">
        <v>18.199101133078724</v>
      </c>
      <c r="J124" s="6">
        <v>20.265500753442662</v>
      </c>
      <c r="K124" s="6">
        <v>26.956054133181969</v>
      </c>
      <c r="L124" s="6">
        <v>24.522311050632194</v>
      </c>
      <c r="M124" s="6">
        <v>29.66658247032079</v>
      </c>
      <c r="N124" s="6">
        <v>42.042740214656519</v>
      </c>
      <c r="O124" s="6">
        <v>40.842022427700172</v>
      </c>
      <c r="P124" s="6">
        <v>43.176470588235297</v>
      </c>
      <c r="Q124" s="6">
        <v>26.613702644848935</v>
      </c>
      <c r="R124" s="6">
        <v>24.588897866071004</v>
      </c>
      <c r="S124" s="6">
        <v>28.510297317299827</v>
      </c>
      <c r="T124" s="6">
        <v>12.704583550746658</v>
      </c>
      <c r="U124" s="6">
        <v>12.392966988303066</v>
      </c>
      <c r="V124" s="6">
        <v>13.002865501013774</v>
      </c>
      <c r="W124" s="6">
        <v>19.350343053173241</v>
      </c>
      <c r="X124" s="6">
        <v>19.623306025572315</v>
      </c>
      <c r="Y124" s="6">
        <v>19.111438718756283</v>
      </c>
      <c r="Z124" s="6">
        <v>10.012250593887501</v>
      </c>
      <c r="AA124" s="6">
        <v>59.056801065564599</v>
      </c>
      <c r="AB124" s="6">
        <v>63.932412380507266</v>
      </c>
      <c r="AC124" s="6">
        <v>54.420696538677305</v>
      </c>
      <c r="AD124" s="6">
        <v>55.160695649198445</v>
      </c>
      <c r="AE124" s="6">
        <v>59.610162067455107</v>
      </c>
      <c r="AF124" s="6">
        <v>50.915617738996708</v>
      </c>
      <c r="AG124" s="6">
        <v>64.061379607055784</v>
      </c>
      <c r="AH124" s="6">
        <v>63.792006109979638</v>
      </c>
      <c r="AI124" s="6">
        <v>64.408866995073893</v>
      </c>
      <c r="AJ124" s="6">
        <v>65.525579426726139</v>
      </c>
      <c r="AK124" s="6">
        <v>72.11294002607562</v>
      </c>
      <c r="AL124" s="6">
        <v>59.4219530978663</v>
      </c>
      <c r="AM124" s="6">
        <v>59.767273347257152</v>
      </c>
      <c r="AN124" s="6">
        <v>61.814364447554894</v>
      </c>
      <c r="AO124" s="6">
        <v>57.822111388196177</v>
      </c>
      <c r="AP124" s="6">
        <v>59.354069934667372</v>
      </c>
      <c r="AQ124" s="6">
        <v>65.023112480739599</v>
      </c>
      <c r="AR124" s="6">
        <v>54.652736019242333</v>
      </c>
      <c r="AS124" s="6">
        <v>35.9671947174404</v>
      </c>
      <c r="AT124" s="6">
        <v>21.724739624642801</v>
      </c>
      <c r="AU124" s="6">
        <v>24.993903464016199</v>
      </c>
      <c r="AV124" s="6">
        <v>8.88200184198252</v>
      </c>
      <c r="AW124" s="6">
        <v>8.4321603519180996</v>
      </c>
      <c r="AX124" s="46">
        <v>46162</v>
      </c>
      <c r="AY124" s="41">
        <v>52205</v>
      </c>
      <c r="AZ124" s="41">
        <v>36278</v>
      </c>
      <c r="BA124" s="41">
        <v>29877</v>
      </c>
      <c r="BB124" s="41">
        <v>45337</v>
      </c>
      <c r="BC124" s="41">
        <v>36745</v>
      </c>
      <c r="BD124" s="3">
        <v>4.7851393188854487</v>
      </c>
      <c r="BE124" s="6">
        <v>4.7372339065637004</v>
      </c>
      <c r="BF124" s="6">
        <v>76.599999999999994</v>
      </c>
      <c r="BG124" s="6">
        <v>9.9</v>
      </c>
      <c r="BH124">
        <v>2.8</v>
      </c>
      <c r="BI124" s="43">
        <v>4.2462047736019191</v>
      </c>
      <c r="BJ124">
        <v>4.5999999999999996</v>
      </c>
      <c r="BK124" s="31">
        <v>76.744501519317026</v>
      </c>
      <c r="BL124" s="31">
        <v>9.196841991028796</v>
      </c>
      <c r="BM124" s="31">
        <v>2.6190131674142672</v>
      </c>
      <c r="BN124" s="31">
        <v>4.9364238171031687</v>
      </c>
      <c r="BO124" s="31">
        <v>4.0185031109824916</v>
      </c>
      <c r="BP124">
        <v>76.332265320733825</v>
      </c>
      <c r="BQ124">
        <v>10.618008621959083</v>
      </c>
      <c r="BR124">
        <v>3.0511985944886488</v>
      </c>
      <c r="BS124">
        <v>3.4711255769553007</v>
      </c>
      <c r="BT124">
        <v>5.1980562509203354</v>
      </c>
    </row>
    <row r="125" spans="1:72" x14ac:dyDescent="0.25">
      <c r="A125" t="s">
        <v>1223</v>
      </c>
      <c r="B125" s="42"/>
      <c r="C125" s="6">
        <v>30235</v>
      </c>
      <c r="D125" s="6">
        <v>0.4148</v>
      </c>
      <c r="E125" s="3">
        <v>26.313739491706968</v>
      </c>
      <c r="F125" s="3">
        <v>25.459367304413718</v>
      </c>
      <c r="G125" s="6">
        <v>8.4463550496488295</v>
      </c>
      <c r="H125" s="6">
        <v>17.3062389099433</v>
      </c>
      <c r="I125" s="6">
        <v>15.686362013566582</v>
      </c>
      <c r="J125" s="6">
        <v>18.868056451959898</v>
      </c>
      <c r="K125" s="6">
        <v>16.391959149376252</v>
      </c>
      <c r="L125" s="6">
        <v>15.126695674430509</v>
      </c>
      <c r="M125" s="6">
        <v>17.68316573070393</v>
      </c>
      <c r="N125" s="6">
        <v>50.064383208859134</v>
      </c>
      <c r="O125" s="6">
        <v>46.877838328792009</v>
      </c>
      <c r="P125" s="6">
        <v>52.710474215140948</v>
      </c>
      <c r="Q125" s="6">
        <v>22.997869654410604</v>
      </c>
      <c r="R125" s="6">
        <v>20.584</v>
      </c>
      <c r="S125" s="6">
        <v>25.346357409713576</v>
      </c>
      <c r="T125" s="6">
        <v>11.978404768870684</v>
      </c>
      <c r="U125" s="6">
        <v>10.79606000796894</v>
      </c>
      <c r="V125" s="6">
        <v>13.129663547860293</v>
      </c>
      <c r="W125" s="6">
        <v>19.844413012729845</v>
      </c>
      <c r="X125" s="6">
        <v>24.941879774161407</v>
      </c>
      <c r="Y125" s="6">
        <v>16.063069721606308</v>
      </c>
      <c r="Z125" s="6">
        <v>10.6180306683897</v>
      </c>
      <c r="AA125" s="6">
        <v>49.673580504694797</v>
      </c>
      <c r="AB125" s="6">
        <v>51.569917758687176</v>
      </c>
      <c r="AC125" s="6">
        <v>47.597328442398869</v>
      </c>
      <c r="AD125" s="6">
        <v>47.573970202986132</v>
      </c>
      <c r="AE125" s="6">
        <v>50.894972918077187</v>
      </c>
      <c r="AF125" s="6">
        <v>44.166711890161174</v>
      </c>
      <c r="AG125" s="6">
        <v>55.177698314237759</v>
      </c>
      <c r="AH125" s="6">
        <v>50.378501135503406</v>
      </c>
      <c r="AI125" s="6">
        <v>61.762160290808374</v>
      </c>
      <c r="AJ125" s="6">
        <v>54.084271372071804</v>
      </c>
      <c r="AK125" s="6">
        <v>54.309577599780923</v>
      </c>
      <c r="AL125" s="6">
        <v>53.802720506459067</v>
      </c>
      <c r="AM125" s="6">
        <v>49.882715635681258</v>
      </c>
      <c r="AN125" s="6">
        <v>51.615178445478918</v>
      </c>
      <c r="AO125" s="6">
        <v>48.314606741573037</v>
      </c>
      <c r="AP125" s="6">
        <v>51.286644951140069</v>
      </c>
      <c r="AQ125" s="6">
        <v>44.166930129623779</v>
      </c>
      <c r="AR125" s="6">
        <v>58.85119247564662</v>
      </c>
      <c r="AS125" s="6">
        <v>30.454159276206902</v>
      </c>
      <c r="AT125" s="6">
        <v>22.245159559404399</v>
      </c>
      <c r="AU125" s="6">
        <v>24.784993516268901</v>
      </c>
      <c r="AV125" s="6">
        <v>10.9560149647494</v>
      </c>
      <c r="AW125" s="6">
        <v>11.5596726833703</v>
      </c>
      <c r="AX125" s="46">
        <v>49477</v>
      </c>
      <c r="AY125" s="41">
        <v>51990</v>
      </c>
      <c r="AZ125" s="41">
        <v>52107</v>
      </c>
      <c r="BA125" s="41">
        <v>26310</v>
      </c>
      <c r="BB125" s="41">
        <v>66494</v>
      </c>
      <c r="BC125" s="41">
        <v>43213</v>
      </c>
      <c r="BD125" s="3">
        <v>3.9009400496630011</v>
      </c>
      <c r="BE125" s="6">
        <v>11.8330976409333</v>
      </c>
      <c r="BF125" s="6">
        <v>78.5</v>
      </c>
      <c r="BG125" s="6">
        <v>12.1</v>
      </c>
      <c r="BH125">
        <v>0.2</v>
      </c>
      <c r="BI125" s="43">
        <v>1.7777980202829902</v>
      </c>
      <c r="BJ125">
        <v>5.5</v>
      </c>
      <c r="BK125" s="31">
        <v>77.516597136560833</v>
      </c>
      <c r="BL125" s="31">
        <v>13.082285761805105</v>
      </c>
      <c r="BM125" s="31">
        <v>0.23284500561322782</v>
      </c>
      <c r="BN125" s="31">
        <v>2.2716247869052406</v>
      </c>
      <c r="BO125" s="31">
        <v>4.7289711854305558</v>
      </c>
      <c r="BP125">
        <v>79.751615339431069</v>
      </c>
      <c r="BQ125">
        <v>10.880255097759504</v>
      </c>
      <c r="BR125">
        <v>0.22992363849962238</v>
      </c>
      <c r="BS125">
        <v>1.1798271377024419</v>
      </c>
      <c r="BT125">
        <v>6.4915666694637917</v>
      </c>
    </row>
    <row r="126" spans="1:72" x14ac:dyDescent="0.25">
      <c r="A126" t="s">
        <v>1224</v>
      </c>
      <c r="B126" s="42"/>
      <c r="C126" s="6">
        <v>24179</v>
      </c>
      <c r="D126" s="6">
        <v>0.46129999999999999</v>
      </c>
      <c r="E126" s="3">
        <v>32.929148834997626</v>
      </c>
      <c r="F126" s="3">
        <v>29.768829231916484</v>
      </c>
      <c r="G126" s="6">
        <v>20.0503707849447</v>
      </c>
      <c r="H126" s="6">
        <v>23.489861030813</v>
      </c>
      <c r="I126" s="6">
        <v>23.158366980708838</v>
      </c>
      <c r="J126" s="6">
        <v>23.792552537790339</v>
      </c>
      <c r="K126" s="6">
        <v>25.210084033613445</v>
      </c>
      <c r="L126" s="6">
        <v>31.03448275862069</v>
      </c>
      <c r="M126" s="6">
        <v>19.672131147540984</v>
      </c>
      <c r="N126" s="6">
        <v>15.18987341772152</v>
      </c>
      <c r="O126" s="6">
        <v>0</v>
      </c>
      <c r="P126" s="6">
        <v>36.363636363636367</v>
      </c>
      <c r="Q126" s="6">
        <v>25.28492053236852</v>
      </c>
      <c r="R126" s="6">
        <v>25.396216068001099</v>
      </c>
      <c r="S126" s="6">
        <v>25.185728250244377</v>
      </c>
      <c r="T126" s="6">
        <v>14.99246265588598</v>
      </c>
      <c r="U126" s="6">
        <v>13.025998391852051</v>
      </c>
      <c r="V126" s="6">
        <v>17.049915872125631</v>
      </c>
      <c r="W126" s="6">
        <v>6.3008130081300813</v>
      </c>
      <c r="X126" s="6">
        <v>11.214953271028037</v>
      </c>
      <c r="Y126" s="6">
        <v>2.5179856115107913</v>
      </c>
      <c r="Z126" s="6">
        <v>11.3407361710878</v>
      </c>
      <c r="AA126" s="6">
        <v>55.395130286202502</v>
      </c>
      <c r="AB126" s="6">
        <v>64.419176398279049</v>
      </c>
      <c r="AC126" s="6">
        <v>47.604139028920137</v>
      </c>
      <c r="AD126" s="6">
        <v>46.990528567063855</v>
      </c>
      <c r="AE126" s="6">
        <v>53.494704992435707</v>
      </c>
      <c r="AF126" s="6">
        <v>40.357914224004936</v>
      </c>
      <c r="AG126" s="6">
        <v>56.944444444444443</v>
      </c>
      <c r="AH126" s="6">
        <v>79.452054794520549</v>
      </c>
      <c r="AI126" s="6">
        <v>33.802816901408448</v>
      </c>
      <c r="AJ126" s="6">
        <v>57.404694701489866</v>
      </c>
      <c r="AK126" s="6">
        <v>67.355143870713448</v>
      </c>
      <c r="AL126" s="6">
        <v>49.157083115525353</v>
      </c>
      <c r="AM126" s="6">
        <v>40.816326530612244</v>
      </c>
      <c r="AN126" s="6">
        <v>45.3125</v>
      </c>
      <c r="AO126" s="6">
        <v>32.352941176470587</v>
      </c>
      <c r="AP126" s="6">
        <v>48.501362397820166</v>
      </c>
      <c r="AQ126" s="6">
        <v>46.913580246913575</v>
      </c>
      <c r="AR126" s="6">
        <v>49.756097560975611</v>
      </c>
      <c r="AS126" s="6">
        <v>26.794619042096699</v>
      </c>
      <c r="AT126" s="6">
        <v>18.555027252696298</v>
      </c>
      <c r="AU126" s="6">
        <v>31.642119911863599</v>
      </c>
      <c r="AV126" s="6">
        <v>10.1472805288183</v>
      </c>
      <c r="AW126" s="6">
        <v>12.860953264525101</v>
      </c>
      <c r="AX126" s="46">
        <v>40140</v>
      </c>
      <c r="AY126" s="41">
        <v>50518</v>
      </c>
      <c r="AZ126" s="41">
        <v>101563</v>
      </c>
      <c r="BA126" s="41" t="s">
        <v>74</v>
      </c>
      <c r="BB126" s="41">
        <v>73472</v>
      </c>
      <c r="BC126" s="41">
        <v>34613</v>
      </c>
      <c r="BD126" s="3">
        <v>4.9784980337434988</v>
      </c>
      <c r="BE126" s="6">
        <v>6.4079589692887602</v>
      </c>
      <c r="BF126" s="6">
        <v>81.3</v>
      </c>
      <c r="BG126" s="6">
        <v>9.3000000000000007</v>
      </c>
      <c r="BH126">
        <v>0.2</v>
      </c>
      <c r="BI126" s="43">
        <v>2.2540983606557377</v>
      </c>
      <c r="BJ126">
        <v>5.3</v>
      </c>
      <c r="BK126" s="31">
        <v>82.294944409481857</v>
      </c>
      <c r="BL126" s="31">
        <v>8.8315502412418709</v>
      </c>
      <c r="BM126" s="31">
        <v>0.30417453324942312</v>
      </c>
      <c r="BN126" s="31">
        <v>2.2865533878749735</v>
      </c>
      <c r="BO126" s="31">
        <v>4.4996853366897422</v>
      </c>
      <c r="BP126">
        <v>80.01590246488206</v>
      </c>
      <c r="BQ126">
        <v>9.9125364431486886</v>
      </c>
      <c r="BR126">
        <v>0</v>
      </c>
      <c r="BS126">
        <v>2.2130930294195603</v>
      </c>
      <c r="BT126">
        <v>6.2019613040021202</v>
      </c>
    </row>
    <row r="127" spans="1:72" x14ac:dyDescent="0.25">
      <c r="A127" t="s">
        <v>1225</v>
      </c>
      <c r="B127" s="42"/>
      <c r="C127" s="6">
        <v>23177</v>
      </c>
      <c r="D127" s="6">
        <v>0.43519999999999998</v>
      </c>
      <c r="E127" s="3">
        <v>31.853264323980753</v>
      </c>
      <c r="F127" s="3">
        <v>23.41785525620708</v>
      </c>
      <c r="G127" s="6">
        <v>6.9341556696413198</v>
      </c>
      <c r="H127" s="6">
        <v>16.022185069692298</v>
      </c>
      <c r="I127" s="6">
        <v>15.635915743689917</v>
      </c>
      <c r="J127" s="6">
        <v>16.390404990138972</v>
      </c>
      <c r="K127" s="6">
        <v>23.853211009174313</v>
      </c>
      <c r="L127" s="6">
        <v>27.729636048526864</v>
      </c>
      <c r="M127" s="6">
        <v>19.49317738791423</v>
      </c>
      <c r="N127" s="6">
        <v>37.856772184743129</v>
      </c>
      <c r="O127" s="6">
        <v>35.119047619047613</v>
      </c>
      <c r="P127" s="6">
        <v>40.378863409770688</v>
      </c>
      <c r="Q127" s="6">
        <v>29.864525840441548</v>
      </c>
      <c r="R127" s="6">
        <v>30.038047756494358</v>
      </c>
      <c r="S127" s="6">
        <v>29.683980615657635</v>
      </c>
      <c r="T127" s="6">
        <v>13.177129980065294</v>
      </c>
      <c r="U127" s="6">
        <v>12.508650931914184</v>
      </c>
      <c r="V127" s="6">
        <v>13.804770387299881</v>
      </c>
      <c r="W127" s="6">
        <v>11.54446177847114</v>
      </c>
      <c r="X127" s="6">
        <v>17.765814266487215</v>
      </c>
      <c r="Y127" s="6">
        <v>7.6271186440677967</v>
      </c>
      <c r="Z127" s="6">
        <v>9.9594596087355196</v>
      </c>
      <c r="AA127" s="6">
        <v>49.541555429121601</v>
      </c>
      <c r="AB127" s="6">
        <v>53.695480671700665</v>
      </c>
      <c r="AC127" s="6">
        <v>45.623099657672597</v>
      </c>
      <c r="AD127" s="6">
        <v>47.517047524855549</v>
      </c>
      <c r="AE127" s="6">
        <v>51.264523101864356</v>
      </c>
      <c r="AF127" s="6">
        <v>44.035246272028921</v>
      </c>
      <c r="AG127" s="6">
        <v>51.927809680065629</v>
      </c>
      <c r="AH127" s="6">
        <v>49.269005847953217</v>
      </c>
      <c r="AI127" s="6">
        <v>55.327102803738313</v>
      </c>
      <c r="AJ127" s="6">
        <v>61.920796774958497</v>
      </c>
      <c r="AK127" s="6">
        <v>68.985695708712612</v>
      </c>
      <c r="AL127" s="6">
        <v>54.549859482507991</v>
      </c>
      <c r="AM127" s="6">
        <v>63.730213351686174</v>
      </c>
      <c r="AN127" s="6">
        <v>64.765784114052948</v>
      </c>
      <c r="AO127" s="6">
        <v>62.665736217725055</v>
      </c>
      <c r="AP127" s="6">
        <v>57.565415244596132</v>
      </c>
      <c r="AQ127" s="6">
        <v>59.221902017291065</v>
      </c>
      <c r="AR127" s="6">
        <v>56.484962406015036</v>
      </c>
      <c r="AS127" s="6">
        <v>31.298843100931201</v>
      </c>
      <c r="AT127" s="6">
        <v>22.902430346824399</v>
      </c>
      <c r="AU127" s="6">
        <v>24.036019678325601</v>
      </c>
      <c r="AV127" s="6">
        <v>11.921090404976001</v>
      </c>
      <c r="AW127" s="6">
        <v>9.8416164689428403</v>
      </c>
      <c r="AX127" s="46">
        <v>44748</v>
      </c>
      <c r="AY127" s="41">
        <v>45781</v>
      </c>
      <c r="AZ127" s="41">
        <v>50781</v>
      </c>
      <c r="BA127" s="41">
        <v>37228</v>
      </c>
      <c r="BB127" s="41">
        <v>71563</v>
      </c>
      <c r="BC127" s="41">
        <v>36870</v>
      </c>
      <c r="BD127" s="3">
        <v>4.0767908027906063</v>
      </c>
      <c r="BE127" s="6">
        <v>6.4060847636866498</v>
      </c>
      <c r="BF127" s="6">
        <v>74</v>
      </c>
      <c r="BG127" s="6">
        <v>13.2</v>
      </c>
      <c r="BH127">
        <v>0.4</v>
      </c>
      <c r="BI127" s="43">
        <v>4.0545303491855691</v>
      </c>
      <c r="BJ127">
        <v>7.2</v>
      </c>
      <c r="BK127" s="31">
        <v>72.726836409013458</v>
      </c>
      <c r="BL127" s="31">
        <v>14.07693599865614</v>
      </c>
      <c r="BM127" s="31">
        <v>0.43195507667202609</v>
      </c>
      <c r="BN127" s="31">
        <v>4.6987113340212616</v>
      </c>
      <c r="BO127" s="31">
        <v>6.589714669674354</v>
      </c>
      <c r="BP127">
        <v>75.351460114902963</v>
      </c>
      <c r="BQ127">
        <v>12.305737205792804</v>
      </c>
      <c r="BR127">
        <v>0.29917132191363743</v>
      </c>
      <c r="BS127">
        <v>3.3438352174949033</v>
      </c>
      <c r="BT127">
        <v>7.7784543697545745</v>
      </c>
    </row>
    <row r="128" spans="1:72" x14ac:dyDescent="0.25">
      <c r="A128" t="s">
        <v>1226</v>
      </c>
      <c r="B128" s="42"/>
      <c r="C128" s="6">
        <v>22138</v>
      </c>
      <c r="D128" s="6">
        <v>0.43980000000000002</v>
      </c>
      <c r="E128" s="3">
        <v>25.564035429781072</v>
      </c>
      <c r="F128" s="3">
        <v>28.984279393768237</v>
      </c>
      <c r="G128" s="6">
        <v>12.2764107853249</v>
      </c>
      <c r="H128" s="6">
        <v>20.6971254560132</v>
      </c>
      <c r="I128" s="6">
        <v>18.795321397845058</v>
      </c>
      <c r="J128" s="6">
        <v>22.590281601109279</v>
      </c>
      <c r="K128" s="6">
        <v>23.62761743067346</v>
      </c>
      <c r="L128" s="6">
        <v>19.892473118279568</v>
      </c>
      <c r="M128" s="6">
        <v>28.763440860215056</v>
      </c>
      <c r="N128" s="6">
        <v>40.846366145354182</v>
      </c>
      <c r="O128" s="6">
        <v>36.83241252302026</v>
      </c>
      <c r="P128" s="6">
        <v>44.852941176470587</v>
      </c>
      <c r="Q128" s="6">
        <v>26.022540831553865</v>
      </c>
      <c r="R128" s="6">
        <v>23.952785615306276</v>
      </c>
      <c r="S128" s="6">
        <v>28.041828191679969</v>
      </c>
      <c r="T128" s="6">
        <v>10.107858243451464</v>
      </c>
      <c r="U128" s="6">
        <v>8.8647203572622058</v>
      </c>
      <c r="V128" s="6">
        <v>11.387299502860895</v>
      </c>
      <c r="W128" s="6">
        <v>15.147215324583186</v>
      </c>
      <c r="X128" s="6">
        <v>18.131433095803644</v>
      </c>
      <c r="Y128" s="6">
        <v>12.724935732647817</v>
      </c>
      <c r="Z128" s="6">
        <v>13.066381832085201</v>
      </c>
      <c r="AA128" s="6">
        <v>55.145232487806098</v>
      </c>
      <c r="AB128" s="6">
        <v>62.540057557211611</v>
      </c>
      <c r="AC128" s="6">
        <v>47.385702794297998</v>
      </c>
      <c r="AD128" s="6">
        <v>43.318375098741157</v>
      </c>
      <c r="AE128" s="6">
        <v>48.922275125466477</v>
      </c>
      <c r="AF128" s="6">
        <v>37.188104874186166</v>
      </c>
      <c r="AG128" s="6">
        <v>62.028169014084511</v>
      </c>
      <c r="AH128" s="6">
        <v>65.033500837520947</v>
      </c>
      <c r="AI128" s="6">
        <v>55.85197934595525</v>
      </c>
      <c r="AJ128" s="6">
        <v>63.183009303230385</v>
      </c>
      <c r="AK128" s="6">
        <v>72.41482161294023</v>
      </c>
      <c r="AL128" s="6">
        <v>53.997351840014609</v>
      </c>
      <c r="AM128" s="6">
        <v>34.102564102564102</v>
      </c>
      <c r="AN128" s="6">
        <v>31.946902654867255</v>
      </c>
      <c r="AO128" s="6">
        <v>37.073170731707314</v>
      </c>
      <c r="AP128" s="6">
        <v>63.266964648516868</v>
      </c>
      <c r="AQ128" s="6">
        <v>68.452380952380949</v>
      </c>
      <c r="AR128" s="6">
        <v>58.521400778210122</v>
      </c>
      <c r="AS128" s="6">
        <v>25.009075423752499</v>
      </c>
      <c r="AT128" s="6">
        <v>24.0791935438832</v>
      </c>
      <c r="AU128" s="6">
        <v>22.856105665856902</v>
      </c>
      <c r="AV128" s="6">
        <v>16.278517773868401</v>
      </c>
      <c r="AW128" s="6">
        <v>11.7771075926391</v>
      </c>
      <c r="AX128" s="46">
        <v>40743</v>
      </c>
      <c r="AY128" s="41">
        <v>48459</v>
      </c>
      <c r="AZ128" s="41">
        <v>44348</v>
      </c>
      <c r="BA128" s="41">
        <v>26896</v>
      </c>
      <c r="BB128" s="41">
        <v>69716</v>
      </c>
      <c r="BC128" s="41">
        <v>35293</v>
      </c>
      <c r="BD128" s="3">
        <v>4.1441885093989939</v>
      </c>
      <c r="BE128" s="6">
        <v>3.3386778665380201</v>
      </c>
      <c r="BF128" s="6">
        <v>79.599999999999994</v>
      </c>
      <c r="BG128" s="6">
        <v>11.4</v>
      </c>
      <c r="BH128">
        <v>1</v>
      </c>
      <c r="BI128" s="43">
        <v>3.2523225974667564</v>
      </c>
      <c r="BJ128">
        <v>3.3</v>
      </c>
      <c r="BK128" s="31">
        <v>79.504998499295823</v>
      </c>
      <c r="BL128" s="31">
        <v>11.225267240782214</v>
      </c>
      <c r="BM128" s="31">
        <v>0.99508230785214591</v>
      </c>
      <c r="BN128" s="31">
        <v>3.7379077875002888</v>
      </c>
      <c r="BO128" s="31">
        <v>2.7797658901484543</v>
      </c>
      <c r="BP128">
        <v>79.744908315853579</v>
      </c>
      <c r="BQ128">
        <v>11.715948305027405</v>
      </c>
      <c r="BR128">
        <v>1.1164490154949591</v>
      </c>
      <c r="BS128">
        <v>2.5407673049597399</v>
      </c>
      <c r="BT128">
        <v>4.0259828134515185</v>
      </c>
    </row>
    <row r="129" spans="1:72" x14ac:dyDescent="0.25">
      <c r="A129" t="s">
        <v>1227</v>
      </c>
      <c r="B129" s="42"/>
      <c r="C129" s="6">
        <v>24680</v>
      </c>
      <c r="D129" s="6">
        <v>0.48159999999999997</v>
      </c>
      <c r="E129" s="3">
        <v>41.989319092122827</v>
      </c>
      <c r="F129" s="3">
        <v>30.430689574017418</v>
      </c>
      <c r="G129" s="6">
        <v>9.2657903174094294</v>
      </c>
      <c r="H129" s="6">
        <v>20.120560443141098</v>
      </c>
      <c r="I129" s="6">
        <v>17.206500738720308</v>
      </c>
      <c r="J129" s="6">
        <v>22.787311492459697</v>
      </c>
      <c r="K129" s="6">
        <v>35.376756066411239</v>
      </c>
      <c r="L129" s="6">
        <v>31.25</v>
      </c>
      <c r="M129" s="6">
        <v>38.700999231360491</v>
      </c>
      <c r="N129" s="6">
        <v>0</v>
      </c>
      <c r="O129" s="6">
        <v>0</v>
      </c>
      <c r="P129" s="6">
        <v>0</v>
      </c>
      <c r="Q129" s="6">
        <v>49.248120300751879</v>
      </c>
      <c r="R129" s="6">
        <v>33.91608391608392</v>
      </c>
      <c r="S129" s="6">
        <v>67.073170731707322</v>
      </c>
      <c r="T129" s="6">
        <v>13.989836772405297</v>
      </c>
      <c r="U129" s="6">
        <v>12.488144166930129</v>
      </c>
      <c r="V129" s="6">
        <v>15.415791053737616</v>
      </c>
      <c r="W129" s="6">
        <v>1.0638297872340425</v>
      </c>
      <c r="X129" s="6">
        <v>1.8181818181818181</v>
      </c>
      <c r="Y129" s="6">
        <v>0</v>
      </c>
      <c r="Z129" s="6">
        <v>8.3097154517628393</v>
      </c>
      <c r="AA129" s="6">
        <v>59.213264415654201</v>
      </c>
      <c r="AB129" s="6">
        <v>65.061432001129788</v>
      </c>
      <c r="AC129" s="6">
        <v>53.915046059365402</v>
      </c>
      <c r="AD129" s="6">
        <v>60.086548199981578</v>
      </c>
      <c r="AE129" s="6">
        <v>66.922781406069916</v>
      </c>
      <c r="AF129" s="6">
        <v>53.793103448275858</v>
      </c>
      <c r="AG129" s="6">
        <v>58.53379152348225</v>
      </c>
      <c r="AH129" s="6">
        <v>60.861182519280213</v>
      </c>
      <c r="AI129" s="6">
        <v>56.663223140495866</v>
      </c>
      <c r="AJ129" s="6">
        <v>52.486187845303867</v>
      </c>
      <c r="AK129" s="6">
        <v>61.085972850678736</v>
      </c>
      <c r="AL129" s="6">
        <v>39.00709219858156</v>
      </c>
      <c r="AM129" s="6">
        <v>83.333333333333343</v>
      </c>
      <c r="AN129" s="6">
        <v>100</v>
      </c>
      <c r="AO129" s="6">
        <v>80</v>
      </c>
      <c r="AP129" s="6">
        <v>0</v>
      </c>
      <c r="AQ129" s="6">
        <v>0</v>
      </c>
      <c r="AR129" s="6">
        <v>0</v>
      </c>
      <c r="AS129" s="6">
        <v>26.780415430267102</v>
      </c>
      <c r="AT129" s="6">
        <v>16.988130563798201</v>
      </c>
      <c r="AU129" s="6">
        <v>20.808605341246299</v>
      </c>
      <c r="AV129" s="6">
        <v>8.7166172106824895</v>
      </c>
      <c r="AW129" s="6">
        <v>26.706231454005898</v>
      </c>
      <c r="AX129" s="46">
        <v>36411</v>
      </c>
      <c r="AY129" s="41">
        <v>43570</v>
      </c>
      <c r="AZ129" s="41">
        <v>26242</v>
      </c>
      <c r="BA129" s="41" t="s">
        <v>74</v>
      </c>
      <c r="BB129" s="41" t="s">
        <v>74</v>
      </c>
      <c r="BC129" s="41">
        <v>27125</v>
      </c>
      <c r="BD129" s="3">
        <v>4.2453687315634214</v>
      </c>
      <c r="BE129" s="6">
        <v>3.1326543766920198</v>
      </c>
      <c r="BF129" s="6">
        <v>80.900000000000006</v>
      </c>
      <c r="BG129" s="6">
        <v>13</v>
      </c>
      <c r="BH129">
        <v>0.3</v>
      </c>
      <c r="BI129" s="43">
        <v>2.7057639063679839</v>
      </c>
      <c r="BJ129">
        <v>2.4</v>
      </c>
      <c r="BK129" s="31">
        <v>79.878787878787875</v>
      </c>
      <c r="BL129" s="31">
        <v>12.8</v>
      </c>
      <c r="BM129" s="31">
        <v>0.46060606060606057</v>
      </c>
      <c r="BN129" s="31">
        <v>3.2969696969696969</v>
      </c>
      <c r="BO129" s="31">
        <v>2.2060606060606061</v>
      </c>
      <c r="BP129">
        <v>82.072755823082971</v>
      </c>
      <c r="BQ129">
        <v>13.164093169327401</v>
      </c>
      <c r="BR129">
        <v>2.6171159382360636E-2</v>
      </c>
      <c r="BS129">
        <v>2.0675215912064902</v>
      </c>
      <c r="BT129">
        <v>2.5647736194713429</v>
      </c>
    </row>
    <row r="130" spans="1:72" x14ac:dyDescent="0.25">
      <c r="A130" t="s">
        <v>1228</v>
      </c>
      <c r="B130" s="42"/>
      <c r="C130" s="6">
        <v>25193</v>
      </c>
      <c r="D130" s="6">
        <v>0.47539999999999999</v>
      </c>
      <c r="E130" s="3">
        <v>23.88250319284802</v>
      </c>
      <c r="F130" s="3">
        <v>28.37342030167142</v>
      </c>
      <c r="G130" s="6">
        <v>12.313128567545499</v>
      </c>
      <c r="H130" s="6">
        <v>20.745542949756899</v>
      </c>
      <c r="I130" s="6">
        <v>19.502734957732471</v>
      </c>
      <c r="J130" s="6">
        <v>21.889590771765999</v>
      </c>
      <c r="K130" s="6">
        <v>41.29362324136671</v>
      </c>
      <c r="L130" s="6">
        <v>44.057377049180332</v>
      </c>
      <c r="M130" s="6">
        <v>39.070227497527199</v>
      </c>
      <c r="N130" s="6">
        <v>42.1875</v>
      </c>
      <c r="O130" s="6">
        <v>100</v>
      </c>
      <c r="P130" s="6">
        <v>24.489795918367346</v>
      </c>
      <c r="Q130" s="6">
        <v>22.547169811320757</v>
      </c>
      <c r="R130" s="6">
        <v>18.551236749116608</v>
      </c>
      <c r="S130" s="6">
        <v>27.125506072874494</v>
      </c>
      <c r="T130" s="6">
        <v>12.610650555009133</v>
      </c>
      <c r="U130" s="6">
        <v>10.86206896551724</v>
      </c>
      <c r="V130" s="6">
        <v>14.283750343689855</v>
      </c>
      <c r="W130" s="6">
        <v>0</v>
      </c>
      <c r="X130" s="6">
        <v>0</v>
      </c>
      <c r="Y130" s="6">
        <v>0</v>
      </c>
      <c r="Z130" s="6">
        <v>11.771325680846299</v>
      </c>
      <c r="AA130" s="6">
        <v>52.886561123675797</v>
      </c>
      <c r="AB130" s="6">
        <v>58.544818102262788</v>
      </c>
      <c r="AC130" s="6">
        <v>47.745086902192433</v>
      </c>
      <c r="AD130" s="6">
        <v>54.717302452316076</v>
      </c>
      <c r="AE130" s="6">
        <v>61.963941886924559</v>
      </c>
      <c r="AF130" s="6">
        <v>47.852760736196323</v>
      </c>
      <c r="AG130" s="6">
        <v>46.536538919304924</v>
      </c>
      <c r="AH130" s="6">
        <v>40.778799351000536</v>
      </c>
      <c r="AI130" s="6">
        <v>51.062925170068027</v>
      </c>
      <c r="AJ130" s="6">
        <v>61.953352769679306</v>
      </c>
      <c r="AK130" s="6">
        <v>91.847826086956516</v>
      </c>
      <c r="AL130" s="6">
        <v>27.358490566037734</v>
      </c>
      <c r="AM130" s="6">
        <v>0</v>
      </c>
      <c r="AN130" s="6">
        <v>0</v>
      </c>
      <c r="AO130" s="6">
        <v>0</v>
      </c>
      <c r="AP130" s="6">
        <v>83.333333333333343</v>
      </c>
      <c r="AQ130" s="6">
        <v>75</v>
      </c>
      <c r="AR130" s="6">
        <v>100</v>
      </c>
      <c r="AS130" s="6">
        <v>27.959183673469401</v>
      </c>
      <c r="AT130" s="6">
        <v>17.538265306122501</v>
      </c>
      <c r="AU130" s="6">
        <v>18.711734693877599</v>
      </c>
      <c r="AV130" s="6">
        <v>12.2321428571429</v>
      </c>
      <c r="AW130" s="6">
        <v>23.558673469387799</v>
      </c>
      <c r="AX130" s="46">
        <v>34263</v>
      </c>
      <c r="AY130" s="41">
        <v>42865</v>
      </c>
      <c r="AZ130" s="41">
        <v>18810</v>
      </c>
      <c r="BA130" s="41" t="s">
        <v>74</v>
      </c>
      <c r="BB130" s="41" t="s">
        <v>74</v>
      </c>
      <c r="BC130" s="41">
        <v>31333</v>
      </c>
      <c r="BD130" s="3">
        <v>4.8498834498834498</v>
      </c>
      <c r="BE130" s="6">
        <v>6.0806255898611301</v>
      </c>
      <c r="BF130" s="6">
        <v>86.3</v>
      </c>
      <c r="BG130" s="6">
        <v>6.3</v>
      </c>
      <c r="BH130">
        <v>0.4</v>
      </c>
      <c r="BI130" s="43">
        <v>1.7979002624671916</v>
      </c>
      <c r="BJ130">
        <v>2.7</v>
      </c>
      <c r="BK130" s="31">
        <v>89.261083743842363</v>
      </c>
      <c r="BL130" s="31">
        <v>5.2463054187192117</v>
      </c>
      <c r="BM130" s="31">
        <v>0.78817733990147776</v>
      </c>
      <c r="BN130" s="31">
        <v>0</v>
      </c>
      <c r="BO130" s="31">
        <v>1.9950738916256157</v>
      </c>
      <c r="BP130">
        <v>82.865168539325836</v>
      </c>
      <c r="BQ130">
        <v>7.4438202247191017</v>
      </c>
      <c r="BR130">
        <v>0</v>
      </c>
      <c r="BS130">
        <v>3.8483146067415728</v>
      </c>
      <c r="BT130">
        <v>3.4269662921348316</v>
      </c>
    </row>
    <row r="131" spans="1:72" x14ac:dyDescent="0.25">
      <c r="A131" t="s">
        <v>1229</v>
      </c>
      <c r="B131" s="42"/>
      <c r="C131" s="6">
        <v>22870</v>
      </c>
      <c r="D131" s="6">
        <v>0.45739999999999997</v>
      </c>
      <c r="E131" s="3">
        <v>36.693358455016487</v>
      </c>
      <c r="F131" s="3">
        <v>25.724637681159418</v>
      </c>
      <c r="G131" s="6">
        <v>7.9837274345283502</v>
      </c>
      <c r="H131" s="6">
        <v>15.916716005526</v>
      </c>
      <c r="I131" s="6">
        <v>15.614482406935238</v>
      </c>
      <c r="J131" s="6">
        <v>16.199942655070249</v>
      </c>
      <c r="K131" s="6">
        <v>1.9230769230769231</v>
      </c>
      <c r="L131" s="6">
        <v>1.9230769230769231</v>
      </c>
      <c r="M131" s="6" t="s">
        <v>74</v>
      </c>
      <c r="N131" s="6">
        <v>35.294117647058826</v>
      </c>
      <c r="O131" s="6">
        <v>41.481481481481481</v>
      </c>
      <c r="P131" s="6">
        <v>27.184466019417474</v>
      </c>
      <c r="Q131" s="6">
        <v>16.813048933500628</v>
      </c>
      <c r="R131" s="6">
        <v>20.638820638820636</v>
      </c>
      <c r="S131" s="6">
        <v>12.820512820512819</v>
      </c>
      <c r="T131" s="6">
        <v>15.691035908034101</v>
      </c>
      <c r="U131" s="6">
        <v>15.229269337904435</v>
      </c>
      <c r="V131" s="6">
        <v>16.12114559425207</v>
      </c>
      <c r="W131" s="6">
        <v>0</v>
      </c>
      <c r="X131" s="6">
        <v>0</v>
      </c>
      <c r="Y131" s="6">
        <v>0</v>
      </c>
      <c r="Z131" s="6">
        <v>7.6134433389953902</v>
      </c>
      <c r="AA131" s="6">
        <v>47.6598816226361</v>
      </c>
      <c r="AB131" s="6">
        <v>49.576219881341565</v>
      </c>
      <c r="AC131" s="6">
        <v>45.912678699563948</v>
      </c>
      <c r="AD131" s="6">
        <v>47.23530121936497</v>
      </c>
      <c r="AE131" s="6">
        <v>49.105494365569491</v>
      </c>
      <c r="AF131" s="6">
        <v>45.549497847919653</v>
      </c>
      <c r="AG131" s="6">
        <v>24.545454545454547</v>
      </c>
      <c r="AH131" s="6">
        <v>47.368421052631575</v>
      </c>
      <c r="AI131" s="6">
        <v>0</v>
      </c>
      <c r="AJ131" s="6">
        <v>73.4622144112478</v>
      </c>
      <c r="AK131" s="6">
        <v>74.570446735395194</v>
      </c>
      <c r="AL131" s="6">
        <v>72.302158273381295</v>
      </c>
      <c r="AM131" s="6">
        <v>42.857142857142854</v>
      </c>
      <c r="AN131" s="6">
        <v>23.703703703703706</v>
      </c>
      <c r="AO131" s="6">
        <v>67.961165048543691</v>
      </c>
      <c r="AP131" s="6">
        <v>67.149758454106276</v>
      </c>
      <c r="AQ131" s="6">
        <v>100</v>
      </c>
      <c r="AR131" s="6">
        <v>45.161290322580641</v>
      </c>
      <c r="AS131" s="6">
        <v>29.233698864009501</v>
      </c>
      <c r="AT131" s="6">
        <v>19.725523671941701</v>
      </c>
      <c r="AU131" s="6">
        <v>23.297655788298599</v>
      </c>
      <c r="AV131" s="6">
        <v>8.4575480990216008</v>
      </c>
      <c r="AW131" s="6">
        <v>19.285573576728599</v>
      </c>
      <c r="AX131" s="46">
        <v>35396</v>
      </c>
      <c r="AY131" s="41">
        <v>35309</v>
      </c>
      <c r="AZ131" s="41" t="s">
        <v>74</v>
      </c>
      <c r="BA131" s="41" t="s">
        <v>74</v>
      </c>
      <c r="BB131" s="41" t="s">
        <v>74</v>
      </c>
      <c r="BC131" s="41">
        <v>61667</v>
      </c>
      <c r="BD131" s="3">
        <v>4.0205607476635512</v>
      </c>
      <c r="BE131" s="6">
        <v>2.22362958271761</v>
      </c>
      <c r="BF131" s="6">
        <v>84.6</v>
      </c>
      <c r="BG131" s="6">
        <v>8.9</v>
      </c>
      <c r="BH131">
        <v>0.4</v>
      </c>
      <c r="BI131" s="43">
        <v>1.4798297182242042</v>
      </c>
      <c r="BJ131">
        <v>4</v>
      </c>
      <c r="BK131" s="31">
        <v>82.463524130190805</v>
      </c>
      <c r="BL131" s="31">
        <v>10.620089786756454</v>
      </c>
      <c r="BM131" s="31">
        <v>0.86980920314253651</v>
      </c>
      <c r="BN131" s="31">
        <v>1.6414141414141417</v>
      </c>
      <c r="BO131" s="31">
        <v>3.6195286195286198</v>
      </c>
      <c r="BP131">
        <v>86.611915004562633</v>
      </c>
      <c r="BQ131">
        <v>7.3262938339199586</v>
      </c>
      <c r="BR131">
        <v>0</v>
      </c>
      <c r="BS131">
        <v>1.3296832225263981</v>
      </c>
      <c r="BT131">
        <v>4.3019163081736407</v>
      </c>
    </row>
    <row r="132" spans="1:72" x14ac:dyDescent="0.25">
      <c r="A132" t="s">
        <v>1230</v>
      </c>
      <c r="B132" s="42"/>
      <c r="C132" s="6">
        <v>32195</v>
      </c>
      <c r="D132" s="6">
        <v>0.44419999999999998</v>
      </c>
      <c r="E132" s="3">
        <v>20.353732536807939</v>
      </c>
      <c r="F132" s="3">
        <v>18.178558064113759</v>
      </c>
      <c r="G132" s="6">
        <v>6.47927584564078</v>
      </c>
      <c r="H132" s="6">
        <v>12.244255988437599</v>
      </c>
      <c r="I132" s="6">
        <v>11.370814364764502</v>
      </c>
      <c r="J132" s="6">
        <v>13.096838143879575</v>
      </c>
      <c r="K132" s="6">
        <v>20.203531876683627</v>
      </c>
      <c r="L132" s="6">
        <v>24.402445803224012</v>
      </c>
      <c r="M132" s="6">
        <v>15.304798962386512</v>
      </c>
      <c r="N132" s="6">
        <v>14.426229508196723</v>
      </c>
      <c r="O132" s="6">
        <v>13.851132686084142</v>
      </c>
      <c r="P132" s="6">
        <v>14.917127071823206</v>
      </c>
      <c r="Q132" s="6">
        <v>23.508605215922291</v>
      </c>
      <c r="R132" s="6">
        <v>21.786648878854738</v>
      </c>
      <c r="S132" s="6">
        <v>25.332970916009785</v>
      </c>
      <c r="T132" s="6">
        <v>9.3407310334655165</v>
      </c>
      <c r="U132" s="6">
        <v>8.4806639467168807</v>
      </c>
      <c r="V132" s="6">
        <v>10.160682624113475</v>
      </c>
      <c r="W132" s="6">
        <v>12.17333774396295</v>
      </c>
      <c r="X132" s="6">
        <v>9.5786272806255432</v>
      </c>
      <c r="Y132" s="6">
        <v>14.8488241881299</v>
      </c>
      <c r="Z132" s="6">
        <v>4.2457437901200104</v>
      </c>
      <c r="AA132" s="6">
        <v>63.836446575433698</v>
      </c>
      <c r="AB132" s="6">
        <v>72.872050197790202</v>
      </c>
      <c r="AC132" s="6">
        <v>55.217617591568533</v>
      </c>
      <c r="AD132" s="6">
        <v>61.912233494969861</v>
      </c>
      <c r="AE132" s="6">
        <v>69.668358314646525</v>
      </c>
      <c r="AF132" s="6">
        <v>54.716903663760661</v>
      </c>
      <c r="AG132" s="6">
        <v>66.753054424287299</v>
      </c>
      <c r="AH132" s="6">
        <v>74.689655172413794</v>
      </c>
      <c r="AI132" s="6">
        <v>57.553956834532372</v>
      </c>
      <c r="AJ132" s="6">
        <v>72.182741116751274</v>
      </c>
      <c r="AK132" s="6">
        <v>83.879310344827587</v>
      </c>
      <c r="AL132" s="6">
        <v>59.603876949009695</v>
      </c>
      <c r="AM132" s="6">
        <v>65.812302839116725</v>
      </c>
      <c r="AN132" s="6">
        <v>78.317757009345783</v>
      </c>
      <c r="AO132" s="6">
        <v>56.684856753069582</v>
      </c>
      <c r="AP132" s="6">
        <v>71.548180849444364</v>
      </c>
      <c r="AQ132" s="6">
        <v>91.914142899147308</v>
      </c>
      <c r="AR132" s="6">
        <v>49.68434343434344</v>
      </c>
      <c r="AS132" s="6">
        <v>35.181440594600502</v>
      </c>
      <c r="AT132" s="6">
        <v>13.5406419645134</v>
      </c>
      <c r="AU132" s="6">
        <v>26.523845957663902</v>
      </c>
      <c r="AV132" s="6">
        <v>9.2979196269173308</v>
      </c>
      <c r="AW132" s="6">
        <v>15.456151856304899</v>
      </c>
      <c r="AX132" s="46">
        <v>56239</v>
      </c>
      <c r="AY132" s="41">
        <v>57746</v>
      </c>
      <c r="AZ132" s="41">
        <v>56509</v>
      </c>
      <c r="BA132" s="41">
        <v>44457</v>
      </c>
      <c r="BB132" s="41">
        <v>81290</v>
      </c>
      <c r="BC132" s="41">
        <v>43154</v>
      </c>
      <c r="BD132" s="3">
        <v>4.1054333521338595</v>
      </c>
      <c r="BE132" s="6">
        <v>2.36060353179285</v>
      </c>
      <c r="BF132" s="6">
        <v>83.4</v>
      </c>
      <c r="BG132" s="6">
        <v>9.3000000000000007</v>
      </c>
      <c r="BH132">
        <v>0.2</v>
      </c>
      <c r="BI132" s="43">
        <v>1.752601876282615</v>
      </c>
      <c r="BJ132">
        <v>4.5</v>
      </c>
      <c r="BK132" s="31">
        <v>83.683349581137122</v>
      </c>
      <c r="BL132" s="31">
        <v>9.0018340741230318</v>
      </c>
      <c r="BM132" s="31">
        <v>0.10409609887477075</v>
      </c>
      <c r="BN132" s="31">
        <v>1.8539019513887742</v>
      </c>
      <c r="BO132" s="31">
        <v>4.2943771583417325</v>
      </c>
      <c r="BP132">
        <v>83.031399724455596</v>
      </c>
      <c r="BQ132">
        <v>9.6461105056445486</v>
      </c>
      <c r="BR132">
        <v>0.26526289815138493</v>
      </c>
      <c r="BS132">
        <v>1.6265345150212829</v>
      </c>
      <c r="BT132">
        <v>4.7294935329316692</v>
      </c>
    </row>
    <row r="133" spans="1:72" x14ac:dyDescent="0.25">
      <c r="A133" t="s">
        <v>1231</v>
      </c>
      <c r="B133" s="42"/>
      <c r="C133" s="6">
        <v>23821</v>
      </c>
      <c r="D133" s="6">
        <v>0.44819999999999999</v>
      </c>
      <c r="E133" s="3">
        <v>34.445306439100079</v>
      </c>
      <c r="F133" s="3">
        <v>25.082347200195194</v>
      </c>
      <c r="G133" s="6">
        <v>10.144927536231901</v>
      </c>
      <c r="H133" s="6">
        <v>17.654769382014798</v>
      </c>
      <c r="I133" s="6">
        <v>15.497718438397836</v>
      </c>
      <c r="J133" s="6">
        <v>19.684121263514946</v>
      </c>
      <c r="K133" s="6">
        <v>30.275229357798167</v>
      </c>
      <c r="L133" s="6">
        <v>97.058823529411768</v>
      </c>
      <c r="M133" s="6">
        <v>0</v>
      </c>
      <c r="N133" s="6">
        <v>30.147058823529409</v>
      </c>
      <c r="O133" s="6">
        <v>3.7735849056603774</v>
      </c>
      <c r="P133" s="6">
        <v>67.256637168141594</v>
      </c>
      <c r="Q133" s="6">
        <v>26.913580246913583</v>
      </c>
      <c r="R133" s="6">
        <v>28.239202657807311</v>
      </c>
      <c r="S133" s="6">
        <v>26.129666011787815</v>
      </c>
      <c r="T133" s="6">
        <v>16.833198567633129</v>
      </c>
      <c r="U133" s="6">
        <v>14.96783332349643</v>
      </c>
      <c r="V133" s="6">
        <v>18.620299689001978</v>
      </c>
      <c r="W133" s="6">
        <v>22.826086956521738</v>
      </c>
      <c r="X133" s="6">
        <v>3.3898305084745761</v>
      </c>
      <c r="Y133" s="6">
        <v>32</v>
      </c>
      <c r="Z133" s="6">
        <v>8.43660629170639</v>
      </c>
      <c r="AA133" s="6">
        <v>56.428091397849499</v>
      </c>
      <c r="AB133" s="6">
        <v>63.634456719339951</v>
      </c>
      <c r="AC133" s="6">
        <v>49.76064173890542</v>
      </c>
      <c r="AD133" s="6">
        <v>56.46934087294575</v>
      </c>
      <c r="AE133" s="6">
        <v>63.6623224483819</v>
      </c>
      <c r="AF133" s="6">
        <v>49.757463961194233</v>
      </c>
      <c r="AG133" s="6">
        <v>68</v>
      </c>
      <c r="AH133" s="6">
        <v>34.782608695652172</v>
      </c>
      <c r="AI133" s="6">
        <v>87.341772151898738</v>
      </c>
      <c r="AJ133" s="6">
        <v>52.920353982300881</v>
      </c>
      <c r="AK133" s="6">
        <v>71.929824561403507</v>
      </c>
      <c r="AL133" s="6">
        <v>33.571428571428569</v>
      </c>
      <c r="AM133" s="6">
        <v>53.378378378378379</v>
      </c>
      <c r="AN133" s="6">
        <v>82.857142857142861</v>
      </c>
      <c r="AO133" s="6">
        <v>44.247787610619469</v>
      </c>
      <c r="AP133" s="6">
        <v>68.098159509202446</v>
      </c>
      <c r="AQ133" s="6">
        <v>52.830188679245282</v>
      </c>
      <c r="AR133" s="6">
        <v>75.454545454545453</v>
      </c>
      <c r="AS133" s="6">
        <v>30.661114003123402</v>
      </c>
      <c r="AT133" s="6">
        <v>18.922436231129598</v>
      </c>
      <c r="AU133" s="6">
        <v>25.409942738157199</v>
      </c>
      <c r="AV133" s="6">
        <v>10.860229047371201</v>
      </c>
      <c r="AW133" s="6">
        <v>14.146277980218599</v>
      </c>
      <c r="AX133" s="46">
        <v>39251</v>
      </c>
      <c r="AY133" s="41">
        <v>39552</v>
      </c>
      <c r="AZ133" s="41" t="s">
        <v>74</v>
      </c>
      <c r="BA133" s="41">
        <v>10170</v>
      </c>
      <c r="BB133" s="41">
        <v>69297</v>
      </c>
      <c r="BC133" s="41">
        <v>50404</v>
      </c>
      <c r="BD133" s="3">
        <v>3.9907603674112724</v>
      </c>
      <c r="BE133" s="6">
        <v>5.2861630924737097</v>
      </c>
      <c r="BF133" s="6">
        <v>85.2</v>
      </c>
      <c r="BG133" s="6">
        <v>9.1999999999999993</v>
      </c>
      <c r="BH133">
        <v>0</v>
      </c>
      <c r="BI133" s="43">
        <v>1.6180583300039952</v>
      </c>
      <c r="BJ133">
        <v>2.5</v>
      </c>
      <c r="BK133" s="31">
        <v>84.141401742972874</v>
      </c>
      <c r="BL133" s="31">
        <v>8.5430219712777706</v>
      </c>
      <c r="BM133" s="31">
        <v>0</v>
      </c>
      <c r="BN133" s="31">
        <v>2.6144593101755249</v>
      </c>
      <c r="BO133" s="31">
        <v>3.2036332392291644</v>
      </c>
      <c r="BP133">
        <v>86.392082666278554</v>
      </c>
      <c r="BQ133">
        <v>10.056760296900014</v>
      </c>
      <c r="BR133">
        <v>0</v>
      </c>
      <c r="BS133">
        <v>0.43661766846165045</v>
      </c>
      <c r="BT133">
        <v>1.6737010624363267</v>
      </c>
    </row>
    <row r="134" spans="1:72" x14ac:dyDescent="0.25">
      <c r="A134" t="s">
        <v>1232</v>
      </c>
      <c r="B134" s="42"/>
      <c r="C134" s="6">
        <v>26869</v>
      </c>
      <c r="D134" s="6">
        <v>0.49280000000000002</v>
      </c>
      <c r="E134" s="3">
        <v>51.986379114642453</v>
      </c>
      <c r="F134" s="3">
        <v>46.979085979860571</v>
      </c>
      <c r="G134" s="6">
        <v>12.558380902958</v>
      </c>
      <c r="H134" s="6">
        <v>29.030221019395601</v>
      </c>
      <c r="I134" s="6">
        <v>24.527616279069768</v>
      </c>
      <c r="J134" s="6">
        <v>33.470704174879053</v>
      </c>
      <c r="K134" s="6">
        <v>39.968847352024923</v>
      </c>
      <c r="L134" s="6">
        <v>34.667527437056165</v>
      </c>
      <c r="M134" s="6">
        <v>44.912703190848887</v>
      </c>
      <c r="N134" s="6">
        <v>100</v>
      </c>
      <c r="O134" s="6">
        <v>100</v>
      </c>
      <c r="P134" s="6">
        <v>100</v>
      </c>
      <c r="Q134" s="6">
        <v>45.14066496163683</v>
      </c>
      <c r="R134" s="6">
        <v>38.141025641025635</v>
      </c>
      <c r="S134" s="6">
        <v>55.57324840764332</v>
      </c>
      <c r="T134" s="6">
        <v>19.088454819755441</v>
      </c>
      <c r="U134" s="6">
        <v>14.573694646397886</v>
      </c>
      <c r="V134" s="6">
        <v>23.265056557627638</v>
      </c>
      <c r="W134" s="6" t="s">
        <v>74</v>
      </c>
      <c r="X134" s="6" t="s">
        <v>74</v>
      </c>
      <c r="Y134" s="6" t="s">
        <v>74</v>
      </c>
      <c r="Z134" s="6">
        <v>9.3668690372940109</v>
      </c>
      <c r="AA134" s="6">
        <v>52.426963737637799</v>
      </c>
      <c r="AB134" s="6">
        <v>57.478632478632477</v>
      </c>
      <c r="AC134" s="6">
        <v>47.786259541984734</v>
      </c>
      <c r="AD134" s="6">
        <v>53.338405934943886</v>
      </c>
      <c r="AE134" s="6">
        <v>62.474889513860987</v>
      </c>
      <c r="AF134" s="6">
        <v>45.122832369942195</v>
      </c>
      <c r="AG134" s="6">
        <v>48.554455445544555</v>
      </c>
      <c r="AH134" s="6">
        <v>40.086580086580085</v>
      </c>
      <c r="AI134" s="6">
        <v>55.693430656934304</v>
      </c>
      <c r="AJ134" s="6">
        <v>58.877551020408156</v>
      </c>
      <c r="AK134" s="6">
        <v>72.351885098743267</v>
      </c>
      <c r="AL134" s="6">
        <v>41.134751773049643</v>
      </c>
      <c r="AM134" s="6">
        <v>33.333333333333329</v>
      </c>
      <c r="AN134" s="6">
        <v>21.153846153846153</v>
      </c>
      <c r="AO134" s="6">
        <v>53.125</v>
      </c>
      <c r="AP134" s="6" t="s">
        <v>74</v>
      </c>
      <c r="AQ134" s="6" t="s">
        <v>74</v>
      </c>
      <c r="AR134" s="6" t="s">
        <v>74</v>
      </c>
      <c r="AS134" s="6">
        <v>25.622009569378001</v>
      </c>
      <c r="AT134" s="6">
        <v>17.009569377990399</v>
      </c>
      <c r="AU134" s="6">
        <v>21.1483253588517</v>
      </c>
      <c r="AV134" s="6">
        <v>16.052631578947398</v>
      </c>
      <c r="AW134" s="6">
        <v>20.167464114832502</v>
      </c>
      <c r="AX134" s="46">
        <v>33701</v>
      </c>
      <c r="AY134" s="41">
        <v>44034</v>
      </c>
      <c r="AZ134" s="41">
        <v>22500</v>
      </c>
      <c r="BA134" s="41" t="s">
        <v>74</v>
      </c>
      <c r="BB134" s="41" t="s">
        <v>74</v>
      </c>
      <c r="BC134" s="41">
        <v>26536</v>
      </c>
      <c r="BD134" s="3">
        <v>5.78727817469463</v>
      </c>
      <c r="BE134" s="6">
        <v>9.2263460533193893</v>
      </c>
      <c r="BF134" s="6">
        <v>79.7</v>
      </c>
      <c r="BG134" s="6">
        <v>11.6</v>
      </c>
      <c r="BH134">
        <v>0.6</v>
      </c>
      <c r="BI134" s="43">
        <v>0.56762092793682128</v>
      </c>
      <c r="BJ134">
        <v>5.6</v>
      </c>
      <c r="BK134" s="31">
        <v>75.72072072072072</v>
      </c>
      <c r="BL134" s="31">
        <v>13.738738738738739</v>
      </c>
      <c r="BM134" s="31">
        <v>1.0360360360360361</v>
      </c>
      <c r="BN134" s="31">
        <v>0.36036036036036034</v>
      </c>
      <c r="BO134" s="31">
        <v>6.7117117117117111</v>
      </c>
      <c r="BP134">
        <v>84.552401746724897</v>
      </c>
      <c r="BQ134">
        <v>9.0611353711790397</v>
      </c>
      <c r="BR134">
        <v>0</v>
      </c>
      <c r="BS134">
        <v>0.81877729257641918</v>
      </c>
      <c r="BT134">
        <v>4.2030567685589517</v>
      </c>
    </row>
    <row r="135" spans="1:72" x14ac:dyDescent="0.25">
      <c r="A135" t="s">
        <v>1233</v>
      </c>
      <c r="B135" s="42"/>
      <c r="C135" s="6">
        <v>23722</v>
      </c>
      <c r="D135" s="6">
        <v>0.43380000000000002</v>
      </c>
      <c r="E135" s="3">
        <v>25.78125</v>
      </c>
      <c r="F135" s="3">
        <v>23.191278493557981</v>
      </c>
      <c r="G135" s="6">
        <v>14.895729890764599</v>
      </c>
      <c r="H135" s="6">
        <v>17.780827288766901</v>
      </c>
      <c r="I135" s="6">
        <v>15.785411038209185</v>
      </c>
      <c r="J135" s="6">
        <v>19.840637450199203</v>
      </c>
      <c r="K135" s="6">
        <v>26.110607434270172</v>
      </c>
      <c r="L135" s="6">
        <v>21.880998080614201</v>
      </c>
      <c r="M135" s="6">
        <v>29.896907216494846</v>
      </c>
      <c r="N135" s="6" t="s">
        <v>74</v>
      </c>
      <c r="O135" s="6" t="s">
        <v>74</v>
      </c>
      <c r="P135" s="6" t="s">
        <v>74</v>
      </c>
      <c r="Q135" s="6">
        <v>0</v>
      </c>
      <c r="R135" s="6">
        <v>0</v>
      </c>
      <c r="S135" s="6">
        <v>0</v>
      </c>
      <c r="T135" s="6">
        <v>15.992549228312933</v>
      </c>
      <c r="U135" s="6">
        <v>14.212416623909697</v>
      </c>
      <c r="V135" s="6">
        <v>17.910447761194028</v>
      </c>
      <c r="W135" s="6" t="s">
        <v>74</v>
      </c>
      <c r="X135" s="6" t="s">
        <v>74</v>
      </c>
      <c r="Y135" s="6" t="s">
        <v>74</v>
      </c>
      <c r="Z135" s="6">
        <v>7.1990070335126202</v>
      </c>
      <c r="AA135" s="6">
        <v>55.410362219165499</v>
      </c>
      <c r="AB135" s="6">
        <v>62.016201620162015</v>
      </c>
      <c r="AC135" s="6">
        <v>48.55140186915888</v>
      </c>
      <c r="AD135" s="6">
        <v>58.127477889600485</v>
      </c>
      <c r="AE135" s="6">
        <v>64.093567251461991</v>
      </c>
      <c r="AF135" s="6">
        <v>51.625239005736134</v>
      </c>
      <c r="AG135" s="6">
        <v>46.138211382113816</v>
      </c>
      <c r="AH135" s="6">
        <v>52.699784017278617</v>
      </c>
      <c r="AI135" s="6">
        <v>40.307101727447211</v>
      </c>
      <c r="AJ135" s="6">
        <v>66.197183098591552</v>
      </c>
      <c r="AK135" s="6">
        <v>100</v>
      </c>
      <c r="AL135" s="6">
        <v>44.186046511627907</v>
      </c>
      <c r="AM135" s="6">
        <v>0</v>
      </c>
      <c r="AN135" s="6">
        <v>0</v>
      </c>
      <c r="AO135" s="6">
        <v>0</v>
      </c>
      <c r="AP135" s="6">
        <v>0</v>
      </c>
      <c r="AQ135" s="6">
        <v>0</v>
      </c>
      <c r="AR135" s="6" t="s">
        <v>74</v>
      </c>
      <c r="AS135" s="6">
        <v>22.0240748996879</v>
      </c>
      <c r="AT135" s="6">
        <v>15.6486847971467</v>
      </c>
      <c r="AU135" s="6">
        <v>17.922425323227799</v>
      </c>
      <c r="AV135" s="6">
        <v>18.4574230940704</v>
      </c>
      <c r="AW135" s="6">
        <v>25.947391885867098</v>
      </c>
      <c r="AX135" s="46">
        <v>36899</v>
      </c>
      <c r="AY135" s="41">
        <v>43101</v>
      </c>
      <c r="AZ135" s="41">
        <v>27891</v>
      </c>
      <c r="BA135" s="41" t="s">
        <v>74</v>
      </c>
      <c r="BB135" s="41" t="s">
        <v>74</v>
      </c>
      <c r="BC135" s="41">
        <v>34750</v>
      </c>
      <c r="BD135" s="3">
        <v>4.9493988637864978</v>
      </c>
      <c r="BE135" s="6">
        <v>8.3769633507853403</v>
      </c>
      <c r="BF135" s="6">
        <v>85.4</v>
      </c>
      <c r="BG135" s="6">
        <v>7.8</v>
      </c>
      <c r="BH135">
        <v>0.3</v>
      </c>
      <c r="BI135" s="43">
        <v>2.6303645592985694</v>
      </c>
      <c r="BJ135">
        <v>3</v>
      </c>
      <c r="BK135" s="31">
        <v>87.073170731707322</v>
      </c>
      <c r="BL135" s="31">
        <v>9.0243902439024382</v>
      </c>
      <c r="BM135" s="31">
        <v>0</v>
      </c>
      <c r="BN135" s="31">
        <v>2.0325203252032518</v>
      </c>
      <c r="BO135" s="31">
        <v>1.1382113821138211</v>
      </c>
      <c r="BP135">
        <v>83.137673425827103</v>
      </c>
      <c r="BQ135">
        <v>6.1899679829242267</v>
      </c>
      <c r="BR135">
        <v>0.64034151547491991</v>
      </c>
      <c r="BS135">
        <v>3.4151547491995733</v>
      </c>
      <c r="BT135">
        <v>5.5496264674493059</v>
      </c>
    </row>
    <row r="136" spans="1:72" x14ac:dyDescent="0.25">
      <c r="A136" t="s">
        <v>1234</v>
      </c>
      <c r="B136" s="42"/>
      <c r="C136" s="6">
        <v>22324</v>
      </c>
      <c r="D136" s="6">
        <v>0.42399999999999999</v>
      </c>
      <c r="E136" s="3">
        <v>38.2843137254902</v>
      </c>
      <c r="F136" s="3">
        <v>27.167070217917676</v>
      </c>
      <c r="G136" s="6">
        <v>11.405222952567099</v>
      </c>
      <c r="H136" s="6">
        <v>18.299912177985899</v>
      </c>
      <c r="I136" s="6">
        <v>16.220049264760767</v>
      </c>
      <c r="J136" s="6">
        <v>20.300050247649128</v>
      </c>
      <c r="K136" s="6">
        <v>95.918367346938766</v>
      </c>
      <c r="L136" s="6">
        <v>90</v>
      </c>
      <c r="M136" s="6">
        <v>98.529411764705884</v>
      </c>
      <c r="N136" s="6">
        <v>0</v>
      </c>
      <c r="O136" s="6">
        <v>0</v>
      </c>
      <c r="P136" s="6">
        <v>0</v>
      </c>
      <c r="Q136" s="6">
        <v>26.860759493670887</v>
      </c>
      <c r="R136" s="6">
        <v>27.466150870406192</v>
      </c>
      <c r="S136" s="6">
        <v>26.195536663124336</v>
      </c>
      <c r="T136" s="6">
        <v>15.373241329868268</v>
      </c>
      <c r="U136" s="6">
        <v>13.304523721956601</v>
      </c>
      <c r="V136" s="6">
        <v>17.339625939521063</v>
      </c>
      <c r="W136" s="6">
        <v>85.36036036036036</v>
      </c>
      <c r="X136" s="6">
        <v>69.312169312169317</v>
      </c>
      <c r="Y136" s="6">
        <v>97.254901960784309</v>
      </c>
      <c r="Z136" s="6">
        <v>6.2377210216109997</v>
      </c>
      <c r="AA136" s="6">
        <v>55.3386183465459</v>
      </c>
      <c r="AB136" s="6">
        <v>61.482988165680474</v>
      </c>
      <c r="AC136" s="6">
        <v>49.436006750155428</v>
      </c>
      <c r="AD136" s="6">
        <v>54.051472539135048</v>
      </c>
      <c r="AE136" s="6">
        <v>59.784757302877225</v>
      </c>
      <c r="AF136" s="6">
        <v>48.690830680768045</v>
      </c>
      <c r="AG136" s="6">
        <v>24.193548387096776</v>
      </c>
      <c r="AH136" s="6">
        <v>15.217391304347828</v>
      </c>
      <c r="AI136" s="6">
        <v>50</v>
      </c>
      <c r="AJ136" s="6">
        <v>69.355509355509355</v>
      </c>
      <c r="AK136" s="6">
        <v>77.683397683397686</v>
      </c>
      <c r="AL136" s="6">
        <v>59.63963963963964</v>
      </c>
      <c r="AM136" s="6">
        <v>21.229050279329609</v>
      </c>
      <c r="AN136" s="6">
        <v>54.285714285714285</v>
      </c>
      <c r="AO136" s="6">
        <v>0</v>
      </c>
      <c r="AP136" s="6">
        <v>41.544117647058826</v>
      </c>
      <c r="AQ136" s="6">
        <v>51.724137931034484</v>
      </c>
      <c r="AR136" s="6">
        <v>29.921259842519689</v>
      </c>
      <c r="AS136" s="6">
        <v>27.501309586170802</v>
      </c>
      <c r="AT136" s="6">
        <v>16.710319539025701</v>
      </c>
      <c r="AU136" s="6">
        <v>19.119958093242499</v>
      </c>
      <c r="AV136" s="6">
        <v>12.676794133054001</v>
      </c>
      <c r="AW136" s="6">
        <v>23.991618648507099</v>
      </c>
      <c r="AX136" s="46">
        <v>36897</v>
      </c>
      <c r="AY136" s="41">
        <v>37267</v>
      </c>
      <c r="AZ136" s="41" t="s">
        <v>74</v>
      </c>
      <c r="BA136" s="41" t="s">
        <v>74</v>
      </c>
      <c r="BB136" s="41" t="s">
        <v>74</v>
      </c>
      <c r="BC136" s="41">
        <v>35075</v>
      </c>
      <c r="BD136" s="3">
        <v>3.737929894179894</v>
      </c>
      <c r="BE136" s="6">
        <v>6.3995442461070997</v>
      </c>
      <c r="BF136" s="6">
        <v>78.5</v>
      </c>
      <c r="BG136" s="6">
        <v>11.6</v>
      </c>
      <c r="BH136">
        <v>0</v>
      </c>
      <c r="BI136" s="43">
        <v>4.599674679197542</v>
      </c>
      <c r="BJ136">
        <v>4.8</v>
      </c>
      <c r="BK136" s="31">
        <v>78.720986852783639</v>
      </c>
      <c r="BL136" s="31">
        <v>12.205810745008927</v>
      </c>
      <c r="BM136" s="31">
        <v>1.6231131309852296E-2</v>
      </c>
      <c r="BN136" s="31">
        <v>3.60331115078721</v>
      </c>
      <c r="BO136" s="31">
        <v>4.6421035546177567</v>
      </c>
      <c r="BP136">
        <v>78.185524974515801</v>
      </c>
      <c r="BQ136">
        <v>10.9072375127421</v>
      </c>
      <c r="BR136">
        <v>0</v>
      </c>
      <c r="BS136">
        <v>5.8511722731906222</v>
      </c>
      <c r="BT136">
        <v>5.0560652395514776</v>
      </c>
    </row>
    <row r="137" spans="1:72" x14ac:dyDescent="0.25">
      <c r="A137" t="s">
        <v>1235</v>
      </c>
      <c r="B137" s="42"/>
      <c r="C137" s="6">
        <v>22407</v>
      </c>
      <c r="D137" s="6">
        <v>0.5403</v>
      </c>
      <c r="E137" s="3">
        <v>40.154015401540157</v>
      </c>
      <c r="F137" s="3">
        <v>44.44869831546707</v>
      </c>
      <c r="G137" s="6">
        <v>22.086190009794301</v>
      </c>
      <c r="H137" s="6">
        <v>31.682890303257199</v>
      </c>
      <c r="I137" s="6">
        <v>27.064955894145946</v>
      </c>
      <c r="J137" s="6">
        <v>35.726825842696627</v>
      </c>
      <c r="K137" s="6">
        <v>41.942680624678225</v>
      </c>
      <c r="L137" s="6">
        <v>36.87570409312805</v>
      </c>
      <c r="M137" s="6">
        <v>46.207332490518333</v>
      </c>
      <c r="N137" s="6">
        <v>4.5454545454545459</v>
      </c>
      <c r="O137" s="6">
        <v>0</v>
      </c>
      <c r="P137" s="6">
        <v>8</v>
      </c>
      <c r="Q137" s="6">
        <v>71.379897785349229</v>
      </c>
      <c r="R137" s="6">
        <v>56.410256410256409</v>
      </c>
      <c r="S137" s="6">
        <v>81.303116147308785</v>
      </c>
      <c r="T137" s="6">
        <v>12.012593848389441</v>
      </c>
      <c r="U137" s="6">
        <v>11.033797216699801</v>
      </c>
      <c r="V137" s="6">
        <v>12.942843646669816</v>
      </c>
      <c r="W137" s="6">
        <v>77.41935483870968</v>
      </c>
      <c r="X137" s="6">
        <v>100</v>
      </c>
      <c r="Y137" s="6">
        <v>58.82352941176471</v>
      </c>
      <c r="Z137" s="6">
        <v>11.484264913104701</v>
      </c>
      <c r="AA137" s="6">
        <v>47.242871407966298</v>
      </c>
      <c r="AB137" s="6">
        <v>47.146118721461185</v>
      </c>
      <c r="AC137" s="6">
        <v>47.33434060004317</v>
      </c>
      <c r="AD137" s="6">
        <v>47.466526647414021</v>
      </c>
      <c r="AE137" s="6">
        <v>47.723704866562009</v>
      </c>
      <c r="AF137" s="6">
        <v>47.20758693361433</v>
      </c>
      <c r="AG137" s="6">
        <v>46.905468418821535</v>
      </c>
      <c r="AH137" s="6">
        <v>44.29347826086957</v>
      </c>
      <c r="AI137" s="6">
        <v>49.203187250996017</v>
      </c>
      <c r="AJ137" s="6">
        <v>52.753623188405797</v>
      </c>
      <c r="AK137" s="6">
        <v>70.879120879120876</v>
      </c>
      <c r="AL137" s="6">
        <v>32.515337423312886</v>
      </c>
      <c r="AM137" s="6">
        <v>15.909090909090908</v>
      </c>
      <c r="AN137" s="6">
        <v>26.315789473684209</v>
      </c>
      <c r="AO137" s="6">
        <v>8</v>
      </c>
      <c r="AP137" s="6">
        <v>22.58064516129032</v>
      </c>
      <c r="AQ137" s="6">
        <v>0</v>
      </c>
      <c r="AR137" s="6">
        <v>41.17647058823529</v>
      </c>
      <c r="AS137" s="6">
        <v>27.858848500928602</v>
      </c>
      <c r="AT137" s="6">
        <v>20.456354470681902</v>
      </c>
      <c r="AU137" s="6">
        <v>26.585301140886202</v>
      </c>
      <c r="AV137" s="6">
        <v>11.806845317060199</v>
      </c>
      <c r="AW137" s="6">
        <v>13.292650570443101</v>
      </c>
      <c r="AX137" s="46">
        <v>28913</v>
      </c>
      <c r="AY137" s="41">
        <v>44079</v>
      </c>
      <c r="AZ137" s="41">
        <v>20722</v>
      </c>
      <c r="BA137" s="41" t="s">
        <v>74</v>
      </c>
      <c r="BB137" s="41" t="s">
        <v>74</v>
      </c>
      <c r="BC137" s="41" t="s">
        <v>74</v>
      </c>
      <c r="BD137" s="3">
        <v>6.0104760154383383</v>
      </c>
      <c r="BE137" s="6">
        <v>4.4216770018873</v>
      </c>
      <c r="BF137" s="6">
        <v>81.3</v>
      </c>
      <c r="BG137" s="6">
        <v>11</v>
      </c>
      <c r="BH137">
        <v>1.1000000000000001</v>
      </c>
      <c r="BI137" s="43">
        <v>2.4161073825503356</v>
      </c>
      <c r="BJ137">
        <v>0.4</v>
      </c>
      <c r="BK137" s="31">
        <v>81.778023191606849</v>
      </c>
      <c r="BL137" s="31">
        <v>10.325786858089453</v>
      </c>
      <c r="BM137" s="31">
        <v>1.0491441192711208</v>
      </c>
      <c r="BN137" s="31">
        <v>1.4908890115958033</v>
      </c>
      <c r="BO137" s="31">
        <v>0.44174489232468256</v>
      </c>
      <c r="BP137">
        <v>80.92998955067921</v>
      </c>
      <c r="BQ137">
        <v>11.650992685475444</v>
      </c>
      <c r="BR137">
        <v>1.1494252873563218</v>
      </c>
      <c r="BS137">
        <v>3.2915360501567394</v>
      </c>
      <c r="BT137">
        <v>0.41797283176593525</v>
      </c>
    </row>
    <row r="138" spans="1:72" x14ac:dyDescent="0.25">
      <c r="A138" t="s">
        <v>1236</v>
      </c>
      <c r="B138" s="42"/>
      <c r="C138" s="6">
        <v>18658</v>
      </c>
      <c r="D138" s="6">
        <v>0.48559999999999998</v>
      </c>
      <c r="E138" s="3">
        <v>41.758241758241759</v>
      </c>
      <c r="F138" s="3">
        <v>32.556561085972852</v>
      </c>
      <c r="G138" s="6">
        <v>11.5124816446402</v>
      </c>
      <c r="H138" s="6">
        <v>23.710407239818998</v>
      </c>
      <c r="I138" s="6">
        <v>20.10957138253303</v>
      </c>
      <c r="J138" s="6">
        <v>26.878366884037426</v>
      </c>
      <c r="K138" s="6">
        <v>34.337349397590359</v>
      </c>
      <c r="L138" s="6">
        <v>34.208185053380788</v>
      </c>
      <c r="M138" s="6">
        <v>34.450506625097425</v>
      </c>
      <c r="N138" s="6">
        <v>0</v>
      </c>
      <c r="O138" s="6">
        <v>0</v>
      </c>
      <c r="P138" s="6">
        <v>0</v>
      </c>
      <c r="Q138" s="6">
        <v>53.184713375796179</v>
      </c>
      <c r="R138" s="6">
        <v>45</v>
      </c>
      <c r="S138" s="6">
        <v>58.718861209964416</v>
      </c>
      <c r="T138" s="6">
        <v>18.124041200964278</v>
      </c>
      <c r="U138" s="6">
        <v>14.092930532126974</v>
      </c>
      <c r="V138" s="6">
        <v>21.791294642857142</v>
      </c>
      <c r="W138" s="6">
        <v>0</v>
      </c>
      <c r="X138" s="6">
        <v>0</v>
      </c>
      <c r="Y138" s="6">
        <v>0</v>
      </c>
      <c r="Z138" s="6">
        <v>8.4183912351343793</v>
      </c>
      <c r="AA138" s="6">
        <v>56.595474057978699</v>
      </c>
      <c r="AB138" s="6">
        <v>59.84882671480144</v>
      </c>
      <c r="AC138" s="6">
        <v>53.713143428285861</v>
      </c>
      <c r="AD138" s="6">
        <v>57.092536875321052</v>
      </c>
      <c r="AE138" s="6">
        <v>61.492491572172845</v>
      </c>
      <c r="AF138" s="6">
        <v>53.048866356851143</v>
      </c>
      <c r="AG138" s="6">
        <v>55.132299270072991</v>
      </c>
      <c r="AH138" s="6">
        <v>50.716479017400204</v>
      </c>
      <c r="AI138" s="6">
        <v>58.68312757201646</v>
      </c>
      <c r="AJ138" s="6">
        <v>62.391681109185434</v>
      </c>
      <c r="AK138" s="6">
        <v>84.892086330935257</v>
      </c>
      <c r="AL138" s="6">
        <v>41.471571906354512</v>
      </c>
      <c r="AM138" s="6">
        <v>41.025641025641022</v>
      </c>
      <c r="AN138" s="6">
        <v>38.461538461538467</v>
      </c>
      <c r="AO138" s="6">
        <v>42.307692307692307</v>
      </c>
      <c r="AP138" s="6">
        <v>51.428571428571423</v>
      </c>
      <c r="AQ138" s="6">
        <v>56.09756097560976</v>
      </c>
      <c r="AR138" s="6">
        <v>48.4375</v>
      </c>
      <c r="AS138" s="6">
        <v>35.040899795500998</v>
      </c>
      <c r="AT138" s="6">
        <v>21.145194274028601</v>
      </c>
      <c r="AU138" s="6">
        <v>22.413087934560298</v>
      </c>
      <c r="AV138" s="6">
        <v>7.4233128834355799</v>
      </c>
      <c r="AW138" s="6">
        <v>13.9775051124744</v>
      </c>
      <c r="AX138" s="46">
        <v>35031</v>
      </c>
      <c r="AY138" s="41">
        <v>40209</v>
      </c>
      <c r="AZ138" s="41">
        <v>22136</v>
      </c>
      <c r="BA138" s="41" t="s">
        <v>74</v>
      </c>
      <c r="BB138" s="41">
        <v>45938</v>
      </c>
      <c r="BC138" s="41">
        <v>35278</v>
      </c>
      <c r="BD138" s="3">
        <v>5.4995981001096093</v>
      </c>
      <c r="BE138" s="6">
        <v>9.8510383820811107</v>
      </c>
      <c r="BF138" s="6">
        <v>79.2</v>
      </c>
      <c r="BG138" s="6">
        <v>10.7</v>
      </c>
      <c r="BH138">
        <v>0.4</v>
      </c>
      <c r="BI138" s="43">
        <v>4.3609492089925057</v>
      </c>
      <c r="BJ138">
        <v>4.3</v>
      </c>
      <c r="BK138" s="31">
        <v>76.819923371647519</v>
      </c>
      <c r="BL138" s="31">
        <v>11.919965942954448</v>
      </c>
      <c r="BM138" s="31">
        <v>0.40442741592166881</v>
      </c>
      <c r="BN138" s="31">
        <v>4.3422733077905491</v>
      </c>
      <c r="BO138" s="31">
        <v>5.9599829714772241</v>
      </c>
      <c r="BP138">
        <v>81.547861507128303</v>
      </c>
      <c r="BQ138">
        <v>9.5112016293279016</v>
      </c>
      <c r="BR138">
        <v>0.36659877800407331</v>
      </c>
      <c r="BS138">
        <v>4.3788187372708762</v>
      </c>
      <c r="BT138">
        <v>2.6680244399185336</v>
      </c>
    </row>
    <row r="139" spans="1:72" x14ac:dyDescent="0.25">
      <c r="A139" t="s">
        <v>1237</v>
      </c>
      <c r="B139" s="42"/>
      <c r="C139" s="6">
        <v>23176</v>
      </c>
      <c r="D139" s="6">
        <v>0.44269999999999998</v>
      </c>
      <c r="E139" s="3">
        <v>33.012048192771083</v>
      </c>
      <c r="F139" s="3">
        <v>31.468315301391037</v>
      </c>
      <c r="G139" s="6">
        <v>14.3354430379747</v>
      </c>
      <c r="H139" s="6">
        <v>21.8353806739802</v>
      </c>
      <c r="I139" s="6">
        <v>19.582280164959425</v>
      </c>
      <c r="J139" s="6">
        <v>24.033220866856993</v>
      </c>
      <c r="K139" s="6">
        <v>2.7027027027027026</v>
      </c>
      <c r="L139" s="6">
        <v>6.25</v>
      </c>
      <c r="M139" s="6">
        <v>0</v>
      </c>
      <c r="N139" s="6">
        <v>17.647058823529413</v>
      </c>
      <c r="O139" s="6">
        <v>24.137931034482758</v>
      </c>
      <c r="P139" s="6">
        <v>9.0909090909090917</v>
      </c>
      <c r="Q139" s="6">
        <v>10.820895522388058</v>
      </c>
      <c r="R139" s="6">
        <v>10.552763819095476</v>
      </c>
      <c r="S139" s="6">
        <v>11.594202898550725</v>
      </c>
      <c r="T139" s="6">
        <v>21.68534718425369</v>
      </c>
      <c r="U139" s="6">
        <v>19.512195121951219</v>
      </c>
      <c r="V139" s="6">
        <v>23.776317553976128</v>
      </c>
      <c r="W139" s="6">
        <v>0</v>
      </c>
      <c r="X139" s="6" t="s">
        <v>74</v>
      </c>
      <c r="Y139" s="6">
        <v>0</v>
      </c>
      <c r="Z139" s="6">
        <v>9.4929415154134293</v>
      </c>
      <c r="AA139" s="6">
        <v>55.4783025653321</v>
      </c>
      <c r="AB139" s="6">
        <v>61.964489330509856</v>
      </c>
      <c r="AC139" s="6">
        <v>49.231251961091935</v>
      </c>
      <c r="AD139" s="6">
        <v>55.146208491657035</v>
      </c>
      <c r="AE139" s="6">
        <v>61.504499915095948</v>
      </c>
      <c r="AF139" s="6">
        <v>49.123371400997264</v>
      </c>
      <c r="AG139" s="6">
        <v>45.714285714285715</v>
      </c>
      <c r="AH139" s="6">
        <v>51.612903225806448</v>
      </c>
      <c r="AI139" s="6">
        <v>0</v>
      </c>
      <c r="AJ139" s="6">
        <v>91.011235955056179</v>
      </c>
      <c r="AK139" s="6">
        <v>97.777777777777771</v>
      </c>
      <c r="AL139" s="6">
        <v>69.767441860465112</v>
      </c>
      <c r="AM139" s="6">
        <v>45.098039215686278</v>
      </c>
      <c r="AN139" s="6">
        <v>75.862068965517238</v>
      </c>
      <c r="AO139" s="6">
        <v>4.5454545454545459</v>
      </c>
      <c r="AP139" s="6">
        <v>100</v>
      </c>
      <c r="AQ139" s="6" t="s">
        <v>74</v>
      </c>
      <c r="AR139" s="6">
        <v>100</v>
      </c>
      <c r="AS139" s="6">
        <v>22.568836543052701</v>
      </c>
      <c r="AT139" s="6">
        <v>17.666719719879001</v>
      </c>
      <c r="AU139" s="6">
        <v>21.9003660671654</v>
      </c>
      <c r="AV139" s="6">
        <v>13.3375775903231</v>
      </c>
      <c r="AW139" s="6">
        <v>24.526500079579801</v>
      </c>
      <c r="AX139" s="46">
        <v>32552</v>
      </c>
      <c r="AY139" s="41">
        <v>32201</v>
      </c>
      <c r="AZ139" s="41" t="s">
        <v>74</v>
      </c>
      <c r="BA139" s="41">
        <v>67143</v>
      </c>
      <c r="BB139" s="41" t="s">
        <v>74</v>
      </c>
      <c r="BC139" s="41">
        <v>34779</v>
      </c>
      <c r="BD139" s="3">
        <v>4.7222826481038362</v>
      </c>
      <c r="BE139" s="6">
        <v>6.8181818181818201</v>
      </c>
      <c r="BF139" s="6">
        <v>82.8</v>
      </c>
      <c r="BG139" s="6">
        <v>10.9</v>
      </c>
      <c r="BH139">
        <v>0</v>
      </c>
      <c r="BI139" s="43">
        <v>2.8723575923834113</v>
      </c>
      <c r="BJ139">
        <v>2</v>
      </c>
      <c r="BK139" s="31">
        <v>81.135962330782817</v>
      </c>
      <c r="BL139" s="31">
        <v>12.566215420835785</v>
      </c>
      <c r="BM139" s="31">
        <v>0</v>
      </c>
      <c r="BN139" s="31">
        <v>2.5603296056503826</v>
      </c>
      <c r="BO139" s="31">
        <v>2.2366097704532075</v>
      </c>
      <c r="BP139">
        <v>84.74455162558057</v>
      </c>
      <c r="BQ139">
        <v>8.8603072525902107</v>
      </c>
      <c r="BR139">
        <v>0</v>
      </c>
      <c r="BS139">
        <v>3.2511611289746343</v>
      </c>
      <c r="BT139">
        <v>1.7506252232940338</v>
      </c>
    </row>
    <row r="140" spans="1:72" x14ac:dyDescent="0.25">
      <c r="A140" t="s">
        <v>1238</v>
      </c>
      <c r="B140" s="42"/>
      <c r="C140" s="6">
        <v>25267</v>
      </c>
      <c r="D140" s="6">
        <v>0.47170000000000001</v>
      </c>
      <c r="E140" s="3">
        <v>26.038437693738377</v>
      </c>
      <c r="F140" s="3">
        <v>22.1075610240127</v>
      </c>
      <c r="G140" s="6">
        <v>8.2299887260428406</v>
      </c>
      <c r="H140" s="6">
        <v>14.534240075913299</v>
      </c>
      <c r="I140" s="6">
        <v>13.380670611439843</v>
      </c>
      <c r="J140" s="6">
        <v>15.693112467306017</v>
      </c>
      <c r="K140" s="6">
        <v>44.444444444444443</v>
      </c>
      <c r="L140" s="6">
        <v>44.444444444444443</v>
      </c>
      <c r="M140" s="6" t="s">
        <v>74</v>
      </c>
      <c r="N140" s="6">
        <v>0</v>
      </c>
      <c r="O140" s="6">
        <v>0</v>
      </c>
      <c r="P140" s="6">
        <v>0</v>
      </c>
      <c r="Q140" s="6">
        <v>19.738988580750409</v>
      </c>
      <c r="R140" s="6">
        <v>17.344173441734416</v>
      </c>
      <c r="S140" s="6">
        <v>23.360655737704921</v>
      </c>
      <c r="T140" s="6">
        <v>14.558066123940854</v>
      </c>
      <c r="U140" s="6">
        <v>13.30082394484614</v>
      </c>
      <c r="V140" s="6">
        <v>15.785585289771795</v>
      </c>
      <c r="W140" s="6">
        <v>8.3333333333333321</v>
      </c>
      <c r="X140" s="6">
        <v>20.689655172413794</v>
      </c>
      <c r="Y140" s="6">
        <v>0</v>
      </c>
      <c r="Z140" s="6">
        <v>10.236001850994899</v>
      </c>
      <c r="AA140" s="6">
        <v>50.713414061766599</v>
      </c>
      <c r="AB140" s="6">
        <v>56.494242023787045</v>
      </c>
      <c r="AC140" s="6">
        <v>44.996265870052277</v>
      </c>
      <c r="AD140" s="6">
        <v>50.731946144430836</v>
      </c>
      <c r="AE140" s="6">
        <v>56.075418994413404</v>
      </c>
      <c r="AF140" s="6">
        <v>45.582155561965195</v>
      </c>
      <c r="AG140" s="6">
        <v>36.363636363636367</v>
      </c>
      <c r="AH140" s="6">
        <v>40</v>
      </c>
      <c r="AI140" s="6">
        <v>0</v>
      </c>
      <c r="AJ140" s="6">
        <v>70.35175879396985</v>
      </c>
      <c r="AK140" s="6">
        <v>94.514767932489448</v>
      </c>
      <c r="AL140" s="6">
        <v>34.782608695652172</v>
      </c>
      <c r="AM140" s="6">
        <v>59.83606557377049</v>
      </c>
      <c r="AN140" s="6">
        <v>74.157303370786522</v>
      </c>
      <c r="AO140" s="6">
        <v>21.212121212121211</v>
      </c>
      <c r="AP140" s="6">
        <v>54.166666666666664</v>
      </c>
      <c r="AQ140" s="6">
        <v>79.310344827586206</v>
      </c>
      <c r="AR140" s="6">
        <v>37.209302325581397</v>
      </c>
      <c r="AS140" s="6">
        <v>25.909887617280098</v>
      </c>
      <c r="AT140" s="6">
        <v>17.341994020002101</v>
      </c>
      <c r="AU140" s="6">
        <v>23.445716053201402</v>
      </c>
      <c r="AV140" s="6">
        <v>12.609547376018099</v>
      </c>
      <c r="AW140" s="6">
        <v>20.6928549334983</v>
      </c>
      <c r="AX140" s="46">
        <v>42905</v>
      </c>
      <c r="AY140" s="41">
        <v>43458</v>
      </c>
      <c r="AZ140" s="41" t="s">
        <v>74</v>
      </c>
      <c r="BA140" s="41">
        <v>57794</v>
      </c>
      <c r="BB140" s="41" t="s">
        <v>74</v>
      </c>
      <c r="BC140" s="41">
        <v>21563</v>
      </c>
      <c r="BD140" s="3">
        <v>4.4615470726519648</v>
      </c>
      <c r="BE140" s="6">
        <v>10.9452190141618</v>
      </c>
      <c r="BF140" s="6">
        <v>81.7</v>
      </c>
      <c r="BG140" s="6">
        <v>9.6</v>
      </c>
      <c r="BH140">
        <v>0.4</v>
      </c>
      <c r="BI140" s="43">
        <v>1.7043661230931089</v>
      </c>
      <c r="BJ140">
        <v>4.2</v>
      </c>
      <c r="BK140" s="31">
        <v>82.794891059353873</v>
      </c>
      <c r="BL140" s="31">
        <v>9.3350864012021049</v>
      </c>
      <c r="BM140" s="31">
        <v>0</v>
      </c>
      <c r="BN140" s="31">
        <v>0.97670924117205116</v>
      </c>
      <c r="BO140" s="31">
        <v>2.7235161532682195</v>
      </c>
      <c r="BP140">
        <v>80.315713944032524</v>
      </c>
      <c r="BQ140">
        <v>10.045443673762259</v>
      </c>
      <c r="BR140">
        <v>0.93279119827792389</v>
      </c>
      <c r="BS140">
        <v>2.6309495336044009</v>
      </c>
      <c r="BT140">
        <v>6.0033484812245872</v>
      </c>
    </row>
    <row r="141" spans="1:72" x14ac:dyDescent="0.25">
      <c r="A141" t="s">
        <v>1239</v>
      </c>
      <c r="B141" s="42"/>
      <c r="C141" s="6">
        <v>30469</v>
      </c>
      <c r="D141" s="6">
        <v>0.43869999999999998</v>
      </c>
      <c r="E141" s="3">
        <v>23.756906077348066</v>
      </c>
      <c r="F141" s="3">
        <v>31.523904382470118</v>
      </c>
      <c r="G141" s="6">
        <v>12.560054907343901</v>
      </c>
      <c r="H141" s="6">
        <v>20.773519990509001</v>
      </c>
      <c r="I141" s="6">
        <v>18.615129238795351</v>
      </c>
      <c r="J141" s="6">
        <v>22.934472934472936</v>
      </c>
      <c r="K141" s="6">
        <v>51.235230934479063</v>
      </c>
      <c r="L141" s="6">
        <v>55.833333333333336</v>
      </c>
      <c r="M141" s="6">
        <v>46.341463414634148</v>
      </c>
      <c r="N141" s="6">
        <v>0</v>
      </c>
      <c r="O141" s="6">
        <v>0</v>
      </c>
      <c r="P141" s="6">
        <v>0</v>
      </c>
      <c r="Q141" s="6">
        <v>49.704142011834321</v>
      </c>
      <c r="R141" s="6">
        <v>60.563380281690137</v>
      </c>
      <c r="S141" s="6">
        <v>41.836734693877553</v>
      </c>
      <c r="T141" s="6">
        <v>15.781381045568912</v>
      </c>
      <c r="U141" s="6">
        <v>12.312056737588653</v>
      </c>
      <c r="V141" s="6">
        <v>19.151281344723063</v>
      </c>
      <c r="W141" s="6">
        <v>44.444444444444443</v>
      </c>
      <c r="X141" s="6">
        <v>100</v>
      </c>
      <c r="Y141" s="6">
        <v>0</v>
      </c>
      <c r="Z141" s="6">
        <v>9.6559378468368493</v>
      </c>
      <c r="AA141" s="6">
        <v>52.922173274596197</v>
      </c>
      <c r="AB141" s="6">
        <v>59.423769507803129</v>
      </c>
      <c r="AC141" s="6">
        <v>46.693502012650953</v>
      </c>
      <c r="AD141" s="6">
        <v>54.824935952177626</v>
      </c>
      <c r="AE141" s="6">
        <v>62.347614071751998</v>
      </c>
      <c r="AF141" s="6">
        <v>47.587131367292223</v>
      </c>
      <c r="AG141" s="6">
        <v>42.677824267782427</v>
      </c>
      <c r="AH141" s="6">
        <v>42.772861356932154</v>
      </c>
      <c r="AI141" s="6">
        <v>42.592592592592595</v>
      </c>
      <c r="AJ141" s="6">
        <v>58.771929824561411</v>
      </c>
      <c r="AK141" s="6">
        <v>100</v>
      </c>
      <c r="AL141" s="6">
        <v>45.977011494252871</v>
      </c>
      <c r="AM141" s="6">
        <v>16.666666666666664</v>
      </c>
      <c r="AN141" s="6">
        <v>0</v>
      </c>
      <c r="AO141" s="6">
        <v>100</v>
      </c>
      <c r="AP141" s="6">
        <v>0</v>
      </c>
      <c r="AQ141" s="6">
        <v>0</v>
      </c>
      <c r="AR141" s="6">
        <v>0</v>
      </c>
      <c r="AS141" s="6">
        <v>29.207616707616701</v>
      </c>
      <c r="AT141" s="6">
        <v>13.7592137592138</v>
      </c>
      <c r="AU141" s="6">
        <v>21.314496314496299</v>
      </c>
      <c r="AV141" s="6">
        <v>20.055282555282599</v>
      </c>
      <c r="AW141" s="6">
        <v>15.6633906633907</v>
      </c>
      <c r="AX141" s="46">
        <v>43158</v>
      </c>
      <c r="AY141" s="41">
        <v>46620</v>
      </c>
      <c r="AZ141" s="41">
        <v>21000</v>
      </c>
      <c r="BA141" s="41" t="s">
        <v>74</v>
      </c>
      <c r="BB141" s="41" t="s">
        <v>74</v>
      </c>
      <c r="BC141" s="41" t="s">
        <v>74</v>
      </c>
      <c r="BD141" s="3">
        <v>4.2531198988994783</v>
      </c>
      <c r="BE141" s="6">
        <v>9.1846600064453696</v>
      </c>
      <c r="BF141" s="6">
        <v>82.7</v>
      </c>
      <c r="BG141" s="6">
        <v>10.7</v>
      </c>
      <c r="BH141">
        <v>0.6</v>
      </c>
      <c r="BI141" s="43">
        <v>1.9011406844106464</v>
      </c>
      <c r="BJ141">
        <v>1.7</v>
      </c>
      <c r="BK141" s="31">
        <v>81.199538638985004</v>
      </c>
      <c r="BL141" s="31">
        <v>10.784313725490197</v>
      </c>
      <c r="BM141" s="31">
        <v>0</v>
      </c>
      <c r="BN141" s="31">
        <v>2.364475201845444</v>
      </c>
      <c r="BO141" s="31">
        <v>2.6528258362168398</v>
      </c>
      <c r="BP141">
        <v>84.599156118143455</v>
      </c>
      <c r="BQ141">
        <v>10.548523206751055</v>
      </c>
      <c r="BR141">
        <v>1.3361462728551337</v>
      </c>
      <c r="BS141">
        <v>1.3361462728551337</v>
      </c>
      <c r="BT141">
        <v>0.49226441631504925</v>
      </c>
    </row>
    <row r="142" spans="1:72" x14ac:dyDescent="0.25">
      <c r="A142" t="s">
        <v>1240</v>
      </c>
      <c r="B142" s="42"/>
      <c r="C142" s="6">
        <v>21116</v>
      </c>
      <c r="D142" s="6">
        <v>0.46560000000000001</v>
      </c>
      <c r="E142" s="3">
        <v>32.026944274341702</v>
      </c>
      <c r="F142" s="3">
        <v>36.140350877192986</v>
      </c>
      <c r="G142" s="6">
        <v>14.7727272727273</v>
      </c>
      <c r="H142" s="6">
        <v>25.638429024304301</v>
      </c>
      <c r="I142" s="6">
        <v>23.507635354002776</v>
      </c>
      <c r="J142" s="6">
        <v>27.572016460905353</v>
      </c>
      <c r="K142" s="6">
        <v>39.191542288557216</v>
      </c>
      <c r="L142" s="6">
        <v>38.112175102599174</v>
      </c>
      <c r="M142" s="6">
        <v>40.091220068415048</v>
      </c>
      <c r="N142" s="6">
        <v>32.467532467532465</v>
      </c>
      <c r="O142" s="6">
        <v>0</v>
      </c>
      <c r="P142" s="6">
        <v>73.529411764705884</v>
      </c>
      <c r="Q142" s="6">
        <v>66.61367249602543</v>
      </c>
      <c r="R142" s="6">
        <v>75.362318840579718</v>
      </c>
      <c r="S142" s="6">
        <v>59.773371104815865</v>
      </c>
      <c r="T142" s="6">
        <v>14.273010226767452</v>
      </c>
      <c r="U142" s="6">
        <v>12.241509433962264</v>
      </c>
      <c r="V142" s="6">
        <v>16.232348231183575</v>
      </c>
      <c r="W142" s="6">
        <v>48.360655737704917</v>
      </c>
      <c r="X142" s="6">
        <v>64.285714285714292</v>
      </c>
      <c r="Y142" s="6">
        <v>34.848484848484851</v>
      </c>
      <c r="Z142" s="6">
        <v>10.1259316371113</v>
      </c>
      <c r="AA142" s="6">
        <v>59.265840779853797</v>
      </c>
      <c r="AB142" s="6">
        <v>64.587415632484209</v>
      </c>
      <c r="AC142" s="6">
        <v>54.614652711703137</v>
      </c>
      <c r="AD142" s="6">
        <v>60.409185803757822</v>
      </c>
      <c r="AE142" s="6">
        <v>67.04742125302873</v>
      </c>
      <c r="AF142" s="6">
        <v>54.219783766338544</v>
      </c>
      <c r="AG142" s="6">
        <v>56.5870512242752</v>
      </c>
      <c r="AH142" s="6">
        <v>58.506944444444443</v>
      </c>
      <c r="AI142" s="6">
        <v>55.123113582208106</v>
      </c>
      <c r="AJ142" s="6">
        <v>63.553530751708429</v>
      </c>
      <c r="AK142" s="6">
        <v>75.714285714285708</v>
      </c>
      <c r="AL142" s="6">
        <v>52.401746724890828</v>
      </c>
      <c r="AM142" s="6">
        <v>74.117647058823536</v>
      </c>
      <c r="AN142" s="6">
        <v>56.862745098039213</v>
      </c>
      <c r="AO142" s="6">
        <v>100</v>
      </c>
      <c r="AP142" s="6">
        <v>69.590643274853804</v>
      </c>
      <c r="AQ142" s="6">
        <v>74.72527472527473</v>
      </c>
      <c r="AR142" s="6">
        <v>63.749999999999993</v>
      </c>
      <c r="AS142" s="6">
        <v>27.375845963206601</v>
      </c>
      <c r="AT142" s="6">
        <v>16.070917929654001</v>
      </c>
      <c r="AU142" s="6">
        <v>26.946906872557399</v>
      </c>
      <c r="AV142" s="6">
        <v>11.2191402154227</v>
      </c>
      <c r="AW142" s="6">
        <v>18.387189019159301</v>
      </c>
      <c r="AX142" s="46">
        <v>36619</v>
      </c>
      <c r="AY142" s="41">
        <v>51923</v>
      </c>
      <c r="AZ142" s="41">
        <v>20254</v>
      </c>
      <c r="BA142" s="41">
        <v>11518</v>
      </c>
      <c r="BB142" s="41" t="s">
        <v>74</v>
      </c>
      <c r="BC142" s="41">
        <v>21835</v>
      </c>
      <c r="BD142" s="3">
        <v>6.4877454711523823</v>
      </c>
      <c r="BE142" s="6">
        <v>4.6146095717884101</v>
      </c>
      <c r="BF142" s="6">
        <v>85.3</v>
      </c>
      <c r="BG142" s="6">
        <v>6.8</v>
      </c>
      <c r="BH142">
        <v>0.1</v>
      </c>
      <c r="BI142" s="43">
        <v>3.7513502896985171</v>
      </c>
      <c r="BJ142">
        <v>2.5</v>
      </c>
      <c r="BK142" s="31">
        <v>86.688754628727338</v>
      </c>
      <c r="BL142" s="31">
        <v>5.2426427596959657</v>
      </c>
      <c r="BM142" s="31">
        <v>0.11693626973299552</v>
      </c>
      <c r="BN142" s="31">
        <v>3.6250243617228608</v>
      </c>
      <c r="BO142" s="31">
        <v>2.1438316117715845</v>
      </c>
      <c r="BP142">
        <v>83.946951702296118</v>
      </c>
      <c r="BQ142">
        <v>8.3729216152018999</v>
      </c>
      <c r="BR142">
        <v>0.13855898653998416</v>
      </c>
      <c r="BS142">
        <v>3.8796516231195568</v>
      </c>
      <c r="BT142">
        <v>2.929532858273951</v>
      </c>
    </row>
    <row r="143" spans="1:72" x14ac:dyDescent="0.25">
      <c r="A143" t="s">
        <v>1241</v>
      </c>
      <c r="B143" s="42"/>
      <c r="C143" s="6">
        <v>27199</v>
      </c>
      <c r="D143" s="6">
        <v>0.46850000000000003</v>
      </c>
      <c r="E143" s="3">
        <v>28.781204111600587</v>
      </c>
      <c r="F143" s="3">
        <v>35.064386742664134</v>
      </c>
      <c r="G143" s="6">
        <v>12.687768240343299</v>
      </c>
      <c r="H143" s="6">
        <v>22.573222760174499</v>
      </c>
      <c r="I143" s="6">
        <v>22.810432074737253</v>
      </c>
      <c r="J143" s="6">
        <v>22.342938119981106</v>
      </c>
      <c r="K143" s="6">
        <v>30.57199211045365</v>
      </c>
      <c r="L143" s="6">
        <v>32.345469940728194</v>
      </c>
      <c r="M143" s="6">
        <v>29.025110782865582</v>
      </c>
      <c r="N143" s="6">
        <v>7.18954248366013</v>
      </c>
      <c r="O143" s="6">
        <v>0</v>
      </c>
      <c r="P143" s="6">
        <v>13.414634146341465</v>
      </c>
      <c r="Q143" s="6">
        <v>56.670746634026926</v>
      </c>
      <c r="R143" s="6">
        <v>51.813471502590666</v>
      </c>
      <c r="S143" s="6">
        <v>61.020881670533647</v>
      </c>
      <c r="T143" s="6">
        <v>19.732362953398287</v>
      </c>
      <c r="U143" s="6">
        <v>20.216177693312744</v>
      </c>
      <c r="V143" s="6">
        <v>19.259774915883511</v>
      </c>
      <c r="W143" s="6">
        <v>100</v>
      </c>
      <c r="X143" s="6" t="s">
        <v>74</v>
      </c>
      <c r="Y143" s="6">
        <v>100</v>
      </c>
      <c r="Z143" s="6">
        <v>8.1194690265486695</v>
      </c>
      <c r="AA143" s="6">
        <v>53.922269909394402</v>
      </c>
      <c r="AB143" s="6">
        <v>59.141494435612088</v>
      </c>
      <c r="AC143" s="6">
        <v>48.95918130015118</v>
      </c>
      <c r="AD143" s="6">
        <v>53.25431034482758</v>
      </c>
      <c r="AE143" s="6">
        <v>59.556541019955652</v>
      </c>
      <c r="AF143" s="6">
        <v>47.295597484276733</v>
      </c>
      <c r="AG143" s="6">
        <v>52.546646495209281</v>
      </c>
      <c r="AH143" s="6">
        <v>47.664543524416139</v>
      </c>
      <c r="AI143" s="6">
        <v>56.964457252641687</v>
      </c>
      <c r="AJ143" s="6">
        <v>72.36084452975048</v>
      </c>
      <c r="AK143" s="6">
        <v>81.25</v>
      </c>
      <c r="AL143" s="6">
        <v>63.773584905660371</v>
      </c>
      <c r="AM143" s="6">
        <v>41.481481481481481</v>
      </c>
      <c r="AN143" s="6">
        <v>40.322580645161288</v>
      </c>
      <c r="AO143" s="6">
        <v>42.465753424657535</v>
      </c>
      <c r="AP143" s="6">
        <v>100</v>
      </c>
      <c r="AQ143" s="6" t="s">
        <v>74</v>
      </c>
      <c r="AR143" s="6">
        <v>100</v>
      </c>
      <c r="AS143" s="6">
        <v>28.7623404767638</v>
      </c>
      <c r="AT143" s="6">
        <v>14.1704791716831</v>
      </c>
      <c r="AU143" s="6">
        <v>23.320491211172602</v>
      </c>
      <c r="AV143" s="6">
        <v>16.710811461594002</v>
      </c>
      <c r="AW143" s="6">
        <v>17.035877678786399</v>
      </c>
      <c r="AX143" s="46">
        <v>37732</v>
      </c>
      <c r="AY143" s="41">
        <v>41470</v>
      </c>
      <c r="AZ143" s="41">
        <v>30598</v>
      </c>
      <c r="BA143" s="41">
        <v>31875</v>
      </c>
      <c r="BB143" s="41" t="s">
        <v>74</v>
      </c>
      <c r="BC143" s="41">
        <v>20431</v>
      </c>
      <c r="BD143" s="3">
        <v>5.3567606369094234</v>
      </c>
      <c r="BE143" s="6">
        <v>10.237887657242499</v>
      </c>
      <c r="BF143" s="6">
        <v>81.900000000000006</v>
      </c>
      <c r="BG143" s="6">
        <v>12.8</v>
      </c>
      <c r="BH143">
        <v>0.6</v>
      </c>
      <c r="BI143" s="43">
        <v>1.3159497989521141</v>
      </c>
      <c r="BJ143">
        <v>2.2000000000000002</v>
      </c>
      <c r="BK143" s="31">
        <v>80.666514494407664</v>
      </c>
      <c r="BL143" s="31">
        <v>13.718329148596212</v>
      </c>
      <c r="BM143" s="31">
        <v>0.34238758274366582</v>
      </c>
      <c r="BN143" s="31">
        <v>1.6206345583200183</v>
      </c>
      <c r="BO143" s="31">
        <v>2.4195389180552387</v>
      </c>
      <c r="BP143">
        <v>83.246210141139571</v>
      </c>
      <c r="BQ143">
        <v>11.683220073183481</v>
      </c>
      <c r="BR143">
        <v>0.81024568740198644</v>
      </c>
      <c r="BS143">
        <v>0.96706743335075795</v>
      </c>
      <c r="BT143">
        <v>1.8818609513852589</v>
      </c>
    </row>
    <row r="144" spans="1:72" x14ac:dyDescent="0.25">
      <c r="A144" t="s">
        <v>1242</v>
      </c>
      <c r="B144" s="42"/>
      <c r="C144" s="6">
        <v>25385</v>
      </c>
      <c r="D144" s="6">
        <v>0.4733</v>
      </c>
      <c r="E144" s="3">
        <v>35.601415094339622</v>
      </c>
      <c r="F144" s="3">
        <v>29.577235109462269</v>
      </c>
      <c r="G144" s="6">
        <v>7.3517264166528999</v>
      </c>
      <c r="H144" s="6">
        <v>20.215122121280501</v>
      </c>
      <c r="I144" s="6">
        <v>18.814199236464113</v>
      </c>
      <c r="J144" s="6">
        <v>21.540456949017262</v>
      </c>
      <c r="K144" s="6">
        <v>42.754795470302746</v>
      </c>
      <c r="L144" s="6">
        <v>43.377646479566714</v>
      </c>
      <c r="M144" s="6">
        <v>42.203832752613238</v>
      </c>
      <c r="N144" s="6">
        <v>32.585751978891821</v>
      </c>
      <c r="O144" s="6">
        <v>42.455242966751918</v>
      </c>
      <c r="P144" s="6">
        <v>22.070844686648503</v>
      </c>
      <c r="Q144" s="6">
        <v>38.197146562905317</v>
      </c>
      <c r="R144" s="6">
        <v>35.331480746327912</v>
      </c>
      <c r="S144" s="6">
        <v>41.623160892263883</v>
      </c>
      <c r="T144" s="6">
        <v>14.739974937343359</v>
      </c>
      <c r="U144" s="6">
        <v>13.246718457005091</v>
      </c>
      <c r="V144" s="6">
        <v>16.159173073985436</v>
      </c>
      <c r="W144" s="6">
        <v>29.468960359012712</v>
      </c>
      <c r="X144" s="6">
        <v>18.825561312607945</v>
      </c>
      <c r="Y144" s="6">
        <v>37.598944591029024</v>
      </c>
      <c r="Z144" s="6">
        <v>7.4618371038884499</v>
      </c>
      <c r="AA144" s="6">
        <v>62.289562289562298</v>
      </c>
      <c r="AB144" s="6">
        <v>69.538160055081832</v>
      </c>
      <c r="AC144" s="6">
        <v>55.652279340446164</v>
      </c>
      <c r="AD144" s="6">
        <v>60.918772899459725</v>
      </c>
      <c r="AE144" s="6">
        <v>68.148004398732127</v>
      </c>
      <c r="AF144" s="6">
        <v>54.245536514002509</v>
      </c>
      <c r="AG144" s="6">
        <v>69.906917706790779</v>
      </c>
      <c r="AH144" s="6">
        <v>72.39423304183407</v>
      </c>
      <c r="AI144" s="6">
        <v>67.892016082711081</v>
      </c>
      <c r="AJ144" s="6">
        <v>73.174872665534807</v>
      </c>
      <c r="AK144" s="6">
        <v>87.867867867867872</v>
      </c>
      <c r="AL144" s="6">
        <v>54.0625</v>
      </c>
      <c r="AM144" s="6">
        <v>71.465968586387433</v>
      </c>
      <c r="AN144" s="6">
        <v>91.774891774891771</v>
      </c>
      <c r="AO144" s="6">
        <v>40.397350993377486</v>
      </c>
      <c r="AP144" s="6">
        <v>54.178403755868544</v>
      </c>
      <c r="AQ144" s="6">
        <v>64.163090128755357</v>
      </c>
      <c r="AR144" s="6">
        <v>46.410684474123535</v>
      </c>
      <c r="AS144" s="6">
        <v>33.776303650661198</v>
      </c>
      <c r="AT144" s="6">
        <v>16.660809207925102</v>
      </c>
      <c r="AU144" s="6">
        <v>22.894609673593099</v>
      </c>
      <c r="AV144" s="6">
        <v>9.9964855247550908</v>
      </c>
      <c r="AW144" s="6">
        <v>16.6717919430655</v>
      </c>
      <c r="AX144" s="46">
        <v>42475</v>
      </c>
      <c r="AY144" s="41">
        <v>46137</v>
      </c>
      <c r="AZ144" s="41">
        <v>23202</v>
      </c>
      <c r="BA144" s="41">
        <v>25074</v>
      </c>
      <c r="BB144" s="41">
        <v>58452</v>
      </c>
      <c r="BC144" s="41">
        <v>27139</v>
      </c>
      <c r="BD144" s="3">
        <v>4.8771760703147153</v>
      </c>
      <c r="BE144" s="6">
        <v>4.3867170301021901</v>
      </c>
      <c r="BF144" s="6">
        <v>83.5</v>
      </c>
      <c r="BG144" s="6">
        <v>9.6</v>
      </c>
      <c r="BH144">
        <v>0.3</v>
      </c>
      <c r="BI144" s="43">
        <v>1.7995031222722084</v>
      </c>
      <c r="BJ144">
        <v>3.4</v>
      </c>
      <c r="BK144" s="31">
        <v>82.565940247510312</v>
      </c>
      <c r="BL144" s="31">
        <v>9.5087295303971011</v>
      </c>
      <c r="BM144" s="31">
        <v>0.57502395933163886</v>
      </c>
      <c r="BN144" s="31">
        <v>2.0500854202258427</v>
      </c>
      <c r="BO144" s="31">
        <v>3.5918163256802367</v>
      </c>
      <c r="BP144">
        <v>84.680851063829792</v>
      </c>
      <c r="BQ144">
        <v>9.7969052224371378</v>
      </c>
      <c r="BR144">
        <v>4.8355899419729211E-2</v>
      </c>
      <c r="BS144">
        <v>1.5087040618955514</v>
      </c>
      <c r="BT144">
        <v>3.2108317214700191</v>
      </c>
    </row>
    <row r="145" spans="1:72" x14ac:dyDescent="0.25">
      <c r="A145" t="s">
        <v>1243</v>
      </c>
      <c r="B145" s="42"/>
      <c r="C145" s="6">
        <v>26527</v>
      </c>
      <c r="D145" s="6">
        <v>0.44369999999999998</v>
      </c>
      <c r="E145" s="3">
        <v>23.860589812332439</v>
      </c>
      <c r="F145" s="3">
        <v>27.66739775512837</v>
      </c>
      <c r="G145" s="6">
        <v>11.5839243498818</v>
      </c>
      <c r="H145" s="6">
        <v>18.5129380936784</v>
      </c>
      <c r="I145" s="6">
        <v>18.220070128569045</v>
      </c>
      <c r="J145" s="6">
        <v>18.794793507954363</v>
      </c>
      <c r="K145" s="6">
        <v>18.035426731078903</v>
      </c>
      <c r="L145" s="6">
        <v>28.90625</v>
      </c>
      <c r="M145" s="6">
        <v>10.41095890410959</v>
      </c>
      <c r="N145" s="6">
        <v>3.525954946131244</v>
      </c>
      <c r="O145" s="6">
        <v>6.1052631578947363</v>
      </c>
      <c r="P145" s="6">
        <v>1.2820512820512819</v>
      </c>
      <c r="Q145" s="6">
        <v>39.025590551181097</v>
      </c>
      <c r="R145" s="6">
        <v>42.193675889328063</v>
      </c>
      <c r="S145" s="6">
        <v>35.882352941176471</v>
      </c>
      <c r="T145" s="6">
        <v>16.605700350556319</v>
      </c>
      <c r="U145" s="6">
        <v>15.799837831576507</v>
      </c>
      <c r="V145" s="6">
        <v>17.390650268908196</v>
      </c>
      <c r="W145" s="6">
        <v>13.480885311871226</v>
      </c>
      <c r="X145" s="6">
        <v>14.482758620689657</v>
      </c>
      <c r="Y145" s="6">
        <v>12.701252236135957</v>
      </c>
      <c r="Z145" s="6">
        <v>7.8631474615469301</v>
      </c>
      <c r="AA145" s="6">
        <v>56.961284388326803</v>
      </c>
      <c r="AB145" s="6">
        <v>62.851968436031214</v>
      </c>
      <c r="AC145" s="6">
        <v>51.418137553256237</v>
      </c>
      <c r="AD145" s="6">
        <v>56.674143361649328</v>
      </c>
      <c r="AE145" s="6">
        <v>62.15092678632562</v>
      </c>
      <c r="AF145" s="6">
        <v>51.456129723684832</v>
      </c>
      <c r="AG145" s="6">
        <v>54.700854700854705</v>
      </c>
      <c r="AH145" s="6">
        <v>49.442379182156131</v>
      </c>
      <c r="AI145" s="6">
        <v>59.177215189873422</v>
      </c>
      <c r="AJ145" s="6">
        <v>60.36471901749163</v>
      </c>
      <c r="AK145" s="6">
        <v>72.691705790297348</v>
      </c>
      <c r="AL145" s="6">
        <v>49.183818310858761</v>
      </c>
      <c r="AM145" s="6">
        <v>48.230668414154657</v>
      </c>
      <c r="AN145" s="6">
        <v>55.470737913486005</v>
      </c>
      <c r="AO145" s="6">
        <v>40.54054054054054</v>
      </c>
      <c r="AP145" s="6">
        <v>65.960264900662253</v>
      </c>
      <c r="AQ145" s="6">
        <v>74.772036474164139</v>
      </c>
      <c r="AR145" s="6">
        <v>59.154929577464785</v>
      </c>
      <c r="AS145" s="6">
        <v>28.048926252041898</v>
      </c>
      <c r="AT145" s="6">
        <v>17.0405195426113</v>
      </c>
      <c r="AU145" s="6">
        <v>24.435236463604099</v>
      </c>
      <c r="AV145" s="6">
        <v>11.865014542412</v>
      </c>
      <c r="AW145" s="6">
        <v>18.610303199330598</v>
      </c>
      <c r="AX145" s="46">
        <v>41268</v>
      </c>
      <c r="AY145" s="41">
        <v>41684</v>
      </c>
      <c r="AZ145" s="41">
        <v>26806</v>
      </c>
      <c r="BA145" s="41">
        <v>56176</v>
      </c>
      <c r="BB145" s="41">
        <v>40417</v>
      </c>
      <c r="BC145" s="41">
        <v>28695</v>
      </c>
      <c r="BD145" s="3">
        <v>4.1412917790870543</v>
      </c>
      <c r="BE145" s="6">
        <v>3.91560070744046</v>
      </c>
      <c r="BF145" s="6">
        <v>86</v>
      </c>
      <c r="BG145" s="6">
        <v>9.3000000000000007</v>
      </c>
      <c r="BH145">
        <v>0.2</v>
      </c>
      <c r="BI145" s="43">
        <v>1.9821924982877401</v>
      </c>
      <c r="BJ145">
        <v>2</v>
      </c>
      <c r="BK145" s="31">
        <v>86.849852796859665</v>
      </c>
      <c r="BL145" s="31">
        <v>8.0471050049067703</v>
      </c>
      <c r="BM145" s="31">
        <v>0.21136861176115346</v>
      </c>
      <c r="BN145" s="31">
        <v>2.0080018117309582</v>
      </c>
      <c r="BO145" s="31">
        <v>2.1740771495432929</v>
      </c>
      <c r="BP145">
        <v>85.044064282011405</v>
      </c>
      <c r="BQ145">
        <v>10.748228788664248</v>
      </c>
      <c r="BR145">
        <v>0.28512182477967862</v>
      </c>
      <c r="BS145">
        <v>1.9526524969759806</v>
      </c>
      <c r="BT145">
        <v>1.9008121651978571</v>
      </c>
    </row>
    <row r="146" spans="1:72" x14ac:dyDescent="0.25">
      <c r="A146" t="s">
        <v>1244</v>
      </c>
      <c r="B146" s="42"/>
      <c r="C146" s="6">
        <v>28658</v>
      </c>
      <c r="D146" s="6">
        <v>0.45329999999999998</v>
      </c>
      <c r="E146" s="3">
        <v>38.99274246756103</v>
      </c>
      <c r="F146" s="3">
        <v>35.294117647058826</v>
      </c>
      <c r="G146" s="6">
        <v>15.3195985208664</v>
      </c>
      <c r="H146" s="6">
        <v>24.077852129916799</v>
      </c>
      <c r="I146" s="6">
        <v>20.534014194218454</v>
      </c>
      <c r="J146" s="6">
        <v>27.238690751891308</v>
      </c>
      <c r="K146" s="6">
        <v>37.245431860259195</v>
      </c>
      <c r="L146" s="6">
        <v>33.523977122745272</v>
      </c>
      <c r="M146" s="6">
        <v>40.382760922780207</v>
      </c>
      <c r="N146" s="6">
        <v>27.659574468085108</v>
      </c>
      <c r="O146" s="6">
        <v>10.526315789473683</v>
      </c>
      <c r="P146" s="6">
        <v>32</v>
      </c>
      <c r="Q146" s="6">
        <v>18.482142857142858</v>
      </c>
      <c r="R146" s="6">
        <v>6.8265682656826572</v>
      </c>
      <c r="S146" s="6">
        <v>29.411764705882355</v>
      </c>
      <c r="T146" s="6">
        <v>9.2635054572136113</v>
      </c>
      <c r="U146" s="6">
        <v>7.0625702510303476</v>
      </c>
      <c r="V146" s="6">
        <v>11.374663072776281</v>
      </c>
      <c r="W146" s="6">
        <v>1.5228426395939088</v>
      </c>
      <c r="X146" s="6">
        <v>0</v>
      </c>
      <c r="Y146" s="6">
        <v>2.666666666666667</v>
      </c>
      <c r="Z146" s="6">
        <v>9.9060783271309596</v>
      </c>
      <c r="AA146" s="6">
        <v>60.674278038952302</v>
      </c>
      <c r="AB146" s="6">
        <v>65.379926859000406</v>
      </c>
      <c r="AC146" s="6">
        <v>56.62066206620662</v>
      </c>
      <c r="AD146" s="6">
        <v>64.134495641344955</v>
      </c>
      <c r="AE146" s="6">
        <v>72.595814719021874</v>
      </c>
      <c r="AF146" s="6">
        <v>56.277292576419214</v>
      </c>
      <c r="AG146" s="6">
        <v>56.89797718128203</v>
      </c>
      <c r="AH146" s="6">
        <v>57.192850893638294</v>
      </c>
      <c r="AI146" s="6">
        <v>56.665352001577595</v>
      </c>
      <c r="AJ146" s="6">
        <v>62.030598052851182</v>
      </c>
      <c r="AK146" s="6">
        <v>79.611650485436897</v>
      </c>
      <c r="AL146" s="6">
        <v>38.436482084690553</v>
      </c>
      <c r="AM146" s="6">
        <v>84.615384615384613</v>
      </c>
      <c r="AN146" s="6">
        <v>89.473684210526315</v>
      </c>
      <c r="AO146" s="6">
        <v>83.050847457627114</v>
      </c>
      <c r="AP146" s="6">
        <v>81.767955801104975</v>
      </c>
      <c r="AQ146" s="6">
        <v>86.861313868613138</v>
      </c>
      <c r="AR146" s="6">
        <v>78.666666666666657</v>
      </c>
      <c r="AS146" s="6">
        <v>29.474822974036201</v>
      </c>
      <c r="AT146" s="6">
        <v>18.4795436664044</v>
      </c>
      <c r="AU146" s="6">
        <v>25.486821400472099</v>
      </c>
      <c r="AV146" s="6">
        <v>8.7824547600314702</v>
      </c>
      <c r="AW146" s="6">
        <v>17.776357199055902</v>
      </c>
      <c r="AX146" s="46">
        <v>38004</v>
      </c>
      <c r="AY146" s="41">
        <v>56527</v>
      </c>
      <c r="AZ146" s="41">
        <v>25553</v>
      </c>
      <c r="BA146" s="41" t="s">
        <v>74</v>
      </c>
      <c r="BB146" s="41">
        <v>62016</v>
      </c>
      <c r="BC146" s="41">
        <v>29967</v>
      </c>
      <c r="BD146" s="3">
        <v>4.9962450716565492</v>
      </c>
      <c r="BE146" s="6">
        <v>4.0964600401916798</v>
      </c>
      <c r="BF146" s="6">
        <v>83.3</v>
      </c>
      <c r="BG146" s="6">
        <v>9.4</v>
      </c>
      <c r="BH146">
        <v>0.6</v>
      </c>
      <c r="BI146" s="43">
        <v>2.3371104815864023</v>
      </c>
      <c r="BJ146">
        <v>1.8</v>
      </c>
      <c r="BK146" s="31">
        <v>82.386757855089698</v>
      </c>
      <c r="BL146" s="31">
        <v>9.9712558231737543</v>
      </c>
      <c r="BM146" s="31">
        <v>0.94161958568738224</v>
      </c>
      <c r="BN146" s="31">
        <v>2.5770641292496776</v>
      </c>
      <c r="BO146" s="31">
        <v>1.6850034691247893</v>
      </c>
      <c r="BP146">
        <v>84.254571753280288</v>
      </c>
      <c r="BQ146">
        <v>8.7612356648414096</v>
      </c>
      <c r="BR146">
        <v>0.24795949994834177</v>
      </c>
      <c r="BS146">
        <v>2.0869924578985435</v>
      </c>
      <c r="BT146">
        <v>1.9733443537555531</v>
      </c>
    </row>
    <row r="147" spans="1:72" x14ac:dyDescent="0.25">
      <c r="A147" t="s">
        <v>1245</v>
      </c>
      <c r="B147" s="42"/>
      <c r="C147" s="6">
        <v>26234</v>
      </c>
      <c r="D147" s="6">
        <v>0.45679999999999998</v>
      </c>
      <c r="E147" s="3">
        <v>36.447275300778486</v>
      </c>
      <c r="F147" s="3">
        <v>26.781500707881079</v>
      </c>
      <c r="G147" s="6">
        <v>15.998568360773101</v>
      </c>
      <c r="H147" s="6">
        <v>20.117414554754699</v>
      </c>
      <c r="I147" s="6">
        <v>17.663438256658594</v>
      </c>
      <c r="J147" s="6">
        <v>22.38372093023256</v>
      </c>
      <c r="K147" s="6">
        <v>33.392315470171887</v>
      </c>
      <c r="L147" s="6">
        <v>30.88077336197637</v>
      </c>
      <c r="M147" s="6">
        <v>35.625596943648517</v>
      </c>
      <c r="N147" s="6">
        <v>31.914893617021278</v>
      </c>
      <c r="O147" s="6">
        <v>37.5</v>
      </c>
      <c r="P147" s="6">
        <v>0</v>
      </c>
      <c r="Q147" s="6">
        <v>2.5179856115107913</v>
      </c>
      <c r="R147" s="6">
        <v>0</v>
      </c>
      <c r="S147" s="6">
        <v>4.294478527607362</v>
      </c>
      <c r="T147" s="6">
        <v>16.347593161585124</v>
      </c>
      <c r="U147" s="6">
        <v>13.838923999351808</v>
      </c>
      <c r="V147" s="6">
        <v>18.721251149954004</v>
      </c>
      <c r="W147" s="6">
        <v>1.8518518518518516</v>
      </c>
      <c r="X147" s="6">
        <v>0</v>
      </c>
      <c r="Y147" s="6">
        <v>2.8169014084507045</v>
      </c>
      <c r="Z147" s="6">
        <v>8.6372360844529705</v>
      </c>
      <c r="AA147" s="6">
        <v>56.910865132537097</v>
      </c>
      <c r="AB147" s="6">
        <v>63.991991375327274</v>
      </c>
      <c r="AC147" s="6">
        <v>50.55946953999171</v>
      </c>
      <c r="AD147" s="6">
        <v>58.282623394185265</v>
      </c>
      <c r="AE147" s="6">
        <v>65.546387603139465</v>
      </c>
      <c r="AF147" s="6">
        <v>51.57875185735513</v>
      </c>
      <c r="AG147" s="6">
        <v>51.75644028103045</v>
      </c>
      <c r="AH147" s="6">
        <v>55.447761194029852</v>
      </c>
      <c r="AI147" s="6">
        <v>48.756822316555485</v>
      </c>
      <c r="AJ147" s="6">
        <v>51.063829787234042</v>
      </c>
      <c r="AK147" s="6">
        <v>74.782608695652172</v>
      </c>
      <c r="AL147" s="6">
        <v>28.333333333333332</v>
      </c>
      <c r="AM147" s="6">
        <v>83.870967741935488</v>
      </c>
      <c r="AN147" s="6">
        <v>100</v>
      </c>
      <c r="AO147" s="6">
        <v>28.571428571428569</v>
      </c>
      <c r="AP147" s="6">
        <v>88.333333333333329</v>
      </c>
      <c r="AQ147" s="6">
        <v>100</v>
      </c>
      <c r="AR147" s="6">
        <v>78.787878787878782</v>
      </c>
      <c r="AS147" s="6">
        <v>24.341736694677898</v>
      </c>
      <c r="AT147" s="6">
        <v>18.3613445378151</v>
      </c>
      <c r="AU147" s="6">
        <v>24.677871148459399</v>
      </c>
      <c r="AV147" s="6">
        <v>17.4509803921569</v>
      </c>
      <c r="AW147" s="6">
        <v>15.1680672268908</v>
      </c>
      <c r="AX147" s="46">
        <v>38103</v>
      </c>
      <c r="AY147" s="41">
        <v>40746</v>
      </c>
      <c r="AZ147" s="41">
        <v>21675</v>
      </c>
      <c r="BA147" s="41" t="s">
        <v>74</v>
      </c>
      <c r="BB147" s="41">
        <v>58542</v>
      </c>
      <c r="BC147" s="41" t="s">
        <v>74</v>
      </c>
      <c r="BD147" s="3">
        <v>4.9479848432655871</v>
      </c>
      <c r="BE147" s="6">
        <v>12.0954511558538</v>
      </c>
      <c r="BF147" s="6">
        <v>79.5</v>
      </c>
      <c r="BG147" s="6">
        <v>13.3</v>
      </c>
      <c r="BH147">
        <v>0.1</v>
      </c>
      <c r="BI147" s="43">
        <v>2.064516129032258</v>
      </c>
      <c r="BJ147">
        <v>3.9</v>
      </c>
      <c r="BK147" s="31">
        <v>76.587626056146092</v>
      </c>
      <c r="BL147" s="31">
        <v>15.835377487053693</v>
      </c>
      <c r="BM147" s="31">
        <v>0</v>
      </c>
      <c r="BN147" s="31">
        <v>2.5620059961842463</v>
      </c>
      <c r="BO147" s="31">
        <v>3.3796674843281549</v>
      </c>
      <c r="BP147">
        <v>82.637628554143987</v>
      </c>
      <c r="BQ147">
        <v>10.526315789473683</v>
      </c>
      <c r="BR147">
        <v>0.21173623714458562</v>
      </c>
      <c r="BS147">
        <v>1.5124016938898972</v>
      </c>
      <c r="BT147">
        <v>4.4162129461584998</v>
      </c>
    </row>
    <row r="148" spans="1:72" x14ac:dyDescent="0.25">
      <c r="A148" t="s">
        <v>1246</v>
      </c>
      <c r="B148" s="42"/>
      <c r="C148" s="6">
        <v>24752</v>
      </c>
      <c r="D148" s="6">
        <v>0.41689999999999999</v>
      </c>
      <c r="E148" s="3">
        <v>19.385342789598109</v>
      </c>
      <c r="F148" s="3">
        <v>20.944686140459911</v>
      </c>
      <c r="G148" s="6">
        <v>10.724043715846999</v>
      </c>
      <c r="H148" s="6">
        <v>15.528034839412101</v>
      </c>
      <c r="I148" s="6">
        <v>14.553072625698324</v>
      </c>
      <c r="J148" s="6">
        <v>16.454352441613587</v>
      </c>
      <c r="K148" s="6">
        <v>21.350129198966407</v>
      </c>
      <c r="L148" s="6">
        <v>16.923076923076923</v>
      </c>
      <c r="M148" s="6">
        <v>25.4840724547158</v>
      </c>
      <c r="N148" s="6">
        <v>0</v>
      </c>
      <c r="O148" s="6">
        <v>0</v>
      </c>
      <c r="P148" s="6" t="s">
        <v>74</v>
      </c>
      <c r="Q148" s="6">
        <v>58.602150537634415</v>
      </c>
      <c r="R148" s="6">
        <v>57.843137254901968</v>
      </c>
      <c r="S148" s="6">
        <v>59.523809523809526</v>
      </c>
      <c r="T148" s="6">
        <v>10.159465020576132</v>
      </c>
      <c r="U148" s="6">
        <v>11.40031233732431</v>
      </c>
      <c r="V148" s="6">
        <v>8.9476359938993397</v>
      </c>
      <c r="W148" s="6">
        <v>0</v>
      </c>
      <c r="X148" s="6">
        <v>0</v>
      </c>
      <c r="Y148" s="6">
        <v>0</v>
      </c>
      <c r="Z148" s="6">
        <v>8.3459328696703992</v>
      </c>
      <c r="AA148" s="6">
        <v>53.246753246753201</v>
      </c>
      <c r="AB148" s="6">
        <v>57.011884550084893</v>
      </c>
      <c r="AC148" s="6">
        <v>49.878493317132445</v>
      </c>
      <c r="AD148" s="6">
        <v>50.76574021554169</v>
      </c>
      <c r="AE148" s="6">
        <v>55.190615835777123</v>
      </c>
      <c r="AF148" s="6">
        <v>46.622734761120263</v>
      </c>
      <c r="AG148" s="6">
        <v>55.7462090981644</v>
      </c>
      <c r="AH148" s="6">
        <v>57.130434782608695</v>
      </c>
      <c r="AI148" s="6">
        <v>54.572271386430685</v>
      </c>
      <c r="AJ148" s="6">
        <v>45.679012345679013</v>
      </c>
      <c r="AK148" s="6">
        <v>73.529411764705884</v>
      </c>
      <c r="AL148" s="6">
        <v>25.531914893617021</v>
      </c>
      <c r="AM148" s="6">
        <v>100</v>
      </c>
      <c r="AN148" s="6">
        <v>100</v>
      </c>
      <c r="AO148" s="6">
        <v>0</v>
      </c>
      <c r="AP148" s="6">
        <v>73.275862068965509</v>
      </c>
      <c r="AQ148" s="6">
        <v>100</v>
      </c>
      <c r="AR148" s="6">
        <v>52.307692307692314</v>
      </c>
      <c r="AS148" s="6">
        <v>19.762454635433901</v>
      </c>
      <c r="AT148" s="6">
        <v>22.962718574727798</v>
      </c>
      <c r="AU148" s="6">
        <v>19.3995381062356</v>
      </c>
      <c r="AV148" s="6">
        <v>13.2959419333553</v>
      </c>
      <c r="AW148" s="6">
        <v>24.579346750247399</v>
      </c>
      <c r="AX148" s="46">
        <v>34084</v>
      </c>
      <c r="AY148" s="41">
        <v>41186</v>
      </c>
      <c r="AZ148" s="41">
        <v>26775</v>
      </c>
      <c r="BA148" s="41" t="s">
        <v>74</v>
      </c>
      <c r="BB148" s="41">
        <v>48304</v>
      </c>
      <c r="BC148" s="41" t="s">
        <v>74</v>
      </c>
      <c r="BD148" s="3">
        <v>4.2190790308258279</v>
      </c>
      <c r="BE148" s="6">
        <v>10.2405498281787</v>
      </c>
      <c r="BF148" s="6">
        <v>78</v>
      </c>
      <c r="BG148" s="6">
        <v>13.7</v>
      </c>
      <c r="BH148">
        <v>0</v>
      </c>
      <c r="BI148" s="43">
        <v>5.0841750841750839</v>
      </c>
      <c r="BJ148">
        <v>2</v>
      </c>
      <c r="BK148" s="31">
        <v>72.164948453608247</v>
      </c>
      <c r="BL148" s="31">
        <v>17.250859106529209</v>
      </c>
      <c r="BM148" s="31">
        <v>6.8728522336769765E-2</v>
      </c>
      <c r="BN148" s="31">
        <v>7.3539518900343648</v>
      </c>
      <c r="BO148" s="31">
        <v>0.75601374570446733</v>
      </c>
      <c r="BP148">
        <v>83.630363036303635</v>
      </c>
      <c r="BQ148">
        <v>10.231023102310232</v>
      </c>
      <c r="BR148">
        <v>0</v>
      </c>
      <c r="BS148">
        <v>2.9042904290429044</v>
      </c>
      <c r="BT148">
        <v>3.2343234323432344</v>
      </c>
    </row>
    <row r="149" spans="1:72" x14ac:dyDescent="0.25">
      <c r="A149" t="s">
        <v>1247</v>
      </c>
      <c r="B149" s="42"/>
      <c r="C149" s="6">
        <v>23477</v>
      </c>
      <c r="D149" s="6">
        <v>0.49830000000000002</v>
      </c>
      <c r="E149" s="3">
        <v>49.203187250996017</v>
      </c>
      <c r="F149" s="3">
        <v>49.788617886178862</v>
      </c>
      <c r="G149" s="6">
        <v>17.406483790523701</v>
      </c>
      <c r="H149" s="6">
        <v>33.0137659783678</v>
      </c>
      <c r="I149" s="6">
        <v>28.75816993464052</v>
      </c>
      <c r="J149" s="6">
        <v>36.695705333944673</v>
      </c>
      <c r="K149" s="6">
        <v>53.010427177934751</v>
      </c>
      <c r="L149" s="6">
        <v>47.471391657438168</v>
      </c>
      <c r="M149" s="6">
        <v>57.645968489341982</v>
      </c>
      <c r="N149" s="6" t="s">
        <v>74</v>
      </c>
      <c r="O149" s="6" t="s">
        <v>74</v>
      </c>
      <c r="P149" s="6" t="s">
        <v>74</v>
      </c>
      <c r="Q149" s="6">
        <v>60.347826086956523</v>
      </c>
      <c r="R149" s="6">
        <v>61.977186311787072</v>
      </c>
      <c r="S149" s="6">
        <v>58.974358974358978</v>
      </c>
      <c r="T149" s="6">
        <v>8.8182471264367823</v>
      </c>
      <c r="U149" s="6">
        <v>6.2381852551984878</v>
      </c>
      <c r="V149" s="6">
        <v>11.152925076975711</v>
      </c>
      <c r="W149" s="6">
        <v>0</v>
      </c>
      <c r="X149" s="6">
        <v>0</v>
      </c>
      <c r="Y149" s="6" t="s">
        <v>74</v>
      </c>
      <c r="Z149" s="6">
        <v>17.705971277399801</v>
      </c>
      <c r="AA149" s="6">
        <v>54.953271028037399</v>
      </c>
      <c r="AB149" s="6">
        <v>60.036538022379538</v>
      </c>
      <c r="AC149" s="6">
        <v>50.714149685774132</v>
      </c>
      <c r="AD149" s="6">
        <v>56.033934252385997</v>
      </c>
      <c r="AE149" s="6">
        <v>61.462539255271423</v>
      </c>
      <c r="AF149" s="6">
        <v>51.166532582461791</v>
      </c>
      <c r="AG149" s="6">
        <v>53.719567177637508</v>
      </c>
      <c r="AH149" s="6">
        <v>56.470588235294116</v>
      </c>
      <c r="AI149" s="6">
        <v>51.551793631600162</v>
      </c>
      <c r="AJ149" s="6">
        <v>52.417302798982192</v>
      </c>
      <c r="AK149" s="6">
        <v>74.545454545454547</v>
      </c>
      <c r="AL149" s="6">
        <v>36.403508771929829</v>
      </c>
      <c r="AM149" s="6">
        <v>0</v>
      </c>
      <c r="AN149" s="6">
        <v>0</v>
      </c>
      <c r="AO149" s="6">
        <v>0</v>
      </c>
      <c r="AP149" s="6" t="s">
        <v>74</v>
      </c>
      <c r="AQ149" s="6" t="s">
        <v>74</v>
      </c>
      <c r="AR149" s="6" t="s">
        <v>74</v>
      </c>
      <c r="AS149" s="6">
        <v>27.7382319173364</v>
      </c>
      <c r="AT149" s="6">
        <v>16.532721010332999</v>
      </c>
      <c r="AU149" s="6">
        <v>22.663605051664799</v>
      </c>
      <c r="AV149" s="6">
        <v>16.5097588978186</v>
      </c>
      <c r="AW149" s="6">
        <v>16.555683122847299</v>
      </c>
      <c r="AX149" s="46">
        <v>27197</v>
      </c>
      <c r="AY149" s="41">
        <v>43685</v>
      </c>
      <c r="AZ149" s="41">
        <v>17373</v>
      </c>
      <c r="BA149" s="41" t="s">
        <v>74</v>
      </c>
      <c r="BB149" s="41" t="s">
        <v>74</v>
      </c>
      <c r="BC149" s="41">
        <v>21678</v>
      </c>
      <c r="BD149" s="3">
        <v>5.6146290124539551</v>
      </c>
      <c r="BE149" s="6">
        <v>3.8789025543992399</v>
      </c>
      <c r="BF149" s="6">
        <v>86.3</v>
      </c>
      <c r="BG149" s="6">
        <v>6.7</v>
      </c>
      <c r="BH149">
        <v>0.3</v>
      </c>
      <c r="BI149" s="43">
        <v>2.2881158066775624</v>
      </c>
      <c r="BJ149">
        <v>1.3</v>
      </c>
      <c r="BK149" s="31">
        <v>86.146788990825684</v>
      </c>
      <c r="BL149" s="31">
        <v>6.4678899082568808</v>
      </c>
      <c r="BM149" s="31">
        <v>9.1743119266055051E-2</v>
      </c>
      <c r="BN149" s="31">
        <v>2.431192660550459</v>
      </c>
      <c r="BO149" s="31">
        <v>2.2018348623853212</v>
      </c>
      <c r="BP149">
        <v>86.400380408939611</v>
      </c>
      <c r="BQ149">
        <v>6.9424631478839745</v>
      </c>
      <c r="BR149">
        <v>0.57061340941512129</v>
      </c>
      <c r="BS149">
        <v>2.1398002853067046</v>
      </c>
      <c r="BT149">
        <v>0.33285782215882076</v>
      </c>
    </row>
    <row r="150" spans="1:72" x14ac:dyDescent="0.25">
      <c r="A150" t="s">
        <v>1248</v>
      </c>
      <c r="B150" s="42"/>
      <c r="C150" s="6">
        <v>21197</v>
      </c>
      <c r="D150" s="6">
        <v>0.47860000000000003</v>
      </c>
      <c r="E150" s="3">
        <v>49.180327868852459</v>
      </c>
      <c r="F150" s="3">
        <v>37.913950456323334</v>
      </c>
      <c r="G150" s="6">
        <v>10.7013738250181</v>
      </c>
      <c r="H150" s="6">
        <v>28.5852492601867</v>
      </c>
      <c r="I150" s="6">
        <v>27.541931752458069</v>
      </c>
      <c r="J150" s="6">
        <v>29.59560882715358</v>
      </c>
      <c r="K150" s="6">
        <v>54.956591964465986</v>
      </c>
      <c r="L150" s="6">
        <v>55.875102711585868</v>
      </c>
      <c r="M150" s="6">
        <v>54.069075029773714</v>
      </c>
      <c r="N150" s="6">
        <v>0</v>
      </c>
      <c r="O150" s="6">
        <v>0</v>
      </c>
      <c r="P150" s="6">
        <v>0</v>
      </c>
      <c r="Q150" s="6">
        <v>43.103448275862064</v>
      </c>
      <c r="R150" s="6">
        <v>36.178861788617887</v>
      </c>
      <c r="S150" s="6">
        <v>49.275362318840585</v>
      </c>
      <c r="T150" s="6">
        <v>16.302237230899113</v>
      </c>
      <c r="U150" s="6">
        <v>15.038494439692043</v>
      </c>
      <c r="V150" s="6">
        <v>17.533333333333335</v>
      </c>
      <c r="W150" s="6">
        <v>4</v>
      </c>
      <c r="X150" s="6">
        <v>3.3333333333333335</v>
      </c>
      <c r="Y150" s="6">
        <v>5</v>
      </c>
      <c r="Z150" s="6">
        <v>14.2873777363763</v>
      </c>
      <c r="AA150" s="6">
        <v>56.7689053410894</v>
      </c>
      <c r="AB150" s="6">
        <v>61.502476609796361</v>
      </c>
      <c r="AC150" s="6">
        <v>52.391857506361326</v>
      </c>
      <c r="AD150" s="6">
        <v>55.536215066241176</v>
      </c>
      <c r="AE150" s="6">
        <v>62.396777442094667</v>
      </c>
      <c r="AF150" s="6">
        <v>49.20014880952381</v>
      </c>
      <c r="AG150" s="6">
        <v>59.740566037735853</v>
      </c>
      <c r="AH150" s="6">
        <v>60.04854368932039</v>
      </c>
      <c r="AI150" s="6">
        <v>59.449541284403672</v>
      </c>
      <c r="AJ150" s="6">
        <v>72.832369942196522</v>
      </c>
      <c r="AK150" s="6">
        <v>67.10526315789474</v>
      </c>
      <c r="AL150" s="6">
        <v>77.319587628865989</v>
      </c>
      <c r="AM150" s="6">
        <v>0</v>
      </c>
      <c r="AN150" s="6">
        <v>0</v>
      </c>
      <c r="AO150" s="6">
        <v>0</v>
      </c>
      <c r="AP150" s="6">
        <v>92.857142857142861</v>
      </c>
      <c r="AQ150" s="6">
        <v>87.5</v>
      </c>
      <c r="AR150" s="6">
        <v>95</v>
      </c>
      <c r="AS150" s="6">
        <v>36.014128515147398</v>
      </c>
      <c r="AT150" s="6">
        <v>16.044015758728399</v>
      </c>
      <c r="AU150" s="6">
        <v>22.293166689308499</v>
      </c>
      <c r="AV150" s="6">
        <v>10.582801249830201</v>
      </c>
      <c r="AW150" s="6">
        <v>15.065887786985501</v>
      </c>
      <c r="AX150" s="46">
        <v>32819</v>
      </c>
      <c r="AY150" s="41">
        <v>44375</v>
      </c>
      <c r="AZ150" s="41">
        <v>17469</v>
      </c>
      <c r="BA150" s="41" t="s">
        <v>74</v>
      </c>
      <c r="BB150" s="41" t="s">
        <v>74</v>
      </c>
      <c r="BC150" s="41">
        <v>27736</v>
      </c>
      <c r="BD150" s="3">
        <v>6.9158495097058239</v>
      </c>
      <c r="BE150" s="6">
        <v>8.3711048158640207</v>
      </c>
      <c r="BF150" s="6">
        <v>81.2</v>
      </c>
      <c r="BG150" s="6">
        <v>13.9</v>
      </c>
      <c r="BH150">
        <v>0</v>
      </c>
      <c r="BI150" s="43">
        <v>1.7857142857142856</v>
      </c>
      <c r="BJ150">
        <v>2.2999999999999998</v>
      </c>
      <c r="BK150" s="31">
        <v>74.466921815199555</v>
      </c>
      <c r="BL150" s="31">
        <v>18.999453253143795</v>
      </c>
      <c r="BM150" s="31">
        <v>5.4674685620557675E-2</v>
      </c>
      <c r="BN150" s="31">
        <v>2.2689994532531439</v>
      </c>
      <c r="BO150" s="31">
        <v>2.6790595954073266</v>
      </c>
      <c r="BP150">
        <v>88.025799214806511</v>
      </c>
      <c r="BQ150">
        <v>8.693213684800897</v>
      </c>
      <c r="BR150">
        <v>0</v>
      </c>
      <c r="BS150">
        <v>1.2899607403252944</v>
      </c>
      <c r="BT150">
        <v>1.8508132361189005</v>
      </c>
    </row>
    <row r="151" spans="1:72" x14ac:dyDescent="0.25">
      <c r="A151" t="s">
        <v>1249</v>
      </c>
      <c r="B151" s="42"/>
      <c r="C151" s="6">
        <v>27151</v>
      </c>
      <c r="D151" s="6">
        <v>0.442</v>
      </c>
      <c r="E151" s="3">
        <v>22.760008472781191</v>
      </c>
      <c r="F151" s="3">
        <v>16.797097324985771</v>
      </c>
      <c r="G151" s="6">
        <v>6.86507936507937</v>
      </c>
      <c r="H151" s="6">
        <v>15.5054454063111</v>
      </c>
      <c r="I151" s="6">
        <v>13.565684600056931</v>
      </c>
      <c r="J151" s="6">
        <v>17.372910386407234</v>
      </c>
      <c r="K151" s="6">
        <v>26.85424056755885</v>
      </c>
      <c r="L151" s="6">
        <v>24.278927723108247</v>
      </c>
      <c r="M151" s="6">
        <v>29.185867895545314</v>
      </c>
      <c r="N151" s="6">
        <v>56.375838926174495</v>
      </c>
      <c r="O151" s="6">
        <v>43.119266055045877</v>
      </c>
      <c r="P151" s="6">
        <v>68.995633187772938</v>
      </c>
      <c r="Q151" s="6">
        <v>27.55056179775281</v>
      </c>
      <c r="R151" s="6">
        <v>24.15359207266722</v>
      </c>
      <c r="S151" s="6">
        <v>31.607495069033533</v>
      </c>
      <c r="T151" s="6">
        <v>13.166370797146895</v>
      </c>
      <c r="U151" s="6">
        <v>11.185023076423047</v>
      </c>
      <c r="V151" s="6">
        <v>15.074496056091146</v>
      </c>
      <c r="W151" s="6">
        <v>12.965616045845271</v>
      </c>
      <c r="X151" s="6">
        <v>18.042813455657491</v>
      </c>
      <c r="Y151" s="6">
        <v>8.4905660377358494</v>
      </c>
      <c r="Z151" s="6">
        <v>6.6466145748193703</v>
      </c>
      <c r="AA151" s="6">
        <v>65.605435781286701</v>
      </c>
      <c r="AB151" s="6">
        <v>71.210418457063525</v>
      </c>
      <c r="AC151" s="6">
        <v>60.330561373675373</v>
      </c>
      <c r="AD151" s="6">
        <v>65.119841412867189</v>
      </c>
      <c r="AE151" s="6">
        <v>71.240755957271986</v>
      </c>
      <c r="AF151" s="6">
        <v>59.340824344953582</v>
      </c>
      <c r="AG151" s="6">
        <v>72.085020242914979</v>
      </c>
      <c r="AH151" s="6">
        <v>71.390314661905833</v>
      </c>
      <c r="AI151" s="6">
        <v>72.66160400074088</v>
      </c>
      <c r="AJ151" s="6">
        <v>71.738437001594903</v>
      </c>
      <c r="AK151" s="6">
        <v>81.343283582089555</v>
      </c>
      <c r="AL151" s="6">
        <v>59.727207465900932</v>
      </c>
      <c r="AM151" s="6">
        <v>60.054347826086953</v>
      </c>
      <c r="AN151" s="6">
        <v>62.926829268292686</v>
      </c>
      <c r="AO151" s="6">
        <v>56.441717791411037</v>
      </c>
      <c r="AP151" s="6">
        <v>44.602698650674661</v>
      </c>
      <c r="AQ151" s="6">
        <v>63.189269746646794</v>
      </c>
      <c r="AR151" s="6">
        <v>25.791855203619914</v>
      </c>
      <c r="AS151" s="6">
        <v>34.532815017160502</v>
      </c>
      <c r="AT151" s="6">
        <v>16.906563003432101</v>
      </c>
      <c r="AU151" s="6">
        <v>25.737199691811998</v>
      </c>
      <c r="AV151" s="6">
        <v>11.795195068992101</v>
      </c>
      <c r="AW151" s="6">
        <v>11.0282272186033</v>
      </c>
      <c r="AX151" s="46">
        <v>51223</v>
      </c>
      <c r="AY151" s="41">
        <v>55365</v>
      </c>
      <c r="AZ151" s="41">
        <v>29229</v>
      </c>
      <c r="BA151" s="41" t="s">
        <v>74</v>
      </c>
      <c r="BB151" s="41">
        <v>48721</v>
      </c>
      <c r="BC151" s="41">
        <v>35547</v>
      </c>
      <c r="BD151" s="3">
        <v>4.6617438897801264</v>
      </c>
      <c r="BE151" s="6">
        <v>6.9777671878150302</v>
      </c>
      <c r="BF151" s="6">
        <v>83.8</v>
      </c>
      <c r="BG151" s="6">
        <v>10</v>
      </c>
      <c r="BH151">
        <v>0.2</v>
      </c>
      <c r="BI151" s="43">
        <v>1.8017537306796152</v>
      </c>
      <c r="BJ151">
        <v>3</v>
      </c>
      <c r="BK151" s="31">
        <v>83.936309583795222</v>
      </c>
      <c r="BL151" s="31">
        <v>9.9902583224159365</v>
      </c>
      <c r="BM151" s="31">
        <v>0.13772716584366287</v>
      </c>
      <c r="BN151" s="31">
        <v>1.5385132184487218</v>
      </c>
      <c r="BO151" s="31">
        <v>2.6336121468641878</v>
      </c>
      <c r="BP151">
        <v>83.60172374688139</v>
      </c>
      <c r="BQ151">
        <v>10.040069554698722</v>
      </c>
      <c r="BR151">
        <v>0.26083012020866408</v>
      </c>
      <c r="BS151">
        <v>2.0979814016783851</v>
      </c>
      <c r="BT151">
        <v>3.3265290693278904</v>
      </c>
    </row>
    <row r="152" spans="1:72" x14ac:dyDescent="0.25">
      <c r="A152" t="s">
        <v>1250</v>
      </c>
      <c r="B152" s="42"/>
      <c r="C152" s="6">
        <v>25270</v>
      </c>
      <c r="D152" s="6">
        <v>0.42609999999999998</v>
      </c>
      <c r="E152" s="3">
        <v>28.012769353551477</v>
      </c>
      <c r="F152" s="3">
        <v>28.294202204120751</v>
      </c>
      <c r="G152" s="6">
        <v>14.234293193717299</v>
      </c>
      <c r="H152" s="6">
        <v>21.980152845899401</v>
      </c>
      <c r="I152" s="6">
        <v>19.093327165490923</v>
      </c>
      <c r="J152" s="6">
        <v>24.789017666254079</v>
      </c>
      <c r="K152" s="6">
        <v>42.148760330578511</v>
      </c>
      <c r="L152" s="6">
        <v>45.783132530120483</v>
      </c>
      <c r="M152" s="6">
        <v>34.210526315789473</v>
      </c>
      <c r="N152" s="6">
        <v>4.0871934604904636</v>
      </c>
      <c r="O152" s="6">
        <v>2.1052631578947367</v>
      </c>
      <c r="P152" s="6">
        <v>4.7794117647058822</v>
      </c>
      <c r="Q152" s="6">
        <v>40.59196617336152</v>
      </c>
      <c r="R152" s="6">
        <v>34.630350194552527</v>
      </c>
      <c r="S152" s="6">
        <v>47.685185185185183</v>
      </c>
      <c r="T152" s="6">
        <v>22.054232723266207</v>
      </c>
      <c r="U152" s="6">
        <v>19.028189910979229</v>
      </c>
      <c r="V152" s="6">
        <v>25.021214692690023</v>
      </c>
      <c r="W152" s="6">
        <v>5.7692307692307692</v>
      </c>
      <c r="X152" s="6">
        <v>18.75</v>
      </c>
      <c r="Y152" s="6">
        <v>0</v>
      </c>
      <c r="Z152" s="6">
        <v>10.9910883067783</v>
      </c>
      <c r="AA152" s="6">
        <v>52.528686782830398</v>
      </c>
      <c r="AB152" s="6">
        <v>56.349554289054502</v>
      </c>
      <c r="AC152" s="6">
        <v>48.934707903780065</v>
      </c>
      <c r="AD152" s="6">
        <v>53.329809725158562</v>
      </c>
      <c r="AE152" s="6">
        <v>57.209158415841586</v>
      </c>
      <c r="AF152" s="6">
        <v>49.631268436578168</v>
      </c>
      <c r="AG152" s="6">
        <v>50</v>
      </c>
      <c r="AH152" s="6">
        <v>51.81818181818182</v>
      </c>
      <c r="AI152" s="6">
        <v>45</v>
      </c>
      <c r="AJ152" s="6">
        <v>31.761006289308174</v>
      </c>
      <c r="AK152" s="6">
        <v>58.974358974358978</v>
      </c>
      <c r="AL152" s="6">
        <v>5.5555555555555554</v>
      </c>
      <c r="AM152" s="6">
        <v>29.5</v>
      </c>
      <c r="AN152" s="6">
        <v>2.1739130434782608</v>
      </c>
      <c r="AO152" s="6">
        <v>37.662337662337663</v>
      </c>
      <c r="AP152" s="6">
        <v>94.230769230769226</v>
      </c>
      <c r="AQ152" s="6">
        <v>81.25</v>
      </c>
      <c r="AR152" s="6">
        <v>100</v>
      </c>
      <c r="AS152" s="6">
        <v>26.0467233009709</v>
      </c>
      <c r="AT152" s="6">
        <v>18.2645631067961</v>
      </c>
      <c r="AU152" s="6">
        <v>21.9660194174757</v>
      </c>
      <c r="AV152" s="6">
        <v>12.166262135922301</v>
      </c>
      <c r="AW152" s="6">
        <v>21.556432038834998</v>
      </c>
      <c r="AX152" s="46">
        <v>39285</v>
      </c>
      <c r="AY152" s="41">
        <v>39806</v>
      </c>
      <c r="AZ152" s="41" t="s">
        <v>74</v>
      </c>
      <c r="BA152" s="41">
        <v>35364</v>
      </c>
      <c r="BB152" s="41" t="s">
        <v>74</v>
      </c>
      <c r="BC152" s="41">
        <v>13778</v>
      </c>
      <c r="BD152" s="3">
        <v>5.0800375385440404</v>
      </c>
      <c r="BE152" s="6">
        <v>6.96321642429427</v>
      </c>
      <c r="BF152" s="6">
        <v>77.5</v>
      </c>
      <c r="BG152" s="6">
        <v>12.2</v>
      </c>
      <c r="BH152">
        <v>1</v>
      </c>
      <c r="BI152" s="43">
        <v>1.6687857596948505</v>
      </c>
      <c r="BJ152">
        <v>7.1</v>
      </c>
      <c r="BK152" s="31">
        <v>74.802652352383959</v>
      </c>
      <c r="BL152" s="31">
        <v>13.924850015787813</v>
      </c>
      <c r="BM152" s="31">
        <v>0.31575623618566467</v>
      </c>
      <c r="BN152" s="31">
        <v>1.1682980738869593</v>
      </c>
      <c r="BO152" s="31">
        <v>8.7464477423429106</v>
      </c>
      <c r="BP152">
        <v>80.191999999999993</v>
      </c>
      <c r="BQ152">
        <v>10.367999999999999</v>
      </c>
      <c r="BR152">
        <v>1.76</v>
      </c>
      <c r="BS152">
        <v>2.1760000000000002</v>
      </c>
      <c r="BT152">
        <v>5.4399999999999995</v>
      </c>
    </row>
    <row r="153" spans="1:72" x14ac:dyDescent="0.25">
      <c r="A153" t="s">
        <v>1251</v>
      </c>
      <c r="B153" s="42"/>
      <c r="C153" s="6">
        <v>23425</v>
      </c>
      <c r="D153" s="6">
        <v>0.40160000000000001</v>
      </c>
      <c r="E153" s="3">
        <v>43.39622641509434</v>
      </c>
      <c r="F153" s="3">
        <v>35.762711864406782</v>
      </c>
      <c r="G153" s="6">
        <v>13.3751306165099</v>
      </c>
      <c r="H153" s="6">
        <v>19.943091472089701</v>
      </c>
      <c r="I153" s="6">
        <v>18.608606905936384</v>
      </c>
      <c r="J153" s="6">
        <v>21.235584843492585</v>
      </c>
      <c r="K153" s="6">
        <v>66.666666666666657</v>
      </c>
      <c r="L153" s="6">
        <v>0</v>
      </c>
      <c r="M153" s="6">
        <v>100</v>
      </c>
      <c r="N153" s="6">
        <v>8.1632653061224492</v>
      </c>
      <c r="O153" s="6">
        <v>9.7560975609756095</v>
      </c>
      <c r="P153" s="6">
        <v>0</v>
      </c>
      <c r="Q153" s="6">
        <v>25</v>
      </c>
      <c r="R153" s="6">
        <v>42.307692307692307</v>
      </c>
      <c r="S153" s="6">
        <v>0</v>
      </c>
      <c r="T153" s="6">
        <v>19.877942458587619</v>
      </c>
      <c r="U153" s="6">
        <v>18.139783033967632</v>
      </c>
      <c r="V153" s="6">
        <v>21.549512570548998</v>
      </c>
      <c r="W153" s="6">
        <v>4.3478260869565215</v>
      </c>
      <c r="X153" s="6">
        <v>0</v>
      </c>
      <c r="Y153" s="6">
        <v>6.8965517241379306</v>
      </c>
      <c r="Z153" s="6">
        <v>7.5626798191533098</v>
      </c>
      <c r="AA153" s="6">
        <v>48.733040702314398</v>
      </c>
      <c r="AB153" s="6">
        <v>53.489795918367342</v>
      </c>
      <c r="AC153" s="6">
        <v>44.184231069476972</v>
      </c>
      <c r="AD153" s="6">
        <v>48.500827129859388</v>
      </c>
      <c r="AE153" s="6">
        <v>53.89816184238326</v>
      </c>
      <c r="AF153" s="6">
        <v>43.328609030168053</v>
      </c>
      <c r="AG153" s="6">
        <v>0</v>
      </c>
      <c r="AH153" s="6">
        <v>0</v>
      </c>
      <c r="AI153" s="6">
        <v>0</v>
      </c>
      <c r="AJ153" s="6">
        <v>50</v>
      </c>
      <c r="AK153" s="6">
        <v>66.17647058823529</v>
      </c>
      <c r="AL153" s="6">
        <v>29.629629629629626</v>
      </c>
      <c r="AM153" s="6">
        <v>9.8039215686274517</v>
      </c>
      <c r="AN153" s="6">
        <v>12.195121951219512</v>
      </c>
      <c r="AO153" s="6">
        <v>0</v>
      </c>
      <c r="AP153" s="6">
        <v>100</v>
      </c>
      <c r="AQ153" s="6" t="s">
        <v>74</v>
      </c>
      <c r="AR153" s="6">
        <v>100</v>
      </c>
      <c r="AS153" s="6">
        <v>26.6340595820365</v>
      </c>
      <c r="AT153" s="6">
        <v>20.342374388617198</v>
      </c>
      <c r="AU153" s="6">
        <v>20.520231213872801</v>
      </c>
      <c r="AV153" s="6">
        <v>15.051133837261</v>
      </c>
      <c r="AW153" s="6">
        <v>17.452200978212499</v>
      </c>
      <c r="AX153" s="46">
        <v>37066</v>
      </c>
      <c r="AY153" s="41">
        <v>36929</v>
      </c>
      <c r="AZ153" s="41" t="s">
        <v>74</v>
      </c>
      <c r="BA153" s="41">
        <v>21250</v>
      </c>
      <c r="BB153" s="41" t="s">
        <v>74</v>
      </c>
      <c r="BC153" s="41">
        <v>21250</v>
      </c>
      <c r="BD153" s="3">
        <v>4.1965532151460865</v>
      </c>
      <c r="BE153" s="6">
        <v>10.8782670120085</v>
      </c>
      <c r="BF153" s="6">
        <v>82.4</v>
      </c>
      <c r="BG153" s="6">
        <v>11.3</v>
      </c>
      <c r="BH153">
        <v>0.1</v>
      </c>
      <c r="BI153" s="43">
        <v>1.5865820489573892</v>
      </c>
      <c r="BJ153">
        <v>3.7</v>
      </c>
      <c r="BK153" s="31">
        <v>79.283216783216787</v>
      </c>
      <c r="BL153" s="31">
        <v>13.374125874125875</v>
      </c>
      <c r="BM153" s="31">
        <v>0.26223776223776224</v>
      </c>
      <c r="BN153" s="31">
        <v>1.7919580419580421</v>
      </c>
      <c r="BO153" s="31">
        <v>4.7639860139860133</v>
      </c>
      <c r="BP153">
        <v>85.687382297551778</v>
      </c>
      <c r="BQ153">
        <v>9.0866290018832387</v>
      </c>
      <c r="BR153">
        <v>0</v>
      </c>
      <c r="BS153">
        <v>1.3653483992467044</v>
      </c>
      <c r="BT153">
        <v>2.6365348399246704</v>
      </c>
    </row>
    <row r="154" spans="1:72" x14ac:dyDescent="0.25">
      <c r="A154" t="s">
        <v>1252</v>
      </c>
      <c r="B154" s="42"/>
      <c r="C154" s="6">
        <v>23339</v>
      </c>
      <c r="D154" s="6">
        <v>0.48730000000000001</v>
      </c>
      <c r="E154" s="3">
        <v>40.20124580737901</v>
      </c>
      <c r="F154" s="3">
        <v>31.39185407814281</v>
      </c>
      <c r="G154" s="6">
        <v>7.9656075505262596</v>
      </c>
      <c r="H154" s="6">
        <v>20.852771137624899</v>
      </c>
      <c r="I154" s="6">
        <v>20.05271871732311</v>
      </c>
      <c r="J154" s="6">
        <v>21.60140245021098</v>
      </c>
      <c r="K154" s="6">
        <v>46.042794534673888</v>
      </c>
      <c r="L154" s="6">
        <v>43.322981366459629</v>
      </c>
      <c r="M154" s="6">
        <v>48.741653826399592</v>
      </c>
      <c r="N154" s="6">
        <v>32.275132275132272</v>
      </c>
      <c r="O154" s="6">
        <v>39.5</v>
      </c>
      <c r="P154" s="6">
        <v>14.97005988023952</v>
      </c>
      <c r="Q154" s="6">
        <v>34.786184210526315</v>
      </c>
      <c r="R154" s="6">
        <v>38.233024691358025</v>
      </c>
      <c r="S154" s="6">
        <v>30.85387323943662</v>
      </c>
      <c r="T154" s="6">
        <v>17.289040073850202</v>
      </c>
      <c r="U154" s="6">
        <v>15.976237623762376</v>
      </c>
      <c r="V154" s="6">
        <v>18.49577710901854</v>
      </c>
      <c r="W154" s="6">
        <v>12.859560067681894</v>
      </c>
      <c r="X154" s="6">
        <v>5.5214723926380369</v>
      </c>
      <c r="Y154" s="6">
        <v>21.886792452830189</v>
      </c>
      <c r="Z154" s="6">
        <v>9.1908571428571406</v>
      </c>
      <c r="AA154" s="6">
        <v>55.295767175717202</v>
      </c>
      <c r="AB154" s="6">
        <v>61.514629948364885</v>
      </c>
      <c r="AC154" s="6">
        <v>49.623206608376407</v>
      </c>
      <c r="AD154" s="6">
        <v>54.168881800460746</v>
      </c>
      <c r="AE154" s="6">
        <v>61.051649035469822</v>
      </c>
      <c r="AF154" s="6">
        <v>47.950865752192492</v>
      </c>
      <c r="AG154" s="6">
        <v>59.001512859304086</v>
      </c>
      <c r="AH154" s="6">
        <v>59.94541112248379</v>
      </c>
      <c r="AI154" s="6">
        <v>58.084824387011267</v>
      </c>
      <c r="AJ154" s="6">
        <v>66.440049443757715</v>
      </c>
      <c r="AK154" s="6">
        <v>71.089470480827757</v>
      </c>
      <c r="AL154" s="6">
        <v>61.64469554300063</v>
      </c>
      <c r="AM154" s="6">
        <v>45.255474452554743</v>
      </c>
      <c r="AN154" s="6">
        <v>34.728033472803347</v>
      </c>
      <c r="AO154" s="6">
        <v>59.883720930232556</v>
      </c>
      <c r="AP154" s="6">
        <v>70.478170478170483</v>
      </c>
      <c r="AQ154" s="6">
        <v>91.189427312775322</v>
      </c>
      <c r="AR154" s="6">
        <v>51.968503937007867</v>
      </c>
      <c r="AS154" s="6">
        <v>31.485816406151699</v>
      </c>
      <c r="AT154" s="6">
        <v>20.690175942007102</v>
      </c>
      <c r="AU154" s="6">
        <v>25.042160638324699</v>
      </c>
      <c r="AV154" s="6">
        <v>12.1246444662589</v>
      </c>
      <c r="AW154" s="6">
        <v>10.6572025472577</v>
      </c>
      <c r="AX154" s="46">
        <v>38733</v>
      </c>
      <c r="AY154" s="41">
        <v>41219</v>
      </c>
      <c r="AZ154" s="41">
        <v>21917</v>
      </c>
      <c r="BA154" s="41">
        <v>31300</v>
      </c>
      <c r="BB154" s="41" t="s">
        <v>74</v>
      </c>
      <c r="BC154" s="41">
        <v>29423</v>
      </c>
      <c r="BD154" s="3">
        <v>5.0600682593856652</v>
      </c>
      <c r="BE154" s="6">
        <v>6.5019505851755497</v>
      </c>
      <c r="BF154" s="6">
        <v>78.3</v>
      </c>
      <c r="BG154" s="6">
        <v>13.4</v>
      </c>
      <c r="BH154">
        <v>0.5</v>
      </c>
      <c r="BI154" s="43">
        <v>1.6356283646292147</v>
      </c>
      <c r="BJ154">
        <v>4.9000000000000004</v>
      </c>
      <c r="BK154" s="31">
        <v>77.52051582649473</v>
      </c>
      <c r="BL154" s="31">
        <v>13.232708089097303</v>
      </c>
      <c r="BM154" s="31">
        <v>0.46893317702227427</v>
      </c>
      <c r="BN154" s="31">
        <v>1.8659632669011332</v>
      </c>
      <c r="BO154" s="31">
        <v>4.9872997264556469</v>
      </c>
      <c r="BP154">
        <v>79.265435126151161</v>
      </c>
      <c r="BQ154">
        <v>13.606887908015914</v>
      </c>
      <c r="BR154">
        <v>0.51768296005667269</v>
      </c>
      <c r="BS154">
        <v>1.3786714620456653</v>
      </c>
      <c r="BT154">
        <v>4.8498719415835643</v>
      </c>
    </row>
    <row r="155" spans="1:72" x14ac:dyDescent="0.25">
      <c r="A155" t="s">
        <v>1253</v>
      </c>
      <c r="B155" s="42"/>
      <c r="C155" s="6">
        <v>29781</v>
      </c>
      <c r="D155" s="6">
        <v>0.44030000000000002</v>
      </c>
      <c r="E155" s="3">
        <v>21.09704641350211</v>
      </c>
      <c r="F155" s="3">
        <v>16.543504171632897</v>
      </c>
      <c r="G155" s="6">
        <v>8.1365782782419203</v>
      </c>
      <c r="H155" s="6">
        <v>11.971949509116399</v>
      </c>
      <c r="I155" s="6">
        <v>10.708607767431296</v>
      </c>
      <c r="J155" s="6">
        <v>13.205455150238384</v>
      </c>
      <c r="K155" s="6">
        <v>40.340030911901081</v>
      </c>
      <c r="L155" s="6">
        <v>30.612244897959183</v>
      </c>
      <c r="M155" s="6">
        <v>46.268656716417908</v>
      </c>
      <c r="N155" s="6">
        <v>36.065573770491802</v>
      </c>
      <c r="O155" s="6">
        <v>72.222222222222214</v>
      </c>
      <c r="P155" s="6">
        <v>20.930232558139537</v>
      </c>
      <c r="Q155" s="6">
        <v>49.230769230769234</v>
      </c>
      <c r="R155" s="6">
        <v>47.959183673469383</v>
      </c>
      <c r="S155" s="6">
        <v>50.515463917525771</v>
      </c>
      <c r="T155" s="6">
        <v>10.46399807669191</v>
      </c>
      <c r="U155" s="6">
        <v>9.6030884304499935</v>
      </c>
      <c r="V155" s="6">
        <v>11.318720804886812</v>
      </c>
      <c r="W155" s="6">
        <v>0</v>
      </c>
      <c r="X155" s="6">
        <v>0</v>
      </c>
      <c r="Y155" s="6">
        <v>0</v>
      </c>
      <c r="Z155" s="6">
        <v>9.3854216293473094</v>
      </c>
      <c r="AA155" s="6">
        <v>58.188370642456199</v>
      </c>
      <c r="AB155" s="6">
        <v>63.411880908706088</v>
      </c>
      <c r="AC155" s="6">
        <v>53.146281667120675</v>
      </c>
      <c r="AD155" s="6">
        <v>58.762504631344946</v>
      </c>
      <c r="AE155" s="6">
        <v>63.018867924528301</v>
      </c>
      <c r="AF155" s="6">
        <v>54.657933042212512</v>
      </c>
      <c r="AG155" s="6">
        <v>54.400000000000006</v>
      </c>
      <c r="AH155" s="6">
        <v>70.616113744075832</v>
      </c>
      <c r="AI155" s="6">
        <v>42.560553633217992</v>
      </c>
      <c r="AJ155" s="6">
        <v>63.503649635036496</v>
      </c>
      <c r="AK155" s="6">
        <v>85.106382978723403</v>
      </c>
      <c r="AL155" s="6">
        <v>16.279069767441861</v>
      </c>
      <c r="AM155" s="6">
        <v>8.1967213114754092</v>
      </c>
      <c r="AN155" s="6">
        <v>27.777777777777779</v>
      </c>
      <c r="AO155" s="6">
        <v>0</v>
      </c>
      <c r="AP155" s="6">
        <v>59.183673469387756</v>
      </c>
      <c r="AQ155" s="6">
        <v>90.476190476190482</v>
      </c>
      <c r="AR155" s="6">
        <v>2.8571428571428572</v>
      </c>
      <c r="AS155" s="6">
        <v>29.1009463722398</v>
      </c>
      <c r="AT155" s="6">
        <v>16.2723449001051</v>
      </c>
      <c r="AU155" s="6">
        <v>21.069926393270201</v>
      </c>
      <c r="AV155" s="6">
        <v>12.657728706624599</v>
      </c>
      <c r="AW155" s="6">
        <v>20.899053627760299</v>
      </c>
      <c r="AX155" s="46">
        <v>46171</v>
      </c>
      <c r="AY155" s="41">
        <v>47043</v>
      </c>
      <c r="AZ155" s="41">
        <v>28711</v>
      </c>
      <c r="BA155" s="41">
        <v>23462</v>
      </c>
      <c r="BB155" s="41" t="s">
        <v>74</v>
      </c>
      <c r="BC155" s="41">
        <v>19091</v>
      </c>
      <c r="BD155" s="3">
        <v>4.2887190247801756</v>
      </c>
      <c r="BE155" s="6">
        <v>11.730689797604301</v>
      </c>
      <c r="BF155" s="6">
        <v>84.1</v>
      </c>
      <c r="BG155" s="6">
        <v>10.1</v>
      </c>
      <c r="BH155">
        <v>0.1</v>
      </c>
      <c r="BI155" s="43">
        <v>1.4705882352941175</v>
      </c>
      <c r="BJ155">
        <v>2.9</v>
      </c>
      <c r="BK155" s="31">
        <v>87.74743172137309</v>
      </c>
      <c r="BL155" s="31">
        <v>7.917815083938863</v>
      </c>
      <c r="BM155" s="31">
        <v>0.17539463793535454</v>
      </c>
      <c r="BN155" s="31">
        <v>1.6286644951140066</v>
      </c>
      <c r="BO155" s="31">
        <v>1.453269857178652</v>
      </c>
      <c r="BP155">
        <v>79.965606190885637</v>
      </c>
      <c r="BQ155">
        <v>12.639724849527084</v>
      </c>
      <c r="BR155">
        <v>5.7323015190599028E-2</v>
      </c>
      <c r="BS155">
        <v>1.2897678417884781</v>
      </c>
      <c r="BT155">
        <v>4.5571797076526224</v>
      </c>
    </row>
    <row r="156" spans="1:72" x14ac:dyDescent="0.25">
      <c r="A156" t="s">
        <v>1254</v>
      </c>
      <c r="B156" s="42"/>
      <c r="C156" s="6">
        <v>25774</v>
      </c>
      <c r="D156" s="6">
        <v>0.42880000000000001</v>
      </c>
      <c r="E156" s="3">
        <v>32.802937576499389</v>
      </c>
      <c r="F156" s="3">
        <v>22.825043211062031</v>
      </c>
      <c r="G156" s="6">
        <v>10</v>
      </c>
      <c r="H156" s="6">
        <v>17.7721447683425</v>
      </c>
      <c r="I156" s="6">
        <v>15.052380952380954</v>
      </c>
      <c r="J156" s="6">
        <v>20.4156252892715</v>
      </c>
      <c r="K156" s="6">
        <v>11.111111111111111</v>
      </c>
      <c r="L156" s="6">
        <v>17.714285714285712</v>
      </c>
      <c r="M156" s="6">
        <v>2.2900763358778624</v>
      </c>
      <c r="N156" s="6">
        <v>34.090909090909086</v>
      </c>
      <c r="O156" s="6">
        <v>30.434782608695656</v>
      </c>
      <c r="P156" s="6">
        <v>38.095238095238095</v>
      </c>
      <c r="Q156" s="6">
        <v>24.46043165467626</v>
      </c>
      <c r="R156" s="6">
        <v>20</v>
      </c>
      <c r="S156" s="6">
        <v>28.904847396768403</v>
      </c>
      <c r="T156" s="6">
        <v>17.682263329706203</v>
      </c>
      <c r="U156" s="6">
        <v>15.000758380100107</v>
      </c>
      <c r="V156" s="6">
        <v>20.24979425860483</v>
      </c>
      <c r="W156" s="6">
        <v>64.102564102564102</v>
      </c>
      <c r="X156" s="6">
        <v>100</v>
      </c>
      <c r="Y156" s="6">
        <v>47.169811320754718</v>
      </c>
      <c r="Z156" s="6">
        <v>9.0070593084969293</v>
      </c>
      <c r="AA156" s="6">
        <v>57.301549885084597</v>
      </c>
      <c r="AB156" s="6">
        <v>63.580911374237537</v>
      </c>
      <c r="AC156" s="6">
        <v>51.202369888475843</v>
      </c>
      <c r="AD156" s="6">
        <v>57.089402232736497</v>
      </c>
      <c r="AE156" s="6">
        <v>63.397281158683768</v>
      </c>
      <c r="AF156" s="6">
        <v>51.105754745405243</v>
      </c>
      <c r="AG156" s="6">
        <v>77.316293929712458</v>
      </c>
      <c r="AH156" s="6">
        <v>82.901554404145074</v>
      </c>
      <c r="AI156" s="6">
        <v>68.333333333333329</v>
      </c>
      <c r="AJ156" s="6">
        <v>67.751479289940832</v>
      </c>
      <c r="AK156" s="6">
        <v>73.924731182795696</v>
      </c>
      <c r="AL156" s="6">
        <v>60.19736842105263</v>
      </c>
      <c r="AM156" s="6">
        <v>50.666666666666671</v>
      </c>
      <c r="AN156" s="6">
        <v>41.666666666666671</v>
      </c>
      <c r="AO156" s="6">
        <v>66.666666666666657</v>
      </c>
      <c r="AP156" s="6">
        <v>16.666666666666664</v>
      </c>
      <c r="AQ156" s="6">
        <v>0</v>
      </c>
      <c r="AR156" s="6">
        <v>28.571428571428569</v>
      </c>
      <c r="AS156" s="6">
        <v>28.251882892575999</v>
      </c>
      <c r="AT156" s="6">
        <v>13.749362931083301</v>
      </c>
      <c r="AU156" s="6">
        <v>23.4781131434396</v>
      </c>
      <c r="AV156" s="6">
        <v>9.6891103686505495</v>
      </c>
      <c r="AW156" s="6">
        <v>24.831530664250501</v>
      </c>
      <c r="AX156" s="46">
        <v>41286</v>
      </c>
      <c r="AY156" s="41">
        <v>41389</v>
      </c>
      <c r="AZ156" s="41" t="s">
        <v>74</v>
      </c>
      <c r="BA156" s="41">
        <v>52578</v>
      </c>
      <c r="BB156" s="41" t="s">
        <v>74</v>
      </c>
      <c r="BC156" s="41">
        <v>36301</v>
      </c>
      <c r="BD156" s="3">
        <v>4.5843775617753835</v>
      </c>
      <c r="BE156" s="6">
        <v>6.0845935727788296</v>
      </c>
      <c r="BF156" s="6">
        <v>86.8</v>
      </c>
      <c r="BG156" s="6">
        <v>8.3000000000000007</v>
      </c>
      <c r="BH156">
        <v>0.1</v>
      </c>
      <c r="BI156" s="43">
        <v>0.89393852009919827</v>
      </c>
      <c r="BJ156">
        <v>2.4</v>
      </c>
      <c r="BK156" s="31">
        <v>89.173457508731076</v>
      </c>
      <c r="BL156" s="31">
        <v>7.4611069954492546</v>
      </c>
      <c r="BM156" s="31">
        <v>0</v>
      </c>
      <c r="BN156" s="31">
        <v>0.78315165625992178</v>
      </c>
      <c r="BO156" s="31">
        <v>1.1323949624298868</v>
      </c>
      <c r="BP156">
        <v>83.99239543726236</v>
      </c>
      <c r="BQ156">
        <v>9.2015209125475277</v>
      </c>
      <c r="BR156">
        <v>0.21546261089987326</v>
      </c>
      <c r="BS156">
        <v>1.0266159695817492</v>
      </c>
      <c r="BT156">
        <v>3.8529784537389102</v>
      </c>
    </row>
    <row r="157" spans="1:72" x14ac:dyDescent="0.25">
      <c r="A157" t="s">
        <v>1255</v>
      </c>
      <c r="B157" s="42"/>
      <c r="C157" s="6">
        <v>21516</v>
      </c>
      <c r="D157" s="6">
        <v>0.46079999999999999</v>
      </c>
      <c r="E157" s="3">
        <v>51.455733808674985</v>
      </c>
      <c r="F157" s="3">
        <v>42.057358749785337</v>
      </c>
      <c r="G157" s="6">
        <v>16.189362945645801</v>
      </c>
      <c r="H157" s="6">
        <v>26.968128575320101</v>
      </c>
      <c r="I157" s="6">
        <v>25.208900572716175</v>
      </c>
      <c r="J157" s="6">
        <v>28.615384615384613</v>
      </c>
      <c r="K157" s="6">
        <v>30.51028179741051</v>
      </c>
      <c r="L157" s="6">
        <v>25.443405353111899</v>
      </c>
      <c r="M157" s="6">
        <v>35.046189376443422</v>
      </c>
      <c r="N157" s="6">
        <v>43.243243243243242</v>
      </c>
      <c r="O157" s="6">
        <v>0</v>
      </c>
      <c r="P157" s="6">
        <v>61.53846153846154</v>
      </c>
      <c r="Q157" s="6">
        <v>57.411424439624007</v>
      </c>
      <c r="R157" s="6">
        <v>60.071428571428577</v>
      </c>
      <c r="S157" s="6">
        <v>54.685212298682288</v>
      </c>
      <c r="T157" s="6">
        <v>18.126838836220987</v>
      </c>
      <c r="U157" s="6">
        <v>17.032601463739187</v>
      </c>
      <c r="V157" s="6">
        <v>19.183804627249359</v>
      </c>
      <c r="W157" s="6">
        <v>0</v>
      </c>
      <c r="X157" s="6" t="s">
        <v>74</v>
      </c>
      <c r="Y157" s="6">
        <v>0</v>
      </c>
      <c r="Z157" s="6">
        <v>7.9373478674992102</v>
      </c>
      <c r="AA157" s="6">
        <v>55.445370261706401</v>
      </c>
      <c r="AB157" s="6">
        <v>61.653670008664442</v>
      </c>
      <c r="AC157" s="6">
        <v>49.849380787682698</v>
      </c>
      <c r="AD157" s="6">
        <v>54.609581659645343</v>
      </c>
      <c r="AE157" s="6">
        <v>62.292089249492896</v>
      </c>
      <c r="AF157" s="6">
        <v>47.432253174151981</v>
      </c>
      <c r="AG157" s="6">
        <v>59.380729272764313</v>
      </c>
      <c r="AH157" s="6">
        <v>57.604306864064604</v>
      </c>
      <c r="AI157" s="6">
        <v>60.85820895522388</v>
      </c>
      <c r="AJ157" s="6">
        <v>50.611246943765273</v>
      </c>
      <c r="AK157" s="6">
        <v>69.061413673232906</v>
      </c>
      <c r="AL157" s="6">
        <v>30.012936610608023</v>
      </c>
      <c r="AM157" s="6">
        <v>56.756756756756758</v>
      </c>
      <c r="AN157" s="6">
        <v>100</v>
      </c>
      <c r="AO157" s="6">
        <v>38.461538461538467</v>
      </c>
      <c r="AP157" s="6">
        <v>0</v>
      </c>
      <c r="AQ157" s="6" t="s">
        <v>74</v>
      </c>
      <c r="AR157" s="6">
        <v>0</v>
      </c>
      <c r="AS157" s="6">
        <v>25.600643752155399</v>
      </c>
      <c r="AT157" s="6">
        <v>13.8061846189217</v>
      </c>
      <c r="AU157" s="6">
        <v>19.404529256236401</v>
      </c>
      <c r="AV157" s="6">
        <v>15.921370272445101</v>
      </c>
      <c r="AW157" s="6">
        <v>25.267272100241399</v>
      </c>
      <c r="AX157" s="46">
        <v>32122</v>
      </c>
      <c r="AY157" s="41">
        <v>40066</v>
      </c>
      <c r="AZ157" s="41">
        <v>24145</v>
      </c>
      <c r="BA157" s="41" t="s">
        <v>74</v>
      </c>
      <c r="BB157" s="41" t="s">
        <v>74</v>
      </c>
      <c r="BC157" s="41">
        <v>20965</v>
      </c>
      <c r="BD157" s="3">
        <v>4.5950097353429005</v>
      </c>
      <c r="BE157" s="6">
        <v>5.4698795180722897</v>
      </c>
      <c r="BF157" s="6">
        <v>79.7</v>
      </c>
      <c r="BG157" s="6">
        <v>14.2</v>
      </c>
      <c r="BH157">
        <v>0.5</v>
      </c>
      <c r="BI157" s="43">
        <v>1.0566651184393869</v>
      </c>
      <c r="BJ157">
        <v>3.6</v>
      </c>
      <c r="BK157" s="31">
        <v>77.198046181172288</v>
      </c>
      <c r="BL157" s="31">
        <v>15.519538188277087</v>
      </c>
      <c r="BM157" s="31">
        <v>6.660746003552398E-2</v>
      </c>
      <c r="BN157" s="31">
        <v>1.9760213143872114</v>
      </c>
      <c r="BO157" s="31">
        <v>4.2628774422735347</v>
      </c>
      <c r="BP157">
        <v>82.473222979552091</v>
      </c>
      <c r="BQ157">
        <v>12.852969814995133</v>
      </c>
      <c r="BR157">
        <v>0.99805258033106126</v>
      </c>
      <c r="BS157">
        <v>4.8685491723466409E-2</v>
      </c>
      <c r="BT157">
        <v>2.9211295034079843</v>
      </c>
    </row>
    <row r="158" spans="1:72" x14ac:dyDescent="0.25">
      <c r="A158" t="s">
        <v>1256</v>
      </c>
      <c r="B158" s="42"/>
      <c r="C158" s="6">
        <v>22865</v>
      </c>
      <c r="D158" s="6">
        <v>0.43569999999999998</v>
      </c>
      <c r="E158" s="3">
        <v>26.408292023433976</v>
      </c>
      <c r="F158" s="3">
        <v>27.942421676545298</v>
      </c>
      <c r="G158" s="6">
        <v>10.5689559933714</v>
      </c>
      <c r="H158" s="6">
        <v>19.102273090571899</v>
      </c>
      <c r="I158" s="6">
        <v>16.508352440222733</v>
      </c>
      <c r="J158" s="6">
        <v>21.574871987011367</v>
      </c>
      <c r="K158" s="6">
        <v>31.874265569917743</v>
      </c>
      <c r="L158" s="6">
        <v>25.126903553299488</v>
      </c>
      <c r="M158" s="6">
        <v>37.691466083150985</v>
      </c>
      <c r="N158" s="6">
        <v>29.347826086956523</v>
      </c>
      <c r="O158" s="6">
        <v>17.894736842105264</v>
      </c>
      <c r="P158" s="6">
        <v>41.573033707865171</v>
      </c>
      <c r="Q158" s="6">
        <v>29.20997920997921</v>
      </c>
      <c r="R158" s="6">
        <v>27.816091954022987</v>
      </c>
      <c r="S158" s="6">
        <v>30.360531309297912</v>
      </c>
      <c r="T158" s="6">
        <v>17.044977682829128</v>
      </c>
      <c r="U158" s="6">
        <v>14.99884268189183</v>
      </c>
      <c r="V158" s="6">
        <v>19.046181708421368</v>
      </c>
      <c r="W158" s="6">
        <v>0</v>
      </c>
      <c r="X158" s="6">
        <v>0</v>
      </c>
      <c r="Y158" s="6">
        <v>0</v>
      </c>
      <c r="Z158" s="6">
        <v>7.5591098748261496</v>
      </c>
      <c r="AA158" s="6">
        <v>53.556797020484197</v>
      </c>
      <c r="AB158" s="6">
        <v>57.395207413306302</v>
      </c>
      <c r="AC158" s="6">
        <v>49.489913323617394</v>
      </c>
      <c r="AD158" s="6">
        <v>54.156906077348069</v>
      </c>
      <c r="AE158" s="6">
        <v>58.855207157126721</v>
      </c>
      <c r="AF158" s="6">
        <v>49.289056875449965</v>
      </c>
      <c r="AG158" s="6">
        <v>51.789819376026273</v>
      </c>
      <c r="AH158" s="6">
        <v>46.477205447010064</v>
      </c>
      <c r="AI158" s="6">
        <v>58.407079646017699</v>
      </c>
      <c r="AJ158" s="6">
        <v>50.434782608695649</v>
      </c>
      <c r="AK158" s="6">
        <v>67.512690355329951</v>
      </c>
      <c r="AL158" s="6">
        <v>27.702702702702702</v>
      </c>
      <c r="AM158" s="6">
        <v>50.857142857142854</v>
      </c>
      <c r="AN158" s="6">
        <v>65.26315789473685</v>
      </c>
      <c r="AO158" s="6">
        <v>33.75</v>
      </c>
      <c r="AP158" s="6">
        <v>66.666666666666657</v>
      </c>
      <c r="AQ158" s="6">
        <v>100</v>
      </c>
      <c r="AR158" s="6">
        <v>0</v>
      </c>
      <c r="AS158" s="6">
        <v>26.510193334837901</v>
      </c>
      <c r="AT158" s="6">
        <v>19.438802377190999</v>
      </c>
      <c r="AU158" s="6">
        <v>22.854133754607702</v>
      </c>
      <c r="AV158" s="6">
        <v>12.931618144888301</v>
      </c>
      <c r="AW158" s="6">
        <v>18.265252388475101</v>
      </c>
      <c r="AX158" s="46">
        <v>40000</v>
      </c>
      <c r="AY158" s="41">
        <v>42414</v>
      </c>
      <c r="AZ158" s="41">
        <v>22794</v>
      </c>
      <c r="BA158" s="41" t="s">
        <v>74</v>
      </c>
      <c r="BB158" s="41" t="s">
        <v>74</v>
      </c>
      <c r="BC158" s="41">
        <v>35676</v>
      </c>
      <c r="BD158" s="3">
        <v>4.5951508489068038</v>
      </c>
      <c r="BE158" s="6">
        <v>7.8905880498187004</v>
      </c>
      <c r="BF158" s="6">
        <v>83.6</v>
      </c>
      <c r="BG158" s="6">
        <v>12.3</v>
      </c>
      <c r="BH158">
        <v>0.6</v>
      </c>
      <c r="BI158" s="43">
        <v>1.0456200139416001</v>
      </c>
      <c r="BJ158">
        <v>1.7</v>
      </c>
      <c r="BK158" s="31">
        <v>82.413695529145443</v>
      </c>
      <c r="BL158" s="31">
        <v>12.20996038483305</v>
      </c>
      <c r="BM158" s="31">
        <v>1.0469722693831351</v>
      </c>
      <c r="BN158" s="31">
        <v>1.825127334465195</v>
      </c>
      <c r="BO158" s="31">
        <v>1.7968307866440294</v>
      </c>
      <c r="BP158">
        <v>85.093274003080609</v>
      </c>
      <c r="BQ158">
        <v>12.47646756803012</v>
      </c>
      <c r="BR158">
        <v>0</v>
      </c>
      <c r="BS158">
        <v>0.10268697586856067</v>
      </c>
      <c r="BT158">
        <v>1.6772206058531576</v>
      </c>
    </row>
    <row r="159" spans="1:72" x14ac:dyDescent="0.25">
      <c r="A159" t="s">
        <v>1257</v>
      </c>
      <c r="B159" s="42"/>
      <c r="C159" s="6">
        <v>24085</v>
      </c>
      <c r="D159" s="6">
        <v>0.49840000000000001</v>
      </c>
      <c r="E159" s="3">
        <v>40.354147250698972</v>
      </c>
      <c r="F159" s="3">
        <v>36.335048599199546</v>
      </c>
      <c r="G159" s="6">
        <v>11.3069016152717</v>
      </c>
      <c r="H159" s="6">
        <v>21.825545638641</v>
      </c>
      <c r="I159" s="6">
        <v>19.609651144920853</v>
      </c>
      <c r="J159" s="6">
        <v>23.93788455903897</v>
      </c>
      <c r="K159" s="6">
        <v>31.967213114754102</v>
      </c>
      <c r="L159" s="6">
        <v>29.142011834319526</v>
      </c>
      <c r="M159" s="6">
        <v>34.390862944162436</v>
      </c>
      <c r="N159" s="6">
        <v>47.619047619047613</v>
      </c>
      <c r="O159" s="6">
        <v>61.53846153846154</v>
      </c>
      <c r="P159" s="6">
        <v>32.786885245901637</v>
      </c>
      <c r="Q159" s="6">
        <v>37.945492662473796</v>
      </c>
      <c r="R159" s="6">
        <v>35.638297872340424</v>
      </c>
      <c r="S159" s="6">
        <v>40.500736377025035</v>
      </c>
      <c r="T159" s="6">
        <v>15.504848830576154</v>
      </c>
      <c r="U159" s="6">
        <v>13.195732838589983</v>
      </c>
      <c r="V159" s="6">
        <v>17.740848865933078</v>
      </c>
      <c r="W159" s="6">
        <v>100</v>
      </c>
      <c r="X159" s="6" t="s">
        <v>74</v>
      </c>
      <c r="Y159" s="6">
        <v>100</v>
      </c>
      <c r="Z159" s="6">
        <v>8.5471482268344499</v>
      </c>
      <c r="AA159" s="6">
        <v>59.212308883297901</v>
      </c>
      <c r="AB159" s="6">
        <v>66.525679758308158</v>
      </c>
      <c r="AC159" s="6">
        <v>52.449245669584656</v>
      </c>
      <c r="AD159" s="6">
        <v>56.137184115523468</v>
      </c>
      <c r="AE159" s="6">
        <v>63.018005144326949</v>
      </c>
      <c r="AF159" s="6">
        <v>49.635430731839051</v>
      </c>
      <c r="AG159" s="6">
        <v>58.298270219728842</v>
      </c>
      <c r="AH159" s="6">
        <v>66.209081309398101</v>
      </c>
      <c r="AI159" s="6">
        <v>52.013422818791945</v>
      </c>
      <c r="AJ159" s="6">
        <v>85.798122065727696</v>
      </c>
      <c r="AK159" s="6">
        <v>91.885964912280699</v>
      </c>
      <c r="AL159" s="6">
        <v>78.787878787878782</v>
      </c>
      <c r="AM159" s="6">
        <v>82.432432432432435</v>
      </c>
      <c r="AN159" s="6">
        <v>79.487179487179489</v>
      </c>
      <c r="AO159" s="6">
        <v>85.714285714285708</v>
      </c>
      <c r="AP159" s="6">
        <v>100</v>
      </c>
      <c r="AQ159" s="6" t="s">
        <v>74</v>
      </c>
      <c r="AR159" s="6">
        <v>100</v>
      </c>
      <c r="AS159" s="6">
        <v>25.607576840600402</v>
      </c>
      <c r="AT159" s="6">
        <v>14.4210150107219</v>
      </c>
      <c r="AU159" s="6">
        <v>19.424588992137199</v>
      </c>
      <c r="AV159" s="6">
        <v>13.402430307362399</v>
      </c>
      <c r="AW159" s="6">
        <v>27.144388849178</v>
      </c>
      <c r="AX159" s="46">
        <v>34229</v>
      </c>
      <c r="AY159" s="41">
        <v>40617</v>
      </c>
      <c r="AZ159" s="41">
        <v>22636</v>
      </c>
      <c r="BA159" s="41" t="s">
        <v>74</v>
      </c>
      <c r="BB159" s="41" t="s">
        <v>74</v>
      </c>
      <c r="BC159" s="41">
        <v>34861</v>
      </c>
      <c r="BD159" s="3">
        <v>4.5958448405724326</v>
      </c>
      <c r="BE159" s="6">
        <v>7.7175381053443903</v>
      </c>
      <c r="BF159" s="6">
        <v>72.099999999999994</v>
      </c>
      <c r="BG159" s="6">
        <v>16.399999999999999</v>
      </c>
      <c r="BH159">
        <v>1.9</v>
      </c>
      <c r="BI159" s="43">
        <v>3.7276250230669863</v>
      </c>
      <c r="BJ159">
        <v>4.4000000000000004</v>
      </c>
      <c r="BK159" s="31">
        <v>75.573549257759794</v>
      </c>
      <c r="BL159" s="31">
        <v>12.854251012145749</v>
      </c>
      <c r="BM159" s="31">
        <v>1.5182186234817814</v>
      </c>
      <c r="BN159" s="31">
        <v>4.5546558704453437</v>
      </c>
      <c r="BO159" s="31">
        <v>5.2631578947368416</v>
      </c>
      <c r="BP159">
        <v>67.861507128309569</v>
      </c>
      <c r="BQ159">
        <v>20.733197556008147</v>
      </c>
      <c r="BR159">
        <v>2.3625254582484727</v>
      </c>
      <c r="BS159">
        <v>2.7291242362525456</v>
      </c>
      <c r="BT159">
        <v>3.2586558044806515</v>
      </c>
    </row>
    <row r="160" spans="1:72" x14ac:dyDescent="0.25">
      <c r="A160" t="s">
        <v>1258</v>
      </c>
      <c r="B160" s="42"/>
      <c r="C160" s="6">
        <v>24505</v>
      </c>
      <c r="D160" s="6">
        <v>0.45810000000000001</v>
      </c>
      <c r="E160" s="3">
        <v>38.642604943114947</v>
      </c>
      <c r="F160" s="3">
        <v>32.048561999057043</v>
      </c>
      <c r="G160" s="6">
        <v>14.0225890529974</v>
      </c>
      <c r="H160" s="6">
        <v>21.793794802867399</v>
      </c>
      <c r="I160" s="6">
        <v>18.8929762041614</v>
      </c>
      <c r="J160" s="6">
        <v>24.549524953587422</v>
      </c>
      <c r="K160" s="6">
        <v>62.140575079872207</v>
      </c>
      <c r="L160" s="6">
        <v>62.349397590361441</v>
      </c>
      <c r="M160" s="6">
        <v>61.904761904761905</v>
      </c>
      <c r="N160" s="6">
        <v>62.804878048780488</v>
      </c>
      <c r="O160" s="6">
        <v>58.208955223880601</v>
      </c>
      <c r="P160" s="6">
        <v>65.979381443298962</v>
      </c>
      <c r="Q160" s="6">
        <v>42.711234911792019</v>
      </c>
      <c r="R160" s="6">
        <v>41.76904176904177</v>
      </c>
      <c r="S160" s="6">
        <v>43.944265809217576</v>
      </c>
      <c r="T160" s="6">
        <v>19.387212755979366</v>
      </c>
      <c r="U160" s="6">
        <v>16.115702479338843</v>
      </c>
      <c r="V160" s="6">
        <v>22.458628841607563</v>
      </c>
      <c r="W160" s="6">
        <v>17.073170731707318</v>
      </c>
      <c r="X160" s="6">
        <v>0</v>
      </c>
      <c r="Y160" s="6">
        <v>23.430962343096233</v>
      </c>
      <c r="Z160" s="6">
        <v>6.8537342504108603</v>
      </c>
      <c r="AA160" s="6">
        <v>56.364073006724297</v>
      </c>
      <c r="AB160" s="6">
        <v>64.326104072722075</v>
      </c>
      <c r="AC160" s="6">
        <v>49.034723594913352</v>
      </c>
      <c r="AD160" s="6">
        <v>56.068253729094472</v>
      </c>
      <c r="AE160" s="6">
        <v>63.384470882905454</v>
      </c>
      <c r="AF160" s="6">
        <v>49.281150159744406</v>
      </c>
      <c r="AG160" s="6">
        <v>57.048092868988384</v>
      </c>
      <c r="AH160" s="6">
        <v>67.820069204152247</v>
      </c>
      <c r="AI160" s="6">
        <v>47.133757961783438</v>
      </c>
      <c r="AJ160" s="6">
        <v>70.722433460076047</v>
      </c>
      <c r="AK160" s="6">
        <v>87.128712871287135</v>
      </c>
      <c r="AL160" s="6">
        <v>51.644736842105267</v>
      </c>
      <c r="AM160" s="6">
        <v>26.190476190476193</v>
      </c>
      <c r="AN160" s="6">
        <v>0</v>
      </c>
      <c r="AO160" s="6">
        <v>29.333333333333332</v>
      </c>
      <c r="AP160" s="6">
        <v>53.046594982078851</v>
      </c>
      <c r="AQ160" s="6">
        <v>90</v>
      </c>
      <c r="AR160" s="6">
        <v>46.861924686192467</v>
      </c>
      <c r="AS160" s="6">
        <v>28.216689537999098</v>
      </c>
      <c r="AT160" s="6">
        <v>16.970528654512201</v>
      </c>
      <c r="AU160" s="6">
        <v>20.7737045023852</v>
      </c>
      <c r="AV160" s="6">
        <v>14.6376527478272</v>
      </c>
      <c r="AW160" s="6">
        <v>19.4014245572763</v>
      </c>
      <c r="AX160" s="46">
        <v>36265</v>
      </c>
      <c r="AY160" s="41">
        <v>37238</v>
      </c>
      <c r="AZ160" s="41">
        <v>21810</v>
      </c>
      <c r="BA160" s="41" t="s">
        <v>74</v>
      </c>
      <c r="BB160" s="41" t="s">
        <v>74</v>
      </c>
      <c r="BC160" s="41">
        <v>30238</v>
      </c>
      <c r="BD160" s="3">
        <v>4.6728563280309272</v>
      </c>
      <c r="BE160" s="6">
        <v>4.8633879781420797</v>
      </c>
      <c r="BF160" s="6">
        <v>81</v>
      </c>
      <c r="BG160" s="6">
        <v>13.6</v>
      </c>
      <c r="BH160">
        <v>0.1</v>
      </c>
      <c r="BI160" s="43">
        <v>2.0738255033557045</v>
      </c>
      <c r="BJ160">
        <v>1.7</v>
      </c>
      <c r="BK160" s="31">
        <v>78.480398106566327</v>
      </c>
      <c r="BL160" s="31">
        <v>15.147469353076829</v>
      </c>
      <c r="BM160" s="31">
        <v>0</v>
      </c>
      <c r="BN160" s="31">
        <v>2.5852652020876317</v>
      </c>
      <c r="BO160" s="31">
        <v>1.1530525549217139</v>
      </c>
      <c r="BP160">
        <v>84.071460741630389</v>
      </c>
      <c r="BQ160">
        <v>11.664915177901216</v>
      </c>
      <c r="BR160">
        <v>0.30025521693439422</v>
      </c>
      <c r="BS160">
        <v>1.4412250412850924</v>
      </c>
      <c r="BT160">
        <v>2.4771055397087522</v>
      </c>
    </row>
    <row r="161" spans="1:72" x14ac:dyDescent="0.25">
      <c r="A161" t="s">
        <v>1259</v>
      </c>
      <c r="B161" s="42"/>
      <c r="C161" s="6">
        <v>25179</v>
      </c>
      <c r="D161" s="6">
        <v>0.43109999999999998</v>
      </c>
      <c r="E161" s="3">
        <v>36.627140974967062</v>
      </c>
      <c r="F161" s="3">
        <v>32.461786001609013</v>
      </c>
      <c r="G161" s="6">
        <v>9.67741935483871</v>
      </c>
      <c r="H161" s="6">
        <v>21.003233693508999</v>
      </c>
      <c r="I161" s="6">
        <v>21.300838740307011</v>
      </c>
      <c r="J161" s="6">
        <v>20.70754716981132</v>
      </c>
      <c r="K161" s="6">
        <v>80</v>
      </c>
      <c r="L161" s="6">
        <v>66.666666666666657</v>
      </c>
      <c r="M161" s="6">
        <v>100</v>
      </c>
      <c r="N161" s="6">
        <v>15.789473684210526</v>
      </c>
      <c r="O161" s="6" t="s">
        <v>74</v>
      </c>
      <c r="P161" s="6">
        <v>15.789473684210526</v>
      </c>
      <c r="Q161" s="6">
        <v>36.405529953917046</v>
      </c>
      <c r="R161" s="6">
        <v>35.460992907801419</v>
      </c>
      <c r="S161" s="6">
        <v>38.15789473684211</v>
      </c>
      <c r="T161" s="6">
        <v>20.663576482068795</v>
      </c>
      <c r="U161" s="6">
        <v>20.864600326264274</v>
      </c>
      <c r="V161" s="6">
        <v>20.463758715745094</v>
      </c>
      <c r="W161" s="6">
        <v>0</v>
      </c>
      <c r="X161" s="6" t="s">
        <v>74</v>
      </c>
      <c r="Y161" s="6">
        <v>0</v>
      </c>
      <c r="Z161" s="6">
        <v>9.9843688940992603</v>
      </c>
      <c r="AA161" s="6">
        <v>45.372340425531902</v>
      </c>
      <c r="AB161" s="6">
        <v>48.996886890349359</v>
      </c>
      <c r="AC161" s="6">
        <v>41.560567479083304</v>
      </c>
      <c r="AD161" s="6">
        <v>46.839426191577971</v>
      </c>
      <c r="AE161" s="6">
        <v>50.887141027986097</v>
      </c>
      <c r="AF161" s="6">
        <v>42.693892843761709</v>
      </c>
      <c r="AG161" s="6">
        <v>0</v>
      </c>
      <c r="AH161" s="6">
        <v>0</v>
      </c>
      <c r="AI161" s="6">
        <v>0</v>
      </c>
      <c r="AJ161" s="6">
        <v>14.754098360655737</v>
      </c>
      <c r="AK161" s="6">
        <v>24.107142857142858</v>
      </c>
      <c r="AL161" s="6">
        <v>0</v>
      </c>
      <c r="AM161" s="6">
        <v>10.714285714285714</v>
      </c>
      <c r="AN161" s="6">
        <v>0</v>
      </c>
      <c r="AO161" s="6">
        <v>15.789473684210526</v>
      </c>
      <c r="AP161" s="6">
        <v>0</v>
      </c>
      <c r="AQ161" s="6" t="s">
        <v>74</v>
      </c>
      <c r="AR161" s="6">
        <v>0</v>
      </c>
      <c r="AS161" s="6">
        <v>33.145213805079202</v>
      </c>
      <c r="AT161" s="6">
        <v>16.0191013674843</v>
      </c>
      <c r="AU161" s="6">
        <v>20.121554156717998</v>
      </c>
      <c r="AV161" s="6">
        <v>9.8979813327544992</v>
      </c>
      <c r="AW161" s="6">
        <v>20.816149337963999</v>
      </c>
      <c r="AX161" s="46">
        <v>32630</v>
      </c>
      <c r="AY161" s="41">
        <v>32640</v>
      </c>
      <c r="AZ161" s="41" t="s">
        <v>74</v>
      </c>
      <c r="BA161" s="41" t="s">
        <v>74</v>
      </c>
      <c r="BB161" s="41" t="s">
        <v>74</v>
      </c>
      <c r="BC161" s="41">
        <v>71250</v>
      </c>
      <c r="BD161" s="3">
        <v>4.9289674289674288</v>
      </c>
      <c r="BE161" s="6">
        <v>6.9783670621074698</v>
      </c>
      <c r="BF161" s="6">
        <v>78.3</v>
      </c>
      <c r="BG161" s="6">
        <v>15.2</v>
      </c>
      <c r="BH161">
        <v>0</v>
      </c>
      <c r="BI161" s="43">
        <v>1.7445761574591812</v>
      </c>
      <c r="BJ161">
        <v>3.8</v>
      </c>
      <c r="BK161" s="31">
        <v>74.337005303957568</v>
      </c>
      <c r="BL161" s="31">
        <v>19.135046919624642</v>
      </c>
      <c r="BM161" s="31">
        <v>0</v>
      </c>
      <c r="BN161" s="31">
        <v>2.5295797633618928</v>
      </c>
      <c r="BO161" s="31">
        <v>2.2847817217462261</v>
      </c>
      <c r="BP161">
        <v>83.06930693069306</v>
      </c>
      <c r="BQ161">
        <v>10.396039603960396</v>
      </c>
      <c r="BR161">
        <v>0</v>
      </c>
      <c r="BS161">
        <v>0.79207920792079212</v>
      </c>
      <c r="BT161">
        <v>5.7425742574257432</v>
      </c>
    </row>
    <row r="162" spans="1:72" x14ac:dyDescent="0.25">
      <c r="A162" t="s">
        <v>1260</v>
      </c>
      <c r="B162" s="42"/>
      <c r="C162" s="6">
        <v>22565</v>
      </c>
      <c r="D162" s="6">
        <v>0.49840000000000001</v>
      </c>
      <c r="E162" s="3">
        <v>57.890070921985817</v>
      </c>
      <c r="F162" s="3">
        <v>45.040972025996048</v>
      </c>
      <c r="G162" s="6">
        <v>13.7021908652061</v>
      </c>
      <c r="H162" s="6">
        <v>26.756813564072001</v>
      </c>
      <c r="I162" s="6">
        <v>22.670447222580229</v>
      </c>
      <c r="J162" s="6">
        <v>31.624194043598404</v>
      </c>
      <c r="K162" s="6">
        <v>41.498559077809801</v>
      </c>
      <c r="L162" s="6">
        <v>35.646958011996574</v>
      </c>
      <c r="M162" s="6">
        <v>48.961748633879779</v>
      </c>
      <c r="N162" s="6">
        <v>0</v>
      </c>
      <c r="O162" s="6">
        <v>0</v>
      </c>
      <c r="P162" s="6">
        <v>0</v>
      </c>
      <c r="Q162" s="6">
        <v>35.60371517027864</v>
      </c>
      <c r="R162" s="6">
        <v>50.588235294117645</v>
      </c>
      <c r="S162" s="6">
        <v>18.954248366013072</v>
      </c>
      <c r="T162" s="6">
        <v>23.273234038846791</v>
      </c>
      <c r="U162" s="6">
        <v>18.503489693231618</v>
      </c>
      <c r="V162" s="6">
        <v>28.796992481203009</v>
      </c>
      <c r="W162" s="6">
        <v>0</v>
      </c>
      <c r="X162" s="6">
        <v>0</v>
      </c>
      <c r="Y162" s="6">
        <v>0</v>
      </c>
      <c r="Z162" s="6">
        <v>7.8686902012537097</v>
      </c>
      <c r="AA162" s="6">
        <v>41.908053923262997</v>
      </c>
      <c r="AB162" s="6">
        <v>52.907140841095114</v>
      </c>
      <c r="AC162" s="6">
        <v>31.345710800921534</v>
      </c>
      <c r="AD162" s="6">
        <v>43.163772794695056</v>
      </c>
      <c r="AE162" s="6">
        <v>52.907700515738931</v>
      </c>
      <c r="AF162" s="6">
        <v>33.778691332648172</v>
      </c>
      <c r="AG162" s="6">
        <v>36.227180527383368</v>
      </c>
      <c r="AH162" s="6">
        <v>51.326699834162525</v>
      </c>
      <c r="AI162" s="6">
        <v>21.763304209690229</v>
      </c>
      <c r="AJ162" s="6">
        <v>32.49211356466877</v>
      </c>
      <c r="AK162" s="6">
        <v>37.121212121212125</v>
      </c>
      <c r="AL162" s="6">
        <v>29.189189189189189</v>
      </c>
      <c r="AM162" s="6">
        <v>71.590909090909093</v>
      </c>
      <c r="AN162" s="6">
        <v>100</v>
      </c>
      <c r="AO162" s="6">
        <v>7.4074074074074066</v>
      </c>
      <c r="AP162" s="6">
        <v>25</v>
      </c>
      <c r="AQ162" s="6">
        <v>36.363636363636367</v>
      </c>
      <c r="AR162" s="6">
        <v>15.384615384615385</v>
      </c>
      <c r="AS162" s="6">
        <v>21.987466427931999</v>
      </c>
      <c r="AT162" s="6">
        <v>17.27842435094</v>
      </c>
      <c r="AU162" s="6">
        <v>21.020590868397498</v>
      </c>
      <c r="AV162" s="6">
        <v>13.607878245299901</v>
      </c>
      <c r="AW162" s="6">
        <v>26.105640107430599</v>
      </c>
      <c r="AX162" s="46">
        <v>31261</v>
      </c>
      <c r="AY162" s="41">
        <v>32452</v>
      </c>
      <c r="AZ162" s="41">
        <v>22179</v>
      </c>
      <c r="BA162" s="41" t="s">
        <v>74</v>
      </c>
      <c r="BB162" s="41" t="s">
        <v>74</v>
      </c>
      <c r="BC162" s="41" t="s">
        <v>74</v>
      </c>
      <c r="BD162" s="3">
        <v>4.9357608279034109</v>
      </c>
      <c r="BE162" s="6">
        <v>4.9698795180722897</v>
      </c>
      <c r="BF162" s="6">
        <v>86.7</v>
      </c>
      <c r="BG162" s="6">
        <v>8.1999999999999993</v>
      </c>
      <c r="BH162">
        <v>0.1</v>
      </c>
      <c r="BI162" s="43">
        <v>1.7948717948717947</v>
      </c>
      <c r="BJ162">
        <v>2.7</v>
      </c>
      <c r="BK162" s="31">
        <v>87.662337662337663</v>
      </c>
      <c r="BL162" s="31">
        <v>7.7626918536009448</v>
      </c>
      <c r="BM162" s="31">
        <v>0.11806375442739078</v>
      </c>
      <c r="BN162" s="31">
        <v>2.3022432113341202</v>
      </c>
      <c r="BO162" s="31">
        <v>1.7414403778040142</v>
      </c>
      <c r="BP162">
        <v>85.13513513513513</v>
      </c>
      <c r="BQ162">
        <v>8.9768339768339764</v>
      </c>
      <c r="BR162">
        <v>0.14478764478764478</v>
      </c>
      <c r="BS162">
        <v>0.96525096525096521</v>
      </c>
      <c r="BT162">
        <v>4.2953667953667951</v>
      </c>
    </row>
    <row r="163" spans="1:72" x14ac:dyDescent="0.25">
      <c r="A163" t="s">
        <v>1261</v>
      </c>
      <c r="B163" s="42"/>
      <c r="C163" s="6">
        <v>26390</v>
      </c>
      <c r="D163" s="6">
        <v>0.47970000000000002</v>
      </c>
      <c r="E163" s="3">
        <v>46.574020459370779</v>
      </c>
      <c r="F163" s="3">
        <v>39.305944785641884</v>
      </c>
      <c r="G163" s="6">
        <v>12.914519109209399</v>
      </c>
      <c r="H163" s="6">
        <v>25.466629168578599</v>
      </c>
      <c r="I163" s="6">
        <v>24.556409526520543</v>
      </c>
      <c r="J163" s="6">
        <v>26.267319570419005</v>
      </c>
      <c r="K163" s="6">
        <v>33.809065640367756</v>
      </c>
      <c r="L163" s="6">
        <v>33.245413516206554</v>
      </c>
      <c r="M163" s="6">
        <v>34.28150331613854</v>
      </c>
      <c r="N163" s="6">
        <v>0</v>
      </c>
      <c r="O163" s="6">
        <v>0</v>
      </c>
      <c r="P163" s="6">
        <v>0</v>
      </c>
      <c r="Q163" s="6">
        <v>18.760330578512395</v>
      </c>
      <c r="R163" s="6">
        <v>13.675213675213676</v>
      </c>
      <c r="S163" s="6">
        <v>23.52</v>
      </c>
      <c r="T163" s="6">
        <v>15.199883386173973</v>
      </c>
      <c r="U163" s="6">
        <v>14.516007532956685</v>
      </c>
      <c r="V163" s="6">
        <v>15.840745446844556</v>
      </c>
      <c r="W163" s="6">
        <v>5.2777777777777777</v>
      </c>
      <c r="X163" s="6">
        <v>4.3988269794721413</v>
      </c>
      <c r="Y163" s="6">
        <v>6.0686015831134563</v>
      </c>
      <c r="Z163" s="6">
        <v>11.2012884481779</v>
      </c>
      <c r="AA163" s="6">
        <v>54.396141898501703</v>
      </c>
      <c r="AB163" s="6">
        <v>53.53614052484329</v>
      </c>
      <c r="AC163" s="6">
        <v>55.204795204795211</v>
      </c>
      <c r="AD163" s="6">
        <v>51.739542974618487</v>
      </c>
      <c r="AE163" s="6">
        <v>52.503128911138916</v>
      </c>
      <c r="AF163" s="6">
        <v>50.959232613908881</v>
      </c>
      <c r="AG163" s="6">
        <v>56.247567146749709</v>
      </c>
      <c r="AH163" s="6">
        <v>53.599275967697025</v>
      </c>
      <c r="AI163" s="6">
        <v>58.558066083576286</v>
      </c>
      <c r="AJ163" s="6">
        <v>57.114228456913828</v>
      </c>
      <c r="AK163" s="6">
        <v>56.392294220665498</v>
      </c>
      <c r="AL163" s="6">
        <v>58.079625292740047</v>
      </c>
      <c r="AM163" s="6">
        <v>17.073170731707318</v>
      </c>
      <c r="AN163" s="6">
        <v>27.450980392156865</v>
      </c>
      <c r="AO163" s="6">
        <v>0</v>
      </c>
      <c r="AP163" s="6">
        <v>57.438794726930318</v>
      </c>
      <c r="AQ163" s="6">
        <v>77.865612648221344</v>
      </c>
      <c r="AR163" s="6">
        <v>38.848920863309353</v>
      </c>
      <c r="AS163" s="6">
        <v>28.887940538426001</v>
      </c>
      <c r="AT163" s="6">
        <v>21.583271097834199</v>
      </c>
      <c r="AU163" s="6">
        <v>21.810875208933499</v>
      </c>
      <c r="AV163" s="6">
        <v>7.0984032149080702</v>
      </c>
      <c r="AW163" s="6">
        <v>20.6195099398983</v>
      </c>
      <c r="AX163" s="46">
        <v>36747</v>
      </c>
      <c r="AY163" s="41">
        <v>47323</v>
      </c>
      <c r="AZ163" s="41">
        <v>29051</v>
      </c>
      <c r="BA163" s="41" t="s">
        <v>74</v>
      </c>
      <c r="BB163" s="41">
        <v>57330</v>
      </c>
      <c r="BC163" s="41">
        <v>23281</v>
      </c>
      <c r="BD163" s="3">
        <v>5.3948310976894449</v>
      </c>
      <c r="BE163" s="6">
        <v>5.1949979591079396</v>
      </c>
      <c r="BF163" s="6">
        <v>84.8</v>
      </c>
      <c r="BG163" s="6">
        <v>8.6</v>
      </c>
      <c r="BH163">
        <v>0.5</v>
      </c>
      <c r="BI163" s="43">
        <v>1.4990223767108406</v>
      </c>
      <c r="BJ163">
        <v>2.4</v>
      </c>
      <c r="BK163" s="31">
        <v>85.421878553559253</v>
      </c>
      <c r="BL163" s="31">
        <v>7.1336517322416801</v>
      </c>
      <c r="BM163" s="31">
        <v>0.48517928890910472</v>
      </c>
      <c r="BN163" s="31">
        <v>1.713289363960276</v>
      </c>
      <c r="BO163" s="31">
        <v>2.4183155181563185</v>
      </c>
      <c r="BP163">
        <v>84.307201774450675</v>
      </c>
      <c r="BQ163">
        <v>9.8634504748041856</v>
      </c>
      <c r="BR163">
        <v>0.54065294239966732</v>
      </c>
      <c r="BS163">
        <v>1.3031122201427878</v>
      </c>
      <c r="BT163">
        <v>2.4260067928190199</v>
      </c>
    </row>
    <row r="164" spans="1:72" x14ac:dyDescent="0.25">
      <c r="A164" t="s">
        <v>1262</v>
      </c>
      <c r="B164" s="42"/>
      <c r="C164" s="6">
        <v>23070</v>
      </c>
      <c r="D164" s="6">
        <v>0.47839999999999999</v>
      </c>
      <c r="E164" s="3">
        <v>42.721669037458511</v>
      </c>
      <c r="F164" s="3">
        <v>33.562850280224175</v>
      </c>
      <c r="G164" s="6">
        <v>9.5153061224489797</v>
      </c>
      <c r="H164" s="6">
        <v>22.0936224186452</v>
      </c>
      <c r="I164" s="6">
        <v>19.912105473431883</v>
      </c>
      <c r="J164" s="6">
        <v>24.240994179644488</v>
      </c>
      <c r="K164" s="6">
        <v>36.945812807881772</v>
      </c>
      <c r="L164" s="6">
        <v>29.387755102040821</v>
      </c>
      <c r="M164" s="6">
        <v>48.447204968944099</v>
      </c>
      <c r="N164" s="6">
        <v>40.909090909090914</v>
      </c>
      <c r="O164" s="6">
        <v>59.677419354838712</v>
      </c>
      <c r="P164" s="6">
        <v>24.285714285714285</v>
      </c>
      <c r="Q164" s="6">
        <v>41.431148526758868</v>
      </c>
      <c r="R164" s="6">
        <v>39.894551845342704</v>
      </c>
      <c r="S164" s="6">
        <v>43.051266213712168</v>
      </c>
      <c r="T164" s="6">
        <v>18.605662382838922</v>
      </c>
      <c r="U164" s="6">
        <v>16.271551724137932</v>
      </c>
      <c r="V164" s="6">
        <v>20.877025738798856</v>
      </c>
      <c r="W164" s="6">
        <v>10.437710437710438</v>
      </c>
      <c r="X164" s="6">
        <v>0</v>
      </c>
      <c r="Y164" s="6">
        <v>25</v>
      </c>
      <c r="Z164" s="6">
        <v>6.1844484629294696</v>
      </c>
      <c r="AA164" s="6">
        <v>54.4863587117108</v>
      </c>
      <c r="AB164" s="6">
        <v>61.061419200954084</v>
      </c>
      <c r="AC164" s="6">
        <v>48.028114017961734</v>
      </c>
      <c r="AD164" s="6">
        <v>53.05263157894737</v>
      </c>
      <c r="AE164" s="6">
        <v>58.453237410071942</v>
      </c>
      <c r="AF164" s="6">
        <v>47.910958904109592</v>
      </c>
      <c r="AG164" s="6">
        <v>55.000000000000007</v>
      </c>
      <c r="AH164" s="6">
        <v>66.4259927797834</v>
      </c>
      <c r="AI164" s="6">
        <v>35.582822085889568</v>
      </c>
      <c r="AJ164" s="6">
        <v>62.796098467254993</v>
      </c>
      <c r="AK164" s="6">
        <v>74.145486415425069</v>
      </c>
      <c r="AL164" s="6">
        <v>50</v>
      </c>
      <c r="AM164" s="6">
        <v>41.666666666666671</v>
      </c>
      <c r="AN164" s="6">
        <v>59.677419354838712</v>
      </c>
      <c r="AO164" s="6">
        <v>25.714285714285712</v>
      </c>
      <c r="AP164" s="6">
        <v>59.340659340659343</v>
      </c>
      <c r="AQ164" s="6">
        <v>60.493827160493829</v>
      </c>
      <c r="AR164" s="6">
        <v>57.657657657657658</v>
      </c>
      <c r="AS164" s="6">
        <v>25.5493446414803</v>
      </c>
      <c r="AT164" s="6">
        <v>15.285273708558201</v>
      </c>
      <c r="AU164" s="6">
        <v>19.593292212798801</v>
      </c>
      <c r="AV164" s="6">
        <v>11.382035466461099</v>
      </c>
      <c r="AW164" s="6">
        <v>28.190053970701602</v>
      </c>
      <c r="AX164" s="46">
        <v>34139</v>
      </c>
      <c r="AY164" s="41">
        <v>35754</v>
      </c>
      <c r="AZ164" s="41">
        <v>12500</v>
      </c>
      <c r="BA164" s="41">
        <v>33333</v>
      </c>
      <c r="BB164" s="41">
        <v>32917</v>
      </c>
      <c r="BC164" s="41">
        <v>30070</v>
      </c>
      <c r="BD164" s="3">
        <v>4.6559450911782516</v>
      </c>
      <c r="BE164" s="6">
        <v>6.4205955334987603</v>
      </c>
      <c r="BF164" s="6">
        <v>81.8</v>
      </c>
      <c r="BG164" s="6">
        <v>10.7</v>
      </c>
      <c r="BH164">
        <v>0.2</v>
      </c>
      <c r="BI164" s="43">
        <v>1.7014162077104642</v>
      </c>
      <c r="BJ164">
        <v>4.9000000000000004</v>
      </c>
      <c r="BK164" s="31">
        <v>82.262669521770164</v>
      </c>
      <c r="BL164" s="31">
        <v>10.581727337615989</v>
      </c>
      <c r="BM164" s="31">
        <v>0.28551034975017847</v>
      </c>
      <c r="BN164" s="31">
        <v>1.070663811563169</v>
      </c>
      <c r="BO164" s="31">
        <v>4.9964311206281229</v>
      </c>
      <c r="BP164">
        <v>81.310254163014889</v>
      </c>
      <c r="BQ164">
        <v>10.845749342681858</v>
      </c>
      <c r="BR164">
        <v>0</v>
      </c>
      <c r="BS164">
        <v>2.4758983347940404</v>
      </c>
      <c r="BT164">
        <v>4.732690622261174</v>
      </c>
    </row>
    <row r="165" spans="1:72" x14ac:dyDescent="0.25">
      <c r="A165" t="s">
        <v>1263</v>
      </c>
      <c r="B165" s="42"/>
      <c r="C165" s="6">
        <v>23494</v>
      </c>
      <c r="D165" s="6">
        <v>0.51910000000000001</v>
      </c>
      <c r="E165" s="3">
        <v>39.588100686498855</v>
      </c>
      <c r="F165" s="3">
        <v>32.359081419624218</v>
      </c>
      <c r="G165" s="6">
        <v>18.7288708586883</v>
      </c>
      <c r="H165" s="6">
        <v>24.414668547249601</v>
      </c>
      <c r="I165" s="6">
        <v>20.275417521242307</v>
      </c>
      <c r="J165" s="6">
        <v>28.256731030731576</v>
      </c>
      <c r="K165" s="6">
        <v>42.441209406494963</v>
      </c>
      <c r="L165" s="6">
        <v>40.277777777777779</v>
      </c>
      <c r="M165" s="6">
        <v>44.261168384879724</v>
      </c>
      <c r="N165" s="6" t="s">
        <v>74</v>
      </c>
      <c r="O165" s="6" t="s">
        <v>74</v>
      </c>
      <c r="P165" s="6" t="s">
        <v>74</v>
      </c>
      <c r="Q165" s="6">
        <v>0</v>
      </c>
      <c r="R165" s="6">
        <v>0</v>
      </c>
      <c r="S165" s="6">
        <v>0</v>
      </c>
      <c r="T165" s="6">
        <v>13.192488262910798</v>
      </c>
      <c r="U165" s="6">
        <v>8.3293894936109787</v>
      </c>
      <c r="V165" s="6">
        <v>17.978574755472753</v>
      </c>
      <c r="W165" s="6">
        <v>0</v>
      </c>
      <c r="X165" s="6">
        <v>0</v>
      </c>
      <c r="Y165" s="6">
        <v>0</v>
      </c>
      <c r="Z165" s="6">
        <v>12.5</v>
      </c>
      <c r="AA165" s="6">
        <v>48.792025680013502</v>
      </c>
      <c r="AB165" s="6">
        <v>52.753419852683272</v>
      </c>
      <c r="AC165" s="6">
        <v>45.110821382007821</v>
      </c>
      <c r="AD165" s="6">
        <v>51.212121212121211</v>
      </c>
      <c r="AE165" s="6">
        <v>57.594235033259423</v>
      </c>
      <c r="AF165" s="6">
        <v>44.906900328587071</v>
      </c>
      <c r="AG165" s="6">
        <v>43.177655677655679</v>
      </c>
      <c r="AH165" s="6">
        <v>43.564356435643568</v>
      </c>
      <c r="AI165" s="6">
        <v>42.844974446337311</v>
      </c>
      <c r="AJ165" s="6">
        <v>95.774647887323937</v>
      </c>
      <c r="AK165" s="6">
        <v>80</v>
      </c>
      <c r="AL165" s="6">
        <v>100</v>
      </c>
      <c r="AM165" s="6">
        <v>0</v>
      </c>
      <c r="AN165" s="6">
        <v>0</v>
      </c>
      <c r="AO165" s="6">
        <v>0</v>
      </c>
      <c r="AP165" s="6">
        <v>100</v>
      </c>
      <c r="AQ165" s="6">
        <v>100</v>
      </c>
      <c r="AR165" s="6">
        <v>100</v>
      </c>
      <c r="AS165" s="6">
        <v>27.779976256430601</v>
      </c>
      <c r="AT165" s="6">
        <v>16.145627225959601</v>
      </c>
      <c r="AU165" s="6">
        <v>19.8654531064503</v>
      </c>
      <c r="AV165" s="6">
        <v>17.965967550455101</v>
      </c>
      <c r="AW165" s="6">
        <v>18.242975860704401</v>
      </c>
      <c r="AX165" s="46">
        <v>31194</v>
      </c>
      <c r="AY165" s="41">
        <v>41131</v>
      </c>
      <c r="AZ165" s="41">
        <v>18917</v>
      </c>
      <c r="BA165" s="41" t="s">
        <v>74</v>
      </c>
      <c r="BB165" s="41" t="s">
        <v>74</v>
      </c>
      <c r="BC165" s="41" t="s">
        <v>74</v>
      </c>
      <c r="BD165" s="3">
        <v>5.5272122637683507</v>
      </c>
      <c r="BE165" s="6">
        <v>6.3546586517818797</v>
      </c>
      <c r="BF165" s="6">
        <v>78.900000000000006</v>
      </c>
      <c r="BG165" s="6">
        <v>11.3</v>
      </c>
      <c r="BH165">
        <v>1</v>
      </c>
      <c r="BI165" s="43">
        <v>2.4529844644317254</v>
      </c>
      <c r="BJ165">
        <v>4.8</v>
      </c>
      <c r="BK165" s="31">
        <v>79.231398201144728</v>
      </c>
      <c r="BL165" s="31">
        <v>9.7301717089125113</v>
      </c>
      <c r="BM165" s="31">
        <v>1.1447260834014716</v>
      </c>
      <c r="BN165" s="31">
        <v>3.1071136549468519</v>
      </c>
      <c r="BO165" s="31">
        <v>3.7612428454619788</v>
      </c>
      <c r="BP165">
        <v>78.659035159443988</v>
      </c>
      <c r="BQ165">
        <v>12.837285363859364</v>
      </c>
      <c r="BR165">
        <v>0.8994276369582993</v>
      </c>
      <c r="BS165">
        <v>1.7988552739165986</v>
      </c>
      <c r="BT165">
        <v>5.8053965658217503</v>
      </c>
    </row>
    <row r="166" spans="1:72" x14ac:dyDescent="0.25">
      <c r="A166" t="s">
        <v>1264</v>
      </c>
      <c r="B166" s="42"/>
      <c r="C166" s="6">
        <v>22173</v>
      </c>
      <c r="D166" s="6">
        <v>0.4304</v>
      </c>
      <c r="E166" s="3">
        <v>41.144414168937331</v>
      </c>
      <c r="F166" s="3">
        <v>31.203007518796994</v>
      </c>
      <c r="G166" s="6">
        <v>12.972085385878501</v>
      </c>
      <c r="H166" s="6">
        <v>23.854389721627399</v>
      </c>
      <c r="I166" s="6">
        <v>22.280114129760577</v>
      </c>
      <c r="J166" s="6">
        <v>25.38628681796234</v>
      </c>
      <c r="K166" s="6">
        <v>4.10958904109589</v>
      </c>
      <c r="L166" s="6">
        <v>2.5641025641025639</v>
      </c>
      <c r="M166" s="6">
        <v>5.8823529411764701</v>
      </c>
      <c r="N166" s="6">
        <v>13.333333333333334</v>
      </c>
      <c r="O166" s="6">
        <v>27.27272727272727</v>
      </c>
      <c r="P166" s="6">
        <v>0</v>
      </c>
      <c r="Q166" s="6">
        <v>55.08982035928144</v>
      </c>
      <c r="R166" s="6">
        <v>47.826086956521742</v>
      </c>
      <c r="S166" s="6">
        <v>60.204081632653065</v>
      </c>
      <c r="T166" s="6">
        <v>23.369393306762827</v>
      </c>
      <c r="U166" s="6">
        <v>21.931615207961215</v>
      </c>
      <c r="V166" s="6">
        <v>24.783536202785793</v>
      </c>
      <c r="W166" s="6">
        <v>100</v>
      </c>
      <c r="X166" s="6">
        <v>100</v>
      </c>
      <c r="Y166" s="6">
        <v>100</v>
      </c>
      <c r="Z166" s="6">
        <v>6.8768725923812202</v>
      </c>
      <c r="AA166" s="6">
        <v>51.429618768328403</v>
      </c>
      <c r="AB166" s="6">
        <v>57.742580347531913</v>
      </c>
      <c r="AC166" s="6">
        <v>45.677455513521089</v>
      </c>
      <c r="AD166" s="6">
        <v>51.915926853327264</v>
      </c>
      <c r="AE166" s="6">
        <v>57.910589727330375</v>
      </c>
      <c r="AF166" s="6">
        <v>46.412458157473438</v>
      </c>
      <c r="AG166" s="6">
        <v>39.603960396039604</v>
      </c>
      <c r="AH166" s="6">
        <v>36.111111111111107</v>
      </c>
      <c r="AI166" s="6">
        <v>41.53846153846154</v>
      </c>
      <c r="AJ166" s="6">
        <v>56.060606060606055</v>
      </c>
      <c r="AK166" s="6">
        <v>72.5</v>
      </c>
      <c r="AL166" s="6">
        <v>30.76923076923077</v>
      </c>
      <c r="AM166" s="6">
        <v>37.5</v>
      </c>
      <c r="AN166" s="6">
        <v>72</v>
      </c>
      <c r="AO166" s="6">
        <v>0</v>
      </c>
      <c r="AP166" s="6">
        <v>100</v>
      </c>
      <c r="AQ166" s="6" t="s">
        <v>74</v>
      </c>
      <c r="AR166" s="6">
        <v>100</v>
      </c>
      <c r="AS166" s="6">
        <v>25.509422399264601</v>
      </c>
      <c r="AT166" s="6">
        <v>21.403401256319899</v>
      </c>
      <c r="AU166" s="6">
        <v>20.530105714723501</v>
      </c>
      <c r="AV166" s="6">
        <v>15.1064807721771</v>
      </c>
      <c r="AW166" s="6">
        <v>17.450589857514899</v>
      </c>
      <c r="AX166" s="46">
        <v>32379</v>
      </c>
      <c r="AY166" s="41">
        <v>32550</v>
      </c>
      <c r="AZ166" s="41" t="s">
        <v>74</v>
      </c>
      <c r="BA166" s="41">
        <v>60469</v>
      </c>
      <c r="BB166" s="41" t="s">
        <v>74</v>
      </c>
      <c r="BC166" s="41" t="s">
        <v>74</v>
      </c>
      <c r="BD166" s="3">
        <v>4.5796655237562103</v>
      </c>
      <c r="BE166" s="6">
        <v>7.3847678836940398</v>
      </c>
      <c r="BF166" s="6">
        <v>79.2</v>
      </c>
      <c r="BG166" s="6">
        <v>11.1</v>
      </c>
      <c r="BH166">
        <v>0.2</v>
      </c>
      <c r="BI166" s="43">
        <v>3.8998097653772987</v>
      </c>
      <c r="BJ166">
        <v>4</v>
      </c>
      <c r="BK166" s="31">
        <v>77.033923746622634</v>
      </c>
      <c r="BL166" s="31">
        <v>12.518763134193936</v>
      </c>
      <c r="BM166" s="31">
        <v>0.27018913239267489</v>
      </c>
      <c r="BN166" s="31">
        <v>3.4223956769738813</v>
      </c>
      <c r="BO166" s="31">
        <v>4.413089162413689</v>
      </c>
      <c r="BP166">
        <v>81.659388646288207</v>
      </c>
      <c r="BQ166">
        <v>9.472623446422574</v>
      </c>
      <c r="BR166">
        <v>0.16795431642593214</v>
      </c>
      <c r="BS166">
        <v>4.4339939536446087</v>
      </c>
      <c r="BT166">
        <v>3.6278132348001342</v>
      </c>
    </row>
    <row r="167" spans="1:72" x14ac:dyDescent="0.25">
      <c r="A167" t="s">
        <v>1265</v>
      </c>
      <c r="B167" s="42"/>
      <c r="C167" s="6">
        <v>19691</v>
      </c>
      <c r="D167" s="6">
        <v>0.48970000000000002</v>
      </c>
      <c r="E167" s="3">
        <v>48.672566371681413</v>
      </c>
      <c r="F167" s="3">
        <v>35.995796111403052</v>
      </c>
      <c r="G167" s="6">
        <v>25.128205128205099</v>
      </c>
      <c r="H167" s="6">
        <v>27.347181008902101</v>
      </c>
      <c r="I167" s="6">
        <v>23.767476085356883</v>
      </c>
      <c r="J167" s="6">
        <v>30.703771849126031</v>
      </c>
      <c r="K167" s="6">
        <v>38.179178763998337</v>
      </c>
      <c r="L167" s="6">
        <v>34.058956916099774</v>
      </c>
      <c r="M167" s="6">
        <v>41.65074512800917</v>
      </c>
      <c r="N167" s="6">
        <v>0</v>
      </c>
      <c r="O167" s="6">
        <v>0</v>
      </c>
      <c r="P167" s="6">
        <v>0</v>
      </c>
      <c r="Q167" s="6">
        <v>0</v>
      </c>
      <c r="R167" s="6">
        <v>0</v>
      </c>
      <c r="S167" s="6">
        <v>0</v>
      </c>
      <c r="T167" s="6">
        <v>13.622931442080377</v>
      </c>
      <c r="U167" s="6">
        <v>12.272727272727273</v>
      </c>
      <c r="V167" s="6">
        <v>15.086206896551724</v>
      </c>
      <c r="W167" s="6">
        <v>0</v>
      </c>
      <c r="X167" s="6" t="s">
        <v>74</v>
      </c>
      <c r="Y167" s="6">
        <v>0</v>
      </c>
      <c r="Z167" s="6">
        <v>17.329545454545499</v>
      </c>
      <c r="AA167" s="6">
        <v>42.522348393331697</v>
      </c>
      <c r="AB167" s="6">
        <v>39.21443736730361</v>
      </c>
      <c r="AC167" s="6">
        <v>46.889013452914796</v>
      </c>
      <c r="AD167" s="6">
        <v>44.011379800853483</v>
      </c>
      <c r="AE167" s="6">
        <v>43.647444913267698</v>
      </c>
      <c r="AF167" s="6">
        <v>44.573082489146167</v>
      </c>
      <c r="AG167" s="6">
        <v>40.502423975319523</v>
      </c>
      <c r="AH167" s="6">
        <v>34.770231801545343</v>
      </c>
      <c r="AI167" s="6">
        <v>47.282347282347281</v>
      </c>
      <c r="AJ167" s="6">
        <v>64.039408866995075</v>
      </c>
      <c r="AK167" s="6">
        <v>52.252252252252248</v>
      </c>
      <c r="AL167" s="6">
        <v>78.260869565217391</v>
      </c>
      <c r="AM167" s="6">
        <v>35.714285714285715</v>
      </c>
      <c r="AN167" s="6">
        <v>100</v>
      </c>
      <c r="AO167" s="6">
        <v>18.181818181818183</v>
      </c>
      <c r="AP167" s="6">
        <v>0</v>
      </c>
      <c r="AQ167" s="6" t="s">
        <v>74</v>
      </c>
      <c r="AR167" s="6">
        <v>0</v>
      </c>
      <c r="AS167" s="6">
        <v>20.927835051546399</v>
      </c>
      <c r="AT167" s="6">
        <v>24.948453608247402</v>
      </c>
      <c r="AU167" s="6">
        <v>21.1683848797251</v>
      </c>
      <c r="AV167" s="6">
        <v>17.319587628866</v>
      </c>
      <c r="AW167" s="6">
        <v>15.6357388316151</v>
      </c>
      <c r="AX167" s="46">
        <v>28393</v>
      </c>
      <c r="AY167" s="41">
        <v>37933</v>
      </c>
      <c r="AZ167" s="41">
        <v>19779</v>
      </c>
      <c r="BA167" s="41" t="s">
        <v>74</v>
      </c>
      <c r="BB167" s="41" t="s">
        <v>74</v>
      </c>
      <c r="BC167" s="41" t="s">
        <v>74</v>
      </c>
      <c r="BD167" s="3">
        <v>5.8830277578613135</v>
      </c>
      <c r="BE167" s="6">
        <v>4.4883303411131097</v>
      </c>
      <c r="BF167" s="6">
        <v>75.900000000000006</v>
      </c>
      <c r="BG167" s="6">
        <v>12.6</v>
      </c>
      <c r="BH167">
        <v>0.1</v>
      </c>
      <c r="BI167" s="43">
        <v>8.3802816901408441</v>
      </c>
      <c r="BJ167">
        <v>1.9</v>
      </c>
      <c r="BK167" s="31">
        <v>69.225496915695686</v>
      </c>
      <c r="BL167" s="31">
        <v>13.159698423577792</v>
      </c>
      <c r="BM167" s="31">
        <v>0.205620287868403</v>
      </c>
      <c r="BN167" s="31">
        <v>14.050719671007538</v>
      </c>
      <c r="BO167" s="31">
        <v>1.233721727210418</v>
      </c>
      <c r="BP167">
        <v>82.983345401882687</v>
      </c>
      <c r="BQ167">
        <v>11.947863866763216</v>
      </c>
      <c r="BR167">
        <v>0</v>
      </c>
      <c r="BS167">
        <v>2.3895727733526431</v>
      </c>
      <c r="BT167">
        <v>2.6792179580014484</v>
      </c>
    </row>
    <row r="168" spans="1:72" x14ac:dyDescent="0.25">
      <c r="A168" t="s">
        <v>1266</v>
      </c>
      <c r="B168" s="42"/>
      <c r="C168" s="6">
        <v>26131</v>
      </c>
      <c r="D168" s="6">
        <v>0.4899</v>
      </c>
      <c r="E168" s="3">
        <v>45.368171021377677</v>
      </c>
      <c r="F168" s="3">
        <v>30.610626486915148</v>
      </c>
      <c r="G168" s="6">
        <v>17.0656844689994</v>
      </c>
      <c r="H168" s="6">
        <v>22.9883886738643</v>
      </c>
      <c r="I168" s="6">
        <v>22.620658547586828</v>
      </c>
      <c r="J168" s="6">
        <v>23.291233283803862</v>
      </c>
      <c r="K168" s="6">
        <v>35.020901068276821</v>
      </c>
      <c r="L168" s="6">
        <v>35.083798882681563</v>
      </c>
      <c r="M168" s="6">
        <v>34.976152623211448</v>
      </c>
      <c r="N168" s="6">
        <v>0</v>
      </c>
      <c r="O168" s="6">
        <v>0</v>
      </c>
      <c r="P168" s="6">
        <v>0</v>
      </c>
      <c r="Q168" s="6">
        <v>27.941176470588236</v>
      </c>
      <c r="R168" s="6">
        <v>19.736842105263158</v>
      </c>
      <c r="S168" s="6">
        <v>38.333333333333336</v>
      </c>
      <c r="T168" s="6">
        <v>19.844573966139329</v>
      </c>
      <c r="U168" s="6">
        <v>20.320532204414874</v>
      </c>
      <c r="V168" s="6">
        <v>19.440882277507054</v>
      </c>
      <c r="W168" s="6" t="s">
        <v>74</v>
      </c>
      <c r="X168" s="6" t="s">
        <v>74</v>
      </c>
      <c r="Y168" s="6" t="s">
        <v>74</v>
      </c>
      <c r="Z168" s="6">
        <v>14.1653008663077</v>
      </c>
      <c r="AA168" s="6">
        <v>36.330384484518497</v>
      </c>
      <c r="AB168" s="6">
        <v>28.916309012875534</v>
      </c>
      <c r="AC168" s="6">
        <v>49.186046511627907</v>
      </c>
      <c r="AD168" s="6">
        <v>42.664373594390796</v>
      </c>
      <c r="AE168" s="6">
        <v>37.815699658703075</v>
      </c>
      <c r="AF168" s="6">
        <v>49.39949431099874</v>
      </c>
      <c r="AG168" s="6">
        <v>22.531847133757964</v>
      </c>
      <c r="AH168" s="6">
        <v>12.628591699184108</v>
      </c>
      <c r="AI168" s="6">
        <v>51.949420442571125</v>
      </c>
      <c r="AJ168" s="6">
        <v>46.701846965699204</v>
      </c>
      <c r="AK168" s="6">
        <v>57.201646090534972</v>
      </c>
      <c r="AL168" s="6">
        <v>27.941176470588236</v>
      </c>
      <c r="AM168" s="6">
        <v>4.3478260869565215</v>
      </c>
      <c r="AN168" s="6">
        <v>0</v>
      </c>
      <c r="AO168" s="6">
        <v>4.6511627906976747</v>
      </c>
      <c r="AP168" s="6" t="s">
        <v>74</v>
      </c>
      <c r="AQ168" s="6" t="s">
        <v>74</v>
      </c>
      <c r="AR168" s="6" t="s">
        <v>74</v>
      </c>
      <c r="AS168" s="6">
        <v>29.2144026186579</v>
      </c>
      <c r="AT168" s="6">
        <v>18.903436988543401</v>
      </c>
      <c r="AU168" s="6">
        <v>17.839607201309299</v>
      </c>
      <c r="AV168" s="6">
        <v>13.0114566284779</v>
      </c>
      <c r="AW168" s="6">
        <v>21.031096563011499</v>
      </c>
      <c r="AX168" s="46">
        <v>32580</v>
      </c>
      <c r="AY168" s="41">
        <v>41563</v>
      </c>
      <c r="AZ168" s="41">
        <v>20252</v>
      </c>
      <c r="BA168" s="41" t="s">
        <v>74</v>
      </c>
      <c r="BB168" s="41" t="s">
        <v>74</v>
      </c>
      <c r="BC168" s="41">
        <v>30550</v>
      </c>
      <c r="BD168" s="3">
        <v>5.90751402958968</v>
      </c>
      <c r="BE168" s="6">
        <v>6.8333817970340203</v>
      </c>
      <c r="BF168" s="6">
        <v>78.5</v>
      </c>
      <c r="BG168" s="6">
        <v>14.3</v>
      </c>
      <c r="BH168">
        <v>0</v>
      </c>
      <c r="BI168" s="43">
        <v>3.3219761499148208</v>
      </c>
      <c r="BJ168">
        <v>2.4</v>
      </c>
      <c r="BK168" s="31">
        <v>76.758938869665513</v>
      </c>
      <c r="BL168" s="31">
        <v>14.763552479815456</v>
      </c>
      <c r="BM168" s="31">
        <v>0</v>
      </c>
      <c r="BN168" s="31">
        <v>3.1141868512110724</v>
      </c>
      <c r="BO168" s="31">
        <v>2.6528258362168398</v>
      </c>
      <c r="BP168">
        <v>80.257270693512311</v>
      </c>
      <c r="BQ168">
        <v>13.870246085011187</v>
      </c>
      <c r="BR168">
        <v>0</v>
      </c>
      <c r="BS168">
        <v>3.523489932885906</v>
      </c>
      <c r="BT168">
        <v>2.0693512304250561</v>
      </c>
    </row>
    <row r="169" spans="1:72" x14ac:dyDescent="0.25">
      <c r="A169" t="s">
        <v>1267</v>
      </c>
      <c r="B169" s="42"/>
      <c r="C169" s="6">
        <v>24268</v>
      </c>
      <c r="D169" s="6">
        <v>0.43009999999999998</v>
      </c>
      <c r="E169" s="3">
        <v>13.12997347480106</v>
      </c>
      <c r="F169" s="3">
        <v>28.912655971479502</v>
      </c>
      <c r="G169" s="6">
        <v>9.8603839441535808</v>
      </c>
      <c r="H169" s="6">
        <v>19.325770375734201</v>
      </c>
      <c r="I169" s="6">
        <v>17.11281070745698</v>
      </c>
      <c r="J169" s="6">
        <v>21.582967658052983</v>
      </c>
      <c r="K169" s="6">
        <v>18.652647975077883</v>
      </c>
      <c r="L169" s="6">
        <v>14.946889226100152</v>
      </c>
      <c r="M169" s="6">
        <v>22.56</v>
      </c>
      <c r="N169" s="6">
        <v>13.605442176870749</v>
      </c>
      <c r="O169" s="6">
        <v>0</v>
      </c>
      <c r="P169" s="6">
        <v>25.641025641025639</v>
      </c>
      <c r="Q169" s="6">
        <v>60.20151133501259</v>
      </c>
      <c r="R169" s="6">
        <v>52.877697841726622</v>
      </c>
      <c r="S169" s="6">
        <v>77.310924369747909</v>
      </c>
      <c r="T169" s="6">
        <v>18.097957390731388</v>
      </c>
      <c r="U169" s="6">
        <v>15.936605767114242</v>
      </c>
      <c r="V169" s="6">
        <v>20.249835634451017</v>
      </c>
      <c r="W169" s="6" t="s">
        <v>74</v>
      </c>
      <c r="X169" s="6" t="s">
        <v>74</v>
      </c>
      <c r="Y169" s="6" t="s">
        <v>74</v>
      </c>
      <c r="Z169" s="6">
        <v>8.8062250901499404</v>
      </c>
      <c r="AA169" s="6">
        <v>51.9062161363412</v>
      </c>
      <c r="AB169" s="6">
        <v>55.663900414937764</v>
      </c>
      <c r="AC169" s="6">
        <v>48.508722566122678</v>
      </c>
      <c r="AD169" s="6">
        <v>51.240208877284601</v>
      </c>
      <c r="AE169" s="6">
        <v>58.626328699918226</v>
      </c>
      <c r="AF169" s="6">
        <v>44.450012528188424</v>
      </c>
      <c r="AG169" s="6">
        <v>56.639839034205231</v>
      </c>
      <c r="AH169" s="6">
        <v>40.86021505376344</v>
      </c>
      <c r="AI169" s="6">
        <v>70.510396975425323</v>
      </c>
      <c r="AJ169" s="6">
        <v>47.619047619047613</v>
      </c>
      <c r="AK169" s="6">
        <v>76.5625</v>
      </c>
      <c r="AL169" s="6">
        <v>11.650485436893204</v>
      </c>
      <c r="AM169" s="6">
        <v>56.84210526315789</v>
      </c>
      <c r="AN169" s="6">
        <v>64.583333333333343</v>
      </c>
      <c r="AO169" s="6">
        <v>48.936170212765958</v>
      </c>
      <c r="AP169" s="6" t="s">
        <v>74</v>
      </c>
      <c r="AQ169" s="6" t="s">
        <v>74</v>
      </c>
      <c r="AR169" s="6" t="s">
        <v>74</v>
      </c>
      <c r="AS169" s="6">
        <v>25.952133194588999</v>
      </c>
      <c r="AT169" s="6">
        <v>19.2715920915713</v>
      </c>
      <c r="AU169" s="6">
        <v>19.063475546305899</v>
      </c>
      <c r="AV169" s="6">
        <v>10.8636836628512</v>
      </c>
      <c r="AW169" s="6">
        <v>24.849115504682601</v>
      </c>
      <c r="AX169" s="46">
        <v>36205</v>
      </c>
      <c r="AY169" s="41">
        <v>39680</v>
      </c>
      <c r="AZ169" s="41">
        <v>24578</v>
      </c>
      <c r="BA169" s="41">
        <v>110625</v>
      </c>
      <c r="BB169" s="41" t="s">
        <v>74</v>
      </c>
      <c r="BC169" s="41" t="s">
        <v>74</v>
      </c>
      <c r="BD169" s="3">
        <v>4.5370592316911624</v>
      </c>
      <c r="BE169" s="6">
        <v>5.0922978994271197</v>
      </c>
      <c r="BF169" s="6">
        <v>83.5</v>
      </c>
      <c r="BG169" s="6">
        <v>12.7</v>
      </c>
      <c r="BH169">
        <v>0</v>
      </c>
      <c r="BI169" s="43">
        <v>2.8565382987727466</v>
      </c>
      <c r="BJ169">
        <v>0.3</v>
      </c>
      <c r="BK169" s="31">
        <v>85.182153090462549</v>
      </c>
      <c r="BL169" s="31">
        <v>10.397052803929595</v>
      </c>
      <c r="BM169" s="31">
        <v>0</v>
      </c>
      <c r="BN169" s="31">
        <v>3.8886614817846907</v>
      </c>
      <c r="BO169" s="31">
        <v>0.32746623004502662</v>
      </c>
      <c r="BP169">
        <v>81.690757774857644</v>
      </c>
      <c r="BQ169">
        <v>15.199299167761717</v>
      </c>
      <c r="BR169">
        <v>0</v>
      </c>
      <c r="BS169">
        <v>1.7520805957074024</v>
      </c>
      <c r="BT169">
        <v>0.2190100744634253</v>
      </c>
    </row>
    <row r="170" spans="1:72" x14ac:dyDescent="0.25">
      <c r="A170" t="s">
        <v>1268</v>
      </c>
      <c r="B170" s="42"/>
      <c r="C170" s="6">
        <v>23173</v>
      </c>
      <c r="D170" s="6">
        <v>0.46389999999999998</v>
      </c>
      <c r="E170" s="3">
        <v>29.867256637168143</v>
      </c>
      <c r="F170" s="3">
        <v>27.386831275720162</v>
      </c>
      <c r="G170" s="6">
        <v>9.1391062862913408</v>
      </c>
      <c r="H170" s="6">
        <v>19.343133606252302</v>
      </c>
      <c r="I170" s="6">
        <v>18.438077634011091</v>
      </c>
      <c r="J170" s="6">
        <v>20.260397152491567</v>
      </c>
      <c r="K170" s="6">
        <v>66.576086956521735</v>
      </c>
      <c r="L170" s="6">
        <v>68.965517241379317</v>
      </c>
      <c r="M170" s="6">
        <v>64.432989690721655</v>
      </c>
      <c r="N170" s="6">
        <v>0</v>
      </c>
      <c r="O170" s="6">
        <v>0</v>
      </c>
      <c r="P170" s="6">
        <v>0</v>
      </c>
      <c r="Q170" s="6">
        <v>47.311827956989248</v>
      </c>
      <c r="R170" s="6">
        <v>42.010309278350519</v>
      </c>
      <c r="S170" s="6">
        <v>59.411764705882355</v>
      </c>
      <c r="T170" s="6">
        <v>17.356671740233384</v>
      </c>
      <c r="U170" s="6">
        <v>16.004471090336349</v>
      </c>
      <c r="V170" s="6">
        <v>18.705035971223023</v>
      </c>
      <c r="W170" s="6">
        <v>36.666666666666664</v>
      </c>
      <c r="X170" s="6">
        <v>37.021276595744681</v>
      </c>
      <c r="Y170" s="6">
        <v>36.216216216216218</v>
      </c>
      <c r="Z170" s="6">
        <v>8.1058290291978494</v>
      </c>
      <c r="AA170" s="6">
        <v>53.797790994052697</v>
      </c>
      <c r="AB170" s="6">
        <v>56.119436875567665</v>
      </c>
      <c r="AC170" s="6">
        <v>51.486379563693909</v>
      </c>
      <c r="AD170" s="6">
        <v>54.332152022485637</v>
      </c>
      <c r="AE170" s="6">
        <v>56.648541769649043</v>
      </c>
      <c r="AF170" s="6">
        <v>52.066715010877452</v>
      </c>
      <c r="AG170" s="6">
        <v>52.848101265822791</v>
      </c>
      <c r="AH170" s="6">
        <v>49.375</v>
      </c>
      <c r="AI170" s="6">
        <v>56.410256410256409</v>
      </c>
      <c r="AJ170" s="6">
        <v>31.335149863760218</v>
      </c>
      <c r="AK170" s="6">
        <v>35.714285714285715</v>
      </c>
      <c r="AL170" s="6">
        <v>23.255813953488371</v>
      </c>
      <c r="AM170" s="6">
        <v>49.152542372881356</v>
      </c>
      <c r="AN170" s="6">
        <v>75</v>
      </c>
      <c r="AO170" s="6">
        <v>25.806451612903224</v>
      </c>
      <c r="AP170" s="6">
        <v>74.642857142857139</v>
      </c>
      <c r="AQ170" s="6">
        <v>85.98726114649682</v>
      </c>
      <c r="AR170" s="6">
        <v>60.162601626016269</v>
      </c>
      <c r="AS170" s="6">
        <v>28.240422115164002</v>
      </c>
      <c r="AT170" s="6">
        <v>20.3372333103923</v>
      </c>
      <c r="AU170" s="6">
        <v>20.325762789630598</v>
      </c>
      <c r="AV170" s="6">
        <v>11.4819912824042</v>
      </c>
      <c r="AW170" s="6">
        <v>19.614590502408799</v>
      </c>
      <c r="AX170" s="46">
        <v>35325</v>
      </c>
      <c r="AY170" s="41">
        <v>36224</v>
      </c>
      <c r="AZ170" s="41">
        <v>25543</v>
      </c>
      <c r="BA170" s="41">
        <v>250000</v>
      </c>
      <c r="BB170" s="41">
        <v>34000</v>
      </c>
      <c r="BC170" s="41" t="s">
        <v>74</v>
      </c>
      <c r="BD170" s="3">
        <v>4.3974167908594142</v>
      </c>
      <c r="BE170" s="6">
        <v>12.455384615384601</v>
      </c>
      <c r="BF170" s="6">
        <v>82.1</v>
      </c>
      <c r="BG170" s="6">
        <v>10.8</v>
      </c>
      <c r="BH170">
        <v>0.1</v>
      </c>
      <c r="BI170" s="43">
        <v>1.5491139537612957</v>
      </c>
      <c r="BJ170">
        <v>4.5999999999999996</v>
      </c>
      <c r="BK170" s="31">
        <v>80.661864025213873</v>
      </c>
      <c r="BL170" s="31">
        <v>9.7703737055380468</v>
      </c>
      <c r="BM170" s="31">
        <v>0</v>
      </c>
      <c r="BN170" s="31">
        <v>2.2962629446195408</v>
      </c>
      <c r="BO170" s="31">
        <v>6.4610535794687074</v>
      </c>
      <c r="BP170">
        <v>83.59892130424123</v>
      </c>
      <c r="BQ170">
        <v>11.914684971806816</v>
      </c>
      <c r="BR170">
        <v>0.14709487619514586</v>
      </c>
      <c r="BS170">
        <v>0.73547438097572937</v>
      </c>
      <c r="BT170">
        <v>2.6722235842118169</v>
      </c>
    </row>
    <row r="171" spans="1:72" x14ac:dyDescent="0.25">
      <c r="A171" t="s">
        <v>1269</v>
      </c>
      <c r="B171" s="42"/>
      <c r="C171" s="6">
        <v>31617</v>
      </c>
      <c r="D171" s="6">
        <v>0.38619999999999999</v>
      </c>
      <c r="E171" s="3">
        <v>16.279472954230236</v>
      </c>
      <c r="F171" s="3">
        <v>16.260032102728733</v>
      </c>
      <c r="G171" s="6">
        <v>9.6723300970873805</v>
      </c>
      <c r="H171" s="6">
        <v>12.4397465421309</v>
      </c>
      <c r="I171" s="6">
        <v>11.049947850272337</v>
      </c>
      <c r="J171" s="6">
        <v>13.79495437466452</v>
      </c>
      <c r="K171" s="6">
        <v>32.343712285783248</v>
      </c>
      <c r="L171" s="6">
        <v>30.706521739130434</v>
      </c>
      <c r="M171" s="6">
        <v>33.651758575770735</v>
      </c>
      <c r="N171" s="6">
        <v>25.806451612903224</v>
      </c>
      <c r="O171" s="6">
        <v>19.209039548022599</v>
      </c>
      <c r="P171" s="6">
        <v>31.794871794871792</v>
      </c>
      <c r="Q171" s="6">
        <v>20.520446096654275</v>
      </c>
      <c r="R171" s="6">
        <v>23.756544502617803</v>
      </c>
      <c r="S171" s="6">
        <v>16.265060240963855</v>
      </c>
      <c r="T171" s="6">
        <v>10.603176686794434</v>
      </c>
      <c r="U171" s="6">
        <v>9.1547197298281624</v>
      </c>
      <c r="V171" s="6">
        <v>12.026284115676134</v>
      </c>
      <c r="W171" s="6">
        <v>2.7573529411764706</v>
      </c>
      <c r="X171" s="6">
        <v>0</v>
      </c>
      <c r="Y171" s="6">
        <v>5.4151624548736459</v>
      </c>
      <c r="Z171" s="6">
        <v>5.9170029157953596</v>
      </c>
      <c r="AA171" s="6">
        <v>65.086576056600293</v>
      </c>
      <c r="AB171" s="6">
        <v>72.454147801396672</v>
      </c>
      <c r="AC171" s="6">
        <v>58.141637731481474</v>
      </c>
      <c r="AD171" s="6">
        <v>65.329730642573665</v>
      </c>
      <c r="AE171" s="6">
        <v>72.832595678208804</v>
      </c>
      <c r="AF171" s="6">
        <v>58.221655841486474</v>
      </c>
      <c r="AG171" s="6">
        <v>57.288027945379483</v>
      </c>
      <c r="AH171" s="6">
        <v>60.397444996451391</v>
      </c>
      <c r="AI171" s="6">
        <v>54.770114942528735</v>
      </c>
      <c r="AJ171" s="6">
        <v>76.426940639269404</v>
      </c>
      <c r="AK171" s="6">
        <v>80.780780780780788</v>
      </c>
      <c r="AL171" s="6">
        <v>70.650730411686595</v>
      </c>
      <c r="AM171" s="6">
        <v>55.234657039711188</v>
      </c>
      <c r="AN171" s="6">
        <v>81.87919463087249</v>
      </c>
      <c r="AO171" s="6">
        <v>24.21875</v>
      </c>
      <c r="AP171" s="6">
        <v>64.666666666666657</v>
      </c>
      <c r="AQ171" s="6">
        <v>81.215469613259671</v>
      </c>
      <c r="AR171" s="6">
        <v>53.531598513011147</v>
      </c>
      <c r="AS171" s="6">
        <v>34.119083395942901</v>
      </c>
      <c r="AT171" s="6">
        <v>15.4269972451791</v>
      </c>
      <c r="AU171" s="6">
        <v>25.140871525169</v>
      </c>
      <c r="AV171" s="6">
        <v>11.282243926872001</v>
      </c>
      <c r="AW171" s="6">
        <v>14.030803906837001</v>
      </c>
      <c r="AX171" s="46">
        <v>53631</v>
      </c>
      <c r="AY171" s="41">
        <v>55929</v>
      </c>
      <c r="AZ171" s="41">
        <v>25096</v>
      </c>
      <c r="BA171" s="41" t="s">
        <v>74</v>
      </c>
      <c r="BB171" s="41">
        <v>65372</v>
      </c>
      <c r="BC171" s="41">
        <v>40500</v>
      </c>
      <c r="BD171" s="3">
        <v>3.8878197418009783</v>
      </c>
      <c r="BE171" s="6">
        <v>5.1500508646999004</v>
      </c>
      <c r="BF171" s="6">
        <v>85.1</v>
      </c>
      <c r="BG171" s="6">
        <v>9.8000000000000007</v>
      </c>
      <c r="BH171">
        <v>0.2</v>
      </c>
      <c r="BI171" s="43">
        <v>1.5126154609137685</v>
      </c>
      <c r="BJ171">
        <v>2.5</v>
      </c>
      <c r="BK171" s="31">
        <v>84.279149913842616</v>
      </c>
      <c r="BL171" s="31">
        <v>9.8966111430212536</v>
      </c>
      <c r="BM171" s="31">
        <v>0.2067777139574957</v>
      </c>
      <c r="BN171" s="31">
        <v>1.9414129810453762</v>
      </c>
      <c r="BO171" s="31">
        <v>2.711085582998277</v>
      </c>
      <c r="BP171">
        <v>86.116347966603826</v>
      </c>
      <c r="BQ171">
        <v>9.7158631834096418</v>
      </c>
      <c r="BR171">
        <v>0.18852679773767841</v>
      </c>
      <c r="BS171">
        <v>1.0099649878804202</v>
      </c>
      <c r="BT171">
        <v>2.2488553730137353</v>
      </c>
    </row>
    <row r="172" spans="1:72" x14ac:dyDescent="0.25">
      <c r="A172" t="s">
        <v>1270</v>
      </c>
      <c r="B172" s="42"/>
      <c r="C172" s="6">
        <v>25868</v>
      </c>
      <c r="D172" s="6">
        <v>0.44519999999999998</v>
      </c>
      <c r="E172" s="3">
        <v>26.16487455197133</v>
      </c>
      <c r="F172" s="3">
        <v>27.202854790008235</v>
      </c>
      <c r="G172" s="6">
        <v>11.1832061068702</v>
      </c>
      <c r="H172" s="6">
        <v>20.479989705314601</v>
      </c>
      <c r="I172" s="6">
        <v>17.007934476580498</v>
      </c>
      <c r="J172" s="6">
        <v>23.990683229813666</v>
      </c>
      <c r="K172" s="6">
        <v>12.857142857142856</v>
      </c>
      <c r="L172" s="6">
        <v>0</v>
      </c>
      <c r="M172" s="6">
        <v>28.125</v>
      </c>
      <c r="N172" s="6">
        <v>62.666666666666671</v>
      </c>
      <c r="O172" s="6">
        <v>50.980392156862742</v>
      </c>
      <c r="P172" s="6">
        <v>87.5</v>
      </c>
      <c r="Q172" s="6">
        <v>33.498759305210918</v>
      </c>
      <c r="R172" s="6">
        <v>28.000000000000004</v>
      </c>
      <c r="S172" s="6">
        <v>38.916256157635473</v>
      </c>
      <c r="T172" s="6">
        <v>19.293901231074006</v>
      </c>
      <c r="U172" s="6">
        <v>15.883763577373394</v>
      </c>
      <c r="V172" s="6">
        <v>22.725337118523775</v>
      </c>
      <c r="W172" s="6">
        <v>77.319587628865989</v>
      </c>
      <c r="X172" s="6">
        <v>84.210526315789465</v>
      </c>
      <c r="Y172" s="6">
        <v>72.881355932203391</v>
      </c>
      <c r="Z172" s="6">
        <v>7.3428493000274502</v>
      </c>
      <c r="AA172" s="6">
        <v>58.162369282350099</v>
      </c>
      <c r="AB172" s="6">
        <v>63.949943847264556</v>
      </c>
      <c r="AC172" s="6">
        <v>52.430886558627265</v>
      </c>
      <c r="AD172" s="6">
        <v>58.005362857884265</v>
      </c>
      <c r="AE172" s="6">
        <v>63.382480485689506</v>
      </c>
      <c r="AF172" s="6">
        <v>52.657004830917877</v>
      </c>
      <c r="AG172" s="6">
        <v>74.074074074074076</v>
      </c>
      <c r="AH172" s="6">
        <v>86.36363636363636</v>
      </c>
      <c r="AI172" s="6">
        <v>65.625</v>
      </c>
      <c r="AJ172" s="6">
        <v>64.088397790055254</v>
      </c>
      <c r="AK172" s="6">
        <v>81.048387096774192</v>
      </c>
      <c r="AL172" s="6">
        <v>49.830508474576277</v>
      </c>
      <c r="AM172" s="6">
        <v>62.5</v>
      </c>
      <c r="AN172" s="6">
        <v>50</v>
      </c>
      <c r="AO172" s="6">
        <v>100</v>
      </c>
      <c r="AP172" s="6">
        <v>83.505154639175259</v>
      </c>
      <c r="AQ172" s="6">
        <v>100</v>
      </c>
      <c r="AR172" s="6">
        <v>72.881355932203391</v>
      </c>
      <c r="AS172" s="6">
        <v>27.121907865501399</v>
      </c>
      <c r="AT172" s="6">
        <v>14.723744630425101</v>
      </c>
      <c r="AU172" s="6">
        <v>19.3304695600652</v>
      </c>
      <c r="AV172" s="6">
        <v>15.6421270922826</v>
      </c>
      <c r="AW172" s="6">
        <v>23.181750851725699</v>
      </c>
      <c r="AX172" s="46">
        <v>37691</v>
      </c>
      <c r="AY172" s="41">
        <v>38587</v>
      </c>
      <c r="AZ172" s="41" t="s">
        <v>74</v>
      </c>
      <c r="BA172" s="41" t="s">
        <v>74</v>
      </c>
      <c r="BB172" s="41" t="s">
        <v>74</v>
      </c>
      <c r="BC172" s="41">
        <v>35128</v>
      </c>
      <c r="BD172" s="3">
        <v>4.7130638114577561</v>
      </c>
      <c r="BE172" s="6">
        <v>15.3138871274572</v>
      </c>
      <c r="BF172" s="6">
        <v>77.8</v>
      </c>
      <c r="BG172" s="6">
        <v>13.3</v>
      </c>
      <c r="BH172">
        <v>0.7</v>
      </c>
      <c r="BI172" s="43">
        <v>1.7740011926058439</v>
      </c>
      <c r="BJ172">
        <v>6</v>
      </c>
      <c r="BK172" s="31">
        <v>77.259318852239218</v>
      </c>
      <c r="BL172" s="31">
        <v>13.435237329042637</v>
      </c>
      <c r="BM172" s="31">
        <v>0.2145347278090641</v>
      </c>
      <c r="BN172" s="31">
        <v>2.467149369804237</v>
      </c>
      <c r="BO172" s="31">
        <v>5.7119871279163315</v>
      </c>
      <c r="BP172">
        <v>78.516280631084257</v>
      </c>
      <c r="BQ172">
        <v>13.091641490433032</v>
      </c>
      <c r="BR172">
        <v>1.2084592145015105</v>
      </c>
      <c r="BS172">
        <v>0.90634441087613304</v>
      </c>
      <c r="BT172">
        <v>6.2772742531050678</v>
      </c>
    </row>
    <row r="173" spans="1:72" x14ac:dyDescent="0.25">
      <c r="A173" t="s">
        <v>1271</v>
      </c>
      <c r="B173" s="42"/>
      <c r="C173" s="6">
        <v>19453</v>
      </c>
      <c r="D173" s="6">
        <v>0.40889999999999999</v>
      </c>
      <c r="E173" s="3">
        <v>43.165467625899282</v>
      </c>
      <c r="F173" s="3">
        <v>27.266288951841361</v>
      </c>
      <c r="G173" s="6">
        <v>10.2527075812274</v>
      </c>
      <c r="H173" s="6">
        <v>18.8461065321688</v>
      </c>
      <c r="I173" s="6">
        <v>16.59674234945706</v>
      </c>
      <c r="J173" s="6">
        <v>21.081677704194259</v>
      </c>
      <c r="K173" s="6">
        <v>64.86486486486487</v>
      </c>
      <c r="L173" s="6">
        <v>100</v>
      </c>
      <c r="M173" s="6">
        <v>48</v>
      </c>
      <c r="N173" s="6">
        <v>4.5871559633027523</v>
      </c>
      <c r="O173" s="6">
        <v>9.8039215686274517</v>
      </c>
      <c r="P173" s="6">
        <v>0</v>
      </c>
      <c r="Q173" s="6">
        <v>43.478260869565219</v>
      </c>
      <c r="R173" s="6">
        <v>22.754491017964071</v>
      </c>
      <c r="S173" s="6">
        <v>60.696517412935322</v>
      </c>
      <c r="T173" s="6">
        <v>18.321106277997792</v>
      </c>
      <c r="U173" s="6">
        <v>16.159646385855435</v>
      </c>
      <c r="V173" s="6">
        <v>20.477240306056281</v>
      </c>
      <c r="W173" s="6">
        <v>5.0847457627118651</v>
      </c>
      <c r="X173" s="6">
        <v>0</v>
      </c>
      <c r="Y173" s="6">
        <v>7.0588235294117645</v>
      </c>
      <c r="Z173" s="6">
        <v>10.9455856986044</v>
      </c>
      <c r="AA173" s="6">
        <v>45.624955283680301</v>
      </c>
      <c r="AB173" s="6">
        <v>48.877051540454936</v>
      </c>
      <c r="AC173" s="6">
        <v>42.412174655098852</v>
      </c>
      <c r="AD173" s="6">
        <v>45.680491091480761</v>
      </c>
      <c r="AE173" s="6">
        <v>48.579631308552436</v>
      </c>
      <c r="AF173" s="6">
        <v>42.833827893175076</v>
      </c>
      <c r="AG173" s="6">
        <v>83.333333333333343</v>
      </c>
      <c r="AH173" s="6">
        <v>85.714285714285708</v>
      </c>
      <c r="AI173" s="6">
        <v>81.25</v>
      </c>
      <c r="AJ173" s="6">
        <v>46.800000000000004</v>
      </c>
      <c r="AK173" s="6">
        <v>63.076923076923073</v>
      </c>
      <c r="AL173" s="6">
        <v>29.166666666666668</v>
      </c>
      <c r="AM173" s="6">
        <v>40.366972477064223</v>
      </c>
      <c r="AN173" s="6">
        <v>45.098039215686278</v>
      </c>
      <c r="AO173" s="6">
        <v>36.206896551724135</v>
      </c>
      <c r="AP173" s="6">
        <v>26.027397260273972</v>
      </c>
      <c r="AQ173" s="6">
        <v>57.575757575757578</v>
      </c>
      <c r="AR173" s="6">
        <v>0</v>
      </c>
      <c r="AS173" s="6">
        <v>19.422433527029401</v>
      </c>
      <c r="AT173" s="6">
        <v>25.796795210424399</v>
      </c>
      <c r="AU173" s="6">
        <v>20.056347948582498</v>
      </c>
      <c r="AV173" s="6">
        <v>11.7274167987322</v>
      </c>
      <c r="AW173" s="6">
        <v>22.9970065152316</v>
      </c>
      <c r="AX173" s="46">
        <v>34195</v>
      </c>
      <c r="AY173" s="41">
        <v>34382</v>
      </c>
      <c r="AZ173" s="41" t="s">
        <v>74</v>
      </c>
      <c r="BA173" s="41">
        <v>72431</v>
      </c>
      <c r="BB173" s="41" t="s">
        <v>74</v>
      </c>
      <c r="BC173" s="41">
        <v>17788</v>
      </c>
      <c r="BD173" s="3">
        <v>4.1347983384697846</v>
      </c>
      <c r="BE173" s="6">
        <v>4.2592938539136904</v>
      </c>
      <c r="BF173" s="6">
        <v>76.099999999999994</v>
      </c>
      <c r="BG173" s="6">
        <v>17.8</v>
      </c>
      <c r="BH173">
        <v>0.3</v>
      </c>
      <c r="BI173" s="43">
        <v>2</v>
      </c>
      <c r="BJ173">
        <v>3.5</v>
      </c>
      <c r="BK173" s="31">
        <v>74.381317532241198</v>
      </c>
      <c r="BL173" s="31">
        <v>18.856744510282329</v>
      </c>
      <c r="BM173" s="31">
        <v>0.48797490414778671</v>
      </c>
      <c r="BN173" s="31">
        <v>2.4747298710352039</v>
      </c>
      <c r="BO173" s="31">
        <v>3.3112582781456954</v>
      </c>
      <c r="BP173">
        <v>77.844088026855644</v>
      </c>
      <c r="BQ173">
        <v>16.710182767624023</v>
      </c>
      <c r="BR173">
        <v>0</v>
      </c>
      <c r="BS173">
        <v>1.4919806042521446</v>
      </c>
      <c r="BT173">
        <v>3.8045505408429694</v>
      </c>
    </row>
    <row r="174" spans="1:72" x14ac:dyDescent="0.25">
      <c r="A174" t="s">
        <v>1272</v>
      </c>
      <c r="B174" s="42"/>
      <c r="C174" s="6">
        <v>25979</v>
      </c>
      <c r="D174" s="6">
        <v>0.44180000000000003</v>
      </c>
      <c r="E174" s="3">
        <v>33.016228315612764</v>
      </c>
      <c r="F174" s="3">
        <v>29.298751200768493</v>
      </c>
      <c r="G174" s="6">
        <v>11.617789236223</v>
      </c>
      <c r="H174" s="6">
        <v>20.274127721814601</v>
      </c>
      <c r="I174" s="6">
        <v>17.118256554944789</v>
      </c>
      <c r="J174" s="6">
        <v>23.24569439355075</v>
      </c>
      <c r="K174" s="6">
        <v>36.546600206903044</v>
      </c>
      <c r="L174" s="6">
        <v>32.030940103133673</v>
      </c>
      <c r="M174" s="6">
        <v>40.6188517259882</v>
      </c>
      <c r="N174" s="6">
        <v>8.1081081081081088</v>
      </c>
      <c r="O174" s="6">
        <v>11.428571428571429</v>
      </c>
      <c r="P174" s="6">
        <v>3.75</v>
      </c>
      <c r="Q174" s="6">
        <v>18.770764119601331</v>
      </c>
      <c r="R174" s="6">
        <v>16</v>
      </c>
      <c r="S174" s="6">
        <v>21.761658031088082</v>
      </c>
      <c r="T174" s="6">
        <v>14.233033358143313</v>
      </c>
      <c r="U174" s="6">
        <v>11.991419872681981</v>
      </c>
      <c r="V174" s="6">
        <v>16.377598305309149</v>
      </c>
      <c r="W174" s="6">
        <v>4</v>
      </c>
      <c r="X174" s="6">
        <v>25</v>
      </c>
      <c r="Y174" s="6">
        <v>0</v>
      </c>
      <c r="Z174" s="6">
        <v>9.6396175533218909</v>
      </c>
      <c r="AA174" s="6">
        <v>59.673693751644699</v>
      </c>
      <c r="AB174" s="6">
        <v>64.874272339914782</v>
      </c>
      <c r="AC174" s="6">
        <v>54.732580681947773</v>
      </c>
      <c r="AD174" s="6">
        <v>59.131421163506722</v>
      </c>
      <c r="AE174" s="6">
        <v>66.4259927797834</v>
      </c>
      <c r="AF174" s="6">
        <v>52.016645326504488</v>
      </c>
      <c r="AG174" s="6">
        <v>62.702152043804915</v>
      </c>
      <c r="AH174" s="6">
        <v>61.934776651137305</v>
      </c>
      <c r="AI174" s="6">
        <v>63.368220742150342</v>
      </c>
      <c r="AJ174" s="6">
        <v>60</v>
      </c>
      <c r="AK174" s="6">
        <v>54.098360655737707</v>
      </c>
      <c r="AL174" s="6">
        <v>67.441860465116278</v>
      </c>
      <c r="AM174" s="6">
        <v>63.636363636363633</v>
      </c>
      <c r="AN174" s="6">
        <v>55.084745762711862</v>
      </c>
      <c r="AO174" s="6">
        <v>76.25</v>
      </c>
      <c r="AP174" s="6">
        <v>6.5217391304347823</v>
      </c>
      <c r="AQ174" s="6">
        <v>50</v>
      </c>
      <c r="AR174" s="6">
        <v>2.3809523809523809</v>
      </c>
      <c r="AS174" s="6">
        <v>26.756742091269199</v>
      </c>
      <c r="AT174" s="6">
        <v>16.973248684139101</v>
      </c>
      <c r="AU174" s="6">
        <v>25.769168158879999</v>
      </c>
      <c r="AV174" s="6">
        <v>9.8486081719029794</v>
      </c>
      <c r="AW174" s="6">
        <v>20.652232893808701</v>
      </c>
      <c r="AX174" s="46">
        <v>40317</v>
      </c>
      <c r="AY174" s="41">
        <v>46294</v>
      </c>
      <c r="AZ174" s="41">
        <v>27182</v>
      </c>
      <c r="BA174" s="41" t="s">
        <v>74</v>
      </c>
      <c r="BB174" s="41" t="s">
        <v>74</v>
      </c>
      <c r="BC174" s="41">
        <v>41029</v>
      </c>
      <c r="BD174" s="3">
        <v>4.8101111988819349</v>
      </c>
      <c r="BE174" s="6">
        <v>3.7564322469982798</v>
      </c>
      <c r="BF174" s="6">
        <v>85.8</v>
      </c>
      <c r="BG174" s="6">
        <v>10.4</v>
      </c>
      <c r="BH174">
        <v>0.3</v>
      </c>
      <c r="BI174" s="43">
        <v>1.3740286068250929</v>
      </c>
      <c r="BJ174">
        <v>1.5</v>
      </c>
      <c r="BK174" s="31">
        <v>87.309110057925224</v>
      </c>
      <c r="BL174" s="31">
        <v>9.6471827277514475</v>
      </c>
      <c r="BM174" s="31">
        <v>0.27382833070036861</v>
      </c>
      <c r="BN174" s="31">
        <v>1.6535018430753028</v>
      </c>
      <c r="BO174" s="31">
        <v>0.51606108478146395</v>
      </c>
      <c r="BP174">
        <v>84.000968171366324</v>
      </c>
      <c r="BQ174">
        <v>11.170277139053612</v>
      </c>
      <c r="BR174">
        <v>0.24204284158296016</v>
      </c>
      <c r="BS174">
        <v>1.0528863608858767</v>
      </c>
      <c r="BT174">
        <v>2.6503691153334139</v>
      </c>
    </row>
    <row r="175" spans="1:72" x14ac:dyDescent="0.25">
      <c r="A175" t="s">
        <v>1273</v>
      </c>
      <c r="B175" s="42"/>
      <c r="C175" s="6">
        <v>24092</v>
      </c>
      <c r="D175" s="6">
        <v>0.47320000000000001</v>
      </c>
      <c r="E175" s="3">
        <v>44.229279628195194</v>
      </c>
      <c r="F175" s="3">
        <v>40.939208216001326</v>
      </c>
      <c r="G175" s="6">
        <v>15.890992744647001</v>
      </c>
      <c r="H175" s="6">
        <v>26.772566130351802</v>
      </c>
      <c r="I175" s="6">
        <v>23.405158187561884</v>
      </c>
      <c r="J175" s="6">
        <v>29.905681070410179</v>
      </c>
      <c r="K175" s="6">
        <v>38.243163871304574</v>
      </c>
      <c r="L175" s="6">
        <v>33.408546044281486</v>
      </c>
      <c r="M175" s="6">
        <v>42.407677356656947</v>
      </c>
      <c r="N175" s="6">
        <v>0</v>
      </c>
      <c r="O175" s="6">
        <v>0</v>
      </c>
      <c r="P175" s="6" t="s">
        <v>74</v>
      </c>
      <c r="Q175" s="6">
        <v>30.16157989228007</v>
      </c>
      <c r="R175" s="6">
        <v>24.603174603174601</v>
      </c>
      <c r="S175" s="6">
        <v>36.375158428390371</v>
      </c>
      <c r="T175" s="6">
        <v>20.475445491662533</v>
      </c>
      <c r="U175" s="6">
        <v>18.345267745952679</v>
      </c>
      <c r="V175" s="6">
        <v>22.524141028520098</v>
      </c>
      <c r="W175" s="6">
        <v>2.3622047244094486</v>
      </c>
      <c r="X175" s="6">
        <v>0</v>
      </c>
      <c r="Y175" s="6">
        <v>4.7619047619047619</v>
      </c>
      <c r="Z175" s="6">
        <v>12.0336203362034</v>
      </c>
      <c r="AA175" s="6">
        <v>57.303700228698801</v>
      </c>
      <c r="AB175" s="6">
        <v>62.838749233599025</v>
      </c>
      <c r="AC175" s="6">
        <v>52.230838390649581</v>
      </c>
      <c r="AD175" s="6">
        <v>54.934779559586701</v>
      </c>
      <c r="AE175" s="6">
        <v>62.872137404580151</v>
      </c>
      <c r="AF175" s="6">
        <v>47.309560913007608</v>
      </c>
      <c r="AG175" s="6">
        <v>60.616716256424127</v>
      </c>
      <c r="AH175" s="6">
        <v>60.82432973189276</v>
      </c>
      <c r="AI175" s="6">
        <v>60.446413917610379</v>
      </c>
      <c r="AJ175" s="6">
        <v>63.705826170009551</v>
      </c>
      <c r="AK175" s="6">
        <v>74.245115452930733</v>
      </c>
      <c r="AL175" s="6">
        <v>51.446280991735534</v>
      </c>
      <c r="AM175" s="6">
        <v>51.020408163265309</v>
      </c>
      <c r="AN175" s="6">
        <v>51.020408163265309</v>
      </c>
      <c r="AO175" s="6">
        <v>0</v>
      </c>
      <c r="AP175" s="6">
        <v>67.407407407407405</v>
      </c>
      <c r="AQ175" s="6">
        <v>77.777777777777786</v>
      </c>
      <c r="AR175" s="6">
        <v>55.555555555555557</v>
      </c>
      <c r="AS175" s="6">
        <v>23.706595199254298</v>
      </c>
      <c r="AT175" s="6">
        <v>17.420181775809802</v>
      </c>
      <c r="AU175" s="6">
        <v>21.6033558611046</v>
      </c>
      <c r="AV175" s="6">
        <v>11.028897692845501</v>
      </c>
      <c r="AW175" s="6">
        <v>26.240969470985799</v>
      </c>
      <c r="AX175" s="46">
        <v>34612</v>
      </c>
      <c r="AY175" s="41">
        <v>41159</v>
      </c>
      <c r="AZ175" s="41">
        <v>25317</v>
      </c>
      <c r="BA175" s="41" t="s">
        <v>74</v>
      </c>
      <c r="BB175" s="41">
        <v>31765</v>
      </c>
      <c r="BC175" s="41">
        <v>27438</v>
      </c>
      <c r="BD175" s="3">
        <v>5.6682478729011372</v>
      </c>
      <c r="BE175" s="6">
        <v>4.22243854952543</v>
      </c>
      <c r="BF175" s="6">
        <v>79.7</v>
      </c>
      <c r="BG175" s="6">
        <v>14.4</v>
      </c>
      <c r="BH175">
        <v>0.1</v>
      </c>
      <c r="BI175" s="43">
        <v>1.647859573705893</v>
      </c>
      <c r="BJ175">
        <v>1.9</v>
      </c>
      <c r="BK175" s="31">
        <v>78.332201855623438</v>
      </c>
      <c r="BL175" s="31">
        <v>14.811043222448516</v>
      </c>
      <c r="BM175" s="31">
        <v>0.10183299389002036</v>
      </c>
      <c r="BN175" s="31">
        <v>2.319529305272686</v>
      </c>
      <c r="BO175" s="31">
        <v>1.6972165648336728</v>
      </c>
      <c r="BP175">
        <v>81.329793957780311</v>
      </c>
      <c r="BQ175">
        <v>14.005814688408543</v>
      </c>
      <c r="BR175">
        <v>0.15168752370117558</v>
      </c>
      <c r="BS175">
        <v>0.89748451523195549</v>
      </c>
      <c r="BT175">
        <v>2.0604221969409684</v>
      </c>
    </row>
    <row r="176" spans="1:72" x14ac:dyDescent="0.25">
      <c r="A176" t="s">
        <v>1274</v>
      </c>
      <c r="B176" s="42"/>
      <c r="C176" s="6">
        <v>21076</v>
      </c>
      <c r="D176" s="6">
        <v>0.48599999999999999</v>
      </c>
      <c r="E176" s="3">
        <v>59.435626102292773</v>
      </c>
      <c r="F176" s="3">
        <v>50.119474313022707</v>
      </c>
      <c r="G176" s="6">
        <v>19.883419689119201</v>
      </c>
      <c r="H176" s="6">
        <v>32.782802464280998</v>
      </c>
      <c r="I176" s="6">
        <v>29.911209766925641</v>
      </c>
      <c r="J176" s="6">
        <v>35.354037267080749</v>
      </c>
      <c r="K176" s="6">
        <v>45.981428113992955</v>
      </c>
      <c r="L176" s="6">
        <v>41.204330175913398</v>
      </c>
      <c r="M176" s="6">
        <v>50.273556231003035</v>
      </c>
      <c r="N176" s="6">
        <v>0</v>
      </c>
      <c r="O176" s="6">
        <v>0</v>
      </c>
      <c r="P176" s="6" t="s">
        <v>74</v>
      </c>
      <c r="Q176" s="6">
        <v>58.860759493670891</v>
      </c>
      <c r="R176" s="6">
        <v>48.648648648648653</v>
      </c>
      <c r="S176" s="6">
        <v>67.857142857142861</v>
      </c>
      <c r="T176" s="6">
        <v>22.974261201143946</v>
      </c>
      <c r="U176" s="6">
        <v>21.591485048150023</v>
      </c>
      <c r="V176" s="6">
        <v>24.201529464687361</v>
      </c>
      <c r="W176" s="6">
        <v>0</v>
      </c>
      <c r="X176" s="6" t="s">
        <v>74</v>
      </c>
      <c r="Y176" s="6">
        <v>0</v>
      </c>
      <c r="Z176" s="6">
        <v>12.821306906162899</v>
      </c>
      <c r="AA176" s="6">
        <v>51.523855114089699</v>
      </c>
      <c r="AB176" s="6">
        <v>53.843514070006862</v>
      </c>
      <c r="AC176" s="6">
        <v>49.50790337011631</v>
      </c>
      <c r="AD176" s="6">
        <v>54.057017543859651</v>
      </c>
      <c r="AE176" s="6">
        <v>57.476635514018696</v>
      </c>
      <c r="AF176" s="6">
        <v>51.033057851239668</v>
      </c>
      <c r="AG176" s="6">
        <v>49.192546583850934</v>
      </c>
      <c r="AH176" s="6">
        <v>50.902527075812273</v>
      </c>
      <c r="AI176" s="6">
        <v>47.742922723794948</v>
      </c>
      <c r="AJ176" s="6">
        <v>7.0707070707070701</v>
      </c>
      <c r="AK176" s="6">
        <v>14.000000000000002</v>
      </c>
      <c r="AL176" s="6">
        <v>0</v>
      </c>
      <c r="AM176" s="6">
        <v>0</v>
      </c>
      <c r="AN176" s="6">
        <v>0</v>
      </c>
      <c r="AO176" s="6">
        <v>0</v>
      </c>
      <c r="AP176" s="6">
        <v>100</v>
      </c>
      <c r="AQ176" s="6" t="s">
        <v>74</v>
      </c>
      <c r="AR176" s="6">
        <v>100</v>
      </c>
      <c r="AS176" s="6">
        <v>22.3801065719361</v>
      </c>
      <c r="AT176" s="6">
        <v>24.653641207815301</v>
      </c>
      <c r="AU176" s="6">
        <v>23.5879218472469</v>
      </c>
      <c r="AV176" s="6">
        <v>14.316163410302</v>
      </c>
      <c r="AW176" s="6">
        <v>15.0621669626998</v>
      </c>
      <c r="AX176" s="46">
        <v>27647</v>
      </c>
      <c r="AY176" s="41">
        <v>36020</v>
      </c>
      <c r="AZ176" s="41">
        <v>15625</v>
      </c>
      <c r="BA176" s="41" t="s">
        <v>74</v>
      </c>
      <c r="BB176" s="41" t="s">
        <v>74</v>
      </c>
      <c r="BC176" s="41" t="s">
        <v>74</v>
      </c>
      <c r="BD176" s="3">
        <v>5.9085877862595417</v>
      </c>
      <c r="BE176" s="6">
        <v>5.9075009716284503</v>
      </c>
      <c r="BF176" s="6">
        <v>75.5</v>
      </c>
      <c r="BG176" s="6">
        <v>16.100000000000001</v>
      </c>
      <c r="BH176">
        <v>0</v>
      </c>
      <c r="BI176" s="43">
        <v>3.8849458348898018</v>
      </c>
      <c r="BJ176">
        <v>3.9</v>
      </c>
      <c r="BK176" s="31">
        <v>69.43802925327175</v>
      </c>
      <c r="BL176" s="31">
        <v>18.321785989222477</v>
      </c>
      <c r="BM176" s="31">
        <v>0</v>
      </c>
      <c r="BN176" s="31">
        <v>5.5427251732101617</v>
      </c>
      <c r="BO176" s="31">
        <v>5.4657428791377987</v>
      </c>
      <c r="BP176">
        <v>81.204644412191584</v>
      </c>
      <c r="BQ176">
        <v>14.078374455732948</v>
      </c>
      <c r="BR176">
        <v>0</v>
      </c>
      <c r="BS176">
        <v>2.3222060957910013</v>
      </c>
      <c r="BT176">
        <v>2.3947750362844702</v>
      </c>
    </row>
    <row r="177" spans="1:72" x14ac:dyDescent="0.25">
      <c r="A177" t="s">
        <v>1275</v>
      </c>
      <c r="B177" s="42"/>
      <c r="C177" s="6">
        <v>22132</v>
      </c>
      <c r="D177" s="6">
        <v>0.43409999999999999</v>
      </c>
      <c r="E177" s="3">
        <v>26.070763500931101</v>
      </c>
      <c r="F177" s="3">
        <v>23.942857142857143</v>
      </c>
      <c r="G177" s="6">
        <v>10.879848628193001</v>
      </c>
      <c r="H177" s="6">
        <v>17.9461615154536</v>
      </c>
      <c r="I177" s="6">
        <v>16.297291246921873</v>
      </c>
      <c r="J177" s="6">
        <v>19.561403508771928</v>
      </c>
      <c r="K177" s="6">
        <v>28.205128205128204</v>
      </c>
      <c r="L177" s="6">
        <v>0</v>
      </c>
      <c r="M177" s="6">
        <v>100</v>
      </c>
      <c r="N177" s="6">
        <v>3.4188034188034191</v>
      </c>
      <c r="O177" s="6">
        <v>0</v>
      </c>
      <c r="P177" s="6">
        <v>11.111111111111111</v>
      </c>
      <c r="Q177" s="6">
        <v>18.87905604719764</v>
      </c>
      <c r="R177" s="6">
        <v>8.6419753086419746</v>
      </c>
      <c r="S177" s="6">
        <v>22.093023255813954</v>
      </c>
      <c r="T177" s="6">
        <v>17.904349915885604</v>
      </c>
      <c r="U177" s="6">
        <v>16.384450274266634</v>
      </c>
      <c r="V177" s="6">
        <v>19.447808186001453</v>
      </c>
      <c r="W177" s="6">
        <v>21.311475409836063</v>
      </c>
      <c r="X177" s="6">
        <v>100</v>
      </c>
      <c r="Y177" s="6">
        <v>17.241379310344829</v>
      </c>
      <c r="Z177" s="6">
        <v>4.2906027902079504</v>
      </c>
      <c r="AA177" s="6">
        <v>49.960547080483998</v>
      </c>
      <c r="AB177" s="6">
        <v>57.712117104906483</v>
      </c>
      <c r="AC177" s="6">
        <v>42.656449553001274</v>
      </c>
      <c r="AD177" s="6">
        <v>48.712843123311053</v>
      </c>
      <c r="AE177" s="6">
        <v>56.729377713458753</v>
      </c>
      <c r="AF177" s="6">
        <v>40.967561521252797</v>
      </c>
      <c r="AG177" s="6">
        <v>32</v>
      </c>
      <c r="AH177" s="6">
        <v>53.333333333333336</v>
      </c>
      <c r="AI177" s="6">
        <v>0</v>
      </c>
      <c r="AJ177" s="6">
        <v>82.258064516129039</v>
      </c>
      <c r="AK177" s="6">
        <v>86</v>
      </c>
      <c r="AL177" s="6">
        <v>81.313131313131322</v>
      </c>
      <c r="AM177" s="6">
        <v>75.555555555555557</v>
      </c>
      <c r="AN177" s="6">
        <v>66.666666666666657</v>
      </c>
      <c r="AO177" s="6">
        <v>88.888888888888886</v>
      </c>
      <c r="AP177" s="6">
        <v>4.918032786885246</v>
      </c>
      <c r="AQ177" s="6">
        <v>0</v>
      </c>
      <c r="AR177" s="6">
        <v>5.1724137931034484</v>
      </c>
      <c r="AS177" s="6">
        <v>27.585258525852598</v>
      </c>
      <c r="AT177" s="6">
        <v>18.8943894389439</v>
      </c>
      <c r="AU177" s="6">
        <v>16.5841584158416</v>
      </c>
      <c r="AV177" s="6">
        <v>25.110011001100101</v>
      </c>
      <c r="AW177" s="6">
        <v>11.8261826182618</v>
      </c>
      <c r="AX177" s="46">
        <v>33037</v>
      </c>
      <c r="AY177" s="41">
        <v>33502</v>
      </c>
      <c r="AZ177" s="41" t="s">
        <v>74</v>
      </c>
      <c r="BA177" s="41">
        <v>80486</v>
      </c>
      <c r="BB177" s="41" t="s">
        <v>74</v>
      </c>
      <c r="BC177" s="41">
        <v>63056</v>
      </c>
      <c r="BD177" s="3">
        <v>4.2986487327978082</v>
      </c>
      <c r="BE177" s="6">
        <v>12.3435225618632</v>
      </c>
      <c r="BF177" s="6">
        <v>78.599999999999994</v>
      </c>
      <c r="BG177" s="6">
        <v>12.5</v>
      </c>
      <c r="BH177">
        <v>0.2</v>
      </c>
      <c r="BI177" s="43">
        <v>5.6811758055398531</v>
      </c>
      <c r="BJ177">
        <v>2.9</v>
      </c>
      <c r="BK177" s="31">
        <v>78.263052208835333</v>
      </c>
      <c r="BL177" s="31">
        <v>13.654618473895583</v>
      </c>
      <c r="BM177" s="31">
        <v>0</v>
      </c>
      <c r="BN177" s="31">
        <v>4.7188755020080322</v>
      </c>
      <c r="BO177" s="31">
        <v>3.2128514056224895</v>
      </c>
      <c r="BP177">
        <v>79.107373868046565</v>
      </c>
      <c r="BQ177">
        <v>11.060802069857697</v>
      </c>
      <c r="BR177">
        <v>0.38809831824062097</v>
      </c>
      <c r="BS177">
        <v>6.9210866752910745</v>
      </c>
      <c r="BT177">
        <v>2.5226390685640361</v>
      </c>
    </row>
    <row r="178" spans="1:72" x14ac:dyDescent="0.25">
      <c r="A178" t="s">
        <v>1276</v>
      </c>
      <c r="B178" s="42"/>
      <c r="C178" s="6">
        <v>21810</v>
      </c>
      <c r="D178" s="6">
        <v>0.45229999999999998</v>
      </c>
      <c r="E178" s="3">
        <v>50.695517774343124</v>
      </c>
      <c r="F178" s="3">
        <v>46.058289536550404</v>
      </c>
      <c r="G178" s="6">
        <v>21.515151515151501</v>
      </c>
      <c r="H178" s="6">
        <v>28.130439828246502</v>
      </c>
      <c r="I178" s="6">
        <v>27.638072855464159</v>
      </c>
      <c r="J178" s="6">
        <v>28.610729023383769</v>
      </c>
      <c r="K178" s="6">
        <v>28.162650602409638</v>
      </c>
      <c r="L178" s="6">
        <v>25.098970704671419</v>
      </c>
      <c r="M178" s="6">
        <v>30.940416367552046</v>
      </c>
      <c r="N178" s="6">
        <v>0</v>
      </c>
      <c r="O178" s="6">
        <v>0</v>
      </c>
      <c r="P178" s="6">
        <v>0</v>
      </c>
      <c r="Q178" s="6">
        <v>85.460992907801412</v>
      </c>
      <c r="R178" s="6">
        <v>81.896551724137936</v>
      </c>
      <c r="S178" s="6">
        <v>87.951807228915655</v>
      </c>
      <c r="T178" s="6">
        <v>25.869565217391305</v>
      </c>
      <c r="U178" s="6">
        <v>27.799642218246866</v>
      </c>
      <c r="V178" s="6">
        <v>23.889908256880734</v>
      </c>
      <c r="W178" s="6">
        <v>10.619469026548673</v>
      </c>
      <c r="X178" s="6">
        <v>0</v>
      </c>
      <c r="Y178" s="6">
        <v>25</v>
      </c>
      <c r="Z178" s="6">
        <v>9.5066518847006591</v>
      </c>
      <c r="AA178" s="6">
        <v>52.783834859717999</v>
      </c>
      <c r="AB178" s="6">
        <v>59.046454767726161</v>
      </c>
      <c r="AC178" s="6">
        <v>47.102855558635987</v>
      </c>
      <c r="AD178" s="6">
        <v>50.856389986824766</v>
      </c>
      <c r="AE178" s="6">
        <v>59.846431797651313</v>
      </c>
      <c r="AF178" s="6">
        <v>42.350427350427353</v>
      </c>
      <c r="AG178" s="6">
        <v>58.834857968223396</v>
      </c>
      <c r="AH178" s="6">
        <v>60.564853556485353</v>
      </c>
      <c r="AI178" s="6">
        <v>57.359500446030331</v>
      </c>
      <c r="AJ178" s="6">
        <v>33.613445378151262</v>
      </c>
      <c r="AK178" s="6">
        <v>43.478260869565219</v>
      </c>
      <c r="AL178" s="6">
        <v>27.397260273972602</v>
      </c>
      <c r="AM178" s="6">
        <v>20.689655172413794</v>
      </c>
      <c r="AN178" s="6">
        <v>0</v>
      </c>
      <c r="AO178" s="6">
        <v>30</v>
      </c>
      <c r="AP178" s="6">
        <v>59.45945945945946</v>
      </c>
      <c r="AQ178" s="6">
        <v>30.76923076923077</v>
      </c>
      <c r="AR178" s="6">
        <v>75</v>
      </c>
      <c r="AS178" s="6">
        <v>20.336906584992299</v>
      </c>
      <c r="AT178" s="6">
        <v>24.7166921898928</v>
      </c>
      <c r="AU178" s="6">
        <v>22.174578866768801</v>
      </c>
      <c r="AV178" s="6">
        <v>11.6692189892802</v>
      </c>
      <c r="AW178" s="6">
        <v>21.1026033690659</v>
      </c>
      <c r="AX178" s="46">
        <v>30691</v>
      </c>
      <c r="AY178" s="41">
        <v>38367</v>
      </c>
      <c r="AZ178" s="41">
        <v>24136</v>
      </c>
      <c r="BA178" s="41">
        <v>18173</v>
      </c>
      <c r="BB178" s="41" t="s">
        <v>74</v>
      </c>
      <c r="BC178" s="41" t="s">
        <v>74</v>
      </c>
      <c r="BD178" s="3">
        <v>4.5826598089639967</v>
      </c>
      <c r="BE178" s="6">
        <v>8.1998718770019199</v>
      </c>
      <c r="BF178" s="6">
        <v>87.4</v>
      </c>
      <c r="BG178" s="6">
        <v>6.5</v>
      </c>
      <c r="BH178">
        <v>0.2</v>
      </c>
      <c r="BI178" s="43">
        <v>0.37128712871287128</v>
      </c>
      <c r="BJ178">
        <v>3.4</v>
      </c>
      <c r="BK178" s="31">
        <v>87.107815173987447</v>
      </c>
      <c r="BL178" s="31">
        <v>5.0770108385624644</v>
      </c>
      <c r="BM178" s="31">
        <v>0.34227039361095268</v>
      </c>
      <c r="BN178" s="31">
        <v>0.68454078722190537</v>
      </c>
      <c r="BO178" s="31">
        <v>3.8220193953223047</v>
      </c>
      <c r="BP178">
        <v>87.829614604462463</v>
      </c>
      <c r="BQ178">
        <v>8.1812035158891145</v>
      </c>
      <c r="BR178">
        <v>0</v>
      </c>
      <c r="BS178">
        <v>0</v>
      </c>
      <c r="BT178">
        <v>2.9073698444895197</v>
      </c>
    </row>
    <row r="179" spans="1:72" x14ac:dyDescent="0.25">
      <c r="A179" t="s">
        <v>1277</v>
      </c>
      <c r="B179" s="42"/>
      <c r="C179" s="6">
        <v>18125</v>
      </c>
      <c r="D179" s="6">
        <v>0.43590000000000001</v>
      </c>
      <c r="E179" s="3">
        <v>27.713625866050805</v>
      </c>
      <c r="F179" s="3">
        <v>27.2613849033063</v>
      </c>
      <c r="G179" s="6">
        <v>13.5211267605634</v>
      </c>
      <c r="H179" s="6">
        <v>20.4932398597897</v>
      </c>
      <c r="I179" s="6">
        <v>16.13947696139477</v>
      </c>
      <c r="J179" s="6">
        <v>24.893027938585451</v>
      </c>
      <c r="K179" s="6" t="s">
        <v>74</v>
      </c>
      <c r="L179" s="6" t="s">
        <v>74</v>
      </c>
      <c r="M179" s="6" t="s">
        <v>74</v>
      </c>
      <c r="N179" s="6">
        <v>7.2072072072072073</v>
      </c>
      <c r="O179" s="6">
        <v>0</v>
      </c>
      <c r="P179" s="6">
        <v>15.384615384615385</v>
      </c>
      <c r="Q179" s="6">
        <v>27.058823529411764</v>
      </c>
      <c r="R179" s="6">
        <v>0</v>
      </c>
      <c r="S179" s="6">
        <v>54.761904761904766</v>
      </c>
      <c r="T179" s="6">
        <v>19.474661713982488</v>
      </c>
      <c r="U179" s="6">
        <v>15.890052356020941</v>
      </c>
      <c r="V179" s="6">
        <v>23.157611619150082</v>
      </c>
      <c r="W179" s="6">
        <v>100</v>
      </c>
      <c r="X179" s="6">
        <v>100</v>
      </c>
      <c r="Y179" s="6">
        <v>100</v>
      </c>
      <c r="Z179" s="6">
        <v>4.4404973357016004</v>
      </c>
      <c r="AA179" s="6">
        <v>50.950226244343902</v>
      </c>
      <c r="AB179" s="6">
        <v>55.806845965770165</v>
      </c>
      <c r="AC179" s="6">
        <v>46.217986896962479</v>
      </c>
      <c r="AD179" s="6">
        <v>50.63714558776681</v>
      </c>
      <c r="AE179" s="6">
        <v>54.985572298813722</v>
      </c>
      <c r="AF179" s="6">
        <v>46.343779677113012</v>
      </c>
      <c r="AG179" s="6" t="s">
        <v>74</v>
      </c>
      <c r="AH179" s="6" t="s">
        <v>74</v>
      </c>
      <c r="AI179" s="6" t="s">
        <v>74</v>
      </c>
      <c r="AJ179" s="6">
        <v>38.297872340425535</v>
      </c>
      <c r="AK179" s="6">
        <v>75</v>
      </c>
      <c r="AL179" s="6">
        <v>0</v>
      </c>
      <c r="AM179" s="6">
        <v>50.724637681159422</v>
      </c>
      <c r="AN179" s="6">
        <v>58.974358974358978</v>
      </c>
      <c r="AO179" s="6">
        <v>40</v>
      </c>
      <c r="AP179" s="6">
        <v>72.972972972972968</v>
      </c>
      <c r="AQ179" s="6">
        <v>0</v>
      </c>
      <c r="AR179" s="6">
        <v>87.096774193548384</v>
      </c>
      <c r="AS179" s="6">
        <v>23.543990086741001</v>
      </c>
      <c r="AT179" s="6">
        <v>19.9814126394052</v>
      </c>
      <c r="AU179" s="6">
        <v>18.8351920693928</v>
      </c>
      <c r="AV179" s="6">
        <v>14.126394052044599</v>
      </c>
      <c r="AW179" s="6">
        <v>23.5130111524164</v>
      </c>
      <c r="AX179" s="46">
        <v>34536</v>
      </c>
      <c r="AY179" s="41">
        <v>34148</v>
      </c>
      <c r="AZ179" s="41" t="s">
        <v>74</v>
      </c>
      <c r="BA179" s="41">
        <v>58281</v>
      </c>
      <c r="BB179" s="41" t="s">
        <v>74</v>
      </c>
      <c r="BC179" s="41" t="s">
        <v>74</v>
      </c>
      <c r="BD179" s="3">
        <v>4.5774347300277443</v>
      </c>
      <c r="BE179" s="6">
        <v>16.152263374485599</v>
      </c>
      <c r="BF179" s="6">
        <v>75.2</v>
      </c>
      <c r="BG179" s="6">
        <v>13.7</v>
      </c>
      <c r="BH179">
        <v>0.7</v>
      </c>
      <c r="BI179" s="43">
        <v>3.2612205360025834</v>
      </c>
      <c r="BJ179">
        <v>5.8</v>
      </c>
      <c r="BK179" s="31">
        <v>75.060532687651332</v>
      </c>
      <c r="BL179" s="31">
        <v>17.251815980629541</v>
      </c>
      <c r="BM179" s="31">
        <v>0</v>
      </c>
      <c r="BN179" s="31">
        <v>2.0581113801452786</v>
      </c>
      <c r="BO179" s="31">
        <v>4.539951573849879</v>
      </c>
      <c r="BP179">
        <v>75.294117647058826</v>
      </c>
      <c r="BQ179">
        <v>9.6193771626297586</v>
      </c>
      <c r="BR179">
        <v>1.591695501730104</v>
      </c>
      <c r="BS179">
        <v>4.6366782006920415</v>
      </c>
      <c r="BT179">
        <v>7.3356401384083041</v>
      </c>
    </row>
    <row r="180" spans="1:72" x14ac:dyDescent="0.25">
      <c r="A180" t="s">
        <v>1278</v>
      </c>
      <c r="B180" s="42"/>
      <c r="C180" s="6">
        <v>24921</v>
      </c>
      <c r="D180" s="6">
        <v>0.46929999999999999</v>
      </c>
      <c r="E180" s="3">
        <v>45.042643923240938</v>
      </c>
      <c r="F180" s="3">
        <v>38.739525139664806</v>
      </c>
      <c r="G180" s="6">
        <v>14.268867924528299</v>
      </c>
      <c r="H180" s="6">
        <v>24.118076392831099</v>
      </c>
      <c r="I180" s="6">
        <v>19.075144508670519</v>
      </c>
      <c r="J180" s="6">
        <v>28.590008415576467</v>
      </c>
      <c r="K180" s="6">
        <v>37.216308495681865</v>
      </c>
      <c r="L180" s="6">
        <v>32.86790780141844</v>
      </c>
      <c r="M180" s="6">
        <v>40.818949687844288</v>
      </c>
      <c r="N180" s="6">
        <v>0</v>
      </c>
      <c r="O180" s="6">
        <v>0</v>
      </c>
      <c r="P180" s="6">
        <v>0</v>
      </c>
      <c r="Q180" s="6">
        <v>32.27176220806794</v>
      </c>
      <c r="R180" s="6">
        <v>27.188940092165897</v>
      </c>
      <c r="S180" s="6">
        <v>36.614173228346459</v>
      </c>
      <c r="T180" s="6">
        <v>14.736380896743098</v>
      </c>
      <c r="U180" s="6">
        <v>9.9048769439830888</v>
      </c>
      <c r="V180" s="6">
        <v>19.261773440814594</v>
      </c>
      <c r="W180" s="6">
        <v>0</v>
      </c>
      <c r="X180" s="6">
        <v>0</v>
      </c>
      <c r="Y180" s="6">
        <v>0</v>
      </c>
      <c r="Z180" s="6">
        <v>8.2863684395914099</v>
      </c>
      <c r="AA180" s="6">
        <v>57.082791070177201</v>
      </c>
      <c r="AB180" s="6">
        <v>63.595068137573008</v>
      </c>
      <c r="AC180" s="6">
        <v>51.472232575475218</v>
      </c>
      <c r="AD180" s="6">
        <v>56.372675066426666</v>
      </c>
      <c r="AE180" s="6">
        <v>65.836617699749183</v>
      </c>
      <c r="AF180" s="6">
        <v>47.691043549712411</v>
      </c>
      <c r="AG180" s="6">
        <v>57.875694534177548</v>
      </c>
      <c r="AH180" s="6">
        <v>59.492924528301884</v>
      </c>
      <c r="AI180" s="6">
        <v>56.613756613756614</v>
      </c>
      <c r="AJ180" s="6">
        <v>73.831775700934571</v>
      </c>
      <c r="AK180" s="6">
        <v>77.987421383647799</v>
      </c>
      <c r="AL180" s="6">
        <v>69.753086419753089</v>
      </c>
      <c r="AM180" s="6">
        <v>69.230769230769226</v>
      </c>
      <c r="AN180" s="6">
        <v>100</v>
      </c>
      <c r="AO180" s="6">
        <v>60.975609756097562</v>
      </c>
      <c r="AP180" s="6">
        <v>43.589743589743591</v>
      </c>
      <c r="AQ180" s="6">
        <v>20</v>
      </c>
      <c r="AR180" s="6">
        <v>58.333333333333336</v>
      </c>
      <c r="AS180" s="6">
        <v>24.493518963034099</v>
      </c>
      <c r="AT180" s="6">
        <v>17.686029764762399</v>
      </c>
      <c r="AU180" s="6">
        <v>22.592414786365801</v>
      </c>
      <c r="AV180" s="6">
        <v>10.878540566490599</v>
      </c>
      <c r="AW180" s="6">
        <v>24.349495919347099</v>
      </c>
      <c r="AX180" s="46">
        <v>31293</v>
      </c>
      <c r="AY180" s="41">
        <v>42794</v>
      </c>
      <c r="AZ180" s="41">
        <v>21455</v>
      </c>
      <c r="BA180" s="41" t="s">
        <v>74</v>
      </c>
      <c r="BB180" s="41" t="s">
        <v>74</v>
      </c>
      <c r="BC180" s="41">
        <v>20208</v>
      </c>
      <c r="BD180" s="3">
        <v>5.2902203324313879</v>
      </c>
      <c r="BE180" s="6">
        <v>6.6877096074176396</v>
      </c>
      <c r="BF180" s="6">
        <v>84.2</v>
      </c>
      <c r="BG180" s="6">
        <v>10.3</v>
      </c>
      <c r="BH180">
        <v>1</v>
      </c>
      <c r="BI180" s="43">
        <v>2.8144239226033423</v>
      </c>
      <c r="BJ180">
        <v>0.9</v>
      </c>
      <c r="BK180" s="31">
        <v>86.105342646781196</v>
      </c>
      <c r="BL180" s="31">
        <v>9.0806116669813104</v>
      </c>
      <c r="BM180" s="31">
        <v>1.3592599584670568</v>
      </c>
      <c r="BN180" s="31">
        <v>2.284311874646026</v>
      </c>
      <c r="BO180" s="31">
        <v>0.22654332641117614</v>
      </c>
      <c r="BP180">
        <v>82.232576985413289</v>
      </c>
      <c r="BQ180">
        <v>11.588330632090761</v>
      </c>
      <c r="BR180">
        <v>0.52674230145867096</v>
      </c>
      <c r="BS180">
        <v>3.3833063209076175</v>
      </c>
      <c r="BT180">
        <v>1.6815235008103728</v>
      </c>
    </row>
    <row r="181" spans="1:72" x14ac:dyDescent="0.25">
      <c r="A181" t="s">
        <v>1279</v>
      </c>
      <c r="B181" s="42"/>
      <c r="C181" s="6">
        <v>26759</v>
      </c>
      <c r="D181" s="6">
        <v>0.44400000000000001</v>
      </c>
      <c r="E181" s="3">
        <v>14.018691588785046</v>
      </c>
      <c r="F181" s="3">
        <v>25.641025641025639</v>
      </c>
      <c r="G181" s="6">
        <v>9.0759978130125791</v>
      </c>
      <c r="H181" s="6">
        <v>15.9669649002065</v>
      </c>
      <c r="I181" s="6">
        <v>9.9901864573110899</v>
      </c>
      <c r="J181" s="6">
        <v>21.966115051221436</v>
      </c>
      <c r="K181" s="6">
        <v>21.463414634146343</v>
      </c>
      <c r="L181" s="6">
        <v>34.375</v>
      </c>
      <c r="M181" s="6">
        <v>0</v>
      </c>
      <c r="N181" s="6">
        <v>0</v>
      </c>
      <c r="O181" s="6">
        <v>0</v>
      </c>
      <c r="P181" s="6" t="s">
        <v>74</v>
      </c>
      <c r="Q181" s="6">
        <v>5.1660516605166054</v>
      </c>
      <c r="R181" s="6">
        <v>0</v>
      </c>
      <c r="S181" s="6">
        <v>20.289855072463769</v>
      </c>
      <c r="T181" s="6">
        <v>15.097935415563789</v>
      </c>
      <c r="U181" s="6">
        <v>9.8549488054607508</v>
      </c>
      <c r="V181" s="6">
        <v>20.264872819003575</v>
      </c>
      <c r="W181" s="6">
        <v>100</v>
      </c>
      <c r="X181" s="6" t="s">
        <v>74</v>
      </c>
      <c r="Y181" s="6">
        <v>100</v>
      </c>
      <c r="Z181" s="6">
        <v>6.7528415422331198</v>
      </c>
      <c r="AA181" s="6">
        <v>54.568589432864798</v>
      </c>
      <c r="AB181" s="6">
        <v>60.668442722208773</v>
      </c>
      <c r="AC181" s="6">
        <v>48.459859325733689</v>
      </c>
      <c r="AD181" s="6">
        <v>55.505531258039618</v>
      </c>
      <c r="AE181" s="6">
        <v>61.225019465351671</v>
      </c>
      <c r="AF181" s="6">
        <v>49.885233358837034</v>
      </c>
      <c r="AG181" s="6">
        <v>24.878048780487806</v>
      </c>
      <c r="AH181" s="6">
        <v>36.71875</v>
      </c>
      <c r="AI181" s="6">
        <v>5.1948051948051948</v>
      </c>
      <c r="AJ181" s="6">
        <v>69.090909090909093</v>
      </c>
      <c r="AK181" s="6">
        <v>87.323943661971825</v>
      </c>
      <c r="AL181" s="6">
        <v>35.897435897435898</v>
      </c>
      <c r="AM181" s="6">
        <v>100</v>
      </c>
      <c r="AN181" s="6">
        <v>100</v>
      </c>
      <c r="AO181" s="6">
        <v>0</v>
      </c>
      <c r="AP181" s="6">
        <v>0</v>
      </c>
      <c r="AQ181" s="6" t="s">
        <v>74</v>
      </c>
      <c r="AR181" s="6">
        <v>0</v>
      </c>
      <c r="AS181" s="6">
        <v>29.278202676864201</v>
      </c>
      <c r="AT181" s="6">
        <v>19.0009560229445</v>
      </c>
      <c r="AU181" s="6">
        <v>18.021032504780099</v>
      </c>
      <c r="AV181" s="6">
        <v>19.335564053537301</v>
      </c>
      <c r="AW181" s="6">
        <v>14.364244741873801</v>
      </c>
      <c r="AX181" s="46">
        <v>42346</v>
      </c>
      <c r="AY181" s="41">
        <v>43469</v>
      </c>
      <c r="AZ181" s="41" t="s">
        <v>74</v>
      </c>
      <c r="BA181" s="41" t="s">
        <v>74</v>
      </c>
      <c r="BB181" s="41" t="s">
        <v>74</v>
      </c>
      <c r="BC181" s="41" t="s">
        <v>74</v>
      </c>
      <c r="BD181" s="3">
        <v>3.8732394366197185</v>
      </c>
      <c r="BE181" s="6">
        <v>17.540217955370998</v>
      </c>
      <c r="BF181" s="6">
        <v>77.2</v>
      </c>
      <c r="BG181" s="6">
        <v>14.9</v>
      </c>
      <c r="BH181">
        <v>0</v>
      </c>
      <c r="BI181" s="43">
        <v>1.4881678458160528</v>
      </c>
      <c r="BJ181">
        <v>6</v>
      </c>
      <c r="BK181" s="31">
        <v>77.44588744588745</v>
      </c>
      <c r="BL181" s="31">
        <v>14.632034632034632</v>
      </c>
      <c r="BM181" s="31">
        <v>4.3290043290043288E-2</v>
      </c>
      <c r="BN181" s="31">
        <v>2.1212121212121215</v>
      </c>
      <c r="BO181" s="31">
        <v>5.4545454545454541</v>
      </c>
      <c r="BP181">
        <v>76.858580212409166</v>
      </c>
      <c r="BQ181">
        <v>15.204024594745668</v>
      </c>
      <c r="BR181">
        <v>0</v>
      </c>
      <c r="BS181">
        <v>0.67076579094466182</v>
      </c>
      <c r="BT181">
        <v>6.6517607602012294</v>
      </c>
    </row>
    <row r="182" spans="1:72" x14ac:dyDescent="0.25">
      <c r="A182" t="s">
        <v>1280</v>
      </c>
      <c r="B182" s="42"/>
      <c r="C182" s="6">
        <v>21418</v>
      </c>
      <c r="D182" s="6">
        <v>0.49790000000000001</v>
      </c>
      <c r="E182" s="3">
        <v>58.877434135166098</v>
      </c>
      <c r="F182" s="3">
        <v>52.393084622383988</v>
      </c>
      <c r="G182" s="6">
        <v>17.3371647509579</v>
      </c>
      <c r="H182" s="6">
        <v>34.143679301448699</v>
      </c>
      <c r="I182" s="6">
        <v>31.910807638962979</v>
      </c>
      <c r="J182" s="6">
        <v>36.084577575813782</v>
      </c>
      <c r="K182" s="6">
        <v>47.469627484109743</v>
      </c>
      <c r="L182" s="6">
        <v>45.794060110261427</v>
      </c>
      <c r="M182" s="6">
        <v>48.853952394945637</v>
      </c>
      <c r="N182" s="6">
        <v>8.3333333333333321</v>
      </c>
      <c r="O182" s="6">
        <v>8.3333333333333321</v>
      </c>
      <c r="P182" s="6" t="s">
        <v>74</v>
      </c>
      <c r="Q182" s="6">
        <v>12.149532710280374</v>
      </c>
      <c r="R182" s="6">
        <v>17.801047120418847</v>
      </c>
      <c r="S182" s="6">
        <v>3.8461538461538463</v>
      </c>
      <c r="T182" s="6">
        <v>10.894170911148841</v>
      </c>
      <c r="U182" s="6">
        <v>8.7625814091178214</v>
      </c>
      <c r="V182" s="6">
        <v>12.845528455284553</v>
      </c>
      <c r="W182" s="6">
        <v>0</v>
      </c>
      <c r="X182" s="6">
        <v>0</v>
      </c>
      <c r="Y182" s="6">
        <v>0</v>
      </c>
      <c r="Z182" s="6">
        <v>18.080831954620699</v>
      </c>
      <c r="AA182" s="6">
        <v>54.958758199649303</v>
      </c>
      <c r="AB182" s="6">
        <v>57.555715312724651</v>
      </c>
      <c r="AC182" s="6">
        <v>52.819237147595352</v>
      </c>
      <c r="AD182" s="6">
        <v>52.502949603910331</v>
      </c>
      <c r="AE182" s="6">
        <v>60.317460317460316</v>
      </c>
      <c r="AF182" s="6">
        <v>45.351839896707553</v>
      </c>
      <c r="AG182" s="6">
        <v>56.574451669789482</v>
      </c>
      <c r="AH182" s="6">
        <v>54.793827472805468</v>
      </c>
      <c r="AI182" s="6">
        <v>57.94921875</v>
      </c>
      <c r="AJ182" s="6">
        <v>50.526315789473685</v>
      </c>
      <c r="AK182" s="6">
        <v>80</v>
      </c>
      <c r="AL182" s="6">
        <v>36.923076923076927</v>
      </c>
      <c r="AM182" s="6">
        <v>91.666666666666657</v>
      </c>
      <c r="AN182" s="6">
        <v>91.666666666666657</v>
      </c>
      <c r="AO182" s="6">
        <v>0</v>
      </c>
      <c r="AP182" s="6">
        <v>54.166666666666664</v>
      </c>
      <c r="AQ182" s="6">
        <v>27.27272727272727</v>
      </c>
      <c r="AR182" s="6">
        <v>76.923076923076934</v>
      </c>
      <c r="AS182" s="6">
        <v>26.644547028274701</v>
      </c>
      <c r="AT182" s="6">
        <v>24.1633006347374</v>
      </c>
      <c r="AU182" s="6">
        <v>24.033467974610499</v>
      </c>
      <c r="AV182" s="6">
        <v>9.4056549336410793</v>
      </c>
      <c r="AW182" s="6">
        <v>15.7530294287363</v>
      </c>
      <c r="AX182" s="46">
        <v>26844</v>
      </c>
      <c r="AY182" s="41">
        <v>43561</v>
      </c>
      <c r="AZ182" s="41">
        <v>20277</v>
      </c>
      <c r="BA182" s="41" t="s">
        <v>74</v>
      </c>
      <c r="BB182" s="41" t="s">
        <v>74</v>
      </c>
      <c r="BC182" s="41" t="s">
        <v>74</v>
      </c>
      <c r="BD182" s="3">
        <v>4.9278059317105587</v>
      </c>
      <c r="BE182" s="6">
        <v>7.9674060660932504</v>
      </c>
      <c r="BF182" s="6">
        <v>75.400000000000006</v>
      </c>
      <c r="BG182" s="6">
        <v>18.3</v>
      </c>
      <c r="BH182">
        <v>0.1</v>
      </c>
      <c r="BI182" s="43">
        <v>2.1844304354200266</v>
      </c>
      <c r="BJ182">
        <v>2.8</v>
      </c>
      <c r="BK182" s="31">
        <v>77.156704361873992</v>
      </c>
      <c r="BL182" s="31">
        <v>16.639741518578351</v>
      </c>
      <c r="BM182" s="31">
        <v>0</v>
      </c>
      <c r="BN182" s="31">
        <v>2.0355411954765752</v>
      </c>
      <c r="BO182" s="31">
        <v>2.7463651050080773</v>
      </c>
      <c r="BP182">
        <v>73.939881910896403</v>
      </c>
      <c r="BQ182">
        <v>19.726247987117553</v>
      </c>
      <c r="BR182">
        <v>0.10735373054213634</v>
      </c>
      <c r="BS182">
        <v>2.3081052066559313</v>
      </c>
      <c r="BT182">
        <v>2.9253891572732154</v>
      </c>
    </row>
    <row r="183" spans="1:72" x14ac:dyDescent="0.25">
      <c r="A183" t="s">
        <v>1281</v>
      </c>
      <c r="B183" s="42"/>
      <c r="C183" s="6">
        <v>22595</v>
      </c>
      <c r="D183" s="6">
        <v>0.4456</v>
      </c>
      <c r="E183" s="3">
        <v>40.224159402241597</v>
      </c>
      <c r="F183" s="3">
        <v>30.283307810107196</v>
      </c>
      <c r="G183" s="6">
        <v>7.4703760947965003</v>
      </c>
      <c r="H183" s="6">
        <v>20.185423168716699</v>
      </c>
      <c r="I183" s="6">
        <v>18.753519804768164</v>
      </c>
      <c r="J183" s="6">
        <v>21.555595473324949</v>
      </c>
      <c r="K183" s="6">
        <v>37.575757575757571</v>
      </c>
      <c r="L183" s="6">
        <v>38.125</v>
      </c>
      <c r="M183" s="6">
        <v>37.058823529411768</v>
      </c>
      <c r="N183" s="6">
        <v>88.235294117647058</v>
      </c>
      <c r="O183" s="6">
        <v>88.235294117647058</v>
      </c>
      <c r="P183" s="6" t="s">
        <v>74</v>
      </c>
      <c r="Q183" s="6">
        <v>44.490358126721766</v>
      </c>
      <c r="R183" s="6">
        <v>43.209876543209873</v>
      </c>
      <c r="S183" s="6">
        <v>45.522388059701491</v>
      </c>
      <c r="T183" s="6">
        <v>17.514656616415412</v>
      </c>
      <c r="U183" s="6">
        <v>15.937433946311563</v>
      </c>
      <c r="V183" s="6">
        <v>19.062435179423357</v>
      </c>
      <c r="W183" s="6">
        <v>5.4545454545454541</v>
      </c>
      <c r="X183" s="6">
        <v>0</v>
      </c>
      <c r="Y183" s="6">
        <v>6.9767441860465116</v>
      </c>
      <c r="Z183" s="6">
        <v>6.6138118088879603</v>
      </c>
      <c r="AA183" s="6">
        <v>54.6273079553225</v>
      </c>
      <c r="AB183" s="6">
        <v>63.047574187470559</v>
      </c>
      <c r="AC183" s="6">
        <v>46.731448763250881</v>
      </c>
      <c r="AD183" s="6">
        <v>54.389094152121288</v>
      </c>
      <c r="AE183" s="6">
        <v>62.737843551797049</v>
      </c>
      <c r="AF183" s="6">
        <v>46.61746617466175</v>
      </c>
      <c r="AG183" s="6">
        <v>49.517684887459808</v>
      </c>
      <c r="AH183" s="6">
        <v>52.173913043478258</v>
      </c>
      <c r="AI183" s="6">
        <v>46.666666666666664</v>
      </c>
      <c r="AJ183" s="6">
        <v>69.751693002257326</v>
      </c>
      <c r="AK183" s="6">
        <v>86.521739130434781</v>
      </c>
      <c r="AL183" s="6">
        <v>51.643192488262912</v>
      </c>
      <c r="AM183" s="6">
        <v>50</v>
      </c>
      <c r="AN183" s="6">
        <v>50</v>
      </c>
      <c r="AO183" s="6">
        <v>0</v>
      </c>
      <c r="AP183" s="6">
        <v>70.731707317073173</v>
      </c>
      <c r="AQ183" s="6">
        <v>100</v>
      </c>
      <c r="AR183" s="6">
        <v>66.666666666666657</v>
      </c>
      <c r="AS183" s="6">
        <v>25.2457551385165</v>
      </c>
      <c r="AT183" s="6">
        <v>17.895442359249301</v>
      </c>
      <c r="AU183" s="6">
        <v>19.2582663092046</v>
      </c>
      <c r="AV183" s="6">
        <v>18.990169794459302</v>
      </c>
      <c r="AW183" s="6">
        <v>18.6103663985702</v>
      </c>
      <c r="AX183" s="46">
        <v>33097</v>
      </c>
      <c r="AY183" s="41">
        <v>34015</v>
      </c>
      <c r="AZ183" s="41" t="s">
        <v>74</v>
      </c>
      <c r="BA183" s="41" t="s">
        <v>74</v>
      </c>
      <c r="BB183" s="41" t="s">
        <v>74</v>
      </c>
      <c r="BC183" s="41">
        <v>19917</v>
      </c>
      <c r="BD183" s="3">
        <v>4.3613609938192281</v>
      </c>
      <c r="BE183" s="6">
        <v>9.7572362278244604</v>
      </c>
      <c r="BF183" s="6">
        <v>78.7</v>
      </c>
      <c r="BG183" s="6">
        <v>14.5</v>
      </c>
      <c r="BH183">
        <v>0.8</v>
      </c>
      <c r="BI183" s="43">
        <v>1.8053016453382082</v>
      </c>
      <c r="BJ183">
        <v>2.1</v>
      </c>
      <c r="BK183" s="31">
        <v>77.529946303180509</v>
      </c>
      <c r="BL183" s="31">
        <v>15.489467162329614</v>
      </c>
      <c r="BM183" s="31">
        <v>0.95002065262288304</v>
      </c>
      <c r="BN183" s="31">
        <v>0.5782734407269724</v>
      </c>
      <c r="BO183" s="31">
        <v>2.9739776951672861</v>
      </c>
      <c r="BP183">
        <v>80.153452685421996</v>
      </c>
      <c r="BQ183">
        <v>13.196930946291561</v>
      </c>
      <c r="BR183">
        <v>0.71611253196930946</v>
      </c>
      <c r="BS183">
        <v>3.3248081841432229</v>
      </c>
      <c r="BT183">
        <v>1.0230179028132993</v>
      </c>
    </row>
    <row r="184" spans="1:72" x14ac:dyDescent="0.25">
      <c r="A184" t="s">
        <v>1282</v>
      </c>
      <c r="B184" s="42"/>
      <c r="C184" s="6">
        <v>24626</v>
      </c>
      <c r="D184" s="6">
        <v>0.42580000000000001</v>
      </c>
      <c r="E184" s="3">
        <v>43.190661478599225</v>
      </c>
      <c r="F184" s="3">
        <v>35.86685653257387</v>
      </c>
      <c r="G184" s="6">
        <v>14.883839673219301</v>
      </c>
      <c r="H184" s="6">
        <v>22.813816343723701</v>
      </c>
      <c r="I184" s="6">
        <v>20.783028630562264</v>
      </c>
      <c r="J184" s="6">
        <v>24.752964426877469</v>
      </c>
      <c r="K184" s="6">
        <v>52.400835073068897</v>
      </c>
      <c r="L184" s="6">
        <v>49.837837837837839</v>
      </c>
      <c r="M184" s="6">
        <v>54.793138244197777</v>
      </c>
      <c r="N184" s="6">
        <v>0</v>
      </c>
      <c r="O184" s="6">
        <v>0</v>
      </c>
      <c r="P184" s="6">
        <v>0</v>
      </c>
      <c r="Q184" s="6">
        <v>72.495755517826822</v>
      </c>
      <c r="R184" s="6">
        <v>59.589041095890416</v>
      </c>
      <c r="S184" s="6">
        <v>85.18518518518519</v>
      </c>
      <c r="T184" s="6">
        <v>18.776834271538974</v>
      </c>
      <c r="U184" s="6">
        <v>17.17359413202934</v>
      </c>
      <c r="V184" s="6">
        <v>20.303622985936482</v>
      </c>
      <c r="W184" s="6">
        <v>0</v>
      </c>
      <c r="X184" s="6" t="s">
        <v>74</v>
      </c>
      <c r="Y184" s="6">
        <v>0</v>
      </c>
      <c r="Z184" s="6">
        <v>10.0367683593362</v>
      </c>
      <c r="AA184" s="6">
        <v>52.862996427821002</v>
      </c>
      <c r="AB184" s="6">
        <v>59.141198378792858</v>
      </c>
      <c r="AC184" s="6">
        <v>47.07782376097709</v>
      </c>
      <c r="AD184" s="6">
        <v>52.359761096147096</v>
      </c>
      <c r="AE184" s="6">
        <v>59.104768874252954</v>
      </c>
      <c r="AF184" s="6">
        <v>46.131321094717876</v>
      </c>
      <c r="AG184" s="6">
        <v>53.15126050420168</v>
      </c>
      <c r="AH184" s="6">
        <v>52.514792899408278</v>
      </c>
      <c r="AI184" s="6">
        <v>53.723404255319153</v>
      </c>
      <c r="AJ184" s="6">
        <v>83.646112600536199</v>
      </c>
      <c r="AK184" s="6">
        <v>94.594594594594597</v>
      </c>
      <c r="AL184" s="6">
        <v>72.872340425531917</v>
      </c>
      <c r="AM184" s="6">
        <v>23.076923076923077</v>
      </c>
      <c r="AN184" s="6">
        <v>40.909090909090914</v>
      </c>
      <c r="AO184" s="6">
        <v>0</v>
      </c>
      <c r="AP184" s="6">
        <v>0</v>
      </c>
      <c r="AQ184" s="6" t="s">
        <v>74</v>
      </c>
      <c r="AR184" s="6">
        <v>0</v>
      </c>
      <c r="AS184" s="6">
        <v>24.190875952722902</v>
      </c>
      <c r="AT184" s="6">
        <v>17.441732022534001</v>
      </c>
      <c r="AU184" s="6">
        <v>22.754887882469902</v>
      </c>
      <c r="AV184" s="6">
        <v>15.2656577929968</v>
      </c>
      <c r="AW184" s="6">
        <v>20.3468463492765</v>
      </c>
      <c r="AX184" s="46">
        <v>33070</v>
      </c>
      <c r="AY184" s="41">
        <v>35097</v>
      </c>
      <c r="AZ184" s="41">
        <v>18276</v>
      </c>
      <c r="BA184" s="41">
        <v>26635</v>
      </c>
      <c r="BB184" s="41" t="s">
        <v>74</v>
      </c>
      <c r="BC184" s="41">
        <v>22039</v>
      </c>
      <c r="BD184" s="3">
        <v>4.6334861071326268</v>
      </c>
      <c r="BE184" s="6">
        <v>6.6127167630057802</v>
      </c>
      <c r="BF184" s="6">
        <v>82.8</v>
      </c>
      <c r="BG184" s="6">
        <v>11.9</v>
      </c>
      <c r="BH184">
        <v>0.1</v>
      </c>
      <c r="BI184" s="43">
        <v>1.3589398023360286</v>
      </c>
      <c r="BJ184">
        <v>2.9</v>
      </c>
      <c r="BK184" s="31">
        <v>81.8673320856727</v>
      </c>
      <c r="BL184" s="31">
        <v>12.580578082761489</v>
      </c>
      <c r="BM184" s="31">
        <v>0</v>
      </c>
      <c r="BN184" s="31">
        <v>1.0189228529839884</v>
      </c>
      <c r="BO184" s="31">
        <v>3.2023289665211063</v>
      </c>
      <c r="BP184">
        <v>83.980463980463981</v>
      </c>
      <c r="BQ184">
        <v>11.013431013431013</v>
      </c>
      <c r="BR184">
        <v>0.1221001221001221</v>
      </c>
      <c r="BS184">
        <v>1.7582417582417582</v>
      </c>
      <c r="BT184">
        <v>2.4420024420024422</v>
      </c>
    </row>
    <row r="185" spans="1:72" x14ac:dyDescent="0.25">
      <c r="A185" t="s">
        <v>1283</v>
      </c>
      <c r="B185" s="42"/>
      <c r="C185" s="6">
        <v>21972</v>
      </c>
      <c r="D185" s="6">
        <v>0.45229999999999998</v>
      </c>
      <c r="E185" s="3">
        <v>51.134751773049643</v>
      </c>
      <c r="F185" s="3">
        <v>40.446857381499271</v>
      </c>
      <c r="G185" s="6">
        <v>10.823754789272</v>
      </c>
      <c r="H185" s="6">
        <v>24.1091286512134</v>
      </c>
      <c r="I185" s="6">
        <v>24.187506327832338</v>
      </c>
      <c r="J185" s="6">
        <v>24.034376207029741</v>
      </c>
      <c r="K185" s="6">
        <v>0</v>
      </c>
      <c r="L185" s="6">
        <v>0</v>
      </c>
      <c r="M185" s="6">
        <v>0</v>
      </c>
      <c r="N185" s="6">
        <v>22.37442922374429</v>
      </c>
      <c r="O185" s="6">
        <v>16.43835616438356</v>
      </c>
      <c r="P185" s="6">
        <v>25.342465753424658</v>
      </c>
      <c r="Q185" s="6">
        <v>35.552075176194201</v>
      </c>
      <c r="R185" s="6">
        <v>26.886792452830189</v>
      </c>
      <c r="S185" s="6">
        <v>44.149765990639629</v>
      </c>
      <c r="T185" s="6">
        <v>22.524780042320973</v>
      </c>
      <c r="U185" s="6">
        <v>22.693181818181817</v>
      </c>
      <c r="V185" s="6">
        <v>22.362961345271891</v>
      </c>
      <c r="W185" s="6">
        <v>39.080459770114942</v>
      </c>
      <c r="X185" s="6">
        <v>0</v>
      </c>
      <c r="Y185" s="6">
        <v>56.666666666666664</v>
      </c>
      <c r="Z185" s="6">
        <v>8.9990258158792003</v>
      </c>
      <c r="AA185" s="6">
        <v>51.032430086190899</v>
      </c>
      <c r="AB185" s="6">
        <v>56.341305753070458</v>
      </c>
      <c r="AC185" s="6">
        <v>46.139180171591995</v>
      </c>
      <c r="AD185" s="6">
        <v>50.020517029134183</v>
      </c>
      <c r="AE185" s="6">
        <v>54.683078664402942</v>
      </c>
      <c r="AF185" s="6">
        <v>45.657929573735764</v>
      </c>
      <c r="AG185" s="6">
        <v>55.882352941176471</v>
      </c>
      <c r="AH185" s="6">
        <v>43.75</v>
      </c>
      <c r="AI185" s="6">
        <v>66.666666666666657</v>
      </c>
      <c r="AJ185" s="6">
        <v>74.873096446700501</v>
      </c>
      <c r="AK185" s="6">
        <v>93.350383631713555</v>
      </c>
      <c r="AL185" s="6">
        <v>56.675062972292189</v>
      </c>
      <c r="AM185" s="6">
        <v>51.68539325842697</v>
      </c>
      <c r="AN185" s="6">
        <v>56.25</v>
      </c>
      <c r="AO185" s="6">
        <v>50</v>
      </c>
      <c r="AP185" s="6">
        <v>100</v>
      </c>
      <c r="AQ185" s="6">
        <v>100</v>
      </c>
      <c r="AR185" s="6">
        <v>100</v>
      </c>
      <c r="AS185" s="6">
        <v>28.609661447878999</v>
      </c>
      <c r="AT185" s="6">
        <v>14.331593737454799</v>
      </c>
      <c r="AU185" s="6">
        <v>24.702261474642</v>
      </c>
      <c r="AV185" s="6">
        <v>14.2111601766359</v>
      </c>
      <c r="AW185" s="6">
        <v>18.145323163388198</v>
      </c>
      <c r="AX185" s="46">
        <v>33702</v>
      </c>
      <c r="AY185" s="41">
        <v>34191</v>
      </c>
      <c r="AZ185" s="41" t="s">
        <v>74</v>
      </c>
      <c r="BA185" s="41" t="s">
        <v>74</v>
      </c>
      <c r="BB185" s="41" t="s">
        <v>74</v>
      </c>
      <c r="BC185" s="41">
        <v>29545</v>
      </c>
      <c r="BD185" s="3">
        <v>4.0792787092692189</v>
      </c>
      <c r="BE185" s="6">
        <v>7.9858657243816298</v>
      </c>
      <c r="BF185" s="6">
        <v>76.400000000000006</v>
      </c>
      <c r="BG185" s="6">
        <v>16.899999999999999</v>
      </c>
      <c r="BH185">
        <v>0.3</v>
      </c>
      <c r="BI185" s="43">
        <v>1.9642373340558115</v>
      </c>
      <c r="BJ185">
        <v>4.2</v>
      </c>
      <c r="BK185" s="31">
        <v>71.235059760956176</v>
      </c>
      <c r="BL185" s="31">
        <v>20.371845949535192</v>
      </c>
      <c r="BM185" s="31">
        <v>0.58432934926958835</v>
      </c>
      <c r="BN185" s="31">
        <v>2.9747675962815405</v>
      </c>
      <c r="BO185" s="31">
        <v>4.4887118193891098</v>
      </c>
      <c r="BP185">
        <v>81.86342272601604</v>
      </c>
      <c r="BQ185">
        <v>13.187724633674316</v>
      </c>
      <c r="BR185">
        <v>5.5294442908487701E-2</v>
      </c>
      <c r="BS185">
        <v>0.91235830799004691</v>
      </c>
      <c r="BT185">
        <v>3.8153165606856514</v>
      </c>
    </row>
    <row r="186" spans="1:72" x14ac:dyDescent="0.25">
      <c r="A186" t="s">
        <v>1284</v>
      </c>
      <c r="B186" s="42"/>
      <c r="C186" s="6">
        <v>21726</v>
      </c>
      <c r="D186" s="6">
        <v>0.43919999999999998</v>
      </c>
      <c r="E186" s="3">
        <v>26.266296217140418</v>
      </c>
      <c r="F186" s="3">
        <v>26.340941512125539</v>
      </c>
      <c r="G186" s="6">
        <v>10.6112759643917</v>
      </c>
      <c r="H186" s="6">
        <v>19.953063533066601</v>
      </c>
      <c r="I186" s="6">
        <v>18.78548842269899</v>
      </c>
      <c r="J186" s="6">
        <v>21.104701857938156</v>
      </c>
      <c r="K186" s="6">
        <v>34.332084893882644</v>
      </c>
      <c r="L186" s="6">
        <v>21.181556195965417</v>
      </c>
      <c r="M186" s="6">
        <v>44.383259911894271</v>
      </c>
      <c r="N186" s="6">
        <v>37.425149700598801</v>
      </c>
      <c r="O186" s="6">
        <v>42.986425339366519</v>
      </c>
      <c r="P186" s="6">
        <v>26.548672566371685</v>
      </c>
      <c r="Q186" s="6">
        <v>35.414491543119645</v>
      </c>
      <c r="R186" s="6">
        <v>36.551450139054431</v>
      </c>
      <c r="S186" s="6">
        <v>34.154929577464785</v>
      </c>
      <c r="T186" s="6">
        <v>18.345571588873359</v>
      </c>
      <c r="U186" s="6">
        <v>16.891191709844559</v>
      </c>
      <c r="V186" s="6">
        <v>19.765044540397557</v>
      </c>
      <c r="W186" s="6">
        <v>13.866666666666665</v>
      </c>
      <c r="X186" s="6">
        <v>6.8027210884353746</v>
      </c>
      <c r="Y186" s="6">
        <v>18.421052631578945</v>
      </c>
      <c r="Z186" s="6">
        <v>7.6490211274724498</v>
      </c>
      <c r="AA186" s="6">
        <v>59.4918475542663</v>
      </c>
      <c r="AB186" s="6">
        <v>64.24664749017542</v>
      </c>
      <c r="AC186" s="6">
        <v>54.853371274998018</v>
      </c>
      <c r="AD186" s="6">
        <v>58.778747749185143</v>
      </c>
      <c r="AE186" s="6">
        <v>63.004861630516082</v>
      </c>
      <c r="AF186" s="6">
        <v>54.757350651661405</v>
      </c>
      <c r="AG186" s="6">
        <v>56.279701289884585</v>
      </c>
      <c r="AH186" s="6">
        <v>55.018587360594793</v>
      </c>
      <c r="AI186" s="6">
        <v>57.807807807807812</v>
      </c>
      <c r="AJ186" s="6">
        <v>72.107108702582096</v>
      </c>
      <c r="AK186" s="6">
        <v>83.710144927536234</v>
      </c>
      <c r="AL186" s="6">
        <v>57.932011331444755</v>
      </c>
      <c r="AM186" s="6">
        <v>58.688524590163937</v>
      </c>
      <c r="AN186" s="6">
        <v>50.761421319796952</v>
      </c>
      <c r="AO186" s="6">
        <v>73.148148148148152</v>
      </c>
      <c r="AP186" s="6">
        <v>49.336283185840706</v>
      </c>
      <c r="AQ186" s="6">
        <v>81.142857142857139</v>
      </c>
      <c r="AR186" s="6">
        <v>29.241877256317689</v>
      </c>
      <c r="AS186" s="6">
        <v>28.7919144744044</v>
      </c>
      <c r="AT186" s="6">
        <v>17.626883642865</v>
      </c>
      <c r="AU186" s="6">
        <v>23.4429160433466</v>
      </c>
      <c r="AV186" s="6">
        <v>11.0738132593863</v>
      </c>
      <c r="AW186" s="6">
        <v>19.064472579997801</v>
      </c>
      <c r="AX186" s="46">
        <v>39810</v>
      </c>
      <c r="AY186" s="41">
        <v>40612</v>
      </c>
      <c r="AZ186" s="41">
        <v>37102</v>
      </c>
      <c r="BA186" s="41">
        <v>35536</v>
      </c>
      <c r="BB186" s="41">
        <v>63233</v>
      </c>
      <c r="BC186" s="41">
        <v>32760</v>
      </c>
      <c r="BD186" s="3">
        <v>4.5579100145137881</v>
      </c>
      <c r="BE186" s="6">
        <v>3.8471743167949102</v>
      </c>
      <c r="BF186" s="6">
        <v>84</v>
      </c>
      <c r="BG186" s="6">
        <v>9.9</v>
      </c>
      <c r="BH186">
        <v>0.1</v>
      </c>
      <c r="BI186" s="43">
        <v>2.2735688365548397</v>
      </c>
      <c r="BJ186">
        <v>2.2999999999999998</v>
      </c>
      <c r="BK186" s="31">
        <v>83.613358224434762</v>
      </c>
      <c r="BL186" s="31">
        <v>9.8043282859710992</v>
      </c>
      <c r="BM186" s="31">
        <v>0.11062711747217037</v>
      </c>
      <c r="BN186" s="31">
        <v>2.4821959482818228</v>
      </c>
      <c r="BO186" s="31">
        <v>2.0880868422872156</v>
      </c>
      <c r="BP186">
        <v>84.517260623455314</v>
      </c>
      <c r="BQ186">
        <v>10.02152595072949</v>
      </c>
      <c r="BR186">
        <v>0</v>
      </c>
      <c r="BS186">
        <v>2.0330064577852189</v>
      </c>
      <c r="BT186">
        <v>2.5591963645060991</v>
      </c>
    </row>
    <row r="187" spans="1:72" x14ac:dyDescent="0.25">
      <c r="A187" t="s">
        <v>1285</v>
      </c>
      <c r="B187" s="42"/>
      <c r="C187" s="6">
        <v>26137</v>
      </c>
      <c r="D187" s="6">
        <v>0.4204</v>
      </c>
      <c r="E187" s="3">
        <v>34.683098591549296</v>
      </c>
      <c r="F187" s="3">
        <v>30.547550432276655</v>
      </c>
      <c r="G187" s="6">
        <v>18.378063010501702</v>
      </c>
      <c r="H187" s="6">
        <v>21.387913285697</v>
      </c>
      <c r="I187" s="6">
        <v>19.164193867457964</v>
      </c>
      <c r="J187" s="6">
        <v>23.522430572038928</v>
      </c>
      <c r="K187" s="6">
        <v>36.019900497512438</v>
      </c>
      <c r="L187" s="6">
        <v>26.618705035971225</v>
      </c>
      <c r="M187" s="6">
        <v>42.687074829931973</v>
      </c>
      <c r="N187" s="6">
        <v>76.666666666666671</v>
      </c>
      <c r="O187" s="6">
        <v>76.666666666666671</v>
      </c>
      <c r="P187" s="6" t="s">
        <v>74</v>
      </c>
      <c r="Q187" s="6">
        <v>22.58064516129032</v>
      </c>
      <c r="R187" s="6">
        <v>21.311475409836063</v>
      </c>
      <c r="S187" s="6">
        <v>25</v>
      </c>
      <c r="T187" s="6">
        <v>19.082672706681766</v>
      </c>
      <c r="U187" s="6">
        <v>17.907043056743653</v>
      </c>
      <c r="V187" s="6">
        <v>20.241776778183862</v>
      </c>
      <c r="W187" s="6">
        <v>0</v>
      </c>
      <c r="X187" s="6" t="s">
        <v>74</v>
      </c>
      <c r="Y187" s="6">
        <v>0</v>
      </c>
      <c r="Z187" s="6">
        <v>6.1698717948718</v>
      </c>
      <c r="AA187" s="6">
        <v>54.545454545454497</v>
      </c>
      <c r="AB187" s="6">
        <v>59.685553248294276</v>
      </c>
      <c r="AC187" s="6">
        <v>49.631310266591036</v>
      </c>
      <c r="AD187" s="6">
        <v>54.618743701713136</v>
      </c>
      <c r="AE187" s="6">
        <v>60.813119234711309</v>
      </c>
      <c r="AF187" s="6">
        <v>48.629005616121574</v>
      </c>
      <c r="AG187" s="6">
        <v>54.478527607361961</v>
      </c>
      <c r="AH187" s="6">
        <v>51.906158357771261</v>
      </c>
      <c r="AI187" s="6">
        <v>56.329113924050631</v>
      </c>
      <c r="AJ187" s="6">
        <v>83.870967741935488</v>
      </c>
      <c r="AK187" s="6">
        <v>82.142857142857139</v>
      </c>
      <c r="AL187" s="6">
        <v>100</v>
      </c>
      <c r="AM187" s="6">
        <v>0</v>
      </c>
      <c r="AN187" s="6">
        <v>0</v>
      </c>
      <c r="AO187" s="6">
        <v>0</v>
      </c>
      <c r="AP187" s="6">
        <v>10</v>
      </c>
      <c r="AQ187" s="6" t="s">
        <v>74</v>
      </c>
      <c r="AR187" s="6">
        <v>10</v>
      </c>
      <c r="AS187" s="6">
        <v>27.810987759749501</v>
      </c>
      <c r="AT187" s="6">
        <v>20.779960148021601</v>
      </c>
      <c r="AU187" s="6">
        <v>18.104184457728401</v>
      </c>
      <c r="AV187" s="6">
        <v>13.6066040421292</v>
      </c>
      <c r="AW187" s="6">
        <v>19.698263592371202</v>
      </c>
      <c r="AX187" s="46">
        <v>35833</v>
      </c>
      <c r="AY187" s="41">
        <v>39127</v>
      </c>
      <c r="AZ187" s="41">
        <v>23333</v>
      </c>
      <c r="BA187" s="41" t="s">
        <v>74</v>
      </c>
      <c r="BB187" s="41" t="s">
        <v>74</v>
      </c>
      <c r="BC187" s="41" t="s">
        <v>74</v>
      </c>
      <c r="BD187" s="3">
        <v>4.4609472372247607</v>
      </c>
      <c r="BE187" s="6">
        <v>10.1458268693764</v>
      </c>
      <c r="BF187" s="6">
        <v>77.099999999999994</v>
      </c>
      <c r="BG187" s="6">
        <v>13</v>
      </c>
      <c r="BH187">
        <v>1.1000000000000001</v>
      </c>
      <c r="BI187" s="43">
        <v>2.7082720047100386</v>
      </c>
      <c r="BJ187">
        <v>5.0999999999999996</v>
      </c>
      <c r="BK187" s="31">
        <v>75.461454940282309</v>
      </c>
      <c r="BL187" s="31">
        <v>13.137893593919653</v>
      </c>
      <c r="BM187" s="31">
        <v>2.0629750271444083</v>
      </c>
      <c r="BN187" s="31">
        <v>3.0944625407166124</v>
      </c>
      <c r="BO187" s="31">
        <v>5.1574375678610211</v>
      </c>
      <c r="BP187">
        <v>79.099678456591633</v>
      </c>
      <c r="BQ187">
        <v>12.861736334405144</v>
      </c>
      <c r="BR187">
        <v>0</v>
      </c>
      <c r="BS187">
        <v>2.2508038585209005</v>
      </c>
      <c r="BT187">
        <v>5.080385852090032</v>
      </c>
    </row>
    <row r="188" spans="1:72" x14ac:dyDescent="0.25">
      <c r="A188" t="s">
        <v>1286</v>
      </c>
      <c r="B188" s="42"/>
      <c r="C188" s="6">
        <v>30687</v>
      </c>
      <c r="D188" s="6">
        <v>0.49070000000000003</v>
      </c>
      <c r="E188" s="3">
        <v>28.441138019049987</v>
      </c>
      <c r="F188" s="3">
        <v>25.961068179595031</v>
      </c>
      <c r="G188" s="6">
        <v>8.6462189317821299</v>
      </c>
      <c r="H188" s="6">
        <v>17.632167254769101</v>
      </c>
      <c r="I188" s="6">
        <v>16.75113406984568</v>
      </c>
      <c r="J188" s="6">
        <v>18.440588513530333</v>
      </c>
      <c r="K188" s="6">
        <v>27.358518001512245</v>
      </c>
      <c r="L188" s="6">
        <v>26.941195067973446</v>
      </c>
      <c r="M188" s="6">
        <v>27.713908782510366</v>
      </c>
      <c r="N188" s="6">
        <v>36.6079703429101</v>
      </c>
      <c r="O188" s="6">
        <v>25.339366515837103</v>
      </c>
      <c r="P188" s="6">
        <v>44.427001569858717</v>
      </c>
      <c r="Q188" s="6">
        <v>30.168527029984681</v>
      </c>
      <c r="R188" s="6">
        <v>29.950613350326588</v>
      </c>
      <c r="S188" s="6">
        <v>30.434360120493636</v>
      </c>
      <c r="T188" s="6">
        <v>9.8446962250490273</v>
      </c>
      <c r="U188" s="6">
        <v>8.7229664219711509</v>
      </c>
      <c r="V188" s="6">
        <v>10.899600859686828</v>
      </c>
      <c r="W188" s="6">
        <v>12.887915297553851</v>
      </c>
      <c r="X188" s="6">
        <v>15.232468533264834</v>
      </c>
      <c r="Y188" s="6">
        <v>10.777058279370953</v>
      </c>
      <c r="Z188" s="6">
        <v>7.5049982057722904</v>
      </c>
      <c r="AA188" s="6">
        <v>64.170378800195095</v>
      </c>
      <c r="AB188" s="6">
        <v>69.288253047250421</v>
      </c>
      <c r="AC188" s="6">
        <v>59.577644656396714</v>
      </c>
      <c r="AD188" s="6">
        <v>64.226456325716825</v>
      </c>
      <c r="AE188" s="6">
        <v>71.156880851909435</v>
      </c>
      <c r="AF188" s="6">
        <v>57.782270336072351</v>
      </c>
      <c r="AG188" s="6">
        <v>63.096640846838838</v>
      </c>
      <c r="AH188" s="6">
        <v>62.996636649669092</v>
      </c>
      <c r="AI188" s="6">
        <v>63.176857605346981</v>
      </c>
      <c r="AJ188" s="6">
        <v>70.152707080055535</v>
      </c>
      <c r="AK188" s="6">
        <v>83.401186460393163</v>
      </c>
      <c r="AL188" s="6">
        <v>52.710566615620216</v>
      </c>
      <c r="AM188" s="6">
        <v>52.053388090349074</v>
      </c>
      <c r="AN188" s="6">
        <v>67.857142857142861</v>
      </c>
      <c r="AO188" s="6">
        <v>42.622950819672127</v>
      </c>
      <c r="AP188" s="6">
        <v>68.403860430586491</v>
      </c>
      <c r="AQ188" s="6">
        <v>76.9280205655527</v>
      </c>
      <c r="AR188" s="6">
        <v>61.081976262765671</v>
      </c>
      <c r="AS188" s="6">
        <v>40.263814221581796</v>
      </c>
      <c r="AT188" s="6">
        <v>16.7278168818933</v>
      </c>
      <c r="AU188" s="6">
        <v>25.973507731530201</v>
      </c>
      <c r="AV188" s="6">
        <v>6.7632877016017297</v>
      </c>
      <c r="AW188" s="6">
        <v>10.271573463393</v>
      </c>
      <c r="AX188" s="46">
        <v>46140</v>
      </c>
      <c r="AY188" s="41">
        <v>58226</v>
      </c>
      <c r="AZ188" s="41">
        <v>31768</v>
      </c>
      <c r="BA188" s="41">
        <v>34158</v>
      </c>
      <c r="BB188" s="41">
        <v>62254</v>
      </c>
      <c r="BC188" s="41">
        <v>33789</v>
      </c>
      <c r="BD188" s="3">
        <v>5.0136363636363637</v>
      </c>
      <c r="BE188" s="6">
        <v>2.7773956111990099</v>
      </c>
      <c r="BF188" s="6">
        <v>85</v>
      </c>
      <c r="BG188" s="6">
        <v>8.8000000000000007</v>
      </c>
      <c r="BH188">
        <v>1</v>
      </c>
      <c r="BI188" s="43">
        <v>1.2793675537245297</v>
      </c>
      <c r="BJ188">
        <v>2.9</v>
      </c>
      <c r="BK188" s="31">
        <v>84.837623783948672</v>
      </c>
      <c r="BL188" s="31">
        <v>8.5605656204721488</v>
      </c>
      <c r="BM188" s="31">
        <v>1.08831828135043</v>
      </c>
      <c r="BN188" s="31">
        <v>1.3889948035253235</v>
      </c>
      <c r="BO188" s="31">
        <v>2.8684104452409227</v>
      </c>
      <c r="BP188">
        <v>85.153768203399878</v>
      </c>
      <c r="BQ188">
        <v>9.1054003894018916</v>
      </c>
      <c r="BR188">
        <v>0.95073269040272346</v>
      </c>
      <c r="BS188">
        <v>1.1647898709963906</v>
      </c>
      <c r="BT188">
        <v>2.8954649481366781</v>
      </c>
    </row>
    <row r="189" spans="1:72" x14ac:dyDescent="0.25">
      <c r="A189" t="s">
        <v>1287</v>
      </c>
      <c r="B189" s="42"/>
      <c r="C189" s="6">
        <v>24796</v>
      </c>
      <c r="D189" s="6">
        <v>0.44769999999999999</v>
      </c>
      <c r="E189" s="3">
        <v>39.514866979655707</v>
      </c>
      <c r="F189" s="3">
        <v>29.764675459012153</v>
      </c>
      <c r="G189" s="6">
        <v>9.6048632218845</v>
      </c>
      <c r="H189" s="6">
        <v>21.1077065387061</v>
      </c>
      <c r="I189" s="6">
        <v>22.338671691003299</v>
      </c>
      <c r="J189" s="6">
        <v>19.920499716070413</v>
      </c>
      <c r="K189" s="6">
        <v>24.210526315789473</v>
      </c>
      <c r="L189" s="6">
        <v>35.714285714285715</v>
      </c>
      <c r="M189" s="6">
        <v>7.6923076923076925</v>
      </c>
      <c r="N189" s="6">
        <v>30.434782608695656</v>
      </c>
      <c r="O189" s="6">
        <v>0</v>
      </c>
      <c r="P189" s="6">
        <v>73.68421052631578</v>
      </c>
      <c r="Q189" s="6">
        <v>65.292096219931267</v>
      </c>
      <c r="R189" s="6">
        <v>59.259259259259252</v>
      </c>
      <c r="S189" s="6">
        <v>76.470588235294116</v>
      </c>
      <c r="T189" s="6">
        <v>20.25492328138214</v>
      </c>
      <c r="U189" s="6">
        <v>21.435606993351392</v>
      </c>
      <c r="V189" s="6">
        <v>19.117647058823529</v>
      </c>
      <c r="W189" s="6">
        <v>16.666666666666664</v>
      </c>
      <c r="X189" s="6">
        <v>100</v>
      </c>
      <c r="Y189" s="6">
        <v>0</v>
      </c>
      <c r="Z189" s="6">
        <v>5.4099746407438696</v>
      </c>
      <c r="AA189" s="6">
        <v>50.397614314115302</v>
      </c>
      <c r="AB189" s="6">
        <v>54.131137900617468</v>
      </c>
      <c r="AC189" s="6">
        <v>46.910189508376817</v>
      </c>
      <c r="AD189" s="6">
        <v>50.925994244816643</v>
      </c>
      <c r="AE189" s="6">
        <v>54.776874712467418</v>
      </c>
      <c r="AF189" s="6">
        <v>47.354948805460751</v>
      </c>
      <c r="AG189" s="6">
        <v>45.454545454545453</v>
      </c>
      <c r="AH189" s="6">
        <v>51.388888888888886</v>
      </c>
      <c r="AI189" s="6">
        <v>34.210526315789473</v>
      </c>
      <c r="AJ189" s="6">
        <v>41.53846153846154</v>
      </c>
      <c r="AK189" s="6">
        <v>67.307692307692307</v>
      </c>
      <c r="AL189" s="6">
        <v>12.087912087912088</v>
      </c>
      <c r="AM189" s="6">
        <v>2.1739130434782608</v>
      </c>
      <c r="AN189" s="6">
        <v>0</v>
      </c>
      <c r="AO189" s="6">
        <v>5.8823529411764701</v>
      </c>
      <c r="AP189" s="6">
        <v>83.333333333333343</v>
      </c>
      <c r="AQ189" s="6">
        <v>0</v>
      </c>
      <c r="AR189" s="6">
        <v>100</v>
      </c>
      <c r="AS189" s="6">
        <v>30.384271671134901</v>
      </c>
      <c r="AT189" s="6">
        <v>16.785820673220101</v>
      </c>
      <c r="AU189" s="6">
        <v>19.794459338695301</v>
      </c>
      <c r="AV189" s="6">
        <v>14.0303842716711</v>
      </c>
      <c r="AW189" s="6">
        <v>19.005064045278498</v>
      </c>
      <c r="AX189" s="46">
        <v>34044</v>
      </c>
      <c r="AY189" s="41">
        <v>34489</v>
      </c>
      <c r="AZ189" s="41" t="s">
        <v>74</v>
      </c>
      <c r="BA189" s="41" t="s">
        <v>74</v>
      </c>
      <c r="BB189" s="41" t="s">
        <v>74</v>
      </c>
      <c r="BC189" s="41">
        <v>13348</v>
      </c>
      <c r="BD189" s="3">
        <v>4.7048480835724273</v>
      </c>
      <c r="BE189" s="6">
        <v>13.078470824949701</v>
      </c>
      <c r="BF189" s="6">
        <v>84.4</v>
      </c>
      <c r="BG189" s="6">
        <v>12.4</v>
      </c>
      <c r="BH189">
        <v>0.1</v>
      </c>
      <c r="BI189" s="43">
        <v>1.2679498930644668</v>
      </c>
      <c r="BJ189">
        <v>1.3</v>
      </c>
      <c r="BK189" s="31">
        <v>80.72716523795448</v>
      </c>
      <c r="BL189" s="31">
        <v>15.755246822347029</v>
      </c>
      <c r="BM189" s="31">
        <v>0.14779781259237362</v>
      </c>
      <c r="BN189" s="31">
        <v>1.7144546260715341</v>
      </c>
      <c r="BO189" s="31">
        <v>0.73898906296186817</v>
      </c>
      <c r="BP189">
        <v>88.239013594688586</v>
      </c>
      <c r="BQ189">
        <v>8.7891242491305732</v>
      </c>
      <c r="BR189">
        <v>0</v>
      </c>
      <c r="BS189">
        <v>0.79038887132469182</v>
      </c>
      <c r="BT189">
        <v>1.8969332911792602</v>
      </c>
    </row>
    <row r="190" spans="1:72" x14ac:dyDescent="0.25">
      <c r="A190" t="s">
        <v>1288</v>
      </c>
      <c r="B190" s="42"/>
      <c r="C190" s="6">
        <v>22532</v>
      </c>
      <c r="D190" s="6">
        <v>0.45789999999999997</v>
      </c>
      <c r="E190" s="3">
        <v>41.49357072205737</v>
      </c>
      <c r="F190" s="3">
        <v>36.665033480320105</v>
      </c>
      <c r="G190" s="6">
        <v>13.0534790109258</v>
      </c>
      <c r="H190" s="6">
        <v>24.809386648593701</v>
      </c>
      <c r="I190" s="6">
        <v>23.325736325385694</v>
      </c>
      <c r="J190" s="6">
        <v>26.196721311475407</v>
      </c>
      <c r="K190" s="6">
        <v>32.056000000000004</v>
      </c>
      <c r="L190" s="6">
        <v>30.096237970253721</v>
      </c>
      <c r="M190" s="6">
        <v>33.706705969049374</v>
      </c>
      <c r="N190" s="6">
        <v>100</v>
      </c>
      <c r="O190" s="6" t="s">
        <v>74</v>
      </c>
      <c r="P190" s="6">
        <v>100</v>
      </c>
      <c r="Q190" s="6">
        <v>22.383252818035427</v>
      </c>
      <c r="R190" s="6">
        <v>11.76470588235294</v>
      </c>
      <c r="S190" s="6">
        <v>42.72300469483568</v>
      </c>
      <c r="T190" s="6">
        <v>15.753012048192772</v>
      </c>
      <c r="U190" s="6">
        <v>15.598377281947261</v>
      </c>
      <c r="V190" s="6">
        <v>15.904572564612327</v>
      </c>
      <c r="W190" s="6">
        <v>0</v>
      </c>
      <c r="X190" s="6">
        <v>0</v>
      </c>
      <c r="Y190" s="6">
        <v>0</v>
      </c>
      <c r="Z190" s="6">
        <v>11.718154080854299</v>
      </c>
      <c r="AA190" s="6">
        <v>48.070400586671603</v>
      </c>
      <c r="AB190" s="6">
        <v>45.008612911163972</v>
      </c>
      <c r="AC190" s="6">
        <v>51.947647242131502</v>
      </c>
      <c r="AD190" s="6">
        <v>47.802718937717358</v>
      </c>
      <c r="AE190" s="6">
        <v>48.700929262279537</v>
      </c>
      <c r="AF190" s="6">
        <v>46.679316888045541</v>
      </c>
      <c r="AG190" s="6">
        <v>50.096640589047404</v>
      </c>
      <c r="AH190" s="6">
        <v>44.172535211267608</v>
      </c>
      <c r="AI190" s="6">
        <v>56.586306653809061</v>
      </c>
      <c r="AJ190" s="6">
        <v>30.834114339268982</v>
      </c>
      <c r="AK190" s="6">
        <v>29.336188436830835</v>
      </c>
      <c r="AL190" s="6">
        <v>41.353383458646611</v>
      </c>
      <c r="AM190" s="6">
        <v>0</v>
      </c>
      <c r="AN190" s="6">
        <v>0</v>
      </c>
      <c r="AO190" s="6">
        <v>0</v>
      </c>
      <c r="AP190" s="6">
        <v>54.285714285714285</v>
      </c>
      <c r="AQ190" s="6">
        <v>47.540983606557376</v>
      </c>
      <c r="AR190" s="6">
        <v>100</v>
      </c>
      <c r="AS190" s="6">
        <v>23.7174640889945</v>
      </c>
      <c r="AT190" s="6">
        <v>21.416999675990901</v>
      </c>
      <c r="AU190" s="6">
        <v>24.073874068473899</v>
      </c>
      <c r="AV190" s="6">
        <v>10.8327033156928</v>
      </c>
      <c r="AW190" s="6">
        <v>19.9589588508478</v>
      </c>
      <c r="AX190" s="46">
        <v>32105</v>
      </c>
      <c r="AY190" s="41">
        <v>37256</v>
      </c>
      <c r="AZ190" s="41">
        <v>25924</v>
      </c>
      <c r="BA190" s="41" t="s">
        <v>74</v>
      </c>
      <c r="BB190" s="41" t="s">
        <v>74</v>
      </c>
      <c r="BC190" s="41">
        <v>20333</v>
      </c>
      <c r="BD190" s="3">
        <v>4.8664122137404577</v>
      </c>
      <c r="BE190" s="6">
        <v>9.4565341232767395</v>
      </c>
      <c r="BF190" s="6">
        <v>78.8</v>
      </c>
      <c r="BG190" s="6">
        <v>12.8</v>
      </c>
      <c r="BH190">
        <v>0.1</v>
      </c>
      <c r="BI190" s="43">
        <v>3.5360836205937956</v>
      </c>
      <c r="BJ190">
        <v>2.4</v>
      </c>
      <c r="BK190" s="31">
        <v>74.073275862068968</v>
      </c>
      <c r="BL190" s="31">
        <v>14.913793103448276</v>
      </c>
      <c r="BM190" s="31">
        <v>0.19396551724137931</v>
      </c>
      <c r="BN190" s="31">
        <v>4.6336206896551726</v>
      </c>
      <c r="BO190" s="31">
        <v>2.8448275862068968</v>
      </c>
      <c r="BP190">
        <v>83.781300252699282</v>
      </c>
      <c r="BQ190">
        <v>10.567424764530209</v>
      </c>
      <c r="BR190">
        <v>0</v>
      </c>
      <c r="BS190">
        <v>2.3661842407535034</v>
      </c>
      <c r="BT190">
        <v>1.9297036526533424</v>
      </c>
    </row>
    <row r="191" spans="1:72" x14ac:dyDescent="0.25">
      <c r="A191" t="s">
        <v>1289</v>
      </c>
      <c r="B191" s="42"/>
      <c r="C191" s="6">
        <v>32070</v>
      </c>
      <c r="D191" s="6">
        <v>0.38159999999999999</v>
      </c>
      <c r="E191" s="3">
        <v>11.818614615567721</v>
      </c>
      <c r="F191" s="3">
        <v>11.16728457476688</v>
      </c>
      <c r="G191" s="6">
        <v>5.1352963505232898</v>
      </c>
      <c r="H191" s="6">
        <v>9.0741285679890904</v>
      </c>
      <c r="I191" s="6">
        <v>8.911215463579774</v>
      </c>
      <c r="J191" s="6">
        <v>9.2306078565060048</v>
      </c>
      <c r="K191" s="6">
        <v>12.482358475772307</v>
      </c>
      <c r="L191" s="6">
        <v>12.950373895309314</v>
      </c>
      <c r="M191" s="6">
        <v>12.081513828238718</v>
      </c>
      <c r="N191" s="6">
        <v>18.820224719101123</v>
      </c>
      <c r="O191" s="6">
        <v>13.692946058091287</v>
      </c>
      <c r="P191" s="6">
        <v>29.565217391304348</v>
      </c>
      <c r="Q191" s="6">
        <v>21.603466955579631</v>
      </c>
      <c r="R191" s="6">
        <v>20.221039705280393</v>
      </c>
      <c r="S191" s="6">
        <v>23.158379373848987</v>
      </c>
      <c r="T191" s="6">
        <v>7.8958940532801556</v>
      </c>
      <c r="U191" s="6">
        <v>7.6448520216756979</v>
      </c>
      <c r="V191" s="6">
        <v>8.1377371749824317</v>
      </c>
      <c r="W191" s="6">
        <v>13.275109170305676</v>
      </c>
      <c r="X191" s="6">
        <v>17.097415506958249</v>
      </c>
      <c r="Y191" s="6">
        <v>10.2803738317757</v>
      </c>
      <c r="Z191" s="6">
        <v>5.2705389476673998</v>
      </c>
      <c r="AA191" s="6">
        <v>62.9356732980552</v>
      </c>
      <c r="AB191" s="6">
        <v>67.608420568273317</v>
      </c>
      <c r="AC191" s="6">
        <v>58.530872497777011</v>
      </c>
      <c r="AD191" s="6">
        <v>61.767251652721498</v>
      </c>
      <c r="AE191" s="6">
        <v>66.480735461212674</v>
      </c>
      <c r="AF191" s="6">
        <v>57.31466347913058</v>
      </c>
      <c r="AG191" s="6">
        <v>74.21989528795811</v>
      </c>
      <c r="AH191" s="6">
        <v>72.715053763440864</v>
      </c>
      <c r="AI191" s="6">
        <v>75.540699960676378</v>
      </c>
      <c r="AJ191" s="6">
        <v>76.738525730180811</v>
      </c>
      <c r="AK191" s="6">
        <v>83.366077275704001</v>
      </c>
      <c r="AL191" s="6">
        <v>69.236471460340994</v>
      </c>
      <c r="AM191" s="6">
        <v>62.756598240469209</v>
      </c>
      <c r="AN191" s="6">
        <v>62.445414847161572</v>
      </c>
      <c r="AO191" s="6">
        <v>63.392857142857139</v>
      </c>
      <c r="AP191" s="6">
        <v>71.775082690187432</v>
      </c>
      <c r="AQ191" s="6">
        <v>87.405541561712852</v>
      </c>
      <c r="AR191" s="6">
        <v>59.607843137254903</v>
      </c>
      <c r="AS191" s="6">
        <v>33.914884845304798</v>
      </c>
      <c r="AT191" s="6">
        <v>16.136648988999902</v>
      </c>
      <c r="AU191" s="6">
        <v>27.700841406967399</v>
      </c>
      <c r="AV191" s="6">
        <v>11.0151228379214</v>
      </c>
      <c r="AW191" s="6">
        <v>11.2325019208066</v>
      </c>
      <c r="AX191" s="46">
        <v>55817</v>
      </c>
      <c r="AY191" s="41">
        <v>57504</v>
      </c>
      <c r="AZ191" s="41">
        <v>43631</v>
      </c>
      <c r="BA191" s="41">
        <v>28546</v>
      </c>
      <c r="BB191" s="41">
        <v>58375</v>
      </c>
      <c r="BC191" s="41">
        <v>51443</v>
      </c>
      <c r="BD191" s="3">
        <v>3.5769935015976735</v>
      </c>
      <c r="BE191" s="6">
        <v>4.0495026239523799</v>
      </c>
      <c r="BF191" s="6">
        <v>85.9</v>
      </c>
      <c r="BG191" s="6">
        <v>9.8000000000000007</v>
      </c>
      <c r="BH191">
        <v>0.2</v>
      </c>
      <c r="BI191" s="43">
        <v>0.69521161098624817</v>
      </c>
      <c r="BJ191">
        <v>2.7</v>
      </c>
      <c r="BK191" s="31">
        <v>85.675764311481984</v>
      </c>
      <c r="BL191" s="31">
        <v>9.8312866669095946</v>
      </c>
      <c r="BM191" s="31">
        <v>0.1129614109244616</v>
      </c>
      <c r="BN191" s="31">
        <v>0.79801770943409989</v>
      </c>
      <c r="BO191" s="31">
        <v>2.5470976205225377</v>
      </c>
      <c r="BP191">
        <v>86.052915120316058</v>
      </c>
      <c r="BQ191">
        <v>9.7410112135360549</v>
      </c>
      <c r="BR191">
        <v>0.21150085797517859</v>
      </c>
      <c r="BS191">
        <v>0.58262500498822778</v>
      </c>
      <c r="BT191">
        <v>2.9330779360708727</v>
      </c>
    </row>
    <row r="192" spans="1:72" x14ac:dyDescent="0.25">
      <c r="A192" t="s">
        <v>1290</v>
      </c>
      <c r="B192" s="42"/>
      <c r="C192" s="6">
        <v>22071</v>
      </c>
      <c r="D192" s="6">
        <v>0.42720000000000002</v>
      </c>
      <c r="E192" s="3">
        <v>27.677329624478443</v>
      </c>
      <c r="F192" s="3">
        <v>32.025894897182027</v>
      </c>
      <c r="G192" s="6">
        <v>9.9734748010610108</v>
      </c>
      <c r="H192" s="6">
        <v>20.104002228619201</v>
      </c>
      <c r="I192" s="6">
        <v>19.227981152591518</v>
      </c>
      <c r="J192" s="6">
        <v>21.02456674919063</v>
      </c>
      <c r="K192" s="6">
        <v>0</v>
      </c>
      <c r="L192" s="6">
        <v>0</v>
      </c>
      <c r="M192" s="6">
        <v>0</v>
      </c>
      <c r="N192" s="6">
        <v>9.0909090909090917</v>
      </c>
      <c r="O192" s="6">
        <v>11.111111111111111</v>
      </c>
      <c r="P192" s="6">
        <v>7.6923076923076925</v>
      </c>
      <c r="Q192" s="6">
        <v>18.918918918918919</v>
      </c>
      <c r="R192" s="6">
        <v>9.4455852156057496</v>
      </c>
      <c r="S192" s="6">
        <v>33.027522935779821</v>
      </c>
      <c r="T192" s="6">
        <v>20.268781669971357</v>
      </c>
      <c r="U192" s="6">
        <v>19.760609357997826</v>
      </c>
      <c r="V192" s="6">
        <v>20.789649788088333</v>
      </c>
      <c r="W192" s="6">
        <v>3.215434083601286</v>
      </c>
      <c r="X192" s="6">
        <v>5.9523809523809517</v>
      </c>
      <c r="Y192" s="6">
        <v>0</v>
      </c>
      <c r="Z192" s="6">
        <v>10.938809723386401</v>
      </c>
      <c r="AA192" s="6">
        <v>55.996245012907799</v>
      </c>
      <c r="AB192" s="6">
        <v>57.454801596618921</v>
      </c>
      <c r="AC192" s="6">
        <v>54.539057002111193</v>
      </c>
      <c r="AD192" s="6">
        <v>54.432624113475178</v>
      </c>
      <c r="AE192" s="6">
        <v>55.820323199123521</v>
      </c>
      <c r="AF192" s="6">
        <v>53.056234718826403</v>
      </c>
      <c r="AG192" s="6">
        <v>0</v>
      </c>
      <c r="AH192" s="6">
        <v>0</v>
      </c>
      <c r="AI192" s="6">
        <v>0</v>
      </c>
      <c r="AJ192" s="6">
        <v>75.61904761904762</v>
      </c>
      <c r="AK192" s="6">
        <v>72.881355932203391</v>
      </c>
      <c r="AL192" s="6">
        <v>79.130434782608688</v>
      </c>
      <c r="AM192" s="6">
        <v>28.571428571428569</v>
      </c>
      <c r="AN192" s="6">
        <v>13.793103448275861</v>
      </c>
      <c r="AO192" s="6">
        <v>44.444444444444443</v>
      </c>
      <c r="AP192" s="6">
        <v>84.210526315789465</v>
      </c>
      <c r="AQ192" s="6">
        <v>100</v>
      </c>
      <c r="AR192" s="6">
        <v>70.967741935483872</v>
      </c>
      <c r="AS192" s="6">
        <v>24.4941176470588</v>
      </c>
      <c r="AT192" s="6">
        <v>17.2470588235294</v>
      </c>
      <c r="AU192" s="6">
        <v>16.658823529411801</v>
      </c>
      <c r="AV192" s="6">
        <v>13.5058823529412</v>
      </c>
      <c r="AW192" s="6">
        <v>28.094117647058798</v>
      </c>
      <c r="AX192" s="46">
        <v>37321</v>
      </c>
      <c r="AY192" s="41">
        <v>37553</v>
      </c>
      <c r="AZ192" s="41" t="s">
        <v>74</v>
      </c>
      <c r="BA192" s="41" t="s">
        <v>74</v>
      </c>
      <c r="BB192" s="41">
        <v>66250</v>
      </c>
      <c r="BC192" s="41">
        <v>34079</v>
      </c>
      <c r="BD192" s="3">
        <v>4.5625333333333336</v>
      </c>
      <c r="BE192" s="6">
        <v>7.2162300975860303</v>
      </c>
      <c r="BF192" s="6">
        <v>72.3</v>
      </c>
      <c r="BG192" s="6">
        <v>18.100000000000001</v>
      </c>
      <c r="BH192">
        <v>0.2</v>
      </c>
      <c r="BI192" s="43">
        <v>2.1245774987928536</v>
      </c>
      <c r="BJ192">
        <v>6</v>
      </c>
      <c r="BK192" s="31">
        <v>68.388625592417057</v>
      </c>
      <c r="BL192" s="31">
        <v>17.772511848341232</v>
      </c>
      <c r="BM192" s="31">
        <v>0</v>
      </c>
      <c r="BN192" s="31">
        <v>3.7914691943127963</v>
      </c>
      <c r="BO192" s="31">
        <v>9.0047393364928912</v>
      </c>
      <c r="BP192">
        <v>76.427165354330711</v>
      </c>
      <c r="BQ192">
        <v>18.454724409448819</v>
      </c>
      <c r="BR192">
        <v>0.44291338582677164</v>
      </c>
      <c r="BS192">
        <v>0.39370078740157477</v>
      </c>
      <c r="BT192">
        <v>2.8543307086614176</v>
      </c>
    </row>
    <row r="193" spans="1:72" x14ac:dyDescent="0.25">
      <c r="A193" t="s">
        <v>1291</v>
      </c>
      <c r="B193" s="42"/>
      <c r="C193" s="6">
        <v>20399</v>
      </c>
      <c r="D193" s="6">
        <v>0.46200000000000002</v>
      </c>
      <c r="E193" s="3">
        <v>44.031311154598825</v>
      </c>
      <c r="F193" s="3">
        <v>30.726600985221676</v>
      </c>
      <c r="G193" s="6">
        <v>15.9014557670773</v>
      </c>
      <c r="H193" s="6">
        <v>23.600508905852401</v>
      </c>
      <c r="I193" s="6">
        <v>25.050813008130078</v>
      </c>
      <c r="J193" s="6">
        <v>22.145769622833843</v>
      </c>
      <c r="K193" s="6">
        <v>66.666666666666657</v>
      </c>
      <c r="L193" s="6">
        <v>100</v>
      </c>
      <c r="M193" s="6">
        <v>50</v>
      </c>
      <c r="N193" s="6">
        <v>27.058823529411764</v>
      </c>
      <c r="O193" s="6">
        <v>38.095238095238095</v>
      </c>
      <c r="P193" s="6">
        <v>23.4375</v>
      </c>
      <c r="Q193" s="6">
        <v>53.548387096774199</v>
      </c>
      <c r="R193" s="6">
        <v>62.015503875968989</v>
      </c>
      <c r="S193" s="6">
        <v>11.538461538461538</v>
      </c>
      <c r="T193" s="6">
        <v>22.991764547050085</v>
      </c>
      <c r="U193" s="6">
        <v>23.638814016172507</v>
      </c>
      <c r="V193" s="6">
        <v>22.342439816067081</v>
      </c>
      <c r="W193" s="6">
        <v>4.5977011494252871</v>
      </c>
      <c r="X193" s="6">
        <v>100</v>
      </c>
      <c r="Y193" s="6">
        <v>0</v>
      </c>
      <c r="Z193" s="6">
        <v>5.8745436442084298</v>
      </c>
      <c r="AA193" s="6">
        <v>46.6769945778466</v>
      </c>
      <c r="AB193" s="6">
        <v>50.732484076433124</v>
      </c>
      <c r="AC193" s="6">
        <v>42.835595776772244</v>
      </c>
      <c r="AD193" s="6">
        <v>45.698924731182792</v>
      </c>
      <c r="AE193" s="6">
        <v>50.248756218905477</v>
      </c>
      <c r="AF193" s="6">
        <v>41.306436119116235</v>
      </c>
      <c r="AG193" s="6">
        <v>9.0909090909090917</v>
      </c>
      <c r="AH193" s="6">
        <v>0</v>
      </c>
      <c r="AI193" s="6">
        <v>16.666666666666664</v>
      </c>
      <c r="AJ193" s="6">
        <v>87.5</v>
      </c>
      <c r="AK193" s="6">
        <v>100</v>
      </c>
      <c r="AL193" s="6">
        <v>43.75</v>
      </c>
      <c r="AM193" s="6">
        <v>64.634146341463421</v>
      </c>
      <c r="AN193" s="6">
        <v>83.333333333333343</v>
      </c>
      <c r="AO193" s="6">
        <v>59.375</v>
      </c>
      <c r="AP193" s="6">
        <v>95.402298850574709</v>
      </c>
      <c r="AQ193" s="6">
        <v>0</v>
      </c>
      <c r="AR193" s="6">
        <v>100</v>
      </c>
      <c r="AS193" s="6">
        <v>27.6798307475317</v>
      </c>
      <c r="AT193" s="6">
        <v>11.882933709449899</v>
      </c>
      <c r="AU193" s="6">
        <v>26.022566995768699</v>
      </c>
      <c r="AV193" s="6">
        <v>16.008462623413301</v>
      </c>
      <c r="AW193" s="6">
        <v>18.406205923836399</v>
      </c>
      <c r="AX193" s="46">
        <v>33083</v>
      </c>
      <c r="AY193" s="41">
        <v>33158</v>
      </c>
      <c r="AZ193" s="41" t="s">
        <v>74</v>
      </c>
      <c r="BA193" s="41">
        <v>15682</v>
      </c>
      <c r="BB193" s="41" t="s">
        <v>74</v>
      </c>
      <c r="BC193" s="41">
        <v>40313</v>
      </c>
      <c r="BD193" s="3">
        <v>5.0021287919105903</v>
      </c>
      <c r="BE193" s="6">
        <v>13.6531365313653</v>
      </c>
      <c r="BF193" s="6">
        <v>77.900000000000006</v>
      </c>
      <c r="BG193" s="6">
        <v>14.2</v>
      </c>
      <c r="BH193">
        <v>0.4</v>
      </c>
      <c r="BI193" s="43">
        <v>4.0656205420827387</v>
      </c>
      <c r="BJ193">
        <v>3.4</v>
      </c>
      <c r="BK193" s="31">
        <v>72.932330827067673</v>
      </c>
      <c r="BL193" s="31">
        <v>17.703349282296653</v>
      </c>
      <c r="BM193" s="31">
        <v>0</v>
      </c>
      <c r="BN193" s="31">
        <v>6.0833902939166098</v>
      </c>
      <c r="BO193" s="31">
        <v>3.1442241968557756</v>
      </c>
      <c r="BP193">
        <v>83.22147651006712</v>
      </c>
      <c r="BQ193">
        <v>10.365398956002982</v>
      </c>
      <c r="BR193">
        <v>0.74571215510812827</v>
      </c>
      <c r="BS193">
        <v>1.8642803877703209</v>
      </c>
      <c r="BT193">
        <v>3.5794183445190155</v>
      </c>
    </row>
    <row r="194" spans="1:72" x14ac:dyDescent="0.25">
      <c r="A194" t="s">
        <v>1292</v>
      </c>
      <c r="B194" s="42"/>
      <c r="C194" s="6">
        <v>24985</v>
      </c>
      <c r="D194" s="6">
        <v>0.49819999999999998</v>
      </c>
      <c r="E194" s="3">
        <v>40.207118439573698</v>
      </c>
      <c r="F194" s="3">
        <v>36.587377519712319</v>
      </c>
      <c r="G194" s="6">
        <v>12.2159256879126</v>
      </c>
      <c r="H194" s="6">
        <v>23.187791097808901</v>
      </c>
      <c r="I194" s="6">
        <v>20.501361864531177</v>
      </c>
      <c r="J194" s="6">
        <v>25.775787571686699</v>
      </c>
      <c r="K194" s="6">
        <v>46.442094268181222</v>
      </c>
      <c r="L194" s="6">
        <v>41.091452778469971</v>
      </c>
      <c r="M194" s="6">
        <v>52.331321996708724</v>
      </c>
      <c r="N194" s="6">
        <v>21.091954022988503</v>
      </c>
      <c r="O194" s="6">
        <v>17.99761620977354</v>
      </c>
      <c r="P194" s="6">
        <v>23.973362930077691</v>
      </c>
      <c r="Q194" s="6">
        <v>41.347773766546332</v>
      </c>
      <c r="R194" s="6">
        <v>38.015659693817923</v>
      </c>
      <c r="S194" s="6">
        <v>44.884038199181447</v>
      </c>
      <c r="T194" s="6">
        <v>17.814950691663022</v>
      </c>
      <c r="U194" s="6">
        <v>15.445654179737959</v>
      </c>
      <c r="V194" s="6">
        <v>20.058539568816759</v>
      </c>
      <c r="W194" s="6">
        <v>12.633795402702228</v>
      </c>
      <c r="X194" s="6">
        <v>9.8751835535976511</v>
      </c>
      <c r="Y194" s="6">
        <v>15.15966386554622</v>
      </c>
      <c r="Z194" s="6">
        <v>6.0930304223519496</v>
      </c>
      <c r="AA194" s="6">
        <v>58.832457207184603</v>
      </c>
      <c r="AB194" s="6">
        <v>65.986917246391869</v>
      </c>
      <c r="AC194" s="6">
        <v>52.121318373071524</v>
      </c>
      <c r="AD194" s="6">
        <v>58.005228232455266</v>
      </c>
      <c r="AE194" s="6">
        <v>65.503799882217677</v>
      </c>
      <c r="AF194" s="6">
        <v>51.137764536675569</v>
      </c>
      <c r="AG194" s="6">
        <v>50</v>
      </c>
      <c r="AH194" s="6">
        <v>51.893816769180965</v>
      </c>
      <c r="AI194" s="6">
        <v>48.029639609296062</v>
      </c>
      <c r="AJ194" s="6">
        <v>63.020685746670445</v>
      </c>
      <c r="AK194" s="6">
        <v>74.651661307609857</v>
      </c>
      <c r="AL194" s="6">
        <v>49.969933854479855</v>
      </c>
      <c r="AM194" s="6">
        <v>60.936238902340598</v>
      </c>
      <c r="AN194" s="6">
        <v>78.421900161030607</v>
      </c>
      <c r="AO194" s="6">
        <v>43.36569579288026</v>
      </c>
      <c r="AP194" s="6">
        <v>72.901420576840295</v>
      </c>
      <c r="AQ194" s="6">
        <v>72.777521879318286</v>
      </c>
      <c r="AR194" s="6">
        <v>73.01010101010101</v>
      </c>
      <c r="AS194" s="6">
        <v>29.862174578866799</v>
      </c>
      <c r="AT194" s="6">
        <v>17.4360096259024</v>
      </c>
      <c r="AU194" s="6">
        <v>24.456719900824002</v>
      </c>
      <c r="AV194" s="6">
        <v>8.6104426456646994</v>
      </c>
      <c r="AW194" s="6">
        <v>19.634653248742101</v>
      </c>
      <c r="AX194" s="46">
        <v>38575</v>
      </c>
      <c r="AY194" s="41">
        <v>43581</v>
      </c>
      <c r="AZ194" s="41">
        <v>21563</v>
      </c>
      <c r="BA194" s="41">
        <v>44592</v>
      </c>
      <c r="BB194" s="41">
        <v>42732</v>
      </c>
      <c r="BC194" s="41">
        <v>29090</v>
      </c>
      <c r="BD194" s="3">
        <v>4.8662106365933324</v>
      </c>
      <c r="BE194" s="6">
        <v>2.1155181799410601</v>
      </c>
      <c r="BF194" s="6">
        <v>83.9</v>
      </c>
      <c r="BG194" s="6">
        <v>11.2</v>
      </c>
      <c r="BH194">
        <v>0.4</v>
      </c>
      <c r="BI194" s="43">
        <v>1.4691262564895615</v>
      </c>
      <c r="BJ194">
        <v>1.9</v>
      </c>
      <c r="BK194" s="31">
        <v>84.201281256457946</v>
      </c>
      <c r="BL194" s="31">
        <v>10.952676172762969</v>
      </c>
      <c r="BM194" s="31">
        <v>0.32720259006681818</v>
      </c>
      <c r="BN194" s="31">
        <v>1.5292415788386031</v>
      </c>
      <c r="BO194" s="31">
        <v>1.3329200247985122</v>
      </c>
      <c r="BP194">
        <v>83.46385065654168</v>
      </c>
      <c r="BQ194">
        <v>11.568580920740388</v>
      </c>
      <c r="BR194">
        <v>0.54184464483467798</v>
      </c>
      <c r="BS194">
        <v>1.4000949216896061</v>
      </c>
      <c r="BT194">
        <v>2.6024363233665562</v>
      </c>
    </row>
    <row r="195" spans="1:72" x14ac:dyDescent="0.25">
      <c r="A195" t="s">
        <v>1293</v>
      </c>
      <c r="B195" s="42"/>
      <c r="C195" s="6">
        <v>25135</v>
      </c>
      <c r="D195" s="6">
        <v>0.4088</v>
      </c>
      <c r="E195" s="3">
        <v>34.167175106772426</v>
      </c>
      <c r="F195" s="3">
        <v>33.393829401088929</v>
      </c>
      <c r="G195" s="6">
        <v>10.205949656750599</v>
      </c>
      <c r="H195" s="6">
        <v>22.081740664510399</v>
      </c>
      <c r="I195" s="6">
        <v>21.24133066886094</v>
      </c>
      <c r="J195" s="6">
        <v>22.923040715462463</v>
      </c>
      <c r="K195" s="6">
        <v>14.491017964071856</v>
      </c>
      <c r="L195" s="6">
        <v>11.083123425692696</v>
      </c>
      <c r="M195" s="6">
        <v>17.579908675799086</v>
      </c>
      <c r="N195" s="6">
        <v>18.263473053892216</v>
      </c>
      <c r="O195" s="6">
        <v>30.188679245283019</v>
      </c>
      <c r="P195" s="6">
        <v>7.4285714285714288</v>
      </c>
      <c r="Q195" s="6">
        <v>35.666726651070725</v>
      </c>
      <c r="R195" s="6">
        <v>35.084105732921387</v>
      </c>
      <c r="S195" s="6">
        <v>36.308623298033282</v>
      </c>
      <c r="T195" s="6">
        <v>15.640897755610972</v>
      </c>
      <c r="U195" s="6">
        <v>13.879870129870131</v>
      </c>
      <c r="V195" s="6">
        <v>17.343535412988032</v>
      </c>
      <c r="W195" s="6">
        <v>9.0909090909090917</v>
      </c>
      <c r="X195" s="6">
        <v>0</v>
      </c>
      <c r="Y195" s="6">
        <v>16.666666666666664</v>
      </c>
      <c r="Z195" s="6">
        <v>9.3173198482933</v>
      </c>
      <c r="AA195" s="6">
        <v>62.3198677061186</v>
      </c>
      <c r="AB195" s="6">
        <v>73.191214470284237</v>
      </c>
      <c r="AC195" s="6">
        <v>51.97479637313662</v>
      </c>
      <c r="AD195" s="6">
        <v>56.66906993511175</v>
      </c>
      <c r="AE195" s="6">
        <v>67.459324155193983</v>
      </c>
      <c r="AF195" s="6">
        <v>46.706725213773979</v>
      </c>
      <c r="AG195" s="6">
        <v>52.672955974842772</v>
      </c>
      <c r="AH195" s="6">
        <v>59.782608695652172</v>
      </c>
      <c r="AI195" s="6">
        <v>47.222222222222221</v>
      </c>
      <c r="AJ195" s="6">
        <v>79.343571213489923</v>
      </c>
      <c r="AK195" s="6">
        <v>90.773638968481379</v>
      </c>
      <c r="AL195" s="6">
        <v>66.687817258883257</v>
      </c>
      <c r="AM195" s="6">
        <v>52.80898876404494</v>
      </c>
      <c r="AN195" s="6">
        <v>58.783783783783782</v>
      </c>
      <c r="AO195" s="6">
        <v>45.378151260504204</v>
      </c>
      <c r="AP195" s="6">
        <v>86.79245283018868</v>
      </c>
      <c r="AQ195" s="6">
        <v>100</v>
      </c>
      <c r="AR195" s="6">
        <v>83.333333333333343</v>
      </c>
      <c r="AS195" s="6">
        <v>20.423811515404999</v>
      </c>
      <c r="AT195" s="6">
        <v>13.4532273804545</v>
      </c>
      <c r="AU195" s="6">
        <v>18.8345183326363</v>
      </c>
      <c r="AV195" s="6">
        <v>17.872577722013101</v>
      </c>
      <c r="AW195" s="6">
        <v>29.415865049491099</v>
      </c>
      <c r="AX195" s="46">
        <v>36579</v>
      </c>
      <c r="AY195" s="41">
        <v>39438</v>
      </c>
      <c r="AZ195" s="41">
        <v>22824</v>
      </c>
      <c r="BA195" s="41" t="s">
        <v>74</v>
      </c>
      <c r="BB195" s="41" t="s">
        <v>74</v>
      </c>
      <c r="BC195" s="41">
        <v>29724</v>
      </c>
      <c r="BD195" s="3">
        <v>4.1544028950542824</v>
      </c>
      <c r="BE195" s="6">
        <v>8.0166270783848006</v>
      </c>
      <c r="BF195" s="6">
        <v>70.599999999999994</v>
      </c>
      <c r="BG195" s="6">
        <v>24.4</v>
      </c>
      <c r="BH195">
        <v>0.2</v>
      </c>
      <c r="BI195" s="43">
        <v>1.1469534050179211</v>
      </c>
      <c r="BJ195">
        <v>3.4</v>
      </c>
      <c r="BK195" s="31">
        <v>70.730491149339315</v>
      </c>
      <c r="BL195" s="31">
        <v>25.031164298180002</v>
      </c>
      <c r="BM195" s="31">
        <v>0</v>
      </c>
      <c r="BN195" s="31">
        <v>1.3213662428322115</v>
      </c>
      <c r="BO195" s="31">
        <v>2.7175268012964349</v>
      </c>
      <c r="BP195">
        <v>70.310391363022944</v>
      </c>
      <c r="BQ195">
        <v>23.616734143049932</v>
      </c>
      <c r="BR195">
        <v>0.50607287449392713</v>
      </c>
      <c r="BS195">
        <v>0.91093117408906876</v>
      </c>
      <c r="BT195">
        <v>4.3859649122807012</v>
      </c>
    </row>
    <row r="196" spans="1:72" x14ac:dyDescent="0.25">
      <c r="A196" t="s">
        <v>1294</v>
      </c>
      <c r="B196" s="42"/>
      <c r="C196" s="6">
        <v>22775</v>
      </c>
      <c r="D196" s="6">
        <v>0.4047</v>
      </c>
      <c r="E196" s="3">
        <v>42.537313432835823</v>
      </c>
      <c r="F196" s="3">
        <v>32.885121309558606</v>
      </c>
      <c r="G196" s="6">
        <v>12.503022974606999</v>
      </c>
      <c r="H196" s="6">
        <v>23.6153523741093</v>
      </c>
      <c r="I196" s="6">
        <v>21.076121993553187</v>
      </c>
      <c r="J196" s="6">
        <v>25.987261146496817</v>
      </c>
      <c r="K196" s="6">
        <v>81.818181818181827</v>
      </c>
      <c r="L196" s="6">
        <v>100</v>
      </c>
      <c r="M196" s="6">
        <v>77.777777777777786</v>
      </c>
      <c r="N196" s="6">
        <v>9.79020979020979</v>
      </c>
      <c r="O196" s="6">
        <v>53.846153846153847</v>
      </c>
      <c r="P196" s="6">
        <v>0</v>
      </c>
      <c r="Q196" s="6">
        <v>22.754491017964071</v>
      </c>
      <c r="R196" s="6">
        <v>44.642857142857146</v>
      </c>
      <c r="S196" s="6">
        <v>11.711711711711711</v>
      </c>
      <c r="T196" s="6">
        <v>23.419412288512913</v>
      </c>
      <c r="U196" s="6">
        <v>20.859851928821925</v>
      </c>
      <c r="V196" s="6">
        <v>25.875607628069304</v>
      </c>
      <c r="W196" s="6">
        <v>33.628318584070797</v>
      </c>
      <c r="X196" s="6">
        <v>1.639344262295082</v>
      </c>
      <c r="Y196" s="6">
        <v>71.15384615384616</v>
      </c>
      <c r="Z196" s="6">
        <v>8.7685976574865503</v>
      </c>
      <c r="AA196" s="6">
        <v>45.330655573088499</v>
      </c>
      <c r="AB196" s="6">
        <v>52.237037037037041</v>
      </c>
      <c r="AC196" s="6">
        <v>38.848720800889879</v>
      </c>
      <c r="AD196" s="6">
        <v>44.416685593156181</v>
      </c>
      <c r="AE196" s="6">
        <v>52.144855455393227</v>
      </c>
      <c r="AF196" s="6">
        <v>37.077490774907751</v>
      </c>
      <c r="AG196" s="6">
        <v>0</v>
      </c>
      <c r="AH196" s="6">
        <v>0</v>
      </c>
      <c r="AI196" s="6">
        <v>0</v>
      </c>
      <c r="AJ196" s="6">
        <v>90.829694323144111</v>
      </c>
      <c r="AK196" s="6">
        <v>86.956521739130437</v>
      </c>
      <c r="AL196" s="6">
        <v>93.430656934306569</v>
      </c>
      <c r="AM196" s="6">
        <v>74.73684210526315</v>
      </c>
      <c r="AN196" s="6">
        <v>46.153846153846153</v>
      </c>
      <c r="AO196" s="6">
        <v>85.507246376811594</v>
      </c>
      <c r="AP196" s="6">
        <v>73.873873873873876</v>
      </c>
      <c r="AQ196" s="6">
        <v>78.688524590163937</v>
      </c>
      <c r="AR196" s="6">
        <v>68</v>
      </c>
      <c r="AS196" s="6">
        <v>27.654406662040198</v>
      </c>
      <c r="AT196" s="6">
        <v>19.430950728660701</v>
      </c>
      <c r="AU196" s="6">
        <v>18.511450381679399</v>
      </c>
      <c r="AV196" s="6">
        <v>17.730742539902799</v>
      </c>
      <c r="AW196" s="6">
        <v>16.672449687716899</v>
      </c>
      <c r="AX196" s="46">
        <v>30691</v>
      </c>
      <c r="AY196" s="41">
        <v>30642</v>
      </c>
      <c r="AZ196" s="41" t="s">
        <v>74</v>
      </c>
      <c r="BA196" s="41">
        <v>32188</v>
      </c>
      <c r="BB196" s="41">
        <v>243750</v>
      </c>
      <c r="BC196" s="41" t="s">
        <v>74</v>
      </c>
      <c r="BD196" s="3">
        <v>4.0188521962167361</v>
      </c>
      <c r="BE196" s="6">
        <v>10.8108108108108</v>
      </c>
      <c r="BF196" s="6">
        <v>78.5</v>
      </c>
      <c r="BG196" s="6">
        <v>14.7</v>
      </c>
      <c r="BH196">
        <v>0</v>
      </c>
      <c r="BI196" s="43">
        <v>1.4541585387480049</v>
      </c>
      <c r="BJ196">
        <v>3.5</v>
      </c>
      <c r="BK196" s="31">
        <v>71.755725190839698</v>
      </c>
      <c r="BL196" s="31">
        <v>20.451653944020357</v>
      </c>
      <c r="BM196" s="31">
        <v>0</v>
      </c>
      <c r="BN196" s="31">
        <v>0.44529262086513993</v>
      </c>
      <c r="BO196" s="31">
        <v>4.3893129770992365</v>
      </c>
      <c r="BP196">
        <v>86.93386773547094</v>
      </c>
      <c r="BQ196">
        <v>7.4949899799599189</v>
      </c>
      <c r="BR196">
        <v>0</v>
      </c>
      <c r="BS196">
        <v>2.7254509018036073</v>
      </c>
      <c r="BT196">
        <v>2.4849699398797593</v>
      </c>
    </row>
    <row r="197" spans="1:72" x14ac:dyDescent="0.25">
      <c r="A197" t="s">
        <v>1295</v>
      </c>
      <c r="B197" s="42"/>
      <c r="C197" s="6">
        <v>18587</v>
      </c>
      <c r="D197" s="6">
        <v>0.4879</v>
      </c>
      <c r="E197" s="3">
        <v>34.25034387895461</v>
      </c>
      <c r="F197" s="3">
        <v>38.955051863234729</v>
      </c>
      <c r="G197" s="6">
        <v>16.076203208556201</v>
      </c>
      <c r="H197" s="6">
        <v>24.561970125151401</v>
      </c>
      <c r="I197" s="6">
        <v>22.408874801901742</v>
      </c>
      <c r="J197" s="6">
        <v>26.798353909465021</v>
      </c>
      <c r="K197" s="6" t="s">
        <v>74</v>
      </c>
      <c r="L197" s="6" t="s">
        <v>74</v>
      </c>
      <c r="M197" s="6" t="s">
        <v>74</v>
      </c>
      <c r="N197" s="6">
        <v>0</v>
      </c>
      <c r="O197" s="6">
        <v>0</v>
      </c>
      <c r="P197" s="6">
        <v>0</v>
      </c>
      <c r="Q197" s="6">
        <v>27.699530516431924</v>
      </c>
      <c r="R197" s="6">
        <v>30.935251798561154</v>
      </c>
      <c r="S197" s="6">
        <v>21.621621621621621</v>
      </c>
      <c r="T197" s="6">
        <v>23.728813559322035</v>
      </c>
      <c r="U197" s="6">
        <v>20.435226113566817</v>
      </c>
      <c r="V197" s="6">
        <v>27.0023656640757</v>
      </c>
      <c r="W197" s="6">
        <v>0</v>
      </c>
      <c r="X197" s="6">
        <v>0</v>
      </c>
      <c r="Y197" s="6">
        <v>0</v>
      </c>
      <c r="Z197" s="6">
        <v>6.9987118935165302</v>
      </c>
      <c r="AA197" s="6">
        <v>45.6130043086565</v>
      </c>
      <c r="AB197" s="6">
        <v>51.894013738959764</v>
      </c>
      <c r="AC197" s="6">
        <v>39.358999413718976</v>
      </c>
      <c r="AD197" s="6">
        <v>45.639564465248803</v>
      </c>
      <c r="AE197" s="6">
        <v>52.639175257731964</v>
      </c>
      <c r="AF197" s="6">
        <v>38.81856540084388</v>
      </c>
      <c r="AG197" s="6">
        <v>0</v>
      </c>
      <c r="AH197" s="6">
        <v>0</v>
      </c>
      <c r="AI197" s="6" t="s">
        <v>74</v>
      </c>
      <c r="AJ197" s="6">
        <v>71.527777777777786</v>
      </c>
      <c r="AK197" s="6">
        <v>60</v>
      </c>
      <c r="AL197" s="6">
        <v>82.432432432432435</v>
      </c>
      <c r="AM197" s="6">
        <v>100</v>
      </c>
      <c r="AN197" s="6">
        <v>100</v>
      </c>
      <c r="AO197" s="6">
        <v>100</v>
      </c>
      <c r="AP197" s="6">
        <v>46.666666666666664</v>
      </c>
      <c r="AQ197" s="6">
        <v>30.434782608695656</v>
      </c>
      <c r="AR197" s="6">
        <v>100</v>
      </c>
      <c r="AS197" s="6">
        <v>31.394275161588201</v>
      </c>
      <c r="AT197" s="6">
        <v>21.606648199445999</v>
      </c>
      <c r="AU197" s="6">
        <v>14.1274238227147</v>
      </c>
      <c r="AV197" s="6">
        <v>20.960295475530899</v>
      </c>
      <c r="AW197" s="6">
        <v>11.911357340720199</v>
      </c>
      <c r="AX197" s="46">
        <v>29264</v>
      </c>
      <c r="AY197" s="41">
        <v>29352</v>
      </c>
      <c r="AZ197" s="41" t="s">
        <v>74</v>
      </c>
      <c r="BA197" s="41" t="s">
        <v>74</v>
      </c>
      <c r="BB197" s="41" t="s">
        <v>74</v>
      </c>
      <c r="BC197" s="41" t="s">
        <v>74</v>
      </c>
      <c r="BD197" s="3">
        <v>4.8071411974285496</v>
      </c>
      <c r="BE197" s="6">
        <v>12.1518987341772</v>
      </c>
      <c r="BF197" s="6">
        <v>76.900000000000006</v>
      </c>
      <c r="BG197" s="6">
        <v>12.8</v>
      </c>
      <c r="BH197">
        <v>0</v>
      </c>
      <c r="BI197" s="43">
        <v>0.80721747388414067</v>
      </c>
      <c r="BJ197">
        <v>6.2</v>
      </c>
      <c r="BK197" s="31">
        <v>76.90344534240748</v>
      </c>
      <c r="BL197" s="31">
        <v>11.69715014887282</v>
      </c>
      <c r="BM197" s="31">
        <v>8.5070182900893243E-2</v>
      </c>
      <c r="BN197" s="31">
        <v>0.89323692045937908</v>
      </c>
      <c r="BO197" s="31">
        <v>4.5512547851977887</v>
      </c>
      <c r="BP197">
        <v>76.840408382590013</v>
      </c>
      <c r="BQ197">
        <v>14.132186996238582</v>
      </c>
      <c r="BR197">
        <v>0</v>
      </c>
      <c r="BS197">
        <v>0.69854916711445458</v>
      </c>
      <c r="BT197">
        <v>8.3288554540569582</v>
      </c>
    </row>
    <row r="198" spans="1:72" x14ac:dyDescent="0.25">
      <c r="A198" t="s">
        <v>1296</v>
      </c>
      <c r="B198" s="42"/>
      <c r="C198" s="6">
        <v>26160</v>
      </c>
      <c r="D198" s="6">
        <v>0.46589999999999998</v>
      </c>
      <c r="E198" s="3">
        <v>35.648148148148145</v>
      </c>
      <c r="F198" s="3">
        <v>31.823461091753774</v>
      </c>
      <c r="G198" s="6">
        <v>10.3960396039604</v>
      </c>
      <c r="H198" s="6">
        <v>20.409080692290399</v>
      </c>
      <c r="I198" s="6">
        <v>18.571206064067287</v>
      </c>
      <c r="J198" s="6">
        <v>22.112608277189604</v>
      </c>
      <c r="K198" s="6">
        <v>33.942079926644766</v>
      </c>
      <c r="L198" s="6">
        <v>32.467532467532465</v>
      </c>
      <c r="M198" s="6">
        <v>35.222729868646482</v>
      </c>
      <c r="N198" s="6">
        <v>0</v>
      </c>
      <c r="O198" s="6">
        <v>0</v>
      </c>
      <c r="P198" s="6">
        <v>0</v>
      </c>
      <c r="Q198" s="6">
        <v>36.613902271163113</v>
      </c>
      <c r="R198" s="6">
        <v>30.285714285714288</v>
      </c>
      <c r="S198" s="6">
        <v>42.496679946879148</v>
      </c>
      <c r="T198" s="6">
        <v>12.381802686579277</v>
      </c>
      <c r="U198" s="6">
        <v>11.156956593497275</v>
      </c>
      <c r="V198" s="6">
        <v>13.567036652559292</v>
      </c>
      <c r="W198" s="6">
        <v>0</v>
      </c>
      <c r="X198" s="6">
        <v>0</v>
      </c>
      <c r="Y198" s="6">
        <v>0</v>
      </c>
      <c r="Z198" s="6">
        <v>9.6969363621363005</v>
      </c>
      <c r="AA198" s="6">
        <v>56.9297175565356</v>
      </c>
      <c r="AB198" s="6">
        <v>63.595343970703631</v>
      </c>
      <c r="AC198" s="6">
        <v>50.818394388152768</v>
      </c>
      <c r="AD198" s="6">
        <v>56.57529577876236</v>
      </c>
      <c r="AE198" s="6">
        <v>64.825726555477885</v>
      </c>
      <c r="AF198" s="6">
        <v>48.726961808854263</v>
      </c>
      <c r="AG198" s="6">
        <v>58.050890073418479</v>
      </c>
      <c r="AH198" s="6">
        <v>59.956140350877199</v>
      </c>
      <c r="AI198" s="6">
        <v>56.436931079323791</v>
      </c>
      <c r="AJ198" s="6">
        <v>62.62740656851642</v>
      </c>
      <c r="AK198" s="6">
        <v>78.177966101694921</v>
      </c>
      <c r="AL198" s="6">
        <v>44.768856447688563</v>
      </c>
      <c r="AM198" s="6">
        <v>77.64705882352942</v>
      </c>
      <c r="AN198" s="6">
        <v>82.178217821782169</v>
      </c>
      <c r="AO198" s="6">
        <v>71.014492753623188</v>
      </c>
      <c r="AP198" s="6">
        <v>32.335329341317362</v>
      </c>
      <c r="AQ198" s="6">
        <v>68</v>
      </c>
      <c r="AR198" s="6">
        <v>26.056338028169012</v>
      </c>
      <c r="AS198" s="6">
        <v>30.844195395297799</v>
      </c>
      <c r="AT198" s="6">
        <v>15.5682787184797</v>
      </c>
      <c r="AU198" s="6">
        <v>23.766597636740201</v>
      </c>
      <c r="AV198" s="6">
        <v>12.4192958947497</v>
      </c>
      <c r="AW198" s="6">
        <v>17.401632354732602</v>
      </c>
      <c r="AX198" s="46">
        <v>38678</v>
      </c>
      <c r="AY198" s="41">
        <v>49285</v>
      </c>
      <c r="AZ198" s="41">
        <v>26845</v>
      </c>
      <c r="BA198" s="41">
        <v>33571</v>
      </c>
      <c r="BB198" s="41">
        <v>71339</v>
      </c>
      <c r="BC198" s="41">
        <v>30792</v>
      </c>
      <c r="BD198" s="3">
        <v>5.2032956505077603</v>
      </c>
      <c r="BE198" s="6">
        <v>3.15029261611256</v>
      </c>
      <c r="BF198" s="6">
        <v>88.5</v>
      </c>
      <c r="BG198" s="6">
        <v>7.9</v>
      </c>
      <c r="BH198">
        <v>0.1</v>
      </c>
      <c r="BI198" s="43">
        <v>1.6407599309153715</v>
      </c>
      <c r="BJ198">
        <v>0.9</v>
      </c>
      <c r="BK198" s="31">
        <v>88.182134167535636</v>
      </c>
      <c r="BL198" s="31">
        <v>7.4267176456957475</v>
      </c>
      <c r="BM198" s="31">
        <v>2.3172285946008574E-2</v>
      </c>
      <c r="BN198" s="31">
        <v>2.2824701656818447</v>
      </c>
      <c r="BO198" s="31">
        <v>0.78785772216429151</v>
      </c>
      <c r="BP198">
        <v>88.800949742778002</v>
      </c>
      <c r="BQ198">
        <v>8.4553488985621961</v>
      </c>
      <c r="BR198">
        <v>0.22424482258277273</v>
      </c>
      <c r="BS198">
        <v>0.91017016224772451</v>
      </c>
      <c r="BT198">
        <v>1.0816514971639626</v>
      </c>
    </row>
    <row r="199" spans="1:72" x14ac:dyDescent="0.25">
      <c r="A199" t="s">
        <v>1297</v>
      </c>
      <c r="B199" s="42"/>
      <c r="C199" s="6">
        <v>21117</v>
      </c>
      <c r="D199" s="6">
        <v>0.44209999999999999</v>
      </c>
      <c r="E199" s="3">
        <v>31.660692951015534</v>
      </c>
      <c r="F199" s="3">
        <v>33.986140403736066</v>
      </c>
      <c r="G199" s="6">
        <v>13.371801304566</v>
      </c>
      <c r="H199" s="6">
        <v>21.353886598554102</v>
      </c>
      <c r="I199" s="6">
        <v>17.415526220176819</v>
      </c>
      <c r="J199" s="6">
        <v>25.188679245283019</v>
      </c>
      <c r="K199" s="6">
        <v>51.587301587301596</v>
      </c>
      <c r="L199" s="6">
        <v>53.333333333333336</v>
      </c>
      <c r="M199" s="6">
        <v>50</v>
      </c>
      <c r="N199" s="6">
        <v>58.461538461538467</v>
      </c>
      <c r="O199" s="6">
        <v>40</v>
      </c>
      <c r="P199" s="6">
        <v>100</v>
      </c>
      <c r="Q199" s="6">
        <v>9.6509240246406574</v>
      </c>
      <c r="R199" s="6">
        <v>8.518518518518519</v>
      </c>
      <c r="S199" s="6">
        <v>11.059907834101383</v>
      </c>
      <c r="T199" s="6">
        <v>21.169277799006498</v>
      </c>
      <c r="U199" s="6">
        <v>17.180277349768875</v>
      </c>
      <c r="V199" s="6">
        <v>25.094768764215313</v>
      </c>
      <c r="W199" s="6">
        <v>37.931034482758619</v>
      </c>
      <c r="X199" s="6">
        <v>81.818181818181827</v>
      </c>
      <c r="Y199" s="6">
        <v>11.111111111111111</v>
      </c>
      <c r="Z199" s="6">
        <v>11.186770428015601</v>
      </c>
      <c r="AA199" s="6">
        <v>44.1675617615467</v>
      </c>
      <c r="AB199" s="6">
        <v>52.181500872600353</v>
      </c>
      <c r="AC199" s="6">
        <v>36.394413880660174</v>
      </c>
      <c r="AD199" s="6">
        <v>44.505036734075588</v>
      </c>
      <c r="AE199" s="6">
        <v>51.8183213134878</v>
      </c>
      <c r="AF199" s="6">
        <v>37.376607837271912</v>
      </c>
      <c r="AG199" s="6">
        <v>43.75</v>
      </c>
      <c r="AH199" s="6">
        <v>32.075471698113205</v>
      </c>
      <c r="AI199" s="6">
        <v>100</v>
      </c>
      <c r="AJ199" s="6">
        <v>54.227405247813408</v>
      </c>
      <c r="AK199" s="6">
        <v>69.458128078817737</v>
      </c>
      <c r="AL199" s="6">
        <v>32.142857142857146</v>
      </c>
      <c r="AM199" s="6">
        <v>37.288135593220339</v>
      </c>
      <c r="AN199" s="6">
        <v>56.410256410256409</v>
      </c>
      <c r="AO199" s="6">
        <v>0</v>
      </c>
      <c r="AP199" s="6">
        <v>40.74074074074074</v>
      </c>
      <c r="AQ199" s="6">
        <v>54.54545454545454</v>
      </c>
      <c r="AR199" s="6">
        <v>31.25</v>
      </c>
      <c r="AS199" s="6">
        <v>25.3012048192771</v>
      </c>
      <c r="AT199" s="6">
        <v>16.721431179262499</v>
      </c>
      <c r="AU199" s="6">
        <v>22.0700985761227</v>
      </c>
      <c r="AV199" s="6">
        <v>19.569185834246099</v>
      </c>
      <c r="AW199" s="6">
        <v>16.338079591091599</v>
      </c>
      <c r="AX199" s="46">
        <v>32312</v>
      </c>
      <c r="AY199" s="41">
        <v>32105</v>
      </c>
      <c r="AZ199" s="41" t="s">
        <v>74</v>
      </c>
      <c r="BA199" s="41" t="s">
        <v>74</v>
      </c>
      <c r="BB199" s="41" t="s">
        <v>74</v>
      </c>
      <c r="BC199" s="41">
        <v>36042</v>
      </c>
      <c r="BD199" s="3">
        <v>5.0085665334094802</v>
      </c>
      <c r="BE199" s="6">
        <v>13.7843634236693</v>
      </c>
      <c r="BF199" s="6">
        <v>83.4</v>
      </c>
      <c r="BG199" s="6">
        <v>10.3</v>
      </c>
      <c r="BH199">
        <v>0.2</v>
      </c>
      <c r="BI199" s="43">
        <v>1.753393665158371</v>
      </c>
      <c r="BJ199">
        <v>3.3</v>
      </c>
      <c r="BK199" s="31">
        <v>83.855903935957315</v>
      </c>
      <c r="BL199" s="31">
        <v>9.8065376917945297</v>
      </c>
      <c r="BM199" s="31">
        <v>0.26684456304202797</v>
      </c>
      <c r="BN199" s="31">
        <v>1.7011340893929285</v>
      </c>
      <c r="BO199" s="31">
        <v>2.3682454969979987</v>
      </c>
      <c r="BP199">
        <v>82.740676496097137</v>
      </c>
      <c r="BQ199">
        <v>10.928013876843018</v>
      </c>
      <c r="BR199">
        <v>0</v>
      </c>
      <c r="BS199">
        <v>1.8213356461405028</v>
      </c>
      <c r="BT199">
        <v>4.5099739809193409</v>
      </c>
    </row>
    <row r="200" spans="1:72" x14ac:dyDescent="0.25">
      <c r="A200" t="s">
        <v>1298</v>
      </c>
      <c r="B200" s="42"/>
      <c r="C200" s="6">
        <v>26261</v>
      </c>
      <c r="D200" s="6">
        <v>0.4955</v>
      </c>
      <c r="E200" s="3">
        <v>30.762560294834966</v>
      </c>
      <c r="F200" s="3">
        <v>25.347421402268651</v>
      </c>
      <c r="G200" s="6">
        <v>10.3434028096594</v>
      </c>
      <c r="H200" s="6">
        <v>20.067906503870098</v>
      </c>
      <c r="I200" s="6">
        <v>18.647762364121341</v>
      </c>
      <c r="J200" s="6">
        <v>21.497233581910031</v>
      </c>
      <c r="K200" s="6">
        <v>39.428477039973572</v>
      </c>
      <c r="L200" s="6">
        <v>33.030852994555353</v>
      </c>
      <c r="M200" s="6">
        <v>47.125181950509457</v>
      </c>
      <c r="N200" s="6">
        <v>42.597765363128495</v>
      </c>
      <c r="O200" s="6">
        <v>38.916256157635473</v>
      </c>
      <c r="P200" s="6">
        <v>45.895851721094438</v>
      </c>
      <c r="Q200" s="6">
        <v>31.553525184042829</v>
      </c>
      <c r="R200" s="6">
        <v>27.255871446229911</v>
      </c>
      <c r="S200" s="6">
        <v>36.169955941819062</v>
      </c>
      <c r="T200" s="6">
        <v>15.536174640308035</v>
      </c>
      <c r="U200" s="6">
        <v>14.894382142191203</v>
      </c>
      <c r="V200" s="6">
        <v>16.171795649707825</v>
      </c>
      <c r="W200" s="6">
        <v>26.370836718115353</v>
      </c>
      <c r="X200" s="6">
        <v>24.649859943977592</v>
      </c>
      <c r="Y200" s="6">
        <v>28.144329896907216</v>
      </c>
      <c r="Z200" s="6">
        <v>6.1637467412903604</v>
      </c>
      <c r="AA200" s="6">
        <v>65.577404532716699</v>
      </c>
      <c r="AB200" s="6">
        <v>74.297585355572949</v>
      </c>
      <c r="AC200" s="6">
        <v>56.990726466333044</v>
      </c>
      <c r="AD200" s="6">
        <v>64.419266097822543</v>
      </c>
      <c r="AE200" s="6">
        <v>72.336433738770964</v>
      </c>
      <c r="AF200" s="6">
        <v>56.850137565172453</v>
      </c>
      <c r="AG200" s="6">
        <v>65.895273583055499</v>
      </c>
      <c r="AH200" s="6">
        <v>69.627605056371706</v>
      </c>
      <c r="AI200" s="6">
        <v>60.865561694290967</v>
      </c>
      <c r="AJ200" s="6">
        <v>73.096893834028748</v>
      </c>
      <c r="AK200" s="6">
        <v>84.565691837625494</v>
      </c>
      <c r="AL200" s="6">
        <v>60.108749382105785</v>
      </c>
      <c r="AM200" s="6">
        <v>60.911680911680911</v>
      </c>
      <c r="AN200" s="6">
        <v>72.20259128386337</v>
      </c>
      <c r="AO200" s="6">
        <v>50.331125827814574</v>
      </c>
      <c r="AP200" s="6">
        <v>64.183464796961729</v>
      </c>
      <c r="AQ200" s="6">
        <v>78.848962898042657</v>
      </c>
      <c r="AR200" s="6">
        <v>49.517966695880808</v>
      </c>
      <c r="AS200" s="6">
        <v>36.535397886229397</v>
      </c>
      <c r="AT200" s="6">
        <v>16.904336338203301</v>
      </c>
      <c r="AU200" s="6">
        <v>23.2524479328567</v>
      </c>
      <c r="AV200" s="6">
        <v>9.1603201740752294</v>
      </c>
      <c r="AW200" s="6">
        <v>14.147497668635401</v>
      </c>
      <c r="AX200" s="46">
        <v>43524</v>
      </c>
      <c r="AY200" s="41">
        <v>46817</v>
      </c>
      <c r="AZ200" s="41">
        <v>31528</v>
      </c>
      <c r="BA200" s="41">
        <v>27794</v>
      </c>
      <c r="BB200" s="41">
        <v>50938</v>
      </c>
      <c r="BC200" s="41">
        <v>36705</v>
      </c>
      <c r="BD200" s="3">
        <v>5.0868694522623947</v>
      </c>
      <c r="BE200" s="6">
        <v>3.5103826038518302</v>
      </c>
      <c r="BF200" s="6">
        <v>78.3</v>
      </c>
      <c r="BG200" s="6">
        <v>12.4</v>
      </c>
      <c r="BH200">
        <v>0.9</v>
      </c>
      <c r="BI200" s="43">
        <v>2.9933164686543368</v>
      </c>
      <c r="BJ200">
        <v>4.5999999999999996</v>
      </c>
      <c r="BK200" s="31">
        <v>78.612676056338032</v>
      </c>
      <c r="BL200" s="31">
        <v>11.382042253521126</v>
      </c>
      <c r="BM200" s="31">
        <v>1.0334507042253522</v>
      </c>
      <c r="BN200" s="31">
        <v>3.3151408450704225</v>
      </c>
      <c r="BO200" s="31">
        <v>4.596830985915493</v>
      </c>
      <c r="BP200">
        <v>77.947447145759384</v>
      </c>
      <c r="BQ200">
        <v>13.667314089255017</v>
      </c>
      <c r="BR200">
        <v>0.77020963096912465</v>
      </c>
      <c r="BS200">
        <v>2.5852253700354968</v>
      </c>
      <c r="BT200">
        <v>4.5565155269796618</v>
      </c>
    </row>
    <row r="201" spans="1:72" x14ac:dyDescent="0.25">
      <c r="A201" t="s">
        <v>1299</v>
      </c>
      <c r="B201" s="42"/>
      <c r="C201" s="6">
        <v>25533</v>
      </c>
      <c r="D201" s="6">
        <v>0.47420000000000001</v>
      </c>
      <c r="E201" s="3">
        <v>24.281633338934633</v>
      </c>
      <c r="F201" s="3">
        <v>21.723892448387275</v>
      </c>
      <c r="G201" s="6">
        <v>12.136947720471699</v>
      </c>
      <c r="H201" s="6">
        <v>18.9594061392363</v>
      </c>
      <c r="I201" s="6">
        <v>17.473770268428943</v>
      </c>
      <c r="J201" s="6">
        <v>20.391384292093512</v>
      </c>
      <c r="K201" s="6">
        <v>35.579196217494093</v>
      </c>
      <c r="L201" s="6">
        <v>30.067567567567565</v>
      </c>
      <c r="M201" s="6">
        <v>41.666666666666671</v>
      </c>
      <c r="N201" s="6">
        <v>40.322580645161288</v>
      </c>
      <c r="O201" s="6">
        <v>27.142857142857142</v>
      </c>
      <c r="P201" s="6">
        <v>57.407407407407405</v>
      </c>
      <c r="Q201" s="6">
        <v>47.628330084470434</v>
      </c>
      <c r="R201" s="6">
        <v>45.340501792114694</v>
      </c>
      <c r="S201" s="6">
        <v>50.356125356125361</v>
      </c>
      <c r="T201" s="6">
        <v>16.786711966779915</v>
      </c>
      <c r="U201" s="6">
        <v>15.019479507558048</v>
      </c>
      <c r="V201" s="6">
        <v>18.44756883421207</v>
      </c>
      <c r="W201" s="6">
        <v>37.647058823529413</v>
      </c>
      <c r="X201" s="6">
        <v>45.019920318725099</v>
      </c>
      <c r="Y201" s="6">
        <v>27.011494252873565</v>
      </c>
      <c r="Z201" s="6">
        <v>7.1081601563622803</v>
      </c>
      <c r="AA201" s="6">
        <v>56.298610328336103</v>
      </c>
      <c r="AB201" s="6">
        <v>62.134857598617529</v>
      </c>
      <c r="AC201" s="6">
        <v>50.812246173070918</v>
      </c>
      <c r="AD201" s="6">
        <v>56.632607571461691</v>
      </c>
      <c r="AE201" s="6">
        <v>62.603167521748823</v>
      </c>
      <c r="AF201" s="6">
        <v>51.129159384531029</v>
      </c>
      <c r="AG201" s="6">
        <v>49.626425481714506</v>
      </c>
      <c r="AH201" s="6">
        <v>50.232198142414866</v>
      </c>
      <c r="AI201" s="6">
        <v>49.000799360511593</v>
      </c>
      <c r="AJ201" s="6">
        <v>57.902584493041751</v>
      </c>
      <c r="AK201" s="6">
        <v>61.958405545927207</v>
      </c>
      <c r="AL201" s="6">
        <v>52.447552447552447</v>
      </c>
      <c r="AM201" s="6">
        <v>67.741935483870961</v>
      </c>
      <c r="AN201" s="6">
        <v>75.714285714285708</v>
      </c>
      <c r="AO201" s="6">
        <v>57.407407407407405</v>
      </c>
      <c r="AP201" s="6">
        <v>51.156812339331616</v>
      </c>
      <c r="AQ201" s="6">
        <v>55.274261603375528</v>
      </c>
      <c r="AR201" s="6">
        <v>44.736842105263158</v>
      </c>
      <c r="AS201" s="6">
        <v>30.456711430162802</v>
      </c>
      <c r="AT201" s="6">
        <v>17.340181941951901</v>
      </c>
      <c r="AU201" s="6">
        <v>23.627699733894399</v>
      </c>
      <c r="AV201" s="6">
        <v>12.336778265981801</v>
      </c>
      <c r="AW201" s="6">
        <v>16.238628628009199</v>
      </c>
      <c r="AX201" s="46">
        <v>42554</v>
      </c>
      <c r="AY201" s="41">
        <v>43564</v>
      </c>
      <c r="AZ201" s="41">
        <v>24738</v>
      </c>
      <c r="BA201" s="41" t="s">
        <v>74</v>
      </c>
      <c r="BB201" s="41" t="s">
        <v>74</v>
      </c>
      <c r="BC201" s="41">
        <v>23924</v>
      </c>
      <c r="BD201" s="3">
        <v>5.2953866379825509</v>
      </c>
      <c r="BE201" s="6">
        <v>8.4047195732988502</v>
      </c>
      <c r="BF201" s="6">
        <v>79.900000000000006</v>
      </c>
      <c r="BG201" s="6">
        <v>13.1</v>
      </c>
      <c r="BH201">
        <v>0.2</v>
      </c>
      <c r="BI201" s="43">
        <v>2.9323496311116668</v>
      </c>
      <c r="BJ201">
        <v>3.3</v>
      </c>
      <c r="BK201" s="31">
        <v>79.179589209432962</v>
      </c>
      <c r="BL201" s="31">
        <v>13.745684358359178</v>
      </c>
      <c r="BM201" s="31">
        <v>0.17555152437240329</v>
      </c>
      <c r="BN201" s="31">
        <v>3.5578442272807069</v>
      </c>
      <c r="BO201" s="31">
        <v>2.7093451928140908</v>
      </c>
      <c r="BP201">
        <v>80.777233371367203</v>
      </c>
      <c r="BQ201">
        <v>12.457211893415664</v>
      </c>
      <c r="BR201">
        <v>0.28860997382374654</v>
      </c>
      <c r="BS201">
        <v>2.2149137526008458</v>
      </c>
      <c r="BT201">
        <v>3.9599973152560572</v>
      </c>
    </row>
    <row r="202" spans="1:72" x14ac:dyDescent="0.25">
      <c r="A202" t="s">
        <v>1300</v>
      </c>
      <c r="B202" s="42"/>
      <c r="C202" s="6">
        <v>21391</v>
      </c>
      <c r="D202" s="6">
        <v>0.49320000000000003</v>
      </c>
      <c r="E202" s="3">
        <v>34.907597535934293</v>
      </c>
      <c r="F202" s="3">
        <v>25.734813847158723</v>
      </c>
      <c r="G202" s="6">
        <v>17.870722433460099</v>
      </c>
      <c r="H202" s="6">
        <v>23.488270435669499</v>
      </c>
      <c r="I202" s="6">
        <v>22.102747909199522</v>
      </c>
      <c r="J202" s="6">
        <v>24.807965860597438</v>
      </c>
      <c r="K202" s="6">
        <v>29.609544468546638</v>
      </c>
      <c r="L202" s="6">
        <v>29.180695847362514</v>
      </c>
      <c r="M202" s="6">
        <v>30.010493179433368</v>
      </c>
      <c r="N202" s="6">
        <v>0</v>
      </c>
      <c r="O202" s="6">
        <v>0</v>
      </c>
      <c r="P202" s="6" t="s">
        <v>74</v>
      </c>
      <c r="Q202" s="6">
        <v>53.125</v>
      </c>
      <c r="R202" s="6">
        <v>0</v>
      </c>
      <c r="S202" s="6">
        <v>62.962962962962962</v>
      </c>
      <c r="T202" s="6">
        <v>20.50851019121664</v>
      </c>
      <c r="U202" s="6">
        <v>18.723037100949096</v>
      </c>
      <c r="V202" s="6">
        <v>22.204014748054078</v>
      </c>
      <c r="W202" s="6">
        <v>0</v>
      </c>
      <c r="X202" s="6">
        <v>0</v>
      </c>
      <c r="Y202" s="6">
        <v>0</v>
      </c>
      <c r="Z202" s="6">
        <v>12.402551381998601</v>
      </c>
      <c r="AA202" s="6">
        <v>49.858657243816303</v>
      </c>
      <c r="AB202" s="6">
        <v>56.973293768545993</v>
      </c>
      <c r="AC202" s="6">
        <v>43.387314439946017</v>
      </c>
      <c r="AD202" s="6">
        <v>51.39511709018435</v>
      </c>
      <c r="AE202" s="6">
        <v>60.260416666666671</v>
      </c>
      <c r="AF202" s="6">
        <v>43.266475644699142</v>
      </c>
      <c r="AG202" s="6">
        <v>45.118059987236755</v>
      </c>
      <c r="AH202" s="6">
        <v>47.93608521970706</v>
      </c>
      <c r="AI202" s="6">
        <v>42.524509803921568</v>
      </c>
      <c r="AJ202" s="6">
        <v>45.454545454545453</v>
      </c>
      <c r="AK202" s="6">
        <v>100</v>
      </c>
      <c r="AL202" s="6">
        <v>0</v>
      </c>
      <c r="AM202" s="6">
        <v>100</v>
      </c>
      <c r="AN202" s="6">
        <v>100</v>
      </c>
      <c r="AO202" s="6">
        <v>0</v>
      </c>
      <c r="AP202" s="6">
        <v>75.757575757575751</v>
      </c>
      <c r="AQ202" s="6">
        <v>0</v>
      </c>
      <c r="AR202" s="6">
        <v>92.592592592592595</v>
      </c>
      <c r="AS202" s="6">
        <v>32.928802588996803</v>
      </c>
      <c r="AT202" s="6">
        <v>16.302588996763799</v>
      </c>
      <c r="AU202" s="6">
        <v>19.174757281553401</v>
      </c>
      <c r="AV202" s="6">
        <v>17.839805825242699</v>
      </c>
      <c r="AW202" s="6">
        <v>13.7540453074434</v>
      </c>
      <c r="AX202" s="46">
        <v>28993</v>
      </c>
      <c r="AY202" s="41">
        <v>31193</v>
      </c>
      <c r="AZ202" s="41">
        <v>20863</v>
      </c>
      <c r="BA202" s="41" t="s">
        <v>74</v>
      </c>
      <c r="BB202" s="41" t="s">
        <v>74</v>
      </c>
      <c r="BC202" s="41" t="s">
        <v>74</v>
      </c>
      <c r="BD202" s="3">
        <v>5.7150113378684804</v>
      </c>
      <c r="BE202" s="6">
        <v>4.2009527934170601</v>
      </c>
      <c r="BF202" s="6">
        <v>85.4</v>
      </c>
      <c r="BG202" s="6">
        <v>9</v>
      </c>
      <c r="BH202">
        <v>0.7</v>
      </c>
      <c r="BI202" s="43">
        <v>1.988155668358714</v>
      </c>
      <c r="BJ202">
        <v>2.2999999999999998</v>
      </c>
      <c r="BK202" s="31">
        <v>83.607843137254903</v>
      </c>
      <c r="BL202" s="31">
        <v>12.705882352941176</v>
      </c>
      <c r="BM202" s="31">
        <v>0</v>
      </c>
      <c r="BN202" s="31">
        <v>2.4313725490196081</v>
      </c>
      <c r="BO202" s="31">
        <v>0.70588235294117652</v>
      </c>
      <c r="BP202">
        <v>87.511478420569333</v>
      </c>
      <c r="BQ202">
        <v>4.6831955922865012</v>
      </c>
      <c r="BR202">
        <v>1.4692378328741964</v>
      </c>
      <c r="BS202">
        <v>1.4692378328741964</v>
      </c>
      <c r="BT202">
        <v>4.2240587695133147</v>
      </c>
    </row>
    <row r="203" spans="1:72" x14ac:dyDescent="0.25">
      <c r="A203" t="s">
        <v>1301</v>
      </c>
      <c r="B203" s="42"/>
      <c r="C203" s="6">
        <v>25984</v>
      </c>
      <c r="D203" s="6">
        <v>0.42709999999999998</v>
      </c>
      <c r="E203" s="3">
        <v>41.963795940756995</v>
      </c>
      <c r="F203" s="3">
        <v>27.235996326905415</v>
      </c>
      <c r="G203" s="6">
        <v>9.5477386934673394</v>
      </c>
      <c r="H203" s="6">
        <v>18.6378428637843</v>
      </c>
      <c r="I203" s="6">
        <v>17.444257073262133</v>
      </c>
      <c r="J203" s="6">
        <v>19.813584348468069</v>
      </c>
      <c r="K203" s="6">
        <v>39.045936395759718</v>
      </c>
      <c r="L203" s="6">
        <v>0</v>
      </c>
      <c r="M203" s="6">
        <v>57.853403141361262</v>
      </c>
      <c r="N203" s="6">
        <v>0</v>
      </c>
      <c r="O203" s="6">
        <v>0</v>
      </c>
      <c r="P203" s="6">
        <v>0</v>
      </c>
      <c r="Q203" s="6">
        <v>33.945397438994931</v>
      </c>
      <c r="R203" s="6">
        <v>32.098765432098766</v>
      </c>
      <c r="S203" s="6">
        <v>36.014344262295083</v>
      </c>
      <c r="T203" s="6">
        <v>13.646943525664584</v>
      </c>
      <c r="U203" s="6">
        <v>13.537817196353782</v>
      </c>
      <c r="V203" s="6">
        <v>13.754873294346979</v>
      </c>
      <c r="W203" s="6">
        <v>40.672782874617738</v>
      </c>
      <c r="X203" s="6">
        <v>43.650793650793652</v>
      </c>
      <c r="Y203" s="6">
        <v>38.805970149253731</v>
      </c>
      <c r="Z203" s="6">
        <v>8.2762312633833002</v>
      </c>
      <c r="AA203" s="6">
        <v>55.057769394010798</v>
      </c>
      <c r="AB203" s="6">
        <v>58.973741267164534</v>
      </c>
      <c r="AC203" s="6">
        <v>51.30454860309397</v>
      </c>
      <c r="AD203" s="6">
        <v>50.509827102113192</v>
      </c>
      <c r="AE203" s="6">
        <v>53.400846432889956</v>
      </c>
      <c r="AF203" s="6">
        <v>47.74501300954033</v>
      </c>
      <c r="AG203" s="6">
        <v>66.899766899766902</v>
      </c>
      <c r="AH203" s="6">
        <v>56.081081081081088</v>
      </c>
      <c r="AI203" s="6">
        <v>72.59786476868328</v>
      </c>
      <c r="AJ203" s="6">
        <v>77.951256664127953</v>
      </c>
      <c r="AK203" s="6">
        <v>84.13696715583508</v>
      </c>
      <c r="AL203" s="6">
        <v>70.543933054393307</v>
      </c>
      <c r="AM203" s="6">
        <v>59.405940594059402</v>
      </c>
      <c r="AN203" s="6">
        <v>27.777777777777779</v>
      </c>
      <c r="AO203" s="6">
        <v>76.923076923076934</v>
      </c>
      <c r="AP203" s="6">
        <v>57.196969696969703</v>
      </c>
      <c r="AQ203" s="6">
        <v>83.333333333333343</v>
      </c>
      <c r="AR203" s="6">
        <v>46.236559139784944</v>
      </c>
      <c r="AS203" s="6">
        <v>24.2792109256449</v>
      </c>
      <c r="AT203" s="6">
        <v>16.248395004085399</v>
      </c>
      <c r="AU203" s="6">
        <v>18.396171355200199</v>
      </c>
      <c r="AV203" s="6">
        <v>16.003268355316902</v>
      </c>
      <c r="AW203" s="6">
        <v>25.072954359752501</v>
      </c>
      <c r="AX203" s="46">
        <v>37804</v>
      </c>
      <c r="AY203" s="41">
        <v>38996</v>
      </c>
      <c r="AZ203" s="41" t="s">
        <v>74</v>
      </c>
      <c r="BA203" s="41">
        <v>90893</v>
      </c>
      <c r="BB203" s="41">
        <v>25671</v>
      </c>
      <c r="BC203" s="41">
        <v>36282</v>
      </c>
      <c r="BD203" s="3">
        <v>4.5664675568048727</v>
      </c>
      <c r="BE203" s="6">
        <v>4.8786589942456802</v>
      </c>
      <c r="BF203" s="6">
        <v>78</v>
      </c>
      <c r="BG203" s="6">
        <v>13.1</v>
      </c>
      <c r="BH203">
        <v>0.4</v>
      </c>
      <c r="BI203" s="43">
        <v>1.8960171714762699</v>
      </c>
      <c r="BJ203">
        <v>4.7</v>
      </c>
      <c r="BK203" s="31">
        <v>77.996340347666973</v>
      </c>
      <c r="BL203" s="31">
        <v>12.053979871912169</v>
      </c>
      <c r="BM203" s="31">
        <v>0.73193046660567251</v>
      </c>
      <c r="BN203" s="31">
        <v>2.6303751143641354</v>
      </c>
      <c r="BO203" s="31">
        <v>4.6203110704483077</v>
      </c>
      <c r="BP203">
        <v>78.026905829596416</v>
      </c>
      <c r="BQ203">
        <v>14.225211758844045</v>
      </c>
      <c r="BR203">
        <v>0</v>
      </c>
      <c r="BS203">
        <v>1.096163428001993</v>
      </c>
      <c r="BT203">
        <v>4.733432984554061</v>
      </c>
    </row>
    <row r="204" spans="1:72" x14ac:dyDescent="0.25">
      <c r="A204" t="s">
        <v>1302</v>
      </c>
      <c r="B204" s="42"/>
      <c r="C204" s="6">
        <v>40350</v>
      </c>
      <c r="D204" s="6">
        <v>0.47020000000000001</v>
      </c>
      <c r="E204" s="3">
        <v>15.499901400118322</v>
      </c>
      <c r="F204" s="3">
        <v>15.168199329859625</v>
      </c>
      <c r="G204" s="6">
        <v>9.2418476233116902</v>
      </c>
      <c r="H204" s="6">
        <v>12.5002006952726</v>
      </c>
      <c r="I204" s="6">
        <v>11.442199488826095</v>
      </c>
      <c r="J204" s="6">
        <v>13.517674419776604</v>
      </c>
      <c r="K204" s="6">
        <v>23.364609926726569</v>
      </c>
      <c r="L204" s="6">
        <v>21.364840622066982</v>
      </c>
      <c r="M204" s="6">
        <v>25.103569399245828</v>
      </c>
      <c r="N204" s="6">
        <v>18.392838555220152</v>
      </c>
      <c r="O204" s="6">
        <v>15.890645023494232</v>
      </c>
      <c r="P204" s="6">
        <v>20.771573604060915</v>
      </c>
      <c r="Q204" s="6">
        <v>17.096674185043074</v>
      </c>
      <c r="R204" s="6">
        <v>15.557399661332466</v>
      </c>
      <c r="S204" s="6">
        <v>18.68134405467654</v>
      </c>
      <c r="T204" s="6">
        <v>8.054907247585243</v>
      </c>
      <c r="U204" s="6">
        <v>7.6528454393082601</v>
      </c>
      <c r="V204" s="6">
        <v>8.4529320090251456</v>
      </c>
      <c r="W204" s="6">
        <v>9.4950373627063467</v>
      </c>
      <c r="X204" s="6">
        <v>8.611009911349008</v>
      </c>
      <c r="Y204" s="6">
        <v>10.311078534934357</v>
      </c>
      <c r="Z204" s="6">
        <v>8.2642484603268898</v>
      </c>
      <c r="AA204" s="6">
        <v>66.420137882092902</v>
      </c>
      <c r="AB204" s="6">
        <v>72.612398692568291</v>
      </c>
      <c r="AC204" s="6">
        <v>60.584904514679536</v>
      </c>
      <c r="AD204" s="6">
        <v>67.066976423191292</v>
      </c>
      <c r="AE204" s="6">
        <v>72.403387823950652</v>
      </c>
      <c r="AF204" s="6">
        <v>61.860491371898533</v>
      </c>
      <c r="AG204" s="6">
        <v>61.700357984110298</v>
      </c>
      <c r="AH204" s="6">
        <v>63.82960238626162</v>
      </c>
      <c r="AI204" s="6">
        <v>59.889934009652322</v>
      </c>
      <c r="AJ204" s="6">
        <v>69.304458244722937</v>
      </c>
      <c r="AK204" s="6">
        <v>78.290904927292843</v>
      </c>
      <c r="AL204" s="6">
        <v>60.11335956529885</v>
      </c>
      <c r="AM204" s="6">
        <v>62.699268848136157</v>
      </c>
      <c r="AN204" s="6">
        <v>69.627998042094958</v>
      </c>
      <c r="AO204" s="6">
        <v>56.048860700023496</v>
      </c>
      <c r="AP204" s="6">
        <v>65.616507513668537</v>
      </c>
      <c r="AQ204" s="6">
        <v>72.375753504972138</v>
      </c>
      <c r="AR204" s="6">
        <v>59.579887041264001</v>
      </c>
      <c r="AS204" s="6">
        <v>46.597620969192903</v>
      </c>
      <c r="AT204" s="6">
        <v>16.208432502454599</v>
      </c>
      <c r="AU204" s="6">
        <v>21.468336991667201</v>
      </c>
      <c r="AV204" s="6">
        <v>6.4662550826852003</v>
      </c>
      <c r="AW204" s="6">
        <v>9.2593544540000892</v>
      </c>
      <c r="AX204" s="46">
        <v>75619</v>
      </c>
      <c r="AY204" s="41">
        <v>90836</v>
      </c>
      <c r="AZ204" s="41">
        <v>42093</v>
      </c>
      <c r="BA204" s="41">
        <v>52793</v>
      </c>
      <c r="BB204" s="41">
        <v>95216</v>
      </c>
      <c r="BC204" s="41">
        <v>57291</v>
      </c>
      <c r="BD204" s="3">
        <v>5.3667531374886073</v>
      </c>
      <c r="BE204" s="6">
        <v>13.542825238613601</v>
      </c>
      <c r="BF204" s="6">
        <v>63.6</v>
      </c>
      <c r="BG204" s="6">
        <v>9.9</v>
      </c>
      <c r="BH204">
        <v>13.6</v>
      </c>
      <c r="BI204" s="43">
        <v>5.7572184244339004</v>
      </c>
      <c r="BJ204">
        <v>5.6</v>
      </c>
      <c r="BK204" s="31">
        <v>64.497525823726022</v>
      </c>
      <c r="BL204" s="31">
        <v>9.7418409540048287</v>
      </c>
      <c r="BM204" s="31">
        <v>13.033095040697463</v>
      </c>
      <c r="BN204" s="31">
        <v>5.7742946381549789</v>
      </c>
      <c r="BO204" s="31">
        <v>5.2580808317820846</v>
      </c>
      <c r="BP204">
        <v>62.565783592097027</v>
      </c>
      <c r="BQ204">
        <v>10.141550198170277</v>
      </c>
      <c r="BR204">
        <v>14.307894031051644</v>
      </c>
      <c r="BS204">
        <v>5.7377000327800456</v>
      </c>
      <c r="BT204">
        <v>6.003814405340167</v>
      </c>
    </row>
    <row r="205" spans="1:72" x14ac:dyDescent="0.25">
      <c r="A205" t="s">
        <v>1303</v>
      </c>
      <c r="B205" s="42"/>
      <c r="C205" s="6">
        <v>15104</v>
      </c>
      <c r="D205" s="6">
        <v>0.45829999999999999</v>
      </c>
      <c r="E205" s="3">
        <v>4.3478260869565215</v>
      </c>
      <c r="F205" s="3">
        <v>8.5106382978723403</v>
      </c>
      <c r="G205" s="6">
        <v>4.46428571428571</v>
      </c>
      <c r="H205" s="6">
        <v>17.4887892376682</v>
      </c>
      <c r="I205" s="6">
        <v>16.614420062695924</v>
      </c>
      <c r="J205" s="6">
        <v>18.658280922431867</v>
      </c>
      <c r="K205" s="6" t="s">
        <v>74</v>
      </c>
      <c r="L205" s="6" t="s">
        <v>74</v>
      </c>
      <c r="M205" s="6" t="s">
        <v>74</v>
      </c>
      <c r="N205" s="6">
        <v>11.415525114155251</v>
      </c>
      <c r="O205" s="6">
        <v>12.5</v>
      </c>
      <c r="P205" s="6">
        <v>10.434782608695652</v>
      </c>
      <c r="Q205" s="6">
        <v>37.037037037037038</v>
      </c>
      <c r="R205" s="6">
        <v>34.666666666666671</v>
      </c>
      <c r="S205" s="6">
        <v>42.424242424242422</v>
      </c>
      <c r="T205" s="6">
        <v>15.972222222222221</v>
      </c>
      <c r="U205" s="6">
        <v>13.333333333333334</v>
      </c>
      <c r="V205" s="6">
        <v>19.365079365079367</v>
      </c>
      <c r="W205" s="6">
        <v>40</v>
      </c>
      <c r="X205" s="6">
        <v>38.461538461538467</v>
      </c>
      <c r="Y205" s="6">
        <v>50</v>
      </c>
      <c r="Z205" s="6">
        <v>10.722100656455099</v>
      </c>
      <c r="AA205" s="6">
        <v>49.0343347639485</v>
      </c>
      <c r="AB205" s="6">
        <v>50.189393939393945</v>
      </c>
      <c r="AC205" s="6">
        <v>47.524752475247524</v>
      </c>
      <c r="AD205" s="6">
        <v>52.547770700636946</v>
      </c>
      <c r="AE205" s="6">
        <v>54.727793696275072</v>
      </c>
      <c r="AF205" s="6">
        <v>49.820788530465947</v>
      </c>
      <c r="AG205" s="6" t="s">
        <v>74</v>
      </c>
      <c r="AH205" s="6" t="s">
        <v>74</v>
      </c>
      <c r="AI205" s="6" t="s">
        <v>74</v>
      </c>
      <c r="AJ205" s="6">
        <v>53.75</v>
      </c>
      <c r="AK205" s="6">
        <v>57.407407407407405</v>
      </c>
      <c r="AL205" s="6">
        <v>46.153846153846153</v>
      </c>
      <c r="AM205" s="6">
        <v>41.025641025641022</v>
      </c>
      <c r="AN205" s="6">
        <v>35.2112676056338</v>
      </c>
      <c r="AO205" s="6">
        <v>45.882352941176471</v>
      </c>
      <c r="AP205" s="6">
        <v>23.333333333333332</v>
      </c>
      <c r="AQ205" s="6">
        <v>26.923076923076923</v>
      </c>
      <c r="AR205" s="6">
        <v>0</v>
      </c>
      <c r="AS205" s="6">
        <v>37.254901960784302</v>
      </c>
      <c r="AT205" s="6">
        <v>20.343137254902</v>
      </c>
      <c r="AU205" s="6">
        <v>17.8921568627451</v>
      </c>
      <c r="AV205" s="6">
        <v>10.294117647058799</v>
      </c>
      <c r="AW205" s="6">
        <v>14.2156862745098</v>
      </c>
      <c r="AX205" s="46">
        <v>52917</v>
      </c>
      <c r="AY205" s="41">
        <v>59615</v>
      </c>
      <c r="AZ205" s="41" t="s">
        <v>74</v>
      </c>
      <c r="BA205" s="41">
        <v>35625</v>
      </c>
      <c r="BB205" s="41" t="s">
        <v>74</v>
      </c>
      <c r="BC205" s="41" t="s">
        <v>74</v>
      </c>
      <c r="BD205" s="3">
        <v>5.4413212293557915</v>
      </c>
      <c r="BE205" s="6">
        <v>0</v>
      </c>
      <c r="BF205" s="6">
        <v>62.5</v>
      </c>
      <c r="BG205" s="6">
        <v>13.7</v>
      </c>
      <c r="BH205">
        <v>0</v>
      </c>
      <c r="BI205" s="43">
        <v>8.3544303797468356</v>
      </c>
      <c r="BJ205">
        <v>13.7</v>
      </c>
      <c r="BK205" s="31">
        <v>56.502242152466366</v>
      </c>
      <c r="BL205" s="31">
        <v>12.556053811659194</v>
      </c>
      <c r="BM205" s="31">
        <v>0</v>
      </c>
      <c r="BN205" s="31">
        <v>9.4170403587443943</v>
      </c>
      <c r="BO205" s="31">
        <v>18.385650224215247</v>
      </c>
      <c r="BP205">
        <v>70.348837209302332</v>
      </c>
      <c r="BQ205">
        <v>15.11627906976744</v>
      </c>
      <c r="BR205">
        <v>0</v>
      </c>
      <c r="BS205">
        <v>6.9767441860465116</v>
      </c>
      <c r="BT205">
        <v>7.5581395348837201</v>
      </c>
    </row>
    <row r="206" spans="1:72" x14ac:dyDescent="0.25">
      <c r="A206" t="s">
        <v>1304</v>
      </c>
      <c r="B206" s="42"/>
      <c r="C206" s="6">
        <v>30428</v>
      </c>
      <c r="D206" s="6">
        <v>0.45119999999999999</v>
      </c>
      <c r="E206" s="3">
        <v>21.196690006365372</v>
      </c>
      <c r="F206" s="3">
        <v>22.471910112359549</v>
      </c>
      <c r="G206" s="6">
        <v>4.9940262843488696</v>
      </c>
      <c r="H206" s="6">
        <v>12.751391973712201</v>
      </c>
      <c r="I206" s="6">
        <v>11.795609481518545</v>
      </c>
      <c r="J206" s="6">
        <v>13.65683137812537</v>
      </c>
      <c r="K206" s="6">
        <v>16.279069767441861</v>
      </c>
      <c r="L206" s="6">
        <v>14.705882352941178</v>
      </c>
      <c r="M206" s="6">
        <v>22.222222222222221</v>
      </c>
      <c r="N206" s="6">
        <v>24.157303370786519</v>
      </c>
      <c r="O206" s="6">
        <v>13.658536585365855</v>
      </c>
      <c r="P206" s="6">
        <v>38.410596026490069</v>
      </c>
      <c r="Q206" s="6">
        <v>19.64765601672141</v>
      </c>
      <c r="R206" s="6">
        <v>23.425692695214106</v>
      </c>
      <c r="S206" s="6">
        <v>16.240772288472456</v>
      </c>
      <c r="T206" s="6">
        <v>11.609451307095663</v>
      </c>
      <c r="U206" s="6">
        <v>10.326006785661603</v>
      </c>
      <c r="V206" s="6">
        <v>12.827151854443667</v>
      </c>
      <c r="W206" s="6">
        <v>15.367483296213807</v>
      </c>
      <c r="X206" s="6">
        <v>11.304347826086957</v>
      </c>
      <c r="Y206" s="6">
        <v>19.634703196347029</v>
      </c>
      <c r="Z206" s="6">
        <v>14.007249846111799</v>
      </c>
      <c r="AA206" s="6">
        <v>45.792961180221297</v>
      </c>
      <c r="AB206" s="6">
        <v>42.889660274284417</v>
      </c>
      <c r="AC206" s="6">
        <v>49.330836973857565</v>
      </c>
      <c r="AD206" s="6">
        <v>47.774869109947645</v>
      </c>
      <c r="AE206" s="6">
        <v>47.527186056904512</v>
      </c>
      <c r="AF206" s="6">
        <v>48.039840637450197</v>
      </c>
      <c r="AG206" s="6">
        <v>2.1352313167259789</v>
      </c>
      <c r="AH206" s="6">
        <v>2.1818181818181821</v>
      </c>
      <c r="AI206" s="6">
        <v>0</v>
      </c>
      <c r="AJ206" s="6">
        <v>38.941144853533999</v>
      </c>
      <c r="AK206" s="6">
        <v>29.016592472683122</v>
      </c>
      <c r="AL206" s="6">
        <v>58.56</v>
      </c>
      <c r="AM206" s="6">
        <v>53.137003841229188</v>
      </c>
      <c r="AN206" s="6">
        <v>61.322645290581157</v>
      </c>
      <c r="AO206" s="6">
        <v>38.652482269503544</v>
      </c>
      <c r="AP206" s="6">
        <v>55.125725338491293</v>
      </c>
      <c r="AQ206" s="6">
        <v>48.623853211009177</v>
      </c>
      <c r="AR206" s="6">
        <v>66.315789473684205</v>
      </c>
      <c r="AS206" s="6">
        <v>30.8756859937962</v>
      </c>
      <c r="AT206" s="6">
        <v>22.9141811818977</v>
      </c>
      <c r="AU206" s="6">
        <v>25.292293008828398</v>
      </c>
      <c r="AV206" s="6">
        <v>10.3078024337867</v>
      </c>
      <c r="AW206" s="6">
        <v>10.610037381690899</v>
      </c>
      <c r="AX206" s="46">
        <v>54171</v>
      </c>
      <c r="AY206" s="41">
        <v>54422</v>
      </c>
      <c r="AZ206" s="41" t="s">
        <v>74</v>
      </c>
      <c r="BA206" s="41">
        <v>37578</v>
      </c>
      <c r="BB206" s="41">
        <v>107995</v>
      </c>
      <c r="BC206" s="41">
        <v>31971</v>
      </c>
      <c r="BD206" s="3">
        <v>4.6127934061996054</v>
      </c>
      <c r="BE206" s="6">
        <v>15.6247213056274</v>
      </c>
      <c r="BF206" s="6">
        <v>79.099999999999994</v>
      </c>
      <c r="BG206" s="6">
        <v>10.3</v>
      </c>
      <c r="BH206">
        <v>0.5</v>
      </c>
      <c r="BI206" s="43">
        <v>3.8383838383838382</v>
      </c>
      <c r="BJ206">
        <v>5.6</v>
      </c>
      <c r="BK206" s="31">
        <v>79.007508978126012</v>
      </c>
      <c r="BL206" s="31">
        <v>9.7943192948090108</v>
      </c>
      <c r="BM206" s="31">
        <v>0.6203068886712374</v>
      </c>
      <c r="BN206" s="31">
        <v>5.0603983023179886</v>
      </c>
      <c r="BO206" s="31">
        <v>4.978778974861247</v>
      </c>
      <c r="BP206">
        <v>79.301355578727836</v>
      </c>
      <c r="BQ206">
        <v>10.792492179353493</v>
      </c>
      <c r="BR206">
        <v>0.34758428919012863</v>
      </c>
      <c r="BS206">
        <v>2.5373653110879388</v>
      </c>
      <c r="BT206">
        <v>6.2912756343413285</v>
      </c>
    </row>
    <row r="207" spans="1:72" x14ac:dyDescent="0.25">
      <c r="A207" t="s">
        <v>1305</v>
      </c>
      <c r="B207" s="42"/>
      <c r="C207" s="6">
        <v>22712</v>
      </c>
      <c r="D207" s="6">
        <v>0.4743</v>
      </c>
      <c r="E207" s="3">
        <v>25.033316967103879</v>
      </c>
      <c r="F207" s="3">
        <v>23.877431292025815</v>
      </c>
      <c r="G207" s="6">
        <v>8.2991259668816806</v>
      </c>
      <c r="H207" s="6">
        <v>21.8528888459788</v>
      </c>
      <c r="I207" s="6">
        <v>21.89564375965314</v>
      </c>
      <c r="J207" s="6">
        <v>21.811125955412567</v>
      </c>
      <c r="K207" s="6">
        <v>40.231788079470199</v>
      </c>
      <c r="L207" s="6">
        <v>41.396933560477002</v>
      </c>
      <c r="M207" s="6">
        <v>38.602065131056392</v>
      </c>
      <c r="N207" s="6">
        <v>33.265637692932579</v>
      </c>
      <c r="O207" s="6">
        <v>27.85349233390119</v>
      </c>
      <c r="P207" s="6">
        <v>38.198757763975152</v>
      </c>
      <c r="Q207" s="6">
        <v>30.855131395278267</v>
      </c>
      <c r="R207" s="6">
        <v>30.386641129997606</v>
      </c>
      <c r="S207" s="6">
        <v>31.336944478640895</v>
      </c>
      <c r="T207" s="6">
        <v>18.347921361604641</v>
      </c>
      <c r="U207" s="6">
        <v>18.365868537440903</v>
      </c>
      <c r="V207" s="6">
        <v>18.330689444783406</v>
      </c>
      <c r="W207" s="6">
        <v>34.835109081684422</v>
      </c>
      <c r="X207" s="6">
        <v>37.531539108494535</v>
      </c>
      <c r="Y207" s="6">
        <v>32.320062757403413</v>
      </c>
      <c r="Z207" s="6">
        <v>12.061962134251299</v>
      </c>
      <c r="AA207" s="6">
        <v>55.713128925656001</v>
      </c>
      <c r="AB207" s="6">
        <v>59.181263092213754</v>
      </c>
      <c r="AC207" s="6">
        <v>52.367131062951501</v>
      </c>
      <c r="AD207" s="6">
        <v>54.900354705907496</v>
      </c>
      <c r="AE207" s="6">
        <v>57.755263389066201</v>
      </c>
      <c r="AF207" s="6">
        <v>52.195683533067019</v>
      </c>
      <c r="AG207" s="6">
        <v>52.537199542159485</v>
      </c>
      <c r="AH207" s="6">
        <v>50.190114068441062</v>
      </c>
      <c r="AI207" s="6">
        <v>56.088207094918509</v>
      </c>
      <c r="AJ207" s="6">
        <v>62.582575096597282</v>
      </c>
      <c r="AK207" s="6">
        <v>68.985743380855396</v>
      </c>
      <c r="AL207" s="6">
        <v>55.918263523825672</v>
      </c>
      <c r="AM207" s="6">
        <v>55.850815850815849</v>
      </c>
      <c r="AN207" s="6">
        <v>61.444557477110884</v>
      </c>
      <c r="AO207" s="6">
        <v>51.118760757314973</v>
      </c>
      <c r="AP207" s="6">
        <v>50.459755636730065</v>
      </c>
      <c r="AQ207" s="6">
        <v>58.117835243934948</v>
      </c>
      <c r="AR207" s="6">
        <v>43.600764087870104</v>
      </c>
      <c r="AS207" s="6">
        <v>34.5572692398027</v>
      </c>
      <c r="AT207" s="6">
        <v>23.311449374238101</v>
      </c>
      <c r="AU207" s="6">
        <v>23.668228741429999</v>
      </c>
      <c r="AV207" s="6">
        <v>9.1241569829215692</v>
      </c>
      <c r="AW207" s="6">
        <v>9.33889566160763</v>
      </c>
      <c r="AX207" s="46">
        <v>43444</v>
      </c>
      <c r="AY207" s="41">
        <v>46005</v>
      </c>
      <c r="AZ207" s="41">
        <v>27031</v>
      </c>
      <c r="BA207" s="41">
        <v>40987</v>
      </c>
      <c r="BB207" s="41">
        <v>39435</v>
      </c>
      <c r="BC207" s="41">
        <v>35563</v>
      </c>
      <c r="BD207" s="3">
        <v>5.2883279295970356</v>
      </c>
      <c r="BE207" s="6">
        <v>4.9041844954207203</v>
      </c>
      <c r="BF207" s="6">
        <v>75.2</v>
      </c>
      <c r="BG207" s="6">
        <v>10.3</v>
      </c>
      <c r="BH207">
        <v>1.1000000000000001</v>
      </c>
      <c r="BI207" s="43">
        <v>6.4046125226755404</v>
      </c>
      <c r="BJ207">
        <v>5.8</v>
      </c>
      <c r="BK207" s="31">
        <v>74.802621278879926</v>
      </c>
      <c r="BL207" s="31">
        <v>10.366576457694974</v>
      </c>
      <c r="BM207" s="31">
        <v>1.3889199525843752</v>
      </c>
      <c r="BN207" s="31">
        <v>6.5263581668940525</v>
      </c>
      <c r="BO207" s="31">
        <v>5.387935854711368</v>
      </c>
      <c r="BP207">
        <v>75.583229754278619</v>
      </c>
      <c r="BQ207">
        <v>10.330815565541638</v>
      </c>
      <c r="BR207">
        <v>0.88201548905249072</v>
      </c>
      <c r="BS207">
        <v>6.2745004302514573</v>
      </c>
      <c r="BT207">
        <v>6.1549861363419067</v>
      </c>
    </row>
    <row r="208" spans="1:72" x14ac:dyDescent="0.25">
      <c r="A208" t="s">
        <v>1306</v>
      </c>
      <c r="B208" s="42"/>
      <c r="C208" s="6">
        <v>32195</v>
      </c>
      <c r="D208" s="6">
        <v>0.45650000000000002</v>
      </c>
      <c r="E208" s="3">
        <v>12.955643390425999</v>
      </c>
      <c r="F208" s="3">
        <v>13.321581465625787</v>
      </c>
      <c r="G208" s="6">
        <v>6.9310600444773902</v>
      </c>
      <c r="H208" s="6">
        <v>12.641052893421699</v>
      </c>
      <c r="I208" s="6">
        <v>11.213015024426214</v>
      </c>
      <c r="J208" s="6">
        <v>14.016782844203703</v>
      </c>
      <c r="K208" s="6">
        <v>11.219512195121952</v>
      </c>
      <c r="L208" s="6">
        <v>29.870129870129869</v>
      </c>
      <c r="M208" s="6">
        <v>0</v>
      </c>
      <c r="N208" s="6">
        <v>53.571428571428569</v>
      </c>
      <c r="O208" s="6">
        <v>44.973544973544968</v>
      </c>
      <c r="P208" s="6">
        <v>61.576354679802961</v>
      </c>
      <c r="Q208" s="6">
        <v>16.583437369954225</v>
      </c>
      <c r="R208" s="6">
        <v>12.812769628990509</v>
      </c>
      <c r="S208" s="6">
        <v>20.096463022508036</v>
      </c>
      <c r="T208" s="6">
        <v>11.868569713178506</v>
      </c>
      <c r="U208" s="6">
        <v>10.756774619960344</v>
      </c>
      <c r="V208" s="6">
        <v>12.960458700708605</v>
      </c>
      <c r="W208" s="6">
        <v>10.11029411764706</v>
      </c>
      <c r="X208" s="6">
        <v>8.2417582417582409</v>
      </c>
      <c r="Y208" s="6">
        <v>11.049723756906078</v>
      </c>
      <c r="Z208" s="6">
        <v>12.054127198917501</v>
      </c>
      <c r="AA208" s="6">
        <v>48.932619980930198</v>
      </c>
      <c r="AB208" s="6">
        <v>52.396782841823054</v>
      </c>
      <c r="AC208" s="6">
        <v>45.55113576886842</v>
      </c>
      <c r="AD208" s="6">
        <v>49.154396823908222</v>
      </c>
      <c r="AE208" s="6">
        <v>53.162479484913518</v>
      </c>
      <c r="AF208" s="6">
        <v>45.22202266674924</v>
      </c>
      <c r="AG208" s="6">
        <v>24.521072796934863</v>
      </c>
      <c r="AH208" s="6">
        <v>0</v>
      </c>
      <c r="AI208" s="6">
        <v>50</v>
      </c>
      <c r="AJ208" s="6">
        <v>52.730801219850285</v>
      </c>
      <c r="AK208" s="6">
        <v>55.655391120507403</v>
      </c>
      <c r="AL208" s="6">
        <v>49.504373177842567</v>
      </c>
      <c r="AM208" s="6">
        <v>41.666666666666671</v>
      </c>
      <c r="AN208" s="6">
        <v>64.766839378238345</v>
      </c>
      <c r="AO208" s="6">
        <v>0</v>
      </c>
      <c r="AP208" s="6">
        <v>44.392523364485982</v>
      </c>
      <c r="AQ208" s="6">
        <v>43.225806451612904</v>
      </c>
      <c r="AR208" s="6">
        <v>45.054945054945058</v>
      </c>
      <c r="AS208" s="6">
        <v>36.115214180206799</v>
      </c>
      <c r="AT208" s="6">
        <v>18.9438700147711</v>
      </c>
      <c r="AU208" s="6">
        <v>20.734859675036901</v>
      </c>
      <c r="AV208" s="6">
        <v>12.3645987198424</v>
      </c>
      <c r="AW208" s="6">
        <v>11.8414574101428</v>
      </c>
      <c r="AX208" s="46">
        <v>53233</v>
      </c>
      <c r="AY208" s="41">
        <v>55175</v>
      </c>
      <c r="AZ208" s="41" t="s">
        <v>74</v>
      </c>
      <c r="BA208" s="41" t="s">
        <v>74</v>
      </c>
      <c r="BB208" s="41" t="s">
        <v>74</v>
      </c>
      <c r="BC208" s="41">
        <v>54750</v>
      </c>
      <c r="BD208" s="3">
        <v>4.9492766645700419</v>
      </c>
      <c r="BE208" s="6">
        <v>17.460427179097302</v>
      </c>
      <c r="BF208" s="6">
        <v>79.099999999999994</v>
      </c>
      <c r="BG208" s="6">
        <v>10.4</v>
      </c>
      <c r="BH208">
        <v>0.3</v>
      </c>
      <c r="BI208" s="43">
        <v>1.9753244262609475</v>
      </c>
      <c r="BJ208">
        <v>7.5</v>
      </c>
      <c r="BK208" s="31">
        <v>76.167649950835795</v>
      </c>
      <c r="BL208" s="31">
        <v>11.60275319567355</v>
      </c>
      <c r="BM208" s="31">
        <v>0</v>
      </c>
      <c r="BN208" s="31">
        <v>2.6057030481809242</v>
      </c>
      <c r="BO208" s="31">
        <v>8.3333333333333321</v>
      </c>
      <c r="BP208">
        <v>82.349806846942855</v>
      </c>
      <c r="BQ208">
        <v>9.0848541361396027</v>
      </c>
      <c r="BR208">
        <v>0.63940322365791924</v>
      </c>
      <c r="BS208">
        <v>1.2921273478087119</v>
      </c>
      <c r="BT208">
        <v>6.6338084454509127</v>
      </c>
    </row>
    <row r="209" spans="1:72" x14ac:dyDescent="0.25">
      <c r="A209" t="s">
        <v>1307</v>
      </c>
      <c r="B209" s="42"/>
      <c r="C209" s="6">
        <v>26209</v>
      </c>
      <c r="D209" s="6">
        <v>0.41339999999999999</v>
      </c>
      <c r="E209" s="3">
        <v>25.629173086800204</v>
      </c>
      <c r="F209" s="3">
        <v>22.183274912368553</v>
      </c>
      <c r="G209" s="6">
        <v>9.6932979931843999</v>
      </c>
      <c r="H209" s="6">
        <v>14.9702577660278</v>
      </c>
      <c r="I209" s="6">
        <v>14.429621562755241</v>
      </c>
      <c r="J209" s="6">
        <v>15.556430187936632</v>
      </c>
      <c r="K209" s="6">
        <v>52.447552447552447</v>
      </c>
      <c r="L209" s="6">
        <v>51.666666666666671</v>
      </c>
      <c r="M209" s="6">
        <v>56.521739130434781</v>
      </c>
      <c r="N209" s="6">
        <v>18.181818181818183</v>
      </c>
      <c r="O209" s="6">
        <v>21.09375</v>
      </c>
      <c r="P209" s="6">
        <v>14.563106796116504</v>
      </c>
      <c r="Q209" s="6">
        <v>18.592057761732853</v>
      </c>
      <c r="R209" s="6">
        <v>17.181647940074907</v>
      </c>
      <c r="S209" s="6">
        <v>20.155709342560556</v>
      </c>
      <c r="T209" s="6">
        <v>8.0267981291872061</v>
      </c>
      <c r="U209" s="6">
        <v>7.4092869829992383</v>
      </c>
      <c r="V209" s="6">
        <v>8.6397984886649883</v>
      </c>
      <c r="W209" s="6">
        <v>16.923076923076923</v>
      </c>
      <c r="X209" s="6">
        <v>21.03448275862069</v>
      </c>
      <c r="Y209" s="6">
        <v>9.6969696969696972</v>
      </c>
      <c r="Z209" s="6">
        <v>10.375253549695699</v>
      </c>
      <c r="AA209" s="6">
        <v>61.805772963496302</v>
      </c>
      <c r="AB209" s="6">
        <v>69.827795294688329</v>
      </c>
      <c r="AC209" s="6">
        <v>53.242718446601941</v>
      </c>
      <c r="AD209" s="6">
        <v>58.516443002507003</v>
      </c>
      <c r="AE209" s="6">
        <v>64.689945815773626</v>
      </c>
      <c r="AF209" s="6">
        <v>52.587453021104366</v>
      </c>
      <c r="AG209" s="6">
        <v>10.4</v>
      </c>
      <c r="AH209" s="6">
        <v>6.666666666666667</v>
      </c>
      <c r="AI209" s="6">
        <v>30</v>
      </c>
      <c r="AJ209" s="6">
        <v>66.546977857570326</v>
      </c>
      <c r="AK209" s="6">
        <v>77.343573526089898</v>
      </c>
      <c r="AL209" s="6">
        <v>54.378818737270876</v>
      </c>
      <c r="AM209" s="6">
        <v>35.675675675675677</v>
      </c>
      <c r="AN209" s="6">
        <v>52.173913043478258</v>
      </c>
      <c r="AO209" s="6">
        <v>19.35483870967742</v>
      </c>
      <c r="AP209" s="6">
        <v>57.142857142857139</v>
      </c>
      <c r="AQ209" s="6">
        <v>44.609665427509292</v>
      </c>
      <c r="AR209" s="6">
        <v>77.575757575757578</v>
      </c>
      <c r="AS209" s="6">
        <v>24.714269548489298</v>
      </c>
      <c r="AT209" s="6">
        <v>17.0080344008148</v>
      </c>
      <c r="AU209" s="6">
        <v>18.003847459545099</v>
      </c>
      <c r="AV209" s="6">
        <v>26.4456263437818</v>
      </c>
      <c r="AW209" s="6">
        <v>13.828222247369</v>
      </c>
      <c r="AX209" s="46">
        <v>52168</v>
      </c>
      <c r="AY209" s="41">
        <v>61815</v>
      </c>
      <c r="AZ209" s="41" t="s">
        <v>74</v>
      </c>
      <c r="BA209" s="41">
        <v>55208</v>
      </c>
      <c r="BB209" s="41" t="s">
        <v>74</v>
      </c>
      <c r="BC209" s="41">
        <v>45092</v>
      </c>
      <c r="BD209" s="3">
        <v>3.6642467527371188</v>
      </c>
      <c r="BE209" s="6">
        <v>7.8621366368208001</v>
      </c>
      <c r="BF209" s="6">
        <v>76.8</v>
      </c>
      <c r="BG209" s="6">
        <v>14.6</v>
      </c>
      <c r="BH209">
        <v>0.3</v>
      </c>
      <c r="BI209" s="43">
        <v>2.8354725787631274</v>
      </c>
      <c r="BJ209">
        <v>4.9000000000000004</v>
      </c>
      <c r="BK209" s="31">
        <v>77.736220472440948</v>
      </c>
      <c r="BL209" s="31">
        <v>13.720472440944881</v>
      </c>
      <c r="BM209" s="31">
        <v>0.55118110236220474</v>
      </c>
      <c r="BN209" s="31">
        <v>2.7362204724409449</v>
      </c>
      <c r="BO209" s="31">
        <v>4.6653543307086611</v>
      </c>
      <c r="BP209">
        <v>75.44412607449857</v>
      </c>
      <c r="BQ209">
        <v>15.931232091690545</v>
      </c>
      <c r="BR209">
        <v>0</v>
      </c>
      <c r="BS209">
        <v>2.9799426934097419</v>
      </c>
      <c r="BT209">
        <v>5.1575931232091694</v>
      </c>
    </row>
    <row r="210" spans="1:72" x14ac:dyDescent="0.25">
      <c r="A210" t="s">
        <v>1308</v>
      </c>
      <c r="B210" s="42"/>
      <c r="C210" s="6">
        <v>41020</v>
      </c>
      <c r="D210" s="6">
        <v>0.46839999999999998</v>
      </c>
      <c r="E210" s="3">
        <v>14.072497387137068</v>
      </c>
      <c r="F210" s="3">
        <v>13.994991094414761</v>
      </c>
      <c r="G210" s="6">
        <v>6.56456030023329</v>
      </c>
      <c r="H210" s="6">
        <v>10.852358592152299</v>
      </c>
      <c r="I210" s="6">
        <v>9.8684434106536667</v>
      </c>
      <c r="J210" s="6">
        <v>11.788176986065221</v>
      </c>
      <c r="K210" s="6">
        <v>21.209712008201436</v>
      </c>
      <c r="L210" s="6">
        <v>19.415639173143102</v>
      </c>
      <c r="M210" s="6">
        <v>22.731843143321214</v>
      </c>
      <c r="N210" s="6">
        <v>12.994634473507713</v>
      </c>
      <c r="O210" s="6">
        <v>10.358835477318889</v>
      </c>
      <c r="P210" s="6">
        <v>15.58139534883721</v>
      </c>
      <c r="Q210" s="6">
        <v>16.648574002688051</v>
      </c>
      <c r="R210" s="6">
        <v>15.403590415740101</v>
      </c>
      <c r="S210" s="6">
        <v>17.900786538490024</v>
      </c>
      <c r="T210" s="6">
        <v>6.3547245638894898</v>
      </c>
      <c r="U210" s="6">
        <v>5.3811677480659199</v>
      </c>
      <c r="V210" s="6">
        <v>7.2929644666459668</v>
      </c>
      <c r="W210" s="6">
        <v>8.375758421089337</v>
      </c>
      <c r="X210" s="6">
        <v>8.1927651505823835</v>
      </c>
      <c r="Y210" s="6">
        <v>8.53935057787562</v>
      </c>
      <c r="Z210" s="6">
        <v>8.7660914450318899</v>
      </c>
      <c r="AA210" s="6">
        <v>64.636096055300698</v>
      </c>
      <c r="AB210" s="6">
        <v>71.409934194117767</v>
      </c>
      <c r="AC210" s="6">
        <v>58.340836758163874</v>
      </c>
      <c r="AD210" s="6">
        <v>62.617281167139907</v>
      </c>
      <c r="AE210" s="6">
        <v>69.397599660402108</v>
      </c>
      <c r="AF210" s="6">
        <v>56.184064186297711</v>
      </c>
      <c r="AG210" s="6">
        <v>62.540840063775846</v>
      </c>
      <c r="AH210" s="6">
        <v>64.152534977748047</v>
      </c>
      <c r="AI210" s="6">
        <v>61.225942713400883</v>
      </c>
      <c r="AJ210" s="6">
        <v>69.129092096127337</v>
      </c>
      <c r="AK210" s="6">
        <v>78.327912800423945</v>
      </c>
      <c r="AL210" s="6">
        <v>59.97932923363134</v>
      </c>
      <c r="AM210" s="6">
        <v>59.856023713741266</v>
      </c>
      <c r="AN210" s="6">
        <v>62.985212569316083</v>
      </c>
      <c r="AO210" s="6">
        <v>57.209847596717466</v>
      </c>
      <c r="AP210" s="6">
        <v>65.937266350980877</v>
      </c>
      <c r="AQ210" s="6">
        <v>72.445690910781252</v>
      </c>
      <c r="AR210" s="6">
        <v>60.402914476197999</v>
      </c>
      <c r="AS210" s="6">
        <v>42.928890806401</v>
      </c>
      <c r="AT210" s="6">
        <v>17.5329463445246</v>
      </c>
      <c r="AU210" s="6">
        <v>23.5603624097898</v>
      </c>
      <c r="AV210" s="6">
        <v>8.23599780357703</v>
      </c>
      <c r="AW210" s="6">
        <v>7.7418026357075602</v>
      </c>
      <c r="AX210" s="46">
        <v>80185</v>
      </c>
      <c r="AY210" s="41">
        <v>92941</v>
      </c>
      <c r="AZ210" s="41">
        <v>50343</v>
      </c>
      <c r="BA210" s="41">
        <v>56250</v>
      </c>
      <c r="BB210" s="41">
        <v>100536</v>
      </c>
      <c r="BC210" s="41">
        <v>58299</v>
      </c>
      <c r="BD210" s="3">
        <v>4.876630751757375</v>
      </c>
      <c r="BE210" s="6">
        <v>21.106972181106599</v>
      </c>
      <c r="BF210" s="6">
        <v>68.900000000000006</v>
      </c>
      <c r="BG210" s="6">
        <v>11.6</v>
      </c>
      <c r="BH210">
        <v>10.1</v>
      </c>
      <c r="BI210" s="43">
        <v>2.1589206002134107</v>
      </c>
      <c r="BJ210">
        <v>5.8</v>
      </c>
      <c r="BK210" s="31">
        <v>68.760395890565604</v>
      </c>
      <c r="BL210" s="31">
        <v>11.897790990855379</v>
      </c>
      <c r="BM210" s="31">
        <v>9.9555940240093328</v>
      </c>
      <c r="BN210" s="31">
        <v>2.3708275317051144</v>
      </c>
      <c r="BO210" s="31">
        <v>5.5123621721296052</v>
      </c>
      <c r="BP210">
        <v>69.161446265003676</v>
      </c>
      <c r="BQ210">
        <v>11.346928838788491</v>
      </c>
      <c r="BR210">
        <v>10.176196707343051</v>
      </c>
      <c r="BS210">
        <v>1.9141231246766686</v>
      </c>
      <c r="BT210">
        <v>6.2027501119433808</v>
      </c>
    </row>
    <row r="211" spans="1:72" x14ac:dyDescent="0.25">
      <c r="A211" t="s">
        <v>1309</v>
      </c>
      <c r="B211" s="42"/>
      <c r="C211" s="6">
        <v>23272</v>
      </c>
      <c r="D211" s="6">
        <v>0.47489999999999999</v>
      </c>
      <c r="E211" s="3">
        <v>31.124388919065726</v>
      </c>
      <c r="F211" s="3">
        <v>28.974089635854344</v>
      </c>
      <c r="G211" s="6">
        <v>12.1001735680635</v>
      </c>
      <c r="H211" s="6">
        <v>21.790257783729501</v>
      </c>
      <c r="I211" s="6">
        <v>20.52319077532054</v>
      </c>
      <c r="J211" s="6">
        <v>22.989816700610998</v>
      </c>
      <c r="K211" s="6">
        <v>62.244897959183675</v>
      </c>
      <c r="L211" s="6">
        <v>30.303030303030305</v>
      </c>
      <c r="M211" s="6">
        <v>78.461538461538467</v>
      </c>
      <c r="N211" s="6">
        <v>25.525946704067319</v>
      </c>
      <c r="O211" s="6">
        <v>21.420118343195266</v>
      </c>
      <c r="P211" s="6">
        <v>31.497418244406195</v>
      </c>
      <c r="Q211" s="6">
        <v>39.068965517241381</v>
      </c>
      <c r="R211" s="6">
        <v>44.188034188034187</v>
      </c>
      <c r="S211" s="6">
        <v>35.606936416184972</v>
      </c>
      <c r="T211" s="6">
        <v>16.129412458011668</v>
      </c>
      <c r="U211" s="6">
        <v>15.172908938614334</v>
      </c>
      <c r="V211" s="6">
        <v>17.057594054807247</v>
      </c>
      <c r="W211" s="6">
        <v>42.727272727272727</v>
      </c>
      <c r="X211" s="6">
        <v>50.393700787401571</v>
      </c>
      <c r="Y211" s="6">
        <v>40.425531914893611</v>
      </c>
      <c r="Z211" s="6">
        <v>11.4720394736842</v>
      </c>
      <c r="AA211" s="6">
        <v>43.343708314806598</v>
      </c>
      <c r="AB211" s="6">
        <v>39.836689392738229</v>
      </c>
      <c r="AC211" s="6">
        <v>47.823005265289595</v>
      </c>
      <c r="AD211" s="6">
        <v>47.727272727272727</v>
      </c>
      <c r="AE211" s="6">
        <v>50.235373234700745</v>
      </c>
      <c r="AF211" s="6">
        <v>45.204923576356009</v>
      </c>
      <c r="AG211" s="6">
        <v>4.875</v>
      </c>
      <c r="AH211" s="6">
        <v>1.9047619047619049</v>
      </c>
      <c r="AI211" s="6">
        <v>38.461538461538467</v>
      </c>
      <c r="AJ211" s="6">
        <v>25.732165206508135</v>
      </c>
      <c r="AK211" s="6">
        <v>13.08379120879121</v>
      </c>
      <c r="AL211" s="6">
        <v>59.741458910433977</v>
      </c>
      <c r="AM211" s="6">
        <v>67.285587975243146</v>
      </c>
      <c r="AN211" s="6">
        <v>66.714697406340065</v>
      </c>
      <c r="AO211" s="6">
        <v>68.192219679633865</v>
      </c>
      <c r="AP211" s="6">
        <v>42.617449664429529</v>
      </c>
      <c r="AQ211" s="6">
        <v>25.446428571428569</v>
      </c>
      <c r="AR211" s="6">
        <v>52.956989247311824</v>
      </c>
      <c r="AS211" s="6">
        <v>33.941012540640997</v>
      </c>
      <c r="AT211" s="6">
        <v>31.502554575011601</v>
      </c>
      <c r="AU211" s="6">
        <v>18.7993497445425</v>
      </c>
      <c r="AV211" s="6">
        <v>8.9177891314445006</v>
      </c>
      <c r="AW211" s="6">
        <v>6.8392940083604303</v>
      </c>
      <c r="AX211" s="46">
        <v>40847</v>
      </c>
      <c r="AY211" s="41">
        <v>43643</v>
      </c>
      <c r="AZ211" s="41">
        <v>9141</v>
      </c>
      <c r="BA211" s="41">
        <v>50689</v>
      </c>
      <c r="BB211" s="41" t="s">
        <v>74</v>
      </c>
      <c r="BC211" s="41">
        <v>24340</v>
      </c>
      <c r="BD211" s="3">
        <v>5.4932027189124346</v>
      </c>
      <c r="BE211" s="6">
        <v>1.81107491856678</v>
      </c>
      <c r="BF211" s="6">
        <v>74.8</v>
      </c>
      <c r="BG211" s="6">
        <v>12.9</v>
      </c>
      <c r="BH211">
        <v>0.6</v>
      </c>
      <c r="BI211" s="43">
        <v>4.733292458614347</v>
      </c>
      <c r="BJ211">
        <v>5.9</v>
      </c>
      <c r="BK211" s="31">
        <v>75.424528301886795</v>
      </c>
      <c r="BL211" s="31">
        <v>10.566037735849058</v>
      </c>
      <c r="BM211" s="31">
        <v>1.0613207547169812</v>
      </c>
      <c r="BN211" s="31">
        <v>5.2122641509433967</v>
      </c>
      <c r="BO211" s="31">
        <v>6.6981132075471699</v>
      </c>
      <c r="BP211">
        <v>74.17624521072797</v>
      </c>
      <c r="BQ211">
        <v>15.478927203065135</v>
      </c>
      <c r="BR211">
        <v>0</v>
      </c>
      <c r="BS211">
        <v>4.2145593869731801</v>
      </c>
      <c r="BT211">
        <v>5.0063856960408684</v>
      </c>
    </row>
    <row r="212" spans="1:72" x14ac:dyDescent="0.25">
      <c r="A212" t="s">
        <v>1310</v>
      </c>
      <c r="B212" s="42"/>
      <c r="C212" s="6">
        <v>35053</v>
      </c>
      <c r="D212" s="6">
        <v>0.45739999999999997</v>
      </c>
      <c r="E212" s="3">
        <v>15.913060353192316</v>
      </c>
      <c r="F212" s="3">
        <v>13.274545311392805</v>
      </c>
      <c r="G212" s="6">
        <v>5.6595827394065097</v>
      </c>
      <c r="H212" s="6">
        <v>10.437833613249699</v>
      </c>
      <c r="I212" s="6">
        <v>10.100425948374612</v>
      </c>
      <c r="J212" s="6">
        <v>10.773089928614052</v>
      </c>
      <c r="K212" s="6">
        <v>21.027761370348493</v>
      </c>
      <c r="L212" s="6">
        <v>16.685845799769851</v>
      </c>
      <c r="M212" s="6">
        <v>25.606796116504853</v>
      </c>
      <c r="N212" s="6">
        <v>23.536977491961412</v>
      </c>
      <c r="O212" s="6">
        <v>16.408668730650156</v>
      </c>
      <c r="P212" s="6">
        <v>28.602860286028601</v>
      </c>
      <c r="Q212" s="6">
        <v>20.843384258018403</v>
      </c>
      <c r="R212" s="6">
        <v>18.469306404464522</v>
      </c>
      <c r="S212" s="6">
        <v>23.258538343696493</v>
      </c>
      <c r="T212" s="6">
        <v>8.8269291393744087</v>
      </c>
      <c r="U212" s="6">
        <v>8.859500427284571</v>
      </c>
      <c r="V212" s="6">
        <v>8.7943500924836044</v>
      </c>
      <c r="W212" s="6">
        <v>4.7049224911612733</v>
      </c>
      <c r="X212" s="6">
        <v>3.414786967418546</v>
      </c>
      <c r="Y212" s="6">
        <v>5.6943777030273912</v>
      </c>
      <c r="Z212" s="6">
        <v>11.090252868939499</v>
      </c>
      <c r="AA212" s="6">
        <v>60.322889035507004</v>
      </c>
      <c r="AB212" s="6">
        <v>65.270809036912482</v>
      </c>
      <c r="AC212" s="6">
        <v>55.444432559632048</v>
      </c>
      <c r="AD212" s="6">
        <v>59.389981815176064</v>
      </c>
      <c r="AE212" s="6">
        <v>63.700560289095911</v>
      </c>
      <c r="AF212" s="6">
        <v>55.102713753421042</v>
      </c>
      <c r="AG212" s="6">
        <v>59.89053948397185</v>
      </c>
      <c r="AH212" s="6">
        <v>65.468549422336338</v>
      </c>
      <c r="AI212" s="6">
        <v>51.2</v>
      </c>
      <c r="AJ212" s="6">
        <v>66.685634800202337</v>
      </c>
      <c r="AK212" s="6">
        <v>74.915083658321805</v>
      </c>
      <c r="AL212" s="6">
        <v>58.370408033557894</v>
      </c>
      <c r="AM212" s="6">
        <v>50.653343581860113</v>
      </c>
      <c r="AN212" s="6">
        <v>71.504424778761063</v>
      </c>
      <c r="AO212" s="6">
        <v>34.646739130434781</v>
      </c>
      <c r="AP212" s="6">
        <v>65.12243547319656</v>
      </c>
      <c r="AQ212" s="6">
        <v>73.152337858220207</v>
      </c>
      <c r="AR212" s="6">
        <v>58.844339622641506</v>
      </c>
      <c r="AS212" s="6">
        <v>40.1844962799115</v>
      </c>
      <c r="AT212" s="6">
        <v>19.191132113412401</v>
      </c>
      <c r="AU212" s="6">
        <v>24.885632415041201</v>
      </c>
      <c r="AV212" s="6">
        <v>8.6680575105570092</v>
      </c>
      <c r="AW212" s="6">
        <v>7.0706816810778204</v>
      </c>
      <c r="AX212" s="46">
        <v>69584</v>
      </c>
      <c r="AY212" s="41">
        <v>70882</v>
      </c>
      <c r="AZ212" s="41">
        <v>98140</v>
      </c>
      <c r="BA212" s="41">
        <v>48958</v>
      </c>
      <c r="BB212" s="41">
        <v>116625</v>
      </c>
      <c r="BC212" s="41">
        <v>47863</v>
      </c>
      <c r="BD212" s="3">
        <v>4.919509969109801</v>
      </c>
      <c r="BE212" s="6">
        <v>11.0909474572695</v>
      </c>
      <c r="BF212" s="6">
        <v>76.2</v>
      </c>
      <c r="BG212" s="6">
        <v>9.6999999999999993</v>
      </c>
      <c r="BH212">
        <v>1.7</v>
      </c>
      <c r="BI212" s="43">
        <v>3.3837171586117418</v>
      </c>
      <c r="BJ212">
        <v>7.8</v>
      </c>
      <c r="BK212" s="31">
        <v>75.951824996927613</v>
      </c>
      <c r="BL212" s="31">
        <v>9.8979968047191829</v>
      </c>
      <c r="BM212" s="31">
        <v>1.9368317561754949</v>
      </c>
      <c r="BN212" s="31">
        <v>3.5885461472287083</v>
      </c>
      <c r="BO212" s="31">
        <v>6.975543812215804</v>
      </c>
      <c r="BP212">
        <v>76.457818081890622</v>
      </c>
      <c r="BQ212">
        <v>9.5108546303929646</v>
      </c>
      <c r="BR212">
        <v>1.3987359164605659</v>
      </c>
      <c r="BS212">
        <v>3.1547128331959327</v>
      </c>
      <c r="BT212">
        <v>8.6617202528167088</v>
      </c>
    </row>
    <row r="213" spans="1:72" x14ac:dyDescent="0.25">
      <c r="A213" t="s">
        <v>1311</v>
      </c>
      <c r="B213" s="42"/>
      <c r="C213" s="6">
        <v>23707</v>
      </c>
      <c r="D213" s="6">
        <v>0.47399999999999998</v>
      </c>
      <c r="E213" s="3">
        <v>43.08015259041408</v>
      </c>
      <c r="F213" s="3">
        <v>38.226363387229377</v>
      </c>
      <c r="G213" s="6">
        <v>12.571102407148601</v>
      </c>
      <c r="H213" s="6">
        <v>26.8416537524906</v>
      </c>
      <c r="I213" s="6">
        <v>25.309731090017038</v>
      </c>
      <c r="J213" s="6">
        <v>28.344857690531473</v>
      </c>
      <c r="K213" s="6">
        <v>40.690116818898318</v>
      </c>
      <c r="L213" s="6">
        <v>38.86527929901424</v>
      </c>
      <c r="M213" s="6">
        <v>42.463595333390103</v>
      </c>
      <c r="N213" s="6">
        <v>30.255757189854609</v>
      </c>
      <c r="O213" s="6">
        <v>32.107995846313599</v>
      </c>
      <c r="P213" s="6">
        <v>28.3203125</v>
      </c>
      <c r="Q213" s="6">
        <v>33.828042719852554</v>
      </c>
      <c r="R213" s="6">
        <v>31.354949362953281</v>
      </c>
      <c r="S213" s="6">
        <v>36.338202135420126</v>
      </c>
      <c r="T213" s="6">
        <v>13.092986899503698</v>
      </c>
      <c r="U213" s="6">
        <v>12.064567949946452</v>
      </c>
      <c r="V213" s="6">
        <v>14.059375786225983</v>
      </c>
      <c r="W213" s="6">
        <v>27.432793419267298</v>
      </c>
      <c r="X213" s="6">
        <v>27.772579908179029</v>
      </c>
      <c r="Y213" s="6">
        <v>27.109990284639395</v>
      </c>
      <c r="Z213" s="6">
        <v>13.235317963127301</v>
      </c>
      <c r="AA213" s="6">
        <v>60.945979488452402</v>
      </c>
      <c r="AB213" s="6">
        <v>67.217740094942485</v>
      </c>
      <c r="AC213" s="6">
        <v>54.814300377089054</v>
      </c>
      <c r="AD213" s="6">
        <v>58.90436589608953</v>
      </c>
      <c r="AE213" s="6">
        <v>64.426358190456511</v>
      </c>
      <c r="AF213" s="6">
        <v>53.770396091325324</v>
      </c>
      <c r="AG213" s="6">
        <v>54.8195484488486</v>
      </c>
      <c r="AH213" s="6">
        <v>53.629463030643798</v>
      </c>
      <c r="AI213" s="6">
        <v>56.012854484974916</v>
      </c>
      <c r="AJ213" s="6">
        <v>63.970444110501965</v>
      </c>
      <c r="AK213" s="6">
        <v>72.111839169543671</v>
      </c>
      <c r="AL213" s="6">
        <v>55.637552433264027</v>
      </c>
      <c r="AM213" s="6">
        <v>57.590847913862717</v>
      </c>
      <c r="AN213" s="6">
        <v>61.500519210799588</v>
      </c>
      <c r="AO213" s="6">
        <v>53.38177752934601</v>
      </c>
      <c r="AP213" s="6">
        <v>57.676736654009389</v>
      </c>
      <c r="AQ213" s="6">
        <v>61.704775687409551</v>
      </c>
      <c r="AR213" s="6">
        <v>53.923736583787289</v>
      </c>
      <c r="AS213" s="6">
        <v>28.619942119370801</v>
      </c>
      <c r="AT213" s="6">
        <v>19.234096175820401</v>
      </c>
      <c r="AU213" s="6">
        <v>23.174410781602099</v>
      </c>
      <c r="AV213" s="6">
        <v>15.2956504095428</v>
      </c>
      <c r="AW213" s="6">
        <v>13.675900513663899</v>
      </c>
      <c r="AX213" s="46">
        <v>45233</v>
      </c>
      <c r="AY213" s="41">
        <v>60382</v>
      </c>
      <c r="AZ213" s="41">
        <v>26110</v>
      </c>
      <c r="BA213" s="41">
        <v>36631</v>
      </c>
      <c r="BB213" s="41">
        <v>50683</v>
      </c>
      <c r="BC213" s="41">
        <v>36022</v>
      </c>
      <c r="BD213" s="3">
        <v>5.0926025627220843</v>
      </c>
      <c r="BE213" s="6">
        <v>5.2921467727316198</v>
      </c>
      <c r="BF213" s="6">
        <v>76.900000000000006</v>
      </c>
      <c r="BG213" s="6">
        <v>12.8</v>
      </c>
      <c r="BH213">
        <v>1.3</v>
      </c>
      <c r="BI213" s="43">
        <v>2.7437332089966473</v>
      </c>
      <c r="BJ213">
        <v>4.2</v>
      </c>
      <c r="BK213" s="31">
        <v>76.344758379684023</v>
      </c>
      <c r="BL213" s="31">
        <v>13.364631606549441</v>
      </c>
      <c r="BM213" s="31">
        <v>1.0811519512674792</v>
      </c>
      <c r="BN213" s="31">
        <v>3.253036957848185</v>
      </c>
      <c r="BO213" s="31">
        <v>3.4955901707957864</v>
      </c>
      <c r="BP213">
        <v>77.651307058424123</v>
      </c>
      <c r="BQ213">
        <v>12.067528779975927</v>
      </c>
      <c r="BR213">
        <v>1.6530354001419709</v>
      </c>
      <c r="BS213">
        <v>2.1203049288602203</v>
      </c>
      <c r="BT213">
        <v>4.9733032931082377</v>
      </c>
    </row>
    <row r="214" spans="1:72" x14ac:dyDescent="0.25">
      <c r="A214" t="s">
        <v>1312</v>
      </c>
      <c r="B214" s="42"/>
      <c r="C214" s="6">
        <v>24961</v>
      </c>
      <c r="D214" s="6">
        <v>0.50239999999999996</v>
      </c>
      <c r="E214" s="3">
        <v>33.289986996098833</v>
      </c>
      <c r="F214" s="3">
        <v>27.276406313233508</v>
      </c>
      <c r="G214" s="6">
        <v>10.383346026910401</v>
      </c>
      <c r="H214" s="6">
        <v>20.752321532211301</v>
      </c>
      <c r="I214" s="6">
        <v>18.46019882446847</v>
      </c>
      <c r="J214" s="6">
        <v>23.04344672517589</v>
      </c>
      <c r="K214" s="6">
        <v>31.067961165048541</v>
      </c>
      <c r="L214" s="6">
        <v>28.749999999999996</v>
      </c>
      <c r="M214" s="6">
        <v>39.130434782608695</v>
      </c>
      <c r="N214" s="6">
        <v>27.541589648798521</v>
      </c>
      <c r="O214" s="6">
        <v>30.172413793103448</v>
      </c>
      <c r="P214" s="6">
        <v>25.5663430420712</v>
      </c>
      <c r="Q214" s="6">
        <v>24.43488606204814</v>
      </c>
      <c r="R214" s="6">
        <v>22.851078882207286</v>
      </c>
      <c r="S214" s="6">
        <v>26.133131044945952</v>
      </c>
      <c r="T214" s="6">
        <v>16.573544261191518</v>
      </c>
      <c r="U214" s="6">
        <v>13.460745222054173</v>
      </c>
      <c r="V214" s="6">
        <v>19.559482986019518</v>
      </c>
      <c r="W214" s="6">
        <v>46.301020408163261</v>
      </c>
      <c r="X214" s="6">
        <v>47.272727272727273</v>
      </c>
      <c r="Y214" s="6">
        <v>45.594713656387661</v>
      </c>
      <c r="Z214" s="6">
        <v>12.606926335022001</v>
      </c>
      <c r="AA214" s="6">
        <v>56.351471482711801</v>
      </c>
      <c r="AB214" s="6">
        <v>63.503172825681219</v>
      </c>
      <c r="AC214" s="6">
        <v>49.160176409871447</v>
      </c>
      <c r="AD214" s="6">
        <v>54.035622593068034</v>
      </c>
      <c r="AE214" s="6">
        <v>56.592325352574612</v>
      </c>
      <c r="AF214" s="6">
        <v>51.586553565818406</v>
      </c>
      <c r="AG214" s="6">
        <v>31.455399061032864</v>
      </c>
      <c r="AH214" s="6">
        <v>29.940119760479039</v>
      </c>
      <c r="AI214" s="6">
        <v>36.95652173913043</v>
      </c>
      <c r="AJ214" s="6">
        <v>61.680492373561677</v>
      </c>
      <c r="AK214" s="6">
        <v>75.309891221856816</v>
      </c>
      <c r="AL214" s="6">
        <v>46.378869639307013</v>
      </c>
      <c r="AM214" s="6">
        <v>50.38363171355499</v>
      </c>
      <c r="AN214" s="6">
        <v>56.632653061224488</v>
      </c>
      <c r="AO214" s="6">
        <v>44.102564102564102</v>
      </c>
      <c r="AP214" s="6">
        <v>43.273905996758508</v>
      </c>
      <c r="AQ214" s="6">
        <v>63.425925925925931</v>
      </c>
      <c r="AR214" s="6">
        <v>32.418952618453865</v>
      </c>
      <c r="AS214" s="6">
        <v>21.856884918749401</v>
      </c>
      <c r="AT214" s="6">
        <v>21.144160410529299</v>
      </c>
      <c r="AU214" s="6">
        <v>18.673382115366302</v>
      </c>
      <c r="AV214" s="6">
        <v>24.679273971301001</v>
      </c>
      <c r="AW214" s="6">
        <v>13.646298584054</v>
      </c>
      <c r="AX214" s="46">
        <v>39349</v>
      </c>
      <c r="AY214" s="41">
        <v>44747</v>
      </c>
      <c r="AZ214" s="41">
        <v>26389</v>
      </c>
      <c r="BA214" s="41">
        <v>36483</v>
      </c>
      <c r="BB214" s="41">
        <v>19181</v>
      </c>
      <c r="BC214" s="41">
        <v>35973</v>
      </c>
      <c r="BD214" s="3">
        <v>5.5765657587056818</v>
      </c>
      <c r="BE214" s="6">
        <v>5.3550762756444001</v>
      </c>
      <c r="BF214" s="6">
        <v>76.2</v>
      </c>
      <c r="BG214" s="6">
        <v>12.3</v>
      </c>
      <c r="BH214">
        <v>0.3</v>
      </c>
      <c r="BI214" s="43">
        <v>4.6705753751366386</v>
      </c>
      <c r="BJ214">
        <v>5.5</v>
      </c>
      <c r="BK214" s="31">
        <v>78.184604904632153</v>
      </c>
      <c r="BL214" s="31">
        <v>13.181198910081743</v>
      </c>
      <c r="BM214" s="31">
        <v>0.42574931880108996</v>
      </c>
      <c r="BN214" s="31">
        <v>3.746594005449591</v>
      </c>
      <c r="BO214" s="31">
        <v>3.3378746594005451</v>
      </c>
      <c r="BP214">
        <v>73.371510379384404</v>
      </c>
      <c r="BQ214">
        <v>11.071343354807922</v>
      </c>
      <c r="BR214">
        <v>0.14316392269148173</v>
      </c>
      <c r="BS214">
        <v>5.9651634454784057</v>
      </c>
      <c r="BT214">
        <v>8.6375566690527315</v>
      </c>
    </row>
    <row r="215" spans="1:72" x14ac:dyDescent="0.25">
      <c r="A215" t="s">
        <v>1313</v>
      </c>
      <c r="B215" s="42"/>
      <c r="C215" s="6">
        <v>21906</v>
      </c>
      <c r="D215" s="6">
        <v>0.45750000000000002</v>
      </c>
      <c r="E215" s="3">
        <v>25.392944463849108</v>
      </c>
      <c r="F215" s="3">
        <v>23.705341557081343</v>
      </c>
      <c r="G215" s="6">
        <v>7.0336702046620303</v>
      </c>
      <c r="H215" s="6">
        <v>21.390317459111699</v>
      </c>
      <c r="I215" s="6">
        <v>20.062915064662707</v>
      </c>
      <c r="J215" s="6">
        <v>22.717054499058268</v>
      </c>
      <c r="K215" s="6">
        <v>44.561403508771932</v>
      </c>
      <c r="L215" s="6">
        <v>42.093784078516904</v>
      </c>
      <c r="M215" s="6">
        <v>49.015748031496067</v>
      </c>
      <c r="N215" s="6">
        <v>37.203791469194314</v>
      </c>
      <c r="O215" s="6">
        <v>36.086118251928021</v>
      </c>
      <c r="P215" s="6">
        <v>38.159340659340657</v>
      </c>
      <c r="Q215" s="6">
        <v>24.950011108642524</v>
      </c>
      <c r="R215" s="6">
        <v>24.277290378253991</v>
      </c>
      <c r="S215" s="6">
        <v>25.664122137404583</v>
      </c>
      <c r="T215" s="6">
        <v>18.712193568927095</v>
      </c>
      <c r="U215" s="6">
        <v>17.132971425162559</v>
      </c>
      <c r="V215" s="6">
        <v>20.293491030006173</v>
      </c>
      <c r="W215" s="6">
        <v>38.883089770354907</v>
      </c>
      <c r="X215" s="6">
        <v>45.924225028702644</v>
      </c>
      <c r="Y215" s="6">
        <v>33.014354066985646</v>
      </c>
      <c r="Z215" s="6">
        <v>10.5148736163633</v>
      </c>
      <c r="AA215" s="6">
        <v>58.623499910442398</v>
      </c>
      <c r="AB215" s="6">
        <v>61.896121162034454</v>
      </c>
      <c r="AC215" s="6">
        <v>55.370631618421761</v>
      </c>
      <c r="AD215" s="6">
        <v>57.898915657184332</v>
      </c>
      <c r="AE215" s="6">
        <v>61.786493364842755</v>
      </c>
      <c r="AF215" s="6">
        <v>54.024368149288883</v>
      </c>
      <c r="AG215" s="6">
        <v>48.010437051532939</v>
      </c>
      <c r="AH215" s="6">
        <v>43.392504930966467</v>
      </c>
      <c r="AI215" s="6">
        <v>57.032755298651253</v>
      </c>
      <c r="AJ215" s="6">
        <v>66.582788122798192</v>
      </c>
      <c r="AK215" s="6">
        <v>70.277227722772267</v>
      </c>
      <c r="AL215" s="6">
        <v>62.763561924257935</v>
      </c>
      <c r="AM215" s="6">
        <v>57.59040804486559</v>
      </c>
      <c r="AN215" s="6">
        <v>53.892473118279568</v>
      </c>
      <c r="AO215" s="6">
        <v>60.611384399156712</v>
      </c>
      <c r="AP215" s="6">
        <v>62.728503723764383</v>
      </c>
      <c r="AQ215" s="6">
        <v>70.92307692307692</v>
      </c>
      <c r="AR215" s="6">
        <v>56.287787182587664</v>
      </c>
      <c r="AS215" s="6">
        <v>34.031377782340201</v>
      </c>
      <c r="AT215" s="6">
        <v>22.5324641995586</v>
      </c>
      <c r="AU215" s="6">
        <v>23.2818354462865</v>
      </c>
      <c r="AV215" s="6">
        <v>11.0267070437475</v>
      </c>
      <c r="AW215" s="6">
        <v>9.1276155280671993</v>
      </c>
      <c r="AX215" s="46">
        <v>42197</v>
      </c>
      <c r="AY215" s="41">
        <v>44346</v>
      </c>
      <c r="AZ215" s="41">
        <v>28504</v>
      </c>
      <c r="BA215" s="41">
        <v>27097</v>
      </c>
      <c r="BB215" s="41">
        <v>32823</v>
      </c>
      <c r="BC215" s="41">
        <v>35800</v>
      </c>
      <c r="BD215" s="3">
        <v>4.8036697247706419</v>
      </c>
      <c r="BE215" s="6">
        <v>3.4454502143878001</v>
      </c>
      <c r="BF215" s="6">
        <v>72.3</v>
      </c>
      <c r="BG215" s="6">
        <v>9.4</v>
      </c>
      <c r="BH215">
        <v>1.7</v>
      </c>
      <c r="BI215" s="43">
        <v>8.5081915006546112</v>
      </c>
      <c r="BJ215">
        <v>7.2</v>
      </c>
      <c r="BK215" s="31">
        <v>72.134944612286006</v>
      </c>
      <c r="BL215" s="31">
        <v>8.8922457200402825</v>
      </c>
      <c r="BM215" s="31">
        <v>1.6482040953340045</v>
      </c>
      <c r="BN215" s="31">
        <v>9.1171534071836184</v>
      </c>
      <c r="BO215" s="31">
        <v>7.0795568982880157</v>
      </c>
      <c r="BP215">
        <v>72.493640580577591</v>
      </c>
      <c r="BQ215">
        <v>9.9206942989675291</v>
      </c>
      <c r="BR215">
        <v>1.7394882537782435</v>
      </c>
      <c r="BS215">
        <v>7.8295675594792753</v>
      </c>
      <c r="BT215">
        <v>7.2497381415531938</v>
      </c>
    </row>
    <row r="216" spans="1:72" x14ac:dyDescent="0.25">
      <c r="A216" t="s">
        <v>1314</v>
      </c>
      <c r="B216" s="42"/>
      <c r="C216" s="6">
        <v>23190</v>
      </c>
      <c r="D216" s="6">
        <v>0.46400000000000002</v>
      </c>
      <c r="E216" s="3">
        <v>32.931658746322697</v>
      </c>
      <c r="F216" s="3">
        <v>31.013537655325734</v>
      </c>
      <c r="G216" s="6">
        <v>16.977812530544401</v>
      </c>
      <c r="H216" s="6">
        <v>23.980009684303699</v>
      </c>
      <c r="I216" s="6">
        <v>22.29584394392662</v>
      </c>
      <c r="J216" s="6">
        <v>25.557086135645406</v>
      </c>
      <c r="K216" s="6">
        <v>31.601562500000004</v>
      </c>
      <c r="L216" s="6">
        <v>28.899082568807337</v>
      </c>
      <c r="M216" s="6">
        <v>35.589941972920698</v>
      </c>
      <c r="N216" s="6">
        <v>35.558646267964768</v>
      </c>
      <c r="O216" s="6">
        <v>36.914600550964188</v>
      </c>
      <c r="P216" s="6">
        <v>34.176029962546814</v>
      </c>
      <c r="Q216" s="6">
        <v>25.929044329303398</v>
      </c>
      <c r="R216" s="6">
        <v>24.110953058321481</v>
      </c>
      <c r="S216" s="6">
        <v>27.577595433464147</v>
      </c>
      <c r="T216" s="6">
        <v>12.594293210888816</v>
      </c>
      <c r="U216" s="6">
        <v>12.977777777777778</v>
      </c>
      <c r="V216" s="6">
        <v>12.166848310710392</v>
      </c>
      <c r="W216" s="6">
        <v>13.819286256643887</v>
      </c>
      <c r="X216" s="6">
        <v>10.297666934835076</v>
      </c>
      <c r="Y216" s="6">
        <v>16.966211358734721</v>
      </c>
      <c r="Z216" s="6">
        <v>17.407847463860399</v>
      </c>
      <c r="AA216" s="6">
        <v>53.579515108660502</v>
      </c>
      <c r="AB216" s="6">
        <v>54.734926319497447</v>
      </c>
      <c r="AC216" s="6">
        <v>52.364786667695398</v>
      </c>
      <c r="AD216" s="6">
        <v>52.318055043940426</v>
      </c>
      <c r="AE216" s="6">
        <v>56.824272588055123</v>
      </c>
      <c r="AF216" s="6">
        <v>46.814728229105782</v>
      </c>
      <c r="AG216" s="6">
        <v>24.76886691034186</v>
      </c>
      <c r="AH216" s="6">
        <v>19.773429454170959</v>
      </c>
      <c r="AI216" s="6">
        <v>50.065189048239901</v>
      </c>
      <c r="AJ216" s="6">
        <v>55.205238356579166</v>
      </c>
      <c r="AK216" s="6">
        <v>57.033262834070378</v>
      </c>
      <c r="AL216" s="6">
        <v>53.433820241466691</v>
      </c>
      <c r="AM216" s="6">
        <v>51.689976689976689</v>
      </c>
      <c r="AN216" s="6">
        <v>52.561247216035632</v>
      </c>
      <c r="AO216" s="6">
        <v>50.733496332518335</v>
      </c>
      <c r="AP216" s="6">
        <v>45.81005586592179</v>
      </c>
      <c r="AQ216" s="6">
        <v>49.708576186511237</v>
      </c>
      <c r="AR216" s="6">
        <v>41.651865008880996</v>
      </c>
      <c r="AS216" s="6">
        <v>23.5344488020414</v>
      </c>
      <c r="AT216" s="6">
        <v>24.1098799472521</v>
      </c>
      <c r="AU216" s="6">
        <v>25.0946207463479</v>
      </c>
      <c r="AV216" s="6">
        <v>14.747135688719201</v>
      </c>
      <c r="AW216" s="6">
        <v>12.513914815639399</v>
      </c>
      <c r="AX216" s="46">
        <v>41079</v>
      </c>
      <c r="AY216" s="41">
        <v>54610</v>
      </c>
      <c r="AZ216" s="41">
        <v>57321</v>
      </c>
      <c r="BA216" s="41">
        <v>36250</v>
      </c>
      <c r="BB216" s="41">
        <v>81128</v>
      </c>
      <c r="BC216" s="41">
        <v>37110</v>
      </c>
      <c r="BD216" s="3">
        <v>6.0073946916677672</v>
      </c>
      <c r="BE216" s="6">
        <v>6.17597907432972</v>
      </c>
      <c r="BF216" s="6">
        <v>80</v>
      </c>
      <c r="BG216" s="6">
        <v>10.5</v>
      </c>
      <c r="BH216">
        <v>1.1000000000000001</v>
      </c>
      <c r="BI216" s="43">
        <v>2.5993963817798016</v>
      </c>
      <c r="BJ216">
        <v>4</v>
      </c>
      <c r="BK216" s="31">
        <v>80.569553109667154</v>
      </c>
      <c r="BL216" s="31">
        <v>11.76568094417186</v>
      </c>
      <c r="BM216" s="31">
        <v>0.90173717013658661</v>
      </c>
      <c r="BN216" s="31">
        <v>2.3438536003182602</v>
      </c>
      <c r="BO216" s="31">
        <v>2.2178756133138839</v>
      </c>
      <c r="BP216">
        <v>79.294472879920463</v>
      </c>
      <c r="BQ216">
        <v>9.0658025555105493</v>
      </c>
      <c r="BR216">
        <v>1.2225208970062966</v>
      </c>
      <c r="BS216">
        <v>2.8832345251684646</v>
      </c>
      <c r="BT216">
        <v>5.8916669735243214</v>
      </c>
    </row>
    <row r="217" spans="1:72" x14ac:dyDescent="0.25">
      <c r="A217" t="s">
        <v>1315</v>
      </c>
      <c r="B217" s="42"/>
      <c r="C217" s="6">
        <v>27071</v>
      </c>
      <c r="D217" s="6">
        <v>0.42480000000000001</v>
      </c>
      <c r="E217" s="3">
        <v>20.132560066280032</v>
      </c>
      <c r="F217" s="3">
        <v>14.145543744889617</v>
      </c>
      <c r="G217" s="6">
        <v>10.1153742956802</v>
      </c>
      <c r="H217" s="6">
        <v>11.3669631798221</v>
      </c>
      <c r="I217" s="6">
        <v>10.25786021262158</v>
      </c>
      <c r="J217" s="6">
        <v>12.466367713004484</v>
      </c>
      <c r="K217" s="6">
        <v>6.25</v>
      </c>
      <c r="L217" s="6">
        <v>0</v>
      </c>
      <c r="M217" s="6">
        <v>12.727272727272727</v>
      </c>
      <c r="N217" s="6">
        <v>23.443223443223442</v>
      </c>
      <c r="O217" s="6">
        <v>25.741399762752078</v>
      </c>
      <c r="P217" s="6">
        <v>21.629213483146067</v>
      </c>
      <c r="Q217" s="6">
        <v>9.6022727272727266</v>
      </c>
      <c r="R217" s="6">
        <v>8.3287671232876708</v>
      </c>
      <c r="S217" s="6">
        <v>10.973451327433628</v>
      </c>
      <c r="T217" s="6">
        <v>10.085324232081911</v>
      </c>
      <c r="U217" s="6">
        <v>8.4296397008837527</v>
      </c>
      <c r="V217" s="6">
        <v>11.754626456477039</v>
      </c>
      <c r="W217" s="6">
        <v>16.012084592145015</v>
      </c>
      <c r="X217" s="6">
        <v>27.485380116959064</v>
      </c>
      <c r="Y217" s="6">
        <v>3.75</v>
      </c>
      <c r="Z217" s="6">
        <v>6.7721096012474904</v>
      </c>
      <c r="AA217" s="6">
        <v>59.872102318145501</v>
      </c>
      <c r="AB217" s="6">
        <v>61.325893450245786</v>
      </c>
      <c r="AC217" s="6">
        <v>58.41015364061456</v>
      </c>
      <c r="AD217" s="6">
        <v>57.48296054526255</v>
      </c>
      <c r="AE217" s="6">
        <v>59.676498572787814</v>
      </c>
      <c r="AF217" s="6">
        <v>55.24990313831848</v>
      </c>
      <c r="AG217" s="6">
        <v>34.810126582278485</v>
      </c>
      <c r="AH217" s="6">
        <v>27.43362831858407</v>
      </c>
      <c r="AI217" s="6">
        <v>53.333333333333336</v>
      </c>
      <c r="AJ217" s="6">
        <v>71.360759493670884</v>
      </c>
      <c r="AK217" s="6">
        <v>72.213740458015266</v>
      </c>
      <c r="AL217" s="6">
        <v>70.443349753694591</v>
      </c>
      <c r="AM217" s="6">
        <v>57.2684246112238</v>
      </c>
      <c r="AN217" s="6">
        <v>55.448717948717949</v>
      </c>
      <c r="AO217" s="6">
        <v>58.596491228070178</v>
      </c>
      <c r="AP217" s="6">
        <v>56.656346749226003</v>
      </c>
      <c r="AQ217" s="6">
        <v>65.882352941176464</v>
      </c>
      <c r="AR217" s="6">
        <v>46.405228758169933</v>
      </c>
      <c r="AS217" s="6">
        <v>31.493428912783699</v>
      </c>
      <c r="AT217" s="6">
        <v>22.329749103942699</v>
      </c>
      <c r="AU217" s="6">
        <v>25.806451612903199</v>
      </c>
      <c r="AV217" s="6">
        <v>10.095579450418199</v>
      </c>
      <c r="AW217" s="6">
        <v>10.274790919952199</v>
      </c>
      <c r="AX217" s="46">
        <v>45955</v>
      </c>
      <c r="AY217" s="41">
        <v>46988</v>
      </c>
      <c r="AZ217" s="41">
        <v>65625</v>
      </c>
      <c r="BA217" s="41">
        <v>37148</v>
      </c>
      <c r="BB217" s="41" t="s">
        <v>74</v>
      </c>
      <c r="BC217" s="41">
        <v>45514</v>
      </c>
      <c r="BD217" s="3">
        <v>4.5863786579817045</v>
      </c>
      <c r="BE217" s="6">
        <v>2.6569419119562401</v>
      </c>
      <c r="BF217" s="6">
        <v>69.599999999999994</v>
      </c>
      <c r="BG217" s="6">
        <v>9.5</v>
      </c>
      <c r="BH217">
        <v>0.8</v>
      </c>
      <c r="BI217" s="43">
        <v>13.794802315556105</v>
      </c>
      <c r="BJ217">
        <v>5.4</v>
      </c>
      <c r="BK217" s="31">
        <v>69.65198345096131</v>
      </c>
      <c r="BL217" s="31">
        <v>9.0532976393283029</v>
      </c>
      <c r="BM217" s="31">
        <v>0.29204185933317106</v>
      </c>
      <c r="BN217" s="31">
        <v>13.701630567047943</v>
      </c>
      <c r="BO217" s="31">
        <v>5.4514480408858601</v>
      </c>
      <c r="BP217">
        <v>69.600997506234421</v>
      </c>
      <c r="BQ217">
        <v>9.8753117206982548</v>
      </c>
      <c r="BR217">
        <v>1.2219451371571073</v>
      </c>
      <c r="BS217">
        <v>13.890274314214462</v>
      </c>
      <c r="BT217">
        <v>5.4114713216957604</v>
      </c>
    </row>
    <row r="218" spans="1:72" x14ac:dyDescent="0.25">
      <c r="A218" t="s">
        <v>1316</v>
      </c>
      <c r="B218" s="42"/>
      <c r="C218" s="6">
        <v>25403</v>
      </c>
      <c r="D218" s="6">
        <v>0.45889999999999997</v>
      </c>
      <c r="E218" s="3">
        <v>35.166024603996689</v>
      </c>
      <c r="F218" s="3">
        <v>32.973936094223717</v>
      </c>
      <c r="G218" s="6">
        <v>11.142741945337001</v>
      </c>
      <c r="H218" s="6">
        <v>23.464060827422699</v>
      </c>
      <c r="I218" s="6">
        <v>21.033558594256565</v>
      </c>
      <c r="J218" s="6">
        <v>25.886320283947988</v>
      </c>
      <c r="K218" s="6">
        <v>35.862718955450326</v>
      </c>
      <c r="L218" s="6">
        <v>32.717086834733891</v>
      </c>
      <c r="M218" s="6">
        <v>38.914047640612267</v>
      </c>
      <c r="N218" s="6">
        <v>28.543609716101258</v>
      </c>
      <c r="O218" s="6">
        <v>25.130890052356019</v>
      </c>
      <c r="P218" s="6">
        <v>31.338553318419088</v>
      </c>
      <c r="Q218" s="6">
        <v>29.641353676336006</v>
      </c>
      <c r="R218" s="6">
        <v>26.279105285811475</v>
      </c>
      <c r="S218" s="6">
        <v>33.099305532417212</v>
      </c>
      <c r="T218" s="6">
        <v>14.71757457846952</v>
      </c>
      <c r="U218" s="6">
        <v>12.946997673837904</v>
      </c>
      <c r="V218" s="6">
        <v>16.442407405036551</v>
      </c>
      <c r="W218" s="6">
        <v>13.316905127109054</v>
      </c>
      <c r="X218" s="6">
        <v>13.181121505205857</v>
      </c>
      <c r="Y218" s="6">
        <v>13.440138142747507</v>
      </c>
      <c r="Z218" s="6">
        <v>12.6591804276123</v>
      </c>
      <c r="AA218" s="6">
        <v>59.021214491631298</v>
      </c>
      <c r="AB218" s="6">
        <v>64.841685243927287</v>
      </c>
      <c r="AC218" s="6">
        <v>52.829773605171034</v>
      </c>
      <c r="AD218" s="6">
        <v>55.668324251204758</v>
      </c>
      <c r="AE218" s="6">
        <v>62.19202662392933</v>
      </c>
      <c r="AF218" s="6">
        <v>49.114468180172402</v>
      </c>
      <c r="AG218" s="6">
        <v>48.830425758680654</v>
      </c>
      <c r="AH218" s="6">
        <v>46.66766811877222</v>
      </c>
      <c r="AI218" s="6">
        <v>51.584518268188482</v>
      </c>
      <c r="AJ218" s="6">
        <v>63.334162258799488</v>
      </c>
      <c r="AK218" s="6">
        <v>69.855284967486924</v>
      </c>
      <c r="AL218" s="6">
        <v>56.064783887886072</v>
      </c>
      <c r="AM218" s="6">
        <v>56.54260147840747</v>
      </c>
      <c r="AN218" s="6">
        <v>61.875693673695899</v>
      </c>
      <c r="AO218" s="6">
        <v>51.862673484295108</v>
      </c>
      <c r="AP218" s="6">
        <v>61.511726210977855</v>
      </c>
      <c r="AQ218" s="6">
        <v>64.620194226420111</v>
      </c>
      <c r="AR218" s="6">
        <v>58.746967993847242</v>
      </c>
      <c r="AS218" s="6">
        <v>25.6136684448844</v>
      </c>
      <c r="AT218" s="6">
        <v>18.945657421156501</v>
      </c>
      <c r="AU218" s="6">
        <v>21.003440331934002</v>
      </c>
      <c r="AV218" s="6">
        <v>20.752901061431</v>
      </c>
      <c r="AW218" s="6">
        <v>13.684332740594099</v>
      </c>
      <c r="AX218" s="46">
        <v>49026</v>
      </c>
      <c r="AY218" s="41">
        <v>60244</v>
      </c>
      <c r="AZ218" s="41">
        <v>32429</v>
      </c>
      <c r="BA218" s="41">
        <v>33876</v>
      </c>
      <c r="BB218" s="41">
        <v>71908</v>
      </c>
      <c r="BC218" s="41">
        <v>39686</v>
      </c>
      <c r="BD218" s="3">
        <v>4.9180781195990324</v>
      </c>
      <c r="BE218" s="6">
        <v>7.4703186936683101</v>
      </c>
      <c r="BF218" s="6">
        <v>77.8</v>
      </c>
      <c r="BG218" s="6">
        <v>13.9</v>
      </c>
      <c r="BH218">
        <v>1.1000000000000001</v>
      </c>
      <c r="BI218" s="43">
        <v>1.9825138525810204</v>
      </c>
      <c r="BJ218">
        <v>2.9</v>
      </c>
      <c r="BK218" s="31">
        <v>76.86344533240424</v>
      </c>
      <c r="BL218" s="31">
        <v>14.968534285652069</v>
      </c>
      <c r="BM218" s="31">
        <v>1.0425059338457854</v>
      </c>
      <c r="BN218" s="31">
        <v>2.1688478540165059</v>
      </c>
      <c r="BO218" s="31">
        <v>2.2907911068527751</v>
      </c>
      <c r="BP218">
        <v>78.9646152941868</v>
      </c>
      <c r="BQ218">
        <v>12.538940809968846</v>
      </c>
      <c r="BR218">
        <v>1.0660965144301415</v>
      </c>
      <c r="BS218">
        <v>1.7310292129547993</v>
      </c>
      <c r="BT218">
        <v>3.7023158760947514</v>
      </c>
    </row>
    <row r="219" spans="1:72" x14ac:dyDescent="0.25">
      <c r="A219" t="s">
        <v>1317</v>
      </c>
      <c r="B219" s="42"/>
      <c r="C219" s="6">
        <v>25960</v>
      </c>
      <c r="D219" s="6">
        <v>0.45040000000000002</v>
      </c>
      <c r="E219" s="3">
        <v>31.342550354410836</v>
      </c>
      <c r="F219" s="3">
        <v>32.084400536650811</v>
      </c>
      <c r="G219" s="6">
        <v>10.7060231352214</v>
      </c>
      <c r="H219" s="6">
        <v>22.6061316296828</v>
      </c>
      <c r="I219" s="6">
        <v>20.304137544157559</v>
      </c>
      <c r="J219" s="6">
        <v>24.895940158050312</v>
      </c>
      <c r="K219" s="6">
        <v>27.977698935631018</v>
      </c>
      <c r="L219" s="6">
        <v>25.91928251121076</v>
      </c>
      <c r="M219" s="6">
        <v>30.652680652680651</v>
      </c>
      <c r="N219" s="6">
        <v>32.796391752577321</v>
      </c>
      <c r="O219" s="6">
        <v>21.404109589041095</v>
      </c>
      <c r="P219" s="6">
        <v>39.669421487603309</v>
      </c>
      <c r="Q219" s="6">
        <v>28.547092777699561</v>
      </c>
      <c r="R219" s="6">
        <v>25.657134807719395</v>
      </c>
      <c r="S219" s="6">
        <v>31.43379766427466</v>
      </c>
      <c r="T219" s="6">
        <v>14.77852666939426</v>
      </c>
      <c r="U219" s="6">
        <v>12.556823055150526</v>
      </c>
      <c r="V219" s="6">
        <v>17.019160070931189</v>
      </c>
      <c r="W219" s="6">
        <v>9.1872146118721467</v>
      </c>
      <c r="X219" s="6">
        <v>7.5896580483736447</v>
      </c>
      <c r="Y219" s="6">
        <v>10.43223919402015</v>
      </c>
      <c r="Z219" s="6">
        <v>12.9811140329907</v>
      </c>
      <c r="AA219" s="6">
        <v>55.191386717374499</v>
      </c>
      <c r="AB219" s="6">
        <v>55.32036084854829</v>
      </c>
      <c r="AC219" s="6">
        <v>55.019122424641196</v>
      </c>
      <c r="AD219" s="6">
        <v>56.555414730319676</v>
      </c>
      <c r="AE219" s="6">
        <v>59.508029569207245</v>
      </c>
      <c r="AF219" s="6">
        <v>52.910635619886726</v>
      </c>
      <c r="AG219" s="6">
        <v>43.424223208623971</v>
      </c>
      <c r="AH219" s="6">
        <v>38.901325985879112</v>
      </c>
      <c r="AI219" s="6">
        <v>56.063522617901832</v>
      </c>
      <c r="AJ219" s="6">
        <v>56.63146071486802</v>
      </c>
      <c r="AK219" s="6">
        <v>56.758827661068899</v>
      </c>
      <c r="AL219" s="6">
        <v>56.464379947229546</v>
      </c>
      <c r="AM219" s="6">
        <v>35.097493036211695</v>
      </c>
      <c r="AN219" s="6">
        <v>29.047619047619051</v>
      </c>
      <c r="AO219" s="6">
        <v>43.624161073825505</v>
      </c>
      <c r="AP219" s="6">
        <v>59.962756052141529</v>
      </c>
      <c r="AQ219" s="6">
        <v>63.355408388520971</v>
      </c>
      <c r="AR219" s="6">
        <v>56.970404984423674</v>
      </c>
      <c r="AS219" s="6">
        <v>25.0627943485086</v>
      </c>
      <c r="AT219" s="6">
        <v>22.388147566718999</v>
      </c>
      <c r="AU219" s="6">
        <v>19.4544740973312</v>
      </c>
      <c r="AV219" s="6">
        <v>19.554552590266901</v>
      </c>
      <c r="AW219" s="6">
        <v>13.5400313971743</v>
      </c>
      <c r="AX219" s="46">
        <v>46481</v>
      </c>
      <c r="AY219" s="41">
        <v>60434</v>
      </c>
      <c r="AZ219" s="41">
        <v>40991</v>
      </c>
      <c r="BA219" s="41">
        <v>38816</v>
      </c>
      <c r="BB219" s="41">
        <v>63568</v>
      </c>
      <c r="BC219" s="41">
        <v>37384</v>
      </c>
      <c r="BD219" s="3">
        <v>4.4149140497455104</v>
      </c>
      <c r="BE219" s="6">
        <v>5.2396449134428398</v>
      </c>
      <c r="BF219" s="6">
        <v>76</v>
      </c>
      <c r="BG219" s="6">
        <v>15.5</v>
      </c>
      <c r="BH219">
        <v>0.9</v>
      </c>
      <c r="BI219" s="43">
        <v>3.0038199944097643</v>
      </c>
      <c r="BJ219">
        <v>3.2</v>
      </c>
      <c r="BK219" s="31">
        <v>75.588647066310301</v>
      </c>
      <c r="BL219" s="31">
        <v>15.73119511263841</v>
      </c>
      <c r="BM219" s="31">
        <v>1.1041109838360696</v>
      </c>
      <c r="BN219" s="31">
        <v>3.2550591828942341</v>
      </c>
      <c r="BO219" s="31">
        <v>2.4436807941962582</v>
      </c>
      <c r="BP219">
        <v>76.561586544947616</v>
      </c>
      <c r="BQ219">
        <v>15.17740702432882</v>
      </c>
      <c r="BR219">
        <v>0.65656338534874303</v>
      </c>
      <c r="BS219">
        <v>2.6487385888384227</v>
      </c>
      <c r="BT219">
        <v>4.3441111660745602</v>
      </c>
    </row>
    <row r="220" spans="1:72" x14ac:dyDescent="0.25">
      <c r="A220" t="s">
        <v>1318</v>
      </c>
      <c r="B220" s="42"/>
      <c r="C220" s="6">
        <v>22154</v>
      </c>
      <c r="D220" s="6">
        <v>0.46110000000000001</v>
      </c>
      <c r="E220" s="3">
        <v>32.597701149425291</v>
      </c>
      <c r="F220" s="3">
        <v>32.813953488372093</v>
      </c>
      <c r="G220" s="6">
        <v>9.8122593068036004</v>
      </c>
      <c r="H220" s="6">
        <v>24.653831562974201</v>
      </c>
      <c r="I220" s="6">
        <v>25.103649080608921</v>
      </c>
      <c r="J220" s="6">
        <v>24.205008368332965</v>
      </c>
      <c r="K220" s="6">
        <v>39.355322338830582</v>
      </c>
      <c r="L220" s="6">
        <v>38.471337579617838</v>
      </c>
      <c r="M220" s="6">
        <v>40.619307832422585</v>
      </c>
      <c r="N220" s="6">
        <v>41.659681475272421</v>
      </c>
      <c r="O220" s="6">
        <v>41.744284504657067</v>
      </c>
      <c r="P220" s="6">
        <v>41.57676348547718</v>
      </c>
      <c r="Q220" s="6">
        <v>35.180268904684418</v>
      </c>
      <c r="R220" s="6">
        <v>33.43901218087769</v>
      </c>
      <c r="S220" s="6">
        <v>37.016185784658688</v>
      </c>
      <c r="T220" s="6">
        <v>20.667057266237006</v>
      </c>
      <c r="U220" s="6">
        <v>21.449529231442959</v>
      </c>
      <c r="V220" s="6">
        <v>19.898485891259462</v>
      </c>
      <c r="W220" s="6">
        <v>29.22465208747515</v>
      </c>
      <c r="X220" s="6">
        <v>24.171539961013643</v>
      </c>
      <c r="Y220" s="6">
        <v>34.482758620689658</v>
      </c>
      <c r="Z220" s="6">
        <v>14.6476261127596</v>
      </c>
      <c r="AA220" s="6">
        <v>51.243062419220003</v>
      </c>
      <c r="AB220" s="6">
        <v>53.970912967334193</v>
      </c>
      <c r="AC220" s="6">
        <v>48.523495027708194</v>
      </c>
      <c r="AD220" s="6">
        <v>49.477777500810134</v>
      </c>
      <c r="AE220" s="6">
        <v>52.00445434298441</v>
      </c>
      <c r="AF220" s="6">
        <v>47.026177496193704</v>
      </c>
      <c r="AG220" s="6">
        <v>32.266435986159166</v>
      </c>
      <c r="AH220" s="6">
        <v>33.011049723756905</v>
      </c>
      <c r="AI220" s="6">
        <v>31.018518518518519</v>
      </c>
      <c r="AJ220" s="6">
        <v>62.012422360248443</v>
      </c>
      <c r="AK220" s="6">
        <v>67.340147373425239</v>
      </c>
      <c r="AL220" s="6">
        <v>56.180067655477494</v>
      </c>
      <c r="AM220" s="6">
        <v>56.593731519810767</v>
      </c>
      <c r="AN220" s="6">
        <v>55.625</v>
      </c>
      <c r="AO220" s="6">
        <v>57.463524130190805</v>
      </c>
      <c r="AP220" s="6">
        <v>57.209847596717466</v>
      </c>
      <c r="AQ220" s="6">
        <v>66.167023554603858</v>
      </c>
      <c r="AR220" s="6">
        <v>46.373056994818654</v>
      </c>
      <c r="AS220" s="6">
        <v>27.108774064577801</v>
      </c>
      <c r="AT220" s="6">
        <v>25.6703315805484</v>
      </c>
      <c r="AU220" s="6">
        <v>23.336665073225799</v>
      </c>
      <c r="AV220" s="6">
        <v>14.662552692190699</v>
      </c>
      <c r="AW220" s="6">
        <v>9.2216765894572195</v>
      </c>
      <c r="AX220" s="46">
        <v>35578</v>
      </c>
      <c r="AY220" s="41">
        <v>38257</v>
      </c>
      <c r="AZ220" s="41">
        <v>24111</v>
      </c>
      <c r="BA220" s="41">
        <v>32750</v>
      </c>
      <c r="BB220" s="41">
        <v>42075</v>
      </c>
      <c r="BC220" s="41">
        <v>31597</v>
      </c>
      <c r="BD220" s="3">
        <v>5.1136098509397279</v>
      </c>
      <c r="BE220" s="6">
        <v>13.6055469953775</v>
      </c>
      <c r="BF220" s="6">
        <v>73.599999999999994</v>
      </c>
      <c r="BG220" s="6">
        <v>10.5</v>
      </c>
      <c r="BH220">
        <v>0.7</v>
      </c>
      <c r="BI220" s="43">
        <v>3.3814000182531716</v>
      </c>
      <c r="BJ220">
        <v>11.2</v>
      </c>
      <c r="BK220" s="31">
        <v>70.723388978639377</v>
      </c>
      <c r="BL220" s="31">
        <v>12.834320588763237</v>
      </c>
      <c r="BM220" s="31">
        <v>0.73595404774726259</v>
      </c>
      <c r="BN220" s="31">
        <v>3.5361694489319686</v>
      </c>
      <c r="BO220" s="31">
        <v>11.003410518757853</v>
      </c>
      <c r="BP220">
        <v>76.541032305978462</v>
      </c>
      <c r="BQ220">
        <v>8.1043445971036014</v>
      </c>
      <c r="BR220">
        <v>0.67768288154474565</v>
      </c>
      <c r="BS220">
        <v>3.2213145191236539</v>
      </c>
      <c r="BT220">
        <v>11.307092461938359</v>
      </c>
    </row>
    <row r="221" spans="1:72" x14ac:dyDescent="0.25">
      <c r="A221" t="s">
        <v>1319</v>
      </c>
      <c r="B221" s="42"/>
      <c r="C221" s="6">
        <v>31452</v>
      </c>
      <c r="D221" s="6">
        <v>0.42159999999999997</v>
      </c>
      <c r="E221" s="3">
        <v>25.979772439949432</v>
      </c>
      <c r="F221" s="3">
        <v>23.60587002096436</v>
      </c>
      <c r="G221" s="6">
        <v>8.0793961420184495</v>
      </c>
      <c r="H221" s="6">
        <v>16.351537402478201</v>
      </c>
      <c r="I221" s="6">
        <v>16.267599318446777</v>
      </c>
      <c r="J221" s="6">
        <v>16.439514992010526</v>
      </c>
      <c r="K221" s="6">
        <v>29.241877256317689</v>
      </c>
      <c r="L221" s="6">
        <v>45.402298850574709</v>
      </c>
      <c r="M221" s="6">
        <v>1.9417475728155338</v>
      </c>
      <c r="N221" s="6">
        <v>19.512195121951219</v>
      </c>
      <c r="O221" s="6">
        <v>22.348484848484848</v>
      </c>
      <c r="P221" s="6">
        <v>17.782909930715935</v>
      </c>
      <c r="Q221" s="6">
        <v>29.110936270653031</v>
      </c>
      <c r="R221" s="6">
        <v>30.941704035874441</v>
      </c>
      <c r="S221" s="6">
        <v>27.076411960132891</v>
      </c>
      <c r="T221" s="6">
        <v>15.301678351391546</v>
      </c>
      <c r="U221" s="6">
        <v>14.721021206506075</v>
      </c>
      <c r="V221" s="6">
        <v>15.920561773096336</v>
      </c>
      <c r="W221" s="6">
        <v>20.866141732283463</v>
      </c>
      <c r="X221" s="6">
        <v>24.770642201834864</v>
      </c>
      <c r="Y221" s="6">
        <v>17.931034482758619</v>
      </c>
      <c r="Z221" s="6">
        <v>10.882150917476199</v>
      </c>
      <c r="AA221" s="6">
        <v>36.258325067309102</v>
      </c>
      <c r="AB221" s="6">
        <v>29.247069662691306</v>
      </c>
      <c r="AC221" s="6">
        <v>52.019330341732825</v>
      </c>
      <c r="AD221" s="6">
        <v>50.407721750707267</v>
      </c>
      <c r="AE221" s="6">
        <v>48.520878911823459</v>
      </c>
      <c r="AF221" s="6">
        <v>53.047644397125367</v>
      </c>
      <c r="AG221" s="6">
        <v>4.6289493019838357</v>
      </c>
      <c r="AH221" s="6">
        <v>3.2391713747645947</v>
      </c>
      <c r="AI221" s="6">
        <v>59.701492537313428</v>
      </c>
      <c r="AJ221" s="6">
        <v>9.5485489072017202</v>
      </c>
      <c r="AK221" s="6">
        <v>6.4597970335675257</v>
      </c>
      <c r="AL221" s="6">
        <v>44.104803493449779</v>
      </c>
      <c r="AM221" s="6">
        <v>28.260869565217391</v>
      </c>
      <c r="AN221" s="6">
        <v>14.119922630560927</v>
      </c>
      <c r="AO221" s="6">
        <v>48.739495798319325</v>
      </c>
      <c r="AP221" s="6">
        <v>14.820143884892087</v>
      </c>
      <c r="AQ221" s="6">
        <v>8.7813620071684575</v>
      </c>
      <c r="AR221" s="6">
        <v>39.416058394160586</v>
      </c>
      <c r="AS221" s="6">
        <v>29.1455626513984</v>
      </c>
      <c r="AT221" s="6">
        <v>29.101519489099299</v>
      </c>
      <c r="AU221" s="6">
        <v>19.356969830433801</v>
      </c>
      <c r="AV221" s="6">
        <v>10.0748733759084</v>
      </c>
      <c r="AW221" s="6">
        <v>12.3210746531601</v>
      </c>
      <c r="AX221" s="46">
        <v>51555</v>
      </c>
      <c r="AY221" s="41">
        <v>51541</v>
      </c>
      <c r="AZ221" s="41">
        <v>48500</v>
      </c>
      <c r="BA221" s="41">
        <v>61905</v>
      </c>
      <c r="BB221" s="41" t="s">
        <v>74</v>
      </c>
      <c r="BC221" s="41">
        <v>46667</v>
      </c>
      <c r="BD221" s="3">
        <v>4.4042346182357299</v>
      </c>
      <c r="BE221" s="6">
        <v>5.8978032473734503</v>
      </c>
      <c r="BF221" s="6">
        <v>77.2</v>
      </c>
      <c r="BG221" s="6">
        <v>10.8</v>
      </c>
      <c r="BH221">
        <v>1.2</v>
      </c>
      <c r="BI221" s="43">
        <v>4.7976352887676219</v>
      </c>
      <c r="BJ221">
        <v>4.8</v>
      </c>
      <c r="BK221" s="31">
        <v>77.71872444807849</v>
      </c>
      <c r="BL221" s="31">
        <v>11.140637775960752</v>
      </c>
      <c r="BM221" s="31">
        <v>1.5739983646770237</v>
      </c>
      <c r="BN221" s="31">
        <v>4.1700735895339323</v>
      </c>
      <c r="BO221" s="31">
        <v>3.7612428454619788</v>
      </c>
      <c r="BP221">
        <v>76.639344262295083</v>
      </c>
      <c r="BQ221">
        <v>10.425204918032787</v>
      </c>
      <c r="BR221">
        <v>0.81967213114754101</v>
      </c>
      <c r="BS221">
        <v>5.5840163934426226</v>
      </c>
      <c r="BT221">
        <v>6.0450819672131146</v>
      </c>
    </row>
    <row r="222" spans="1:72" x14ac:dyDescent="0.25">
      <c r="A222" t="s">
        <v>1320</v>
      </c>
      <c r="B222" s="42"/>
      <c r="C222" s="6">
        <v>29356</v>
      </c>
      <c r="D222" s="6">
        <v>0.50129999999999997</v>
      </c>
      <c r="E222" s="3">
        <v>26.740672552473526</v>
      </c>
      <c r="F222" s="3">
        <v>25.791325145555643</v>
      </c>
      <c r="G222" s="6">
        <v>13.432715059524901</v>
      </c>
      <c r="H222" s="6">
        <v>18.2100018278128</v>
      </c>
      <c r="I222" s="6">
        <v>16.928455093384681</v>
      </c>
      <c r="J222" s="6">
        <v>19.451825287235447</v>
      </c>
      <c r="K222" s="6">
        <v>24.096443512837627</v>
      </c>
      <c r="L222" s="6">
        <v>23.285895665404077</v>
      </c>
      <c r="M222" s="6">
        <v>24.802206425406204</v>
      </c>
      <c r="N222" s="6">
        <v>22.195038494439693</v>
      </c>
      <c r="O222" s="6">
        <v>20.056391615993476</v>
      </c>
      <c r="P222" s="6">
        <v>24.364939854547963</v>
      </c>
      <c r="Q222" s="6">
        <v>23.358672337760613</v>
      </c>
      <c r="R222" s="6">
        <v>21.51641130884715</v>
      </c>
      <c r="S222" s="6">
        <v>25.186353574641025</v>
      </c>
      <c r="T222" s="6">
        <v>10.603696182134254</v>
      </c>
      <c r="U222" s="6">
        <v>9.9241719867149261</v>
      </c>
      <c r="V222" s="6">
        <v>11.291391431465676</v>
      </c>
      <c r="W222" s="6">
        <v>12.63842337360451</v>
      </c>
      <c r="X222" s="6">
        <v>11.957011738824674</v>
      </c>
      <c r="Y222" s="6">
        <v>13.238344710800657</v>
      </c>
      <c r="Z222" s="6">
        <v>10.001263933115199</v>
      </c>
      <c r="AA222" s="6">
        <v>64.445650160952297</v>
      </c>
      <c r="AB222" s="6">
        <v>71.461094375001764</v>
      </c>
      <c r="AC222" s="6">
        <v>57.758520888541533</v>
      </c>
      <c r="AD222" s="6">
        <v>63.861234284610291</v>
      </c>
      <c r="AE222" s="6">
        <v>70.088002592442493</v>
      </c>
      <c r="AF222" s="6">
        <v>57.615823226849997</v>
      </c>
      <c r="AG222" s="6">
        <v>59.6015099303998</v>
      </c>
      <c r="AH222" s="6">
        <v>60.808967802116513</v>
      </c>
      <c r="AI222" s="6">
        <v>58.570534017379458</v>
      </c>
      <c r="AJ222" s="6">
        <v>66.490915659946424</v>
      </c>
      <c r="AK222" s="6">
        <v>75.693766323206702</v>
      </c>
      <c r="AL222" s="6">
        <v>57.472130577070772</v>
      </c>
      <c r="AM222" s="6">
        <v>64.502637607448349</v>
      </c>
      <c r="AN222" s="6">
        <v>72.103576037633729</v>
      </c>
      <c r="AO222" s="6">
        <v>56.752971137521222</v>
      </c>
      <c r="AP222" s="6">
        <v>62.231119472339103</v>
      </c>
      <c r="AQ222" s="6">
        <v>67.430560795385759</v>
      </c>
      <c r="AR222" s="6">
        <v>57.80659014449818</v>
      </c>
      <c r="AS222" s="6">
        <v>35.7452596449331</v>
      </c>
      <c r="AT222" s="6">
        <v>19.051508316857099</v>
      </c>
      <c r="AU222" s="6">
        <v>24.612956844674699</v>
      </c>
      <c r="AV222" s="6">
        <v>7.7600413335015999</v>
      </c>
      <c r="AW222" s="6">
        <v>12.8302338600335</v>
      </c>
      <c r="AX222" s="46">
        <v>56196</v>
      </c>
      <c r="AY222" s="41">
        <v>74644</v>
      </c>
      <c r="AZ222" s="41">
        <v>40665</v>
      </c>
      <c r="BA222" s="41">
        <v>46394</v>
      </c>
      <c r="BB222" s="41">
        <v>66356</v>
      </c>
      <c r="BC222" s="41">
        <v>45320</v>
      </c>
      <c r="BD222" s="3">
        <v>5.4175175856591782</v>
      </c>
      <c r="BE222" s="6">
        <v>12.5002567497166</v>
      </c>
      <c r="BF222" s="6">
        <v>73</v>
      </c>
      <c r="BG222" s="6">
        <v>9.9</v>
      </c>
      <c r="BH222">
        <v>6.8</v>
      </c>
      <c r="BI222" s="43">
        <v>3.7503149413489543</v>
      </c>
      <c r="BJ222">
        <v>5.0999999999999996</v>
      </c>
      <c r="BK222" s="31">
        <v>73.776875526548181</v>
      </c>
      <c r="BL222" s="31">
        <v>9.8251910798932176</v>
      </c>
      <c r="BM222" s="31">
        <v>6.3656756564723551</v>
      </c>
      <c r="BN222" s="31">
        <v>3.91989362458003</v>
      </c>
      <c r="BO222" s="31">
        <v>4.580923476689776</v>
      </c>
      <c r="BP222">
        <v>72.037732155838697</v>
      </c>
      <c r="BQ222">
        <v>10.097242151996918</v>
      </c>
      <c r="BR222">
        <v>7.3564849282211613</v>
      </c>
      <c r="BS222">
        <v>3.5469453518679832</v>
      </c>
      <c r="BT222">
        <v>5.8215284415400399</v>
      </c>
    </row>
    <row r="223" spans="1:72" x14ac:dyDescent="0.25">
      <c r="A223" t="s">
        <v>1321</v>
      </c>
      <c r="B223" s="42"/>
      <c r="C223" s="6">
        <v>22334</v>
      </c>
      <c r="D223" s="6">
        <v>0.45090000000000002</v>
      </c>
      <c r="E223" s="3">
        <v>37.843689110197012</v>
      </c>
      <c r="F223" s="3">
        <v>33.591902374420584</v>
      </c>
      <c r="G223" s="6">
        <v>11.0332182916307</v>
      </c>
      <c r="H223" s="6">
        <v>23.5436001580293</v>
      </c>
      <c r="I223" s="6">
        <v>21.81775285888753</v>
      </c>
      <c r="J223" s="6">
        <v>25.265504493152964</v>
      </c>
      <c r="K223" s="6">
        <v>36.759581881533101</v>
      </c>
      <c r="L223" s="6">
        <v>35.861182519280206</v>
      </c>
      <c r="M223" s="6">
        <v>37.5</v>
      </c>
      <c r="N223" s="6">
        <v>25.47076313181368</v>
      </c>
      <c r="O223" s="6">
        <v>25.321463897131551</v>
      </c>
      <c r="P223" s="6">
        <v>25.620655412115195</v>
      </c>
      <c r="Q223" s="6">
        <v>30.060983046713012</v>
      </c>
      <c r="R223" s="6">
        <v>26.909988496932513</v>
      </c>
      <c r="S223" s="6">
        <v>33.326710049177883</v>
      </c>
      <c r="T223" s="6">
        <v>13.864362916730096</v>
      </c>
      <c r="U223" s="6">
        <v>14.07355571106446</v>
      </c>
      <c r="V223" s="6">
        <v>13.663809168840849</v>
      </c>
      <c r="W223" s="6">
        <v>13.939770257683948</v>
      </c>
      <c r="X223" s="6">
        <v>11.464546056991386</v>
      </c>
      <c r="Y223" s="6">
        <v>16.121495327102803</v>
      </c>
      <c r="Z223" s="6">
        <v>7.4678950307090997</v>
      </c>
      <c r="AA223" s="6">
        <v>49.6998310737645</v>
      </c>
      <c r="AB223" s="6">
        <v>59.189356435643568</v>
      </c>
      <c r="AC223" s="6">
        <v>41.080491312757275</v>
      </c>
      <c r="AD223" s="6">
        <v>43.561545901846166</v>
      </c>
      <c r="AE223" s="6">
        <v>49.462221027157838</v>
      </c>
      <c r="AF223" s="6">
        <v>38.345745523688798</v>
      </c>
      <c r="AG223" s="6">
        <v>23.598691384950925</v>
      </c>
      <c r="AH223" s="6">
        <v>30.362537764350456</v>
      </c>
      <c r="AI223" s="6">
        <v>20.852499233364</v>
      </c>
      <c r="AJ223" s="6">
        <v>57.361396481171333</v>
      </c>
      <c r="AK223" s="6">
        <v>68.367452977242024</v>
      </c>
      <c r="AL223" s="6">
        <v>46.423161663453591</v>
      </c>
      <c r="AM223" s="6">
        <v>44.588744588744589</v>
      </c>
      <c r="AN223" s="6">
        <v>60.433604336043359</v>
      </c>
      <c r="AO223" s="6">
        <v>34.054054054054056</v>
      </c>
      <c r="AP223" s="6">
        <v>53.363397219090572</v>
      </c>
      <c r="AQ223" s="6">
        <v>67.394695787831509</v>
      </c>
      <c r="AR223" s="6">
        <v>40.319071791153007</v>
      </c>
      <c r="AS223" s="6">
        <v>25.333760748227501</v>
      </c>
      <c r="AT223" s="6">
        <v>17.029340775380899</v>
      </c>
      <c r="AU223" s="6">
        <v>20.827047820183999</v>
      </c>
      <c r="AV223" s="6">
        <v>23.546160808568398</v>
      </c>
      <c r="AW223" s="6">
        <v>13.263689847639199</v>
      </c>
      <c r="AX223" s="46">
        <v>45073</v>
      </c>
      <c r="AY223" s="41">
        <v>53392</v>
      </c>
      <c r="AZ223" s="41">
        <v>35661</v>
      </c>
      <c r="BA223" s="41">
        <v>33516</v>
      </c>
      <c r="BB223" s="41">
        <v>53889</v>
      </c>
      <c r="BC223" s="41">
        <v>39124</v>
      </c>
      <c r="BD223" s="3">
        <v>4.4690424049372881</v>
      </c>
      <c r="BE223" s="6">
        <v>7.16795669310034</v>
      </c>
      <c r="BF223" s="6">
        <v>77.099999999999994</v>
      </c>
      <c r="BG223" s="6">
        <v>13.2</v>
      </c>
      <c r="BH223">
        <v>0.3</v>
      </c>
      <c r="BI223" s="43">
        <v>2.8569489685124863</v>
      </c>
      <c r="BJ223">
        <v>4.7</v>
      </c>
      <c r="BK223" s="31">
        <v>76.08713321953995</v>
      </c>
      <c r="BL223" s="31">
        <v>14.220108916524424</v>
      </c>
      <c r="BM223" s="31">
        <v>0.32918800292611555</v>
      </c>
      <c r="BN223" s="31">
        <v>2.9586279769161994</v>
      </c>
      <c r="BO223" s="31">
        <v>4.0437291717467287</v>
      </c>
      <c r="BP223">
        <v>78.272625242322221</v>
      </c>
      <c r="BQ223">
        <v>11.917151311090706</v>
      </c>
      <c r="BR223">
        <v>0.3673094582185491</v>
      </c>
      <c r="BS223">
        <v>2.7293133353739414</v>
      </c>
      <c r="BT223">
        <v>5.5861646770737678</v>
      </c>
    </row>
    <row r="224" spans="1:72" x14ac:dyDescent="0.25">
      <c r="A224" t="s">
        <v>1322</v>
      </c>
      <c r="B224" s="42"/>
      <c r="C224" s="6">
        <v>45833</v>
      </c>
      <c r="D224" s="6">
        <v>0.52629999999999999</v>
      </c>
      <c r="E224" s="3">
        <v>11.838066001534919</v>
      </c>
      <c r="F224" s="3">
        <v>10.267669632288365</v>
      </c>
      <c r="G224" s="6">
        <v>5.1879067814402697</v>
      </c>
      <c r="H224" s="6">
        <v>8.3339958974032804</v>
      </c>
      <c r="I224" s="6">
        <v>7.9956179368060365</v>
      </c>
      <c r="J224" s="6">
        <v>8.6496496188836982</v>
      </c>
      <c r="K224" s="6">
        <v>22.305271439811172</v>
      </c>
      <c r="L224" s="6">
        <v>16.888193901485536</v>
      </c>
      <c r="M224" s="6">
        <v>27.790973871733964</v>
      </c>
      <c r="N224" s="6">
        <v>36.033519553072622</v>
      </c>
      <c r="O224" s="6">
        <v>29.943502824858758</v>
      </c>
      <c r="P224" s="6">
        <v>41.988950276243095</v>
      </c>
      <c r="Q224" s="6">
        <v>19.776539169564327</v>
      </c>
      <c r="R224" s="6">
        <v>18.783595460879951</v>
      </c>
      <c r="S224" s="6">
        <v>20.825446898002102</v>
      </c>
      <c r="T224" s="6">
        <v>5.3725263834282666</v>
      </c>
      <c r="U224" s="6">
        <v>5.1466920600371839</v>
      </c>
      <c r="V224" s="6">
        <v>5.5812881185421164</v>
      </c>
      <c r="W224" s="6">
        <v>10.815578775953318</v>
      </c>
      <c r="X224" s="6">
        <v>10.09009009009009</v>
      </c>
      <c r="Y224" s="6">
        <v>11.328622726746207</v>
      </c>
      <c r="Z224" s="6">
        <v>5.7378306704363604</v>
      </c>
      <c r="AA224" s="6">
        <v>65.025471724962301</v>
      </c>
      <c r="AB224" s="6">
        <v>70.003128238215339</v>
      </c>
      <c r="AC224" s="6">
        <v>60.333738758661362</v>
      </c>
      <c r="AD224" s="6">
        <v>63.625383789006627</v>
      </c>
      <c r="AE224" s="6">
        <v>69.294771790871636</v>
      </c>
      <c r="AF224" s="6">
        <v>58.460080664755331</v>
      </c>
      <c r="AG224" s="6">
        <v>48.475062791532118</v>
      </c>
      <c r="AH224" s="6">
        <v>49.522983521248918</v>
      </c>
      <c r="AI224" s="6">
        <v>46.761229314420802</v>
      </c>
      <c r="AJ224" s="6">
        <v>75.534206297651195</v>
      </c>
      <c r="AK224" s="6">
        <v>79.086676446201935</v>
      </c>
      <c r="AL224" s="6">
        <v>71.429624170965369</v>
      </c>
      <c r="AM224" s="6">
        <v>64.205457463884429</v>
      </c>
      <c r="AN224" s="6">
        <v>64.247311827956992</v>
      </c>
      <c r="AO224" s="6">
        <v>64.143426294820713</v>
      </c>
      <c r="AP224" s="6">
        <v>66.976077277186633</v>
      </c>
      <c r="AQ224" s="6">
        <v>76.512589252160851</v>
      </c>
      <c r="AR224" s="6">
        <v>60.575104048429814</v>
      </c>
      <c r="AS224" s="6">
        <v>51.355142722065899</v>
      </c>
      <c r="AT224" s="6">
        <v>15.7804180520356</v>
      </c>
      <c r="AU224" s="6">
        <v>22.7983290319081</v>
      </c>
      <c r="AV224" s="6">
        <v>5.6430049524518102</v>
      </c>
      <c r="AW224" s="6">
        <v>4.4231052415385896</v>
      </c>
      <c r="AX224" s="46">
        <v>93257</v>
      </c>
      <c r="AY224" s="41">
        <v>103202</v>
      </c>
      <c r="AZ224" s="41">
        <v>54225</v>
      </c>
      <c r="BA224" s="41" t="s">
        <v>74</v>
      </c>
      <c r="BB224" s="41">
        <v>89630</v>
      </c>
      <c r="BC224" s="41">
        <v>48813</v>
      </c>
      <c r="BD224" s="3">
        <v>5.6206992462381447</v>
      </c>
      <c r="BE224" s="6">
        <v>13.735539092027601</v>
      </c>
      <c r="BF224" s="6">
        <v>65.2</v>
      </c>
      <c r="BG224" s="6">
        <v>9</v>
      </c>
      <c r="BH224">
        <v>9.9</v>
      </c>
      <c r="BI224" s="43">
        <v>4.9358341559723593</v>
      </c>
      <c r="BJ224">
        <v>10.1</v>
      </c>
      <c r="BK224" s="31">
        <v>64.150573325286658</v>
      </c>
      <c r="BL224" s="31">
        <v>8.6194930597465298</v>
      </c>
      <c r="BM224" s="31">
        <v>11.407664453832227</v>
      </c>
      <c r="BN224" s="31">
        <v>5.4224502112251054</v>
      </c>
      <c r="BO224" s="31">
        <v>9.3452021726010859</v>
      </c>
      <c r="BP224">
        <v>66.476774758983353</v>
      </c>
      <c r="BQ224">
        <v>9.4586395199892142</v>
      </c>
      <c r="BR224">
        <v>8.1102946133620986</v>
      </c>
      <c r="BS224">
        <v>4.3922335333378273</v>
      </c>
      <c r="BT224">
        <v>10.855861929481561</v>
      </c>
    </row>
    <row r="225" spans="1:72" x14ac:dyDescent="0.25">
      <c r="A225" t="s">
        <v>1323</v>
      </c>
      <c r="B225" s="42"/>
      <c r="C225" s="6">
        <v>27412</v>
      </c>
      <c r="D225" s="6">
        <v>0.45519999999999999</v>
      </c>
      <c r="E225" s="3">
        <v>17.386489479512733</v>
      </c>
      <c r="F225" s="3">
        <v>19.581363943281566</v>
      </c>
      <c r="G225" s="6">
        <v>10.734331150608</v>
      </c>
      <c r="H225" s="6">
        <v>15.054801521949001</v>
      </c>
      <c r="I225" s="6">
        <v>14.373436433932227</v>
      </c>
      <c r="J225" s="6">
        <v>15.734543391945547</v>
      </c>
      <c r="K225" s="6">
        <v>16.43835616438356</v>
      </c>
      <c r="L225" s="6">
        <v>0</v>
      </c>
      <c r="M225" s="6">
        <v>35.294117647058826</v>
      </c>
      <c r="N225" s="6">
        <v>36.021505376344088</v>
      </c>
      <c r="O225" s="6">
        <v>32.38095238095238</v>
      </c>
      <c r="P225" s="6">
        <v>40.74074074074074</v>
      </c>
      <c r="Q225" s="6">
        <v>37.837837837837839</v>
      </c>
      <c r="R225" s="6">
        <v>28.658536585365852</v>
      </c>
      <c r="S225" s="6">
        <v>45.711297071129707</v>
      </c>
      <c r="T225" s="6">
        <v>12.564829541525482</v>
      </c>
      <c r="U225" s="6">
        <v>12.632157078127145</v>
      </c>
      <c r="V225" s="6">
        <v>12.496517135692393</v>
      </c>
      <c r="W225" s="6">
        <v>14.227642276422763</v>
      </c>
      <c r="X225" s="6">
        <v>28.225806451612907</v>
      </c>
      <c r="Y225" s="6">
        <v>0</v>
      </c>
      <c r="Z225" s="6">
        <v>11.613603473227201</v>
      </c>
      <c r="AA225" s="6">
        <v>54.576538663861101</v>
      </c>
      <c r="AB225" s="6">
        <v>57.29779171566706</v>
      </c>
      <c r="AC225" s="6">
        <v>51.819986763732629</v>
      </c>
      <c r="AD225" s="6">
        <v>52.243867812919</v>
      </c>
      <c r="AE225" s="6">
        <v>54.598333595346645</v>
      </c>
      <c r="AF225" s="6">
        <v>49.87337765115543</v>
      </c>
      <c r="AG225" s="6">
        <v>72.61904761904762</v>
      </c>
      <c r="AH225" s="6">
        <v>63.414634146341463</v>
      </c>
      <c r="AI225" s="6">
        <v>97.777777777777771</v>
      </c>
      <c r="AJ225" s="6">
        <v>73.065250379362666</v>
      </c>
      <c r="AK225" s="6">
        <v>72.103658536585371</v>
      </c>
      <c r="AL225" s="6">
        <v>74.018126888217523</v>
      </c>
      <c r="AM225" s="6">
        <v>71.511627906976756</v>
      </c>
      <c r="AN225" s="6">
        <v>78.397212543554005</v>
      </c>
      <c r="AO225" s="6">
        <v>62.882096069869</v>
      </c>
      <c r="AP225" s="6">
        <v>62.109375</v>
      </c>
      <c r="AQ225" s="6">
        <v>79.6875</v>
      </c>
      <c r="AR225" s="6">
        <v>44.53125</v>
      </c>
      <c r="AS225" s="6">
        <v>31.163869559285001</v>
      </c>
      <c r="AT225" s="6">
        <v>30.481648246691201</v>
      </c>
      <c r="AU225" s="6">
        <v>20.971483149133601</v>
      </c>
      <c r="AV225" s="6">
        <v>9.3327875562832592</v>
      </c>
      <c r="AW225" s="6">
        <v>8.0502114886068998</v>
      </c>
      <c r="AX225" s="46">
        <v>47681</v>
      </c>
      <c r="AY225" s="41">
        <v>49023</v>
      </c>
      <c r="AZ225" s="41" t="s">
        <v>74</v>
      </c>
      <c r="BA225" s="41">
        <v>46111</v>
      </c>
      <c r="BB225" s="41" t="s">
        <v>74</v>
      </c>
      <c r="BC225" s="41">
        <v>37976</v>
      </c>
      <c r="BD225" s="3">
        <v>4.6354136845118807</v>
      </c>
      <c r="BE225" s="6">
        <v>17.5837879968823</v>
      </c>
      <c r="BF225" s="6">
        <v>68.400000000000006</v>
      </c>
      <c r="BG225" s="6">
        <v>9.3000000000000007</v>
      </c>
      <c r="BH225">
        <v>2.9</v>
      </c>
      <c r="BI225" s="43">
        <v>9.8481623385837942</v>
      </c>
      <c r="BJ225">
        <v>9</v>
      </c>
      <c r="BK225" s="31">
        <v>63.37760910815939</v>
      </c>
      <c r="BL225" s="31">
        <v>11.114123068582272</v>
      </c>
      <c r="BM225" s="31">
        <v>3.9848197343453511</v>
      </c>
      <c r="BN225" s="31">
        <v>12.252642992680943</v>
      </c>
      <c r="BO225" s="31">
        <v>8.4033613445378155</v>
      </c>
      <c r="BP225">
        <v>74.002382370458605</v>
      </c>
      <c r="BQ225">
        <v>7.2662298987492564</v>
      </c>
      <c r="BR225">
        <v>1.7272185824895772</v>
      </c>
      <c r="BS225">
        <v>7.2066706372840974</v>
      </c>
      <c r="BT225">
        <v>9.5890410958904102</v>
      </c>
    </row>
    <row r="226" spans="1:72" x14ac:dyDescent="0.25">
      <c r="A226" t="s">
        <v>1324</v>
      </c>
      <c r="B226" s="42"/>
      <c r="C226" s="6">
        <v>22310</v>
      </c>
      <c r="D226" s="6">
        <v>0.47620000000000001</v>
      </c>
      <c r="E226" s="3">
        <v>27.597509013438216</v>
      </c>
      <c r="F226" s="3">
        <v>28.131526803405986</v>
      </c>
      <c r="G226" s="6">
        <v>9.0746077489593304</v>
      </c>
      <c r="H226" s="6">
        <v>20.3821285700995</v>
      </c>
      <c r="I226" s="6">
        <v>19.19482218795271</v>
      </c>
      <c r="J226" s="6">
        <v>21.558549798583137</v>
      </c>
      <c r="K226" s="6">
        <v>33.867276887871853</v>
      </c>
      <c r="L226" s="6">
        <v>31.25</v>
      </c>
      <c r="M226" s="6">
        <v>38.926174496644293</v>
      </c>
      <c r="N226" s="6">
        <v>33.75156838143036</v>
      </c>
      <c r="O226" s="6">
        <v>25.799457994579946</v>
      </c>
      <c r="P226" s="6">
        <v>40.607476635514018</v>
      </c>
      <c r="Q226" s="6">
        <v>28.981517892253244</v>
      </c>
      <c r="R226" s="6">
        <v>26.474467684190689</v>
      </c>
      <c r="S226" s="6">
        <v>31.716341212744091</v>
      </c>
      <c r="T226" s="6">
        <v>16.099631253043903</v>
      </c>
      <c r="U226" s="6">
        <v>15.537084398976983</v>
      </c>
      <c r="V226" s="6">
        <v>16.639400136332654</v>
      </c>
      <c r="W226" s="6">
        <v>19.273743016759777</v>
      </c>
      <c r="X226" s="6">
        <v>13.776722090261281</v>
      </c>
      <c r="Y226" s="6">
        <v>24.156118143459913</v>
      </c>
      <c r="Z226" s="6">
        <v>12.172565844357001</v>
      </c>
      <c r="AA226" s="6">
        <v>59.510642811682303</v>
      </c>
      <c r="AB226" s="6">
        <v>63.626804592474706</v>
      </c>
      <c r="AC226" s="6">
        <v>55.43260973618267</v>
      </c>
      <c r="AD226" s="6">
        <v>57.11154985192497</v>
      </c>
      <c r="AE226" s="6">
        <v>59.980639696688584</v>
      </c>
      <c r="AF226" s="6">
        <v>54.360521328847121</v>
      </c>
      <c r="AG226" s="6">
        <v>27.500000000000004</v>
      </c>
      <c r="AH226" s="6">
        <v>24.697336561743342</v>
      </c>
      <c r="AI226" s="6">
        <v>35.374149659863946</v>
      </c>
      <c r="AJ226" s="6">
        <v>70.68241089539265</v>
      </c>
      <c r="AK226" s="6">
        <v>78.844056706652125</v>
      </c>
      <c r="AL226" s="6">
        <v>61.425479282622142</v>
      </c>
      <c r="AM226" s="6">
        <v>62.136966654714954</v>
      </c>
      <c r="AN226" s="6">
        <v>71.794871794871796</v>
      </c>
      <c r="AO226" s="6">
        <v>53.383458646616546</v>
      </c>
      <c r="AP226" s="6">
        <v>59.718498659517429</v>
      </c>
      <c r="AQ226" s="6">
        <v>65.78125</v>
      </c>
      <c r="AR226" s="6">
        <v>55.164319248826288</v>
      </c>
      <c r="AS226" s="6">
        <v>30.308293530177998</v>
      </c>
      <c r="AT226" s="6">
        <v>21.765089014329099</v>
      </c>
      <c r="AU226" s="6">
        <v>24.902301346070299</v>
      </c>
      <c r="AV226" s="6">
        <v>14.0170429874077</v>
      </c>
      <c r="AW226" s="6">
        <v>9.0072731220147606</v>
      </c>
      <c r="AX226" s="46">
        <v>42980</v>
      </c>
      <c r="AY226" s="41">
        <v>46118</v>
      </c>
      <c r="AZ226" s="41">
        <v>19323</v>
      </c>
      <c r="BA226" s="41">
        <v>30598</v>
      </c>
      <c r="BB226" s="41">
        <v>49500</v>
      </c>
      <c r="BC226" s="41">
        <v>35090</v>
      </c>
      <c r="BD226" s="3">
        <v>4.8895444488568671</v>
      </c>
      <c r="BE226" s="6">
        <v>6.3477154284329202</v>
      </c>
      <c r="BF226" s="6">
        <v>73.7</v>
      </c>
      <c r="BG226" s="6">
        <v>10.9</v>
      </c>
      <c r="BH226">
        <v>0.5</v>
      </c>
      <c r="BI226" s="43">
        <v>6.9010927430652842</v>
      </c>
      <c r="BJ226">
        <v>7.5</v>
      </c>
      <c r="BK226" s="31">
        <v>72.037262478166525</v>
      </c>
      <c r="BL226" s="31">
        <v>11.612766633144551</v>
      </c>
      <c r="BM226" s="31">
        <v>0.6563277404329646</v>
      </c>
      <c r="BN226" s="31">
        <v>7.4948393584925634</v>
      </c>
      <c r="BO226" s="31">
        <v>7.4313237707087278</v>
      </c>
      <c r="BP226">
        <v>75.537298327082212</v>
      </c>
      <c r="BQ226">
        <v>10.055367029826755</v>
      </c>
      <c r="BR226">
        <v>0.36316008811097222</v>
      </c>
      <c r="BS226">
        <v>6.2332559385604576</v>
      </c>
      <c r="BT226">
        <v>7.6323152943978094</v>
      </c>
    </row>
    <row r="227" spans="1:72" x14ac:dyDescent="0.25">
      <c r="A227" t="s">
        <v>1325</v>
      </c>
      <c r="B227" s="42"/>
      <c r="C227" s="6">
        <v>22935</v>
      </c>
      <c r="D227" s="6">
        <v>0.45500000000000002</v>
      </c>
      <c r="E227" s="3">
        <v>39.104006315373994</v>
      </c>
      <c r="F227" s="3">
        <v>37.676118910411006</v>
      </c>
      <c r="G227" s="6">
        <v>12.5538182642194</v>
      </c>
      <c r="H227" s="6">
        <v>26.132645941545899</v>
      </c>
      <c r="I227" s="6">
        <v>24.9414510855703</v>
      </c>
      <c r="J227" s="6">
        <v>27.331047192479062</v>
      </c>
      <c r="K227" s="6">
        <v>33.345711102859269</v>
      </c>
      <c r="L227" s="6">
        <v>35.580433195424675</v>
      </c>
      <c r="M227" s="6">
        <v>31.032745591939548</v>
      </c>
      <c r="N227" s="6">
        <v>32.320280537697258</v>
      </c>
      <c r="O227" s="6">
        <v>28.140703517587941</v>
      </c>
      <c r="P227" s="6">
        <v>35.956284153005463</v>
      </c>
      <c r="Q227" s="6">
        <v>30.293792138836643</v>
      </c>
      <c r="R227" s="6">
        <v>28.3491095780523</v>
      </c>
      <c r="S227" s="6">
        <v>32.300475960543565</v>
      </c>
      <c r="T227" s="6">
        <v>17.349938118811881</v>
      </c>
      <c r="U227" s="6">
        <v>16.134214754141539</v>
      </c>
      <c r="V227" s="6">
        <v>18.515619081289934</v>
      </c>
      <c r="W227" s="6">
        <v>26.955565552056783</v>
      </c>
      <c r="X227" s="6">
        <v>28.337330135891285</v>
      </c>
      <c r="Y227" s="6">
        <v>25.57255725572557</v>
      </c>
      <c r="Z227" s="6">
        <v>16.242814840620099</v>
      </c>
      <c r="AA227" s="6">
        <v>59.5195674242267</v>
      </c>
      <c r="AB227" s="6">
        <v>66.629849082313115</v>
      </c>
      <c r="AC227" s="6">
        <v>52.359618303153773</v>
      </c>
      <c r="AD227" s="6">
        <v>55.951220997503192</v>
      </c>
      <c r="AE227" s="6">
        <v>61.459895052473769</v>
      </c>
      <c r="AF227" s="6">
        <v>50.712843055720569</v>
      </c>
      <c r="AG227" s="6">
        <v>50.861338604913861</v>
      </c>
      <c r="AH227" s="6">
        <v>48.289578361177405</v>
      </c>
      <c r="AI227" s="6">
        <v>53.790395650860766</v>
      </c>
      <c r="AJ227" s="6">
        <v>63.795150915388419</v>
      </c>
      <c r="AK227" s="6">
        <v>72.670662864459061</v>
      </c>
      <c r="AL227" s="6">
        <v>54.552433284176075</v>
      </c>
      <c r="AM227" s="6">
        <v>47.092198581560282</v>
      </c>
      <c r="AN227" s="6">
        <v>50.859598853868192</v>
      </c>
      <c r="AO227" s="6">
        <v>43.398876404494381</v>
      </c>
      <c r="AP227" s="6">
        <v>53.360645243886829</v>
      </c>
      <c r="AQ227" s="6">
        <v>58.842568617296742</v>
      </c>
      <c r="AR227" s="6">
        <v>47.999493542669029</v>
      </c>
      <c r="AS227" s="6">
        <v>22.658833316002902</v>
      </c>
      <c r="AT227" s="6">
        <v>18.604554434854901</v>
      </c>
      <c r="AU227" s="6">
        <v>21.1916398045128</v>
      </c>
      <c r="AV227" s="6">
        <v>20.166372049495699</v>
      </c>
      <c r="AW227" s="6">
        <v>17.378600395133599</v>
      </c>
      <c r="AX227" s="46">
        <v>42462</v>
      </c>
      <c r="AY227" s="41">
        <v>50153</v>
      </c>
      <c r="AZ227" s="41">
        <v>32605</v>
      </c>
      <c r="BA227" s="41">
        <v>35347</v>
      </c>
      <c r="BB227" s="41">
        <v>50354</v>
      </c>
      <c r="BC227" s="41">
        <v>37404</v>
      </c>
      <c r="BD227" s="3">
        <v>4.6250200481154771</v>
      </c>
      <c r="BE227" s="6">
        <v>12.8325211248715</v>
      </c>
      <c r="BF227" s="6">
        <v>76.8</v>
      </c>
      <c r="BG227" s="6">
        <v>12.9</v>
      </c>
      <c r="BH227">
        <v>0.8</v>
      </c>
      <c r="BI227" s="43">
        <v>2.5717844640594465</v>
      </c>
      <c r="BJ227">
        <v>3.9</v>
      </c>
      <c r="BK227" s="31">
        <v>76.310845431255331</v>
      </c>
      <c r="BL227" s="31">
        <v>13.454786981687066</v>
      </c>
      <c r="BM227" s="31">
        <v>0.35487237878356581</v>
      </c>
      <c r="BN227" s="31">
        <v>2.7934339121358764</v>
      </c>
      <c r="BO227" s="31">
        <v>3.5752917734130372</v>
      </c>
      <c r="BP227">
        <v>77.492518117286238</v>
      </c>
      <c r="BQ227">
        <v>12.089733125571962</v>
      </c>
      <c r="BR227">
        <v>1.2787217728970344</v>
      </c>
      <c r="BS227">
        <v>2.2829017338181097</v>
      </c>
      <c r="BT227">
        <v>4.3877222923004622</v>
      </c>
    </row>
    <row r="228" spans="1:72" x14ac:dyDescent="0.25">
      <c r="A228" t="s">
        <v>1326</v>
      </c>
      <c r="B228" s="42"/>
      <c r="C228" s="6">
        <v>22975</v>
      </c>
      <c r="D228" s="6">
        <v>0.45179999999999998</v>
      </c>
      <c r="E228" s="3">
        <v>21.064301552106429</v>
      </c>
      <c r="F228" s="3">
        <v>18.555008210180624</v>
      </c>
      <c r="G228" s="6">
        <v>11.542288557213899</v>
      </c>
      <c r="H228" s="6">
        <v>18.7640197397936</v>
      </c>
      <c r="I228" s="6">
        <v>18.660394265232974</v>
      </c>
      <c r="J228" s="6">
        <v>18.867924528301888</v>
      </c>
      <c r="K228" s="6">
        <v>100</v>
      </c>
      <c r="L228" s="6">
        <v>100</v>
      </c>
      <c r="M228" s="6" t="s">
        <v>74</v>
      </c>
      <c r="N228" s="6">
        <v>27.329192546583851</v>
      </c>
      <c r="O228" s="6">
        <v>30.232558139534881</v>
      </c>
      <c r="P228" s="6">
        <v>24</v>
      </c>
      <c r="Q228" s="6">
        <v>37.318255250403872</v>
      </c>
      <c r="R228" s="6">
        <v>29.500756429652043</v>
      </c>
      <c r="S228" s="6">
        <v>46.273830155979198</v>
      </c>
      <c r="T228" s="6">
        <v>14.58214894826606</v>
      </c>
      <c r="U228" s="6">
        <v>15.83262651964942</v>
      </c>
      <c r="V228" s="6">
        <v>13.318090883109459</v>
      </c>
      <c r="W228" s="6">
        <v>45</v>
      </c>
      <c r="X228" s="6">
        <v>23.076923076923077</v>
      </c>
      <c r="Y228" s="6">
        <v>68.75</v>
      </c>
      <c r="Z228" s="6">
        <v>8.6325020553576302</v>
      </c>
      <c r="AA228" s="6">
        <v>48.063751317175999</v>
      </c>
      <c r="AB228" s="6">
        <v>43.882076702321946</v>
      </c>
      <c r="AC228" s="6">
        <v>52.327746741154556</v>
      </c>
      <c r="AD228" s="6">
        <v>46.620621608288111</v>
      </c>
      <c r="AE228" s="6">
        <v>42.317793827971109</v>
      </c>
      <c r="AF228" s="6">
        <v>50.93904448105436</v>
      </c>
      <c r="AG228" s="6">
        <v>15.555555555555555</v>
      </c>
      <c r="AH228" s="6">
        <v>18.918918918918919</v>
      </c>
      <c r="AI228" s="6">
        <v>0</v>
      </c>
      <c r="AJ228" s="6">
        <v>58.934169278996862</v>
      </c>
      <c r="AK228" s="6">
        <v>52.996254681647933</v>
      </c>
      <c r="AL228" s="6">
        <v>66.430260047281322</v>
      </c>
      <c r="AM228" s="6">
        <v>44.160583941605843</v>
      </c>
      <c r="AN228" s="6">
        <v>41.212121212121211</v>
      </c>
      <c r="AO228" s="6">
        <v>48.623853211009177</v>
      </c>
      <c r="AP228" s="6">
        <v>34.444444444444443</v>
      </c>
      <c r="AQ228" s="6">
        <v>57.999999999999993</v>
      </c>
      <c r="AR228" s="6">
        <v>5</v>
      </c>
      <c r="AS228" s="6">
        <v>40.731853629274099</v>
      </c>
      <c r="AT228" s="6">
        <v>14.697060587882399</v>
      </c>
      <c r="AU228" s="6">
        <v>18.116376724655101</v>
      </c>
      <c r="AV228" s="6">
        <v>17.996400719855998</v>
      </c>
      <c r="AW228" s="6">
        <v>8.4583083383323299</v>
      </c>
      <c r="AX228" s="46">
        <v>37860</v>
      </c>
      <c r="AY228" s="41">
        <v>39391</v>
      </c>
      <c r="AZ228" s="41" t="s">
        <v>74</v>
      </c>
      <c r="BA228" s="41">
        <v>35385</v>
      </c>
      <c r="BB228" s="41">
        <v>32813</v>
      </c>
      <c r="BC228" s="41">
        <v>26445</v>
      </c>
      <c r="BD228" s="3">
        <v>4.4569259281401328</v>
      </c>
      <c r="BE228" s="6">
        <v>5.1039008384979896</v>
      </c>
      <c r="BF228" s="6">
        <v>66.2</v>
      </c>
      <c r="BG228" s="6">
        <v>12.1</v>
      </c>
      <c r="BH228">
        <v>0.5</v>
      </c>
      <c r="BI228" s="43">
        <v>6.9338422391857506</v>
      </c>
      <c r="BJ228">
        <v>12.8</v>
      </c>
      <c r="BK228" s="31">
        <v>58.333333333333336</v>
      </c>
      <c r="BL228" s="31">
        <v>14.245014245014245</v>
      </c>
      <c r="BM228" s="31">
        <v>0</v>
      </c>
      <c r="BN228" s="31">
        <v>5.8404558404558404</v>
      </c>
      <c r="BO228" s="31">
        <v>18.162393162393162</v>
      </c>
      <c r="BP228">
        <v>72.52873563218391</v>
      </c>
      <c r="BQ228">
        <v>10.344827586206897</v>
      </c>
      <c r="BR228">
        <v>0.91954022988505746</v>
      </c>
      <c r="BS228">
        <v>7.8160919540229887</v>
      </c>
      <c r="BT228">
        <v>8.3908045977011501</v>
      </c>
    </row>
    <row r="229" spans="1:72" x14ac:dyDescent="0.25">
      <c r="A229" t="s">
        <v>1327</v>
      </c>
      <c r="B229" s="42"/>
      <c r="C229" s="6">
        <v>29863</v>
      </c>
      <c r="D229" s="6">
        <v>0.36449999999999999</v>
      </c>
      <c r="E229" s="3">
        <v>10.602678571428571</v>
      </c>
      <c r="F229" s="3">
        <v>5.7733428367783324</v>
      </c>
      <c r="G229" s="6">
        <v>3.5619351408825102</v>
      </c>
      <c r="H229" s="6">
        <v>4.8731832430892004</v>
      </c>
      <c r="I229" s="6">
        <v>4.762564031565832</v>
      </c>
      <c r="J229" s="6">
        <v>4.9904594158226923</v>
      </c>
      <c r="K229" s="6">
        <v>60.317460317460316</v>
      </c>
      <c r="L229" s="6">
        <v>73.529411764705884</v>
      </c>
      <c r="M229" s="6">
        <v>44.827586206896555</v>
      </c>
      <c r="N229" s="6">
        <v>19.512195121951219</v>
      </c>
      <c r="O229" s="6">
        <v>19.26605504587156</v>
      </c>
      <c r="P229" s="6">
        <v>19.708029197080293</v>
      </c>
      <c r="Q229" s="6">
        <v>4.9065420560747661</v>
      </c>
      <c r="R229" s="6">
        <v>4.5117075956596233</v>
      </c>
      <c r="S229" s="6">
        <v>5.2356020942408374</v>
      </c>
      <c r="T229" s="6">
        <v>4.0689581325623729</v>
      </c>
      <c r="U229" s="6">
        <v>3.8085742771684945</v>
      </c>
      <c r="V229" s="6">
        <v>4.3709528214616089</v>
      </c>
      <c r="W229" s="6">
        <v>19.333333333333332</v>
      </c>
      <c r="X229" s="6">
        <v>47.540983606557376</v>
      </c>
      <c r="Y229" s="6">
        <v>0</v>
      </c>
      <c r="Z229" s="6">
        <v>13.415082771305901</v>
      </c>
      <c r="AA229" s="6">
        <v>71.0539979231568</v>
      </c>
      <c r="AB229" s="6">
        <v>76.012017710309934</v>
      </c>
      <c r="AC229" s="6">
        <v>65.061162079510709</v>
      </c>
      <c r="AD229" s="6">
        <v>72.737043229042271</v>
      </c>
      <c r="AE229" s="6">
        <v>74.243733794295593</v>
      </c>
      <c r="AF229" s="6">
        <v>70.875600640683402</v>
      </c>
      <c r="AG229" s="6">
        <v>15.384615384615385</v>
      </c>
      <c r="AH229" s="6">
        <v>24.489795918367346</v>
      </c>
      <c r="AI229" s="6">
        <v>0</v>
      </c>
      <c r="AJ229" s="6">
        <v>72.669067627050822</v>
      </c>
      <c r="AK229" s="6">
        <v>94.539781591263647</v>
      </c>
      <c r="AL229" s="6">
        <v>49.630238290879213</v>
      </c>
      <c r="AM229" s="6">
        <v>32.231404958677686</v>
      </c>
      <c r="AN229" s="6">
        <v>20.73170731707317</v>
      </c>
      <c r="AO229" s="6">
        <v>56.410256410256409</v>
      </c>
      <c r="AP229" s="6">
        <v>85.98726114649682</v>
      </c>
      <c r="AQ229" s="6">
        <v>83.870967741935488</v>
      </c>
      <c r="AR229" s="6">
        <v>87.368421052631589</v>
      </c>
      <c r="AS229" s="6">
        <v>42.118680073644001</v>
      </c>
      <c r="AT229" s="6">
        <v>25.1380824245858</v>
      </c>
      <c r="AU229" s="6">
        <v>18.779209743662399</v>
      </c>
      <c r="AV229" s="6">
        <v>8.4407307746778102</v>
      </c>
      <c r="AW229" s="6">
        <v>5.52329698343011</v>
      </c>
      <c r="AX229" s="46">
        <v>56944</v>
      </c>
      <c r="AY229" s="41">
        <v>63226</v>
      </c>
      <c r="AZ229" s="41" t="s">
        <v>74</v>
      </c>
      <c r="BA229" s="41" t="s">
        <v>74</v>
      </c>
      <c r="BB229" s="41">
        <v>86250</v>
      </c>
      <c r="BC229" s="41">
        <v>45076</v>
      </c>
      <c r="BD229" s="3">
        <v>3.0689014736329314</v>
      </c>
      <c r="BE229" s="6">
        <v>3.66294349540079</v>
      </c>
      <c r="BF229" s="6">
        <v>48</v>
      </c>
      <c r="BG229" s="6">
        <v>6.2</v>
      </c>
      <c r="BH229">
        <v>12</v>
      </c>
      <c r="BI229" s="43">
        <v>19.416225497209901</v>
      </c>
      <c r="BJ229">
        <v>12.9</v>
      </c>
      <c r="BK229" s="31">
        <v>47.520771911015814</v>
      </c>
      <c r="BL229" s="31">
        <v>5.9769498793889033</v>
      </c>
      <c r="BM229" s="31">
        <v>13.294023050120613</v>
      </c>
      <c r="BN229" s="31">
        <v>18.466898954703833</v>
      </c>
      <c r="BO229" s="31">
        <v>14.419726614848566</v>
      </c>
      <c r="BP229">
        <v>48.649478207489253</v>
      </c>
      <c r="BQ229">
        <v>6.3535911602209953</v>
      </c>
      <c r="BR229">
        <v>10.497237569060774</v>
      </c>
      <c r="BS229">
        <v>20.503376304481279</v>
      </c>
      <c r="BT229">
        <v>11.141804788213628</v>
      </c>
    </row>
    <row r="230" spans="1:72" x14ac:dyDescent="0.25">
      <c r="A230" t="s">
        <v>1328</v>
      </c>
      <c r="B230" s="42"/>
      <c r="C230" s="6">
        <v>24363</v>
      </c>
      <c r="D230" s="6">
        <v>0.46139999999999998</v>
      </c>
      <c r="E230" s="3">
        <v>27.597797140419374</v>
      </c>
      <c r="F230" s="3">
        <v>25.147520401757689</v>
      </c>
      <c r="G230" s="6">
        <v>9.8394614189539098</v>
      </c>
      <c r="H230" s="6">
        <v>16.994696725080999</v>
      </c>
      <c r="I230" s="6">
        <v>15.700439231467623</v>
      </c>
      <c r="J230" s="6">
        <v>18.280912411785074</v>
      </c>
      <c r="K230" s="6">
        <v>21.75466912612405</v>
      </c>
      <c r="L230" s="6">
        <v>23.11092401599663</v>
      </c>
      <c r="M230" s="6">
        <v>20.112159061942393</v>
      </c>
      <c r="N230" s="6">
        <v>21.452365089940038</v>
      </c>
      <c r="O230" s="6">
        <v>19.582772543741591</v>
      </c>
      <c r="P230" s="6">
        <v>23.284960422163589</v>
      </c>
      <c r="Q230" s="6">
        <v>22.245517732118579</v>
      </c>
      <c r="R230" s="6">
        <v>19.796870073186518</v>
      </c>
      <c r="S230" s="6">
        <v>24.798629556249622</v>
      </c>
      <c r="T230" s="6">
        <v>8.639634155858344</v>
      </c>
      <c r="U230" s="6">
        <v>8.5923569948436231</v>
      </c>
      <c r="V230" s="6">
        <v>8.6843023873484189</v>
      </c>
      <c r="W230" s="6">
        <v>10.379839298758217</v>
      </c>
      <c r="X230" s="6">
        <v>9.5707420379571548</v>
      </c>
      <c r="Y230" s="6">
        <v>11.037542210156923</v>
      </c>
      <c r="Z230" s="6">
        <v>8.4454104733828608</v>
      </c>
      <c r="AA230" s="6">
        <v>61.120138066517903</v>
      </c>
      <c r="AB230" s="6">
        <v>66.420761428006841</v>
      </c>
      <c r="AC230" s="6">
        <v>55.580517781935832</v>
      </c>
      <c r="AD230" s="6">
        <v>57.774095086707646</v>
      </c>
      <c r="AE230" s="6">
        <v>63.193911158893499</v>
      </c>
      <c r="AF230" s="6">
        <v>52.451736157661891</v>
      </c>
      <c r="AG230" s="6">
        <v>45.19258756185117</v>
      </c>
      <c r="AH230" s="6">
        <v>35.967460778617081</v>
      </c>
      <c r="AI230" s="6">
        <v>63.745252702307923</v>
      </c>
      <c r="AJ230" s="6">
        <v>64.776213652962866</v>
      </c>
      <c r="AK230" s="6">
        <v>71.938181070522916</v>
      </c>
      <c r="AL230" s="6">
        <v>56.969432858121152</v>
      </c>
      <c r="AM230" s="6">
        <v>55.1217626594511</v>
      </c>
      <c r="AN230" s="6">
        <v>57.42647058823529</v>
      </c>
      <c r="AO230" s="6">
        <v>52.567237163814184</v>
      </c>
      <c r="AP230" s="6">
        <v>59.599632230023403</v>
      </c>
      <c r="AQ230" s="6">
        <v>61.693131635816968</v>
      </c>
      <c r="AR230" s="6">
        <v>57.92246894994355</v>
      </c>
      <c r="AS230" s="6">
        <v>27.641217370709299</v>
      </c>
      <c r="AT230" s="6">
        <v>20.455301607709799</v>
      </c>
      <c r="AU230" s="6">
        <v>20.655489953928502</v>
      </c>
      <c r="AV230" s="6">
        <v>20.0267293735515</v>
      </c>
      <c r="AW230" s="6">
        <v>11.2212616941009</v>
      </c>
      <c r="AX230" s="46">
        <v>58783</v>
      </c>
      <c r="AY230" s="41">
        <v>72560</v>
      </c>
      <c r="AZ230" s="41">
        <v>59634</v>
      </c>
      <c r="BA230" s="41">
        <v>58361</v>
      </c>
      <c r="BB230" s="41">
        <v>68208</v>
      </c>
      <c r="BC230" s="41">
        <v>48236</v>
      </c>
      <c r="BD230" s="3">
        <v>4.3023946468177892</v>
      </c>
      <c r="BE230" s="6">
        <v>4.9459674401197598</v>
      </c>
      <c r="BF230" s="6">
        <v>70.5</v>
      </c>
      <c r="BG230" s="6">
        <v>11.9</v>
      </c>
      <c r="BH230">
        <v>2.1</v>
      </c>
      <c r="BI230" s="43">
        <v>3.9042863366734815</v>
      </c>
      <c r="BJ230">
        <v>4.5</v>
      </c>
      <c r="BK230" s="31">
        <v>70.605008554362726</v>
      </c>
      <c r="BL230" s="31">
        <v>12.244244564728012</v>
      </c>
      <c r="BM230" s="31">
        <v>1.9069725560035617</v>
      </c>
      <c r="BN230" s="31">
        <v>4.4062471860648937</v>
      </c>
      <c r="BO230" s="31">
        <v>3.3667170256830983</v>
      </c>
      <c r="BP230">
        <v>70.315483340709363</v>
      </c>
      <c r="BQ230">
        <v>11.394069671872037</v>
      </c>
      <c r="BR230">
        <v>2.2646519567553898</v>
      </c>
      <c r="BS230">
        <v>3.2698994752481512</v>
      </c>
      <c r="BT230">
        <v>5.8936587216286274</v>
      </c>
    </row>
    <row r="231" spans="1:72" x14ac:dyDescent="0.25">
      <c r="A231" t="s">
        <v>1329</v>
      </c>
      <c r="B231" s="42"/>
      <c r="C231" s="6">
        <v>32142</v>
      </c>
      <c r="D231" s="6">
        <v>0.47449999999999998</v>
      </c>
      <c r="E231" s="3">
        <v>16.365428853105488</v>
      </c>
      <c r="F231" s="3">
        <v>13.337915684734222</v>
      </c>
      <c r="G231" s="6">
        <v>7.7076171521621104</v>
      </c>
      <c r="H231" s="6">
        <v>10.2551348820879</v>
      </c>
      <c r="I231" s="6">
        <v>10.211215670078763</v>
      </c>
      <c r="J231" s="6">
        <v>10.298342862118002</v>
      </c>
      <c r="K231" s="6">
        <v>17.945780832378773</v>
      </c>
      <c r="L231" s="6">
        <v>23.922413793103448</v>
      </c>
      <c r="M231" s="6">
        <v>11.165444172779136</v>
      </c>
      <c r="N231" s="6">
        <v>12.360688956433636</v>
      </c>
      <c r="O231" s="6">
        <v>12.847965738758029</v>
      </c>
      <c r="P231" s="6">
        <v>11.923076923076923</v>
      </c>
      <c r="Q231" s="6">
        <v>13.124413504135477</v>
      </c>
      <c r="R231" s="6">
        <v>12.859068317749136</v>
      </c>
      <c r="S231" s="6">
        <v>13.409718762737194</v>
      </c>
      <c r="T231" s="6">
        <v>8.4655585787020833</v>
      </c>
      <c r="U231" s="6">
        <v>8.1386669615459049</v>
      </c>
      <c r="V231" s="6">
        <v>8.7761695868029115</v>
      </c>
      <c r="W231" s="6">
        <v>6.8822475723578771</v>
      </c>
      <c r="X231" s="6">
        <v>7.1354705274043431</v>
      </c>
      <c r="Y231" s="6">
        <v>6.6701316701316697</v>
      </c>
      <c r="Z231" s="6">
        <v>7.5248085427677696</v>
      </c>
      <c r="AA231" s="6">
        <v>65.673886883273198</v>
      </c>
      <c r="AB231" s="6">
        <v>71.079571893904131</v>
      </c>
      <c r="AC231" s="6">
        <v>60.388155822337332</v>
      </c>
      <c r="AD231" s="6">
        <v>61.852035228278645</v>
      </c>
      <c r="AE231" s="6">
        <v>66.220663106916675</v>
      </c>
      <c r="AF231" s="6">
        <v>57.765904933360432</v>
      </c>
      <c r="AG231" s="6">
        <v>63.116123642439433</v>
      </c>
      <c r="AH231" s="6">
        <v>65.474452554744516</v>
      </c>
      <c r="AI231" s="6">
        <v>59.9609375</v>
      </c>
      <c r="AJ231" s="6">
        <v>73.496039391993151</v>
      </c>
      <c r="AK231" s="6">
        <v>81.19049009872073</v>
      </c>
      <c r="AL231" s="6">
        <v>65.04044164847862</v>
      </c>
      <c r="AM231" s="6">
        <v>67.563291139240505</v>
      </c>
      <c r="AN231" s="6">
        <v>76.666666666666671</v>
      </c>
      <c r="AO231" s="6">
        <v>59.337349397590366</v>
      </c>
      <c r="AP231" s="6">
        <v>66.784804518772845</v>
      </c>
      <c r="AQ231" s="6">
        <v>70.665054413542933</v>
      </c>
      <c r="AR231" s="6">
        <v>63.506334286881895</v>
      </c>
      <c r="AS231" s="6">
        <v>34.8127196115882</v>
      </c>
      <c r="AT231" s="6">
        <v>22.044993949290699</v>
      </c>
      <c r="AU231" s="6">
        <v>20.7896540160672</v>
      </c>
      <c r="AV231" s="6">
        <v>11.5692478166416</v>
      </c>
      <c r="AW231" s="6">
        <v>10.7833846064123</v>
      </c>
      <c r="AX231" s="46">
        <v>71379</v>
      </c>
      <c r="AY231" s="41">
        <v>77725</v>
      </c>
      <c r="AZ231" s="41">
        <v>73003</v>
      </c>
      <c r="BA231" s="41">
        <v>50369</v>
      </c>
      <c r="BB231" s="41">
        <v>99486</v>
      </c>
      <c r="BC231" s="41">
        <v>52459</v>
      </c>
      <c r="BD231" s="3">
        <v>4.5320382062489886</v>
      </c>
      <c r="BE231" s="6">
        <v>9.0456864014655007</v>
      </c>
      <c r="BF231" s="6">
        <v>76</v>
      </c>
      <c r="BG231" s="6">
        <v>11.5</v>
      </c>
      <c r="BH231">
        <v>1.3</v>
      </c>
      <c r="BI231" s="43">
        <v>5.135744242623244</v>
      </c>
      <c r="BJ231">
        <v>5.5</v>
      </c>
      <c r="BK231" s="31">
        <v>75.581686264698519</v>
      </c>
      <c r="BL231" s="31">
        <v>12.217496455675089</v>
      </c>
      <c r="BM231" s="31">
        <v>1.0924860311900593</v>
      </c>
      <c r="BN231" s="31">
        <v>5.0899285575292579</v>
      </c>
      <c r="BO231" s="31">
        <v>5.3123175715119677</v>
      </c>
      <c r="BP231">
        <v>76.550212711099647</v>
      </c>
      <c r="BQ231">
        <v>10.580765759958748</v>
      </c>
      <c r="BR231">
        <v>1.5663271883460099</v>
      </c>
      <c r="BS231">
        <v>5.1888616733273167</v>
      </c>
      <c r="BT231">
        <v>5.6948562588629628</v>
      </c>
    </row>
    <row r="232" spans="1:72" x14ac:dyDescent="0.25">
      <c r="A232" t="s">
        <v>1330</v>
      </c>
      <c r="B232" s="42"/>
      <c r="C232" s="6">
        <v>29644</v>
      </c>
      <c r="D232" s="6">
        <v>0.4461</v>
      </c>
      <c r="E232" s="3">
        <v>18.102938276474067</v>
      </c>
      <c r="F232" s="3">
        <v>17.122318446821758</v>
      </c>
      <c r="G232" s="6">
        <v>7.32643061847092</v>
      </c>
      <c r="H232" s="6">
        <v>12.652697919011301</v>
      </c>
      <c r="I232" s="6">
        <v>11.596792288195454</v>
      </c>
      <c r="J232" s="6">
        <v>13.677229479116271</v>
      </c>
      <c r="K232" s="6">
        <v>21.428571428571427</v>
      </c>
      <c r="L232" s="6">
        <v>20.76923076923077</v>
      </c>
      <c r="M232" s="6">
        <v>22.413793103448278</v>
      </c>
      <c r="N232" s="6">
        <v>10.454545454545453</v>
      </c>
      <c r="O232" s="6">
        <v>12.522686025408348</v>
      </c>
      <c r="P232" s="6">
        <v>8.3788706739526422</v>
      </c>
      <c r="Q232" s="6">
        <v>15.741270749856898</v>
      </c>
      <c r="R232" s="6">
        <v>13.248436103663986</v>
      </c>
      <c r="S232" s="6">
        <v>18.36111763324724</v>
      </c>
      <c r="T232" s="6">
        <v>12.39235304627479</v>
      </c>
      <c r="U232" s="6">
        <v>11.387666804404367</v>
      </c>
      <c r="V232" s="6">
        <v>13.357780165366471</v>
      </c>
      <c r="W232" s="6">
        <v>7.3998642226748137</v>
      </c>
      <c r="X232" s="6">
        <v>4.8361934477379096</v>
      </c>
      <c r="Y232" s="6">
        <v>9.375</v>
      </c>
      <c r="Z232" s="6">
        <v>9.8354240493945309</v>
      </c>
      <c r="AA232" s="6">
        <v>55.566912374791102</v>
      </c>
      <c r="AB232" s="6">
        <v>60.002943846134968</v>
      </c>
      <c r="AC232" s="6">
        <v>51.301948205104019</v>
      </c>
      <c r="AD232" s="6">
        <v>53.801145550713912</v>
      </c>
      <c r="AE232" s="6">
        <v>58.33380084151473</v>
      </c>
      <c r="AF232" s="6">
        <v>49.472246035147876</v>
      </c>
      <c r="AG232" s="6">
        <v>67.625899280575538</v>
      </c>
      <c r="AH232" s="6">
        <v>67.938931297709928</v>
      </c>
      <c r="AI232" s="6">
        <v>67.096774193548399</v>
      </c>
      <c r="AJ232" s="6">
        <v>71.947511601856291</v>
      </c>
      <c r="AK232" s="6">
        <v>80.323785803237854</v>
      </c>
      <c r="AL232" s="6">
        <v>63.088574250905495</v>
      </c>
      <c r="AM232" s="6">
        <v>77.036310107948964</v>
      </c>
      <c r="AN232" s="6">
        <v>71.701720841300187</v>
      </c>
      <c r="AO232" s="6">
        <v>82.661290322580655</v>
      </c>
      <c r="AP232" s="6">
        <v>58.376383763837637</v>
      </c>
      <c r="AQ232" s="6">
        <v>44.57236842105263</v>
      </c>
      <c r="AR232" s="6">
        <v>69.611780455153948</v>
      </c>
      <c r="AS232" s="6">
        <v>39.133894340896497</v>
      </c>
      <c r="AT232" s="6">
        <v>21.587538880717599</v>
      </c>
      <c r="AU232" s="6">
        <v>23.0005063535312</v>
      </c>
      <c r="AV232" s="6">
        <v>9.2759144503653008</v>
      </c>
      <c r="AW232" s="6">
        <v>7.0021459744894301</v>
      </c>
      <c r="AX232" s="46">
        <v>56521</v>
      </c>
      <c r="AY232" s="41">
        <v>56821</v>
      </c>
      <c r="AZ232" s="41" t="s">
        <v>74</v>
      </c>
      <c r="BA232" s="41">
        <v>60134</v>
      </c>
      <c r="BB232" s="41">
        <v>71462</v>
      </c>
      <c r="BC232" s="41">
        <v>45869</v>
      </c>
      <c r="BD232" s="3">
        <v>4.3039996875244118</v>
      </c>
      <c r="BE232" s="6">
        <v>9.3647255502925599</v>
      </c>
      <c r="BF232" s="6">
        <v>75.099999999999994</v>
      </c>
      <c r="BG232" s="6">
        <v>8.1999999999999993</v>
      </c>
      <c r="BH232">
        <v>1.2</v>
      </c>
      <c r="BI232" s="43">
        <v>3.1714200831847892</v>
      </c>
      <c r="BJ232">
        <v>11.1</v>
      </c>
      <c r="BK232" s="31">
        <v>74.217902137498228</v>
      </c>
      <c r="BL232" s="31">
        <v>7.9790496862171478</v>
      </c>
      <c r="BM232" s="31">
        <v>1.618458925116784</v>
      </c>
      <c r="BN232" s="31">
        <v>3.4256594158448546</v>
      </c>
      <c r="BO232" s="31">
        <v>11.2725900061341</v>
      </c>
      <c r="BP232">
        <v>76.014375748736924</v>
      </c>
      <c r="BQ232">
        <v>8.4483566852440219</v>
      </c>
      <c r="BR232">
        <v>0.69795301838637436</v>
      </c>
      <c r="BS232">
        <v>2.8907755612271475</v>
      </c>
      <c r="BT232">
        <v>11.005781551122453</v>
      </c>
    </row>
    <row r="233" spans="1:72" x14ac:dyDescent="0.25">
      <c r="A233" t="s">
        <v>1331</v>
      </c>
      <c r="B233" s="42"/>
      <c r="C233" s="6">
        <v>34778</v>
      </c>
      <c r="D233" s="6">
        <v>0.46700000000000003</v>
      </c>
      <c r="E233" s="3">
        <v>18.158203860901175</v>
      </c>
      <c r="F233" s="3">
        <v>17.616334349492458</v>
      </c>
      <c r="G233" s="6">
        <v>8.7647897853838508</v>
      </c>
      <c r="H233" s="6">
        <v>12.846538496770201</v>
      </c>
      <c r="I233" s="6">
        <v>11.978286656874634</v>
      </c>
      <c r="J233" s="6">
        <v>13.695144048358474</v>
      </c>
      <c r="K233" s="6">
        <v>15.471765617856931</v>
      </c>
      <c r="L233" s="6">
        <v>14.284625933262227</v>
      </c>
      <c r="M233" s="6">
        <v>16.767114177646619</v>
      </c>
      <c r="N233" s="6">
        <v>18.864261446367902</v>
      </c>
      <c r="O233" s="6">
        <v>18.935468676401317</v>
      </c>
      <c r="P233" s="6">
        <v>18.788586684465209</v>
      </c>
      <c r="Q233" s="6">
        <v>19.965606583882515</v>
      </c>
      <c r="R233" s="6">
        <v>18.198276843663415</v>
      </c>
      <c r="S233" s="6">
        <v>21.745362257076298</v>
      </c>
      <c r="T233" s="6">
        <v>7.3836968684375908</v>
      </c>
      <c r="U233" s="6">
        <v>6.8880998846390566</v>
      </c>
      <c r="V233" s="6">
        <v>7.8706728621485036</v>
      </c>
      <c r="W233" s="6">
        <v>12.147756953981204</v>
      </c>
      <c r="X233" s="6">
        <v>11.820622776494957</v>
      </c>
      <c r="Y233" s="6">
        <v>12.443116495495756</v>
      </c>
      <c r="Z233" s="6">
        <v>7.638262262125</v>
      </c>
      <c r="AA233" s="6">
        <v>66.037261262861705</v>
      </c>
      <c r="AB233" s="6">
        <v>73.748096057602908</v>
      </c>
      <c r="AC233" s="6">
        <v>58.633324970737512</v>
      </c>
      <c r="AD233" s="6">
        <v>64.067902479765863</v>
      </c>
      <c r="AE233" s="6">
        <v>71.426951651452768</v>
      </c>
      <c r="AF233" s="6">
        <v>56.952227149012593</v>
      </c>
      <c r="AG233" s="6">
        <v>71.111427014476263</v>
      </c>
      <c r="AH233" s="6">
        <v>73.236693091732732</v>
      </c>
      <c r="AI233" s="6">
        <v>68.781045102324654</v>
      </c>
      <c r="AJ233" s="6">
        <v>70.682571640902111</v>
      </c>
      <c r="AK233" s="6">
        <v>79.932547706306082</v>
      </c>
      <c r="AL233" s="6">
        <v>61.414930097599573</v>
      </c>
      <c r="AM233" s="6">
        <v>64.464874587788543</v>
      </c>
      <c r="AN233" s="6">
        <v>69.070544311259567</v>
      </c>
      <c r="AO233" s="6">
        <v>59.69906466043107</v>
      </c>
      <c r="AP233" s="6">
        <v>63.000318334025074</v>
      </c>
      <c r="AQ233" s="6">
        <v>69.528984256318182</v>
      </c>
      <c r="AR233" s="6">
        <v>57.28359697984294</v>
      </c>
      <c r="AS233" s="6">
        <v>40.114187014043999</v>
      </c>
      <c r="AT233" s="6">
        <v>17.4915310856051</v>
      </c>
      <c r="AU233" s="6">
        <v>25.5750941340299</v>
      </c>
      <c r="AV233" s="6">
        <v>6.7632011336514299</v>
      </c>
      <c r="AW233" s="6">
        <v>10.0559866326695</v>
      </c>
      <c r="AX233" s="46">
        <v>76509</v>
      </c>
      <c r="AY233" s="41">
        <v>86897</v>
      </c>
      <c r="AZ233" s="41">
        <v>66555</v>
      </c>
      <c r="BA233" s="41">
        <v>55123</v>
      </c>
      <c r="BB233" s="41">
        <v>80739</v>
      </c>
      <c r="BC233" s="41">
        <v>56510</v>
      </c>
      <c r="BD233" s="3">
        <v>4.8122926767032403</v>
      </c>
      <c r="BE233" s="6">
        <v>8.8473461102240591</v>
      </c>
      <c r="BF233" s="6">
        <v>78.400000000000006</v>
      </c>
      <c r="BG233" s="6">
        <v>9.8000000000000007</v>
      </c>
      <c r="BH233">
        <v>2.5</v>
      </c>
      <c r="BI233" s="43">
        <v>2.9156150405651378</v>
      </c>
      <c r="BJ233">
        <v>5.2</v>
      </c>
      <c r="BK233" s="31">
        <v>78.871750752780684</v>
      </c>
      <c r="BL233" s="31">
        <v>9.7293676642290912</v>
      </c>
      <c r="BM233" s="31">
        <v>2.1511706507712161</v>
      </c>
      <c r="BN233" s="31">
        <v>3.0749093590610213</v>
      </c>
      <c r="BO233" s="31">
        <v>4.7451606956307995</v>
      </c>
      <c r="BP233">
        <v>77.76489717262352</v>
      </c>
      <c r="BQ233">
        <v>9.9739544126945905</v>
      </c>
      <c r="BR233">
        <v>2.9685947427057302</v>
      </c>
      <c r="BS233">
        <v>2.7204841769293306</v>
      </c>
      <c r="BT233">
        <v>5.7574297672457924</v>
      </c>
    </row>
    <row r="234" spans="1:72" x14ac:dyDescent="0.25">
      <c r="A234" t="s">
        <v>1332</v>
      </c>
      <c r="B234" s="42"/>
      <c r="C234" s="6">
        <v>40163</v>
      </c>
      <c r="D234" s="6">
        <v>0.439</v>
      </c>
      <c r="E234" s="3">
        <v>13.558306709265175</v>
      </c>
      <c r="F234" s="3">
        <v>10.512674856209614</v>
      </c>
      <c r="G234" s="6">
        <v>6.4689115416203702</v>
      </c>
      <c r="H234" s="6">
        <v>8.9333777793695095</v>
      </c>
      <c r="I234" s="6">
        <v>8.7451204148847825</v>
      </c>
      <c r="J234" s="6">
        <v>9.1125641218664963</v>
      </c>
      <c r="K234" s="6">
        <v>20.687611144042677</v>
      </c>
      <c r="L234" s="6">
        <v>23.418865196964223</v>
      </c>
      <c r="M234" s="6">
        <v>17.393199651264169</v>
      </c>
      <c r="N234" s="6">
        <v>15.165631469979296</v>
      </c>
      <c r="O234" s="6">
        <v>15.467980295566502</v>
      </c>
      <c r="P234" s="6">
        <v>14.830970556161397</v>
      </c>
      <c r="Q234" s="6">
        <v>17.398423907481323</v>
      </c>
      <c r="R234" s="6">
        <v>17.457779963928513</v>
      </c>
      <c r="S234" s="6">
        <v>17.339220736743123</v>
      </c>
      <c r="T234" s="6">
        <v>7.3603854294637436</v>
      </c>
      <c r="U234" s="6">
        <v>7.2027080360666682</v>
      </c>
      <c r="V234" s="6">
        <v>7.5103980128242149</v>
      </c>
      <c r="W234" s="6">
        <v>6.1334405144694539</v>
      </c>
      <c r="X234" s="6">
        <v>5.4039874081846806</v>
      </c>
      <c r="Y234" s="6">
        <v>6.7539422790836063</v>
      </c>
      <c r="Z234" s="6">
        <v>8.3223398617641404</v>
      </c>
      <c r="AA234" s="6">
        <v>61.200211370062298</v>
      </c>
      <c r="AB234" s="6">
        <v>66.867379945260012</v>
      </c>
      <c r="AC234" s="6">
        <v>55.912766056232464</v>
      </c>
      <c r="AD234" s="6">
        <v>59.608050800318615</v>
      </c>
      <c r="AE234" s="6">
        <v>65.208593208593214</v>
      </c>
      <c r="AF234" s="6">
        <v>54.405225840786962</v>
      </c>
      <c r="AG234" s="6">
        <v>67.978942549782559</v>
      </c>
      <c r="AH234" s="6">
        <v>72.02114680764538</v>
      </c>
      <c r="AI234" s="6">
        <v>62.774869109947637</v>
      </c>
      <c r="AJ234" s="6">
        <v>67.257181341688394</v>
      </c>
      <c r="AK234" s="6">
        <v>73.187686196623631</v>
      </c>
      <c r="AL234" s="6">
        <v>61.296383278534528</v>
      </c>
      <c r="AM234" s="6">
        <v>55.939393939393945</v>
      </c>
      <c r="AN234" s="6">
        <v>66.628175519630489</v>
      </c>
      <c r="AO234" s="6">
        <v>44.132653061224488</v>
      </c>
      <c r="AP234" s="6">
        <v>65.605992057507663</v>
      </c>
      <c r="AQ234" s="6">
        <v>72.309086789032406</v>
      </c>
      <c r="AR234" s="6">
        <v>60.260233125508265</v>
      </c>
      <c r="AS234" s="6">
        <v>41.8870221872386</v>
      </c>
      <c r="AT234" s="6">
        <v>17.3082599498204</v>
      </c>
      <c r="AU234" s="6">
        <v>26.7532100162346</v>
      </c>
      <c r="AV234" s="6">
        <v>7.2336055492694404</v>
      </c>
      <c r="AW234" s="6">
        <v>6.8179022974369099</v>
      </c>
      <c r="AX234" s="46">
        <v>73948</v>
      </c>
      <c r="AY234" s="41">
        <v>75127</v>
      </c>
      <c r="AZ234" s="41">
        <v>85580</v>
      </c>
      <c r="BA234" s="41">
        <v>60563</v>
      </c>
      <c r="BB234" s="41">
        <v>102714</v>
      </c>
      <c r="BC234" s="41">
        <v>54294</v>
      </c>
      <c r="BD234" s="3">
        <v>4.5265978176149648</v>
      </c>
      <c r="BE234" s="6">
        <v>7.8917164143626497</v>
      </c>
      <c r="BF234" s="6">
        <v>79</v>
      </c>
      <c r="BG234" s="6">
        <v>8.6999999999999993</v>
      </c>
      <c r="BH234">
        <v>1.3</v>
      </c>
      <c r="BI234" s="43">
        <v>2.259848091120281</v>
      </c>
      <c r="BJ234">
        <v>7.8</v>
      </c>
      <c r="BK234" s="31">
        <v>78.027332144979198</v>
      </c>
      <c r="BL234" s="31">
        <v>8.7427213309566252</v>
      </c>
      <c r="BM234" s="31">
        <v>1.3071895424836601</v>
      </c>
      <c r="BN234" s="31">
        <v>2.546642899584076</v>
      </c>
      <c r="BO234" s="31">
        <v>7.833630421865716</v>
      </c>
      <c r="BP234">
        <v>80.038649389154344</v>
      </c>
      <c r="BQ234">
        <v>8.55051554579026</v>
      </c>
      <c r="BR234">
        <v>1.2124260433349658</v>
      </c>
      <c r="BS234">
        <v>1.9404111130229911</v>
      </c>
      <c r="BT234">
        <v>7.7642916705271929</v>
      </c>
    </row>
    <row r="235" spans="1:72" x14ac:dyDescent="0.25">
      <c r="A235" t="s">
        <v>1333</v>
      </c>
      <c r="B235" s="42"/>
      <c r="C235" s="6">
        <v>24284</v>
      </c>
      <c r="D235" s="6">
        <v>0.49790000000000001</v>
      </c>
      <c r="E235" s="3">
        <v>16.489874638379941</v>
      </c>
      <c r="F235" s="3">
        <v>17.669411019632676</v>
      </c>
      <c r="G235" s="6">
        <v>7.4994453072997604</v>
      </c>
      <c r="H235" s="6">
        <v>14.4687954337408</v>
      </c>
      <c r="I235" s="6">
        <v>12.485301977552112</v>
      </c>
      <c r="J235" s="6">
        <v>16.482204861111111</v>
      </c>
      <c r="K235" s="6">
        <v>34.579439252336449</v>
      </c>
      <c r="L235" s="6">
        <v>62.711864406779661</v>
      </c>
      <c r="M235" s="6">
        <v>0</v>
      </c>
      <c r="N235" s="6">
        <v>44.168734491315135</v>
      </c>
      <c r="O235" s="6">
        <v>28.571428571428569</v>
      </c>
      <c r="P235" s="6">
        <v>61.139896373056992</v>
      </c>
      <c r="Q235" s="6">
        <v>18.181818181818183</v>
      </c>
      <c r="R235" s="6">
        <v>16.881594372801874</v>
      </c>
      <c r="S235" s="6">
        <v>19.877675840978593</v>
      </c>
      <c r="T235" s="6">
        <v>13.506493506493506</v>
      </c>
      <c r="U235" s="6">
        <v>11.430753564154786</v>
      </c>
      <c r="V235" s="6">
        <v>15.563122714087527</v>
      </c>
      <c r="W235" s="6">
        <v>14.12639405204461</v>
      </c>
      <c r="X235" s="6">
        <v>9.4890510948905096</v>
      </c>
      <c r="Y235" s="6">
        <v>18.939393939393938</v>
      </c>
      <c r="Z235" s="6">
        <v>15.184356225703899</v>
      </c>
      <c r="AA235" s="6">
        <v>52.721405076646199</v>
      </c>
      <c r="AB235" s="6">
        <v>56.222856433800715</v>
      </c>
      <c r="AC235" s="6">
        <v>49.217779985100577</v>
      </c>
      <c r="AD235" s="6">
        <v>52.890776873785008</v>
      </c>
      <c r="AE235" s="6">
        <v>55.777874438161525</v>
      </c>
      <c r="AF235" s="6">
        <v>50.042906178489702</v>
      </c>
      <c r="AG235" s="6">
        <v>60.377358490566039</v>
      </c>
      <c r="AH235" s="6">
        <v>60.344827586206897</v>
      </c>
      <c r="AI235" s="6">
        <v>60.416666666666664</v>
      </c>
      <c r="AJ235" s="6">
        <v>52.915578764142737</v>
      </c>
      <c r="AK235" s="6">
        <v>59.933222036727884</v>
      </c>
      <c r="AL235" s="6">
        <v>45.272727272727273</v>
      </c>
      <c r="AM235" s="6">
        <v>37.261146496815286</v>
      </c>
      <c r="AN235" s="6">
        <v>37.323943661971832</v>
      </c>
      <c r="AO235" s="6">
        <v>37.209302325581397</v>
      </c>
      <c r="AP235" s="6">
        <v>51.639344262295083</v>
      </c>
      <c r="AQ235" s="6">
        <v>59.740259740259738</v>
      </c>
      <c r="AR235" s="6">
        <v>37.777777777777779</v>
      </c>
      <c r="AS235" s="6">
        <v>33.1944444444444</v>
      </c>
      <c r="AT235" s="6">
        <v>25.4027777777778</v>
      </c>
      <c r="AU235" s="6">
        <v>17</v>
      </c>
      <c r="AV235" s="6">
        <v>13.4444444444444</v>
      </c>
      <c r="AW235" s="6">
        <v>10.9583333333333</v>
      </c>
      <c r="AX235" s="46">
        <v>47333</v>
      </c>
      <c r="AY235" s="41">
        <v>49507</v>
      </c>
      <c r="AZ235" s="41" t="s">
        <v>74</v>
      </c>
      <c r="BA235" s="41">
        <v>38377</v>
      </c>
      <c r="BB235" s="41">
        <v>23355</v>
      </c>
      <c r="BC235" s="41">
        <v>30918</v>
      </c>
      <c r="BD235" s="3">
        <v>4.7989546287315443</v>
      </c>
      <c r="BE235" s="6">
        <v>11.5593834995467</v>
      </c>
      <c r="BF235" s="6">
        <v>75.5</v>
      </c>
      <c r="BG235" s="6">
        <v>10.5</v>
      </c>
      <c r="BH235">
        <v>0.2</v>
      </c>
      <c r="BI235" s="43">
        <v>6.2482289600453385</v>
      </c>
      <c r="BJ235">
        <v>6.2</v>
      </c>
      <c r="BK235" s="31">
        <v>74.679829242262542</v>
      </c>
      <c r="BL235" s="31">
        <v>12.059765208110992</v>
      </c>
      <c r="BM235" s="31">
        <v>0.24012806830309499</v>
      </c>
      <c r="BN235" s="31">
        <v>6.3233724653148347</v>
      </c>
      <c r="BO235" s="31">
        <v>4.8826040554962642</v>
      </c>
      <c r="BP235">
        <v>76.495468277945619</v>
      </c>
      <c r="BQ235">
        <v>8.6404833836857993</v>
      </c>
      <c r="BR235">
        <v>0.12084592145015105</v>
      </c>
      <c r="BS235">
        <v>6.1631419939577041</v>
      </c>
      <c r="BT235">
        <v>7.7643504531722058</v>
      </c>
    </row>
    <row r="236" spans="1:72" x14ac:dyDescent="0.25">
      <c r="A236" t="s">
        <v>1334</v>
      </c>
      <c r="B236" s="42"/>
      <c r="C236" s="6">
        <v>28006</v>
      </c>
      <c r="D236" s="6">
        <v>0.44540000000000002</v>
      </c>
      <c r="E236" s="3">
        <v>24.44830059705901</v>
      </c>
      <c r="F236" s="3">
        <v>23.283900759694799</v>
      </c>
      <c r="G236" s="6">
        <v>9.7169652403199898</v>
      </c>
      <c r="H236" s="6">
        <v>16.792690471981601</v>
      </c>
      <c r="I236" s="6">
        <v>15.68356343271925</v>
      </c>
      <c r="J236" s="6">
        <v>17.8802909792409</v>
      </c>
      <c r="K236" s="6">
        <v>22.129813646706413</v>
      </c>
      <c r="L236" s="6">
        <v>21.345003646973012</v>
      </c>
      <c r="M236" s="6">
        <v>22.894804197594063</v>
      </c>
      <c r="N236" s="6">
        <v>25.836227815577868</v>
      </c>
      <c r="O236" s="6">
        <v>22.193362193362194</v>
      </c>
      <c r="P236" s="6">
        <v>29.401242703822255</v>
      </c>
      <c r="Q236" s="6">
        <v>22.171818154484502</v>
      </c>
      <c r="R236" s="6">
        <v>20.447233249920036</v>
      </c>
      <c r="S236" s="6">
        <v>23.892169264899643</v>
      </c>
      <c r="T236" s="6">
        <v>10.122731197354515</v>
      </c>
      <c r="U236" s="6">
        <v>9.4618684326876945</v>
      </c>
      <c r="V236" s="6">
        <v>10.771700095841849</v>
      </c>
      <c r="W236" s="6">
        <v>10.688001323079467</v>
      </c>
      <c r="X236" s="6">
        <v>10.614763128901947</v>
      </c>
      <c r="Y236" s="6">
        <v>10.752716086239793</v>
      </c>
      <c r="Z236" s="6">
        <v>12.877209884231</v>
      </c>
      <c r="AA236" s="6">
        <v>60.4137114964213</v>
      </c>
      <c r="AB236" s="6">
        <v>67.543104641825352</v>
      </c>
      <c r="AC236" s="6">
        <v>53.465860857343642</v>
      </c>
      <c r="AD236" s="6">
        <v>55.691700464878423</v>
      </c>
      <c r="AE236" s="6">
        <v>61.920977169956991</v>
      </c>
      <c r="AF236" s="6">
        <v>49.627716968268707</v>
      </c>
      <c r="AG236" s="6">
        <v>59.094051627384957</v>
      </c>
      <c r="AH236" s="6">
        <v>59.188960653437206</v>
      </c>
      <c r="AI236" s="6">
        <v>58.999498135933472</v>
      </c>
      <c r="AJ236" s="6">
        <v>65.450039022649122</v>
      </c>
      <c r="AK236" s="6">
        <v>74.850973974837089</v>
      </c>
      <c r="AL236" s="6">
        <v>56.090281118520544</v>
      </c>
      <c r="AM236" s="6">
        <v>56.086745231442116</v>
      </c>
      <c r="AN236" s="6">
        <v>62.952101661779082</v>
      </c>
      <c r="AO236" s="6">
        <v>49.299347668518969</v>
      </c>
      <c r="AP236" s="6">
        <v>60.482605283808532</v>
      </c>
      <c r="AQ236" s="6">
        <v>65.596898675918709</v>
      </c>
      <c r="AR236" s="6">
        <v>56.094708705424942</v>
      </c>
      <c r="AS236" s="6">
        <v>28.960040321398001</v>
      </c>
      <c r="AT236" s="6">
        <v>21.655697407025599</v>
      </c>
      <c r="AU236" s="6">
        <v>25.085080105105</v>
      </c>
      <c r="AV236" s="6">
        <v>11.3289876309332</v>
      </c>
      <c r="AW236" s="6">
        <v>12.9701945355381</v>
      </c>
      <c r="AX236" s="46">
        <v>56603</v>
      </c>
      <c r="AY236" s="41">
        <v>63699</v>
      </c>
      <c r="AZ236" s="41">
        <v>52127</v>
      </c>
      <c r="BA236" s="41">
        <v>46960</v>
      </c>
      <c r="BB236" s="41">
        <v>71601</v>
      </c>
      <c r="BC236" s="41">
        <v>48510</v>
      </c>
      <c r="BD236" s="3">
        <v>4.5926358367040576</v>
      </c>
      <c r="BE236" s="6">
        <v>17.6503605553292</v>
      </c>
      <c r="BF236" s="6">
        <v>77</v>
      </c>
      <c r="BG236" s="6">
        <v>13.3</v>
      </c>
      <c r="BH236">
        <v>1.4</v>
      </c>
      <c r="BI236" s="43">
        <v>1.8484619519072729</v>
      </c>
      <c r="BJ236">
        <v>5.2</v>
      </c>
      <c r="BK236" s="31">
        <v>76.345860006191771</v>
      </c>
      <c r="BL236" s="31">
        <v>14.04172450640648</v>
      </c>
      <c r="BM236" s="31">
        <v>1.3528007749692907</v>
      </c>
      <c r="BN236" s="31">
        <v>1.9861584093156102</v>
      </c>
      <c r="BO236" s="31">
        <v>4.7227187840172569</v>
      </c>
      <c r="BP236">
        <v>77.775432565946517</v>
      </c>
      <c r="BQ236">
        <v>12.451567187806239</v>
      </c>
      <c r="BR236">
        <v>1.4217009151351596</v>
      </c>
      <c r="BS236">
        <v>1.6752350656073012</v>
      </c>
      <c r="BT236">
        <v>5.8775196369612086</v>
      </c>
    </row>
    <row r="237" spans="1:72" x14ac:dyDescent="0.25">
      <c r="A237" t="s">
        <v>1335</v>
      </c>
      <c r="B237" s="42"/>
      <c r="C237" s="6">
        <v>31778</v>
      </c>
      <c r="D237" s="6">
        <v>0.45569999999999999</v>
      </c>
      <c r="E237" s="3">
        <v>27.037565952061293</v>
      </c>
      <c r="F237" s="3">
        <v>24.952542725608367</v>
      </c>
      <c r="G237" s="6">
        <v>10.1803233577995</v>
      </c>
      <c r="H237" s="6">
        <v>18.152375546818799</v>
      </c>
      <c r="I237" s="6">
        <v>17.509998261171969</v>
      </c>
      <c r="J237" s="6">
        <v>18.758898557121672</v>
      </c>
      <c r="K237" s="6">
        <v>29.346050406979646</v>
      </c>
      <c r="L237" s="6">
        <v>28.226907781196068</v>
      </c>
      <c r="M237" s="6">
        <v>30.360056564777548</v>
      </c>
      <c r="N237" s="6">
        <v>23.07828551186681</v>
      </c>
      <c r="O237" s="6">
        <v>19.660755589822667</v>
      </c>
      <c r="P237" s="6">
        <v>25.982961992136307</v>
      </c>
      <c r="Q237" s="6">
        <v>25.263554451314814</v>
      </c>
      <c r="R237" s="6">
        <v>24.461245274766473</v>
      </c>
      <c r="S237" s="6">
        <v>26.060406724545583</v>
      </c>
      <c r="T237" s="6">
        <v>12.581521939290372</v>
      </c>
      <c r="U237" s="6">
        <v>12.162092282609025</v>
      </c>
      <c r="V237" s="6">
        <v>12.975426648459951</v>
      </c>
      <c r="W237" s="6">
        <v>17.424349110027183</v>
      </c>
      <c r="X237" s="6">
        <v>16.678082496419581</v>
      </c>
      <c r="Y237" s="6">
        <v>18.112470881590603</v>
      </c>
      <c r="Z237" s="6">
        <v>11.8118923039896</v>
      </c>
      <c r="AA237" s="6">
        <v>62.841558668237603</v>
      </c>
      <c r="AB237" s="6">
        <v>67.424488822394252</v>
      </c>
      <c r="AC237" s="6">
        <v>58.560283041480567</v>
      </c>
      <c r="AD237" s="6">
        <v>62.011724669431864</v>
      </c>
      <c r="AE237" s="6">
        <v>66.529575943098948</v>
      </c>
      <c r="AF237" s="6">
        <v>57.826449589644355</v>
      </c>
      <c r="AG237" s="6">
        <v>58.510647725560752</v>
      </c>
      <c r="AH237" s="6">
        <v>58.001598140345777</v>
      </c>
      <c r="AI237" s="6">
        <v>58.995794174152351</v>
      </c>
      <c r="AJ237" s="6">
        <v>66.942580428123733</v>
      </c>
      <c r="AK237" s="6">
        <v>73.780314848957602</v>
      </c>
      <c r="AL237" s="6">
        <v>60.122015915119363</v>
      </c>
      <c r="AM237" s="6">
        <v>59.539830692424566</v>
      </c>
      <c r="AN237" s="6">
        <v>61.174286377349731</v>
      </c>
      <c r="AO237" s="6">
        <v>58.103975535168196</v>
      </c>
      <c r="AP237" s="6">
        <v>62.49885922577667</v>
      </c>
      <c r="AQ237" s="6">
        <v>67.725893651481627</v>
      </c>
      <c r="AR237" s="6">
        <v>57.851180998549744</v>
      </c>
      <c r="AS237" s="6">
        <v>37.689403799039901</v>
      </c>
      <c r="AT237" s="6">
        <v>19.409777929221899</v>
      </c>
      <c r="AU237" s="6">
        <v>25.991762068600998</v>
      </c>
      <c r="AV237" s="6">
        <v>7.8725723579698297</v>
      </c>
      <c r="AW237" s="6">
        <v>9.03648384516727</v>
      </c>
      <c r="AX237" s="46">
        <v>55987</v>
      </c>
      <c r="AY237" s="41">
        <v>63169</v>
      </c>
      <c r="AZ237" s="41">
        <v>38792</v>
      </c>
      <c r="BA237" s="41">
        <v>48547</v>
      </c>
      <c r="BB237" s="41">
        <v>61374</v>
      </c>
      <c r="BC237" s="41">
        <v>45042</v>
      </c>
      <c r="BD237" s="3">
        <v>4.8975366413561714</v>
      </c>
      <c r="BE237" s="6">
        <v>6.6231093118792002</v>
      </c>
      <c r="BF237" s="6">
        <v>76.099999999999994</v>
      </c>
      <c r="BG237" s="6">
        <v>11.4</v>
      </c>
      <c r="BH237">
        <v>2.9</v>
      </c>
      <c r="BI237" s="43">
        <v>3.3341656316982453</v>
      </c>
      <c r="BJ237">
        <v>5.0999999999999996</v>
      </c>
      <c r="BK237" s="31">
        <v>75.976363619273798</v>
      </c>
      <c r="BL237" s="31">
        <v>11.315008663122045</v>
      </c>
      <c r="BM237" s="31">
        <v>2.5682318771559896</v>
      </c>
      <c r="BN237" s="31">
        <v>3.8073873089178458</v>
      </c>
      <c r="BO237" s="31">
        <v>4.8378758588710058</v>
      </c>
      <c r="BP237">
        <v>76.231951262949565</v>
      </c>
      <c r="BQ237">
        <v>11.443327721717624</v>
      </c>
      <c r="BR237">
        <v>3.2930439486957197</v>
      </c>
      <c r="BS237">
        <v>2.8266413975947335</v>
      </c>
      <c r="BT237">
        <v>5.3394355453852027</v>
      </c>
    </row>
    <row r="238" spans="1:72" x14ac:dyDescent="0.25">
      <c r="A238" t="s">
        <v>1336</v>
      </c>
      <c r="B238" s="42"/>
      <c r="C238" s="6">
        <v>30696</v>
      </c>
      <c r="D238" s="6">
        <v>0.40610000000000002</v>
      </c>
      <c r="E238" s="3">
        <v>18.803786574870912</v>
      </c>
      <c r="F238" s="3">
        <v>14.806231492210634</v>
      </c>
      <c r="G238" s="6">
        <v>10.113268608414201</v>
      </c>
      <c r="H238" s="6">
        <v>10.840762104527199</v>
      </c>
      <c r="I238" s="6">
        <v>9.5314797955038877</v>
      </c>
      <c r="J238" s="6">
        <v>12.145748987854251</v>
      </c>
      <c r="K238" s="6">
        <v>6.5268065268065261</v>
      </c>
      <c r="L238" s="6">
        <v>3.71900826446281</v>
      </c>
      <c r="M238" s="6">
        <v>10.160427807486631</v>
      </c>
      <c r="N238" s="6">
        <v>2.0930232558139537</v>
      </c>
      <c r="O238" s="6">
        <v>0</v>
      </c>
      <c r="P238" s="6">
        <v>4</v>
      </c>
      <c r="Q238" s="6">
        <v>13.805160356884494</v>
      </c>
      <c r="R238" s="6">
        <v>12.196870146935849</v>
      </c>
      <c r="S238" s="6">
        <v>15.443592552026287</v>
      </c>
      <c r="T238" s="6">
        <v>7.0483107946671755</v>
      </c>
      <c r="U238" s="6">
        <v>5.6811594202898554</v>
      </c>
      <c r="V238" s="6">
        <v>8.3861208282121584</v>
      </c>
      <c r="W238" s="6">
        <v>4.6687697160883275</v>
      </c>
      <c r="X238" s="6">
        <v>5.202312138728324</v>
      </c>
      <c r="Y238" s="6">
        <v>4.2553191489361701</v>
      </c>
      <c r="Z238" s="6">
        <v>12.1617553600696</v>
      </c>
      <c r="AA238" s="6">
        <v>68.507414866349293</v>
      </c>
      <c r="AB238" s="6">
        <v>75.375983075012641</v>
      </c>
      <c r="AC238" s="6">
        <v>61.704550630893273</v>
      </c>
      <c r="AD238" s="6">
        <v>67.24379447526195</v>
      </c>
      <c r="AE238" s="6">
        <v>73.385719166381961</v>
      </c>
      <c r="AF238" s="6">
        <v>61.294948157952788</v>
      </c>
      <c r="AG238" s="6">
        <v>79.950495049504951</v>
      </c>
      <c r="AH238" s="6">
        <v>82.89473684210526</v>
      </c>
      <c r="AI238" s="6">
        <v>76.13636363636364</v>
      </c>
      <c r="AJ238" s="6">
        <v>69.277365412507464</v>
      </c>
      <c r="AK238" s="6">
        <v>76.419398445420754</v>
      </c>
      <c r="AL238" s="6">
        <v>61.993796312252279</v>
      </c>
      <c r="AM238" s="6">
        <v>62.169312169312171</v>
      </c>
      <c r="AN238" s="6">
        <v>63.819095477386931</v>
      </c>
      <c r="AO238" s="6">
        <v>60.33519553072626</v>
      </c>
      <c r="AP238" s="6">
        <v>70.046439628482972</v>
      </c>
      <c r="AQ238" s="6">
        <v>80.284191829484911</v>
      </c>
      <c r="AR238" s="6">
        <v>62.139917695473244</v>
      </c>
      <c r="AS238" s="6">
        <v>27.321884162827001</v>
      </c>
      <c r="AT238" s="6">
        <v>18.834012413845599</v>
      </c>
      <c r="AU238" s="6">
        <v>23.548227409466499</v>
      </c>
      <c r="AV238" s="6">
        <v>16.240813373443501</v>
      </c>
      <c r="AW238" s="6">
        <v>14.055062640417299</v>
      </c>
      <c r="AX238" s="46">
        <v>71077</v>
      </c>
      <c r="AY238" s="41">
        <v>83447</v>
      </c>
      <c r="AZ238" s="41">
        <v>75972</v>
      </c>
      <c r="BA238" s="41">
        <v>63750</v>
      </c>
      <c r="BB238" s="41">
        <v>92727</v>
      </c>
      <c r="BC238" s="41">
        <v>59295</v>
      </c>
      <c r="BD238" s="3">
        <v>3.9782925543461407</v>
      </c>
      <c r="BE238" s="6">
        <v>17.617429051148701</v>
      </c>
      <c r="BF238" s="6">
        <v>78.099999999999994</v>
      </c>
      <c r="BG238" s="6">
        <v>14.6</v>
      </c>
      <c r="BH238">
        <v>0.8</v>
      </c>
      <c r="BI238" s="43">
        <v>2.3200664005375282</v>
      </c>
      <c r="BJ238">
        <v>3.5</v>
      </c>
      <c r="BK238" s="31">
        <v>75.889579214911038</v>
      </c>
      <c r="BL238" s="31">
        <v>16.323072578367693</v>
      </c>
      <c r="BM238" s="31">
        <v>1.2567071448743294</v>
      </c>
      <c r="BN238" s="31">
        <v>2.4428127647557187</v>
      </c>
      <c r="BO238" s="31">
        <v>3.0852866421914715</v>
      </c>
      <c r="BP238">
        <v>80.901499506150671</v>
      </c>
      <c r="BQ238">
        <v>12.382149591451917</v>
      </c>
      <c r="BR238">
        <v>0.13468618119780912</v>
      </c>
      <c r="BS238">
        <v>2.1639579779114664</v>
      </c>
      <c r="BT238">
        <v>3.9956900422016703</v>
      </c>
    </row>
    <row r="239" spans="1:72" x14ac:dyDescent="0.25">
      <c r="A239" t="s">
        <v>1337</v>
      </c>
      <c r="B239" s="42"/>
      <c r="C239" s="6">
        <v>27801</v>
      </c>
      <c r="D239" s="6">
        <v>0.44290000000000002</v>
      </c>
      <c r="E239" s="3">
        <v>29.415133236619074</v>
      </c>
      <c r="F239" s="3">
        <v>27.139095246298751</v>
      </c>
      <c r="G239" s="6">
        <v>11.0999050202199</v>
      </c>
      <c r="H239" s="6">
        <v>19.4813444550071</v>
      </c>
      <c r="I239" s="6">
        <v>17.841378498754381</v>
      </c>
      <c r="J239" s="6">
        <v>21.063937289774941</v>
      </c>
      <c r="K239" s="6">
        <v>27.635371114959057</v>
      </c>
      <c r="L239" s="6">
        <v>25.202549557333736</v>
      </c>
      <c r="M239" s="6">
        <v>29.781897732797102</v>
      </c>
      <c r="N239" s="6">
        <v>22.230751062824751</v>
      </c>
      <c r="O239" s="6">
        <v>20.220365661702385</v>
      </c>
      <c r="P239" s="6">
        <v>24.144289500979603</v>
      </c>
      <c r="Q239" s="6">
        <v>22.976583492549814</v>
      </c>
      <c r="R239" s="6">
        <v>21.011360924883967</v>
      </c>
      <c r="S239" s="6">
        <v>24.908310588306502</v>
      </c>
      <c r="T239" s="6">
        <v>13.256465120812743</v>
      </c>
      <c r="U239" s="6">
        <v>12.074709903036084</v>
      </c>
      <c r="V239" s="6">
        <v>14.412612707881697</v>
      </c>
      <c r="W239" s="6">
        <v>12.705922983940599</v>
      </c>
      <c r="X239" s="6">
        <v>12.660157738880581</v>
      </c>
      <c r="Y239" s="6">
        <v>12.746698710831886</v>
      </c>
      <c r="Z239" s="6">
        <v>12.6045610543802</v>
      </c>
      <c r="AA239" s="6">
        <v>60.564367510793197</v>
      </c>
      <c r="AB239" s="6">
        <v>67.023153972058594</v>
      </c>
      <c r="AC239" s="6">
        <v>54.283918816341256</v>
      </c>
      <c r="AD239" s="6">
        <v>57.675764206061906</v>
      </c>
      <c r="AE239" s="6">
        <v>63.396700603387323</v>
      </c>
      <c r="AF239" s="6">
        <v>52.016713536079784</v>
      </c>
      <c r="AG239" s="6">
        <v>56.404938925291034</v>
      </c>
      <c r="AH239" s="6">
        <v>55.437355880092234</v>
      </c>
      <c r="AI239" s="6">
        <v>57.292298148905275</v>
      </c>
      <c r="AJ239" s="6">
        <v>63.483641498374809</v>
      </c>
      <c r="AK239" s="6">
        <v>72.079674264654599</v>
      </c>
      <c r="AL239" s="6">
        <v>55.002355357246827</v>
      </c>
      <c r="AM239" s="6">
        <v>57.460202604920404</v>
      </c>
      <c r="AN239" s="6">
        <v>63.284817351598178</v>
      </c>
      <c r="AO239" s="6">
        <v>51.46799765120376</v>
      </c>
      <c r="AP239" s="6">
        <v>61.812946983178321</v>
      </c>
      <c r="AQ239" s="6">
        <v>67.850604831472765</v>
      </c>
      <c r="AR239" s="6">
        <v>56.508026618727726</v>
      </c>
      <c r="AS239" s="6">
        <v>28.715001598031701</v>
      </c>
      <c r="AT239" s="6">
        <v>18.9011572161685</v>
      </c>
      <c r="AU239" s="6">
        <v>25.444041753854901</v>
      </c>
      <c r="AV239" s="6">
        <v>10.249715067931399</v>
      </c>
      <c r="AW239" s="6">
        <v>16.690084364013501</v>
      </c>
      <c r="AX239" s="46">
        <v>53433</v>
      </c>
      <c r="AY239" s="41">
        <v>58667</v>
      </c>
      <c r="AZ239" s="41">
        <v>40705</v>
      </c>
      <c r="BA239" s="41">
        <v>41581</v>
      </c>
      <c r="BB239" s="41">
        <v>72134</v>
      </c>
      <c r="BC239" s="41">
        <v>49633</v>
      </c>
      <c r="BD239" s="3">
        <v>4.7276895142986834</v>
      </c>
      <c r="BE239" s="6">
        <v>14.9319097244422</v>
      </c>
      <c r="BF239" s="6">
        <v>77.8</v>
      </c>
      <c r="BG239" s="6">
        <v>13.3</v>
      </c>
      <c r="BH239">
        <v>1.7</v>
      </c>
      <c r="BI239" s="43">
        <v>2.11807158964384</v>
      </c>
      <c r="BJ239">
        <v>4.2</v>
      </c>
      <c r="BK239" s="31">
        <v>77.665782021307123</v>
      </c>
      <c r="BL239" s="31">
        <v>13.863645969821208</v>
      </c>
      <c r="BM239" s="31">
        <v>1.4161741053254464</v>
      </c>
      <c r="BN239" s="31">
        <v>2.3378218147761731</v>
      </c>
      <c r="BO239" s="31">
        <v>3.6011665750877047</v>
      </c>
      <c r="BP239">
        <v>77.988017945824538</v>
      </c>
      <c r="BQ239">
        <v>12.67519256872782</v>
      </c>
      <c r="BR239">
        <v>1.9401333398749461</v>
      </c>
      <c r="BS239">
        <v>1.8488233273913683</v>
      </c>
      <c r="BT239">
        <v>4.9511832142214658</v>
      </c>
    </row>
    <row r="240" spans="1:72" x14ac:dyDescent="0.25">
      <c r="A240" t="s">
        <v>1338</v>
      </c>
      <c r="B240" s="42"/>
      <c r="C240" s="6">
        <v>32270</v>
      </c>
      <c r="D240" s="6">
        <v>0.46510000000000001</v>
      </c>
      <c r="E240" s="3">
        <v>18.046589045191212</v>
      </c>
      <c r="F240" s="3">
        <v>18.424831639866007</v>
      </c>
      <c r="G240" s="6">
        <v>9.2127864915994895</v>
      </c>
      <c r="H240" s="6">
        <v>14.4717347241015</v>
      </c>
      <c r="I240" s="6">
        <v>13.517503703741676</v>
      </c>
      <c r="J240" s="6">
        <v>15.412679867990969</v>
      </c>
      <c r="K240" s="6">
        <v>20.403180122282343</v>
      </c>
      <c r="L240" s="6">
        <v>18.223951620898184</v>
      </c>
      <c r="M240" s="6">
        <v>22.816020196753701</v>
      </c>
      <c r="N240" s="6">
        <v>18.699307616221564</v>
      </c>
      <c r="O240" s="6">
        <v>18.718077115673509</v>
      </c>
      <c r="P240" s="6">
        <v>18.680996580361505</v>
      </c>
      <c r="Q240" s="6">
        <v>20.233764483966585</v>
      </c>
      <c r="R240" s="6">
        <v>18.595175146765275</v>
      </c>
      <c r="S240" s="6">
        <v>21.810144771550981</v>
      </c>
      <c r="T240" s="6">
        <v>10.602012724369107</v>
      </c>
      <c r="U240" s="6">
        <v>10.166701767894585</v>
      </c>
      <c r="V240" s="6">
        <v>11.047423750169855</v>
      </c>
      <c r="W240" s="6">
        <v>11.168824306472921</v>
      </c>
      <c r="X240" s="6">
        <v>10.85289808157563</v>
      </c>
      <c r="Y240" s="6">
        <v>11.443646316039088</v>
      </c>
      <c r="Z240" s="6">
        <v>8.6985897621628592</v>
      </c>
      <c r="AA240" s="6">
        <v>65.020342397402104</v>
      </c>
      <c r="AB240" s="6">
        <v>72.167712519391799</v>
      </c>
      <c r="AC240" s="6">
        <v>57.863844301267484</v>
      </c>
      <c r="AD240" s="6">
        <v>63.5921285264048</v>
      </c>
      <c r="AE240" s="6">
        <v>70.382147410454394</v>
      </c>
      <c r="AF240" s="6">
        <v>56.488413939763817</v>
      </c>
      <c r="AG240" s="6">
        <v>65.944016503001606</v>
      </c>
      <c r="AH240" s="6">
        <v>68.957252424994365</v>
      </c>
      <c r="AI240" s="6">
        <v>62.290822692853354</v>
      </c>
      <c r="AJ240" s="6">
        <v>67.200347695343694</v>
      </c>
      <c r="AK240" s="6">
        <v>76.363999201756144</v>
      </c>
      <c r="AL240" s="6">
        <v>58.377971272892161</v>
      </c>
      <c r="AM240" s="6">
        <v>61.893004115226333</v>
      </c>
      <c r="AN240" s="6">
        <v>69.229006759078942</v>
      </c>
      <c r="AO240" s="6">
        <v>54.160125588697014</v>
      </c>
      <c r="AP240" s="6">
        <v>64.947929895859787</v>
      </c>
      <c r="AQ240" s="6">
        <v>71.120994986922398</v>
      </c>
      <c r="AR240" s="6">
        <v>59.681196645765652</v>
      </c>
      <c r="AS240" s="6">
        <v>40.603503108478698</v>
      </c>
      <c r="AT240" s="6">
        <v>19.688263013548699</v>
      </c>
      <c r="AU240" s="6">
        <v>23.568560935074199</v>
      </c>
      <c r="AV240" s="6">
        <v>7.7655885591568499</v>
      </c>
      <c r="AW240" s="6">
        <v>8.3740843837415309</v>
      </c>
      <c r="AX240" s="46">
        <v>64309</v>
      </c>
      <c r="AY240" s="41">
        <v>73052</v>
      </c>
      <c r="AZ240" s="41">
        <v>50227</v>
      </c>
      <c r="BA240" s="41">
        <v>56297</v>
      </c>
      <c r="BB240" s="41">
        <v>81673</v>
      </c>
      <c r="BC240" s="41">
        <v>47896</v>
      </c>
      <c r="BD240" s="3">
        <v>4.8771072470356476</v>
      </c>
      <c r="BE240" s="6">
        <v>6.0413310312218496</v>
      </c>
      <c r="BF240" s="6">
        <v>76</v>
      </c>
      <c r="BG240" s="6">
        <v>9.3000000000000007</v>
      </c>
      <c r="BH240">
        <v>3</v>
      </c>
      <c r="BI240" s="43">
        <v>3.5238490230953081</v>
      </c>
      <c r="BJ240">
        <v>6.8</v>
      </c>
      <c r="BK240" s="31">
        <v>75.331313331415956</v>
      </c>
      <c r="BL240" s="31">
        <v>9.1207979445147878</v>
      </c>
      <c r="BM240" s="31">
        <v>2.7742606088885653</v>
      </c>
      <c r="BN240" s="31">
        <v>4.2212391387106436</v>
      </c>
      <c r="BO240" s="31">
        <v>6.7777071029043405</v>
      </c>
      <c r="BP240">
        <v>76.852211612748363</v>
      </c>
      <c r="BQ240">
        <v>9.6085329172886098</v>
      </c>
      <c r="BR240">
        <v>3.2987046107456548</v>
      </c>
      <c r="BS240">
        <v>2.6471845723415264</v>
      </c>
      <c r="BT240">
        <v>6.8351847823641041</v>
      </c>
    </row>
    <row r="241" spans="1:72" x14ac:dyDescent="0.25">
      <c r="A241" t="s">
        <v>1339</v>
      </c>
      <c r="B241" s="42"/>
      <c r="C241" s="6">
        <v>48739</v>
      </c>
      <c r="D241" s="6">
        <v>0.5202</v>
      </c>
      <c r="E241" s="3">
        <v>10.232973678784964</v>
      </c>
      <c r="F241" s="3">
        <v>12.658479500456348</v>
      </c>
      <c r="G241" s="6">
        <v>14.3528326385567</v>
      </c>
      <c r="H241" s="6">
        <v>13.2444276758765</v>
      </c>
      <c r="I241" s="6">
        <v>12.463342065646447</v>
      </c>
      <c r="J241" s="6">
        <v>14.05764441339886</v>
      </c>
      <c r="K241" s="6">
        <v>31.613727476981364</v>
      </c>
      <c r="L241" s="6">
        <v>29.20785777928635</v>
      </c>
      <c r="M241" s="6">
        <v>34.211370195611337</v>
      </c>
      <c r="N241" s="6">
        <v>22.79491833030853</v>
      </c>
      <c r="O241" s="6">
        <v>21.322620519159454</v>
      </c>
      <c r="P241" s="6">
        <v>24.890061565523308</v>
      </c>
      <c r="Q241" s="6">
        <v>15.710446785267171</v>
      </c>
      <c r="R241" s="6">
        <v>15.023311776206949</v>
      </c>
      <c r="S241" s="6">
        <v>16.485903898704958</v>
      </c>
      <c r="T241" s="6">
        <v>9.0473412846134238</v>
      </c>
      <c r="U241" s="6">
        <v>9.1375642184700165</v>
      </c>
      <c r="V241" s="6">
        <v>8.940807977499361</v>
      </c>
      <c r="W241" s="6">
        <v>14.046098793151836</v>
      </c>
      <c r="X241" s="6">
        <v>12.580354506288286</v>
      </c>
      <c r="Y241" s="6">
        <v>15.311599082166975</v>
      </c>
      <c r="Z241" s="6">
        <v>6.7786139941304597</v>
      </c>
      <c r="AA241" s="6">
        <v>69.458036803509899</v>
      </c>
      <c r="AB241" s="6">
        <v>73.588943924662146</v>
      </c>
      <c r="AC241" s="6">
        <v>65.18098258305875</v>
      </c>
      <c r="AD241" s="6">
        <v>75.059669638572473</v>
      </c>
      <c r="AE241" s="6">
        <v>78.253632930030093</v>
      </c>
      <c r="AF241" s="6">
        <v>71.272418623587939</v>
      </c>
      <c r="AG241" s="6">
        <v>56.671738967745156</v>
      </c>
      <c r="AH241" s="6">
        <v>59.084159601475307</v>
      </c>
      <c r="AI241" s="6">
        <v>54.049973971889642</v>
      </c>
      <c r="AJ241" s="6">
        <v>71.648700545637752</v>
      </c>
      <c r="AK241" s="6">
        <v>78.116670542566325</v>
      </c>
      <c r="AL241" s="6">
        <v>64.314258474146499</v>
      </c>
      <c r="AM241" s="6">
        <v>64.59349593495935</v>
      </c>
      <c r="AN241" s="6">
        <v>69.88120195667365</v>
      </c>
      <c r="AO241" s="6">
        <v>57.240038872691933</v>
      </c>
      <c r="AP241" s="6">
        <v>63.531293897299825</v>
      </c>
      <c r="AQ241" s="6">
        <v>67.230575905488919</v>
      </c>
      <c r="AR241" s="6">
        <v>60.424697951887666</v>
      </c>
      <c r="AS241" s="6">
        <v>53.445324046298602</v>
      </c>
      <c r="AT241" s="6">
        <v>16.9953153710598</v>
      </c>
      <c r="AU241" s="6">
        <v>20.538366504798599</v>
      </c>
      <c r="AV241" s="6">
        <v>3.6555156750067401</v>
      </c>
      <c r="AW241" s="6">
        <v>5.3654784028362803</v>
      </c>
      <c r="AX241" s="46">
        <v>81294</v>
      </c>
      <c r="AY241" s="41">
        <v>103992</v>
      </c>
      <c r="AZ241" s="41">
        <v>29800</v>
      </c>
      <c r="BA241" s="41">
        <v>36198</v>
      </c>
      <c r="BB241" s="41">
        <v>69577</v>
      </c>
      <c r="BC241" s="41">
        <v>57948</v>
      </c>
      <c r="BD241" s="3">
        <v>7.1032630481840773</v>
      </c>
      <c r="BE241" s="6">
        <v>13.1923210144446</v>
      </c>
      <c r="BF241" s="6">
        <v>35.9</v>
      </c>
      <c r="BG241" s="6">
        <v>7.3</v>
      </c>
      <c r="BH241">
        <v>33.1</v>
      </c>
      <c r="BI241" s="43">
        <v>14.389879363723711</v>
      </c>
      <c r="BJ241">
        <v>6.9</v>
      </c>
      <c r="BK241" s="31">
        <v>37.868080560281726</v>
      </c>
      <c r="BL241" s="31">
        <v>6.5267281288331427</v>
      </c>
      <c r="BM241" s="31">
        <v>30.692042891623473</v>
      </c>
      <c r="BN241" s="31">
        <v>15.24156214141574</v>
      </c>
      <c r="BO241" s="31">
        <v>6.8725517350532188</v>
      </c>
      <c r="BP241">
        <v>33.493182450607549</v>
      </c>
      <c r="BQ241">
        <v>8.1045357573508952</v>
      </c>
      <c r="BR241">
        <v>36.019385956775807</v>
      </c>
      <c r="BS241">
        <v>13.391614878026155</v>
      </c>
      <c r="BT241">
        <v>6.974306650588999</v>
      </c>
    </row>
    <row r="242" spans="1:72" x14ac:dyDescent="0.25">
      <c r="A242" t="s">
        <v>1340</v>
      </c>
      <c r="B242" s="42"/>
      <c r="C242" s="6">
        <v>27462</v>
      </c>
      <c r="D242" s="6">
        <v>0.44919999999999999</v>
      </c>
      <c r="E242" s="3">
        <v>27.187051506936694</v>
      </c>
      <c r="F242" s="3">
        <v>25.237756984510661</v>
      </c>
      <c r="G242" s="6">
        <v>9.6554456457838107</v>
      </c>
      <c r="H242" s="6">
        <v>18.627826422461101</v>
      </c>
      <c r="I242" s="6">
        <v>17.391861433538537</v>
      </c>
      <c r="J242" s="6">
        <v>19.836334438104348</v>
      </c>
      <c r="K242" s="6">
        <v>31.051749467193613</v>
      </c>
      <c r="L242" s="6">
        <v>29.444753628151886</v>
      </c>
      <c r="M242" s="6">
        <v>32.555066079295152</v>
      </c>
      <c r="N242" s="6">
        <v>21.837282074206527</v>
      </c>
      <c r="O242" s="6">
        <v>20.378250591016549</v>
      </c>
      <c r="P242" s="6">
        <v>23.145400593471809</v>
      </c>
      <c r="Q242" s="6">
        <v>23.834406150261085</v>
      </c>
      <c r="R242" s="6">
        <v>21.919590457200233</v>
      </c>
      <c r="S242" s="6">
        <v>25.791554344605288</v>
      </c>
      <c r="T242" s="6">
        <v>10.773866052593981</v>
      </c>
      <c r="U242" s="6">
        <v>9.7445625118019663</v>
      </c>
      <c r="V242" s="6">
        <v>11.76112227088616</v>
      </c>
      <c r="W242" s="6">
        <v>17.377064564564566</v>
      </c>
      <c r="X242" s="6">
        <v>16.977918722104768</v>
      </c>
      <c r="Y242" s="6">
        <v>17.744610281923716</v>
      </c>
      <c r="Z242" s="6">
        <v>13.718420437345401</v>
      </c>
      <c r="AA242" s="6">
        <v>61.112519696722103</v>
      </c>
      <c r="AB242" s="6">
        <v>67.632980850148314</v>
      </c>
      <c r="AC242" s="6">
        <v>54.766598971226962</v>
      </c>
      <c r="AD242" s="6">
        <v>59.008817358900259</v>
      </c>
      <c r="AE242" s="6">
        <v>64.898883610927385</v>
      </c>
      <c r="AF242" s="6">
        <v>53.39503519680602</v>
      </c>
      <c r="AG242" s="6">
        <v>55.262399455026589</v>
      </c>
      <c r="AH242" s="6">
        <v>54.391281233386501</v>
      </c>
      <c r="AI242" s="6">
        <v>56.108901172702389</v>
      </c>
      <c r="AJ242" s="6">
        <v>65.207754210106344</v>
      </c>
      <c r="AK242" s="6">
        <v>73.62756977675545</v>
      </c>
      <c r="AL242" s="6">
        <v>56.518191163535015</v>
      </c>
      <c r="AM242" s="6">
        <v>60.595303113052978</v>
      </c>
      <c r="AN242" s="6">
        <v>60.086533261222286</v>
      </c>
      <c r="AO242" s="6">
        <v>61.114175399889682</v>
      </c>
      <c r="AP242" s="6">
        <v>59.550293027149856</v>
      </c>
      <c r="AQ242" s="6">
        <v>66.36063258254093</v>
      </c>
      <c r="AR242" s="6">
        <v>53.408548097263605</v>
      </c>
      <c r="AS242" s="6">
        <v>28.017542608571599</v>
      </c>
      <c r="AT242" s="6">
        <v>18.424730799401001</v>
      </c>
      <c r="AU242" s="6">
        <v>24.148898238607998</v>
      </c>
      <c r="AV242" s="6">
        <v>12.865649290451399</v>
      </c>
      <c r="AW242" s="6">
        <v>16.543179062968001</v>
      </c>
      <c r="AX242" s="46">
        <v>53274</v>
      </c>
      <c r="AY242" s="41">
        <v>63283</v>
      </c>
      <c r="AZ242" s="41">
        <v>37428</v>
      </c>
      <c r="BA242" s="41">
        <v>37697</v>
      </c>
      <c r="BB242" s="41">
        <v>61128</v>
      </c>
      <c r="BC242" s="41">
        <v>44550</v>
      </c>
      <c r="BD242" s="3">
        <v>4.8876039857390987</v>
      </c>
      <c r="BE242" s="6">
        <v>16.341784353626998</v>
      </c>
      <c r="BF242" s="6">
        <v>76.599999999999994</v>
      </c>
      <c r="BG242" s="6">
        <v>14.8</v>
      </c>
      <c r="BH242">
        <v>1.5</v>
      </c>
      <c r="BI242" s="43">
        <v>2.3963961972956747</v>
      </c>
      <c r="BJ242">
        <v>3.7</v>
      </c>
      <c r="BK242" s="31">
        <v>75.867864503091297</v>
      </c>
      <c r="BL242" s="31">
        <v>15.727272120957469</v>
      </c>
      <c r="BM242" s="31">
        <v>1.5339776039269826</v>
      </c>
      <c r="BN242" s="31">
        <v>2.6277703302053528</v>
      </c>
      <c r="BO242" s="31">
        <v>2.9138905006769509</v>
      </c>
      <c r="BP242">
        <v>77.444592526778223</v>
      </c>
      <c r="BQ242">
        <v>13.607943794527536</v>
      </c>
      <c r="BR242">
        <v>1.4067821708870132</v>
      </c>
      <c r="BS242">
        <v>2.1109959359626176</v>
      </c>
      <c r="BT242">
        <v>4.6843378251641248</v>
      </c>
    </row>
    <row r="243" spans="1:72" x14ac:dyDescent="0.25">
      <c r="A243" t="s">
        <v>1341</v>
      </c>
      <c r="B243" s="42"/>
      <c r="C243" s="6">
        <v>27240</v>
      </c>
      <c r="D243" s="6">
        <v>0.45669999999999999</v>
      </c>
      <c r="E243" s="3">
        <v>15.267450227872391</v>
      </c>
      <c r="F243" s="3">
        <v>15.053399218936796</v>
      </c>
      <c r="G243" s="6">
        <v>6.41898548503623</v>
      </c>
      <c r="H243" s="6">
        <v>14.800142522728899</v>
      </c>
      <c r="I243" s="6">
        <v>14.481866880118218</v>
      </c>
      <c r="J243" s="6">
        <v>15.115613771427263</v>
      </c>
      <c r="K243" s="6">
        <v>32.433148001059045</v>
      </c>
      <c r="L243" s="6">
        <v>29.227642276422767</v>
      </c>
      <c r="M243" s="6">
        <v>38.420652999240701</v>
      </c>
      <c r="N243" s="6">
        <v>12.167101827676239</v>
      </c>
      <c r="O243" s="6">
        <v>7.6836158192090398</v>
      </c>
      <c r="P243" s="6">
        <v>16.019417475728158</v>
      </c>
      <c r="Q243" s="6">
        <v>20.329363277566273</v>
      </c>
      <c r="R243" s="6">
        <v>19.46128175440986</v>
      </c>
      <c r="S243" s="6">
        <v>21.243188987668482</v>
      </c>
      <c r="T243" s="6">
        <v>12.608141458519784</v>
      </c>
      <c r="U243" s="6">
        <v>12.076461022798926</v>
      </c>
      <c r="V243" s="6">
        <v>13.119639018368346</v>
      </c>
      <c r="W243" s="6">
        <v>17.211820437626891</v>
      </c>
      <c r="X243" s="6">
        <v>20.683287165281623</v>
      </c>
      <c r="Y243" s="6">
        <v>13.895015438906045</v>
      </c>
      <c r="Z243" s="6">
        <v>6.5519845096851901</v>
      </c>
      <c r="AA243" s="6">
        <v>58.524199398901402</v>
      </c>
      <c r="AB243" s="6">
        <v>62.038740304327554</v>
      </c>
      <c r="AC243" s="6">
        <v>54.874968092878326</v>
      </c>
      <c r="AD243" s="6">
        <v>56.835424266690396</v>
      </c>
      <c r="AE243" s="6">
        <v>61.221165592737201</v>
      </c>
      <c r="AF243" s="6">
        <v>52.531995158124836</v>
      </c>
      <c r="AG243" s="6">
        <v>47.8772674642995</v>
      </c>
      <c r="AH243" s="6">
        <v>44.29065743944637</v>
      </c>
      <c r="AI243" s="6">
        <v>60.651408450704224</v>
      </c>
      <c r="AJ243" s="6">
        <v>67.482605800362805</v>
      </c>
      <c r="AK243" s="6">
        <v>70.640745032402037</v>
      </c>
      <c r="AL243" s="6">
        <v>63.848281311734489</v>
      </c>
      <c r="AM243" s="6">
        <v>65.779927448609428</v>
      </c>
      <c r="AN243" s="6">
        <v>67.094515752625441</v>
      </c>
      <c r="AO243" s="6">
        <v>64.366373902133006</v>
      </c>
      <c r="AP243" s="6">
        <v>52.010784093462149</v>
      </c>
      <c r="AQ243" s="6">
        <v>52.584832612161236</v>
      </c>
      <c r="AR243" s="6">
        <v>51.452006207049436</v>
      </c>
      <c r="AS243" s="6">
        <v>37.384097218333203</v>
      </c>
      <c r="AT243" s="6">
        <v>20.774898597566299</v>
      </c>
      <c r="AU243" s="6">
        <v>23.3701608838612</v>
      </c>
      <c r="AV243" s="6">
        <v>9.9858396601518393</v>
      </c>
      <c r="AW243" s="6">
        <v>8.4850036400873599</v>
      </c>
      <c r="AX243" s="46">
        <v>60691</v>
      </c>
      <c r="AY243" s="41">
        <v>65110</v>
      </c>
      <c r="AZ243" s="41">
        <v>63224</v>
      </c>
      <c r="BA243" s="41">
        <v>46250</v>
      </c>
      <c r="BB243" s="41">
        <v>59421</v>
      </c>
      <c r="BC243" s="41">
        <v>48178</v>
      </c>
      <c r="BD243" s="3">
        <v>4.7691903046979327</v>
      </c>
      <c r="BE243" s="6">
        <v>4.9725191500411103</v>
      </c>
      <c r="BF243" s="6">
        <v>73.599999999999994</v>
      </c>
      <c r="BG243" s="6">
        <v>10.1</v>
      </c>
      <c r="BH243">
        <v>1.5</v>
      </c>
      <c r="BI243" s="43">
        <v>6.9662993697732629</v>
      </c>
      <c r="BJ243">
        <v>7</v>
      </c>
      <c r="BK243" s="31">
        <v>72.670927467300828</v>
      </c>
      <c r="BL243" s="31">
        <v>9.8454221165279421</v>
      </c>
      <c r="BM243" s="31">
        <v>1.4997027348394767</v>
      </c>
      <c r="BN243" s="31">
        <v>7.987514863258026</v>
      </c>
      <c r="BO243" s="31">
        <v>6.8073721759809747</v>
      </c>
      <c r="BP243">
        <v>74.635276768315165</v>
      </c>
      <c r="BQ243">
        <v>10.305296606450028</v>
      </c>
      <c r="BR243">
        <v>1.5414055230771933</v>
      </c>
      <c r="BS243">
        <v>5.7600814592440441</v>
      </c>
      <c r="BT243">
        <v>7.2435526061691329</v>
      </c>
    </row>
    <row r="244" spans="1:72" x14ac:dyDescent="0.25">
      <c r="A244" t="s">
        <v>1342</v>
      </c>
      <c r="B244" s="42"/>
      <c r="C244" s="6">
        <v>43920</v>
      </c>
      <c r="D244" s="6">
        <v>0.48830000000000001</v>
      </c>
      <c r="E244" s="3">
        <v>9.7905645336618594</v>
      </c>
      <c r="F244" s="3">
        <v>10.194716529394526</v>
      </c>
      <c r="G244" s="6">
        <v>6.6410777737663196</v>
      </c>
      <c r="H244" s="6">
        <v>7.9726813982881497</v>
      </c>
      <c r="I244" s="6">
        <v>7.3247335029203091</v>
      </c>
      <c r="J244" s="6">
        <v>8.5991274329161111</v>
      </c>
      <c r="K244" s="6">
        <v>16.198761742100768</v>
      </c>
      <c r="L244" s="6">
        <v>15.192551840880236</v>
      </c>
      <c r="M244" s="6">
        <v>17.223179663937955</v>
      </c>
      <c r="N244" s="6">
        <v>16.194137433925999</v>
      </c>
      <c r="O244" s="6">
        <v>17.913043478260871</v>
      </c>
      <c r="P244" s="6">
        <v>14.070891514500536</v>
      </c>
      <c r="Q244" s="6">
        <v>14.071795745043156</v>
      </c>
      <c r="R244" s="6">
        <v>12.204616133195117</v>
      </c>
      <c r="S244" s="6">
        <v>15.962049173305919</v>
      </c>
      <c r="T244" s="6">
        <v>4.7878993904149603</v>
      </c>
      <c r="U244" s="6">
        <v>4.4948057963342816</v>
      </c>
      <c r="V244" s="6">
        <v>5.0795783041293801</v>
      </c>
      <c r="W244" s="6">
        <v>6.5144750108022471</v>
      </c>
      <c r="X244" s="6">
        <v>6.3322730108725676</v>
      </c>
      <c r="Y244" s="6">
        <v>6.675654400521168</v>
      </c>
      <c r="Z244" s="6">
        <v>6.6866310779335398</v>
      </c>
      <c r="AA244" s="6">
        <v>68.702623761884396</v>
      </c>
      <c r="AB244" s="6">
        <v>75.118671020485834</v>
      </c>
      <c r="AC244" s="6">
        <v>62.604435459128474</v>
      </c>
      <c r="AD244" s="6">
        <v>65.326505271438592</v>
      </c>
      <c r="AE244" s="6">
        <v>71.915988064897121</v>
      </c>
      <c r="AF244" s="6">
        <v>58.834382129132024</v>
      </c>
      <c r="AG244" s="6">
        <v>61.495811486771537</v>
      </c>
      <c r="AH244" s="6">
        <v>63.691179947978249</v>
      </c>
      <c r="AI244" s="6">
        <v>59.213275968039333</v>
      </c>
      <c r="AJ244" s="6">
        <v>73.275874431744853</v>
      </c>
      <c r="AK244" s="6">
        <v>81.167210870774099</v>
      </c>
      <c r="AL244" s="6">
        <v>65.293023121637404</v>
      </c>
      <c r="AM244" s="6">
        <v>63.553530751708429</v>
      </c>
      <c r="AN244" s="6">
        <v>74.066168623265739</v>
      </c>
      <c r="AO244" s="6">
        <v>51.526251526251521</v>
      </c>
      <c r="AP244" s="6">
        <v>70.575249148479884</v>
      </c>
      <c r="AQ244" s="6">
        <v>76.496972415339755</v>
      </c>
      <c r="AR244" s="6">
        <v>65.526069774359414</v>
      </c>
      <c r="AS244" s="6">
        <v>45.442189526777398</v>
      </c>
      <c r="AT244" s="6">
        <v>18.4038490359323</v>
      </c>
      <c r="AU244" s="6">
        <v>22.4291096262073</v>
      </c>
      <c r="AV244" s="6">
        <v>6.3252249319132003</v>
      </c>
      <c r="AW244" s="6">
        <v>7.3996268791698299</v>
      </c>
      <c r="AX244" s="46">
        <v>93623</v>
      </c>
      <c r="AY244" s="41">
        <v>106936</v>
      </c>
      <c r="AZ244" s="41">
        <v>56213</v>
      </c>
      <c r="BA244" s="41">
        <v>70792</v>
      </c>
      <c r="BB244" s="41">
        <v>107531</v>
      </c>
      <c r="BC244" s="41">
        <v>61383</v>
      </c>
      <c r="BD244" s="3">
        <v>4.7482735240199894</v>
      </c>
      <c r="BE244" s="6">
        <v>8.0226739836064205</v>
      </c>
      <c r="BF244" s="6">
        <v>69.8</v>
      </c>
      <c r="BG244" s="6">
        <v>10.7</v>
      </c>
      <c r="BH244">
        <v>9.4</v>
      </c>
      <c r="BI244" s="43">
        <v>3.7769945733443944</v>
      </c>
      <c r="BJ244">
        <v>5</v>
      </c>
      <c r="BK244" s="31">
        <v>71.40279746622123</v>
      </c>
      <c r="BL244" s="31">
        <v>9.5581748069431089</v>
      </c>
      <c r="BM244" s="31">
        <v>8.5728164001705043</v>
      </c>
      <c r="BN244" s="31">
        <v>4.5545565391516396</v>
      </c>
      <c r="BO244" s="31">
        <v>4.3820692526542224</v>
      </c>
      <c r="BP244">
        <v>67.954375721366006</v>
      </c>
      <c r="BQ244">
        <v>12.058410844818612</v>
      </c>
      <c r="BR244">
        <v>10.360513273134632</v>
      </c>
      <c r="BS244">
        <v>2.8894244913662388</v>
      </c>
      <c r="BT244">
        <v>5.7313236924887416</v>
      </c>
    </row>
    <row r="245" spans="1:72" x14ac:dyDescent="0.25">
      <c r="A245" t="s">
        <v>1343</v>
      </c>
      <c r="B245" s="42"/>
      <c r="C245" s="6">
        <v>26109</v>
      </c>
      <c r="D245" s="6">
        <v>0.48070000000000002</v>
      </c>
      <c r="E245" s="3">
        <v>22.516254481375704</v>
      </c>
      <c r="F245" s="3">
        <v>21.230074471500927</v>
      </c>
      <c r="G245" s="6">
        <v>6.8221263725877703</v>
      </c>
      <c r="H245" s="6">
        <v>16.2772276279956</v>
      </c>
      <c r="I245" s="6">
        <v>15.768050115955695</v>
      </c>
      <c r="J245" s="6">
        <v>16.78109585388615</v>
      </c>
      <c r="K245" s="6">
        <v>21.947409528768549</v>
      </c>
      <c r="L245" s="6">
        <v>21.13065326633166</v>
      </c>
      <c r="M245" s="6">
        <v>22.825499729875741</v>
      </c>
      <c r="N245" s="6">
        <v>25.424164524421595</v>
      </c>
      <c r="O245" s="6">
        <v>26.94063926940639</v>
      </c>
      <c r="P245" s="6">
        <v>23.866597186034394</v>
      </c>
      <c r="Q245" s="6">
        <v>20.781834477354817</v>
      </c>
      <c r="R245" s="6">
        <v>19.542340858955278</v>
      </c>
      <c r="S245" s="6">
        <v>22.064025854915492</v>
      </c>
      <c r="T245" s="6">
        <v>11.516646495312724</v>
      </c>
      <c r="U245" s="6">
        <v>11.269113310315152</v>
      </c>
      <c r="V245" s="6">
        <v>11.753201817288309</v>
      </c>
      <c r="W245" s="6">
        <v>18.581097771849215</v>
      </c>
      <c r="X245" s="6">
        <v>21.195767195767196</v>
      </c>
      <c r="Y245" s="6">
        <v>16.291353906032803</v>
      </c>
      <c r="Z245" s="6">
        <v>8.0458109035731091</v>
      </c>
      <c r="AA245" s="6">
        <v>64.030540486236703</v>
      </c>
      <c r="AB245" s="6">
        <v>70.142969562245469</v>
      </c>
      <c r="AC245" s="6">
        <v>57.925265495103183</v>
      </c>
      <c r="AD245" s="6">
        <v>60.496906973216248</v>
      </c>
      <c r="AE245" s="6">
        <v>66.602811180095557</v>
      </c>
      <c r="AF245" s="6">
        <v>54.703428339921381</v>
      </c>
      <c r="AG245" s="6">
        <v>58.452250274423712</v>
      </c>
      <c r="AH245" s="6">
        <v>54.799604156358242</v>
      </c>
      <c r="AI245" s="6">
        <v>63.000616142945162</v>
      </c>
      <c r="AJ245" s="6">
        <v>69.875128154065152</v>
      </c>
      <c r="AK245" s="6">
        <v>76.661854874440806</v>
      </c>
      <c r="AL245" s="6">
        <v>62.637932085594095</v>
      </c>
      <c r="AM245" s="6">
        <v>57.12534477474717</v>
      </c>
      <c r="AN245" s="6">
        <v>59.167671893848009</v>
      </c>
      <c r="AO245" s="6">
        <v>55.015576323987538</v>
      </c>
      <c r="AP245" s="6">
        <v>57.505140507196707</v>
      </c>
      <c r="AQ245" s="6">
        <v>60.119538334707336</v>
      </c>
      <c r="AR245" s="6">
        <v>55.138966610706966</v>
      </c>
      <c r="AS245" s="6">
        <v>35.174544240138303</v>
      </c>
      <c r="AT245" s="6">
        <v>21.288602074493198</v>
      </c>
      <c r="AU245" s="6">
        <v>21.241454502593101</v>
      </c>
      <c r="AV245" s="6">
        <v>14.0023377337734</v>
      </c>
      <c r="AW245" s="6">
        <v>8.2930614490020407</v>
      </c>
      <c r="AX245" s="46">
        <v>63985</v>
      </c>
      <c r="AY245" s="41">
        <v>74123</v>
      </c>
      <c r="AZ245" s="41">
        <v>51695</v>
      </c>
      <c r="BA245" s="41">
        <v>57699</v>
      </c>
      <c r="BB245" s="41">
        <v>68710</v>
      </c>
      <c r="BC245" s="41">
        <v>49516</v>
      </c>
      <c r="BD245" s="3">
        <v>4.8532700779396816</v>
      </c>
      <c r="BE245" s="6">
        <v>4.4287860513341402</v>
      </c>
      <c r="BF245" s="6">
        <v>67.7</v>
      </c>
      <c r="BG245" s="6">
        <v>13.7</v>
      </c>
      <c r="BH245">
        <v>3.3</v>
      </c>
      <c r="BI245" s="43">
        <v>8.4091306848013598</v>
      </c>
      <c r="BJ245">
        <v>5.5</v>
      </c>
      <c r="BK245" s="31">
        <v>67.313549893300745</v>
      </c>
      <c r="BL245" s="31">
        <v>13.723165593594397</v>
      </c>
      <c r="BM245" s="31">
        <v>3.2256005252886357</v>
      </c>
      <c r="BN245" s="31">
        <v>9.1268900359312024</v>
      </c>
      <c r="BO245" s="31">
        <v>4.9601473726448644</v>
      </c>
      <c r="BP245">
        <v>68.275564313469346</v>
      </c>
      <c r="BQ245">
        <v>13.754967840497725</v>
      </c>
      <c r="BR245">
        <v>3.4927101438044525</v>
      </c>
      <c r="BS245">
        <v>7.5378330805592766</v>
      </c>
      <c r="BT245">
        <v>6.0997885554239408</v>
      </c>
    </row>
    <row r="246" spans="1:72" x14ac:dyDescent="0.25">
      <c r="A246" t="s">
        <v>1344</v>
      </c>
      <c r="B246" s="42"/>
      <c r="C246" s="6">
        <v>45978</v>
      </c>
      <c r="D246" s="6">
        <v>0.4662</v>
      </c>
      <c r="E246" s="3">
        <v>10.627076269735266</v>
      </c>
      <c r="F246" s="3">
        <v>10.865602322206096</v>
      </c>
      <c r="G246" s="6">
        <v>8.7580244878522304</v>
      </c>
      <c r="H246" s="6">
        <v>9.54818794207719</v>
      </c>
      <c r="I246" s="6">
        <v>8.8128159662983698</v>
      </c>
      <c r="J246" s="6">
        <v>10.290513799460079</v>
      </c>
      <c r="K246" s="6">
        <v>17.374841333017795</v>
      </c>
      <c r="L246" s="6">
        <v>14.987876546254059</v>
      </c>
      <c r="M246" s="6">
        <v>19.997290951778943</v>
      </c>
      <c r="N246" s="6">
        <v>14.780812485655268</v>
      </c>
      <c r="O246" s="6">
        <v>14.701130856219709</v>
      </c>
      <c r="P246" s="6">
        <v>14.859621091075098</v>
      </c>
      <c r="Q246" s="6">
        <v>15.885431573782558</v>
      </c>
      <c r="R246" s="6">
        <v>14.534105747423826</v>
      </c>
      <c r="S246" s="6">
        <v>17.267978343680333</v>
      </c>
      <c r="T246" s="6">
        <v>6.1453982107081737</v>
      </c>
      <c r="U246" s="6">
        <v>5.6947839936925968</v>
      </c>
      <c r="V246" s="6">
        <v>6.6149045691534107</v>
      </c>
      <c r="W246" s="6">
        <v>7.6004678184876928</v>
      </c>
      <c r="X246" s="6">
        <v>7.1205508680050436</v>
      </c>
      <c r="Y246" s="6">
        <v>8.0607306403256658</v>
      </c>
      <c r="Z246" s="6">
        <v>7.6759650918330804</v>
      </c>
      <c r="AA246" s="6">
        <v>67.119417632668402</v>
      </c>
      <c r="AB246" s="6">
        <v>74.617579970379339</v>
      </c>
      <c r="AC246" s="6">
        <v>59.605710548373516</v>
      </c>
      <c r="AD246" s="6">
        <v>65.040529458472889</v>
      </c>
      <c r="AE246" s="6">
        <v>72.191874422224572</v>
      </c>
      <c r="AF246" s="6">
        <v>57.629185316459527</v>
      </c>
      <c r="AG246" s="6">
        <v>68.082890763303141</v>
      </c>
      <c r="AH246" s="6">
        <v>70.033055404805367</v>
      </c>
      <c r="AI246" s="6">
        <v>65.904205478697023</v>
      </c>
      <c r="AJ246" s="6">
        <v>70.373445852181078</v>
      </c>
      <c r="AK246" s="6">
        <v>78.0634014089202</v>
      </c>
      <c r="AL246" s="6">
        <v>62.475822050290134</v>
      </c>
      <c r="AM246" s="6">
        <v>65.053763440860209</v>
      </c>
      <c r="AN246" s="6">
        <v>67.505241090146754</v>
      </c>
      <c r="AO246" s="6">
        <v>62.74343776460627</v>
      </c>
      <c r="AP246" s="6">
        <v>66.932365504558589</v>
      </c>
      <c r="AQ246" s="6">
        <v>75.418976485972607</v>
      </c>
      <c r="AR246" s="6">
        <v>58.935543737503174</v>
      </c>
      <c r="AS246" s="6">
        <v>50.535648561246497</v>
      </c>
      <c r="AT246" s="6">
        <v>15.2264205963397</v>
      </c>
      <c r="AU246" s="6">
        <v>19.575609505700498</v>
      </c>
      <c r="AV246" s="6">
        <v>6.4958241364585101</v>
      </c>
      <c r="AW246" s="6">
        <v>8.1664972002546907</v>
      </c>
      <c r="AX246" s="46">
        <v>96310</v>
      </c>
      <c r="AY246" s="41">
        <v>105703</v>
      </c>
      <c r="AZ246" s="41">
        <v>64219</v>
      </c>
      <c r="BA246" s="41">
        <v>55508</v>
      </c>
      <c r="BB246" s="41">
        <v>116152</v>
      </c>
      <c r="BC246" s="41">
        <v>61124</v>
      </c>
      <c r="BD246" s="3">
        <v>5.0616628422007581</v>
      </c>
      <c r="BE246" s="6">
        <v>7.5660478138628502</v>
      </c>
      <c r="BF246" s="6">
        <v>76</v>
      </c>
      <c r="BG246" s="6">
        <v>10.4</v>
      </c>
      <c r="BH246">
        <v>3.9</v>
      </c>
      <c r="BI246" s="43">
        <v>3.8398808123578765</v>
      </c>
      <c r="BJ246">
        <v>4.5999999999999996</v>
      </c>
      <c r="BK246" s="31">
        <v>76.812039250797113</v>
      </c>
      <c r="BL246" s="31">
        <v>9.6444018161768952</v>
      </c>
      <c r="BM246" s="31">
        <v>3.7262733477835188</v>
      </c>
      <c r="BN246" s="31">
        <v>4.2347550215057836</v>
      </c>
      <c r="BO246" s="31">
        <v>3.949207665909594</v>
      </c>
      <c r="BP246">
        <v>75.062944606190428</v>
      </c>
      <c r="BQ246">
        <v>11.294243348320752</v>
      </c>
      <c r="BR246">
        <v>4.0588726972498632</v>
      </c>
      <c r="BS246">
        <v>3.3336997114133591</v>
      </c>
      <c r="BT246">
        <v>5.3832016502350362</v>
      </c>
    </row>
    <row r="247" spans="1:72" x14ac:dyDescent="0.25">
      <c r="A247" t="s">
        <v>1345</v>
      </c>
      <c r="B247" s="42"/>
      <c r="C247" s="6">
        <v>28725</v>
      </c>
      <c r="D247" s="6">
        <v>0.47089999999999999</v>
      </c>
      <c r="E247" s="3">
        <v>18.289152523131065</v>
      </c>
      <c r="F247" s="3">
        <v>17.112129430468531</v>
      </c>
      <c r="G247" s="6">
        <v>7.3020347044834004</v>
      </c>
      <c r="H247" s="6">
        <v>15.097264531692201</v>
      </c>
      <c r="I247" s="6">
        <v>13.580994997047949</v>
      </c>
      <c r="J247" s="6">
        <v>16.599205860625464</v>
      </c>
      <c r="K247" s="6">
        <v>27.077747989276141</v>
      </c>
      <c r="L247" s="6">
        <v>28.549962434259957</v>
      </c>
      <c r="M247" s="6">
        <v>24.917309812568909</v>
      </c>
      <c r="N247" s="6">
        <v>16.925151719487523</v>
      </c>
      <c r="O247" s="6">
        <v>18.523002421307506</v>
      </c>
      <c r="P247" s="6">
        <v>14.916286149162861</v>
      </c>
      <c r="Q247" s="6">
        <v>21.417333928194047</v>
      </c>
      <c r="R247" s="6">
        <v>18.882122762740515</v>
      </c>
      <c r="S247" s="6">
        <v>24.025247112063834</v>
      </c>
      <c r="T247" s="6">
        <v>10.845026260092498</v>
      </c>
      <c r="U247" s="6">
        <v>9.6185803592624843</v>
      </c>
      <c r="V247" s="6">
        <v>12.048613807563873</v>
      </c>
      <c r="W247" s="6">
        <v>22.379603399433428</v>
      </c>
      <c r="X247" s="6">
        <v>23.107384113673422</v>
      </c>
      <c r="Y247" s="6">
        <v>21.820783401895905</v>
      </c>
      <c r="Z247" s="6">
        <v>7.6420488511607996</v>
      </c>
      <c r="AA247" s="6">
        <v>64.340913409767495</v>
      </c>
      <c r="AB247" s="6">
        <v>69.824850985786341</v>
      </c>
      <c r="AC247" s="6">
        <v>58.999892826521858</v>
      </c>
      <c r="AD247" s="6">
        <v>63.073374532161196</v>
      </c>
      <c r="AE247" s="6">
        <v>68.662921845282852</v>
      </c>
      <c r="AF247" s="6">
        <v>57.660513128025016</v>
      </c>
      <c r="AG247" s="6">
        <v>61.255115961800819</v>
      </c>
      <c r="AH247" s="6">
        <v>64.586583463338528</v>
      </c>
      <c r="AI247" s="6">
        <v>56.597600872410034</v>
      </c>
      <c r="AJ247" s="6">
        <v>68.713551681745116</v>
      </c>
      <c r="AK247" s="6">
        <v>75.614722004698507</v>
      </c>
      <c r="AL247" s="6">
        <v>61.723930078360453</v>
      </c>
      <c r="AM247" s="6">
        <v>79.001721170395868</v>
      </c>
      <c r="AN247" s="6">
        <v>82.885431400282883</v>
      </c>
      <c r="AO247" s="6">
        <v>72.967032967032964</v>
      </c>
      <c r="AP247" s="6">
        <v>55.874001774622897</v>
      </c>
      <c r="AQ247" s="6">
        <v>54.125542834583499</v>
      </c>
      <c r="AR247" s="6">
        <v>57.301740812379109</v>
      </c>
      <c r="AS247" s="6">
        <v>40.381964803801402</v>
      </c>
      <c r="AT247" s="6">
        <v>19.160682602173299</v>
      </c>
      <c r="AU247" s="6">
        <v>21.940892926493099</v>
      </c>
      <c r="AV247" s="6">
        <v>11.279993298863101</v>
      </c>
      <c r="AW247" s="6">
        <v>7.2364663686691397</v>
      </c>
      <c r="AX247" s="46">
        <v>67256</v>
      </c>
      <c r="AY247" s="41">
        <v>75779</v>
      </c>
      <c r="AZ247" s="41">
        <v>63977</v>
      </c>
      <c r="BA247" s="41">
        <v>32056</v>
      </c>
      <c r="BB247" s="41">
        <v>68528</v>
      </c>
      <c r="BC247" s="41">
        <v>48648</v>
      </c>
      <c r="BD247" s="3">
        <v>5.2594941516026124</v>
      </c>
      <c r="BE247" s="6">
        <v>9.7626085272297001</v>
      </c>
      <c r="BF247" s="6">
        <v>69.900000000000006</v>
      </c>
      <c r="BG247" s="6">
        <v>9.3000000000000007</v>
      </c>
      <c r="BH247">
        <v>2.9</v>
      </c>
      <c r="BI247" s="43">
        <v>7.6538296461040227</v>
      </c>
      <c r="BJ247">
        <v>7.3</v>
      </c>
      <c r="BK247" s="31">
        <v>69.465159636448377</v>
      </c>
      <c r="BL247" s="31">
        <v>9.3422279189000221</v>
      </c>
      <c r="BM247" s="31">
        <v>2.703332556513633</v>
      </c>
      <c r="BN247" s="31">
        <v>8.0939757632253553</v>
      </c>
      <c r="BO247" s="31">
        <v>7.1734444185504547</v>
      </c>
      <c r="BP247">
        <v>70.429827363041909</v>
      </c>
      <c r="BQ247">
        <v>9.3546706113735301</v>
      </c>
      <c r="BR247">
        <v>3.1283094353577972</v>
      </c>
      <c r="BS247">
        <v>7.1458588982837163</v>
      </c>
      <c r="BT247">
        <v>7.5156751668375668</v>
      </c>
    </row>
    <row r="248" spans="1:72" x14ac:dyDescent="0.25">
      <c r="A248" t="s">
        <v>1346</v>
      </c>
      <c r="B248" s="42"/>
      <c r="C248" s="6">
        <v>26966</v>
      </c>
      <c r="D248" s="6">
        <v>0.4506</v>
      </c>
      <c r="E248" s="3">
        <v>26.335052403926134</v>
      </c>
      <c r="F248" s="3">
        <v>23.46860945267089</v>
      </c>
      <c r="G248" s="6">
        <v>7.6902041808458899</v>
      </c>
      <c r="H248" s="6">
        <v>17.984583184440201</v>
      </c>
      <c r="I248" s="6">
        <v>16.886079173758496</v>
      </c>
      <c r="J248" s="6">
        <v>19.039517868659239</v>
      </c>
      <c r="K248" s="6">
        <v>34.831460674157306</v>
      </c>
      <c r="L248" s="6">
        <v>32.878151260504204</v>
      </c>
      <c r="M248" s="6">
        <v>37.692307692307693</v>
      </c>
      <c r="N248" s="6">
        <v>20.801062181898651</v>
      </c>
      <c r="O248" s="6">
        <v>27.138914443422262</v>
      </c>
      <c r="P248" s="6">
        <v>14.925373134328357</v>
      </c>
      <c r="Q248" s="6">
        <v>30.45110429831696</v>
      </c>
      <c r="R248" s="6">
        <v>27.712204922149674</v>
      </c>
      <c r="S248" s="6">
        <v>33.171218356403543</v>
      </c>
      <c r="T248" s="6">
        <v>15.675215939432388</v>
      </c>
      <c r="U248" s="6">
        <v>14.511888431641518</v>
      </c>
      <c r="V248" s="6">
        <v>16.783511890986809</v>
      </c>
      <c r="W248" s="6">
        <v>24.263979450701441</v>
      </c>
      <c r="X248" s="6">
        <v>29.420909444228528</v>
      </c>
      <c r="Y248" s="6">
        <v>18.930868167202572</v>
      </c>
      <c r="Z248" s="6">
        <v>10.3138839251029</v>
      </c>
      <c r="AA248" s="6">
        <v>53.385157545605303</v>
      </c>
      <c r="AB248" s="6">
        <v>57.080250426863977</v>
      </c>
      <c r="AC248" s="6">
        <v>49.896560988715741</v>
      </c>
      <c r="AD248" s="6">
        <v>52.639270763666993</v>
      </c>
      <c r="AE248" s="6">
        <v>56.562569365000769</v>
      </c>
      <c r="AF248" s="6">
        <v>48.965561346848716</v>
      </c>
      <c r="AG248" s="6">
        <v>43.561442236938923</v>
      </c>
      <c r="AH248" s="6">
        <v>44.216867469879517</v>
      </c>
      <c r="AI248" s="6">
        <v>42.533081285444233</v>
      </c>
      <c r="AJ248" s="6">
        <v>61.572634384717908</v>
      </c>
      <c r="AK248" s="6">
        <v>65.631730078966257</v>
      </c>
      <c r="AL248" s="6">
        <v>57.592820693295799</v>
      </c>
      <c r="AM248" s="6">
        <v>53.606411398040962</v>
      </c>
      <c r="AN248" s="6">
        <v>59.026128266033254</v>
      </c>
      <c r="AO248" s="6">
        <v>48.189910979228486</v>
      </c>
      <c r="AP248" s="6">
        <v>56.048889997505611</v>
      </c>
      <c r="AQ248" s="6">
        <v>48.512920526572408</v>
      </c>
      <c r="AR248" s="6">
        <v>63.942798774259444</v>
      </c>
      <c r="AS248" s="6">
        <v>31.4419370208342</v>
      </c>
      <c r="AT248" s="6">
        <v>21.400210796840899</v>
      </c>
      <c r="AU248" s="6">
        <v>27.446903740922</v>
      </c>
      <c r="AV248" s="6">
        <v>10.806947632867001</v>
      </c>
      <c r="AW248" s="6">
        <v>8.9040008085358302</v>
      </c>
      <c r="AX248" s="46">
        <v>44620</v>
      </c>
      <c r="AY248" s="41">
        <v>45757</v>
      </c>
      <c r="AZ248" s="41">
        <v>39193</v>
      </c>
      <c r="BA248" s="41">
        <v>40240</v>
      </c>
      <c r="BB248" s="41">
        <v>45983</v>
      </c>
      <c r="BC248" s="41">
        <v>36457</v>
      </c>
      <c r="BD248" s="3">
        <v>4.7179473766804412</v>
      </c>
      <c r="BE248" s="6">
        <v>5.3845070202075496</v>
      </c>
      <c r="BF248" s="6">
        <v>81.900000000000006</v>
      </c>
      <c r="BG248" s="6">
        <v>8.1</v>
      </c>
      <c r="BH248">
        <v>0.7</v>
      </c>
      <c r="BI248" s="43">
        <v>2.7879253989617379</v>
      </c>
      <c r="BJ248">
        <v>5.5</v>
      </c>
      <c r="BK248" s="31">
        <v>81.712378464664056</v>
      </c>
      <c r="BL248" s="31">
        <v>8.004643738209257</v>
      </c>
      <c r="BM248" s="31">
        <v>0.70817007691191403</v>
      </c>
      <c r="BN248" s="31">
        <v>2.8558989986939487</v>
      </c>
      <c r="BO248" s="31">
        <v>5.0906980118995788</v>
      </c>
      <c r="BP248">
        <v>82.097834610048864</v>
      </c>
      <c r="BQ248">
        <v>8.115688521623742</v>
      </c>
      <c r="BR248">
        <v>0.6182520055491888</v>
      </c>
      <c r="BS248">
        <v>2.7172929609747274</v>
      </c>
      <c r="BT248">
        <v>5.947282707039026</v>
      </c>
    </row>
    <row r="249" spans="1:72" x14ac:dyDescent="0.25">
      <c r="A249" t="s">
        <v>1347</v>
      </c>
      <c r="B249" s="42"/>
      <c r="C249" s="6">
        <v>30063</v>
      </c>
      <c r="D249" s="6">
        <v>0.46970000000000001</v>
      </c>
      <c r="E249" s="3">
        <v>22.641509433962266</v>
      </c>
      <c r="F249" s="3">
        <v>22.678185745140389</v>
      </c>
      <c r="G249" s="6">
        <v>5.8577405857740601</v>
      </c>
      <c r="H249" s="6">
        <v>14.6439317953862</v>
      </c>
      <c r="I249" s="6">
        <v>12.032085561497325</v>
      </c>
      <c r="J249" s="6">
        <v>17.257525083612041</v>
      </c>
      <c r="K249" s="6">
        <v>100</v>
      </c>
      <c r="L249" s="6">
        <v>100</v>
      </c>
      <c r="M249" s="6" t="s">
        <v>74</v>
      </c>
      <c r="N249" s="6">
        <v>0</v>
      </c>
      <c r="O249" s="6">
        <v>0</v>
      </c>
      <c r="P249" s="6">
        <v>0</v>
      </c>
      <c r="Q249" s="6">
        <v>19.402985074626866</v>
      </c>
      <c r="R249" s="6">
        <v>14.184397163120568</v>
      </c>
      <c r="S249" s="6">
        <v>25.196850393700785</v>
      </c>
      <c r="T249" s="6">
        <v>14.416127805249143</v>
      </c>
      <c r="U249" s="6">
        <v>12.012241775057383</v>
      </c>
      <c r="V249" s="6">
        <v>16.792738275340394</v>
      </c>
      <c r="W249" s="6">
        <v>6.666666666666667</v>
      </c>
      <c r="X249" s="6">
        <v>100</v>
      </c>
      <c r="Y249" s="6">
        <v>0</v>
      </c>
      <c r="Z249" s="6">
        <v>7.9601990049751201</v>
      </c>
      <c r="AA249" s="6">
        <v>46.065699006875498</v>
      </c>
      <c r="AB249" s="6">
        <v>46.275395033860043</v>
      </c>
      <c r="AC249" s="6">
        <v>45.849495733126453</v>
      </c>
      <c r="AD249" s="6">
        <v>46.045318512184693</v>
      </c>
      <c r="AE249" s="6">
        <v>45.284621920135933</v>
      </c>
      <c r="AF249" s="6">
        <v>46.815834767641995</v>
      </c>
      <c r="AG249" s="6">
        <v>33.333333333333329</v>
      </c>
      <c r="AH249" s="6">
        <v>50</v>
      </c>
      <c r="AI249" s="6">
        <v>0</v>
      </c>
      <c r="AJ249" s="6">
        <v>46.889952153110045</v>
      </c>
      <c r="AK249" s="6">
        <v>56.589147286821706</v>
      </c>
      <c r="AL249" s="6">
        <v>31.25</v>
      </c>
      <c r="AM249" s="6">
        <v>30.76923076923077</v>
      </c>
      <c r="AN249" s="6">
        <v>40</v>
      </c>
      <c r="AO249" s="6">
        <v>0</v>
      </c>
      <c r="AP249" s="6">
        <v>0</v>
      </c>
      <c r="AQ249" s="6">
        <v>0</v>
      </c>
      <c r="AR249" s="6">
        <v>0</v>
      </c>
      <c r="AS249" s="6">
        <v>33.873873873873897</v>
      </c>
      <c r="AT249" s="6">
        <v>11.801801801801799</v>
      </c>
      <c r="AU249" s="6">
        <v>18.198198198198199</v>
      </c>
      <c r="AV249" s="6">
        <v>17.8378378378378</v>
      </c>
      <c r="AW249" s="6">
        <v>18.2882882882883</v>
      </c>
      <c r="AX249" s="46">
        <v>42833</v>
      </c>
      <c r="AY249" s="41">
        <v>43625</v>
      </c>
      <c r="AZ249" s="41" t="s">
        <v>74</v>
      </c>
      <c r="BA249" s="41" t="s">
        <v>74</v>
      </c>
      <c r="BB249" s="41" t="s">
        <v>74</v>
      </c>
      <c r="BC249" s="41">
        <v>18194</v>
      </c>
      <c r="BD249" s="3">
        <v>5.8392867001601063</v>
      </c>
      <c r="BE249" s="6">
        <v>10.7181136120043</v>
      </c>
      <c r="BF249" s="6">
        <v>71.099999999999994</v>
      </c>
      <c r="BG249" s="6">
        <v>8.8000000000000007</v>
      </c>
      <c r="BH249">
        <v>0</v>
      </c>
      <c r="BI249" s="43">
        <v>5.743879472693032</v>
      </c>
      <c r="BJ249">
        <v>12.1</v>
      </c>
      <c r="BK249" s="31">
        <v>70.967741935483872</v>
      </c>
      <c r="BL249" s="31">
        <v>4.1745730550284632</v>
      </c>
      <c r="BM249" s="31">
        <v>0</v>
      </c>
      <c r="BN249" s="31">
        <v>5.3130929791271351</v>
      </c>
      <c r="BO249" s="31">
        <v>14.990512333965844</v>
      </c>
      <c r="BP249">
        <v>71.214953271028037</v>
      </c>
      <c r="BQ249">
        <v>13.271028037383179</v>
      </c>
      <c r="BR249">
        <v>0</v>
      </c>
      <c r="BS249">
        <v>6.1682242990654199</v>
      </c>
      <c r="BT249">
        <v>9.3457943925233646</v>
      </c>
    </row>
    <row r="250" spans="1:72" x14ac:dyDescent="0.25">
      <c r="A250" t="s">
        <v>1348</v>
      </c>
      <c r="B250" s="42"/>
      <c r="C250" s="6">
        <v>21549</v>
      </c>
      <c r="D250" s="6">
        <v>0.45829999999999999</v>
      </c>
      <c r="E250" s="3">
        <v>38.169886985052862</v>
      </c>
      <c r="F250" s="3">
        <v>30.500741416676174</v>
      </c>
      <c r="G250" s="6">
        <v>11.136529063117401</v>
      </c>
      <c r="H250" s="6">
        <v>23.062590573459399</v>
      </c>
      <c r="I250" s="6">
        <v>22.326314813097113</v>
      </c>
      <c r="J250" s="6">
        <v>23.787138880014606</v>
      </c>
      <c r="K250" s="6">
        <v>38.282647584973169</v>
      </c>
      <c r="L250" s="6">
        <v>35.051546391752574</v>
      </c>
      <c r="M250" s="6">
        <v>41.791044776119399</v>
      </c>
      <c r="N250" s="6">
        <v>40.785498489425983</v>
      </c>
      <c r="O250" s="6">
        <v>42.014388489208635</v>
      </c>
      <c r="P250" s="6">
        <v>39.427662957074723</v>
      </c>
      <c r="Q250" s="6">
        <v>34.769417475728154</v>
      </c>
      <c r="R250" s="6">
        <v>31.776447105788424</v>
      </c>
      <c r="S250" s="6">
        <v>37.843378433784338</v>
      </c>
      <c r="T250" s="6">
        <v>20.104530639809731</v>
      </c>
      <c r="U250" s="6">
        <v>19.810928117010523</v>
      </c>
      <c r="V250" s="6">
        <v>20.390996635340528</v>
      </c>
      <c r="W250" s="6">
        <v>30.854605993340734</v>
      </c>
      <c r="X250" s="6">
        <v>31.102362204724411</v>
      </c>
      <c r="Y250" s="6">
        <v>30.534351145038169</v>
      </c>
      <c r="Z250" s="6">
        <v>12.6570623916811</v>
      </c>
      <c r="AA250" s="6">
        <v>51.369748833073999</v>
      </c>
      <c r="AB250" s="6">
        <v>53.539224526600535</v>
      </c>
      <c r="AC250" s="6">
        <v>49.260192897851816</v>
      </c>
      <c r="AD250" s="6">
        <v>51.030485922979317</v>
      </c>
      <c r="AE250" s="6">
        <v>53.221406086044077</v>
      </c>
      <c r="AF250" s="6">
        <v>48.923718552401454</v>
      </c>
      <c r="AG250" s="6">
        <v>32.129963898916969</v>
      </c>
      <c r="AH250" s="6">
        <v>43.710691823899374</v>
      </c>
      <c r="AI250" s="6">
        <v>16.525423728813561</v>
      </c>
      <c r="AJ250" s="6">
        <v>59.314285714285717</v>
      </c>
      <c r="AK250" s="6">
        <v>61.32231404958678</v>
      </c>
      <c r="AL250" s="6">
        <v>57.151335311572701</v>
      </c>
      <c r="AM250" s="6">
        <v>40.650406504065039</v>
      </c>
      <c r="AN250" s="6">
        <v>43.359375</v>
      </c>
      <c r="AO250" s="6">
        <v>37.711864406779661</v>
      </c>
      <c r="AP250" s="6">
        <v>50.369276218611525</v>
      </c>
      <c r="AQ250" s="6">
        <v>48.656716417910445</v>
      </c>
      <c r="AR250" s="6">
        <v>52.046783625730995</v>
      </c>
      <c r="AS250" s="6">
        <v>33.657840887951899</v>
      </c>
      <c r="AT250" s="6">
        <v>21.6593290754635</v>
      </c>
      <c r="AU250" s="6">
        <v>21.820549389223</v>
      </c>
      <c r="AV250" s="6">
        <v>12.451168847274801</v>
      </c>
      <c r="AW250" s="6">
        <v>10.4111118000868</v>
      </c>
      <c r="AX250" s="46">
        <v>37170</v>
      </c>
      <c r="AY250" s="41">
        <v>39231</v>
      </c>
      <c r="AZ250" s="41">
        <v>17784</v>
      </c>
      <c r="BA250" s="41">
        <v>22230</v>
      </c>
      <c r="BB250" s="41">
        <v>39500</v>
      </c>
      <c r="BC250" s="41">
        <v>30472</v>
      </c>
      <c r="BD250" s="3">
        <v>4.6137302027485054</v>
      </c>
      <c r="BE250" s="6">
        <v>5.1228654727196998</v>
      </c>
      <c r="BF250" s="6">
        <v>73.2</v>
      </c>
      <c r="BG250" s="6">
        <v>11.4</v>
      </c>
      <c r="BH250">
        <v>0.7</v>
      </c>
      <c r="BI250" s="43">
        <v>5.6942227896584745</v>
      </c>
      <c r="BJ250">
        <v>8</v>
      </c>
      <c r="BK250" s="31">
        <v>71.00037941064879</v>
      </c>
      <c r="BL250" s="31">
        <v>13.013785253572784</v>
      </c>
      <c r="BM250" s="31">
        <v>0.97382066523333755</v>
      </c>
      <c r="BN250" s="31">
        <v>6.2223346401922353</v>
      </c>
      <c r="BO250" s="31">
        <v>7.5376248893385611</v>
      </c>
      <c r="BP250">
        <v>75.457592162928592</v>
      </c>
      <c r="BQ250">
        <v>9.8221191028615618</v>
      </c>
      <c r="BR250">
        <v>0.42536736272235115</v>
      </c>
      <c r="BS250">
        <v>5.1559680329981958</v>
      </c>
      <c r="BT250">
        <v>8.5460170146945078</v>
      </c>
    </row>
    <row r="251" spans="1:72" x14ac:dyDescent="0.25">
      <c r="A251" t="s">
        <v>1349</v>
      </c>
      <c r="B251" s="42"/>
      <c r="C251" s="6">
        <v>34631</v>
      </c>
      <c r="D251" s="6">
        <v>0.42359999999999998</v>
      </c>
      <c r="E251" s="3">
        <v>22.67482628928412</v>
      </c>
      <c r="F251" s="3">
        <v>19.036102599838088</v>
      </c>
      <c r="G251" s="6">
        <v>7.3754807067085304</v>
      </c>
      <c r="H251" s="6">
        <v>13.3931758327626</v>
      </c>
      <c r="I251" s="6">
        <v>12.300355801541807</v>
      </c>
      <c r="J251" s="6">
        <v>14.434907953496259</v>
      </c>
      <c r="K251" s="6">
        <v>22.615309215661362</v>
      </c>
      <c r="L251" s="6">
        <v>22.014168102623014</v>
      </c>
      <c r="M251" s="6">
        <v>23.157095527332967</v>
      </c>
      <c r="N251" s="6">
        <v>16.863406408094438</v>
      </c>
      <c r="O251" s="6">
        <v>20.335985853227232</v>
      </c>
      <c r="P251" s="6">
        <v>13.698630136986301</v>
      </c>
      <c r="Q251" s="6">
        <v>18.560851193421904</v>
      </c>
      <c r="R251" s="6">
        <v>16.621407558271102</v>
      </c>
      <c r="S251" s="6">
        <v>20.536812173378419</v>
      </c>
      <c r="T251" s="6">
        <v>8.8656995506227947</v>
      </c>
      <c r="U251" s="6">
        <v>7.7827513446925805</v>
      </c>
      <c r="V251" s="6">
        <v>9.9252947634731967</v>
      </c>
      <c r="W251" s="6">
        <v>8.1969900163910001</v>
      </c>
      <c r="X251" s="6">
        <v>7.3899116704953567</v>
      </c>
      <c r="Y251" s="6">
        <v>8.8860039223268785</v>
      </c>
      <c r="Z251" s="6">
        <v>11.3732756455519</v>
      </c>
      <c r="AA251" s="6">
        <v>63.649828384926302</v>
      </c>
      <c r="AB251" s="6">
        <v>67.631465826049578</v>
      </c>
      <c r="AC251" s="6">
        <v>59.744321010066706</v>
      </c>
      <c r="AD251" s="6">
        <v>62.247824741204383</v>
      </c>
      <c r="AE251" s="6">
        <v>67.095140446732088</v>
      </c>
      <c r="AF251" s="6">
        <v>57.40470821186954</v>
      </c>
      <c r="AG251" s="6">
        <v>58.223050636843745</v>
      </c>
      <c r="AH251" s="6">
        <v>55.968366422275309</v>
      </c>
      <c r="AI251" s="6">
        <v>60.50318657058358</v>
      </c>
      <c r="AJ251" s="6">
        <v>68.735543046623263</v>
      </c>
      <c r="AK251" s="6">
        <v>74.848555754881318</v>
      </c>
      <c r="AL251" s="6">
        <v>62.26326800264259</v>
      </c>
      <c r="AM251" s="6">
        <v>54.685314685314687</v>
      </c>
      <c r="AN251" s="6">
        <v>59.022556390977442</v>
      </c>
      <c r="AO251" s="6">
        <v>50.416281221091587</v>
      </c>
      <c r="AP251" s="6">
        <v>64.259704447429826</v>
      </c>
      <c r="AQ251" s="6">
        <v>69.54095268039616</v>
      </c>
      <c r="AR251" s="6">
        <v>59.94281675661783</v>
      </c>
      <c r="AS251" s="6">
        <v>32.5107875586164</v>
      </c>
      <c r="AT251" s="6">
        <v>20.140518979152102</v>
      </c>
      <c r="AU251" s="6">
        <v>25.297693841868</v>
      </c>
      <c r="AV251" s="6">
        <v>10.0897760144583</v>
      </c>
      <c r="AW251" s="6">
        <v>11.9612236059052</v>
      </c>
      <c r="AX251" s="46">
        <v>66828</v>
      </c>
      <c r="AY251" s="41">
        <v>74102</v>
      </c>
      <c r="AZ251" s="41">
        <v>50790</v>
      </c>
      <c r="BA251" s="41">
        <v>50324</v>
      </c>
      <c r="BB251" s="41">
        <v>83281</v>
      </c>
      <c r="BC251" s="41">
        <v>55834</v>
      </c>
      <c r="BD251" s="3">
        <v>4.3884573477206423</v>
      </c>
      <c r="BE251" s="6">
        <v>15.620169635379501</v>
      </c>
      <c r="BF251" s="6">
        <v>76.599999999999994</v>
      </c>
      <c r="BG251" s="6">
        <v>13.7</v>
      </c>
      <c r="BH251">
        <v>2.8</v>
      </c>
      <c r="BI251" s="43">
        <v>2.1945031941191422</v>
      </c>
      <c r="BJ251">
        <v>3.8</v>
      </c>
      <c r="BK251" s="31">
        <v>76.490237445189052</v>
      </c>
      <c r="BL251" s="31">
        <v>14.092620170431042</v>
      </c>
      <c r="BM251" s="31">
        <v>2.769504426243071</v>
      </c>
      <c r="BN251" s="31">
        <v>2.5843881856540083</v>
      </c>
      <c r="BO251" s="31">
        <v>2.8915363613799951</v>
      </c>
      <c r="BP251">
        <v>76.629430110575555</v>
      </c>
      <c r="BQ251">
        <v>13.312163311596256</v>
      </c>
      <c r="BR251">
        <v>2.8080521689821376</v>
      </c>
      <c r="BS251">
        <v>1.7669407428409414</v>
      </c>
      <c r="BT251">
        <v>4.7224269917777146</v>
      </c>
    </row>
    <row r="252" spans="1:72" x14ac:dyDescent="0.25">
      <c r="A252" t="s">
        <v>1350</v>
      </c>
      <c r="B252" s="42"/>
      <c r="C252" s="6">
        <v>32013</v>
      </c>
      <c r="D252" s="6">
        <v>0.45650000000000002</v>
      </c>
      <c r="E252" s="3">
        <v>16.374702629221119</v>
      </c>
      <c r="F252" s="3">
        <v>14.645012511653011</v>
      </c>
      <c r="G252" s="6">
        <v>6.7068925504757502</v>
      </c>
      <c r="H252" s="6">
        <v>11.700871543956801</v>
      </c>
      <c r="I252" s="6">
        <v>11.111898903115486</v>
      </c>
      <c r="J252" s="6">
        <v>12.268233006432224</v>
      </c>
      <c r="K252" s="6">
        <v>15.360796984383414</v>
      </c>
      <c r="L252" s="6">
        <v>16.368743615934626</v>
      </c>
      <c r="M252" s="6">
        <v>14.236902050113894</v>
      </c>
      <c r="N252" s="6">
        <v>17.624250969333804</v>
      </c>
      <c r="O252" s="6">
        <v>17.686832740213525</v>
      </c>
      <c r="P252" s="6">
        <v>17.562849162011172</v>
      </c>
      <c r="Q252" s="6">
        <v>18.035102196267612</v>
      </c>
      <c r="R252" s="6">
        <v>16.278068948557554</v>
      </c>
      <c r="S252" s="6">
        <v>19.91011825681904</v>
      </c>
      <c r="T252" s="6">
        <v>8.9577411407996959</v>
      </c>
      <c r="U252" s="6">
        <v>8.7562495495082278</v>
      </c>
      <c r="V252" s="6">
        <v>9.1452298349480827</v>
      </c>
      <c r="W252" s="6">
        <v>10.453515832088293</v>
      </c>
      <c r="X252" s="6">
        <v>9.3416464123428096</v>
      </c>
      <c r="Y252" s="6">
        <v>11.385787701577176</v>
      </c>
      <c r="Z252" s="6">
        <v>8.0974695407685093</v>
      </c>
      <c r="AA252" s="6">
        <v>64.976989360832107</v>
      </c>
      <c r="AB252" s="6">
        <v>70.759687547863379</v>
      </c>
      <c r="AC252" s="6">
        <v>59.522055105254793</v>
      </c>
      <c r="AD252" s="6">
        <v>62.593828787531514</v>
      </c>
      <c r="AE252" s="6">
        <v>66.842648310350285</v>
      </c>
      <c r="AF252" s="6">
        <v>58.74171235823097</v>
      </c>
      <c r="AG252" s="6">
        <v>69.631806930693074</v>
      </c>
      <c r="AH252" s="6">
        <v>68.166479190101242</v>
      </c>
      <c r="AI252" s="6">
        <v>71.423658872077027</v>
      </c>
      <c r="AJ252" s="6">
        <v>72.494360113818004</v>
      </c>
      <c r="AK252" s="6">
        <v>81.646338816788926</v>
      </c>
      <c r="AL252" s="6">
        <v>62.485462701445428</v>
      </c>
      <c r="AM252" s="6">
        <v>59.813705921490353</v>
      </c>
      <c r="AN252" s="6">
        <v>64.401440144014401</v>
      </c>
      <c r="AO252" s="6">
        <v>55.356362046348927</v>
      </c>
      <c r="AP252" s="6">
        <v>66.491795959370464</v>
      </c>
      <c r="AQ252" s="6">
        <v>74.739517153748409</v>
      </c>
      <c r="AR252" s="6">
        <v>60.031847133757964</v>
      </c>
      <c r="AS252" s="6">
        <v>36.257268561105903</v>
      </c>
      <c r="AT252" s="6">
        <v>19.8483227678181</v>
      </c>
      <c r="AU252" s="6">
        <v>23.443789100384201</v>
      </c>
      <c r="AV252" s="6">
        <v>10.6074165338173</v>
      </c>
      <c r="AW252" s="6">
        <v>9.8432030368745504</v>
      </c>
      <c r="AX252" s="46">
        <v>64240</v>
      </c>
      <c r="AY252" s="41">
        <v>68656</v>
      </c>
      <c r="AZ252" s="41">
        <v>60091</v>
      </c>
      <c r="BA252" s="41">
        <v>53208</v>
      </c>
      <c r="BB252" s="41">
        <v>69885</v>
      </c>
      <c r="BC252" s="41">
        <v>51334</v>
      </c>
      <c r="BD252" s="3">
        <v>4.4779664622256883</v>
      </c>
      <c r="BE252" s="6">
        <v>9.7072173584459005</v>
      </c>
      <c r="BF252" s="6">
        <v>75.900000000000006</v>
      </c>
      <c r="BG252" s="6">
        <v>10.199999999999999</v>
      </c>
      <c r="BH252">
        <v>1.9</v>
      </c>
      <c r="BI252" s="43">
        <v>4.3290485369143514</v>
      </c>
      <c r="BJ252">
        <v>6.5</v>
      </c>
      <c r="BK252" s="31">
        <v>75.461754182380815</v>
      </c>
      <c r="BL252" s="31">
        <v>10.976533539631886</v>
      </c>
      <c r="BM252" s="31">
        <v>1.7736840408729009</v>
      </c>
      <c r="BN252" s="31">
        <v>4.6143184089224123</v>
      </c>
      <c r="BO252" s="31">
        <v>5.9770170518647454</v>
      </c>
      <c r="BP252">
        <v>76.296596799639389</v>
      </c>
      <c r="BQ252">
        <v>9.4225828262339419</v>
      </c>
      <c r="BR252">
        <v>2.0842911877394634</v>
      </c>
      <c r="BS252">
        <v>4.0099166103222901</v>
      </c>
      <c r="BT252">
        <v>7.1661032228983554</v>
      </c>
    </row>
    <row r="253" spans="1:72" x14ac:dyDescent="0.25">
      <c r="A253" t="s">
        <v>1351</v>
      </c>
      <c r="B253" s="42"/>
      <c r="C253" s="6">
        <v>26889</v>
      </c>
      <c r="D253" s="6">
        <v>0.44829999999999998</v>
      </c>
      <c r="E253" s="3">
        <v>30.781453446030945</v>
      </c>
      <c r="F253" s="3">
        <v>28.174781242988555</v>
      </c>
      <c r="G253" s="6">
        <v>11.054278194368599</v>
      </c>
      <c r="H253" s="6">
        <v>20.3126857686363</v>
      </c>
      <c r="I253" s="6">
        <v>18.672348807991192</v>
      </c>
      <c r="J253" s="6">
        <v>21.917465231147428</v>
      </c>
      <c r="K253" s="6">
        <v>27.960526315789476</v>
      </c>
      <c r="L253" s="6">
        <v>24.951701590132263</v>
      </c>
      <c r="M253" s="6">
        <v>30.75120606478291</v>
      </c>
      <c r="N253" s="6">
        <v>34.632461766156879</v>
      </c>
      <c r="O253" s="6">
        <v>30.564944471269918</v>
      </c>
      <c r="P253" s="6">
        <v>38.880484114977307</v>
      </c>
      <c r="Q253" s="6">
        <v>26.469519376858109</v>
      </c>
      <c r="R253" s="6">
        <v>23.719704677676031</v>
      </c>
      <c r="S253" s="6">
        <v>29.258011605142947</v>
      </c>
      <c r="T253" s="6">
        <v>14.08361704322707</v>
      </c>
      <c r="U253" s="6">
        <v>13.072097817335681</v>
      </c>
      <c r="V253" s="6">
        <v>15.039505037414823</v>
      </c>
      <c r="W253" s="6">
        <v>18.497127679288404</v>
      </c>
      <c r="X253" s="6">
        <v>18.719053437077999</v>
      </c>
      <c r="Y253" s="6">
        <v>18.292030665002674</v>
      </c>
      <c r="Z253" s="6">
        <v>15.165230557579401</v>
      </c>
      <c r="AA253" s="6">
        <v>61.7031421351261</v>
      </c>
      <c r="AB253" s="6">
        <v>69.45325247052304</v>
      </c>
      <c r="AC253" s="6">
        <v>54.283875847909272</v>
      </c>
      <c r="AD253" s="6">
        <v>58.226255774039615</v>
      </c>
      <c r="AE253" s="6">
        <v>65.059638445250727</v>
      </c>
      <c r="AF253" s="6">
        <v>51.952720523590898</v>
      </c>
      <c r="AG253" s="6">
        <v>57.886479003230271</v>
      </c>
      <c r="AH253" s="6">
        <v>58.884183391640576</v>
      </c>
      <c r="AI253" s="6">
        <v>56.883789785344185</v>
      </c>
      <c r="AJ253" s="6">
        <v>66.564870772791565</v>
      </c>
      <c r="AK253" s="6">
        <v>76.226862777614784</v>
      </c>
      <c r="AL253" s="6">
        <v>56.747333082736006</v>
      </c>
      <c r="AM253" s="6">
        <v>55.078728002469902</v>
      </c>
      <c r="AN253" s="6">
        <v>54.196486662329214</v>
      </c>
      <c r="AO253" s="6">
        <v>55.875440658049357</v>
      </c>
      <c r="AP253" s="6">
        <v>61.53160485214898</v>
      </c>
      <c r="AQ253" s="6">
        <v>66.542288557213936</v>
      </c>
      <c r="AR253" s="6">
        <v>57.134541220985227</v>
      </c>
      <c r="AS253" s="6">
        <v>26.418715335751401</v>
      </c>
      <c r="AT253" s="6">
        <v>18.290248910894899</v>
      </c>
      <c r="AU253" s="6">
        <v>24.215076669161501</v>
      </c>
      <c r="AV253" s="6">
        <v>13.9554186577619</v>
      </c>
      <c r="AW253" s="6">
        <v>17.1205404264302</v>
      </c>
      <c r="AX253" s="46">
        <v>50125</v>
      </c>
      <c r="AY253" s="41">
        <v>55987</v>
      </c>
      <c r="AZ253" s="41">
        <v>37772</v>
      </c>
      <c r="BA253" s="41">
        <v>37049</v>
      </c>
      <c r="BB253" s="41">
        <v>57620</v>
      </c>
      <c r="BC253" s="41">
        <v>42964</v>
      </c>
      <c r="BD253" s="3">
        <v>4.6469946909366708</v>
      </c>
      <c r="BE253" s="6">
        <v>11.5013210141681</v>
      </c>
      <c r="BF253" s="6">
        <v>80.2</v>
      </c>
      <c r="BG253" s="6">
        <v>11.4</v>
      </c>
      <c r="BH253">
        <v>1</v>
      </c>
      <c r="BI253" s="43">
        <v>2.333498023715415</v>
      </c>
      <c r="BJ253">
        <v>4.0999999999999996</v>
      </c>
      <c r="BK253" s="31">
        <v>80.240108128163683</v>
      </c>
      <c r="BL253" s="31">
        <v>11.64939619607947</v>
      </c>
      <c r="BM253" s="31">
        <v>0.87191582964513814</v>
      </c>
      <c r="BN253" s="31">
        <v>2.5123896854212493</v>
      </c>
      <c r="BO253" s="31">
        <v>3.4549775174692354</v>
      </c>
      <c r="BP253">
        <v>80.16389950785306</v>
      </c>
      <c r="BQ253">
        <v>10.970729027701482</v>
      </c>
      <c r="BR253">
        <v>1.0874317552493806</v>
      </c>
      <c r="BS253">
        <v>2.1064786269212226</v>
      </c>
      <c r="BT253">
        <v>4.8429950336879637</v>
      </c>
    </row>
    <row r="254" spans="1:72" x14ac:dyDescent="0.25">
      <c r="A254" t="s">
        <v>1352</v>
      </c>
      <c r="B254" s="42"/>
      <c r="C254" s="6">
        <v>26004</v>
      </c>
      <c r="D254" s="6">
        <v>0.45419999999999999</v>
      </c>
      <c r="E254" s="3">
        <v>29.080194722008713</v>
      </c>
      <c r="F254" s="3">
        <v>24.348315058039123</v>
      </c>
      <c r="G254" s="6">
        <v>11.876247504989999</v>
      </c>
      <c r="H254" s="6">
        <v>17.791639215352902</v>
      </c>
      <c r="I254" s="6">
        <v>16.394318060450711</v>
      </c>
      <c r="J254" s="6">
        <v>19.174895857562749</v>
      </c>
      <c r="K254" s="6">
        <v>23.523472993437657</v>
      </c>
      <c r="L254" s="6">
        <v>19.299905392620627</v>
      </c>
      <c r="M254" s="6">
        <v>28.354978354978357</v>
      </c>
      <c r="N254" s="6">
        <v>18.786692759295498</v>
      </c>
      <c r="O254" s="6">
        <v>6</v>
      </c>
      <c r="P254" s="6">
        <v>31.03448275862069</v>
      </c>
      <c r="Q254" s="6">
        <v>28.350570804852737</v>
      </c>
      <c r="R254" s="6">
        <v>24.840897964892651</v>
      </c>
      <c r="S254" s="6">
        <v>32.028730577543243</v>
      </c>
      <c r="T254" s="6">
        <v>10.501911835801872</v>
      </c>
      <c r="U254" s="6">
        <v>9.541035496269501</v>
      </c>
      <c r="V254" s="6">
        <v>11.410371510409986</v>
      </c>
      <c r="W254" s="6">
        <v>18.834897073239041</v>
      </c>
      <c r="X254" s="6">
        <v>18.811743425629608</v>
      </c>
      <c r="Y254" s="6">
        <v>18.858350951374206</v>
      </c>
      <c r="Z254" s="6">
        <v>13.1702575733031</v>
      </c>
      <c r="AA254" s="6">
        <v>60.085027929886401</v>
      </c>
      <c r="AB254" s="6">
        <v>67.313997477931906</v>
      </c>
      <c r="AC254" s="6">
        <v>53.11241452009623</v>
      </c>
      <c r="AD254" s="6">
        <v>57.884701956941974</v>
      </c>
      <c r="AE254" s="6">
        <v>63.819123461602722</v>
      </c>
      <c r="AF254" s="6">
        <v>52.504291628799351</v>
      </c>
      <c r="AG254" s="6">
        <v>58.483530142945931</v>
      </c>
      <c r="AH254" s="6">
        <v>60.978384527872585</v>
      </c>
      <c r="AI254" s="6">
        <v>55.479452054794521</v>
      </c>
      <c r="AJ254" s="6">
        <v>65.598256524743519</v>
      </c>
      <c r="AK254" s="6">
        <v>77.004632012352033</v>
      </c>
      <c r="AL254" s="6">
        <v>53.418333699714225</v>
      </c>
      <c r="AM254" s="6">
        <v>51.452784503631968</v>
      </c>
      <c r="AN254" s="6">
        <v>49.638554216867469</v>
      </c>
      <c r="AO254" s="6">
        <v>53.284671532846716</v>
      </c>
      <c r="AP254" s="6">
        <v>58.550347222222221</v>
      </c>
      <c r="AQ254" s="6">
        <v>63.500087153564579</v>
      </c>
      <c r="AR254" s="6">
        <v>53.639979249524472</v>
      </c>
      <c r="AS254" s="6">
        <v>30.471748400852899</v>
      </c>
      <c r="AT254" s="6">
        <v>19.600213219616201</v>
      </c>
      <c r="AU254" s="6">
        <v>22.5799573560768</v>
      </c>
      <c r="AV254" s="6">
        <v>15.714285714285699</v>
      </c>
      <c r="AW254" s="6">
        <v>11.6337953091684</v>
      </c>
      <c r="AX254" s="46">
        <v>52017</v>
      </c>
      <c r="AY254" s="41">
        <v>59838</v>
      </c>
      <c r="AZ254" s="41">
        <v>57432</v>
      </c>
      <c r="BA254" s="41">
        <v>55156</v>
      </c>
      <c r="BB254" s="41">
        <v>51821</v>
      </c>
      <c r="BC254" s="41">
        <v>40639</v>
      </c>
      <c r="BD254" s="3">
        <v>4.8051394869874553</v>
      </c>
      <c r="BE254" s="6">
        <v>12.5491095752918</v>
      </c>
      <c r="BF254" s="6">
        <v>76.900000000000006</v>
      </c>
      <c r="BG254" s="6">
        <v>14.1</v>
      </c>
      <c r="BH254">
        <v>1.2</v>
      </c>
      <c r="BI254" s="43">
        <v>2.2656463514621481</v>
      </c>
      <c r="BJ254">
        <v>4.7</v>
      </c>
      <c r="BK254" s="31">
        <v>75.646380270485281</v>
      </c>
      <c r="BL254" s="31">
        <v>15.13524264120923</v>
      </c>
      <c r="BM254" s="31">
        <v>0.87012728719172638</v>
      </c>
      <c r="BN254" s="31">
        <v>2.7844073190135243</v>
      </c>
      <c r="BO254" s="31">
        <v>4.3605807478122518</v>
      </c>
      <c r="BP254">
        <v>78.462192013593878</v>
      </c>
      <c r="BQ254">
        <v>12.829226847918438</v>
      </c>
      <c r="BR254">
        <v>1.5353805073431241</v>
      </c>
      <c r="BS254">
        <v>1.6324796698628474</v>
      </c>
      <c r="BT254">
        <v>5.1098434276004374</v>
      </c>
    </row>
    <row r="255" spans="1:72" x14ac:dyDescent="0.25">
      <c r="A255" t="s">
        <v>1353</v>
      </c>
      <c r="B255" s="42"/>
      <c r="C255" s="6">
        <v>25704</v>
      </c>
      <c r="D255" s="6">
        <v>0.43669999999999998</v>
      </c>
      <c r="E255" s="3">
        <v>30.969460955113753</v>
      </c>
      <c r="F255" s="3">
        <v>27.600536193029491</v>
      </c>
      <c r="G255" s="6">
        <v>10.1833932356465</v>
      </c>
      <c r="H255" s="6">
        <v>19.769756912109401</v>
      </c>
      <c r="I255" s="6">
        <v>18.148256096376176</v>
      </c>
      <c r="J255" s="6">
        <v>21.364200872528102</v>
      </c>
      <c r="K255" s="6">
        <v>66.530612244897952</v>
      </c>
      <c r="L255" s="6">
        <v>78.899082568807344</v>
      </c>
      <c r="M255" s="6">
        <v>56.617647058823529</v>
      </c>
      <c r="N255" s="6">
        <v>24.643249176728869</v>
      </c>
      <c r="O255" s="6">
        <v>25.844004656577411</v>
      </c>
      <c r="P255" s="6">
        <v>23.572170301142265</v>
      </c>
      <c r="Q255" s="6">
        <v>21.798590965602983</v>
      </c>
      <c r="R255" s="6">
        <v>18.186680930730141</v>
      </c>
      <c r="S255" s="6">
        <v>25.657142857142855</v>
      </c>
      <c r="T255" s="6">
        <v>18.811295424033496</v>
      </c>
      <c r="U255" s="6">
        <v>17.861956774343483</v>
      </c>
      <c r="V255" s="6">
        <v>19.721825962910128</v>
      </c>
      <c r="W255" s="6">
        <v>5.7497181510710256</v>
      </c>
      <c r="X255" s="6">
        <v>8.2278481012658222</v>
      </c>
      <c r="Y255" s="6">
        <v>2.9055690072639226</v>
      </c>
      <c r="Z255" s="6">
        <v>13.1804189503716</v>
      </c>
      <c r="AA255" s="6">
        <v>53.684655488234498</v>
      </c>
      <c r="AB255" s="6">
        <v>58.640864086408641</v>
      </c>
      <c r="AC255" s="6">
        <v>48.884574236240439</v>
      </c>
      <c r="AD255" s="6">
        <v>51.271782660461085</v>
      </c>
      <c r="AE255" s="6">
        <v>55.675555308133383</v>
      </c>
      <c r="AF255" s="6">
        <v>47.106828831674832</v>
      </c>
      <c r="AG255" s="6">
        <v>52.589641434262944</v>
      </c>
      <c r="AH255" s="6">
        <v>37.671232876712331</v>
      </c>
      <c r="AI255" s="6">
        <v>73.333333333333329</v>
      </c>
      <c r="AJ255" s="6">
        <v>63.934766801703546</v>
      </c>
      <c r="AK255" s="6">
        <v>71.462829736211035</v>
      </c>
      <c r="AL255" s="6">
        <v>55.786285961496858</v>
      </c>
      <c r="AM255" s="6">
        <v>59.864966241560388</v>
      </c>
      <c r="AN255" s="6">
        <v>54.285714285714285</v>
      </c>
      <c r="AO255" s="6">
        <v>64.363143631436316</v>
      </c>
      <c r="AP255" s="6">
        <v>60</v>
      </c>
      <c r="AQ255" s="6">
        <v>65.205479452054789</v>
      </c>
      <c r="AR255" s="6">
        <v>54.411764705882348</v>
      </c>
      <c r="AS255" s="6">
        <v>26.120984131102201</v>
      </c>
      <c r="AT255" s="6">
        <v>21.4511177411683</v>
      </c>
      <c r="AU255" s="6">
        <v>23.405543304362901</v>
      </c>
      <c r="AV255" s="6">
        <v>14.4636139577118</v>
      </c>
      <c r="AW255" s="6">
        <v>14.558740865654901</v>
      </c>
      <c r="AX255" s="46">
        <v>41001</v>
      </c>
      <c r="AY255" s="41">
        <v>40769</v>
      </c>
      <c r="AZ255" s="41" t="s">
        <v>74</v>
      </c>
      <c r="BA255" s="41">
        <v>38125</v>
      </c>
      <c r="BB255" s="41">
        <v>58109</v>
      </c>
      <c r="BC255" s="41">
        <v>43545</v>
      </c>
      <c r="BD255" s="3">
        <v>4.4159068149475571</v>
      </c>
      <c r="BE255" s="6">
        <v>7.14945928459192</v>
      </c>
      <c r="BF255" s="6">
        <v>76.5</v>
      </c>
      <c r="BG255" s="6">
        <v>12.3</v>
      </c>
      <c r="BH255">
        <v>0.4</v>
      </c>
      <c r="BI255" s="43">
        <v>4.1392327275919589</v>
      </c>
      <c r="BJ255">
        <v>5</v>
      </c>
      <c r="BK255" s="31">
        <v>77.405163111147999</v>
      </c>
      <c r="BL255" s="31">
        <v>11.239312691956503</v>
      </c>
      <c r="BM255" s="31">
        <v>0.4648460197559558</v>
      </c>
      <c r="BN255" s="31">
        <v>4.7978749896239732</v>
      </c>
      <c r="BO255" s="31">
        <v>3.9594919897069807</v>
      </c>
      <c r="BP255">
        <v>75.537959944108053</v>
      </c>
      <c r="BQ255">
        <v>13.516534699580809</v>
      </c>
      <c r="BR255">
        <v>0.37261294829995345</v>
      </c>
      <c r="BS255">
        <v>3.4000931532370751</v>
      </c>
      <c r="BT255">
        <v>6.2133209129017235</v>
      </c>
    </row>
    <row r="256" spans="1:72" x14ac:dyDescent="0.25">
      <c r="A256" t="s">
        <v>1354</v>
      </c>
      <c r="B256" s="42"/>
      <c r="C256" s="6">
        <v>22767</v>
      </c>
      <c r="D256" s="6">
        <v>0.47199999999999998</v>
      </c>
      <c r="E256" s="3">
        <v>19.176136363636363</v>
      </c>
      <c r="F256" s="3">
        <v>23.753280839895012</v>
      </c>
      <c r="G256" s="6">
        <v>12.741935483871</v>
      </c>
      <c r="H256" s="6">
        <v>19.497716894977199</v>
      </c>
      <c r="I256" s="6">
        <v>18.342309994015558</v>
      </c>
      <c r="J256" s="6">
        <v>20.693928128872365</v>
      </c>
      <c r="K256" s="6">
        <v>0</v>
      </c>
      <c r="L256" s="6">
        <v>0</v>
      </c>
      <c r="M256" s="6">
        <v>0</v>
      </c>
      <c r="N256" s="6">
        <v>32.894736842105267</v>
      </c>
      <c r="O256" s="6">
        <v>38.636363636363633</v>
      </c>
      <c r="P256" s="6">
        <v>29.285714285714288</v>
      </c>
      <c r="Q256" s="6">
        <v>21.491228070175438</v>
      </c>
      <c r="R256" s="6">
        <v>16.25</v>
      </c>
      <c r="S256" s="6">
        <v>27.314814814814813</v>
      </c>
      <c r="T256" s="6">
        <v>18.468673274529419</v>
      </c>
      <c r="U256" s="6">
        <v>17.20888888888889</v>
      </c>
      <c r="V256" s="6">
        <v>19.787788533134773</v>
      </c>
      <c r="W256" s="6">
        <v>51.360544217687078</v>
      </c>
      <c r="X256" s="6">
        <v>55.688622754491014</v>
      </c>
      <c r="Y256" s="6">
        <v>45.669291338582681</v>
      </c>
      <c r="Z256" s="6">
        <v>9.0190171342496708</v>
      </c>
      <c r="AA256" s="6">
        <v>46.638728828356903</v>
      </c>
      <c r="AB256" s="6">
        <v>45.994962216624685</v>
      </c>
      <c r="AC256" s="6">
        <v>47.335879250772869</v>
      </c>
      <c r="AD256" s="6">
        <v>46.667356654936867</v>
      </c>
      <c r="AE256" s="6">
        <v>45.670082378943135</v>
      </c>
      <c r="AF256" s="6">
        <v>47.72678762006403</v>
      </c>
      <c r="AG256" s="6">
        <v>24.666666666666668</v>
      </c>
      <c r="AH256" s="6">
        <v>19.402985074626866</v>
      </c>
      <c r="AI256" s="6">
        <v>68.75</v>
      </c>
      <c r="AJ256" s="6">
        <v>64.981036662452595</v>
      </c>
      <c r="AK256" s="6">
        <v>65.342163355408388</v>
      </c>
      <c r="AL256" s="6">
        <v>64.497041420118336</v>
      </c>
      <c r="AM256" s="6">
        <v>21.276595744680851</v>
      </c>
      <c r="AN256" s="6">
        <v>13.253012048192772</v>
      </c>
      <c r="AO256" s="6">
        <v>27.61904761904762</v>
      </c>
      <c r="AP256" s="6">
        <v>41.145833333333329</v>
      </c>
      <c r="AQ256" s="6">
        <v>40</v>
      </c>
      <c r="AR256" s="6">
        <v>42.68292682926829</v>
      </c>
      <c r="AS256" s="6">
        <v>29.759933774834401</v>
      </c>
      <c r="AT256" s="6">
        <v>29.966887417218501</v>
      </c>
      <c r="AU256" s="6">
        <v>22.123344370860899</v>
      </c>
      <c r="AV256" s="6">
        <v>11.051324503311299</v>
      </c>
      <c r="AW256" s="6">
        <v>7.0985099337748299</v>
      </c>
      <c r="AX256" s="46">
        <v>34974</v>
      </c>
      <c r="AY256" s="41">
        <v>35237</v>
      </c>
      <c r="AZ256" s="41" t="s">
        <v>74</v>
      </c>
      <c r="BA256" s="41">
        <v>18205</v>
      </c>
      <c r="BB256" s="41" t="s">
        <v>74</v>
      </c>
      <c r="BC256" s="41" t="s">
        <v>74</v>
      </c>
      <c r="BD256" s="3">
        <v>4.8418871144703157</v>
      </c>
      <c r="BE256" s="6">
        <v>5.8542713567839204</v>
      </c>
      <c r="BF256" s="6">
        <v>65.3</v>
      </c>
      <c r="BG256" s="6">
        <v>10.9</v>
      </c>
      <c r="BH256">
        <v>1.1000000000000001</v>
      </c>
      <c r="BI256" s="43">
        <v>6.3082133784928027</v>
      </c>
      <c r="BJ256">
        <v>15.7</v>
      </c>
      <c r="BK256" s="31">
        <v>63.040791100123606</v>
      </c>
      <c r="BL256" s="31">
        <v>11.536876802637</v>
      </c>
      <c r="BM256" s="31">
        <v>1.2772970745776679</v>
      </c>
      <c r="BN256" s="31">
        <v>5.8096415327564896</v>
      </c>
      <c r="BO256" s="31">
        <v>18.046971569839307</v>
      </c>
      <c r="BP256">
        <v>67.78406617326948</v>
      </c>
      <c r="BQ256">
        <v>10.317805833696125</v>
      </c>
      <c r="BR256">
        <v>0.95777100565955597</v>
      </c>
      <c r="BS256">
        <v>6.8350021767522859</v>
      </c>
      <c r="BT256">
        <v>13.321723987810188</v>
      </c>
    </row>
    <row r="257" spans="1:72" x14ac:dyDescent="0.25">
      <c r="A257" t="s">
        <v>1355</v>
      </c>
      <c r="B257" s="42"/>
      <c r="C257" s="6">
        <v>22145</v>
      </c>
      <c r="D257" s="6">
        <v>0.4632</v>
      </c>
      <c r="E257" s="3">
        <v>40.125345853944836</v>
      </c>
      <c r="F257" s="3">
        <v>37.874301221934033</v>
      </c>
      <c r="G257" s="6">
        <v>13.012565398202399</v>
      </c>
      <c r="H257" s="6">
        <v>28.087441212332301</v>
      </c>
      <c r="I257" s="6">
        <v>27.243536635064508</v>
      </c>
      <c r="J257" s="6">
        <v>28.926819925078284</v>
      </c>
      <c r="K257" s="6">
        <v>35.374059902361786</v>
      </c>
      <c r="L257" s="6">
        <v>33.12817768263313</v>
      </c>
      <c r="M257" s="6">
        <v>37.558563248308175</v>
      </c>
      <c r="N257" s="6">
        <v>35.150185622679714</v>
      </c>
      <c r="O257" s="6">
        <v>35.833333333333336</v>
      </c>
      <c r="P257" s="6">
        <v>34.554643082754268</v>
      </c>
      <c r="Q257" s="6">
        <v>35.317794794136972</v>
      </c>
      <c r="R257" s="6">
        <v>34.312957986867808</v>
      </c>
      <c r="S257" s="6">
        <v>36.348704442016455</v>
      </c>
      <c r="T257" s="6">
        <v>14.050589680054063</v>
      </c>
      <c r="U257" s="6">
        <v>12.830816751885562</v>
      </c>
      <c r="V257" s="6">
        <v>15.1975298198122</v>
      </c>
      <c r="W257" s="6">
        <v>20.708720784116615</v>
      </c>
      <c r="X257" s="6">
        <v>20.871236386931454</v>
      </c>
      <c r="Y257" s="6">
        <v>20.552336333374431</v>
      </c>
      <c r="Z257" s="6">
        <v>12.0153321449547</v>
      </c>
      <c r="AA257" s="6">
        <v>59.747268011456498</v>
      </c>
      <c r="AB257" s="6">
        <v>67.718634235638262</v>
      </c>
      <c r="AC257" s="6">
        <v>51.873774487346289</v>
      </c>
      <c r="AD257" s="6">
        <v>56.530991824905918</v>
      </c>
      <c r="AE257" s="6">
        <v>62.488271382172499</v>
      </c>
      <c r="AF257" s="6">
        <v>51.044453676776072</v>
      </c>
      <c r="AG257" s="6">
        <v>56.31495508190946</v>
      </c>
      <c r="AH257" s="6">
        <v>60.230547550432277</v>
      </c>
      <c r="AI257" s="6">
        <v>52.568079972423298</v>
      </c>
      <c r="AJ257" s="6">
        <v>62.287642977686112</v>
      </c>
      <c r="AK257" s="6">
        <v>71.740230175793599</v>
      </c>
      <c r="AL257" s="6">
        <v>52.514410870536445</v>
      </c>
      <c r="AM257" s="6">
        <v>53.619748397816281</v>
      </c>
      <c r="AN257" s="6">
        <v>58.006941001487355</v>
      </c>
      <c r="AO257" s="6">
        <v>49.590163934426229</v>
      </c>
      <c r="AP257" s="6">
        <v>57.200192647294912</v>
      </c>
      <c r="AQ257" s="6">
        <v>61.987147800296597</v>
      </c>
      <c r="AR257" s="6">
        <v>52.652997339176707</v>
      </c>
      <c r="AS257" s="6">
        <v>23.851153530858401</v>
      </c>
      <c r="AT257" s="6">
        <v>18.570675723152601</v>
      </c>
      <c r="AU257" s="6">
        <v>20.366553460592598</v>
      </c>
      <c r="AV257" s="6">
        <v>22.904321349104102</v>
      </c>
      <c r="AW257" s="6">
        <v>14.3072959362923</v>
      </c>
      <c r="AX257" s="46">
        <v>42031</v>
      </c>
      <c r="AY257" s="41">
        <v>55287</v>
      </c>
      <c r="AZ257" s="41">
        <v>22458</v>
      </c>
      <c r="BA257" s="41">
        <v>36199</v>
      </c>
      <c r="BB257" s="41">
        <v>57851</v>
      </c>
      <c r="BC257" s="41">
        <v>34677</v>
      </c>
      <c r="BD257" s="3">
        <v>4.7370172376172812</v>
      </c>
      <c r="BE257" s="6">
        <v>7.0230909865010398</v>
      </c>
      <c r="BF257" s="6">
        <v>76.5</v>
      </c>
      <c r="BG257" s="6">
        <v>15.6</v>
      </c>
      <c r="BH257">
        <v>0.7</v>
      </c>
      <c r="BI257" s="43">
        <v>2.5309541150764749</v>
      </c>
      <c r="BJ257">
        <v>3.1</v>
      </c>
      <c r="BK257" s="31">
        <v>76.583235701352649</v>
      </c>
      <c r="BL257" s="31">
        <v>15.708808179784855</v>
      </c>
      <c r="BM257" s="31">
        <v>0.55703482799020132</v>
      </c>
      <c r="BN257" s="31">
        <v>3.0535733304931303</v>
      </c>
      <c r="BO257" s="31">
        <v>2.2622217488550431</v>
      </c>
      <c r="BP257">
        <v>76.410328770989139</v>
      </c>
      <c r="BQ257">
        <v>15.463524763651757</v>
      </c>
      <c r="BR257">
        <v>0.89177367010018338</v>
      </c>
      <c r="BS257">
        <v>1.838577677437562</v>
      </c>
      <c r="BT257">
        <v>4.1202201213489493</v>
      </c>
    </row>
    <row r="258" spans="1:72" x14ac:dyDescent="0.25">
      <c r="A258" t="s">
        <v>1356</v>
      </c>
      <c r="B258" s="42"/>
      <c r="C258" s="6">
        <v>26460</v>
      </c>
      <c r="D258" s="6">
        <v>0.44019999999999998</v>
      </c>
      <c r="E258" s="3">
        <v>21.176873075607254</v>
      </c>
      <c r="F258" s="3">
        <v>15.883342680874929</v>
      </c>
      <c r="G258" s="6">
        <v>7.1985403881240702</v>
      </c>
      <c r="H258" s="6">
        <v>13.874868871603001</v>
      </c>
      <c r="I258" s="6">
        <v>12.408202576347366</v>
      </c>
      <c r="J258" s="6">
        <v>15.302296516169347</v>
      </c>
      <c r="K258" s="6">
        <v>35.016835016835017</v>
      </c>
      <c r="L258" s="6">
        <v>44.255319148936167</v>
      </c>
      <c r="M258" s="6">
        <v>0</v>
      </c>
      <c r="N258" s="6">
        <v>19.61038961038961</v>
      </c>
      <c r="O258" s="6">
        <v>23.582089552238806</v>
      </c>
      <c r="P258" s="6">
        <v>16.551724137931036</v>
      </c>
      <c r="Q258" s="6">
        <v>19.866860827959226</v>
      </c>
      <c r="R258" s="6">
        <v>13.716632443531829</v>
      </c>
      <c r="S258" s="6">
        <v>26.180438448566612</v>
      </c>
      <c r="T258" s="6">
        <v>12.558965017981411</v>
      </c>
      <c r="U258" s="6">
        <v>11.158879387726177</v>
      </c>
      <c r="V258" s="6">
        <v>13.927499422766104</v>
      </c>
      <c r="W258" s="6">
        <v>2.8416779431664412</v>
      </c>
      <c r="X258" s="6">
        <v>2.7586206896551726</v>
      </c>
      <c r="Y258" s="6">
        <v>2.8953229398663698</v>
      </c>
      <c r="Z258" s="6">
        <v>12.874077387609001</v>
      </c>
      <c r="AA258" s="6">
        <v>48.525038529162799</v>
      </c>
      <c r="AB258" s="6">
        <v>49.4485903814262</v>
      </c>
      <c r="AC258" s="6">
        <v>47.510137136088204</v>
      </c>
      <c r="AD258" s="6">
        <v>50.323713664124135</v>
      </c>
      <c r="AE258" s="6">
        <v>53.264964420259517</v>
      </c>
      <c r="AF258" s="6">
        <v>47.371185461421291</v>
      </c>
      <c r="AG258" s="6">
        <v>15.392456676860347</v>
      </c>
      <c r="AH258" s="6">
        <v>14.676889375684556</v>
      </c>
      <c r="AI258" s="6">
        <v>25</v>
      </c>
      <c r="AJ258" s="6">
        <v>41.588785046728972</v>
      </c>
      <c r="AK258" s="6">
        <v>38.160996968676322</v>
      </c>
      <c r="AL258" s="6">
        <v>47.441058079355955</v>
      </c>
      <c r="AM258" s="6">
        <v>36.96682464454976</v>
      </c>
      <c r="AN258" s="6">
        <v>29.37062937062937</v>
      </c>
      <c r="AO258" s="6">
        <v>44.819277108433738</v>
      </c>
      <c r="AP258" s="6">
        <v>47.626339969372125</v>
      </c>
      <c r="AQ258" s="6">
        <v>35.928143712574851</v>
      </c>
      <c r="AR258" s="6">
        <v>59.874608150470223</v>
      </c>
      <c r="AS258" s="6">
        <v>33.932330441033002</v>
      </c>
      <c r="AT258" s="6">
        <v>26.431175232325302</v>
      </c>
      <c r="AU258" s="6">
        <v>20.0030805565539</v>
      </c>
      <c r="AV258" s="6">
        <v>11.377522205678501</v>
      </c>
      <c r="AW258" s="6">
        <v>8.2558915644092998</v>
      </c>
      <c r="AX258" s="46">
        <v>50306</v>
      </c>
      <c r="AY258" s="41">
        <v>51046</v>
      </c>
      <c r="AZ258" s="41">
        <v>30972</v>
      </c>
      <c r="BA258" s="41">
        <v>43182</v>
      </c>
      <c r="BB258" s="41">
        <v>52330</v>
      </c>
      <c r="BC258" s="41">
        <v>48225</v>
      </c>
      <c r="BD258" s="3">
        <v>4.2426011403746946</v>
      </c>
      <c r="BE258" s="6">
        <v>9.8100172711571698</v>
      </c>
      <c r="BF258" s="6">
        <v>78</v>
      </c>
      <c r="BG258" s="6">
        <v>10</v>
      </c>
      <c r="BH258">
        <v>0.3</v>
      </c>
      <c r="BI258" s="43">
        <v>2.3631643088009326</v>
      </c>
      <c r="BJ258">
        <v>8</v>
      </c>
      <c r="BK258" s="31">
        <v>77.124837321053164</v>
      </c>
      <c r="BL258" s="31">
        <v>9.720692762038242</v>
      </c>
      <c r="BM258" s="31">
        <v>0.2402642907197918</v>
      </c>
      <c r="BN258" s="31">
        <v>2.6128741615777358</v>
      </c>
      <c r="BO258" s="31">
        <v>8.0989087996796485</v>
      </c>
      <c r="BP258">
        <v>79.052228725799196</v>
      </c>
      <c r="BQ258">
        <v>10.231877532642955</v>
      </c>
      <c r="BR258">
        <v>0.39396668167492122</v>
      </c>
      <c r="BS258">
        <v>2.0823953174245835</v>
      </c>
      <c r="BT258">
        <v>7.8117964880684374</v>
      </c>
    </row>
    <row r="259" spans="1:72" x14ac:dyDescent="0.25">
      <c r="A259" t="s">
        <v>1357</v>
      </c>
      <c r="B259" s="42"/>
      <c r="C259" s="6">
        <v>31743</v>
      </c>
      <c r="D259" s="6">
        <v>0.44330000000000003</v>
      </c>
      <c r="E259" s="3">
        <v>18.478972472488074</v>
      </c>
      <c r="F259" s="3">
        <v>16.129175288205737</v>
      </c>
      <c r="G259" s="6">
        <v>7.1642754993772204</v>
      </c>
      <c r="H259" s="6">
        <v>11.0711600377875</v>
      </c>
      <c r="I259" s="6">
        <v>10.272421300783705</v>
      </c>
      <c r="J259" s="6">
        <v>11.853371175081685</v>
      </c>
      <c r="K259" s="6">
        <v>15.084300718629077</v>
      </c>
      <c r="L259" s="6">
        <v>12.011781278012549</v>
      </c>
      <c r="M259" s="6">
        <v>18.685276902296263</v>
      </c>
      <c r="N259" s="6">
        <v>22.038834951456309</v>
      </c>
      <c r="O259" s="6">
        <v>21.403730635472655</v>
      </c>
      <c r="P259" s="6">
        <v>22.704673516738481</v>
      </c>
      <c r="Q259" s="6">
        <v>17.525761239554882</v>
      </c>
      <c r="R259" s="6">
        <v>16.184352171134815</v>
      </c>
      <c r="S259" s="6">
        <v>18.886948191159377</v>
      </c>
      <c r="T259" s="6">
        <v>6.2563189000058879</v>
      </c>
      <c r="U259" s="6">
        <v>5.9546117010201964</v>
      </c>
      <c r="V259" s="6">
        <v>6.548221560836569</v>
      </c>
      <c r="W259" s="6">
        <v>5.6220056170493971</v>
      </c>
      <c r="X259" s="6">
        <v>4.0226939970717428</v>
      </c>
      <c r="Y259" s="6">
        <v>6.9376693766937674</v>
      </c>
      <c r="Z259" s="6">
        <v>8.6280063069617601</v>
      </c>
      <c r="AA259" s="6">
        <v>66.673244512179394</v>
      </c>
      <c r="AB259" s="6">
        <v>73.744585741811179</v>
      </c>
      <c r="AC259" s="6">
        <v>59.813936519518428</v>
      </c>
      <c r="AD259" s="6">
        <v>63.815856076892388</v>
      </c>
      <c r="AE259" s="6">
        <v>70.483017351108728</v>
      </c>
      <c r="AF259" s="6">
        <v>57.438144119686108</v>
      </c>
      <c r="AG259" s="6">
        <v>68.127062706270621</v>
      </c>
      <c r="AH259" s="6">
        <v>73.950082199970112</v>
      </c>
      <c r="AI259" s="6">
        <v>60.950451280162085</v>
      </c>
      <c r="AJ259" s="6">
        <v>70.902001979757983</v>
      </c>
      <c r="AK259" s="6">
        <v>78.504163561026829</v>
      </c>
      <c r="AL259" s="6">
        <v>63.173418505361276</v>
      </c>
      <c r="AM259" s="6">
        <v>63.726682887266826</v>
      </c>
      <c r="AN259" s="6">
        <v>66.767945309532848</v>
      </c>
      <c r="AO259" s="6">
        <v>60.243584167029141</v>
      </c>
      <c r="AP259" s="6">
        <v>65.201973175901898</v>
      </c>
      <c r="AQ259" s="6">
        <v>72.490164006896251</v>
      </c>
      <c r="AR259" s="6">
        <v>59.283457782883396</v>
      </c>
      <c r="AS259" s="6">
        <v>37.201217735534399</v>
      </c>
      <c r="AT259" s="6">
        <v>17.096524631012102</v>
      </c>
      <c r="AU259" s="6">
        <v>24.153764229520998</v>
      </c>
      <c r="AV259" s="6">
        <v>11.3321243054788</v>
      </c>
      <c r="AW259" s="6">
        <v>10.216369098453701</v>
      </c>
      <c r="AX259" s="46">
        <v>77348</v>
      </c>
      <c r="AY259" s="41">
        <v>86353</v>
      </c>
      <c r="AZ259" s="41">
        <v>74474</v>
      </c>
      <c r="BA259" s="41">
        <v>59457</v>
      </c>
      <c r="BB259" s="41">
        <v>103602</v>
      </c>
      <c r="BC259" s="41">
        <v>59009</v>
      </c>
      <c r="BD259" s="3">
        <v>4.3725031491812132</v>
      </c>
      <c r="BE259" s="6">
        <v>8.6665490903664306</v>
      </c>
      <c r="BF259" s="6">
        <v>77.099999999999994</v>
      </c>
      <c r="BG259" s="6">
        <v>12.6</v>
      </c>
      <c r="BH259">
        <v>1.3</v>
      </c>
      <c r="BI259" s="43">
        <v>2.517590064977508</v>
      </c>
      <c r="BJ259">
        <v>5.5</v>
      </c>
      <c r="BK259" s="31">
        <v>77.08875640272062</v>
      </c>
      <c r="BL259" s="31">
        <v>12.773719222623411</v>
      </c>
      <c r="BM259" s="31">
        <v>1.2581520978531644</v>
      </c>
      <c r="BN259" s="31">
        <v>2.7182989522396692</v>
      </c>
      <c r="BO259" s="31">
        <v>4.8147526147358208</v>
      </c>
      <c r="BP259">
        <v>77.00613859921603</v>
      </c>
      <c r="BQ259">
        <v>12.280043010018604</v>
      </c>
      <c r="BR259">
        <v>1.4450455985845381</v>
      </c>
      <c r="BS259">
        <v>2.272817782025681</v>
      </c>
      <c r="BT259">
        <v>6.4054206277414618</v>
      </c>
    </row>
    <row r="260" spans="1:72" x14ac:dyDescent="0.25">
      <c r="A260" t="s">
        <v>1358</v>
      </c>
      <c r="B260" s="42"/>
      <c r="C260" s="6">
        <v>26882</v>
      </c>
      <c r="D260" s="6">
        <v>0.4834</v>
      </c>
      <c r="E260" s="3">
        <v>19.749701188216271</v>
      </c>
      <c r="F260" s="3">
        <v>18.661695006626385</v>
      </c>
      <c r="G260" s="6">
        <v>8.7985245827898009</v>
      </c>
      <c r="H260" s="6">
        <v>19.907405085196402</v>
      </c>
      <c r="I260" s="6">
        <v>18.717127947548811</v>
      </c>
      <c r="J260" s="6">
        <v>21.038882257401717</v>
      </c>
      <c r="K260" s="6">
        <v>31.294452347083929</v>
      </c>
      <c r="L260" s="6">
        <v>34.16602613374328</v>
      </c>
      <c r="M260" s="6">
        <v>28.072445019404917</v>
      </c>
      <c r="N260" s="6">
        <v>20.889126941617569</v>
      </c>
      <c r="O260" s="6">
        <v>20.417853751187085</v>
      </c>
      <c r="P260" s="6">
        <v>21.4987714987715</v>
      </c>
      <c r="Q260" s="6">
        <v>18.830982776734263</v>
      </c>
      <c r="R260" s="6">
        <v>17.27109630294099</v>
      </c>
      <c r="S260" s="6">
        <v>20.371424955707415</v>
      </c>
      <c r="T260" s="6">
        <v>15.349912650292879</v>
      </c>
      <c r="U260" s="6">
        <v>13.836491422956144</v>
      </c>
      <c r="V260" s="6">
        <v>16.752806986276955</v>
      </c>
      <c r="W260" s="6">
        <v>35.709226467847152</v>
      </c>
      <c r="X260" s="6">
        <v>36.163448864076919</v>
      </c>
      <c r="Y260" s="6">
        <v>35.288627225732341</v>
      </c>
      <c r="Z260" s="6">
        <v>9.0413697797728094</v>
      </c>
      <c r="AA260" s="6">
        <v>61.042540371892699</v>
      </c>
      <c r="AB260" s="6">
        <v>65.21733756843939</v>
      </c>
      <c r="AC260" s="6">
        <v>57.147305057773465</v>
      </c>
      <c r="AD260" s="6">
        <v>61.838820317786222</v>
      </c>
      <c r="AE260" s="6">
        <v>65.630726379828488</v>
      </c>
      <c r="AF260" s="6">
        <v>58.373707830047564</v>
      </c>
      <c r="AG260" s="6">
        <v>57.303370786516851</v>
      </c>
      <c r="AH260" s="6">
        <v>60.408684546615575</v>
      </c>
      <c r="AI260" s="6">
        <v>53.677932405566594</v>
      </c>
      <c r="AJ260" s="6">
        <v>65.463862036299432</v>
      </c>
      <c r="AK260" s="6">
        <v>72.749815112889891</v>
      </c>
      <c r="AL260" s="6">
        <v>58.324808184143215</v>
      </c>
      <c r="AM260" s="6">
        <v>63.140385894876914</v>
      </c>
      <c r="AN260" s="6">
        <v>57.696969696969703</v>
      </c>
      <c r="AO260" s="6">
        <v>69.764011799410028</v>
      </c>
      <c r="AP260" s="6">
        <v>51.68574320641595</v>
      </c>
      <c r="AQ260" s="6">
        <v>52.40919199406968</v>
      </c>
      <c r="AR260" s="6">
        <v>51.037283130306385</v>
      </c>
      <c r="AS260" s="6">
        <v>44.543456242053303</v>
      </c>
      <c r="AT260" s="6">
        <v>18.533284485916901</v>
      </c>
      <c r="AU260" s="6">
        <v>19.212119906040598</v>
      </c>
      <c r="AV260" s="6">
        <v>8.2214511992759096</v>
      </c>
      <c r="AW260" s="6">
        <v>9.4896881667133606</v>
      </c>
      <c r="AX260" s="46">
        <v>54989</v>
      </c>
      <c r="AY260" s="41">
        <v>65871</v>
      </c>
      <c r="AZ260" s="41">
        <v>36208</v>
      </c>
      <c r="BA260" s="41">
        <v>53810</v>
      </c>
      <c r="BB260" s="41">
        <v>46215</v>
      </c>
      <c r="BC260" s="41">
        <v>46885</v>
      </c>
      <c r="BD260" s="3">
        <v>5.8340212693633759</v>
      </c>
      <c r="BE260" s="6">
        <v>5.6050615896265201</v>
      </c>
      <c r="BF260" s="6">
        <v>66.900000000000006</v>
      </c>
      <c r="BG260" s="6">
        <v>11.7</v>
      </c>
      <c r="BH260">
        <v>3.7</v>
      </c>
      <c r="BI260" s="43">
        <v>12.428149759204599</v>
      </c>
      <c r="BJ260">
        <v>4.2</v>
      </c>
      <c r="BK260" s="31">
        <v>66.080783458421536</v>
      </c>
      <c r="BL260" s="31">
        <v>12.049094446939081</v>
      </c>
      <c r="BM260" s="31">
        <v>3.4575662325999104</v>
      </c>
      <c r="BN260" s="31">
        <v>13.351294716359826</v>
      </c>
      <c r="BO260" s="31">
        <v>3.6692539611264356</v>
      </c>
      <c r="BP260">
        <v>67.825425019030703</v>
      </c>
      <c r="BQ260">
        <v>11.337685405180965</v>
      </c>
      <c r="BR260">
        <v>3.9537726926714494</v>
      </c>
      <c r="BS260">
        <v>11.432262231551752</v>
      </c>
      <c r="BT260">
        <v>4.8557126709879821</v>
      </c>
    </row>
    <row r="261" spans="1:72" x14ac:dyDescent="0.25">
      <c r="A261" t="s">
        <v>1359</v>
      </c>
      <c r="B261" s="42"/>
      <c r="C261" s="6">
        <v>26024</v>
      </c>
      <c r="D261" s="6">
        <v>0.42330000000000001</v>
      </c>
      <c r="E261" s="3">
        <v>29.075192096597146</v>
      </c>
      <c r="F261" s="3">
        <v>30.24700415749572</v>
      </c>
      <c r="G261" s="6">
        <v>10.9626330116308</v>
      </c>
      <c r="H261" s="6">
        <v>21.9443022564088</v>
      </c>
      <c r="I261" s="6">
        <v>20.290173664541658</v>
      </c>
      <c r="J261" s="6">
        <v>23.62152071549971</v>
      </c>
      <c r="K261" s="6">
        <v>27.899956877964637</v>
      </c>
      <c r="L261" s="6">
        <v>20.421511627906977</v>
      </c>
      <c r="M261" s="6">
        <v>38.812301166489924</v>
      </c>
      <c r="N261" s="6">
        <v>39.93025283347864</v>
      </c>
      <c r="O261" s="6">
        <v>32.402234636871505</v>
      </c>
      <c r="P261" s="6">
        <v>46.557377049180324</v>
      </c>
      <c r="Q261" s="6">
        <v>25.705572211309828</v>
      </c>
      <c r="R261" s="6">
        <v>25.107208494996936</v>
      </c>
      <c r="S261" s="6">
        <v>26.319095477386934</v>
      </c>
      <c r="T261" s="6">
        <v>19.49997567975096</v>
      </c>
      <c r="U261" s="6">
        <v>18.246227010239238</v>
      </c>
      <c r="V261" s="6">
        <v>20.759592413826727</v>
      </c>
      <c r="W261" s="6">
        <v>24.179491933988505</v>
      </c>
      <c r="X261" s="6">
        <v>19.593558282208591</v>
      </c>
      <c r="Y261" s="6">
        <v>28.473967684021545</v>
      </c>
      <c r="Z261" s="6">
        <v>14.784613842195</v>
      </c>
      <c r="AA261" s="6">
        <v>57.720975893538899</v>
      </c>
      <c r="AB261" s="6">
        <v>66.285051807840006</v>
      </c>
      <c r="AC261" s="6">
        <v>49.095022624434385</v>
      </c>
      <c r="AD261" s="6">
        <v>55.204208286541757</v>
      </c>
      <c r="AE261" s="6">
        <v>64.167109850499315</v>
      </c>
      <c r="AF261" s="6">
        <v>46.237067691398167</v>
      </c>
      <c r="AG261" s="6">
        <v>63.506063947078282</v>
      </c>
      <c r="AH261" s="6">
        <v>72.531769305962854</v>
      </c>
      <c r="AI261" s="6">
        <v>51.833122629582803</v>
      </c>
      <c r="AJ261" s="6">
        <v>65.054442165062326</v>
      </c>
      <c r="AK261" s="6">
        <v>72.861586314152419</v>
      </c>
      <c r="AL261" s="6">
        <v>57.014734144778991</v>
      </c>
      <c r="AM261" s="6">
        <v>53.551296505073275</v>
      </c>
      <c r="AN261" s="6">
        <v>72.19101123595506</v>
      </c>
      <c r="AO261" s="6">
        <v>41.054613935969869</v>
      </c>
      <c r="AP261" s="6">
        <v>58.962739174219536</v>
      </c>
      <c r="AQ261" s="6">
        <v>65.154749199573104</v>
      </c>
      <c r="AR261" s="6">
        <v>53.431839847473782</v>
      </c>
      <c r="AS261" s="6">
        <v>28.052080473744098</v>
      </c>
      <c r="AT261" s="6">
        <v>20.949841170241999</v>
      </c>
      <c r="AU261" s="6">
        <v>24.675477469704699</v>
      </c>
      <c r="AV261" s="6">
        <v>14.659398407780699</v>
      </c>
      <c r="AW261" s="6">
        <v>11.6632024785286</v>
      </c>
      <c r="AX261" s="46">
        <v>46892</v>
      </c>
      <c r="AY261" s="41">
        <v>49142</v>
      </c>
      <c r="AZ261" s="41">
        <v>37386</v>
      </c>
      <c r="BA261" s="41">
        <v>31712</v>
      </c>
      <c r="BB261" s="41">
        <v>52528</v>
      </c>
      <c r="BC261" s="41">
        <v>41341</v>
      </c>
      <c r="BD261" s="3">
        <v>4.2878689830255361</v>
      </c>
      <c r="BE261" s="6">
        <v>12.293001329626501</v>
      </c>
      <c r="BF261" s="6">
        <v>76.400000000000006</v>
      </c>
      <c r="BG261" s="6">
        <v>13.9</v>
      </c>
      <c r="BH261">
        <v>1.5</v>
      </c>
      <c r="BI261" s="43">
        <v>2.0143223681691111</v>
      </c>
      <c r="BJ261">
        <v>5</v>
      </c>
      <c r="BK261" s="31">
        <v>75.387377801423156</v>
      </c>
      <c r="BL261" s="31">
        <v>15.548314158409257</v>
      </c>
      <c r="BM261" s="31">
        <v>1.4564075280973598</v>
      </c>
      <c r="BN261" s="31">
        <v>1.9950788056128217</v>
      </c>
      <c r="BO261" s="31">
        <v>3.5778413247323266</v>
      </c>
      <c r="BP261">
        <v>77.798844348140122</v>
      </c>
      <c r="BQ261">
        <v>11.56554712892741</v>
      </c>
      <c r="BR261">
        <v>1.4535933550018056</v>
      </c>
      <c r="BS261">
        <v>2.0404478150957024</v>
      </c>
      <c r="BT261">
        <v>6.8255687973997841</v>
      </c>
    </row>
    <row r="262" spans="1:72" x14ac:dyDescent="0.25">
      <c r="A262" t="s">
        <v>1360</v>
      </c>
      <c r="B262" s="42"/>
      <c r="C262" s="6">
        <v>31391</v>
      </c>
      <c r="D262" s="6">
        <v>0.40400000000000003</v>
      </c>
      <c r="E262" s="3">
        <v>20.938893844781443</v>
      </c>
      <c r="F262" s="3">
        <v>19.132265052466625</v>
      </c>
      <c r="G262" s="6">
        <v>7.8553177524086397</v>
      </c>
      <c r="H262" s="6">
        <v>13.7652403094131</v>
      </c>
      <c r="I262" s="6">
        <v>12.443780032034169</v>
      </c>
      <c r="J262" s="6">
        <v>15.095564680841916</v>
      </c>
      <c r="K262" s="6">
        <v>27.219133114490518</v>
      </c>
      <c r="L262" s="6">
        <v>27.929069031032299</v>
      </c>
      <c r="M262" s="6">
        <v>26.422070534698523</v>
      </c>
      <c r="N262" s="6">
        <v>21.024154589371978</v>
      </c>
      <c r="O262" s="6">
        <v>19.253956292388846</v>
      </c>
      <c r="P262" s="6">
        <v>22.887742959143196</v>
      </c>
      <c r="Q262" s="6">
        <v>20.92957465219996</v>
      </c>
      <c r="R262" s="6">
        <v>18.565276642136823</v>
      </c>
      <c r="S262" s="6">
        <v>23.37861797156441</v>
      </c>
      <c r="T262" s="6">
        <v>7.6314534300422689</v>
      </c>
      <c r="U262" s="6">
        <v>6.7089980379657757</v>
      </c>
      <c r="V262" s="6">
        <v>8.5417160222529009</v>
      </c>
      <c r="W262" s="6">
        <v>15.064640017309461</v>
      </c>
      <c r="X262" s="6">
        <v>15.814972891913715</v>
      </c>
      <c r="Y262" s="6">
        <v>14.40211855775107</v>
      </c>
      <c r="Z262" s="6">
        <v>7.9341353359354301</v>
      </c>
      <c r="AA262" s="6">
        <v>70.909132182978496</v>
      </c>
      <c r="AB262" s="6">
        <v>77.470606567130346</v>
      </c>
      <c r="AC262" s="6">
        <v>64.326883725160286</v>
      </c>
      <c r="AD262" s="6">
        <v>70.709371816808755</v>
      </c>
      <c r="AE262" s="6">
        <v>76.697312947630408</v>
      </c>
      <c r="AF262" s="6">
        <v>64.865052452059416</v>
      </c>
      <c r="AG262" s="6">
        <v>70.021041075839349</v>
      </c>
      <c r="AH262" s="6">
        <v>73.442010528103239</v>
      </c>
      <c r="AI262" s="6">
        <v>66.025386751289176</v>
      </c>
      <c r="AJ262" s="6">
        <v>71.258707860542486</v>
      </c>
      <c r="AK262" s="6">
        <v>79.010395680554439</v>
      </c>
      <c r="AL262" s="6">
        <v>63.161439129922393</v>
      </c>
      <c r="AM262" s="6">
        <v>72.962864012823943</v>
      </c>
      <c r="AN262" s="6">
        <v>71.637122002085505</v>
      </c>
      <c r="AO262" s="6">
        <v>74.356164383561634</v>
      </c>
      <c r="AP262" s="6">
        <v>68.959212376933891</v>
      </c>
      <c r="AQ262" s="6">
        <v>76.487168075953122</v>
      </c>
      <c r="AR262" s="6">
        <v>62.174087444845568</v>
      </c>
      <c r="AS262" s="6">
        <v>29.478156026516601</v>
      </c>
      <c r="AT262" s="6">
        <v>18.744858385239201</v>
      </c>
      <c r="AU262" s="6">
        <v>24.535241552517402</v>
      </c>
      <c r="AV262" s="6">
        <v>13.3779919301132</v>
      </c>
      <c r="AW262" s="6">
        <v>13.863752105613701</v>
      </c>
      <c r="AX262" s="46">
        <v>58946</v>
      </c>
      <c r="AY262" s="41">
        <v>65710</v>
      </c>
      <c r="AZ262" s="41">
        <v>43031</v>
      </c>
      <c r="BA262" s="41">
        <v>56750</v>
      </c>
      <c r="BB262" s="41">
        <v>58984</v>
      </c>
      <c r="BC262" s="41">
        <v>46978</v>
      </c>
      <c r="BD262" s="3">
        <v>3.7815068493150683</v>
      </c>
      <c r="BE262" s="6">
        <v>8.3030985445598198</v>
      </c>
      <c r="BF262" s="6">
        <v>77.599999999999994</v>
      </c>
      <c r="BG262" s="6">
        <v>12</v>
      </c>
      <c r="BH262">
        <v>3.7</v>
      </c>
      <c r="BI262" s="43">
        <v>1.48222306881307</v>
      </c>
      <c r="BJ262">
        <v>4.4000000000000004</v>
      </c>
      <c r="BK262" s="31">
        <v>77.170637083587152</v>
      </c>
      <c r="BL262" s="31">
        <v>12.984545833466926</v>
      </c>
      <c r="BM262" s="31">
        <v>3.3361120908012438</v>
      </c>
      <c r="BN262" s="31">
        <v>1.6343903299240115</v>
      </c>
      <c r="BO262" s="31">
        <v>3.6743723748757575</v>
      </c>
      <c r="BP262">
        <v>78.052403303428193</v>
      </c>
      <c r="BQ262">
        <v>10.686629829877409</v>
      </c>
      <c r="BR262">
        <v>4.1995920226566055</v>
      </c>
      <c r="BS262">
        <v>1.2942388053789635</v>
      </c>
      <c r="BT262">
        <v>5.2947933376903729</v>
      </c>
    </row>
    <row r="263" spans="1:72" x14ac:dyDescent="0.25">
      <c r="A263" t="s">
        <v>1361</v>
      </c>
      <c r="B263" s="42"/>
      <c r="C263" s="6">
        <v>16513</v>
      </c>
      <c r="D263" s="6">
        <v>0.51180000000000003</v>
      </c>
      <c r="E263" s="3">
        <v>46.974281391830559</v>
      </c>
      <c r="F263" s="3">
        <v>36.454431960049938</v>
      </c>
      <c r="G263" s="6">
        <v>14.3440530883104</v>
      </c>
      <c r="H263" s="6">
        <v>28.945808915519901</v>
      </c>
      <c r="I263" s="6">
        <v>24.273574561403507</v>
      </c>
      <c r="J263" s="6">
        <v>33.265745786338869</v>
      </c>
      <c r="K263" s="6">
        <v>82.051282051282044</v>
      </c>
      <c r="L263" s="6">
        <v>73.94957983193278</v>
      </c>
      <c r="M263" s="6">
        <v>88.311688311688314</v>
      </c>
      <c r="N263" s="6">
        <v>41.77215189873418</v>
      </c>
      <c r="O263" s="6">
        <v>0</v>
      </c>
      <c r="P263" s="6">
        <v>63.157894736842103</v>
      </c>
      <c r="Q263" s="6">
        <v>35.23961198783843</v>
      </c>
      <c r="R263" s="6">
        <v>30.834305717619603</v>
      </c>
      <c r="S263" s="6">
        <v>39.580339177924692</v>
      </c>
      <c r="T263" s="6">
        <v>20.521992580816111</v>
      </c>
      <c r="U263" s="6">
        <v>16.261273572014211</v>
      </c>
      <c r="V263" s="6">
        <v>24.530727693494473</v>
      </c>
      <c r="W263" s="6">
        <v>0</v>
      </c>
      <c r="X263" s="6">
        <v>0</v>
      </c>
      <c r="Y263" s="6">
        <v>0</v>
      </c>
      <c r="Z263" s="6">
        <v>10.4347826086957</v>
      </c>
      <c r="AA263" s="6">
        <v>55.736532655331303</v>
      </c>
      <c r="AB263" s="6">
        <v>59.784704370179952</v>
      </c>
      <c r="AC263" s="6">
        <v>51.77617101540396</v>
      </c>
      <c r="AD263" s="6">
        <v>55.810810810810807</v>
      </c>
      <c r="AE263" s="6">
        <v>60.378510378510377</v>
      </c>
      <c r="AF263" s="6">
        <v>51.388888888888886</v>
      </c>
      <c r="AG263" s="6">
        <v>75.26315789473685</v>
      </c>
      <c r="AH263" s="6">
        <v>74.590163934426229</v>
      </c>
      <c r="AI263" s="6">
        <v>76.470588235294116</v>
      </c>
      <c r="AJ263" s="6">
        <v>55.052264808362374</v>
      </c>
      <c r="AK263" s="6">
        <v>58.981925488749539</v>
      </c>
      <c r="AL263" s="6">
        <v>51.167031363967908</v>
      </c>
      <c r="AM263" s="6">
        <v>54.6875</v>
      </c>
      <c r="AN263" s="6">
        <v>53.968253968253968</v>
      </c>
      <c r="AO263" s="6">
        <v>55.384615384615387</v>
      </c>
      <c r="AP263" s="6">
        <v>63.749999999999993</v>
      </c>
      <c r="AQ263" s="6">
        <v>35.555555555555557</v>
      </c>
      <c r="AR263" s="6">
        <v>100</v>
      </c>
      <c r="AS263" s="6">
        <v>30.208499124622001</v>
      </c>
      <c r="AT263" s="6">
        <v>19.783542893522199</v>
      </c>
      <c r="AU263" s="6">
        <v>25.003978990927902</v>
      </c>
      <c r="AV263" s="6">
        <v>16.0910393124304</v>
      </c>
      <c r="AW263" s="6">
        <v>8.9129396784975299</v>
      </c>
      <c r="AX263" s="46">
        <v>32395</v>
      </c>
      <c r="AY263" s="41">
        <v>45134</v>
      </c>
      <c r="AZ263" s="41">
        <v>24931</v>
      </c>
      <c r="BA263" s="41">
        <v>54000</v>
      </c>
      <c r="BB263" s="41" t="s">
        <v>74</v>
      </c>
      <c r="BC263" s="41">
        <v>24268</v>
      </c>
      <c r="BD263" s="3">
        <v>6.0689068825910928</v>
      </c>
      <c r="BE263" s="6">
        <v>2.2273552219105799</v>
      </c>
      <c r="BF263" s="6">
        <v>73</v>
      </c>
      <c r="BG263" s="6">
        <v>13.8</v>
      </c>
      <c r="BH263">
        <v>0.5</v>
      </c>
      <c r="BI263" s="43">
        <v>10.298627925746571</v>
      </c>
      <c r="BJ263">
        <v>2.2000000000000002</v>
      </c>
      <c r="BK263" s="31">
        <v>76.447527141133904</v>
      </c>
      <c r="BL263" s="31">
        <v>11.248492159227986</v>
      </c>
      <c r="BM263" s="31">
        <v>0.87454764776839566</v>
      </c>
      <c r="BN263" s="31">
        <v>9.0470446320868518</v>
      </c>
      <c r="BO263" s="31">
        <v>1.7490952955367913</v>
      </c>
      <c r="BP263">
        <v>68.982285515804094</v>
      </c>
      <c r="BQ263">
        <v>16.637721431052448</v>
      </c>
      <c r="BR263">
        <v>0</v>
      </c>
      <c r="BS263">
        <v>11.740187565126782</v>
      </c>
      <c r="BT263">
        <v>2.6398054880166724</v>
      </c>
    </row>
    <row r="264" spans="1:72" x14ac:dyDescent="0.25">
      <c r="A264" t="s">
        <v>1362</v>
      </c>
      <c r="B264" s="42"/>
      <c r="C264" s="6">
        <v>34837</v>
      </c>
      <c r="D264" s="6">
        <v>0.46489999999999998</v>
      </c>
      <c r="E264" s="3">
        <v>17.140485577920732</v>
      </c>
      <c r="F264" s="3">
        <v>15.357634298356851</v>
      </c>
      <c r="G264" s="6">
        <v>6.5979992589848102</v>
      </c>
      <c r="H264" s="6">
        <v>11.225092299884199</v>
      </c>
      <c r="I264" s="6">
        <v>10.513983192482874</v>
      </c>
      <c r="J264" s="6">
        <v>11.911693273653704</v>
      </c>
      <c r="K264" s="6">
        <v>19.855032422681251</v>
      </c>
      <c r="L264" s="6">
        <v>19.211490264121846</v>
      </c>
      <c r="M264" s="6">
        <v>20.513663717978233</v>
      </c>
      <c r="N264" s="6">
        <v>20.928143712574851</v>
      </c>
      <c r="O264" s="6">
        <v>19.723618090452259</v>
      </c>
      <c r="P264" s="6">
        <v>22.025171624713959</v>
      </c>
      <c r="Q264" s="6">
        <v>20.679863991597387</v>
      </c>
      <c r="R264" s="6">
        <v>18.11020834439665</v>
      </c>
      <c r="S264" s="6">
        <v>23.278964424471379</v>
      </c>
      <c r="T264" s="6">
        <v>6.8424067241218554</v>
      </c>
      <c r="U264" s="6">
        <v>6.5166998596101724</v>
      </c>
      <c r="V264" s="6">
        <v>7.1548246003204738</v>
      </c>
      <c r="W264" s="6">
        <v>10.380091032689011</v>
      </c>
      <c r="X264" s="6">
        <v>9.7743870631194572</v>
      </c>
      <c r="Y264" s="6">
        <v>10.882257541355822</v>
      </c>
      <c r="Z264" s="6">
        <v>7.2041610934190503</v>
      </c>
      <c r="AA264" s="6">
        <v>71.169576454454401</v>
      </c>
      <c r="AB264" s="6">
        <v>77.599026573669676</v>
      </c>
      <c r="AC264" s="6">
        <v>65.102517838103836</v>
      </c>
      <c r="AD264" s="6">
        <v>70.252036985006768</v>
      </c>
      <c r="AE264" s="6">
        <v>76.370260085904761</v>
      </c>
      <c r="AF264" s="6">
        <v>64.498302480608629</v>
      </c>
      <c r="AG264" s="6">
        <v>74.18463712872348</v>
      </c>
      <c r="AH264" s="6">
        <v>77.313216553722881</v>
      </c>
      <c r="AI264" s="6">
        <v>71.025221657915125</v>
      </c>
      <c r="AJ264" s="6">
        <v>74.578342054237837</v>
      </c>
      <c r="AK264" s="6">
        <v>82.740113748631543</v>
      </c>
      <c r="AL264" s="6">
        <v>66.501968451924853</v>
      </c>
      <c r="AM264" s="6">
        <v>71.434049079754601</v>
      </c>
      <c r="AN264" s="6">
        <v>78.94302229562345</v>
      </c>
      <c r="AO264" s="6">
        <v>64.924838940586966</v>
      </c>
      <c r="AP264" s="6">
        <v>67.826380046438473</v>
      </c>
      <c r="AQ264" s="6">
        <v>78.91053208533603</v>
      </c>
      <c r="AR264" s="6">
        <v>58.970558512430102</v>
      </c>
      <c r="AS264" s="6">
        <v>41.163346153105302</v>
      </c>
      <c r="AT264" s="6">
        <v>16.457890580356899</v>
      </c>
      <c r="AU264" s="6">
        <v>26.077213978902002</v>
      </c>
      <c r="AV264" s="6">
        <v>7.8308688980346597</v>
      </c>
      <c r="AW264" s="6">
        <v>8.4706803896012204</v>
      </c>
      <c r="AX264" s="46">
        <v>63265</v>
      </c>
      <c r="AY264" s="41">
        <v>71462</v>
      </c>
      <c r="AZ264" s="41">
        <v>46143</v>
      </c>
      <c r="BA264" s="41">
        <v>44038</v>
      </c>
      <c r="BB264" s="41">
        <v>66821</v>
      </c>
      <c r="BC264" s="41">
        <v>44998</v>
      </c>
      <c r="BD264" s="3">
        <v>4.2279036044745197</v>
      </c>
      <c r="BE264" s="6">
        <v>7.2258068973140297</v>
      </c>
      <c r="BF264" s="6">
        <v>78.099999999999994</v>
      </c>
      <c r="BG264" s="6">
        <v>8.5</v>
      </c>
      <c r="BH264">
        <v>4.7</v>
      </c>
      <c r="BI264" s="43">
        <v>1.8685024339959482</v>
      </c>
      <c r="BJ264">
        <v>5.9</v>
      </c>
      <c r="BK264" s="31">
        <v>77.899500318424529</v>
      </c>
      <c r="BL264" s="31">
        <v>8.7242198598932053</v>
      </c>
      <c r="BM264" s="31">
        <v>4.64226228383873</v>
      </c>
      <c r="BN264" s="31">
        <v>2.1781462793317981</v>
      </c>
      <c r="BO264" s="31">
        <v>5.4615931024347235</v>
      </c>
      <c r="BP264">
        <v>78.37880941649621</v>
      </c>
      <c r="BQ264">
        <v>8.2411677010019773</v>
      </c>
      <c r="BR264">
        <v>4.7345976493429944</v>
      </c>
      <c r="BS264">
        <v>1.5178726207398676</v>
      </c>
      <c r="BT264">
        <v>6.307249592622127</v>
      </c>
    </row>
    <row r="265" spans="1:72" x14ac:dyDescent="0.25">
      <c r="A265" t="s">
        <v>1363</v>
      </c>
      <c r="B265" s="42"/>
      <c r="C265" s="6">
        <v>23954</v>
      </c>
      <c r="D265" s="6">
        <v>0.4521</v>
      </c>
      <c r="E265" s="3">
        <v>24.590163934426229</v>
      </c>
      <c r="F265" s="3">
        <v>22.774133083411435</v>
      </c>
      <c r="G265" s="6">
        <v>4.45682451253482</v>
      </c>
      <c r="H265" s="6">
        <v>11.6907971376269</v>
      </c>
      <c r="I265" s="6">
        <v>10.83606557377049</v>
      </c>
      <c r="J265" s="6">
        <v>12.571814802298073</v>
      </c>
      <c r="K265" s="6">
        <v>1.8181818181818181</v>
      </c>
      <c r="L265" s="6">
        <v>3.3333333333333335</v>
      </c>
      <c r="M265" s="6">
        <v>0</v>
      </c>
      <c r="N265" s="6">
        <v>11.428571428571429</v>
      </c>
      <c r="O265" s="6">
        <v>23.703703703703706</v>
      </c>
      <c r="P265" s="6">
        <v>0</v>
      </c>
      <c r="Q265" s="6">
        <v>21.23813827383642</v>
      </c>
      <c r="R265" s="6">
        <v>18.257261410788381</v>
      </c>
      <c r="S265" s="6">
        <v>24.801587301587304</v>
      </c>
      <c r="T265" s="6">
        <v>9.5540715208961657</v>
      </c>
      <c r="U265" s="6">
        <v>8.7432867883995709</v>
      </c>
      <c r="V265" s="6">
        <v>10.369410239792613</v>
      </c>
      <c r="W265" s="6">
        <v>0</v>
      </c>
      <c r="X265" s="6">
        <v>0</v>
      </c>
      <c r="Y265" s="6">
        <v>0</v>
      </c>
      <c r="Z265" s="6">
        <v>8.2180363393899007</v>
      </c>
      <c r="AA265" s="6">
        <v>58.1862269641125</v>
      </c>
      <c r="AB265" s="6">
        <v>61.02475532527346</v>
      </c>
      <c r="AC265" s="6">
        <v>55.285350068640916</v>
      </c>
      <c r="AD265" s="6">
        <v>57.10793301552377</v>
      </c>
      <c r="AE265" s="6">
        <v>58.891060087933568</v>
      </c>
      <c r="AF265" s="6">
        <v>55.321751896256423</v>
      </c>
      <c r="AG265" s="6">
        <v>65.454545454545453</v>
      </c>
      <c r="AH265" s="6">
        <v>71.666666666666671</v>
      </c>
      <c r="AI265" s="6">
        <v>57.999999999999993</v>
      </c>
      <c r="AJ265" s="6">
        <v>65.102286401925397</v>
      </c>
      <c r="AK265" s="6">
        <v>72.222222222222214</v>
      </c>
      <c r="AL265" s="6">
        <v>57.051282051282051</v>
      </c>
      <c r="AM265" s="6">
        <v>35.793357933579337</v>
      </c>
      <c r="AN265" s="6">
        <v>40.310077519379846</v>
      </c>
      <c r="AO265" s="6">
        <v>31.690140845070424</v>
      </c>
      <c r="AP265" s="6">
        <v>77.5</v>
      </c>
      <c r="AQ265" s="6">
        <v>96.078431372549019</v>
      </c>
      <c r="AR265" s="6">
        <v>44.827586206896555</v>
      </c>
      <c r="AS265" s="6">
        <v>39.702143116600098</v>
      </c>
      <c r="AT265" s="6">
        <v>15.5830003632401</v>
      </c>
      <c r="AU265" s="6">
        <v>21.4493280058118</v>
      </c>
      <c r="AV265" s="6">
        <v>15.3832183073011</v>
      </c>
      <c r="AW265" s="6">
        <v>7.88231020704686</v>
      </c>
      <c r="AX265" s="46">
        <v>46646</v>
      </c>
      <c r="AY265" s="41">
        <v>49069</v>
      </c>
      <c r="AZ265" s="41" t="s">
        <v>74</v>
      </c>
      <c r="BA265" s="41" t="s">
        <v>74</v>
      </c>
      <c r="BB265" s="41" t="s">
        <v>74</v>
      </c>
      <c r="BC265" s="41">
        <v>35361</v>
      </c>
      <c r="BD265" s="3">
        <v>4.4059287261998064</v>
      </c>
      <c r="BE265" s="6">
        <v>7.5194286914513802</v>
      </c>
      <c r="BF265" s="6">
        <v>71.599999999999994</v>
      </c>
      <c r="BG265" s="6">
        <v>13.4</v>
      </c>
      <c r="BH265">
        <v>0.2</v>
      </c>
      <c r="BI265" s="43">
        <v>3.9992382403351741</v>
      </c>
      <c r="BJ265">
        <v>9.3000000000000007</v>
      </c>
      <c r="BK265" s="31">
        <v>71.627408993576012</v>
      </c>
      <c r="BL265" s="31">
        <v>14.596716630977873</v>
      </c>
      <c r="BM265" s="31">
        <v>0.24982155603140616</v>
      </c>
      <c r="BN265" s="31">
        <v>2.7480371163454675</v>
      </c>
      <c r="BO265" s="31">
        <v>9.279086366880799</v>
      </c>
      <c r="BP265">
        <v>71.539403838301354</v>
      </c>
      <c r="BQ265">
        <v>12.004899959167007</v>
      </c>
      <c r="BR265">
        <v>0.12249897917517355</v>
      </c>
      <c r="BS265">
        <v>5.430788076766027</v>
      </c>
      <c r="BT265">
        <v>9.3915884034299726</v>
      </c>
    </row>
    <row r="266" spans="1:72" x14ac:dyDescent="0.25">
      <c r="A266" t="s">
        <v>1364</v>
      </c>
      <c r="B266" s="42"/>
      <c r="C266" s="6">
        <v>24172</v>
      </c>
      <c r="D266" s="6">
        <v>0.4335</v>
      </c>
      <c r="E266" s="3">
        <v>38.754325259515568</v>
      </c>
      <c r="F266" s="3">
        <v>32.694763729246489</v>
      </c>
      <c r="G266" s="6">
        <v>11.3033448673587</v>
      </c>
      <c r="H266" s="6">
        <v>20.4728789986092</v>
      </c>
      <c r="I266" s="6">
        <v>17.762399077277973</v>
      </c>
      <c r="J266" s="6">
        <v>22.998387963460505</v>
      </c>
      <c r="K266" s="6">
        <v>68.181818181818173</v>
      </c>
      <c r="L266" s="6">
        <v>73.333333333333329</v>
      </c>
      <c r="M266" s="6">
        <v>65.517241379310349</v>
      </c>
      <c r="N266" s="6">
        <v>52.173913043478258</v>
      </c>
      <c r="O266" s="6">
        <v>43.75</v>
      </c>
      <c r="P266" s="6">
        <v>56.666666666666664</v>
      </c>
      <c r="Q266" s="6">
        <v>22.443181818181817</v>
      </c>
      <c r="R266" s="6">
        <v>18.07909604519774</v>
      </c>
      <c r="S266" s="6">
        <v>26.857142857142858</v>
      </c>
      <c r="T266" s="6">
        <v>18.603154168007723</v>
      </c>
      <c r="U266" s="6">
        <v>16.46746347941567</v>
      </c>
      <c r="V266" s="6">
        <v>20.612117426608371</v>
      </c>
      <c r="W266" s="6">
        <v>100</v>
      </c>
      <c r="X266" s="6" t="s">
        <v>74</v>
      </c>
      <c r="Y266" s="6">
        <v>100</v>
      </c>
      <c r="Z266" s="6">
        <v>4.5429052159282097</v>
      </c>
      <c r="AA266" s="6">
        <v>59.275265957446798</v>
      </c>
      <c r="AB266" s="6">
        <v>65.901183020180937</v>
      </c>
      <c r="AC266" s="6">
        <v>53.21451304901337</v>
      </c>
      <c r="AD266" s="6">
        <v>59.348070438366427</v>
      </c>
      <c r="AE266" s="6">
        <v>66.08969315499607</v>
      </c>
      <c r="AF266" s="6">
        <v>53.218884120171673</v>
      </c>
      <c r="AG266" s="6">
        <v>76.923076923076934</v>
      </c>
      <c r="AH266" s="6">
        <v>100</v>
      </c>
      <c r="AI266" s="6">
        <v>62.5</v>
      </c>
      <c r="AJ266" s="6">
        <v>59.130434782608695</v>
      </c>
      <c r="AK266" s="6">
        <v>63.2</v>
      </c>
      <c r="AL266" s="6">
        <v>54.285714285714285</v>
      </c>
      <c r="AM266" s="6">
        <v>57.575757575757578</v>
      </c>
      <c r="AN266" s="6">
        <v>30.76923076923077</v>
      </c>
      <c r="AO266" s="6">
        <v>75</v>
      </c>
      <c r="AP266" s="6">
        <v>0</v>
      </c>
      <c r="AQ266" s="6" t="s">
        <v>74</v>
      </c>
      <c r="AR266" s="6">
        <v>0</v>
      </c>
      <c r="AS266" s="6">
        <v>37.955346650998798</v>
      </c>
      <c r="AT266" s="6">
        <v>20.211515863689801</v>
      </c>
      <c r="AU266" s="6">
        <v>15.2173913043478</v>
      </c>
      <c r="AV266" s="6">
        <v>17.626321974148102</v>
      </c>
      <c r="AW266" s="6">
        <v>8.9894242068155101</v>
      </c>
      <c r="AX266" s="46">
        <v>38000</v>
      </c>
      <c r="AY266" s="41">
        <v>40000</v>
      </c>
      <c r="AZ266" s="41" t="s">
        <v>74</v>
      </c>
      <c r="BA266" s="41" t="s">
        <v>74</v>
      </c>
      <c r="BB266" s="41" t="s">
        <v>74</v>
      </c>
      <c r="BC266" s="41">
        <v>32500</v>
      </c>
      <c r="BD266" s="3">
        <v>4.6126514299987509</v>
      </c>
      <c r="BE266" s="6">
        <v>2.9940119760478998</v>
      </c>
      <c r="BF266" s="6">
        <v>69</v>
      </c>
      <c r="BG266" s="6">
        <v>10.1</v>
      </c>
      <c r="BH266">
        <v>0</v>
      </c>
      <c r="BI266" s="43">
        <v>10.976349302607641</v>
      </c>
      <c r="BJ266">
        <v>8.9</v>
      </c>
      <c r="BK266" s="31">
        <v>64.285714285714292</v>
      </c>
      <c r="BL266" s="31">
        <v>13.945578231292515</v>
      </c>
      <c r="BM266" s="31">
        <v>0</v>
      </c>
      <c r="BN266" s="31">
        <v>7.7097505668934234</v>
      </c>
      <c r="BO266" s="31">
        <v>12.131519274376418</v>
      </c>
      <c r="BP266">
        <v>74.44589308996089</v>
      </c>
      <c r="BQ266">
        <v>5.7366362451108213</v>
      </c>
      <c r="BR266">
        <v>0</v>
      </c>
      <c r="BS266">
        <v>14.732724902216427</v>
      </c>
      <c r="BT266">
        <v>5.0847457627118651</v>
      </c>
    </row>
    <row r="267" spans="1:72" x14ac:dyDescent="0.25">
      <c r="A267" t="s">
        <v>1365</v>
      </c>
      <c r="B267" s="42"/>
      <c r="C267" s="6" t="s">
        <v>74</v>
      </c>
      <c r="D267" s="6">
        <v>0.45150000000000001</v>
      </c>
      <c r="E267" s="3">
        <v>27.737226277372262</v>
      </c>
      <c r="F267" s="3">
        <v>36.763129689174704</v>
      </c>
      <c r="G267" s="6">
        <v>9.5424836601307206</v>
      </c>
      <c r="H267" s="6">
        <v>25.6104328523862</v>
      </c>
      <c r="I267" s="6">
        <v>25.861126298523786</v>
      </c>
      <c r="J267" s="6">
        <v>25.352112676056336</v>
      </c>
      <c r="K267" s="6" t="s">
        <v>74</v>
      </c>
      <c r="L267" s="6" t="s">
        <v>74</v>
      </c>
      <c r="M267" s="6" t="s">
        <v>74</v>
      </c>
      <c r="N267" s="6">
        <v>100</v>
      </c>
      <c r="O267" s="6">
        <v>100</v>
      </c>
      <c r="P267" s="6">
        <v>100</v>
      </c>
      <c r="Q267" s="6">
        <v>38.59516616314199</v>
      </c>
      <c r="R267" s="6">
        <v>35.657894736842103</v>
      </c>
      <c r="S267" s="6">
        <v>42.553191489361701</v>
      </c>
      <c r="T267" s="6">
        <v>18.327402135231317</v>
      </c>
      <c r="U267" s="6">
        <v>19.460500963391137</v>
      </c>
      <c r="V267" s="6">
        <v>17.355371900826448</v>
      </c>
      <c r="W267" s="6">
        <v>0</v>
      </c>
      <c r="X267" s="6">
        <v>0</v>
      </c>
      <c r="Y267" s="6" t="s">
        <v>74</v>
      </c>
      <c r="Z267" s="6">
        <v>8.2513247539742594</v>
      </c>
      <c r="AA267" s="6">
        <v>26.122206842001201</v>
      </c>
      <c r="AB267" s="6">
        <v>21.863699582753824</v>
      </c>
      <c r="AC267" s="6">
        <v>36.593707250341993</v>
      </c>
      <c r="AD267" s="6">
        <v>27.706552706552706</v>
      </c>
      <c r="AE267" s="6">
        <v>22.45475113122172</v>
      </c>
      <c r="AF267" s="6">
        <v>36.63461538461538</v>
      </c>
      <c r="AG267" s="6">
        <v>0</v>
      </c>
      <c r="AH267" s="6">
        <v>0</v>
      </c>
      <c r="AI267" s="6" t="s">
        <v>74</v>
      </c>
      <c r="AJ267" s="6">
        <v>34.427327528466172</v>
      </c>
      <c r="AK267" s="6">
        <v>33.613445378151262</v>
      </c>
      <c r="AL267" s="6">
        <v>36.492890995260666</v>
      </c>
      <c r="AM267" s="6">
        <v>7.5581395348837201</v>
      </c>
      <c r="AN267" s="6">
        <v>0</v>
      </c>
      <c r="AO267" s="6">
        <v>100</v>
      </c>
      <c r="AP267" s="6">
        <v>52.272727272727273</v>
      </c>
      <c r="AQ267" s="6">
        <v>52.272727272727273</v>
      </c>
      <c r="AR267" s="6" t="s">
        <v>74</v>
      </c>
      <c r="AS267" s="6">
        <v>35.478547854785504</v>
      </c>
      <c r="AT267" s="6">
        <v>26.7326732673267</v>
      </c>
      <c r="AU267" s="6">
        <v>12.3762376237624</v>
      </c>
      <c r="AV267" s="6">
        <v>18.399339933993399</v>
      </c>
      <c r="AW267" s="6">
        <v>7.0132013201320103</v>
      </c>
      <c r="AX267" s="46">
        <v>36791</v>
      </c>
      <c r="AY267" s="41">
        <v>39392</v>
      </c>
      <c r="AZ267" s="41" t="s">
        <v>74</v>
      </c>
      <c r="BA267" s="41">
        <v>8929</v>
      </c>
      <c r="BB267" s="41" t="s">
        <v>74</v>
      </c>
      <c r="BC267" s="41">
        <v>31154</v>
      </c>
      <c r="BD267" s="3">
        <v>4.7950819672131146</v>
      </c>
      <c r="BE267" s="6">
        <v>6.2442607897153302</v>
      </c>
      <c r="BF267" s="6">
        <v>78</v>
      </c>
      <c r="BG267" s="6">
        <v>8.9</v>
      </c>
      <c r="BH267">
        <v>0</v>
      </c>
      <c r="BI267" s="43">
        <v>3.7130801687763713</v>
      </c>
      <c r="BJ267">
        <v>8.1</v>
      </c>
      <c r="BK267" s="31">
        <v>73.727647867950481</v>
      </c>
      <c r="BL267" s="31">
        <v>10.729023383768913</v>
      </c>
      <c r="BM267" s="31">
        <v>0</v>
      </c>
      <c r="BN267" s="31">
        <v>2.0632737276478679</v>
      </c>
      <c r="BO267" s="31">
        <v>11.416781292984869</v>
      </c>
      <c r="BP267">
        <v>84.716157205240165</v>
      </c>
      <c r="BQ267">
        <v>6.1135371179039302</v>
      </c>
      <c r="BR267">
        <v>0</v>
      </c>
      <c r="BS267">
        <v>6.3318777292576414</v>
      </c>
      <c r="BT267">
        <v>2.8384279475982535</v>
      </c>
    </row>
    <row r="268" spans="1:72" x14ac:dyDescent="0.25">
      <c r="A268" t="s">
        <v>1366</v>
      </c>
      <c r="B268" s="42"/>
      <c r="C268" s="6">
        <v>31332</v>
      </c>
      <c r="D268" s="6">
        <v>0.47539999999999999</v>
      </c>
      <c r="E268" s="3">
        <v>16.97157622739018</v>
      </c>
      <c r="F268" s="3">
        <v>13.180506623730651</v>
      </c>
      <c r="G268" s="6">
        <v>5.8683082587808899</v>
      </c>
      <c r="H268" s="6">
        <v>14.057494140905</v>
      </c>
      <c r="I268" s="6">
        <v>13.823367346261344</v>
      </c>
      <c r="J268" s="6">
        <v>14.293654407628638</v>
      </c>
      <c r="K268" s="6">
        <v>23.477255204317657</v>
      </c>
      <c r="L268" s="6">
        <v>16.52601969057665</v>
      </c>
      <c r="M268" s="6">
        <v>31.911262798634809</v>
      </c>
      <c r="N268" s="6">
        <v>21.943765281173594</v>
      </c>
      <c r="O268" s="6">
        <v>27.080394922425953</v>
      </c>
      <c r="P268" s="6">
        <v>18.015102481121897</v>
      </c>
      <c r="Q268" s="6">
        <v>28.332327013645696</v>
      </c>
      <c r="R268" s="6">
        <v>26.061275451402228</v>
      </c>
      <c r="S268" s="6">
        <v>30.630192896360718</v>
      </c>
      <c r="T268" s="6">
        <v>11.446805621562902</v>
      </c>
      <c r="U268" s="6">
        <v>11.624921886875306</v>
      </c>
      <c r="V268" s="6">
        <v>11.266908892414239</v>
      </c>
      <c r="W268" s="6">
        <v>12.33322991002172</v>
      </c>
      <c r="X268" s="6">
        <v>13.728347094058604</v>
      </c>
      <c r="Y268" s="6">
        <v>11.049888309754282</v>
      </c>
      <c r="Z268" s="6">
        <v>6.0627747097937599</v>
      </c>
      <c r="AA268" s="6">
        <v>69.806951324997996</v>
      </c>
      <c r="AB268" s="6">
        <v>74.477013801954158</v>
      </c>
      <c r="AC268" s="6">
        <v>65.148552175859393</v>
      </c>
      <c r="AD268" s="6">
        <v>69.623071673015772</v>
      </c>
      <c r="AE268" s="6">
        <v>74.138181677214263</v>
      </c>
      <c r="AF268" s="6">
        <v>65.117785857960698</v>
      </c>
      <c r="AG268" s="6">
        <v>69.107856191744347</v>
      </c>
      <c r="AH268" s="6">
        <v>67.346938775510196</v>
      </c>
      <c r="AI268" s="6">
        <v>71.612903225806463</v>
      </c>
      <c r="AJ268" s="6">
        <v>70.956641431520993</v>
      </c>
      <c r="AK268" s="6">
        <v>77.016073636488528</v>
      </c>
      <c r="AL268" s="6">
        <v>64.873810508895318</v>
      </c>
      <c r="AM268" s="6">
        <v>69.99232540291635</v>
      </c>
      <c r="AN268" s="6">
        <v>63.653483992467045</v>
      </c>
      <c r="AO268" s="6">
        <v>74.352331606217618</v>
      </c>
      <c r="AP268" s="6">
        <v>71.546635182998813</v>
      </c>
      <c r="AQ268" s="6">
        <v>78.196906827612224</v>
      </c>
      <c r="AR268" s="6">
        <v>65.370467682606417</v>
      </c>
      <c r="AS268" s="6">
        <v>52.348816143874402</v>
      </c>
      <c r="AT268" s="6">
        <v>15.745556415378401</v>
      </c>
      <c r="AU268" s="6">
        <v>20.346608598628698</v>
      </c>
      <c r="AV268" s="6">
        <v>5.0857523350189897</v>
      </c>
      <c r="AW268" s="6">
        <v>6.4732665070995399</v>
      </c>
      <c r="AX268" s="46">
        <v>70961</v>
      </c>
      <c r="AY268" s="41">
        <v>75305</v>
      </c>
      <c r="AZ268" s="41">
        <v>52284</v>
      </c>
      <c r="BA268" s="41">
        <v>38409</v>
      </c>
      <c r="BB268" s="41">
        <v>74525</v>
      </c>
      <c r="BC268" s="41">
        <v>42344</v>
      </c>
      <c r="BD268" s="3">
        <v>5.2803908037627574</v>
      </c>
      <c r="BE268" s="6">
        <v>5.4913494331911101</v>
      </c>
      <c r="BF268" s="6">
        <v>65.2</v>
      </c>
      <c r="BG268" s="6">
        <v>7.7</v>
      </c>
      <c r="BH268">
        <v>5.3</v>
      </c>
      <c r="BI268" s="43">
        <v>9.2456211412649889</v>
      </c>
      <c r="BJ268">
        <v>11.1</v>
      </c>
      <c r="BK268" s="31">
        <v>64.040843578763187</v>
      </c>
      <c r="BL268" s="31">
        <v>7.9327255145738365</v>
      </c>
      <c r="BM268" s="31">
        <v>5.2217157065893076</v>
      </c>
      <c r="BN268" s="31">
        <v>10.060091172813925</v>
      </c>
      <c r="BO268" s="31">
        <v>11.028226734816043</v>
      </c>
      <c r="BP268">
        <v>66.539159239687677</v>
      </c>
      <c r="BQ268">
        <v>7.4835029050661195</v>
      </c>
      <c r="BR268">
        <v>5.2895864552935299</v>
      </c>
      <c r="BS268">
        <v>8.3155874543207933</v>
      </c>
      <c r="BT268">
        <v>11.194363383021795</v>
      </c>
    </row>
    <row r="269" spans="1:72" x14ac:dyDescent="0.25">
      <c r="A269" t="s">
        <v>1367</v>
      </c>
      <c r="B269" s="42"/>
      <c r="C269" s="6">
        <v>43356</v>
      </c>
      <c r="D269" s="6">
        <v>0.42459999999999998</v>
      </c>
      <c r="E269" s="3">
        <v>10.479573712255773</v>
      </c>
      <c r="F269" s="3">
        <v>8.5353636545782408</v>
      </c>
      <c r="G269" s="6">
        <v>4.0339386722238801</v>
      </c>
      <c r="H269" s="6">
        <v>6.5240126828134599</v>
      </c>
      <c r="I269" s="6">
        <v>5.3026748005631159</v>
      </c>
      <c r="J269" s="6">
        <v>7.7224140766321323</v>
      </c>
      <c r="K269" s="6">
        <v>32.94701986754967</v>
      </c>
      <c r="L269" s="6">
        <v>10.734463276836157</v>
      </c>
      <c r="M269" s="6">
        <v>64.400000000000006</v>
      </c>
      <c r="N269" s="6">
        <v>5.3097345132743365</v>
      </c>
      <c r="O269" s="6">
        <v>0</v>
      </c>
      <c r="P269" s="6">
        <v>7.741935483870968</v>
      </c>
      <c r="Q269" s="6">
        <v>9.6614251310383903</v>
      </c>
      <c r="R269" s="6">
        <v>9.0754395916052175</v>
      </c>
      <c r="S269" s="6">
        <v>10.246249646193037</v>
      </c>
      <c r="T269" s="6">
        <v>5.378532510759185</v>
      </c>
      <c r="U269" s="6">
        <v>4.5205479452054798</v>
      </c>
      <c r="V269" s="6">
        <v>6.2203368474106426</v>
      </c>
      <c r="W269" s="6">
        <v>12.266739846322722</v>
      </c>
      <c r="X269" s="6">
        <v>7.9316656497864555</v>
      </c>
      <c r="Y269" s="6">
        <v>15.810473815461346</v>
      </c>
      <c r="Z269" s="6">
        <v>5.4966277445999303</v>
      </c>
      <c r="AA269" s="6">
        <v>71.332895322467806</v>
      </c>
      <c r="AB269" s="6">
        <v>77.967493732169103</v>
      </c>
      <c r="AC269" s="6">
        <v>64.950725601896124</v>
      </c>
      <c r="AD269" s="6">
        <v>70.784772828917937</v>
      </c>
      <c r="AE269" s="6">
        <v>76.925975773889633</v>
      </c>
      <c r="AF269" s="6">
        <v>64.915620498044873</v>
      </c>
      <c r="AG269" s="6">
        <v>82.583170254403129</v>
      </c>
      <c r="AH269" s="6">
        <v>80.701754385964904</v>
      </c>
      <c r="AI269" s="6">
        <v>84.955752212389385</v>
      </c>
      <c r="AJ269" s="6">
        <v>72.926290419763006</v>
      </c>
      <c r="AK269" s="6">
        <v>82.666666666666671</v>
      </c>
      <c r="AL269" s="6">
        <v>63.298722044728436</v>
      </c>
      <c r="AM269" s="6">
        <v>75.882352941176464</v>
      </c>
      <c r="AN269" s="6">
        <v>27.27272727272727</v>
      </c>
      <c r="AO269" s="6">
        <v>92.857142857142861</v>
      </c>
      <c r="AP269" s="6">
        <v>69.238900634249461</v>
      </c>
      <c r="AQ269" s="6">
        <v>81.484257871064472</v>
      </c>
      <c r="AR269" s="6">
        <v>58.37765957446809</v>
      </c>
      <c r="AS269" s="6">
        <v>51.378627346181702</v>
      </c>
      <c r="AT269" s="6">
        <v>11.4848932624894</v>
      </c>
      <c r="AU269" s="6">
        <v>24.158204168893601</v>
      </c>
      <c r="AV269" s="6">
        <v>6.0992863206212498</v>
      </c>
      <c r="AW269" s="6">
        <v>6.8789889018140702</v>
      </c>
      <c r="AX269" s="46">
        <v>81898</v>
      </c>
      <c r="AY269" s="41">
        <v>84459</v>
      </c>
      <c r="AZ269" s="41" t="s">
        <v>74</v>
      </c>
      <c r="BA269" s="41" t="s">
        <v>74</v>
      </c>
      <c r="BB269" s="41">
        <v>90586</v>
      </c>
      <c r="BC269" s="41">
        <v>62424</v>
      </c>
      <c r="BD269" s="3">
        <v>3.7904560475875742</v>
      </c>
      <c r="BE269" s="6">
        <v>8.2888256918915193</v>
      </c>
      <c r="BF269" s="6">
        <v>78.7</v>
      </c>
      <c r="BG269" s="6">
        <v>7.1</v>
      </c>
      <c r="BH269">
        <v>4</v>
      </c>
      <c r="BI269" s="43">
        <v>1.4293955515672072</v>
      </c>
      <c r="BJ269">
        <v>7.6</v>
      </c>
      <c r="BK269" s="31">
        <v>79.717427287774882</v>
      </c>
      <c r="BL269" s="31">
        <v>6.8042090328682896</v>
      </c>
      <c r="BM269" s="31">
        <v>3.2809174745802792</v>
      </c>
      <c r="BN269" s="31">
        <v>1.678883896902341</v>
      </c>
      <c r="BO269" s="31">
        <v>6.7510049657129336</v>
      </c>
      <c r="BP269">
        <v>77.432451350972968</v>
      </c>
      <c r="BQ269">
        <v>7.5108497830043408</v>
      </c>
      <c r="BR269">
        <v>4.8509029819403606</v>
      </c>
      <c r="BS269">
        <v>1.133977320453591</v>
      </c>
      <c r="BT269">
        <v>8.5818283634327308</v>
      </c>
    </row>
    <row r="270" spans="1:72" x14ac:dyDescent="0.25">
      <c r="A270" t="s">
        <v>1368</v>
      </c>
      <c r="B270" s="42"/>
      <c r="C270" s="6">
        <v>26961</v>
      </c>
      <c r="D270" s="6">
        <v>0.41320000000000001</v>
      </c>
      <c r="E270" s="3">
        <v>22.442244224422442</v>
      </c>
      <c r="F270" s="3">
        <v>12.3340321453529</v>
      </c>
      <c r="G270" s="6">
        <v>5.3615346778160404</v>
      </c>
      <c r="H270" s="6">
        <v>8.7203901532745007</v>
      </c>
      <c r="I270" s="6">
        <v>7.3397617697107203</v>
      </c>
      <c r="J270" s="6">
        <v>10.16767748840528</v>
      </c>
      <c r="K270" s="6">
        <v>0</v>
      </c>
      <c r="L270" s="6">
        <v>0</v>
      </c>
      <c r="M270" s="6">
        <v>0</v>
      </c>
      <c r="N270" s="6">
        <v>0</v>
      </c>
      <c r="O270" s="6">
        <v>0</v>
      </c>
      <c r="P270" s="6">
        <v>0</v>
      </c>
      <c r="Q270" s="6">
        <v>12.962962962962962</v>
      </c>
      <c r="R270" s="6">
        <v>14.209115281501342</v>
      </c>
      <c r="S270" s="6">
        <v>11.550151975683891</v>
      </c>
      <c r="T270" s="6">
        <v>8.2398225469728601</v>
      </c>
      <c r="U270" s="6">
        <v>6.8806752781685629</v>
      </c>
      <c r="V270" s="6">
        <v>9.6550805699826885</v>
      </c>
      <c r="W270" s="6">
        <v>11.538461538461538</v>
      </c>
      <c r="X270" s="6">
        <v>21.428571428571427</v>
      </c>
      <c r="Y270" s="6">
        <v>0</v>
      </c>
      <c r="Z270" s="6">
        <v>5.8864186153668898</v>
      </c>
      <c r="AA270" s="6">
        <v>55.162991675668799</v>
      </c>
      <c r="AB270" s="6">
        <v>56.711488558622314</v>
      </c>
      <c r="AC270" s="6">
        <v>53.354456536713045</v>
      </c>
      <c r="AD270" s="6">
        <v>57.38648947951274</v>
      </c>
      <c r="AE270" s="6">
        <v>61.698167239404356</v>
      </c>
      <c r="AF270" s="6">
        <v>52.796829751562257</v>
      </c>
      <c r="AG270" s="6">
        <v>5.6074766355140184</v>
      </c>
      <c r="AH270" s="6">
        <v>2.572347266881029</v>
      </c>
      <c r="AI270" s="6">
        <v>100</v>
      </c>
      <c r="AJ270" s="6">
        <v>46.411804158283033</v>
      </c>
      <c r="AK270" s="6">
        <v>38.391038696537677</v>
      </c>
      <c r="AL270" s="6">
        <v>61.886051080550097</v>
      </c>
      <c r="AM270" s="6">
        <v>57.763975155279503</v>
      </c>
      <c r="AN270" s="6">
        <v>78.301886792452834</v>
      </c>
      <c r="AO270" s="6">
        <v>18.181818181818183</v>
      </c>
      <c r="AP270" s="6">
        <v>27.450980392156865</v>
      </c>
      <c r="AQ270" s="6">
        <v>5.1282051282051277</v>
      </c>
      <c r="AR270" s="6">
        <v>100</v>
      </c>
      <c r="AS270" s="6">
        <v>36.132190942472498</v>
      </c>
      <c r="AT270" s="6">
        <v>18.249694002447999</v>
      </c>
      <c r="AU270" s="6">
        <v>25.569155446756401</v>
      </c>
      <c r="AV270" s="6">
        <v>12.9987760097919</v>
      </c>
      <c r="AW270" s="6">
        <v>7.05018359853121</v>
      </c>
      <c r="AX270" s="46">
        <v>51092</v>
      </c>
      <c r="AY270" s="41">
        <v>51681</v>
      </c>
      <c r="AZ270" s="41" t="s">
        <v>74</v>
      </c>
      <c r="BA270" s="41" t="s">
        <v>74</v>
      </c>
      <c r="BB270" s="41" t="s">
        <v>74</v>
      </c>
      <c r="BC270" s="41">
        <v>33750</v>
      </c>
      <c r="BD270" s="3">
        <v>3.7341047706575319</v>
      </c>
      <c r="BE270" s="6">
        <v>3.7599318955732102</v>
      </c>
      <c r="BF270" s="6">
        <v>69.5</v>
      </c>
      <c r="BG270" s="6">
        <v>8.6</v>
      </c>
      <c r="BH270">
        <v>0.2</v>
      </c>
      <c r="BI270" s="43">
        <v>10.010035122930255</v>
      </c>
      <c r="BJ270">
        <v>11.6</v>
      </c>
      <c r="BK270" s="31">
        <v>64.117781328463821</v>
      </c>
      <c r="BL270" s="31">
        <v>11.412919424788862</v>
      </c>
      <c r="BM270" s="31">
        <v>0.27391006619493263</v>
      </c>
      <c r="BN270" s="31">
        <v>11.641177813284639</v>
      </c>
      <c r="BO270" s="31">
        <v>12.211823784524082</v>
      </c>
      <c r="BP270">
        <v>75.9676970203286</v>
      </c>
      <c r="BQ270">
        <v>5.1796157059314947</v>
      </c>
      <c r="BR270">
        <v>0</v>
      </c>
      <c r="BS270">
        <v>8.0200501253132828</v>
      </c>
      <c r="BT270">
        <v>10.832637148426622</v>
      </c>
    </row>
    <row r="271" spans="1:72" x14ac:dyDescent="0.25">
      <c r="A271" t="s">
        <v>1369</v>
      </c>
      <c r="B271" s="42"/>
      <c r="C271" s="6">
        <v>27764</v>
      </c>
      <c r="D271" s="6">
        <v>0.39379999999999998</v>
      </c>
      <c r="E271" s="3">
        <v>5.2356020942408374</v>
      </c>
      <c r="F271" s="3">
        <v>4.716981132075472</v>
      </c>
      <c r="G271" s="6">
        <v>9.2920353982300892</v>
      </c>
      <c r="H271" s="6">
        <v>8.6153846153846096</v>
      </c>
      <c r="I271" s="6">
        <v>7.6171875</v>
      </c>
      <c r="J271" s="6">
        <v>9.7192224622030245</v>
      </c>
      <c r="K271" s="6">
        <v>0</v>
      </c>
      <c r="L271" s="6">
        <v>0</v>
      </c>
      <c r="M271" s="6" t="s">
        <v>74</v>
      </c>
      <c r="N271" s="6">
        <v>50</v>
      </c>
      <c r="O271" s="6">
        <v>100</v>
      </c>
      <c r="P271" s="6">
        <v>25</v>
      </c>
      <c r="Q271" s="6">
        <v>25.506072874493928</v>
      </c>
      <c r="R271" s="6">
        <v>21.323529411764707</v>
      </c>
      <c r="S271" s="6">
        <v>30.630630630630627</v>
      </c>
      <c r="T271" s="6">
        <v>6.3559322033898304</v>
      </c>
      <c r="U271" s="6">
        <v>5.7043073341094299</v>
      </c>
      <c r="V271" s="6">
        <v>7.0617906683480465</v>
      </c>
      <c r="W271" s="6">
        <v>0</v>
      </c>
      <c r="X271" s="6">
        <v>0</v>
      </c>
      <c r="Y271" s="6">
        <v>0</v>
      </c>
      <c r="Z271" s="6">
        <v>9.3385214007782107</v>
      </c>
      <c r="AA271" s="6">
        <v>68.260292164674595</v>
      </c>
      <c r="AB271" s="6">
        <v>76.962025316455694</v>
      </c>
      <c r="AC271" s="6">
        <v>58.659217877094974</v>
      </c>
      <c r="AD271" s="6">
        <v>69.21875</v>
      </c>
      <c r="AE271" s="6">
        <v>77.027027027027032</v>
      </c>
      <c r="AF271" s="6">
        <v>60.74918566775245</v>
      </c>
      <c r="AG271" s="6">
        <v>66.666666666666657</v>
      </c>
      <c r="AH271" s="6">
        <v>80</v>
      </c>
      <c r="AI271" s="6">
        <v>0</v>
      </c>
      <c r="AJ271" s="6">
        <v>60</v>
      </c>
      <c r="AK271" s="6">
        <v>76.84210526315789</v>
      </c>
      <c r="AL271" s="6">
        <v>43.15789473684211</v>
      </c>
      <c r="AM271" s="6">
        <v>50</v>
      </c>
      <c r="AN271" s="6">
        <v>100</v>
      </c>
      <c r="AO271" s="6">
        <v>37.5</v>
      </c>
      <c r="AP271" s="6">
        <v>71.428571428571431</v>
      </c>
      <c r="AQ271" s="6">
        <v>70</v>
      </c>
      <c r="AR271" s="6">
        <v>100</v>
      </c>
      <c r="AS271" s="6">
        <v>38.841201716738198</v>
      </c>
      <c r="AT271" s="6">
        <v>12.2317596566524</v>
      </c>
      <c r="AU271" s="6">
        <v>18.562231759656701</v>
      </c>
      <c r="AV271" s="6">
        <v>18.347639484978501</v>
      </c>
      <c r="AW271" s="6">
        <v>12.0171673819742</v>
      </c>
      <c r="AX271" s="46">
        <v>52554</v>
      </c>
      <c r="AY271" s="41">
        <v>54083</v>
      </c>
      <c r="AZ271" s="41" t="s">
        <v>74</v>
      </c>
      <c r="BA271" s="41" t="s">
        <v>74</v>
      </c>
      <c r="BB271" s="41" t="s">
        <v>74</v>
      </c>
      <c r="BC271" s="41">
        <v>36806</v>
      </c>
      <c r="BD271" s="3">
        <v>3.5085850624174513</v>
      </c>
      <c r="BE271" s="6">
        <v>1.6826923076923099</v>
      </c>
      <c r="BF271" s="6">
        <v>73.099999999999994</v>
      </c>
      <c r="BG271" s="6">
        <v>8.1999999999999993</v>
      </c>
      <c r="BH271">
        <v>0</v>
      </c>
      <c r="BI271" s="43">
        <v>6.666666666666667</v>
      </c>
      <c r="BJ271">
        <v>10.5</v>
      </c>
      <c r="BK271" s="31">
        <v>73.027522935779814</v>
      </c>
      <c r="BL271" s="31">
        <v>9.7247706422018361</v>
      </c>
      <c r="BM271" s="31">
        <v>0</v>
      </c>
      <c r="BN271" s="31">
        <v>3.4862385321100922</v>
      </c>
      <c r="BO271" s="31">
        <v>11.926605504587156</v>
      </c>
      <c r="BP271">
        <v>73.246753246753244</v>
      </c>
      <c r="BQ271">
        <v>5.9740259740259738</v>
      </c>
      <c r="BR271">
        <v>0</v>
      </c>
      <c r="BS271">
        <v>11.168831168831169</v>
      </c>
      <c r="BT271">
        <v>8.5714285714285712</v>
      </c>
    </row>
    <row r="272" spans="1:72" x14ac:dyDescent="0.25">
      <c r="A272" t="s">
        <v>1370</v>
      </c>
      <c r="B272" s="42"/>
      <c r="C272" s="6">
        <v>38477</v>
      </c>
      <c r="D272" s="6">
        <v>0.47439999999999999</v>
      </c>
      <c r="E272" s="3">
        <v>17.258883248730964</v>
      </c>
      <c r="F272" s="3">
        <v>10.299234516353515</v>
      </c>
      <c r="G272" s="6">
        <v>0.95907928388746799</v>
      </c>
      <c r="H272" s="6">
        <v>8.33983721708106</v>
      </c>
      <c r="I272" s="6">
        <v>7.6206971205888721</v>
      </c>
      <c r="J272" s="6">
        <v>9.1034482758620694</v>
      </c>
      <c r="K272" s="6">
        <v>45.045045045045043</v>
      </c>
      <c r="L272" s="6">
        <v>36.458333333333329</v>
      </c>
      <c r="M272" s="6">
        <v>100</v>
      </c>
      <c r="N272" s="6">
        <v>0</v>
      </c>
      <c r="O272" s="6">
        <v>0</v>
      </c>
      <c r="P272" s="6">
        <v>0</v>
      </c>
      <c r="Q272" s="6">
        <v>34.712643678160923</v>
      </c>
      <c r="R272" s="6">
        <v>35.185185185185183</v>
      </c>
      <c r="S272" s="6">
        <v>34.246575342465754</v>
      </c>
      <c r="T272" s="6">
        <v>6.3902439024390247</v>
      </c>
      <c r="U272" s="6">
        <v>5.7367293501547252</v>
      </c>
      <c r="V272" s="6">
        <v>7.076769192298074</v>
      </c>
      <c r="W272" s="6">
        <v>0</v>
      </c>
      <c r="X272" s="6">
        <v>0</v>
      </c>
      <c r="Y272" s="6">
        <v>0</v>
      </c>
      <c r="Z272" s="6">
        <v>5.3663952627683198</v>
      </c>
      <c r="AA272" s="6">
        <v>69.466529879456303</v>
      </c>
      <c r="AB272" s="6">
        <v>72.945544554455438</v>
      </c>
      <c r="AC272" s="6">
        <v>65.726450239489083</v>
      </c>
      <c r="AD272" s="6">
        <v>69.370122630992199</v>
      </c>
      <c r="AE272" s="6">
        <v>73.453469607315753</v>
      </c>
      <c r="AF272" s="6">
        <v>64.979757085020239</v>
      </c>
      <c r="AG272" s="6">
        <v>75.247524752475243</v>
      </c>
      <c r="AH272" s="6">
        <v>70.930232558139537</v>
      </c>
      <c r="AI272" s="6">
        <v>100</v>
      </c>
      <c r="AJ272" s="6">
        <v>61.61879895561357</v>
      </c>
      <c r="AK272" s="6">
        <v>59.11602209944752</v>
      </c>
      <c r="AL272" s="6">
        <v>63.861386138613859</v>
      </c>
      <c r="AM272" s="6">
        <v>0</v>
      </c>
      <c r="AN272" s="6">
        <v>0</v>
      </c>
      <c r="AO272" s="6">
        <v>0</v>
      </c>
      <c r="AP272" s="6">
        <v>93.939393939393938</v>
      </c>
      <c r="AQ272" s="6">
        <v>100</v>
      </c>
      <c r="AR272" s="6">
        <v>92</v>
      </c>
      <c r="AS272" s="6">
        <v>36.761830269847501</v>
      </c>
      <c r="AT272" s="6">
        <v>17.559640203363301</v>
      </c>
      <c r="AU272" s="6">
        <v>24.5404771216269</v>
      </c>
      <c r="AV272" s="6">
        <v>11.204536566288599</v>
      </c>
      <c r="AW272" s="6">
        <v>9.9335158388736797</v>
      </c>
      <c r="AX272" s="46">
        <v>67710</v>
      </c>
      <c r="AY272" s="41">
        <v>68910</v>
      </c>
      <c r="AZ272" s="41">
        <v>28510</v>
      </c>
      <c r="BA272" s="41" t="s">
        <v>74</v>
      </c>
      <c r="BB272" s="41" t="s">
        <v>74</v>
      </c>
      <c r="BC272" s="41">
        <v>28173</v>
      </c>
      <c r="BD272" s="3">
        <v>4.0463663703360986</v>
      </c>
      <c r="BE272" s="6">
        <v>15.622119815668199</v>
      </c>
      <c r="BF272" s="6">
        <v>68.2</v>
      </c>
      <c r="BG272" s="6">
        <v>9.6</v>
      </c>
      <c r="BH272">
        <v>1.2</v>
      </c>
      <c r="BI272" s="43">
        <v>6.1334936861094409</v>
      </c>
      <c r="BJ272">
        <v>13</v>
      </c>
      <c r="BK272" s="31">
        <v>69.988966531813162</v>
      </c>
      <c r="BL272" s="31">
        <v>8.4222140492828252</v>
      </c>
      <c r="BM272" s="31">
        <v>2.0228025009194557</v>
      </c>
      <c r="BN272" s="31">
        <v>4.3398308201544689</v>
      </c>
      <c r="BO272" s="31">
        <v>12.210371460095622</v>
      </c>
      <c r="BP272">
        <v>66.035242290748897</v>
      </c>
      <c r="BQ272">
        <v>10.92511013215859</v>
      </c>
      <c r="BR272">
        <v>0.1762114537444934</v>
      </c>
      <c r="BS272">
        <v>8.2819383259911898</v>
      </c>
      <c r="BT272">
        <v>13.964757709251103</v>
      </c>
    </row>
    <row r="273" spans="1:72" x14ac:dyDescent="0.25">
      <c r="A273" t="s">
        <v>1371</v>
      </c>
      <c r="B273" s="42"/>
      <c r="C273" s="6">
        <v>26044</v>
      </c>
      <c r="D273" s="6">
        <v>0.44950000000000001</v>
      </c>
      <c r="E273" s="3">
        <v>17.458100558659218</v>
      </c>
      <c r="F273" s="3">
        <v>19.811320754716981</v>
      </c>
      <c r="G273" s="6">
        <v>19.669777458722201</v>
      </c>
      <c r="H273" s="6">
        <v>18.269819875015301</v>
      </c>
      <c r="I273" s="6">
        <v>18.184067293419098</v>
      </c>
      <c r="J273" s="6">
        <v>18.353969410050983</v>
      </c>
      <c r="K273" s="6">
        <v>25</v>
      </c>
      <c r="L273" s="6">
        <v>33.333333333333329</v>
      </c>
      <c r="M273" s="6">
        <v>0</v>
      </c>
      <c r="N273" s="6">
        <v>0</v>
      </c>
      <c r="O273" s="6">
        <v>0</v>
      </c>
      <c r="P273" s="6">
        <v>0</v>
      </c>
      <c r="Q273" s="6">
        <v>23.866727107887577</v>
      </c>
      <c r="R273" s="6">
        <v>22.549909255898367</v>
      </c>
      <c r="S273" s="6">
        <v>25.181159420289855</v>
      </c>
      <c r="T273" s="6">
        <v>11.96078431372549</v>
      </c>
      <c r="U273" s="6">
        <v>12.998859749144811</v>
      </c>
      <c r="V273" s="6">
        <v>10.958149779735683</v>
      </c>
      <c r="W273" s="6">
        <v>25</v>
      </c>
      <c r="X273" s="6">
        <v>26.666666666666668</v>
      </c>
      <c r="Y273" s="6">
        <v>20</v>
      </c>
      <c r="Z273" s="6">
        <v>9.7400657305049307</v>
      </c>
      <c r="AA273" s="6">
        <v>53.569142125480099</v>
      </c>
      <c r="AB273" s="6">
        <v>61.462639109697939</v>
      </c>
      <c r="AC273" s="6">
        <v>45.568804382855298</v>
      </c>
      <c r="AD273" s="6">
        <v>55.597579425113466</v>
      </c>
      <c r="AE273" s="6">
        <v>68.962906888720667</v>
      </c>
      <c r="AF273" s="6">
        <v>42.252456538170826</v>
      </c>
      <c r="AG273" s="6">
        <v>50</v>
      </c>
      <c r="AH273" s="6">
        <v>66.666666666666657</v>
      </c>
      <c r="AI273" s="6">
        <v>0</v>
      </c>
      <c r="AJ273" s="6">
        <v>52.496392496392495</v>
      </c>
      <c r="AK273" s="6">
        <v>56.328392246294193</v>
      </c>
      <c r="AL273" s="6">
        <v>48.568088836937463</v>
      </c>
      <c r="AM273" s="6">
        <v>57.692307692307686</v>
      </c>
      <c r="AN273" s="6">
        <v>72.727272727272734</v>
      </c>
      <c r="AO273" s="6">
        <v>46.666666666666664</v>
      </c>
      <c r="AP273" s="6">
        <v>0</v>
      </c>
      <c r="AQ273" s="6">
        <v>0</v>
      </c>
      <c r="AR273" s="6">
        <v>0</v>
      </c>
      <c r="AS273" s="6">
        <v>29.592850049652402</v>
      </c>
      <c r="AT273" s="6">
        <v>19.960278053624599</v>
      </c>
      <c r="AU273" s="6">
        <v>19.9933796756041</v>
      </c>
      <c r="AV273" s="6">
        <v>18.2058920887123</v>
      </c>
      <c r="AW273" s="6">
        <v>12.2476001324065</v>
      </c>
      <c r="AX273" s="46">
        <v>36652</v>
      </c>
      <c r="AY273" s="41">
        <v>50764</v>
      </c>
      <c r="AZ273" s="41" t="s">
        <v>74</v>
      </c>
      <c r="BA273" s="41" t="s">
        <v>74</v>
      </c>
      <c r="BB273" s="41" t="s">
        <v>74</v>
      </c>
      <c r="BC273" s="41">
        <v>30030</v>
      </c>
      <c r="BD273" s="3">
        <v>5.4964380500069838</v>
      </c>
      <c r="BE273" s="6">
        <v>5.5595408895265397</v>
      </c>
      <c r="BF273" s="6">
        <v>77.400000000000006</v>
      </c>
      <c r="BG273" s="6">
        <v>12.7</v>
      </c>
      <c r="BH273">
        <v>0.6</v>
      </c>
      <c r="BI273" s="43">
        <v>2.6707234617985125</v>
      </c>
      <c r="BJ273">
        <v>5.7</v>
      </c>
      <c r="BK273" s="31">
        <v>74.925194494314781</v>
      </c>
      <c r="BL273" s="31">
        <v>13.883901855176543</v>
      </c>
      <c r="BM273" s="31">
        <v>1.0173548773189707</v>
      </c>
      <c r="BN273" s="31">
        <v>2.1543985637342908</v>
      </c>
      <c r="BO273" s="31">
        <v>6.8222621184919214</v>
      </c>
      <c r="BP273">
        <v>80.574980574980572</v>
      </c>
      <c r="BQ273">
        <v>11.266511266511268</v>
      </c>
      <c r="BR273">
        <v>0</v>
      </c>
      <c r="BS273">
        <v>3.3411033411033406</v>
      </c>
      <c r="BT273">
        <v>4.351204351204351</v>
      </c>
    </row>
    <row r="274" spans="1:72" x14ac:dyDescent="0.25">
      <c r="A274" t="s">
        <v>1372</v>
      </c>
      <c r="B274" s="42"/>
      <c r="C274" s="6" t="s">
        <v>74</v>
      </c>
      <c r="D274" s="6">
        <v>0.51380000000000003</v>
      </c>
      <c r="E274" s="3">
        <v>35.042735042735039</v>
      </c>
      <c r="F274" s="3">
        <v>40.404040404040401</v>
      </c>
      <c r="G274" s="6">
        <v>15.1241534988713</v>
      </c>
      <c r="H274" s="6">
        <v>23.736386484222301</v>
      </c>
      <c r="I274" s="6">
        <v>18.971061093247588</v>
      </c>
      <c r="J274" s="6">
        <v>28.921282798833818</v>
      </c>
      <c r="K274" s="6" t="s">
        <v>74</v>
      </c>
      <c r="L274" s="6" t="s">
        <v>74</v>
      </c>
      <c r="M274" s="6" t="s">
        <v>74</v>
      </c>
      <c r="N274" s="6">
        <v>0</v>
      </c>
      <c r="O274" s="6" t="s">
        <v>74</v>
      </c>
      <c r="P274" s="6">
        <v>0</v>
      </c>
      <c r="Q274" s="6">
        <v>29.661751951431047</v>
      </c>
      <c r="R274" s="6">
        <v>22.932022932022932</v>
      </c>
      <c r="S274" s="6">
        <v>37.235023041474655</v>
      </c>
      <c r="T274" s="6">
        <v>13.675958188153309</v>
      </c>
      <c r="U274" s="6">
        <v>12.937062937062937</v>
      </c>
      <c r="V274" s="6">
        <v>14.409722222222221</v>
      </c>
      <c r="W274" s="6">
        <v>0</v>
      </c>
      <c r="X274" s="6">
        <v>0</v>
      </c>
      <c r="Y274" s="6">
        <v>0</v>
      </c>
      <c r="Z274" s="6">
        <v>14.008321775312099</v>
      </c>
      <c r="AA274" s="6">
        <v>48.666891663854202</v>
      </c>
      <c r="AB274" s="6">
        <v>54.02750491159135</v>
      </c>
      <c r="AC274" s="6">
        <v>42.966573816155993</v>
      </c>
      <c r="AD274" s="6">
        <v>48.524923702950154</v>
      </c>
      <c r="AE274" s="6">
        <v>49.480249480249483</v>
      </c>
      <c r="AF274" s="6">
        <v>47.60956175298805</v>
      </c>
      <c r="AG274" s="6" t="s">
        <v>74</v>
      </c>
      <c r="AH274" s="6" t="s">
        <v>74</v>
      </c>
      <c r="AI274" s="6" t="s">
        <v>74</v>
      </c>
      <c r="AJ274" s="6">
        <v>47.580645161290327</v>
      </c>
      <c r="AK274" s="6">
        <v>55.000000000000007</v>
      </c>
      <c r="AL274" s="6">
        <v>39.31818181818182</v>
      </c>
      <c r="AM274" s="6">
        <v>0</v>
      </c>
      <c r="AN274" s="6">
        <v>0</v>
      </c>
      <c r="AO274" s="6">
        <v>0</v>
      </c>
      <c r="AP274" s="6">
        <v>17.857142857142858</v>
      </c>
      <c r="AQ274" s="6">
        <v>21.739130434782609</v>
      </c>
      <c r="AR274" s="6">
        <v>0</v>
      </c>
      <c r="AS274" s="6">
        <v>23.306451612903199</v>
      </c>
      <c r="AT274" s="6">
        <v>23.145161290322601</v>
      </c>
      <c r="AU274" s="6">
        <v>21.451612903225801</v>
      </c>
      <c r="AV274" s="6">
        <v>21.209677419354801</v>
      </c>
      <c r="AW274" s="6">
        <v>10.8870967741935</v>
      </c>
      <c r="AX274" s="46">
        <v>31321</v>
      </c>
      <c r="AY274" s="41">
        <v>40947</v>
      </c>
      <c r="AZ274" s="41" t="s">
        <v>74</v>
      </c>
      <c r="BA274" s="41">
        <v>13214</v>
      </c>
      <c r="BB274" s="41" t="s">
        <v>74</v>
      </c>
      <c r="BC274" s="41">
        <v>24292</v>
      </c>
      <c r="BD274" s="3">
        <v>5.026434653831914</v>
      </c>
      <c r="BE274" s="6">
        <v>6.05012964563526</v>
      </c>
      <c r="BF274" s="6">
        <v>79</v>
      </c>
      <c r="BG274" s="6">
        <v>8.6999999999999993</v>
      </c>
      <c r="BH274">
        <v>1.3</v>
      </c>
      <c r="BI274" s="43">
        <v>5.1261187957689174</v>
      </c>
      <c r="BJ274">
        <v>5.9</v>
      </c>
      <c r="BK274" s="31">
        <v>75.960170697012813</v>
      </c>
      <c r="BL274" s="31">
        <v>11.522048364153626</v>
      </c>
      <c r="BM274" s="31">
        <v>0.99573257467994303</v>
      </c>
      <c r="BN274" s="31">
        <v>6.4011379800853492</v>
      </c>
      <c r="BO274" s="31">
        <v>5.1209103840682788</v>
      </c>
      <c r="BP274">
        <v>83.079847908745251</v>
      </c>
      <c r="BQ274">
        <v>4.9429657794676807</v>
      </c>
      <c r="BR274">
        <v>1.7110266159695817</v>
      </c>
      <c r="BS274">
        <v>3.4220532319391634</v>
      </c>
      <c r="BT274">
        <v>6.8441064638783269</v>
      </c>
    </row>
    <row r="275" spans="1:72" x14ac:dyDescent="0.25">
      <c r="A275" t="s">
        <v>1373</v>
      </c>
      <c r="B275" s="42"/>
      <c r="C275" s="6">
        <v>15723</v>
      </c>
      <c r="D275" s="6">
        <v>0.4501</v>
      </c>
      <c r="E275" s="3">
        <v>39.473684210526315</v>
      </c>
      <c r="F275" s="3">
        <v>40.921409214092144</v>
      </c>
      <c r="G275" s="6">
        <v>31</v>
      </c>
      <c r="H275" s="6">
        <v>33.364034077826403</v>
      </c>
      <c r="I275" s="6">
        <v>29.247633283507724</v>
      </c>
      <c r="J275" s="6">
        <v>36.900684931506852</v>
      </c>
      <c r="K275" s="6">
        <v>0</v>
      </c>
      <c r="L275" s="6">
        <v>0</v>
      </c>
      <c r="M275" s="6" t="s">
        <v>74</v>
      </c>
      <c r="N275" s="6">
        <v>88.888888888888886</v>
      </c>
      <c r="O275" s="6">
        <v>100</v>
      </c>
      <c r="P275" s="6">
        <v>88.461538461538453</v>
      </c>
      <c r="Q275" s="6">
        <v>36.231884057971016</v>
      </c>
      <c r="R275" s="6">
        <v>43.412526997840175</v>
      </c>
      <c r="S275" s="6">
        <v>31.549295774647888</v>
      </c>
      <c r="T275" s="6">
        <v>31.584191298571902</v>
      </c>
      <c r="U275" s="6">
        <v>24.435318275154007</v>
      </c>
      <c r="V275" s="6">
        <v>38.322580645161288</v>
      </c>
      <c r="W275" s="6">
        <v>66.666666666666657</v>
      </c>
      <c r="X275" s="6">
        <v>71.05263157894737</v>
      </c>
      <c r="Y275" s="6">
        <v>25</v>
      </c>
      <c r="Z275" s="6">
        <v>26.967418546365899</v>
      </c>
      <c r="AA275" s="6">
        <v>44.740973312401898</v>
      </c>
      <c r="AB275" s="6">
        <v>38.026070763500933</v>
      </c>
      <c r="AC275" s="6">
        <v>54.904171364148816</v>
      </c>
      <c r="AD275" s="6">
        <v>52.173913043478258</v>
      </c>
      <c r="AE275" s="6">
        <v>49.127182044887782</v>
      </c>
      <c r="AF275" s="6">
        <v>55.642299503193762</v>
      </c>
      <c r="AG275" s="6">
        <v>0</v>
      </c>
      <c r="AH275" s="6">
        <v>0</v>
      </c>
      <c r="AI275" s="6" t="s">
        <v>74</v>
      </c>
      <c r="AJ275" s="6">
        <v>36.427145708582835</v>
      </c>
      <c r="AK275" s="6">
        <v>27.591240875912408</v>
      </c>
      <c r="AL275" s="6">
        <v>55.520504731861195</v>
      </c>
      <c r="AM275" s="6">
        <v>24.074074074074073</v>
      </c>
      <c r="AN275" s="6">
        <v>0</v>
      </c>
      <c r="AO275" s="6">
        <v>72.222222222222214</v>
      </c>
      <c r="AP275" s="6">
        <v>58.333333333333336</v>
      </c>
      <c r="AQ275" s="6">
        <v>61.363636363636367</v>
      </c>
      <c r="AR275" s="6">
        <v>25</v>
      </c>
      <c r="AS275" s="6">
        <v>24.4337680164722</v>
      </c>
      <c r="AT275" s="6">
        <v>28.7577213452299</v>
      </c>
      <c r="AU275" s="6">
        <v>22.717913520933401</v>
      </c>
      <c r="AV275" s="6">
        <v>11.530542210020601</v>
      </c>
      <c r="AW275" s="6">
        <v>12.560054907343901</v>
      </c>
      <c r="AX275" s="46">
        <v>31151</v>
      </c>
      <c r="AY275" s="41">
        <v>33708</v>
      </c>
      <c r="AZ275" s="41" t="s">
        <v>74</v>
      </c>
      <c r="BA275" s="41">
        <v>13750</v>
      </c>
      <c r="BB275" s="41">
        <v>53194</v>
      </c>
      <c r="BC275" s="41">
        <v>16989</v>
      </c>
      <c r="BD275" s="3">
        <v>4.3855991720263177</v>
      </c>
      <c r="BE275" s="6">
        <v>8.3626141953619104</v>
      </c>
      <c r="BF275" s="6">
        <v>79.5</v>
      </c>
      <c r="BG275" s="6">
        <v>10.4</v>
      </c>
      <c r="BH275">
        <v>0</v>
      </c>
      <c r="BI275" s="43">
        <v>7.3489010989010994</v>
      </c>
      <c r="BJ275">
        <v>2.2999999999999998</v>
      </c>
      <c r="BK275" s="31">
        <v>69.022556390977442</v>
      </c>
      <c r="BL275" s="31">
        <v>17.593984962406015</v>
      </c>
      <c r="BM275" s="31">
        <v>0</v>
      </c>
      <c r="BN275" s="31">
        <v>8.4210526315789469</v>
      </c>
      <c r="BO275" s="31">
        <v>3.9097744360902258</v>
      </c>
      <c r="BP275">
        <v>88.242730720606829</v>
      </c>
      <c r="BQ275">
        <v>4.4247787610619467</v>
      </c>
      <c r="BR275">
        <v>0</v>
      </c>
      <c r="BS275">
        <v>6.4475347661188369</v>
      </c>
      <c r="BT275">
        <v>0.88495575221238942</v>
      </c>
    </row>
    <row r="276" spans="1:72" x14ac:dyDescent="0.25">
      <c r="A276" t="s">
        <v>1374</v>
      </c>
      <c r="B276" s="42"/>
      <c r="C276" s="6" t="s">
        <v>74</v>
      </c>
      <c r="D276" s="6">
        <v>0.44700000000000001</v>
      </c>
      <c r="E276" s="3">
        <v>31.775700934579437</v>
      </c>
      <c r="F276" s="3">
        <v>24.457308248914618</v>
      </c>
      <c r="G276" s="6">
        <v>10.4785478547855</v>
      </c>
      <c r="H276" s="6">
        <v>17.444892154539001</v>
      </c>
      <c r="I276" s="6">
        <v>18.333333333333332</v>
      </c>
      <c r="J276" s="6">
        <v>16.564417177914109</v>
      </c>
      <c r="K276" s="6">
        <v>37.777777777777779</v>
      </c>
      <c r="L276" s="6">
        <v>17.073170731707318</v>
      </c>
      <c r="M276" s="6">
        <v>69.811320754716974</v>
      </c>
      <c r="N276" s="6">
        <v>0</v>
      </c>
      <c r="O276" s="6" t="s">
        <v>74</v>
      </c>
      <c r="P276" s="6">
        <v>0</v>
      </c>
      <c r="Q276" s="6">
        <v>19.090909090909093</v>
      </c>
      <c r="R276" s="6">
        <v>19.148936170212767</v>
      </c>
      <c r="S276" s="6">
        <v>19.047619047619047</v>
      </c>
      <c r="T276" s="6">
        <v>16.735644076564927</v>
      </c>
      <c r="U276" s="6">
        <v>18.495620814013396</v>
      </c>
      <c r="V276" s="6">
        <v>14.961038961038961</v>
      </c>
      <c r="W276" s="6">
        <v>0</v>
      </c>
      <c r="X276" s="6" t="s">
        <v>74</v>
      </c>
      <c r="Y276" s="6">
        <v>0</v>
      </c>
      <c r="Z276" s="6">
        <v>13.985148514851501</v>
      </c>
      <c r="AA276" s="6">
        <v>44.371224601867098</v>
      </c>
      <c r="AB276" s="6">
        <v>54.65738758029979</v>
      </c>
      <c r="AC276" s="6">
        <v>33.540022547914319</v>
      </c>
      <c r="AD276" s="6">
        <v>45.715979839905131</v>
      </c>
      <c r="AE276" s="6">
        <v>54.560906515580733</v>
      </c>
      <c r="AF276" s="6">
        <v>36.007462686567166</v>
      </c>
      <c r="AG276" s="6">
        <v>44.444444444444443</v>
      </c>
      <c r="AH276" s="6">
        <v>100</v>
      </c>
      <c r="AI276" s="6">
        <v>0</v>
      </c>
      <c r="AJ276" s="6">
        <v>35.353535353535356</v>
      </c>
      <c r="AK276" s="6">
        <v>43.18181818181818</v>
      </c>
      <c r="AL276" s="6">
        <v>29.09090909090909</v>
      </c>
      <c r="AM276" s="6">
        <v>0</v>
      </c>
      <c r="AN276" s="6">
        <v>0</v>
      </c>
      <c r="AO276" s="6">
        <v>0</v>
      </c>
      <c r="AP276" s="6" t="s">
        <v>74</v>
      </c>
      <c r="AQ276" s="6" t="s">
        <v>74</v>
      </c>
      <c r="AR276" s="6" t="s">
        <v>74</v>
      </c>
      <c r="AS276" s="6">
        <v>24.244604316546798</v>
      </c>
      <c r="AT276" s="6">
        <v>25.6115107913669</v>
      </c>
      <c r="AU276" s="6">
        <v>19.424460431654701</v>
      </c>
      <c r="AV276" s="6">
        <v>23.309352517985602</v>
      </c>
      <c r="AW276" s="6">
        <v>7.4100719424460397</v>
      </c>
      <c r="AX276" s="46">
        <v>35000</v>
      </c>
      <c r="AY276" s="41">
        <v>35890</v>
      </c>
      <c r="AZ276" s="41">
        <v>26833</v>
      </c>
      <c r="BA276" s="41" t="s">
        <v>74</v>
      </c>
      <c r="BB276" s="41" t="s">
        <v>74</v>
      </c>
      <c r="BC276" s="41" t="s">
        <v>74</v>
      </c>
      <c r="BD276" s="3">
        <v>4.4503392967304132</v>
      </c>
      <c r="BE276" s="6">
        <v>17.210944395410401</v>
      </c>
      <c r="BF276" s="6">
        <v>66.599999999999994</v>
      </c>
      <c r="BG276" s="6">
        <v>14.7</v>
      </c>
      <c r="BH276">
        <v>0</v>
      </c>
      <c r="BI276" s="43">
        <v>4.7076689445709947</v>
      </c>
      <c r="BJ276">
        <v>14</v>
      </c>
      <c r="BK276" s="31">
        <v>53.17559153175592</v>
      </c>
      <c r="BL276" s="31">
        <v>19.551681195516814</v>
      </c>
      <c r="BM276" s="31">
        <v>0</v>
      </c>
      <c r="BN276" s="31">
        <v>6.973848069738481</v>
      </c>
      <c r="BO276" s="31">
        <v>20.298879202988793</v>
      </c>
      <c r="BP276">
        <v>87.548638132295721</v>
      </c>
      <c r="BQ276">
        <v>7.1984435797665363</v>
      </c>
      <c r="BR276">
        <v>0</v>
      </c>
      <c r="BS276">
        <v>1.1673151750972763</v>
      </c>
      <c r="BT276">
        <v>4.0856031128404666</v>
      </c>
    </row>
    <row r="277" spans="1:72" x14ac:dyDescent="0.25">
      <c r="A277" t="s">
        <v>1375</v>
      </c>
      <c r="B277" s="42"/>
      <c r="C277" s="6">
        <v>23879</v>
      </c>
      <c r="D277" s="6">
        <v>0.47320000000000001</v>
      </c>
      <c r="E277" s="3">
        <v>21.481481481481481</v>
      </c>
      <c r="F277" s="3">
        <v>23.852311713772259</v>
      </c>
      <c r="G277" s="6">
        <v>10.188509874326799</v>
      </c>
      <c r="H277" s="6">
        <v>16.2536618990178</v>
      </c>
      <c r="I277" s="6">
        <v>14.728517969356774</v>
      </c>
      <c r="J277" s="6">
        <v>17.708052787503366</v>
      </c>
      <c r="K277" s="6">
        <v>24.489795918367346</v>
      </c>
      <c r="L277" s="6">
        <v>9.7560975609756095</v>
      </c>
      <c r="M277" s="6">
        <v>100</v>
      </c>
      <c r="N277" s="6">
        <v>28.07017543859649</v>
      </c>
      <c r="O277" s="6">
        <v>14.423076923076922</v>
      </c>
      <c r="P277" s="6">
        <v>49.253731343283583</v>
      </c>
      <c r="Q277" s="6">
        <v>25.462512171372932</v>
      </c>
      <c r="R277" s="6">
        <v>17.540217955371045</v>
      </c>
      <c r="S277" s="6">
        <v>32.462173314993123</v>
      </c>
      <c r="T277" s="6">
        <v>14.302220021457456</v>
      </c>
      <c r="U277" s="6">
        <v>13.887957061388795</v>
      </c>
      <c r="V277" s="6">
        <v>14.703493095044678</v>
      </c>
      <c r="W277" s="6">
        <v>46.24277456647399</v>
      </c>
      <c r="X277" s="6">
        <v>41</v>
      </c>
      <c r="Y277" s="6">
        <v>53.424657534246577</v>
      </c>
      <c r="Z277" s="6">
        <v>11.710311601522999</v>
      </c>
      <c r="AA277" s="6">
        <v>52.490108904025803</v>
      </c>
      <c r="AB277" s="6">
        <v>56.605297157622736</v>
      </c>
      <c r="AC277" s="6">
        <v>48.28978818099398</v>
      </c>
      <c r="AD277" s="6">
        <v>52.840113894117081</v>
      </c>
      <c r="AE277" s="6">
        <v>57.455326628258959</v>
      </c>
      <c r="AF277" s="6">
        <v>48.330152671755727</v>
      </c>
      <c r="AG277" s="6">
        <v>14.236111111111111</v>
      </c>
      <c r="AH277" s="6">
        <v>12.5</v>
      </c>
      <c r="AI277" s="6">
        <v>75</v>
      </c>
      <c r="AJ277" s="6">
        <v>52.79544693672581</v>
      </c>
      <c r="AK277" s="6">
        <v>59.017412935323385</v>
      </c>
      <c r="AL277" s="6">
        <v>45.540246555474987</v>
      </c>
      <c r="AM277" s="6">
        <v>35.779816513761467</v>
      </c>
      <c r="AN277" s="6">
        <v>46.666666666666664</v>
      </c>
      <c r="AO277" s="6">
        <v>22.448979591836736</v>
      </c>
      <c r="AP277" s="6">
        <v>69.832402234636874</v>
      </c>
      <c r="AQ277" s="6">
        <v>65.094339622641513</v>
      </c>
      <c r="AR277" s="6">
        <v>76.712328767123282</v>
      </c>
      <c r="AS277" s="6">
        <v>32.212638619961297</v>
      </c>
      <c r="AT277" s="6">
        <v>19.5564161239218</v>
      </c>
      <c r="AU277" s="6">
        <v>19.943671888752</v>
      </c>
      <c r="AV277" s="6">
        <v>19.371589508889301</v>
      </c>
      <c r="AW277" s="6">
        <v>8.9156838584756208</v>
      </c>
      <c r="AX277" s="46">
        <v>42452</v>
      </c>
      <c r="AY277" s="41">
        <v>43354</v>
      </c>
      <c r="AZ277" s="41" t="s">
        <v>74</v>
      </c>
      <c r="BA277" s="41">
        <v>33750</v>
      </c>
      <c r="BB277" s="41">
        <v>36743</v>
      </c>
      <c r="BC277" s="41">
        <v>35710</v>
      </c>
      <c r="BD277" s="3">
        <v>4.8017280071813282</v>
      </c>
      <c r="BE277" s="6">
        <v>10.664575573417</v>
      </c>
      <c r="BF277" s="6">
        <v>73</v>
      </c>
      <c r="BG277" s="6">
        <v>12.4</v>
      </c>
      <c r="BH277">
        <v>0.3</v>
      </c>
      <c r="BI277" s="43">
        <v>5.9805789999092474</v>
      </c>
      <c r="BJ277">
        <v>7.4</v>
      </c>
      <c r="BK277" s="31">
        <v>70.593994778067881</v>
      </c>
      <c r="BL277" s="31">
        <v>15.845300261096607</v>
      </c>
      <c r="BM277" s="31">
        <v>0.17950391644908617</v>
      </c>
      <c r="BN277" s="31">
        <v>5.4177545691906008</v>
      </c>
      <c r="BO277" s="31">
        <v>6.6090078328981727</v>
      </c>
      <c r="BP277">
        <v>75.955837252095677</v>
      </c>
      <c r="BQ277">
        <v>8.1169494990799418</v>
      </c>
      <c r="BR277">
        <v>0.44980576569208752</v>
      </c>
      <c r="BS277">
        <v>6.6857493355142097</v>
      </c>
      <c r="BT277">
        <v>8.4236352484154562</v>
      </c>
    </row>
    <row r="278" spans="1:72" x14ac:dyDescent="0.25">
      <c r="A278" t="s">
        <v>1376</v>
      </c>
      <c r="B278" s="42"/>
      <c r="C278" s="6">
        <v>35048</v>
      </c>
      <c r="D278" s="6">
        <v>0.502</v>
      </c>
      <c r="E278" s="3">
        <v>25.407272378393937</v>
      </c>
      <c r="F278" s="3">
        <v>26.098433305821377</v>
      </c>
      <c r="G278" s="6">
        <v>11.364307655954599</v>
      </c>
      <c r="H278" s="6">
        <v>17.3174779368935</v>
      </c>
      <c r="I278" s="6">
        <v>16.398307879290364</v>
      </c>
      <c r="J278" s="6">
        <v>18.236391151187103</v>
      </c>
      <c r="K278" s="6">
        <v>30.102132234366604</v>
      </c>
      <c r="L278" s="6">
        <v>27.247762737052948</v>
      </c>
      <c r="M278" s="6">
        <v>33.004796635784217</v>
      </c>
      <c r="N278" s="6">
        <v>27.894969759551557</v>
      </c>
      <c r="O278" s="6">
        <v>25.025295109612138</v>
      </c>
      <c r="P278" s="6">
        <v>30.125852123754587</v>
      </c>
      <c r="Q278" s="6">
        <v>26.004588361328402</v>
      </c>
      <c r="R278" s="6">
        <v>23.91663186365173</v>
      </c>
      <c r="S278" s="6">
        <v>28.162053305386021</v>
      </c>
      <c r="T278" s="6">
        <v>10.105665467625899</v>
      </c>
      <c r="U278" s="6">
        <v>10.062561777535764</v>
      </c>
      <c r="V278" s="6">
        <v>10.148732960761702</v>
      </c>
      <c r="W278" s="6">
        <v>17.06911262798635</v>
      </c>
      <c r="X278" s="6">
        <v>16.80455966170252</v>
      </c>
      <c r="Y278" s="6">
        <v>17.298200923419838</v>
      </c>
      <c r="Z278" s="6">
        <v>6.3267654714018402</v>
      </c>
      <c r="AA278" s="6">
        <v>70.893281204473695</v>
      </c>
      <c r="AB278" s="6">
        <v>76.339938669283853</v>
      </c>
      <c r="AC278" s="6">
        <v>65.47540360873694</v>
      </c>
      <c r="AD278" s="6">
        <v>73.92849517991165</v>
      </c>
      <c r="AE278" s="6">
        <v>77.950746711502333</v>
      </c>
      <c r="AF278" s="6">
        <v>69.935859676680408</v>
      </c>
      <c r="AG278" s="6">
        <v>63.479806336949196</v>
      </c>
      <c r="AH278" s="6">
        <v>67.437410950539387</v>
      </c>
      <c r="AI278" s="6">
        <v>59.493151808414666</v>
      </c>
      <c r="AJ278" s="6">
        <v>67.039663590035985</v>
      </c>
      <c r="AK278" s="6">
        <v>75.777690824226511</v>
      </c>
      <c r="AL278" s="6">
        <v>57.944346662399816</v>
      </c>
      <c r="AM278" s="6">
        <v>68.580280663386191</v>
      </c>
      <c r="AN278" s="6">
        <v>73.365940417963543</v>
      </c>
      <c r="AO278" s="6">
        <v>65.25633106856084</v>
      </c>
      <c r="AP278" s="6">
        <v>67.684258647838675</v>
      </c>
      <c r="AQ278" s="6">
        <v>75.943869027731367</v>
      </c>
      <c r="AR278" s="6">
        <v>60.758311542771757</v>
      </c>
      <c r="AS278" s="6">
        <v>44.560281530044598</v>
      </c>
      <c r="AT278" s="6">
        <v>17.6277764063585</v>
      </c>
      <c r="AU278" s="6">
        <v>22.305400393820602</v>
      </c>
      <c r="AV278" s="6">
        <v>7.4553220315630497</v>
      </c>
      <c r="AW278" s="6">
        <v>8.0512196382132295</v>
      </c>
      <c r="AX278" s="46">
        <v>53637</v>
      </c>
      <c r="AY278" s="41">
        <v>65399</v>
      </c>
      <c r="AZ278" s="41">
        <v>33139</v>
      </c>
      <c r="BA278" s="41">
        <v>37257</v>
      </c>
      <c r="BB278" s="41">
        <v>51968</v>
      </c>
      <c r="BC278" s="41">
        <v>38740</v>
      </c>
      <c r="BD278" s="3">
        <v>5.224536823670384</v>
      </c>
      <c r="BE278" s="6">
        <v>5.6380608062832103</v>
      </c>
      <c r="BF278" s="6">
        <v>70.3</v>
      </c>
      <c r="BG278" s="6">
        <v>8.5</v>
      </c>
      <c r="BH278">
        <v>6.8</v>
      </c>
      <c r="BI278" s="43">
        <v>6.8323289220874255</v>
      </c>
      <c r="BJ278">
        <v>6.5</v>
      </c>
      <c r="BK278" s="31">
        <v>69.66113086462579</v>
      </c>
      <c r="BL278" s="31">
        <v>8.7188882143786319</v>
      </c>
      <c r="BM278" s="31">
        <v>6.6500086722747378</v>
      </c>
      <c r="BN278" s="31">
        <v>7.6879715549388603</v>
      </c>
      <c r="BO278" s="31">
        <v>6.134550342554852</v>
      </c>
      <c r="BP278">
        <v>71.135269510571575</v>
      </c>
      <c r="BQ278">
        <v>8.2534654964635212</v>
      </c>
      <c r="BR278">
        <v>7.0691711201266951</v>
      </c>
      <c r="BS278">
        <v>5.8362935434819647</v>
      </c>
      <c r="BT278">
        <v>6.8231003653204283</v>
      </c>
    </row>
    <row r="279" spans="1:72" x14ac:dyDescent="0.25">
      <c r="A279" t="s">
        <v>1377</v>
      </c>
      <c r="B279" s="42"/>
      <c r="C279" s="6">
        <v>24821</v>
      </c>
      <c r="D279" s="6">
        <v>0.47799999999999998</v>
      </c>
      <c r="E279" s="3">
        <v>47.761194029850742</v>
      </c>
      <c r="F279" s="3">
        <v>29.82456140350877</v>
      </c>
      <c r="G279" s="6">
        <v>16.791979949874701</v>
      </c>
      <c r="H279" s="6">
        <v>21.490280777537802</v>
      </c>
      <c r="I279" s="6">
        <v>21.541501976284586</v>
      </c>
      <c r="J279" s="6">
        <v>21.428571428571427</v>
      </c>
      <c r="K279" s="6" t="s">
        <v>74</v>
      </c>
      <c r="L279" s="6" t="s">
        <v>74</v>
      </c>
      <c r="M279" s="6" t="s">
        <v>74</v>
      </c>
      <c r="N279" s="6">
        <v>46.153846153846153</v>
      </c>
      <c r="O279" s="6" t="s">
        <v>74</v>
      </c>
      <c r="P279" s="6">
        <v>46.153846153846153</v>
      </c>
      <c r="Q279" s="6">
        <v>9.0909090909090917</v>
      </c>
      <c r="R279" s="6">
        <v>13.157894736842104</v>
      </c>
      <c r="S279" s="6">
        <v>0</v>
      </c>
      <c r="T279" s="6">
        <v>22.630331753554504</v>
      </c>
      <c r="U279" s="6">
        <v>22.857142857142858</v>
      </c>
      <c r="V279" s="6">
        <v>22.36503856041131</v>
      </c>
      <c r="W279" s="6">
        <v>0</v>
      </c>
      <c r="X279" s="6" t="s">
        <v>74</v>
      </c>
      <c r="Y279" s="6">
        <v>0</v>
      </c>
      <c r="Z279" s="6">
        <v>4.6428571428571397</v>
      </c>
      <c r="AA279" s="6">
        <v>56.872037914691902</v>
      </c>
      <c r="AB279" s="6">
        <v>59.849435382685066</v>
      </c>
      <c r="AC279" s="6">
        <v>53.382352941176471</v>
      </c>
      <c r="AD279" s="6">
        <v>56.109906001446127</v>
      </c>
      <c r="AE279" s="6">
        <v>58.90227576974565</v>
      </c>
      <c r="AF279" s="6">
        <v>52.830188679245282</v>
      </c>
      <c r="AG279" s="6" t="s">
        <v>74</v>
      </c>
      <c r="AH279" s="6" t="s">
        <v>74</v>
      </c>
      <c r="AI279" s="6" t="s">
        <v>74</v>
      </c>
      <c r="AJ279" s="6">
        <v>66.197183098591552</v>
      </c>
      <c r="AK279" s="6">
        <v>74</v>
      </c>
      <c r="AL279" s="6">
        <v>47.619047619047613</v>
      </c>
      <c r="AM279" s="6">
        <v>50</v>
      </c>
      <c r="AN279" s="6">
        <v>0</v>
      </c>
      <c r="AO279" s="6">
        <v>50</v>
      </c>
      <c r="AP279" s="6">
        <v>100</v>
      </c>
      <c r="AQ279" s="6" t="s">
        <v>74</v>
      </c>
      <c r="AR279" s="6">
        <v>100</v>
      </c>
      <c r="AS279" s="6">
        <v>30.4619225967541</v>
      </c>
      <c r="AT279" s="6">
        <v>25.4681647940075</v>
      </c>
      <c r="AU279" s="6">
        <v>20.9737827715356</v>
      </c>
      <c r="AV279" s="6">
        <v>12.858926342072399</v>
      </c>
      <c r="AW279" s="6">
        <v>10.237203495630499</v>
      </c>
      <c r="AX279" s="46">
        <v>31875</v>
      </c>
      <c r="AY279" s="41">
        <v>31417</v>
      </c>
      <c r="AZ279" s="41" t="s">
        <v>74</v>
      </c>
      <c r="BA279" s="41" t="s">
        <v>74</v>
      </c>
      <c r="BB279" s="41" t="s">
        <v>74</v>
      </c>
      <c r="BC279" s="41">
        <v>36346</v>
      </c>
      <c r="BD279" s="3">
        <v>5.2741379310344829</v>
      </c>
      <c r="BE279" s="6">
        <v>3.1123139377537199</v>
      </c>
      <c r="BF279" s="6">
        <v>56.3</v>
      </c>
      <c r="BG279" s="6">
        <v>12.9</v>
      </c>
      <c r="BH279">
        <v>0</v>
      </c>
      <c r="BI279" s="43">
        <v>25.096030729833547</v>
      </c>
      <c r="BJ279">
        <v>5.4</v>
      </c>
      <c r="BK279" s="31">
        <v>49.217002237136462</v>
      </c>
      <c r="BL279" s="31">
        <v>14.317673378076062</v>
      </c>
      <c r="BM279" s="31">
        <v>0</v>
      </c>
      <c r="BN279" s="31">
        <v>30.425055928411631</v>
      </c>
      <c r="BO279" s="31">
        <v>5.592841163310962</v>
      </c>
      <c r="BP279">
        <v>65.868263473053887</v>
      </c>
      <c r="BQ279">
        <v>11.077844311377245</v>
      </c>
      <c r="BR279">
        <v>0</v>
      </c>
      <c r="BS279">
        <v>17.964071856287426</v>
      </c>
      <c r="BT279">
        <v>5.0898203592814371</v>
      </c>
    </row>
    <row r="280" spans="1:72" x14ac:dyDescent="0.25">
      <c r="A280" t="s">
        <v>1378</v>
      </c>
      <c r="B280" s="42"/>
      <c r="C280" s="6">
        <v>51464</v>
      </c>
      <c r="D280" s="6">
        <v>0.39960000000000001</v>
      </c>
      <c r="E280" s="3">
        <v>4.0499185247009262</v>
      </c>
      <c r="F280" s="3">
        <v>4.1590561007430935</v>
      </c>
      <c r="G280" s="6">
        <v>3.53104331128654</v>
      </c>
      <c r="H280" s="6">
        <v>3.9588359518532301</v>
      </c>
      <c r="I280" s="6">
        <v>3.7282524105364514</v>
      </c>
      <c r="J280" s="6">
        <v>4.1854646338933827</v>
      </c>
      <c r="K280" s="6">
        <v>8.0940745265729994</v>
      </c>
      <c r="L280" s="6">
        <v>4.6925566343042071</v>
      </c>
      <c r="M280" s="6">
        <v>12.535211267605634</v>
      </c>
      <c r="N280" s="6">
        <v>10.375</v>
      </c>
      <c r="O280" s="6">
        <v>5.7644110275689222</v>
      </c>
      <c r="P280" s="6">
        <v>14.962593516209477</v>
      </c>
      <c r="Q280" s="6">
        <v>7.3172703751617076</v>
      </c>
      <c r="R280" s="6">
        <v>6.975195605127352</v>
      </c>
      <c r="S280" s="6">
        <v>7.6403081276528857</v>
      </c>
      <c r="T280" s="6">
        <v>3.3697600192824293</v>
      </c>
      <c r="U280" s="6">
        <v>3.1886369143938151</v>
      </c>
      <c r="V280" s="6">
        <v>3.5489459112492847</v>
      </c>
      <c r="W280" s="6">
        <v>6.5353767966330496</v>
      </c>
      <c r="X280" s="6">
        <v>6.4138413142257944</v>
      </c>
      <c r="Y280" s="6">
        <v>6.6365885606170867</v>
      </c>
      <c r="Z280" s="6">
        <v>4.0783396316957603</v>
      </c>
      <c r="AA280" s="6">
        <v>73.421547437046399</v>
      </c>
      <c r="AB280" s="6">
        <v>81.703407713374943</v>
      </c>
      <c r="AC280" s="6">
        <v>65.488590523210306</v>
      </c>
      <c r="AD280" s="6">
        <v>73.485560986139163</v>
      </c>
      <c r="AE280" s="6">
        <v>81.138592616627776</v>
      </c>
      <c r="AF280" s="6">
        <v>66.102909994143673</v>
      </c>
      <c r="AG280" s="6">
        <v>74.535603715170268</v>
      </c>
      <c r="AH280" s="6">
        <v>85.165562913907294</v>
      </c>
      <c r="AI280" s="6">
        <v>59.590316573556798</v>
      </c>
      <c r="AJ280" s="6">
        <v>76.566660749156753</v>
      </c>
      <c r="AK280" s="6">
        <v>87.439433469996274</v>
      </c>
      <c r="AL280" s="6">
        <v>66.677966101694921</v>
      </c>
      <c r="AM280" s="6">
        <v>61.447562776957163</v>
      </c>
      <c r="AN280" s="6">
        <v>66.770186335403722</v>
      </c>
      <c r="AO280" s="6">
        <v>56.619718309859159</v>
      </c>
      <c r="AP280" s="6">
        <v>67.366737739872079</v>
      </c>
      <c r="AQ280" s="6">
        <v>82.427579602585581</v>
      </c>
      <c r="AR280" s="6">
        <v>55.275802421679799</v>
      </c>
      <c r="AS280" s="6">
        <v>52.958208003201797</v>
      </c>
      <c r="AT280" s="6">
        <v>11.941017190812399</v>
      </c>
      <c r="AU280" s="6">
        <v>25.676157362532901</v>
      </c>
      <c r="AV280" s="6">
        <v>4.6225713052885702</v>
      </c>
      <c r="AW280" s="6">
        <v>4.80204613816435</v>
      </c>
      <c r="AX280" s="46">
        <v>102964</v>
      </c>
      <c r="AY280" s="41">
        <v>104402</v>
      </c>
      <c r="AZ280" s="41">
        <v>109333</v>
      </c>
      <c r="BA280" s="41">
        <v>66442</v>
      </c>
      <c r="BB280" s="41">
        <v>103926</v>
      </c>
      <c r="BC280" s="41">
        <v>92710</v>
      </c>
      <c r="BD280" s="3">
        <v>3.3263113055937423</v>
      </c>
      <c r="BE280" s="6">
        <v>7.5028588369827602</v>
      </c>
      <c r="BF280" s="6">
        <v>79.099999999999994</v>
      </c>
      <c r="BG280" s="6">
        <v>6.8</v>
      </c>
      <c r="BH280">
        <v>1.7</v>
      </c>
      <c r="BI280" s="43">
        <v>1.1534654721721695</v>
      </c>
      <c r="BJ280">
        <v>10.1</v>
      </c>
      <c r="BK280" s="31">
        <v>79.588034484753805</v>
      </c>
      <c r="BL280" s="31">
        <v>6.1551813921194238</v>
      </c>
      <c r="BM280" s="31">
        <v>1.8411155470693745</v>
      </c>
      <c r="BN280" s="31">
        <v>1.2532546432910951</v>
      </c>
      <c r="BO280" s="31">
        <v>9.6846612277961004</v>
      </c>
      <c r="BP280">
        <v>78.577749062460498</v>
      </c>
      <c r="BQ280">
        <v>7.6168939702515548</v>
      </c>
      <c r="BR280">
        <v>1.5941682936078769</v>
      </c>
      <c r="BS280">
        <v>1.0323468685478321</v>
      </c>
      <c r="BT280">
        <v>10.642302344199896</v>
      </c>
    </row>
    <row r="281" spans="1:72" x14ac:dyDescent="0.25">
      <c r="A281" t="s">
        <v>1379</v>
      </c>
      <c r="B281" s="42"/>
      <c r="C281" s="6">
        <v>35526</v>
      </c>
      <c r="D281" s="6">
        <v>0.45050000000000001</v>
      </c>
      <c r="E281" s="3">
        <v>14.652829256239189</v>
      </c>
      <c r="F281" s="3">
        <v>11.895381004275297</v>
      </c>
      <c r="G281" s="6">
        <v>7.6509723643807597</v>
      </c>
      <c r="H281" s="6">
        <v>9.1669223688247907</v>
      </c>
      <c r="I281" s="6">
        <v>10.013742224793866</v>
      </c>
      <c r="J281" s="6">
        <v>8.2108443573411716</v>
      </c>
      <c r="K281" s="6">
        <v>7.6470588235294121</v>
      </c>
      <c r="L281" s="6">
        <v>10.236220472440944</v>
      </c>
      <c r="M281" s="6">
        <v>0</v>
      </c>
      <c r="N281" s="6">
        <v>0</v>
      </c>
      <c r="O281" s="6">
        <v>0</v>
      </c>
      <c r="P281" s="6">
        <v>0</v>
      </c>
      <c r="Q281" s="6">
        <v>19.55894608628758</v>
      </c>
      <c r="R281" s="6">
        <v>20.352035203520352</v>
      </c>
      <c r="S281" s="6">
        <v>18.684281477487193</v>
      </c>
      <c r="T281" s="6">
        <v>4.67409948542024</v>
      </c>
      <c r="U281" s="6">
        <v>5.6024517447174578</v>
      </c>
      <c r="V281" s="6">
        <v>3.620047616140651</v>
      </c>
      <c r="W281" s="6">
        <v>4.0677966101694913</v>
      </c>
      <c r="X281" s="6">
        <v>0</v>
      </c>
      <c r="Y281" s="6">
        <v>6.5753424657534243</v>
      </c>
      <c r="Z281" s="6">
        <v>4.3704505805209601</v>
      </c>
      <c r="AA281" s="6">
        <v>80.0428100723923</v>
      </c>
      <c r="AB281" s="6">
        <v>85.770929079931506</v>
      </c>
      <c r="AC281" s="6">
        <v>73.484653082280118</v>
      </c>
      <c r="AD281" s="6">
        <v>79.779548923181281</v>
      </c>
      <c r="AE281" s="6">
        <v>85.451419839551761</v>
      </c>
      <c r="AF281" s="6">
        <v>73.31446403948037</v>
      </c>
      <c r="AG281" s="6">
        <v>97.904191616766468</v>
      </c>
      <c r="AH281" s="6">
        <v>97.318007662835242</v>
      </c>
      <c r="AI281" s="6">
        <v>100</v>
      </c>
      <c r="AJ281" s="6">
        <v>81.405415361945117</v>
      </c>
      <c r="AK281" s="6">
        <v>86.897023605884357</v>
      </c>
      <c r="AL281" s="6">
        <v>75</v>
      </c>
      <c r="AM281" s="6">
        <v>64.676616915422898</v>
      </c>
      <c r="AN281" s="6">
        <v>49.645390070921984</v>
      </c>
      <c r="AO281" s="6">
        <v>100</v>
      </c>
      <c r="AP281" s="6">
        <v>62.888888888888893</v>
      </c>
      <c r="AQ281" s="6">
        <v>88.095238095238088</v>
      </c>
      <c r="AR281" s="6">
        <v>53.086419753086425</v>
      </c>
      <c r="AS281" s="6">
        <v>34.614537791337703</v>
      </c>
      <c r="AT281" s="6">
        <v>25.8453118611015</v>
      </c>
      <c r="AU281" s="6">
        <v>20.910263265498699</v>
      </c>
      <c r="AV281" s="6">
        <v>12.4618626741736</v>
      </c>
      <c r="AW281" s="6">
        <v>6.16802440788853</v>
      </c>
      <c r="AX281" s="46">
        <v>72214</v>
      </c>
      <c r="AY281" s="41">
        <v>78920</v>
      </c>
      <c r="AZ281" s="41">
        <v>53015</v>
      </c>
      <c r="BA281" s="41">
        <v>54637</v>
      </c>
      <c r="BB281" s="41">
        <v>51943</v>
      </c>
      <c r="BC281" s="41">
        <v>52067</v>
      </c>
      <c r="BD281" s="3">
        <v>3.6456368079459756</v>
      </c>
      <c r="BE281" s="6">
        <v>3.92809358811623</v>
      </c>
      <c r="BF281" s="6">
        <v>72.8</v>
      </c>
      <c r="BG281" s="6">
        <v>10.3</v>
      </c>
      <c r="BH281">
        <v>7.1</v>
      </c>
      <c r="BI281" s="43">
        <v>3.0391621421916666</v>
      </c>
      <c r="BJ281">
        <v>6.4</v>
      </c>
      <c r="BK281" s="31">
        <v>72.738359201773832</v>
      </c>
      <c r="BL281" s="31">
        <v>11.008869179600888</v>
      </c>
      <c r="BM281" s="31">
        <v>6.4412416851441234</v>
      </c>
      <c r="BN281" s="31">
        <v>3.2427937915742793</v>
      </c>
      <c r="BO281" s="31">
        <v>6.1086474501108645</v>
      </c>
      <c r="BP281">
        <v>72.965538320470685</v>
      </c>
      <c r="BQ281">
        <v>9.3375105066096129</v>
      </c>
      <c r="BR281">
        <v>7.9544586230610532</v>
      </c>
      <c r="BS281">
        <v>2.7584625964697791</v>
      </c>
      <c r="BT281">
        <v>6.6936654695499351</v>
      </c>
    </row>
    <row r="282" spans="1:72" x14ac:dyDescent="0.25">
      <c r="A282" t="s">
        <v>1380</v>
      </c>
      <c r="B282" s="42"/>
      <c r="C282" s="6">
        <v>40284</v>
      </c>
      <c r="D282" s="6">
        <v>0.40949999999999998</v>
      </c>
      <c r="E282" s="3">
        <v>6.2857142857142865</v>
      </c>
      <c r="F282" s="3">
        <v>11.17668756916267</v>
      </c>
      <c r="G282" s="6">
        <v>3.5988003998667102</v>
      </c>
      <c r="H282" s="6">
        <v>6.9575123412514204</v>
      </c>
      <c r="I282" s="6">
        <v>6.8927789934354484</v>
      </c>
      <c r="J282" s="6">
        <v>7.0225907437177426</v>
      </c>
      <c r="K282" s="6">
        <v>19.2</v>
      </c>
      <c r="L282" s="6">
        <v>26.966292134831459</v>
      </c>
      <c r="M282" s="6">
        <v>0</v>
      </c>
      <c r="N282" s="6">
        <v>4.0816326530612246</v>
      </c>
      <c r="O282" s="6">
        <v>0</v>
      </c>
      <c r="P282" s="6">
        <v>6.7796610169491522</v>
      </c>
      <c r="Q282" s="6">
        <v>9.6571028691392584</v>
      </c>
      <c r="R282" s="6">
        <v>10.245310245310245</v>
      </c>
      <c r="S282" s="6">
        <v>9.1032608695652169</v>
      </c>
      <c r="T282" s="6">
        <v>6.5320275525982847</v>
      </c>
      <c r="U282" s="6">
        <v>6.4248414770607987</v>
      </c>
      <c r="V282" s="6">
        <v>6.6402938683243855</v>
      </c>
      <c r="W282" s="6">
        <v>0</v>
      </c>
      <c r="X282" s="6">
        <v>0</v>
      </c>
      <c r="Y282" s="6">
        <v>0</v>
      </c>
      <c r="Z282" s="6">
        <v>6.6752149645497099</v>
      </c>
      <c r="AA282" s="6">
        <v>69.379115710253998</v>
      </c>
      <c r="AB282" s="6">
        <v>75.42989766853043</v>
      </c>
      <c r="AC282" s="6">
        <v>63.438632832729155</v>
      </c>
      <c r="AD282" s="6">
        <v>69.47947718413208</v>
      </c>
      <c r="AE282" s="6">
        <v>75.45308557008488</v>
      </c>
      <c r="AF282" s="6">
        <v>63.511345404538169</v>
      </c>
      <c r="AG282" s="6">
        <v>84.126984126984127</v>
      </c>
      <c r="AH282" s="6">
        <v>77.777777777777786</v>
      </c>
      <c r="AI282" s="6">
        <v>100</v>
      </c>
      <c r="AJ282" s="6">
        <v>70.582524271844662</v>
      </c>
      <c r="AK282" s="6">
        <v>74.057649667405769</v>
      </c>
      <c r="AL282" s="6">
        <v>67.875647668393782</v>
      </c>
      <c r="AM282" s="6">
        <v>47.826086956521742</v>
      </c>
      <c r="AN282" s="6">
        <v>62.857142857142854</v>
      </c>
      <c r="AO282" s="6">
        <v>38.596491228070171</v>
      </c>
      <c r="AP282" s="6">
        <v>80.27210884353741</v>
      </c>
      <c r="AQ282" s="6">
        <v>100</v>
      </c>
      <c r="AR282" s="6">
        <v>60.273972602739725</v>
      </c>
      <c r="AS282" s="6">
        <v>38.923462377758</v>
      </c>
      <c r="AT282" s="6">
        <v>15.6308090196395</v>
      </c>
      <c r="AU282" s="6">
        <v>23.486624100864798</v>
      </c>
      <c r="AV282" s="6">
        <v>13.7800048492686</v>
      </c>
      <c r="AW282" s="6">
        <v>8.1790996524690893</v>
      </c>
      <c r="AX282" s="46">
        <v>84963</v>
      </c>
      <c r="AY282" s="41">
        <v>85603</v>
      </c>
      <c r="AZ282" s="41">
        <v>105526</v>
      </c>
      <c r="BA282" s="41" t="s">
        <v>74</v>
      </c>
      <c r="BB282" s="41" t="s">
        <v>74</v>
      </c>
      <c r="BC282" s="41">
        <v>61451</v>
      </c>
      <c r="BD282" s="3">
        <v>3.7043655670812643</v>
      </c>
      <c r="BE282" s="6">
        <v>21.843446039833299</v>
      </c>
      <c r="BF282" s="6">
        <v>76.2</v>
      </c>
      <c r="BG282" s="6">
        <v>10.4</v>
      </c>
      <c r="BH282">
        <v>0.2</v>
      </c>
      <c r="BI282" s="43">
        <v>0.83442408376963351</v>
      </c>
      <c r="BJ282">
        <v>11.7</v>
      </c>
      <c r="BK282" s="31">
        <v>75.192841715519904</v>
      </c>
      <c r="BL282" s="31">
        <v>11.400802221536562</v>
      </c>
      <c r="BM282" s="31">
        <v>0.13884603517432889</v>
      </c>
      <c r="BN282" s="31">
        <v>0.67880283863005242</v>
      </c>
      <c r="BO282" s="31">
        <v>11.416229558778154</v>
      </c>
      <c r="BP282">
        <v>77.272727272727266</v>
      </c>
      <c r="BQ282">
        <v>9.2824799721351443</v>
      </c>
      <c r="BR282">
        <v>0.31347962382445138</v>
      </c>
      <c r="BS282">
        <v>1.0101010101010102</v>
      </c>
      <c r="BT282">
        <v>11.999303378613725</v>
      </c>
    </row>
    <row r="283" spans="1:72" x14ac:dyDescent="0.25">
      <c r="A283" t="s">
        <v>1381</v>
      </c>
      <c r="B283" s="42"/>
      <c r="C283" s="6">
        <v>30849</v>
      </c>
      <c r="D283" s="6">
        <v>0.44090000000000001</v>
      </c>
      <c r="E283" s="3">
        <v>17.316072568146595</v>
      </c>
      <c r="F283" s="3">
        <v>15.580821348712748</v>
      </c>
      <c r="G283" s="6">
        <v>6.8245791814445802</v>
      </c>
      <c r="H283" s="6">
        <v>11.773982469189299</v>
      </c>
      <c r="I283" s="6">
        <v>10.697024178744494</v>
      </c>
      <c r="J283" s="6">
        <v>12.843893207376011</v>
      </c>
      <c r="K283" s="6">
        <v>19.660600355611336</v>
      </c>
      <c r="L283" s="6">
        <v>17.693995611410333</v>
      </c>
      <c r="M283" s="6">
        <v>21.828276165347404</v>
      </c>
      <c r="N283" s="6">
        <v>17.369849494201826</v>
      </c>
      <c r="O283" s="6">
        <v>18.802083333333332</v>
      </c>
      <c r="P283" s="6">
        <v>16.080637599624943</v>
      </c>
      <c r="Q283" s="6">
        <v>22.313144644864838</v>
      </c>
      <c r="R283" s="6">
        <v>20.697325034632119</v>
      </c>
      <c r="S283" s="6">
        <v>23.935961749490517</v>
      </c>
      <c r="T283" s="6">
        <v>8.6945215557190387</v>
      </c>
      <c r="U283" s="6">
        <v>7.647302960116745</v>
      </c>
      <c r="V283" s="6">
        <v>9.7335376005100791</v>
      </c>
      <c r="W283" s="6">
        <v>8.4977238239757202</v>
      </c>
      <c r="X283" s="6">
        <v>7.9130540969593364</v>
      </c>
      <c r="Y283" s="6">
        <v>8.911147569294533</v>
      </c>
      <c r="Z283" s="6">
        <v>8.4352390409987201</v>
      </c>
      <c r="AA283" s="6">
        <v>68.167963645121404</v>
      </c>
      <c r="AB283" s="6">
        <v>75.602122308680805</v>
      </c>
      <c r="AC283" s="6">
        <v>60.709992249165602</v>
      </c>
      <c r="AD283" s="6">
        <v>67.589691357197424</v>
      </c>
      <c r="AE283" s="6">
        <v>75.002411032886485</v>
      </c>
      <c r="AF283" s="6">
        <v>60.169059712619941</v>
      </c>
      <c r="AG283" s="6">
        <v>70.821614109394133</v>
      </c>
      <c r="AH283" s="6">
        <v>75.482378720555118</v>
      </c>
      <c r="AI283" s="6">
        <v>65.269721577726216</v>
      </c>
      <c r="AJ283" s="6">
        <v>70.801074193640545</v>
      </c>
      <c r="AK283" s="6">
        <v>79.78014467164094</v>
      </c>
      <c r="AL283" s="6">
        <v>61.76487446979251</v>
      </c>
      <c r="AM283" s="6">
        <v>70.272783632982012</v>
      </c>
      <c r="AN283" s="6">
        <v>73.94957983193278</v>
      </c>
      <c r="AO283" s="6">
        <v>66.885050625372244</v>
      </c>
      <c r="AP283" s="6">
        <v>64.619333834209868</v>
      </c>
      <c r="AQ283" s="6">
        <v>76.98836843759824</v>
      </c>
      <c r="AR283" s="6">
        <v>56.430801248699268</v>
      </c>
      <c r="AS283" s="6">
        <v>40.4819451330359</v>
      </c>
      <c r="AT283" s="6">
        <v>18.518288988046098</v>
      </c>
      <c r="AU283" s="6">
        <v>24.501115518096199</v>
      </c>
      <c r="AV283" s="6">
        <v>8.4693301382691608</v>
      </c>
      <c r="AW283" s="6">
        <v>8.0293202225527498</v>
      </c>
      <c r="AX283" s="46">
        <v>58206</v>
      </c>
      <c r="AY283" s="41">
        <v>62524</v>
      </c>
      <c r="AZ283" s="41">
        <v>47271</v>
      </c>
      <c r="BA283" s="41">
        <v>41645</v>
      </c>
      <c r="BB283" s="41">
        <v>60311</v>
      </c>
      <c r="BC283" s="41">
        <v>43176</v>
      </c>
      <c r="BD283" s="3">
        <v>4.2792710358763202</v>
      </c>
      <c r="BE283" s="6">
        <v>4.5154256096028398</v>
      </c>
      <c r="BF283" s="6">
        <v>78.099999999999994</v>
      </c>
      <c r="BG283" s="6">
        <v>10.199999999999999</v>
      </c>
      <c r="BH283">
        <v>0.8</v>
      </c>
      <c r="BI283" s="43">
        <v>4.1091589455743076</v>
      </c>
      <c r="BJ283">
        <v>5.7</v>
      </c>
      <c r="BK283" s="31">
        <v>77.460197639308262</v>
      </c>
      <c r="BL283" s="31">
        <v>10.102136517522188</v>
      </c>
      <c r="BM283" s="31">
        <v>0.64793210723762473</v>
      </c>
      <c r="BN283" s="31">
        <v>5.4059154542959096</v>
      </c>
      <c r="BO283" s="31">
        <v>4.7619864580473967</v>
      </c>
      <c r="BP283">
        <v>78.880001165603048</v>
      </c>
      <c r="BQ283">
        <v>10.353469126089109</v>
      </c>
      <c r="BR283">
        <v>0.96235102135967598</v>
      </c>
      <c r="BS283">
        <v>2.4572369379607775</v>
      </c>
      <c r="BT283">
        <v>6.842089926275607</v>
      </c>
    </row>
    <row r="284" spans="1:72" x14ac:dyDescent="0.25">
      <c r="A284" t="s">
        <v>1382</v>
      </c>
      <c r="B284" s="42"/>
      <c r="C284" s="6">
        <v>21846</v>
      </c>
      <c r="D284" s="6">
        <v>0.43240000000000001</v>
      </c>
      <c r="E284" s="3">
        <v>27.201051248357423</v>
      </c>
      <c r="F284" s="3">
        <v>29.352972119936876</v>
      </c>
      <c r="G284" s="6">
        <v>6.9672131147540997</v>
      </c>
      <c r="H284" s="6">
        <v>17.372998725832399</v>
      </c>
      <c r="I284" s="6">
        <v>16.415138147202228</v>
      </c>
      <c r="J284" s="6">
        <v>18.247324361555577</v>
      </c>
      <c r="K284" s="6">
        <v>6.5789473684210522</v>
      </c>
      <c r="L284" s="6">
        <v>31.25</v>
      </c>
      <c r="M284" s="6">
        <v>0</v>
      </c>
      <c r="N284" s="6">
        <v>27.111111111111114</v>
      </c>
      <c r="O284" s="6">
        <v>17.796610169491526</v>
      </c>
      <c r="P284" s="6">
        <v>37.383177570093459</v>
      </c>
      <c r="Q284" s="6">
        <v>29.137199434229139</v>
      </c>
      <c r="R284" s="6">
        <v>26.065573770491802</v>
      </c>
      <c r="S284" s="6">
        <v>31.467661691542286</v>
      </c>
      <c r="T284" s="6">
        <v>16.294712045130495</v>
      </c>
      <c r="U284" s="6">
        <v>15.775263563898173</v>
      </c>
      <c r="V284" s="6">
        <v>16.778402968993174</v>
      </c>
      <c r="W284" s="6">
        <v>0</v>
      </c>
      <c r="X284" s="6">
        <v>0</v>
      </c>
      <c r="Y284" s="6">
        <v>0</v>
      </c>
      <c r="Z284" s="6">
        <v>9.1718090289054892</v>
      </c>
      <c r="AA284" s="6">
        <v>38.778633615174201</v>
      </c>
      <c r="AB284" s="6">
        <v>33.030085050564892</v>
      </c>
      <c r="AC284" s="6">
        <v>47.152366863905328</v>
      </c>
      <c r="AD284" s="6">
        <v>45.332171218283946</v>
      </c>
      <c r="AE284" s="6">
        <v>43.239803648263745</v>
      </c>
      <c r="AF284" s="6">
        <v>47.717068453408856</v>
      </c>
      <c r="AG284" s="6">
        <v>1.2943632567849688</v>
      </c>
      <c r="AH284" s="6">
        <v>0.22212350066637049</v>
      </c>
      <c r="AI284" s="6">
        <v>18.055555555555554</v>
      </c>
      <c r="AJ284" s="6">
        <v>21.049493142516397</v>
      </c>
      <c r="AK284" s="6">
        <v>12.643080124869927</v>
      </c>
      <c r="AL284" s="6">
        <v>48.272957034540859</v>
      </c>
      <c r="AM284" s="6">
        <v>14.106145251396649</v>
      </c>
      <c r="AN284" s="6">
        <v>10.196779964221825</v>
      </c>
      <c r="AO284" s="6">
        <v>28.02547770700637</v>
      </c>
      <c r="AP284" s="6">
        <v>9.667673716012084</v>
      </c>
      <c r="AQ284" s="6">
        <v>8.9743589743589745</v>
      </c>
      <c r="AR284" s="6">
        <v>11.340206185567011</v>
      </c>
      <c r="AS284" s="6">
        <v>26.639490810269599</v>
      </c>
      <c r="AT284" s="6">
        <v>32.246299077451198</v>
      </c>
      <c r="AU284" s="6">
        <v>22.7919616677394</v>
      </c>
      <c r="AV284" s="6">
        <v>10.698705571050599</v>
      </c>
      <c r="AW284" s="6">
        <v>7.6235428734892396</v>
      </c>
      <c r="AX284" s="46">
        <v>40423</v>
      </c>
      <c r="AY284" s="41">
        <v>40176</v>
      </c>
      <c r="AZ284" s="41" t="s">
        <v>74</v>
      </c>
      <c r="BA284" s="41">
        <v>28478</v>
      </c>
      <c r="BB284" s="41" t="s">
        <v>74</v>
      </c>
      <c r="BC284" s="41">
        <v>41794</v>
      </c>
      <c r="BD284" s="3">
        <v>4.1831757093081139</v>
      </c>
      <c r="BE284" s="6">
        <v>10.947638448770199</v>
      </c>
      <c r="BF284" s="6">
        <v>77.900000000000006</v>
      </c>
      <c r="BG284" s="6">
        <v>11.3</v>
      </c>
      <c r="BH284">
        <v>0.4</v>
      </c>
      <c r="BI284" s="43">
        <v>4.3453070683661643</v>
      </c>
      <c r="BJ284">
        <v>4</v>
      </c>
      <c r="BK284" s="31">
        <v>77.029411764705884</v>
      </c>
      <c r="BL284" s="31">
        <v>11.98529411764706</v>
      </c>
      <c r="BM284" s="31">
        <v>0.6029411764705882</v>
      </c>
      <c r="BN284" s="31">
        <v>4.6617647058823524</v>
      </c>
      <c r="BO284" s="31">
        <v>3.3676470588235294</v>
      </c>
      <c r="BP284">
        <v>78.652968036529685</v>
      </c>
      <c r="BQ284">
        <v>10.60216894977169</v>
      </c>
      <c r="BR284">
        <v>0.18550228310502281</v>
      </c>
      <c r="BS284">
        <v>4.0382420091324196</v>
      </c>
      <c r="BT284">
        <v>4.637557077625571</v>
      </c>
    </row>
    <row r="285" spans="1:72" x14ac:dyDescent="0.25">
      <c r="A285" t="s">
        <v>1383</v>
      </c>
      <c r="B285" s="42"/>
      <c r="C285" s="6">
        <v>31596</v>
      </c>
      <c r="D285" s="6">
        <v>0.41849999999999998</v>
      </c>
      <c r="E285" s="3">
        <v>13.834802213568354</v>
      </c>
      <c r="F285" s="3">
        <v>14.751552795031056</v>
      </c>
      <c r="G285" s="6">
        <v>8.7121212121212093</v>
      </c>
      <c r="H285" s="6">
        <v>12.114395886889501</v>
      </c>
      <c r="I285" s="6">
        <v>12.130582984854342</v>
      </c>
      <c r="J285" s="6">
        <v>12.09768133821982</v>
      </c>
      <c r="K285" s="6">
        <v>41.099476439790578</v>
      </c>
      <c r="L285" s="6">
        <v>42.412451361867703</v>
      </c>
      <c r="M285" s="6">
        <v>38.4</v>
      </c>
      <c r="N285" s="6">
        <v>8.9026915113871627</v>
      </c>
      <c r="O285" s="6">
        <v>5.244755244755245</v>
      </c>
      <c r="P285" s="6">
        <v>14.213197969543149</v>
      </c>
      <c r="Q285" s="6">
        <v>19.392938785877572</v>
      </c>
      <c r="R285" s="6">
        <v>17.23925624923039</v>
      </c>
      <c r="S285" s="6">
        <v>21.686115117346269</v>
      </c>
      <c r="T285" s="6">
        <v>9.1677031509121054</v>
      </c>
      <c r="U285" s="6">
        <v>9.8301963993453345</v>
      </c>
      <c r="V285" s="6">
        <v>8.4873949579831933</v>
      </c>
      <c r="W285" s="6">
        <v>0</v>
      </c>
      <c r="X285" s="6">
        <v>0</v>
      </c>
      <c r="Y285" s="6">
        <v>0</v>
      </c>
      <c r="Z285" s="6">
        <v>6.93253104596082</v>
      </c>
      <c r="AA285" s="6">
        <v>71.550738555814704</v>
      </c>
      <c r="AB285" s="6">
        <v>78.842894102952982</v>
      </c>
      <c r="AC285" s="6">
        <v>63.881591292925499</v>
      </c>
      <c r="AD285" s="6">
        <v>71.744579521243267</v>
      </c>
      <c r="AE285" s="6">
        <v>77.8169449598021</v>
      </c>
      <c r="AF285" s="6">
        <v>65.508700622380289</v>
      </c>
      <c r="AG285" s="6">
        <v>70</v>
      </c>
      <c r="AH285" s="6">
        <v>65.205479452054789</v>
      </c>
      <c r="AI285" s="6">
        <v>90.588235294117652</v>
      </c>
      <c r="AJ285" s="6">
        <v>71.768966831871907</v>
      </c>
      <c r="AK285" s="6">
        <v>82.824776173944826</v>
      </c>
      <c r="AL285" s="6">
        <v>59.713090257023318</v>
      </c>
      <c r="AM285" s="6">
        <v>90.6515580736544</v>
      </c>
      <c r="AN285" s="6">
        <v>98.275862068965509</v>
      </c>
      <c r="AO285" s="6">
        <v>76.033057851239676</v>
      </c>
      <c r="AP285" s="6">
        <v>53.776435045317214</v>
      </c>
      <c r="AQ285" s="6">
        <v>45.833333333333329</v>
      </c>
      <c r="AR285" s="6">
        <v>58.293838862559241</v>
      </c>
      <c r="AS285" s="6">
        <v>30.400990439507499</v>
      </c>
      <c r="AT285" s="6">
        <v>19.819107228832799</v>
      </c>
      <c r="AU285" s="6">
        <v>20.9883760918908</v>
      </c>
      <c r="AV285" s="6">
        <v>18.8011555127588</v>
      </c>
      <c r="AW285" s="6">
        <v>9.9903707270101094</v>
      </c>
      <c r="AX285" s="46">
        <v>56590</v>
      </c>
      <c r="AY285" s="41">
        <v>65526</v>
      </c>
      <c r="AZ285" s="41">
        <v>34639</v>
      </c>
      <c r="BA285" s="41" t="s">
        <v>74</v>
      </c>
      <c r="BB285" s="41">
        <v>33686</v>
      </c>
      <c r="BC285" s="41">
        <v>43764</v>
      </c>
      <c r="BD285" s="3">
        <v>4.0109844792682017</v>
      </c>
      <c r="BE285" s="6">
        <v>15.1200567608947</v>
      </c>
      <c r="BF285" s="6">
        <v>70.599999999999994</v>
      </c>
      <c r="BG285" s="6">
        <v>12.6</v>
      </c>
      <c r="BH285">
        <v>4.4000000000000004</v>
      </c>
      <c r="BI285" s="43">
        <v>4.827634284917564</v>
      </c>
      <c r="BJ285">
        <v>6.7</v>
      </c>
      <c r="BK285" s="31">
        <v>68.697414481360937</v>
      </c>
      <c r="BL285" s="31">
        <v>15.599091076582939</v>
      </c>
      <c r="BM285" s="31">
        <v>3.9796106368605297</v>
      </c>
      <c r="BN285" s="31">
        <v>4.2314069888841122</v>
      </c>
      <c r="BO285" s="31">
        <v>6.221212307314377</v>
      </c>
      <c r="BP285">
        <v>73.021118813477344</v>
      </c>
      <c r="BQ285">
        <v>8.6732226342092531</v>
      </c>
      <c r="BR285">
        <v>4.8766725777849427</v>
      </c>
      <c r="BS285">
        <v>5.6101886184104464</v>
      </c>
      <c r="BT285">
        <v>7.2303724004513947</v>
      </c>
    </row>
    <row r="286" spans="1:72" x14ac:dyDescent="0.25">
      <c r="A286" t="s">
        <v>1384</v>
      </c>
      <c r="B286" s="42"/>
      <c r="C286" s="6">
        <v>36725</v>
      </c>
      <c r="D286" s="6">
        <v>0.42180000000000001</v>
      </c>
      <c r="E286" s="3">
        <v>12.76595744680851</v>
      </c>
      <c r="F286" s="3">
        <v>3.5152636447733578</v>
      </c>
      <c r="G286" s="6">
        <v>10.2888086642599</v>
      </c>
      <c r="H286" s="6">
        <v>7.4387608069164299</v>
      </c>
      <c r="I286" s="6">
        <v>6.6337332392378272</v>
      </c>
      <c r="J286" s="6">
        <v>8.2781456953642394</v>
      </c>
      <c r="K286" s="6">
        <v>0</v>
      </c>
      <c r="L286" s="6">
        <v>0</v>
      </c>
      <c r="M286" s="6">
        <v>0</v>
      </c>
      <c r="N286" s="6">
        <v>0</v>
      </c>
      <c r="O286" s="6">
        <v>0</v>
      </c>
      <c r="P286" s="6" t="s">
        <v>74</v>
      </c>
      <c r="Q286" s="6">
        <v>6.1983471074380168</v>
      </c>
      <c r="R286" s="6">
        <v>6.2283737024221448</v>
      </c>
      <c r="S286" s="6">
        <v>6.1538461538461542</v>
      </c>
      <c r="T286" s="6">
        <v>7.0064987814784718</v>
      </c>
      <c r="U286" s="6">
        <v>6.2449959967974378</v>
      </c>
      <c r="V286" s="6">
        <v>7.790601813685079</v>
      </c>
      <c r="W286" s="6">
        <v>0</v>
      </c>
      <c r="X286" s="6" t="s">
        <v>74</v>
      </c>
      <c r="Y286" s="6">
        <v>0</v>
      </c>
      <c r="Z286" s="6">
        <v>4.8780487804878003</v>
      </c>
      <c r="AA286" s="6">
        <v>71.434717143471701</v>
      </c>
      <c r="AB286" s="6">
        <v>78.281519861830745</v>
      </c>
      <c r="AC286" s="6">
        <v>64.637805400771541</v>
      </c>
      <c r="AD286" s="6">
        <v>73.695599903823037</v>
      </c>
      <c r="AE286" s="6">
        <v>80.648236415633932</v>
      </c>
      <c r="AF286" s="6">
        <v>66.618146530810279</v>
      </c>
      <c r="AG286" s="6">
        <v>44.827586206896555</v>
      </c>
      <c r="AH286" s="6">
        <v>0</v>
      </c>
      <c r="AI286" s="6">
        <v>100</v>
      </c>
      <c r="AJ286" s="6">
        <v>55.202312138728324</v>
      </c>
      <c r="AK286" s="6">
        <v>60.23391812865497</v>
      </c>
      <c r="AL286" s="6">
        <v>50.285714285714292</v>
      </c>
      <c r="AM286" s="6">
        <v>100</v>
      </c>
      <c r="AN286" s="6">
        <v>100</v>
      </c>
      <c r="AO286" s="6">
        <v>0</v>
      </c>
      <c r="AP286" s="6">
        <v>100</v>
      </c>
      <c r="AQ286" s="6" t="s">
        <v>74</v>
      </c>
      <c r="AR286" s="6">
        <v>100</v>
      </c>
      <c r="AS286" s="6">
        <v>40.519151630262698</v>
      </c>
      <c r="AT286" s="6">
        <v>21.937321937321901</v>
      </c>
      <c r="AU286" s="6">
        <v>17.885406774295699</v>
      </c>
      <c r="AV286" s="6">
        <v>11.0794555239</v>
      </c>
      <c r="AW286" s="6">
        <v>8.5786641342196894</v>
      </c>
      <c r="AX286" s="46">
        <v>65670</v>
      </c>
      <c r="AY286" s="41">
        <v>67722</v>
      </c>
      <c r="AZ286" s="41" t="s">
        <v>74</v>
      </c>
      <c r="BA286" s="41" t="s">
        <v>74</v>
      </c>
      <c r="BB286" s="41" t="s">
        <v>74</v>
      </c>
      <c r="BC286" s="41">
        <v>39643</v>
      </c>
      <c r="BD286" s="3">
        <v>4.1232027283649186</v>
      </c>
      <c r="BE286" s="6">
        <v>20.129648584101002</v>
      </c>
      <c r="BF286" s="6">
        <v>75.599999999999994</v>
      </c>
      <c r="BG286" s="6">
        <v>12</v>
      </c>
      <c r="BH286">
        <v>1.4</v>
      </c>
      <c r="BI286" s="43">
        <v>3.1498568246897869</v>
      </c>
      <c r="BJ286">
        <v>6.7</v>
      </c>
      <c r="BK286" s="31">
        <v>78.798586572438168</v>
      </c>
      <c r="BL286" s="31">
        <v>7.8916372202591294</v>
      </c>
      <c r="BM286" s="31">
        <v>2.5912838633686692</v>
      </c>
      <c r="BN286" s="31">
        <v>2.8857479387514724</v>
      </c>
      <c r="BO286" s="31">
        <v>5.8892815076560661</v>
      </c>
      <c r="BP286">
        <v>71.903114186851212</v>
      </c>
      <c r="BQ286">
        <v>16.885813148788927</v>
      </c>
      <c r="BR286">
        <v>0</v>
      </c>
      <c r="BS286">
        <v>3.4602076124567476</v>
      </c>
      <c r="BT286">
        <v>7.7508650519031139</v>
      </c>
    </row>
    <row r="287" spans="1:72" x14ac:dyDescent="0.25">
      <c r="A287" t="s">
        <v>1385</v>
      </c>
      <c r="B287" s="42"/>
      <c r="C287" s="6">
        <v>31054</v>
      </c>
      <c r="D287" s="6">
        <v>0.40100000000000002</v>
      </c>
      <c r="E287" s="3">
        <v>13.436385255648037</v>
      </c>
      <c r="F287" s="3">
        <v>14.317673378076062</v>
      </c>
      <c r="G287" s="6">
        <v>3.97667020148462</v>
      </c>
      <c r="H287" s="6">
        <v>10.764615599274499</v>
      </c>
      <c r="I287" s="6">
        <v>9.5904749443935629</v>
      </c>
      <c r="J287" s="6">
        <v>12.10581377970408</v>
      </c>
      <c r="K287" s="6">
        <v>7.8817733990147785</v>
      </c>
      <c r="L287" s="6">
        <v>0</v>
      </c>
      <c r="M287" s="6">
        <v>18.604651162790699</v>
      </c>
      <c r="N287" s="6">
        <v>16</v>
      </c>
      <c r="O287" s="6">
        <v>0</v>
      </c>
      <c r="P287" s="6">
        <v>100</v>
      </c>
      <c r="Q287" s="6">
        <v>14.578587699316628</v>
      </c>
      <c r="R287" s="6">
        <v>17.14975845410628</v>
      </c>
      <c r="S287" s="6">
        <v>12.284482758620689</v>
      </c>
      <c r="T287" s="6">
        <v>9.5230562366526943</v>
      </c>
      <c r="U287" s="6">
        <v>8.3407539329177798</v>
      </c>
      <c r="V287" s="6">
        <v>10.872142252328535</v>
      </c>
      <c r="W287" s="6">
        <v>20.108695652173914</v>
      </c>
      <c r="X287" s="6">
        <v>12.903225806451612</v>
      </c>
      <c r="Y287" s="6">
        <v>30.463576158940398</v>
      </c>
      <c r="Z287" s="6">
        <v>5.6879060754587902</v>
      </c>
      <c r="AA287" s="6">
        <v>73.0596269153897</v>
      </c>
      <c r="AB287" s="6">
        <v>73.90491036632892</v>
      </c>
      <c r="AC287" s="6">
        <v>72.090112640800996</v>
      </c>
      <c r="AD287" s="6">
        <v>72.584062643942886</v>
      </c>
      <c r="AE287" s="6">
        <v>73.169062286105401</v>
      </c>
      <c r="AF287" s="6">
        <v>71.901816004789467</v>
      </c>
      <c r="AG287" s="6">
        <v>100</v>
      </c>
      <c r="AH287" s="6">
        <v>100</v>
      </c>
      <c r="AI287" s="6">
        <v>100</v>
      </c>
      <c r="AJ287" s="6">
        <v>83.597883597883595</v>
      </c>
      <c r="AK287" s="6">
        <v>91.05263157894737</v>
      </c>
      <c r="AL287" s="6">
        <v>79.840848806366054</v>
      </c>
      <c r="AM287" s="6">
        <v>96.15384615384616</v>
      </c>
      <c r="AN287" s="6">
        <v>95.454545454545453</v>
      </c>
      <c r="AO287" s="6">
        <v>100</v>
      </c>
      <c r="AP287" s="6">
        <v>70.60367454068242</v>
      </c>
      <c r="AQ287" s="6">
        <v>75.65217391304347</v>
      </c>
      <c r="AR287" s="6">
        <v>62.913907284768214</v>
      </c>
      <c r="AS287" s="6">
        <v>33.865119651921702</v>
      </c>
      <c r="AT287" s="6">
        <v>19.337684312303601</v>
      </c>
      <c r="AU287" s="6">
        <v>19.253081943437302</v>
      </c>
      <c r="AV287" s="6">
        <v>19.543147208121798</v>
      </c>
      <c r="AW287" s="6">
        <v>8.0009668842156199</v>
      </c>
      <c r="AX287" s="46">
        <v>63628</v>
      </c>
      <c r="AY287" s="41">
        <v>65877</v>
      </c>
      <c r="AZ287" s="41">
        <v>37308</v>
      </c>
      <c r="BA287" s="41" t="s">
        <v>74</v>
      </c>
      <c r="BB287" s="41" t="s">
        <v>74</v>
      </c>
      <c r="BC287" s="41">
        <v>33506</v>
      </c>
      <c r="BD287" s="3">
        <v>3.3312821800828831</v>
      </c>
      <c r="BE287" s="6">
        <v>7.2392638036809798</v>
      </c>
      <c r="BF287" s="6">
        <v>64.599999999999994</v>
      </c>
      <c r="BG287" s="6">
        <v>16.8</v>
      </c>
      <c r="BH287">
        <v>2.2000000000000002</v>
      </c>
      <c r="BI287" s="43">
        <v>6.4368668149246355</v>
      </c>
      <c r="BJ287">
        <v>9.4</v>
      </c>
      <c r="BK287" s="31">
        <v>63.972842750766532</v>
      </c>
      <c r="BL287" s="31">
        <v>14.980289093298291</v>
      </c>
      <c r="BM287" s="31">
        <v>3.613666228646518</v>
      </c>
      <c r="BN287" s="31">
        <v>6.8550153307052124</v>
      </c>
      <c r="BO287" s="31">
        <v>9.5269382391590014</v>
      </c>
      <c r="BP287">
        <v>65.419501133786852</v>
      </c>
      <c r="BQ287">
        <v>19.047619047619047</v>
      </c>
      <c r="BR287">
        <v>0.45351473922902497</v>
      </c>
      <c r="BS287">
        <v>5.895691609977324</v>
      </c>
      <c r="BT287">
        <v>9.183673469387756</v>
      </c>
    </row>
    <row r="288" spans="1:72" x14ac:dyDescent="0.25">
      <c r="A288" t="s">
        <v>1386</v>
      </c>
      <c r="B288" s="42"/>
      <c r="C288" s="6">
        <v>20886</v>
      </c>
      <c r="D288" s="6">
        <v>0.41589999999999999</v>
      </c>
      <c r="E288" s="3">
        <v>19.012605042016805</v>
      </c>
      <c r="F288" s="3">
        <v>18.88111888111888</v>
      </c>
      <c r="G288" s="6">
        <v>8.4452975047984609</v>
      </c>
      <c r="H288" s="6">
        <v>16.9492670404648</v>
      </c>
      <c r="I288" s="6">
        <v>14.625251509054326</v>
      </c>
      <c r="J288" s="6">
        <v>19.646766895343745</v>
      </c>
      <c r="K288" s="6">
        <v>0</v>
      </c>
      <c r="L288" s="6">
        <v>0</v>
      </c>
      <c r="M288" s="6" t="s">
        <v>74</v>
      </c>
      <c r="N288" s="6">
        <v>0</v>
      </c>
      <c r="O288" s="6">
        <v>0</v>
      </c>
      <c r="P288" s="6">
        <v>0</v>
      </c>
      <c r="Q288" s="6">
        <v>38.540840602696278</v>
      </c>
      <c r="R288" s="6">
        <v>38.248847926267281</v>
      </c>
      <c r="S288" s="6">
        <v>38.852459016393439</v>
      </c>
      <c r="T288" s="6">
        <v>14.583809306221918</v>
      </c>
      <c r="U288" s="6">
        <v>11.557434813248767</v>
      </c>
      <c r="V288" s="6">
        <v>18.141153081510936</v>
      </c>
      <c r="W288" s="6">
        <v>26.956521739130434</v>
      </c>
      <c r="X288" s="6">
        <v>90.322580645161281</v>
      </c>
      <c r="Y288" s="6">
        <v>3.5714285714285712</v>
      </c>
      <c r="Z288" s="6">
        <v>7.7647058823529402</v>
      </c>
      <c r="AA288" s="6">
        <v>74.295052063540297</v>
      </c>
      <c r="AB288" s="6">
        <v>78.156369291672561</v>
      </c>
      <c r="AC288" s="6">
        <v>69.806048652202506</v>
      </c>
      <c r="AD288" s="6">
        <v>75.271739130434781</v>
      </c>
      <c r="AE288" s="6">
        <v>78.512267541803411</v>
      </c>
      <c r="AF288" s="6">
        <v>71.415287334945134</v>
      </c>
      <c r="AG288" s="6">
        <v>52.678571428571431</v>
      </c>
      <c r="AH288" s="6">
        <v>47.619047619047613</v>
      </c>
      <c r="AI288" s="6">
        <v>59.183673469387756</v>
      </c>
      <c r="AJ288" s="6">
        <v>67.953667953667946</v>
      </c>
      <c r="AK288" s="6">
        <v>76.819923371647519</v>
      </c>
      <c r="AL288" s="6">
        <v>58.949416342412455</v>
      </c>
      <c r="AM288" s="6">
        <v>80.281690140845072</v>
      </c>
      <c r="AN288" s="6">
        <v>85.714285714285708</v>
      </c>
      <c r="AO288" s="6">
        <v>78.94736842105263</v>
      </c>
      <c r="AP288" s="6">
        <v>47.058823529411761</v>
      </c>
      <c r="AQ288" s="6">
        <v>28.571428571428569</v>
      </c>
      <c r="AR288" s="6">
        <v>54.761904761904766</v>
      </c>
      <c r="AS288" s="6">
        <v>33.307453416149102</v>
      </c>
      <c r="AT288" s="6">
        <v>22.471162377994698</v>
      </c>
      <c r="AU288" s="6">
        <v>20.352706299911301</v>
      </c>
      <c r="AV288" s="6">
        <v>16.9809228039042</v>
      </c>
      <c r="AW288" s="6">
        <v>6.8877551020408196</v>
      </c>
      <c r="AX288" s="46">
        <v>48071</v>
      </c>
      <c r="AY288" s="41">
        <v>50654</v>
      </c>
      <c r="AZ288" s="41" t="s">
        <v>74</v>
      </c>
      <c r="BA288" s="41">
        <v>101563</v>
      </c>
      <c r="BB288" s="41" t="s">
        <v>74</v>
      </c>
      <c r="BC288" s="41">
        <v>31454</v>
      </c>
      <c r="BD288" s="3">
        <v>4.3211769186821556</v>
      </c>
      <c r="BE288" s="6">
        <v>3.1990521327014201</v>
      </c>
      <c r="BF288" s="6">
        <v>54.3</v>
      </c>
      <c r="BG288" s="6">
        <v>13.4</v>
      </c>
      <c r="BH288">
        <v>2.1</v>
      </c>
      <c r="BI288" s="43">
        <v>24.599051276259317</v>
      </c>
      <c r="BJ288">
        <v>4.7</v>
      </c>
      <c r="BK288" s="31">
        <v>53.86567746973838</v>
      </c>
      <c r="BL288" s="31">
        <v>15.540804373291683</v>
      </c>
      <c r="BM288" s="31">
        <v>1.8352206169465053</v>
      </c>
      <c r="BN288" s="31">
        <v>22.823115970324093</v>
      </c>
      <c r="BO288" s="31">
        <v>4.7442405310425615</v>
      </c>
      <c r="BP288">
        <v>54.823151125401928</v>
      </c>
      <c r="BQ288">
        <v>10.423365487674168</v>
      </c>
      <c r="BR288">
        <v>2.4115755627009645</v>
      </c>
      <c r="BS288">
        <v>27.036441586280812</v>
      </c>
      <c r="BT288">
        <v>4.581993569131833</v>
      </c>
    </row>
    <row r="289" spans="1:72" x14ac:dyDescent="0.25">
      <c r="A289" t="s">
        <v>1387</v>
      </c>
      <c r="B289" s="42"/>
      <c r="C289" s="6" t="s">
        <v>74</v>
      </c>
      <c r="D289" s="6">
        <v>0.4219</v>
      </c>
      <c r="E289" s="3">
        <v>22.033898305084744</v>
      </c>
      <c r="F289" s="3">
        <v>12.857142857142856</v>
      </c>
      <c r="G289" s="6">
        <v>9.5057034220532302</v>
      </c>
      <c r="H289" s="6">
        <v>8.0091533180778001</v>
      </c>
      <c r="I289" s="6">
        <v>8.1730769230769234</v>
      </c>
      <c r="J289" s="6">
        <v>7.860262008733625</v>
      </c>
      <c r="K289" s="6" t="s">
        <v>74</v>
      </c>
      <c r="L289" s="6" t="s">
        <v>74</v>
      </c>
      <c r="M289" s="6" t="s">
        <v>74</v>
      </c>
      <c r="N289" s="6" t="s">
        <v>74</v>
      </c>
      <c r="O289" s="6" t="s">
        <v>74</v>
      </c>
      <c r="P289" s="6" t="s">
        <v>74</v>
      </c>
      <c r="Q289" s="6">
        <v>0</v>
      </c>
      <c r="R289" s="6">
        <v>0</v>
      </c>
      <c r="S289" s="6">
        <v>0</v>
      </c>
      <c r="T289" s="6">
        <v>8.2449941107184923</v>
      </c>
      <c r="U289" s="6">
        <v>8.2524271844660202</v>
      </c>
      <c r="V289" s="6">
        <v>8.2379862700228834</v>
      </c>
      <c r="W289" s="6" t="s">
        <v>74</v>
      </c>
      <c r="X289" s="6" t="s">
        <v>74</v>
      </c>
      <c r="Y289" s="6" t="s">
        <v>74</v>
      </c>
      <c r="Z289" s="6">
        <v>3.0107526881720399</v>
      </c>
      <c r="AA289" s="6">
        <v>61.507936507936499</v>
      </c>
      <c r="AB289" s="6">
        <v>66.310160427807489</v>
      </c>
      <c r="AC289" s="6">
        <v>56.806282722513089</v>
      </c>
      <c r="AD289" s="6">
        <v>61.118690313778991</v>
      </c>
      <c r="AE289" s="6">
        <v>66.397849462365585</v>
      </c>
      <c r="AF289" s="6">
        <v>55.678670360110807</v>
      </c>
      <c r="AG289" s="6" t="s">
        <v>74</v>
      </c>
      <c r="AH289" s="6" t="s">
        <v>74</v>
      </c>
      <c r="AI289" s="6" t="s">
        <v>74</v>
      </c>
      <c r="AJ289" s="6">
        <v>90.909090909090907</v>
      </c>
      <c r="AK289" s="6">
        <v>50</v>
      </c>
      <c r="AL289" s="6">
        <v>100</v>
      </c>
      <c r="AM289" s="6">
        <v>0</v>
      </c>
      <c r="AN289" s="6">
        <v>0</v>
      </c>
      <c r="AO289" s="6">
        <v>0</v>
      </c>
      <c r="AP289" s="6" t="s">
        <v>74</v>
      </c>
      <c r="AQ289" s="6" t="s">
        <v>74</v>
      </c>
      <c r="AR289" s="6" t="s">
        <v>74</v>
      </c>
      <c r="AS289" s="6">
        <v>40.576496674057701</v>
      </c>
      <c r="AT289" s="6">
        <v>15.5210643015521</v>
      </c>
      <c r="AU289" s="6">
        <v>22.172949002217301</v>
      </c>
      <c r="AV289" s="6">
        <v>18.625277161862499</v>
      </c>
      <c r="AW289" s="6">
        <v>3.1042128603104202</v>
      </c>
      <c r="AX289" s="46">
        <v>57083</v>
      </c>
      <c r="AY289" s="41">
        <v>57143</v>
      </c>
      <c r="AZ289" s="41" t="s">
        <v>74</v>
      </c>
      <c r="BA289" s="41" t="s">
        <v>74</v>
      </c>
      <c r="BB289" s="41" t="s">
        <v>74</v>
      </c>
      <c r="BC289" s="41" t="s">
        <v>74</v>
      </c>
      <c r="BD289" s="3">
        <v>4.0948375870069604</v>
      </c>
      <c r="BE289" s="6">
        <v>5.4590570719603004</v>
      </c>
      <c r="BF289" s="6">
        <v>60.9</v>
      </c>
      <c r="BG289" s="6">
        <v>6.8</v>
      </c>
      <c r="BH289">
        <v>0</v>
      </c>
      <c r="BI289" s="43">
        <v>22.624434389140273</v>
      </c>
      <c r="BJ289">
        <v>8.8000000000000007</v>
      </c>
      <c r="BK289" s="31">
        <v>66.525423728813564</v>
      </c>
      <c r="BL289" s="31">
        <v>7.2033898305084749</v>
      </c>
      <c r="BM289" s="31">
        <v>0</v>
      </c>
      <c r="BN289" s="31">
        <v>14.83050847457627</v>
      </c>
      <c r="BO289" s="31">
        <v>11.016949152542372</v>
      </c>
      <c r="BP289">
        <v>54.368932038834949</v>
      </c>
      <c r="BQ289">
        <v>6.3106796116504853</v>
      </c>
      <c r="BR289">
        <v>0</v>
      </c>
      <c r="BS289">
        <v>31.55339805825243</v>
      </c>
      <c r="BT289">
        <v>6.3106796116504853</v>
      </c>
    </row>
    <row r="290" spans="1:72" x14ac:dyDescent="0.25">
      <c r="A290" t="s">
        <v>1388</v>
      </c>
      <c r="B290" s="42"/>
      <c r="C290" s="6">
        <v>23776</v>
      </c>
      <c r="D290" s="6">
        <v>0.48570000000000002</v>
      </c>
      <c r="E290" s="3">
        <v>20.64516129032258</v>
      </c>
      <c r="F290" s="3">
        <v>19.05222437137331</v>
      </c>
      <c r="G290" s="6">
        <v>13.041002277904299</v>
      </c>
      <c r="H290" s="6">
        <v>18.531413198290899</v>
      </c>
      <c r="I290" s="6">
        <v>20.276208411801633</v>
      </c>
      <c r="J290" s="6">
        <v>16.757101819342481</v>
      </c>
      <c r="K290" s="6">
        <v>0</v>
      </c>
      <c r="L290" s="6" t="s">
        <v>74</v>
      </c>
      <c r="M290" s="6">
        <v>0</v>
      </c>
      <c r="N290" s="6">
        <v>7.7464788732394361</v>
      </c>
      <c r="O290" s="6">
        <v>5.384615384615385</v>
      </c>
      <c r="P290" s="6">
        <v>11.445783132530121</v>
      </c>
      <c r="Q290" s="6">
        <v>19.341749323715057</v>
      </c>
      <c r="R290" s="6">
        <v>20.085106382978722</v>
      </c>
      <c r="S290" s="6">
        <v>18.504314477468839</v>
      </c>
      <c r="T290" s="6">
        <v>18.053840454433193</v>
      </c>
      <c r="U290" s="6">
        <v>20.321123933768188</v>
      </c>
      <c r="V290" s="6">
        <v>15.856031128404668</v>
      </c>
      <c r="W290" s="6">
        <v>100</v>
      </c>
      <c r="X290" s="6" t="s">
        <v>74</v>
      </c>
      <c r="Y290" s="6">
        <v>100</v>
      </c>
      <c r="Z290" s="6">
        <v>14.9942329873126</v>
      </c>
      <c r="AA290" s="6">
        <v>46.940985381700102</v>
      </c>
      <c r="AB290" s="6">
        <v>50.82674335010784</v>
      </c>
      <c r="AC290" s="6">
        <v>43.022834360275461</v>
      </c>
      <c r="AD290" s="6">
        <v>46.517881150847003</v>
      </c>
      <c r="AE290" s="6">
        <v>48.366013071895424</v>
      </c>
      <c r="AF290" s="6">
        <v>44.715878916622408</v>
      </c>
      <c r="AG290" s="6">
        <v>0</v>
      </c>
      <c r="AH290" s="6">
        <v>0</v>
      </c>
      <c r="AI290" s="6" t="s">
        <v>74</v>
      </c>
      <c r="AJ290" s="6">
        <v>47.949886104783602</v>
      </c>
      <c r="AK290" s="6">
        <v>56.497797356828194</v>
      </c>
      <c r="AL290" s="6">
        <v>38.797169811320757</v>
      </c>
      <c r="AM290" s="6">
        <v>59.2964824120603</v>
      </c>
      <c r="AN290" s="6">
        <v>95.495495495495504</v>
      </c>
      <c r="AO290" s="6">
        <v>13.636363636363635</v>
      </c>
      <c r="AP290" s="6">
        <v>0</v>
      </c>
      <c r="AQ290" s="6" t="s">
        <v>74</v>
      </c>
      <c r="AR290" s="6">
        <v>0</v>
      </c>
      <c r="AS290" s="6">
        <v>33.152419719583897</v>
      </c>
      <c r="AT290" s="6">
        <v>23.6544549977386</v>
      </c>
      <c r="AU290" s="6">
        <v>21.709633649932201</v>
      </c>
      <c r="AV290" s="6">
        <v>13.9755766621438</v>
      </c>
      <c r="AW290" s="6">
        <v>7.50791497060154</v>
      </c>
      <c r="AX290" s="46">
        <v>31715</v>
      </c>
      <c r="AY290" s="41">
        <v>34500</v>
      </c>
      <c r="AZ290" s="41" t="s">
        <v>74</v>
      </c>
      <c r="BA290" s="41">
        <v>43240</v>
      </c>
      <c r="BB290" s="41" t="s">
        <v>74</v>
      </c>
      <c r="BC290" s="41">
        <v>25049</v>
      </c>
      <c r="BD290" s="3">
        <v>4.6336088154269977</v>
      </c>
      <c r="BE290" s="6">
        <v>10.859950859950899</v>
      </c>
      <c r="BF290" s="6">
        <v>64.900000000000006</v>
      </c>
      <c r="BG290" s="6">
        <v>14.9</v>
      </c>
      <c r="BH290">
        <v>2</v>
      </c>
      <c r="BI290" s="43">
        <v>12.244897959183673</v>
      </c>
      <c r="BJ290">
        <v>5.6</v>
      </c>
      <c r="BK290" s="31">
        <v>56.065857885615259</v>
      </c>
      <c r="BL290" s="31">
        <v>17.417677642980937</v>
      </c>
      <c r="BM290" s="31">
        <v>3.3795493934142113</v>
      </c>
      <c r="BN290" s="31">
        <v>15.164644714038127</v>
      </c>
      <c r="BO290" s="31">
        <v>7.2790294627383014</v>
      </c>
      <c r="BP290">
        <v>75.049900199600799</v>
      </c>
      <c r="BQ290">
        <v>11.976047904191617</v>
      </c>
      <c r="BR290">
        <v>0.39920159680638717</v>
      </c>
      <c r="BS290">
        <v>8.8822355289421164</v>
      </c>
      <c r="BT290">
        <v>3.6926147704590817</v>
      </c>
    </row>
    <row r="291" spans="1:72" x14ac:dyDescent="0.25">
      <c r="A291" t="s">
        <v>1389</v>
      </c>
      <c r="B291" s="42"/>
      <c r="C291" s="6">
        <v>30000</v>
      </c>
      <c r="D291" s="6">
        <v>0.39579999999999999</v>
      </c>
      <c r="E291" s="3">
        <v>3.9215686274509802</v>
      </c>
      <c r="F291" s="3">
        <v>20.833333333333336</v>
      </c>
      <c r="G291" s="6">
        <v>4.10958904109589</v>
      </c>
      <c r="H291" s="6">
        <v>11.6629044394281</v>
      </c>
      <c r="I291" s="6">
        <v>10.085227272727272</v>
      </c>
      <c r="J291" s="6">
        <v>13.44</v>
      </c>
      <c r="K291" s="6" t="s">
        <v>74</v>
      </c>
      <c r="L291" s="6" t="s">
        <v>74</v>
      </c>
      <c r="M291" s="6" t="s">
        <v>74</v>
      </c>
      <c r="N291" s="6">
        <v>0</v>
      </c>
      <c r="O291" s="6">
        <v>0</v>
      </c>
      <c r="P291" s="6">
        <v>0</v>
      </c>
      <c r="Q291" s="6">
        <v>28.431372549019606</v>
      </c>
      <c r="R291" s="6">
        <v>33.043478260869563</v>
      </c>
      <c r="S291" s="6">
        <v>22.471910112359549</v>
      </c>
      <c r="T291" s="6">
        <v>8.4304932735426004</v>
      </c>
      <c r="U291" s="6">
        <v>5.6410256410256414</v>
      </c>
      <c r="V291" s="6">
        <v>11.509433962264151</v>
      </c>
      <c r="W291" s="6" t="s">
        <v>74</v>
      </c>
      <c r="X291" s="6" t="s">
        <v>74</v>
      </c>
      <c r="Y291" s="6" t="s">
        <v>74</v>
      </c>
      <c r="Z291" s="6">
        <v>1.5463917525773201</v>
      </c>
      <c r="AA291" s="6">
        <v>68.129938542581201</v>
      </c>
      <c r="AB291" s="6">
        <v>76.588628762541816</v>
      </c>
      <c r="AC291" s="6">
        <v>58.780036968576709</v>
      </c>
      <c r="AD291" s="6">
        <v>68.204613841524576</v>
      </c>
      <c r="AE291" s="6">
        <v>74.710424710424704</v>
      </c>
      <c r="AF291" s="6">
        <v>61.169102296450937</v>
      </c>
      <c r="AG291" s="6">
        <v>0</v>
      </c>
      <c r="AH291" s="6">
        <v>0</v>
      </c>
      <c r="AI291" s="6" t="s">
        <v>74</v>
      </c>
      <c r="AJ291" s="6">
        <v>67.938931297709928</v>
      </c>
      <c r="AK291" s="6">
        <v>89.333333333333329</v>
      </c>
      <c r="AL291" s="6">
        <v>39.285714285714285</v>
      </c>
      <c r="AM291" s="6">
        <v>60</v>
      </c>
      <c r="AN291" s="6">
        <v>0</v>
      </c>
      <c r="AO291" s="6">
        <v>100</v>
      </c>
      <c r="AP291" s="6" t="s">
        <v>74</v>
      </c>
      <c r="AQ291" s="6" t="s">
        <v>74</v>
      </c>
      <c r="AR291" s="6" t="s">
        <v>74</v>
      </c>
      <c r="AS291" s="6">
        <v>32.722513089005197</v>
      </c>
      <c r="AT291" s="6">
        <v>14.397905759162301</v>
      </c>
      <c r="AU291" s="6">
        <v>15.183246073298401</v>
      </c>
      <c r="AV291" s="6">
        <v>25.7853403141361</v>
      </c>
      <c r="AW291" s="6">
        <v>11.9109947643979</v>
      </c>
      <c r="AX291" s="46">
        <v>46014</v>
      </c>
      <c r="AY291" s="41">
        <v>46892</v>
      </c>
      <c r="AZ291" s="41" t="s">
        <v>74</v>
      </c>
      <c r="BA291" s="41" t="s">
        <v>74</v>
      </c>
      <c r="BB291" s="41" t="s">
        <v>74</v>
      </c>
      <c r="BC291" s="41">
        <v>38750</v>
      </c>
      <c r="BD291" s="3">
        <v>4.2699386503067487</v>
      </c>
      <c r="BE291" s="6">
        <v>10.126582278480999</v>
      </c>
      <c r="BF291" s="6">
        <v>64.5</v>
      </c>
      <c r="BG291" s="6">
        <v>2.9</v>
      </c>
      <c r="BH291">
        <v>0.1</v>
      </c>
      <c r="BI291" s="43">
        <v>12.86472148541114</v>
      </c>
      <c r="BJ291">
        <v>16.2</v>
      </c>
      <c r="BK291" s="31">
        <v>58.62831858407079</v>
      </c>
      <c r="BL291" s="31">
        <v>4.8672566371681416</v>
      </c>
      <c r="BM291" s="31">
        <v>0</v>
      </c>
      <c r="BN291" s="31">
        <v>15.707964601769911</v>
      </c>
      <c r="BO291" s="31">
        <v>17.256637168141591</v>
      </c>
      <c r="BP291">
        <v>73.178807947019862</v>
      </c>
      <c r="BQ291">
        <v>0</v>
      </c>
      <c r="BR291">
        <v>0.33112582781456956</v>
      </c>
      <c r="BS291">
        <v>8.6092715231788084</v>
      </c>
      <c r="BT291">
        <v>14.569536423841059</v>
      </c>
    </row>
    <row r="292" spans="1:72" x14ac:dyDescent="0.25">
      <c r="A292" t="s">
        <v>1390</v>
      </c>
      <c r="B292" s="42"/>
      <c r="C292" s="6">
        <v>38391</v>
      </c>
      <c r="D292" s="6">
        <v>0.43369999999999997</v>
      </c>
      <c r="E292" s="3">
        <v>13.387877586841434</v>
      </c>
      <c r="F292" s="3">
        <v>11.775544098820111</v>
      </c>
      <c r="G292" s="6">
        <v>5.0570512146387596</v>
      </c>
      <c r="H292" s="6">
        <v>8.5450592979956692</v>
      </c>
      <c r="I292" s="6">
        <v>7.7287418638943093</v>
      </c>
      <c r="J292" s="6">
        <v>9.3430694132507277</v>
      </c>
      <c r="K292" s="6">
        <v>19.814579167424103</v>
      </c>
      <c r="L292" s="6">
        <v>20.359089451747355</v>
      </c>
      <c r="M292" s="6">
        <v>19.101595298068847</v>
      </c>
      <c r="N292" s="6">
        <v>33.370461127199825</v>
      </c>
      <c r="O292" s="6">
        <v>30.269058295964125</v>
      </c>
      <c r="P292" s="6">
        <v>36.432049579459935</v>
      </c>
      <c r="Q292" s="6">
        <v>15.565567413863141</v>
      </c>
      <c r="R292" s="6">
        <v>13.038124198939457</v>
      </c>
      <c r="S292" s="6">
        <v>17.992086087921631</v>
      </c>
      <c r="T292" s="6">
        <v>6.9444282750575699</v>
      </c>
      <c r="U292" s="6">
        <v>6.3826791388381734</v>
      </c>
      <c r="V292" s="6">
        <v>7.4974586452268728</v>
      </c>
      <c r="W292" s="6">
        <v>8.2772963604852681</v>
      </c>
      <c r="X292" s="6">
        <v>7.8764478764478767</v>
      </c>
      <c r="Y292" s="6">
        <v>8.6037735849056602</v>
      </c>
      <c r="Z292" s="6">
        <v>5.9011928963215796</v>
      </c>
      <c r="AA292" s="6">
        <v>69.671078548107502</v>
      </c>
      <c r="AB292" s="6">
        <v>74.296859146355203</v>
      </c>
      <c r="AC292" s="6">
        <v>65.163340100719807</v>
      </c>
      <c r="AD292" s="6">
        <v>69.477945748431154</v>
      </c>
      <c r="AE292" s="6">
        <v>74.199556541019945</v>
      </c>
      <c r="AF292" s="6">
        <v>64.865684411161112</v>
      </c>
      <c r="AG292" s="6">
        <v>66.030214015946285</v>
      </c>
      <c r="AH292" s="6">
        <v>66.276180333688316</v>
      </c>
      <c r="AI292" s="6">
        <v>65.674704976911229</v>
      </c>
      <c r="AJ292" s="6">
        <v>71.433399803967959</v>
      </c>
      <c r="AK292" s="6">
        <v>76.495608271664707</v>
      </c>
      <c r="AL292" s="6">
        <v>66.595055526176623</v>
      </c>
      <c r="AM292" s="6">
        <v>63.496665700202961</v>
      </c>
      <c r="AN292" s="6">
        <v>65.559246954595793</v>
      </c>
      <c r="AO292" s="6">
        <v>61.229458307973218</v>
      </c>
      <c r="AP292" s="6">
        <v>68.482879280179958</v>
      </c>
      <c r="AQ292" s="6">
        <v>75.481218463838545</v>
      </c>
      <c r="AR292" s="6">
        <v>62.853277209861687</v>
      </c>
      <c r="AS292" s="6">
        <v>44.031047250246303</v>
      </c>
      <c r="AT292" s="6">
        <v>15.2430449403852</v>
      </c>
      <c r="AU292" s="6">
        <v>25.080335609225902</v>
      </c>
      <c r="AV292" s="6">
        <v>7.9683413159414398</v>
      </c>
      <c r="AW292" s="6">
        <v>7.6772308842012302</v>
      </c>
      <c r="AX292" s="46">
        <v>70164</v>
      </c>
      <c r="AY292" s="41">
        <v>73338</v>
      </c>
      <c r="AZ292" s="41">
        <v>45554</v>
      </c>
      <c r="BA292" s="41">
        <v>68851</v>
      </c>
      <c r="BB292" s="41">
        <v>71856</v>
      </c>
      <c r="BC292" s="41">
        <v>51220</v>
      </c>
      <c r="BD292" s="3">
        <v>4.0717409773134889</v>
      </c>
      <c r="BE292" s="6">
        <v>6.7153858417776204</v>
      </c>
      <c r="BF292" s="6">
        <v>78.7</v>
      </c>
      <c r="BG292" s="6">
        <v>8</v>
      </c>
      <c r="BH292">
        <v>3.2</v>
      </c>
      <c r="BI292" s="43">
        <v>2.1533377943032952</v>
      </c>
      <c r="BJ292">
        <v>7</v>
      </c>
      <c r="BK292" s="31">
        <v>78.402535408631664</v>
      </c>
      <c r="BL292" s="31">
        <v>8.1549532795955919</v>
      </c>
      <c r="BM292" s="31">
        <v>3.3251046052502344</v>
      </c>
      <c r="BN292" s="31">
        <v>2.5308249900142092</v>
      </c>
      <c r="BO292" s="31">
        <v>6.329354295854424</v>
      </c>
      <c r="BP292">
        <v>78.986188549979957</v>
      </c>
      <c r="BQ292">
        <v>7.7438868845887532</v>
      </c>
      <c r="BR292">
        <v>3.1114026456761779</v>
      </c>
      <c r="BS292">
        <v>1.7331729893225467</v>
      </c>
      <c r="BT292">
        <v>7.6870376444007142</v>
      </c>
    </row>
    <row r="293" spans="1:72" x14ac:dyDescent="0.25">
      <c r="A293" t="s">
        <v>1391</v>
      </c>
      <c r="B293" s="42"/>
      <c r="C293" s="6">
        <v>21696</v>
      </c>
      <c r="D293" s="6">
        <v>0.4476</v>
      </c>
      <c r="E293" s="3">
        <v>13.432835820895523</v>
      </c>
      <c r="F293" s="3">
        <v>14.933333333333335</v>
      </c>
      <c r="G293" s="6">
        <v>10.0746268656716</v>
      </c>
      <c r="H293" s="6">
        <v>13.1799163179916</v>
      </c>
      <c r="I293" s="6">
        <v>10.318664643399089</v>
      </c>
      <c r="J293" s="6">
        <v>15.612903225806452</v>
      </c>
      <c r="K293" s="6">
        <v>0</v>
      </c>
      <c r="L293" s="6">
        <v>0</v>
      </c>
      <c r="M293" s="6" t="s">
        <v>74</v>
      </c>
      <c r="N293" s="6">
        <v>20</v>
      </c>
      <c r="O293" s="6">
        <v>100</v>
      </c>
      <c r="P293" s="6">
        <v>0</v>
      </c>
      <c r="Q293" s="6">
        <v>6.666666666666667</v>
      </c>
      <c r="R293" s="6">
        <v>2.0408163265306123</v>
      </c>
      <c r="S293" s="6">
        <v>10.714285714285714</v>
      </c>
      <c r="T293" s="6">
        <v>13.530824659727783</v>
      </c>
      <c r="U293" s="6">
        <v>9.2465753424657535</v>
      </c>
      <c r="V293" s="6">
        <v>17.293233082706767</v>
      </c>
      <c r="W293" s="6">
        <v>0</v>
      </c>
      <c r="X293" s="6" t="s">
        <v>74</v>
      </c>
      <c r="Y293" s="6">
        <v>0</v>
      </c>
      <c r="Z293" s="6">
        <v>2.03252032520325</v>
      </c>
      <c r="AA293" s="6">
        <v>64.347826086956502</v>
      </c>
      <c r="AB293" s="6">
        <v>70.654205607476641</v>
      </c>
      <c r="AC293" s="6">
        <v>58.861788617886177</v>
      </c>
      <c r="AD293" s="6">
        <v>64.45959104186953</v>
      </c>
      <c r="AE293" s="6">
        <v>71.370967741935488</v>
      </c>
      <c r="AF293" s="6">
        <v>58.003766478342747</v>
      </c>
      <c r="AG293" s="6">
        <v>58.333333333333336</v>
      </c>
      <c r="AH293" s="6">
        <v>100</v>
      </c>
      <c r="AI293" s="6">
        <v>0</v>
      </c>
      <c r="AJ293" s="6">
        <v>77.777777777777786</v>
      </c>
      <c r="AK293" s="6">
        <v>93.333333333333329</v>
      </c>
      <c r="AL293" s="6">
        <v>70</v>
      </c>
      <c r="AM293" s="6">
        <v>0</v>
      </c>
      <c r="AN293" s="6">
        <v>0</v>
      </c>
      <c r="AO293" s="6">
        <v>0</v>
      </c>
      <c r="AP293" s="6" t="s">
        <v>74</v>
      </c>
      <c r="AQ293" s="6" t="s">
        <v>74</v>
      </c>
      <c r="AR293" s="6" t="s">
        <v>74</v>
      </c>
      <c r="AS293" s="6">
        <v>40.525587828492398</v>
      </c>
      <c r="AT293" s="6">
        <v>19.640387275241999</v>
      </c>
      <c r="AU293" s="6">
        <v>16.874135546334699</v>
      </c>
      <c r="AV293" s="6">
        <v>14.5228215767635</v>
      </c>
      <c r="AW293" s="6">
        <v>8.4370677731673602</v>
      </c>
      <c r="AX293" s="46">
        <v>40304</v>
      </c>
      <c r="AY293" s="41">
        <v>40303</v>
      </c>
      <c r="AZ293" s="41" t="s">
        <v>74</v>
      </c>
      <c r="BA293" s="41" t="s">
        <v>74</v>
      </c>
      <c r="BB293" s="41" t="s">
        <v>74</v>
      </c>
      <c r="BC293" s="41">
        <v>41563</v>
      </c>
      <c r="BD293" s="3">
        <v>4.3369512392677789</v>
      </c>
      <c r="BE293" s="6">
        <v>3.2357473035439099</v>
      </c>
      <c r="BF293" s="6">
        <v>76.8</v>
      </c>
      <c r="BG293" s="6">
        <v>4.5</v>
      </c>
      <c r="BH293">
        <v>0.4</v>
      </c>
      <c r="BI293" s="43">
        <v>8.1460674157303377</v>
      </c>
      <c r="BJ293">
        <v>8.8000000000000007</v>
      </c>
      <c r="BK293" s="31">
        <v>73.243243243243242</v>
      </c>
      <c r="BL293" s="31">
        <v>5.4054054054054053</v>
      </c>
      <c r="BM293" s="31">
        <v>0.81081081081081086</v>
      </c>
      <c r="BN293" s="31">
        <v>10.810810810810811</v>
      </c>
      <c r="BO293" s="31">
        <v>7.2972972972972974</v>
      </c>
      <c r="BP293">
        <v>80.701754385964904</v>
      </c>
      <c r="BQ293">
        <v>3.5087719298245612</v>
      </c>
      <c r="BR293">
        <v>0</v>
      </c>
      <c r="BS293">
        <v>5.2631578947368416</v>
      </c>
      <c r="BT293">
        <v>10.526315789473683</v>
      </c>
    </row>
    <row r="294" spans="1:72" x14ac:dyDescent="0.25">
      <c r="A294" t="s">
        <v>1392</v>
      </c>
      <c r="B294" s="42"/>
      <c r="C294" s="6">
        <v>25058</v>
      </c>
      <c r="D294" s="6">
        <v>0.46579999999999999</v>
      </c>
      <c r="E294" s="3">
        <v>20.165289256198346</v>
      </c>
      <c r="F294" s="3">
        <v>25.401217487548422</v>
      </c>
      <c r="G294" s="6">
        <v>8.5569253081943408</v>
      </c>
      <c r="H294" s="6">
        <v>16.411347517730501</v>
      </c>
      <c r="I294" s="6">
        <v>12.743972445464982</v>
      </c>
      <c r="J294" s="6">
        <v>19.994391475042065</v>
      </c>
      <c r="K294" s="6">
        <v>0</v>
      </c>
      <c r="L294" s="6">
        <v>0</v>
      </c>
      <c r="M294" s="6" t="s">
        <v>74</v>
      </c>
      <c r="N294" s="6" t="s">
        <v>74</v>
      </c>
      <c r="O294" s="6" t="s">
        <v>74</v>
      </c>
      <c r="P294" s="6" t="s">
        <v>74</v>
      </c>
      <c r="Q294" s="6">
        <v>38.195004029008864</v>
      </c>
      <c r="R294" s="6">
        <v>29.289940828402365</v>
      </c>
      <c r="S294" s="6">
        <v>48.849557522123895</v>
      </c>
      <c r="T294" s="6">
        <v>11.600000000000001</v>
      </c>
      <c r="U294" s="6">
        <v>8.6566091954022983</v>
      </c>
      <c r="V294" s="6">
        <v>14.362778152393796</v>
      </c>
      <c r="W294" s="6">
        <v>51.612903225806448</v>
      </c>
      <c r="X294" s="6">
        <v>55.555555555555557</v>
      </c>
      <c r="Y294" s="6">
        <v>50</v>
      </c>
      <c r="Z294" s="6">
        <v>5.9389606818806699</v>
      </c>
      <c r="AA294" s="6">
        <v>57.813739489132203</v>
      </c>
      <c r="AB294" s="6">
        <v>56.169481820784426</v>
      </c>
      <c r="AC294" s="6">
        <v>59.857651245551601</v>
      </c>
      <c r="AD294" s="6">
        <v>62.398538961038966</v>
      </c>
      <c r="AE294" s="6">
        <v>66.155707946752713</v>
      </c>
      <c r="AF294" s="6">
        <v>58.595345038791343</v>
      </c>
      <c r="AG294" s="6">
        <v>0.90361445783132521</v>
      </c>
      <c r="AH294" s="6">
        <v>0.90361445783132521</v>
      </c>
      <c r="AI294" s="6" t="s">
        <v>74</v>
      </c>
      <c r="AJ294" s="6">
        <v>55.736040609137063</v>
      </c>
      <c r="AK294" s="6">
        <v>48.452012383900929</v>
      </c>
      <c r="AL294" s="6">
        <v>69.616519174041301</v>
      </c>
      <c r="AM294" s="6">
        <v>0</v>
      </c>
      <c r="AN294" s="6">
        <v>0</v>
      </c>
      <c r="AO294" s="6">
        <v>0</v>
      </c>
      <c r="AP294" s="6">
        <v>44.736842105263158</v>
      </c>
      <c r="AQ294" s="6">
        <v>37.5</v>
      </c>
      <c r="AR294" s="6">
        <v>50</v>
      </c>
      <c r="AS294" s="6">
        <v>31.4235603624671</v>
      </c>
      <c r="AT294" s="6">
        <v>18.1233557439345</v>
      </c>
      <c r="AU294" s="6">
        <v>22.654194679918199</v>
      </c>
      <c r="AV294" s="6">
        <v>19.087985969014898</v>
      </c>
      <c r="AW294" s="6">
        <v>8.7109032446652996</v>
      </c>
      <c r="AX294" s="46">
        <v>40603</v>
      </c>
      <c r="AY294" s="41">
        <v>45769</v>
      </c>
      <c r="AZ294" s="41" t="s">
        <v>74</v>
      </c>
      <c r="BA294" s="41" t="s">
        <v>74</v>
      </c>
      <c r="BB294" s="41" t="s">
        <v>74</v>
      </c>
      <c r="BC294" s="41">
        <v>22462</v>
      </c>
      <c r="BD294" s="3">
        <v>4.311113469907653</v>
      </c>
      <c r="BE294" s="6">
        <v>2.0532563362207301</v>
      </c>
      <c r="BF294" s="6">
        <v>76.5</v>
      </c>
      <c r="BG294" s="6">
        <v>11.1</v>
      </c>
      <c r="BH294">
        <v>0.7</v>
      </c>
      <c r="BI294" s="43">
        <v>3.173190984578885</v>
      </c>
      <c r="BJ294">
        <v>7.6</v>
      </c>
      <c r="BK294" s="31">
        <v>76.120218579234972</v>
      </c>
      <c r="BL294" s="31">
        <v>10.437158469945356</v>
      </c>
      <c r="BM294" s="31">
        <v>0</v>
      </c>
      <c r="BN294" s="31">
        <v>2.7322404371584699</v>
      </c>
      <c r="BO294" s="31">
        <v>9.0710382513661205</v>
      </c>
      <c r="BP294">
        <v>76.913099870298325</v>
      </c>
      <c r="BQ294">
        <v>11.867704280155641</v>
      </c>
      <c r="BR294">
        <v>1.621271076523995</v>
      </c>
      <c r="BS294">
        <v>3.6964980544747084</v>
      </c>
      <c r="BT294">
        <v>5.7717250324254215</v>
      </c>
    </row>
    <row r="295" spans="1:72" x14ac:dyDescent="0.25">
      <c r="A295" t="s">
        <v>1393</v>
      </c>
      <c r="B295" s="42"/>
      <c r="C295" s="6">
        <v>31872</v>
      </c>
      <c r="D295" s="6">
        <v>0.37919999999999998</v>
      </c>
      <c r="E295" s="3">
        <v>16.316639741518578</v>
      </c>
      <c r="F295" s="3">
        <v>13.970588235294118</v>
      </c>
      <c r="G295" s="6">
        <v>8.3700440528634399</v>
      </c>
      <c r="H295" s="6">
        <v>11.5405929620393</v>
      </c>
      <c r="I295" s="6">
        <v>9.4983447924624382</v>
      </c>
      <c r="J295" s="6">
        <v>13.977514433302948</v>
      </c>
      <c r="K295" s="6" t="s">
        <v>74</v>
      </c>
      <c r="L295" s="6" t="s">
        <v>74</v>
      </c>
      <c r="M295" s="6" t="s">
        <v>74</v>
      </c>
      <c r="N295" s="6">
        <v>12.5</v>
      </c>
      <c r="O295" s="6">
        <v>0</v>
      </c>
      <c r="P295" s="6">
        <v>25</v>
      </c>
      <c r="Q295" s="6">
        <v>11.632133769538349</v>
      </c>
      <c r="R295" s="6">
        <v>9.1850828729281773</v>
      </c>
      <c r="S295" s="6">
        <v>14.351496546431312</v>
      </c>
      <c r="T295" s="6">
        <v>11.947626841243862</v>
      </c>
      <c r="U295" s="6">
        <v>10.16949152542373</v>
      </c>
      <c r="V295" s="6">
        <v>14.136671883150756</v>
      </c>
      <c r="W295" s="6">
        <v>0</v>
      </c>
      <c r="X295" s="6">
        <v>0</v>
      </c>
      <c r="Y295" s="6">
        <v>0</v>
      </c>
      <c r="Z295" s="6">
        <v>5.7129798903107902</v>
      </c>
      <c r="AA295" s="6">
        <v>73.956396822714197</v>
      </c>
      <c r="AB295" s="6">
        <v>78.891983905911474</v>
      </c>
      <c r="AC295" s="6">
        <v>68.019359642591212</v>
      </c>
      <c r="AD295" s="6">
        <v>74.954954954954957</v>
      </c>
      <c r="AE295" s="6">
        <v>79.745042492917847</v>
      </c>
      <c r="AF295" s="6">
        <v>69.213355970571584</v>
      </c>
      <c r="AG295" s="6">
        <v>80</v>
      </c>
      <c r="AH295" s="6">
        <v>0</v>
      </c>
      <c r="AI295" s="6">
        <v>100</v>
      </c>
      <c r="AJ295" s="6">
        <v>72.222222222222214</v>
      </c>
      <c r="AK295" s="6">
        <v>76.952748312439738</v>
      </c>
      <c r="AL295" s="6">
        <v>66.59012629161883</v>
      </c>
      <c r="AM295" s="6">
        <v>100</v>
      </c>
      <c r="AN295" s="6">
        <v>0</v>
      </c>
      <c r="AO295" s="6">
        <v>100</v>
      </c>
      <c r="AP295" s="6">
        <v>30.188679245283019</v>
      </c>
      <c r="AQ295" s="6">
        <v>55.172413793103445</v>
      </c>
      <c r="AR295" s="6">
        <v>0</v>
      </c>
      <c r="AS295" s="6">
        <v>27.2176442074649</v>
      </c>
      <c r="AT295" s="6">
        <v>24.624333494910299</v>
      </c>
      <c r="AU295" s="6">
        <v>19.4861851672322</v>
      </c>
      <c r="AV295" s="6">
        <v>18.007755695588902</v>
      </c>
      <c r="AW295" s="6">
        <v>10.6640814348037</v>
      </c>
      <c r="AX295" s="46">
        <v>45367</v>
      </c>
      <c r="AY295" s="41">
        <v>49688</v>
      </c>
      <c r="AZ295" s="41" t="s">
        <v>74</v>
      </c>
      <c r="BA295" s="41" t="s">
        <v>74</v>
      </c>
      <c r="BB295" s="41" t="s">
        <v>74</v>
      </c>
      <c r="BC295" s="41">
        <v>41216</v>
      </c>
      <c r="BD295" s="3">
        <v>4.6470799917746248</v>
      </c>
      <c r="BE295" s="6">
        <v>11.714132186996199</v>
      </c>
      <c r="BF295" s="6">
        <v>64.400000000000006</v>
      </c>
      <c r="BG295" s="6">
        <v>12</v>
      </c>
      <c r="BH295">
        <v>1.7</v>
      </c>
      <c r="BI295" s="43">
        <v>12.212994626282365</v>
      </c>
      <c r="BJ295">
        <v>9.1</v>
      </c>
      <c r="BK295" s="31">
        <v>63.177492759619355</v>
      </c>
      <c r="BL295" s="31">
        <v>15.473727761688044</v>
      </c>
      <c r="BM295" s="31">
        <v>0.24824162184526274</v>
      </c>
      <c r="BN295" s="31">
        <v>11.915597848572611</v>
      </c>
      <c r="BO295" s="31">
        <v>8.7712039718659494</v>
      </c>
      <c r="BP295">
        <v>66.129994036970785</v>
      </c>
      <c r="BQ295">
        <v>7.0960047704233755</v>
      </c>
      <c r="BR295">
        <v>3.6970781156827668</v>
      </c>
      <c r="BS295">
        <v>12.641621943947525</v>
      </c>
      <c r="BT295">
        <v>9.5408467501490755</v>
      </c>
    </row>
    <row r="296" spans="1:72" x14ac:dyDescent="0.25">
      <c r="A296" t="s">
        <v>1394</v>
      </c>
      <c r="B296" s="42"/>
      <c r="C296" s="6">
        <v>28468</v>
      </c>
      <c r="D296" s="6">
        <v>0.4264</v>
      </c>
      <c r="E296" s="3">
        <v>8.4563345633456333</v>
      </c>
      <c r="F296" s="3">
        <v>10.22815158546017</v>
      </c>
      <c r="G296" s="6">
        <v>4.7996602010477103</v>
      </c>
      <c r="H296" s="6">
        <v>10.585805043457899</v>
      </c>
      <c r="I296" s="6">
        <v>8.7534177995147697</v>
      </c>
      <c r="J296" s="6">
        <v>12.463013374363829</v>
      </c>
      <c r="K296" s="6">
        <v>29.19254658385093</v>
      </c>
      <c r="L296" s="6">
        <v>73.015873015873012</v>
      </c>
      <c r="M296" s="6">
        <v>1.0204081632653061</v>
      </c>
      <c r="N296" s="6">
        <v>14.025356576862125</v>
      </c>
      <c r="O296" s="6">
        <v>10.076206604572397</v>
      </c>
      <c r="P296" s="6">
        <v>17.498138495904691</v>
      </c>
      <c r="Q296" s="6">
        <v>12.466381901597847</v>
      </c>
      <c r="R296" s="6">
        <v>7.9545454545454541</v>
      </c>
      <c r="S296" s="6">
        <v>16.999682841738029</v>
      </c>
      <c r="T296" s="6">
        <v>9.7137460040685859</v>
      </c>
      <c r="U296" s="6">
        <v>7.8913570850972743</v>
      </c>
      <c r="V296" s="6">
        <v>11.603927179436578</v>
      </c>
      <c r="W296" s="6">
        <v>1.5037593984962405</v>
      </c>
      <c r="X296" s="6">
        <v>0</v>
      </c>
      <c r="Y296" s="6">
        <v>2.3904382470119523</v>
      </c>
      <c r="Z296" s="6">
        <v>5.2098162836417901</v>
      </c>
      <c r="AA296" s="6">
        <v>67.173487503983196</v>
      </c>
      <c r="AB296" s="6">
        <v>70.763073879221182</v>
      </c>
      <c r="AC296" s="6">
        <v>63.493892601982026</v>
      </c>
      <c r="AD296" s="6">
        <v>67.542119527255451</v>
      </c>
      <c r="AE296" s="6">
        <v>71.150161493403402</v>
      </c>
      <c r="AF296" s="6">
        <v>63.781100205432551</v>
      </c>
      <c r="AG296" s="6">
        <v>74.489795918367349</v>
      </c>
      <c r="AH296" s="6">
        <v>59.782608695652172</v>
      </c>
      <c r="AI296" s="6">
        <v>87.5</v>
      </c>
      <c r="AJ296" s="6">
        <v>71.371053189235013</v>
      </c>
      <c r="AK296" s="6">
        <v>75.501672240802677</v>
      </c>
      <c r="AL296" s="6">
        <v>67.12505371723249</v>
      </c>
      <c r="AM296" s="6">
        <v>52.52263906856404</v>
      </c>
      <c r="AN296" s="6">
        <v>52.208047105004908</v>
      </c>
      <c r="AO296" s="6">
        <v>52.769230769230766</v>
      </c>
      <c r="AP296" s="6">
        <v>63.711911357340725</v>
      </c>
      <c r="AQ296" s="6">
        <v>66.891891891891902</v>
      </c>
      <c r="AR296" s="6">
        <v>61.502347417840376</v>
      </c>
      <c r="AS296" s="6">
        <v>39.2204541391025</v>
      </c>
      <c r="AT296" s="6">
        <v>20.193098516002099</v>
      </c>
      <c r="AU296" s="6">
        <v>21.7915251206866</v>
      </c>
      <c r="AV296" s="6">
        <v>11.4249955301269</v>
      </c>
      <c r="AW296" s="6">
        <v>7.3699266940818902</v>
      </c>
      <c r="AX296" s="46">
        <v>60278</v>
      </c>
      <c r="AY296" s="41">
        <v>62296</v>
      </c>
      <c r="AZ296" s="41">
        <v>28922</v>
      </c>
      <c r="BA296" s="41">
        <v>49663</v>
      </c>
      <c r="BB296" s="41">
        <v>57344</v>
      </c>
      <c r="BC296" s="41">
        <v>52960</v>
      </c>
      <c r="BD296" s="3">
        <v>4.1162677998956241</v>
      </c>
      <c r="BE296" s="6">
        <v>4.46815996247215</v>
      </c>
      <c r="BF296" s="6">
        <v>71</v>
      </c>
      <c r="BG296" s="6">
        <v>10.6</v>
      </c>
      <c r="BH296">
        <v>2.1</v>
      </c>
      <c r="BI296" s="43">
        <v>8.5535976505139502</v>
      </c>
      <c r="BJ296">
        <v>6.1</v>
      </c>
      <c r="BK296" s="31">
        <v>70.435855263157904</v>
      </c>
      <c r="BL296" s="31">
        <v>10.190515350877192</v>
      </c>
      <c r="BM296" s="31">
        <v>2.2820723684210527</v>
      </c>
      <c r="BN296" s="31">
        <v>8.1757127192982466</v>
      </c>
      <c r="BO296" s="31">
        <v>6.7776864035087714</v>
      </c>
      <c r="BP296">
        <v>71.687223276407337</v>
      </c>
      <c r="BQ296">
        <v>11.068943706514863</v>
      </c>
      <c r="BR296">
        <v>1.881720430107527</v>
      </c>
      <c r="BS296">
        <v>8.9895635673624277</v>
      </c>
      <c r="BT296">
        <v>5.2972802024035417</v>
      </c>
    </row>
    <row r="297" spans="1:72" x14ac:dyDescent="0.25">
      <c r="A297" t="s">
        <v>1395</v>
      </c>
      <c r="B297" s="42"/>
      <c r="C297" s="6">
        <v>28301</v>
      </c>
      <c r="D297" s="6">
        <v>0.45129999999999998</v>
      </c>
      <c r="E297" s="3">
        <v>11.906508239205907</v>
      </c>
      <c r="F297" s="3">
        <v>12.334632147972464</v>
      </c>
      <c r="G297" s="6">
        <v>5.3139051191420803</v>
      </c>
      <c r="H297" s="6">
        <v>13.675197111083101</v>
      </c>
      <c r="I297" s="6">
        <v>12.826070028810962</v>
      </c>
      <c r="J297" s="6">
        <v>14.516782537671475</v>
      </c>
      <c r="K297" s="6">
        <v>19.96891996891997</v>
      </c>
      <c r="L297" s="6">
        <v>20.96551724137931</v>
      </c>
      <c r="M297" s="6">
        <v>18.683274021352315</v>
      </c>
      <c r="N297" s="6">
        <v>21.677124928693665</v>
      </c>
      <c r="O297" s="6">
        <v>20.851528384279476</v>
      </c>
      <c r="P297" s="6">
        <v>22.58064516129032</v>
      </c>
      <c r="Q297" s="6">
        <v>23.871790310146473</v>
      </c>
      <c r="R297" s="6">
        <v>22.371765249537891</v>
      </c>
      <c r="S297" s="6">
        <v>25.453880833434873</v>
      </c>
      <c r="T297" s="6">
        <v>11.780825090023503</v>
      </c>
      <c r="U297" s="6">
        <v>10.954863813229572</v>
      </c>
      <c r="V297" s="6">
        <v>12.593511435769035</v>
      </c>
      <c r="W297" s="6">
        <v>17.230427187549626</v>
      </c>
      <c r="X297" s="6">
        <v>15.366430260047281</v>
      </c>
      <c r="Y297" s="6">
        <v>18.884892086330936</v>
      </c>
      <c r="Z297" s="6">
        <v>6.70060868081233</v>
      </c>
      <c r="AA297" s="6">
        <v>67.733746677795196</v>
      </c>
      <c r="AB297" s="6">
        <v>72.701178483917388</v>
      </c>
      <c r="AC297" s="6">
        <v>62.875271991357138</v>
      </c>
      <c r="AD297" s="6">
        <v>67.642114606167382</v>
      </c>
      <c r="AE297" s="6">
        <v>72.484911285631185</v>
      </c>
      <c r="AF297" s="6">
        <v>62.929745889387142</v>
      </c>
      <c r="AG297" s="6">
        <v>70.835174547061413</v>
      </c>
      <c r="AH297" s="6">
        <v>72.713643178410791</v>
      </c>
      <c r="AI297" s="6">
        <v>68.137782561894511</v>
      </c>
      <c r="AJ297" s="6">
        <v>70.035046728971963</v>
      </c>
      <c r="AK297" s="6">
        <v>77.171750663129984</v>
      </c>
      <c r="AL297" s="6">
        <v>62.802419354838712</v>
      </c>
      <c r="AM297" s="6">
        <v>58.708809683927363</v>
      </c>
      <c r="AN297" s="6">
        <v>68.048128342245988</v>
      </c>
      <c r="AO297" s="6">
        <v>49.255751014884979</v>
      </c>
      <c r="AP297" s="6">
        <v>63.037037037037038</v>
      </c>
      <c r="AQ297" s="6">
        <v>71.643612693246538</v>
      </c>
      <c r="AR297" s="6">
        <v>55.846363018354864</v>
      </c>
      <c r="AS297" s="6">
        <v>42.619702337038397</v>
      </c>
      <c r="AT297" s="6">
        <v>17.2756705342934</v>
      </c>
      <c r="AU297" s="6">
        <v>23.435013505191701</v>
      </c>
      <c r="AV297" s="6">
        <v>8.2244483601709604</v>
      </c>
      <c r="AW297" s="6">
        <v>8.4451652633055101</v>
      </c>
      <c r="AX297" s="46">
        <v>59805</v>
      </c>
      <c r="AY297" s="41">
        <v>61233</v>
      </c>
      <c r="AZ297" s="41">
        <v>42036</v>
      </c>
      <c r="BA297" s="41">
        <v>36506</v>
      </c>
      <c r="BB297" s="41">
        <v>57875</v>
      </c>
      <c r="BC297" s="41">
        <v>46256</v>
      </c>
      <c r="BD297" s="3">
        <v>4.5253986058809392</v>
      </c>
      <c r="BE297" s="6">
        <v>6.6762831264676299</v>
      </c>
      <c r="BF297" s="6">
        <v>75.099999999999994</v>
      </c>
      <c r="BG297" s="6">
        <v>8.5</v>
      </c>
      <c r="BH297">
        <v>1.2</v>
      </c>
      <c r="BI297" s="43">
        <v>6.8343173155967412</v>
      </c>
      <c r="BJ297">
        <v>7.2</v>
      </c>
      <c r="BK297" s="31">
        <v>74.727300480232955</v>
      </c>
      <c r="BL297" s="31">
        <v>8.5948782979322971</v>
      </c>
      <c r="BM297" s="31">
        <v>1.0614439865206007</v>
      </c>
      <c r="BN297" s="31">
        <v>7.751828759965715</v>
      </c>
      <c r="BO297" s="31">
        <v>6.4555520330644507</v>
      </c>
      <c r="BP297">
        <v>75.54936675286784</v>
      </c>
      <c r="BQ297">
        <v>8.3535574564020951</v>
      </c>
      <c r="BR297">
        <v>1.4070684967840328</v>
      </c>
      <c r="BS297">
        <v>5.7980240037132811</v>
      </c>
      <c r="BT297">
        <v>7.9888601551621257</v>
      </c>
    </row>
    <row r="298" spans="1:72" x14ac:dyDescent="0.25">
      <c r="A298" t="s">
        <v>1396</v>
      </c>
      <c r="B298" s="42"/>
      <c r="C298" s="6">
        <v>25633</v>
      </c>
      <c r="D298" s="6">
        <v>0.4299</v>
      </c>
      <c r="E298" s="3">
        <v>17.121588089330025</v>
      </c>
      <c r="F298" s="3">
        <v>16.529516994633273</v>
      </c>
      <c r="G298" s="6">
        <v>7.6476613178559196</v>
      </c>
      <c r="H298" s="6">
        <v>14.908589669181699</v>
      </c>
      <c r="I298" s="6">
        <v>15.08858553586988</v>
      </c>
      <c r="J298" s="6">
        <v>14.728906929544797</v>
      </c>
      <c r="K298" s="6">
        <v>7.878787878787878</v>
      </c>
      <c r="L298" s="6">
        <v>0</v>
      </c>
      <c r="M298" s="6">
        <v>14.285714285714285</v>
      </c>
      <c r="N298" s="6">
        <v>40.86021505376344</v>
      </c>
      <c r="O298" s="6">
        <v>39.743589743589745</v>
      </c>
      <c r="P298" s="6">
        <v>42.276422764227647</v>
      </c>
      <c r="Q298" s="6">
        <v>17.211877201811777</v>
      </c>
      <c r="R298" s="6">
        <v>15.478952601922439</v>
      </c>
      <c r="S298" s="6">
        <v>18.987771739130434</v>
      </c>
      <c r="T298" s="6">
        <v>12.653173619716371</v>
      </c>
      <c r="U298" s="6">
        <v>14.794520547945206</v>
      </c>
      <c r="V298" s="6">
        <v>10.489897592028786</v>
      </c>
      <c r="W298" s="6">
        <v>0</v>
      </c>
      <c r="X298" s="6">
        <v>0</v>
      </c>
      <c r="Y298" s="6">
        <v>0</v>
      </c>
      <c r="Z298" s="6">
        <v>9.2265108411502403</v>
      </c>
      <c r="AA298" s="6">
        <v>54.331300643221098</v>
      </c>
      <c r="AB298" s="6">
        <v>58.816724508345729</v>
      </c>
      <c r="AC298" s="6">
        <v>49.746621621621621</v>
      </c>
      <c r="AD298" s="6">
        <v>52.759084791386272</v>
      </c>
      <c r="AE298" s="6">
        <v>55.6173200702165</v>
      </c>
      <c r="AF298" s="6">
        <v>49.770572040379321</v>
      </c>
      <c r="AG298" s="6">
        <v>33.333333333333329</v>
      </c>
      <c r="AH298" s="6">
        <v>6.6115702479338845</v>
      </c>
      <c r="AI298" s="6">
        <v>78.873239436619713</v>
      </c>
      <c r="AJ298" s="6">
        <v>56.906779661016948</v>
      </c>
      <c r="AK298" s="6">
        <v>64.854771784232369</v>
      </c>
      <c r="AL298" s="6">
        <v>48.614718614718619</v>
      </c>
      <c r="AM298" s="6">
        <v>57.028112449799195</v>
      </c>
      <c r="AN298" s="6">
        <v>61.29032258064516</v>
      </c>
      <c r="AO298" s="6">
        <v>52.800000000000004</v>
      </c>
      <c r="AP298" s="6">
        <v>68.59504132231406</v>
      </c>
      <c r="AQ298" s="6">
        <v>100</v>
      </c>
      <c r="AR298" s="6">
        <v>62.376237623762378</v>
      </c>
      <c r="AS298" s="6">
        <v>28.341521260376101</v>
      </c>
      <c r="AT298" s="6">
        <v>20.023716754192801</v>
      </c>
      <c r="AU298" s="6">
        <v>22.971370489581599</v>
      </c>
      <c r="AV298" s="6">
        <v>16.245976622056599</v>
      </c>
      <c r="AW298" s="6">
        <v>12.417414873793</v>
      </c>
      <c r="AX298" s="46">
        <v>45067</v>
      </c>
      <c r="AY298" s="41">
        <v>49956</v>
      </c>
      <c r="AZ298" s="41">
        <v>45069</v>
      </c>
      <c r="BA298" s="41">
        <v>15568</v>
      </c>
      <c r="BB298" s="41">
        <v>39659</v>
      </c>
      <c r="BC298" s="41">
        <v>37436</v>
      </c>
      <c r="BD298" s="3">
        <v>4.7140806247846561</v>
      </c>
      <c r="BE298" s="6">
        <v>5.4262144821264897</v>
      </c>
      <c r="BF298" s="6">
        <v>75.7</v>
      </c>
      <c r="BG298" s="6">
        <v>10.6</v>
      </c>
      <c r="BH298">
        <v>1</v>
      </c>
      <c r="BI298" s="43">
        <v>6.5596650383810182</v>
      </c>
      <c r="BJ298">
        <v>4.8</v>
      </c>
      <c r="BK298" s="31">
        <v>74.911204391346459</v>
      </c>
      <c r="BL298" s="31">
        <v>12.62512108492089</v>
      </c>
      <c r="BM298" s="31">
        <v>1.7436228608330642</v>
      </c>
      <c r="BN298" s="31">
        <v>6.6515983209557632</v>
      </c>
      <c r="BO298" s="31">
        <v>2.7768808524378432</v>
      </c>
      <c r="BP298">
        <v>76.698292220113856</v>
      </c>
      <c r="BQ298">
        <v>8.311195445920303</v>
      </c>
      <c r="BR298">
        <v>3.7950664136622389E-2</v>
      </c>
      <c r="BS298">
        <v>6.4516129032258061</v>
      </c>
      <c r="BT298">
        <v>7.2485768500948762</v>
      </c>
    </row>
    <row r="299" spans="1:72" x14ac:dyDescent="0.25">
      <c r="A299" t="s">
        <v>1397</v>
      </c>
      <c r="B299" s="42"/>
      <c r="C299" s="6" t="s">
        <v>74</v>
      </c>
      <c r="D299" s="6">
        <v>0.45590000000000003</v>
      </c>
      <c r="E299" s="3">
        <v>11.570247933884298</v>
      </c>
      <c r="F299" s="3">
        <v>16.296296296296298</v>
      </c>
      <c r="G299" s="6">
        <v>9.4361334867663995</v>
      </c>
      <c r="H299" s="6">
        <v>16.6045769026078</v>
      </c>
      <c r="I299" s="6">
        <v>14.613368283093052</v>
      </c>
      <c r="J299" s="6">
        <v>17.965949820788531</v>
      </c>
      <c r="K299" s="6">
        <v>15</v>
      </c>
      <c r="L299" s="6">
        <v>18.75</v>
      </c>
      <c r="M299" s="6">
        <v>0</v>
      </c>
      <c r="N299" s="6">
        <v>75</v>
      </c>
      <c r="O299" s="6">
        <v>100</v>
      </c>
      <c r="P299" s="6">
        <v>40</v>
      </c>
      <c r="Q299" s="6">
        <v>15.139442231075698</v>
      </c>
      <c r="R299" s="6">
        <v>20.202020202020201</v>
      </c>
      <c r="S299" s="6">
        <v>11.842105263157894</v>
      </c>
      <c r="T299" s="6">
        <v>16.420503909643788</v>
      </c>
      <c r="U299" s="6">
        <v>13.741007194244602</v>
      </c>
      <c r="V299" s="6">
        <v>18.225884634028112</v>
      </c>
      <c r="W299" s="6">
        <v>80</v>
      </c>
      <c r="X299" s="6">
        <v>100</v>
      </c>
      <c r="Y299" s="6">
        <v>75</v>
      </c>
      <c r="Z299" s="6">
        <v>6.2972292191435804</v>
      </c>
      <c r="AA299" s="6">
        <v>35.008818342151699</v>
      </c>
      <c r="AB299" s="6">
        <v>21.518054532056006</v>
      </c>
      <c r="AC299" s="6">
        <v>55.104281009879251</v>
      </c>
      <c r="AD299" s="6">
        <v>50.663942798774265</v>
      </c>
      <c r="AE299" s="6">
        <v>43.88083735909823</v>
      </c>
      <c r="AF299" s="6">
        <v>55.634218289085545</v>
      </c>
      <c r="AG299" s="6">
        <v>1.1551155115511551</v>
      </c>
      <c r="AH299" s="6">
        <v>0.49833887043189368</v>
      </c>
      <c r="AI299" s="6">
        <v>100</v>
      </c>
      <c r="AJ299" s="6">
        <v>10.247349823321555</v>
      </c>
      <c r="AK299" s="6">
        <v>4.6070460704607044</v>
      </c>
      <c r="AL299" s="6">
        <v>47.747747747747752</v>
      </c>
      <c r="AM299" s="6">
        <v>1.2195121951219512</v>
      </c>
      <c r="AN299" s="6">
        <v>0</v>
      </c>
      <c r="AO299" s="6">
        <v>20</v>
      </c>
      <c r="AP299" s="6">
        <v>40</v>
      </c>
      <c r="AQ299" s="6">
        <v>0</v>
      </c>
      <c r="AR299" s="6">
        <v>50</v>
      </c>
      <c r="AS299" s="6">
        <v>34.274193548387103</v>
      </c>
      <c r="AT299" s="6">
        <v>26.747311827956999</v>
      </c>
      <c r="AU299" s="6">
        <v>23.185483870967701</v>
      </c>
      <c r="AV299" s="6">
        <v>8.4677419354838701</v>
      </c>
      <c r="AW299" s="6">
        <v>7.3252688172043001</v>
      </c>
      <c r="AX299" s="46">
        <v>39005</v>
      </c>
      <c r="AY299" s="41">
        <v>39728</v>
      </c>
      <c r="AZ299" s="41" t="s">
        <v>74</v>
      </c>
      <c r="BA299" s="41">
        <v>25833</v>
      </c>
      <c r="BB299" s="41" t="s">
        <v>74</v>
      </c>
      <c r="BC299" s="41">
        <v>31458</v>
      </c>
      <c r="BD299" s="3">
        <v>4.8767909938594496</v>
      </c>
      <c r="BE299" s="6">
        <v>8.0999242997728995</v>
      </c>
      <c r="BF299" s="6">
        <v>71.5</v>
      </c>
      <c r="BG299" s="6">
        <v>11.3</v>
      </c>
      <c r="BH299">
        <v>0</v>
      </c>
      <c r="BI299" s="43">
        <v>6.0420909708078749</v>
      </c>
      <c r="BJ299">
        <v>10.3</v>
      </c>
      <c r="BK299" s="31">
        <v>62.267657992565049</v>
      </c>
      <c r="BL299" s="31">
        <v>8.5501858736059475</v>
      </c>
      <c r="BM299" s="31">
        <v>0</v>
      </c>
      <c r="BN299" s="31">
        <v>11.338289962825279</v>
      </c>
      <c r="BO299" s="31">
        <v>16.171003717472118</v>
      </c>
      <c r="BP299">
        <v>76.791443850267385</v>
      </c>
      <c r="BQ299">
        <v>12.834224598930483</v>
      </c>
      <c r="BR299">
        <v>0</v>
      </c>
      <c r="BS299">
        <v>2.9946524064171123</v>
      </c>
      <c r="BT299">
        <v>6.9518716577540109</v>
      </c>
    </row>
    <row r="300" spans="1:72" x14ac:dyDescent="0.25">
      <c r="A300" t="s">
        <v>1398</v>
      </c>
      <c r="B300" s="42"/>
      <c r="C300" s="6">
        <v>24607</v>
      </c>
      <c r="D300" s="6">
        <v>0.4572</v>
      </c>
      <c r="E300" s="3">
        <v>29.450549450549453</v>
      </c>
      <c r="F300" s="3">
        <v>26.152376403152616</v>
      </c>
      <c r="G300" s="6">
        <v>8.0645161290322598</v>
      </c>
      <c r="H300" s="6">
        <v>16.9378449724022</v>
      </c>
      <c r="I300" s="6">
        <v>15.605437309962438</v>
      </c>
      <c r="J300" s="6">
        <v>18.481301149901586</v>
      </c>
      <c r="K300" s="6">
        <v>18.604651162790699</v>
      </c>
      <c r="L300" s="6">
        <v>0</v>
      </c>
      <c r="M300" s="6">
        <v>68.085106382978722</v>
      </c>
      <c r="N300" s="6">
        <v>42.213114754098363</v>
      </c>
      <c r="O300" s="6">
        <v>35.449735449735449</v>
      </c>
      <c r="P300" s="6">
        <v>65.454545454545453</v>
      </c>
      <c r="Q300" s="6">
        <v>35.40192926045016</v>
      </c>
      <c r="R300" s="6">
        <v>32.881906825568798</v>
      </c>
      <c r="S300" s="6">
        <v>39.082278481012658</v>
      </c>
      <c r="T300" s="6">
        <v>13.454457656787589</v>
      </c>
      <c r="U300" s="6">
        <v>12.373154981549815</v>
      </c>
      <c r="V300" s="6">
        <v>14.642178594046865</v>
      </c>
      <c r="W300" s="6">
        <v>0</v>
      </c>
      <c r="X300" s="6">
        <v>0</v>
      </c>
      <c r="Y300" s="6">
        <v>0</v>
      </c>
      <c r="Z300" s="6">
        <v>8.9501312335957994</v>
      </c>
      <c r="AA300" s="6">
        <v>62.783561643835597</v>
      </c>
      <c r="AB300" s="6">
        <v>67.338429464906184</v>
      </c>
      <c r="AC300" s="6">
        <v>57.17255717255717</v>
      </c>
      <c r="AD300" s="6">
        <v>62.197136563876654</v>
      </c>
      <c r="AE300" s="6">
        <v>68.201609711043673</v>
      </c>
      <c r="AF300" s="6">
        <v>55.648294718664559</v>
      </c>
      <c r="AG300" s="6">
        <v>61.980830670926515</v>
      </c>
      <c r="AH300" s="6">
        <v>55.813953488372093</v>
      </c>
      <c r="AI300" s="6">
        <v>90.909090909090907</v>
      </c>
      <c r="AJ300" s="6">
        <v>68.885387948011029</v>
      </c>
      <c r="AK300" s="6">
        <v>68.147282291057863</v>
      </c>
      <c r="AL300" s="6">
        <v>70.410628019323667</v>
      </c>
      <c r="AM300" s="6">
        <v>37.692307692307693</v>
      </c>
      <c r="AN300" s="6">
        <v>30.243902439024389</v>
      </c>
      <c r="AO300" s="6">
        <v>65.454545454545453</v>
      </c>
      <c r="AP300" s="6">
        <v>70.10526315789474</v>
      </c>
      <c r="AQ300" s="6">
        <v>78.350515463917532</v>
      </c>
      <c r="AR300" s="6">
        <v>57.065217391304344</v>
      </c>
      <c r="AS300" s="6">
        <v>25.434803497645799</v>
      </c>
      <c r="AT300" s="6">
        <v>24.3297780340156</v>
      </c>
      <c r="AU300" s="6">
        <v>23.5130200826367</v>
      </c>
      <c r="AV300" s="6">
        <v>12.203324685308001</v>
      </c>
      <c r="AW300" s="6">
        <v>14.519073700393999</v>
      </c>
      <c r="AX300" s="46">
        <v>42319</v>
      </c>
      <c r="AY300" s="41">
        <v>43378</v>
      </c>
      <c r="AZ300" s="41" t="s">
        <v>74</v>
      </c>
      <c r="BA300" s="41" t="s">
        <v>74</v>
      </c>
      <c r="BB300" s="41" t="s">
        <v>74</v>
      </c>
      <c r="BC300" s="41">
        <v>40699</v>
      </c>
      <c r="BD300" s="3">
        <v>4.7829718964372647</v>
      </c>
      <c r="BE300" s="6">
        <v>5.4493405582251304</v>
      </c>
      <c r="BF300" s="6">
        <v>76.400000000000006</v>
      </c>
      <c r="BG300" s="6">
        <v>13.9</v>
      </c>
      <c r="BH300">
        <v>0.3</v>
      </c>
      <c r="BI300" s="43">
        <v>4.0826269122089061</v>
      </c>
      <c r="BJ300">
        <v>4.7</v>
      </c>
      <c r="BK300" s="31">
        <v>76.112759643916917</v>
      </c>
      <c r="BL300" s="31">
        <v>13.73227827233762</v>
      </c>
      <c r="BM300" s="31">
        <v>0.28025057698648204</v>
      </c>
      <c r="BN300" s="31">
        <v>4.1213320145070886</v>
      </c>
      <c r="BO300" s="31">
        <v>4.7312891526541376</v>
      </c>
      <c r="BP300">
        <v>76.792947343340472</v>
      </c>
      <c r="BQ300">
        <v>14.105313319037407</v>
      </c>
      <c r="BR300">
        <v>0.30974505599237551</v>
      </c>
      <c r="BS300">
        <v>4.0266857279008823</v>
      </c>
      <c r="BT300">
        <v>4.6461758398856325</v>
      </c>
    </row>
    <row r="301" spans="1:72" x14ac:dyDescent="0.25">
      <c r="A301" t="s">
        <v>1399</v>
      </c>
      <c r="B301" s="42"/>
      <c r="C301" s="6">
        <v>27065</v>
      </c>
      <c r="D301" s="6">
        <v>0.4526</v>
      </c>
      <c r="E301" s="3">
        <v>28.307802562035295</v>
      </c>
      <c r="F301" s="3">
        <v>20.931218212642285</v>
      </c>
      <c r="G301" s="6">
        <v>9.1904276985743394</v>
      </c>
      <c r="H301" s="6">
        <v>15.624675135663299</v>
      </c>
      <c r="I301" s="6">
        <v>14.567225835263908</v>
      </c>
      <c r="J301" s="6">
        <v>16.667813924033208</v>
      </c>
      <c r="K301" s="6">
        <v>34.198645598194133</v>
      </c>
      <c r="L301" s="6">
        <v>22.526315789473685</v>
      </c>
      <c r="M301" s="6">
        <v>47.688564476885645</v>
      </c>
      <c r="N301" s="6">
        <v>20.259740259740262</v>
      </c>
      <c r="O301" s="6">
        <v>21.626617375231053</v>
      </c>
      <c r="P301" s="6">
        <v>19.055374592833875</v>
      </c>
      <c r="Q301" s="6">
        <v>25.234960044227773</v>
      </c>
      <c r="R301" s="6">
        <v>22.782920274708868</v>
      </c>
      <c r="S301" s="6">
        <v>27.736040609137056</v>
      </c>
      <c r="T301" s="6">
        <v>13.648896286209041</v>
      </c>
      <c r="U301" s="6">
        <v>13.01598603129397</v>
      </c>
      <c r="V301" s="6">
        <v>14.271422139962983</v>
      </c>
      <c r="W301" s="6">
        <v>17.545638945233264</v>
      </c>
      <c r="X301" s="6">
        <v>12.698412698412698</v>
      </c>
      <c r="Y301" s="6">
        <v>20.559210526315788</v>
      </c>
      <c r="Z301" s="6">
        <v>8.6539237035244803</v>
      </c>
      <c r="AA301" s="6">
        <v>63.315753657706701</v>
      </c>
      <c r="AB301" s="6">
        <v>69.012574156389988</v>
      </c>
      <c r="AC301" s="6">
        <v>57.802587750866209</v>
      </c>
      <c r="AD301" s="6">
        <v>62.287094825850609</v>
      </c>
      <c r="AE301" s="6">
        <v>68.213609808277781</v>
      </c>
      <c r="AF301" s="6">
        <v>56.607790569310836</v>
      </c>
      <c r="AG301" s="6">
        <v>49.028571428571425</v>
      </c>
      <c r="AH301" s="6">
        <v>50.409836065573764</v>
      </c>
      <c r="AI301" s="6">
        <v>47.286821705426355</v>
      </c>
      <c r="AJ301" s="6">
        <v>71.262399200742166</v>
      </c>
      <c r="AK301" s="6">
        <v>75.579924082665542</v>
      </c>
      <c r="AL301" s="6">
        <v>66.811594202898547</v>
      </c>
      <c r="AM301" s="6">
        <v>64.0625</v>
      </c>
      <c r="AN301" s="6">
        <v>52.654867256637175</v>
      </c>
      <c r="AO301" s="6">
        <v>73.076923076923066</v>
      </c>
      <c r="AP301" s="6">
        <v>65.602471678681766</v>
      </c>
      <c r="AQ301" s="6">
        <v>74.673629242819842</v>
      </c>
      <c r="AR301" s="6">
        <v>59.693877551020414</v>
      </c>
      <c r="AS301" s="6">
        <v>32.382718229442602</v>
      </c>
      <c r="AT301" s="6">
        <v>18.064630054741301</v>
      </c>
      <c r="AU301" s="6">
        <v>24.951439166519499</v>
      </c>
      <c r="AV301" s="6">
        <v>12.711166048619701</v>
      </c>
      <c r="AW301" s="6">
        <v>11.890046500676901</v>
      </c>
      <c r="AX301" s="46">
        <v>49322</v>
      </c>
      <c r="AY301" s="41">
        <v>50581</v>
      </c>
      <c r="AZ301" s="41">
        <v>39271</v>
      </c>
      <c r="BA301" s="41">
        <v>32689</v>
      </c>
      <c r="BB301" s="41" t="s">
        <v>74</v>
      </c>
      <c r="BC301" s="41">
        <v>39535</v>
      </c>
      <c r="BD301" s="3">
        <v>4.5416312659303317</v>
      </c>
      <c r="BE301" s="6">
        <v>7.2823876267204799</v>
      </c>
      <c r="BF301" s="6">
        <v>78.099999999999994</v>
      </c>
      <c r="BG301" s="6">
        <v>10.4</v>
      </c>
      <c r="BH301">
        <v>0.5</v>
      </c>
      <c r="BI301" s="43">
        <v>4.1594350350110716</v>
      </c>
      <c r="BJ301">
        <v>5.0999999999999996</v>
      </c>
      <c r="BK301" s="31">
        <v>76.254330092747793</v>
      </c>
      <c r="BL301" s="31">
        <v>11.593474131187842</v>
      </c>
      <c r="BM301" s="31">
        <v>0.48050061459380938</v>
      </c>
      <c r="BN301" s="31">
        <v>4.1233657391887366</v>
      </c>
      <c r="BO301" s="31">
        <v>4.7239915074309984</v>
      </c>
      <c r="BP301">
        <v>80.157860824742272</v>
      </c>
      <c r="BQ301">
        <v>9.1043814432989691</v>
      </c>
      <c r="BR301">
        <v>0.54445876288659789</v>
      </c>
      <c r="BS301">
        <v>4.2010309278350517</v>
      </c>
      <c r="BT301">
        <v>5.5347938144329891</v>
      </c>
    </row>
    <row r="302" spans="1:72" x14ac:dyDescent="0.25">
      <c r="A302" t="s">
        <v>1400</v>
      </c>
      <c r="B302" s="42"/>
      <c r="C302" s="6" t="s">
        <v>74</v>
      </c>
      <c r="D302" s="6">
        <v>0.40820000000000001</v>
      </c>
      <c r="E302" s="3">
        <v>0</v>
      </c>
      <c r="F302" s="3">
        <v>0</v>
      </c>
      <c r="G302" s="6">
        <v>0.37313432835820898</v>
      </c>
      <c r="H302" s="6">
        <v>7.6398362892223703</v>
      </c>
      <c r="I302" s="6">
        <v>4.7244094488188972</v>
      </c>
      <c r="J302" s="6">
        <v>10.795454545454545</v>
      </c>
      <c r="K302" s="6">
        <v>50</v>
      </c>
      <c r="L302" s="6" t="s">
        <v>74</v>
      </c>
      <c r="M302" s="6">
        <v>50</v>
      </c>
      <c r="N302" s="6" t="s">
        <v>74</v>
      </c>
      <c r="O302" s="6" t="s">
        <v>74</v>
      </c>
      <c r="P302" s="6" t="s">
        <v>74</v>
      </c>
      <c r="Q302" s="6">
        <v>5.0632911392405067</v>
      </c>
      <c r="R302" s="6">
        <v>0</v>
      </c>
      <c r="S302" s="6">
        <v>17.391304347826086</v>
      </c>
      <c r="T302" s="6">
        <v>6.9875776397515521</v>
      </c>
      <c r="U302" s="6">
        <v>5.5384615384615383</v>
      </c>
      <c r="V302" s="6">
        <v>8.4639498432601883</v>
      </c>
      <c r="W302" s="6" t="s">
        <v>74</v>
      </c>
      <c r="X302" s="6" t="s">
        <v>74</v>
      </c>
      <c r="Y302" s="6" t="s">
        <v>74</v>
      </c>
      <c r="Z302" s="6">
        <v>1.5923566878980899</v>
      </c>
      <c r="AA302" s="6">
        <v>46.244477172312202</v>
      </c>
      <c r="AB302" s="6">
        <v>51.359516616314203</v>
      </c>
      <c r="AC302" s="6">
        <v>41.379310344827587</v>
      </c>
      <c r="AD302" s="6">
        <v>43.387096774193552</v>
      </c>
      <c r="AE302" s="6">
        <v>48.026315789473685</v>
      </c>
      <c r="AF302" s="6">
        <v>38.924050632911396</v>
      </c>
      <c r="AG302" s="6">
        <v>50</v>
      </c>
      <c r="AH302" s="6" t="s">
        <v>74</v>
      </c>
      <c r="AI302" s="6">
        <v>50</v>
      </c>
      <c r="AJ302" s="6">
        <v>77.551020408163268</v>
      </c>
      <c r="AK302" s="6">
        <v>88.888888888888886</v>
      </c>
      <c r="AL302" s="6">
        <v>63.636363636363633</v>
      </c>
      <c r="AM302" s="6">
        <v>0</v>
      </c>
      <c r="AN302" s="6">
        <v>0</v>
      </c>
      <c r="AO302" s="6">
        <v>0</v>
      </c>
      <c r="AP302" s="6" t="s">
        <v>74</v>
      </c>
      <c r="AQ302" s="6" t="s">
        <v>74</v>
      </c>
      <c r="AR302" s="6" t="s">
        <v>74</v>
      </c>
      <c r="AS302" s="6">
        <v>34.627831715210398</v>
      </c>
      <c r="AT302" s="6">
        <v>11.0032362459547</v>
      </c>
      <c r="AU302" s="6">
        <v>25.889967637540501</v>
      </c>
      <c r="AV302" s="6">
        <v>18.7702265372168</v>
      </c>
      <c r="AW302" s="6">
        <v>9.7087378640776691</v>
      </c>
      <c r="AX302" s="46">
        <v>48125</v>
      </c>
      <c r="AY302" s="41">
        <v>51250</v>
      </c>
      <c r="AZ302" s="41" t="s">
        <v>74</v>
      </c>
      <c r="BA302" s="41" t="s">
        <v>74</v>
      </c>
      <c r="BB302" s="41" t="s">
        <v>74</v>
      </c>
      <c r="BC302" s="41">
        <v>45568</v>
      </c>
      <c r="BD302" s="3">
        <v>4.3567924528301889</v>
      </c>
      <c r="BE302" s="6">
        <v>4.2194092827004201</v>
      </c>
      <c r="BF302" s="6">
        <v>58.2</v>
      </c>
      <c r="BG302" s="6">
        <v>8.9</v>
      </c>
      <c r="BH302">
        <v>1.4</v>
      </c>
      <c r="BI302" s="43">
        <v>12.671232876712329</v>
      </c>
      <c r="BJ302">
        <v>18.8</v>
      </c>
      <c r="BK302" s="31">
        <v>54.487179487179482</v>
      </c>
      <c r="BL302" s="31">
        <v>9.6153846153846168</v>
      </c>
      <c r="BM302" s="31">
        <v>0</v>
      </c>
      <c r="BN302" s="31">
        <v>15.384615384615385</v>
      </c>
      <c r="BO302" s="31">
        <v>20.512820512820511</v>
      </c>
      <c r="BP302">
        <v>62.5</v>
      </c>
      <c r="BQ302">
        <v>8.0882352941176467</v>
      </c>
      <c r="BR302">
        <v>2.9411764705882351</v>
      </c>
      <c r="BS302">
        <v>9.5588235294117645</v>
      </c>
      <c r="BT302">
        <v>16.911764705882355</v>
      </c>
    </row>
    <row r="303" spans="1:72" x14ac:dyDescent="0.25">
      <c r="A303" t="s">
        <v>1401</v>
      </c>
      <c r="B303" s="42"/>
      <c r="C303" s="6">
        <v>26908</v>
      </c>
      <c r="D303" s="6">
        <v>0.41289999999999999</v>
      </c>
      <c r="E303" s="3">
        <v>20.910780669144984</v>
      </c>
      <c r="F303" s="3">
        <v>13.811986613933676</v>
      </c>
      <c r="G303" s="6">
        <v>6.4202334630350197</v>
      </c>
      <c r="H303" s="6">
        <v>11.3677008008708</v>
      </c>
      <c r="I303" s="6">
        <v>10.469099032017869</v>
      </c>
      <c r="J303" s="6">
        <v>12.349495606898795</v>
      </c>
      <c r="K303" s="6">
        <v>100</v>
      </c>
      <c r="L303" s="6">
        <v>100</v>
      </c>
      <c r="M303" s="6">
        <v>100</v>
      </c>
      <c r="N303" s="6">
        <v>51.211072664359861</v>
      </c>
      <c r="O303" s="6">
        <v>57.534246575342465</v>
      </c>
      <c r="P303" s="6">
        <v>44.755244755244753</v>
      </c>
      <c r="Q303" s="6">
        <v>21.58071748878924</v>
      </c>
      <c r="R303" s="6">
        <v>19.326065411298316</v>
      </c>
      <c r="S303" s="6">
        <v>24.516129032258064</v>
      </c>
      <c r="T303" s="6">
        <v>9.3867569601203922</v>
      </c>
      <c r="U303" s="6">
        <v>8.4260441364216678</v>
      </c>
      <c r="V303" s="6">
        <v>10.4097883084094</v>
      </c>
      <c r="W303" s="6">
        <v>7.8817733990147785</v>
      </c>
      <c r="X303" s="6">
        <v>8.4905660377358494</v>
      </c>
      <c r="Y303" s="6">
        <v>7.216494845360824</v>
      </c>
      <c r="Z303" s="6">
        <v>5.8622736717126704</v>
      </c>
      <c r="AA303" s="6">
        <v>66.7922283901665</v>
      </c>
      <c r="AB303" s="6">
        <v>77.076863354037258</v>
      </c>
      <c r="AC303" s="6">
        <v>56.057536466774714</v>
      </c>
      <c r="AD303" s="6">
        <v>67.075327124837912</v>
      </c>
      <c r="AE303" s="6">
        <v>77.983777520278096</v>
      </c>
      <c r="AF303" s="6">
        <v>55.782149712092135</v>
      </c>
      <c r="AG303" s="6">
        <v>0</v>
      </c>
      <c r="AH303" s="6">
        <v>0</v>
      </c>
      <c r="AI303" s="6">
        <v>0</v>
      </c>
      <c r="AJ303" s="6">
        <v>65.164923572003218</v>
      </c>
      <c r="AK303" s="6">
        <v>74.596182085168877</v>
      </c>
      <c r="AL303" s="6">
        <v>53.736654804270465</v>
      </c>
      <c r="AM303" s="6">
        <v>86.470588235294116</v>
      </c>
      <c r="AN303" s="6">
        <v>81.690140845070431</v>
      </c>
      <c r="AO303" s="6">
        <v>89.898989898989896</v>
      </c>
      <c r="AP303" s="6">
        <v>66.292134831460672</v>
      </c>
      <c r="AQ303" s="6">
        <v>72.043010752688176</v>
      </c>
      <c r="AR303" s="6">
        <v>60</v>
      </c>
      <c r="AS303" s="6">
        <v>23.427400283777398</v>
      </c>
      <c r="AT303" s="6">
        <v>19.265331861895</v>
      </c>
      <c r="AU303" s="6">
        <v>25.0039413526722</v>
      </c>
      <c r="AV303" s="6">
        <v>20.8576383414788</v>
      </c>
      <c r="AW303" s="6">
        <v>11.4456881601766</v>
      </c>
      <c r="AX303" s="46">
        <v>51387</v>
      </c>
      <c r="AY303" s="41">
        <v>53861</v>
      </c>
      <c r="AZ303" s="41" t="s">
        <v>74</v>
      </c>
      <c r="BA303" s="41" t="s">
        <v>74</v>
      </c>
      <c r="BB303" s="41">
        <v>64231</v>
      </c>
      <c r="BC303" s="41">
        <v>32129</v>
      </c>
      <c r="BD303" s="3">
        <v>4.6886439579073365</v>
      </c>
      <c r="BE303" s="6">
        <v>11.4104065584742</v>
      </c>
      <c r="BF303" s="6">
        <v>70.099999999999994</v>
      </c>
      <c r="BG303" s="6">
        <v>17.2</v>
      </c>
      <c r="BH303">
        <v>0.7</v>
      </c>
      <c r="BI303" s="43">
        <v>6.8877142399487434</v>
      </c>
      <c r="BJ303">
        <v>4.3</v>
      </c>
      <c r="BK303" s="31">
        <v>66.567487151744658</v>
      </c>
      <c r="BL303" s="31">
        <v>18.717879361644577</v>
      </c>
      <c r="BM303" s="31">
        <v>0.37868542061130644</v>
      </c>
      <c r="BN303" s="31">
        <v>9.3048417635921012</v>
      </c>
      <c r="BO303" s="31">
        <v>3.9491479578036248</v>
      </c>
      <c r="BP303">
        <v>75.333857030636295</v>
      </c>
      <c r="BQ303">
        <v>15.003927729772194</v>
      </c>
      <c r="BR303">
        <v>1.1390416339355853</v>
      </c>
      <c r="BS303">
        <v>3.3778476040848391</v>
      </c>
      <c r="BT303">
        <v>4.713275726630008</v>
      </c>
    </row>
    <row r="304" spans="1:72" x14ac:dyDescent="0.25">
      <c r="A304" t="s">
        <v>1402</v>
      </c>
      <c r="B304" s="42"/>
      <c r="C304" s="6">
        <v>24363</v>
      </c>
      <c r="D304" s="6">
        <v>0.42549999999999999</v>
      </c>
      <c r="E304" s="3">
        <v>42.173686947477904</v>
      </c>
      <c r="F304" s="3">
        <v>31.295971978984237</v>
      </c>
      <c r="G304" s="6">
        <v>6.7054764984907296</v>
      </c>
      <c r="H304" s="6">
        <v>17.913385826771702</v>
      </c>
      <c r="I304" s="6">
        <v>17.422737745292764</v>
      </c>
      <c r="J304" s="6">
        <v>18.395379692499805</v>
      </c>
      <c r="K304" s="6">
        <v>28.571428571428569</v>
      </c>
      <c r="L304" s="6">
        <v>17.857142857142858</v>
      </c>
      <c r="M304" s="6">
        <v>39.285714285714285</v>
      </c>
      <c r="N304" s="6">
        <v>38.047255038220989</v>
      </c>
      <c r="O304" s="6">
        <v>34.747622531089981</v>
      </c>
      <c r="P304" s="6">
        <v>41.032428855062875</v>
      </c>
      <c r="Q304" s="6">
        <v>23.717739300882066</v>
      </c>
      <c r="R304" s="6">
        <v>23.471400394477318</v>
      </c>
      <c r="S304" s="6">
        <v>23.961038961038959</v>
      </c>
      <c r="T304" s="6">
        <v>14.105847204438755</v>
      </c>
      <c r="U304" s="6">
        <v>14.03471180629955</v>
      </c>
      <c r="V304" s="6">
        <v>14.176408076514345</v>
      </c>
      <c r="W304" s="6">
        <v>36.84210526315789</v>
      </c>
      <c r="X304" s="6">
        <v>100</v>
      </c>
      <c r="Y304" s="6">
        <v>28.000000000000004</v>
      </c>
      <c r="Z304" s="6">
        <v>9.5179738562091494</v>
      </c>
      <c r="AA304" s="6">
        <v>59.963803560946999</v>
      </c>
      <c r="AB304" s="6">
        <v>64.348433446417886</v>
      </c>
      <c r="AC304" s="6">
        <v>55.747457301861445</v>
      </c>
      <c r="AD304" s="6">
        <v>58.28205290871027</v>
      </c>
      <c r="AE304" s="6">
        <v>61.823361823361822</v>
      </c>
      <c r="AF304" s="6">
        <v>54.881233677403308</v>
      </c>
      <c r="AG304" s="6">
        <v>34.782608695652172</v>
      </c>
      <c r="AH304" s="6">
        <v>44.444444444444443</v>
      </c>
      <c r="AI304" s="6">
        <v>28.571428571428569</v>
      </c>
      <c r="AJ304" s="6">
        <v>64.51918522027475</v>
      </c>
      <c r="AK304" s="6">
        <v>71.996303142329026</v>
      </c>
      <c r="AL304" s="6">
        <v>56.656948493683188</v>
      </c>
      <c r="AM304" s="6">
        <v>65.8357771260997</v>
      </c>
      <c r="AN304" s="6">
        <v>75.550891920251843</v>
      </c>
      <c r="AO304" s="6">
        <v>57.365050320219581</v>
      </c>
      <c r="AP304" s="6">
        <v>78.125</v>
      </c>
      <c r="AQ304" s="6">
        <v>0</v>
      </c>
      <c r="AR304" s="6">
        <v>87.719298245614027</v>
      </c>
      <c r="AS304" s="6">
        <v>34.139954853273103</v>
      </c>
      <c r="AT304" s="6">
        <v>20.135440180586901</v>
      </c>
      <c r="AU304" s="6">
        <v>23.7020316027088</v>
      </c>
      <c r="AV304" s="6">
        <v>11.3950338600451</v>
      </c>
      <c r="AW304" s="6">
        <v>10.627539503386</v>
      </c>
      <c r="AX304" s="46">
        <v>43553</v>
      </c>
      <c r="AY304" s="41">
        <v>46154</v>
      </c>
      <c r="AZ304" s="41" t="s">
        <v>74</v>
      </c>
      <c r="BA304" s="41">
        <v>28451</v>
      </c>
      <c r="BB304" s="41" t="s">
        <v>74</v>
      </c>
      <c r="BC304" s="41">
        <v>40223</v>
      </c>
      <c r="BD304" s="3">
        <v>4.1693865771107728</v>
      </c>
      <c r="BE304" s="6">
        <v>9.3778731228930408</v>
      </c>
      <c r="BF304" s="6">
        <v>75.900000000000006</v>
      </c>
      <c r="BG304" s="6">
        <v>9.1999999999999993</v>
      </c>
      <c r="BH304">
        <v>0</v>
      </c>
      <c r="BI304" s="43">
        <v>4.4284528092997508</v>
      </c>
      <c r="BJ304">
        <v>9.6999999999999993</v>
      </c>
      <c r="BK304" s="31">
        <v>77.428420867732299</v>
      </c>
      <c r="BL304" s="31">
        <v>9.7488143333918842</v>
      </c>
      <c r="BM304" s="31">
        <v>7.0261724925346922E-2</v>
      </c>
      <c r="BN304" s="31">
        <v>4.2332689267521522</v>
      </c>
      <c r="BO304" s="31">
        <v>7.2193922360793961</v>
      </c>
      <c r="BP304">
        <v>74.154683249125526</v>
      </c>
      <c r="BQ304">
        <v>8.589195491643995</v>
      </c>
      <c r="BR304">
        <v>0</v>
      </c>
      <c r="BS304">
        <v>4.6443839875631561</v>
      </c>
      <c r="BT304">
        <v>12.417411581811114</v>
      </c>
    </row>
    <row r="305" spans="1:72" x14ac:dyDescent="0.25">
      <c r="A305" t="s">
        <v>1403</v>
      </c>
      <c r="B305" s="42"/>
      <c r="C305" s="6">
        <v>25542</v>
      </c>
      <c r="D305" s="6">
        <v>0.42059999999999997</v>
      </c>
      <c r="E305" s="3">
        <v>36.313668010260173</v>
      </c>
      <c r="F305" s="3">
        <v>29.941636383658189</v>
      </c>
      <c r="G305" s="6">
        <v>8.5521472392637996</v>
      </c>
      <c r="H305" s="6">
        <v>19.011614892929099</v>
      </c>
      <c r="I305" s="6">
        <v>17.658115316230631</v>
      </c>
      <c r="J305" s="6">
        <v>20.309911314686676</v>
      </c>
      <c r="K305" s="6">
        <v>22.222222222222221</v>
      </c>
      <c r="L305" s="6">
        <v>8.4337349397590362</v>
      </c>
      <c r="M305" s="6">
        <v>29.375</v>
      </c>
      <c r="N305" s="6">
        <v>28.040540540540544</v>
      </c>
      <c r="O305" s="6">
        <v>26.984126984126984</v>
      </c>
      <c r="P305" s="6">
        <v>28.823529411764703</v>
      </c>
      <c r="Q305" s="6">
        <v>32.375170363028126</v>
      </c>
      <c r="R305" s="6">
        <v>30.956984050265827</v>
      </c>
      <c r="S305" s="6">
        <v>33.867276887871853</v>
      </c>
      <c r="T305" s="6">
        <v>14.814574267714489</v>
      </c>
      <c r="U305" s="6">
        <v>13.273566601993711</v>
      </c>
      <c r="V305" s="6">
        <v>16.268063355840223</v>
      </c>
      <c r="W305" s="6">
        <v>31.189710610932476</v>
      </c>
      <c r="X305" s="6">
        <v>44.705882352941181</v>
      </c>
      <c r="Y305" s="6">
        <v>14.893617021276595</v>
      </c>
      <c r="Z305" s="6">
        <v>10.1814300960512</v>
      </c>
      <c r="AA305" s="6">
        <v>57.497392478066097</v>
      </c>
      <c r="AB305" s="6">
        <v>63.224373214852427</v>
      </c>
      <c r="AC305" s="6">
        <v>52.140355043638309</v>
      </c>
      <c r="AD305" s="6">
        <v>56.095690844962434</v>
      </c>
      <c r="AE305" s="6">
        <v>60.572757901492061</v>
      </c>
      <c r="AF305" s="6">
        <v>51.997356440005873</v>
      </c>
      <c r="AG305" s="6">
        <v>29.147982062780269</v>
      </c>
      <c r="AH305" s="6">
        <v>17.910447761194028</v>
      </c>
      <c r="AI305" s="6">
        <v>33.974358974358978</v>
      </c>
      <c r="AJ305" s="6">
        <v>68.068939955522609</v>
      </c>
      <c r="AK305" s="6">
        <v>77.126518942101498</v>
      </c>
      <c r="AL305" s="6">
        <v>58.314087759815244</v>
      </c>
      <c r="AM305" s="6">
        <v>64.432989690721655</v>
      </c>
      <c r="AN305" s="6">
        <v>100</v>
      </c>
      <c r="AO305" s="6">
        <v>36.111111111111107</v>
      </c>
      <c r="AP305" s="6">
        <v>55.078125</v>
      </c>
      <c r="AQ305" s="6">
        <v>46.853146853146853</v>
      </c>
      <c r="AR305" s="6">
        <v>65.486725663716811</v>
      </c>
      <c r="AS305" s="6">
        <v>30.293488593155899</v>
      </c>
      <c r="AT305" s="6">
        <v>19.492633079847899</v>
      </c>
      <c r="AU305" s="6">
        <v>21.791825095057</v>
      </c>
      <c r="AV305" s="6">
        <v>17.074619771863102</v>
      </c>
      <c r="AW305" s="6">
        <v>11.347433460075999</v>
      </c>
      <c r="AX305" s="46">
        <v>43999</v>
      </c>
      <c r="AY305" s="41">
        <v>46198</v>
      </c>
      <c r="AZ305" s="41" t="s">
        <v>74</v>
      </c>
      <c r="BA305" s="41" t="s">
        <v>74</v>
      </c>
      <c r="BB305" s="41">
        <v>88523</v>
      </c>
      <c r="BC305" s="41">
        <v>34544</v>
      </c>
      <c r="BD305" s="3">
        <v>4.3818571866380633</v>
      </c>
      <c r="BE305" s="6">
        <v>6.0946631558666704</v>
      </c>
      <c r="BF305" s="6">
        <v>76.8</v>
      </c>
      <c r="BG305" s="6">
        <v>13.3</v>
      </c>
      <c r="BH305">
        <v>0.2</v>
      </c>
      <c r="BI305" s="43">
        <v>3.0998781973203409</v>
      </c>
      <c r="BJ305">
        <v>5.2</v>
      </c>
      <c r="BK305" s="31">
        <v>73.790462930734421</v>
      </c>
      <c r="BL305" s="31">
        <v>15.535444947209653</v>
      </c>
      <c r="BM305" s="31">
        <v>0.12762501450284255</v>
      </c>
      <c r="BN305" s="31">
        <v>3.0862048961596473</v>
      </c>
      <c r="BO305" s="31">
        <v>5.3486483350736744</v>
      </c>
      <c r="BP305">
        <v>80.130752467632362</v>
      </c>
      <c r="BQ305">
        <v>10.857582361235739</v>
      </c>
      <c r="BR305">
        <v>0.26919625689014232</v>
      </c>
      <c r="BS305">
        <v>3.114985258300218</v>
      </c>
      <c r="BT305">
        <v>4.9737213177797717</v>
      </c>
    </row>
    <row r="306" spans="1:72" x14ac:dyDescent="0.25">
      <c r="A306" t="s">
        <v>1404</v>
      </c>
      <c r="B306" s="42"/>
      <c r="C306" s="6">
        <v>27975</v>
      </c>
      <c r="D306" s="6">
        <v>0.40310000000000001</v>
      </c>
      <c r="E306" s="3">
        <v>17.103174603174605</v>
      </c>
      <c r="F306" s="3">
        <v>16.041918581217253</v>
      </c>
      <c r="G306" s="6">
        <v>9.4445803768045007</v>
      </c>
      <c r="H306" s="6">
        <v>11.6072716779685</v>
      </c>
      <c r="I306" s="6">
        <v>8.5485047410649155</v>
      </c>
      <c r="J306" s="6">
        <v>14.599686028257459</v>
      </c>
      <c r="K306" s="6">
        <v>2.074074074074074</v>
      </c>
      <c r="L306" s="6">
        <v>3.0726256983240221</v>
      </c>
      <c r="M306" s="6">
        <v>0.94637223974763407</v>
      </c>
      <c r="N306" s="6">
        <v>22.61904761904762</v>
      </c>
      <c r="O306" s="6">
        <v>30.630630630630627</v>
      </c>
      <c r="P306" s="6">
        <v>7.0175438596491224</v>
      </c>
      <c r="Q306" s="6">
        <v>16.255397902529303</v>
      </c>
      <c r="R306" s="6">
        <v>11.801367108966627</v>
      </c>
      <c r="S306" s="6">
        <v>20.917508417508419</v>
      </c>
      <c r="T306" s="6">
        <v>9.002433090024331</v>
      </c>
      <c r="U306" s="6">
        <v>6.218446004186676</v>
      </c>
      <c r="V306" s="6">
        <v>11.592210767468499</v>
      </c>
      <c r="W306" s="6">
        <v>7.5</v>
      </c>
      <c r="X306" s="6">
        <v>6.3492063492063489</v>
      </c>
      <c r="Y306" s="6">
        <v>8.7719298245614024</v>
      </c>
      <c r="Z306" s="6">
        <v>6.1620091970286497</v>
      </c>
      <c r="AA306" s="6">
        <v>65.747244057863199</v>
      </c>
      <c r="AB306" s="6">
        <v>74.195364549122644</v>
      </c>
      <c r="AC306" s="6">
        <v>57.443276148312115</v>
      </c>
      <c r="AD306" s="6">
        <v>62.653947462091551</v>
      </c>
      <c r="AE306" s="6">
        <v>70.219435736677113</v>
      </c>
      <c r="AF306" s="6">
        <v>55.756668481219386</v>
      </c>
      <c r="AG306" s="6">
        <v>79.482439926062838</v>
      </c>
      <c r="AH306" s="6">
        <v>74.074074074074076</v>
      </c>
      <c r="AI306" s="6">
        <v>87.557603686635943</v>
      </c>
      <c r="AJ306" s="6">
        <v>71.467847869253092</v>
      </c>
      <c r="AK306" s="6">
        <v>82.981839484475685</v>
      </c>
      <c r="AL306" s="6">
        <v>58.921161825726145</v>
      </c>
      <c r="AM306" s="6">
        <v>61.581920903954803</v>
      </c>
      <c r="AN306" s="6">
        <v>57.377049180327866</v>
      </c>
      <c r="AO306" s="6">
        <v>70.909090909090907</v>
      </c>
      <c r="AP306" s="6">
        <v>77.777777777777786</v>
      </c>
      <c r="AQ306" s="6">
        <v>92.982456140350877</v>
      </c>
      <c r="AR306" s="6">
        <v>60.784313725490193</v>
      </c>
      <c r="AS306" s="6">
        <v>24.027442702050699</v>
      </c>
      <c r="AT306" s="6">
        <v>19.699939686369099</v>
      </c>
      <c r="AU306" s="6">
        <v>19.9110373944511</v>
      </c>
      <c r="AV306" s="6">
        <v>15.575995174909499</v>
      </c>
      <c r="AW306" s="6">
        <v>20.785585042219498</v>
      </c>
      <c r="AX306" s="46">
        <v>48450</v>
      </c>
      <c r="AY306" s="41">
        <v>49815</v>
      </c>
      <c r="AZ306" s="41">
        <v>41228</v>
      </c>
      <c r="BA306" s="41">
        <v>30833</v>
      </c>
      <c r="BB306" s="41" t="s">
        <v>74</v>
      </c>
      <c r="BC306" s="41">
        <v>46194</v>
      </c>
      <c r="BD306" s="3">
        <v>3.7321145015235397</v>
      </c>
      <c r="BE306" s="6">
        <v>6.5573770491803298</v>
      </c>
      <c r="BF306" s="6">
        <v>73.900000000000006</v>
      </c>
      <c r="BG306" s="6">
        <v>16.600000000000001</v>
      </c>
      <c r="BH306">
        <v>0.1</v>
      </c>
      <c r="BI306" s="43">
        <v>4.6072738386308068</v>
      </c>
      <c r="BJ306">
        <v>4</v>
      </c>
      <c r="BK306" s="31">
        <v>69.670687084970865</v>
      </c>
      <c r="BL306" s="31">
        <v>20.490581379590729</v>
      </c>
      <c r="BM306" s="31">
        <v>0.17617563355468221</v>
      </c>
      <c r="BN306" s="31">
        <v>5.0277815422143917</v>
      </c>
      <c r="BO306" s="31">
        <v>3.4828567556579482</v>
      </c>
      <c r="BP306">
        <v>79.418462077421609</v>
      </c>
      <c r="BQ306">
        <v>11.578209844105798</v>
      </c>
      <c r="BR306">
        <v>3.5032404974601507E-2</v>
      </c>
      <c r="BS306">
        <v>4.0637589770537748</v>
      </c>
      <c r="BT306">
        <v>4.6417936591346995</v>
      </c>
    </row>
    <row r="307" spans="1:72" x14ac:dyDescent="0.25">
      <c r="A307" t="s">
        <v>1405</v>
      </c>
      <c r="B307" s="42"/>
      <c r="C307" s="6">
        <v>23924</v>
      </c>
      <c r="D307" s="6">
        <v>0.46920000000000001</v>
      </c>
      <c r="E307" s="3">
        <v>50.228907782864617</v>
      </c>
      <c r="F307" s="3">
        <v>38.742253844388344</v>
      </c>
      <c r="G307" s="6">
        <v>13.0526315789474</v>
      </c>
      <c r="H307" s="6">
        <v>24.3316543975203</v>
      </c>
      <c r="I307" s="6">
        <v>23.673515466245203</v>
      </c>
      <c r="J307" s="6">
        <v>24.964708437398198</v>
      </c>
      <c r="K307" s="6">
        <v>38.888888888888893</v>
      </c>
      <c r="L307" s="6">
        <v>47.058823529411761</v>
      </c>
      <c r="M307" s="6">
        <v>31.578947368421051</v>
      </c>
      <c r="N307" s="6">
        <v>51.82724252491694</v>
      </c>
      <c r="O307" s="6">
        <v>57.894736842105267</v>
      </c>
      <c r="P307" s="6">
        <v>41.441441441441441</v>
      </c>
      <c r="Q307" s="6">
        <v>35.900817726193615</v>
      </c>
      <c r="R307" s="6">
        <v>34.109552791743845</v>
      </c>
      <c r="S307" s="6">
        <v>37.68077833289508</v>
      </c>
      <c r="T307" s="6">
        <v>14.84375</v>
      </c>
      <c r="U307" s="6">
        <v>13.651732882502113</v>
      </c>
      <c r="V307" s="6">
        <v>15.944574551131929</v>
      </c>
      <c r="W307" s="6">
        <v>23.275862068965516</v>
      </c>
      <c r="X307" s="6">
        <v>29.239766081871345</v>
      </c>
      <c r="Y307" s="6">
        <v>17.514124293785311</v>
      </c>
      <c r="Z307" s="6">
        <v>10.7286708165507</v>
      </c>
      <c r="AA307" s="6">
        <v>55.621181262729102</v>
      </c>
      <c r="AB307" s="6">
        <v>60.865331107401218</v>
      </c>
      <c r="AC307" s="6">
        <v>50.623176876160173</v>
      </c>
      <c r="AD307" s="6">
        <v>56.865497076023395</v>
      </c>
      <c r="AE307" s="6">
        <v>64.477244772447733</v>
      </c>
      <c r="AF307" s="6">
        <v>49.96655518394649</v>
      </c>
      <c r="AG307" s="6">
        <v>40</v>
      </c>
      <c r="AH307" s="6">
        <v>53.333333333333336</v>
      </c>
      <c r="AI307" s="6">
        <v>24</v>
      </c>
      <c r="AJ307" s="6">
        <v>53.142445524941472</v>
      </c>
      <c r="AK307" s="6">
        <v>55.603759942154738</v>
      </c>
      <c r="AL307" s="6">
        <v>50.699677072120565</v>
      </c>
      <c r="AM307" s="6">
        <v>56.133828996282531</v>
      </c>
      <c r="AN307" s="6">
        <v>66.483516483516482</v>
      </c>
      <c r="AO307" s="6">
        <v>34.482758620689658</v>
      </c>
      <c r="AP307" s="6">
        <v>69.767441860465112</v>
      </c>
      <c r="AQ307" s="6">
        <v>60.674157303370791</v>
      </c>
      <c r="AR307" s="6">
        <v>79.518072289156621</v>
      </c>
      <c r="AS307" s="6">
        <v>32.6086956521739</v>
      </c>
      <c r="AT307" s="6">
        <v>22.7919059338255</v>
      </c>
      <c r="AU307" s="6">
        <v>23.598578069455801</v>
      </c>
      <c r="AV307" s="6">
        <v>10.855892808312801</v>
      </c>
      <c r="AW307" s="6">
        <v>10.144927536231901</v>
      </c>
      <c r="AX307" s="46">
        <v>32311</v>
      </c>
      <c r="AY307" s="41">
        <v>39709</v>
      </c>
      <c r="AZ307" s="41" t="s">
        <v>74</v>
      </c>
      <c r="BA307" s="41">
        <v>18904</v>
      </c>
      <c r="BB307" s="41">
        <v>30565</v>
      </c>
      <c r="BC307" s="41">
        <v>24850</v>
      </c>
      <c r="BD307" s="3">
        <v>5.1875322378601432</v>
      </c>
      <c r="BE307" s="6">
        <v>4.7178262167811296</v>
      </c>
      <c r="BF307" s="6">
        <v>76.2</v>
      </c>
      <c r="BG307" s="6">
        <v>12.2</v>
      </c>
      <c r="BH307">
        <v>0</v>
      </c>
      <c r="BI307" s="43">
        <v>4.1626061534177925</v>
      </c>
      <c r="BJ307">
        <v>6.8</v>
      </c>
      <c r="BK307" s="31">
        <v>72.945838837516504</v>
      </c>
      <c r="BL307" s="31">
        <v>15.323645970937912</v>
      </c>
      <c r="BM307" s="31">
        <v>0</v>
      </c>
      <c r="BN307" s="31">
        <v>4.8348745046235138</v>
      </c>
      <c r="BO307" s="31">
        <v>5.9973579920739759</v>
      </c>
      <c r="BP307">
        <v>79.723366686286042</v>
      </c>
      <c r="BQ307">
        <v>8.7404355503237205</v>
      </c>
      <c r="BR307">
        <v>8.8287227781047667E-2</v>
      </c>
      <c r="BS307">
        <v>3.4137728075338436</v>
      </c>
      <c r="BT307">
        <v>7.5927015891701002</v>
      </c>
    </row>
    <row r="308" spans="1:72" x14ac:dyDescent="0.25">
      <c r="A308" t="s">
        <v>1406</v>
      </c>
      <c r="B308" s="42"/>
      <c r="C308" s="6">
        <v>30510</v>
      </c>
      <c r="D308" s="6">
        <v>0.41</v>
      </c>
      <c r="E308" s="3">
        <v>10.666666666666668</v>
      </c>
      <c r="F308" s="3">
        <v>7.7795786061588341</v>
      </c>
      <c r="G308" s="6">
        <v>4.4212218649517698</v>
      </c>
      <c r="H308" s="6">
        <v>7.7714535901926496</v>
      </c>
      <c r="I308" s="6">
        <v>7.7852348993288594</v>
      </c>
      <c r="J308" s="6">
        <v>7.7582511787398198</v>
      </c>
      <c r="K308" s="6" t="s">
        <v>74</v>
      </c>
      <c r="L308" s="6" t="s">
        <v>74</v>
      </c>
      <c r="M308" s="6" t="s">
        <v>74</v>
      </c>
      <c r="N308" s="6">
        <v>0</v>
      </c>
      <c r="O308" s="6">
        <v>0</v>
      </c>
      <c r="P308" s="6" t="s">
        <v>74</v>
      </c>
      <c r="Q308" s="6">
        <v>2.7272727272727271</v>
      </c>
      <c r="R308" s="6">
        <v>6.7415730337078648</v>
      </c>
      <c r="S308" s="6">
        <v>0</v>
      </c>
      <c r="T308" s="6">
        <v>7.5164938737040528</v>
      </c>
      <c r="U308" s="6">
        <v>6.7022826614861586</v>
      </c>
      <c r="V308" s="6">
        <v>8.2837528604118997</v>
      </c>
      <c r="W308" s="6">
        <v>78.94736842105263</v>
      </c>
      <c r="X308" s="6">
        <v>100</v>
      </c>
      <c r="Y308" s="6">
        <v>0</v>
      </c>
      <c r="Z308" s="6">
        <v>6.6859265373503902</v>
      </c>
      <c r="AA308" s="6">
        <v>60.423940149625899</v>
      </c>
      <c r="AB308" s="6">
        <v>66.649668536460993</v>
      </c>
      <c r="AC308" s="6">
        <v>54.465592972181554</v>
      </c>
      <c r="AD308" s="6">
        <v>59.455084974372809</v>
      </c>
      <c r="AE308" s="6">
        <v>64.369747899159663</v>
      </c>
      <c r="AF308" s="6">
        <v>54.890738813735695</v>
      </c>
      <c r="AG308" s="6" t="s">
        <v>74</v>
      </c>
      <c r="AH308" s="6" t="s">
        <v>74</v>
      </c>
      <c r="AI308" s="6" t="s">
        <v>74</v>
      </c>
      <c r="AJ308" s="6">
        <v>66.331658291457288</v>
      </c>
      <c r="AK308" s="6">
        <v>85.393258426966284</v>
      </c>
      <c r="AL308" s="6">
        <v>50.909090909090907</v>
      </c>
      <c r="AM308" s="6">
        <v>100</v>
      </c>
      <c r="AN308" s="6">
        <v>100</v>
      </c>
      <c r="AO308" s="6">
        <v>0</v>
      </c>
      <c r="AP308" s="6">
        <v>78.94736842105263</v>
      </c>
      <c r="AQ308" s="6">
        <v>100</v>
      </c>
      <c r="AR308" s="6">
        <v>0</v>
      </c>
      <c r="AS308" s="6">
        <v>47.987616099071197</v>
      </c>
      <c r="AT308" s="6">
        <v>19.681556833259599</v>
      </c>
      <c r="AU308" s="6">
        <v>14.8164528969483</v>
      </c>
      <c r="AV308" s="6">
        <v>12.339672711189699</v>
      </c>
      <c r="AW308" s="6">
        <v>5.17470145953118</v>
      </c>
      <c r="AX308" s="46">
        <v>61624</v>
      </c>
      <c r="AY308" s="41">
        <v>62351</v>
      </c>
      <c r="AZ308" s="41" t="s">
        <v>74</v>
      </c>
      <c r="BA308" s="41" t="s">
        <v>74</v>
      </c>
      <c r="BB308" s="41" t="s">
        <v>74</v>
      </c>
      <c r="BC308" s="41">
        <v>31719</v>
      </c>
      <c r="BD308" s="3">
        <v>3.6720432030327959</v>
      </c>
      <c r="BE308" s="6">
        <v>11.134020618556701</v>
      </c>
      <c r="BF308" s="6">
        <v>53.2</v>
      </c>
      <c r="BG308" s="6">
        <v>20.8</v>
      </c>
      <c r="BH308">
        <v>0.3</v>
      </c>
      <c r="BI308" s="43">
        <v>11.802378774016468</v>
      </c>
      <c r="BJ308">
        <v>11.3</v>
      </c>
      <c r="BK308" s="31">
        <v>48.770144189991512</v>
      </c>
      <c r="BL308" s="31">
        <v>25.190839694656486</v>
      </c>
      <c r="BM308" s="31">
        <v>0</v>
      </c>
      <c r="BN308" s="31">
        <v>10.517387616624257</v>
      </c>
      <c r="BO308" s="31">
        <v>10.687022900763358</v>
      </c>
      <c r="BP308">
        <v>58.391261171797417</v>
      </c>
      <c r="BQ308">
        <v>15.690168818272095</v>
      </c>
      <c r="BR308">
        <v>0.59582919563058589</v>
      </c>
      <c r="BS308">
        <v>13.306852035749753</v>
      </c>
      <c r="BT308">
        <v>11.916583912611719</v>
      </c>
    </row>
    <row r="309" spans="1:72" x14ac:dyDescent="0.25">
      <c r="A309" t="s">
        <v>1407</v>
      </c>
      <c r="B309" s="42"/>
      <c r="C309" s="6">
        <v>32896</v>
      </c>
      <c r="D309" s="6">
        <v>0.39050000000000001</v>
      </c>
      <c r="E309" s="3">
        <v>7.4391988555078683</v>
      </c>
      <c r="F309" s="3">
        <v>8.1424936386768447</v>
      </c>
      <c r="G309" s="6">
        <v>5.00600720865038</v>
      </c>
      <c r="H309" s="6">
        <v>7.2842734404183798</v>
      </c>
      <c r="I309" s="6">
        <v>6.6674561819043108</v>
      </c>
      <c r="J309" s="6">
        <v>7.9679705959569445</v>
      </c>
      <c r="K309" s="6" t="s">
        <v>74</v>
      </c>
      <c r="L309" s="6" t="s">
        <v>74</v>
      </c>
      <c r="M309" s="6" t="s">
        <v>74</v>
      </c>
      <c r="N309" s="6">
        <v>1.1428571428571428</v>
      </c>
      <c r="O309" s="6">
        <v>2.2988505747126435</v>
      </c>
      <c r="P309" s="6">
        <v>0</v>
      </c>
      <c r="Q309" s="6">
        <v>2.8026905829596416</v>
      </c>
      <c r="R309" s="6">
        <v>2.9082774049217002</v>
      </c>
      <c r="S309" s="6">
        <v>2.696629213483146</v>
      </c>
      <c r="T309" s="6">
        <v>7.1831179543579875</v>
      </c>
      <c r="U309" s="6">
        <v>6.74567000911577</v>
      </c>
      <c r="V309" s="6">
        <v>7.6721502402096382</v>
      </c>
      <c r="W309" s="6">
        <v>2.1505376344086025</v>
      </c>
      <c r="X309" s="6">
        <v>4.5801526717557248</v>
      </c>
      <c r="Y309" s="6">
        <v>0</v>
      </c>
      <c r="Z309" s="6">
        <v>5.6167754359687603</v>
      </c>
      <c r="AA309" s="6">
        <v>67.828476390194496</v>
      </c>
      <c r="AB309" s="6">
        <v>69.549746818119601</v>
      </c>
      <c r="AC309" s="6">
        <v>65.900030665440042</v>
      </c>
      <c r="AD309" s="6">
        <v>67.28092375830434</v>
      </c>
      <c r="AE309" s="6">
        <v>68.133828996282531</v>
      </c>
      <c r="AF309" s="6">
        <v>66.311877006251052</v>
      </c>
      <c r="AG309" s="6" t="s">
        <v>74</v>
      </c>
      <c r="AH309" s="6" t="s">
        <v>74</v>
      </c>
      <c r="AI309" s="6" t="s">
        <v>74</v>
      </c>
      <c r="AJ309" s="6">
        <v>67.867435158501451</v>
      </c>
      <c r="AK309" s="6">
        <v>84.740259740259745</v>
      </c>
      <c r="AL309" s="6">
        <v>54.404145077720209</v>
      </c>
      <c r="AM309" s="6">
        <v>71.698113207547166</v>
      </c>
      <c r="AN309" s="6">
        <v>100</v>
      </c>
      <c r="AO309" s="6">
        <v>33.333333333333329</v>
      </c>
      <c r="AP309" s="6">
        <v>99.624060150375939</v>
      </c>
      <c r="AQ309" s="6">
        <v>99.152542372881356</v>
      </c>
      <c r="AR309" s="6">
        <v>100</v>
      </c>
      <c r="AS309" s="6">
        <v>34.436635683518503</v>
      </c>
      <c r="AT309" s="6">
        <v>18.37451824983</v>
      </c>
      <c r="AU309" s="6">
        <v>22.2511902063024</v>
      </c>
      <c r="AV309" s="6">
        <v>14.747222851961</v>
      </c>
      <c r="AW309" s="6">
        <v>10.1904330083881</v>
      </c>
      <c r="AX309" s="46">
        <v>56969</v>
      </c>
      <c r="AY309" s="41">
        <v>57051</v>
      </c>
      <c r="AZ309" s="41" t="s">
        <v>74</v>
      </c>
      <c r="BA309" s="41" t="s">
        <v>74</v>
      </c>
      <c r="BB309" s="41" t="s">
        <v>74</v>
      </c>
      <c r="BC309" s="41">
        <v>36176</v>
      </c>
      <c r="BD309" s="3">
        <v>3.8517592697799494</v>
      </c>
      <c r="BE309" s="6">
        <v>29.358034221021502</v>
      </c>
      <c r="BF309" s="6">
        <v>72.5</v>
      </c>
      <c r="BG309" s="6">
        <v>13.5</v>
      </c>
      <c r="BH309">
        <v>1.3</v>
      </c>
      <c r="BI309" s="43">
        <v>1.1436413540713632</v>
      </c>
      <c r="BJ309">
        <v>11.1</v>
      </c>
      <c r="BK309" s="31">
        <v>72.626283797945916</v>
      </c>
      <c r="BL309" s="31">
        <v>14.357577027876756</v>
      </c>
      <c r="BM309" s="31">
        <v>1.2366380213791657</v>
      </c>
      <c r="BN309" s="31">
        <v>1.3623978201634876</v>
      </c>
      <c r="BO309" s="31">
        <v>9.6415845734646837</v>
      </c>
      <c r="BP309">
        <v>72.363453309841432</v>
      </c>
      <c r="BQ309">
        <v>12.383589227284169</v>
      </c>
      <c r="BR309">
        <v>1.3088346337780015</v>
      </c>
      <c r="BS309">
        <v>0.88094638811980863</v>
      </c>
      <c r="BT309">
        <v>12.861817266549208</v>
      </c>
    </row>
    <row r="310" spans="1:72" x14ac:dyDescent="0.25">
      <c r="A310" t="s">
        <v>1408</v>
      </c>
      <c r="B310" s="42"/>
      <c r="C310" s="6">
        <v>27917</v>
      </c>
      <c r="D310" s="6">
        <v>0.47860000000000003</v>
      </c>
      <c r="E310" s="3">
        <v>28.481012658227851</v>
      </c>
      <c r="F310" s="3">
        <v>18.6960690316395</v>
      </c>
      <c r="G310" s="6">
        <v>9.7949886104783594</v>
      </c>
      <c r="H310" s="6">
        <v>15.2810032512773</v>
      </c>
      <c r="I310" s="6">
        <v>13.186318631863186</v>
      </c>
      <c r="J310" s="6">
        <v>17.514395393474089</v>
      </c>
      <c r="K310" s="6">
        <v>0</v>
      </c>
      <c r="L310" s="6" t="s">
        <v>74</v>
      </c>
      <c r="M310" s="6">
        <v>0</v>
      </c>
      <c r="N310" s="6">
        <v>0</v>
      </c>
      <c r="O310" s="6">
        <v>0</v>
      </c>
      <c r="P310" s="6">
        <v>0</v>
      </c>
      <c r="Q310" s="6">
        <v>40.025252525252526</v>
      </c>
      <c r="R310" s="6">
        <v>31.980906921241047</v>
      </c>
      <c r="S310" s="6">
        <v>49.061662198391417</v>
      </c>
      <c r="T310" s="6">
        <v>9.2961092961092966</v>
      </c>
      <c r="U310" s="6">
        <v>8.0895008605851988</v>
      </c>
      <c r="V310" s="6">
        <v>10.591133004926109</v>
      </c>
      <c r="W310" s="6">
        <v>0</v>
      </c>
      <c r="X310" s="6">
        <v>0</v>
      </c>
      <c r="Y310" s="6">
        <v>0</v>
      </c>
      <c r="Z310" s="6">
        <v>5.3435114503816799</v>
      </c>
      <c r="AA310" s="6">
        <v>61.107871720116599</v>
      </c>
      <c r="AB310" s="6">
        <v>69.82806433721575</v>
      </c>
      <c r="AC310" s="6">
        <v>51.444376152427786</v>
      </c>
      <c r="AD310" s="6">
        <v>60.238429172510521</v>
      </c>
      <c r="AE310" s="6">
        <v>65.327978580990631</v>
      </c>
      <c r="AF310" s="6">
        <v>54.639175257731956</v>
      </c>
      <c r="AG310" s="6">
        <v>80</v>
      </c>
      <c r="AH310" s="6">
        <v>0</v>
      </c>
      <c r="AI310" s="6">
        <v>100</v>
      </c>
      <c r="AJ310" s="6">
        <v>65.517241379310349</v>
      </c>
      <c r="AK310" s="6">
        <v>93.486590038314176</v>
      </c>
      <c r="AL310" s="6">
        <v>29.55665024630542</v>
      </c>
      <c r="AM310" s="6">
        <v>80</v>
      </c>
      <c r="AN310" s="6">
        <v>100</v>
      </c>
      <c r="AO310" s="6">
        <v>75</v>
      </c>
      <c r="AP310" s="6">
        <v>15.789473684210526</v>
      </c>
      <c r="AQ310" s="6">
        <v>100</v>
      </c>
      <c r="AR310" s="6">
        <v>0</v>
      </c>
      <c r="AS310" s="6">
        <v>34.979838709677402</v>
      </c>
      <c r="AT310" s="6">
        <v>13.860887096774199</v>
      </c>
      <c r="AU310" s="6">
        <v>23.5383064516129</v>
      </c>
      <c r="AV310" s="6">
        <v>18.397177419354801</v>
      </c>
      <c r="AW310" s="6">
        <v>9.2237903225806495</v>
      </c>
      <c r="AX310" s="46">
        <v>43639</v>
      </c>
      <c r="AY310" s="41">
        <v>47719</v>
      </c>
      <c r="AZ310" s="41" t="s">
        <v>74</v>
      </c>
      <c r="BA310" s="41">
        <v>12750</v>
      </c>
      <c r="BB310" s="41" t="s">
        <v>74</v>
      </c>
      <c r="BC310" s="41">
        <v>40109</v>
      </c>
      <c r="BD310" s="3">
        <v>4.5144179040241017</v>
      </c>
      <c r="BE310" s="6">
        <v>4.6001045478306297</v>
      </c>
      <c r="BF310" s="6">
        <v>74.900000000000006</v>
      </c>
      <c r="BG310" s="6">
        <v>11.7</v>
      </c>
      <c r="BH310">
        <v>1.2</v>
      </c>
      <c r="BI310" s="43">
        <v>9.123162696401419</v>
      </c>
      <c r="BJ310">
        <v>3</v>
      </c>
      <c r="BK310" s="31">
        <v>79.058031959629943</v>
      </c>
      <c r="BL310" s="31">
        <v>10.933557611438182</v>
      </c>
      <c r="BM310" s="31">
        <v>1.9343986543313711</v>
      </c>
      <c r="BN310" s="31">
        <v>5.4667788057190911</v>
      </c>
      <c r="BO310" s="31">
        <v>2.6072329688814131</v>
      </c>
      <c r="BP310">
        <v>68.494897959183675</v>
      </c>
      <c r="BQ310">
        <v>12.755102040816327</v>
      </c>
      <c r="BR310">
        <v>0</v>
      </c>
      <c r="BS310">
        <v>14.668367346938776</v>
      </c>
      <c r="BT310">
        <v>3.6989795918367347</v>
      </c>
    </row>
    <row r="311" spans="1:72" x14ac:dyDescent="0.25">
      <c r="A311" t="s">
        <v>1409</v>
      </c>
      <c r="B311" s="42"/>
      <c r="C311" s="6">
        <v>32912</v>
      </c>
      <c r="D311" s="6">
        <v>0.55269999999999997</v>
      </c>
      <c r="E311" s="3">
        <v>11.506524317912218</v>
      </c>
      <c r="F311" s="3">
        <v>11.646727656579873</v>
      </c>
      <c r="G311" s="6">
        <v>12.8060263653484</v>
      </c>
      <c r="H311" s="6">
        <v>9.8529835687517995</v>
      </c>
      <c r="I311" s="6">
        <v>7.2285215874400341</v>
      </c>
      <c r="J311" s="6">
        <v>12.798238101064479</v>
      </c>
      <c r="K311" s="6">
        <v>53.515625</v>
      </c>
      <c r="L311" s="6">
        <v>54.166666666666664</v>
      </c>
      <c r="M311" s="6">
        <v>50</v>
      </c>
      <c r="N311" s="6">
        <v>3.5087719298245612</v>
      </c>
      <c r="O311" s="6">
        <v>0</v>
      </c>
      <c r="P311" s="6">
        <v>6.0606060606060606</v>
      </c>
      <c r="Q311" s="6">
        <v>27.847346451997613</v>
      </c>
      <c r="R311" s="6">
        <v>17.259978425026969</v>
      </c>
      <c r="S311" s="6">
        <v>40.93333333333333</v>
      </c>
      <c r="T311" s="6">
        <v>6.4703525641025648</v>
      </c>
      <c r="U311" s="6">
        <v>4.8592704783541585</v>
      </c>
      <c r="V311" s="6">
        <v>8.2801644690202743</v>
      </c>
      <c r="W311" s="6">
        <v>53.968253968253968</v>
      </c>
      <c r="X311" s="6">
        <v>1.6949152542372881</v>
      </c>
      <c r="Y311" s="6">
        <v>69.948186528497416</v>
      </c>
      <c r="Z311" s="6">
        <v>7.7212806026365302</v>
      </c>
      <c r="AA311" s="6">
        <v>74.978204010462093</v>
      </c>
      <c r="AB311" s="6">
        <v>77.090909090909093</v>
      </c>
      <c r="AC311" s="6">
        <v>72.549019607843135</v>
      </c>
      <c r="AD311" s="6">
        <v>74.370744395991125</v>
      </c>
      <c r="AE311" s="6">
        <v>77.549259312526971</v>
      </c>
      <c r="AF311" s="6">
        <v>70.758417783589408</v>
      </c>
      <c r="AG311" s="6">
        <v>33.658536585365859</v>
      </c>
      <c r="AH311" s="6">
        <v>29.696969696969699</v>
      </c>
      <c r="AI311" s="6">
        <v>50</v>
      </c>
      <c r="AJ311" s="6">
        <v>83.003952569169954</v>
      </c>
      <c r="AK311" s="6">
        <v>80.237154150197625</v>
      </c>
      <c r="AL311" s="6">
        <v>87.154150197628454</v>
      </c>
      <c r="AM311" s="6">
        <v>94.73684210526315</v>
      </c>
      <c r="AN311" s="6">
        <v>100</v>
      </c>
      <c r="AO311" s="6">
        <v>85.714285714285708</v>
      </c>
      <c r="AP311" s="6">
        <v>100</v>
      </c>
      <c r="AQ311" s="6">
        <v>100</v>
      </c>
      <c r="AR311" s="6">
        <v>100</v>
      </c>
      <c r="AS311" s="6">
        <v>40.408163265306101</v>
      </c>
      <c r="AT311" s="6">
        <v>23.634596695821202</v>
      </c>
      <c r="AU311" s="6">
        <v>24.9757045675413</v>
      </c>
      <c r="AV311" s="6">
        <v>6.9387755102040796</v>
      </c>
      <c r="AW311" s="6">
        <v>4.0427599611273104</v>
      </c>
      <c r="AX311" s="46">
        <v>71196</v>
      </c>
      <c r="AY311" s="41">
        <v>73504</v>
      </c>
      <c r="AZ311" s="41" t="s">
        <v>74</v>
      </c>
      <c r="BA311" s="41">
        <v>86250</v>
      </c>
      <c r="BB311" s="41" t="s">
        <v>74</v>
      </c>
      <c r="BC311" s="41">
        <v>35000</v>
      </c>
      <c r="BD311" s="3">
        <v>4.404381290704559</v>
      </c>
      <c r="BE311" s="6">
        <v>4.32686918506894</v>
      </c>
      <c r="BF311" s="6">
        <v>52.3</v>
      </c>
      <c r="BG311" s="6">
        <v>8.4</v>
      </c>
      <c r="BH311">
        <v>11.9</v>
      </c>
      <c r="BI311" s="43">
        <v>16.092415871421395</v>
      </c>
      <c r="BJ311">
        <v>10.4</v>
      </c>
      <c r="BK311" s="31">
        <v>49.805735430157263</v>
      </c>
      <c r="BL311" s="31">
        <v>10.194264569842739</v>
      </c>
      <c r="BM311" s="31">
        <v>12.858464384828864</v>
      </c>
      <c r="BN311" s="31">
        <v>15.65217391304348</v>
      </c>
      <c r="BO311" s="31">
        <v>10.527289546716004</v>
      </c>
      <c r="BP311">
        <v>55.340659340659336</v>
      </c>
      <c r="BQ311">
        <v>6.1758241758241761</v>
      </c>
      <c r="BR311">
        <v>10.857142857142858</v>
      </c>
      <c r="BS311">
        <v>16.615384615384617</v>
      </c>
      <c r="BT311">
        <v>10.219780219780219</v>
      </c>
    </row>
    <row r="312" spans="1:72" x14ac:dyDescent="0.25">
      <c r="A312" t="s">
        <v>1410</v>
      </c>
      <c r="B312" s="42"/>
      <c r="C312" s="6">
        <v>23750</v>
      </c>
      <c r="D312" s="6">
        <v>0.43259999999999998</v>
      </c>
      <c r="E312" s="3">
        <v>34.600760456273768</v>
      </c>
      <c r="F312" s="3">
        <v>26.749611197511662</v>
      </c>
      <c r="G312" s="6">
        <v>13.9933628318584</v>
      </c>
      <c r="H312" s="6">
        <v>19.047619047619001</v>
      </c>
      <c r="I312" s="6">
        <v>16.722802290333448</v>
      </c>
      <c r="J312" s="6">
        <v>21.368527236045729</v>
      </c>
      <c r="K312" s="6">
        <v>24.390243902439025</v>
      </c>
      <c r="L312" s="6">
        <v>13.333333333333334</v>
      </c>
      <c r="M312" s="6">
        <v>54.54545454545454</v>
      </c>
      <c r="N312" s="6">
        <v>0</v>
      </c>
      <c r="O312" s="6">
        <v>0</v>
      </c>
      <c r="P312" s="6">
        <v>0</v>
      </c>
      <c r="Q312" s="6">
        <v>26.008761816924142</v>
      </c>
      <c r="R312" s="6">
        <v>22.476446837146703</v>
      </c>
      <c r="S312" s="6">
        <v>29.743833017077797</v>
      </c>
      <c r="T312" s="6">
        <v>15.56409552566566</v>
      </c>
      <c r="U312" s="6">
        <v>13.8787023977433</v>
      </c>
      <c r="V312" s="6">
        <v>17.161186848436248</v>
      </c>
      <c r="W312" s="6">
        <v>0</v>
      </c>
      <c r="X312" s="6">
        <v>0</v>
      </c>
      <c r="Y312" s="6">
        <v>0</v>
      </c>
      <c r="Z312" s="6">
        <v>9.7368421052631593</v>
      </c>
      <c r="AA312" s="6">
        <v>65.343152951222095</v>
      </c>
      <c r="AB312" s="6">
        <v>68.848563404623036</v>
      </c>
      <c r="AC312" s="6">
        <v>61.919831223628698</v>
      </c>
      <c r="AD312" s="6">
        <v>64.195153265928411</v>
      </c>
      <c r="AE312" s="6">
        <v>67.016593294954291</v>
      </c>
      <c r="AF312" s="6">
        <v>61.653447223917027</v>
      </c>
      <c r="AG312" s="6">
        <v>47.142857142857139</v>
      </c>
      <c r="AH312" s="6">
        <v>38.888888888888893</v>
      </c>
      <c r="AI312" s="6">
        <v>75</v>
      </c>
      <c r="AJ312" s="6">
        <v>67.526659786721709</v>
      </c>
      <c r="AK312" s="6">
        <v>72.452333990795523</v>
      </c>
      <c r="AL312" s="6">
        <v>62.121212121212125</v>
      </c>
      <c r="AM312" s="6">
        <v>55.555555555555557</v>
      </c>
      <c r="AN312" s="6">
        <v>62</v>
      </c>
      <c r="AO312" s="6">
        <v>45.161290322580641</v>
      </c>
      <c r="AP312" s="6">
        <v>80.434782608695656</v>
      </c>
      <c r="AQ312" s="6">
        <v>84.615384615384613</v>
      </c>
      <c r="AR312" s="6">
        <v>78.787878787878782</v>
      </c>
      <c r="AS312" s="6">
        <v>30.1020408163265</v>
      </c>
      <c r="AT312" s="6">
        <v>24.398688046647202</v>
      </c>
      <c r="AU312" s="6">
        <v>22.376093294460599</v>
      </c>
      <c r="AV312" s="6">
        <v>12.554664723032101</v>
      </c>
      <c r="AW312" s="6">
        <v>10.568513119533501</v>
      </c>
      <c r="AX312" s="46">
        <v>40179</v>
      </c>
      <c r="AY312" s="41">
        <v>45665</v>
      </c>
      <c r="AZ312" s="41" t="s">
        <v>74</v>
      </c>
      <c r="BA312" s="41" t="s">
        <v>74</v>
      </c>
      <c r="BB312" s="41" t="s">
        <v>74</v>
      </c>
      <c r="BC312" s="41">
        <v>28214</v>
      </c>
      <c r="BD312" s="3">
        <v>4.6598498431196775</v>
      </c>
      <c r="BE312" s="6">
        <v>1.8709803157279301</v>
      </c>
      <c r="BF312" s="6">
        <v>73.8</v>
      </c>
      <c r="BG312" s="6">
        <v>13.1</v>
      </c>
      <c r="BH312">
        <v>0</v>
      </c>
      <c r="BI312" s="43">
        <v>4.2181818181818178</v>
      </c>
      <c r="BJ312">
        <v>6.7</v>
      </c>
      <c r="BK312" s="31">
        <v>69.357669357669366</v>
      </c>
      <c r="BL312" s="31">
        <v>17.128817128817129</v>
      </c>
      <c r="BM312" s="31">
        <v>0</v>
      </c>
      <c r="BN312" s="31">
        <v>3.6504036504036503</v>
      </c>
      <c r="BO312" s="31">
        <v>5.6862056862056862</v>
      </c>
      <c r="BP312">
        <v>78.498679743493014</v>
      </c>
      <c r="BQ312">
        <v>8.6759713315729918</v>
      </c>
      <c r="BR312">
        <v>3.7721614485099961E-2</v>
      </c>
      <c r="BS312">
        <v>4.828366654092795</v>
      </c>
      <c r="BT312">
        <v>7.8083741984156925</v>
      </c>
    </row>
    <row r="313" spans="1:72" x14ac:dyDescent="0.25">
      <c r="A313" t="s">
        <v>1411</v>
      </c>
      <c r="B313" s="42"/>
      <c r="C313" s="6">
        <v>25881</v>
      </c>
      <c r="D313" s="6">
        <v>0.4471</v>
      </c>
      <c r="E313" s="3">
        <v>32.87010069068819</v>
      </c>
      <c r="F313" s="3">
        <v>27.638606986433071</v>
      </c>
      <c r="G313" s="6">
        <v>10.9084531743248</v>
      </c>
      <c r="H313" s="6">
        <v>19.770028491481199</v>
      </c>
      <c r="I313" s="6">
        <v>18.531422904269757</v>
      </c>
      <c r="J313" s="6">
        <v>20.952689485029342</v>
      </c>
      <c r="K313" s="6">
        <v>31.727180183237191</v>
      </c>
      <c r="L313" s="6">
        <v>31.668856767411302</v>
      </c>
      <c r="M313" s="6">
        <v>31.789473684210527</v>
      </c>
      <c r="N313" s="6">
        <v>32.255845942228333</v>
      </c>
      <c r="O313" s="6">
        <v>24.922118380062305</v>
      </c>
      <c r="P313" s="6">
        <v>40.047281323877073</v>
      </c>
      <c r="Q313" s="6">
        <v>27.892484980396247</v>
      </c>
      <c r="R313" s="6">
        <v>25.974970455440744</v>
      </c>
      <c r="S313" s="6">
        <v>29.749398438875517</v>
      </c>
      <c r="T313" s="6">
        <v>12.859134950592649</v>
      </c>
      <c r="U313" s="6">
        <v>11.992487706032076</v>
      </c>
      <c r="V313" s="6">
        <v>13.680095507853649</v>
      </c>
      <c r="W313" s="6">
        <v>22.231614539306847</v>
      </c>
      <c r="X313" s="6">
        <v>20.614035087719298</v>
      </c>
      <c r="Y313" s="6">
        <v>23.246217331499309</v>
      </c>
      <c r="Z313" s="6">
        <v>10.798442729321801</v>
      </c>
      <c r="AA313" s="6">
        <v>57.535233322893802</v>
      </c>
      <c r="AB313" s="6">
        <v>61.104316199427075</v>
      </c>
      <c r="AC313" s="6">
        <v>54.153578725869899</v>
      </c>
      <c r="AD313" s="6">
        <v>56.219193969266456</v>
      </c>
      <c r="AE313" s="6">
        <v>60.857585672464268</v>
      </c>
      <c r="AF313" s="6">
        <v>51.919546651767902</v>
      </c>
      <c r="AG313" s="6">
        <v>45.76033637000701</v>
      </c>
      <c r="AH313" s="6">
        <v>36.758661186142099</v>
      </c>
      <c r="AI313" s="6">
        <v>59.079061685490878</v>
      </c>
      <c r="AJ313" s="6">
        <v>59.779625443978048</v>
      </c>
      <c r="AK313" s="6">
        <v>62.619096720973403</v>
      </c>
      <c r="AL313" s="6">
        <v>57.059311652902359</v>
      </c>
      <c r="AM313" s="6">
        <v>63.413915094339622</v>
      </c>
      <c r="AN313" s="6">
        <v>62.589138782227096</v>
      </c>
      <c r="AO313" s="6">
        <v>64.372211599745057</v>
      </c>
      <c r="AP313" s="6">
        <v>56.583629893238431</v>
      </c>
      <c r="AQ313" s="6">
        <v>64.888888888888886</v>
      </c>
      <c r="AR313" s="6">
        <v>51.038575667655785</v>
      </c>
      <c r="AS313" s="6">
        <v>30.093415007657001</v>
      </c>
      <c r="AT313" s="6">
        <v>22.802450229708999</v>
      </c>
      <c r="AU313" s="6">
        <v>25.652373660030602</v>
      </c>
      <c r="AV313" s="6">
        <v>9.7856049004594201</v>
      </c>
      <c r="AW313" s="6">
        <v>11.666156202144</v>
      </c>
      <c r="AX313" s="46">
        <v>41286</v>
      </c>
      <c r="AY313" s="41">
        <v>47272</v>
      </c>
      <c r="AZ313" s="41">
        <v>40104</v>
      </c>
      <c r="BA313" s="41">
        <v>34861</v>
      </c>
      <c r="BB313" s="41">
        <v>37931</v>
      </c>
      <c r="BC313" s="41">
        <v>34013</v>
      </c>
      <c r="BD313" s="3">
        <v>4.7418489122366241</v>
      </c>
      <c r="BE313" s="6">
        <v>4.8027032220869899</v>
      </c>
      <c r="BF313" s="6">
        <v>79.900000000000006</v>
      </c>
      <c r="BG313" s="6">
        <v>12.2</v>
      </c>
      <c r="BH313">
        <v>1</v>
      </c>
      <c r="BI313" s="43">
        <v>3.2138308117679952</v>
      </c>
      <c r="BJ313">
        <v>3</v>
      </c>
      <c r="BK313" s="31">
        <v>78.142324820503489</v>
      </c>
      <c r="BL313" s="31">
        <v>13.48723075524857</v>
      </c>
      <c r="BM313" s="31">
        <v>1.1542306643642644</v>
      </c>
      <c r="BN313" s="31">
        <v>3.70202066103184</v>
      </c>
      <c r="BO313" s="31">
        <v>2.7780302341785577</v>
      </c>
      <c r="BP313">
        <v>81.803691542605762</v>
      </c>
      <c r="BQ313">
        <v>10.752653893971756</v>
      </c>
      <c r="BR313">
        <v>0.80971659919028338</v>
      </c>
      <c r="BS313">
        <v>2.7001179508431892</v>
      </c>
      <c r="BT313">
        <v>3.242054257387867</v>
      </c>
    </row>
    <row r="314" spans="1:72" x14ac:dyDescent="0.25">
      <c r="A314" t="s">
        <v>1412</v>
      </c>
      <c r="B314" s="42"/>
      <c r="C314" s="6">
        <v>30486</v>
      </c>
      <c r="D314" s="6">
        <v>0.40410000000000001</v>
      </c>
      <c r="E314" s="3">
        <v>30.015552099533437</v>
      </c>
      <c r="F314" s="3">
        <v>21.884317233154444</v>
      </c>
      <c r="G314" s="6">
        <v>17.261904761904798</v>
      </c>
      <c r="H314" s="6">
        <v>17.363494539781598</v>
      </c>
      <c r="I314" s="6">
        <v>15.711700844390833</v>
      </c>
      <c r="J314" s="6">
        <v>19.133807369101486</v>
      </c>
      <c r="K314" s="6">
        <v>100</v>
      </c>
      <c r="L314" s="6">
        <v>100</v>
      </c>
      <c r="M314" s="6" t="s">
        <v>74</v>
      </c>
      <c r="N314" s="6">
        <v>63.157894736842103</v>
      </c>
      <c r="O314" s="6">
        <v>51.572327044025158</v>
      </c>
      <c r="P314" s="6">
        <v>84.090909090909093</v>
      </c>
      <c r="Q314" s="6">
        <v>35.593220338983052</v>
      </c>
      <c r="R314" s="6">
        <v>35.60830860534125</v>
      </c>
      <c r="S314" s="6">
        <v>35.57692307692308</v>
      </c>
      <c r="T314" s="6">
        <v>13.01482701812191</v>
      </c>
      <c r="U314" s="6">
        <v>10.9038737446198</v>
      </c>
      <c r="V314" s="6">
        <v>15.214953271028037</v>
      </c>
      <c r="W314" s="6">
        <v>0</v>
      </c>
      <c r="X314" s="6">
        <v>0</v>
      </c>
      <c r="Y314" s="6" t="s">
        <v>74</v>
      </c>
      <c r="Z314" s="6">
        <v>4.1572398190045199</v>
      </c>
      <c r="AA314" s="6">
        <v>68.262548262548293</v>
      </c>
      <c r="AB314" s="6">
        <v>74.504672897196272</v>
      </c>
      <c r="AC314" s="6">
        <v>61.596806387225541</v>
      </c>
      <c r="AD314" s="6">
        <v>67.797366659227848</v>
      </c>
      <c r="AE314" s="6">
        <v>75.472527472527474</v>
      </c>
      <c r="AF314" s="6">
        <v>59.882139619220311</v>
      </c>
      <c r="AG314" s="6">
        <v>58.064516129032263</v>
      </c>
      <c r="AH314" s="6">
        <v>72</v>
      </c>
      <c r="AI314" s="6">
        <v>0</v>
      </c>
      <c r="AJ314" s="6">
        <v>70.541082164328657</v>
      </c>
      <c r="AK314" s="6">
        <v>66.911764705882348</v>
      </c>
      <c r="AL314" s="6">
        <v>74.889867841409696</v>
      </c>
      <c r="AM314" s="6">
        <v>77.41935483870968</v>
      </c>
      <c r="AN314" s="6">
        <v>81.818181818181827</v>
      </c>
      <c r="AO314" s="6">
        <v>70.212765957446805</v>
      </c>
      <c r="AP314" s="6">
        <v>100</v>
      </c>
      <c r="AQ314" s="6">
        <v>100</v>
      </c>
      <c r="AR314" s="6" t="s">
        <v>74</v>
      </c>
      <c r="AS314" s="6">
        <v>27.8253172027147</v>
      </c>
      <c r="AT314" s="6">
        <v>18.4715255237533</v>
      </c>
      <c r="AU314" s="6">
        <v>18.796105045736201</v>
      </c>
      <c r="AV314" s="6">
        <v>21.0976689288876</v>
      </c>
      <c r="AW314" s="6">
        <v>13.8093832989082</v>
      </c>
      <c r="AX314" s="46">
        <v>61842</v>
      </c>
      <c r="AY314" s="41">
        <v>61533</v>
      </c>
      <c r="AZ314" s="41" t="s">
        <v>74</v>
      </c>
      <c r="BA314" s="41">
        <v>76136</v>
      </c>
      <c r="BB314" s="41" t="s">
        <v>74</v>
      </c>
      <c r="BC314" s="41">
        <v>53750</v>
      </c>
      <c r="BD314" s="3">
        <v>3.9541538461538464</v>
      </c>
      <c r="BE314" s="6">
        <v>9.4949494949494895</v>
      </c>
      <c r="BF314" s="6">
        <v>65.900000000000006</v>
      </c>
      <c r="BG314" s="6">
        <v>15.5</v>
      </c>
      <c r="BH314">
        <v>0.4</v>
      </c>
      <c r="BI314" s="43">
        <v>8.0703883495145643</v>
      </c>
      <c r="BJ314">
        <v>9.9</v>
      </c>
      <c r="BK314" s="31">
        <v>68.55918585966792</v>
      </c>
      <c r="BL314" s="31">
        <v>16.336368505623998</v>
      </c>
      <c r="BM314" s="31">
        <v>0.48205677557579002</v>
      </c>
      <c r="BN314" s="31">
        <v>7.12372790573112</v>
      </c>
      <c r="BO314" s="31">
        <v>7.177289769683985</v>
      </c>
      <c r="BP314">
        <v>62.421273617914629</v>
      </c>
      <c r="BQ314">
        <v>14.485654303708886</v>
      </c>
      <c r="BR314">
        <v>0.34989503149055284</v>
      </c>
      <c r="BS314">
        <v>9.307207837648706</v>
      </c>
      <c r="BT314">
        <v>13.435969209237228</v>
      </c>
    </row>
    <row r="315" spans="1:72" x14ac:dyDescent="0.25">
      <c r="A315" t="s">
        <v>1413</v>
      </c>
      <c r="B315" s="42"/>
      <c r="C315" s="6">
        <v>22993</v>
      </c>
      <c r="D315" s="6">
        <v>0.44840000000000002</v>
      </c>
      <c r="E315" s="3">
        <v>33.22295805739514</v>
      </c>
      <c r="F315" s="3">
        <v>29.633659775117881</v>
      </c>
      <c r="G315" s="6">
        <v>11.8962887646162</v>
      </c>
      <c r="H315" s="6">
        <v>19.1563534948579</v>
      </c>
      <c r="I315" s="6">
        <v>18.904593639575971</v>
      </c>
      <c r="J315" s="6">
        <v>19.401444788441694</v>
      </c>
      <c r="K315" s="6">
        <v>56.578947368421048</v>
      </c>
      <c r="L315" s="6">
        <v>15.384615384615385</v>
      </c>
      <c r="M315" s="6">
        <v>65.079365079365076</v>
      </c>
      <c r="N315" s="6">
        <v>17.299578059071731</v>
      </c>
      <c r="O315" s="6">
        <v>26.923076923076923</v>
      </c>
      <c r="P315" s="6">
        <v>9.7744360902255636</v>
      </c>
      <c r="Q315" s="6">
        <v>22.285714285714285</v>
      </c>
      <c r="R315" s="6">
        <v>22.287968441814595</v>
      </c>
      <c r="S315" s="6">
        <v>22.283464566929133</v>
      </c>
      <c r="T315" s="6">
        <v>16.871820121450845</v>
      </c>
      <c r="U315" s="6">
        <v>16.135458167330675</v>
      </c>
      <c r="V315" s="6">
        <v>17.591691009412529</v>
      </c>
      <c r="W315" s="6">
        <v>25.757575757575758</v>
      </c>
      <c r="X315" s="6">
        <v>0</v>
      </c>
      <c r="Y315" s="6">
        <v>36.95652173913043</v>
      </c>
      <c r="Z315" s="6">
        <v>8.0519949449359096</v>
      </c>
      <c r="AA315" s="6">
        <v>60.146725644621903</v>
      </c>
      <c r="AB315" s="6">
        <v>63.684794672586023</v>
      </c>
      <c r="AC315" s="6">
        <v>56.801007556675067</v>
      </c>
      <c r="AD315" s="6">
        <v>55.468301091744877</v>
      </c>
      <c r="AE315" s="6">
        <v>61.61302830554478</v>
      </c>
      <c r="AF315" s="6">
        <v>49.470098410295229</v>
      </c>
      <c r="AG315" s="6">
        <v>63.829787234042556</v>
      </c>
      <c r="AH315" s="6">
        <v>34.782608695652172</v>
      </c>
      <c r="AI315" s="6">
        <v>73.239436619718319</v>
      </c>
      <c r="AJ315" s="6">
        <v>66.368891224382551</v>
      </c>
      <c r="AK315" s="6">
        <v>66.558791801510253</v>
      </c>
      <c r="AL315" s="6">
        <v>66.188524590163937</v>
      </c>
      <c r="AM315" s="6">
        <v>49.710982658959537</v>
      </c>
      <c r="AN315" s="6">
        <v>36.363636363636367</v>
      </c>
      <c r="AO315" s="6">
        <v>60.416666666666664</v>
      </c>
      <c r="AP315" s="6">
        <v>74.074074074074076</v>
      </c>
      <c r="AQ315" s="6">
        <v>100</v>
      </c>
      <c r="AR315" s="6">
        <v>69.565217391304344</v>
      </c>
      <c r="AS315" s="6">
        <v>29.0202238366385</v>
      </c>
      <c r="AT315" s="6">
        <v>19.870410367170599</v>
      </c>
      <c r="AU315" s="6">
        <v>23.011977223640301</v>
      </c>
      <c r="AV315" s="6">
        <v>17.808757117612402</v>
      </c>
      <c r="AW315" s="6">
        <v>10.2886314549381</v>
      </c>
      <c r="AX315" s="46">
        <v>39672</v>
      </c>
      <c r="AY315" s="41">
        <v>41272</v>
      </c>
      <c r="AZ315" s="41">
        <v>145610</v>
      </c>
      <c r="BA315" s="41" t="s">
        <v>74</v>
      </c>
      <c r="BB315" s="41" t="s">
        <v>74</v>
      </c>
      <c r="BC315" s="41">
        <v>35776</v>
      </c>
      <c r="BD315" s="3">
        <v>4.3508734095320252</v>
      </c>
      <c r="BE315" s="6">
        <v>1.9532908704883201</v>
      </c>
      <c r="BF315" s="6">
        <v>79.099999999999994</v>
      </c>
      <c r="BG315" s="6">
        <v>12.4</v>
      </c>
      <c r="BH315">
        <v>0.2</v>
      </c>
      <c r="BI315" s="43">
        <v>3.7735849056603774</v>
      </c>
      <c r="BJ315">
        <v>4.4000000000000004</v>
      </c>
      <c r="BK315" s="31">
        <v>79.722772277227733</v>
      </c>
      <c r="BL315" s="31">
        <v>12</v>
      </c>
      <c r="BM315" s="31">
        <v>0</v>
      </c>
      <c r="BN315" s="31">
        <v>4.1584158415841586</v>
      </c>
      <c r="BO315" s="31">
        <v>4.0792079207920793</v>
      </c>
      <c r="BP315">
        <v>78.53577371048253</v>
      </c>
      <c r="BQ315">
        <v>12.853577371048253</v>
      </c>
      <c r="BR315">
        <v>0.41597337770382692</v>
      </c>
      <c r="BS315">
        <v>3.369384359400998</v>
      </c>
      <c r="BT315">
        <v>4.8252911813643928</v>
      </c>
    </row>
    <row r="316" spans="1:72" x14ac:dyDescent="0.25">
      <c r="A316" t="s">
        <v>1414</v>
      </c>
      <c r="B316" s="42"/>
      <c r="C316" s="6">
        <v>32077</v>
      </c>
      <c r="D316" s="6">
        <v>0.46339999999999998</v>
      </c>
      <c r="E316" s="3">
        <v>13.777777777777779</v>
      </c>
      <c r="F316" s="3">
        <v>8.956503106920934</v>
      </c>
      <c r="G316" s="6">
        <v>10.7463853067605</v>
      </c>
      <c r="H316" s="6">
        <v>10.166509312505401</v>
      </c>
      <c r="I316" s="6">
        <v>11.001480019733597</v>
      </c>
      <c r="J316" s="6">
        <v>9.2549371633752244</v>
      </c>
      <c r="K316" s="6">
        <v>2.1276595744680851</v>
      </c>
      <c r="L316" s="6">
        <v>0</v>
      </c>
      <c r="M316" s="6">
        <v>2.9411764705882351</v>
      </c>
      <c r="N316" s="6">
        <v>26.388888888888889</v>
      </c>
      <c r="O316" s="6">
        <v>35.849056603773583</v>
      </c>
      <c r="P316" s="6">
        <v>0</v>
      </c>
      <c r="Q316" s="6">
        <v>21.753039027511196</v>
      </c>
      <c r="R316" s="6">
        <v>25.747724317295191</v>
      </c>
      <c r="S316" s="6">
        <v>17.884130982367758</v>
      </c>
      <c r="T316" s="6">
        <v>8.9997624138750307</v>
      </c>
      <c r="U316" s="6">
        <v>9.6707448722562059</v>
      </c>
      <c r="V316" s="6">
        <v>8.2485648101520805</v>
      </c>
      <c r="W316" s="6">
        <v>21.311475409836063</v>
      </c>
      <c r="X316" s="6">
        <v>22.5</v>
      </c>
      <c r="Y316" s="6">
        <v>20.73170731707317</v>
      </c>
      <c r="Z316" s="6">
        <v>4.0469528424213497</v>
      </c>
      <c r="AA316" s="6">
        <v>75.112774246463005</v>
      </c>
      <c r="AB316" s="6">
        <v>78.673170731707316</v>
      </c>
      <c r="AC316" s="6">
        <v>71.170879239576578</v>
      </c>
      <c r="AD316" s="6">
        <v>74.886255125540629</v>
      </c>
      <c r="AE316" s="6">
        <v>78.649904922881902</v>
      </c>
      <c r="AF316" s="6">
        <v>70.612930310663316</v>
      </c>
      <c r="AG316" s="6">
        <v>94.117647058823522</v>
      </c>
      <c r="AH316" s="6">
        <v>92.307692307692307</v>
      </c>
      <c r="AI316" s="6">
        <v>94.444444444444443</v>
      </c>
      <c r="AJ316" s="6">
        <v>77.167381974248926</v>
      </c>
      <c r="AK316" s="6">
        <v>78.21612349914237</v>
      </c>
      <c r="AL316" s="6">
        <v>76.116838487972501</v>
      </c>
      <c r="AM316" s="6">
        <v>53.164556962025308</v>
      </c>
      <c r="AN316" s="6">
        <v>60.377358490566039</v>
      </c>
      <c r="AO316" s="6">
        <v>38.461538461538467</v>
      </c>
      <c r="AP316" s="6">
        <v>87.264150943396217</v>
      </c>
      <c r="AQ316" s="6">
        <v>97.101449275362313</v>
      </c>
      <c r="AR316" s="6">
        <v>82.51748251748252</v>
      </c>
      <c r="AS316" s="6">
        <v>32.9800853485064</v>
      </c>
      <c r="AT316" s="6">
        <v>23.108108108108102</v>
      </c>
      <c r="AU316" s="6">
        <v>24.1891891891892</v>
      </c>
      <c r="AV316" s="6">
        <v>12.1408250355619</v>
      </c>
      <c r="AW316" s="6">
        <v>7.5817923186344203</v>
      </c>
      <c r="AX316" s="46">
        <v>64963</v>
      </c>
      <c r="AY316" s="41">
        <v>66086</v>
      </c>
      <c r="AZ316" s="41" t="s">
        <v>74</v>
      </c>
      <c r="BA316" s="41" t="s">
        <v>74</v>
      </c>
      <c r="BB316" s="41" t="s">
        <v>74</v>
      </c>
      <c r="BC316" s="41">
        <v>55217</v>
      </c>
      <c r="BD316" s="3">
        <v>4.2644732444576476</v>
      </c>
      <c r="BE316" s="6">
        <v>2.3549133870838999</v>
      </c>
      <c r="BF316" s="6">
        <v>69.900000000000006</v>
      </c>
      <c r="BG316" s="6">
        <v>10.199999999999999</v>
      </c>
      <c r="BH316">
        <v>2.5</v>
      </c>
      <c r="BI316" s="43">
        <v>8.4774325908558037</v>
      </c>
      <c r="BJ316">
        <v>8.1999999999999993</v>
      </c>
      <c r="BK316" s="31">
        <v>71.650173843273606</v>
      </c>
      <c r="BL316" s="31">
        <v>7.7025942765445308</v>
      </c>
      <c r="BM316" s="31">
        <v>2.8349826156726396</v>
      </c>
      <c r="BN316" s="31">
        <v>8.7590264776678257</v>
      </c>
      <c r="BO316" s="31">
        <v>8.0369082642417755</v>
      </c>
      <c r="BP316">
        <v>67.763371150729341</v>
      </c>
      <c r="BQ316">
        <v>13.176661264181524</v>
      </c>
      <c r="BR316">
        <v>2.0745542949756888</v>
      </c>
      <c r="BS316">
        <v>8.1361426256077802</v>
      </c>
      <c r="BT316">
        <v>8.4278768233387353</v>
      </c>
    </row>
    <row r="317" spans="1:72" x14ac:dyDescent="0.25">
      <c r="A317" t="s">
        <v>1415</v>
      </c>
      <c r="B317" s="42"/>
      <c r="C317" s="6">
        <v>20912</v>
      </c>
      <c r="D317" s="6">
        <v>0.49780000000000002</v>
      </c>
      <c r="E317" s="3">
        <v>39.922480620155035</v>
      </c>
      <c r="F317" s="3">
        <v>34.928571428571431</v>
      </c>
      <c r="G317" s="6">
        <v>12.0899718837863</v>
      </c>
      <c r="H317" s="6">
        <v>23.3682514101531</v>
      </c>
      <c r="I317" s="6">
        <v>19.651500484027107</v>
      </c>
      <c r="J317" s="6">
        <v>27.07662588538313</v>
      </c>
      <c r="K317" s="6">
        <v>33.333333333333329</v>
      </c>
      <c r="L317" s="6">
        <v>33.333333333333329</v>
      </c>
      <c r="M317" s="6" t="s">
        <v>74</v>
      </c>
      <c r="N317" s="6">
        <v>13.580246913580247</v>
      </c>
      <c r="O317" s="6">
        <v>23.076923076923077</v>
      </c>
      <c r="P317" s="6">
        <v>9.0909090909090917</v>
      </c>
      <c r="Q317" s="6">
        <v>31.379883624272654</v>
      </c>
      <c r="R317" s="6">
        <v>26.69456066945607</v>
      </c>
      <c r="S317" s="6">
        <v>36.003303055326171</v>
      </c>
      <c r="T317" s="6">
        <v>16.760722347629798</v>
      </c>
      <c r="U317" s="6">
        <v>14.991762767710048</v>
      </c>
      <c r="V317" s="6">
        <v>18.630295995356935</v>
      </c>
      <c r="W317" s="6">
        <v>88.571428571428569</v>
      </c>
      <c r="X317" s="6" t="s">
        <v>74</v>
      </c>
      <c r="Y317" s="6">
        <v>88.571428571428569</v>
      </c>
      <c r="Z317" s="6">
        <v>9.6869244935543293</v>
      </c>
      <c r="AA317" s="6">
        <v>54.737903225806399</v>
      </c>
      <c r="AB317" s="6">
        <v>61.1178126256534</v>
      </c>
      <c r="AC317" s="6">
        <v>48.32187626364739</v>
      </c>
      <c r="AD317" s="6">
        <v>53.935185185185183</v>
      </c>
      <c r="AE317" s="6">
        <v>57.987012987012989</v>
      </c>
      <c r="AF317" s="6">
        <v>49.730458221024257</v>
      </c>
      <c r="AG317" s="6">
        <v>21.739130434782609</v>
      </c>
      <c r="AH317" s="6">
        <v>27.777777777777779</v>
      </c>
      <c r="AI317" s="6">
        <v>0</v>
      </c>
      <c r="AJ317" s="6">
        <v>58.154381892048754</v>
      </c>
      <c r="AK317" s="6">
        <v>68.114285714285714</v>
      </c>
      <c r="AL317" s="6">
        <v>47.877358490566039</v>
      </c>
      <c r="AM317" s="6">
        <v>59.259259259259252</v>
      </c>
      <c r="AN317" s="6">
        <v>19.230769230769234</v>
      </c>
      <c r="AO317" s="6">
        <v>78.181818181818187</v>
      </c>
      <c r="AP317" s="6">
        <v>11.428571428571429</v>
      </c>
      <c r="AQ317" s="6" t="s">
        <v>74</v>
      </c>
      <c r="AR317" s="6">
        <v>11.428571428571429</v>
      </c>
      <c r="AS317" s="6">
        <v>30.831973898858099</v>
      </c>
      <c r="AT317" s="6">
        <v>12.8058727569331</v>
      </c>
      <c r="AU317" s="6">
        <v>16.965742251223499</v>
      </c>
      <c r="AV317" s="6">
        <v>25.448613376835201</v>
      </c>
      <c r="AW317" s="6">
        <v>13.947797716150101</v>
      </c>
      <c r="AX317" s="46">
        <v>33393</v>
      </c>
      <c r="AY317" s="41">
        <v>34918</v>
      </c>
      <c r="AZ317" s="41" t="s">
        <v>74</v>
      </c>
      <c r="BA317" s="41">
        <v>25500</v>
      </c>
      <c r="BB317" s="41" t="s">
        <v>74</v>
      </c>
      <c r="BC317" s="41">
        <v>31250</v>
      </c>
      <c r="BD317" s="3">
        <v>4.1353971232020008</v>
      </c>
      <c r="BE317" s="6">
        <v>7.6855123674911701</v>
      </c>
      <c r="BF317" s="6">
        <v>70</v>
      </c>
      <c r="BG317" s="6">
        <v>13.2</v>
      </c>
      <c r="BH317">
        <v>0.9</v>
      </c>
      <c r="BI317" s="43">
        <v>7.3160706946157008</v>
      </c>
      <c r="BJ317">
        <v>6.9</v>
      </c>
      <c r="BK317" s="31">
        <v>69.623059866962308</v>
      </c>
      <c r="BL317" s="31">
        <v>15.225424981522542</v>
      </c>
      <c r="BM317" s="31">
        <v>0.36954915003695493</v>
      </c>
      <c r="BN317" s="31">
        <v>6.7997043606799696</v>
      </c>
      <c r="BO317" s="31">
        <v>6.0606060606060606</v>
      </c>
      <c r="BP317">
        <v>70.555555555555557</v>
      </c>
      <c r="BQ317">
        <v>10.74074074074074</v>
      </c>
      <c r="BR317">
        <v>1.6666666666666667</v>
      </c>
      <c r="BS317">
        <v>7.9629629629629637</v>
      </c>
      <c r="BT317">
        <v>8.0555555555555554</v>
      </c>
    </row>
    <row r="318" spans="1:72" x14ac:dyDescent="0.25">
      <c r="A318" t="s">
        <v>1416</v>
      </c>
      <c r="B318" s="42"/>
      <c r="C318" s="6">
        <v>21650</v>
      </c>
      <c r="D318" s="6">
        <v>0.3881</v>
      </c>
      <c r="E318" s="3">
        <v>10.526315789473683</v>
      </c>
      <c r="F318" s="3">
        <v>16.923076923076923</v>
      </c>
      <c r="G318" s="6">
        <v>5.1282051282051304</v>
      </c>
      <c r="H318" s="6">
        <v>16.5016501650165</v>
      </c>
      <c r="I318" s="6">
        <v>14.678899082568808</v>
      </c>
      <c r="J318" s="6">
        <v>18.637992831541219</v>
      </c>
      <c r="K318" s="6" t="s">
        <v>74</v>
      </c>
      <c r="L318" s="6" t="s">
        <v>74</v>
      </c>
      <c r="M318" s="6" t="s">
        <v>74</v>
      </c>
      <c r="N318" s="6">
        <v>33.333333333333329</v>
      </c>
      <c r="O318" s="6" t="s">
        <v>74</v>
      </c>
      <c r="P318" s="6">
        <v>33.333333333333329</v>
      </c>
      <c r="Q318" s="6">
        <v>22.222222222222221</v>
      </c>
      <c r="R318" s="6">
        <v>23.255813953488371</v>
      </c>
      <c r="S318" s="6">
        <v>21.621621621621621</v>
      </c>
      <c r="T318" s="6">
        <v>15.268817204301074</v>
      </c>
      <c r="U318" s="6">
        <v>13.868613138686131</v>
      </c>
      <c r="V318" s="6">
        <v>17.277486910994764</v>
      </c>
      <c r="W318" s="6" t="s">
        <v>74</v>
      </c>
      <c r="X318" s="6" t="s">
        <v>74</v>
      </c>
      <c r="Y318" s="6" t="s">
        <v>74</v>
      </c>
      <c r="Z318" s="6">
        <v>13.810741687979499</v>
      </c>
      <c r="AA318" s="6">
        <v>71.743119266055004</v>
      </c>
      <c r="AB318" s="6">
        <v>85.049833887043192</v>
      </c>
      <c r="AC318" s="6">
        <v>55.327868852459019</v>
      </c>
      <c r="AD318" s="6">
        <v>75.764705882352942</v>
      </c>
      <c r="AE318" s="6">
        <v>84.313725490196077</v>
      </c>
      <c r="AF318" s="6">
        <v>62.941176470588232</v>
      </c>
      <c r="AG318" s="6" t="s">
        <v>74</v>
      </c>
      <c r="AH318" s="6" t="s">
        <v>74</v>
      </c>
      <c r="AI318" s="6" t="s">
        <v>74</v>
      </c>
      <c r="AJ318" s="6">
        <v>62.745098039215684</v>
      </c>
      <c r="AK318" s="6">
        <v>100</v>
      </c>
      <c r="AL318" s="6">
        <v>42.424242424242422</v>
      </c>
      <c r="AM318" s="6">
        <v>0</v>
      </c>
      <c r="AN318" s="6">
        <v>0</v>
      </c>
      <c r="AO318" s="6">
        <v>0</v>
      </c>
      <c r="AP318" s="6" t="s">
        <v>74</v>
      </c>
      <c r="AQ318" s="6" t="s">
        <v>74</v>
      </c>
      <c r="AR318" s="6" t="s">
        <v>74</v>
      </c>
      <c r="AS318" s="6">
        <v>28.7833827893175</v>
      </c>
      <c r="AT318" s="6">
        <v>18.1008902077151</v>
      </c>
      <c r="AU318" s="6">
        <v>27.893175074184001</v>
      </c>
      <c r="AV318" s="6">
        <v>18.694362017804199</v>
      </c>
      <c r="AW318" s="6">
        <v>6.5281899109792301</v>
      </c>
      <c r="AX318" s="46">
        <v>36324</v>
      </c>
      <c r="AY318" s="41">
        <v>38269</v>
      </c>
      <c r="AZ318" s="41" t="s">
        <v>74</v>
      </c>
      <c r="BA318" s="41" t="s">
        <v>74</v>
      </c>
      <c r="BB318" s="41" t="s">
        <v>74</v>
      </c>
      <c r="BC318" s="41">
        <v>21250</v>
      </c>
      <c r="BD318" s="3">
        <v>4.3939033103119787</v>
      </c>
      <c r="BE318" s="6">
        <v>8.0996884735202492</v>
      </c>
      <c r="BF318" s="6">
        <v>31.2</v>
      </c>
      <c r="BG318" s="6">
        <v>13.1</v>
      </c>
      <c r="BH318">
        <v>1.8</v>
      </c>
      <c r="BI318" s="43">
        <v>46.587537091988132</v>
      </c>
      <c r="BJ318">
        <v>4.7</v>
      </c>
      <c r="BK318" s="31">
        <v>34.090909090909086</v>
      </c>
      <c r="BL318" s="31">
        <v>11.363636363636363</v>
      </c>
      <c r="BM318" s="31">
        <v>0</v>
      </c>
      <c r="BN318" s="31">
        <v>48.18181818181818</v>
      </c>
      <c r="BO318" s="31">
        <v>2.2727272727272729</v>
      </c>
      <c r="BP318">
        <v>25.641025641025639</v>
      </c>
      <c r="BQ318">
        <v>16.239316239316238</v>
      </c>
      <c r="BR318">
        <v>5.1282051282051277</v>
      </c>
      <c r="BS318">
        <v>43.589743589743591</v>
      </c>
      <c r="BT318">
        <v>9.4017094017094021</v>
      </c>
    </row>
    <row r="319" spans="1:72" x14ac:dyDescent="0.25">
      <c r="A319" t="s">
        <v>1417</v>
      </c>
      <c r="B319" s="42"/>
      <c r="C319" s="6">
        <v>30892</v>
      </c>
      <c r="D319" s="6">
        <v>0.53059999999999996</v>
      </c>
      <c r="E319" s="3">
        <v>5.376344086021505</v>
      </c>
      <c r="F319" s="3">
        <v>10.716723549488055</v>
      </c>
      <c r="G319" s="6">
        <v>6.2169312169312203</v>
      </c>
      <c r="H319" s="6">
        <v>11.170699803793299</v>
      </c>
      <c r="I319" s="6">
        <v>9.8588060440921463</v>
      </c>
      <c r="J319" s="6">
        <v>12.638580931263856</v>
      </c>
      <c r="K319" s="6">
        <v>0</v>
      </c>
      <c r="L319" s="6">
        <v>0</v>
      </c>
      <c r="M319" s="6">
        <v>0</v>
      </c>
      <c r="N319" s="6">
        <v>0</v>
      </c>
      <c r="O319" s="6">
        <v>0</v>
      </c>
      <c r="P319" s="6">
        <v>0</v>
      </c>
      <c r="Q319" s="6">
        <v>9.6153846153846168</v>
      </c>
      <c r="R319" s="6">
        <v>11.081081081081082</v>
      </c>
      <c r="S319" s="6">
        <v>8.1005586592178762</v>
      </c>
      <c r="T319" s="6">
        <v>11.292496630223155</v>
      </c>
      <c r="U319" s="6">
        <v>9.6429575484959233</v>
      </c>
      <c r="V319" s="6">
        <v>13.173076923076923</v>
      </c>
      <c r="W319" s="6">
        <v>12.621359223300971</v>
      </c>
      <c r="X319" s="6">
        <v>10.714285714285714</v>
      </c>
      <c r="Y319" s="6">
        <v>13.333333333333334</v>
      </c>
      <c r="Z319" s="6">
        <v>5.8403361344537803</v>
      </c>
      <c r="AA319" s="6">
        <v>75.031525851197998</v>
      </c>
      <c r="AB319" s="6">
        <v>79.093050647820959</v>
      </c>
      <c r="AC319" s="6">
        <v>70.3527815468114</v>
      </c>
      <c r="AD319" s="6">
        <v>74.738335994323222</v>
      </c>
      <c r="AE319" s="6">
        <v>78.743801652892557</v>
      </c>
      <c r="AF319" s="6">
        <v>70.09954058192956</v>
      </c>
      <c r="AG319" s="6">
        <v>72.222222222222214</v>
      </c>
      <c r="AH319" s="6">
        <v>100</v>
      </c>
      <c r="AI319" s="6">
        <v>44.444444444444443</v>
      </c>
      <c r="AJ319" s="6">
        <v>86.1328125</v>
      </c>
      <c r="AK319" s="6">
        <v>90.592334494773525</v>
      </c>
      <c r="AL319" s="6">
        <v>80.444444444444443</v>
      </c>
      <c r="AM319" s="6">
        <v>37.037037037037038</v>
      </c>
      <c r="AN319" s="6">
        <v>29.166666666666668</v>
      </c>
      <c r="AO319" s="6">
        <v>100</v>
      </c>
      <c r="AP319" s="6">
        <v>55.339805825242713</v>
      </c>
      <c r="AQ319" s="6">
        <v>17.857142857142858</v>
      </c>
      <c r="AR319" s="6">
        <v>69.333333333333343</v>
      </c>
      <c r="AS319" s="6">
        <v>37.148594377510001</v>
      </c>
      <c r="AT319" s="6">
        <v>18.853190539937501</v>
      </c>
      <c r="AU319" s="6">
        <v>23.248549754573901</v>
      </c>
      <c r="AV319" s="6">
        <v>10.910307898259701</v>
      </c>
      <c r="AW319" s="6">
        <v>9.8393574297188806</v>
      </c>
      <c r="AX319" s="46">
        <v>56047</v>
      </c>
      <c r="AY319" s="41">
        <v>55833</v>
      </c>
      <c r="AZ319" s="41" t="s">
        <v>74</v>
      </c>
      <c r="BA319" s="41" t="s">
        <v>74</v>
      </c>
      <c r="BB319" s="41" t="s">
        <v>74</v>
      </c>
      <c r="BC319" s="41">
        <v>48750</v>
      </c>
      <c r="BD319" s="3">
        <v>4.0529916512059367</v>
      </c>
      <c r="BE319" s="6">
        <v>3.2665964172813502</v>
      </c>
      <c r="BF319" s="6">
        <v>43.7</v>
      </c>
      <c r="BG319" s="6">
        <v>8.1</v>
      </c>
      <c r="BH319">
        <v>17.2</v>
      </c>
      <c r="BI319" s="43">
        <v>14.867337602927721</v>
      </c>
      <c r="BJ319">
        <v>13.2</v>
      </c>
      <c r="BK319" s="31">
        <v>45.502861815208504</v>
      </c>
      <c r="BL319" s="31">
        <v>5.8462796402289445</v>
      </c>
      <c r="BM319" s="31">
        <v>18.315617334423546</v>
      </c>
      <c r="BN319" s="31">
        <v>11.937857726901063</v>
      </c>
      <c r="BO319" s="31">
        <v>15.453802125919868</v>
      </c>
      <c r="BP319">
        <v>41.329179646936659</v>
      </c>
      <c r="BQ319">
        <v>10.903426791277258</v>
      </c>
      <c r="BR319">
        <v>15.732087227414329</v>
      </c>
      <c r="BS319">
        <v>18.587746625129803</v>
      </c>
      <c r="BT319">
        <v>10.2803738317757</v>
      </c>
    </row>
    <row r="320" spans="1:72" x14ac:dyDescent="0.25">
      <c r="A320" t="s">
        <v>1418</v>
      </c>
      <c r="B320" s="42"/>
      <c r="C320" s="6">
        <v>23393</v>
      </c>
      <c r="D320" s="6">
        <v>0.42130000000000001</v>
      </c>
      <c r="E320" s="3">
        <v>14.906832298136646</v>
      </c>
      <c r="F320" s="3">
        <v>19.661733615221987</v>
      </c>
      <c r="G320" s="6">
        <v>9.4178082191780792</v>
      </c>
      <c r="H320" s="6">
        <v>14.402407566638001</v>
      </c>
      <c r="I320" s="6">
        <v>12.277580071174377</v>
      </c>
      <c r="J320" s="6">
        <v>16.38935108153078</v>
      </c>
      <c r="K320" s="6">
        <v>0</v>
      </c>
      <c r="L320" s="6">
        <v>0</v>
      </c>
      <c r="M320" s="6" t="s">
        <v>74</v>
      </c>
      <c r="N320" s="6">
        <v>0</v>
      </c>
      <c r="O320" s="6">
        <v>0</v>
      </c>
      <c r="P320" s="6">
        <v>0</v>
      </c>
      <c r="Q320" s="6">
        <v>20.440251572327046</v>
      </c>
      <c r="R320" s="6">
        <v>22.448979591836736</v>
      </c>
      <c r="S320" s="6">
        <v>18.71345029239766</v>
      </c>
      <c r="T320" s="6">
        <v>13.49036402569593</v>
      </c>
      <c r="U320" s="6">
        <v>10.654827968923417</v>
      </c>
      <c r="V320" s="6">
        <v>16.132368148914168</v>
      </c>
      <c r="W320" s="6">
        <v>3.4482758620689653</v>
      </c>
      <c r="X320" s="6">
        <v>0</v>
      </c>
      <c r="Y320" s="6">
        <v>4.7619047619047619</v>
      </c>
      <c r="Z320" s="6">
        <v>6.3752276867031004</v>
      </c>
      <c r="AA320" s="6">
        <v>56.423432682425499</v>
      </c>
      <c r="AB320" s="6">
        <v>62.226847034339229</v>
      </c>
      <c r="AC320" s="6">
        <v>50.761421319796952</v>
      </c>
      <c r="AD320" s="6">
        <v>56.656151419558363</v>
      </c>
      <c r="AE320" s="6">
        <v>63.068920676202858</v>
      </c>
      <c r="AF320" s="6">
        <v>50.612745098039213</v>
      </c>
      <c r="AG320" s="6">
        <v>93.103448275862064</v>
      </c>
      <c r="AH320" s="6">
        <v>93.103448275862064</v>
      </c>
      <c r="AI320" s="6" t="s">
        <v>74</v>
      </c>
      <c r="AJ320" s="6">
        <v>49.792531120331951</v>
      </c>
      <c r="AK320" s="6">
        <v>53.125</v>
      </c>
      <c r="AL320" s="6">
        <v>46.017699115044245</v>
      </c>
      <c r="AM320" s="6">
        <v>55.555555555555557</v>
      </c>
      <c r="AN320" s="6">
        <v>0</v>
      </c>
      <c r="AO320" s="6">
        <v>55.555555555555557</v>
      </c>
      <c r="AP320" s="6">
        <v>73.076923076923066</v>
      </c>
      <c r="AQ320" s="6">
        <v>100</v>
      </c>
      <c r="AR320" s="6">
        <v>66.666666666666657</v>
      </c>
      <c r="AS320" s="6">
        <v>34.435797665369599</v>
      </c>
      <c r="AT320" s="6">
        <v>19.941634241245101</v>
      </c>
      <c r="AU320" s="6">
        <v>19.2607003891051</v>
      </c>
      <c r="AV320" s="6">
        <v>13.6186770428016</v>
      </c>
      <c r="AW320" s="6">
        <v>12.7431906614786</v>
      </c>
      <c r="AX320" s="46">
        <v>44191</v>
      </c>
      <c r="AY320" s="41">
        <v>48594</v>
      </c>
      <c r="AZ320" s="41">
        <v>70192</v>
      </c>
      <c r="BA320" s="41" t="s">
        <v>74</v>
      </c>
      <c r="BB320" s="41">
        <v>41250</v>
      </c>
      <c r="BC320" s="41">
        <v>30938</v>
      </c>
      <c r="BD320" s="3">
        <v>4.7004407910412196</v>
      </c>
      <c r="BE320" s="6">
        <v>4.4397463002114197</v>
      </c>
      <c r="BF320" s="6">
        <v>70.599999999999994</v>
      </c>
      <c r="BG320" s="6">
        <v>15.8</v>
      </c>
      <c r="BH320">
        <v>1.4</v>
      </c>
      <c r="BI320" s="43">
        <v>5.2788844621513942</v>
      </c>
      <c r="BJ320">
        <v>5.8</v>
      </c>
      <c r="BK320" s="31">
        <v>71.666666666666671</v>
      </c>
      <c r="BL320" s="31">
        <v>16.481481481481481</v>
      </c>
      <c r="BM320" s="31">
        <v>0.1851851851851852</v>
      </c>
      <c r="BN320" s="31">
        <v>5.1851851851851851</v>
      </c>
      <c r="BO320" s="31">
        <v>5.3703703703703702</v>
      </c>
      <c r="BP320">
        <v>69.396551724137936</v>
      </c>
      <c r="BQ320">
        <v>15.086206896551724</v>
      </c>
      <c r="BR320">
        <v>2.8017241379310347</v>
      </c>
      <c r="BS320">
        <v>5.387931034482758</v>
      </c>
      <c r="BT320">
        <v>6.25</v>
      </c>
    </row>
    <row r="321" spans="1:72" x14ac:dyDescent="0.25">
      <c r="A321" t="s">
        <v>1419</v>
      </c>
      <c r="B321" s="42"/>
      <c r="C321" s="6">
        <v>31313</v>
      </c>
      <c r="D321" s="6">
        <v>0.43659999999999999</v>
      </c>
      <c r="E321" s="3">
        <v>19.30043722673329</v>
      </c>
      <c r="F321" s="3">
        <v>19.633292130201895</v>
      </c>
      <c r="G321" s="6">
        <v>6.3799283154121902</v>
      </c>
      <c r="H321" s="6">
        <v>13.7018146490406</v>
      </c>
      <c r="I321" s="6">
        <v>12.183254344391784</v>
      </c>
      <c r="J321" s="6">
        <v>15.550938750384733</v>
      </c>
      <c r="K321" s="6">
        <v>8.9783281733746119</v>
      </c>
      <c r="L321" s="6">
        <v>13.425925925925927</v>
      </c>
      <c r="M321" s="6">
        <v>0</v>
      </c>
      <c r="N321" s="6">
        <v>0</v>
      </c>
      <c r="O321" s="6">
        <v>0</v>
      </c>
      <c r="P321" s="6">
        <v>0</v>
      </c>
      <c r="Q321" s="6">
        <v>28.875236294896027</v>
      </c>
      <c r="R321" s="6">
        <v>23.400601116358953</v>
      </c>
      <c r="S321" s="6">
        <v>35.57540725170783</v>
      </c>
      <c r="T321" s="6">
        <v>9.729706611923703</v>
      </c>
      <c r="U321" s="6">
        <v>9.3808049535603715</v>
      </c>
      <c r="V321" s="6">
        <v>10.160581150831581</v>
      </c>
      <c r="W321" s="6">
        <v>42.592592592592595</v>
      </c>
      <c r="X321" s="6">
        <v>41.358024691358025</v>
      </c>
      <c r="Y321" s="6">
        <v>43.518518518518519</v>
      </c>
      <c r="Z321" s="6">
        <v>4.68422156945027</v>
      </c>
      <c r="AA321" s="6">
        <v>78.003273322422302</v>
      </c>
      <c r="AB321" s="6">
        <v>84.951024042742645</v>
      </c>
      <c r="AC321" s="6">
        <v>69.463699379788409</v>
      </c>
      <c r="AD321" s="6">
        <v>77.783167596410379</v>
      </c>
      <c r="AE321" s="6">
        <v>83.784020302791632</v>
      </c>
      <c r="AF321" s="6">
        <v>70.319982585981705</v>
      </c>
      <c r="AG321" s="6">
        <v>93.75</v>
      </c>
      <c r="AH321" s="6">
        <v>95.154185022026425</v>
      </c>
      <c r="AI321" s="6">
        <v>90.322580645161281</v>
      </c>
      <c r="AJ321" s="6">
        <v>77.110885045778232</v>
      </c>
      <c r="AK321" s="6">
        <v>91.470054446460978</v>
      </c>
      <c r="AL321" s="6">
        <v>58.796296296296291</v>
      </c>
      <c r="AM321" s="6">
        <v>92.523364485981304</v>
      </c>
      <c r="AN321" s="6">
        <v>100</v>
      </c>
      <c r="AO321" s="6">
        <v>92</v>
      </c>
      <c r="AP321" s="6">
        <v>66.666666666666657</v>
      </c>
      <c r="AQ321" s="6">
        <v>65.671641791044777</v>
      </c>
      <c r="AR321" s="6">
        <v>67.226890756302524</v>
      </c>
      <c r="AS321" s="6">
        <v>31.9520114468109</v>
      </c>
      <c r="AT321" s="6">
        <v>23.317373837433301</v>
      </c>
      <c r="AU321" s="6">
        <v>23.146772329536098</v>
      </c>
      <c r="AV321" s="6">
        <v>14.4515987012272</v>
      </c>
      <c r="AW321" s="6">
        <v>7.1322436849925701</v>
      </c>
      <c r="AX321" s="46">
        <v>67983</v>
      </c>
      <c r="AY321" s="41">
        <v>71938</v>
      </c>
      <c r="AZ321" s="41" t="s">
        <v>74</v>
      </c>
      <c r="BA321" s="41">
        <v>33958</v>
      </c>
      <c r="BB321" s="41" t="s">
        <v>74</v>
      </c>
      <c r="BC321" s="41">
        <v>41211</v>
      </c>
      <c r="BD321" s="3">
        <v>3.9532543265613245</v>
      </c>
      <c r="BE321" s="6">
        <v>3.8499384993849901</v>
      </c>
      <c r="BF321" s="6">
        <v>66.599999999999994</v>
      </c>
      <c r="BG321" s="6">
        <v>9.1999999999999993</v>
      </c>
      <c r="BH321">
        <v>5.5</v>
      </c>
      <c r="BI321" s="43">
        <v>9.6962154211687501</v>
      </c>
      <c r="BJ321">
        <v>8</v>
      </c>
      <c r="BK321" s="31">
        <v>61.223349781212178</v>
      </c>
      <c r="BL321" s="31">
        <v>11.637650125686621</v>
      </c>
      <c r="BM321" s="31">
        <v>6.5170840703845077</v>
      </c>
      <c r="BN321" s="31">
        <v>9.5428731030630285</v>
      </c>
      <c r="BO321" s="31">
        <v>9.7197653849734671</v>
      </c>
      <c r="BP321">
        <v>75.014417531718564</v>
      </c>
      <c r="BQ321">
        <v>5.3777393310265289</v>
      </c>
      <c r="BR321">
        <v>4.0369088811995386</v>
      </c>
      <c r="BS321">
        <v>9.9336793540945791</v>
      </c>
      <c r="BT321">
        <v>5.3777393310265289</v>
      </c>
    </row>
    <row r="322" spans="1:72" x14ac:dyDescent="0.25">
      <c r="A322" t="s">
        <v>1420</v>
      </c>
      <c r="B322" s="42"/>
      <c r="C322" s="6">
        <v>32015</v>
      </c>
      <c r="D322" s="6">
        <v>0.41020000000000001</v>
      </c>
      <c r="E322" s="3">
        <v>12.303881090008257</v>
      </c>
      <c r="F322" s="3">
        <v>9.455456823877876</v>
      </c>
      <c r="G322" s="6">
        <v>5.7769929364278498</v>
      </c>
      <c r="H322" s="6">
        <v>7.4750183847385001</v>
      </c>
      <c r="I322" s="6">
        <v>7.0544025962934489</v>
      </c>
      <c r="J322" s="6">
        <v>7.9067321178120613</v>
      </c>
      <c r="K322" s="6">
        <v>0</v>
      </c>
      <c r="L322" s="6">
        <v>0</v>
      </c>
      <c r="M322" s="6" t="s">
        <v>74</v>
      </c>
      <c r="N322" s="6">
        <v>1.1764705882352942</v>
      </c>
      <c r="O322" s="6">
        <v>0</v>
      </c>
      <c r="P322" s="6">
        <v>1.4925373134328357</v>
      </c>
      <c r="Q322" s="6">
        <v>3.3935018050541519</v>
      </c>
      <c r="R322" s="6">
        <v>4.5627376425855513</v>
      </c>
      <c r="S322" s="6">
        <v>2.6775320139697323</v>
      </c>
      <c r="T322" s="6">
        <v>7.9926725800231395</v>
      </c>
      <c r="U322" s="6">
        <v>7.484662576687116</v>
      </c>
      <c r="V322" s="6">
        <v>8.5230071928268796</v>
      </c>
      <c r="W322" s="6">
        <v>6.0606060606060606</v>
      </c>
      <c r="X322" s="6">
        <v>0.76923076923076927</v>
      </c>
      <c r="Y322" s="6">
        <v>12.871287128712872</v>
      </c>
      <c r="Z322" s="6">
        <v>8.2342615495093003</v>
      </c>
      <c r="AA322" s="6">
        <v>64.294459749005199</v>
      </c>
      <c r="AB322" s="6">
        <v>69.542183126749308</v>
      </c>
      <c r="AC322" s="6">
        <v>58.824755157324439</v>
      </c>
      <c r="AD322" s="6">
        <v>64.62919065357265</v>
      </c>
      <c r="AE322" s="6">
        <v>68.996117581808107</v>
      </c>
      <c r="AF322" s="6">
        <v>60.105710674480065</v>
      </c>
      <c r="AG322" s="6">
        <v>91.666666666666657</v>
      </c>
      <c r="AH322" s="6">
        <v>92.118226600985224</v>
      </c>
      <c r="AI322" s="6">
        <v>0</v>
      </c>
      <c r="AJ322" s="6">
        <v>56.441149212233555</v>
      </c>
      <c r="AK322" s="6">
        <v>72.803347280334734</v>
      </c>
      <c r="AL322" s="6">
        <v>43.427620632279535</v>
      </c>
      <c r="AM322" s="6">
        <v>76.470588235294116</v>
      </c>
      <c r="AN322" s="6">
        <v>100</v>
      </c>
      <c r="AO322" s="6">
        <v>70.149253731343293</v>
      </c>
      <c r="AP322" s="6">
        <v>76.956521739130437</v>
      </c>
      <c r="AQ322" s="6">
        <v>79.84496124031007</v>
      </c>
      <c r="AR322" s="6">
        <v>73.267326732673268</v>
      </c>
      <c r="AS322" s="6">
        <v>38.640118250586902</v>
      </c>
      <c r="AT322" s="6">
        <v>21.467698461003401</v>
      </c>
      <c r="AU322" s="6">
        <v>21.259020954699601</v>
      </c>
      <c r="AV322" s="6">
        <v>11.346839405269099</v>
      </c>
      <c r="AW322" s="6">
        <v>7.2863229284410096</v>
      </c>
      <c r="AX322" s="46">
        <v>62372</v>
      </c>
      <c r="AY322" s="41">
        <v>63185</v>
      </c>
      <c r="AZ322" s="41">
        <v>128750</v>
      </c>
      <c r="BA322" s="41" t="s">
        <v>74</v>
      </c>
      <c r="BB322" s="41">
        <v>92708</v>
      </c>
      <c r="BC322" s="41">
        <v>42656</v>
      </c>
      <c r="BD322" s="3">
        <v>4.2661210770523548</v>
      </c>
      <c r="BE322" s="6">
        <v>13.330794134450599</v>
      </c>
      <c r="BF322" s="6">
        <v>75.2</v>
      </c>
      <c r="BG322" s="6">
        <v>12.3</v>
      </c>
      <c r="BH322">
        <v>0.4</v>
      </c>
      <c r="BI322" s="43">
        <v>2.870939420544337</v>
      </c>
      <c r="BJ322">
        <v>7.8</v>
      </c>
      <c r="BK322" s="31">
        <v>73.073855479342797</v>
      </c>
      <c r="BL322" s="31">
        <v>13.144042111979582</v>
      </c>
      <c r="BM322" s="31">
        <v>0.47854522252352844</v>
      </c>
      <c r="BN322" s="31">
        <v>4.21119795820705</v>
      </c>
      <c r="BO322" s="31">
        <v>7.5610145158717499</v>
      </c>
      <c r="BP322">
        <v>77.797305213825425</v>
      </c>
      <c r="BQ322">
        <v>11.30638547158758</v>
      </c>
      <c r="BR322">
        <v>0.35149384885764495</v>
      </c>
      <c r="BS322">
        <v>1.2302284710017575</v>
      </c>
      <c r="BT322">
        <v>8.0843585237258342</v>
      </c>
    </row>
    <row r="323" spans="1:72" x14ac:dyDescent="0.25">
      <c r="A323" t="s">
        <v>1421</v>
      </c>
      <c r="B323" s="42"/>
      <c r="C323" s="6">
        <v>26472</v>
      </c>
      <c r="D323" s="6">
        <v>0.42809999999999998</v>
      </c>
      <c r="E323" s="3">
        <v>14.23487544483986</v>
      </c>
      <c r="F323" s="3">
        <v>11.288711288711289</v>
      </c>
      <c r="G323" s="6">
        <v>10.3556485355649</v>
      </c>
      <c r="H323" s="6">
        <v>10.3901895206243</v>
      </c>
      <c r="I323" s="6">
        <v>8.2474226804123703</v>
      </c>
      <c r="J323" s="6">
        <v>12.511091393078971</v>
      </c>
      <c r="K323" s="6">
        <v>100</v>
      </c>
      <c r="L323" s="6" t="s">
        <v>74</v>
      </c>
      <c r="M323" s="6">
        <v>100</v>
      </c>
      <c r="N323" s="6">
        <v>47.368421052631575</v>
      </c>
      <c r="O323" s="6" t="s">
        <v>74</v>
      </c>
      <c r="P323" s="6">
        <v>47.368421052631575</v>
      </c>
      <c r="Q323" s="6">
        <v>23.055555555555557</v>
      </c>
      <c r="R323" s="6">
        <v>24.064171122994651</v>
      </c>
      <c r="S323" s="6">
        <v>21.965317919075144</v>
      </c>
      <c r="T323" s="6">
        <v>9.1538842157347844</v>
      </c>
      <c r="U323" s="6">
        <v>6.9292123629112661</v>
      </c>
      <c r="V323" s="6">
        <v>11.345776031434184</v>
      </c>
      <c r="W323" s="6">
        <v>0</v>
      </c>
      <c r="X323" s="6">
        <v>0</v>
      </c>
      <c r="Y323" s="6">
        <v>0</v>
      </c>
      <c r="Z323" s="6">
        <v>5.0993949870354403</v>
      </c>
      <c r="AA323" s="6">
        <v>59.181585677749403</v>
      </c>
      <c r="AB323" s="6">
        <v>61.711711711711715</v>
      </c>
      <c r="AC323" s="6">
        <v>56.537656903765686</v>
      </c>
      <c r="AD323" s="6">
        <v>60.958904109589042</v>
      </c>
      <c r="AE323" s="6">
        <v>63.39537507050197</v>
      </c>
      <c r="AF323" s="6">
        <v>58.463316002310805</v>
      </c>
      <c r="AG323" s="6">
        <v>14.285714285714285</v>
      </c>
      <c r="AH323" s="6">
        <v>0</v>
      </c>
      <c r="AI323" s="6">
        <v>25</v>
      </c>
      <c r="AJ323" s="6">
        <v>47.770700636942678</v>
      </c>
      <c r="AK323" s="6">
        <v>51.912568306010932</v>
      </c>
      <c r="AL323" s="6">
        <v>41.984732824427482</v>
      </c>
      <c r="AM323" s="6">
        <v>9.0909090909090917</v>
      </c>
      <c r="AN323" s="6">
        <v>0</v>
      </c>
      <c r="AO323" s="6">
        <v>12.5</v>
      </c>
      <c r="AP323" s="6">
        <v>100</v>
      </c>
      <c r="AQ323" s="6">
        <v>100</v>
      </c>
      <c r="AR323" s="6">
        <v>100</v>
      </c>
      <c r="AS323" s="6">
        <v>35.473588342440799</v>
      </c>
      <c r="AT323" s="6">
        <v>14.4808743169399</v>
      </c>
      <c r="AU323" s="6">
        <v>18.7158469945355</v>
      </c>
      <c r="AV323" s="6">
        <v>15.755919854280499</v>
      </c>
      <c r="AW323" s="6">
        <v>15.5737704918033</v>
      </c>
      <c r="AX323" s="46">
        <v>45541</v>
      </c>
      <c r="AY323" s="41">
        <v>45424</v>
      </c>
      <c r="AZ323" s="41" t="s">
        <v>74</v>
      </c>
      <c r="BA323" s="41" t="s">
        <v>74</v>
      </c>
      <c r="BB323" s="41" t="s">
        <v>74</v>
      </c>
      <c r="BC323" s="41">
        <v>34091</v>
      </c>
      <c r="BD323" s="3">
        <v>4.20121717462143</v>
      </c>
      <c r="BE323" s="6">
        <v>8.3550913838120096</v>
      </c>
      <c r="BF323" s="6">
        <v>73.7</v>
      </c>
      <c r="BG323" s="6">
        <v>9.3000000000000007</v>
      </c>
      <c r="BH323">
        <v>0.7</v>
      </c>
      <c r="BI323" s="43">
        <v>5.3647058823529408</v>
      </c>
      <c r="BJ323">
        <v>9.9</v>
      </c>
      <c r="BK323" s="31">
        <v>74.649122807017548</v>
      </c>
      <c r="BL323" s="31">
        <v>8.5964912280701764</v>
      </c>
      <c r="BM323" s="31">
        <v>0</v>
      </c>
      <c r="BN323" s="31">
        <v>4.4736842105263159</v>
      </c>
      <c r="BO323" s="31">
        <v>11.052631578947368</v>
      </c>
      <c r="BP323">
        <v>72.690355329949242</v>
      </c>
      <c r="BQ323">
        <v>10.050761421319796</v>
      </c>
      <c r="BR323">
        <v>1.4213197969543148</v>
      </c>
      <c r="BS323">
        <v>6.3959390862944163</v>
      </c>
      <c r="BT323">
        <v>8.5279187817258872</v>
      </c>
    </row>
    <row r="324" spans="1:72" x14ac:dyDescent="0.25">
      <c r="A324" t="s">
        <v>1422</v>
      </c>
      <c r="B324" s="42"/>
      <c r="C324" s="6">
        <v>31768</v>
      </c>
      <c r="D324" s="6">
        <v>0.42080000000000001</v>
      </c>
      <c r="E324" s="3">
        <v>19.500614693289243</v>
      </c>
      <c r="F324" s="3">
        <v>16.539003954317948</v>
      </c>
      <c r="G324" s="6">
        <v>6.9336416509004302</v>
      </c>
      <c r="H324" s="6">
        <v>12.8867112303518</v>
      </c>
      <c r="I324" s="6">
        <v>11.680799812732669</v>
      </c>
      <c r="J324" s="6">
        <v>14.10152060306859</v>
      </c>
      <c r="K324" s="6">
        <v>41.857798165137616</v>
      </c>
      <c r="L324" s="6">
        <v>46.039268788083952</v>
      </c>
      <c r="M324" s="6">
        <v>36.435469710272166</v>
      </c>
      <c r="N324" s="6">
        <v>14.894636015325672</v>
      </c>
      <c r="O324" s="6">
        <v>10.063463281958295</v>
      </c>
      <c r="P324" s="6">
        <v>20.304568527918782</v>
      </c>
      <c r="Q324" s="6">
        <v>19.17268548916612</v>
      </c>
      <c r="R324" s="6">
        <v>17.220908717105264</v>
      </c>
      <c r="S324" s="6">
        <v>21.212202588753424</v>
      </c>
      <c r="T324" s="6">
        <v>9.6466023371305116</v>
      </c>
      <c r="U324" s="6">
        <v>8.5067945280189061</v>
      </c>
      <c r="V324" s="6">
        <v>10.776473768386907</v>
      </c>
      <c r="W324" s="6">
        <v>14.030335861321777</v>
      </c>
      <c r="X324" s="6">
        <v>12.492997198879552</v>
      </c>
      <c r="Y324" s="6">
        <v>15.46932354483482</v>
      </c>
      <c r="Z324" s="6">
        <v>6.6238977008674098</v>
      </c>
      <c r="AA324" s="6">
        <v>67.669150928671797</v>
      </c>
      <c r="AB324" s="6">
        <v>74.600724800484514</v>
      </c>
      <c r="AC324" s="6">
        <v>60.756349183154569</v>
      </c>
      <c r="AD324" s="6">
        <v>67.793136287411926</v>
      </c>
      <c r="AE324" s="6">
        <v>74.215667067812262</v>
      </c>
      <c r="AF324" s="6">
        <v>61.544012526380286</v>
      </c>
      <c r="AG324" s="6">
        <v>64.054054054054049</v>
      </c>
      <c r="AH324" s="6">
        <v>67.31343283582089</v>
      </c>
      <c r="AI324" s="6">
        <v>59.090909090909093</v>
      </c>
      <c r="AJ324" s="6">
        <v>68.057378948181324</v>
      </c>
      <c r="AK324" s="6">
        <v>77.229745063923133</v>
      </c>
      <c r="AL324" s="6">
        <v>58.494360754002685</v>
      </c>
      <c r="AM324" s="6">
        <v>65.536105032822761</v>
      </c>
      <c r="AN324" s="6">
        <v>69.88636363636364</v>
      </c>
      <c r="AO324" s="6">
        <v>59.585492227979273</v>
      </c>
      <c r="AP324" s="6">
        <v>69.0655209452202</v>
      </c>
      <c r="AQ324" s="6">
        <v>73.090909090909093</v>
      </c>
      <c r="AR324" s="6">
        <v>65.16220028208744</v>
      </c>
      <c r="AS324" s="6">
        <v>33.056145909811001</v>
      </c>
      <c r="AT324" s="6">
        <v>16.843772943313098</v>
      </c>
      <c r="AU324" s="6">
        <v>23.327021909656501</v>
      </c>
      <c r="AV324" s="6">
        <v>13.0600100467561</v>
      </c>
      <c r="AW324" s="6">
        <v>13.7130491904633</v>
      </c>
      <c r="AX324" s="46">
        <v>60572</v>
      </c>
      <c r="AY324" s="41">
        <v>66866</v>
      </c>
      <c r="AZ324" s="41">
        <v>37281</v>
      </c>
      <c r="BA324" s="41">
        <v>47670</v>
      </c>
      <c r="BB324" s="41">
        <v>70000</v>
      </c>
      <c r="BC324" s="41">
        <v>43558</v>
      </c>
      <c r="BD324" s="3">
        <v>4.1095280831650589</v>
      </c>
      <c r="BE324" s="6">
        <v>8.6658979867775994</v>
      </c>
      <c r="BF324" s="6">
        <v>79.2</v>
      </c>
      <c r="BG324" s="6">
        <v>10.9</v>
      </c>
      <c r="BH324">
        <v>0.6</v>
      </c>
      <c r="BI324" s="43">
        <v>2.9164144610135918</v>
      </c>
      <c r="BJ324">
        <v>5.2</v>
      </c>
      <c r="BK324" s="31">
        <v>78.531121508577911</v>
      </c>
      <c r="BL324" s="31">
        <v>12.030341698567986</v>
      </c>
      <c r="BM324" s="31">
        <v>0.76279597334467597</v>
      </c>
      <c r="BN324" s="31">
        <v>2.9079824188288672</v>
      </c>
      <c r="BO324" s="31">
        <v>4.3541755281440526</v>
      </c>
      <c r="BP324">
        <v>80.07798027557736</v>
      </c>
      <c r="BQ324">
        <v>9.4440817910763748</v>
      </c>
      <c r="BR324">
        <v>0.43047934934104898</v>
      </c>
      <c r="BS324">
        <v>2.9269067235934441</v>
      </c>
      <c r="BT324">
        <v>6.3283992872391099</v>
      </c>
    </row>
    <row r="325" spans="1:72" x14ac:dyDescent="0.25">
      <c r="A325" t="s">
        <v>1423</v>
      </c>
      <c r="B325" s="42"/>
      <c r="C325" s="6">
        <v>29649</v>
      </c>
      <c r="D325" s="6">
        <v>0.43280000000000002</v>
      </c>
      <c r="E325" s="3">
        <v>30.853994490358126</v>
      </c>
      <c r="F325" s="3">
        <v>22.439926062846581</v>
      </c>
      <c r="G325" s="6">
        <v>10.731414868105499</v>
      </c>
      <c r="H325" s="6">
        <v>14.4666001994018</v>
      </c>
      <c r="I325" s="6">
        <v>12.679932260795937</v>
      </c>
      <c r="J325" s="6">
        <v>16.057293629853</v>
      </c>
      <c r="K325" s="6">
        <v>97.540983606557376</v>
      </c>
      <c r="L325" s="6">
        <v>100</v>
      </c>
      <c r="M325" s="6">
        <v>96.428571428571431</v>
      </c>
      <c r="N325" s="6">
        <v>60</v>
      </c>
      <c r="O325" s="6">
        <v>0</v>
      </c>
      <c r="P325" s="6">
        <v>100</v>
      </c>
      <c r="Q325" s="6">
        <v>25.551470588235293</v>
      </c>
      <c r="R325" s="6">
        <v>23.415132924335378</v>
      </c>
      <c r="S325" s="6">
        <v>27.295492487479134</v>
      </c>
      <c r="T325" s="6">
        <v>10.981308411214954</v>
      </c>
      <c r="U325" s="6">
        <v>9.0438572596022873</v>
      </c>
      <c r="V325" s="6">
        <v>12.744854946689809</v>
      </c>
      <c r="W325" s="6">
        <v>36.363636363636367</v>
      </c>
      <c r="X325" s="6">
        <v>0</v>
      </c>
      <c r="Y325" s="6">
        <v>44.444444444444443</v>
      </c>
      <c r="Z325" s="6">
        <v>2.5179856115107899</v>
      </c>
      <c r="AA325" s="6">
        <v>64.513228872335006</v>
      </c>
      <c r="AB325" s="6">
        <v>71.066525871172132</v>
      </c>
      <c r="AC325" s="6">
        <v>58.304152076038015</v>
      </c>
      <c r="AD325" s="6">
        <v>64.127686472819207</v>
      </c>
      <c r="AE325" s="6">
        <v>69.32231404958678</v>
      </c>
      <c r="AF325" s="6">
        <v>59.370269452013325</v>
      </c>
      <c r="AG325" s="6">
        <v>100</v>
      </c>
      <c r="AH325" s="6" t="s">
        <v>74</v>
      </c>
      <c r="AI325" s="6">
        <v>100</v>
      </c>
      <c r="AJ325" s="6">
        <v>65.904217298070051</v>
      </c>
      <c r="AK325" s="6">
        <v>79.144385026737979</v>
      </c>
      <c r="AL325" s="6">
        <v>50.691244239631338</v>
      </c>
      <c r="AM325" s="6">
        <v>30</v>
      </c>
      <c r="AN325" s="6">
        <v>0</v>
      </c>
      <c r="AO325" s="6">
        <v>100</v>
      </c>
      <c r="AP325" s="6">
        <v>45.454545454545453</v>
      </c>
      <c r="AQ325" s="6">
        <v>0</v>
      </c>
      <c r="AR325" s="6">
        <v>55.555555555555557</v>
      </c>
      <c r="AS325" s="6">
        <v>28.2492824928249</v>
      </c>
      <c r="AT325" s="6">
        <v>14.719147191471899</v>
      </c>
      <c r="AU325" s="6">
        <v>22.386223862238602</v>
      </c>
      <c r="AV325" s="6">
        <v>25.030750307503101</v>
      </c>
      <c r="AW325" s="6">
        <v>9.6145961459614604</v>
      </c>
      <c r="AX325" s="46">
        <v>43105</v>
      </c>
      <c r="AY325" s="41">
        <v>46737</v>
      </c>
      <c r="AZ325" s="41" t="s">
        <v>74</v>
      </c>
      <c r="BA325" s="41" t="s">
        <v>74</v>
      </c>
      <c r="BB325" s="41" t="s">
        <v>74</v>
      </c>
      <c r="BC325" s="41">
        <v>26250</v>
      </c>
      <c r="BD325" s="3">
        <v>4.0215625604331855</v>
      </c>
      <c r="BE325" s="6">
        <v>4.88025305015816</v>
      </c>
      <c r="BF325" s="6">
        <v>67.8</v>
      </c>
      <c r="BG325" s="6">
        <v>12.8</v>
      </c>
      <c r="BH325">
        <v>0.2</v>
      </c>
      <c r="BI325" s="43">
        <v>10.617438464747602</v>
      </c>
      <c r="BJ325">
        <v>7.7</v>
      </c>
      <c r="BK325" s="31">
        <v>71.100038328861643</v>
      </c>
      <c r="BL325" s="31">
        <v>11.996933691069374</v>
      </c>
      <c r="BM325" s="31">
        <v>0</v>
      </c>
      <c r="BN325" s="31">
        <v>9.5055576849367576</v>
      </c>
      <c r="BO325" s="31">
        <v>6.1709467228823307</v>
      </c>
      <c r="BP325">
        <v>63.844393592677349</v>
      </c>
      <c r="BQ325">
        <v>13.729977116704806</v>
      </c>
      <c r="BR325">
        <v>0.45766590389016021</v>
      </c>
      <c r="BS325">
        <v>11.94508009153318</v>
      </c>
      <c r="BT325">
        <v>9.4736842105263168</v>
      </c>
    </row>
    <row r="326" spans="1:72" x14ac:dyDescent="0.25">
      <c r="A326" t="s">
        <v>1424</v>
      </c>
      <c r="B326" s="42"/>
      <c r="C326" s="6">
        <v>41063</v>
      </c>
      <c r="D326" s="6">
        <v>0.54269999999999996</v>
      </c>
      <c r="E326" s="3">
        <v>12.740648227123188</v>
      </c>
      <c r="F326" s="3">
        <v>11.202306809245316</v>
      </c>
      <c r="G326" s="6">
        <v>6.6873602401914001</v>
      </c>
      <c r="H326" s="6">
        <v>8.9744118144704697</v>
      </c>
      <c r="I326" s="6">
        <v>8.022594599881737</v>
      </c>
      <c r="J326" s="6">
        <v>9.8812655407437529</v>
      </c>
      <c r="K326" s="6">
        <v>19.053148204162479</v>
      </c>
      <c r="L326" s="6">
        <v>16.642307936709667</v>
      </c>
      <c r="M326" s="6">
        <v>21.112236775454086</v>
      </c>
      <c r="N326" s="6">
        <v>10.793357933579335</v>
      </c>
      <c r="O326" s="6">
        <v>9.3965517241379306</v>
      </c>
      <c r="P326" s="6">
        <v>12.400793650793652</v>
      </c>
      <c r="Q326" s="6">
        <v>19.36111061713466</v>
      </c>
      <c r="R326" s="6">
        <v>16.302994332530346</v>
      </c>
      <c r="S326" s="6">
        <v>22.535942974507673</v>
      </c>
      <c r="T326" s="6">
        <v>4.5445706449414685</v>
      </c>
      <c r="U326" s="6">
        <v>4.1443576921344185</v>
      </c>
      <c r="V326" s="6">
        <v>4.9259310627224879</v>
      </c>
      <c r="W326" s="6">
        <v>6.8554712341544075</v>
      </c>
      <c r="X326" s="6">
        <v>8.4356101031661321</v>
      </c>
      <c r="Y326" s="6">
        <v>5.4160252774852138</v>
      </c>
      <c r="Z326" s="6">
        <v>8.9904359570324797</v>
      </c>
      <c r="AA326" s="6">
        <v>68.560806293891602</v>
      </c>
      <c r="AB326" s="6">
        <v>75.753647131296731</v>
      </c>
      <c r="AC326" s="6">
        <v>61.911467406638522</v>
      </c>
      <c r="AD326" s="6">
        <v>66.129330921359198</v>
      </c>
      <c r="AE326" s="6">
        <v>73.735711407545651</v>
      </c>
      <c r="AF326" s="6">
        <v>59.115194467912012</v>
      </c>
      <c r="AG326" s="6">
        <v>71.210119397142307</v>
      </c>
      <c r="AH326" s="6">
        <v>73.311949548765895</v>
      </c>
      <c r="AI326" s="6">
        <v>69.49016816442743</v>
      </c>
      <c r="AJ326" s="6">
        <v>75.950975797675881</v>
      </c>
      <c r="AK326" s="6">
        <v>83.288329303902785</v>
      </c>
      <c r="AL326" s="6">
        <v>68.436791588289196</v>
      </c>
      <c r="AM326" s="6">
        <v>70.682068206820674</v>
      </c>
      <c r="AN326" s="6">
        <v>74.730021598272131</v>
      </c>
      <c r="AO326" s="6">
        <v>66.479820627802695</v>
      </c>
      <c r="AP326" s="6">
        <v>70.449610761001964</v>
      </c>
      <c r="AQ326" s="6">
        <v>80.752100129672428</v>
      </c>
      <c r="AR326" s="6">
        <v>61.326077188077285</v>
      </c>
      <c r="AS326" s="6">
        <v>44.106684497746002</v>
      </c>
      <c r="AT326" s="6">
        <v>17.562606501154001</v>
      </c>
      <c r="AU326" s="6">
        <v>23.806863527533899</v>
      </c>
      <c r="AV326" s="6">
        <v>7.4797782619011697</v>
      </c>
      <c r="AW326" s="6">
        <v>7.0440672116649798</v>
      </c>
      <c r="AX326" s="46">
        <v>84233</v>
      </c>
      <c r="AY326" s="41">
        <v>101473</v>
      </c>
      <c r="AZ326" s="41">
        <v>46418</v>
      </c>
      <c r="BA326" s="41">
        <v>43980</v>
      </c>
      <c r="BB326" s="41">
        <v>112109</v>
      </c>
      <c r="BC326" s="41">
        <v>47911</v>
      </c>
      <c r="BD326" s="3">
        <v>5.9304046756876945</v>
      </c>
      <c r="BE326" s="6">
        <v>14.8005367646371</v>
      </c>
      <c r="BF326" s="6">
        <v>72.400000000000006</v>
      </c>
      <c r="BG326" s="6">
        <v>8.3000000000000007</v>
      </c>
      <c r="BH326">
        <v>9.9</v>
      </c>
      <c r="BI326" s="43">
        <v>2.9306123710475367</v>
      </c>
      <c r="BJ326">
        <v>5.6</v>
      </c>
      <c r="BK326" s="31">
        <v>70.488539761110516</v>
      </c>
      <c r="BL326" s="31">
        <v>8.3238831544007486</v>
      </c>
      <c r="BM326" s="31">
        <v>11.406848827488018</v>
      </c>
      <c r="BN326" s="31">
        <v>3.2787292337491412</v>
      </c>
      <c r="BO326" s="31">
        <v>5.4077096905031912</v>
      </c>
      <c r="BP326">
        <v>74.583528498904712</v>
      </c>
      <c r="BQ326">
        <v>8.2087822141474938</v>
      </c>
      <c r="BR326">
        <v>8.1288234709664611</v>
      </c>
      <c r="BS326">
        <v>2.5326577056098865</v>
      </c>
      <c r="BT326">
        <v>5.7546638657450115</v>
      </c>
    </row>
    <row r="327" spans="1:72" x14ac:dyDescent="0.25">
      <c r="A327" t="s">
        <v>1425</v>
      </c>
      <c r="B327" s="42"/>
      <c r="C327" s="6">
        <v>39027</v>
      </c>
      <c r="D327" s="6">
        <v>0.47210000000000002</v>
      </c>
      <c r="E327" s="3">
        <v>18.931313443602825</v>
      </c>
      <c r="F327" s="3">
        <v>16.68206597061813</v>
      </c>
      <c r="G327" s="6">
        <v>8.4642459888159198</v>
      </c>
      <c r="H327" s="6">
        <v>11.942727722863101</v>
      </c>
      <c r="I327" s="6">
        <v>11.120489805623254</v>
      </c>
      <c r="J327" s="6">
        <v>12.707988023607566</v>
      </c>
      <c r="K327" s="6">
        <v>20.482902636387365</v>
      </c>
      <c r="L327" s="6">
        <v>20.446552861015459</v>
      </c>
      <c r="M327" s="6">
        <v>20.515795405575631</v>
      </c>
      <c r="N327" s="6">
        <v>30.913348946135834</v>
      </c>
      <c r="O327" s="6">
        <v>22.29367631296892</v>
      </c>
      <c r="P327" s="6">
        <v>37.603993344425959</v>
      </c>
      <c r="Q327" s="6">
        <v>30.644972492098795</v>
      </c>
      <c r="R327" s="6">
        <v>28.267897067828713</v>
      </c>
      <c r="S327" s="6">
        <v>32.87028396213838</v>
      </c>
      <c r="T327" s="6">
        <v>5.6982205487745903</v>
      </c>
      <c r="U327" s="6">
        <v>5.0964156668966689</v>
      </c>
      <c r="V327" s="6">
        <v>6.2601316245237264</v>
      </c>
      <c r="W327" s="6">
        <v>8.1284870555827915</v>
      </c>
      <c r="X327" s="6">
        <v>8.5364115718968225</v>
      </c>
      <c r="Y327" s="6">
        <v>7.7343247957403838</v>
      </c>
      <c r="Z327" s="6">
        <v>9.3420832895216996</v>
      </c>
      <c r="AA327" s="6">
        <v>67.051472233502096</v>
      </c>
      <c r="AB327" s="6">
        <v>71.548132847119646</v>
      </c>
      <c r="AC327" s="6">
        <v>62.921261970756113</v>
      </c>
      <c r="AD327" s="6">
        <v>66.228530504895843</v>
      </c>
      <c r="AE327" s="6">
        <v>71.543299093239739</v>
      </c>
      <c r="AF327" s="6">
        <v>61.353503310369859</v>
      </c>
      <c r="AG327" s="6">
        <v>70.349300752041728</v>
      </c>
      <c r="AH327" s="6">
        <v>70.080083723893154</v>
      </c>
      <c r="AI327" s="6">
        <v>70.59148587801883</v>
      </c>
      <c r="AJ327" s="6">
        <v>66.707589816797537</v>
      </c>
      <c r="AK327" s="6">
        <v>69.717656808002687</v>
      </c>
      <c r="AL327" s="6">
        <v>63.902779820561847</v>
      </c>
      <c r="AM327" s="6">
        <v>61.810551558753005</v>
      </c>
      <c r="AN327" s="6">
        <v>47.382198952879577</v>
      </c>
      <c r="AO327" s="6">
        <v>74.004424778761063</v>
      </c>
      <c r="AP327" s="6">
        <v>69.686774251176089</v>
      </c>
      <c r="AQ327" s="6">
        <v>80.67445662045165</v>
      </c>
      <c r="AR327" s="6">
        <v>59.054426152674445</v>
      </c>
      <c r="AS327" s="6">
        <v>42.649510255413098</v>
      </c>
      <c r="AT327" s="6">
        <v>16.862359825252</v>
      </c>
      <c r="AU327" s="6">
        <v>23.958482576372599</v>
      </c>
      <c r="AV327" s="6">
        <v>6.1505188540863598</v>
      </c>
      <c r="AW327" s="6">
        <v>10.379128488875899</v>
      </c>
      <c r="AX327" s="46">
        <v>66395</v>
      </c>
      <c r="AY327" s="41">
        <v>77781</v>
      </c>
      <c r="AZ327" s="41">
        <v>42966</v>
      </c>
      <c r="BA327" s="41">
        <v>26289</v>
      </c>
      <c r="BB327" s="41">
        <v>86310</v>
      </c>
      <c r="BC327" s="41">
        <v>34131</v>
      </c>
      <c r="BD327" s="3">
        <v>5.1109544511024945</v>
      </c>
      <c r="BE327" s="6">
        <v>4.3458016077511701</v>
      </c>
      <c r="BF327" s="6">
        <v>80.900000000000006</v>
      </c>
      <c r="BG327" s="6">
        <v>8.5</v>
      </c>
      <c r="BH327">
        <v>3.6</v>
      </c>
      <c r="BI327" s="43">
        <v>2.457371533276131</v>
      </c>
      <c r="BJ327">
        <v>3.6</v>
      </c>
      <c r="BK327" s="31">
        <v>80.910028475467286</v>
      </c>
      <c r="BL327" s="31">
        <v>8.9515186915887845</v>
      </c>
      <c r="BM327" s="31">
        <v>3.0862113025700935</v>
      </c>
      <c r="BN327" s="31">
        <v>2.6567976051401869</v>
      </c>
      <c r="BO327" s="31">
        <v>3.3559068341121496</v>
      </c>
      <c r="BP327">
        <v>80.873518967176665</v>
      </c>
      <c r="BQ327">
        <v>8.0742661805354707</v>
      </c>
      <c r="BR327">
        <v>4.0769591829961556</v>
      </c>
      <c r="BS327">
        <v>2.2501742391556867</v>
      </c>
      <c r="BT327">
        <v>3.8911040835968649</v>
      </c>
    </row>
    <row r="328" spans="1:72" x14ac:dyDescent="0.25">
      <c r="A328" t="s">
        <v>1426</v>
      </c>
      <c r="B328" s="42"/>
      <c r="C328" s="6">
        <v>40219</v>
      </c>
      <c r="D328" s="6">
        <v>0.44850000000000001</v>
      </c>
      <c r="E328" s="3">
        <v>8.7663988609783381</v>
      </c>
      <c r="F328" s="3">
        <v>7.5744773637875111</v>
      </c>
      <c r="G328" s="6">
        <v>6.44483472370319</v>
      </c>
      <c r="H328" s="6">
        <v>7.0042482914480004</v>
      </c>
      <c r="I328" s="6">
        <v>6.8864880342727499</v>
      </c>
      <c r="J328" s="6">
        <v>7.1188875666055553</v>
      </c>
      <c r="K328" s="6">
        <v>13.105726872246695</v>
      </c>
      <c r="L328" s="6">
        <v>17.585484996510818</v>
      </c>
      <c r="M328" s="6">
        <v>8.1332300542215332</v>
      </c>
      <c r="N328" s="6">
        <v>17.008797653958943</v>
      </c>
      <c r="O328" s="6">
        <v>10.326086956521738</v>
      </c>
      <c r="P328" s="6">
        <v>24.840764331210192</v>
      </c>
      <c r="Q328" s="6">
        <v>14.580249524212308</v>
      </c>
      <c r="R328" s="6">
        <v>17.075214749633354</v>
      </c>
      <c r="S328" s="6">
        <v>12.038420490928495</v>
      </c>
      <c r="T328" s="6">
        <v>6.4187014612020477</v>
      </c>
      <c r="U328" s="6">
        <v>5.9947468083806728</v>
      </c>
      <c r="V328" s="6">
        <v>6.8299793785109859</v>
      </c>
      <c r="W328" s="6">
        <v>4.0012124886329197</v>
      </c>
      <c r="X328" s="6">
        <v>6.1357702349869454</v>
      </c>
      <c r="Y328" s="6">
        <v>2.1505376344086025</v>
      </c>
      <c r="Z328" s="6">
        <v>7.1182212478856997</v>
      </c>
      <c r="AA328" s="6">
        <v>68.727152309280598</v>
      </c>
      <c r="AB328" s="6">
        <v>72.729697648674957</v>
      </c>
      <c r="AC328" s="6">
        <v>64.929773503732761</v>
      </c>
      <c r="AD328" s="6">
        <v>68.393418926961985</v>
      </c>
      <c r="AE328" s="6">
        <v>72.380869083541057</v>
      </c>
      <c r="AF328" s="6">
        <v>64.622023686423731</v>
      </c>
      <c r="AG328" s="6">
        <v>68.261269549218028</v>
      </c>
      <c r="AH328" s="6">
        <v>68.336162988115447</v>
      </c>
      <c r="AI328" s="6">
        <v>68.172690763052216</v>
      </c>
      <c r="AJ328" s="6">
        <v>74.120489204288091</v>
      </c>
      <c r="AK328" s="6">
        <v>80.17634539373671</v>
      </c>
      <c r="AL328" s="6">
        <v>68.146370725854837</v>
      </c>
      <c r="AM328" s="6">
        <v>75.76791808873719</v>
      </c>
      <c r="AN328" s="6">
        <v>62.5</v>
      </c>
      <c r="AO328" s="6">
        <v>87.261146496815286</v>
      </c>
      <c r="AP328" s="6">
        <v>66.745937376139523</v>
      </c>
      <c r="AQ328" s="6">
        <v>73.402417962003454</v>
      </c>
      <c r="AR328" s="6">
        <v>61.098901098901102</v>
      </c>
      <c r="AS328" s="6">
        <v>40.124524386025598</v>
      </c>
      <c r="AT328" s="6">
        <v>17.6389199747696</v>
      </c>
      <c r="AU328" s="6">
        <v>21.690031944981399</v>
      </c>
      <c r="AV328" s="6">
        <v>9.9456731845280508</v>
      </c>
      <c r="AW328" s="6">
        <v>10.6008505096954</v>
      </c>
      <c r="AX328" s="46">
        <v>72061</v>
      </c>
      <c r="AY328" s="41">
        <v>72695</v>
      </c>
      <c r="AZ328" s="41">
        <v>64050</v>
      </c>
      <c r="BA328" s="41" t="s">
        <v>74</v>
      </c>
      <c r="BB328" s="41">
        <v>73963</v>
      </c>
      <c r="BC328" s="41">
        <v>60701</v>
      </c>
      <c r="BD328" s="3">
        <v>4.1688830205287815</v>
      </c>
      <c r="BE328" s="6">
        <v>10.042639015247</v>
      </c>
      <c r="BF328" s="6">
        <v>83.1</v>
      </c>
      <c r="BG328" s="6">
        <v>7</v>
      </c>
      <c r="BH328">
        <v>1.4</v>
      </c>
      <c r="BI328" s="43">
        <v>2.7282758046383813</v>
      </c>
      <c r="BJ328">
        <v>5</v>
      </c>
      <c r="BK328" s="31">
        <v>82.607906779831865</v>
      </c>
      <c r="BL328" s="31">
        <v>7.634618873858436</v>
      </c>
      <c r="BM328" s="31">
        <v>1.4394290667903151</v>
      </c>
      <c r="BN328" s="31">
        <v>2.8143459064975911</v>
      </c>
      <c r="BO328" s="31">
        <v>4.7698727899522204</v>
      </c>
      <c r="BP328">
        <v>83.723232540621979</v>
      </c>
      <c r="BQ328">
        <v>6.2821478532228552</v>
      </c>
      <c r="BR328">
        <v>1.3515549338211557</v>
      </c>
      <c r="BS328">
        <v>2.6363929839664264</v>
      </c>
      <c r="BT328">
        <v>5.3179812762294203</v>
      </c>
    </row>
    <row r="329" spans="1:72" x14ac:dyDescent="0.25">
      <c r="A329" t="s">
        <v>1427</v>
      </c>
      <c r="B329" s="42"/>
      <c r="C329" s="6">
        <v>43907</v>
      </c>
      <c r="D329" s="6">
        <v>0.43380000000000002</v>
      </c>
      <c r="E329" s="3">
        <v>9.3349536014140515</v>
      </c>
      <c r="F329" s="3">
        <v>7.1810827629122596</v>
      </c>
      <c r="G329" s="6">
        <v>4.8607520130013997</v>
      </c>
      <c r="H329" s="6">
        <v>6.7125451263537901</v>
      </c>
      <c r="I329" s="6">
        <v>6.0056079530971198</v>
      </c>
      <c r="J329" s="6">
        <v>7.3965372663148026</v>
      </c>
      <c r="K329" s="6">
        <v>21.487498413504252</v>
      </c>
      <c r="L329" s="6">
        <v>17.94738213076322</v>
      </c>
      <c r="M329" s="6">
        <v>24.85148514851485</v>
      </c>
      <c r="N329" s="6">
        <v>10</v>
      </c>
      <c r="O329" s="6">
        <v>33.333333333333329</v>
      </c>
      <c r="P329" s="6">
        <v>0</v>
      </c>
      <c r="Q329" s="6">
        <v>16.589023974548347</v>
      </c>
      <c r="R329" s="6">
        <v>15.45370796867803</v>
      </c>
      <c r="S329" s="6">
        <v>17.694550347611575</v>
      </c>
      <c r="T329" s="6">
        <v>5.4569367092327816</v>
      </c>
      <c r="U329" s="6">
        <v>4.9165134460439184</v>
      </c>
      <c r="V329" s="6">
        <v>5.9793367531247741</v>
      </c>
      <c r="W329" s="6">
        <v>5.1167411823149527</v>
      </c>
      <c r="X329" s="6">
        <v>4.8395581273014203</v>
      </c>
      <c r="Y329" s="6">
        <v>5.3647058823529408</v>
      </c>
      <c r="Z329" s="6">
        <v>5.9660124563919297</v>
      </c>
      <c r="AA329" s="6">
        <v>68.349079333557199</v>
      </c>
      <c r="AB329" s="6">
        <v>73.012665862484923</v>
      </c>
      <c r="AC329" s="6">
        <v>63.971067010163353</v>
      </c>
      <c r="AD329" s="6">
        <v>67.98909879428615</v>
      </c>
      <c r="AE329" s="6">
        <v>72.920773941413543</v>
      </c>
      <c r="AF329" s="6">
        <v>63.370478088951344</v>
      </c>
      <c r="AG329" s="6">
        <v>69.076492537313428</v>
      </c>
      <c r="AH329" s="6">
        <v>69.587301587301582</v>
      </c>
      <c r="AI329" s="6">
        <v>68.586227909811086</v>
      </c>
      <c r="AJ329" s="6">
        <v>71.359375</v>
      </c>
      <c r="AK329" s="6">
        <v>70.640176600441507</v>
      </c>
      <c r="AL329" s="6">
        <v>72.065655001548464</v>
      </c>
      <c r="AM329" s="6">
        <v>69.599999999999994</v>
      </c>
      <c r="AN329" s="6">
        <v>66.666666666666657</v>
      </c>
      <c r="AO329" s="6">
        <v>70.930232558139537</v>
      </c>
      <c r="AP329" s="6">
        <v>72.001061571125263</v>
      </c>
      <c r="AQ329" s="6">
        <v>78.510517339397396</v>
      </c>
      <c r="AR329" s="6">
        <v>66.30164260826281</v>
      </c>
      <c r="AS329" s="6">
        <v>45.689704225512401</v>
      </c>
      <c r="AT329" s="6">
        <v>15.406675695053</v>
      </c>
      <c r="AU329" s="6">
        <v>22.942722855094399</v>
      </c>
      <c r="AV329" s="6">
        <v>7.7886902391005002</v>
      </c>
      <c r="AW329" s="6">
        <v>8.1722069852397308</v>
      </c>
      <c r="AX329" s="46">
        <v>79893</v>
      </c>
      <c r="AY329" s="41">
        <v>82115</v>
      </c>
      <c r="AZ329" s="41">
        <v>50864</v>
      </c>
      <c r="BA329" s="41">
        <v>68274</v>
      </c>
      <c r="BB329" s="41">
        <v>105321</v>
      </c>
      <c r="BC329" s="41">
        <v>61407</v>
      </c>
      <c r="BD329" s="3">
        <v>4.3145047169811317</v>
      </c>
      <c r="BE329" s="6">
        <v>6.3996026746777801</v>
      </c>
      <c r="BF329" s="6">
        <v>82.6</v>
      </c>
      <c r="BG329" s="6">
        <v>6.9</v>
      </c>
      <c r="BH329">
        <v>1.7</v>
      </c>
      <c r="BI329" s="43">
        <v>2.9791849356163751</v>
      </c>
      <c r="BJ329">
        <v>4.7</v>
      </c>
      <c r="BK329" s="31">
        <v>82.630372365287457</v>
      </c>
      <c r="BL329" s="31">
        <v>7.2247323554942247</v>
      </c>
      <c r="BM329" s="31">
        <v>1.6648489839524585</v>
      </c>
      <c r="BN329" s="31">
        <v>2.7999732911927708</v>
      </c>
      <c r="BO329" s="31">
        <v>4.6139464488415056</v>
      </c>
      <c r="BP329">
        <v>82.646924938307095</v>
      </c>
      <c r="BQ329">
        <v>6.456791010805242</v>
      </c>
      <c r="BR329">
        <v>1.8280265459162892</v>
      </c>
      <c r="BS329">
        <v>3.1720932461247275</v>
      </c>
      <c r="BT329">
        <v>4.8947027959462375</v>
      </c>
    </row>
    <row r="330" spans="1:72" x14ac:dyDescent="0.25">
      <c r="A330" t="s">
        <v>1428</v>
      </c>
      <c r="B330" s="42"/>
      <c r="C330" s="6">
        <v>36645</v>
      </c>
      <c r="D330" s="6">
        <v>0.46610000000000001</v>
      </c>
      <c r="E330" s="3">
        <v>22.409885208744605</v>
      </c>
      <c r="F330" s="3">
        <v>19.217786183161621</v>
      </c>
      <c r="G330" s="6">
        <v>7.9733269826149096</v>
      </c>
      <c r="H330" s="6">
        <v>12.9841868388752</v>
      </c>
      <c r="I330" s="6">
        <v>11.561892803347073</v>
      </c>
      <c r="J330" s="6">
        <v>14.30815394530465</v>
      </c>
      <c r="K330" s="6">
        <v>24.074939700465571</v>
      </c>
      <c r="L330" s="6">
        <v>21.674817606029023</v>
      </c>
      <c r="M330" s="6">
        <v>26.173038511406244</v>
      </c>
      <c r="N330" s="6">
        <v>30.991735537190085</v>
      </c>
      <c r="O330" s="6">
        <v>28.13688212927757</v>
      </c>
      <c r="P330" s="6">
        <v>33.480662983425411</v>
      </c>
      <c r="Q330" s="6">
        <v>28.845791343435074</v>
      </c>
      <c r="R330" s="6">
        <v>25.634068656364278</v>
      </c>
      <c r="S330" s="6">
        <v>31.952249194169497</v>
      </c>
      <c r="T330" s="6">
        <v>7.1957898277324448</v>
      </c>
      <c r="U330" s="6">
        <v>6.3901290198198328</v>
      </c>
      <c r="V330" s="6">
        <v>7.9501491913932671</v>
      </c>
      <c r="W330" s="6">
        <v>9.756551403318344</v>
      </c>
      <c r="X330" s="6">
        <v>8.3360899768441943</v>
      </c>
      <c r="Y330" s="6">
        <v>11.009924109748978</v>
      </c>
      <c r="Z330" s="6">
        <v>9.5218394668287001</v>
      </c>
      <c r="AA330" s="6">
        <v>66.239166974365702</v>
      </c>
      <c r="AB330" s="6">
        <v>70.273787356787111</v>
      </c>
      <c r="AC330" s="6">
        <v>62.582079492085583</v>
      </c>
      <c r="AD330" s="6">
        <v>65.910046673309623</v>
      </c>
      <c r="AE330" s="6">
        <v>70.210414563681297</v>
      </c>
      <c r="AF330" s="6">
        <v>62.00170037764201</v>
      </c>
      <c r="AG330" s="6">
        <v>66.226922260734241</v>
      </c>
      <c r="AH330" s="6">
        <v>67.198394524918314</v>
      </c>
      <c r="AI330" s="6">
        <v>65.405287781525402</v>
      </c>
      <c r="AJ330" s="6">
        <v>67.494231563674461</v>
      </c>
      <c r="AK330" s="6">
        <v>71.848886151319164</v>
      </c>
      <c r="AL330" s="6">
        <v>63.297851291994775</v>
      </c>
      <c r="AM330" s="6">
        <v>70.483641536273112</v>
      </c>
      <c r="AN330" s="6">
        <v>73.217391304347828</v>
      </c>
      <c r="AO330" s="6">
        <v>68.592057761732846</v>
      </c>
      <c r="AP330" s="6">
        <v>68.592327213016873</v>
      </c>
      <c r="AQ330" s="6">
        <v>76.606287060352528</v>
      </c>
      <c r="AR330" s="6">
        <v>61.781152916810491</v>
      </c>
      <c r="AS330" s="6">
        <v>39.970135817728497</v>
      </c>
      <c r="AT330" s="6">
        <v>17.705125732017802</v>
      </c>
      <c r="AU330" s="6">
        <v>23.999228389549</v>
      </c>
      <c r="AV330" s="6">
        <v>7.0900045486912404</v>
      </c>
      <c r="AW330" s="6">
        <v>11.2355055120135</v>
      </c>
      <c r="AX330" s="46">
        <v>61640</v>
      </c>
      <c r="AY330" s="41">
        <v>72081</v>
      </c>
      <c r="AZ330" s="41">
        <v>38667</v>
      </c>
      <c r="BA330" s="41">
        <v>41711</v>
      </c>
      <c r="BB330" s="41">
        <v>75756</v>
      </c>
      <c r="BC330" s="41">
        <v>36393</v>
      </c>
      <c r="BD330" s="3">
        <v>5.2637537739013753</v>
      </c>
      <c r="BE330" s="6">
        <v>6.6412658093877299</v>
      </c>
      <c r="BF330" s="6">
        <v>78.7</v>
      </c>
      <c r="BG330" s="6">
        <v>8.3000000000000007</v>
      </c>
      <c r="BH330">
        <v>4.2</v>
      </c>
      <c r="BI330" s="43">
        <v>4.3138596848880217</v>
      </c>
      <c r="BJ330">
        <v>3.7</v>
      </c>
      <c r="BK330" s="31">
        <v>78.636187898704819</v>
      </c>
      <c r="BL330" s="31">
        <v>8.4438430311231389</v>
      </c>
      <c r="BM330" s="31">
        <v>4.1465300599265422</v>
      </c>
      <c r="BN330" s="31">
        <v>4.6365745215542233</v>
      </c>
      <c r="BO330" s="31">
        <v>3.3674850183645857</v>
      </c>
      <c r="BP330">
        <v>78.767964743277247</v>
      </c>
      <c r="BQ330">
        <v>8.1930929584056464</v>
      </c>
      <c r="BR330">
        <v>4.3505391860533145</v>
      </c>
      <c r="BS330">
        <v>3.988319260544841</v>
      </c>
      <c r="BT330">
        <v>4.016594840194224</v>
      </c>
    </row>
    <row r="331" spans="1:72" x14ac:dyDescent="0.25">
      <c r="A331" t="s">
        <v>1429</v>
      </c>
      <c r="B331" s="42"/>
      <c r="C331" s="6">
        <v>34560</v>
      </c>
      <c r="D331" s="6">
        <v>0.43359999999999999</v>
      </c>
      <c r="E331" s="3">
        <v>15.988320123949705</v>
      </c>
      <c r="F331" s="3">
        <v>14.832751233212113</v>
      </c>
      <c r="G331" s="6">
        <v>6.0683823349707904</v>
      </c>
      <c r="H331" s="6">
        <v>9.8730520015480501</v>
      </c>
      <c r="I331" s="6">
        <v>8.74240880850369</v>
      </c>
      <c r="J331" s="6">
        <v>10.971519226410818</v>
      </c>
      <c r="K331" s="6">
        <v>21.089426157879405</v>
      </c>
      <c r="L331" s="6">
        <v>17.42756804214223</v>
      </c>
      <c r="M331" s="6">
        <v>24.717309365033344</v>
      </c>
      <c r="N331" s="6">
        <v>14.712005551700209</v>
      </c>
      <c r="O331" s="6">
        <v>10.385756676557865</v>
      </c>
      <c r="P331" s="6">
        <v>18.513689700130378</v>
      </c>
      <c r="Q331" s="6">
        <v>26.841781243587114</v>
      </c>
      <c r="R331" s="6">
        <v>22.603022545214305</v>
      </c>
      <c r="S331" s="6">
        <v>31.029699738903393</v>
      </c>
      <c r="T331" s="6">
        <v>7.1729999603756394</v>
      </c>
      <c r="U331" s="6">
        <v>6.3919725440070856</v>
      </c>
      <c r="V331" s="6">
        <v>7.9298204550552489</v>
      </c>
      <c r="W331" s="6">
        <v>4.9896796194920583</v>
      </c>
      <c r="X331" s="6">
        <v>5.526216522067144</v>
      </c>
      <c r="Y331" s="6">
        <v>4.5026536551960286</v>
      </c>
      <c r="Z331" s="6">
        <v>8.2821260836281603</v>
      </c>
      <c r="AA331" s="6">
        <v>67.908408146468204</v>
      </c>
      <c r="AB331" s="6">
        <v>72.88509676203806</v>
      </c>
      <c r="AC331" s="6">
        <v>62.960088493996324</v>
      </c>
      <c r="AD331" s="6">
        <v>66.941780183923356</v>
      </c>
      <c r="AE331" s="6">
        <v>72.572907244352336</v>
      </c>
      <c r="AF331" s="6">
        <v>61.465223491681698</v>
      </c>
      <c r="AG331" s="6">
        <v>68.305965838765573</v>
      </c>
      <c r="AH331" s="6">
        <v>67.487990082132342</v>
      </c>
      <c r="AI331" s="6">
        <v>69.237557359689376</v>
      </c>
      <c r="AJ331" s="6">
        <v>73.356250341026893</v>
      </c>
      <c r="AK331" s="6">
        <v>77.269403530763597</v>
      </c>
      <c r="AL331" s="6">
        <v>69.076993374457402</v>
      </c>
      <c r="AM331" s="6">
        <v>67.551175132676264</v>
      </c>
      <c r="AN331" s="6">
        <v>74.715909090909093</v>
      </c>
      <c r="AO331" s="6">
        <v>59.349593495934961</v>
      </c>
      <c r="AP331" s="6">
        <v>72.439498703543649</v>
      </c>
      <c r="AQ331" s="6">
        <v>75.802078626299135</v>
      </c>
      <c r="AR331" s="6">
        <v>69.35817805383023</v>
      </c>
      <c r="AS331" s="6">
        <v>38.370554177005801</v>
      </c>
      <c r="AT331" s="6">
        <v>23.355891420407499</v>
      </c>
      <c r="AU331" s="6">
        <v>21.348973607038101</v>
      </c>
      <c r="AV331" s="6">
        <v>7.7502067824648497</v>
      </c>
      <c r="AW331" s="6">
        <v>9.1743740130836908</v>
      </c>
      <c r="AX331" s="46">
        <v>66233</v>
      </c>
      <c r="AY331" s="41">
        <v>71442</v>
      </c>
      <c r="AZ331" s="41">
        <v>45851</v>
      </c>
      <c r="BA331" s="41">
        <v>54753</v>
      </c>
      <c r="BB331" s="41">
        <v>69488</v>
      </c>
      <c r="BC331" s="41">
        <v>35648</v>
      </c>
      <c r="BD331" s="3">
        <v>4.4250271958451766</v>
      </c>
      <c r="BE331" s="6">
        <v>6.30578265890649</v>
      </c>
      <c r="BF331" s="6">
        <v>79.2</v>
      </c>
      <c r="BG331" s="6">
        <v>9.1999999999999993</v>
      </c>
      <c r="BH331">
        <v>1.6</v>
      </c>
      <c r="BI331" s="43">
        <v>4.3489678313516666</v>
      </c>
      <c r="BJ331">
        <v>4.5999999999999996</v>
      </c>
      <c r="BK331" s="31">
        <v>76.917862082056558</v>
      </c>
      <c r="BL331" s="31">
        <v>8.9703609295767013</v>
      </c>
      <c r="BM331" s="31">
        <v>1.5673726170783959</v>
      </c>
      <c r="BN331" s="31">
        <v>6.0539089405320397</v>
      </c>
      <c r="BO331" s="31">
        <v>5.0424383762236626</v>
      </c>
      <c r="BP331">
        <v>81.896551724137936</v>
      </c>
      <c r="BQ331">
        <v>9.3659214348869515</v>
      </c>
      <c r="BR331">
        <v>1.6104585070102311</v>
      </c>
      <c r="BS331">
        <v>2.3635846911708982</v>
      </c>
      <c r="BT331">
        <v>4.1335101679929265</v>
      </c>
    </row>
    <row r="332" spans="1:72" x14ac:dyDescent="0.25">
      <c r="A332" t="s">
        <v>1430</v>
      </c>
      <c r="B332" s="42"/>
      <c r="C332" s="6">
        <v>36011</v>
      </c>
      <c r="D332" s="6">
        <v>0.41310000000000002</v>
      </c>
      <c r="E332" s="3">
        <v>9.961340206185568</v>
      </c>
      <c r="F332" s="3">
        <v>6.6429877619918409</v>
      </c>
      <c r="G332" s="6">
        <v>3.31438432646432</v>
      </c>
      <c r="H332" s="6">
        <v>6.99189143491461</v>
      </c>
      <c r="I332" s="6">
        <v>6.5148892735099633</v>
      </c>
      <c r="J332" s="6">
        <v>7.4631009791027321</v>
      </c>
      <c r="K332" s="6">
        <v>16.661178794863353</v>
      </c>
      <c r="L332" s="6">
        <v>16.137931034482758</v>
      </c>
      <c r="M332" s="6">
        <v>17.139256458727161</v>
      </c>
      <c r="N332" s="6">
        <v>0</v>
      </c>
      <c r="O332" s="6">
        <v>0</v>
      </c>
      <c r="P332" s="6">
        <v>0</v>
      </c>
      <c r="Q332" s="6">
        <v>19.334826813717044</v>
      </c>
      <c r="R332" s="6">
        <v>15.129020855425946</v>
      </c>
      <c r="S332" s="6">
        <v>23.335574983187627</v>
      </c>
      <c r="T332" s="6">
        <v>6.1572706435303566</v>
      </c>
      <c r="U332" s="6">
        <v>5.7019438444924404</v>
      </c>
      <c r="V332" s="6">
        <v>6.6090769712655995</v>
      </c>
      <c r="W332" s="6">
        <v>12.556373130785664</v>
      </c>
      <c r="X332" s="6">
        <v>13.181183046110853</v>
      </c>
      <c r="Y332" s="6">
        <v>11.907066795740562</v>
      </c>
      <c r="Z332" s="6">
        <v>6.8197399458510999</v>
      </c>
      <c r="AA332" s="6">
        <v>67.7510229776519</v>
      </c>
      <c r="AB332" s="6">
        <v>69.758833073421229</v>
      </c>
      <c r="AC332" s="6">
        <v>65.746811956538835</v>
      </c>
      <c r="AD332" s="6">
        <v>68.81653438795135</v>
      </c>
      <c r="AE332" s="6">
        <v>71.964599180807483</v>
      </c>
      <c r="AF332" s="6">
        <v>65.745678968303508</v>
      </c>
      <c r="AG332" s="6">
        <v>56.403753487192496</v>
      </c>
      <c r="AH332" s="6">
        <v>47.446808510638299</v>
      </c>
      <c r="AI332" s="6">
        <v>69.617074701820471</v>
      </c>
      <c r="AJ332" s="6">
        <v>63.463969658659927</v>
      </c>
      <c r="AK332" s="6">
        <v>54.344288968434753</v>
      </c>
      <c r="AL332" s="6">
        <v>74.837662337662337</v>
      </c>
      <c r="AM332" s="6">
        <v>32.857142857142854</v>
      </c>
      <c r="AN332" s="6">
        <v>31.818181818181817</v>
      </c>
      <c r="AO332" s="6">
        <v>34.615384615384613</v>
      </c>
      <c r="AP332" s="6">
        <v>59.659318637274552</v>
      </c>
      <c r="AQ332" s="6">
        <v>64.644012944983814</v>
      </c>
      <c r="AR332" s="6">
        <v>54.765687053216837</v>
      </c>
      <c r="AS332" s="6">
        <v>41.820675894750003</v>
      </c>
      <c r="AT332" s="6">
        <v>15.809951365506899</v>
      </c>
      <c r="AU332" s="6">
        <v>23.460531238308999</v>
      </c>
      <c r="AV332" s="6">
        <v>8.9799226836263895</v>
      </c>
      <c r="AW332" s="6">
        <v>9.9289188178077108</v>
      </c>
      <c r="AX332" s="46">
        <v>79626</v>
      </c>
      <c r="AY332" s="41">
        <v>81332</v>
      </c>
      <c r="AZ332" s="41">
        <v>51968</v>
      </c>
      <c r="BA332" s="41" t="s">
        <v>74</v>
      </c>
      <c r="BB332" s="41">
        <v>90176</v>
      </c>
      <c r="BC332" s="41">
        <v>48113</v>
      </c>
      <c r="BD332" s="3">
        <v>4.0100135777325185</v>
      </c>
      <c r="BE332" s="6">
        <v>5.9316710817379903</v>
      </c>
      <c r="BF332" s="6">
        <v>81.5</v>
      </c>
      <c r="BG332" s="6">
        <v>6.6</v>
      </c>
      <c r="BH332">
        <v>2.1</v>
      </c>
      <c r="BI332" s="43">
        <v>4.8726684157627496</v>
      </c>
      <c r="BJ332">
        <v>4.4000000000000004</v>
      </c>
      <c r="BK332" s="31">
        <v>82.709856314595413</v>
      </c>
      <c r="BL332" s="31">
        <v>6.9019410133602213</v>
      </c>
      <c r="BM332" s="31">
        <v>1.7292664481976305</v>
      </c>
      <c r="BN332" s="31">
        <v>4.1063776153264433</v>
      </c>
      <c r="BO332" s="31">
        <v>3.9778169901688933</v>
      </c>
      <c r="BP332">
        <v>80.238759102352404</v>
      </c>
      <c r="BQ332">
        <v>6.2775777591294224</v>
      </c>
      <c r="BR332">
        <v>2.5743753552962834</v>
      </c>
      <c r="BS332">
        <v>5.6955686094041846</v>
      </c>
      <c r="BT332">
        <v>4.869927722584662</v>
      </c>
    </row>
    <row r="333" spans="1:72" x14ac:dyDescent="0.25">
      <c r="A333" t="s">
        <v>1431</v>
      </c>
      <c r="B333" s="42"/>
      <c r="C333" s="6">
        <v>31427</v>
      </c>
      <c r="D333" s="6">
        <v>0.40860000000000002</v>
      </c>
      <c r="E333" s="3">
        <v>19.193701642459619</v>
      </c>
      <c r="F333" s="3">
        <v>14.320006621968382</v>
      </c>
      <c r="G333" s="6">
        <v>6.0640878335248303</v>
      </c>
      <c r="H333" s="6">
        <v>10.681253727623099</v>
      </c>
      <c r="I333" s="6">
        <v>8.8868488317672902</v>
      </c>
      <c r="J333" s="6">
        <v>12.436820879488579</v>
      </c>
      <c r="K333" s="6">
        <v>18.031235210601039</v>
      </c>
      <c r="L333" s="6">
        <v>16.479400749063668</v>
      </c>
      <c r="M333" s="6">
        <v>20.694087403598971</v>
      </c>
      <c r="N333" s="6">
        <v>18.937644341801384</v>
      </c>
      <c r="O333" s="6">
        <v>17.748917748917751</v>
      </c>
      <c r="P333" s="6">
        <v>20.297029702970299</v>
      </c>
      <c r="Q333" s="6">
        <v>33.688806784784617</v>
      </c>
      <c r="R333" s="6">
        <v>31.469702042182789</v>
      </c>
      <c r="S333" s="6">
        <v>35.922493681550129</v>
      </c>
      <c r="T333" s="6">
        <v>7.4996319586111166</v>
      </c>
      <c r="U333" s="6">
        <v>5.7584030029005291</v>
      </c>
      <c r="V333" s="6">
        <v>9.193113461937358</v>
      </c>
      <c r="W333" s="6">
        <v>7.3306772908366531</v>
      </c>
      <c r="X333" s="6">
        <v>4.2517006802721085</v>
      </c>
      <c r="Y333" s="6">
        <v>10.044977511244378</v>
      </c>
      <c r="Z333" s="6">
        <v>9.2616580310880803</v>
      </c>
      <c r="AA333" s="6">
        <v>67.902550119618496</v>
      </c>
      <c r="AB333" s="6">
        <v>72.069634143742945</v>
      </c>
      <c r="AC333" s="6">
        <v>63.894240623078502</v>
      </c>
      <c r="AD333" s="6">
        <v>67.717792152832359</v>
      </c>
      <c r="AE333" s="6">
        <v>72.213118824172</v>
      </c>
      <c r="AF333" s="6">
        <v>63.450161453791218</v>
      </c>
      <c r="AG333" s="6">
        <v>68.744186046511629</v>
      </c>
      <c r="AH333" s="6">
        <v>68.948126801152739</v>
      </c>
      <c r="AI333" s="6">
        <v>68.372703412073491</v>
      </c>
      <c r="AJ333" s="6">
        <v>69.666627400164913</v>
      </c>
      <c r="AK333" s="6">
        <v>70.546984572230002</v>
      </c>
      <c r="AL333" s="6">
        <v>68.772263120398961</v>
      </c>
      <c r="AM333" s="6">
        <v>68.918918918918919</v>
      </c>
      <c r="AN333" s="6">
        <v>77.844311377245518</v>
      </c>
      <c r="AO333" s="6">
        <v>57.36434108527132</v>
      </c>
      <c r="AP333" s="6">
        <v>72.231686541737645</v>
      </c>
      <c r="AQ333" s="6">
        <v>85.458167330677298</v>
      </c>
      <c r="AR333" s="6">
        <v>62.351190476190474</v>
      </c>
      <c r="AS333" s="6">
        <v>32.123313279630203</v>
      </c>
      <c r="AT333" s="6">
        <v>20.616226504877499</v>
      </c>
      <c r="AU333" s="6">
        <v>23.583494782638301</v>
      </c>
      <c r="AV333" s="6">
        <v>10.223989667244499</v>
      </c>
      <c r="AW333" s="6">
        <v>13.452975765609599</v>
      </c>
      <c r="AX333" s="46">
        <v>59392</v>
      </c>
      <c r="AY333" s="41">
        <v>61767</v>
      </c>
      <c r="AZ333" s="41">
        <v>47056</v>
      </c>
      <c r="BA333" s="41">
        <v>55579</v>
      </c>
      <c r="BB333" s="41">
        <v>50938</v>
      </c>
      <c r="BC333" s="41">
        <v>31520</v>
      </c>
      <c r="BD333" s="3">
        <v>4.2612452651515156</v>
      </c>
      <c r="BE333" s="6">
        <v>7.99854107777879</v>
      </c>
      <c r="BF333" s="6">
        <v>82.9</v>
      </c>
      <c r="BG333" s="6">
        <v>8.6999999999999993</v>
      </c>
      <c r="BH333">
        <v>0.6</v>
      </c>
      <c r="BI333" s="43">
        <v>3.6171073696803364</v>
      </c>
      <c r="BJ333">
        <v>3.5</v>
      </c>
      <c r="BK333" s="31">
        <v>81.729887594661605</v>
      </c>
      <c r="BL333" s="31">
        <v>9.7870750840493077</v>
      </c>
      <c r="BM333" s="31">
        <v>0.47543043433966103</v>
      </c>
      <c r="BN333" s="31">
        <v>3.8272149964342717</v>
      </c>
      <c r="BO333" s="31">
        <v>2.9544605562536082</v>
      </c>
      <c r="BP333">
        <v>84.07680513981164</v>
      </c>
      <c r="BQ333">
        <v>7.5490983427027816</v>
      </c>
      <c r="BR333">
        <v>0.66802949550996571</v>
      </c>
      <c r="BS333">
        <v>3.391253559173542</v>
      </c>
      <c r="BT333">
        <v>4.1468934803241586</v>
      </c>
    </row>
    <row r="334" spans="1:72" x14ac:dyDescent="0.25">
      <c r="A334" t="s">
        <v>1432</v>
      </c>
      <c r="B334" s="42"/>
      <c r="C334" s="6">
        <v>30410</v>
      </c>
      <c r="D334" s="6">
        <v>0.41510000000000002</v>
      </c>
      <c r="E334" s="3">
        <v>24.354973742293932</v>
      </c>
      <c r="F334" s="3">
        <v>19.68764192360095</v>
      </c>
      <c r="G334" s="6">
        <v>6.6441305485130204</v>
      </c>
      <c r="H334" s="6">
        <v>13.452127756820801</v>
      </c>
      <c r="I334" s="6">
        <v>11.731885887402171</v>
      </c>
      <c r="J334" s="6">
        <v>15.057792230744759</v>
      </c>
      <c r="K334" s="6">
        <v>18.525042723807019</v>
      </c>
      <c r="L334" s="6">
        <v>16.273730189841519</v>
      </c>
      <c r="M334" s="6">
        <v>20.517395182872438</v>
      </c>
      <c r="N334" s="6">
        <v>20.036934441366576</v>
      </c>
      <c r="O334" s="6">
        <v>27.44630071599045</v>
      </c>
      <c r="P334" s="6">
        <v>15.361445783132529</v>
      </c>
      <c r="Q334" s="6">
        <v>25.154051319782951</v>
      </c>
      <c r="R334" s="6">
        <v>22.744881018262316</v>
      </c>
      <c r="S334" s="6">
        <v>27.549523110785035</v>
      </c>
      <c r="T334" s="6">
        <v>9.9926579943146514</v>
      </c>
      <c r="U334" s="6">
        <v>8.6876762059243813</v>
      </c>
      <c r="V334" s="6">
        <v>11.233747153456255</v>
      </c>
      <c r="W334" s="6">
        <v>15.545632151828077</v>
      </c>
      <c r="X334" s="6">
        <v>16.539923954372622</v>
      </c>
      <c r="Y334" s="6">
        <v>14.763092269326684</v>
      </c>
      <c r="Z334" s="6">
        <v>8.4041387705416906</v>
      </c>
      <c r="AA334" s="6">
        <v>63.514548238897397</v>
      </c>
      <c r="AB334" s="6">
        <v>69.462195507750707</v>
      </c>
      <c r="AC334" s="6">
        <v>58.142359126757349</v>
      </c>
      <c r="AD334" s="6">
        <v>62.667574777229127</v>
      </c>
      <c r="AE334" s="6">
        <v>68.97388763197587</v>
      </c>
      <c r="AF334" s="6">
        <v>56.807480892626415</v>
      </c>
      <c r="AG334" s="6">
        <v>63.972052733078314</v>
      </c>
      <c r="AH334" s="6">
        <v>67.399650959860381</v>
      </c>
      <c r="AI334" s="6">
        <v>61.134866520281982</v>
      </c>
      <c r="AJ334" s="6">
        <v>70.088211708099436</v>
      </c>
      <c r="AK334" s="6">
        <v>78.51217554187852</v>
      </c>
      <c r="AL334" s="6">
        <v>61.682242990654203</v>
      </c>
      <c r="AM334" s="6">
        <v>45.390070921985817</v>
      </c>
      <c r="AN334" s="6">
        <v>62.631578947368418</v>
      </c>
      <c r="AO334" s="6">
        <v>34.596375617792425</v>
      </c>
      <c r="AP334" s="6">
        <v>62.147078135259356</v>
      </c>
      <c r="AQ334" s="6">
        <v>72.456006120887523</v>
      </c>
      <c r="AR334" s="6">
        <v>54.399079930994823</v>
      </c>
      <c r="AS334" s="6">
        <v>32.674162081705298</v>
      </c>
      <c r="AT334" s="6">
        <v>19.8349413922335</v>
      </c>
      <c r="AU334" s="6">
        <v>23.417856098663101</v>
      </c>
      <c r="AV334" s="6">
        <v>10.352709778592899</v>
      </c>
      <c r="AW334" s="6">
        <v>13.7203306488053</v>
      </c>
      <c r="AX334" s="46">
        <v>54976</v>
      </c>
      <c r="AY334" s="41">
        <v>58855</v>
      </c>
      <c r="AZ334" s="41">
        <v>48490</v>
      </c>
      <c r="BA334" s="41">
        <v>34177</v>
      </c>
      <c r="BB334" s="41">
        <v>48917</v>
      </c>
      <c r="BC334" s="41">
        <v>41556</v>
      </c>
      <c r="BD334" s="3">
        <v>4.1606795110834884</v>
      </c>
      <c r="BE334" s="6">
        <v>10.595619000738401</v>
      </c>
      <c r="BF334" s="6">
        <v>82.9</v>
      </c>
      <c r="BG334" s="6">
        <v>9.6</v>
      </c>
      <c r="BH334">
        <v>1.2</v>
      </c>
      <c r="BI334" s="43">
        <v>1.9512966893878467</v>
      </c>
      <c r="BJ334">
        <v>3.6</v>
      </c>
      <c r="BK334" s="31">
        <v>83.460566228513656</v>
      </c>
      <c r="BL334" s="31">
        <v>9.4767441860465116</v>
      </c>
      <c r="BM334" s="31">
        <v>1.1703741152679474</v>
      </c>
      <c r="BN334" s="31">
        <v>2.1865520728008092</v>
      </c>
      <c r="BO334" s="31">
        <v>2.6921132457027301</v>
      </c>
      <c r="BP334">
        <v>82.382120318571396</v>
      </c>
      <c r="BQ334">
        <v>9.7886295367486991</v>
      </c>
      <c r="BR334">
        <v>1.1436602640063935</v>
      </c>
      <c r="BS334">
        <v>1.6948218370215227</v>
      </c>
      <c r="BT334">
        <v>4.5415713616446665</v>
      </c>
    </row>
    <row r="335" spans="1:72" x14ac:dyDescent="0.25">
      <c r="A335" t="s">
        <v>1433</v>
      </c>
      <c r="B335" s="42"/>
      <c r="C335" s="6">
        <v>36964</v>
      </c>
      <c r="D335" s="6">
        <v>0.4526</v>
      </c>
      <c r="E335" s="3">
        <v>16.844683483574478</v>
      </c>
      <c r="F335" s="3">
        <v>15.432424847714479</v>
      </c>
      <c r="G335" s="6">
        <v>7.3276346867618898</v>
      </c>
      <c r="H335" s="6">
        <v>11.351557280445601</v>
      </c>
      <c r="I335" s="6">
        <v>10.050904491618716</v>
      </c>
      <c r="J335" s="6">
        <v>12.555749116326812</v>
      </c>
      <c r="K335" s="6">
        <v>17.890369723389821</v>
      </c>
      <c r="L335" s="6">
        <v>16.625584360390992</v>
      </c>
      <c r="M335" s="6">
        <v>18.962337550067719</v>
      </c>
      <c r="N335" s="6">
        <v>7.7861163227016892</v>
      </c>
      <c r="O335" s="6">
        <v>8.3788706739526422</v>
      </c>
      <c r="P335" s="6">
        <v>7.1566731141199229</v>
      </c>
      <c r="Q335" s="6">
        <v>24.029720810641184</v>
      </c>
      <c r="R335" s="6">
        <v>21.833313423326565</v>
      </c>
      <c r="S335" s="6">
        <v>26.301482701812191</v>
      </c>
      <c r="T335" s="6">
        <v>7.1562397024902316</v>
      </c>
      <c r="U335" s="6">
        <v>5.9693464242895562</v>
      </c>
      <c r="V335" s="6">
        <v>8.2706583911403193</v>
      </c>
      <c r="W335" s="6">
        <v>5.0825226800743248</v>
      </c>
      <c r="X335" s="6">
        <v>4.4213067753131128</v>
      </c>
      <c r="Y335" s="6">
        <v>5.6999929542732337</v>
      </c>
      <c r="Z335" s="6">
        <v>7.4261012364760397</v>
      </c>
      <c r="AA335" s="6">
        <v>65.797206602575699</v>
      </c>
      <c r="AB335" s="6">
        <v>69.446013490100782</v>
      </c>
      <c r="AC335" s="6">
        <v>62.460335030625046</v>
      </c>
      <c r="AD335" s="6">
        <v>65.139578880480613</v>
      </c>
      <c r="AE335" s="6">
        <v>69.340084693400854</v>
      </c>
      <c r="AF335" s="6">
        <v>61.275318517696967</v>
      </c>
      <c r="AG335" s="6">
        <v>66.188058648267216</v>
      </c>
      <c r="AH335" s="6">
        <v>65.626073514256262</v>
      </c>
      <c r="AI335" s="6">
        <v>66.660054818234272</v>
      </c>
      <c r="AJ335" s="6">
        <v>69.091430209229003</v>
      </c>
      <c r="AK335" s="6">
        <v>74.868238557558939</v>
      </c>
      <c r="AL335" s="6">
        <v>62.917284316632085</v>
      </c>
      <c r="AM335" s="6">
        <v>64.170506912442391</v>
      </c>
      <c r="AN335" s="6">
        <v>65.580448065173115</v>
      </c>
      <c r="AO335" s="6">
        <v>62.334217506631298</v>
      </c>
      <c r="AP335" s="6">
        <v>66.872548577611468</v>
      </c>
      <c r="AQ335" s="6">
        <v>77.449355432780848</v>
      </c>
      <c r="AR335" s="6">
        <v>56.726437593852133</v>
      </c>
      <c r="AS335" s="6">
        <v>42.595898349426598</v>
      </c>
      <c r="AT335" s="6">
        <v>17.2507090123765</v>
      </c>
      <c r="AU335" s="6">
        <v>24.580089516306401</v>
      </c>
      <c r="AV335" s="6">
        <v>6.8914884974155104</v>
      </c>
      <c r="AW335" s="6">
        <v>8.6818146244750007</v>
      </c>
      <c r="AX335" s="46">
        <v>65476</v>
      </c>
      <c r="AY335" s="41">
        <v>72487</v>
      </c>
      <c r="AZ335" s="41">
        <v>49681</v>
      </c>
      <c r="BA335" s="41">
        <v>47074</v>
      </c>
      <c r="BB335" s="41">
        <v>94421</v>
      </c>
      <c r="BC335" s="41">
        <v>47696</v>
      </c>
      <c r="BD335" s="3">
        <v>4.4727713074758704</v>
      </c>
      <c r="BE335" s="6">
        <v>7.6027467783964404</v>
      </c>
      <c r="BF335" s="6">
        <v>80</v>
      </c>
      <c r="BG335" s="6">
        <v>8.3000000000000007</v>
      </c>
      <c r="BH335">
        <v>4.3</v>
      </c>
      <c r="BI335" s="43">
        <v>2.5998488548284806</v>
      </c>
      <c r="BJ335">
        <v>4.0999999999999996</v>
      </c>
      <c r="BK335" s="31">
        <v>80.47482634296037</v>
      </c>
      <c r="BL335" s="31">
        <v>7.9084814173740181</v>
      </c>
      <c r="BM335" s="31">
        <v>3.8676956334419241</v>
      </c>
      <c r="BN335" s="31">
        <v>2.7913621212235737</v>
      </c>
      <c r="BO335" s="31">
        <v>4.0838693585082497</v>
      </c>
      <c r="BP335">
        <v>79.489704019172365</v>
      </c>
      <c r="BQ335">
        <v>8.6672467219245632</v>
      </c>
      <c r="BR335">
        <v>4.7961411060737893</v>
      </c>
      <c r="BS335">
        <v>2.4064660896643315</v>
      </c>
      <c r="BT335">
        <v>4.1260246370838489</v>
      </c>
    </row>
    <row r="336" spans="1:72" x14ac:dyDescent="0.25">
      <c r="A336" t="s">
        <v>1434</v>
      </c>
      <c r="B336" s="42"/>
      <c r="C336" s="6">
        <v>28727</v>
      </c>
      <c r="D336" s="6">
        <v>0.43359999999999999</v>
      </c>
      <c r="E336" s="3">
        <v>26.021889658253293</v>
      </c>
      <c r="F336" s="3">
        <v>21.619535995220552</v>
      </c>
      <c r="G336" s="6">
        <v>6.1029785073616498</v>
      </c>
      <c r="H336" s="6">
        <v>12.6322501532802</v>
      </c>
      <c r="I336" s="6">
        <v>11.237117585003652</v>
      </c>
      <c r="J336" s="6">
        <v>13.938513263241873</v>
      </c>
      <c r="K336" s="6">
        <v>25.235970143359264</v>
      </c>
      <c r="L336" s="6">
        <v>22.571428571428569</v>
      </c>
      <c r="M336" s="6">
        <v>27.598539602116084</v>
      </c>
      <c r="N336" s="6">
        <v>14.11338962605549</v>
      </c>
      <c r="O336" s="6">
        <v>8.9715536105032836</v>
      </c>
      <c r="P336" s="6">
        <v>20.43010752688172</v>
      </c>
      <c r="Q336" s="6">
        <v>28.582077631649007</v>
      </c>
      <c r="R336" s="6">
        <v>26.4452769059431</v>
      </c>
      <c r="S336" s="6">
        <v>30.952380952380953</v>
      </c>
      <c r="T336" s="6">
        <v>8.5574636033351634</v>
      </c>
      <c r="U336" s="6">
        <v>7.2152483425714591</v>
      </c>
      <c r="V336" s="6">
        <v>9.8013295059676686</v>
      </c>
      <c r="W336" s="6">
        <v>2.7060782681099087</v>
      </c>
      <c r="X336" s="6">
        <v>1.3309671694764862</v>
      </c>
      <c r="Y336" s="6">
        <v>3.9215686274509802</v>
      </c>
      <c r="Z336" s="6">
        <v>7.9503840543490396</v>
      </c>
      <c r="AA336" s="6">
        <v>57.532352648259803</v>
      </c>
      <c r="AB336" s="6">
        <v>62.514612761811982</v>
      </c>
      <c r="AC336" s="6">
        <v>52.913284486943567</v>
      </c>
      <c r="AD336" s="6">
        <v>54.885439983342131</v>
      </c>
      <c r="AE336" s="6">
        <v>59.316644324593945</v>
      </c>
      <c r="AF336" s="6">
        <v>50.84261273945134</v>
      </c>
      <c r="AG336" s="6">
        <v>64.745695232407684</v>
      </c>
      <c r="AH336" s="6">
        <v>66.666666666666657</v>
      </c>
      <c r="AI336" s="6">
        <v>63.039188046236262</v>
      </c>
      <c r="AJ336" s="6">
        <v>71.6209476309227</v>
      </c>
      <c r="AK336" s="6">
        <v>84.414593191879106</v>
      </c>
      <c r="AL336" s="6">
        <v>56.32414674210623</v>
      </c>
      <c r="AM336" s="6">
        <v>69.482976040353094</v>
      </c>
      <c r="AN336" s="6">
        <v>78.458049886621311</v>
      </c>
      <c r="AO336" s="6">
        <v>58.238636363636367</v>
      </c>
      <c r="AP336" s="6">
        <v>75.322580645161281</v>
      </c>
      <c r="AQ336" s="6">
        <v>82.2139303482587</v>
      </c>
      <c r="AR336" s="6">
        <v>70.075757575757578</v>
      </c>
      <c r="AS336" s="6">
        <v>30.4757366548831</v>
      </c>
      <c r="AT336" s="6">
        <v>20.994248606478401</v>
      </c>
      <c r="AU336" s="6">
        <v>23.5208723500925</v>
      </c>
      <c r="AV336" s="6">
        <v>11.696716497301599</v>
      </c>
      <c r="AW336" s="6">
        <v>13.3124258912444</v>
      </c>
      <c r="AX336" s="46">
        <v>53751</v>
      </c>
      <c r="AY336" s="41">
        <v>57356</v>
      </c>
      <c r="AZ336" s="41">
        <v>36482</v>
      </c>
      <c r="BA336" s="41">
        <v>37411</v>
      </c>
      <c r="BB336" s="41">
        <v>97607</v>
      </c>
      <c r="BC336" s="41">
        <v>38682</v>
      </c>
      <c r="BD336" s="3">
        <v>4.1021553477023183</v>
      </c>
      <c r="BE336" s="6">
        <v>6.7686211233182298</v>
      </c>
      <c r="BF336" s="6">
        <v>82.7</v>
      </c>
      <c r="BG336" s="6">
        <v>7.7</v>
      </c>
      <c r="BH336">
        <v>0.9</v>
      </c>
      <c r="BI336" s="43">
        <v>2.5333739575927869</v>
      </c>
      <c r="BJ336">
        <v>4.9000000000000004</v>
      </c>
      <c r="BK336" s="31">
        <v>81.066678220181103</v>
      </c>
      <c r="BL336" s="31">
        <v>8.2773709977903902</v>
      </c>
      <c r="BM336" s="31">
        <v>0.98782548416446425</v>
      </c>
      <c r="BN336" s="31">
        <v>3.232095663099519</v>
      </c>
      <c r="BO336" s="31">
        <v>4.6293488150426754</v>
      </c>
      <c r="BP336">
        <v>84.444706159462953</v>
      </c>
      <c r="BQ336">
        <v>7.1157696384407014</v>
      </c>
      <c r="BR336">
        <v>0.7608055588269933</v>
      </c>
      <c r="BS336">
        <v>1.7736426804852194</v>
      </c>
      <c r="BT336">
        <v>5.1678247556236014</v>
      </c>
    </row>
    <row r="337" spans="1:72" x14ac:dyDescent="0.25">
      <c r="A337" t="s">
        <v>1435</v>
      </c>
      <c r="B337" s="42"/>
      <c r="C337" s="6">
        <v>25420</v>
      </c>
      <c r="D337" s="6">
        <v>0.51770000000000005</v>
      </c>
      <c r="E337" s="3">
        <v>25.782441583795983</v>
      </c>
      <c r="F337" s="3">
        <v>23.540964581427009</v>
      </c>
      <c r="G337" s="6">
        <v>9.4669956399770196</v>
      </c>
      <c r="H337" s="6">
        <v>24.3421272751606</v>
      </c>
      <c r="I337" s="6">
        <v>23.73278842589</v>
      </c>
      <c r="J337" s="6">
        <v>24.916139407574661</v>
      </c>
      <c r="K337" s="6">
        <v>35.650407355435945</v>
      </c>
      <c r="L337" s="6">
        <v>34.216275259421082</v>
      </c>
      <c r="M337" s="6">
        <v>36.872938894277404</v>
      </c>
      <c r="N337" s="6">
        <v>18.240620957309183</v>
      </c>
      <c r="O337" s="6">
        <v>26.495726495726498</v>
      </c>
      <c r="P337" s="6">
        <v>11.374407582938389</v>
      </c>
      <c r="Q337" s="6">
        <v>31.154144826247332</v>
      </c>
      <c r="R337" s="6">
        <v>32.206246901338616</v>
      </c>
      <c r="S337" s="6">
        <v>30.145451088506515</v>
      </c>
      <c r="T337" s="6">
        <v>19.675560100399739</v>
      </c>
      <c r="U337" s="6">
        <v>18.835389667427936</v>
      </c>
      <c r="V337" s="6">
        <v>20.487212626796694</v>
      </c>
      <c r="W337" s="6">
        <v>25.877224326448939</v>
      </c>
      <c r="X337" s="6">
        <v>28.112620260328242</v>
      </c>
      <c r="Y337" s="6">
        <v>23.595667870036102</v>
      </c>
      <c r="Z337" s="6">
        <v>7.8581132313913802</v>
      </c>
      <c r="AA337" s="6">
        <v>59.346444412179302</v>
      </c>
      <c r="AB337" s="6">
        <v>61.980542995282562</v>
      </c>
      <c r="AC337" s="6">
        <v>56.929087887905872</v>
      </c>
      <c r="AD337" s="6">
        <v>59.636219849742979</v>
      </c>
      <c r="AE337" s="6">
        <v>63.218884756160811</v>
      </c>
      <c r="AF337" s="6">
        <v>56.26012400156398</v>
      </c>
      <c r="AG337" s="6">
        <v>58.584612220765528</v>
      </c>
      <c r="AH337" s="6">
        <v>56.095886492362268</v>
      </c>
      <c r="AI337" s="6">
        <v>60.615255344972461</v>
      </c>
      <c r="AJ337" s="6">
        <v>59.374497938199546</v>
      </c>
      <c r="AK337" s="6">
        <v>66.154531284791801</v>
      </c>
      <c r="AL337" s="6">
        <v>53.090496336807348</v>
      </c>
      <c r="AM337" s="6">
        <v>55.934718100890215</v>
      </c>
      <c r="AN337" s="6">
        <v>46.254071661237781</v>
      </c>
      <c r="AO337" s="6">
        <v>64.032697547683924</v>
      </c>
      <c r="AP337" s="6">
        <v>57.672082254140179</v>
      </c>
      <c r="AQ337" s="6">
        <v>60.218408736349446</v>
      </c>
      <c r="AR337" s="6">
        <v>55.093981993365979</v>
      </c>
      <c r="AS337" s="6">
        <v>46.4233363906771</v>
      </c>
      <c r="AT337" s="6">
        <v>19.143829451649701</v>
      </c>
      <c r="AU337" s="6">
        <v>23.656125973992602</v>
      </c>
      <c r="AV337" s="6">
        <v>4.96661209165174</v>
      </c>
      <c r="AW337" s="6">
        <v>5.8100960920289104</v>
      </c>
      <c r="AX337" s="46">
        <v>43073</v>
      </c>
      <c r="AY337" s="41">
        <v>51740</v>
      </c>
      <c r="AZ337" s="41">
        <v>26561</v>
      </c>
      <c r="BA337" s="41">
        <v>31900</v>
      </c>
      <c r="BB337" s="41">
        <v>47236</v>
      </c>
      <c r="BC337" s="41">
        <v>32105</v>
      </c>
      <c r="BD337" s="3">
        <v>6.2542030496546328</v>
      </c>
      <c r="BE337" s="6">
        <v>3.0732581082186901</v>
      </c>
      <c r="BF337" s="6">
        <v>74.2</v>
      </c>
      <c r="BG337" s="6">
        <v>9</v>
      </c>
      <c r="BH337">
        <v>4.5</v>
      </c>
      <c r="BI337" s="43">
        <v>6.1977995152656451</v>
      </c>
      <c r="BJ337">
        <v>4.0999999999999996</v>
      </c>
      <c r="BK337" s="31">
        <v>72.979489150564319</v>
      </c>
      <c r="BL337" s="31">
        <v>8.6550892763548681</v>
      </c>
      <c r="BM337" s="31">
        <v>4.2768789964708755</v>
      </c>
      <c r="BN337" s="31">
        <v>7.6802124462769488</v>
      </c>
      <c r="BO337" s="31">
        <v>3.9414375065515914</v>
      </c>
      <c r="BP337">
        <v>75.454197410552695</v>
      </c>
      <c r="BQ337">
        <v>9.4372128637059731</v>
      </c>
      <c r="BR337">
        <v>4.7647222608937767</v>
      </c>
      <c r="BS337">
        <v>4.7212167617986909</v>
      </c>
      <c r="BT337">
        <v>4.2896422107754422</v>
      </c>
    </row>
    <row r="338" spans="1:72" x14ac:dyDescent="0.25">
      <c r="A338" t="s">
        <v>1436</v>
      </c>
      <c r="B338" s="42"/>
      <c r="C338" s="6">
        <v>30829</v>
      </c>
      <c r="D338" s="6">
        <v>0.438</v>
      </c>
      <c r="E338" s="3">
        <v>21.626794258373206</v>
      </c>
      <c r="F338" s="3">
        <v>22.059518186112424</v>
      </c>
      <c r="G338" s="6">
        <v>8.3250743310208097</v>
      </c>
      <c r="H338" s="6">
        <v>18.140898579451601</v>
      </c>
      <c r="I338" s="6">
        <v>15.688104530799254</v>
      </c>
      <c r="J338" s="6">
        <v>20.466613032984714</v>
      </c>
      <c r="K338" s="6">
        <v>22.977465829331365</v>
      </c>
      <c r="L338" s="6">
        <v>20.308880308880308</v>
      </c>
      <c r="M338" s="6">
        <v>25.424929178470258</v>
      </c>
      <c r="N338" s="6">
        <v>43.589743589743591</v>
      </c>
      <c r="O338" s="6">
        <v>0</v>
      </c>
      <c r="P338" s="6">
        <v>68</v>
      </c>
      <c r="Q338" s="6">
        <v>42.7734375</v>
      </c>
      <c r="R338" s="6">
        <v>47.586206896551722</v>
      </c>
      <c r="S338" s="6">
        <v>36.486486486486484</v>
      </c>
      <c r="T338" s="6">
        <v>17.011848569501975</v>
      </c>
      <c r="U338" s="6">
        <v>14.282890184837402</v>
      </c>
      <c r="V338" s="6">
        <v>19.605448567402536</v>
      </c>
      <c r="W338" s="6">
        <v>2.5641025641025639</v>
      </c>
      <c r="X338" s="6">
        <v>6.5217391304347823</v>
      </c>
      <c r="Y338" s="6">
        <v>0</v>
      </c>
      <c r="Z338" s="6">
        <v>8.9248948169367104</v>
      </c>
      <c r="AA338" s="6">
        <v>52.930585169391101</v>
      </c>
      <c r="AB338" s="6">
        <v>53.963083604777417</v>
      </c>
      <c r="AC338" s="6">
        <v>51.795483935143736</v>
      </c>
      <c r="AD338" s="6">
        <v>57.576284951850567</v>
      </c>
      <c r="AE338" s="6">
        <v>61.718569780853514</v>
      </c>
      <c r="AF338" s="6">
        <v>53.384687208216619</v>
      </c>
      <c r="AG338" s="6">
        <v>31.708104617371653</v>
      </c>
      <c r="AH338" s="6">
        <v>25.138539042821158</v>
      </c>
      <c r="AI338" s="6">
        <v>43.435251798561154</v>
      </c>
      <c r="AJ338" s="6">
        <v>35.757575757575758</v>
      </c>
      <c r="AK338" s="6">
        <v>32.156862745098039</v>
      </c>
      <c r="AL338" s="6">
        <v>39.583333333333329</v>
      </c>
      <c r="AM338" s="6">
        <v>43.589743589743591</v>
      </c>
      <c r="AN338" s="6">
        <v>0</v>
      </c>
      <c r="AO338" s="6">
        <v>68</v>
      </c>
      <c r="AP338" s="6">
        <v>33.333333333333329</v>
      </c>
      <c r="AQ338" s="6">
        <v>22.61904761904762</v>
      </c>
      <c r="AR338" s="6">
        <v>48.333333333333336</v>
      </c>
      <c r="AS338" s="6">
        <v>29.604875172007102</v>
      </c>
      <c r="AT338" s="6">
        <v>20.375466876351499</v>
      </c>
      <c r="AU338" s="6">
        <v>24.002358954197</v>
      </c>
      <c r="AV338" s="6">
        <v>11.4900727344211</v>
      </c>
      <c r="AW338" s="6">
        <v>14.527226263023399</v>
      </c>
      <c r="AX338" s="46">
        <v>47121</v>
      </c>
      <c r="AY338" s="41">
        <v>51774</v>
      </c>
      <c r="AZ338" s="41">
        <v>30553</v>
      </c>
      <c r="BA338" s="41" t="s">
        <v>74</v>
      </c>
      <c r="BB338" s="41" t="s">
        <v>74</v>
      </c>
      <c r="BC338" s="41">
        <v>100647</v>
      </c>
      <c r="BD338" s="3">
        <v>4.5446560742129671</v>
      </c>
      <c r="BE338" s="6">
        <v>11.226197949361801</v>
      </c>
      <c r="BF338" s="6">
        <v>83.9</v>
      </c>
      <c r="BG338" s="6">
        <v>11.7</v>
      </c>
      <c r="BH338">
        <v>0.1</v>
      </c>
      <c r="BI338" s="43">
        <v>0.92395167022032687</v>
      </c>
      <c r="BJ338">
        <v>3</v>
      </c>
      <c r="BK338" s="31">
        <v>83.944689840599196</v>
      </c>
      <c r="BL338" s="31">
        <v>11.062031880161321</v>
      </c>
      <c r="BM338" s="31">
        <v>0</v>
      </c>
      <c r="BN338" s="31">
        <v>0.67217207605146911</v>
      </c>
      <c r="BO338" s="31">
        <v>3.5337046283848665</v>
      </c>
      <c r="BP338">
        <v>83.778543731150364</v>
      </c>
      <c r="BQ338">
        <v>12.408444635932787</v>
      </c>
      <c r="BR338">
        <v>0.30159414045669969</v>
      </c>
      <c r="BS338">
        <v>1.2063765618267988</v>
      </c>
      <c r="BT338">
        <v>2.3050409306333477</v>
      </c>
    </row>
    <row r="339" spans="1:72" x14ac:dyDescent="0.25">
      <c r="A339" t="s">
        <v>1437</v>
      </c>
      <c r="B339" s="42"/>
      <c r="C339" s="6">
        <v>26635</v>
      </c>
      <c r="D339" s="6">
        <v>0.44040000000000001</v>
      </c>
      <c r="E339" s="3">
        <v>27.92933635581959</v>
      </c>
      <c r="F339" s="3">
        <v>22.600718845555495</v>
      </c>
      <c r="G339" s="6">
        <v>9.0763441260851696</v>
      </c>
      <c r="H339" s="6">
        <v>15.2131934658943</v>
      </c>
      <c r="I339" s="6">
        <v>13.620291358257507</v>
      </c>
      <c r="J339" s="6">
        <v>16.755892928485817</v>
      </c>
      <c r="K339" s="6">
        <v>23.019667499728349</v>
      </c>
      <c r="L339" s="6">
        <v>20.556911471045041</v>
      </c>
      <c r="M339" s="6">
        <v>25.383304940374785</v>
      </c>
      <c r="N339" s="6">
        <v>34.29454170957775</v>
      </c>
      <c r="O339" s="6">
        <v>34.698275862068968</v>
      </c>
      <c r="P339" s="6">
        <v>33.925049309664693</v>
      </c>
      <c r="Q339" s="6">
        <v>21.430835887139384</v>
      </c>
      <c r="R339" s="6">
        <v>19.927458928952422</v>
      </c>
      <c r="S339" s="6">
        <v>22.906197654941373</v>
      </c>
      <c r="T339" s="6">
        <v>13.288256492179665</v>
      </c>
      <c r="U339" s="6">
        <v>11.711779260703306</v>
      </c>
      <c r="V339" s="6">
        <v>14.836524300441825</v>
      </c>
      <c r="W339" s="6">
        <v>17.643820533993946</v>
      </c>
      <c r="X339" s="6">
        <v>18.979151689432065</v>
      </c>
      <c r="Y339" s="6">
        <v>16.815343443354148</v>
      </c>
      <c r="Z339" s="6">
        <v>8.6287390029325497</v>
      </c>
      <c r="AA339" s="6">
        <v>62.034082950743098</v>
      </c>
      <c r="AB339" s="6">
        <v>66.404267217275347</v>
      </c>
      <c r="AC339" s="6">
        <v>57.77855347668249</v>
      </c>
      <c r="AD339" s="6">
        <v>61.263424545478529</v>
      </c>
      <c r="AE339" s="6">
        <v>65.693106267998729</v>
      </c>
      <c r="AF339" s="6">
        <v>56.924978672284418</v>
      </c>
      <c r="AG339" s="6">
        <v>64.210019267822744</v>
      </c>
      <c r="AH339" s="6">
        <v>65.900812552535726</v>
      </c>
      <c r="AI339" s="6">
        <v>62.577765756018387</v>
      </c>
      <c r="AJ339" s="6">
        <v>73.310041014734935</v>
      </c>
      <c r="AK339" s="6">
        <v>77.096774193548384</v>
      </c>
      <c r="AL339" s="6">
        <v>69.240466435549948</v>
      </c>
      <c r="AM339" s="6">
        <v>59.783913565426175</v>
      </c>
      <c r="AN339" s="6">
        <v>76.240208877284601</v>
      </c>
      <c r="AO339" s="6">
        <v>45.777777777777779</v>
      </c>
      <c r="AP339" s="6">
        <v>61.071549677856893</v>
      </c>
      <c r="AQ339" s="6">
        <v>75.18248175182481</v>
      </c>
      <c r="AR339" s="6">
        <v>52.725310307609284</v>
      </c>
      <c r="AS339" s="6">
        <v>32.286183788225003</v>
      </c>
      <c r="AT339" s="6">
        <v>22.477982899838199</v>
      </c>
      <c r="AU339" s="6">
        <v>24.9685469997689</v>
      </c>
      <c r="AV339" s="6">
        <v>10.0572572983799</v>
      </c>
      <c r="AW339" s="6">
        <v>10.210029013788001</v>
      </c>
      <c r="AX339" s="46">
        <v>47368</v>
      </c>
      <c r="AY339" s="41">
        <v>49670</v>
      </c>
      <c r="AZ339" s="41">
        <v>33759</v>
      </c>
      <c r="BA339" s="41">
        <v>27721</v>
      </c>
      <c r="BB339" s="41">
        <v>42727</v>
      </c>
      <c r="BC339" s="41">
        <v>42029</v>
      </c>
      <c r="BD339" s="3">
        <v>4.1911805491356198</v>
      </c>
      <c r="BE339" s="6">
        <v>4.6010947522437204</v>
      </c>
      <c r="BF339" s="6">
        <v>82.4</v>
      </c>
      <c r="BG339" s="6">
        <v>10.4</v>
      </c>
      <c r="BH339">
        <v>0.7</v>
      </c>
      <c r="BI339" s="43">
        <v>2.3321653463335363</v>
      </c>
      <c r="BJ339">
        <v>2.8</v>
      </c>
      <c r="BK339" s="31">
        <v>81.898758634014385</v>
      </c>
      <c r="BL339" s="31">
        <v>9.9792300632758533</v>
      </c>
      <c r="BM339" s="31">
        <v>0.67381538907404726</v>
      </c>
      <c r="BN339" s="31">
        <v>3.2241704100854944</v>
      </c>
      <c r="BO339" s="31">
        <v>2.2194850987779549</v>
      </c>
      <c r="BP339">
        <v>82.881002087682674</v>
      </c>
      <c r="BQ339">
        <v>10.954980996734651</v>
      </c>
      <c r="BR339">
        <v>0.7253359027889299</v>
      </c>
      <c r="BS339">
        <v>1.3436111557197152</v>
      </c>
      <c r="BT339">
        <v>3.4848241528826081</v>
      </c>
    </row>
    <row r="340" spans="1:72" x14ac:dyDescent="0.25">
      <c r="A340" t="s">
        <v>1438</v>
      </c>
      <c r="B340" s="42"/>
      <c r="C340" s="6">
        <v>30075</v>
      </c>
      <c r="D340" s="6">
        <v>0.4622</v>
      </c>
      <c r="E340" s="3">
        <v>23.625730994152047</v>
      </c>
      <c r="F340" s="3">
        <v>24.79245283018868</v>
      </c>
      <c r="G340" s="6">
        <v>12.994993172508</v>
      </c>
      <c r="H340" s="6">
        <v>20.555882105970301</v>
      </c>
      <c r="I340" s="6">
        <v>18.549945391918005</v>
      </c>
      <c r="J340" s="6">
        <v>22.559798573227024</v>
      </c>
      <c r="K340" s="6">
        <v>42.432778489116515</v>
      </c>
      <c r="L340" s="6">
        <v>34.422233057045339</v>
      </c>
      <c r="M340" s="6">
        <v>51.29449838187702</v>
      </c>
      <c r="N340" s="6">
        <v>0</v>
      </c>
      <c r="O340" s="6">
        <v>0</v>
      </c>
      <c r="P340" s="6">
        <v>0</v>
      </c>
      <c r="Q340" s="6">
        <v>12.345679012345679</v>
      </c>
      <c r="R340" s="6">
        <v>13.297872340425531</v>
      </c>
      <c r="S340" s="6">
        <v>10.471204188481675</v>
      </c>
      <c r="T340" s="6">
        <v>16.609398953322408</v>
      </c>
      <c r="U340" s="6">
        <v>15.604513702310586</v>
      </c>
      <c r="V340" s="6">
        <v>17.582188930503538</v>
      </c>
      <c r="W340" s="6">
        <v>0</v>
      </c>
      <c r="X340" s="6" t="s">
        <v>74</v>
      </c>
      <c r="Y340" s="6">
        <v>0</v>
      </c>
      <c r="Z340" s="6">
        <v>12.384841865324301</v>
      </c>
      <c r="AA340" s="6">
        <v>46.889739254249399</v>
      </c>
      <c r="AB340" s="6">
        <v>43.321097989147781</v>
      </c>
      <c r="AC340" s="6">
        <v>51.388050694025345</v>
      </c>
      <c r="AD340" s="6">
        <v>51.336104513064129</v>
      </c>
      <c r="AE340" s="6">
        <v>51.058715806340849</v>
      </c>
      <c r="AF340" s="6">
        <v>51.635196840676286</v>
      </c>
      <c r="AG340" s="6">
        <v>34.856512141280355</v>
      </c>
      <c r="AH340" s="6">
        <v>28.524046434494192</v>
      </c>
      <c r="AI340" s="6">
        <v>47.458745874587457</v>
      </c>
      <c r="AJ340" s="6">
        <v>24.384787472035793</v>
      </c>
      <c r="AK340" s="6">
        <v>13.892709766162312</v>
      </c>
      <c r="AL340" s="6">
        <v>70.05988023952095</v>
      </c>
      <c r="AM340" s="6">
        <v>47.826086956521742</v>
      </c>
      <c r="AN340" s="6">
        <v>31.25</v>
      </c>
      <c r="AO340" s="6">
        <v>85.714285714285708</v>
      </c>
      <c r="AP340" s="6">
        <v>70.940170940170944</v>
      </c>
      <c r="AQ340" s="6">
        <v>0</v>
      </c>
      <c r="AR340" s="6">
        <v>87.368421052631589</v>
      </c>
      <c r="AS340" s="6">
        <v>32.834688346883503</v>
      </c>
      <c r="AT340" s="6">
        <v>22.525745257452598</v>
      </c>
      <c r="AU340" s="6">
        <v>22.840108401083999</v>
      </c>
      <c r="AV340" s="6">
        <v>11.132791327913299</v>
      </c>
      <c r="AW340" s="6">
        <v>10.6666666666667</v>
      </c>
      <c r="AX340" s="46">
        <v>41606</v>
      </c>
      <c r="AY340" s="41">
        <v>47583</v>
      </c>
      <c r="AZ340" s="41">
        <v>23355</v>
      </c>
      <c r="BA340" s="41" t="s">
        <v>74</v>
      </c>
      <c r="BB340" s="41" t="s">
        <v>74</v>
      </c>
      <c r="BC340" s="41">
        <v>53889</v>
      </c>
      <c r="BD340" s="3">
        <v>5.99183788347875</v>
      </c>
      <c r="BE340" s="6">
        <v>14.0445719329214</v>
      </c>
      <c r="BF340" s="6">
        <v>84.3</v>
      </c>
      <c r="BG340" s="6">
        <v>11</v>
      </c>
      <c r="BH340">
        <v>0.1</v>
      </c>
      <c r="BI340" s="43">
        <v>2.44114136920907</v>
      </c>
      <c r="BJ340">
        <v>1.7</v>
      </c>
      <c r="BK340" s="31">
        <v>83.927441468044719</v>
      </c>
      <c r="BL340" s="31">
        <v>12.507909723686986</v>
      </c>
      <c r="BM340" s="31">
        <v>0.18983336848766083</v>
      </c>
      <c r="BN340" s="31">
        <v>1.6874077198903183</v>
      </c>
      <c r="BO340" s="31">
        <v>1.1390002109259649</v>
      </c>
      <c r="BP340">
        <v>84.763181411974969</v>
      </c>
      <c r="BQ340">
        <v>9.4280607685433413</v>
      </c>
      <c r="BR340">
        <v>6.7024128686327081E-2</v>
      </c>
      <c r="BS340">
        <v>3.2394995531724757</v>
      </c>
      <c r="BT340">
        <v>2.2117962466487935</v>
      </c>
    </row>
    <row r="341" spans="1:72" x14ac:dyDescent="0.25">
      <c r="A341" t="s">
        <v>1439</v>
      </c>
      <c r="B341" s="42"/>
      <c r="C341" s="6">
        <v>28610</v>
      </c>
      <c r="D341" s="6">
        <v>0.44929999999999998</v>
      </c>
      <c r="E341" s="3">
        <v>24.65388880088706</v>
      </c>
      <c r="F341" s="3">
        <v>21.259130299464097</v>
      </c>
      <c r="G341" s="6">
        <v>7.5242981687731998</v>
      </c>
      <c r="H341" s="6">
        <v>13.983814183164901</v>
      </c>
      <c r="I341" s="6">
        <v>13.157825743360412</v>
      </c>
      <c r="J341" s="6">
        <v>14.772069283503351</v>
      </c>
      <c r="K341" s="6">
        <v>28.533223247298707</v>
      </c>
      <c r="L341" s="6">
        <v>28.755496081055249</v>
      </c>
      <c r="M341" s="6">
        <v>28.336547244494064</v>
      </c>
      <c r="N341" s="6">
        <v>17.214043035107586</v>
      </c>
      <c r="O341" s="6">
        <v>23.24263038548753</v>
      </c>
      <c r="P341" s="6">
        <v>11.199095022624435</v>
      </c>
      <c r="Q341" s="6">
        <v>18.647181122706442</v>
      </c>
      <c r="R341" s="6">
        <v>17.790855590765055</v>
      </c>
      <c r="S341" s="6">
        <v>19.471515727755328</v>
      </c>
      <c r="T341" s="6">
        <v>11.39535609587446</v>
      </c>
      <c r="U341" s="6">
        <v>10.376884299496869</v>
      </c>
      <c r="V341" s="6">
        <v>12.38172657926328</v>
      </c>
      <c r="W341" s="6">
        <v>12.799815498154981</v>
      </c>
      <c r="X341" s="6">
        <v>17.049237778167164</v>
      </c>
      <c r="Y341" s="6">
        <v>9.4781536775784136</v>
      </c>
      <c r="Z341" s="6">
        <v>10.881204944556099</v>
      </c>
      <c r="AA341" s="6">
        <v>56.003259610230202</v>
      </c>
      <c r="AB341" s="6">
        <v>60.668695993715637</v>
      </c>
      <c r="AC341" s="6">
        <v>51.622070214264163</v>
      </c>
      <c r="AD341" s="6">
        <v>54.548256937295982</v>
      </c>
      <c r="AE341" s="6">
        <v>59.839873703202528</v>
      </c>
      <c r="AF341" s="6">
        <v>49.50152178355183</v>
      </c>
      <c r="AG341" s="6">
        <v>58.01461995004469</v>
      </c>
      <c r="AH341" s="6">
        <v>58.459259259259255</v>
      </c>
      <c r="AI341" s="6">
        <v>57.62965496600966</v>
      </c>
      <c r="AJ341" s="6">
        <v>65.663754987598395</v>
      </c>
      <c r="AK341" s="6">
        <v>70.517057867906558</v>
      </c>
      <c r="AL341" s="6">
        <v>61.1610623148485</v>
      </c>
      <c r="AM341" s="6">
        <v>62.572721396250806</v>
      </c>
      <c r="AN341" s="6">
        <v>64.885496183206101</v>
      </c>
      <c r="AO341" s="6">
        <v>60.183968462549274</v>
      </c>
      <c r="AP341" s="6">
        <v>57.490808823529413</v>
      </c>
      <c r="AQ341" s="6">
        <v>59.564474807856541</v>
      </c>
      <c r="AR341" s="6">
        <v>55.923176242737249</v>
      </c>
      <c r="AS341" s="6">
        <v>36.645435429029199</v>
      </c>
      <c r="AT341" s="6">
        <v>19.795988558641302</v>
      </c>
      <c r="AU341" s="6">
        <v>25.930263438589801</v>
      </c>
      <c r="AV341" s="6">
        <v>8.3385214177184306</v>
      </c>
      <c r="AW341" s="6">
        <v>9.2897911560213</v>
      </c>
      <c r="AX341" s="46">
        <v>48925</v>
      </c>
      <c r="AY341" s="41">
        <v>51189</v>
      </c>
      <c r="AZ341" s="41">
        <v>33027</v>
      </c>
      <c r="BA341" s="41">
        <v>54879</v>
      </c>
      <c r="BB341" s="41">
        <v>55728</v>
      </c>
      <c r="BC341" s="41">
        <v>42464</v>
      </c>
      <c r="BD341" s="3">
        <v>4.3620546810273408</v>
      </c>
      <c r="BE341" s="6">
        <v>5.9042308068277602</v>
      </c>
      <c r="BF341" s="6">
        <v>82.2</v>
      </c>
      <c r="BG341" s="6">
        <v>8.3000000000000007</v>
      </c>
      <c r="BH341">
        <v>0.6</v>
      </c>
      <c r="BI341" s="43">
        <v>1.8261650092634762</v>
      </c>
      <c r="BJ341">
        <v>5</v>
      </c>
      <c r="BK341" s="31">
        <v>80.044770804009019</v>
      </c>
      <c r="BL341" s="31">
        <v>9.2433055776959989</v>
      </c>
      <c r="BM341" s="31">
        <v>0.61814235080638325</v>
      </c>
      <c r="BN341" s="31">
        <v>2.0570827751115033</v>
      </c>
      <c r="BO341" s="31">
        <v>5.0858955008733702</v>
      </c>
      <c r="BP341">
        <v>84.444156972177822</v>
      </c>
      <c r="BQ341">
        <v>7.3311588109736388</v>
      </c>
      <c r="BR341">
        <v>0.6384964379106105</v>
      </c>
      <c r="BS341">
        <v>1.5745266717795663</v>
      </c>
      <c r="BT341">
        <v>4.925015939310498</v>
      </c>
    </row>
    <row r="342" spans="1:72" x14ac:dyDescent="0.25">
      <c r="A342" t="s">
        <v>1440</v>
      </c>
      <c r="B342" s="42"/>
      <c r="C342" s="6">
        <v>30457</v>
      </c>
      <c r="D342" s="6">
        <v>0.4788</v>
      </c>
      <c r="E342" s="3">
        <v>23.195965372590301</v>
      </c>
      <c r="F342" s="3">
        <v>19.86913590239066</v>
      </c>
      <c r="G342" s="6">
        <v>12.614321175686699</v>
      </c>
      <c r="H342" s="6">
        <v>14.5486381855241</v>
      </c>
      <c r="I342" s="6">
        <v>13.463723906932232</v>
      </c>
      <c r="J342" s="6">
        <v>15.569810647342624</v>
      </c>
      <c r="K342" s="6">
        <v>21.827151154085598</v>
      </c>
      <c r="L342" s="6">
        <v>20.554802466355326</v>
      </c>
      <c r="M342" s="6">
        <v>22.926897352173096</v>
      </c>
      <c r="N342" s="6">
        <v>18.479745106964039</v>
      </c>
      <c r="O342" s="6">
        <v>14.549450549450549</v>
      </c>
      <c r="P342" s="6">
        <v>22.699386503067483</v>
      </c>
      <c r="Q342" s="6">
        <v>13.982134861736634</v>
      </c>
      <c r="R342" s="6">
        <v>13.104503954395842</v>
      </c>
      <c r="S342" s="6">
        <v>14.806708424039044</v>
      </c>
      <c r="T342" s="6">
        <v>10.084845299234454</v>
      </c>
      <c r="U342" s="6">
        <v>9.4253340372822159</v>
      </c>
      <c r="V342" s="6">
        <v>10.745291766760118</v>
      </c>
      <c r="W342" s="6">
        <v>11.700312110822404</v>
      </c>
      <c r="X342" s="6">
        <v>10.867502208841913</v>
      </c>
      <c r="Y342" s="6">
        <v>12.438373644220173</v>
      </c>
      <c r="Z342" s="6">
        <v>10.038741022775101</v>
      </c>
      <c r="AA342" s="6">
        <v>66.572839622229793</v>
      </c>
      <c r="AB342" s="6">
        <v>71.932646527261554</v>
      </c>
      <c r="AC342" s="6">
        <v>61.632324400214721</v>
      </c>
      <c r="AD342" s="6">
        <v>61.27369261588894</v>
      </c>
      <c r="AE342" s="6">
        <v>67.573227651362188</v>
      </c>
      <c r="AF342" s="6">
        <v>55.04337488157821</v>
      </c>
      <c r="AG342" s="6">
        <v>70.58579518811095</v>
      </c>
      <c r="AH342" s="6">
        <v>72.069999263284956</v>
      </c>
      <c r="AI342" s="6">
        <v>69.348445406140897</v>
      </c>
      <c r="AJ342" s="6">
        <v>71.262810500456311</v>
      </c>
      <c r="AK342" s="6">
        <v>79.040037561891751</v>
      </c>
      <c r="AL342" s="6">
        <v>64.109070028808546</v>
      </c>
      <c r="AM342" s="6">
        <v>60.633727175080551</v>
      </c>
      <c r="AN342" s="6">
        <v>65.241448692152915</v>
      </c>
      <c r="AO342" s="6">
        <v>55.357142857142861</v>
      </c>
      <c r="AP342" s="6">
        <v>67.070699489642749</v>
      </c>
      <c r="AQ342" s="6">
        <v>73.536719481894835</v>
      </c>
      <c r="AR342" s="6">
        <v>61.548095320925377</v>
      </c>
      <c r="AS342" s="6">
        <v>35.367010214400302</v>
      </c>
      <c r="AT342" s="6">
        <v>19.9264419521053</v>
      </c>
      <c r="AU342" s="6">
        <v>28.424113661437701</v>
      </c>
      <c r="AV342" s="6">
        <v>8.1331362507393408</v>
      </c>
      <c r="AW342" s="6">
        <v>8.1492979213173609</v>
      </c>
      <c r="AX342" s="46">
        <v>51968</v>
      </c>
      <c r="AY342" s="41">
        <v>58111</v>
      </c>
      <c r="AZ342" s="41">
        <v>42020</v>
      </c>
      <c r="BA342" s="41">
        <v>41408</v>
      </c>
      <c r="BB342" s="41">
        <v>63451</v>
      </c>
      <c r="BC342" s="41">
        <v>51620</v>
      </c>
      <c r="BD342" s="3">
        <v>4.8105742935278029</v>
      </c>
      <c r="BE342" s="6">
        <v>7.9487784159955002</v>
      </c>
      <c r="BF342" s="6">
        <v>79.5</v>
      </c>
      <c r="BG342" s="6">
        <v>9.4</v>
      </c>
      <c r="BH342">
        <v>3.1</v>
      </c>
      <c r="BI342" s="43">
        <v>1.8645740095094419</v>
      </c>
      <c r="BJ342">
        <v>4.9000000000000004</v>
      </c>
      <c r="BK342" s="31">
        <v>79.30063856847805</v>
      </c>
      <c r="BL342" s="31">
        <v>9.12357192767446</v>
      </c>
      <c r="BM342" s="31">
        <v>2.860002071986087</v>
      </c>
      <c r="BN342" s="31">
        <v>2.1372316061639385</v>
      </c>
      <c r="BO342" s="31">
        <v>4.917881019505324</v>
      </c>
      <c r="BP342">
        <v>79.646989073471318</v>
      </c>
      <c r="BQ342">
        <v>9.6919666561107842</v>
      </c>
      <c r="BR342">
        <v>3.2820063478155275</v>
      </c>
      <c r="BS342">
        <v>1.5700485967422801</v>
      </c>
      <c r="BT342">
        <v>4.8127680142480607</v>
      </c>
    </row>
    <row r="343" spans="1:72" x14ac:dyDescent="0.25">
      <c r="A343" t="s">
        <v>1441</v>
      </c>
      <c r="B343" s="42"/>
      <c r="C343" s="6">
        <v>26185</v>
      </c>
      <c r="D343" s="6">
        <v>0.4476</v>
      </c>
      <c r="E343" s="3">
        <v>28.41409691629956</v>
      </c>
      <c r="F343" s="3">
        <v>21.524513096037609</v>
      </c>
      <c r="G343" s="6">
        <v>14.044943820224701</v>
      </c>
      <c r="H343" s="6">
        <v>19.283768626822599</v>
      </c>
      <c r="I343" s="6">
        <v>16.851368970013038</v>
      </c>
      <c r="J343" s="6">
        <v>21.635676016388274</v>
      </c>
      <c r="K343" s="6">
        <v>20.550300945829751</v>
      </c>
      <c r="L343" s="6">
        <v>12</v>
      </c>
      <c r="M343" s="6">
        <v>28.221859706362153</v>
      </c>
      <c r="N343" s="6">
        <v>29.530201342281881</v>
      </c>
      <c r="O343" s="6">
        <v>13.043478260869565</v>
      </c>
      <c r="P343" s="6">
        <v>43.75</v>
      </c>
      <c r="Q343" s="6">
        <v>62.790697674418603</v>
      </c>
      <c r="R343" s="6">
        <v>55.329949238578678</v>
      </c>
      <c r="S343" s="6">
        <v>68.115942028985515</v>
      </c>
      <c r="T343" s="6">
        <v>17.329848000774518</v>
      </c>
      <c r="U343" s="6">
        <v>16.555511965476658</v>
      </c>
      <c r="V343" s="6">
        <v>18.084496272223287</v>
      </c>
      <c r="W343" s="6">
        <v>0</v>
      </c>
      <c r="X343" s="6">
        <v>0</v>
      </c>
      <c r="Y343" s="6">
        <v>0</v>
      </c>
      <c r="Z343" s="6">
        <v>9.9809885931558906</v>
      </c>
      <c r="AA343" s="6">
        <v>44.686971235194598</v>
      </c>
      <c r="AB343" s="6">
        <v>40.568749054605959</v>
      </c>
      <c r="AC343" s="6">
        <v>49.9136110577846</v>
      </c>
      <c r="AD343" s="6">
        <v>48.719346049046322</v>
      </c>
      <c r="AE343" s="6">
        <v>47.737942808365339</v>
      </c>
      <c r="AF343" s="6">
        <v>49.743818222321231</v>
      </c>
      <c r="AG343" s="6">
        <v>28.250303766707169</v>
      </c>
      <c r="AH343" s="6">
        <v>18.308631211857019</v>
      </c>
      <c r="AI343" s="6">
        <v>51.102204408817627</v>
      </c>
      <c r="AJ343" s="6">
        <v>36.101694915254242</v>
      </c>
      <c r="AK343" s="6">
        <v>30.76923076923077</v>
      </c>
      <c r="AL343" s="6">
        <v>63.541666666666664</v>
      </c>
      <c r="AM343" s="6">
        <v>32.558139534883722</v>
      </c>
      <c r="AN343" s="6">
        <v>26.582278481012654</v>
      </c>
      <c r="AO343" s="6">
        <v>42</v>
      </c>
      <c r="AP343" s="6">
        <v>32.87671232876712</v>
      </c>
      <c r="AQ343" s="6">
        <v>51.063829787234042</v>
      </c>
      <c r="AR343" s="6">
        <v>0</v>
      </c>
      <c r="AS343" s="6">
        <v>25.406546990496299</v>
      </c>
      <c r="AT343" s="6">
        <v>28.680042238648401</v>
      </c>
      <c r="AU343" s="6">
        <v>20.591341077085499</v>
      </c>
      <c r="AV343" s="6">
        <v>15.755015839493099</v>
      </c>
      <c r="AW343" s="6">
        <v>9.5670538542766597</v>
      </c>
      <c r="AX343" s="46">
        <v>34510</v>
      </c>
      <c r="AY343" s="41">
        <v>35288</v>
      </c>
      <c r="AZ343" s="41">
        <v>30000</v>
      </c>
      <c r="BA343" s="41">
        <v>55139</v>
      </c>
      <c r="BB343" s="41">
        <v>61750</v>
      </c>
      <c r="BC343" s="41" t="s">
        <v>74</v>
      </c>
      <c r="BD343" s="3">
        <v>4.4475222208693532</v>
      </c>
      <c r="BE343" s="6">
        <v>12.371584699453599</v>
      </c>
      <c r="BF343" s="6">
        <v>80.3</v>
      </c>
      <c r="BG343" s="6">
        <v>15.2</v>
      </c>
      <c r="BH343">
        <v>0</v>
      </c>
      <c r="BI343" s="43">
        <v>1.0103181427343078</v>
      </c>
      <c r="BJ343">
        <v>1.7</v>
      </c>
      <c r="BK343" s="31">
        <v>77.228127555192145</v>
      </c>
      <c r="BL343" s="31">
        <v>17.661488143908421</v>
      </c>
      <c r="BM343" s="31">
        <v>0</v>
      </c>
      <c r="BN343" s="31">
        <v>0.81766148814390838</v>
      </c>
      <c r="BO343" s="31">
        <v>1.349141455437449</v>
      </c>
      <c r="BP343">
        <v>83.726201269265644</v>
      </c>
      <c r="BQ343">
        <v>12.556663644605621</v>
      </c>
      <c r="BR343">
        <v>0</v>
      </c>
      <c r="BS343">
        <v>1.2239347234814144</v>
      </c>
      <c r="BT343">
        <v>1.9945602901178603</v>
      </c>
    </row>
    <row r="344" spans="1:72" x14ac:dyDescent="0.25">
      <c r="A344" t="s">
        <v>1442</v>
      </c>
      <c r="B344" s="42"/>
      <c r="C344" s="6">
        <v>23955</v>
      </c>
      <c r="D344" s="6">
        <v>0.44209999999999999</v>
      </c>
      <c r="E344" s="3">
        <v>26.68257756563246</v>
      </c>
      <c r="F344" s="3">
        <v>19.02979902979903</v>
      </c>
      <c r="G344" s="6">
        <v>5.9984674840085299</v>
      </c>
      <c r="H344" s="6">
        <v>12.1891038294512</v>
      </c>
      <c r="I344" s="6">
        <v>11.229741147553575</v>
      </c>
      <c r="J344" s="6">
        <v>13.081263839615229</v>
      </c>
      <c r="K344" s="6">
        <v>14.904658460053103</v>
      </c>
      <c r="L344" s="6">
        <v>16.592862724667881</v>
      </c>
      <c r="M344" s="6">
        <v>13.447267821002923</v>
      </c>
      <c r="N344" s="6">
        <v>43.465045592705167</v>
      </c>
      <c r="O344" s="6">
        <v>39.743589743589745</v>
      </c>
      <c r="P344" s="6">
        <v>46.820809248554909</v>
      </c>
      <c r="Q344" s="6">
        <v>23.210183767228177</v>
      </c>
      <c r="R344" s="6">
        <v>20.921985815602838</v>
      </c>
      <c r="S344" s="6">
        <v>25.372300819061799</v>
      </c>
      <c r="T344" s="6">
        <v>11.049180564893332</v>
      </c>
      <c r="U344" s="6">
        <v>9.9443380416566924</v>
      </c>
      <c r="V344" s="6">
        <v>12.081963773690468</v>
      </c>
      <c r="W344" s="6">
        <v>6.2117647058823531</v>
      </c>
      <c r="X344" s="6">
        <v>5.6234718826405867</v>
      </c>
      <c r="Y344" s="6">
        <v>6.5799540933435345</v>
      </c>
      <c r="Z344" s="6">
        <v>10.7597923548844</v>
      </c>
      <c r="AA344" s="6">
        <v>43.443306010929</v>
      </c>
      <c r="AB344" s="6">
        <v>45.151900522820405</v>
      </c>
      <c r="AC344" s="6">
        <v>41.84450614835383</v>
      </c>
      <c r="AD344" s="6">
        <v>41.853153465502565</v>
      </c>
      <c r="AE344" s="6">
        <v>43.783040638962994</v>
      </c>
      <c r="AF344" s="6">
        <v>40.061389779513441</v>
      </c>
      <c r="AG344" s="6">
        <v>50.006328312871787</v>
      </c>
      <c r="AH344" s="6">
        <v>42.974384481472271</v>
      </c>
      <c r="AI344" s="6">
        <v>57.293814432989684</v>
      </c>
      <c r="AJ344" s="6">
        <v>55.47355473554736</v>
      </c>
      <c r="AK344" s="6">
        <v>60.623299530051945</v>
      </c>
      <c r="AL344" s="6">
        <v>50.379251284560802</v>
      </c>
      <c r="AM344" s="6">
        <v>54.231974921630098</v>
      </c>
      <c r="AN344" s="6">
        <v>70.547945205479451</v>
      </c>
      <c r="AO344" s="6">
        <v>40.462427745664741</v>
      </c>
      <c r="AP344" s="6">
        <v>55.74446161772282</v>
      </c>
      <c r="AQ344" s="6">
        <v>58.981233243967822</v>
      </c>
      <c r="AR344" s="6">
        <v>53.723849372384933</v>
      </c>
      <c r="AS344" s="6">
        <v>28.068041600564101</v>
      </c>
      <c r="AT344" s="6">
        <v>23.366825312885599</v>
      </c>
      <c r="AU344" s="6">
        <v>29.460602855631901</v>
      </c>
      <c r="AV344" s="6">
        <v>11.552970209765601</v>
      </c>
      <c r="AW344" s="6">
        <v>7.55156002115283</v>
      </c>
      <c r="AX344" s="46">
        <v>44244</v>
      </c>
      <c r="AY344" s="41">
        <v>45750</v>
      </c>
      <c r="AZ344" s="41">
        <v>32725</v>
      </c>
      <c r="BA344" s="41">
        <v>16429</v>
      </c>
      <c r="BB344" s="41">
        <v>48750</v>
      </c>
      <c r="BC344" s="41">
        <v>27344</v>
      </c>
      <c r="BD344" s="3">
        <v>3.9318192616524921</v>
      </c>
      <c r="BE344" s="6">
        <v>5.9645654028068504</v>
      </c>
      <c r="BF344" s="6">
        <v>77.900000000000006</v>
      </c>
      <c r="BG344" s="6">
        <v>9.6999999999999993</v>
      </c>
      <c r="BH344">
        <v>0.3</v>
      </c>
      <c r="BI344" s="43">
        <v>1.8962672902956799</v>
      </c>
      <c r="BJ344">
        <v>6.5</v>
      </c>
      <c r="BK344" s="31">
        <v>77.192164179104466</v>
      </c>
      <c r="BL344" s="31">
        <v>10.332950631458095</v>
      </c>
      <c r="BM344" s="31">
        <v>0.13633754305396095</v>
      </c>
      <c r="BN344" s="31">
        <v>2.2997990815154994</v>
      </c>
      <c r="BO344" s="31">
        <v>5.6723593570608495</v>
      </c>
      <c r="BP344">
        <v>78.537139506760965</v>
      </c>
      <c r="BQ344">
        <v>9.0549305581003345</v>
      </c>
      <c r="BR344">
        <v>0.37011249954193998</v>
      </c>
      <c r="BS344">
        <v>1.4841144783612445</v>
      </c>
      <c r="BT344">
        <v>7.2996445454212315</v>
      </c>
    </row>
    <row r="345" spans="1:72" x14ac:dyDescent="0.25">
      <c r="A345" t="s">
        <v>1443</v>
      </c>
      <c r="B345" s="42"/>
      <c r="C345" s="6">
        <v>23027</v>
      </c>
      <c r="D345" s="6">
        <v>0.46010000000000001</v>
      </c>
      <c r="E345" s="3">
        <v>37.005277044854886</v>
      </c>
      <c r="F345" s="3">
        <v>30.416195764335907</v>
      </c>
      <c r="G345" s="6">
        <v>8.45652081833199</v>
      </c>
      <c r="H345" s="6">
        <v>17.4487188845901</v>
      </c>
      <c r="I345" s="6">
        <v>16.090697992077587</v>
      </c>
      <c r="J345" s="6">
        <v>18.707191178745727</v>
      </c>
      <c r="K345" s="6">
        <v>31.897676846776296</v>
      </c>
      <c r="L345" s="6">
        <v>32.364449413079932</v>
      </c>
      <c r="M345" s="6">
        <v>31.488736532810968</v>
      </c>
      <c r="N345" s="6">
        <v>9.6969696969696972</v>
      </c>
      <c r="O345" s="6">
        <v>7.59493670886076</v>
      </c>
      <c r="P345" s="6">
        <v>11.627906976744185</v>
      </c>
      <c r="Q345" s="6">
        <v>26.583381754793724</v>
      </c>
      <c r="R345" s="6">
        <v>27.722189523248968</v>
      </c>
      <c r="S345" s="6">
        <v>25.473321858864029</v>
      </c>
      <c r="T345" s="6">
        <v>16.596330500766186</v>
      </c>
      <c r="U345" s="6">
        <v>15.086433575924135</v>
      </c>
      <c r="V345" s="6">
        <v>18.007164822623086</v>
      </c>
      <c r="W345" s="6">
        <v>7.4296262113521001</v>
      </c>
      <c r="X345" s="6">
        <v>8.0052493438320216</v>
      </c>
      <c r="Y345" s="6">
        <v>7.1174377224199299</v>
      </c>
      <c r="Z345" s="6">
        <v>13.1044680681001</v>
      </c>
      <c r="AA345" s="6">
        <v>41.2245738285432</v>
      </c>
      <c r="AB345" s="6">
        <v>43.972471080904818</v>
      </c>
      <c r="AC345" s="6">
        <v>38.689759989867646</v>
      </c>
      <c r="AD345" s="6">
        <v>40.373715581233768</v>
      </c>
      <c r="AE345" s="6">
        <v>43.349847560975604</v>
      </c>
      <c r="AF345" s="6">
        <v>37.629155830463205</v>
      </c>
      <c r="AG345" s="6">
        <v>48.242424242424242</v>
      </c>
      <c r="AH345" s="6">
        <v>39.452887537993917</v>
      </c>
      <c r="AI345" s="6">
        <v>56.978851963746223</v>
      </c>
      <c r="AJ345" s="6">
        <v>50.438436244062842</v>
      </c>
      <c r="AK345" s="6">
        <v>56.163357062570249</v>
      </c>
      <c r="AL345" s="6">
        <v>44.991087344028521</v>
      </c>
      <c r="AM345" s="6">
        <v>25.60483870967742</v>
      </c>
      <c r="AN345" s="6">
        <v>32.618025751072963</v>
      </c>
      <c r="AO345" s="6">
        <v>19.391634980988592</v>
      </c>
      <c r="AP345" s="6">
        <v>49.021739130434781</v>
      </c>
      <c r="AQ345" s="6">
        <v>54.289732770745424</v>
      </c>
      <c r="AR345" s="6">
        <v>45.70416297608503</v>
      </c>
      <c r="AS345" s="6">
        <v>28.767879317481501</v>
      </c>
      <c r="AT345" s="6">
        <v>24.0905118888838</v>
      </c>
      <c r="AU345" s="6">
        <v>25.113829738306599</v>
      </c>
      <c r="AV345" s="6">
        <v>10.573517913811299</v>
      </c>
      <c r="AW345" s="6">
        <v>11.454261141516801</v>
      </c>
      <c r="AX345" s="46">
        <v>38312</v>
      </c>
      <c r="AY345" s="41">
        <v>38372</v>
      </c>
      <c r="AZ345" s="41">
        <v>35171</v>
      </c>
      <c r="BA345" s="41">
        <v>34583</v>
      </c>
      <c r="BB345" s="41">
        <v>74141</v>
      </c>
      <c r="BC345" s="41">
        <v>33650</v>
      </c>
      <c r="BD345" s="3">
        <v>4.2098765432098766</v>
      </c>
      <c r="BE345" s="6">
        <v>8.2856500337322903</v>
      </c>
      <c r="BF345" s="6">
        <v>82.4</v>
      </c>
      <c r="BG345" s="6">
        <v>8.1</v>
      </c>
      <c r="BH345">
        <v>0.4</v>
      </c>
      <c r="BI345" s="43">
        <v>1.4886990987590241</v>
      </c>
      <c r="BJ345">
        <v>5.6</v>
      </c>
      <c r="BK345" s="31">
        <v>80.288842301420914</v>
      </c>
      <c r="BL345" s="31">
        <v>8.6186815746564172</v>
      </c>
      <c r="BM345" s="31">
        <v>0.59166084323317025</v>
      </c>
      <c r="BN345" s="31">
        <v>1.7144188213370604</v>
      </c>
      <c r="BO345" s="31">
        <v>6.5315630095504309</v>
      </c>
      <c r="BP345">
        <v>84.546627790258583</v>
      </c>
      <c r="BQ345">
        <v>7.6621576406481529</v>
      </c>
      <c r="BR345">
        <v>0.16251613211605564</v>
      </c>
      <c r="BS345">
        <v>1.2571100807800775</v>
      </c>
      <c r="BT345">
        <v>4.6030304478753408</v>
      </c>
    </row>
    <row r="346" spans="1:72" x14ac:dyDescent="0.25">
      <c r="A346" t="s">
        <v>1444</v>
      </c>
      <c r="B346" s="42"/>
      <c r="C346" s="6">
        <v>31018</v>
      </c>
      <c r="D346" s="6">
        <v>0.41220000000000001</v>
      </c>
      <c r="E346" s="3">
        <v>13.942237208620437</v>
      </c>
      <c r="F346" s="3">
        <v>11.639541642447895</v>
      </c>
      <c r="G346" s="6">
        <v>5.5985141384277197</v>
      </c>
      <c r="H346" s="6">
        <v>10.518891069676201</v>
      </c>
      <c r="I346" s="6">
        <v>9.5495307612095939</v>
      </c>
      <c r="J346" s="6">
        <v>11.450856157516942</v>
      </c>
      <c r="K346" s="6">
        <v>14.264667192843989</v>
      </c>
      <c r="L346" s="6">
        <v>14.301333916466213</v>
      </c>
      <c r="M346" s="6">
        <v>14.230652195963078</v>
      </c>
      <c r="N346" s="6">
        <v>6.8493150684931505</v>
      </c>
      <c r="O346" s="6">
        <v>8.0357142857142865</v>
      </c>
      <c r="P346" s="6">
        <v>5.6074766355140184</v>
      </c>
      <c r="Q346" s="6">
        <v>10.500863557858377</v>
      </c>
      <c r="R346" s="6">
        <v>8.3071918206111306</v>
      </c>
      <c r="S346" s="6">
        <v>12.655483281981056</v>
      </c>
      <c r="T346" s="6">
        <v>10.244201074756818</v>
      </c>
      <c r="U346" s="6">
        <v>9.136020290014887</v>
      </c>
      <c r="V346" s="6">
        <v>11.323896752706078</v>
      </c>
      <c r="W346" s="6">
        <v>5.8887677208287892</v>
      </c>
      <c r="X346" s="6">
        <v>7.145421903052064</v>
      </c>
      <c r="Y346" s="6">
        <v>4.9257017061089714</v>
      </c>
      <c r="Z346" s="6">
        <v>10.653439947038001</v>
      </c>
      <c r="AA346" s="6">
        <v>63.540793832905798</v>
      </c>
      <c r="AB346" s="6">
        <v>69.463773504727499</v>
      </c>
      <c r="AC346" s="6">
        <v>57.954460058615766</v>
      </c>
      <c r="AD346" s="6">
        <v>61.162465806138577</v>
      </c>
      <c r="AE346" s="6">
        <v>67.359937161689118</v>
      </c>
      <c r="AF346" s="6">
        <v>55.210246654421411</v>
      </c>
      <c r="AG346" s="6">
        <v>72.319956019791093</v>
      </c>
      <c r="AH346" s="6">
        <v>76.726121979286532</v>
      </c>
      <c r="AI346" s="6">
        <v>68.28947368421052</v>
      </c>
      <c r="AJ346" s="6">
        <v>73.573141486810556</v>
      </c>
      <c r="AK346" s="6">
        <v>80.549236269093271</v>
      </c>
      <c r="AL346" s="6">
        <v>66.818753933291376</v>
      </c>
      <c r="AM346" s="6">
        <v>62.62626262626263</v>
      </c>
      <c r="AN346" s="6">
        <v>61.650485436893199</v>
      </c>
      <c r="AO346" s="6">
        <v>63.684210526315788</v>
      </c>
      <c r="AP346" s="6">
        <v>66.971762414800381</v>
      </c>
      <c r="AQ346" s="6">
        <v>69.612476370510407</v>
      </c>
      <c r="AR346" s="6">
        <v>65.120900960582972</v>
      </c>
      <c r="AS346" s="6">
        <v>33.5343969250006</v>
      </c>
      <c r="AT346" s="6">
        <v>18.0887767152152</v>
      </c>
      <c r="AU346" s="6">
        <v>26.7707875054993</v>
      </c>
      <c r="AV346" s="6">
        <v>10.867853752286599</v>
      </c>
      <c r="AW346" s="6">
        <v>10.738185101998299</v>
      </c>
      <c r="AX346" s="46">
        <v>58290</v>
      </c>
      <c r="AY346" s="41">
        <v>59734</v>
      </c>
      <c r="AZ346" s="41">
        <v>50825</v>
      </c>
      <c r="BA346" s="41">
        <v>55192</v>
      </c>
      <c r="BB346" s="41">
        <v>64081</v>
      </c>
      <c r="BC346" s="41">
        <v>58520</v>
      </c>
      <c r="BD346" s="3">
        <v>3.9291930085533657</v>
      </c>
      <c r="BE346" s="6">
        <v>11.8608239281766</v>
      </c>
      <c r="BF346" s="6">
        <v>84.2</v>
      </c>
      <c r="BG346" s="6">
        <v>9.3000000000000007</v>
      </c>
      <c r="BH346">
        <v>0.2</v>
      </c>
      <c r="BI346" s="43">
        <v>1.2855028378961109</v>
      </c>
      <c r="BJ346">
        <v>4.0999999999999996</v>
      </c>
      <c r="BK346" s="31">
        <v>83.686018775849618</v>
      </c>
      <c r="BL346" s="31">
        <v>10.243560846445062</v>
      </c>
      <c r="BM346" s="31">
        <v>0.23633936582270174</v>
      </c>
      <c r="BN346" s="31">
        <v>1.0919754031993347</v>
      </c>
      <c r="BO346" s="31">
        <v>3.380965927741427</v>
      </c>
      <c r="BP346">
        <v>84.700543559567137</v>
      </c>
      <c r="BQ346">
        <v>8.2556226001097084</v>
      </c>
      <c r="BR346">
        <v>0.12965641051214283</v>
      </c>
      <c r="BS346">
        <v>1.5060090759487359</v>
      </c>
      <c r="BT346">
        <v>4.849648431656111</v>
      </c>
    </row>
    <row r="347" spans="1:72" x14ac:dyDescent="0.25">
      <c r="A347" t="s">
        <v>1445</v>
      </c>
      <c r="B347" s="42"/>
      <c r="C347" s="6">
        <v>26227</v>
      </c>
      <c r="D347" s="6">
        <v>0.53380000000000005</v>
      </c>
      <c r="E347" s="3">
        <v>28.613659531090725</v>
      </c>
      <c r="F347" s="3">
        <v>24.7367911122594</v>
      </c>
      <c r="G347" s="6">
        <v>7.1884475050105401</v>
      </c>
      <c r="H347" s="6">
        <v>14.0571520013276</v>
      </c>
      <c r="I347" s="6">
        <v>13.692442404661975</v>
      </c>
      <c r="J347" s="6">
        <v>14.408574620612605</v>
      </c>
      <c r="K347" s="6">
        <v>30.451111402244642</v>
      </c>
      <c r="L347" s="6">
        <v>30.25031066927037</v>
      </c>
      <c r="M347" s="6">
        <v>30.645577237170119</v>
      </c>
      <c r="N347" s="6">
        <v>26.521239954075774</v>
      </c>
      <c r="O347" s="6">
        <v>27.408993576017131</v>
      </c>
      <c r="P347" s="6">
        <v>25.495049504950494</v>
      </c>
      <c r="Q347" s="6">
        <v>25.804282031162423</v>
      </c>
      <c r="R347" s="6">
        <v>24.732896777528865</v>
      </c>
      <c r="S347" s="6">
        <v>26.966764829617162</v>
      </c>
      <c r="T347" s="6">
        <v>7.6342981836852575</v>
      </c>
      <c r="U347" s="6">
        <v>7.0926182182564297</v>
      </c>
      <c r="V347" s="6">
        <v>8.1350519192935096</v>
      </c>
      <c r="W347" s="6">
        <v>10.009465215333648</v>
      </c>
      <c r="X347" s="6">
        <v>10.488742449203734</v>
      </c>
      <c r="Y347" s="6">
        <v>9.6465696465696471</v>
      </c>
      <c r="Z347" s="6">
        <v>7.7557691050532798</v>
      </c>
      <c r="AA347" s="6">
        <v>53.622050555890503</v>
      </c>
      <c r="AB347" s="6">
        <v>59.091007170959408</v>
      </c>
      <c r="AC347" s="6">
        <v>48.423859169372754</v>
      </c>
      <c r="AD347" s="6">
        <v>46.331433080584546</v>
      </c>
      <c r="AE347" s="6">
        <v>49.87532495092578</v>
      </c>
      <c r="AF347" s="6">
        <v>43.102814940839842</v>
      </c>
      <c r="AG347" s="6">
        <v>69.721536834684528</v>
      </c>
      <c r="AH347" s="6">
        <v>76.120668766658596</v>
      </c>
      <c r="AI347" s="6">
        <v>63.697536496350359</v>
      </c>
      <c r="AJ347" s="6">
        <v>71.785637662059031</v>
      </c>
      <c r="AK347" s="6">
        <v>80.303604207336619</v>
      </c>
      <c r="AL347" s="6">
        <v>62.334723434519766</v>
      </c>
      <c r="AM347" s="6">
        <v>68.225806451612897</v>
      </c>
      <c r="AN347" s="6">
        <v>69.101123595505626</v>
      </c>
      <c r="AO347" s="6">
        <v>67.045454545454547</v>
      </c>
      <c r="AP347" s="6">
        <v>54.53747072599532</v>
      </c>
      <c r="AQ347" s="6">
        <v>66.371077762619365</v>
      </c>
      <c r="AR347" s="6">
        <v>45.641025641025642</v>
      </c>
      <c r="AS347" s="6">
        <v>29.723753773758698</v>
      </c>
      <c r="AT347" s="6">
        <v>24.799087211032798</v>
      </c>
      <c r="AU347" s="6">
        <v>25.303672416481199</v>
      </c>
      <c r="AV347" s="6">
        <v>12.7032160219976</v>
      </c>
      <c r="AW347" s="6">
        <v>7.4702705767295496</v>
      </c>
      <c r="AX347" s="46">
        <v>57452</v>
      </c>
      <c r="AY347" s="41">
        <v>64531</v>
      </c>
      <c r="AZ347" s="41">
        <v>32252</v>
      </c>
      <c r="BA347" s="41">
        <v>47364</v>
      </c>
      <c r="BB347" s="41">
        <v>60750</v>
      </c>
      <c r="BC347" s="41">
        <v>40708</v>
      </c>
      <c r="BD347" s="3">
        <v>4.5102869823597995</v>
      </c>
      <c r="BE347" s="6">
        <v>5.2372049544286003</v>
      </c>
      <c r="BF347" s="6">
        <v>74.599999999999994</v>
      </c>
      <c r="BG347" s="6">
        <v>11</v>
      </c>
      <c r="BH347">
        <v>2.6</v>
      </c>
      <c r="BI347" s="43">
        <v>2.6671207268827799</v>
      </c>
      <c r="BJ347">
        <v>7</v>
      </c>
      <c r="BK347" s="31">
        <v>71.729381684805162</v>
      </c>
      <c r="BL347" s="31">
        <v>11.737145763891679</v>
      </c>
      <c r="BM347" s="31">
        <v>3.2702836566135227</v>
      </c>
      <c r="BN347" s="31">
        <v>3.2502041417346019</v>
      </c>
      <c r="BO347" s="31">
        <v>7.0827142149578997</v>
      </c>
      <c r="BP347">
        <v>77.940642226469336</v>
      </c>
      <c r="BQ347">
        <v>10.053545197517019</v>
      </c>
      <c r="BR347">
        <v>1.8717126565683688</v>
      </c>
      <c r="BS347">
        <v>1.9791189524727142</v>
      </c>
      <c r="BT347">
        <v>6.8755824422296286</v>
      </c>
    </row>
    <row r="348" spans="1:72" x14ac:dyDescent="0.25">
      <c r="A348" t="s">
        <v>1446</v>
      </c>
      <c r="B348" s="42"/>
      <c r="C348" s="6">
        <v>25874</v>
      </c>
      <c r="D348" s="6">
        <v>0.44259999999999999</v>
      </c>
      <c r="E348" s="3">
        <v>36.934673366834168</v>
      </c>
      <c r="F348" s="3">
        <v>30.567414956617544</v>
      </c>
      <c r="G348" s="6">
        <v>9.9282296650717701</v>
      </c>
      <c r="H348" s="6">
        <v>19.8696343402226</v>
      </c>
      <c r="I348" s="6">
        <v>17.892148828060975</v>
      </c>
      <c r="J348" s="6">
        <v>21.731748726655347</v>
      </c>
      <c r="K348" s="6">
        <v>35.621594848935118</v>
      </c>
      <c r="L348" s="6">
        <v>33.625914315569489</v>
      </c>
      <c r="M348" s="6">
        <v>37.419962335216574</v>
      </c>
      <c r="N348" s="6">
        <v>15.09433962264151</v>
      </c>
      <c r="O348" s="6">
        <v>43.589743589743591</v>
      </c>
      <c r="P348" s="6">
        <v>5.833333333333333</v>
      </c>
      <c r="Q348" s="6">
        <v>24.361559139784948</v>
      </c>
      <c r="R348" s="6">
        <v>20.743494423791823</v>
      </c>
      <c r="S348" s="6">
        <v>27.34518700183936</v>
      </c>
      <c r="T348" s="6">
        <v>16.103972453178802</v>
      </c>
      <c r="U348" s="6">
        <v>14.04817005228422</v>
      </c>
      <c r="V348" s="6">
        <v>18.078537910595209</v>
      </c>
      <c r="W348" s="6">
        <v>3.7037037037037033</v>
      </c>
      <c r="X348" s="6">
        <v>5.1282051282051277</v>
      </c>
      <c r="Y348" s="6">
        <v>2.956989247311828</v>
      </c>
      <c r="Z348" s="6">
        <v>14.8288203119724</v>
      </c>
      <c r="AA348" s="6">
        <v>54.196533060269203</v>
      </c>
      <c r="AB348" s="6">
        <v>53.948388916308254</v>
      </c>
      <c r="AC348" s="6">
        <v>54.463946508623962</v>
      </c>
      <c r="AD348" s="6">
        <v>55.48776023234813</v>
      </c>
      <c r="AE348" s="6">
        <v>59.084087718448956</v>
      </c>
      <c r="AF348" s="6">
        <v>51.831069108092144</v>
      </c>
      <c r="AG348" s="6">
        <v>51.11017573397875</v>
      </c>
      <c r="AH348" s="6">
        <v>38.193943763518384</v>
      </c>
      <c r="AI348" s="6">
        <v>69.228824273072064</v>
      </c>
      <c r="AJ348" s="6">
        <v>44.721407624633429</v>
      </c>
      <c r="AK348" s="6">
        <v>36.824983734547821</v>
      </c>
      <c r="AL348" s="6">
        <v>54.911838790931988</v>
      </c>
      <c r="AM348" s="6">
        <v>50.769230769230766</v>
      </c>
      <c r="AN348" s="6">
        <v>29.333333333333332</v>
      </c>
      <c r="AO348" s="6">
        <v>64.166666666666671</v>
      </c>
      <c r="AP348" s="6">
        <v>68.201754385964904</v>
      </c>
      <c r="AQ348" s="6">
        <v>89.677419354838705</v>
      </c>
      <c r="AR348" s="6">
        <v>57.142857142857139</v>
      </c>
      <c r="AS348" s="6">
        <v>30.587489098549099</v>
      </c>
      <c r="AT348" s="6">
        <v>21.842543407595301</v>
      </c>
      <c r="AU348" s="6">
        <v>24.653135653690601</v>
      </c>
      <c r="AV348" s="6">
        <v>12.5584714183779</v>
      </c>
      <c r="AW348" s="6">
        <v>10.358360421786999</v>
      </c>
      <c r="AX348" s="46">
        <v>41926</v>
      </c>
      <c r="AY348" s="41">
        <v>44103</v>
      </c>
      <c r="AZ348" s="41">
        <v>29569</v>
      </c>
      <c r="BA348" s="41">
        <v>34375</v>
      </c>
      <c r="BB348" s="41">
        <v>93750</v>
      </c>
      <c r="BC348" s="41">
        <v>40239</v>
      </c>
      <c r="BD348" s="3">
        <v>4.3636214978741963</v>
      </c>
      <c r="BE348" s="6">
        <v>6.9592032337375498</v>
      </c>
      <c r="BF348" s="6">
        <v>82.8</v>
      </c>
      <c r="BG348" s="6">
        <v>11.6</v>
      </c>
      <c r="BH348">
        <v>0.1</v>
      </c>
      <c r="BI348" s="43">
        <v>1.2924071082390953</v>
      </c>
      <c r="BJ348">
        <v>3.1</v>
      </c>
      <c r="BK348" s="31">
        <v>81.113571654539712</v>
      </c>
      <c r="BL348" s="31">
        <v>11.815881050300538</v>
      </c>
      <c r="BM348" s="31">
        <v>7.9088895919012969E-2</v>
      </c>
      <c r="BN348" s="31">
        <v>1.9218601708320151</v>
      </c>
      <c r="BO348" s="31">
        <v>3.2584625118633346</v>
      </c>
      <c r="BP348">
        <v>84.549356223175963</v>
      </c>
      <c r="BQ348">
        <v>11.307362165731265</v>
      </c>
      <c r="BR348">
        <v>0.14031033344338065</v>
      </c>
      <c r="BS348">
        <v>0.63552327500825356</v>
      </c>
      <c r="BT348">
        <v>2.8969957081545061</v>
      </c>
    </row>
    <row r="349" spans="1:72" x14ac:dyDescent="0.25">
      <c r="A349" t="s">
        <v>1447</v>
      </c>
      <c r="B349" s="42"/>
      <c r="C349" s="6">
        <v>21396</v>
      </c>
      <c r="D349" s="6">
        <v>0.4471</v>
      </c>
      <c r="E349" s="3">
        <v>38.329336530775379</v>
      </c>
      <c r="F349" s="3">
        <v>42.415337251609294</v>
      </c>
      <c r="G349" s="6">
        <v>12.2502305564095</v>
      </c>
      <c r="H349" s="6">
        <v>30.647895852255498</v>
      </c>
      <c r="I349" s="6">
        <v>31.415585855226691</v>
      </c>
      <c r="J349" s="6">
        <v>29.723779023218576</v>
      </c>
      <c r="K349" s="6">
        <v>50.917671735710535</v>
      </c>
      <c r="L349" s="6">
        <v>49.037536092396536</v>
      </c>
      <c r="M349" s="6">
        <v>53.168202764976954</v>
      </c>
      <c r="N349" s="6">
        <v>16.363636363636363</v>
      </c>
      <c r="O349" s="6">
        <v>13.725490196078432</v>
      </c>
      <c r="P349" s="6">
        <v>18.64406779661017</v>
      </c>
      <c r="Q349" s="6">
        <v>47.209506184864125</v>
      </c>
      <c r="R349" s="6">
        <v>46.526806526806524</v>
      </c>
      <c r="S349" s="6">
        <v>48.355949895615865</v>
      </c>
      <c r="T349" s="6">
        <v>17.5479091738687</v>
      </c>
      <c r="U349" s="6">
        <v>17.021276595744681</v>
      </c>
      <c r="V349" s="6">
        <v>18.078913324708925</v>
      </c>
      <c r="W349" s="6">
        <v>13.114754098360656</v>
      </c>
      <c r="X349" s="6">
        <v>28.571428571428569</v>
      </c>
      <c r="Y349" s="6">
        <v>0</v>
      </c>
      <c r="Z349" s="6">
        <v>9.3733854897040398</v>
      </c>
      <c r="AA349" s="6">
        <v>47.701614321387098</v>
      </c>
      <c r="AB349" s="6">
        <v>51.689044203298387</v>
      </c>
      <c r="AC349" s="6">
        <v>42.336248143870648</v>
      </c>
      <c r="AD349" s="6">
        <v>41.783561153226287</v>
      </c>
      <c r="AE349" s="6">
        <v>43.911048358630431</v>
      </c>
      <c r="AF349" s="6">
        <v>39.592924642597524</v>
      </c>
      <c r="AG349" s="6">
        <v>33.522727272727273</v>
      </c>
      <c r="AH349" s="6">
        <v>24.552642530170623</v>
      </c>
      <c r="AI349" s="6">
        <v>50.193348801237434</v>
      </c>
      <c r="AJ349" s="6">
        <v>67.558746736292434</v>
      </c>
      <c r="AK349" s="6">
        <v>77.495672244662444</v>
      </c>
      <c r="AL349" s="6">
        <v>46.56643640796424</v>
      </c>
      <c r="AM349" s="6">
        <v>52.857142857142861</v>
      </c>
      <c r="AN349" s="6">
        <v>66.666666666666657</v>
      </c>
      <c r="AO349" s="6">
        <v>32.142857142857146</v>
      </c>
      <c r="AP349" s="6">
        <v>60.483870967741936</v>
      </c>
      <c r="AQ349" s="6">
        <v>68.965517241379317</v>
      </c>
      <c r="AR349" s="6">
        <v>53.030303030303031</v>
      </c>
      <c r="AS349" s="6">
        <v>15.734180307842699</v>
      </c>
      <c r="AT349" s="6">
        <v>21.858457529114801</v>
      </c>
      <c r="AU349" s="6">
        <v>19.529277628471402</v>
      </c>
      <c r="AV349" s="6">
        <v>30.5725221923609</v>
      </c>
      <c r="AW349" s="6">
        <v>12.305562342210299</v>
      </c>
      <c r="AX349" s="46">
        <v>35165</v>
      </c>
      <c r="AY349" s="41">
        <v>38513</v>
      </c>
      <c r="AZ349" s="41">
        <v>22205</v>
      </c>
      <c r="BA349" s="41">
        <v>22188</v>
      </c>
      <c r="BB349" s="41" t="s">
        <v>74</v>
      </c>
      <c r="BC349" s="41">
        <v>28697</v>
      </c>
      <c r="BD349" s="3">
        <v>3.9201742545097558</v>
      </c>
      <c r="BE349" s="6">
        <v>11.3122937642779</v>
      </c>
      <c r="BF349" s="6">
        <v>68.7</v>
      </c>
      <c r="BG349" s="6">
        <v>18</v>
      </c>
      <c r="BH349">
        <v>6.2</v>
      </c>
      <c r="BI349" s="43">
        <v>2.811443647456509</v>
      </c>
      <c r="BJ349">
        <v>2.6</v>
      </c>
      <c r="BK349" s="31">
        <v>62.503229139757167</v>
      </c>
      <c r="BL349" s="31">
        <v>22.074399380005165</v>
      </c>
      <c r="BM349" s="31">
        <v>8.1632653061224492</v>
      </c>
      <c r="BN349" s="31">
        <v>2.8416429863084476</v>
      </c>
      <c r="BO349" s="31">
        <v>2.5833118057349522</v>
      </c>
      <c r="BP349">
        <v>79.598814679735582</v>
      </c>
      <c r="BQ349">
        <v>10.895828584454069</v>
      </c>
      <c r="BR349">
        <v>2.5985867335308868</v>
      </c>
      <c r="BS349">
        <v>2.7581490768178707</v>
      </c>
      <c r="BT349">
        <v>2.5074082516526102</v>
      </c>
    </row>
    <row r="350" spans="1:72" x14ac:dyDescent="0.25">
      <c r="A350" t="s">
        <v>1448</v>
      </c>
      <c r="B350" s="42"/>
      <c r="C350" s="6">
        <v>25078</v>
      </c>
      <c r="D350" s="6">
        <v>0.43330000000000002</v>
      </c>
      <c r="E350" s="3">
        <v>30.985915492957744</v>
      </c>
      <c r="F350" s="3">
        <v>24.112734864300624</v>
      </c>
      <c r="G350" s="6">
        <v>9.6641131408367702</v>
      </c>
      <c r="H350" s="6">
        <v>21.1205409508038</v>
      </c>
      <c r="I350" s="6">
        <v>18.216947281258626</v>
      </c>
      <c r="J350" s="6">
        <v>24.023733958879536</v>
      </c>
      <c r="K350" s="6">
        <v>32.625698324022345</v>
      </c>
      <c r="L350" s="6">
        <v>28.08080808080808</v>
      </c>
      <c r="M350" s="6">
        <v>38.25</v>
      </c>
      <c r="N350" s="6">
        <v>57.692307692307686</v>
      </c>
      <c r="O350" s="6">
        <v>53.333333333333336</v>
      </c>
      <c r="P350" s="6">
        <v>63.636363636363633</v>
      </c>
      <c r="Q350" s="6">
        <v>29.226361031518628</v>
      </c>
      <c r="R350" s="6">
        <v>38.926174496644293</v>
      </c>
      <c r="S350" s="6">
        <v>22</v>
      </c>
      <c r="T350" s="6">
        <v>20.109703337453645</v>
      </c>
      <c r="U350" s="6">
        <v>16.756756756756758</v>
      </c>
      <c r="V350" s="6">
        <v>23.46575977739991</v>
      </c>
      <c r="W350" s="6">
        <v>13.194444444444445</v>
      </c>
      <c r="X350" s="6">
        <v>0</v>
      </c>
      <c r="Y350" s="6">
        <v>19.387755102040817</v>
      </c>
      <c r="Z350" s="6">
        <v>7.2009072009072002</v>
      </c>
      <c r="AA350" s="6">
        <v>39.4438646190547</v>
      </c>
      <c r="AB350" s="6">
        <v>38.071273122959738</v>
      </c>
      <c r="AC350" s="6">
        <v>41.108545034642027</v>
      </c>
      <c r="AD350" s="6">
        <v>41.476427884194869</v>
      </c>
      <c r="AE350" s="6">
        <v>42.329450915141429</v>
      </c>
      <c r="AF350" s="6">
        <v>40.531071362714364</v>
      </c>
      <c r="AG350" s="6">
        <v>32.761578044596909</v>
      </c>
      <c r="AH350" s="6">
        <v>23.431952662721894</v>
      </c>
      <c r="AI350" s="6">
        <v>57.320872274143298</v>
      </c>
      <c r="AJ350" s="6">
        <v>20.727272727272727</v>
      </c>
      <c r="AK350" s="6">
        <v>7.7348066298342539</v>
      </c>
      <c r="AL350" s="6">
        <v>45.744680851063826</v>
      </c>
      <c r="AM350" s="6">
        <v>13.793103448275861</v>
      </c>
      <c r="AN350" s="6">
        <v>0</v>
      </c>
      <c r="AO350" s="6">
        <v>36.363636363636367</v>
      </c>
      <c r="AP350" s="6">
        <v>40.322580645161288</v>
      </c>
      <c r="AQ350" s="6">
        <v>92</v>
      </c>
      <c r="AR350" s="6">
        <v>5.4054054054054053</v>
      </c>
      <c r="AS350" s="6">
        <v>23.890020366598801</v>
      </c>
      <c r="AT350" s="6">
        <v>20.386965376782101</v>
      </c>
      <c r="AU350" s="6">
        <v>21.629327902240298</v>
      </c>
      <c r="AV350" s="6">
        <v>12.0570264765784</v>
      </c>
      <c r="AW350" s="6">
        <v>22.0366598778004</v>
      </c>
      <c r="AX350" s="46">
        <v>36292</v>
      </c>
      <c r="AY350" s="41">
        <v>36190</v>
      </c>
      <c r="AZ350" s="41">
        <v>21667</v>
      </c>
      <c r="BA350" s="41" t="s">
        <v>74</v>
      </c>
      <c r="BB350" s="41" t="s">
        <v>74</v>
      </c>
      <c r="BC350" s="41" t="s">
        <v>74</v>
      </c>
      <c r="BD350" s="3">
        <v>4.212036434612882</v>
      </c>
      <c r="BE350" s="6">
        <v>13.354603463992699</v>
      </c>
      <c r="BF350" s="6">
        <v>80.3</v>
      </c>
      <c r="BG350" s="6">
        <v>9.6999999999999993</v>
      </c>
      <c r="BH350">
        <v>0</v>
      </c>
      <c r="BI350" s="43">
        <v>1.378286683630195</v>
      </c>
      <c r="BJ350">
        <v>7</v>
      </c>
      <c r="BK350" s="31">
        <v>78.701089148850343</v>
      </c>
      <c r="BL350" s="31">
        <v>14.078257361839452</v>
      </c>
      <c r="BM350" s="31">
        <v>0</v>
      </c>
      <c r="BN350" s="31">
        <v>1.5328761597418314</v>
      </c>
      <c r="BO350" s="31">
        <v>3.3884630899556276</v>
      </c>
      <c r="BP350">
        <v>82.118909253464452</v>
      </c>
      <c r="BQ350">
        <v>4.9172999552972732</v>
      </c>
      <c r="BR350">
        <v>0</v>
      </c>
      <c r="BS350">
        <v>1.2069736253911489</v>
      </c>
      <c r="BT350">
        <v>10.907465355386678</v>
      </c>
    </row>
    <row r="351" spans="1:72" x14ac:dyDescent="0.25">
      <c r="A351" t="s">
        <v>1449</v>
      </c>
      <c r="B351" s="42"/>
      <c r="C351" s="6">
        <v>30253</v>
      </c>
      <c r="D351" s="6">
        <v>0.47470000000000001</v>
      </c>
      <c r="E351" s="3">
        <v>29.266031492469192</v>
      </c>
      <c r="F351" s="3">
        <v>25.987485626390693</v>
      </c>
      <c r="G351" s="6">
        <v>10.217546362339499</v>
      </c>
      <c r="H351" s="6">
        <v>17.3153372880539</v>
      </c>
      <c r="I351" s="6">
        <v>15.810655514918007</v>
      </c>
      <c r="J351" s="6">
        <v>18.713338886033775</v>
      </c>
      <c r="K351" s="6">
        <v>28.700103960298932</v>
      </c>
      <c r="L351" s="6">
        <v>26.431849082256971</v>
      </c>
      <c r="M351" s="6">
        <v>30.645290581162328</v>
      </c>
      <c r="N351" s="6">
        <v>20.769961977186313</v>
      </c>
      <c r="O351" s="6">
        <v>19.763513513513516</v>
      </c>
      <c r="P351" s="6">
        <v>22.065217391304348</v>
      </c>
      <c r="Q351" s="6">
        <v>21.230869867400756</v>
      </c>
      <c r="R351" s="6">
        <v>19.875030696608363</v>
      </c>
      <c r="S351" s="6">
        <v>22.583719030765042</v>
      </c>
      <c r="T351" s="6">
        <v>11.317530342656848</v>
      </c>
      <c r="U351" s="6">
        <v>10.342404280900208</v>
      </c>
      <c r="V351" s="6">
        <v>12.258470387346094</v>
      </c>
      <c r="W351" s="6">
        <v>10.687857596948506</v>
      </c>
      <c r="X351" s="6">
        <v>11.316019205587081</v>
      </c>
      <c r="Y351" s="6">
        <v>10.139543744344429</v>
      </c>
      <c r="Z351" s="6">
        <v>10.0383207428599</v>
      </c>
      <c r="AA351" s="6">
        <v>65.822840289893605</v>
      </c>
      <c r="AB351" s="6">
        <v>70.890839538826128</v>
      </c>
      <c r="AC351" s="6">
        <v>61.184119668442158</v>
      </c>
      <c r="AD351" s="6">
        <v>65.647489859118068</v>
      </c>
      <c r="AE351" s="6">
        <v>71.914674738242553</v>
      </c>
      <c r="AF351" s="6">
        <v>59.62754459725884</v>
      </c>
      <c r="AG351" s="6">
        <v>64.509574092367856</v>
      </c>
      <c r="AH351" s="6">
        <v>64.869614512471657</v>
      </c>
      <c r="AI351" s="6">
        <v>64.21326664862697</v>
      </c>
      <c r="AJ351" s="6">
        <v>70.468876017303316</v>
      </c>
      <c r="AK351" s="6">
        <v>79.918289226692181</v>
      </c>
      <c r="AL351" s="6">
        <v>61.094679957644139</v>
      </c>
      <c r="AM351" s="6">
        <v>67.496029645314977</v>
      </c>
      <c r="AN351" s="6">
        <v>71.127406049495875</v>
      </c>
      <c r="AO351" s="6">
        <v>62.531328320802004</v>
      </c>
      <c r="AP351" s="6">
        <v>68.028544301859057</v>
      </c>
      <c r="AQ351" s="6">
        <v>76.628529859136293</v>
      </c>
      <c r="AR351" s="6">
        <v>60.61038220193953</v>
      </c>
      <c r="AS351" s="6">
        <v>35.485478272975698</v>
      </c>
      <c r="AT351" s="6">
        <v>18.483907762425499</v>
      </c>
      <c r="AU351" s="6">
        <v>27.8273464233637</v>
      </c>
      <c r="AV351" s="6">
        <v>7.6627725495272596</v>
      </c>
      <c r="AW351" s="6">
        <v>10.540494991707799</v>
      </c>
      <c r="AX351" s="46">
        <v>47690</v>
      </c>
      <c r="AY351" s="41">
        <v>55782</v>
      </c>
      <c r="AZ351" s="41">
        <v>33145</v>
      </c>
      <c r="BA351" s="41">
        <v>45795</v>
      </c>
      <c r="BB351" s="41">
        <v>68057</v>
      </c>
      <c r="BC351" s="41">
        <v>41265</v>
      </c>
      <c r="BD351" s="3">
        <v>4.7155291790306624</v>
      </c>
      <c r="BE351" s="6">
        <v>4.0640375251739904</v>
      </c>
      <c r="BF351" s="6">
        <v>80.5</v>
      </c>
      <c r="BG351" s="6">
        <v>9.6999999999999993</v>
      </c>
      <c r="BH351">
        <v>1.8</v>
      </c>
      <c r="BI351" s="43">
        <v>1.7538108904784799</v>
      </c>
      <c r="BJ351">
        <v>4.8</v>
      </c>
      <c r="BK351" s="31">
        <v>79.402893777202678</v>
      </c>
      <c r="BL351" s="31">
        <v>9.4417127396776852</v>
      </c>
      <c r="BM351" s="31">
        <v>1.747088577814375</v>
      </c>
      <c r="BN351" s="31">
        <v>2.3314904128926011</v>
      </c>
      <c r="BO351" s="31">
        <v>5.1283378426067516</v>
      </c>
      <c r="BP351">
        <v>81.760577159456346</v>
      </c>
      <c r="BQ351">
        <v>9.9151619749048017</v>
      </c>
      <c r="BR351">
        <v>1.9119912101584882</v>
      </c>
      <c r="BS351">
        <v>1.1378630450379037</v>
      </c>
      <c r="BT351">
        <v>4.3532793835070063</v>
      </c>
    </row>
    <row r="352" spans="1:72" x14ac:dyDescent="0.25">
      <c r="A352" t="s">
        <v>1450</v>
      </c>
      <c r="B352" s="42"/>
      <c r="C352" s="6">
        <v>25916</v>
      </c>
      <c r="D352" s="6">
        <v>0.44130000000000003</v>
      </c>
      <c r="E352" s="3">
        <v>29.343541883749374</v>
      </c>
      <c r="F352" s="3">
        <v>25.467598414542909</v>
      </c>
      <c r="G352" s="6">
        <v>7.0660354719780099</v>
      </c>
      <c r="H352" s="6">
        <v>15.790776051051299</v>
      </c>
      <c r="I352" s="6">
        <v>15.086947457712407</v>
      </c>
      <c r="J352" s="6">
        <v>16.453118657827087</v>
      </c>
      <c r="K352" s="6">
        <v>27.957956992703547</v>
      </c>
      <c r="L352" s="6">
        <v>27.079665097560103</v>
      </c>
      <c r="M352" s="6">
        <v>28.668624429389698</v>
      </c>
      <c r="N352" s="6">
        <v>13.913751017087062</v>
      </c>
      <c r="O352" s="6">
        <v>9.3206951026856242</v>
      </c>
      <c r="P352" s="6">
        <v>18.791946308724832</v>
      </c>
      <c r="Q352" s="6">
        <v>21.414818512443841</v>
      </c>
      <c r="R352" s="6">
        <v>20.658961073468845</v>
      </c>
      <c r="S352" s="6">
        <v>22.290640394088669</v>
      </c>
      <c r="T352" s="6">
        <v>10.832013514940344</v>
      </c>
      <c r="U352" s="6">
        <v>10.417023096663815</v>
      </c>
      <c r="V352" s="6">
        <v>11.236704900938479</v>
      </c>
      <c r="W352" s="6">
        <v>12.145276188251781</v>
      </c>
      <c r="X352" s="6">
        <v>13.788487282463185</v>
      </c>
      <c r="Y352" s="6">
        <v>10.874067937033969</v>
      </c>
      <c r="Z352" s="6">
        <v>9.3530380864330507</v>
      </c>
      <c r="AA352" s="6">
        <v>61.7920398409575</v>
      </c>
      <c r="AB352" s="6">
        <v>66.301198659319439</v>
      </c>
      <c r="AC352" s="6">
        <v>57.374233714190304</v>
      </c>
      <c r="AD352" s="6">
        <v>61.615165654253602</v>
      </c>
      <c r="AE352" s="6">
        <v>67.577750216460345</v>
      </c>
      <c r="AF352" s="6">
        <v>55.614173506517972</v>
      </c>
      <c r="AG352" s="6">
        <v>61.217759981156519</v>
      </c>
      <c r="AH352" s="6">
        <v>59.189073836961157</v>
      </c>
      <c r="AI352" s="6">
        <v>62.945195522605033</v>
      </c>
      <c r="AJ352" s="6">
        <v>66.987021521274841</v>
      </c>
      <c r="AK352" s="6">
        <v>75.082769540808982</v>
      </c>
      <c r="AL352" s="6">
        <v>56.227281423378606</v>
      </c>
      <c r="AM352" s="6">
        <v>65.671641791044777</v>
      </c>
      <c r="AN352" s="6">
        <v>75.232198142414859</v>
      </c>
      <c r="AO352" s="6">
        <v>53.144016227180522</v>
      </c>
      <c r="AP352" s="6">
        <v>63.272498426683441</v>
      </c>
      <c r="AQ352" s="6">
        <v>70.365207694452195</v>
      </c>
      <c r="AR352" s="6">
        <v>57.434603028912349</v>
      </c>
      <c r="AS352" s="6">
        <v>32.216530421312598</v>
      </c>
      <c r="AT352" s="6">
        <v>20.952132636002499</v>
      </c>
      <c r="AU352" s="6">
        <v>28.504164046563702</v>
      </c>
      <c r="AV352" s="6">
        <v>8.4814650082054008</v>
      </c>
      <c r="AW352" s="6">
        <v>9.8457078879158306</v>
      </c>
      <c r="AX352" s="46">
        <v>45390</v>
      </c>
      <c r="AY352" s="41">
        <v>51404</v>
      </c>
      <c r="AZ352" s="41">
        <v>30842</v>
      </c>
      <c r="BA352" s="41">
        <v>56161</v>
      </c>
      <c r="BB352" s="41">
        <v>40284</v>
      </c>
      <c r="BC352" s="41">
        <v>36743</v>
      </c>
      <c r="BD352" s="3">
        <v>4.0462705555293788</v>
      </c>
      <c r="BE352" s="6">
        <v>4.1804453483437598</v>
      </c>
      <c r="BF352" s="6">
        <v>76</v>
      </c>
      <c r="BG352" s="6">
        <v>10.5</v>
      </c>
      <c r="BH352">
        <v>0.6</v>
      </c>
      <c r="BI352" s="43">
        <v>2.2867648127425193</v>
      </c>
      <c r="BJ352">
        <v>9.1999999999999993</v>
      </c>
      <c r="BK352" s="31">
        <v>74.757664332812183</v>
      </c>
      <c r="BL352" s="31">
        <v>9.9014343008633006</v>
      </c>
      <c r="BM352" s="31">
        <v>0.57643939908911701</v>
      </c>
      <c r="BN352" s="31">
        <v>2.8849160492148735</v>
      </c>
      <c r="BO352" s="31">
        <v>9.9666915913262191</v>
      </c>
      <c r="BP352">
        <v>77.529931473705574</v>
      </c>
      <c r="BQ352">
        <v>11.117181524436882</v>
      </c>
      <c r="BR352">
        <v>0.71023835911524591</v>
      </c>
      <c r="BS352">
        <v>1.5999875122925871</v>
      </c>
      <c r="BT352">
        <v>8.4229586500788276</v>
      </c>
    </row>
    <row r="353" spans="1:72" x14ac:dyDescent="0.25">
      <c r="A353" t="s">
        <v>1451</v>
      </c>
      <c r="B353" s="42"/>
      <c r="C353" s="6">
        <v>26159</v>
      </c>
      <c r="D353" s="6">
        <v>0.42420000000000002</v>
      </c>
      <c r="E353" s="3">
        <v>26.005774783445624</v>
      </c>
      <c r="F353" s="3">
        <v>24.479885216047677</v>
      </c>
      <c r="G353" s="6">
        <v>8.9149261334691801</v>
      </c>
      <c r="H353" s="6">
        <v>14.845026104558499</v>
      </c>
      <c r="I353" s="6">
        <v>14.642999517425148</v>
      </c>
      <c r="J353" s="6">
        <v>15.029733358910416</v>
      </c>
      <c r="K353" s="6">
        <v>29.454678095932884</v>
      </c>
      <c r="L353" s="6">
        <v>32.582123758594342</v>
      </c>
      <c r="M353" s="6">
        <v>26.596858638743452</v>
      </c>
      <c r="N353" s="6">
        <v>47.619047619047613</v>
      </c>
      <c r="O353" s="6">
        <v>33.720930232558139</v>
      </c>
      <c r="P353" s="6">
        <v>77.5</v>
      </c>
      <c r="Q353" s="6">
        <v>23.756619250337451</v>
      </c>
      <c r="R353" s="6">
        <v>25.780553077609277</v>
      </c>
      <c r="S353" s="6">
        <v>21.993394210219545</v>
      </c>
      <c r="T353" s="6">
        <v>11.56587415563002</v>
      </c>
      <c r="U353" s="6">
        <v>10.801585553842767</v>
      </c>
      <c r="V353" s="6">
        <v>12.28006996604589</v>
      </c>
      <c r="W353" s="6">
        <v>17.176065432630221</v>
      </c>
      <c r="X353" s="6">
        <v>13.518886679920477</v>
      </c>
      <c r="Y353" s="6">
        <v>19.969627942293091</v>
      </c>
      <c r="Z353" s="6">
        <v>9.3424670988018104</v>
      </c>
      <c r="AA353" s="6">
        <v>48.217920196904402</v>
      </c>
      <c r="AB353" s="6">
        <v>52.041585053488028</v>
      </c>
      <c r="AC353" s="6">
        <v>44.810455176117799</v>
      </c>
      <c r="AD353" s="6">
        <v>48.328607556134564</v>
      </c>
      <c r="AE353" s="6">
        <v>52.24648634740938</v>
      </c>
      <c r="AF353" s="6">
        <v>44.761653783087375</v>
      </c>
      <c r="AG353" s="6">
        <v>42.671118530884812</v>
      </c>
      <c r="AH353" s="6">
        <v>41.099221789883266</v>
      </c>
      <c r="AI353" s="6">
        <v>43.997537451262062</v>
      </c>
      <c r="AJ353" s="6">
        <v>51.939567170273584</v>
      </c>
      <c r="AK353" s="6">
        <v>58.266068759342303</v>
      </c>
      <c r="AL353" s="6">
        <v>46.651674162918539</v>
      </c>
      <c r="AM353" s="6">
        <v>69.642857142857139</v>
      </c>
      <c r="AN353" s="6">
        <v>52.777777777777779</v>
      </c>
      <c r="AO353" s="6">
        <v>100</v>
      </c>
      <c r="AP353" s="6">
        <v>51.724137931034484</v>
      </c>
      <c r="AQ353" s="6">
        <v>69.493392070484589</v>
      </c>
      <c r="AR353" s="6">
        <v>36.962488563586462</v>
      </c>
      <c r="AS353" s="6">
        <v>30.046312596484601</v>
      </c>
      <c r="AT353" s="6">
        <v>20.935460282208901</v>
      </c>
      <c r="AU353" s="6">
        <v>30.977981204127499</v>
      </c>
      <c r="AV353" s="6">
        <v>8.9916853993445809</v>
      </c>
      <c r="AW353" s="6">
        <v>9.0485605178344102</v>
      </c>
      <c r="AX353" s="46">
        <v>47866</v>
      </c>
      <c r="AY353" s="41">
        <v>49383</v>
      </c>
      <c r="AZ353" s="41">
        <v>35800</v>
      </c>
      <c r="BA353" s="41" t="s">
        <v>74</v>
      </c>
      <c r="BB353" s="41">
        <v>63291</v>
      </c>
      <c r="BC353" s="41">
        <v>47200</v>
      </c>
      <c r="BD353" s="3">
        <v>3.8693901293122734</v>
      </c>
      <c r="BE353" s="6">
        <v>8.4532805565551197</v>
      </c>
      <c r="BF353" s="6">
        <v>80.8</v>
      </c>
      <c r="BG353" s="6">
        <v>8.4</v>
      </c>
      <c r="BH353">
        <v>0.2</v>
      </c>
      <c r="BI353" s="43">
        <v>1.1687846293794966</v>
      </c>
      <c r="BJ353">
        <v>8.1</v>
      </c>
      <c r="BK353" s="31">
        <v>77.754420008624408</v>
      </c>
      <c r="BL353" s="31">
        <v>8.7214316515739547</v>
      </c>
      <c r="BM353" s="31">
        <v>0.43122035360068989</v>
      </c>
      <c r="BN353" s="31">
        <v>1.493100474342389</v>
      </c>
      <c r="BO353" s="31">
        <v>9.4437257438551097</v>
      </c>
      <c r="BP353">
        <v>83.898448519040898</v>
      </c>
      <c r="BQ353">
        <v>7.9887165021156559</v>
      </c>
      <c r="BR353">
        <v>5.6417489421720729E-2</v>
      </c>
      <c r="BS353">
        <v>0.82933709449929482</v>
      </c>
      <c r="BT353">
        <v>6.6403385049365298</v>
      </c>
    </row>
    <row r="354" spans="1:72" x14ac:dyDescent="0.25">
      <c r="A354" t="s">
        <v>1452</v>
      </c>
      <c r="B354" s="42"/>
      <c r="C354" s="6">
        <v>26303</v>
      </c>
      <c r="D354" s="6">
        <v>0.46410000000000001</v>
      </c>
      <c r="E354" s="3">
        <v>38.869863013698627</v>
      </c>
      <c r="F354" s="3">
        <v>29.910479199578727</v>
      </c>
      <c r="G354" s="6">
        <v>12.2262773722628</v>
      </c>
      <c r="H354" s="6">
        <v>20.264452644526401</v>
      </c>
      <c r="I354" s="6">
        <v>17.580645161290324</v>
      </c>
      <c r="J354" s="6">
        <v>23.040033361134281</v>
      </c>
      <c r="K354" s="6">
        <v>17.541613316261202</v>
      </c>
      <c r="L354" s="6">
        <v>27.868852459016392</v>
      </c>
      <c r="M354" s="6">
        <v>8.4337349397590362</v>
      </c>
      <c r="N354" s="6">
        <v>0</v>
      </c>
      <c r="O354" s="6">
        <v>0</v>
      </c>
      <c r="P354" s="6">
        <v>0</v>
      </c>
      <c r="Q354" s="6">
        <v>38.70967741935484</v>
      </c>
      <c r="R354" s="6">
        <v>26.666666666666668</v>
      </c>
      <c r="S354" s="6">
        <v>46.846846846846844</v>
      </c>
      <c r="T354" s="6">
        <v>20.211515863689776</v>
      </c>
      <c r="U354" s="6">
        <v>16.770616770616769</v>
      </c>
      <c r="V354" s="6">
        <v>23.774216694570676</v>
      </c>
      <c r="W354" s="6">
        <v>0</v>
      </c>
      <c r="X354" s="6">
        <v>0</v>
      </c>
      <c r="Y354" s="6">
        <v>0</v>
      </c>
      <c r="Z354" s="6">
        <v>9.3933054393305504</v>
      </c>
      <c r="AA354" s="6">
        <v>48.429584599797401</v>
      </c>
      <c r="AB354" s="6">
        <v>43.558597091531226</v>
      </c>
      <c r="AC354" s="6">
        <v>55.503105590062106</v>
      </c>
      <c r="AD354" s="6">
        <v>52.743431221020089</v>
      </c>
      <c r="AE354" s="6">
        <v>52.750654917837579</v>
      </c>
      <c r="AF354" s="6">
        <v>52.734922861150068</v>
      </c>
      <c r="AG354" s="6">
        <v>31.409395973154364</v>
      </c>
      <c r="AH354" s="6">
        <v>16.520210896309315</v>
      </c>
      <c r="AI354" s="6">
        <v>79.545454545454547</v>
      </c>
      <c r="AJ354" s="6">
        <v>15.909090909090908</v>
      </c>
      <c r="AK354" s="6">
        <v>10.526315789473683</v>
      </c>
      <c r="AL354" s="6">
        <v>65.957446808510639</v>
      </c>
      <c r="AM354" s="6">
        <v>22.807017543859647</v>
      </c>
      <c r="AN354" s="6">
        <v>6.3829787234042552</v>
      </c>
      <c r="AO354" s="6">
        <v>100</v>
      </c>
      <c r="AP354" s="6">
        <v>69.230769230769226</v>
      </c>
      <c r="AQ354" s="6">
        <v>71.304347826086953</v>
      </c>
      <c r="AR354" s="6">
        <v>63.414634146341463</v>
      </c>
      <c r="AS354" s="6">
        <v>28.653890556453501</v>
      </c>
      <c r="AT354" s="6">
        <v>28.145924728700098</v>
      </c>
      <c r="AU354" s="6">
        <v>15.4467790348649</v>
      </c>
      <c r="AV354" s="6">
        <v>17.4324636342646</v>
      </c>
      <c r="AW354" s="6">
        <v>10.320942045716899</v>
      </c>
      <c r="AX354" s="46">
        <v>40401</v>
      </c>
      <c r="AY354" s="41">
        <v>40469</v>
      </c>
      <c r="AZ354" s="41">
        <v>36917</v>
      </c>
      <c r="BA354" s="41">
        <v>27083</v>
      </c>
      <c r="BB354" s="41">
        <v>51917</v>
      </c>
      <c r="BC354" s="41">
        <v>51250</v>
      </c>
      <c r="BD354" s="3">
        <v>5.4081950558753809</v>
      </c>
      <c r="BE354" s="6">
        <v>6.9668008048289698</v>
      </c>
      <c r="BF354" s="6">
        <v>76.8</v>
      </c>
      <c r="BG354" s="6">
        <v>10.199999999999999</v>
      </c>
      <c r="BH354">
        <v>0.7</v>
      </c>
      <c r="BI354" s="43">
        <v>4.593050928129462</v>
      </c>
      <c r="BJ354">
        <v>5.4</v>
      </c>
      <c r="BK354" s="31">
        <v>75.974614687216686</v>
      </c>
      <c r="BL354" s="31">
        <v>12.828649138712603</v>
      </c>
      <c r="BM354" s="31">
        <v>0.45330915684496825</v>
      </c>
      <c r="BN354" s="31">
        <v>3.0825022665457844</v>
      </c>
      <c r="BO354" s="31">
        <v>5.2583862194016318</v>
      </c>
      <c r="BP354">
        <v>77.805611222444895</v>
      </c>
      <c r="BQ354">
        <v>7.3647294589178358</v>
      </c>
      <c r="BR354">
        <v>0.95190380761523052</v>
      </c>
      <c r="BS354">
        <v>6.2625250501001997</v>
      </c>
      <c r="BT354">
        <v>5.5110220440881763</v>
      </c>
    </row>
    <row r="355" spans="1:72" x14ac:dyDescent="0.25">
      <c r="A355" t="s">
        <v>1453</v>
      </c>
      <c r="B355" s="42"/>
      <c r="C355" s="6">
        <v>26444</v>
      </c>
      <c r="D355" s="6">
        <v>0.4516</v>
      </c>
      <c r="E355" s="3">
        <v>46.622209336039433</v>
      </c>
      <c r="F355" s="3">
        <v>43.405368737280739</v>
      </c>
      <c r="G355" s="6">
        <v>15.671752332987699</v>
      </c>
      <c r="H355" s="6">
        <v>27.095232677210198</v>
      </c>
      <c r="I355" s="6">
        <v>28.535037969816401</v>
      </c>
      <c r="J355" s="6">
        <v>25.800596395695578</v>
      </c>
      <c r="K355" s="6">
        <v>33.773676936834399</v>
      </c>
      <c r="L355" s="6">
        <v>35.915429599640127</v>
      </c>
      <c r="M355" s="6">
        <v>32.008600874916588</v>
      </c>
      <c r="N355" s="6">
        <v>0</v>
      </c>
      <c r="O355" s="6">
        <v>0</v>
      </c>
      <c r="P355" s="6" t="s">
        <v>74</v>
      </c>
      <c r="Q355" s="6">
        <v>34.274826272136295</v>
      </c>
      <c r="R355" s="6">
        <v>38.948306595365416</v>
      </c>
      <c r="S355" s="6">
        <v>29.544429409111412</v>
      </c>
      <c r="T355" s="6">
        <v>13.997042878265157</v>
      </c>
      <c r="U355" s="6">
        <v>13.878246062154108</v>
      </c>
      <c r="V355" s="6">
        <v>14.114030184460594</v>
      </c>
      <c r="W355" s="6">
        <v>0</v>
      </c>
      <c r="X355" s="6">
        <v>0</v>
      </c>
      <c r="Y355" s="6">
        <v>0</v>
      </c>
      <c r="Z355" s="6">
        <v>11.2072167683736</v>
      </c>
      <c r="AA355" s="6">
        <v>50.9064461385125</v>
      </c>
      <c r="AB355" s="6">
        <v>52.511074037853078</v>
      </c>
      <c r="AC355" s="6">
        <v>49.493414387031407</v>
      </c>
      <c r="AD355" s="6">
        <v>48.404680572716039</v>
      </c>
      <c r="AE355" s="6">
        <v>52.851140456182478</v>
      </c>
      <c r="AF355" s="6">
        <v>44.22832980972516</v>
      </c>
      <c r="AG355" s="6">
        <v>51.136363636363633</v>
      </c>
      <c r="AH355" s="6">
        <v>49.800887472977585</v>
      </c>
      <c r="AI355" s="6">
        <v>52.210931062894808</v>
      </c>
      <c r="AJ355" s="6">
        <v>56.506410256410255</v>
      </c>
      <c r="AK355" s="6">
        <v>64.609800362976415</v>
      </c>
      <c r="AL355" s="6">
        <v>47.375596455351058</v>
      </c>
      <c r="AM355" s="6">
        <v>11.627906976744185</v>
      </c>
      <c r="AN355" s="6">
        <v>16.129032258064516</v>
      </c>
      <c r="AO355" s="6">
        <v>0</v>
      </c>
      <c r="AP355" s="6">
        <v>92.372881355932208</v>
      </c>
      <c r="AQ355" s="6">
        <v>100</v>
      </c>
      <c r="AR355" s="6">
        <v>88.60759493670885</v>
      </c>
      <c r="AS355" s="6">
        <v>28.918902766987401</v>
      </c>
      <c r="AT355" s="6">
        <v>23.3132134106257</v>
      </c>
      <c r="AU355" s="6">
        <v>25.428793402259</v>
      </c>
      <c r="AV355" s="6">
        <v>12.3229546405307</v>
      </c>
      <c r="AW355" s="6">
        <v>10.016135779597199</v>
      </c>
      <c r="AX355" s="46">
        <v>35567</v>
      </c>
      <c r="AY355" s="41">
        <v>52380</v>
      </c>
      <c r="AZ355" s="41">
        <v>29784</v>
      </c>
      <c r="BA355" s="41" t="s">
        <v>74</v>
      </c>
      <c r="BB355" s="41">
        <v>32924</v>
      </c>
      <c r="BC355" s="41">
        <v>29792</v>
      </c>
      <c r="BD355" s="3">
        <v>5.1339372822299651</v>
      </c>
      <c r="BE355" s="6">
        <v>6.6242583644259598</v>
      </c>
      <c r="BF355" s="6">
        <v>83.2</v>
      </c>
      <c r="BG355" s="6">
        <v>11.1</v>
      </c>
      <c r="BH355">
        <v>0.5</v>
      </c>
      <c r="BI355" s="43">
        <v>0.88479595521849042</v>
      </c>
      <c r="BJ355">
        <v>1.6</v>
      </c>
      <c r="BK355" s="31">
        <v>82.791414985220413</v>
      </c>
      <c r="BL355" s="31">
        <v>11.348155764040611</v>
      </c>
      <c r="BM355" s="31">
        <v>0.6811463822130831</v>
      </c>
      <c r="BN355" s="31">
        <v>1.6964400462665465</v>
      </c>
      <c r="BO355" s="31">
        <v>1.1952191235059761</v>
      </c>
      <c r="BP355">
        <v>83.595607381410616</v>
      </c>
      <c r="BQ355">
        <v>10.879655836069285</v>
      </c>
      <c r="BR355">
        <v>0.32831427601041546</v>
      </c>
      <c r="BS355">
        <v>0.16981772897090455</v>
      </c>
      <c r="BT355">
        <v>1.9472432921997056</v>
      </c>
    </row>
    <row r="356" spans="1:72" x14ac:dyDescent="0.25">
      <c r="A356" t="s">
        <v>1454</v>
      </c>
      <c r="B356" s="42"/>
      <c r="C356" s="6">
        <v>23493</v>
      </c>
      <c r="D356" s="6">
        <v>0.47089999999999999</v>
      </c>
      <c r="E356" s="3">
        <v>38.837638376383765</v>
      </c>
      <c r="F356" s="3">
        <v>35.219148274790179</v>
      </c>
      <c r="G356" s="6">
        <v>9.8749599230522591</v>
      </c>
      <c r="H356" s="6">
        <v>22.847345694691398</v>
      </c>
      <c r="I356" s="6">
        <v>21.722512421964581</v>
      </c>
      <c r="J356" s="6">
        <v>23.965058868211166</v>
      </c>
      <c r="K356" s="6">
        <v>48.859934853420192</v>
      </c>
      <c r="L356" s="6">
        <v>59.090909090909093</v>
      </c>
      <c r="M356" s="6">
        <v>43.147208121827411</v>
      </c>
      <c r="N356" s="6">
        <v>12.903225806451612</v>
      </c>
      <c r="O356" s="6">
        <v>0</v>
      </c>
      <c r="P356" s="6">
        <v>26.666666666666668</v>
      </c>
      <c r="Q356" s="6">
        <v>44.710860366713682</v>
      </c>
      <c r="R356" s="6">
        <v>40.72164948453608</v>
      </c>
      <c r="S356" s="6">
        <v>49.532710280373834</v>
      </c>
      <c r="T356" s="6">
        <v>21.399461214339986</v>
      </c>
      <c r="U356" s="6">
        <v>20.203268781760748</v>
      </c>
      <c r="V356" s="6">
        <v>22.609783212896055</v>
      </c>
      <c r="W356" s="6">
        <v>0</v>
      </c>
      <c r="X356" s="6">
        <v>0</v>
      </c>
      <c r="Y356" s="6">
        <v>0</v>
      </c>
      <c r="Z356" s="6">
        <v>10.417859187177999</v>
      </c>
      <c r="AA356" s="6">
        <v>49.978543842082701</v>
      </c>
      <c r="AB356" s="6">
        <v>49.864974345125574</v>
      </c>
      <c r="AC356" s="6">
        <v>50.106447688564479</v>
      </c>
      <c r="AD356" s="6">
        <v>54.117647058823529</v>
      </c>
      <c r="AE356" s="6">
        <v>56.339848166693585</v>
      </c>
      <c r="AF356" s="6">
        <v>51.843279880972062</v>
      </c>
      <c r="AG356" s="6">
        <v>8.598726114649681</v>
      </c>
      <c r="AH356" s="6">
        <v>3.0888030888030888</v>
      </c>
      <c r="AI356" s="6">
        <v>34.545454545454547</v>
      </c>
      <c r="AJ356" s="6">
        <v>35.284810126582279</v>
      </c>
      <c r="AK356" s="6">
        <v>34.398034398034397</v>
      </c>
      <c r="AL356" s="6">
        <v>36.888888888888886</v>
      </c>
      <c r="AM356" s="6">
        <v>3.3333333333333335</v>
      </c>
      <c r="AN356" s="6">
        <v>6.25</v>
      </c>
      <c r="AO356" s="6">
        <v>0</v>
      </c>
      <c r="AP356" s="6">
        <v>26.190476190476193</v>
      </c>
      <c r="AQ356" s="6">
        <v>52.380952380952387</v>
      </c>
      <c r="AR356" s="6">
        <v>0</v>
      </c>
      <c r="AS356" s="6">
        <v>27.571884984025601</v>
      </c>
      <c r="AT356" s="6">
        <v>20.1437699680511</v>
      </c>
      <c r="AU356" s="6">
        <v>23.035143769968101</v>
      </c>
      <c r="AV356" s="6">
        <v>14.424920127795501</v>
      </c>
      <c r="AW356" s="6">
        <v>14.824281150159701</v>
      </c>
      <c r="AX356" s="46">
        <v>40623</v>
      </c>
      <c r="AY356" s="41">
        <v>40903</v>
      </c>
      <c r="AZ356" s="41">
        <v>23750</v>
      </c>
      <c r="BA356" s="41">
        <v>23594</v>
      </c>
      <c r="BB356" s="41" t="s">
        <v>74</v>
      </c>
      <c r="BC356" s="41" t="s">
        <v>74</v>
      </c>
      <c r="BD356" s="3">
        <v>4.7851996220174815</v>
      </c>
      <c r="BE356" s="6">
        <v>8.7748903138710794</v>
      </c>
      <c r="BF356" s="6">
        <v>79.3</v>
      </c>
      <c r="BG356" s="6">
        <v>14.2</v>
      </c>
      <c r="BH356">
        <v>0.6</v>
      </c>
      <c r="BI356" s="43">
        <v>0.83021325085463127</v>
      </c>
      <c r="BJ356">
        <v>3.5</v>
      </c>
      <c r="BK356" s="31">
        <v>76.773991872460144</v>
      </c>
      <c r="BL356" s="31">
        <v>17.317911847452329</v>
      </c>
      <c r="BM356" s="31">
        <v>1.1878712097530477</v>
      </c>
      <c r="BN356" s="31">
        <v>0.90653329165364172</v>
      </c>
      <c r="BO356" s="31">
        <v>1.8443263519849953</v>
      </c>
      <c r="BP356">
        <v>82.065217391304344</v>
      </c>
      <c r="BQ356">
        <v>10.903532608695652</v>
      </c>
      <c r="BR356">
        <v>3.3967391304347824E-2</v>
      </c>
      <c r="BS356">
        <v>0.74728260869565222</v>
      </c>
      <c r="BT356">
        <v>5.366847826086957</v>
      </c>
    </row>
    <row r="357" spans="1:72" x14ac:dyDescent="0.25">
      <c r="A357" t="s">
        <v>1455</v>
      </c>
      <c r="B357" s="42"/>
      <c r="C357" s="6">
        <v>22332</v>
      </c>
      <c r="D357" s="6">
        <v>0.4526</v>
      </c>
      <c r="E357" s="3">
        <v>34.839650145772595</v>
      </c>
      <c r="F357" s="3">
        <v>28.711985688729875</v>
      </c>
      <c r="G357" s="6">
        <v>14.130434782608701</v>
      </c>
      <c r="H357" s="6">
        <v>20.208123531386398</v>
      </c>
      <c r="I357" s="6">
        <v>19.093475012452267</v>
      </c>
      <c r="J357" s="6">
        <v>21.347361276090275</v>
      </c>
      <c r="K357" s="6">
        <v>29.70843183609141</v>
      </c>
      <c r="L357" s="6">
        <v>27.476635514018692</v>
      </c>
      <c r="M357" s="6">
        <v>31.335149863760218</v>
      </c>
      <c r="N357" s="6">
        <v>22.309197651663403</v>
      </c>
      <c r="O357" s="6">
        <v>28.685258964143429</v>
      </c>
      <c r="P357" s="6">
        <v>16.153846153846153</v>
      </c>
      <c r="Q357" s="6">
        <v>21.006389776357828</v>
      </c>
      <c r="R357" s="6">
        <v>15.346938775510205</v>
      </c>
      <c r="S357" s="6">
        <v>26.426896012509772</v>
      </c>
      <c r="T357" s="6">
        <v>18.46745326793053</v>
      </c>
      <c r="U357" s="6">
        <v>18.776529338327091</v>
      </c>
      <c r="V357" s="6">
        <v>18.117580553985302</v>
      </c>
      <c r="W357" s="6">
        <v>79.411764705882348</v>
      </c>
      <c r="X357" s="6">
        <v>0</v>
      </c>
      <c r="Y357" s="6">
        <v>87.096774193548384</v>
      </c>
      <c r="Z357" s="6">
        <v>12.8561337414646</v>
      </c>
      <c r="AA357" s="6">
        <v>38.223382233822299</v>
      </c>
      <c r="AB357" s="6">
        <v>38.184485006518905</v>
      </c>
      <c r="AC357" s="6">
        <v>38.2713567839196</v>
      </c>
      <c r="AD357" s="6">
        <v>35.013225671724904</v>
      </c>
      <c r="AE357" s="6">
        <v>33.993314476729239</v>
      </c>
      <c r="AF357" s="6">
        <v>36.217364905889497</v>
      </c>
      <c r="AG357" s="6">
        <v>32.792427315753883</v>
      </c>
      <c r="AH357" s="6">
        <v>19.750283768444948</v>
      </c>
      <c r="AI357" s="6">
        <v>52.006688963210699</v>
      </c>
      <c r="AJ357" s="6">
        <v>54.609218436873753</v>
      </c>
      <c r="AK357" s="6">
        <v>65.677966101694921</v>
      </c>
      <c r="AL357" s="6">
        <v>38.602941176470587</v>
      </c>
      <c r="AM357" s="6">
        <v>40.294117647058826</v>
      </c>
      <c r="AN357" s="6">
        <v>35.542168674698793</v>
      </c>
      <c r="AO357" s="6">
        <v>44.827586206896555</v>
      </c>
      <c r="AP357" s="6">
        <v>5.3571428571428568</v>
      </c>
      <c r="AQ357" s="6">
        <v>12</v>
      </c>
      <c r="AR357" s="6">
        <v>0</v>
      </c>
      <c r="AS357" s="6">
        <v>23.236962982977602</v>
      </c>
      <c r="AT357" s="6">
        <v>18.211294244798701</v>
      </c>
      <c r="AU357" s="6">
        <v>32.450689002972197</v>
      </c>
      <c r="AV357" s="6">
        <v>13.8340988921913</v>
      </c>
      <c r="AW357" s="6">
        <v>12.2669548770603</v>
      </c>
      <c r="AX357" s="46">
        <v>34877</v>
      </c>
      <c r="AY357" s="41">
        <v>32922</v>
      </c>
      <c r="AZ357" s="41">
        <v>22841</v>
      </c>
      <c r="BA357" s="41">
        <v>85515</v>
      </c>
      <c r="BB357" s="41" t="s">
        <v>74</v>
      </c>
      <c r="BC357" s="41">
        <v>36563</v>
      </c>
      <c r="BD357" s="3">
        <v>4.2279348187562356</v>
      </c>
      <c r="BE357" s="6">
        <v>19.112025874742699</v>
      </c>
      <c r="BF357" s="6">
        <v>69.599999999999994</v>
      </c>
      <c r="BG357" s="6">
        <v>17.100000000000001</v>
      </c>
      <c r="BH357">
        <v>0.4</v>
      </c>
      <c r="BI357" s="43">
        <v>6.0480530240265118</v>
      </c>
      <c r="BJ357">
        <v>6.1</v>
      </c>
      <c r="BK357" s="31">
        <v>64.975369458128071</v>
      </c>
      <c r="BL357" s="31">
        <v>17.389162561576356</v>
      </c>
      <c r="BM357" s="31">
        <v>0.64039408866995073</v>
      </c>
      <c r="BN357" s="31">
        <v>9.5566502463054182</v>
      </c>
      <c r="BO357" s="31">
        <v>6.2561576354679804</v>
      </c>
      <c r="BP357">
        <v>75.487115021998747</v>
      </c>
      <c r="BQ357">
        <v>16.781898177247015</v>
      </c>
      <c r="BR357">
        <v>0</v>
      </c>
      <c r="BS357">
        <v>1.5713387806411061</v>
      </c>
      <c r="BT357">
        <v>5.8453802639849153</v>
      </c>
    </row>
    <row r="358" spans="1:72" x14ac:dyDescent="0.25">
      <c r="A358" t="s">
        <v>1456</v>
      </c>
      <c r="B358" s="42"/>
      <c r="C358" s="6">
        <v>25432</v>
      </c>
      <c r="D358" s="6">
        <v>0.42320000000000002</v>
      </c>
      <c r="E358" s="3">
        <v>25.759416767922232</v>
      </c>
      <c r="F358" s="3">
        <v>19.086460032626427</v>
      </c>
      <c r="G358" s="6">
        <v>10.0817438692098</v>
      </c>
      <c r="H358" s="6">
        <v>14.3186723226911</v>
      </c>
      <c r="I358" s="6">
        <v>11.850371216447744</v>
      </c>
      <c r="J358" s="6">
        <v>17.006062490284471</v>
      </c>
      <c r="K358" s="6">
        <v>9.7546728971962615</v>
      </c>
      <c r="L358" s="6">
        <v>6.2624254473161027</v>
      </c>
      <c r="M358" s="6">
        <v>14.730878186968837</v>
      </c>
      <c r="N358" s="6">
        <v>60.869565217391312</v>
      </c>
      <c r="O358" s="6">
        <v>50</v>
      </c>
      <c r="P358" s="6">
        <v>62.5</v>
      </c>
      <c r="Q358" s="6">
        <v>20.950323974082075</v>
      </c>
      <c r="R358" s="6">
        <v>21.777777777777775</v>
      </c>
      <c r="S358" s="6">
        <v>20.168067226890756</v>
      </c>
      <c r="T358" s="6">
        <v>13.968342127186892</v>
      </c>
      <c r="U358" s="6">
        <v>12.423124231242312</v>
      </c>
      <c r="V358" s="6">
        <v>15.688575899843505</v>
      </c>
      <c r="W358" s="6">
        <v>37.969924812030072</v>
      </c>
      <c r="X358" s="6">
        <v>0</v>
      </c>
      <c r="Y358" s="6">
        <v>43.162393162393165</v>
      </c>
      <c r="Z358" s="6">
        <v>10.221082986222401</v>
      </c>
      <c r="AA358" s="6">
        <v>45.748809959721697</v>
      </c>
      <c r="AB358" s="6">
        <v>45.761476803497693</v>
      </c>
      <c r="AC358" s="6">
        <v>45.729570190001844</v>
      </c>
      <c r="AD358" s="6">
        <v>49.884711779448622</v>
      </c>
      <c r="AE358" s="6">
        <v>52.764358561460014</v>
      </c>
      <c r="AF358" s="6">
        <v>46.215230278157776</v>
      </c>
      <c r="AG358" s="6">
        <v>37.950241366505757</v>
      </c>
      <c r="AH358" s="6">
        <v>33.632286995515699</v>
      </c>
      <c r="AI358" s="6">
        <v>50.583090379008745</v>
      </c>
      <c r="AJ358" s="6">
        <v>30.182926829268293</v>
      </c>
      <c r="AK358" s="6">
        <v>25.60483870967742</v>
      </c>
      <c r="AL358" s="6">
        <v>44.375</v>
      </c>
      <c r="AM358" s="6">
        <v>17.045454545454543</v>
      </c>
      <c r="AN358" s="6">
        <v>6.25</v>
      </c>
      <c r="AO358" s="6">
        <v>30</v>
      </c>
      <c r="AP358" s="6">
        <v>0</v>
      </c>
      <c r="AQ358" s="6">
        <v>0</v>
      </c>
      <c r="AR358" s="6">
        <v>0</v>
      </c>
      <c r="AS358" s="6">
        <v>26.891506067094902</v>
      </c>
      <c r="AT358" s="6">
        <v>23.394004282655199</v>
      </c>
      <c r="AU358" s="6">
        <v>24.125624553890098</v>
      </c>
      <c r="AV358" s="6">
        <v>12.990720913633099</v>
      </c>
      <c r="AW358" s="6">
        <v>12.5981441827266</v>
      </c>
      <c r="AX358" s="46">
        <v>41788</v>
      </c>
      <c r="AY358" s="41">
        <v>44754</v>
      </c>
      <c r="AZ358" s="41">
        <v>31556</v>
      </c>
      <c r="BA358" s="41" t="s">
        <v>74</v>
      </c>
      <c r="BB358" s="41" t="s">
        <v>74</v>
      </c>
      <c r="BC358" s="41">
        <v>29773</v>
      </c>
      <c r="BD358" s="3">
        <v>4.5289136490250694</v>
      </c>
      <c r="BE358" s="6">
        <v>6.09428899961671</v>
      </c>
      <c r="BF358" s="6">
        <v>81.5</v>
      </c>
      <c r="BG358" s="6">
        <v>11.5</v>
      </c>
      <c r="BH358">
        <v>0</v>
      </c>
      <c r="BI358" s="43">
        <v>1.2490815576781777</v>
      </c>
      <c r="BJ358">
        <v>4.2</v>
      </c>
      <c r="BK358" s="31">
        <v>82.964071856287418</v>
      </c>
      <c r="BL358" s="31">
        <v>10.538922155688622</v>
      </c>
      <c r="BM358" s="31">
        <v>0</v>
      </c>
      <c r="BN358" s="31">
        <v>0.98802395209580851</v>
      </c>
      <c r="BO358" s="31">
        <v>3.2035928143712575</v>
      </c>
      <c r="BP358">
        <v>79.182509505703422</v>
      </c>
      <c r="BQ358">
        <v>13.117870722433461</v>
      </c>
      <c r="BR358">
        <v>0</v>
      </c>
      <c r="BS358">
        <v>1.6634980988593155</v>
      </c>
      <c r="BT358">
        <v>5.6558935361216731</v>
      </c>
    </row>
    <row r="359" spans="1:72" x14ac:dyDescent="0.25">
      <c r="A359" t="s">
        <v>1457</v>
      </c>
      <c r="B359" s="42"/>
      <c r="C359" s="6">
        <v>21500</v>
      </c>
      <c r="D359" s="6">
        <v>0.46439999999999998</v>
      </c>
      <c r="E359" s="3">
        <v>58.760429082240762</v>
      </c>
      <c r="F359" s="3">
        <v>46.978123841305155</v>
      </c>
      <c r="G359" s="6">
        <v>14.363010329562201</v>
      </c>
      <c r="H359" s="6">
        <v>29.285520239065502</v>
      </c>
      <c r="I359" s="6">
        <v>27.277798438081071</v>
      </c>
      <c r="J359" s="6">
        <v>31.191526919682261</v>
      </c>
      <c r="K359" s="6">
        <v>46.747846747846751</v>
      </c>
      <c r="L359" s="6">
        <v>47.576832151300238</v>
      </c>
      <c r="M359" s="6">
        <v>45.910447761194028</v>
      </c>
      <c r="N359" s="6">
        <v>26.315789473684209</v>
      </c>
      <c r="O359" s="6">
        <v>0</v>
      </c>
      <c r="P359" s="6">
        <v>34.482758620689658</v>
      </c>
      <c r="Q359" s="6">
        <v>37.405731523378584</v>
      </c>
      <c r="R359" s="6">
        <v>28.799999999999997</v>
      </c>
      <c r="S359" s="6">
        <v>48.611111111111107</v>
      </c>
      <c r="T359" s="6">
        <v>18.202080237741455</v>
      </c>
      <c r="U359" s="6">
        <v>15.89648798521257</v>
      </c>
      <c r="V359" s="6">
        <v>20.350172215843855</v>
      </c>
      <c r="W359" s="6">
        <v>0</v>
      </c>
      <c r="X359" s="6">
        <v>0</v>
      </c>
      <c r="Y359" s="6">
        <v>0</v>
      </c>
      <c r="Z359" s="6">
        <v>15.8140522182127</v>
      </c>
      <c r="AA359" s="6">
        <v>39.283333333333303</v>
      </c>
      <c r="AB359" s="6">
        <v>33.157038242473561</v>
      </c>
      <c r="AC359" s="6">
        <v>49.048854301772586</v>
      </c>
      <c r="AD359" s="6">
        <v>43.048526347127122</v>
      </c>
      <c r="AE359" s="6">
        <v>38.708813286900615</v>
      </c>
      <c r="AF359" s="6">
        <v>48.475711892797321</v>
      </c>
      <c r="AG359" s="6">
        <v>36.059208929871389</v>
      </c>
      <c r="AH359" s="6">
        <v>29.716981132075471</v>
      </c>
      <c r="AI359" s="6">
        <v>48.864468864468861</v>
      </c>
      <c r="AJ359" s="6">
        <v>16.425619834710744</v>
      </c>
      <c r="AK359" s="6">
        <v>13.581730769230768</v>
      </c>
      <c r="AL359" s="6">
        <v>33.82352941176471</v>
      </c>
      <c r="AM359" s="6">
        <v>42.222222222222221</v>
      </c>
      <c r="AN359" s="6">
        <v>18.75</v>
      </c>
      <c r="AO359" s="6">
        <v>55.172413793103445</v>
      </c>
      <c r="AP359" s="6">
        <v>67.391304347826093</v>
      </c>
      <c r="AQ359" s="6">
        <v>100</v>
      </c>
      <c r="AR359" s="6">
        <v>44.444444444444443</v>
      </c>
      <c r="AS359" s="6">
        <v>27.433182047402902</v>
      </c>
      <c r="AT359" s="6">
        <v>21.608673726676798</v>
      </c>
      <c r="AU359" s="6">
        <v>21.911245587493699</v>
      </c>
      <c r="AV359" s="6">
        <v>12.4558749369642</v>
      </c>
      <c r="AW359" s="6">
        <v>16.591023701462401</v>
      </c>
      <c r="AX359" s="46">
        <v>35048</v>
      </c>
      <c r="AY359" s="41">
        <v>41295</v>
      </c>
      <c r="AZ359" s="41">
        <v>20941</v>
      </c>
      <c r="BA359" s="41" t="s">
        <v>74</v>
      </c>
      <c r="BB359" s="41" t="s">
        <v>74</v>
      </c>
      <c r="BC359" s="41">
        <v>17292</v>
      </c>
      <c r="BD359" s="3">
        <v>5.1007189020405201</v>
      </c>
      <c r="BE359" s="6">
        <v>3.9215686274509798</v>
      </c>
      <c r="BF359" s="6">
        <v>82.2</v>
      </c>
      <c r="BG359" s="6">
        <v>10.199999999999999</v>
      </c>
      <c r="BH359">
        <v>0</v>
      </c>
      <c r="BI359" s="43">
        <v>1.7335058214747738</v>
      </c>
      <c r="BJ359">
        <v>3.7</v>
      </c>
      <c r="BK359" s="31">
        <v>77.963525835866264</v>
      </c>
      <c r="BL359" s="31">
        <v>13.019250253292808</v>
      </c>
      <c r="BM359" s="31">
        <v>0</v>
      </c>
      <c r="BN359" s="31">
        <v>1.8237082066869299</v>
      </c>
      <c r="BO359" s="31">
        <v>3.1408308004052685</v>
      </c>
      <c r="BP359">
        <v>86.673717609730303</v>
      </c>
      <c r="BQ359">
        <v>7.2977260708619776</v>
      </c>
      <c r="BR359">
        <v>0</v>
      </c>
      <c r="BS359">
        <v>1.639344262295082</v>
      </c>
      <c r="BT359">
        <v>4.2305658381808566</v>
      </c>
    </row>
    <row r="360" spans="1:72" x14ac:dyDescent="0.25">
      <c r="A360" t="s">
        <v>1458</v>
      </c>
      <c r="B360" s="42"/>
      <c r="C360" s="6">
        <v>21743</v>
      </c>
      <c r="D360" s="6">
        <v>0.47649999999999998</v>
      </c>
      <c r="E360" s="3">
        <v>42.924935289042274</v>
      </c>
      <c r="F360" s="3">
        <v>39.702612562534739</v>
      </c>
      <c r="G360" s="6">
        <v>14.0625</v>
      </c>
      <c r="H360" s="6">
        <v>27.410989353819801</v>
      </c>
      <c r="I360" s="6">
        <v>24.530004511956687</v>
      </c>
      <c r="J360" s="6">
        <v>30.514378290805993</v>
      </c>
      <c r="K360" s="6">
        <v>34.824281150159749</v>
      </c>
      <c r="L360" s="6">
        <v>36.206896551724135</v>
      </c>
      <c r="M360" s="6">
        <v>33.630952380952387</v>
      </c>
      <c r="N360" s="6">
        <v>8.9743589743589745</v>
      </c>
      <c r="O360" s="6">
        <v>33.333333333333329</v>
      </c>
      <c r="P360" s="6">
        <v>0</v>
      </c>
      <c r="Q360" s="6">
        <v>32.314750692520775</v>
      </c>
      <c r="R360" s="6">
        <v>26.640440597954367</v>
      </c>
      <c r="S360" s="6">
        <v>39.253415431979988</v>
      </c>
      <c r="T360" s="6">
        <v>21.015310233682513</v>
      </c>
      <c r="U360" s="6">
        <v>19.378962770281255</v>
      </c>
      <c r="V360" s="6">
        <v>22.623422271928423</v>
      </c>
      <c r="W360" s="6">
        <v>40</v>
      </c>
      <c r="X360" s="6">
        <v>64.705882352941174</v>
      </c>
      <c r="Y360" s="6">
        <v>27.27272727272727</v>
      </c>
      <c r="Z360" s="6">
        <v>10.981199139463101</v>
      </c>
      <c r="AA360" s="6">
        <v>50.941058750655202</v>
      </c>
      <c r="AB360" s="6">
        <v>55.376297200662769</v>
      </c>
      <c r="AC360" s="6">
        <v>45.59873949579832</v>
      </c>
      <c r="AD360" s="6">
        <v>46.07320379575237</v>
      </c>
      <c r="AE360" s="6">
        <v>51.083646784882674</v>
      </c>
      <c r="AF360" s="6">
        <v>40.970448741335282</v>
      </c>
      <c r="AG360" s="6">
        <v>21.30959218839747</v>
      </c>
      <c r="AH360" s="6">
        <v>5.6917688266199651</v>
      </c>
      <c r="AI360" s="6">
        <v>51.085141903171952</v>
      </c>
      <c r="AJ360" s="6">
        <v>64.066852367688014</v>
      </c>
      <c r="AK360" s="6">
        <v>72.640278381905176</v>
      </c>
      <c r="AL360" s="6">
        <v>52.121212121212125</v>
      </c>
      <c r="AM360" s="6">
        <v>68.627450980392155</v>
      </c>
      <c r="AN360" s="6">
        <v>100</v>
      </c>
      <c r="AO360" s="6">
        <v>46.666666666666664</v>
      </c>
      <c r="AP360" s="6">
        <v>64.912280701754383</v>
      </c>
      <c r="AQ360" s="6">
        <v>66.666666666666657</v>
      </c>
      <c r="AR360" s="6">
        <v>63.636363636363633</v>
      </c>
      <c r="AS360" s="6">
        <v>20.132394662183501</v>
      </c>
      <c r="AT360" s="6">
        <v>17.883786907638999</v>
      </c>
      <c r="AU360" s="6">
        <v>20.300514868130701</v>
      </c>
      <c r="AV360" s="6">
        <v>27.876431648628799</v>
      </c>
      <c r="AW360" s="6">
        <v>13.806871913418099</v>
      </c>
      <c r="AX360" s="46">
        <v>35457</v>
      </c>
      <c r="AY360" s="41">
        <v>43704</v>
      </c>
      <c r="AZ360" s="41">
        <v>26900</v>
      </c>
      <c r="BA360" s="41" t="s">
        <v>74</v>
      </c>
      <c r="BB360" s="41" t="s">
        <v>74</v>
      </c>
      <c r="BC360" s="41">
        <v>30239</v>
      </c>
      <c r="BD360" s="3">
        <v>4.619191491933047</v>
      </c>
      <c r="BE360" s="6">
        <v>6.02710027100271</v>
      </c>
      <c r="BF360" s="6">
        <v>71.400000000000006</v>
      </c>
      <c r="BG360" s="6">
        <v>17.399999999999999</v>
      </c>
      <c r="BH360">
        <v>2.5</v>
      </c>
      <c r="BI360" s="43">
        <v>3.0718885252823815</v>
      </c>
      <c r="BJ360">
        <v>2.6</v>
      </c>
      <c r="BK360" s="31">
        <v>67.175843694493793</v>
      </c>
      <c r="BL360" s="31">
        <v>21.865008880994672</v>
      </c>
      <c r="BM360" s="31">
        <v>0.42628774422735344</v>
      </c>
      <c r="BN360" s="31">
        <v>3.392539964476021</v>
      </c>
      <c r="BO360" s="31">
        <v>2.3445825932504443</v>
      </c>
      <c r="BP360">
        <v>77.543585740307051</v>
      </c>
      <c r="BQ360">
        <v>10.954983086130628</v>
      </c>
      <c r="BR360">
        <v>5.5685662243039298</v>
      </c>
      <c r="BS360">
        <v>2.6021337496747332</v>
      </c>
      <c r="BT360">
        <v>3.0184751496226907</v>
      </c>
    </row>
    <row r="361" spans="1:72" x14ac:dyDescent="0.25">
      <c r="A361" t="s">
        <v>1459</v>
      </c>
      <c r="B361" s="42"/>
      <c r="C361" s="6">
        <v>21948</v>
      </c>
      <c r="D361" s="6">
        <v>0.47820000000000001</v>
      </c>
      <c r="E361" s="3">
        <v>35.110081112398611</v>
      </c>
      <c r="F361" s="3">
        <v>32.116237380884989</v>
      </c>
      <c r="G361" s="6">
        <v>14.0451927337173</v>
      </c>
      <c r="H361" s="6">
        <v>26.387981711299801</v>
      </c>
      <c r="I361" s="6">
        <v>25.905749193420423</v>
      </c>
      <c r="J361" s="6">
        <v>26.899142232438187</v>
      </c>
      <c r="K361" s="6">
        <v>38.506329113924046</v>
      </c>
      <c r="L361" s="6">
        <v>37.180249851279001</v>
      </c>
      <c r="M361" s="6">
        <v>39.488761568973118</v>
      </c>
      <c r="N361" s="6">
        <v>37.189054726368163</v>
      </c>
      <c r="O361" s="6">
        <v>27.729257641921397</v>
      </c>
      <c r="P361" s="6">
        <v>49.710982658959537</v>
      </c>
      <c r="Q361" s="6">
        <v>31.238185255198488</v>
      </c>
      <c r="R361" s="6">
        <v>31.418790414606313</v>
      </c>
      <c r="S361" s="6">
        <v>31.015478424015008</v>
      </c>
      <c r="T361" s="6">
        <v>14.658085277554303</v>
      </c>
      <c r="U361" s="6">
        <v>12.537663207231336</v>
      </c>
      <c r="V361" s="6">
        <v>16.620198265179678</v>
      </c>
      <c r="W361" s="6">
        <v>24.703087885985749</v>
      </c>
      <c r="X361" s="6">
        <v>22.110552763819097</v>
      </c>
      <c r="Y361" s="6">
        <v>27.027027027027028</v>
      </c>
      <c r="Z361" s="6">
        <v>11.8583223644849</v>
      </c>
      <c r="AA361" s="6">
        <v>58.135652173913002</v>
      </c>
      <c r="AB361" s="6">
        <v>62.064220183486242</v>
      </c>
      <c r="AC361" s="6">
        <v>53.691623424759086</v>
      </c>
      <c r="AD361" s="6">
        <v>50.364828669068075</v>
      </c>
      <c r="AE361" s="6">
        <v>54.6243865609664</v>
      </c>
      <c r="AF361" s="6">
        <v>46.283233857840479</v>
      </c>
      <c r="AG361" s="6">
        <v>40.140646976090018</v>
      </c>
      <c r="AH361" s="6">
        <v>28.187919463087248</v>
      </c>
      <c r="AI361" s="6">
        <v>52.235427277872105</v>
      </c>
      <c r="AJ361" s="6">
        <v>69.980907622264652</v>
      </c>
      <c r="AK361" s="6">
        <v>75.431861804222649</v>
      </c>
      <c r="AL361" s="6">
        <v>62.640013785972769</v>
      </c>
      <c r="AM361" s="6">
        <v>51.705565529622973</v>
      </c>
      <c r="AN361" s="6">
        <v>51.006711409395976</v>
      </c>
      <c r="AO361" s="6">
        <v>52.509652509652504</v>
      </c>
      <c r="AP361" s="6">
        <v>52.218430034129696</v>
      </c>
      <c r="AQ361" s="6">
        <v>63.28125</v>
      </c>
      <c r="AR361" s="6">
        <v>43.636363636363633</v>
      </c>
      <c r="AS361" s="6">
        <v>21.986152592994799</v>
      </c>
      <c r="AT361" s="6">
        <v>13.175400488732</v>
      </c>
      <c r="AU361" s="6">
        <v>17.275319033396698</v>
      </c>
      <c r="AV361" s="6">
        <v>33.749660602769502</v>
      </c>
      <c r="AW361" s="6">
        <v>13.813467282107</v>
      </c>
      <c r="AX361" s="46">
        <v>36771</v>
      </c>
      <c r="AY361" s="41">
        <v>48205</v>
      </c>
      <c r="AZ361" s="41">
        <v>22298</v>
      </c>
      <c r="BA361" s="41">
        <v>27625</v>
      </c>
      <c r="BB361" s="41">
        <v>46042</v>
      </c>
      <c r="BC361" s="41">
        <v>34684</v>
      </c>
      <c r="BD361" s="3">
        <v>4.6468170001813673</v>
      </c>
      <c r="BE361" s="6">
        <v>14.4693848558034</v>
      </c>
      <c r="BF361" s="6">
        <v>67.3</v>
      </c>
      <c r="BG361" s="6">
        <v>14.4</v>
      </c>
      <c r="BH361">
        <v>7.9</v>
      </c>
      <c r="BI361" s="43">
        <v>2.8403998621165116</v>
      </c>
      <c r="BJ361">
        <v>2.9</v>
      </c>
      <c r="BK361" s="31">
        <v>61.157024793388423</v>
      </c>
      <c r="BL361" s="31">
        <v>16.42416482365266</v>
      </c>
      <c r="BM361" s="31">
        <v>10.441159352811082</v>
      </c>
      <c r="BN361" s="31">
        <v>3.5269468047957164</v>
      </c>
      <c r="BO361" s="31">
        <v>2.8751018507740658</v>
      </c>
      <c r="BP361">
        <v>76.225904633074066</v>
      </c>
      <c r="BQ361">
        <v>11.498140006763611</v>
      </c>
      <c r="BR361">
        <v>4.2441663848495095</v>
      </c>
      <c r="BS361">
        <v>1.8430842069665201</v>
      </c>
      <c r="BT361">
        <v>3.043625295908015</v>
      </c>
    </row>
    <row r="362" spans="1:72" x14ac:dyDescent="0.25">
      <c r="A362" t="s">
        <v>1460</v>
      </c>
      <c r="B362" s="42"/>
      <c r="C362" s="6">
        <v>26133</v>
      </c>
      <c r="D362" s="6">
        <v>0.42109999999999997</v>
      </c>
      <c r="E362" s="3">
        <v>26.680488869489306</v>
      </c>
      <c r="F362" s="3">
        <v>25.828186412128019</v>
      </c>
      <c r="G362" s="6">
        <v>7.5865176253513296</v>
      </c>
      <c r="H362" s="6">
        <v>15.927458064966601</v>
      </c>
      <c r="I362" s="6">
        <v>15.334310246690809</v>
      </c>
      <c r="J362" s="6">
        <v>16.475923852183648</v>
      </c>
      <c r="K362" s="6">
        <v>40.187437241994864</v>
      </c>
      <c r="L362" s="6">
        <v>38.622222222222227</v>
      </c>
      <c r="M362" s="6">
        <v>41.765628501008287</v>
      </c>
      <c r="N362" s="6">
        <v>34.047619047619051</v>
      </c>
      <c r="O362" s="6">
        <v>46.078431372549019</v>
      </c>
      <c r="P362" s="6">
        <v>30.188679245283019</v>
      </c>
      <c r="Q362" s="6">
        <v>20.859554873369149</v>
      </c>
      <c r="R362" s="6">
        <v>20.245271253377677</v>
      </c>
      <c r="S362" s="6">
        <v>21.455205079109142</v>
      </c>
      <c r="T362" s="6">
        <v>13.637970974749042</v>
      </c>
      <c r="U362" s="6">
        <v>12.72268856815025</v>
      </c>
      <c r="V362" s="6">
        <v>14.476103576514177</v>
      </c>
      <c r="W362" s="6">
        <v>15.219665271966527</v>
      </c>
      <c r="X362" s="6">
        <v>25.794155019059723</v>
      </c>
      <c r="Y362" s="6">
        <v>7.822222222222222</v>
      </c>
      <c r="Z362" s="6">
        <v>13.673949380944601</v>
      </c>
      <c r="AA362" s="6">
        <v>46.528092822479799</v>
      </c>
      <c r="AB362" s="6">
        <v>50.568907465459191</v>
      </c>
      <c r="AC362" s="6">
        <v>42.892214474130952</v>
      </c>
      <c r="AD362" s="6">
        <v>44.982756471517014</v>
      </c>
      <c r="AE362" s="6">
        <v>48.75935960159223</v>
      </c>
      <c r="AF362" s="6">
        <v>41.580842863461179</v>
      </c>
      <c r="AG362" s="6">
        <v>55.521561771561764</v>
      </c>
      <c r="AH362" s="6">
        <v>62.2992125984252</v>
      </c>
      <c r="AI362" s="6">
        <v>49.688262401734889</v>
      </c>
      <c r="AJ362" s="6">
        <v>54.266073594824107</v>
      </c>
      <c r="AK362" s="6">
        <v>58.890272588902725</v>
      </c>
      <c r="AL362" s="6">
        <v>49.875180659571669</v>
      </c>
      <c r="AM362" s="6">
        <v>50.160771704180064</v>
      </c>
      <c r="AN362" s="6">
        <v>100</v>
      </c>
      <c r="AO362" s="6">
        <v>46.551724137931032</v>
      </c>
      <c r="AP362" s="6">
        <v>58.783783783783782</v>
      </c>
      <c r="AQ362" s="6">
        <v>66.717325227963528</v>
      </c>
      <c r="AR362" s="6">
        <v>53.402061855670105</v>
      </c>
      <c r="AS362" s="6">
        <v>29.147175242893098</v>
      </c>
      <c r="AT362" s="6">
        <v>20.034613341558298</v>
      </c>
      <c r="AU362" s="6">
        <v>29.582412310012199</v>
      </c>
      <c r="AV362" s="6">
        <v>10.937473226066199</v>
      </c>
      <c r="AW362" s="6">
        <v>10.2983258794702</v>
      </c>
      <c r="AX362" s="46">
        <v>40945</v>
      </c>
      <c r="AY362" s="41">
        <v>41531</v>
      </c>
      <c r="AZ362" s="41">
        <v>26583</v>
      </c>
      <c r="BA362" s="41">
        <v>25139</v>
      </c>
      <c r="BB362" s="41">
        <v>44187</v>
      </c>
      <c r="BC362" s="41">
        <v>41056</v>
      </c>
      <c r="BD362" s="3">
        <v>3.8309888078858201</v>
      </c>
      <c r="BE362" s="6">
        <v>14.2300086858495</v>
      </c>
      <c r="BF362" s="6">
        <v>83.3</v>
      </c>
      <c r="BG362" s="6">
        <v>9.1999999999999993</v>
      </c>
      <c r="BH362">
        <v>0.1</v>
      </c>
      <c r="BI362" s="43">
        <v>1.2371676757041328</v>
      </c>
      <c r="BJ362">
        <v>5</v>
      </c>
      <c r="BK362" s="31">
        <v>82.879444329826015</v>
      </c>
      <c r="BL362" s="31">
        <v>9.5247919675400592</v>
      </c>
      <c r="BM362" s="31">
        <v>4.4701189739357682E-2</v>
      </c>
      <c r="BN362" s="31">
        <v>1.5164018980812872</v>
      </c>
      <c r="BO362" s="31">
        <v>4.8758682346468607</v>
      </c>
      <c r="BP362">
        <v>83.797441135361794</v>
      </c>
      <c r="BQ362">
        <v>8.8986847292405837</v>
      </c>
      <c r="BR362">
        <v>0.23653370605311255</v>
      </c>
      <c r="BS362">
        <v>0.94613482421245021</v>
      </c>
      <c r="BT362">
        <v>5.2180769092929076</v>
      </c>
    </row>
    <row r="363" spans="1:72" x14ac:dyDescent="0.25">
      <c r="A363" t="s">
        <v>1461</v>
      </c>
      <c r="B363" s="42"/>
      <c r="C363" s="6">
        <v>21388</v>
      </c>
      <c r="D363" s="6">
        <v>0.45610000000000001</v>
      </c>
      <c r="E363" s="3">
        <v>28.976377952755904</v>
      </c>
      <c r="F363" s="3">
        <v>30.970600080547722</v>
      </c>
      <c r="G363" s="6">
        <v>10.1999006704743</v>
      </c>
      <c r="H363" s="6">
        <v>19.427364951851299</v>
      </c>
      <c r="I363" s="6">
        <v>19.104679127462976</v>
      </c>
      <c r="J363" s="6">
        <v>19.735173968164528</v>
      </c>
      <c r="K363" s="6">
        <v>31.564640643688158</v>
      </c>
      <c r="L363" s="6">
        <v>33.490364025695932</v>
      </c>
      <c r="M363" s="6">
        <v>29.57808703335542</v>
      </c>
      <c r="N363" s="6">
        <v>55.555555555555557</v>
      </c>
      <c r="O363" s="6">
        <v>71.604938271604937</v>
      </c>
      <c r="P363" s="6">
        <v>37.5</v>
      </c>
      <c r="Q363" s="6">
        <v>36.351343737675364</v>
      </c>
      <c r="R363" s="6">
        <v>34.159103043246134</v>
      </c>
      <c r="S363" s="6">
        <v>38.800095419847331</v>
      </c>
      <c r="T363" s="6">
        <v>13.093272648848037</v>
      </c>
      <c r="U363" s="6">
        <v>12.220315181775627</v>
      </c>
      <c r="V363" s="6">
        <v>13.888257360463793</v>
      </c>
      <c r="W363" s="6">
        <v>22.054190296156271</v>
      </c>
      <c r="X363" s="6">
        <v>27.878787878787882</v>
      </c>
      <c r="Y363" s="6">
        <v>17.907227615965478</v>
      </c>
      <c r="Z363" s="6">
        <v>13.272043460091901</v>
      </c>
      <c r="AA363" s="6">
        <v>43.434233581052503</v>
      </c>
      <c r="AB363" s="6">
        <v>47.221733999548043</v>
      </c>
      <c r="AC363" s="6">
        <v>39.920331718225867</v>
      </c>
      <c r="AD363" s="6">
        <v>37.877638522427439</v>
      </c>
      <c r="AE363" s="6">
        <v>40.390137984170345</v>
      </c>
      <c r="AF363" s="6">
        <v>35.641712896590413</v>
      </c>
      <c r="AG363" s="6">
        <v>56.067588325652842</v>
      </c>
      <c r="AH363" s="6">
        <v>55.502392344497608</v>
      </c>
      <c r="AI363" s="6">
        <v>56.624168514412418</v>
      </c>
      <c r="AJ363" s="6">
        <v>59.825697979330563</v>
      </c>
      <c r="AK363" s="6">
        <v>70.31384969766772</v>
      </c>
      <c r="AL363" s="6">
        <v>47.724252491694351</v>
      </c>
      <c r="AM363" s="6">
        <v>26.845637583892618</v>
      </c>
      <c r="AN363" s="6">
        <v>18.518518518518519</v>
      </c>
      <c r="AO363" s="6">
        <v>36.764705882352942</v>
      </c>
      <c r="AP363" s="6">
        <v>56.926952141057932</v>
      </c>
      <c r="AQ363" s="6">
        <v>52.777777777777779</v>
      </c>
      <c r="AR363" s="6">
        <v>59.97088791848617</v>
      </c>
      <c r="AS363" s="6">
        <v>27.657319071022499</v>
      </c>
      <c r="AT363" s="6">
        <v>23.863672866274801</v>
      </c>
      <c r="AU363" s="6">
        <v>26.793228614564299</v>
      </c>
      <c r="AV363" s="6">
        <v>14.5128649898815</v>
      </c>
      <c r="AW363" s="6">
        <v>7.1729144582570399</v>
      </c>
      <c r="AX363" s="46">
        <v>35093</v>
      </c>
      <c r="AY363" s="41">
        <v>37369</v>
      </c>
      <c r="AZ363" s="41">
        <v>26045</v>
      </c>
      <c r="BA363" s="41">
        <v>8839</v>
      </c>
      <c r="BB363" s="41">
        <v>89583</v>
      </c>
      <c r="BC363" s="41">
        <v>26814</v>
      </c>
      <c r="BD363" s="3">
        <v>3.8927507447864946</v>
      </c>
      <c r="BE363" s="6">
        <v>5.4506626894003603</v>
      </c>
      <c r="BF363" s="6">
        <v>79.5</v>
      </c>
      <c r="BG363" s="6">
        <v>11.3</v>
      </c>
      <c r="BH363">
        <v>2.2999999999999998</v>
      </c>
      <c r="BI363" s="43">
        <v>2.2368592669883918</v>
      </c>
      <c r="BJ363">
        <v>3.8</v>
      </c>
      <c r="BK363" s="31">
        <v>76.8433842808723</v>
      </c>
      <c r="BL363" s="31">
        <v>11.172219735243333</v>
      </c>
      <c r="BM363" s="31">
        <v>4.4637718232397514</v>
      </c>
      <c r="BN363" s="31">
        <v>2.4237385687791777</v>
      </c>
      <c r="BO363" s="31">
        <v>3.7411268146063827</v>
      </c>
      <c r="BP363">
        <v>82.203446211163595</v>
      </c>
      <c r="BQ363">
        <v>11.409753176768014</v>
      </c>
      <c r="BR363">
        <v>6.6529173042379078E-3</v>
      </c>
      <c r="BS363">
        <v>2.0424456124010377</v>
      </c>
      <c r="BT363">
        <v>3.8719978710664629</v>
      </c>
    </row>
    <row r="364" spans="1:72" x14ac:dyDescent="0.25">
      <c r="A364" t="s">
        <v>1462</v>
      </c>
      <c r="B364" s="42"/>
      <c r="C364" s="6">
        <v>30919</v>
      </c>
      <c r="D364" s="6">
        <v>0.47920000000000001</v>
      </c>
      <c r="E364" s="3">
        <v>25.778863151011066</v>
      </c>
      <c r="F364" s="3">
        <v>23.305966211742881</v>
      </c>
      <c r="G364" s="6">
        <v>11.362394642013101</v>
      </c>
      <c r="H364" s="6">
        <v>16.971042638103501</v>
      </c>
      <c r="I364" s="6">
        <v>15.742004789293468</v>
      </c>
      <c r="J364" s="6">
        <v>18.141061637425299</v>
      </c>
      <c r="K364" s="6">
        <v>27.864532042805024</v>
      </c>
      <c r="L364" s="6">
        <v>26.102229407420712</v>
      </c>
      <c r="M364" s="6">
        <v>29.426751592356688</v>
      </c>
      <c r="N364" s="6">
        <v>22.23916358091919</v>
      </c>
      <c r="O364" s="6">
        <v>21.815348656018699</v>
      </c>
      <c r="P364" s="6">
        <v>22.776679841897231</v>
      </c>
      <c r="Q364" s="6">
        <v>24.22377830750894</v>
      </c>
      <c r="R364" s="6">
        <v>22.380892126558329</v>
      </c>
      <c r="S364" s="6">
        <v>26.026751239411212</v>
      </c>
      <c r="T364" s="6">
        <v>10.551045788581119</v>
      </c>
      <c r="U364" s="6">
        <v>9.8599061953956042</v>
      </c>
      <c r="V364" s="6">
        <v>11.219729212700013</v>
      </c>
      <c r="W364" s="6">
        <v>10.957859145637473</v>
      </c>
      <c r="X364" s="6">
        <v>10.967941905774</v>
      </c>
      <c r="Y364" s="6">
        <v>10.949074074074074</v>
      </c>
      <c r="Z364" s="6">
        <v>8.9717757003757903</v>
      </c>
      <c r="AA364" s="6">
        <v>65.154143261480698</v>
      </c>
      <c r="AB364" s="6">
        <v>70.369144413884683</v>
      </c>
      <c r="AC364" s="6">
        <v>60.307585034267262</v>
      </c>
      <c r="AD364" s="6">
        <v>64.054548904945321</v>
      </c>
      <c r="AE364" s="6">
        <v>69.401160022507895</v>
      </c>
      <c r="AF364" s="6">
        <v>58.975975440952752</v>
      </c>
      <c r="AG364" s="6">
        <v>65.727166059408376</v>
      </c>
      <c r="AH364" s="6">
        <v>66.024831367068884</v>
      </c>
      <c r="AI364" s="6">
        <v>65.47401380445217</v>
      </c>
      <c r="AJ364" s="6">
        <v>67.485856925030745</v>
      </c>
      <c r="AK364" s="6">
        <v>75.311607004746364</v>
      </c>
      <c r="AL364" s="6">
        <v>59.9967277486911</v>
      </c>
      <c r="AM364" s="6">
        <v>62.970297029702969</v>
      </c>
      <c r="AN364" s="6">
        <v>71.458442237323567</v>
      </c>
      <c r="AO364" s="6">
        <v>52.95930949445129</v>
      </c>
      <c r="AP364" s="6">
        <v>64.617990595135765</v>
      </c>
      <c r="AQ364" s="6">
        <v>72.531000885739587</v>
      </c>
      <c r="AR364" s="6">
        <v>57.966496044671942</v>
      </c>
      <c r="AS364" s="6">
        <v>37.3915599439716</v>
      </c>
      <c r="AT364" s="6">
        <v>17.744512518535199</v>
      </c>
      <c r="AU364" s="6">
        <v>27.714839805115801</v>
      </c>
      <c r="AV364" s="6">
        <v>8.7712672235568796</v>
      </c>
      <c r="AW364" s="6">
        <v>8.3778205088205304</v>
      </c>
      <c r="AX364" s="46">
        <v>50579</v>
      </c>
      <c r="AY364" s="41">
        <v>60521</v>
      </c>
      <c r="AZ364" s="41">
        <v>34587</v>
      </c>
      <c r="BA364" s="41">
        <v>50721</v>
      </c>
      <c r="BB364" s="41">
        <v>71675</v>
      </c>
      <c r="BC364" s="41">
        <v>39548</v>
      </c>
      <c r="BD364" s="3">
        <v>4.8881719409783173</v>
      </c>
      <c r="BE364" s="6">
        <v>6.5137210164960102</v>
      </c>
      <c r="BF364" s="6">
        <v>80.400000000000006</v>
      </c>
      <c r="BG364" s="6">
        <v>8.9</v>
      </c>
      <c r="BH364">
        <v>1.4</v>
      </c>
      <c r="BI364" s="43">
        <v>2.3647839071075727</v>
      </c>
      <c r="BJ364">
        <v>5.5</v>
      </c>
      <c r="BK364" s="31">
        <v>79.734435048743933</v>
      </c>
      <c r="BL364" s="31">
        <v>9.1537849817348853</v>
      </c>
      <c r="BM364" s="31">
        <v>1.2980429554952175</v>
      </c>
      <c r="BN364" s="31">
        <v>2.8245186595655025</v>
      </c>
      <c r="BO364" s="31">
        <v>5.3949415294538836</v>
      </c>
      <c r="BP364">
        <v>81.220073378521235</v>
      </c>
      <c r="BQ364">
        <v>8.6872706921211371</v>
      </c>
      <c r="BR364">
        <v>1.554975160472331</v>
      </c>
      <c r="BS364">
        <v>1.8634827850672635</v>
      </c>
      <c r="BT364">
        <v>5.7096366312211098</v>
      </c>
    </row>
    <row r="365" spans="1:72" x14ac:dyDescent="0.25">
      <c r="A365" t="s">
        <v>1463</v>
      </c>
      <c r="B365" s="42"/>
      <c r="C365" s="6">
        <v>23109</v>
      </c>
      <c r="D365" s="6">
        <v>0.45050000000000001</v>
      </c>
      <c r="E365" s="3">
        <v>55.460017196904552</v>
      </c>
      <c r="F365" s="3">
        <v>40.325117986366024</v>
      </c>
      <c r="G365" s="6">
        <v>16.1604584527221</v>
      </c>
      <c r="H365" s="6">
        <v>27.810550198525199</v>
      </c>
      <c r="I365" s="6">
        <v>27.432401201756413</v>
      </c>
      <c r="J365" s="6">
        <v>28.175133689839569</v>
      </c>
      <c r="K365" s="6">
        <v>42.307692307692307</v>
      </c>
      <c r="L365" s="6">
        <v>39.523809523809526</v>
      </c>
      <c r="M365" s="6">
        <v>44.366197183098592</v>
      </c>
      <c r="N365" s="6">
        <v>12.5</v>
      </c>
      <c r="O365" s="6">
        <v>0</v>
      </c>
      <c r="P365" s="6">
        <v>23.333333333333332</v>
      </c>
      <c r="Q365" s="6">
        <v>69.536423841059602</v>
      </c>
      <c r="R365" s="6">
        <v>71.264367816091962</v>
      </c>
      <c r="S365" s="6">
        <v>67.1875</v>
      </c>
      <c r="T365" s="6">
        <v>26.92000736693474</v>
      </c>
      <c r="U365" s="6">
        <v>26.51006711409396</v>
      </c>
      <c r="V365" s="6">
        <v>27.320150430668445</v>
      </c>
      <c r="W365" s="6">
        <v>46.590909090909086</v>
      </c>
      <c r="X365" s="6">
        <v>100</v>
      </c>
      <c r="Y365" s="6">
        <v>37.333333333333336</v>
      </c>
      <c r="Z365" s="6">
        <v>15.3686540323696</v>
      </c>
      <c r="AA365" s="6">
        <v>45.210513203786697</v>
      </c>
      <c r="AB365" s="6">
        <v>45.348568790397046</v>
      </c>
      <c r="AC365" s="6">
        <v>45.048701298701296</v>
      </c>
      <c r="AD365" s="6">
        <v>48.606234324614832</v>
      </c>
      <c r="AE365" s="6">
        <v>52.248844052122742</v>
      </c>
      <c r="AF365" s="6">
        <v>44.79319448518627</v>
      </c>
      <c r="AG365" s="6">
        <v>15.042735042735043</v>
      </c>
      <c r="AH365" s="6">
        <v>8.2051282051282044</v>
      </c>
      <c r="AI365" s="6">
        <v>49.230769230769234</v>
      </c>
      <c r="AJ365" s="6">
        <v>14.285714285714285</v>
      </c>
      <c r="AK365" s="6">
        <v>10.606060606060606</v>
      </c>
      <c r="AL365" s="6">
        <v>25.225225225225223</v>
      </c>
      <c r="AM365" s="6">
        <v>41.071428571428569</v>
      </c>
      <c r="AN365" s="6">
        <v>26.923076923076923</v>
      </c>
      <c r="AO365" s="6">
        <v>53.333333333333336</v>
      </c>
      <c r="AP365" s="6">
        <v>72.916666666666657</v>
      </c>
      <c r="AQ365" s="6">
        <v>61.904761904761905</v>
      </c>
      <c r="AR365" s="6">
        <v>76</v>
      </c>
      <c r="AS365" s="6">
        <v>25.7273618829683</v>
      </c>
      <c r="AT365" s="6">
        <v>24.4033998038575</v>
      </c>
      <c r="AU365" s="6">
        <v>22.540045766590399</v>
      </c>
      <c r="AV365" s="6">
        <v>15.037593984962401</v>
      </c>
      <c r="AW365" s="6">
        <v>12.291598561621401</v>
      </c>
      <c r="AX365" s="46">
        <v>35020</v>
      </c>
      <c r="AY365" s="41">
        <v>35420</v>
      </c>
      <c r="AZ365" s="41">
        <v>28750</v>
      </c>
      <c r="BA365" s="41" t="s">
        <v>74</v>
      </c>
      <c r="BB365" s="41" t="s">
        <v>74</v>
      </c>
      <c r="BC365" s="41">
        <v>10300</v>
      </c>
      <c r="BD365" s="3">
        <v>4.8873483535528592</v>
      </c>
      <c r="BE365" s="6">
        <v>12.8060263653484</v>
      </c>
      <c r="BF365" s="6">
        <v>84.9</v>
      </c>
      <c r="BG365" s="6">
        <v>10.3</v>
      </c>
      <c r="BH365">
        <v>0.3</v>
      </c>
      <c r="BI365" s="43">
        <v>1.5330778203632729</v>
      </c>
      <c r="BJ365">
        <v>2.7</v>
      </c>
      <c r="BK365" s="31">
        <v>84.046692607003891</v>
      </c>
      <c r="BL365" s="31">
        <v>10.266387309188865</v>
      </c>
      <c r="BM365" s="31">
        <v>0.53876085004489671</v>
      </c>
      <c r="BN365" s="31">
        <v>1.4067644417838971</v>
      </c>
      <c r="BO365" s="31">
        <v>3.2924274169410359</v>
      </c>
      <c r="BP365">
        <v>85.902255639097746</v>
      </c>
      <c r="BQ365">
        <v>10.375939849624061</v>
      </c>
      <c r="BR365">
        <v>0</v>
      </c>
      <c r="BS365">
        <v>1.6917293233082706</v>
      </c>
      <c r="BT365">
        <v>1.8796992481203008</v>
      </c>
    </row>
    <row r="366" spans="1:72" x14ac:dyDescent="0.25">
      <c r="A366" t="s">
        <v>1464</v>
      </c>
      <c r="B366" s="42"/>
      <c r="C366" s="6">
        <v>24889</v>
      </c>
      <c r="D366" s="6">
        <v>0.53029999999999999</v>
      </c>
      <c r="E366" s="3">
        <v>24.607193870925855</v>
      </c>
      <c r="F366" s="3">
        <v>23.132131768880289</v>
      </c>
      <c r="G366" s="6">
        <v>7.4974864748408097</v>
      </c>
      <c r="H366" s="6">
        <v>14.352772920044499</v>
      </c>
      <c r="I366" s="6">
        <v>13.218526614284871</v>
      </c>
      <c r="J366" s="6">
        <v>15.397168618171433</v>
      </c>
      <c r="K366" s="6">
        <v>29.627309740056372</v>
      </c>
      <c r="L366" s="6">
        <v>32.033702296381961</v>
      </c>
      <c r="M366" s="6">
        <v>27.459443369549042</v>
      </c>
      <c r="N366" s="6">
        <v>44.267515923566883</v>
      </c>
      <c r="O366" s="6">
        <v>61.883408071748882</v>
      </c>
      <c r="P366" s="6">
        <v>1.098901098901099</v>
      </c>
      <c r="Q366" s="6">
        <v>25.740126620440158</v>
      </c>
      <c r="R366" s="6">
        <v>23.058025269068789</v>
      </c>
      <c r="S366" s="6">
        <v>28.592758491974617</v>
      </c>
      <c r="T366" s="6">
        <v>10.608171059064452</v>
      </c>
      <c r="U366" s="6">
        <v>9.1925634942242631</v>
      </c>
      <c r="V366" s="6">
        <v>11.885583925594455</v>
      </c>
      <c r="W366" s="6">
        <v>11.199026171637248</v>
      </c>
      <c r="X366" s="6">
        <v>9.6021947873799718</v>
      </c>
      <c r="Y366" s="6">
        <v>12.472647702407002</v>
      </c>
      <c r="Z366" s="6">
        <v>12.165530446839799</v>
      </c>
      <c r="AA366" s="6">
        <v>50.366823244310901</v>
      </c>
      <c r="AB366" s="6">
        <v>55.357858599236707</v>
      </c>
      <c r="AC366" s="6">
        <v>45.828777867566664</v>
      </c>
      <c r="AD366" s="6">
        <v>47.469058184123291</v>
      </c>
      <c r="AE366" s="6">
        <v>52.078779448455549</v>
      </c>
      <c r="AF366" s="6">
        <v>43.370371824571045</v>
      </c>
      <c r="AG366" s="6">
        <v>56.042388424699411</v>
      </c>
      <c r="AH366" s="6">
        <v>52.6764768607379</v>
      </c>
      <c r="AI366" s="6">
        <v>59.121951219512191</v>
      </c>
      <c r="AJ366" s="6">
        <v>64.020540449532788</v>
      </c>
      <c r="AK366" s="6">
        <v>77.064071370640718</v>
      </c>
      <c r="AL366" s="6">
        <v>49.947497374868746</v>
      </c>
      <c r="AM366" s="6">
        <v>28.113879003558718</v>
      </c>
      <c r="AN366" s="6">
        <v>31.578947368421051</v>
      </c>
      <c r="AO366" s="6">
        <v>20.87912087912088</v>
      </c>
      <c r="AP366" s="6">
        <v>70.152505446623096</v>
      </c>
      <c r="AQ366" s="6">
        <v>75.320512820512818</v>
      </c>
      <c r="AR366" s="6">
        <v>65.869853917662681</v>
      </c>
      <c r="AS366" s="6">
        <v>32.342936610851098</v>
      </c>
      <c r="AT366" s="6">
        <v>22.1551934750334</v>
      </c>
      <c r="AU366" s="6">
        <v>26.573452857491901</v>
      </c>
      <c r="AV366" s="6">
        <v>10.6538121816918</v>
      </c>
      <c r="AW366" s="6">
        <v>8.2746048749318692</v>
      </c>
      <c r="AX366" s="46">
        <v>45798</v>
      </c>
      <c r="AY366" s="41">
        <v>48531</v>
      </c>
      <c r="AZ366" s="41">
        <v>26746</v>
      </c>
      <c r="BA366" s="41" t="s">
        <v>74</v>
      </c>
      <c r="BB366" s="41">
        <v>86410</v>
      </c>
      <c r="BC366" s="41">
        <v>35382</v>
      </c>
      <c r="BD366" s="3">
        <v>4.676682983570009</v>
      </c>
      <c r="BE366" s="6">
        <v>5.7120739880625004</v>
      </c>
      <c r="BF366" s="6">
        <v>80.900000000000006</v>
      </c>
      <c r="BG366" s="6">
        <v>10.199999999999999</v>
      </c>
      <c r="BH366">
        <v>0.3</v>
      </c>
      <c r="BI366" s="43">
        <v>1.5021706558069845</v>
      </c>
      <c r="BJ366">
        <v>5.7</v>
      </c>
      <c r="BK366" s="31">
        <v>79.326463010673535</v>
      </c>
      <c r="BL366" s="31">
        <v>10.979020979020978</v>
      </c>
      <c r="BM366" s="31">
        <v>0.45270518954729483</v>
      </c>
      <c r="BN366" s="31">
        <v>1.7408906882591093</v>
      </c>
      <c r="BO366" s="31">
        <v>5.4766286345233715</v>
      </c>
      <c r="BP366">
        <v>82.513661202185801</v>
      </c>
      <c r="BQ366">
        <v>9.297653487624558</v>
      </c>
      <c r="BR366">
        <v>0.20893603342976536</v>
      </c>
      <c r="BS366">
        <v>1.2415621986499517</v>
      </c>
      <c r="BT366">
        <v>5.9506589521054325</v>
      </c>
    </row>
    <row r="367" spans="1:72" x14ac:dyDescent="0.25">
      <c r="A367" t="s">
        <v>1465</v>
      </c>
      <c r="B367" s="42"/>
      <c r="C367" s="6">
        <v>22713</v>
      </c>
      <c r="D367" s="6">
        <v>0.45650000000000002</v>
      </c>
      <c r="E367" s="3">
        <v>48.701061105012805</v>
      </c>
      <c r="F367" s="3">
        <v>34.859823522841502</v>
      </c>
      <c r="G367" s="6">
        <v>10.4695431472081</v>
      </c>
      <c r="H367" s="6">
        <v>22.135099595772701</v>
      </c>
      <c r="I367" s="6">
        <v>20.130031267060399</v>
      </c>
      <c r="J367" s="6">
        <v>24.066548740259119</v>
      </c>
      <c r="K367" s="6">
        <v>35.125266254183998</v>
      </c>
      <c r="L367" s="6">
        <v>33.72409462005443</v>
      </c>
      <c r="M367" s="6">
        <v>36.442345533254624</v>
      </c>
      <c r="N367" s="6">
        <v>16.766467065868262</v>
      </c>
      <c r="O367" s="6">
        <v>31.081081081081081</v>
      </c>
      <c r="P367" s="6">
        <v>5.376344086021505</v>
      </c>
      <c r="Q367" s="6">
        <v>54.590984974958268</v>
      </c>
      <c r="R367" s="6">
        <v>54.735376044568241</v>
      </c>
      <c r="S367" s="6">
        <v>54.374999999999993</v>
      </c>
      <c r="T367" s="6">
        <v>16.270497450737221</v>
      </c>
      <c r="U367" s="6">
        <v>13.538940369243829</v>
      </c>
      <c r="V367" s="6">
        <v>18.86374320059096</v>
      </c>
      <c r="W367" s="6">
        <v>34.810126582278485</v>
      </c>
      <c r="X367" s="6">
        <v>41.040462427745666</v>
      </c>
      <c r="Y367" s="6">
        <v>27.27272727272727</v>
      </c>
      <c r="Z367" s="6">
        <v>13.221487695127999</v>
      </c>
      <c r="AA367" s="6">
        <v>44.092444792635803</v>
      </c>
      <c r="AB367" s="6">
        <v>39.962361591316906</v>
      </c>
      <c r="AC367" s="6">
        <v>49.336000444518533</v>
      </c>
      <c r="AD367" s="6">
        <v>48.312787488500462</v>
      </c>
      <c r="AE367" s="6">
        <v>48.333333333333336</v>
      </c>
      <c r="AF367" s="6">
        <v>48.290235430335777</v>
      </c>
      <c r="AG367" s="6">
        <v>37.68504811250925</v>
      </c>
      <c r="AH367" s="6">
        <v>27.667741440196529</v>
      </c>
      <c r="AI367" s="6">
        <v>52.875436554132719</v>
      </c>
      <c r="AJ367" s="6">
        <v>28.059861036878676</v>
      </c>
      <c r="AK367" s="6">
        <v>23.586206896551722</v>
      </c>
      <c r="AL367" s="6">
        <v>43.467933491686459</v>
      </c>
      <c r="AM367" s="6">
        <v>27.61904761904762</v>
      </c>
      <c r="AN367" s="6">
        <v>21.904761904761905</v>
      </c>
      <c r="AO367" s="6">
        <v>33.333333333333329</v>
      </c>
      <c r="AP367" s="6">
        <v>43.893129770992367</v>
      </c>
      <c r="AQ367" s="6">
        <v>28.368794326241137</v>
      </c>
      <c r="AR367" s="6">
        <v>61.983471074380169</v>
      </c>
      <c r="AS367" s="6">
        <v>28.340055054093799</v>
      </c>
      <c r="AT367" s="6">
        <v>28.628128800973101</v>
      </c>
      <c r="AU367" s="6">
        <v>22.444145701299501</v>
      </c>
      <c r="AV367" s="6">
        <v>9.2567697330516605</v>
      </c>
      <c r="AW367" s="6">
        <v>11.330900710581901</v>
      </c>
      <c r="AX367" s="46">
        <v>35098</v>
      </c>
      <c r="AY367" s="41">
        <v>38861</v>
      </c>
      <c r="AZ367" s="41">
        <v>24740</v>
      </c>
      <c r="BA367" s="41">
        <v>31528</v>
      </c>
      <c r="BB367" s="41" t="s">
        <v>74</v>
      </c>
      <c r="BC367" s="41">
        <v>26071</v>
      </c>
      <c r="BD367" s="3">
        <v>4.7502006420545744</v>
      </c>
      <c r="BE367" s="6">
        <v>6.0467580634479097</v>
      </c>
      <c r="BF367" s="6">
        <v>88.6</v>
      </c>
      <c r="BG367" s="6">
        <v>6.5</v>
      </c>
      <c r="BH367">
        <v>0.1</v>
      </c>
      <c r="BI367" s="43">
        <v>1.4221702707968049</v>
      </c>
      <c r="BJ367">
        <v>1.9</v>
      </c>
      <c r="BK367" s="31">
        <v>87.909090909090921</v>
      </c>
      <c r="BL367" s="31">
        <v>6.1428571428571432</v>
      </c>
      <c r="BM367" s="31">
        <v>0.11688311688311688</v>
      </c>
      <c r="BN367" s="31">
        <v>1.2987012987012987</v>
      </c>
      <c r="BO367" s="31">
        <v>2.0259740259740258</v>
      </c>
      <c r="BP367">
        <v>89.362254838290696</v>
      </c>
      <c r="BQ367">
        <v>6.8060787115209767</v>
      </c>
      <c r="BR367">
        <v>0.10390959864917521</v>
      </c>
      <c r="BS367">
        <v>1.5456552799064815</v>
      </c>
      <c r="BT367">
        <v>1.870372775685154</v>
      </c>
    </row>
    <row r="368" spans="1:72" x14ac:dyDescent="0.25">
      <c r="A368" t="s">
        <v>1466</v>
      </c>
      <c r="B368" s="42"/>
      <c r="C368" s="6">
        <v>28929</v>
      </c>
      <c r="D368" s="6">
        <v>0.44579999999999997</v>
      </c>
      <c r="E368" s="3">
        <v>36.408364083640841</v>
      </c>
      <c r="F368" s="3">
        <v>22.681704260651628</v>
      </c>
      <c r="G368" s="6">
        <v>6.3993831919815003</v>
      </c>
      <c r="H368" s="6">
        <v>15.8968667292752</v>
      </c>
      <c r="I368" s="6">
        <v>14.405132192846034</v>
      </c>
      <c r="J368" s="6">
        <v>17.065002283452579</v>
      </c>
      <c r="K368" s="6">
        <v>27.281845536609829</v>
      </c>
      <c r="L368" s="6">
        <v>23.00531914893617</v>
      </c>
      <c r="M368" s="6">
        <v>29.871175523349436</v>
      </c>
      <c r="N368" s="6">
        <v>43.478260869565219</v>
      </c>
      <c r="O368" s="6">
        <v>0</v>
      </c>
      <c r="P368" s="6">
        <v>50</v>
      </c>
      <c r="Q368" s="6">
        <v>29.054054054054053</v>
      </c>
      <c r="R368" s="6">
        <v>24.666666666666668</v>
      </c>
      <c r="S368" s="6">
        <v>33.561643835616437</v>
      </c>
      <c r="T368" s="6">
        <v>7.7252034763415649</v>
      </c>
      <c r="U368" s="6">
        <v>8.7250293772032901</v>
      </c>
      <c r="V368" s="6">
        <v>6.840052015604682</v>
      </c>
      <c r="W368" s="6" t="s">
        <v>74</v>
      </c>
      <c r="X368" s="6" t="s">
        <v>74</v>
      </c>
      <c r="Y368" s="6" t="s">
        <v>74</v>
      </c>
      <c r="Z368" s="6">
        <v>9.4470889783961898</v>
      </c>
      <c r="AA368" s="6">
        <v>45.274743462429697</v>
      </c>
      <c r="AB368" s="6">
        <v>36.774093102911415</v>
      </c>
      <c r="AC368" s="6">
        <v>54.9196255078608</v>
      </c>
      <c r="AD368" s="6">
        <v>48.88152444076222</v>
      </c>
      <c r="AE368" s="6">
        <v>45.265101556317596</v>
      </c>
      <c r="AF368" s="6">
        <v>52.854245146334399</v>
      </c>
      <c r="AG368" s="6">
        <v>41.640681218517628</v>
      </c>
      <c r="AH368" s="6">
        <v>25.688930406352174</v>
      </c>
      <c r="AI368" s="6">
        <v>58.481262327416175</v>
      </c>
      <c r="AJ368" s="6">
        <v>30.426356589147286</v>
      </c>
      <c r="AK368" s="6">
        <v>21.391752577319586</v>
      </c>
      <c r="AL368" s="6">
        <v>57.8125</v>
      </c>
      <c r="AM368" s="6">
        <v>7.6923076923076925</v>
      </c>
      <c r="AN368" s="6">
        <v>15.789473684210526</v>
      </c>
      <c r="AO368" s="6">
        <v>0</v>
      </c>
      <c r="AP368" s="6" t="s">
        <v>74</v>
      </c>
      <c r="AQ368" s="6" t="s">
        <v>74</v>
      </c>
      <c r="AR368" s="6" t="s">
        <v>74</v>
      </c>
      <c r="AS368" s="6">
        <v>41.063485644965603</v>
      </c>
      <c r="AT368" s="6">
        <v>18.964820056611401</v>
      </c>
      <c r="AU368" s="6">
        <v>22.8871815608573</v>
      </c>
      <c r="AV368" s="6">
        <v>10.210270926000801</v>
      </c>
      <c r="AW368" s="6">
        <v>6.8742418115649002</v>
      </c>
      <c r="AX368" s="46">
        <v>43355</v>
      </c>
      <c r="AY368" s="41">
        <v>54769</v>
      </c>
      <c r="AZ368" s="41">
        <v>23821</v>
      </c>
      <c r="BA368" s="41" t="s">
        <v>74</v>
      </c>
      <c r="BB368" s="41" t="s">
        <v>74</v>
      </c>
      <c r="BC368" s="41" t="s">
        <v>74</v>
      </c>
      <c r="BD368" s="3">
        <v>4.9549923282377675</v>
      </c>
      <c r="BE368" s="6">
        <v>6.2065972222222197</v>
      </c>
      <c r="BF368" s="6">
        <v>81.099999999999994</v>
      </c>
      <c r="BG368" s="6">
        <v>12.2</v>
      </c>
      <c r="BH368">
        <v>0.1</v>
      </c>
      <c r="BI368" s="43">
        <v>1.4415156507413509</v>
      </c>
      <c r="BJ368">
        <v>5.0999999999999996</v>
      </c>
      <c r="BK368" s="31">
        <v>79.548595117457381</v>
      </c>
      <c r="BL368" s="31">
        <v>8.9820359281437128</v>
      </c>
      <c r="BM368" s="31">
        <v>0.27637033625057578</v>
      </c>
      <c r="BN368" s="31">
        <v>2.5794564716720405</v>
      </c>
      <c r="BO368" s="31">
        <v>8.4292952556425611</v>
      </c>
      <c r="BP368">
        <v>82.309124767225327</v>
      </c>
      <c r="BQ368">
        <v>14.748603351955309</v>
      </c>
      <c r="BR368">
        <v>0</v>
      </c>
      <c r="BS368">
        <v>0.52141527001862198</v>
      </c>
      <c r="BT368">
        <v>2.4208566108007448</v>
      </c>
    </row>
    <row r="369" spans="1:72" x14ac:dyDescent="0.25">
      <c r="A369" t="s">
        <v>1467</v>
      </c>
      <c r="B369" s="42"/>
      <c r="C369" s="6">
        <v>27582</v>
      </c>
      <c r="D369" s="6">
        <v>0.51119999999999999</v>
      </c>
      <c r="E369" s="3">
        <v>22.940226171243943</v>
      </c>
      <c r="F369" s="3">
        <v>23.280423280423278</v>
      </c>
      <c r="G369" s="6">
        <v>12.314814814814801</v>
      </c>
      <c r="H369" s="6">
        <v>20.316509837467901</v>
      </c>
      <c r="I369" s="6">
        <v>16.026188442926273</v>
      </c>
      <c r="J369" s="6">
        <v>24.621536703798917</v>
      </c>
      <c r="K369" s="6">
        <v>38.109305760709013</v>
      </c>
      <c r="L369" s="6">
        <v>22.160664819944596</v>
      </c>
      <c r="M369" s="6">
        <v>56.329113924050631</v>
      </c>
      <c r="N369" s="6" t="s">
        <v>74</v>
      </c>
      <c r="O369" s="6" t="s">
        <v>74</v>
      </c>
      <c r="P369" s="6" t="s">
        <v>74</v>
      </c>
      <c r="Q369" s="6">
        <v>52.257181942544463</v>
      </c>
      <c r="R369" s="6">
        <v>49.117647058823529</v>
      </c>
      <c r="S369" s="6">
        <v>54.987212276214834</v>
      </c>
      <c r="T369" s="6">
        <v>13.585786073223261</v>
      </c>
      <c r="U369" s="6">
        <v>11.012433392539965</v>
      </c>
      <c r="V369" s="6">
        <v>16.213275299238301</v>
      </c>
      <c r="W369" s="6">
        <v>0</v>
      </c>
      <c r="X369" s="6" t="s">
        <v>74</v>
      </c>
      <c r="Y369" s="6">
        <v>0</v>
      </c>
      <c r="Z369" s="6">
        <v>14.626391096979299</v>
      </c>
      <c r="AA369" s="6">
        <v>44.016794961511501</v>
      </c>
      <c r="AB369" s="6">
        <v>43.236607142857139</v>
      </c>
      <c r="AC369" s="6">
        <v>45.328330206378986</v>
      </c>
      <c r="AD369" s="6">
        <v>50.438865074505003</v>
      </c>
      <c r="AE369" s="6">
        <v>54.872727272727275</v>
      </c>
      <c r="AF369" s="6">
        <v>44.765006979990694</v>
      </c>
      <c r="AG369" s="6">
        <v>23.857142857142858</v>
      </c>
      <c r="AH369" s="6">
        <v>18.884120171673821</v>
      </c>
      <c r="AI369" s="6">
        <v>48.51063829787234</v>
      </c>
      <c r="AJ369" s="6">
        <v>41.727493917274941</v>
      </c>
      <c r="AK369" s="6">
        <v>37.93706293706294</v>
      </c>
      <c r="AL369" s="6">
        <v>50.4</v>
      </c>
      <c r="AM369" s="6">
        <v>0</v>
      </c>
      <c r="AN369" s="6">
        <v>0</v>
      </c>
      <c r="AO369" s="6">
        <v>0</v>
      </c>
      <c r="AP369" s="6">
        <v>100</v>
      </c>
      <c r="AQ369" s="6" t="s">
        <v>74</v>
      </c>
      <c r="AR369" s="6">
        <v>100</v>
      </c>
      <c r="AS369" s="6">
        <v>29.795158286778399</v>
      </c>
      <c r="AT369" s="6">
        <v>26.070763500931101</v>
      </c>
      <c r="AU369" s="6">
        <v>17.5046554934823</v>
      </c>
      <c r="AV369" s="6">
        <v>9.5344506517690899</v>
      </c>
      <c r="AW369" s="6">
        <v>17.094972067039102</v>
      </c>
      <c r="AX369" s="46">
        <v>35864</v>
      </c>
      <c r="AY369" s="41">
        <v>42029</v>
      </c>
      <c r="AZ369" s="41">
        <v>31657</v>
      </c>
      <c r="BA369" s="41" t="s">
        <v>74</v>
      </c>
      <c r="BB369" s="41" t="s">
        <v>74</v>
      </c>
      <c r="BC369" s="41">
        <v>12071</v>
      </c>
      <c r="BD369" s="3">
        <v>5.1717178314826908</v>
      </c>
      <c r="BE369" s="6">
        <v>4.1519780650215399</v>
      </c>
      <c r="BF369" s="6">
        <v>75.400000000000006</v>
      </c>
      <c r="BG369" s="6">
        <v>18</v>
      </c>
      <c r="BH369">
        <v>0.6</v>
      </c>
      <c r="BI369" s="43">
        <v>1.20800302000755</v>
      </c>
      <c r="BJ369">
        <v>3.6</v>
      </c>
      <c r="BK369" s="31">
        <v>73.195266272189357</v>
      </c>
      <c r="BL369" s="31">
        <v>18.047337278106511</v>
      </c>
      <c r="BM369" s="31">
        <v>1.0059171597633136</v>
      </c>
      <c r="BN369" s="31">
        <v>1.5384615384615385</v>
      </c>
      <c r="BO369" s="31">
        <v>4.4970414201183431</v>
      </c>
      <c r="BP369">
        <v>79.249217935349321</v>
      </c>
      <c r="BQ369">
        <v>18.039624608967674</v>
      </c>
      <c r="BR369">
        <v>0</v>
      </c>
      <c r="BS369">
        <v>0.6256517205422315</v>
      </c>
      <c r="BT369">
        <v>2.0855057351407713</v>
      </c>
    </row>
    <row r="370" spans="1:72" x14ac:dyDescent="0.25">
      <c r="A370" t="s">
        <v>1468</v>
      </c>
      <c r="B370" s="42"/>
      <c r="C370" s="6">
        <v>26497</v>
      </c>
      <c r="D370" s="6">
        <v>0.43099999999999999</v>
      </c>
      <c r="E370" s="3">
        <v>22.473084561513538</v>
      </c>
      <c r="F370" s="3">
        <v>21.139267219687994</v>
      </c>
      <c r="G370" s="6">
        <v>7.4392958575339696</v>
      </c>
      <c r="H370" s="6">
        <v>13.8638054102019</v>
      </c>
      <c r="I370" s="6">
        <v>13.339852503768896</v>
      </c>
      <c r="J370" s="6">
        <v>14.348230094051759</v>
      </c>
      <c r="K370" s="6">
        <v>20.001370191484259</v>
      </c>
      <c r="L370" s="6">
        <v>18.677071720549982</v>
      </c>
      <c r="M370" s="6">
        <v>21.133562079044353</v>
      </c>
      <c r="N370" s="6">
        <v>17.409948542024015</v>
      </c>
      <c r="O370" s="6">
        <v>11.954022988505747</v>
      </c>
      <c r="P370" s="6">
        <v>20.656634746922027</v>
      </c>
      <c r="Q370" s="6">
        <v>20.869418377439512</v>
      </c>
      <c r="R370" s="6">
        <v>20.84981684981685</v>
      </c>
      <c r="S370" s="6">
        <v>20.888549909428924</v>
      </c>
      <c r="T370" s="6">
        <v>11.722880172918449</v>
      </c>
      <c r="U370" s="6">
        <v>11.05539391331194</v>
      </c>
      <c r="V370" s="6">
        <v>12.342313402384073</v>
      </c>
      <c r="W370" s="6">
        <v>9.7690333618477325</v>
      </c>
      <c r="X370" s="6">
        <v>13.10289389067524</v>
      </c>
      <c r="Y370" s="6">
        <v>7.2981829014000592</v>
      </c>
      <c r="Z370" s="6">
        <v>9.7062011015602998</v>
      </c>
      <c r="AA370" s="6">
        <v>52.797134356404598</v>
      </c>
      <c r="AB370" s="6">
        <v>56.435521817898625</v>
      </c>
      <c r="AC370" s="6">
        <v>49.471349463856193</v>
      </c>
      <c r="AD370" s="6">
        <v>49.537890875935098</v>
      </c>
      <c r="AE370" s="6">
        <v>53.527743499815983</v>
      </c>
      <c r="AF370" s="6">
        <v>45.875643343997773</v>
      </c>
      <c r="AG370" s="6">
        <v>61.784570092648714</v>
      </c>
      <c r="AH370" s="6">
        <v>59.124943617501124</v>
      </c>
      <c r="AI370" s="6">
        <v>64.238741363522848</v>
      </c>
      <c r="AJ370" s="6">
        <v>64.973180852140473</v>
      </c>
      <c r="AK370" s="6">
        <v>71.669187405472286</v>
      </c>
      <c r="AL370" s="6">
        <v>58.521560574948658</v>
      </c>
      <c r="AM370" s="6">
        <v>66.188769414575859</v>
      </c>
      <c r="AN370" s="6">
        <v>57.761732851985556</v>
      </c>
      <c r="AO370" s="6">
        <v>70.357142857142861</v>
      </c>
      <c r="AP370" s="6">
        <v>52.931392931392928</v>
      </c>
      <c r="AQ370" s="6">
        <v>55.464340687532065</v>
      </c>
      <c r="AR370" s="6">
        <v>51.205872072701851</v>
      </c>
      <c r="AS370" s="6">
        <v>31.003271896220099</v>
      </c>
      <c r="AT370" s="6">
        <v>21.517239111491101</v>
      </c>
      <c r="AU370" s="6">
        <v>27.552161260091101</v>
      </c>
      <c r="AV370" s="6">
        <v>10.3582644152513</v>
      </c>
      <c r="AW370" s="6">
        <v>9.5690633169464494</v>
      </c>
      <c r="AX370" s="46">
        <v>46403</v>
      </c>
      <c r="AY370" s="41">
        <v>47786</v>
      </c>
      <c r="AZ370" s="41">
        <v>38742</v>
      </c>
      <c r="BA370" s="41">
        <v>34604</v>
      </c>
      <c r="BB370" s="41">
        <v>77563</v>
      </c>
      <c r="BC370" s="41">
        <v>42081</v>
      </c>
      <c r="BD370" s="3">
        <v>4.0542520634331822</v>
      </c>
      <c r="BE370" s="6">
        <v>8.7348785423312396</v>
      </c>
      <c r="BF370" s="6">
        <v>80.5</v>
      </c>
      <c r="BG370" s="6">
        <v>11.4</v>
      </c>
      <c r="BH370">
        <v>0.3</v>
      </c>
      <c r="BI370" s="43">
        <v>1.275794232137625</v>
      </c>
      <c r="BJ370">
        <v>5.3</v>
      </c>
      <c r="BK370" s="31">
        <v>79.270882300497632</v>
      </c>
      <c r="BL370" s="31">
        <v>11.829926569515813</v>
      </c>
      <c r="BM370" s="31">
        <v>0.29663970433288489</v>
      </c>
      <c r="BN370" s="31">
        <v>2.0197435606490415</v>
      </c>
      <c r="BO370" s="31">
        <v>4.7786549091439596</v>
      </c>
      <c r="BP370">
        <v>81.827782009556131</v>
      </c>
      <c r="BQ370">
        <v>10.890866283498372</v>
      </c>
      <c r="BR370">
        <v>0.27006439997230108</v>
      </c>
      <c r="BS370">
        <v>0.48126861020704936</v>
      </c>
      <c r="BT370">
        <v>5.7821480506890106</v>
      </c>
    </row>
    <row r="371" spans="1:72" x14ac:dyDescent="0.25">
      <c r="A371" t="s">
        <v>1469</v>
      </c>
      <c r="B371" s="42"/>
      <c r="C371" s="6">
        <v>25862</v>
      </c>
      <c r="D371" s="6">
        <v>0.47549999999999998</v>
      </c>
      <c r="E371" s="3">
        <v>29.166666666666668</v>
      </c>
      <c r="F371" s="3">
        <v>26.913626452305788</v>
      </c>
      <c r="G371" s="6">
        <v>7.3251243810632101</v>
      </c>
      <c r="H371" s="6">
        <v>16.0969681385154</v>
      </c>
      <c r="I371" s="6">
        <v>15.207664532762625</v>
      </c>
      <c r="J371" s="6">
        <v>16.948634508548928</v>
      </c>
      <c r="K371" s="6">
        <v>28.854689135062966</v>
      </c>
      <c r="L371" s="6">
        <v>28.645872955496387</v>
      </c>
      <c r="M371" s="6">
        <v>29.043108182317408</v>
      </c>
      <c r="N371" s="6">
        <v>48.253164556962027</v>
      </c>
      <c r="O371" s="6">
        <v>41.75257731958763</v>
      </c>
      <c r="P371" s="6">
        <v>54.527363184079604</v>
      </c>
      <c r="Q371" s="6">
        <v>29.50524713864494</v>
      </c>
      <c r="R371" s="6">
        <v>25.85958442443869</v>
      </c>
      <c r="S371" s="6">
        <v>33.323056452528924</v>
      </c>
      <c r="T371" s="6">
        <v>10.89002473206925</v>
      </c>
      <c r="U371" s="6">
        <v>10.507583911435109</v>
      </c>
      <c r="V371" s="6">
        <v>11.251812841980072</v>
      </c>
      <c r="W371" s="6">
        <v>13.50615196769043</v>
      </c>
      <c r="X371" s="6">
        <v>13.895410885805761</v>
      </c>
      <c r="Y371" s="6">
        <v>13.200268366320028</v>
      </c>
      <c r="Z371" s="6">
        <v>10.1361898938696</v>
      </c>
      <c r="AA371" s="6">
        <v>53.037316769826496</v>
      </c>
      <c r="AB371" s="6">
        <v>57.055968338124927</v>
      </c>
      <c r="AC371" s="6">
        <v>49.254785643245981</v>
      </c>
      <c r="AD371" s="6">
        <v>48.91318217510797</v>
      </c>
      <c r="AE371" s="6">
        <v>52.424105120072497</v>
      </c>
      <c r="AF371" s="6">
        <v>45.646314253636952</v>
      </c>
      <c r="AG371" s="6">
        <v>60.467956232903475</v>
      </c>
      <c r="AH371" s="6">
        <v>59.337816864976723</v>
      </c>
      <c r="AI371" s="6">
        <v>61.478671231609141</v>
      </c>
      <c r="AJ371" s="6">
        <v>67.044023780067221</v>
      </c>
      <c r="AK371" s="6">
        <v>74.99517695226254</v>
      </c>
      <c r="AL371" s="6">
        <v>58.743230542004213</v>
      </c>
      <c r="AM371" s="6">
        <v>58.674863387978135</v>
      </c>
      <c r="AN371" s="6">
        <v>64.165588615782667</v>
      </c>
      <c r="AO371" s="6">
        <v>52.532561505065125</v>
      </c>
      <c r="AP371" s="6">
        <v>63.998143636152683</v>
      </c>
      <c r="AQ371" s="6">
        <v>72.034131571703824</v>
      </c>
      <c r="AR371" s="6">
        <v>58.14279983955074</v>
      </c>
      <c r="AS371" s="6">
        <v>30.165083492030899</v>
      </c>
      <c r="AT371" s="6">
        <v>22.584850938311298</v>
      </c>
      <c r="AU371" s="6">
        <v>28.091181736284501</v>
      </c>
      <c r="AV371" s="6">
        <v>11.0506729917629</v>
      </c>
      <c r="AW371" s="6">
        <v>8.1082108416103207</v>
      </c>
      <c r="AX371" s="46">
        <v>48537</v>
      </c>
      <c r="AY371" s="41">
        <v>52013</v>
      </c>
      <c r="AZ371" s="41">
        <v>34157</v>
      </c>
      <c r="BA371" s="41">
        <v>34750</v>
      </c>
      <c r="BB371" s="41">
        <v>47389</v>
      </c>
      <c r="BC371" s="41">
        <v>36948</v>
      </c>
      <c r="BD371" s="3">
        <v>4.2934846498168833</v>
      </c>
      <c r="BE371" s="6">
        <v>6.9994996842269304</v>
      </c>
      <c r="BF371" s="6">
        <v>79</v>
      </c>
      <c r="BG371" s="6">
        <v>10.5</v>
      </c>
      <c r="BH371">
        <v>1.1000000000000001</v>
      </c>
      <c r="BI371" s="43">
        <v>1.8084953984226482</v>
      </c>
      <c r="BJ371">
        <v>5.6</v>
      </c>
      <c r="BK371" s="31">
        <v>77.467541219282083</v>
      </c>
      <c r="BL371" s="31">
        <v>10.768677838177815</v>
      </c>
      <c r="BM371" s="31">
        <v>1.0684816628479865</v>
      </c>
      <c r="BN371" s="31">
        <v>2.1811402129475721</v>
      </c>
      <c r="BO371" s="31">
        <v>5.7564730371235608</v>
      </c>
      <c r="BP371">
        <v>80.710672107883624</v>
      </c>
      <c r="BQ371">
        <v>10.134132946354839</v>
      </c>
      <c r="BR371">
        <v>1.0342588212656441</v>
      </c>
      <c r="BS371">
        <v>1.409478300608529</v>
      </c>
      <c r="BT371">
        <v>5.4094141605265902</v>
      </c>
    </row>
    <row r="372" spans="1:72" x14ac:dyDescent="0.25">
      <c r="A372" t="s">
        <v>1470</v>
      </c>
      <c r="B372" s="42"/>
      <c r="C372" s="6">
        <v>25559</v>
      </c>
      <c r="D372" s="6">
        <v>0.4874</v>
      </c>
      <c r="E372" s="3">
        <v>22.127707202417596</v>
      </c>
      <c r="F372" s="3">
        <v>20.598343568651757</v>
      </c>
      <c r="G372" s="6">
        <v>7.1909054217677904</v>
      </c>
      <c r="H372" s="6">
        <v>22.306007370461899</v>
      </c>
      <c r="I372" s="6">
        <v>21.657094712107043</v>
      </c>
      <c r="J372" s="6">
        <v>22.9018360930325</v>
      </c>
      <c r="K372" s="6">
        <v>33.73966250776806</v>
      </c>
      <c r="L372" s="6">
        <v>33.229103712851774</v>
      </c>
      <c r="M372" s="6">
        <v>34.165588899362106</v>
      </c>
      <c r="N372" s="6">
        <v>26.785714285714285</v>
      </c>
      <c r="O372" s="6">
        <v>30.353430353430355</v>
      </c>
      <c r="P372" s="6">
        <v>21.122112211221122</v>
      </c>
      <c r="Q372" s="6">
        <v>28.367960277015548</v>
      </c>
      <c r="R372" s="6">
        <v>25.926414347883426</v>
      </c>
      <c r="S372" s="6">
        <v>30.765246665803442</v>
      </c>
      <c r="T372" s="6">
        <v>15.930604382680338</v>
      </c>
      <c r="U372" s="6">
        <v>15.713002382533297</v>
      </c>
      <c r="V372" s="6">
        <v>16.138249763951698</v>
      </c>
      <c r="W372" s="6">
        <v>18.525918525918524</v>
      </c>
      <c r="X372" s="6">
        <v>18.520179372197308</v>
      </c>
      <c r="Y372" s="6">
        <v>18.531545394592218</v>
      </c>
      <c r="Z372" s="6">
        <v>10.6451797754955</v>
      </c>
      <c r="AA372" s="6">
        <v>66.898274218803195</v>
      </c>
      <c r="AB372" s="6">
        <v>70.900516913031652</v>
      </c>
      <c r="AC372" s="6">
        <v>63.360693845487923</v>
      </c>
      <c r="AD372" s="6">
        <v>66.544648124586857</v>
      </c>
      <c r="AE372" s="6">
        <v>71.308315980683176</v>
      </c>
      <c r="AF372" s="6">
        <v>62.124534093400577</v>
      </c>
      <c r="AG372" s="6">
        <v>68.555338964695693</v>
      </c>
      <c r="AH372" s="6">
        <v>69.609708101016736</v>
      </c>
      <c r="AI372" s="6">
        <v>67.726041532310077</v>
      </c>
      <c r="AJ372" s="6">
        <v>63.620775880545835</v>
      </c>
      <c r="AK372" s="6">
        <v>70.988581730769226</v>
      </c>
      <c r="AL372" s="6">
        <v>56.940471325432505</v>
      </c>
      <c r="AM372" s="6">
        <v>56.998738965952079</v>
      </c>
      <c r="AN372" s="6">
        <v>60.180995475113122</v>
      </c>
      <c r="AO372" s="6">
        <v>52.991452991452995</v>
      </c>
      <c r="AP372" s="6">
        <v>65.105450561490002</v>
      </c>
      <c r="AQ372" s="6">
        <v>74.34892187062448</v>
      </c>
      <c r="AR372" s="6">
        <v>56.258375770570893</v>
      </c>
      <c r="AS372" s="6">
        <v>44.2830879733215</v>
      </c>
      <c r="AT372" s="6">
        <v>17.936695691829701</v>
      </c>
      <c r="AU372" s="6">
        <v>27.091023101369601</v>
      </c>
      <c r="AV372" s="6">
        <v>5.4995795864270498</v>
      </c>
      <c r="AW372" s="6">
        <v>5.1896136470521199</v>
      </c>
      <c r="AX372" s="46">
        <v>46745</v>
      </c>
      <c r="AY372" s="41">
        <v>57544</v>
      </c>
      <c r="AZ372" s="41">
        <v>31270</v>
      </c>
      <c r="BA372" s="41">
        <v>27386</v>
      </c>
      <c r="BB372" s="41">
        <v>52020</v>
      </c>
      <c r="BC372" s="41">
        <v>38282</v>
      </c>
      <c r="BD372" s="3">
        <v>5.6663077359025218</v>
      </c>
      <c r="BE372" s="6">
        <v>2.87627282038923</v>
      </c>
      <c r="BF372" s="6">
        <v>81.2</v>
      </c>
      <c r="BG372" s="6">
        <v>9.1</v>
      </c>
      <c r="BH372">
        <v>1.9</v>
      </c>
      <c r="BI372" s="43">
        <v>2.9802141054280655</v>
      </c>
      <c r="BJ372">
        <v>3.7</v>
      </c>
      <c r="BK372" s="31">
        <v>80.001167559363097</v>
      </c>
      <c r="BL372" s="31">
        <v>9.3258804127322357</v>
      </c>
      <c r="BM372" s="31">
        <v>2.0738773186999229</v>
      </c>
      <c r="BN372" s="31">
        <v>3.4297056290955794</v>
      </c>
      <c r="BO372" s="31">
        <v>3.6471635604722783</v>
      </c>
      <c r="BP372">
        <v>82.471848551696297</v>
      </c>
      <c r="BQ372">
        <v>8.8109347290107713</v>
      </c>
      <c r="BR372">
        <v>1.7719912914341738</v>
      </c>
      <c r="BS372">
        <v>2.5361535245180731</v>
      </c>
      <c r="BT372">
        <v>3.7501622042475882</v>
      </c>
    </row>
    <row r="373" spans="1:72" x14ac:dyDescent="0.25">
      <c r="A373" t="s">
        <v>1471</v>
      </c>
      <c r="B373" s="42"/>
      <c r="C373" s="6">
        <v>23626</v>
      </c>
      <c r="D373" s="6">
        <v>0.45950000000000002</v>
      </c>
      <c r="E373" s="3">
        <v>47.738486842105267</v>
      </c>
      <c r="F373" s="3">
        <v>36.698903932946486</v>
      </c>
      <c r="G373" s="6">
        <v>11.238958623895901</v>
      </c>
      <c r="H373" s="6">
        <v>22.0098265008445</v>
      </c>
      <c r="I373" s="6">
        <v>21.500206782464847</v>
      </c>
      <c r="J373" s="6">
        <v>22.509374683287728</v>
      </c>
      <c r="K373" s="6">
        <v>28.802957065680978</v>
      </c>
      <c r="L373" s="6">
        <v>24.706539966461712</v>
      </c>
      <c r="M373" s="6">
        <v>33.043981481481481</v>
      </c>
      <c r="N373" s="6">
        <v>6.4171122994652414</v>
      </c>
      <c r="O373" s="6">
        <v>12.5</v>
      </c>
      <c r="P373" s="6">
        <v>3.8167938931297711</v>
      </c>
      <c r="Q373" s="6">
        <v>19.745845552297165</v>
      </c>
      <c r="R373" s="6">
        <v>27.507692307692306</v>
      </c>
      <c r="S373" s="6">
        <v>11.011080332409973</v>
      </c>
      <c r="T373" s="6">
        <v>20.925431910569106</v>
      </c>
      <c r="U373" s="6">
        <v>19.852703663027327</v>
      </c>
      <c r="V373" s="6">
        <v>21.962646011618464</v>
      </c>
      <c r="W373" s="6">
        <v>82.5</v>
      </c>
      <c r="X373" s="6">
        <v>93.61702127659575</v>
      </c>
      <c r="Y373" s="6">
        <v>72.641509433962256</v>
      </c>
      <c r="Z373" s="6">
        <v>11.149524632670699</v>
      </c>
      <c r="AA373" s="6">
        <v>49.609506600104098</v>
      </c>
      <c r="AB373" s="6">
        <v>52.833511541606391</v>
      </c>
      <c r="AC373" s="6">
        <v>46.549665711556834</v>
      </c>
      <c r="AD373" s="6">
        <v>49.164091298357974</v>
      </c>
      <c r="AE373" s="6">
        <v>53.75722543352601</v>
      </c>
      <c r="AF373" s="6">
        <v>44.871056043797722</v>
      </c>
      <c r="AG373" s="6">
        <v>49.235048678720446</v>
      </c>
      <c r="AH373" s="6">
        <v>46.699787083037613</v>
      </c>
      <c r="AI373" s="6">
        <v>51.670074982958411</v>
      </c>
      <c r="AJ373" s="6">
        <v>55.167844522968203</v>
      </c>
      <c r="AK373" s="6">
        <v>54.851973684210535</v>
      </c>
      <c r="AL373" s="6">
        <v>55.534351145038165</v>
      </c>
      <c r="AM373" s="6">
        <v>37.588652482269502</v>
      </c>
      <c r="AN373" s="6">
        <v>21.875</v>
      </c>
      <c r="AO373" s="6">
        <v>42.201834862385326</v>
      </c>
      <c r="AP373" s="6">
        <v>37.362637362637365</v>
      </c>
      <c r="AQ373" s="6">
        <v>6.4102564102564097</v>
      </c>
      <c r="AR373" s="6">
        <v>60.576923076923073</v>
      </c>
      <c r="AS373" s="6">
        <v>25.0694830461367</v>
      </c>
      <c r="AT373" s="6">
        <v>22.4291272929405</v>
      </c>
      <c r="AU373" s="6">
        <v>23.242078932740402</v>
      </c>
      <c r="AV373" s="6">
        <v>17.704280155642</v>
      </c>
      <c r="AW373" s="6">
        <v>11.5550305725403</v>
      </c>
      <c r="AX373" s="46">
        <v>35782</v>
      </c>
      <c r="AY373" s="41">
        <v>37365</v>
      </c>
      <c r="AZ373" s="41">
        <v>30750</v>
      </c>
      <c r="BA373" s="41" t="s">
        <v>74</v>
      </c>
      <c r="BB373" s="41">
        <v>14250</v>
      </c>
      <c r="BC373" s="41">
        <v>29163</v>
      </c>
      <c r="BD373" s="3">
        <v>4.2781524366967805</v>
      </c>
      <c r="BE373" s="6">
        <v>9.6042176039119802</v>
      </c>
      <c r="BF373" s="6">
        <v>76.3</v>
      </c>
      <c r="BG373" s="6">
        <v>14.8</v>
      </c>
      <c r="BH373">
        <v>0.3</v>
      </c>
      <c r="BI373" s="43">
        <v>2.0148233431675902</v>
      </c>
      <c r="BJ373">
        <v>5.8</v>
      </c>
      <c r="BK373" s="31">
        <v>73.208986858838486</v>
      </c>
      <c r="BL373" s="31">
        <v>16.786774056803729</v>
      </c>
      <c r="BM373" s="31">
        <v>0.2543450614667232</v>
      </c>
      <c r="BN373" s="31">
        <v>2.8825773632895295</v>
      </c>
      <c r="BO373" s="31">
        <v>5.4401582591493574</v>
      </c>
      <c r="BP373">
        <v>79.442815249266857</v>
      </c>
      <c r="BQ373">
        <v>12.683284457478006</v>
      </c>
      <c r="BR373">
        <v>0.26392961876832843</v>
      </c>
      <c r="BS373">
        <v>1.1143695014662758</v>
      </c>
      <c r="BT373">
        <v>6.2170087976539588</v>
      </c>
    </row>
    <row r="374" spans="1:72" x14ac:dyDescent="0.25">
      <c r="A374" t="s">
        <v>1472</v>
      </c>
      <c r="B374" s="42"/>
      <c r="C374" s="6" t="s">
        <v>74</v>
      </c>
      <c r="D374" s="6">
        <v>0.43790000000000001</v>
      </c>
      <c r="E374" s="3">
        <v>20.08113590263692</v>
      </c>
      <c r="F374" s="3">
        <v>16.771488469601678</v>
      </c>
      <c r="G374" s="6">
        <v>12.7374301675978</v>
      </c>
      <c r="H374" s="6">
        <v>18.364014251781501</v>
      </c>
      <c r="I374" s="6">
        <v>19.436850738108255</v>
      </c>
      <c r="J374" s="6">
        <v>17.089018843404808</v>
      </c>
      <c r="K374" s="6">
        <v>40.625</v>
      </c>
      <c r="L374" s="6">
        <v>42.720306513409959</v>
      </c>
      <c r="M374" s="6">
        <v>35.514018691588781</v>
      </c>
      <c r="N374" s="6">
        <v>57.692307692307686</v>
      </c>
      <c r="O374" s="6">
        <v>71.428571428571431</v>
      </c>
      <c r="P374" s="6">
        <v>0</v>
      </c>
      <c r="Q374" s="6">
        <v>28.108108108108109</v>
      </c>
      <c r="R374" s="6">
        <v>12</v>
      </c>
      <c r="S374" s="6">
        <v>53.103448275862064</v>
      </c>
      <c r="T374" s="6">
        <v>13.514011799410032</v>
      </c>
      <c r="U374" s="6">
        <v>12.987012987012985</v>
      </c>
      <c r="V374" s="6">
        <v>14.064856711915535</v>
      </c>
      <c r="W374" s="6">
        <v>0</v>
      </c>
      <c r="X374" s="6">
        <v>0</v>
      </c>
      <c r="Y374" s="6">
        <v>0</v>
      </c>
      <c r="Z374" s="6">
        <v>10.1667211507028</v>
      </c>
      <c r="AA374" s="6">
        <v>44.109589041095902</v>
      </c>
      <c r="AB374" s="6">
        <v>40.664845173041897</v>
      </c>
      <c r="AC374" s="6">
        <v>50.058985450255598</v>
      </c>
      <c r="AD374" s="6">
        <v>49.793834675044181</v>
      </c>
      <c r="AE374" s="6">
        <v>48.577449947312964</v>
      </c>
      <c r="AF374" s="6">
        <v>51.33570792520036</v>
      </c>
      <c r="AG374" s="6">
        <v>23.585657370517929</v>
      </c>
      <c r="AH374" s="6">
        <v>18.703703703703702</v>
      </c>
      <c r="AI374" s="6">
        <v>53.714285714285715</v>
      </c>
      <c r="AJ374" s="6">
        <v>31.566820276497698</v>
      </c>
      <c r="AK374" s="6">
        <v>33.783783783783782</v>
      </c>
      <c r="AL374" s="6">
        <v>18.75</v>
      </c>
      <c r="AM374" s="6">
        <v>0</v>
      </c>
      <c r="AN374" s="6">
        <v>0</v>
      </c>
      <c r="AO374" s="6">
        <v>0</v>
      </c>
      <c r="AP374" s="6">
        <v>35.820895522388057</v>
      </c>
      <c r="AQ374" s="6">
        <v>71.428571428571431</v>
      </c>
      <c r="AR374" s="6">
        <v>26.415094339622641</v>
      </c>
      <c r="AS374" s="6">
        <v>32.314410480349302</v>
      </c>
      <c r="AT374" s="6">
        <v>28.384279475982499</v>
      </c>
      <c r="AU374" s="6">
        <v>14.301310043668099</v>
      </c>
      <c r="AV374" s="6">
        <v>13.9737991266376</v>
      </c>
      <c r="AW374" s="6">
        <v>11.0262008733624</v>
      </c>
      <c r="AX374" s="46">
        <v>39406</v>
      </c>
      <c r="AY374" s="41">
        <v>42819</v>
      </c>
      <c r="AZ374" s="41">
        <v>26205</v>
      </c>
      <c r="BA374" s="41" t="s">
        <v>74</v>
      </c>
      <c r="BB374" s="41" t="s">
        <v>74</v>
      </c>
      <c r="BC374" s="41">
        <v>38421</v>
      </c>
      <c r="BD374" s="3">
        <v>5.1896386120782809</v>
      </c>
      <c r="BE374" s="6">
        <v>14.861837191934301</v>
      </c>
      <c r="BF374" s="6">
        <v>75.2</v>
      </c>
      <c r="BG374" s="6">
        <v>14.8</v>
      </c>
      <c r="BH374">
        <v>3.4</v>
      </c>
      <c r="BI374" s="43">
        <v>2.7859237536656889</v>
      </c>
      <c r="BJ374">
        <v>1.8</v>
      </c>
      <c r="BK374" s="31">
        <v>69.767441860465112</v>
      </c>
      <c r="BL374" s="31">
        <v>15.245478036175712</v>
      </c>
      <c r="BM374" s="31">
        <v>5.9431524547803614</v>
      </c>
      <c r="BN374" s="31">
        <v>4.3281653746770026</v>
      </c>
      <c r="BO374" s="31">
        <v>2.648578811369509</v>
      </c>
      <c r="BP374">
        <v>82.372881355932208</v>
      </c>
      <c r="BQ374">
        <v>14.237288135593221</v>
      </c>
      <c r="BR374">
        <v>0</v>
      </c>
      <c r="BS374">
        <v>0.76271186440677974</v>
      </c>
      <c r="BT374">
        <v>0.76271186440677974</v>
      </c>
    </row>
    <row r="375" spans="1:72" x14ac:dyDescent="0.25">
      <c r="A375" t="s">
        <v>1473</v>
      </c>
      <c r="B375" s="42"/>
      <c r="C375" s="6">
        <v>22733</v>
      </c>
      <c r="D375" s="6">
        <v>0.46600000000000003</v>
      </c>
      <c r="E375" s="3">
        <v>36.575562700964632</v>
      </c>
      <c r="F375" s="3">
        <v>33.324168270552654</v>
      </c>
      <c r="G375" s="6">
        <v>15.7860404435747</v>
      </c>
      <c r="H375" s="6">
        <v>25.6596742201118</v>
      </c>
      <c r="I375" s="6">
        <v>24.943566591422123</v>
      </c>
      <c r="J375" s="6">
        <v>26.318827196121436</v>
      </c>
      <c r="K375" s="6">
        <v>33.177192699079313</v>
      </c>
      <c r="L375" s="6">
        <v>31.700390486332982</v>
      </c>
      <c r="M375" s="6">
        <v>34.410195613515114</v>
      </c>
      <c r="N375" s="6">
        <v>0</v>
      </c>
      <c r="O375" s="6">
        <v>0</v>
      </c>
      <c r="P375" s="6">
        <v>0</v>
      </c>
      <c r="Q375" s="6">
        <v>13.554216867469879</v>
      </c>
      <c r="R375" s="6">
        <v>9.6354166666666679</v>
      </c>
      <c r="S375" s="6">
        <v>18.928571428571427</v>
      </c>
      <c r="T375" s="6">
        <v>21.852479864349299</v>
      </c>
      <c r="U375" s="6">
        <v>22.270457998697633</v>
      </c>
      <c r="V375" s="6">
        <v>21.453717125698901</v>
      </c>
      <c r="W375" s="6">
        <v>35.555555555555557</v>
      </c>
      <c r="X375" s="6">
        <v>72.727272727272734</v>
      </c>
      <c r="Y375" s="6">
        <v>0</v>
      </c>
      <c r="Z375" s="6">
        <v>11.792588336684901</v>
      </c>
      <c r="AA375" s="6">
        <v>45.3580729166667</v>
      </c>
      <c r="AB375" s="6">
        <v>45.436507936507937</v>
      </c>
      <c r="AC375" s="6">
        <v>45.27138157894737</v>
      </c>
      <c r="AD375" s="6">
        <v>44.730136668983093</v>
      </c>
      <c r="AE375" s="6">
        <v>49.474155292011638</v>
      </c>
      <c r="AF375" s="6">
        <v>39.639855942376947</v>
      </c>
      <c r="AG375" s="6">
        <v>45.83047357584077</v>
      </c>
      <c r="AH375" s="6">
        <v>40.529931305201181</v>
      </c>
      <c r="AI375" s="6">
        <v>51.678094550703712</v>
      </c>
      <c r="AJ375" s="6">
        <v>49.088359046283308</v>
      </c>
      <c r="AK375" s="6">
        <v>42.391304347826086</v>
      </c>
      <c r="AL375" s="6">
        <v>61.264822134387352</v>
      </c>
      <c r="AM375" s="6">
        <v>31.428571428571427</v>
      </c>
      <c r="AN375" s="6">
        <v>0</v>
      </c>
      <c r="AO375" s="6">
        <v>57.894736842105267</v>
      </c>
      <c r="AP375" s="6">
        <v>17.777777777777779</v>
      </c>
      <c r="AQ375" s="6">
        <v>27.27272727272727</v>
      </c>
      <c r="AR375" s="6">
        <v>8.695652173913043</v>
      </c>
      <c r="AS375" s="6">
        <v>30.109102751994801</v>
      </c>
      <c r="AT375" s="6">
        <v>17.016772512620101</v>
      </c>
      <c r="AU375" s="6">
        <v>22.3579221625142</v>
      </c>
      <c r="AV375" s="6">
        <v>11.4476469630353</v>
      </c>
      <c r="AW375" s="6">
        <v>19.068555609835499</v>
      </c>
      <c r="AX375" s="46">
        <v>32164</v>
      </c>
      <c r="AY375" s="41">
        <v>37446</v>
      </c>
      <c r="AZ375" s="41">
        <v>22361</v>
      </c>
      <c r="BA375" s="41" t="s">
        <v>74</v>
      </c>
      <c r="BB375" s="41" t="s">
        <v>74</v>
      </c>
      <c r="BC375" s="41">
        <v>60625</v>
      </c>
      <c r="BD375" s="3">
        <v>5.2185244282349368</v>
      </c>
      <c r="BE375" s="6">
        <v>14.467408585055599</v>
      </c>
      <c r="BF375" s="6">
        <v>73.900000000000006</v>
      </c>
      <c r="BG375" s="6">
        <v>13.3</v>
      </c>
      <c r="BH375">
        <v>0</v>
      </c>
      <c r="BI375" s="43">
        <v>5.0570406947045798</v>
      </c>
      <c r="BJ375">
        <v>3.6</v>
      </c>
      <c r="BK375" s="31">
        <v>70.43795620437956</v>
      </c>
      <c r="BL375" s="31">
        <v>11.830900243309001</v>
      </c>
      <c r="BM375" s="31">
        <v>0</v>
      </c>
      <c r="BN375" s="31">
        <v>6.7518248175182478</v>
      </c>
      <c r="BO375" s="31">
        <v>4.9878345498783458</v>
      </c>
      <c r="BP375">
        <v>78.259187620889747</v>
      </c>
      <c r="BQ375">
        <v>15.203094777562862</v>
      </c>
      <c r="BR375">
        <v>0</v>
      </c>
      <c r="BS375">
        <v>2.9013539651837523</v>
      </c>
      <c r="BT375">
        <v>1.8568665377176015</v>
      </c>
    </row>
    <row r="376" spans="1:72" x14ac:dyDescent="0.25">
      <c r="A376" t="s">
        <v>1474</v>
      </c>
      <c r="B376" s="42"/>
      <c r="C376" s="6">
        <v>27484</v>
      </c>
      <c r="D376" s="6">
        <v>0.4622</v>
      </c>
      <c r="E376" s="3">
        <v>30.198656567100183</v>
      </c>
      <c r="F376" s="3">
        <v>25.518656547520258</v>
      </c>
      <c r="G376" s="6">
        <v>7.5350067297929098</v>
      </c>
      <c r="H376" s="6">
        <v>15.199542791154</v>
      </c>
      <c r="I376" s="6">
        <v>14.1338267714612</v>
      </c>
      <c r="J376" s="6">
        <v>16.192758192849254</v>
      </c>
      <c r="K376" s="6">
        <v>28.569120403283137</v>
      </c>
      <c r="L376" s="6">
        <v>26.743780921190165</v>
      </c>
      <c r="M376" s="6">
        <v>30.147634829767998</v>
      </c>
      <c r="N376" s="6">
        <v>21.268656716417912</v>
      </c>
      <c r="O376" s="6">
        <v>31.818181818181817</v>
      </c>
      <c r="P376" s="6">
        <v>4.3689320388349513</v>
      </c>
      <c r="Q376" s="6">
        <v>33.152811967430409</v>
      </c>
      <c r="R376" s="6">
        <v>30.998345284059571</v>
      </c>
      <c r="S376" s="6">
        <v>35.440171774350965</v>
      </c>
      <c r="T376" s="6">
        <v>9.7920721924044862</v>
      </c>
      <c r="U376" s="6">
        <v>8.7686138285101265</v>
      </c>
      <c r="V376" s="6">
        <v>10.730370844488849</v>
      </c>
      <c r="W376" s="6">
        <v>13.007122948281202</v>
      </c>
      <c r="X376" s="6">
        <v>13.544093178036606</v>
      </c>
      <c r="Y376" s="6">
        <v>12.539820445988994</v>
      </c>
      <c r="Z376" s="6">
        <v>8.5940449686885607</v>
      </c>
      <c r="AA376" s="6">
        <v>54.1968371253516</v>
      </c>
      <c r="AB376" s="6">
        <v>58.95978504783276</v>
      </c>
      <c r="AC376" s="6">
        <v>49.842773661551746</v>
      </c>
      <c r="AD376" s="6">
        <v>50.892828386467471</v>
      </c>
      <c r="AE376" s="6">
        <v>55.055950774964337</v>
      </c>
      <c r="AF376" s="6">
        <v>47.140132626458801</v>
      </c>
      <c r="AG376" s="6">
        <v>62.238966630785782</v>
      </c>
      <c r="AH376" s="6">
        <v>61.834515366430267</v>
      </c>
      <c r="AI376" s="6">
        <v>62.577075098814227</v>
      </c>
      <c r="AJ376" s="6">
        <v>67.659944953097792</v>
      </c>
      <c r="AK376" s="6">
        <v>77.744100454643856</v>
      </c>
      <c r="AL376" s="6">
        <v>56.783420899007588</v>
      </c>
      <c r="AM376" s="6">
        <v>76.482213438735187</v>
      </c>
      <c r="AN376" s="6">
        <v>77.377049180327873</v>
      </c>
      <c r="AO376" s="6">
        <v>75.124378109452735</v>
      </c>
      <c r="AP376" s="6">
        <v>60.588346219121249</v>
      </c>
      <c r="AQ376" s="6">
        <v>68.362548097477543</v>
      </c>
      <c r="AR376" s="6">
        <v>54.453441295546554</v>
      </c>
      <c r="AS376" s="6">
        <v>33.211314949863301</v>
      </c>
      <c r="AT376" s="6">
        <v>20.949179580674599</v>
      </c>
      <c r="AU376" s="6">
        <v>26.702797402005501</v>
      </c>
      <c r="AV376" s="6">
        <v>9.6997493163172308</v>
      </c>
      <c r="AW376" s="6">
        <v>9.4369587511394695</v>
      </c>
      <c r="AX376" s="46">
        <v>49675</v>
      </c>
      <c r="AY376" s="41">
        <v>53309</v>
      </c>
      <c r="AZ376" s="41">
        <v>35425</v>
      </c>
      <c r="BA376" s="41">
        <v>53750</v>
      </c>
      <c r="BB376" s="41">
        <v>61650</v>
      </c>
      <c r="BC376" s="41">
        <v>34849</v>
      </c>
      <c r="BD376" s="3">
        <v>4.6393434979251174</v>
      </c>
      <c r="BE376" s="6">
        <v>5.1640203424045996</v>
      </c>
      <c r="BF376" s="6">
        <v>79.3</v>
      </c>
      <c r="BG376" s="6">
        <v>9.6999999999999993</v>
      </c>
      <c r="BH376">
        <v>0.9</v>
      </c>
      <c r="BI376" s="43">
        <v>2.0141037999086802</v>
      </c>
      <c r="BJ376">
        <v>6.7</v>
      </c>
      <c r="BK376" s="31">
        <v>77.236114029558038</v>
      </c>
      <c r="BL376" s="31">
        <v>10.752959305176157</v>
      </c>
      <c r="BM376" s="31">
        <v>0.82370245849968482</v>
      </c>
      <c r="BN376" s="31">
        <v>2.3772501225747709</v>
      </c>
      <c r="BO376" s="31">
        <v>6.7086923023044056</v>
      </c>
      <c r="BP376">
        <v>81.481259010091307</v>
      </c>
      <c r="BQ376">
        <v>8.5235463719365683</v>
      </c>
      <c r="BR376">
        <v>0.90851753964440174</v>
      </c>
      <c r="BS376">
        <v>1.6248197981739549</v>
      </c>
      <c r="BT376">
        <v>6.5968885151369534</v>
      </c>
    </row>
    <row r="377" spans="1:72" x14ac:dyDescent="0.25">
      <c r="A377" t="s">
        <v>1475</v>
      </c>
      <c r="B377" s="42"/>
      <c r="C377" s="6">
        <v>24090</v>
      </c>
      <c r="D377" s="6">
        <v>0.433</v>
      </c>
      <c r="E377" s="3">
        <v>35.77769010750567</v>
      </c>
      <c r="F377" s="3">
        <v>31.342849291152746</v>
      </c>
      <c r="G377" s="6">
        <v>7.8877387310169</v>
      </c>
      <c r="H377" s="6">
        <v>18.38915105145</v>
      </c>
      <c r="I377" s="6">
        <v>17.048249042072555</v>
      </c>
      <c r="J377" s="6">
        <v>19.630191608737078</v>
      </c>
      <c r="K377" s="6">
        <v>29.946537239153464</v>
      </c>
      <c r="L377" s="6">
        <v>28.697723663313923</v>
      </c>
      <c r="M377" s="6">
        <v>31.033688188395779</v>
      </c>
      <c r="N377" s="6">
        <v>38.082673702726474</v>
      </c>
      <c r="O377" s="6">
        <v>27.919708029197082</v>
      </c>
      <c r="P377" s="6">
        <v>47.538200339558571</v>
      </c>
      <c r="Q377" s="6">
        <v>32.432079414838036</v>
      </c>
      <c r="R377" s="6">
        <v>29.121135221917239</v>
      </c>
      <c r="S377" s="6">
        <v>35.802013599704814</v>
      </c>
      <c r="T377" s="6">
        <v>14.42903820375335</v>
      </c>
      <c r="U377" s="6">
        <v>13.270912124097089</v>
      </c>
      <c r="V377" s="6">
        <v>15.496381682215906</v>
      </c>
      <c r="W377" s="6">
        <v>3.6635006784260513</v>
      </c>
      <c r="X377" s="6">
        <v>2.9114435907804288</v>
      </c>
      <c r="Y377" s="6">
        <v>4.3559195830230824</v>
      </c>
      <c r="Z377" s="6">
        <v>11.9634919061525</v>
      </c>
      <c r="AA377" s="6">
        <v>46.690000818118101</v>
      </c>
      <c r="AB377" s="6">
        <v>50.700233911113777</v>
      </c>
      <c r="AC377" s="6">
        <v>43.069665446128234</v>
      </c>
      <c r="AD377" s="6">
        <v>44.410864755448856</v>
      </c>
      <c r="AE377" s="6">
        <v>47.822717653721206</v>
      </c>
      <c r="AF377" s="6">
        <v>41.338558021775498</v>
      </c>
      <c r="AG377" s="6">
        <v>49.258151361052946</v>
      </c>
      <c r="AH377" s="6">
        <v>52.530609572448107</v>
      </c>
      <c r="AI377" s="6">
        <v>46.505479980172936</v>
      </c>
      <c r="AJ377" s="6">
        <v>57.568542315907422</v>
      </c>
      <c r="AK377" s="6">
        <v>66.25603695667391</v>
      </c>
      <c r="AL377" s="6">
        <v>48.871917040358746</v>
      </c>
      <c r="AM377" s="6">
        <v>42.094662638469281</v>
      </c>
      <c r="AN377" s="6">
        <v>50.651769087523277</v>
      </c>
      <c r="AO377" s="6">
        <v>32.017543859649123</v>
      </c>
      <c r="AP377" s="6">
        <v>62.022679935200188</v>
      </c>
      <c r="AQ377" s="6">
        <v>60.155490767735664</v>
      </c>
      <c r="AR377" s="6">
        <v>63.720724701723377</v>
      </c>
      <c r="AS377" s="6">
        <v>27.381148286404699</v>
      </c>
      <c r="AT377" s="6">
        <v>23.928840540797999</v>
      </c>
      <c r="AU377" s="6">
        <v>28.3347335417767</v>
      </c>
      <c r="AV377" s="6">
        <v>9.6856892923029001</v>
      </c>
      <c r="AW377" s="6">
        <v>10.669588338717601</v>
      </c>
      <c r="AX377" s="46">
        <v>39459</v>
      </c>
      <c r="AY377" s="41">
        <v>41788</v>
      </c>
      <c r="AZ377" s="41">
        <v>30245</v>
      </c>
      <c r="BA377" s="41" t="s">
        <v>74</v>
      </c>
      <c r="BB377" s="41">
        <v>52821</v>
      </c>
      <c r="BC377" s="41">
        <v>30966</v>
      </c>
      <c r="BD377" s="3">
        <v>3.9869637228188277</v>
      </c>
      <c r="BE377" s="6">
        <v>6.2958573202393104</v>
      </c>
      <c r="BF377" s="6">
        <v>80.7</v>
      </c>
      <c r="BG377" s="6">
        <v>10.1</v>
      </c>
      <c r="BH377">
        <v>0.2</v>
      </c>
      <c r="BI377" s="43">
        <v>1.769220531475977</v>
      </c>
      <c r="BJ377">
        <v>5.7</v>
      </c>
      <c r="BK377" s="31">
        <v>78.924378453038685</v>
      </c>
      <c r="BL377" s="31">
        <v>10.507596685082873</v>
      </c>
      <c r="BM377" s="31">
        <v>0.20027624309392264</v>
      </c>
      <c r="BN377" s="31">
        <v>2.3860497237569058</v>
      </c>
      <c r="BO377" s="31">
        <v>5.8166436464088394</v>
      </c>
      <c r="BP377">
        <v>82.610203522862108</v>
      </c>
      <c r="BQ377">
        <v>9.6413251802500675</v>
      </c>
      <c r="BR377">
        <v>0.20626083782057134</v>
      </c>
      <c r="BS377">
        <v>1.1170940950990236</v>
      </c>
      <c r="BT377">
        <v>5.5270603267317693</v>
      </c>
    </row>
    <row r="378" spans="1:72" x14ac:dyDescent="0.25">
      <c r="A378" t="s">
        <v>1476</v>
      </c>
      <c r="B378" s="42"/>
      <c r="C378" s="6">
        <v>28856</v>
      </c>
      <c r="D378" s="6">
        <v>0.51280000000000003</v>
      </c>
      <c r="E378" s="3">
        <v>26.117299691316603</v>
      </c>
      <c r="F378" s="3">
        <v>19.590199057302012</v>
      </c>
      <c r="G378" s="6">
        <v>6.1374202742798403</v>
      </c>
      <c r="H378" s="6">
        <v>12.088281801971499</v>
      </c>
      <c r="I378" s="6">
        <v>11.980282309002032</v>
      </c>
      <c r="J378" s="6">
        <v>12.192064602108541</v>
      </c>
      <c r="K378" s="6">
        <v>35.959356030614934</v>
      </c>
      <c r="L378" s="6">
        <v>39.71291866028708</v>
      </c>
      <c r="M378" s="6">
        <v>31.827003049625731</v>
      </c>
      <c r="N378" s="6">
        <v>16.309719934102141</v>
      </c>
      <c r="O378" s="6">
        <v>26.845637583892618</v>
      </c>
      <c r="P378" s="6">
        <v>6.1488673139158578</v>
      </c>
      <c r="Q378" s="6">
        <v>30.793401413982718</v>
      </c>
      <c r="R378" s="6">
        <v>27.856312935708754</v>
      </c>
      <c r="S378" s="6">
        <v>34.253450439146796</v>
      </c>
      <c r="T378" s="6">
        <v>7.6631323432732668</v>
      </c>
      <c r="U378" s="6">
        <v>7.3884815287961789</v>
      </c>
      <c r="V378" s="6">
        <v>7.9183129278246582</v>
      </c>
      <c r="W378" s="6">
        <v>11.261792452830189</v>
      </c>
      <c r="X378" s="6">
        <v>11.440677966101696</v>
      </c>
      <c r="Y378" s="6">
        <v>11.133603238866396</v>
      </c>
      <c r="Z378" s="6">
        <v>9.73669451250111</v>
      </c>
      <c r="AA378" s="6">
        <v>52.559586936159299</v>
      </c>
      <c r="AB378" s="6">
        <v>57.116352201257861</v>
      </c>
      <c r="AC378" s="6">
        <v>48.140467513456642</v>
      </c>
      <c r="AD378" s="6">
        <v>50.333214439918152</v>
      </c>
      <c r="AE378" s="6">
        <v>54.177190406265296</v>
      </c>
      <c r="AF378" s="6">
        <v>46.79335773398482</v>
      </c>
      <c r="AG378" s="6">
        <v>54.554804584190421</v>
      </c>
      <c r="AH378" s="6">
        <v>51.232166018158232</v>
      </c>
      <c r="AI378" s="6">
        <v>58.895289732294145</v>
      </c>
      <c r="AJ378" s="6">
        <v>67.46700469763627</v>
      </c>
      <c r="AK378" s="6">
        <v>77.479257210588699</v>
      </c>
      <c r="AL378" s="6">
        <v>54.400137504297007</v>
      </c>
      <c r="AM378" s="6">
        <v>59.20826161790017</v>
      </c>
      <c r="AN378" s="6">
        <v>57.142857142857139</v>
      </c>
      <c r="AO378" s="6">
        <v>61.428571428571431</v>
      </c>
      <c r="AP378" s="6">
        <v>65.217391304347828</v>
      </c>
      <c r="AQ378" s="6">
        <v>73.739130434782609</v>
      </c>
      <c r="AR378" s="6">
        <v>59.130434782608695</v>
      </c>
      <c r="AS378" s="6">
        <v>36.659744591788296</v>
      </c>
      <c r="AT378" s="6">
        <v>21.021305819448301</v>
      </c>
      <c r="AU378" s="6">
        <v>25.730496917768999</v>
      </c>
      <c r="AV378" s="6">
        <v>9.7339634056608393</v>
      </c>
      <c r="AW378" s="6">
        <v>6.8544892653334903</v>
      </c>
      <c r="AX378" s="46">
        <v>51593</v>
      </c>
      <c r="AY378" s="41">
        <v>55087</v>
      </c>
      <c r="AZ378" s="41">
        <v>30564</v>
      </c>
      <c r="BA378" s="41">
        <v>45200</v>
      </c>
      <c r="BB378" s="41">
        <v>69009</v>
      </c>
      <c r="BC378" s="41">
        <v>37871</v>
      </c>
      <c r="BD378" s="3">
        <v>4.9182617231071255</v>
      </c>
      <c r="BE378" s="6">
        <v>6.9850670348435902</v>
      </c>
      <c r="BF378" s="6">
        <v>76.3</v>
      </c>
      <c r="BG378" s="6">
        <v>11.4</v>
      </c>
      <c r="BH378">
        <v>0.3</v>
      </c>
      <c r="BI378" s="43">
        <v>2.5227938101212879</v>
      </c>
      <c r="BJ378">
        <v>7.9</v>
      </c>
      <c r="BK378" s="31">
        <v>73.268506900878293</v>
      </c>
      <c r="BL378" s="31">
        <v>13.971141781681304</v>
      </c>
      <c r="BM378" s="31">
        <v>0.55834378920953576</v>
      </c>
      <c r="BN378" s="31">
        <v>3.1775407779171894</v>
      </c>
      <c r="BO378" s="31">
        <v>6.7471769134253456</v>
      </c>
      <c r="BP378">
        <v>79.824341279799256</v>
      </c>
      <c r="BQ378">
        <v>8.4997311346119382</v>
      </c>
      <c r="BR378">
        <v>7.1697436816633812E-3</v>
      </c>
      <c r="BS378">
        <v>1.7745115612116866</v>
      </c>
      <c r="BT378">
        <v>9.241799605664097</v>
      </c>
    </row>
    <row r="379" spans="1:72" x14ac:dyDescent="0.25">
      <c r="A379" t="s">
        <v>1477</v>
      </c>
      <c r="B379" s="42"/>
      <c r="C379" s="6">
        <v>25940</v>
      </c>
      <c r="D379" s="6">
        <v>0.52610000000000001</v>
      </c>
      <c r="E379" s="3">
        <v>28.863005675940475</v>
      </c>
      <c r="F379" s="3">
        <v>27.700967878197947</v>
      </c>
      <c r="G379" s="6">
        <v>21.5055348644734</v>
      </c>
      <c r="H379" s="6">
        <v>20.3961267808888</v>
      </c>
      <c r="I379" s="6">
        <v>18.670264398170932</v>
      </c>
      <c r="J379" s="6">
        <v>22.005132327341652</v>
      </c>
      <c r="K379" s="6">
        <v>29.763480522847935</v>
      </c>
      <c r="L379" s="6">
        <v>28.260646485377116</v>
      </c>
      <c r="M379" s="6">
        <v>31.089133069911686</v>
      </c>
      <c r="N379" s="6">
        <v>31.923671995874166</v>
      </c>
      <c r="O379" s="6">
        <v>27.594019030357952</v>
      </c>
      <c r="P379" s="6">
        <v>37.642130460801916</v>
      </c>
      <c r="Q379" s="6">
        <v>20.163214171255426</v>
      </c>
      <c r="R379" s="6">
        <v>18.336176179578853</v>
      </c>
      <c r="S379" s="6">
        <v>21.849525741082086</v>
      </c>
      <c r="T379" s="6">
        <v>11.631369740560508</v>
      </c>
      <c r="U379" s="6">
        <v>10.648227565816693</v>
      </c>
      <c r="V379" s="6">
        <v>12.657055179202132</v>
      </c>
      <c r="W379" s="6">
        <v>15.008830127440218</v>
      </c>
      <c r="X379" s="6">
        <v>14.627831715210357</v>
      </c>
      <c r="Y379" s="6">
        <v>15.359581977357106</v>
      </c>
      <c r="Z379" s="6">
        <v>9.9639144558137005</v>
      </c>
      <c r="AA379" s="6">
        <v>62.255226268772098</v>
      </c>
      <c r="AB379" s="6">
        <v>68.493053744657388</v>
      </c>
      <c r="AC379" s="6">
        <v>56.514217550696664</v>
      </c>
      <c r="AD379" s="6">
        <v>60.627484954903387</v>
      </c>
      <c r="AE379" s="6">
        <v>67.166610153071119</v>
      </c>
      <c r="AF379" s="6">
        <v>53.794220560227281</v>
      </c>
      <c r="AG379" s="6">
        <v>59.837264582190528</v>
      </c>
      <c r="AH379" s="6">
        <v>60.346889952153113</v>
      </c>
      <c r="AI379" s="6">
        <v>59.390170944362175</v>
      </c>
      <c r="AJ379" s="6">
        <v>63.250004884434283</v>
      </c>
      <c r="AK379" s="6">
        <v>70.900051814003874</v>
      </c>
      <c r="AL379" s="6">
        <v>56.317891681884866</v>
      </c>
      <c r="AM379" s="6">
        <v>53.502789832610041</v>
      </c>
      <c r="AN379" s="6">
        <v>59.503239740820732</v>
      </c>
      <c r="AO379" s="6">
        <v>45.414847161572055</v>
      </c>
      <c r="AP379" s="6">
        <v>64.41002103652707</v>
      </c>
      <c r="AQ379" s="6">
        <v>71.550275282526798</v>
      </c>
      <c r="AR379" s="6">
        <v>58.042174901798639</v>
      </c>
      <c r="AS379" s="6">
        <v>31.471086946237399</v>
      </c>
      <c r="AT379" s="6">
        <v>20.989466922184999</v>
      </c>
      <c r="AU379" s="6">
        <v>28.165504854876598</v>
      </c>
      <c r="AV379" s="6">
        <v>9.1286951051191405</v>
      </c>
      <c r="AW379" s="6">
        <v>10.245246171581901</v>
      </c>
      <c r="AX379" s="46">
        <v>43129</v>
      </c>
      <c r="AY379" s="41">
        <v>67930</v>
      </c>
      <c r="AZ379" s="41">
        <v>33103</v>
      </c>
      <c r="BA379" s="41">
        <v>42237</v>
      </c>
      <c r="BB379" s="41">
        <v>61134</v>
      </c>
      <c r="BC379" s="41">
        <v>40499</v>
      </c>
      <c r="BD379" s="3">
        <v>5.6129204802092003</v>
      </c>
      <c r="BE379" s="6">
        <v>10.3809410342287</v>
      </c>
      <c r="BF379" s="6">
        <v>76.900000000000006</v>
      </c>
      <c r="BG379" s="6">
        <v>9.1999999999999993</v>
      </c>
      <c r="BH379">
        <v>5.5</v>
      </c>
      <c r="BI379" s="43">
        <v>2.8431861718339086</v>
      </c>
      <c r="BJ379">
        <v>4.3</v>
      </c>
      <c r="BK379" s="31">
        <v>77.34908479700961</v>
      </c>
      <c r="BL379" s="31">
        <v>8.4071417408471731</v>
      </c>
      <c r="BM379" s="31">
        <v>4.6895581701681142</v>
      </c>
      <c r="BN379" s="31">
        <v>3.1048967107550305</v>
      </c>
      <c r="BO379" s="31">
        <v>4.80597186296992</v>
      </c>
      <c r="BP379">
        <v>76.300261747699622</v>
      </c>
      <c r="BQ379">
        <v>10.128864546013954</v>
      </c>
      <c r="BR379">
        <v>6.3131607604497253</v>
      </c>
      <c r="BS379">
        <v>2.5487659824867648</v>
      </c>
      <c r="BT379">
        <v>3.8085277005850302</v>
      </c>
    </row>
    <row r="380" spans="1:72" x14ac:dyDescent="0.25">
      <c r="A380" t="s">
        <v>1478</v>
      </c>
      <c r="B380" s="42"/>
      <c r="C380" s="6">
        <v>28443</v>
      </c>
      <c r="D380" s="6">
        <v>0.50929999999999997</v>
      </c>
      <c r="E380" s="3">
        <v>16.526093832366897</v>
      </c>
      <c r="F380" s="3">
        <v>19.497246402558179</v>
      </c>
      <c r="G380" s="6">
        <v>10.233125508267801</v>
      </c>
      <c r="H380" s="6">
        <v>13.434199564644899</v>
      </c>
      <c r="I380" s="6">
        <v>12.664313845839088</v>
      </c>
      <c r="J380" s="6">
        <v>14.286523216308042</v>
      </c>
      <c r="K380" s="6">
        <v>22.525230835301695</v>
      </c>
      <c r="L380" s="6">
        <v>18.837116686579051</v>
      </c>
      <c r="M380" s="6">
        <v>26.84063373718546</v>
      </c>
      <c r="N380" s="6">
        <v>47.572815533980581</v>
      </c>
      <c r="O380" s="6">
        <v>36.144578313253014</v>
      </c>
      <c r="P380" s="6">
        <v>60.839160839160847</v>
      </c>
      <c r="Q380" s="6">
        <v>18.449735127564999</v>
      </c>
      <c r="R380" s="6">
        <v>17.138122854775713</v>
      </c>
      <c r="S380" s="6">
        <v>19.839478304489592</v>
      </c>
      <c r="T380" s="6">
        <v>11.051672675117262</v>
      </c>
      <c r="U380" s="6">
        <v>10.84346197627878</v>
      </c>
      <c r="V380" s="6">
        <v>11.284430031607897</v>
      </c>
      <c r="W380" s="6">
        <v>11.477572559366754</v>
      </c>
      <c r="X380" s="6">
        <v>3.4267912772585665</v>
      </c>
      <c r="Y380" s="6">
        <v>17.391304347826086</v>
      </c>
      <c r="Z380" s="6">
        <v>6.02821301313028</v>
      </c>
      <c r="AA380" s="6">
        <v>63.809321196833203</v>
      </c>
      <c r="AB380" s="6">
        <v>67.025305560337415</v>
      </c>
      <c r="AC380" s="6">
        <v>60.18802700869059</v>
      </c>
      <c r="AD380" s="6">
        <v>61.695238095238089</v>
      </c>
      <c r="AE380" s="6">
        <v>64.434014795958944</v>
      </c>
      <c r="AF380" s="6">
        <v>58.580604306133523</v>
      </c>
      <c r="AG380" s="6">
        <v>70.574594176758566</v>
      </c>
      <c r="AH380" s="6">
        <v>73.117760617760624</v>
      </c>
      <c r="AI380" s="6">
        <v>67.661691542288565</v>
      </c>
      <c r="AJ380" s="6">
        <v>67.998187721815299</v>
      </c>
      <c r="AK380" s="6">
        <v>72.868554829339132</v>
      </c>
      <c r="AL380" s="6">
        <v>62.724127083988677</v>
      </c>
      <c r="AM380" s="6">
        <v>81.756756756756758</v>
      </c>
      <c r="AN380" s="6">
        <v>80.6282722513089</v>
      </c>
      <c r="AO380" s="6">
        <v>83.80952380952381</v>
      </c>
      <c r="AP380" s="6">
        <v>77.811094452773617</v>
      </c>
      <c r="AQ380" s="6">
        <v>79.770992366412216</v>
      </c>
      <c r="AR380" s="6">
        <v>76.543209876543202</v>
      </c>
      <c r="AS380" s="6">
        <v>32.118740910035299</v>
      </c>
      <c r="AT380" s="6">
        <v>23.8676501142738</v>
      </c>
      <c r="AU380" s="6">
        <v>25.527217951381701</v>
      </c>
      <c r="AV380" s="6">
        <v>10.920943278620401</v>
      </c>
      <c r="AW380" s="6">
        <v>7.5654477456887603</v>
      </c>
      <c r="AX380" s="46">
        <v>57290</v>
      </c>
      <c r="AY380" s="41">
        <v>61830</v>
      </c>
      <c r="AZ380" s="41">
        <v>46275</v>
      </c>
      <c r="BA380" s="41" t="s">
        <v>74</v>
      </c>
      <c r="BB380" s="41">
        <v>75192</v>
      </c>
      <c r="BC380" s="41">
        <v>43500</v>
      </c>
      <c r="BD380" s="3">
        <v>4.713211331160692</v>
      </c>
      <c r="BE380" s="6">
        <v>4.6673805013315803</v>
      </c>
      <c r="BF380" s="6">
        <v>67.400000000000006</v>
      </c>
      <c r="BG380" s="6">
        <v>9.6999999999999993</v>
      </c>
      <c r="BH380">
        <v>2.2000000000000002</v>
      </c>
      <c r="BI380" s="43">
        <v>11.17909364305714</v>
      </c>
      <c r="BJ380">
        <v>5.6</v>
      </c>
      <c r="BK380" s="31">
        <v>66.172231005300844</v>
      </c>
      <c r="BL380" s="31">
        <v>9.0486375895099052</v>
      </c>
      <c r="BM380" s="31">
        <v>1.6925509160234351</v>
      </c>
      <c r="BN380" s="31">
        <v>11.880405468241422</v>
      </c>
      <c r="BO380" s="31">
        <v>5.7007346786943174</v>
      </c>
      <c r="BP380">
        <v>68.903082151646544</v>
      </c>
      <c r="BQ380">
        <v>10.535567795617016</v>
      </c>
      <c r="BR380">
        <v>2.7598734325559593</v>
      </c>
      <c r="BS380">
        <v>10.29532403609516</v>
      </c>
      <c r="BT380">
        <v>5.4084143911871561</v>
      </c>
    </row>
    <row r="381" spans="1:72" x14ac:dyDescent="0.25">
      <c r="A381" t="s">
        <v>1479</v>
      </c>
      <c r="B381" s="42"/>
      <c r="C381" s="6">
        <v>30055</v>
      </c>
      <c r="D381" s="6">
        <v>0.45040000000000002</v>
      </c>
      <c r="E381" s="3">
        <v>21.634924031671304</v>
      </c>
      <c r="F381" s="3">
        <v>19.108448014749456</v>
      </c>
      <c r="G381" s="6">
        <v>6.93027510026032</v>
      </c>
      <c r="H381" s="6">
        <v>12.887891897666</v>
      </c>
      <c r="I381" s="6">
        <v>12.249871381765995</v>
      </c>
      <c r="J381" s="6">
        <v>13.508600932536025</v>
      </c>
      <c r="K381" s="6">
        <v>16.97401508801341</v>
      </c>
      <c r="L381" s="6">
        <v>15.920398009950249</v>
      </c>
      <c r="M381" s="6">
        <v>18.050847457627121</v>
      </c>
      <c r="N381" s="6">
        <v>48.559670781893004</v>
      </c>
      <c r="O381" s="6">
        <v>67.625899280575538</v>
      </c>
      <c r="P381" s="6">
        <v>23.076923076923077</v>
      </c>
      <c r="Q381" s="6">
        <v>24.248927038626608</v>
      </c>
      <c r="R381" s="6">
        <v>22.252937111264686</v>
      </c>
      <c r="S381" s="6">
        <v>26.389918458117123</v>
      </c>
      <c r="T381" s="6">
        <v>12.071655856076367</v>
      </c>
      <c r="U381" s="6">
        <v>11.383074674213916</v>
      </c>
      <c r="V381" s="6">
        <v>12.738220683426164</v>
      </c>
      <c r="W381" s="6">
        <v>2.7536231884057969</v>
      </c>
      <c r="X381" s="6">
        <v>3.8461538461538463</v>
      </c>
      <c r="Y381" s="6">
        <v>2.1929824561403506</v>
      </c>
      <c r="Z381" s="6">
        <v>9.8030821917808204</v>
      </c>
      <c r="AA381" s="6">
        <v>56.836038124677998</v>
      </c>
      <c r="AB381" s="6">
        <v>64.092333058532574</v>
      </c>
      <c r="AC381" s="6">
        <v>49.913486645483999</v>
      </c>
      <c r="AD381" s="6">
        <v>56.387094419504358</v>
      </c>
      <c r="AE381" s="6">
        <v>63.911064687010366</v>
      </c>
      <c r="AF381" s="6">
        <v>49.181909116890537</v>
      </c>
      <c r="AG381" s="6">
        <v>58.738601823708201</v>
      </c>
      <c r="AH381" s="6">
        <v>63.533641499743197</v>
      </c>
      <c r="AI381" s="6">
        <v>54.072963518240883</v>
      </c>
      <c r="AJ381" s="6">
        <v>64.484126984126988</v>
      </c>
      <c r="AK381" s="6">
        <v>68.931068931068921</v>
      </c>
      <c r="AL381" s="6">
        <v>60.098522167487687</v>
      </c>
      <c r="AM381" s="6">
        <v>51.243781094527364</v>
      </c>
      <c r="AN381" s="6">
        <v>77.118644067796609</v>
      </c>
      <c r="AO381" s="6">
        <v>14.457831325301203</v>
      </c>
      <c r="AP381" s="6">
        <v>74.01315789473685</v>
      </c>
      <c r="AQ381" s="6">
        <v>91.111111111111114</v>
      </c>
      <c r="AR381" s="6">
        <v>63.968668407310702</v>
      </c>
      <c r="AS381" s="6">
        <v>31.298845119443101</v>
      </c>
      <c r="AT381" s="6">
        <v>19.4273058060433</v>
      </c>
      <c r="AU381" s="6">
        <v>23.281126404049999</v>
      </c>
      <c r="AV381" s="6">
        <v>12.526498971681701</v>
      </c>
      <c r="AW381" s="6">
        <v>13.4662236987818</v>
      </c>
      <c r="AX381" s="46">
        <v>54116</v>
      </c>
      <c r="AY381" s="41">
        <v>55428</v>
      </c>
      <c r="AZ381" s="41">
        <v>33250</v>
      </c>
      <c r="BA381" s="41" t="s">
        <v>74</v>
      </c>
      <c r="BB381" s="41">
        <v>64871</v>
      </c>
      <c r="BC381" s="41">
        <v>53914</v>
      </c>
      <c r="BD381" s="3">
        <v>4.0764014640724326</v>
      </c>
      <c r="BE381" s="6">
        <v>8.1676607024519594</v>
      </c>
      <c r="BF381" s="6">
        <v>80.900000000000006</v>
      </c>
      <c r="BG381" s="6">
        <v>11.4</v>
      </c>
      <c r="BH381">
        <v>0.2</v>
      </c>
      <c r="BI381" s="43">
        <v>2.480744544287548</v>
      </c>
      <c r="BJ381">
        <v>3.1</v>
      </c>
      <c r="BK381" s="31">
        <v>78.359988368711825</v>
      </c>
      <c r="BL381" s="31">
        <v>13.503925559755741</v>
      </c>
      <c r="BM381" s="31">
        <v>0.25007269555103229</v>
      </c>
      <c r="BN381" s="31">
        <v>3.3556266356498985</v>
      </c>
      <c r="BO381" s="31">
        <v>2.3960453620238442</v>
      </c>
      <c r="BP381">
        <v>84.117436448263518</v>
      </c>
      <c r="BQ381">
        <v>8.7146437522377376</v>
      </c>
      <c r="BR381">
        <v>0.1217329036877909</v>
      </c>
      <c r="BS381">
        <v>1.4035087719298245</v>
      </c>
      <c r="BT381">
        <v>4.0673111349803079</v>
      </c>
    </row>
    <row r="382" spans="1:72" x14ac:dyDescent="0.25">
      <c r="A382" t="s">
        <v>1480</v>
      </c>
      <c r="B382" s="42"/>
      <c r="C382" s="6">
        <v>29103</v>
      </c>
      <c r="D382" s="6">
        <v>0.43180000000000002</v>
      </c>
      <c r="E382" s="3">
        <v>25.434449697050404</v>
      </c>
      <c r="F382" s="3">
        <v>21.986739284868577</v>
      </c>
      <c r="G382" s="6">
        <v>6.1278222606939297</v>
      </c>
      <c r="H382" s="6">
        <v>13.1767869962605</v>
      </c>
      <c r="I382" s="6">
        <v>11.925794100199537</v>
      </c>
      <c r="J382" s="6">
        <v>14.411479790076539</v>
      </c>
      <c r="K382" s="6">
        <v>21.162218436494413</v>
      </c>
      <c r="L382" s="6">
        <v>20.695673856127662</v>
      </c>
      <c r="M382" s="6">
        <v>21.640265712825755</v>
      </c>
      <c r="N382" s="6">
        <v>2.917046490428441</v>
      </c>
      <c r="O382" s="6">
        <v>2.4482109227871938</v>
      </c>
      <c r="P382" s="6">
        <v>3.3568904593639579</v>
      </c>
      <c r="Q382" s="6">
        <v>21.479571598571994</v>
      </c>
      <c r="R382" s="6">
        <v>20.366757705813498</v>
      </c>
      <c r="S382" s="6">
        <v>22.630092779346512</v>
      </c>
      <c r="T382" s="6">
        <v>11.183200435837749</v>
      </c>
      <c r="U382" s="6">
        <v>9.9896102437380652</v>
      </c>
      <c r="V382" s="6">
        <v>12.395704077703137</v>
      </c>
      <c r="W382" s="6">
        <v>11.194779116465863</v>
      </c>
      <c r="X382" s="6">
        <v>11.319845857418112</v>
      </c>
      <c r="Y382" s="6">
        <v>11.128205128205128</v>
      </c>
      <c r="Z382" s="6">
        <v>6.8599701597331899</v>
      </c>
      <c r="AA382" s="6">
        <v>64.589531394125203</v>
      </c>
      <c r="AB382" s="6">
        <v>71.791180968782527</v>
      </c>
      <c r="AC382" s="6">
        <v>57.229730617176934</v>
      </c>
      <c r="AD382" s="6">
        <v>63.817077455951008</v>
      </c>
      <c r="AE382" s="6">
        <v>72.098192235503305</v>
      </c>
      <c r="AF382" s="6">
        <v>55.261277811798323</v>
      </c>
      <c r="AG382" s="6">
        <v>63.013892826764959</v>
      </c>
      <c r="AH382" s="6">
        <v>59.414990859232176</v>
      </c>
      <c r="AI382" s="6">
        <v>67.286821705426362</v>
      </c>
      <c r="AJ382" s="6">
        <v>74.837111131504088</v>
      </c>
      <c r="AK382" s="6">
        <v>84.87736015528499</v>
      </c>
      <c r="AL382" s="6">
        <v>63.957934990439767</v>
      </c>
      <c r="AM382" s="6">
        <v>59.250851305334848</v>
      </c>
      <c r="AN382" s="6">
        <v>64.516129032258064</v>
      </c>
      <c r="AO382" s="6">
        <v>53.365384615384613</v>
      </c>
      <c r="AP382" s="6">
        <v>61.103393530462391</v>
      </c>
      <c r="AQ382" s="6">
        <v>71.993027309703663</v>
      </c>
      <c r="AR382" s="6">
        <v>55.455093429776966</v>
      </c>
      <c r="AS382" s="6">
        <v>34.014534917961299</v>
      </c>
      <c r="AT382" s="6">
        <v>22.365398885734798</v>
      </c>
      <c r="AU382" s="6">
        <v>25.287694790280199</v>
      </c>
      <c r="AV382" s="6">
        <v>9.5784402643140698</v>
      </c>
      <c r="AW382" s="6">
        <v>8.7539311417095593</v>
      </c>
      <c r="AX382" s="46">
        <v>55880</v>
      </c>
      <c r="AY382" s="41">
        <v>59189</v>
      </c>
      <c r="AZ382" s="41">
        <v>38208</v>
      </c>
      <c r="BA382" s="41">
        <v>62670</v>
      </c>
      <c r="BB382" s="41">
        <v>48704</v>
      </c>
      <c r="BC382" s="41">
        <v>46217</v>
      </c>
      <c r="BD382" s="3">
        <v>4.1049974158152107</v>
      </c>
      <c r="BE382" s="6">
        <v>5.2836491259747396</v>
      </c>
      <c r="BF382" s="6">
        <v>83.4</v>
      </c>
      <c r="BG382" s="6">
        <v>7.8</v>
      </c>
      <c r="BH382">
        <v>0.5</v>
      </c>
      <c r="BI382" s="43">
        <v>2.2206656524641839</v>
      </c>
      <c r="BJ382">
        <v>3</v>
      </c>
      <c r="BK382" s="31">
        <v>82.981356850003877</v>
      </c>
      <c r="BL382" s="31">
        <v>7.7473505066914212</v>
      </c>
      <c r="BM382" s="31">
        <v>0.52796472499419822</v>
      </c>
      <c r="BN382" s="31">
        <v>2.6359557515278098</v>
      </c>
      <c r="BO382" s="31">
        <v>2.8235476135220856</v>
      </c>
      <c r="BP382">
        <v>84.034694031920537</v>
      </c>
      <c r="BQ382">
        <v>7.8767555028869669</v>
      </c>
      <c r="BR382">
        <v>0.57235067194473155</v>
      </c>
      <c r="BS382">
        <v>1.6792314868510627</v>
      </c>
      <c r="BT382">
        <v>3.2676937041426086</v>
      </c>
    </row>
    <row r="383" spans="1:72" x14ac:dyDescent="0.25">
      <c r="A383" t="s">
        <v>1481</v>
      </c>
      <c r="B383" s="42"/>
      <c r="C383" s="6">
        <v>23809</v>
      </c>
      <c r="D383" s="6">
        <v>0.46010000000000001</v>
      </c>
      <c r="E383" s="3">
        <v>47.233273056057868</v>
      </c>
      <c r="F383" s="3">
        <v>41.544382968486886</v>
      </c>
      <c r="G383" s="6">
        <v>14.4587433762301</v>
      </c>
      <c r="H383" s="6">
        <v>27.749157639720401</v>
      </c>
      <c r="I383" s="6">
        <v>26.319583056110002</v>
      </c>
      <c r="J383" s="6">
        <v>29.191608391608391</v>
      </c>
      <c r="K383" s="6">
        <v>47.390691114245413</v>
      </c>
      <c r="L383" s="6">
        <v>49.551345962113658</v>
      </c>
      <c r="M383" s="6">
        <v>45.462633451957295</v>
      </c>
      <c r="N383" s="6">
        <v>9.6590909090909083</v>
      </c>
      <c r="O383" s="6">
        <v>14.52513966480447</v>
      </c>
      <c r="P383" s="6">
        <v>4.6242774566473983</v>
      </c>
      <c r="Q383" s="6">
        <v>42.425624073862991</v>
      </c>
      <c r="R383" s="6">
        <v>39.246073298429316</v>
      </c>
      <c r="S383" s="6">
        <v>46.223111555777891</v>
      </c>
      <c r="T383" s="6">
        <v>21.053938816906072</v>
      </c>
      <c r="U383" s="6">
        <v>19.33682963965488</v>
      </c>
      <c r="V383" s="6">
        <v>22.699635184434534</v>
      </c>
      <c r="W383" s="6">
        <v>14.893617021276595</v>
      </c>
      <c r="X383" s="6">
        <v>27.472527472527474</v>
      </c>
      <c r="Y383" s="6">
        <v>3.0927835051546393</v>
      </c>
      <c r="Z383" s="6">
        <v>11.778830120723001</v>
      </c>
      <c r="AA383" s="6">
        <v>47.614058481760203</v>
      </c>
      <c r="AB383" s="6">
        <v>49.653715224791647</v>
      </c>
      <c r="AC383" s="6">
        <v>45.21059547686562</v>
      </c>
      <c r="AD383" s="6">
        <v>46.833661694342808</v>
      </c>
      <c r="AE383" s="6">
        <v>50.263059000375797</v>
      </c>
      <c r="AF383" s="6">
        <v>43.413902941727564</v>
      </c>
      <c r="AG383" s="6">
        <v>28.013029315960914</v>
      </c>
      <c r="AH383" s="6">
        <v>14.942528735632186</v>
      </c>
      <c r="AI383" s="6">
        <v>57.4793875147232</v>
      </c>
      <c r="AJ383" s="6">
        <v>59.300781826228054</v>
      </c>
      <c r="AK383" s="6">
        <v>65.097285611337981</v>
      </c>
      <c r="AL383" s="6">
        <v>50.076452599388375</v>
      </c>
      <c r="AM383" s="6">
        <v>37.586206896551722</v>
      </c>
      <c r="AN383" s="6">
        <v>57.857142857142861</v>
      </c>
      <c r="AO383" s="6">
        <v>18.666666666666668</v>
      </c>
      <c r="AP383" s="6">
        <v>46.274509803921568</v>
      </c>
      <c r="AQ383" s="6">
        <v>27.27272727272727</v>
      </c>
      <c r="AR383" s="6">
        <v>63.432835820895527</v>
      </c>
      <c r="AS383" s="6">
        <v>21.191502230286499</v>
      </c>
      <c r="AT383" s="6">
        <v>20.851289030014399</v>
      </c>
      <c r="AU383" s="6">
        <v>23.452029938761601</v>
      </c>
      <c r="AV383" s="6">
        <v>20.616919936493499</v>
      </c>
      <c r="AW383" s="6">
        <v>13.8882588644439</v>
      </c>
      <c r="AX383" s="46">
        <v>35405</v>
      </c>
      <c r="AY383" s="41">
        <v>36042</v>
      </c>
      <c r="AZ383" s="41">
        <v>28317</v>
      </c>
      <c r="BA383" s="41" t="s">
        <v>74</v>
      </c>
      <c r="BB383" s="41">
        <v>51146</v>
      </c>
      <c r="BC383" s="41">
        <v>33452</v>
      </c>
      <c r="BD383" s="3">
        <v>4.3502656472722556</v>
      </c>
      <c r="BE383" s="6">
        <v>10.7469572826346</v>
      </c>
      <c r="BF383" s="6">
        <v>78.7</v>
      </c>
      <c r="BG383" s="6">
        <v>13.2</v>
      </c>
      <c r="BH383">
        <v>0.8</v>
      </c>
      <c r="BI383" s="43">
        <v>3.026569118213323</v>
      </c>
      <c r="BJ383">
        <v>3.2</v>
      </c>
      <c r="BK383" s="31">
        <v>76.408787010506202</v>
      </c>
      <c r="BL383" s="31">
        <v>14.394869695729295</v>
      </c>
      <c r="BM383" s="31">
        <v>0.70951016509755771</v>
      </c>
      <c r="BN383" s="31">
        <v>3.4383954154727796</v>
      </c>
      <c r="BO383" s="31">
        <v>3.6839950880065495</v>
      </c>
      <c r="BP383">
        <v>81.736209335219229</v>
      </c>
      <c r="BQ383">
        <v>11.686704384724186</v>
      </c>
      <c r="BR383">
        <v>0.95473833097595473</v>
      </c>
      <c r="BS383">
        <v>2.4929278642149928</v>
      </c>
      <c r="BT383">
        <v>2.5459688826025459</v>
      </c>
    </row>
    <row r="384" spans="1:72" x14ac:dyDescent="0.25">
      <c r="A384" t="s">
        <v>1482</v>
      </c>
      <c r="B384" s="42"/>
      <c r="C384" s="6">
        <v>27057</v>
      </c>
      <c r="D384" s="6">
        <v>0.4798</v>
      </c>
      <c r="E384" s="3">
        <v>28.087997625251493</v>
      </c>
      <c r="F384" s="3">
        <v>25.466378849791354</v>
      </c>
      <c r="G384" s="6">
        <v>11.493538569402601</v>
      </c>
      <c r="H384" s="6">
        <v>17.755890247041101</v>
      </c>
      <c r="I384" s="6">
        <v>16.532324844842453</v>
      </c>
      <c r="J384" s="6">
        <v>18.92872515052477</v>
      </c>
      <c r="K384" s="6">
        <v>25.915914466380269</v>
      </c>
      <c r="L384" s="6">
        <v>24.709018515845862</v>
      </c>
      <c r="M384" s="6">
        <v>27.002667930557362</v>
      </c>
      <c r="N384" s="6">
        <v>23.56428306780289</v>
      </c>
      <c r="O384" s="6">
        <v>23.830318153462258</v>
      </c>
      <c r="P384" s="6">
        <v>23.175182481751825</v>
      </c>
      <c r="Q384" s="6">
        <v>23.115559075527393</v>
      </c>
      <c r="R384" s="6">
        <v>20.774453164527173</v>
      </c>
      <c r="S384" s="6">
        <v>25.360654905301644</v>
      </c>
      <c r="T384" s="6">
        <v>10.929949120736685</v>
      </c>
      <c r="U384" s="6">
        <v>10.492098381046931</v>
      </c>
      <c r="V384" s="6">
        <v>11.369211630799995</v>
      </c>
      <c r="W384" s="6">
        <v>13.587118889255784</v>
      </c>
      <c r="X384" s="6">
        <v>14.793988686949827</v>
      </c>
      <c r="Y384" s="6">
        <v>12.517793594306051</v>
      </c>
      <c r="Z384" s="6">
        <v>9.0916894182276504</v>
      </c>
      <c r="AA384" s="6">
        <v>67.829884161294501</v>
      </c>
      <c r="AB384" s="6">
        <v>72.337878771997865</v>
      </c>
      <c r="AC384" s="6">
        <v>63.55342022264557</v>
      </c>
      <c r="AD384" s="6">
        <v>67.146548868028717</v>
      </c>
      <c r="AE384" s="6">
        <v>72.036041452976335</v>
      </c>
      <c r="AF384" s="6">
        <v>62.26530017743174</v>
      </c>
      <c r="AG384" s="6">
        <v>69.088884357796005</v>
      </c>
      <c r="AH384" s="6">
        <v>68.931442608307279</v>
      </c>
      <c r="AI384" s="6">
        <v>69.227517181032539</v>
      </c>
      <c r="AJ384" s="6">
        <v>67.890727959078816</v>
      </c>
      <c r="AK384" s="6">
        <v>74.578108542389046</v>
      </c>
      <c r="AL384" s="6">
        <v>61.612472481865098</v>
      </c>
      <c r="AM384" s="6">
        <v>72.857783759533419</v>
      </c>
      <c r="AN384" s="6">
        <v>75.036603221083453</v>
      </c>
      <c r="AO384" s="6">
        <v>69.409038238702209</v>
      </c>
      <c r="AP384" s="6">
        <v>67.225774623835449</v>
      </c>
      <c r="AQ384" s="6">
        <v>74.417364188412932</v>
      </c>
      <c r="AR384" s="6">
        <v>61.039144400127064</v>
      </c>
      <c r="AS384" s="6">
        <v>35.045048477429397</v>
      </c>
      <c r="AT384" s="6">
        <v>21.778648727892001</v>
      </c>
      <c r="AU384" s="6">
        <v>27.401467326394801</v>
      </c>
      <c r="AV384" s="6">
        <v>6.8885491226355597</v>
      </c>
      <c r="AW384" s="6">
        <v>8.8862863456482906</v>
      </c>
      <c r="AX384" s="46">
        <v>47943</v>
      </c>
      <c r="AY384" s="41">
        <v>58395</v>
      </c>
      <c r="AZ384" s="41">
        <v>36066</v>
      </c>
      <c r="BA384" s="41">
        <v>32356</v>
      </c>
      <c r="BB384" s="41">
        <v>57443</v>
      </c>
      <c r="BC384" s="41">
        <v>39062</v>
      </c>
      <c r="BD384" s="3">
        <v>4.525067080920774</v>
      </c>
      <c r="BE384" s="6">
        <v>5.7860240844948798</v>
      </c>
      <c r="BF384" s="6">
        <v>79.900000000000006</v>
      </c>
      <c r="BG384" s="6">
        <v>9.1999999999999993</v>
      </c>
      <c r="BH384">
        <v>3</v>
      </c>
      <c r="BI384" s="43">
        <v>1.7583529751957743</v>
      </c>
      <c r="BJ384">
        <v>4.5999999999999996</v>
      </c>
      <c r="BK384" s="31">
        <v>78.977431891580352</v>
      </c>
      <c r="BL384" s="31">
        <v>9.154106468408191</v>
      </c>
      <c r="BM384" s="31">
        <v>3.0447144131293649</v>
      </c>
      <c r="BN384" s="31">
        <v>2.1096625248332912</v>
      </c>
      <c r="BO384" s="31">
        <v>4.7258114891602885</v>
      </c>
      <c r="BP384">
        <v>80.942982687592121</v>
      </c>
      <c r="BQ384">
        <v>9.3513739810798349</v>
      </c>
      <c r="BR384">
        <v>2.9815618106787407</v>
      </c>
      <c r="BS384">
        <v>1.3745087898904824</v>
      </c>
      <c r="BT384">
        <v>4.4756848796996973</v>
      </c>
    </row>
    <row r="385" spans="1:72" x14ac:dyDescent="0.25">
      <c r="A385" t="s">
        <v>1483</v>
      </c>
      <c r="B385" s="42"/>
      <c r="C385" s="6">
        <v>24322</v>
      </c>
      <c r="D385" s="6">
        <v>0.4299</v>
      </c>
      <c r="E385" s="3">
        <v>29.708362614195359</v>
      </c>
      <c r="F385" s="3">
        <v>29.112131598798353</v>
      </c>
      <c r="G385" s="6">
        <v>13.286071726438699</v>
      </c>
      <c r="H385" s="6">
        <v>19.506778358902402</v>
      </c>
      <c r="I385" s="6">
        <v>18.263636611947227</v>
      </c>
      <c r="J385" s="6">
        <v>20.707347151420826</v>
      </c>
      <c r="K385" s="6">
        <v>23.400588357650136</v>
      </c>
      <c r="L385" s="6">
        <v>22.486593108549592</v>
      </c>
      <c r="M385" s="6">
        <v>24.251290877796901</v>
      </c>
      <c r="N385" s="6">
        <v>32.992700729927002</v>
      </c>
      <c r="O385" s="6">
        <v>49.469964664310957</v>
      </c>
      <c r="P385" s="6">
        <v>21.393034825870647</v>
      </c>
      <c r="Q385" s="6">
        <v>24.247972617526695</v>
      </c>
      <c r="R385" s="6">
        <v>22.622179924984607</v>
      </c>
      <c r="S385" s="6">
        <v>25.798529078070981</v>
      </c>
      <c r="T385" s="6">
        <v>12.798647357200618</v>
      </c>
      <c r="U385" s="6">
        <v>11.671357677209096</v>
      </c>
      <c r="V385" s="6">
        <v>13.909157241882525</v>
      </c>
      <c r="W385" s="6">
        <v>12.344913151364764</v>
      </c>
      <c r="X385" s="6">
        <v>11.976655671149453</v>
      </c>
      <c r="Y385" s="6">
        <v>12.69725661568342</v>
      </c>
      <c r="Z385" s="6">
        <v>9.8459596998751806</v>
      </c>
      <c r="AA385" s="6">
        <v>62.396694214876</v>
      </c>
      <c r="AB385" s="6">
        <v>67.846201114866346</v>
      </c>
      <c r="AC385" s="6">
        <v>57.217350676222502</v>
      </c>
      <c r="AD385" s="6">
        <v>61.687491071330456</v>
      </c>
      <c r="AE385" s="6">
        <v>66.154393612525851</v>
      </c>
      <c r="AF385" s="6">
        <v>57.324702406812058</v>
      </c>
      <c r="AG385" s="6">
        <v>63.809042883778744</v>
      </c>
      <c r="AH385" s="6">
        <v>66.133507426146565</v>
      </c>
      <c r="AI385" s="6">
        <v>61.697553743513708</v>
      </c>
      <c r="AJ385" s="6">
        <v>62.477259496434293</v>
      </c>
      <c r="AK385" s="6">
        <v>69.332052441229649</v>
      </c>
      <c r="AL385" s="6">
        <v>56.075851393188856</v>
      </c>
      <c r="AM385" s="6">
        <v>53.159851301115246</v>
      </c>
      <c r="AN385" s="6">
        <v>81.115879828326172</v>
      </c>
      <c r="AO385" s="6">
        <v>31.803278688524589</v>
      </c>
      <c r="AP385" s="6">
        <v>66.506550218340607</v>
      </c>
      <c r="AQ385" s="6">
        <v>74.394867308253126</v>
      </c>
      <c r="AR385" s="6">
        <v>58.645742516710264</v>
      </c>
      <c r="AS385" s="6">
        <v>24.379612019779401</v>
      </c>
      <c r="AT385" s="6">
        <v>25.7185241536706</v>
      </c>
      <c r="AU385" s="6">
        <v>29.2453404336249</v>
      </c>
      <c r="AV385" s="6">
        <v>8.8817040699885901</v>
      </c>
      <c r="AW385" s="6">
        <v>11.7748193229365</v>
      </c>
      <c r="AX385" s="46">
        <v>44254</v>
      </c>
      <c r="AY385" s="41">
        <v>52573</v>
      </c>
      <c r="AZ385" s="41">
        <v>39627</v>
      </c>
      <c r="BA385" s="41">
        <v>43355</v>
      </c>
      <c r="BB385" s="41">
        <v>52118</v>
      </c>
      <c r="BC385" s="41">
        <v>37150</v>
      </c>
      <c r="BD385" s="3">
        <v>4.0003938170719699</v>
      </c>
      <c r="BE385" s="6">
        <v>10.2692937390617</v>
      </c>
      <c r="BF385" s="6">
        <v>80.2</v>
      </c>
      <c r="BG385" s="6">
        <v>11.7</v>
      </c>
      <c r="BH385">
        <v>1.6</v>
      </c>
      <c r="BI385" s="43">
        <v>1.0397619859298974</v>
      </c>
      <c r="BJ385">
        <v>3.9</v>
      </c>
      <c r="BK385" s="31">
        <v>79.091965349374206</v>
      </c>
      <c r="BL385" s="31">
        <v>11.848278499257276</v>
      </c>
      <c r="BM385" s="31">
        <v>1.4589737178827233</v>
      </c>
      <c r="BN385" s="31">
        <v>1.4016148721191886</v>
      </c>
      <c r="BO385" s="31">
        <v>4.2210227523421535</v>
      </c>
      <c r="BP385">
        <v>81.386819484240689</v>
      </c>
      <c r="BQ385">
        <v>11.487515349979533</v>
      </c>
      <c r="BR385">
        <v>1.6979124027834629</v>
      </c>
      <c r="BS385">
        <v>0.63692181743757681</v>
      </c>
      <c r="BT385">
        <v>3.6135898485468685</v>
      </c>
    </row>
    <row r="386" spans="1:72" x14ac:dyDescent="0.25">
      <c r="A386" t="s">
        <v>1484</v>
      </c>
      <c r="B386" s="42"/>
      <c r="C386" s="6">
        <v>30030</v>
      </c>
      <c r="D386" s="6">
        <v>0.51519999999999999</v>
      </c>
      <c r="E386" s="3">
        <v>25.104072187725297</v>
      </c>
      <c r="F386" s="3">
        <v>22.153673999473845</v>
      </c>
      <c r="G386" s="6">
        <v>8.8696087208383805</v>
      </c>
      <c r="H386" s="6">
        <v>14.510432820313699</v>
      </c>
      <c r="I386" s="6">
        <v>13.517108059905695</v>
      </c>
      <c r="J386" s="6">
        <v>15.433043394398737</v>
      </c>
      <c r="K386" s="6">
        <v>26.345648834789504</v>
      </c>
      <c r="L386" s="6">
        <v>25.795205437241936</v>
      </c>
      <c r="M386" s="6">
        <v>26.831828679403735</v>
      </c>
      <c r="N386" s="6">
        <v>26.784372652141247</v>
      </c>
      <c r="O386" s="6">
        <v>20.839936608557842</v>
      </c>
      <c r="P386" s="6">
        <v>32.142857142857146</v>
      </c>
      <c r="Q386" s="6">
        <v>21.455673375171319</v>
      </c>
      <c r="R386" s="6">
        <v>19.537007081491069</v>
      </c>
      <c r="S386" s="6">
        <v>23.387254369775267</v>
      </c>
      <c r="T386" s="6">
        <v>8.4620683245076709</v>
      </c>
      <c r="U386" s="6">
        <v>7.6278599821853517</v>
      </c>
      <c r="V386" s="6">
        <v>9.228592928483474</v>
      </c>
      <c r="W386" s="6">
        <v>12.109128464054162</v>
      </c>
      <c r="X386" s="6">
        <v>12.756716510516847</v>
      </c>
      <c r="Y386" s="6">
        <v>11.55221172829625</v>
      </c>
      <c r="Z386" s="6">
        <v>9.4597346954624495</v>
      </c>
      <c r="AA386" s="6">
        <v>59.983642374157398</v>
      </c>
      <c r="AB386" s="6">
        <v>66.070042631766739</v>
      </c>
      <c r="AC386" s="6">
        <v>54.417816916450413</v>
      </c>
      <c r="AD386" s="6">
        <v>53.99965132197557</v>
      </c>
      <c r="AE386" s="6">
        <v>60.639451520007711</v>
      </c>
      <c r="AF386" s="6">
        <v>48.006873039090408</v>
      </c>
      <c r="AG386" s="6">
        <v>69.090284229123142</v>
      </c>
      <c r="AH386" s="6">
        <v>69.841141936226549</v>
      </c>
      <c r="AI386" s="6">
        <v>68.433766469054774</v>
      </c>
      <c r="AJ386" s="6">
        <v>70.593492859169586</v>
      </c>
      <c r="AK386" s="6">
        <v>78.832494960342132</v>
      </c>
      <c r="AL386" s="6">
        <v>62.287515906630453</v>
      </c>
      <c r="AM386" s="6">
        <v>68.579910935180592</v>
      </c>
      <c r="AN386" s="6">
        <v>72.821576763485467</v>
      </c>
      <c r="AO386" s="6">
        <v>64.711447492904455</v>
      </c>
      <c r="AP386" s="6">
        <v>66.104594330400772</v>
      </c>
      <c r="AQ386" s="6">
        <v>74.312485716462248</v>
      </c>
      <c r="AR386" s="6">
        <v>59.16092028098214</v>
      </c>
      <c r="AS386" s="6">
        <v>35.605322526873202</v>
      </c>
      <c r="AT386" s="6">
        <v>22.0282504345349</v>
      </c>
      <c r="AU386" s="6">
        <v>26.304009373654701</v>
      </c>
      <c r="AV386" s="6">
        <v>8.9077232311919996</v>
      </c>
      <c r="AW386" s="6">
        <v>7.1546944337451599</v>
      </c>
      <c r="AX386" s="46">
        <v>53363</v>
      </c>
      <c r="AY386" s="41">
        <v>60609</v>
      </c>
      <c r="AZ386" s="41">
        <v>37601</v>
      </c>
      <c r="BA386" s="41">
        <v>45833</v>
      </c>
      <c r="BB386" s="41">
        <v>71473</v>
      </c>
      <c r="BC386" s="41">
        <v>42396</v>
      </c>
      <c r="BD386" s="3">
        <v>4.9992834751455444</v>
      </c>
      <c r="BE386" s="6">
        <v>6.0817645061825596</v>
      </c>
      <c r="BF386" s="6">
        <v>78.8</v>
      </c>
      <c r="BG386" s="6">
        <v>9.6999999999999993</v>
      </c>
      <c r="BH386">
        <v>2</v>
      </c>
      <c r="BI386" s="43">
        <v>2.2012412952932849</v>
      </c>
      <c r="BJ386">
        <v>5.9</v>
      </c>
      <c r="BK386" s="31">
        <v>77.059151455506381</v>
      </c>
      <c r="BL386" s="31">
        <v>10.321995945074761</v>
      </c>
      <c r="BM386" s="31">
        <v>1.8888726248945003</v>
      </c>
      <c r="BN386" s="31">
        <v>2.6761883702750935</v>
      </c>
      <c r="BO386" s="31">
        <v>6.2318781902949629</v>
      </c>
      <c r="BP386">
        <v>80.770694875654385</v>
      </c>
      <c r="BQ386">
        <v>9.01623599998603</v>
      </c>
      <c r="BR386">
        <v>2.070971820115318</v>
      </c>
      <c r="BS386">
        <v>1.6686514935094414</v>
      </c>
      <c r="BT386">
        <v>5.5787021677103015</v>
      </c>
    </row>
    <row r="387" spans="1:72" x14ac:dyDescent="0.25">
      <c r="A387" t="s">
        <v>1485</v>
      </c>
      <c r="B387" s="42"/>
      <c r="C387" s="6">
        <v>30220</v>
      </c>
      <c r="D387" s="6">
        <v>0.44650000000000001</v>
      </c>
      <c r="E387" s="3">
        <v>20.228968964236262</v>
      </c>
      <c r="F387" s="3">
        <v>17.94755877034358</v>
      </c>
      <c r="G387" s="6">
        <v>8.88124190461461</v>
      </c>
      <c r="H387" s="6">
        <v>14.0294018457283</v>
      </c>
      <c r="I387" s="6">
        <v>12.782413111246541</v>
      </c>
      <c r="J387" s="6">
        <v>15.197955527799234</v>
      </c>
      <c r="K387" s="6">
        <v>18.610506550591047</v>
      </c>
      <c r="L387" s="6">
        <v>18.447025941130228</v>
      </c>
      <c r="M387" s="6">
        <v>18.766688918558078</v>
      </c>
      <c r="N387" s="6">
        <v>20</v>
      </c>
      <c r="O387" s="6">
        <v>16.927083333333336</v>
      </c>
      <c r="P387" s="6">
        <v>22.505307855626327</v>
      </c>
      <c r="Q387" s="6">
        <v>18.16491211048044</v>
      </c>
      <c r="R387" s="6">
        <v>16.286259290929422</v>
      </c>
      <c r="S387" s="6">
        <v>19.982184328571883</v>
      </c>
      <c r="T387" s="6">
        <v>13.082187483804447</v>
      </c>
      <c r="U387" s="6">
        <v>11.906092473737392</v>
      </c>
      <c r="V387" s="6">
        <v>14.181885358386994</v>
      </c>
      <c r="W387" s="6">
        <v>9.9982366425674485</v>
      </c>
      <c r="X387" s="6">
        <v>7.1920583468395458</v>
      </c>
      <c r="Y387" s="6">
        <v>12.160474555104589</v>
      </c>
      <c r="Z387" s="6">
        <v>9.3634623934432604</v>
      </c>
      <c r="AA387" s="6">
        <v>52.858410057198803</v>
      </c>
      <c r="AB387" s="6">
        <v>57.124326853047968</v>
      </c>
      <c r="AC387" s="6">
        <v>48.928783048573258</v>
      </c>
      <c r="AD387" s="6">
        <v>50.539286326441214</v>
      </c>
      <c r="AE387" s="6">
        <v>54.75392462078559</v>
      </c>
      <c r="AF387" s="6">
        <v>46.661303298471438</v>
      </c>
      <c r="AG387" s="6">
        <v>62.807973919085022</v>
      </c>
      <c r="AH387" s="6">
        <v>61.20484533852477</v>
      </c>
      <c r="AI387" s="6">
        <v>64.374009508716327</v>
      </c>
      <c r="AJ387" s="6">
        <v>62.841348811498065</v>
      </c>
      <c r="AK387" s="6">
        <v>68.773894046968863</v>
      </c>
      <c r="AL387" s="6">
        <v>57.235625510686795</v>
      </c>
      <c r="AM387" s="6">
        <v>44.612216884008241</v>
      </c>
      <c r="AN387" s="6">
        <v>51.003344481605353</v>
      </c>
      <c r="AO387" s="6">
        <v>40.162980209545985</v>
      </c>
      <c r="AP387" s="6">
        <v>60.292957746478869</v>
      </c>
      <c r="AQ387" s="6">
        <v>68.428040361125866</v>
      </c>
      <c r="AR387" s="6">
        <v>54.296339792523</v>
      </c>
      <c r="AS387" s="6">
        <v>35.521657531617201</v>
      </c>
      <c r="AT387" s="6">
        <v>18.630702296913999</v>
      </c>
      <c r="AU387" s="6">
        <v>28.525347096333899</v>
      </c>
      <c r="AV387" s="6">
        <v>8.92533430015569</v>
      </c>
      <c r="AW387" s="6">
        <v>8.3969587749792094</v>
      </c>
      <c r="AX387" s="46">
        <v>45064</v>
      </c>
      <c r="AY387" s="41">
        <v>44435</v>
      </c>
      <c r="AZ387" s="41">
        <v>45550</v>
      </c>
      <c r="BA387" s="41">
        <v>38239</v>
      </c>
      <c r="BB387" s="41">
        <v>70052</v>
      </c>
      <c r="BC387" s="41">
        <v>46505</v>
      </c>
      <c r="BD387" s="3">
        <v>4.3565537116168143</v>
      </c>
      <c r="BE387" s="6">
        <v>12.185647462023001</v>
      </c>
      <c r="BF387" s="6">
        <v>81</v>
      </c>
      <c r="BG387" s="6">
        <v>8.9</v>
      </c>
      <c r="BH387">
        <v>0.4</v>
      </c>
      <c r="BI387" s="43">
        <v>1.4452599685672161</v>
      </c>
      <c r="BJ387">
        <v>6.7</v>
      </c>
      <c r="BK387" s="31">
        <v>80.17022798766952</v>
      </c>
      <c r="BL387" s="31">
        <v>8.8922555734410675</v>
      </c>
      <c r="BM387" s="31">
        <v>0.41031467979673641</v>
      </c>
      <c r="BN387" s="31">
        <v>1.7033319656177339</v>
      </c>
      <c r="BO387" s="31">
        <v>6.6828688360740252</v>
      </c>
      <c r="BP387">
        <v>81.937230878501353</v>
      </c>
      <c r="BQ387">
        <v>8.9093088294047149</v>
      </c>
      <c r="BR387">
        <v>0.43392373596129091</v>
      </c>
      <c r="BS387">
        <v>1.1730368002841034</v>
      </c>
      <c r="BT387">
        <v>6.7352510320948191</v>
      </c>
    </row>
    <row r="388" spans="1:72" x14ac:dyDescent="0.25">
      <c r="A388" t="s">
        <v>1486</v>
      </c>
      <c r="B388" s="42"/>
      <c r="C388" s="6">
        <v>30561</v>
      </c>
      <c r="D388" s="6">
        <v>0.48599999999999999</v>
      </c>
      <c r="E388" s="3">
        <v>24.248142703905287</v>
      </c>
      <c r="F388" s="3">
        <v>21.93685920211146</v>
      </c>
      <c r="G388" s="6">
        <v>9.2437801644191495</v>
      </c>
      <c r="H388" s="6">
        <v>14.357681795476401</v>
      </c>
      <c r="I388" s="6">
        <v>13.405781440878659</v>
      </c>
      <c r="J388" s="6">
        <v>15.234347992784459</v>
      </c>
      <c r="K388" s="6">
        <v>30.29640220221075</v>
      </c>
      <c r="L388" s="6">
        <v>28.951886153151118</v>
      </c>
      <c r="M388" s="6">
        <v>31.499979779188742</v>
      </c>
      <c r="N388" s="6">
        <v>17.250886175659708</v>
      </c>
      <c r="O388" s="6">
        <v>17.854406130268199</v>
      </c>
      <c r="P388" s="6">
        <v>16.612641815235008</v>
      </c>
      <c r="Q388" s="6">
        <v>22.644795869777703</v>
      </c>
      <c r="R388" s="6">
        <v>20.13648400896313</v>
      </c>
      <c r="S388" s="6">
        <v>25.075252899087097</v>
      </c>
      <c r="T388" s="6">
        <v>11.184131656524835</v>
      </c>
      <c r="U388" s="6">
        <v>10.410070903203284</v>
      </c>
      <c r="V388" s="6">
        <v>11.89847332272408</v>
      </c>
      <c r="W388" s="6">
        <v>11.829280463058447</v>
      </c>
      <c r="X388" s="6">
        <v>11.68610659973424</v>
      </c>
      <c r="Y388" s="6">
        <v>11.946715107478051</v>
      </c>
      <c r="Z388" s="6">
        <v>8.4191057174378603</v>
      </c>
      <c r="AA388" s="6">
        <v>58.635745970854003</v>
      </c>
      <c r="AB388" s="6">
        <v>62.72325474766216</v>
      </c>
      <c r="AC388" s="6">
        <v>54.942995997437592</v>
      </c>
      <c r="AD388" s="6">
        <v>56.917962556433906</v>
      </c>
      <c r="AE388" s="6">
        <v>61.242794167514411</v>
      </c>
      <c r="AF388" s="6">
        <v>52.994558145401186</v>
      </c>
      <c r="AG388" s="6">
        <v>62.914411596725508</v>
      </c>
      <c r="AH388" s="6">
        <v>62.342936173969335</v>
      </c>
      <c r="AI388" s="6">
        <v>63.405384907091388</v>
      </c>
      <c r="AJ388" s="6">
        <v>66.605614572579839</v>
      </c>
      <c r="AK388" s="6">
        <v>73.85112168592795</v>
      </c>
      <c r="AL388" s="6">
        <v>59.64814935700764</v>
      </c>
      <c r="AM388" s="6">
        <v>57.715008431703211</v>
      </c>
      <c r="AN388" s="6">
        <v>66.980325064157398</v>
      </c>
      <c r="AO388" s="6">
        <v>48.711554447215292</v>
      </c>
      <c r="AP388" s="6">
        <v>67.558980061958849</v>
      </c>
      <c r="AQ388" s="6">
        <v>73.084128825051295</v>
      </c>
      <c r="AR388" s="6">
        <v>63.125492161214112</v>
      </c>
      <c r="AS388" s="6">
        <v>37.362850211762797</v>
      </c>
      <c r="AT388" s="6">
        <v>18.859764120080001</v>
      </c>
      <c r="AU388" s="6">
        <v>28.031113662185799</v>
      </c>
      <c r="AV388" s="6">
        <v>7.1593075249615596</v>
      </c>
      <c r="AW388" s="6">
        <v>8.5869644810098507</v>
      </c>
      <c r="AX388" s="46">
        <v>45819</v>
      </c>
      <c r="AY388" s="41">
        <v>48485</v>
      </c>
      <c r="AZ388" s="41">
        <v>30695</v>
      </c>
      <c r="BA388" s="41">
        <v>43138</v>
      </c>
      <c r="BB388" s="41">
        <v>57230</v>
      </c>
      <c r="BC388" s="41">
        <v>36633</v>
      </c>
      <c r="BD388" s="3">
        <v>4.7516221518032289</v>
      </c>
      <c r="BE388" s="6">
        <v>5.14589249866125</v>
      </c>
      <c r="BF388" s="6">
        <v>80.2</v>
      </c>
      <c r="BG388" s="6">
        <v>8.1999999999999993</v>
      </c>
      <c r="BH388">
        <v>1.7</v>
      </c>
      <c r="BI388" s="43">
        <v>2.7050094098749744</v>
      </c>
      <c r="BJ388">
        <v>5.5</v>
      </c>
      <c r="BK388" s="31">
        <v>78.443850292775366</v>
      </c>
      <c r="BL388" s="31">
        <v>8.7371955302487052</v>
      </c>
      <c r="BM388" s="31">
        <v>1.6355528539067583</v>
      </c>
      <c r="BN388" s="31">
        <v>3.3209701240911618</v>
      </c>
      <c r="BO388" s="31">
        <v>5.7230102910657212</v>
      </c>
      <c r="BP388">
        <v>82.011096909133158</v>
      </c>
      <c r="BQ388">
        <v>7.7383027345262994</v>
      </c>
      <c r="BR388">
        <v>1.6921333953056006</v>
      </c>
      <c r="BS388">
        <v>2.0770392749244713</v>
      </c>
      <c r="BT388">
        <v>5.3455922224804402</v>
      </c>
    </row>
    <row r="389" spans="1:72" x14ac:dyDescent="0.25">
      <c r="A389" t="s">
        <v>1487</v>
      </c>
      <c r="B389" s="42"/>
      <c r="C389" s="6">
        <v>26718</v>
      </c>
      <c r="D389" s="6">
        <v>0.433</v>
      </c>
      <c r="E389" s="3">
        <v>32.747223691168692</v>
      </c>
      <c r="F389" s="3">
        <v>28.670775704431691</v>
      </c>
      <c r="G389" s="6">
        <v>9.4160068715079106</v>
      </c>
      <c r="H389" s="6">
        <v>18.272822449322899</v>
      </c>
      <c r="I389" s="6">
        <v>17.117320316445042</v>
      </c>
      <c r="J389" s="6">
        <v>19.361756802629365</v>
      </c>
      <c r="K389" s="6">
        <v>29.319011529200278</v>
      </c>
      <c r="L389" s="6">
        <v>28.07176599704156</v>
      </c>
      <c r="M389" s="6">
        <v>30.4034851156519</v>
      </c>
      <c r="N389" s="6">
        <v>20.721841941505911</v>
      </c>
      <c r="O389" s="6">
        <v>23.32928311057108</v>
      </c>
      <c r="P389" s="6">
        <v>17.98469387755102</v>
      </c>
      <c r="Q389" s="6">
        <v>26.486645388879555</v>
      </c>
      <c r="R389" s="6">
        <v>25.177088321252249</v>
      </c>
      <c r="S389" s="6">
        <v>27.842453459151749</v>
      </c>
      <c r="T389" s="6">
        <v>13.154605821037663</v>
      </c>
      <c r="U389" s="6">
        <v>12.010424100867233</v>
      </c>
      <c r="V389" s="6">
        <v>14.221744852729831</v>
      </c>
      <c r="W389" s="6">
        <v>13.183492303333649</v>
      </c>
      <c r="X389" s="6">
        <v>11.328460877042131</v>
      </c>
      <c r="Y389" s="6">
        <v>14.637022065016</v>
      </c>
      <c r="Z389" s="6">
        <v>10.6372538329008</v>
      </c>
      <c r="AA389" s="6">
        <v>55.097620830047298</v>
      </c>
      <c r="AB389" s="6">
        <v>59.886949499968942</v>
      </c>
      <c r="AC389" s="6">
        <v>50.616619075478212</v>
      </c>
      <c r="AD389" s="6">
        <v>52.183736525576961</v>
      </c>
      <c r="AE389" s="6">
        <v>57.010457761913713</v>
      </c>
      <c r="AF389" s="6">
        <v>47.720600582516404</v>
      </c>
      <c r="AG389" s="6">
        <v>59.067409889094272</v>
      </c>
      <c r="AH389" s="6">
        <v>56.412602555891056</v>
      </c>
      <c r="AI389" s="6">
        <v>61.454705027289435</v>
      </c>
      <c r="AJ389" s="6">
        <v>62.59367169046677</v>
      </c>
      <c r="AK389" s="6">
        <v>72.271956275914064</v>
      </c>
      <c r="AL389" s="6">
        <v>52.562568672933708</v>
      </c>
      <c r="AM389" s="6">
        <v>53.433038749150242</v>
      </c>
      <c r="AN389" s="6">
        <v>61.281708945260348</v>
      </c>
      <c r="AO389" s="6">
        <v>45.290858725761773</v>
      </c>
      <c r="AP389" s="6">
        <v>63.538513286242846</v>
      </c>
      <c r="AQ389" s="6">
        <v>72.476116705396336</v>
      </c>
      <c r="AR389" s="6">
        <v>56.678557273087591</v>
      </c>
      <c r="AS389" s="6">
        <v>29.483471830728099</v>
      </c>
      <c r="AT389" s="6">
        <v>21.041842076362698</v>
      </c>
      <c r="AU389" s="6">
        <v>25.631576592516701</v>
      </c>
      <c r="AV389" s="6">
        <v>10.9724103427658</v>
      </c>
      <c r="AW389" s="6">
        <v>12.870699157626699</v>
      </c>
      <c r="AX389" s="46">
        <v>43162</v>
      </c>
      <c r="AY389" s="41">
        <v>47017</v>
      </c>
      <c r="AZ389" s="41">
        <v>31997</v>
      </c>
      <c r="BA389" s="41">
        <v>45735</v>
      </c>
      <c r="BB389" s="41">
        <v>62432</v>
      </c>
      <c r="BC389" s="41">
        <v>38347</v>
      </c>
      <c r="BD389" s="3">
        <v>4.1207120063821296</v>
      </c>
      <c r="BE389" s="6">
        <v>6.9847730650903896</v>
      </c>
      <c r="BF389" s="6">
        <v>81.7</v>
      </c>
      <c r="BG389" s="6">
        <v>10.3</v>
      </c>
      <c r="BH389">
        <v>0.5</v>
      </c>
      <c r="BI389" s="43">
        <v>1.5657524817342701</v>
      </c>
      <c r="BJ389">
        <v>4</v>
      </c>
      <c r="BK389" s="31">
        <v>80.493096022295418</v>
      </c>
      <c r="BL389" s="31">
        <v>10.819134785913352</v>
      </c>
      <c r="BM389" s="31">
        <v>0.53284139853052959</v>
      </c>
      <c r="BN389" s="31">
        <v>1.7085761337724854</v>
      </c>
      <c r="BO389" s="31">
        <v>3.8185647327083863</v>
      </c>
      <c r="BP389">
        <v>83.086942137247732</v>
      </c>
      <c r="BQ389">
        <v>9.7764195789583663</v>
      </c>
      <c r="BR389">
        <v>0.44402653711539464</v>
      </c>
      <c r="BS389">
        <v>1.4086959550053109</v>
      </c>
      <c r="BT389">
        <v>4.2722317992651799</v>
      </c>
    </row>
    <row r="390" spans="1:72" x14ac:dyDescent="0.25">
      <c r="A390" t="s">
        <v>1488</v>
      </c>
      <c r="B390" s="42"/>
      <c r="C390" s="6">
        <v>22184</v>
      </c>
      <c r="D390" s="6">
        <v>0.4698</v>
      </c>
      <c r="E390" s="3">
        <v>48.651706581180463</v>
      </c>
      <c r="F390" s="3">
        <v>45.775503677646306</v>
      </c>
      <c r="G390" s="6">
        <v>13.4277543238458</v>
      </c>
      <c r="H390" s="6">
        <v>28.650691088886401</v>
      </c>
      <c r="I390" s="6">
        <v>26.102145104945578</v>
      </c>
      <c r="J390" s="6">
        <v>31.065517713035153</v>
      </c>
      <c r="K390" s="6">
        <v>44.949582753824757</v>
      </c>
      <c r="L390" s="6">
        <v>39.215686274509807</v>
      </c>
      <c r="M390" s="6">
        <v>49.682640431609016</v>
      </c>
      <c r="N390" s="6">
        <v>47.133757961783438</v>
      </c>
      <c r="O390" s="6">
        <v>9.7560975609756095</v>
      </c>
      <c r="P390" s="6">
        <v>60.344827586206897</v>
      </c>
      <c r="Q390" s="6">
        <v>46.089385474860336</v>
      </c>
      <c r="R390" s="6">
        <v>45.484672742336372</v>
      </c>
      <c r="S390" s="6">
        <v>46.777742848160955</v>
      </c>
      <c r="T390" s="6">
        <v>22.664066309117501</v>
      </c>
      <c r="U390" s="6">
        <v>20.60613291969932</v>
      </c>
      <c r="V390" s="6">
        <v>24.644114495637531</v>
      </c>
      <c r="W390" s="6">
        <v>11.089866156787762</v>
      </c>
      <c r="X390" s="6">
        <v>5.9210526315789469</v>
      </c>
      <c r="Y390" s="6">
        <v>13.20754716981132</v>
      </c>
      <c r="Z390" s="6">
        <v>12.583953202859799</v>
      </c>
      <c r="AA390" s="6">
        <v>47.362134862134901</v>
      </c>
      <c r="AB390" s="6">
        <v>51.1574316539227</v>
      </c>
      <c r="AC390" s="6">
        <v>43.734774919077651</v>
      </c>
      <c r="AD390" s="6">
        <v>46.579238426291674</v>
      </c>
      <c r="AE390" s="6">
        <v>50.153564061425627</v>
      </c>
      <c r="AF390" s="6">
        <v>43.111881892564924</v>
      </c>
      <c r="AG390" s="6">
        <v>46.25515345854329</v>
      </c>
      <c r="AH390" s="6">
        <v>50.833333333333329</v>
      </c>
      <c r="AI390" s="6">
        <v>42.455993294216263</v>
      </c>
      <c r="AJ390" s="6">
        <v>58.56573705179283</v>
      </c>
      <c r="AK390" s="6">
        <v>61.933904528763776</v>
      </c>
      <c r="AL390" s="6">
        <v>54.571843251088538</v>
      </c>
      <c r="AM390" s="6">
        <v>53.503184713375795</v>
      </c>
      <c r="AN390" s="6">
        <v>78.048780487804876</v>
      </c>
      <c r="AO390" s="6">
        <v>44.827586206896555</v>
      </c>
      <c r="AP390" s="6">
        <v>54</v>
      </c>
      <c r="AQ390" s="6">
        <v>72.41379310344827</v>
      </c>
      <c r="AR390" s="6">
        <v>46.478873239436616</v>
      </c>
      <c r="AS390" s="6">
        <v>23.3177743814284</v>
      </c>
      <c r="AT390" s="6">
        <v>21.7481102069478</v>
      </c>
      <c r="AU390" s="6">
        <v>25.548349787269199</v>
      </c>
      <c r="AV390" s="6">
        <v>14.932463133545401</v>
      </c>
      <c r="AW390" s="6">
        <v>14.4533024908092</v>
      </c>
      <c r="AX390" s="46">
        <v>31715</v>
      </c>
      <c r="AY390" s="41">
        <v>34705</v>
      </c>
      <c r="AZ390" s="41">
        <v>20512</v>
      </c>
      <c r="BA390" s="41">
        <v>21821</v>
      </c>
      <c r="BB390" s="41" t="s">
        <v>74</v>
      </c>
      <c r="BC390" s="41">
        <v>28316</v>
      </c>
      <c r="BD390" s="3">
        <v>5.0611535263436389</v>
      </c>
      <c r="BE390" s="6">
        <v>9.8655101414991009</v>
      </c>
      <c r="BF390" s="6">
        <v>79</v>
      </c>
      <c r="BG390" s="6">
        <v>13.1</v>
      </c>
      <c r="BH390">
        <v>0.7</v>
      </c>
      <c r="BI390" s="43">
        <v>1.8611670020120725</v>
      </c>
      <c r="BJ390">
        <v>4.3</v>
      </c>
      <c r="BK390" s="31">
        <v>77.15493182361854</v>
      </c>
      <c r="BL390" s="31">
        <v>14.950960848417191</v>
      </c>
      <c r="BM390" s="31">
        <v>0.22326768200303004</v>
      </c>
      <c r="BN390" s="31">
        <v>2.3203891236743481</v>
      </c>
      <c r="BO390" s="31">
        <v>4.2261382664859264</v>
      </c>
      <c r="BP390">
        <v>81.095890410958901</v>
      </c>
      <c r="BQ390">
        <v>11.038444542642511</v>
      </c>
      <c r="BR390">
        <v>1.1577551922227132</v>
      </c>
      <c r="BS390">
        <v>1.3521873619089704</v>
      </c>
      <c r="BT390">
        <v>4.4100751215201059</v>
      </c>
    </row>
    <row r="391" spans="1:72" x14ac:dyDescent="0.25">
      <c r="A391" t="s">
        <v>1489</v>
      </c>
      <c r="B391" s="42"/>
      <c r="C391" s="6">
        <v>33982</v>
      </c>
      <c r="D391" s="6">
        <v>0.48630000000000001</v>
      </c>
      <c r="E391" s="3">
        <v>11.103400416377514</v>
      </c>
      <c r="F391" s="3">
        <v>10.603599506204924</v>
      </c>
      <c r="G391" s="6">
        <v>7.4335845113030103</v>
      </c>
      <c r="H391" s="6">
        <v>9.4699864000499794</v>
      </c>
      <c r="I391" s="6">
        <v>8.5279519072949821</v>
      </c>
      <c r="J391" s="6">
        <v>10.360819440678441</v>
      </c>
      <c r="K391" s="6">
        <v>22.656035193841078</v>
      </c>
      <c r="L391" s="6">
        <v>22.386109036594473</v>
      </c>
      <c r="M391" s="6">
        <v>22.916291629162917</v>
      </c>
      <c r="N391" s="6">
        <v>1.3274336283185841</v>
      </c>
      <c r="O391" s="6">
        <v>0</v>
      </c>
      <c r="P391" s="6">
        <v>2.4896265560165975</v>
      </c>
      <c r="Q391" s="6">
        <v>6.4118271665441471</v>
      </c>
      <c r="R391" s="6">
        <v>7.8269324258629078</v>
      </c>
      <c r="S391" s="6">
        <v>4.9736495388669306</v>
      </c>
      <c r="T391" s="6">
        <v>8.9035909290183728</v>
      </c>
      <c r="U391" s="6">
        <v>7.9182765484135347</v>
      </c>
      <c r="V391" s="6">
        <v>9.8363017721967925</v>
      </c>
      <c r="W391" s="6">
        <v>6.4685668081665666</v>
      </c>
      <c r="X391" s="6">
        <v>3.4427542033626897</v>
      </c>
      <c r="Y391" s="6">
        <v>9.5549203756635368</v>
      </c>
      <c r="Z391" s="6">
        <v>6.6700216785382498</v>
      </c>
      <c r="AA391" s="6">
        <v>61.236256132106</v>
      </c>
      <c r="AB391" s="6">
        <v>68.561307167109987</v>
      </c>
      <c r="AC391" s="6">
        <v>54.462605699258695</v>
      </c>
      <c r="AD391" s="6">
        <v>61.126650218883796</v>
      </c>
      <c r="AE391" s="6">
        <v>68.781416930413741</v>
      </c>
      <c r="AF391" s="6">
        <v>54.064267216320495</v>
      </c>
      <c r="AG391" s="6">
        <v>56.270683555859868</v>
      </c>
      <c r="AH391" s="6">
        <v>61.761128679153487</v>
      </c>
      <c r="AI391" s="6">
        <v>51.418744625967328</v>
      </c>
      <c r="AJ391" s="6">
        <v>65.182795698924735</v>
      </c>
      <c r="AK391" s="6">
        <v>66.396069215979495</v>
      </c>
      <c r="AL391" s="6">
        <v>63.953236631305479</v>
      </c>
      <c r="AM391" s="6">
        <v>71.098265895953759</v>
      </c>
      <c r="AN391" s="6">
        <v>91.358024691358025</v>
      </c>
      <c r="AO391" s="6">
        <v>53.260869565217398</v>
      </c>
      <c r="AP391" s="6">
        <v>65.113949411470074</v>
      </c>
      <c r="AQ391" s="6">
        <v>79.102244389027433</v>
      </c>
      <c r="AR391" s="6">
        <v>51.006036217303816</v>
      </c>
      <c r="AS391" s="6">
        <v>45.119042681156401</v>
      </c>
      <c r="AT391" s="6">
        <v>16.9760255506243</v>
      </c>
      <c r="AU391" s="6">
        <v>25.338048031855301</v>
      </c>
      <c r="AV391" s="6">
        <v>5.6731925836824404</v>
      </c>
      <c r="AW391" s="6">
        <v>6.8936911526815701</v>
      </c>
      <c r="AX391" s="46">
        <v>66194</v>
      </c>
      <c r="AY391" s="41">
        <v>67670</v>
      </c>
      <c r="AZ391" s="41">
        <v>42171</v>
      </c>
      <c r="BA391" s="41">
        <v>76563</v>
      </c>
      <c r="BB391" s="41">
        <v>116250</v>
      </c>
      <c r="BC391" s="41">
        <v>50146</v>
      </c>
      <c r="BD391" s="3">
        <v>4.6922330097087377</v>
      </c>
      <c r="BE391" s="6">
        <v>4.9037352096106401</v>
      </c>
      <c r="BF391" s="6">
        <v>81.400000000000006</v>
      </c>
      <c r="BG391" s="6">
        <v>8.3000000000000007</v>
      </c>
      <c r="BH391">
        <v>0.2</v>
      </c>
      <c r="BI391" s="43">
        <v>2.0491327343939698</v>
      </c>
      <c r="BJ391">
        <v>6.7</v>
      </c>
      <c r="BK391" s="31">
        <v>81.122538250675575</v>
      </c>
      <c r="BL391" s="31">
        <v>7.8737095864844369</v>
      </c>
      <c r="BM391" s="31">
        <v>0.31106013181173087</v>
      </c>
      <c r="BN391" s="31">
        <v>2.3582246242976845</v>
      </c>
      <c r="BO391" s="31">
        <v>6.592530668584871</v>
      </c>
      <c r="BP391">
        <v>81.698470637157499</v>
      </c>
      <c r="BQ391">
        <v>8.7441667051702634</v>
      </c>
      <c r="BR391">
        <v>9.0098415191978934E-2</v>
      </c>
      <c r="BS391">
        <v>1.6818370835836065</v>
      </c>
      <c r="BT391">
        <v>6.7689322182691853</v>
      </c>
    </row>
    <row r="392" spans="1:72" x14ac:dyDescent="0.25">
      <c r="A392" t="s">
        <v>1490</v>
      </c>
      <c r="B392" s="42"/>
      <c r="C392" s="6">
        <v>26378</v>
      </c>
      <c r="D392" s="6">
        <v>0.46129999999999999</v>
      </c>
      <c r="E392" s="3">
        <v>33.172509917443982</v>
      </c>
      <c r="F392" s="3">
        <v>28.116754891060854</v>
      </c>
      <c r="G392" s="6">
        <v>8.65774598409606</v>
      </c>
      <c r="H392" s="6">
        <v>18.3034242876879</v>
      </c>
      <c r="I392" s="6">
        <v>17.479868386873324</v>
      </c>
      <c r="J392" s="6">
        <v>19.081918013778051</v>
      </c>
      <c r="K392" s="6">
        <v>31.758061845808577</v>
      </c>
      <c r="L392" s="6">
        <v>31.911849990334428</v>
      </c>
      <c r="M392" s="6">
        <v>31.618472768107804</v>
      </c>
      <c r="N392" s="6">
        <v>21.409574468085108</v>
      </c>
      <c r="O392" s="6">
        <v>20.089285714285715</v>
      </c>
      <c r="P392" s="6">
        <v>23.355263157894736</v>
      </c>
      <c r="Q392" s="6">
        <v>25.785695614581865</v>
      </c>
      <c r="R392" s="6">
        <v>24.469229237203745</v>
      </c>
      <c r="S392" s="6">
        <v>27.127659574468083</v>
      </c>
      <c r="T392" s="6">
        <v>12.028578121339892</v>
      </c>
      <c r="U392" s="6">
        <v>11.047779719226366</v>
      </c>
      <c r="V392" s="6">
        <v>12.955853033323839</v>
      </c>
      <c r="W392" s="6">
        <v>20.074422248335292</v>
      </c>
      <c r="X392" s="6">
        <v>19.495091164095371</v>
      </c>
      <c r="Y392" s="6">
        <v>20.492079541624538</v>
      </c>
      <c r="Z392" s="6">
        <v>12.354359650697299</v>
      </c>
      <c r="AA392" s="6">
        <v>54.744809263665097</v>
      </c>
      <c r="AB392" s="6">
        <v>57.905888193471746</v>
      </c>
      <c r="AC392" s="6">
        <v>51.805600204423122</v>
      </c>
      <c r="AD392" s="6">
        <v>51.530901972835927</v>
      </c>
      <c r="AE392" s="6">
        <v>54.462432544624328</v>
      </c>
      <c r="AF392" s="6">
        <v>48.794130184852676</v>
      </c>
      <c r="AG392" s="6">
        <v>57.694159564735905</v>
      </c>
      <c r="AH392" s="6">
        <v>58.184163012638635</v>
      </c>
      <c r="AI392" s="6">
        <v>57.265381663882998</v>
      </c>
      <c r="AJ392" s="6">
        <v>63.129914099443184</v>
      </c>
      <c r="AK392" s="6">
        <v>69.68117890962067</v>
      </c>
      <c r="AL392" s="6">
        <v>56.595126313436175</v>
      </c>
      <c r="AM392" s="6">
        <v>73.622704507512523</v>
      </c>
      <c r="AN392" s="6">
        <v>75.316455696202539</v>
      </c>
      <c r="AO392" s="6">
        <v>71.731448763250881</v>
      </c>
      <c r="AP392" s="6">
        <v>63.914590747330955</v>
      </c>
      <c r="AQ392" s="6">
        <v>66.912181303116142</v>
      </c>
      <c r="AR392" s="6">
        <v>61.755102040816325</v>
      </c>
      <c r="AS392" s="6">
        <v>28.280651767429401</v>
      </c>
      <c r="AT392" s="6">
        <v>23.077197043896401</v>
      </c>
      <c r="AU392" s="6">
        <v>28.631466476716199</v>
      </c>
      <c r="AV392" s="6">
        <v>11.054224913186699</v>
      </c>
      <c r="AW392" s="6">
        <v>8.9564597987712595</v>
      </c>
      <c r="AX392" s="46">
        <v>43459</v>
      </c>
      <c r="AY392" s="41">
        <v>47920</v>
      </c>
      <c r="AZ392" s="41">
        <v>30826</v>
      </c>
      <c r="BA392" s="41">
        <v>38885</v>
      </c>
      <c r="BB392" s="41">
        <v>64583</v>
      </c>
      <c r="BC392" s="41">
        <v>37262</v>
      </c>
      <c r="BD392" s="3">
        <v>4.4752936197227804</v>
      </c>
      <c r="BE392" s="6">
        <v>8.4549177550368402</v>
      </c>
      <c r="BF392" s="6">
        <v>79.2</v>
      </c>
      <c r="BG392" s="6">
        <v>11.7</v>
      </c>
      <c r="BH392">
        <v>0.5</v>
      </c>
      <c r="BI392" s="43">
        <v>1.488038146392261</v>
      </c>
      <c r="BJ392">
        <v>5.6</v>
      </c>
      <c r="BK392" s="31">
        <v>76.156869751652664</v>
      </c>
      <c r="BL392" s="31">
        <v>13.226728604609612</v>
      </c>
      <c r="BM392" s="31">
        <v>0.71645524388065041</v>
      </c>
      <c r="BN392" s="31">
        <v>2.0153653743076649</v>
      </c>
      <c r="BO392" s="31">
        <v>6.0889762372699661</v>
      </c>
      <c r="BP392">
        <v>82.45332037455843</v>
      </c>
      <c r="BQ392">
        <v>10.070463338504384</v>
      </c>
      <c r="BR392">
        <v>0.28596527297534718</v>
      </c>
      <c r="BS392">
        <v>0.93639608993888201</v>
      </c>
      <c r="BT392">
        <v>5.1884941031344036</v>
      </c>
    </row>
    <row r="393" spans="1:72" x14ac:dyDescent="0.25">
      <c r="A393" t="s">
        <v>1491</v>
      </c>
      <c r="B393" s="42"/>
      <c r="C393" s="6">
        <v>31196</v>
      </c>
      <c r="D393" s="6">
        <v>0.43009999999999998</v>
      </c>
      <c r="E393" s="3">
        <v>20.389634953659922</v>
      </c>
      <c r="F393" s="3">
        <v>17.005401191603095</v>
      </c>
      <c r="G393" s="6">
        <v>6.5365764280152101</v>
      </c>
      <c r="H393" s="6">
        <v>12.2994238375131</v>
      </c>
      <c r="I393" s="6">
        <v>10.998729220156124</v>
      </c>
      <c r="J393" s="6">
        <v>13.58750786537054</v>
      </c>
      <c r="K393" s="6">
        <v>18.399768919699596</v>
      </c>
      <c r="L393" s="6">
        <v>16.328626444159177</v>
      </c>
      <c r="M393" s="6">
        <v>21.06305711455926</v>
      </c>
      <c r="N393" s="6">
        <v>28.875</v>
      </c>
      <c r="O393" s="6">
        <v>28.125</v>
      </c>
      <c r="P393" s="6">
        <v>29.375</v>
      </c>
      <c r="Q393" s="6">
        <v>21.228902953586498</v>
      </c>
      <c r="R393" s="6">
        <v>19.503267973856207</v>
      </c>
      <c r="S393" s="6">
        <v>22.98483639265762</v>
      </c>
      <c r="T393" s="6">
        <v>11.191801638755889</v>
      </c>
      <c r="U393" s="6">
        <v>10.18000765990042</v>
      </c>
      <c r="V393" s="6">
        <v>12.197387252961418</v>
      </c>
      <c r="W393" s="6">
        <v>5.3872053872053867</v>
      </c>
      <c r="X393" s="6">
        <v>1.4652014652014651</v>
      </c>
      <c r="Y393" s="6">
        <v>7.3563218390804597</v>
      </c>
      <c r="Z393" s="6">
        <v>7.85630442497202</v>
      </c>
      <c r="AA393" s="6">
        <v>59.796188253597798</v>
      </c>
      <c r="AB393" s="6">
        <v>65.6755561654697</v>
      </c>
      <c r="AC393" s="6">
        <v>53.67255864182826</v>
      </c>
      <c r="AD393" s="6">
        <v>60.200350844797349</v>
      </c>
      <c r="AE393" s="6">
        <v>67.489643744821876</v>
      </c>
      <c r="AF393" s="6">
        <v>52.867858135012504</v>
      </c>
      <c r="AG393" s="6">
        <v>52.70236920039487</v>
      </c>
      <c r="AH393" s="6">
        <v>50.144144144144143</v>
      </c>
      <c r="AI393" s="6">
        <v>58.261550509005474</v>
      </c>
      <c r="AJ393" s="6">
        <v>65.395381385584329</v>
      </c>
      <c r="AK393" s="6">
        <v>67.258966765383349</v>
      </c>
      <c r="AL393" s="6">
        <v>63.279790810608894</v>
      </c>
      <c r="AM393" s="6">
        <v>30.758620689655174</v>
      </c>
      <c r="AN393" s="6">
        <v>29.807692307692307</v>
      </c>
      <c r="AO393" s="6">
        <v>31.476997578692494</v>
      </c>
      <c r="AP393" s="6">
        <v>59.543285616905251</v>
      </c>
      <c r="AQ393" s="6">
        <v>62.951496388028893</v>
      </c>
      <c r="AR393" s="6">
        <v>57.862595419847331</v>
      </c>
      <c r="AS393" s="6">
        <v>37.1204266034662</v>
      </c>
      <c r="AT393" s="6">
        <v>15.719152718115801</v>
      </c>
      <c r="AU393" s="6">
        <v>26.339801510887298</v>
      </c>
      <c r="AV393" s="6">
        <v>11.3123981632351</v>
      </c>
      <c r="AW393" s="6">
        <v>9.5082210042956596</v>
      </c>
      <c r="AX393" s="46">
        <v>58923</v>
      </c>
      <c r="AY393" s="41">
        <v>60590</v>
      </c>
      <c r="AZ393" s="41">
        <v>46517</v>
      </c>
      <c r="BA393" s="41">
        <v>25278</v>
      </c>
      <c r="BB393" s="41">
        <v>62351</v>
      </c>
      <c r="BC393" s="41">
        <v>47892</v>
      </c>
      <c r="BD393" s="3">
        <v>3.8096206208023236</v>
      </c>
      <c r="BE393" s="6">
        <v>7.30365031738613</v>
      </c>
      <c r="BF393" s="6">
        <v>84.1</v>
      </c>
      <c r="BG393" s="6">
        <v>9.3000000000000007</v>
      </c>
      <c r="BH393">
        <v>0.1</v>
      </c>
      <c r="BI393" s="43">
        <v>0.68263800066108105</v>
      </c>
      <c r="BJ393">
        <v>4.7</v>
      </c>
      <c r="BK393" s="31">
        <v>84.099048398649344</v>
      </c>
      <c r="BL393" s="31">
        <v>9.3574132814898192</v>
      </c>
      <c r="BM393" s="31">
        <v>9.2090453289675633E-2</v>
      </c>
      <c r="BN393" s="31">
        <v>0.64463317302772949</v>
      </c>
      <c r="BO393" s="31">
        <v>4.264299600941369</v>
      </c>
      <c r="BP393">
        <v>84.077268702240005</v>
      </c>
      <c r="BQ393">
        <v>9.2781476501262681</v>
      </c>
      <c r="BR393">
        <v>0.21973697156537994</v>
      </c>
      <c r="BS393">
        <v>0.73136335312059297</v>
      </c>
      <c r="BT393">
        <v>5.2244924731888096</v>
      </c>
    </row>
    <row r="394" spans="1:72" x14ac:dyDescent="0.25">
      <c r="A394" t="s">
        <v>1492</v>
      </c>
      <c r="B394" s="42"/>
      <c r="C394" s="6">
        <v>28317</v>
      </c>
      <c r="D394" s="6">
        <v>0.48199999999999998</v>
      </c>
      <c r="E394" s="3">
        <v>21.457788887626407</v>
      </c>
      <c r="F394" s="3">
        <v>16.866871155131346</v>
      </c>
      <c r="G394" s="6">
        <v>6.3192574970262303</v>
      </c>
      <c r="H394" s="6">
        <v>10.971903684567501</v>
      </c>
      <c r="I394" s="6">
        <v>10.538990205097679</v>
      </c>
      <c r="J394" s="6">
        <v>11.368869216569738</v>
      </c>
      <c r="K394" s="6">
        <v>35.160323976478416</v>
      </c>
      <c r="L394" s="6">
        <v>36.55913978494624</v>
      </c>
      <c r="M394" s="6">
        <v>33.896515311510036</v>
      </c>
      <c r="N394" s="6">
        <v>21.693625118934349</v>
      </c>
      <c r="O394" s="6">
        <v>29.643527204502814</v>
      </c>
      <c r="P394" s="6">
        <v>13.513513513513514</v>
      </c>
      <c r="Q394" s="6">
        <v>20.687878787878788</v>
      </c>
      <c r="R394" s="6">
        <v>19.17178829285757</v>
      </c>
      <c r="S394" s="6">
        <v>22.252324364263284</v>
      </c>
      <c r="T394" s="6">
        <v>8.514342870549882</v>
      </c>
      <c r="U394" s="6">
        <v>7.970609998312411</v>
      </c>
      <c r="V394" s="6">
        <v>9.0075239317547595</v>
      </c>
      <c r="W394" s="6">
        <v>15.017301038062284</v>
      </c>
      <c r="X394" s="6">
        <v>17.269402681836652</v>
      </c>
      <c r="Y394" s="6">
        <v>13.347393793311237</v>
      </c>
      <c r="Z394" s="6">
        <v>8.1579212408097508</v>
      </c>
      <c r="AA394" s="6">
        <v>49.686021100558499</v>
      </c>
      <c r="AB394" s="6">
        <v>53.781575453882546</v>
      </c>
      <c r="AC394" s="6">
        <v>46.025999487585082</v>
      </c>
      <c r="AD394" s="6">
        <v>47.148916438225385</v>
      </c>
      <c r="AE394" s="6">
        <v>51.056519249309552</v>
      </c>
      <c r="AF394" s="6">
        <v>43.678664083069933</v>
      </c>
      <c r="AG394" s="6">
        <v>59.830852030474588</v>
      </c>
      <c r="AH394" s="6">
        <v>59.494239114170277</v>
      </c>
      <c r="AI394" s="6">
        <v>60.125918153200416</v>
      </c>
      <c r="AJ394" s="6">
        <v>70.497300834287586</v>
      </c>
      <c r="AK394" s="6">
        <v>76.10170877279046</v>
      </c>
      <c r="AL394" s="6">
        <v>64.888307012519434</v>
      </c>
      <c r="AM394" s="6">
        <v>45.622688039457458</v>
      </c>
      <c r="AN394" s="6">
        <v>48.275862068965516</v>
      </c>
      <c r="AO394" s="6">
        <v>42.962962962962962</v>
      </c>
      <c r="AP394" s="6">
        <v>62.635786021725757</v>
      </c>
      <c r="AQ394" s="6">
        <v>75.483262611975491</v>
      </c>
      <c r="AR394" s="6">
        <v>52.755620014503265</v>
      </c>
      <c r="AS394" s="6">
        <v>34.247821291034199</v>
      </c>
      <c r="AT394" s="6">
        <v>22.754688014036599</v>
      </c>
      <c r="AU394" s="6">
        <v>26.9205214710075</v>
      </c>
      <c r="AV394" s="6">
        <v>8.99672951755546</v>
      </c>
      <c r="AW394" s="6">
        <v>7.0802397063661502</v>
      </c>
      <c r="AX394" s="46">
        <v>51766</v>
      </c>
      <c r="AY394" s="41">
        <v>53443</v>
      </c>
      <c r="AZ394" s="41">
        <v>31037</v>
      </c>
      <c r="BA394" s="41">
        <v>34410</v>
      </c>
      <c r="BB394" s="41">
        <v>58659</v>
      </c>
      <c r="BC394" s="41">
        <v>43207</v>
      </c>
      <c r="BD394" s="3">
        <v>4.2953863069311113</v>
      </c>
      <c r="BE394" s="6">
        <v>3.51841938780476</v>
      </c>
      <c r="BF394" s="6">
        <v>82.9</v>
      </c>
      <c r="BG394" s="6">
        <v>7.1</v>
      </c>
      <c r="BH394">
        <v>0.8</v>
      </c>
      <c r="BI394" s="43">
        <v>2.0963358328694457</v>
      </c>
      <c r="BJ394">
        <v>5.8</v>
      </c>
      <c r="BK394" s="31">
        <v>81.498309110153087</v>
      </c>
      <c r="BL394" s="31">
        <v>7.3573069674987739</v>
      </c>
      <c r="BM394" s="31">
        <v>0.81833905568319698</v>
      </c>
      <c r="BN394" s="31">
        <v>2.4911583240829183</v>
      </c>
      <c r="BO394" s="31">
        <v>6.0588068255156573</v>
      </c>
      <c r="BP394">
        <v>84.405950465960302</v>
      </c>
      <c r="BQ394">
        <v>6.8145863522154722</v>
      </c>
      <c r="BR394">
        <v>0.74979061698195981</v>
      </c>
      <c r="BS394">
        <v>1.6896877201845228</v>
      </c>
      <c r="BT394">
        <v>5.5277116762606191</v>
      </c>
    </row>
    <row r="395" spans="1:72" x14ac:dyDescent="0.25">
      <c r="A395" t="s">
        <v>1493</v>
      </c>
      <c r="B395" s="42"/>
      <c r="C395" s="6">
        <v>31455</v>
      </c>
      <c r="D395" s="6">
        <v>0.45929999999999999</v>
      </c>
      <c r="E395" s="3">
        <v>15.798246249728241</v>
      </c>
      <c r="F395" s="3">
        <v>15.8149479820437</v>
      </c>
      <c r="G395" s="6">
        <v>7.8097723844550302</v>
      </c>
      <c r="H395" s="6">
        <v>12.141713684657301</v>
      </c>
      <c r="I395" s="6">
        <v>11.726615958695589</v>
      </c>
      <c r="J395" s="6">
        <v>12.530139848898891</v>
      </c>
      <c r="K395" s="6">
        <v>21.581436357806989</v>
      </c>
      <c r="L395" s="6">
        <v>21.465769084211864</v>
      </c>
      <c r="M395" s="6">
        <v>21.685371885105571</v>
      </c>
      <c r="N395" s="6">
        <v>13.147410358565736</v>
      </c>
      <c r="O395" s="6">
        <v>15.131578947368421</v>
      </c>
      <c r="P395" s="6">
        <v>10.1010101010101</v>
      </c>
      <c r="Q395" s="6">
        <v>17.232247940368772</v>
      </c>
      <c r="R395" s="6">
        <v>16.221042963567712</v>
      </c>
      <c r="S395" s="6">
        <v>18.167657887284054</v>
      </c>
      <c r="T395" s="6">
        <v>8.9993221121255385</v>
      </c>
      <c r="U395" s="6">
        <v>8.6917337667134529</v>
      </c>
      <c r="V395" s="6">
        <v>9.292627604570237</v>
      </c>
      <c r="W395" s="6">
        <v>11.856533246907579</v>
      </c>
      <c r="X395" s="6">
        <v>11.890315052508752</v>
      </c>
      <c r="Y395" s="6">
        <v>11.827416272754702</v>
      </c>
      <c r="Z395" s="6">
        <v>9.4117900264726799</v>
      </c>
      <c r="AA395" s="6">
        <v>65.740630913044697</v>
      </c>
      <c r="AB395" s="6">
        <v>71.225904842971403</v>
      </c>
      <c r="AC395" s="6">
        <v>60.722378148033982</v>
      </c>
      <c r="AD395" s="6">
        <v>65.774858166616895</v>
      </c>
      <c r="AE395" s="6">
        <v>71.325550361015615</v>
      </c>
      <c r="AF395" s="6">
        <v>60.595990995819491</v>
      </c>
      <c r="AG395" s="6">
        <v>64.336861768368607</v>
      </c>
      <c r="AH395" s="6">
        <v>65.98059559194661</v>
      </c>
      <c r="AI395" s="6">
        <v>62.921836527784478</v>
      </c>
      <c r="AJ395" s="6">
        <v>66.569744220599745</v>
      </c>
      <c r="AK395" s="6">
        <v>72.73616404168493</v>
      </c>
      <c r="AL395" s="6">
        <v>61.019367372958534</v>
      </c>
      <c r="AM395" s="6">
        <v>65.047021943573668</v>
      </c>
      <c r="AN395" s="6">
        <v>63.682864450127873</v>
      </c>
      <c r="AO395" s="6">
        <v>67.20647773279353</v>
      </c>
      <c r="AP395" s="6">
        <v>64.049215455865067</v>
      </c>
      <c r="AQ395" s="6">
        <v>75.884487450861798</v>
      </c>
      <c r="AR395" s="6">
        <v>54.081242837132301</v>
      </c>
      <c r="AS395" s="6">
        <v>42.573532905678299</v>
      </c>
      <c r="AT395" s="6">
        <v>15.788073176526501</v>
      </c>
      <c r="AU395" s="6">
        <v>28.7674031836541</v>
      </c>
      <c r="AV395" s="6">
        <v>6.1092896174863398</v>
      </c>
      <c r="AW395" s="6">
        <v>6.7617011166547902</v>
      </c>
      <c r="AX395" s="46">
        <v>57010</v>
      </c>
      <c r="AY395" s="41">
        <v>62565</v>
      </c>
      <c r="AZ395" s="41">
        <v>38754</v>
      </c>
      <c r="BA395" s="41">
        <v>46875</v>
      </c>
      <c r="BB395" s="41">
        <v>70719</v>
      </c>
      <c r="BC395" s="41">
        <v>42922</v>
      </c>
      <c r="BD395" s="3">
        <v>4.3269283236543634</v>
      </c>
      <c r="BE395" s="6">
        <v>5.7562789933061698</v>
      </c>
      <c r="BF395" s="6">
        <v>83.2</v>
      </c>
      <c r="BG395" s="6">
        <v>7.4</v>
      </c>
      <c r="BH395">
        <v>0.6</v>
      </c>
      <c r="BI395" s="43">
        <v>1.3292048885416365</v>
      </c>
      <c r="BJ395">
        <v>6.1</v>
      </c>
      <c r="BK395" s="31">
        <v>83.11336591880837</v>
      </c>
      <c r="BL395" s="31">
        <v>7.4022203878722674</v>
      </c>
      <c r="BM395" s="31">
        <v>0.54628590508166464</v>
      </c>
      <c r="BN395" s="31">
        <v>1.7269683450968754</v>
      </c>
      <c r="BO395" s="31">
        <v>5.4359621217039669</v>
      </c>
      <c r="BP395">
        <v>83.311395355847395</v>
      </c>
      <c r="BQ395">
        <v>7.4656109642997102</v>
      </c>
      <c r="BR395">
        <v>0.63603388161530494</v>
      </c>
      <c r="BS395">
        <v>0.8982848185846487</v>
      </c>
      <c r="BT395">
        <v>6.8567064899570953</v>
      </c>
    </row>
    <row r="396" spans="1:72" x14ac:dyDescent="0.25">
      <c r="A396" t="s">
        <v>1494</v>
      </c>
      <c r="B396" s="42"/>
      <c r="C396" s="6">
        <v>21412</v>
      </c>
      <c r="D396" s="6">
        <v>0.42549999999999999</v>
      </c>
      <c r="E396" s="3">
        <v>27.989130434782609</v>
      </c>
      <c r="F396" s="3">
        <v>28.663898387884711</v>
      </c>
      <c r="G396" s="6">
        <v>5.3809036408831696</v>
      </c>
      <c r="H396" s="6">
        <v>10.8953733496061</v>
      </c>
      <c r="I396" s="6">
        <v>9.8322828757611358</v>
      </c>
      <c r="J396" s="6">
        <v>11.846077419847912</v>
      </c>
      <c r="K396" s="6">
        <v>36.44462441789836</v>
      </c>
      <c r="L396" s="6">
        <v>32.791208791208796</v>
      </c>
      <c r="M396" s="6">
        <v>39.564564564564563</v>
      </c>
      <c r="N396" s="6">
        <v>10</v>
      </c>
      <c r="O396" s="6">
        <v>16.312056737588655</v>
      </c>
      <c r="P396" s="6">
        <v>4.7337278106508878</v>
      </c>
      <c r="Q396" s="6">
        <v>36.356548856548862</v>
      </c>
      <c r="R396" s="6">
        <v>33.614864864864863</v>
      </c>
      <c r="S396" s="6">
        <v>38.706563706563706</v>
      </c>
      <c r="T396" s="6">
        <v>8.4576889621906162</v>
      </c>
      <c r="U396" s="6">
        <v>7.6413069401383265</v>
      </c>
      <c r="V396" s="6">
        <v>9.1923679522675084</v>
      </c>
      <c r="W396" s="6">
        <v>1.9363762102351314</v>
      </c>
      <c r="X396" s="6">
        <v>3.7383177570093453</v>
      </c>
      <c r="Y396" s="6">
        <v>1.1787819253438114</v>
      </c>
      <c r="Z396" s="6">
        <v>8.9505920783993496</v>
      </c>
      <c r="AA396" s="6">
        <v>24.253764590572899</v>
      </c>
      <c r="AB396" s="6">
        <v>23.366795066339833</v>
      </c>
      <c r="AC396" s="6">
        <v>25.172865638544501</v>
      </c>
      <c r="AD396" s="6">
        <v>24.055633851627658</v>
      </c>
      <c r="AE396" s="6">
        <v>24.861137713081785</v>
      </c>
      <c r="AF396" s="6">
        <v>23.304611813027368</v>
      </c>
      <c r="AG396" s="6">
        <v>24.622605607002409</v>
      </c>
      <c r="AH396" s="6">
        <v>14.412969891323712</v>
      </c>
      <c r="AI396" s="6">
        <v>49.867841409691636</v>
      </c>
      <c r="AJ396" s="6">
        <v>25.360743229887326</v>
      </c>
      <c r="AK396" s="6">
        <v>18.382352941176471</v>
      </c>
      <c r="AL396" s="6">
        <v>39.662447257383967</v>
      </c>
      <c r="AM396" s="6">
        <v>33.928571428571431</v>
      </c>
      <c r="AN396" s="6">
        <v>27</v>
      </c>
      <c r="AO396" s="6">
        <v>44.117647058823529</v>
      </c>
      <c r="AP396" s="6">
        <v>18.061088977423641</v>
      </c>
      <c r="AQ396" s="6">
        <v>23.502304147465438</v>
      </c>
      <c r="AR396" s="6">
        <v>15.858208955223882</v>
      </c>
      <c r="AS396" s="6">
        <v>29.2582294376177</v>
      </c>
      <c r="AT396" s="6">
        <v>21.100547134272102</v>
      </c>
      <c r="AU396" s="6">
        <v>29.303076509103999</v>
      </c>
      <c r="AV396" s="6">
        <v>9.7990851197416795</v>
      </c>
      <c r="AW396" s="6">
        <v>10.5390617992645</v>
      </c>
      <c r="AX396" s="46">
        <v>50350</v>
      </c>
      <c r="AY396" s="41">
        <v>51728</v>
      </c>
      <c r="AZ396" s="41">
        <v>23750</v>
      </c>
      <c r="BA396" s="41">
        <v>53350</v>
      </c>
      <c r="BB396" s="41" t="s">
        <v>74</v>
      </c>
      <c r="BC396" s="41">
        <v>31006</v>
      </c>
      <c r="BD396" s="3">
        <v>3.828878775341332</v>
      </c>
      <c r="BE396" s="6">
        <v>9.6364744110479297</v>
      </c>
      <c r="BF396" s="6">
        <v>75.599999999999994</v>
      </c>
      <c r="BG396" s="6">
        <v>7.2</v>
      </c>
      <c r="BH396">
        <v>0.6</v>
      </c>
      <c r="BI396" s="43">
        <v>1.6221994980013015</v>
      </c>
      <c r="BJ396">
        <v>8.5</v>
      </c>
      <c r="BK396" s="31">
        <v>71.453983709390513</v>
      </c>
      <c r="BL396" s="31">
        <v>7.5367474955528504</v>
      </c>
      <c r="BM396" s="31">
        <v>1.0205036981556033</v>
      </c>
      <c r="BN396" s="31">
        <v>2.1159067503042785</v>
      </c>
      <c r="BO396" s="31">
        <v>9.6339294073588615</v>
      </c>
      <c r="BP396">
        <v>79.728607034062577</v>
      </c>
      <c r="BQ396">
        <v>6.9509831071725285</v>
      </c>
      <c r="BR396">
        <v>0.21231422505307856</v>
      </c>
      <c r="BS396">
        <v>1.1354195513708114</v>
      </c>
      <c r="BT396">
        <v>7.2833010246469128</v>
      </c>
    </row>
    <row r="397" spans="1:72" x14ac:dyDescent="0.25">
      <c r="A397" t="s">
        <v>1495</v>
      </c>
      <c r="B397" s="42"/>
      <c r="C397" s="6">
        <v>23225</v>
      </c>
      <c r="D397" s="6">
        <v>0.44159999999999999</v>
      </c>
      <c r="E397" s="3">
        <v>48.72305140961857</v>
      </c>
      <c r="F397" s="3">
        <v>40.485033864977062</v>
      </c>
      <c r="G397" s="6">
        <v>13.063668581204899</v>
      </c>
      <c r="H397" s="6">
        <v>23.904116130264502</v>
      </c>
      <c r="I397" s="6">
        <v>22.165303910944733</v>
      </c>
      <c r="J397" s="6">
        <v>25.539801686590678</v>
      </c>
      <c r="K397" s="6">
        <v>35.946990612921034</v>
      </c>
      <c r="L397" s="6">
        <v>34.883720930232556</v>
      </c>
      <c r="M397" s="6">
        <v>36.666666666666664</v>
      </c>
      <c r="N397" s="6">
        <v>35</v>
      </c>
      <c r="O397" s="6">
        <v>74.074074074074076</v>
      </c>
      <c r="P397" s="6">
        <v>15.09433962264151</v>
      </c>
      <c r="Q397" s="6">
        <v>51.138828633405645</v>
      </c>
      <c r="R397" s="6">
        <v>42.631865144100054</v>
      </c>
      <c r="S397" s="6">
        <v>59.599783666846939</v>
      </c>
      <c r="T397" s="6">
        <v>18.611660544409908</v>
      </c>
      <c r="U397" s="6">
        <v>17.786957065965701</v>
      </c>
      <c r="V397" s="6">
        <v>19.44181944181944</v>
      </c>
      <c r="W397" s="6">
        <v>39.024390243902438</v>
      </c>
      <c r="X397" s="6">
        <v>63.888888888888886</v>
      </c>
      <c r="Y397" s="6">
        <v>28.735632183908045</v>
      </c>
      <c r="Z397" s="6">
        <v>11.078336831357401</v>
      </c>
      <c r="AA397" s="6">
        <v>50.018442332245698</v>
      </c>
      <c r="AB397" s="6">
        <v>56.51112624886467</v>
      </c>
      <c r="AC397" s="6">
        <v>43.53054625900505</v>
      </c>
      <c r="AD397" s="6">
        <v>49.483856797715795</v>
      </c>
      <c r="AE397" s="6">
        <v>56.938701487123687</v>
      </c>
      <c r="AF397" s="6">
        <v>41.890194339762068</v>
      </c>
      <c r="AG397" s="6">
        <v>47.742209031163874</v>
      </c>
      <c r="AH397" s="6">
        <v>42.723236309817466</v>
      </c>
      <c r="AI397" s="6">
        <v>51.524163568773233</v>
      </c>
      <c r="AJ397" s="6">
        <v>62.17874952052167</v>
      </c>
      <c r="AK397" s="6">
        <v>69.322459222082813</v>
      </c>
      <c r="AL397" s="6">
        <v>50.937808489634747</v>
      </c>
      <c r="AM397" s="6">
        <v>57.142857142857139</v>
      </c>
      <c r="AN397" s="6">
        <v>100</v>
      </c>
      <c r="AO397" s="6">
        <v>38.70967741935484</v>
      </c>
      <c r="AP397" s="6">
        <v>44.20289855072464</v>
      </c>
      <c r="AQ397" s="6">
        <v>31.746031746031743</v>
      </c>
      <c r="AR397" s="6">
        <v>54.666666666666664</v>
      </c>
      <c r="AS397" s="6">
        <v>23.979331462107702</v>
      </c>
      <c r="AT397" s="6">
        <v>24.668282725185001</v>
      </c>
      <c r="AU397" s="6">
        <v>23.118142383260999</v>
      </c>
      <c r="AV397" s="6">
        <v>14.3850472059199</v>
      </c>
      <c r="AW397" s="6">
        <v>13.8491962235264</v>
      </c>
      <c r="AX397" s="46">
        <v>36289</v>
      </c>
      <c r="AY397" s="41">
        <v>39401</v>
      </c>
      <c r="AZ397" s="41">
        <v>23000</v>
      </c>
      <c r="BA397" s="41" t="s">
        <v>74</v>
      </c>
      <c r="BB397" s="41" t="s">
        <v>74</v>
      </c>
      <c r="BC397" s="41">
        <v>23333</v>
      </c>
      <c r="BD397" s="3">
        <v>4.4782608695652177</v>
      </c>
      <c r="BE397" s="6">
        <v>6.63836096508963</v>
      </c>
      <c r="BF397" s="6">
        <v>77.3</v>
      </c>
      <c r="BG397" s="6">
        <v>16.3</v>
      </c>
      <c r="BH397">
        <v>0.2</v>
      </c>
      <c r="BI397" s="43">
        <v>1.9571905478824376</v>
      </c>
      <c r="BJ397">
        <v>2.9</v>
      </c>
      <c r="BK397" s="31">
        <v>78.229966754556926</v>
      </c>
      <c r="BL397" s="31">
        <v>15.751461653100998</v>
      </c>
      <c r="BM397" s="31">
        <v>8.0247621231227792E-2</v>
      </c>
      <c r="BN397" s="31">
        <v>1.5132408575031526</v>
      </c>
      <c r="BO397" s="31">
        <v>3.2672245786999885</v>
      </c>
      <c r="BP397">
        <v>76.045163259078436</v>
      </c>
      <c r="BQ397">
        <v>16.981995727799816</v>
      </c>
      <c r="BR397">
        <v>0.30515715593530668</v>
      </c>
      <c r="BS397">
        <v>2.5480622520598106</v>
      </c>
      <c r="BT397">
        <v>2.3497101007018615</v>
      </c>
    </row>
    <row r="398" spans="1:72" x14ac:dyDescent="0.25">
      <c r="A398" t="s">
        <v>1496</v>
      </c>
      <c r="B398" s="42"/>
      <c r="C398" s="6">
        <v>22959</v>
      </c>
      <c r="D398" s="6">
        <v>0.40960000000000002</v>
      </c>
      <c r="E398" s="3">
        <v>21.149751596877216</v>
      </c>
      <c r="F398" s="3">
        <v>13.643809969576409</v>
      </c>
      <c r="G398" s="6">
        <v>9.8860323350119295</v>
      </c>
      <c r="H398" s="6">
        <v>14.675731088809799</v>
      </c>
      <c r="I398" s="6">
        <v>14.021043000914911</v>
      </c>
      <c r="J398" s="6">
        <v>15.260469867211441</v>
      </c>
      <c r="K398" s="6">
        <v>28.235294117647058</v>
      </c>
      <c r="L398" s="6">
        <v>36.793183578621225</v>
      </c>
      <c r="M398" s="6">
        <v>21.674584323040381</v>
      </c>
      <c r="N398" s="6">
        <v>17.272727272727273</v>
      </c>
      <c r="O398" s="6">
        <v>0</v>
      </c>
      <c r="P398" s="6">
        <v>31.666666666666664</v>
      </c>
      <c r="Q398" s="6">
        <v>15.853658536585366</v>
      </c>
      <c r="R398" s="6">
        <v>29.310344827586203</v>
      </c>
      <c r="S398" s="6">
        <v>8.4905660377358494</v>
      </c>
      <c r="T398" s="6">
        <v>11.853940126191436</v>
      </c>
      <c r="U398" s="6">
        <v>10.046857772877619</v>
      </c>
      <c r="V398" s="6">
        <v>13.569746139753992</v>
      </c>
      <c r="W398" s="6">
        <v>18.518518518518519</v>
      </c>
      <c r="X398" s="6">
        <v>100</v>
      </c>
      <c r="Y398" s="6">
        <v>0</v>
      </c>
      <c r="Z398" s="6">
        <v>8.98104566849001</v>
      </c>
      <c r="AA398" s="6">
        <v>41.487228203504301</v>
      </c>
      <c r="AB398" s="6">
        <v>37.497700091996322</v>
      </c>
      <c r="AC398" s="6">
        <v>46.855657340925973</v>
      </c>
      <c r="AD398" s="6">
        <v>47.683524848129991</v>
      </c>
      <c r="AE398" s="6">
        <v>49.232035106966535</v>
      </c>
      <c r="AF398" s="6">
        <v>45.911159943493956</v>
      </c>
      <c r="AG398" s="6">
        <v>27.514421871081012</v>
      </c>
      <c r="AH398" s="6">
        <v>15.347810084652188</v>
      </c>
      <c r="AI398" s="6">
        <v>53.543307086614178</v>
      </c>
      <c r="AJ398" s="6">
        <v>12.75</v>
      </c>
      <c r="AK398" s="6">
        <v>1.9005847953216373</v>
      </c>
      <c r="AL398" s="6">
        <v>76.724137931034491</v>
      </c>
      <c r="AM398" s="6">
        <v>39.207048458149778</v>
      </c>
      <c r="AN398" s="6">
        <v>42.056074766355138</v>
      </c>
      <c r="AO398" s="6">
        <v>36.666666666666664</v>
      </c>
      <c r="AP398" s="6">
        <v>11.111111111111111</v>
      </c>
      <c r="AQ398" s="6">
        <v>0</v>
      </c>
      <c r="AR398" s="6">
        <v>50</v>
      </c>
      <c r="AS398" s="6">
        <v>26.9461914744934</v>
      </c>
      <c r="AT398" s="6">
        <v>24.863731656184498</v>
      </c>
      <c r="AU398" s="6">
        <v>21.425576519916099</v>
      </c>
      <c r="AV398" s="6">
        <v>9.3081761006289305</v>
      </c>
      <c r="AW398" s="6">
        <v>17.456324248777101</v>
      </c>
      <c r="AX398" s="46">
        <v>36181</v>
      </c>
      <c r="AY398" s="41">
        <v>38136</v>
      </c>
      <c r="AZ398" s="41">
        <v>29341</v>
      </c>
      <c r="BA398" s="41">
        <v>17067</v>
      </c>
      <c r="BB398" s="41" t="s">
        <v>74</v>
      </c>
      <c r="BC398" s="41">
        <v>41659</v>
      </c>
      <c r="BD398" s="3">
        <v>3.8701065680730751</v>
      </c>
      <c r="BE398" s="6">
        <v>6.5166908563134998</v>
      </c>
      <c r="BF398" s="6">
        <v>79</v>
      </c>
      <c r="BG398" s="6">
        <v>17.100000000000001</v>
      </c>
      <c r="BH398">
        <v>0.1</v>
      </c>
      <c r="BI398" s="43">
        <v>1.4598540145985401</v>
      </c>
      <c r="BJ398">
        <v>1.4</v>
      </c>
      <c r="BK398" s="31">
        <v>79.737130339539974</v>
      </c>
      <c r="BL398" s="31">
        <v>14.950711938663746</v>
      </c>
      <c r="BM398" s="31">
        <v>0.16429353778751368</v>
      </c>
      <c r="BN398" s="31">
        <v>1.9441401971522454</v>
      </c>
      <c r="BO398" s="31">
        <v>2.4644030668127055</v>
      </c>
      <c r="BP398">
        <v>78.110944527736137</v>
      </c>
      <c r="BQ398">
        <v>19.490254872563717</v>
      </c>
      <c r="BR398">
        <v>0</v>
      </c>
      <c r="BS398">
        <v>0.92953523238380809</v>
      </c>
      <c r="BT398">
        <v>0.20989505247376311</v>
      </c>
    </row>
    <row r="399" spans="1:72" x14ac:dyDescent="0.25">
      <c r="A399" t="s">
        <v>1497</v>
      </c>
      <c r="B399" s="42"/>
      <c r="C399" s="6">
        <v>27655</v>
      </c>
      <c r="D399" s="6">
        <v>0.4012</v>
      </c>
      <c r="E399" s="3">
        <v>37.540453074433657</v>
      </c>
      <c r="F399" s="3">
        <v>27.848101265822784</v>
      </c>
      <c r="G399" s="6">
        <v>16.0642570281125</v>
      </c>
      <c r="H399" s="6">
        <v>20.024004800960199</v>
      </c>
      <c r="I399" s="6">
        <v>17.554453310329954</v>
      </c>
      <c r="J399" s="6">
        <v>22.160044767767207</v>
      </c>
      <c r="K399" s="6">
        <v>31.057764441110276</v>
      </c>
      <c r="L399" s="6">
        <v>25.894134477825464</v>
      </c>
      <c r="M399" s="6">
        <v>36.75078864353312</v>
      </c>
      <c r="N399" s="6">
        <v>4.0816326530612246</v>
      </c>
      <c r="O399" s="6">
        <v>0</v>
      </c>
      <c r="P399" s="6">
        <v>7.4074074074074066</v>
      </c>
      <c r="Q399" s="6">
        <v>39.0625</v>
      </c>
      <c r="R399" s="6">
        <v>29.268292682926827</v>
      </c>
      <c r="S399" s="6">
        <v>47.325102880658434</v>
      </c>
      <c r="T399" s="6">
        <v>17.322834645669293</v>
      </c>
      <c r="U399" s="6">
        <v>15.171242570053778</v>
      </c>
      <c r="V399" s="6">
        <v>19.073946095369731</v>
      </c>
      <c r="W399" s="6">
        <v>3.6144578313253009</v>
      </c>
      <c r="X399" s="6">
        <v>0</v>
      </c>
      <c r="Y399" s="6">
        <v>10</v>
      </c>
      <c r="Z399" s="6">
        <v>11.659593477775299</v>
      </c>
      <c r="AA399" s="6">
        <v>35.210935658731998</v>
      </c>
      <c r="AB399" s="6">
        <v>26.53881488286633</v>
      </c>
      <c r="AC399" s="6">
        <v>53.991544391942305</v>
      </c>
      <c r="AD399" s="6">
        <v>40.17417210954509</v>
      </c>
      <c r="AE399" s="6">
        <v>31.869767441860464</v>
      </c>
      <c r="AF399" s="6">
        <v>53.490453460620522</v>
      </c>
      <c r="AG399" s="6">
        <v>21.073691230410134</v>
      </c>
      <c r="AH399" s="6">
        <v>14.380101049358727</v>
      </c>
      <c r="AI399" s="6">
        <v>61.502347417840376</v>
      </c>
      <c r="AJ399" s="6">
        <v>30.116959064327485</v>
      </c>
      <c r="AK399" s="6">
        <v>23.50674373795761</v>
      </c>
      <c r="AL399" s="6">
        <v>50.909090909090907</v>
      </c>
      <c r="AM399" s="6">
        <v>62.962962962962962</v>
      </c>
      <c r="AN399" s="6">
        <v>48.148148148148145</v>
      </c>
      <c r="AO399" s="6">
        <v>77.777777777777786</v>
      </c>
      <c r="AP399" s="6">
        <v>43.925233644859816</v>
      </c>
      <c r="AQ399" s="6">
        <v>49.350649350649348</v>
      </c>
      <c r="AR399" s="6">
        <v>30</v>
      </c>
      <c r="AS399" s="6">
        <v>23.716814159291999</v>
      </c>
      <c r="AT399" s="6">
        <v>28.596713021491801</v>
      </c>
      <c r="AU399" s="6">
        <v>24.728192161820498</v>
      </c>
      <c r="AV399" s="6">
        <v>11.5297092288243</v>
      </c>
      <c r="AW399" s="6">
        <v>11.4285714285714</v>
      </c>
      <c r="AX399" s="46">
        <v>39163</v>
      </c>
      <c r="AY399" s="41">
        <v>40029</v>
      </c>
      <c r="AZ399" s="41">
        <v>28516</v>
      </c>
      <c r="BA399" s="41">
        <v>86071</v>
      </c>
      <c r="BB399" s="41" t="s">
        <v>74</v>
      </c>
      <c r="BC399" s="41" t="s">
        <v>74</v>
      </c>
      <c r="BD399" s="3">
        <v>4.482377573572176</v>
      </c>
      <c r="BE399" s="6">
        <v>5.15546106829657</v>
      </c>
      <c r="BF399" s="6">
        <v>83.2</v>
      </c>
      <c r="BG399" s="6">
        <v>10.4</v>
      </c>
      <c r="BH399">
        <v>0.6</v>
      </c>
      <c r="BI399" s="43">
        <v>2.442159383033419</v>
      </c>
      <c r="BJ399">
        <v>3.3</v>
      </c>
      <c r="BK399" s="31">
        <v>84.824518042511116</v>
      </c>
      <c r="BL399" s="31">
        <v>9.7874443895205143</v>
      </c>
      <c r="BM399" s="31">
        <v>1.0874938210578349</v>
      </c>
      <c r="BN399" s="31">
        <v>3.8556599110232326</v>
      </c>
      <c r="BO399" s="31">
        <v>0.44488383588729608</v>
      </c>
      <c r="BP399">
        <v>81.521156936261391</v>
      </c>
      <c r="BQ399">
        <v>11.087305838243172</v>
      </c>
      <c r="BR399">
        <v>0.16068559185859668</v>
      </c>
      <c r="BS399">
        <v>0.91055168719871449</v>
      </c>
      <c r="BT399">
        <v>6.3202999464381362</v>
      </c>
    </row>
    <row r="400" spans="1:72" x14ac:dyDescent="0.25">
      <c r="A400" t="s">
        <v>1498</v>
      </c>
      <c r="B400" s="42"/>
      <c r="C400" s="6">
        <v>25738</v>
      </c>
      <c r="D400" s="6">
        <v>0.4642</v>
      </c>
      <c r="E400" s="3">
        <v>29.448357227128096</v>
      </c>
      <c r="F400" s="3">
        <v>26.9683247874631</v>
      </c>
      <c r="G400" s="6">
        <v>8.3310957163059598</v>
      </c>
      <c r="H400" s="6">
        <v>17.399787266372901</v>
      </c>
      <c r="I400" s="6">
        <v>16.297717085374753</v>
      </c>
      <c r="J400" s="6">
        <v>18.441379310344828</v>
      </c>
      <c r="K400" s="6">
        <v>34.59423795909391</v>
      </c>
      <c r="L400" s="6">
        <v>32.084071916940999</v>
      </c>
      <c r="M400" s="6">
        <v>36.853702085628534</v>
      </c>
      <c r="N400" s="6">
        <v>18.989450305385898</v>
      </c>
      <c r="O400" s="6">
        <v>22.695035460992909</v>
      </c>
      <c r="P400" s="6">
        <v>15.706806282722512</v>
      </c>
      <c r="Q400" s="6">
        <v>25.14341774888176</v>
      </c>
      <c r="R400" s="6">
        <v>23.296820732033126</v>
      </c>
      <c r="S400" s="6">
        <v>26.974664679582709</v>
      </c>
      <c r="T400" s="6">
        <v>13.578668764391127</v>
      </c>
      <c r="U400" s="6">
        <v>12.707579604952699</v>
      </c>
      <c r="V400" s="6">
        <v>14.402972776132733</v>
      </c>
      <c r="W400" s="6">
        <v>16.223776223776223</v>
      </c>
      <c r="X400" s="6">
        <v>19.286452947259566</v>
      </c>
      <c r="Y400" s="6">
        <v>13.709677419354838</v>
      </c>
      <c r="Z400" s="6">
        <v>9.1308273145108299</v>
      </c>
      <c r="AA400" s="6">
        <v>51.835388653875199</v>
      </c>
      <c r="AB400" s="6">
        <v>55.650384448061629</v>
      </c>
      <c r="AC400" s="6">
        <v>48.272209717992851</v>
      </c>
      <c r="AD400" s="6">
        <v>50.659861936579418</v>
      </c>
      <c r="AE400" s="6">
        <v>54.620133647848725</v>
      </c>
      <c r="AF400" s="6">
        <v>46.947654494633142</v>
      </c>
      <c r="AG400" s="6">
        <v>54.071428571428569</v>
      </c>
      <c r="AH400" s="6">
        <v>54.006342494714588</v>
      </c>
      <c r="AI400" s="6">
        <v>54.12822878228782</v>
      </c>
      <c r="AJ400" s="6">
        <v>55.986423231359673</v>
      </c>
      <c r="AK400" s="6">
        <v>62.889879057924894</v>
      </c>
      <c r="AL400" s="6">
        <v>49.408655720660228</v>
      </c>
      <c r="AM400" s="6">
        <v>50.457424349049958</v>
      </c>
      <c r="AN400" s="6">
        <v>61.18518518518519</v>
      </c>
      <c r="AO400" s="6">
        <v>40.750670241286862</v>
      </c>
      <c r="AP400" s="6">
        <v>59.236537150647585</v>
      </c>
      <c r="AQ400" s="6">
        <v>60.740962055572155</v>
      </c>
      <c r="AR400" s="6">
        <v>57.973921765295891</v>
      </c>
      <c r="AS400" s="6">
        <v>31.035642063958001</v>
      </c>
      <c r="AT400" s="6">
        <v>21.1037348146141</v>
      </c>
      <c r="AU400" s="6">
        <v>27.594875731984501</v>
      </c>
      <c r="AV400" s="6">
        <v>10.245525297686299</v>
      </c>
      <c r="AW400" s="6">
        <v>10.0202220917571</v>
      </c>
      <c r="AX400" s="46">
        <v>41117</v>
      </c>
      <c r="AY400" s="41">
        <v>43685</v>
      </c>
      <c r="AZ400" s="41">
        <v>25982</v>
      </c>
      <c r="BA400" s="41">
        <v>31767</v>
      </c>
      <c r="BB400" s="41">
        <v>50705</v>
      </c>
      <c r="BC400" s="41">
        <v>34411</v>
      </c>
      <c r="BD400" s="3">
        <v>4.3195865302642797</v>
      </c>
      <c r="BE400" s="6">
        <v>7.4440490481907098</v>
      </c>
      <c r="BF400" s="6">
        <v>81.2</v>
      </c>
      <c r="BG400" s="6">
        <v>8.6999999999999993</v>
      </c>
      <c r="BH400">
        <v>0.9</v>
      </c>
      <c r="BI400" s="43">
        <v>2.0993552198669696</v>
      </c>
      <c r="BJ400">
        <v>5</v>
      </c>
      <c r="BK400" s="31">
        <v>79.208028367953702</v>
      </c>
      <c r="BL400" s="31">
        <v>9.2907023834217366</v>
      </c>
      <c r="BM400" s="31">
        <v>0.79710789107179902</v>
      </c>
      <c r="BN400" s="31">
        <v>2.5454114439802056</v>
      </c>
      <c r="BO400" s="31">
        <v>5.106626761885007</v>
      </c>
      <c r="BP400">
        <v>83.36785657956996</v>
      </c>
      <c r="BQ400">
        <v>7.9859103096577471</v>
      </c>
      <c r="BR400">
        <v>0.96104305767309817</v>
      </c>
      <c r="BS400">
        <v>1.6245202670732348</v>
      </c>
      <c r="BT400">
        <v>4.8199358603648603</v>
      </c>
    </row>
    <row r="401" spans="1:72" x14ac:dyDescent="0.25">
      <c r="A401" t="s">
        <v>1499</v>
      </c>
      <c r="B401" s="42"/>
      <c r="C401" s="6">
        <v>31689</v>
      </c>
      <c r="D401" s="6">
        <v>0.3982</v>
      </c>
      <c r="E401" s="3">
        <v>27.322704782847719</v>
      </c>
      <c r="F401" s="3">
        <v>20.608108108108109</v>
      </c>
      <c r="G401" s="6">
        <v>12.477112215537501</v>
      </c>
      <c r="H401" s="6">
        <v>14.915981668727699</v>
      </c>
      <c r="I401" s="6">
        <v>12.045916884626562</v>
      </c>
      <c r="J401" s="6">
        <v>17.793153678077203</v>
      </c>
      <c r="K401" s="6">
        <v>12.783994574432011</v>
      </c>
      <c r="L401" s="6">
        <v>11.387900355871885</v>
      </c>
      <c r="M401" s="6">
        <v>14.05440414507772</v>
      </c>
      <c r="N401" s="6">
        <v>0</v>
      </c>
      <c r="O401" s="6">
        <v>0</v>
      </c>
      <c r="P401" s="6" t="s">
        <v>74</v>
      </c>
      <c r="Q401" s="6">
        <v>15</v>
      </c>
      <c r="R401" s="6">
        <v>19.066147859922179</v>
      </c>
      <c r="S401" s="6">
        <v>7.1428571428571423</v>
      </c>
      <c r="T401" s="6">
        <v>15.064227325807709</v>
      </c>
      <c r="U401" s="6">
        <v>11.385663145027504</v>
      </c>
      <c r="V401" s="6">
        <v>18.675008570449091</v>
      </c>
      <c r="W401" s="6">
        <v>0</v>
      </c>
      <c r="X401" s="6">
        <v>0</v>
      </c>
      <c r="Y401" s="6">
        <v>0</v>
      </c>
      <c r="Z401" s="6">
        <v>9.3216168717047392</v>
      </c>
      <c r="AA401" s="6">
        <v>55.882929891325702</v>
      </c>
      <c r="AB401" s="6">
        <v>52.10639927581645</v>
      </c>
      <c r="AC401" s="6">
        <v>60.756649892163907</v>
      </c>
      <c r="AD401" s="6">
        <v>61.349724034119411</v>
      </c>
      <c r="AE401" s="6">
        <v>61.087705859823828</v>
      </c>
      <c r="AF401" s="6">
        <v>61.638203668564195</v>
      </c>
      <c r="AG401" s="6">
        <v>32.394705174488571</v>
      </c>
      <c r="AH401" s="6">
        <v>23.018607856650586</v>
      </c>
      <c r="AI401" s="6">
        <v>54.110135674381489</v>
      </c>
      <c r="AJ401" s="6">
        <v>41.118421052631575</v>
      </c>
      <c r="AK401" s="6">
        <v>34.437086092715234</v>
      </c>
      <c r="AL401" s="6">
        <v>73.248407643312092</v>
      </c>
      <c r="AM401" s="6">
        <v>58.333333333333336</v>
      </c>
      <c r="AN401" s="6">
        <v>70</v>
      </c>
      <c r="AO401" s="6">
        <v>0</v>
      </c>
      <c r="AP401" s="6">
        <v>54.330708661417326</v>
      </c>
      <c r="AQ401" s="6">
        <v>100</v>
      </c>
      <c r="AR401" s="6">
        <v>15.942028985507244</v>
      </c>
      <c r="AS401" s="6">
        <v>29.475153112644399</v>
      </c>
      <c r="AT401" s="6">
        <v>19.7767268780526</v>
      </c>
      <c r="AU401" s="6">
        <v>29.490658190557401</v>
      </c>
      <c r="AV401" s="6">
        <v>12.605628343282399</v>
      </c>
      <c r="AW401" s="6">
        <v>8.65183347546321</v>
      </c>
      <c r="AX401" s="46">
        <v>50340</v>
      </c>
      <c r="AY401" s="41">
        <v>49707</v>
      </c>
      <c r="AZ401" s="41">
        <v>55511</v>
      </c>
      <c r="BA401" s="41" t="s">
        <v>74</v>
      </c>
      <c r="BB401" s="41" t="s">
        <v>74</v>
      </c>
      <c r="BC401" s="41" t="s">
        <v>74</v>
      </c>
      <c r="BD401" s="3">
        <v>3.9923316342640622</v>
      </c>
      <c r="BE401" s="6">
        <v>7.0164197036443703</v>
      </c>
      <c r="BF401" s="6">
        <v>86.2</v>
      </c>
      <c r="BG401" s="6">
        <v>10.7</v>
      </c>
      <c r="BH401">
        <v>0.1</v>
      </c>
      <c r="BI401" s="43">
        <v>0.48876625936145057</v>
      </c>
      <c r="BJ401">
        <v>1.6</v>
      </c>
      <c r="BK401" s="31">
        <v>83.019959502458789</v>
      </c>
      <c r="BL401" s="31">
        <v>13.407578825571303</v>
      </c>
      <c r="BM401" s="31">
        <v>0.11570726063060456</v>
      </c>
      <c r="BN401" s="31">
        <v>0.78102400925658089</v>
      </c>
      <c r="BO401" s="31">
        <v>1.3740237199884291</v>
      </c>
      <c r="BP401">
        <v>89.915092704903827</v>
      </c>
      <c r="BQ401">
        <v>7.4163923063593833</v>
      </c>
      <c r="BR401">
        <v>5.1984058222145205E-2</v>
      </c>
      <c r="BS401">
        <v>0.13862415525905389</v>
      </c>
      <c r="BT401">
        <v>1.8194420377750824</v>
      </c>
    </row>
    <row r="402" spans="1:72" x14ac:dyDescent="0.25">
      <c r="A402" t="s">
        <v>1500</v>
      </c>
      <c r="B402" s="42"/>
      <c r="C402" s="6">
        <v>26055</v>
      </c>
      <c r="D402" s="6">
        <v>0.49419999999999997</v>
      </c>
      <c r="E402" s="3">
        <v>29.80200565698123</v>
      </c>
      <c r="F402" s="3">
        <v>29.088156123822341</v>
      </c>
      <c r="G402" s="6">
        <v>7.2774528914879797</v>
      </c>
      <c r="H402" s="6">
        <v>17.104574479221199</v>
      </c>
      <c r="I402" s="6">
        <v>18.08068242402701</v>
      </c>
      <c r="J402" s="6">
        <v>16.163519857451256</v>
      </c>
      <c r="K402" s="6">
        <v>25.314333612740992</v>
      </c>
      <c r="L402" s="6">
        <v>27.903225806451616</v>
      </c>
      <c r="M402" s="6">
        <v>22.513089005235599</v>
      </c>
      <c r="N402" s="6">
        <v>37.455197132616483</v>
      </c>
      <c r="O402" s="6">
        <v>51.533742331288344</v>
      </c>
      <c r="P402" s="6">
        <v>17.672413793103448</v>
      </c>
      <c r="Q402" s="6">
        <v>23.104584956547797</v>
      </c>
      <c r="R402" s="6">
        <v>13.814561294337274</v>
      </c>
      <c r="S402" s="6">
        <v>31.734104046242773</v>
      </c>
      <c r="T402" s="6">
        <v>16.310751104565536</v>
      </c>
      <c r="U402" s="6">
        <v>17.532602808216325</v>
      </c>
      <c r="V402" s="6">
        <v>15.132398440953107</v>
      </c>
      <c r="W402" s="6">
        <v>6.3454759106933016</v>
      </c>
      <c r="X402" s="6">
        <v>9.5785440613026829</v>
      </c>
      <c r="Y402" s="6">
        <v>4.9152542372881358</v>
      </c>
      <c r="Z402" s="6">
        <v>7.9041916167664699</v>
      </c>
      <c r="AA402" s="6">
        <v>56.9749732444225</v>
      </c>
      <c r="AB402" s="6">
        <v>58.954650269023823</v>
      </c>
      <c r="AC402" s="6">
        <v>54.924797854958321</v>
      </c>
      <c r="AD402" s="6">
        <v>57.236384565577112</v>
      </c>
      <c r="AE402" s="6">
        <v>60.486613343550935</v>
      </c>
      <c r="AF402" s="6">
        <v>53.976945244956774</v>
      </c>
      <c r="AG402" s="6">
        <v>37.225433526011557</v>
      </c>
      <c r="AH402" s="6">
        <v>25.202240199128813</v>
      </c>
      <c r="AI402" s="6">
        <v>56.781376518218622</v>
      </c>
      <c r="AJ402" s="6">
        <v>69.535353535353536</v>
      </c>
      <c r="AK402" s="6">
        <v>76.86622320768663</v>
      </c>
      <c r="AL402" s="6">
        <v>60.695187165775401</v>
      </c>
      <c r="AM402" s="6">
        <v>58.225508317929766</v>
      </c>
      <c r="AN402" s="6">
        <v>48.867313915857608</v>
      </c>
      <c r="AO402" s="6">
        <v>70.689655172413794</v>
      </c>
      <c r="AP402" s="6">
        <v>71.145038167938935</v>
      </c>
      <c r="AQ402" s="6">
        <v>87.096774193548384</v>
      </c>
      <c r="AR402" s="6">
        <v>64.818763326226019</v>
      </c>
      <c r="AS402" s="6">
        <v>31.981715726839301</v>
      </c>
      <c r="AT402" s="6">
        <v>22.997202190960301</v>
      </c>
      <c r="AU402" s="6">
        <v>25.519170902786001</v>
      </c>
      <c r="AV402" s="6">
        <v>11.254285376522001</v>
      </c>
      <c r="AW402" s="6">
        <v>8.2476258028923795</v>
      </c>
      <c r="AX402" s="46">
        <v>44966</v>
      </c>
      <c r="AY402" s="41">
        <v>46512</v>
      </c>
      <c r="AZ402" s="41">
        <v>27813</v>
      </c>
      <c r="BA402" s="41" t="s">
        <v>74</v>
      </c>
      <c r="BB402" s="41">
        <v>66528</v>
      </c>
      <c r="BC402" s="41">
        <v>43370</v>
      </c>
      <c r="BD402" s="3">
        <v>4.2778067885117492</v>
      </c>
      <c r="BE402" s="6">
        <v>9.0897479564032704</v>
      </c>
      <c r="BF402" s="6">
        <v>80.7</v>
      </c>
      <c r="BG402" s="6">
        <v>10.1</v>
      </c>
      <c r="BH402">
        <v>0</v>
      </c>
      <c r="BI402" s="43">
        <v>0.81924210016546262</v>
      </c>
      <c r="BJ402">
        <v>5.2</v>
      </c>
      <c r="BK402" s="31">
        <v>79.830626990909792</v>
      </c>
      <c r="BL402" s="31">
        <v>10.667391811048093</v>
      </c>
      <c r="BM402" s="31">
        <v>0</v>
      </c>
      <c r="BN402" s="31">
        <v>0.93232849040478605</v>
      </c>
      <c r="BO402" s="31">
        <v>4.7237976847175824</v>
      </c>
      <c r="BP402">
        <v>81.684581793752102</v>
      </c>
      <c r="BQ402">
        <v>9.4222371514947927</v>
      </c>
      <c r="BR402">
        <v>3.3590863285186429E-2</v>
      </c>
      <c r="BS402">
        <v>0.69701041316761847</v>
      </c>
      <c r="BT402">
        <v>5.7356399059455825</v>
      </c>
    </row>
    <row r="403" spans="1:72" x14ac:dyDescent="0.25">
      <c r="A403" t="s">
        <v>1501</v>
      </c>
      <c r="B403" s="42"/>
      <c r="C403" s="6">
        <v>25037</v>
      </c>
      <c r="D403" s="6">
        <v>0.44340000000000002</v>
      </c>
      <c r="E403" s="3">
        <v>35.448005232177891</v>
      </c>
      <c r="F403" s="3">
        <v>34.188556302178782</v>
      </c>
      <c r="G403" s="6">
        <v>9.3000489476260402</v>
      </c>
      <c r="H403" s="6">
        <v>21.5141438527764</v>
      </c>
      <c r="I403" s="6">
        <v>22.149627312045642</v>
      </c>
      <c r="J403" s="6">
        <v>20.89121414396536</v>
      </c>
      <c r="K403" s="6">
        <v>36.457184858507901</v>
      </c>
      <c r="L403" s="6">
        <v>40.570175438596493</v>
      </c>
      <c r="M403" s="6">
        <v>32.298595713229858</v>
      </c>
      <c r="N403" s="6">
        <v>10.526315789473683</v>
      </c>
      <c r="O403" s="6">
        <v>9</v>
      </c>
      <c r="P403" s="6">
        <v>11.926605504587156</v>
      </c>
      <c r="Q403" s="6">
        <v>17.857142857142858</v>
      </c>
      <c r="R403" s="6">
        <v>22.222222222222221</v>
      </c>
      <c r="S403" s="6">
        <v>15.789473684210526</v>
      </c>
      <c r="T403" s="6">
        <v>18.527106105774539</v>
      </c>
      <c r="U403" s="6">
        <v>18.921904341102397</v>
      </c>
      <c r="V403" s="6">
        <v>18.132656439686567</v>
      </c>
      <c r="W403" s="6">
        <v>65.789473684210535</v>
      </c>
      <c r="X403" s="6">
        <v>86.206896551724128</v>
      </c>
      <c r="Y403" s="6">
        <v>0</v>
      </c>
      <c r="Z403" s="6">
        <v>11.476982097186699</v>
      </c>
      <c r="AA403" s="6">
        <v>46.356994767499302</v>
      </c>
      <c r="AB403" s="6">
        <v>44.020109366731347</v>
      </c>
      <c r="AC403" s="6">
        <v>49.327354260089685</v>
      </c>
      <c r="AD403" s="6">
        <v>50.520209344851509</v>
      </c>
      <c r="AE403" s="6">
        <v>51.839787670406565</v>
      </c>
      <c r="AF403" s="6">
        <v>49.075297225891681</v>
      </c>
      <c r="AG403" s="6">
        <v>33.290775614427062</v>
      </c>
      <c r="AH403" s="6">
        <v>25.733525733525735</v>
      </c>
      <c r="AI403" s="6">
        <v>48.197343453510442</v>
      </c>
      <c r="AJ403" s="6">
        <v>29.861111111111111</v>
      </c>
      <c r="AK403" s="6">
        <v>17.12962962962963</v>
      </c>
      <c r="AL403" s="6">
        <v>68.055555555555557</v>
      </c>
      <c r="AM403" s="6">
        <v>61.616161616161612</v>
      </c>
      <c r="AN403" s="6">
        <v>41.964285714285715</v>
      </c>
      <c r="AO403" s="6">
        <v>87.20930232558139</v>
      </c>
      <c r="AP403" s="6">
        <v>8.5106382978723403</v>
      </c>
      <c r="AQ403" s="6">
        <v>10.526315789473683</v>
      </c>
      <c r="AR403" s="6">
        <v>0</v>
      </c>
      <c r="AS403" s="6">
        <v>28.7709160948598</v>
      </c>
      <c r="AT403" s="6">
        <v>21.933309257252901</v>
      </c>
      <c r="AU403" s="6">
        <v>24.5214879017696</v>
      </c>
      <c r="AV403" s="6">
        <v>13.5668713133502</v>
      </c>
      <c r="AW403" s="6">
        <v>11.207415432767499</v>
      </c>
      <c r="AX403" s="46">
        <v>38970</v>
      </c>
      <c r="AY403" s="41">
        <v>40353</v>
      </c>
      <c r="AZ403" s="41">
        <v>28095</v>
      </c>
      <c r="BA403" s="41" t="s">
        <v>74</v>
      </c>
      <c r="BB403" s="41" t="s">
        <v>74</v>
      </c>
      <c r="BC403" s="41" t="s">
        <v>74</v>
      </c>
      <c r="BD403" s="3">
        <v>5.0392803186375499</v>
      </c>
      <c r="BE403" s="6">
        <v>12.762237762237801</v>
      </c>
      <c r="BF403" s="6">
        <v>84.3</v>
      </c>
      <c r="BG403" s="6">
        <v>9.1</v>
      </c>
      <c r="BH403">
        <v>0.4</v>
      </c>
      <c r="BI403" s="43">
        <v>1.1835041483650561</v>
      </c>
      <c r="BJ403">
        <v>2.2999999999999998</v>
      </c>
      <c r="BK403" s="31">
        <v>84.02650822669105</v>
      </c>
      <c r="BL403" s="31">
        <v>7.7696526508226684</v>
      </c>
      <c r="BM403" s="31">
        <v>0.57129798903107865</v>
      </c>
      <c r="BN403" s="31">
        <v>1.576782449725777</v>
      </c>
      <c r="BO403" s="31">
        <v>1.9881170018281535</v>
      </c>
      <c r="BP403">
        <v>84.633507853403145</v>
      </c>
      <c r="BQ403">
        <v>10.628272251308902</v>
      </c>
      <c r="BR403">
        <v>0.18324607329842932</v>
      </c>
      <c r="BS403">
        <v>0.73298429319371727</v>
      </c>
      <c r="BT403">
        <v>2.6439790575916229</v>
      </c>
    </row>
    <row r="404" spans="1:72" x14ac:dyDescent="0.25">
      <c r="A404" t="s">
        <v>1502</v>
      </c>
      <c r="B404" s="42"/>
      <c r="C404" s="6">
        <v>27257</v>
      </c>
      <c r="D404" s="6">
        <v>0.45800000000000002</v>
      </c>
      <c r="E404" s="3">
        <v>29.921259842519689</v>
      </c>
      <c r="F404" s="3">
        <v>25.245258338783515</v>
      </c>
      <c r="G404" s="6">
        <v>16.571861964353399</v>
      </c>
      <c r="H404" s="6">
        <v>20.8914425973446</v>
      </c>
      <c r="I404" s="6">
        <v>17.027863777089784</v>
      </c>
      <c r="J404" s="6">
        <v>24.551873981531777</v>
      </c>
      <c r="K404" s="6">
        <v>30.602262305105469</v>
      </c>
      <c r="L404" s="6">
        <v>24.115334207077328</v>
      </c>
      <c r="M404" s="6">
        <v>36.275071633237822</v>
      </c>
      <c r="N404" s="6">
        <v>0</v>
      </c>
      <c r="O404" s="6" t="s">
        <v>74</v>
      </c>
      <c r="P404" s="6">
        <v>0</v>
      </c>
      <c r="Q404" s="6">
        <v>33.655006031363087</v>
      </c>
      <c r="R404" s="6">
        <v>19.56241956241956</v>
      </c>
      <c r="S404" s="6">
        <v>46.08399545970488</v>
      </c>
      <c r="T404" s="6">
        <v>16.904535363146209</v>
      </c>
      <c r="U404" s="6">
        <v>15.357200712781468</v>
      </c>
      <c r="V404" s="6">
        <v>18.387948439198635</v>
      </c>
      <c r="W404" s="6">
        <v>27.108433734939759</v>
      </c>
      <c r="X404" s="6">
        <v>18.681318681318682</v>
      </c>
      <c r="Y404" s="6">
        <v>37.333333333333336</v>
      </c>
      <c r="Z404" s="6">
        <v>7.94167426116391</v>
      </c>
      <c r="AA404" s="6">
        <v>53.911279037223601</v>
      </c>
      <c r="AB404" s="6">
        <v>61.126681614349778</v>
      </c>
      <c r="AC404" s="6">
        <v>46.716042481833426</v>
      </c>
      <c r="AD404" s="6">
        <v>54.328529159110431</v>
      </c>
      <c r="AE404" s="6">
        <v>62.330516800943215</v>
      </c>
      <c r="AF404" s="6">
        <v>46.770601336302896</v>
      </c>
      <c r="AG404" s="6">
        <v>45.479030396306271</v>
      </c>
      <c r="AH404" s="6">
        <v>43.73610081541883</v>
      </c>
      <c r="AI404" s="6">
        <v>47.36</v>
      </c>
      <c r="AJ404" s="6">
        <v>66.569767441860463</v>
      </c>
      <c r="AK404" s="6">
        <v>83.993115318416528</v>
      </c>
      <c r="AL404" s="6">
        <v>44.124168514412418</v>
      </c>
      <c r="AM404" s="6">
        <v>0</v>
      </c>
      <c r="AN404" s="6">
        <v>0</v>
      </c>
      <c r="AO404" s="6">
        <v>0</v>
      </c>
      <c r="AP404" s="6">
        <v>100</v>
      </c>
      <c r="AQ404" s="6">
        <v>100</v>
      </c>
      <c r="AR404" s="6">
        <v>100</v>
      </c>
      <c r="AS404" s="6">
        <v>25.470230519021399</v>
      </c>
      <c r="AT404" s="6">
        <v>13.109885447602901</v>
      </c>
      <c r="AU404" s="6">
        <v>19.431480695799699</v>
      </c>
      <c r="AV404" s="6">
        <v>22.740772168010199</v>
      </c>
      <c r="AW404" s="6">
        <v>19.2476311695658</v>
      </c>
      <c r="AX404" s="46">
        <v>37135</v>
      </c>
      <c r="AY404" s="41">
        <v>43015</v>
      </c>
      <c r="AZ404" s="41">
        <v>26130</v>
      </c>
      <c r="BA404" s="41" t="s">
        <v>74</v>
      </c>
      <c r="BB404" s="41" t="s">
        <v>74</v>
      </c>
      <c r="BC404" s="41">
        <v>30907</v>
      </c>
      <c r="BD404" s="3">
        <v>5.1471362072454969</v>
      </c>
      <c r="BE404" s="6">
        <v>4.2027920646583397</v>
      </c>
      <c r="BF404" s="6">
        <v>80.599999999999994</v>
      </c>
      <c r="BG404" s="6">
        <v>12.4</v>
      </c>
      <c r="BH404">
        <v>0.3</v>
      </c>
      <c r="BI404" s="43">
        <v>1.860864586315488</v>
      </c>
      <c r="BJ404">
        <v>2.6</v>
      </c>
      <c r="BK404" s="31">
        <v>76.311806256306753</v>
      </c>
      <c r="BL404" s="31">
        <v>13.017154389505551</v>
      </c>
      <c r="BM404" s="31">
        <v>0.60544904137235112</v>
      </c>
      <c r="BN404" s="31">
        <v>3.0524722502522703</v>
      </c>
      <c r="BO404" s="31">
        <v>3.128153380423814</v>
      </c>
      <c r="BP404">
        <v>86.201191264063539</v>
      </c>
      <c r="BQ404">
        <v>11.614824619457313</v>
      </c>
      <c r="BR404">
        <v>0</v>
      </c>
      <c r="BS404">
        <v>0.29781601588352086</v>
      </c>
      <c r="BT404">
        <v>1.8861681005956321</v>
      </c>
    </row>
    <row r="405" spans="1:72" x14ac:dyDescent="0.25">
      <c r="A405" t="s">
        <v>1503</v>
      </c>
      <c r="B405" s="42"/>
      <c r="C405" s="6">
        <v>21651</v>
      </c>
      <c r="D405" s="6">
        <v>0.4753</v>
      </c>
      <c r="E405" s="3">
        <v>42.099056603773583</v>
      </c>
      <c r="F405" s="3">
        <v>38.265306122448976</v>
      </c>
      <c r="G405" s="6">
        <v>17.5764192139738</v>
      </c>
      <c r="H405" s="6">
        <v>28.6890206996732</v>
      </c>
      <c r="I405" s="6">
        <v>26.279527559055115</v>
      </c>
      <c r="J405" s="6">
        <v>31.022158684774837</v>
      </c>
      <c r="K405" s="6">
        <v>19.872701555869874</v>
      </c>
      <c r="L405" s="6">
        <v>19.558823529411764</v>
      </c>
      <c r="M405" s="6">
        <v>20.163487738419619</v>
      </c>
      <c r="N405" s="6">
        <v>0</v>
      </c>
      <c r="O405" s="6">
        <v>0</v>
      </c>
      <c r="P405" s="6">
        <v>0</v>
      </c>
      <c r="Q405" s="6">
        <v>55.034895314057827</v>
      </c>
      <c r="R405" s="6">
        <v>47.826086956521742</v>
      </c>
      <c r="S405" s="6">
        <v>63.459459459459453</v>
      </c>
      <c r="T405" s="6">
        <v>18.587281263337601</v>
      </c>
      <c r="U405" s="6">
        <v>17.727073277753398</v>
      </c>
      <c r="V405" s="6">
        <v>19.401744910677191</v>
      </c>
      <c r="W405" s="6" t="s">
        <v>74</v>
      </c>
      <c r="X405" s="6" t="s">
        <v>74</v>
      </c>
      <c r="Y405" s="6" t="s">
        <v>74</v>
      </c>
      <c r="Z405" s="6">
        <v>7.2523262178434598</v>
      </c>
      <c r="AA405" s="6">
        <v>59.154929577464799</v>
      </c>
      <c r="AB405" s="6">
        <v>67.134007173133355</v>
      </c>
      <c r="AC405" s="6">
        <v>51.286173633440512</v>
      </c>
      <c r="AD405" s="6">
        <v>55.270883373365351</v>
      </c>
      <c r="AE405" s="6">
        <v>62.297824874511988</v>
      </c>
      <c r="AF405" s="6">
        <v>48.822927328556808</v>
      </c>
      <c r="AG405" s="6">
        <v>58.078994614003591</v>
      </c>
      <c r="AH405" s="6">
        <v>58.317757009345797</v>
      </c>
      <c r="AI405" s="6">
        <v>57.858376511226254</v>
      </c>
      <c r="AJ405" s="6">
        <v>72.663551401869171</v>
      </c>
      <c r="AK405" s="6">
        <v>86.419753086419746</v>
      </c>
      <c r="AL405" s="6">
        <v>54.594594594594589</v>
      </c>
      <c r="AM405" s="6">
        <v>0</v>
      </c>
      <c r="AN405" s="6">
        <v>0</v>
      </c>
      <c r="AO405" s="6">
        <v>0</v>
      </c>
      <c r="AP405" s="6" t="s">
        <v>74</v>
      </c>
      <c r="AQ405" s="6" t="s">
        <v>74</v>
      </c>
      <c r="AR405" s="6" t="s">
        <v>74</v>
      </c>
      <c r="AS405" s="6">
        <v>18.589554440838</v>
      </c>
      <c r="AT405" s="6">
        <v>13.632339923281201</v>
      </c>
      <c r="AU405" s="6">
        <v>23.812334021835301</v>
      </c>
      <c r="AV405" s="6">
        <v>20.300973738566</v>
      </c>
      <c r="AW405" s="6">
        <v>23.664797875479501</v>
      </c>
      <c r="AX405" s="46">
        <v>30933</v>
      </c>
      <c r="AY405" s="41">
        <v>37844</v>
      </c>
      <c r="AZ405" s="41">
        <v>24598</v>
      </c>
      <c r="BA405" s="41" t="s">
        <v>74</v>
      </c>
      <c r="BB405" s="41" t="s">
        <v>74</v>
      </c>
      <c r="BC405" s="41">
        <v>24009</v>
      </c>
      <c r="BD405" s="3">
        <v>5.3869085173501574</v>
      </c>
      <c r="BE405" s="6">
        <v>3.3222591362126299</v>
      </c>
      <c r="BF405" s="6">
        <v>78.3</v>
      </c>
      <c r="BG405" s="6">
        <v>18.3</v>
      </c>
      <c r="BH405">
        <v>0.3</v>
      </c>
      <c r="BI405" s="43">
        <v>1.4661879114302814</v>
      </c>
      <c r="BJ405">
        <v>0.9</v>
      </c>
      <c r="BK405" s="31">
        <v>72.480818414322243</v>
      </c>
      <c r="BL405" s="31">
        <v>24.910485933503836</v>
      </c>
      <c r="BM405" s="31">
        <v>0</v>
      </c>
      <c r="BN405" s="31">
        <v>0.51150895140664965</v>
      </c>
      <c r="BO405" s="31">
        <v>1.0230179028132993</v>
      </c>
      <c r="BP405">
        <v>86.517664023071376</v>
      </c>
      <c r="BQ405">
        <v>8.8680605623648159</v>
      </c>
      <c r="BR405">
        <v>0.64888248017303529</v>
      </c>
      <c r="BS405">
        <v>2.8118240807498198</v>
      </c>
      <c r="BT405">
        <v>0.79307858687815425</v>
      </c>
    </row>
    <row r="406" spans="1:72" x14ac:dyDescent="0.25">
      <c r="A406" t="s">
        <v>1504</v>
      </c>
      <c r="B406" s="42"/>
      <c r="C406" s="6">
        <v>25785</v>
      </c>
      <c r="D406" s="6">
        <v>0.43059999999999998</v>
      </c>
      <c r="E406" s="3">
        <v>24.009060022650054</v>
      </c>
      <c r="F406" s="3">
        <v>22.218208092485551</v>
      </c>
      <c r="G406" s="6">
        <v>14.8369926813041</v>
      </c>
      <c r="H406" s="6">
        <v>17.932903466965701</v>
      </c>
      <c r="I406" s="6">
        <v>16.444186496420972</v>
      </c>
      <c r="J406" s="6">
        <v>19.323933477946493</v>
      </c>
      <c r="K406" s="6">
        <v>41.350792556857343</v>
      </c>
      <c r="L406" s="6">
        <v>34.097859327217122</v>
      </c>
      <c r="M406" s="6">
        <v>47.302383939774153</v>
      </c>
      <c r="N406" s="6" t="s">
        <v>74</v>
      </c>
      <c r="O406" s="6" t="s">
        <v>74</v>
      </c>
      <c r="P406" s="6" t="s">
        <v>74</v>
      </c>
      <c r="Q406" s="6">
        <v>11.488862837045721</v>
      </c>
      <c r="R406" s="6">
        <v>14.473684210526317</v>
      </c>
      <c r="S406" s="6">
        <v>6.5420560747663545</v>
      </c>
      <c r="T406" s="6">
        <v>13.440926450659111</v>
      </c>
      <c r="U406" s="6">
        <v>13.477366255144032</v>
      </c>
      <c r="V406" s="6">
        <v>13.40742492314968</v>
      </c>
      <c r="W406" s="6">
        <v>24.260355029585799</v>
      </c>
      <c r="X406" s="6">
        <v>8.064516129032258</v>
      </c>
      <c r="Y406" s="6">
        <v>33.644859813084111</v>
      </c>
      <c r="Z406" s="6">
        <v>4.4273539804614401</v>
      </c>
      <c r="AA406" s="6">
        <v>54.713977027180697</v>
      </c>
      <c r="AB406" s="6">
        <v>56.041246357318983</v>
      </c>
      <c r="AC406" s="6">
        <v>53.347183748845794</v>
      </c>
      <c r="AD406" s="6">
        <v>53.92127403846154</v>
      </c>
      <c r="AE406" s="6">
        <v>55.422794117647058</v>
      </c>
      <c r="AF406" s="6">
        <v>52.476415094339622</v>
      </c>
      <c r="AG406" s="6">
        <v>44.058205335489085</v>
      </c>
      <c r="AH406" s="6">
        <v>37.974683544303801</v>
      </c>
      <c r="AI406" s="6">
        <v>50.413223140495866</v>
      </c>
      <c r="AJ406" s="6">
        <v>83.456425406203834</v>
      </c>
      <c r="AK406" s="6">
        <v>88.222698072805144</v>
      </c>
      <c r="AL406" s="6">
        <v>72.857142857142847</v>
      </c>
      <c r="AM406" s="6">
        <v>0</v>
      </c>
      <c r="AN406" s="6">
        <v>0</v>
      </c>
      <c r="AO406" s="6">
        <v>0</v>
      </c>
      <c r="AP406" s="6">
        <v>56.213017751479285</v>
      </c>
      <c r="AQ406" s="6">
        <v>54.838709677419352</v>
      </c>
      <c r="AR406" s="6">
        <v>57.009345794392516</v>
      </c>
      <c r="AS406" s="6">
        <v>28.7081339712919</v>
      </c>
      <c r="AT406" s="6">
        <v>10.896041757285801</v>
      </c>
      <c r="AU406" s="6">
        <v>21.748586341887801</v>
      </c>
      <c r="AV406" s="6">
        <v>19.7042192257503</v>
      </c>
      <c r="AW406" s="6">
        <v>18.943018703784301</v>
      </c>
      <c r="AX406" s="46">
        <v>37162</v>
      </c>
      <c r="AY406" s="41">
        <v>43125</v>
      </c>
      <c r="AZ406" s="41">
        <v>20302</v>
      </c>
      <c r="BA406" s="41" t="s">
        <v>74</v>
      </c>
      <c r="BB406" s="41">
        <v>34706</v>
      </c>
      <c r="BC406" s="41">
        <v>42802</v>
      </c>
      <c r="BD406" s="3">
        <v>5.3571330495674863</v>
      </c>
      <c r="BE406" s="6">
        <v>3.1945362414628802</v>
      </c>
      <c r="BF406" s="6">
        <v>79.3</v>
      </c>
      <c r="BG406" s="6">
        <v>17.399999999999999</v>
      </c>
      <c r="BH406">
        <v>0.8</v>
      </c>
      <c r="BI406" s="43">
        <v>1.971954425942156</v>
      </c>
      <c r="BJ406">
        <v>0.5</v>
      </c>
      <c r="BK406" s="31">
        <v>75.633445945945937</v>
      </c>
      <c r="BL406" s="31">
        <v>21.157094594594593</v>
      </c>
      <c r="BM406" s="31">
        <v>0</v>
      </c>
      <c r="BN406" s="31">
        <v>2.3226351351351351</v>
      </c>
      <c r="BO406" s="31">
        <v>0.88682432432432434</v>
      </c>
      <c r="BP406">
        <v>83.333333333333343</v>
      </c>
      <c r="BQ406">
        <v>13.251366120218581</v>
      </c>
      <c r="BR406">
        <v>1.639344262295082</v>
      </c>
      <c r="BS406">
        <v>1.5938069216757742</v>
      </c>
      <c r="BT406">
        <v>0.18214936247723132</v>
      </c>
    </row>
    <row r="407" spans="1:72" x14ac:dyDescent="0.25">
      <c r="A407" t="s">
        <v>1505</v>
      </c>
      <c r="B407" s="42"/>
      <c r="C407" s="6">
        <v>31691</v>
      </c>
      <c r="D407" s="6">
        <v>0.4713</v>
      </c>
      <c r="E407" s="3">
        <v>41.988950276243095</v>
      </c>
      <c r="F407" s="3">
        <v>38.12405446293495</v>
      </c>
      <c r="G407" s="6">
        <v>14.889705882352899</v>
      </c>
      <c r="H407" s="6">
        <v>22.8780042592029</v>
      </c>
      <c r="I407" s="6">
        <v>18.23379923761118</v>
      </c>
      <c r="J407" s="6">
        <v>27.145359019264447</v>
      </c>
      <c r="K407" s="6">
        <v>34.353091140854048</v>
      </c>
      <c r="L407" s="6">
        <v>26.949384404924757</v>
      </c>
      <c r="M407" s="6">
        <v>40.811455847255367</v>
      </c>
      <c r="N407" s="6">
        <v>0</v>
      </c>
      <c r="O407" s="6">
        <v>0</v>
      </c>
      <c r="P407" s="6" t="s">
        <v>74</v>
      </c>
      <c r="Q407" s="6">
        <v>10.16949152542373</v>
      </c>
      <c r="R407" s="6">
        <v>9.375</v>
      </c>
      <c r="S407" s="6">
        <v>11.111111111111111</v>
      </c>
      <c r="T407" s="6">
        <v>12.699386503067483</v>
      </c>
      <c r="U407" s="6">
        <v>11.111111111111111</v>
      </c>
      <c r="V407" s="6">
        <v>14.167650531286895</v>
      </c>
      <c r="W407" s="6">
        <v>0</v>
      </c>
      <c r="X407" s="6">
        <v>0</v>
      </c>
      <c r="Y407" s="6">
        <v>0</v>
      </c>
      <c r="Z407" s="6">
        <v>7.1014492753623202</v>
      </c>
      <c r="AA407" s="6">
        <v>50.735294117647101</v>
      </c>
      <c r="AB407" s="6">
        <v>48.372445117335353</v>
      </c>
      <c r="AC407" s="6">
        <v>52.966404574696213</v>
      </c>
      <c r="AD407" s="6">
        <v>57.992831541218635</v>
      </c>
      <c r="AE407" s="6">
        <v>57.870370370370374</v>
      </c>
      <c r="AF407" s="6">
        <v>58.099062918340024</v>
      </c>
      <c r="AG407" s="6">
        <v>40.803212851405625</v>
      </c>
      <c r="AH407" s="6">
        <v>35.104669887278583</v>
      </c>
      <c r="AI407" s="6">
        <v>46.474358974358978</v>
      </c>
      <c r="AJ407" s="6">
        <v>80</v>
      </c>
      <c r="AK407" s="6">
        <v>100</v>
      </c>
      <c r="AL407" s="6">
        <v>52.173913043478258</v>
      </c>
      <c r="AM407" s="6">
        <v>100</v>
      </c>
      <c r="AN407" s="6">
        <v>100</v>
      </c>
      <c r="AO407" s="6">
        <v>0</v>
      </c>
      <c r="AP407" s="6">
        <v>100</v>
      </c>
      <c r="AQ407" s="6">
        <v>100</v>
      </c>
      <c r="AR407" s="6">
        <v>100</v>
      </c>
      <c r="AS407" s="6">
        <v>27.7691107644306</v>
      </c>
      <c r="AT407" s="6">
        <v>14.3525741029641</v>
      </c>
      <c r="AU407" s="6">
        <v>26.9890795631825</v>
      </c>
      <c r="AV407" s="6">
        <v>18.018720748829999</v>
      </c>
      <c r="AW407" s="6">
        <v>12.870514820592801</v>
      </c>
      <c r="AX407" s="46">
        <v>44297</v>
      </c>
      <c r="AY407" s="41">
        <v>51346</v>
      </c>
      <c r="AZ407" s="41">
        <v>26806</v>
      </c>
      <c r="BA407" s="41" t="s">
        <v>74</v>
      </c>
      <c r="BB407" s="41" t="s">
        <v>74</v>
      </c>
      <c r="BC407" s="41" t="s">
        <v>74</v>
      </c>
      <c r="BD407" s="3">
        <v>6.2513727390180875</v>
      </c>
      <c r="BE407" s="6">
        <v>7.0846905537459302</v>
      </c>
      <c r="BF407" s="6">
        <v>85.4</v>
      </c>
      <c r="BG407" s="6">
        <v>8.3000000000000007</v>
      </c>
      <c r="BH407">
        <v>1</v>
      </c>
      <c r="BI407" s="43">
        <v>1.0416666666666665</v>
      </c>
      <c r="BJ407">
        <v>1.6</v>
      </c>
      <c r="BK407" s="31">
        <v>83.361629881154499</v>
      </c>
      <c r="BL407" s="31">
        <v>6.9609507640067916</v>
      </c>
      <c r="BM407" s="31">
        <v>0</v>
      </c>
      <c r="BN407" s="31">
        <v>2.2071307300509337</v>
      </c>
      <c r="BO407" s="31">
        <v>3.3955857385398982</v>
      </c>
      <c r="BP407">
        <v>87.253414264036422</v>
      </c>
      <c r="BQ407">
        <v>9.5599393019726868</v>
      </c>
      <c r="BR407">
        <v>1.9726858877086493</v>
      </c>
      <c r="BS407">
        <v>0</v>
      </c>
      <c r="BT407">
        <v>0</v>
      </c>
    </row>
    <row r="408" spans="1:72" x14ac:dyDescent="0.25">
      <c r="A408" t="s">
        <v>1506</v>
      </c>
      <c r="B408" s="42"/>
      <c r="C408" s="6">
        <v>21120</v>
      </c>
      <c r="D408" s="6">
        <v>0.51690000000000003</v>
      </c>
      <c r="E408" s="3">
        <v>47.519671570304482</v>
      </c>
      <c r="F408" s="3">
        <v>42.44339731065395</v>
      </c>
      <c r="G408" s="6">
        <v>13.2038488952245</v>
      </c>
      <c r="H408" s="6">
        <v>31.375671436041301</v>
      </c>
      <c r="I408" s="6">
        <v>27.989605716855731</v>
      </c>
      <c r="J408" s="6">
        <v>34.446811403707564</v>
      </c>
      <c r="K408" s="6">
        <v>37.345020471714435</v>
      </c>
      <c r="L408" s="6">
        <v>32.415826984517082</v>
      </c>
      <c r="M408" s="6">
        <v>41.703792241660324</v>
      </c>
      <c r="N408" s="6">
        <v>1.9607843137254901</v>
      </c>
      <c r="O408" s="6">
        <v>0</v>
      </c>
      <c r="P408" s="6">
        <v>6.8965517241379306</v>
      </c>
      <c r="Q408" s="6">
        <v>68.90660592255125</v>
      </c>
      <c r="R408" s="6">
        <v>56.09756097560976</v>
      </c>
      <c r="S408" s="6">
        <v>73.89240506329115</v>
      </c>
      <c r="T408" s="6">
        <v>25.641932204887969</v>
      </c>
      <c r="U408" s="6">
        <v>24.331164135936369</v>
      </c>
      <c r="V408" s="6">
        <v>26.896134221222866</v>
      </c>
      <c r="W408" s="6">
        <v>19.054441260744987</v>
      </c>
      <c r="X408" s="6">
        <v>15.705128205128204</v>
      </c>
      <c r="Y408" s="6">
        <v>21.761658031088082</v>
      </c>
      <c r="Z408" s="6">
        <v>8.4320518551631594</v>
      </c>
      <c r="AA408" s="6">
        <v>47.525538559254699</v>
      </c>
      <c r="AB408" s="6">
        <v>47.44153984834827</v>
      </c>
      <c r="AC408" s="6">
        <v>47.609235483700537</v>
      </c>
      <c r="AD408" s="6">
        <v>47.974784776779408</v>
      </c>
      <c r="AE408" s="6">
        <v>49.18888681707999</v>
      </c>
      <c r="AF408" s="6">
        <v>46.738201500332352</v>
      </c>
      <c r="AG408" s="6">
        <v>45.851676261429056</v>
      </c>
      <c r="AH408" s="6">
        <v>43.87437390009476</v>
      </c>
      <c r="AI408" s="6">
        <v>47.831390620764438</v>
      </c>
      <c r="AJ408" s="6">
        <v>48.728813559322035</v>
      </c>
      <c r="AK408" s="6">
        <v>40.239043824701191</v>
      </c>
      <c r="AL408" s="6">
        <v>53.391684901531733</v>
      </c>
      <c r="AM408" s="6">
        <v>65.060240963855421</v>
      </c>
      <c r="AN408" s="6">
        <v>50</v>
      </c>
      <c r="AO408" s="6">
        <v>93.103448275862064</v>
      </c>
      <c r="AP408" s="6">
        <v>73.291925465838517</v>
      </c>
      <c r="AQ408" s="6">
        <v>81.569965870307172</v>
      </c>
      <c r="AR408" s="6">
        <v>66.381766381766383</v>
      </c>
      <c r="AS408" s="6">
        <v>29.907853786538102</v>
      </c>
      <c r="AT408" s="6">
        <v>27.1800817721365</v>
      </c>
      <c r="AU408" s="6">
        <v>20.644413254408999</v>
      </c>
      <c r="AV408" s="6">
        <v>9.7577347897723801</v>
      </c>
      <c r="AW408" s="6">
        <v>12.509916397144099</v>
      </c>
      <c r="AX408" s="46">
        <v>32460</v>
      </c>
      <c r="AY408" s="41">
        <v>39843</v>
      </c>
      <c r="AZ408" s="41">
        <v>22906</v>
      </c>
      <c r="BA408" s="41" t="s">
        <v>74</v>
      </c>
      <c r="BB408" s="41">
        <v>39524</v>
      </c>
      <c r="BC408" s="41" t="s">
        <v>74</v>
      </c>
      <c r="BD408" s="3">
        <v>6.6890073622746886</v>
      </c>
      <c r="BE408" s="6">
        <v>5.6622004637979897</v>
      </c>
      <c r="BF408" s="6">
        <v>83.5</v>
      </c>
      <c r="BG408" s="6">
        <v>10</v>
      </c>
      <c r="BH408">
        <v>0.1</v>
      </c>
      <c r="BI408" s="43">
        <v>2.832699619771863</v>
      </c>
      <c r="BJ408">
        <v>1.6</v>
      </c>
      <c r="BK408" s="31">
        <v>81.238709677419351</v>
      </c>
      <c r="BL408" s="31">
        <v>11.329032258064515</v>
      </c>
      <c r="BM408" s="31">
        <v>0.11612903225806451</v>
      </c>
      <c r="BN408" s="31">
        <v>3.2</v>
      </c>
      <c r="BO408" s="31">
        <v>2</v>
      </c>
      <c r="BP408">
        <v>85.778331257783307</v>
      </c>
      <c r="BQ408">
        <v>8.7795765877957663</v>
      </c>
      <c r="BR408">
        <v>0</v>
      </c>
      <c r="BS408">
        <v>2.4782067247820674</v>
      </c>
      <c r="BT408">
        <v>1.257783312577833</v>
      </c>
    </row>
    <row r="409" spans="1:72" x14ac:dyDescent="0.25">
      <c r="A409" t="s">
        <v>1507</v>
      </c>
      <c r="B409" s="42"/>
      <c r="C409" s="6">
        <v>26327</v>
      </c>
      <c r="D409" s="6">
        <v>0.40489999999999998</v>
      </c>
      <c r="E409" s="3">
        <v>22.058823529411764</v>
      </c>
      <c r="F409" s="3">
        <v>23.121656199116071</v>
      </c>
      <c r="G409" s="6">
        <v>9.7354497354497394</v>
      </c>
      <c r="H409" s="6">
        <v>16.5608581436077</v>
      </c>
      <c r="I409" s="6">
        <v>16.12104242946371</v>
      </c>
      <c r="J409" s="6">
        <v>17.015357222345873</v>
      </c>
      <c r="K409" s="6">
        <v>26.219512195121951</v>
      </c>
      <c r="L409" s="6">
        <v>18.060200668896321</v>
      </c>
      <c r="M409" s="6">
        <v>38.860103626943001</v>
      </c>
      <c r="N409" s="6">
        <v>33.333333333333329</v>
      </c>
      <c r="O409" s="6">
        <v>33.333333333333329</v>
      </c>
      <c r="P409" s="6" t="s">
        <v>74</v>
      </c>
      <c r="Q409" s="6">
        <v>41.537132987910191</v>
      </c>
      <c r="R409" s="6">
        <v>43.151693667157588</v>
      </c>
      <c r="S409" s="6">
        <v>39.248434237995831</v>
      </c>
      <c r="T409" s="6">
        <v>14.690210656753408</v>
      </c>
      <c r="U409" s="6">
        <v>13.994816734542761</v>
      </c>
      <c r="V409" s="6">
        <v>15.391315167351003</v>
      </c>
      <c r="W409" s="6">
        <v>0</v>
      </c>
      <c r="X409" s="6">
        <v>0</v>
      </c>
      <c r="Y409" s="6">
        <v>0</v>
      </c>
      <c r="Z409" s="6">
        <v>8.4604552921849301</v>
      </c>
      <c r="AA409" s="6">
        <v>58.836904843932999</v>
      </c>
      <c r="AB409" s="6">
        <v>66.500622665006233</v>
      </c>
      <c r="AC409" s="6">
        <v>51.235245676640126</v>
      </c>
      <c r="AD409" s="6">
        <v>58.497207131379604</v>
      </c>
      <c r="AE409" s="6">
        <v>66.528162511542007</v>
      </c>
      <c r="AF409" s="6">
        <v>50.555471008978849</v>
      </c>
      <c r="AG409" s="6">
        <v>62.462462462462462</v>
      </c>
      <c r="AH409" s="6">
        <v>53.225806451612897</v>
      </c>
      <c r="AI409" s="6">
        <v>74.149659863945587</v>
      </c>
      <c r="AJ409" s="6">
        <v>71.276595744680847</v>
      </c>
      <c r="AK409" s="6">
        <v>82.117647058823522</v>
      </c>
      <c r="AL409" s="6">
        <v>57.186544342507652</v>
      </c>
      <c r="AM409" s="6">
        <v>8.695652173913043</v>
      </c>
      <c r="AN409" s="6">
        <v>8.695652173913043</v>
      </c>
      <c r="AO409" s="6">
        <v>0</v>
      </c>
      <c r="AP409" s="6">
        <v>48.466257668711656</v>
      </c>
      <c r="AQ409" s="6">
        <v>37.142857142857146</v>
      </c>
      <c r="AR409" s="6">
        <v>56.98924731182796</v>
      </c>
      <c r="AS409" s="6">
        <v>24.535315985130101</v>
      </c>
      <c r="AT409" s="6">
        <v>15.5364696833739</v>
      </c>
      <c r="AU409" s="6">
        <v>22.381745930009</v>
      </c>
      <c r="AV409" s="6">
        <v>14.523779002692001</v>
      </c>
      <c r="AW409" s="6">
        <v>23.022689398794999</v>
      </c>
      <c r="AX409" s="46">
        <v>41472</v>
      </c>
      <c r="AY409" s="41">
        <v>42052</v>
      </c>
      <c r="AZ409" s="41">
        <v>34342</v>
      </c>
      <c r="BA409" s="41" t="s">
        <v>74</v>
      </c>
      <c r="BB409" s="41">
        <v>36146</v>
      </c>
      <c r="BC409" s="41">
        <v>29375</v>
      </c>
      <c r="BD409" s="3">
        <v>4.2385953573544457</v>
      </c>
      <c r="BE409" s="6">
        <v>13.025780189959301</v>
      </c>
      <c r="BF409" s="6">
        <v>84.1</v>
      </c>
      <c r="BG409" s="6">
        <v>9</v>
      </c>
      <c r="BH409">
        <v>0.4</v>
      </c>
      <c r="BI409" s="43">
        <v>1.5980252046251788</v>
      </c>
      <c r="BJ409">
        <v>4.2</v>
      </c>
      <c r="BK409" s="31">
        <v>83.039542639352078</v>
      </c>
      <c r="BL409" s="31">
        <v>9.2663172939495002</v>
      </c>
      <c r="BM409" s="31">
        <v>0.28585040495474034</v>
      </c>
      <c r="BN409" s="31">
        <v>2.1915197713196761</v>
      </c>
      <c r="BO409" s="31">
        <v>4.3830395426393522</v>
      </c>
      <c r="BP409">
        <v>85.281509002572164</v>
      </c>
      <c r="BQ409">
        <v>8.6024578450986002</v>
      </c>
      <c r="BR409">
        <v>0.45727350671620465</v>
      </c>
      <c r="BS409">
        <v>0.88596741926264644</v>
      </c>
      <c r="BT409">
        <v>4.0868819662760796</v>
      </c>
    </row>
    <row r="410" spans="1:72" x14ac:dyDescent="0.25">
      <c r="A410" t="s">
        <v>1508</v>
      </c>
      <c r="B410" s="42"/>
      <c r="C410" s="6">
        <v>28895</v>
      </c>
      <c r="D410" s="6">
        <v>0.39429999999999998</v>
      </c>
      <c r="E410" s="3">
        <v>18.969889064976229</v>
      </c>
      <c r="F410" s="3">
        <v>20.405224724879155</v>
      </c>
      <c r="G410" s="6">
        <v>7.9114333808105703</v>
      </c>
      <c r="H410" s="6">
        <v>15.226894981633301</v>
      </c>
      <c r="I410" s="6">
        <v>14.175701973867112</v>
      </c>
      <c r="J410" s="6">
        <v>16.288208381283859</v>
      </c>
      <c r="K410" s="6">
        <v>24.007744433688284</v>
      </c>
      <c r="L410" s="6">
        <v>19.452449567723342</v>
      </c>
      <c r="M410" s="6">
        <v>28.634146341463413</v>
      </c>
      <c r="N410" s="6">
        <v>53.367875647668392</v>
      </c>
      <c r="O410" s="6">
        <v>50.793650793650791</v>
      </c>
      <c r="P410" s="6">
        <v>58.208955223880601</v>
      </c>
      <c r="Q410" s="6">
        <v>28.103989242492155</v>
      </c>
      <c r="R410" s="6">
        <v>31.317381014988165</v>
      </c>
      <c r="S410" s="6">
        <v>23.875432525951556</v>
      </c>
      <c r="T410" s="6">
        <v>12.229467914185804</v>
      </c>
      <c r="U410" s="6">
        <v>10.839214482970236</v>
      </c>
      <c r="V410" s="6">
        <v>13.580292922893452</v>
      </c>
      <c r="W410" s="6">
        <v>16.912057302029446</v>
      </c>
      <c r="X410" s="6">
        <v>16.358024691358025</v>
      </c>
      <c r="Y410" s="6">
        <v>17.502054231717338</v>
      </c>
      <c r="Z410" s="6">
        <v>10.0987495454164</v>
      </c>
      <c r="AA410" s="6">
        <v>65.751060352900097</v>
      </c>
      <c r="AB410" s="6">
        <v>74.517709118311984</v>
      </c>
      <c r="AC410" s="6">
        <v>57.418615478279555</v>
      </c>
      <c r="AD410" s="6">
        <v>65.147459548096165</v>
      </c>
      <c r="AE410" s="6">
        <v>73.54632268386581</v>
      </c>
      <c r="AF410" s="6">
        <v>57.322526551145891</v>
      </c>
      <c r="AG410" s="6">
        <v>66.360754213248782</v>
      </c>
      <c r="AH410" s="6">
        <v>72.53265602322206</v>
      </c>
      <c r="AI410" s="6">
        <v>61.105962310781592</v>
      </c>
      <c r="AJ410" s="6">
        <v>69.306708548350898</v>
      </c>
      <c r="AK410" s="6">
        <v>81.003584229390682</v>
      </c>
      <c r="AL410" s="6">
        <v>54.213771839671118</v>
      </c>
      <c r="AM410" s="6">
        <v>51.538461538461533</v>
      </c>
      <c r="AN410" s="6">
        <v>68.367346938775512</v>
      </c>
      <c r="AO410" s="6">
        <v>0</v>
      </c>
      <c r="AP410" s="6">
        <v>66.666666666666657</v>
      </c>
      <c r="AQ410" s="6">
        <v>76.004464285714292</v>
      </c>
      <c r="AR410" s="6">
        <v>57.093821510297481</v>
      </c>
      <c r="AS410" s="6">
        <v>27.2738587920465</v>
      </c>
      <c r="AT410" s="6">
        <v>14.559541960979599</v>
      </c>
      <c r="AU410" s="6">
        <v>29.6947443756418</v>
      </c>
      <c r="AV410" s="6">
        <v>12.2102249743287</v>
      </c>
      <c r="AW410" s="6">
        <v>16.261629897003498</v>
      </c>
      <c r="AX410" s="46">
        <v>52012</v>
      </c>
      <c r="AY410" s="41">
        <v>54465</v>
      </c>
      <c r="AZ410" s="41">
        <v>38643</v>
      </c>
      <c r="BA410" s="41" t="s">
        <v>74</v>
      </c>
      <c r="BB410" s="41">
        <v>69886</v>
      </c>
      <c r="BC410" s="41">
        <v>41034</v>
      </c>
      <c r="BD410" s="3">
        <v>3.5302841572596342</v>
      </c>
      <c r="BE410" s="6">
        <v>13.6664699324546</v>
      </c>
      <c r="BF410" s="6">
        <v>85.2</v>
      </c>
      <c r="BG410" s="6">
        <v>9.6</v>
      </c>
      <c r="BH410">
        <v>0.1</v>
      </c>
      <c r="BI410" s="43">
        <v>0.5768072766456438</v>
      </c>
      <c r="BJ410">
        <v>3.3</v>
      </c>
      <c r="BK410" s="31">
        <v>84.221204567851132</v>
      </c>
      <c r="BL410" s="31">
        <v>10.202307112631152</v>
      </c>
      <c r="BM410" s="31">
        <v>7.5357950263752832E-2</v>
      </c>
      <c r="BN410" s="31">
        <v>0.85212451452089732</v>
      </c>
      <c r="BO410" s="31">
        <v>2.915772998666744</v>
      </c>
      <c r="BP410">
        <v>86.484407775136347</v>
      </c>
      <c r="BQ410">
        <v>8.970773318417006</v>
      </c>
      <c r="BR410">
        <v>9.0896378128933017E-2</v>
      </c>
      <c r="BS410">
        <v>0.24472101803943505</v>
      </c>
      <c r="BT410">
        <v>3.8596000559362325</v>
      </c>
    </row>
    <row r="411" spans="1:72" x14ac:dyDescent="0.25">
      <c r="A411" t="s">
        <v>1509</v>
      </c>
      <c r="B411" s="42"/>
      <c r="C411" s="6">
        <v>29197</v>
      </c>
      <c r="D411" s="6">
        <v>0.4264</v>
      </c>
      <c r="E411" s="3">
        <v>24.530428249436515</v>
      </c>
      <c r="F411" s="3">
        <v>21.517610966564405</v>
      </c>
      <c r="G411" s="6">
        <v>11.1259160559627</v>
      </c>
      <c r="H411" s="6">
        <v>15.763826606875901</v>
      </c>
      <c r="I411" s="6">
        <v>13.444377145164546</v>
      </c>
      <c r="J411" s="6">
        <v>18.024399842581662</v>
      </c>
      <c r="K411" s="6">
        <v>24.147339699863572</v>
      </c>
      <c r="L411" s="6">
        <v>22.631877481565514</v>
      </c>
      <c r="M411" s="6">
        <v>25.552050473186121</v>
      </c>
      <c r="N411" s="6">
        <v>9.0038314176245215</v>
      </c>
      <c r="O411" s="6">
        <v>13.270142180094787</v>
      </c>
      <c r="P411" s="6">
        <v>6.109324758842444</v>
      </c>
      <c r="Q411" s="6">
        <v>32.885147021864789</v>
      </c>
      <c r="R411" s="6">
        <v>26.618705035971225</v>
      </c>
      <c r="S411" s="6">
        <v>40.285009591668953</v>
      </c>
      <c r="T411" s="6">
        <v>12.959503130680671</v>
      </c>
      <c r="U411" s="6">
        <v>10.768085816203454</v>
      </c>
      <c r="V411" s="6">
        <v>15.081120027826778</v>
      </c>
      <c r="W411" s="6">
        <v>0</v>
      </c>
      <c r="X411" s="6">
        <v>0</v>
      </c>
      <c r="Y411" s="6">
        <v>0</v>
      </c>
      <c r="Z411" s="6">
        <v>8.8392820638619707</v>
      </c>
      <c r="AA411" s="6">
        <v>62.486436805085702</v>
      </c>
      <c r="AB411" s="6">
        <v>69.531025473546705</v>
      </c>
      <c r="AC411" s="6">
        <v>55.756078078977588</v>
      </c>
      <c r="AD411" s="6">
        <v>61.960457135660988</v>
      </c>
      <c r="AE411" s="6">
        <v>68.80147272551109</v>
      </c>
      <c r="AF411" s="6">
        <v>55.455578417221993</v>
      </c>
      <c r="AG411" s="6">
        <v>62.149877149877156</v>
      </c>
      <c r="AH411" s="6">
        <v>66.304347826086953</v>
      </c>
      <c r="AI411" s="6">
        <v>58.395696913002801</v>
      </c>
      <c r="AJ411" s="6">
        <v>72.797676669893519</v>
      </c>
      <c r="AK411" s="6">
        <v>81.527777777777771</v>
      </c>
      <c r="AL411" s="6">
        <v>61.794310722100654</v>
      </c>
      <c r="AM411" s="6">
        <v>63.956639566395665</v>
      </c>
      <c r="AN411" s="6">
        <v>67.515923566878982</v>
      </c>
      <c r="AO411" s="6">
        <v>61.320754716981128</v>
      </c>
      <c r="AP411" s="6">
        <v>57.764876632801162</v>
      </c>
      <c r="AQ411" s="6">
        <v>66.025641025641022</v>
      </c>
      <c r="AR411" s="6">
        <v>50.928381962864719</v>
      </c>
      <c r="AS411" s="6">
        <v>29.0420235906176</v>
      </c>
      <c r="AT411" s="6">
        <v>17.130107189307999</v>
      </c>
      <c r="AU411" s="6">
        <v>23.310310804144098</v>
      </c>
      <c r="AV411" s="6">
        <v>12.977082118670699</v>
      </c>
      <c r="AW411" s="6">
        <v>17.540476297259701</v>
      </c>
      <c r="AX411" s="46">
        <v>48893</v>
      </c>
      <c r="AY411" s="41">
        <v>51908</v>
      </c>
      <c r="AZ411" s="41">
        <v>37979</v>
      </c>
      <c r="BA411" s="41">
        <v>56190</v>
      </c>
      <c r="BB411" s="41">
        <v>56094</v>
      </c>
      <c r="BC411" s="41">
        <v>33259</v>
      </c>
      <c r="BD411" s="3">
        <v>4.0062191817333748</v>
      </c>
      <c r="BE411" s="6">
        <v>11.001280045512701</v>
      </c>
      <c r="BF411" s="6">
        <v>83.4</v>
      </c>
      <c r="BG411" s="6">
        <v>9.3000000000000007</v>
      </c>
      <c r="BH411">
        <v>0.7</v>
      </c>
      <c r="BI411" s="43">
        <v>0.58701736024208784</v>
      </c>
      <c r="BJ411">
        <v>4</v>
      </c>
      <c r="BK411" s="31">
        <v>83.434830415292225</v>
      </c>
      <c r="BL411" s="31">
        <v>9.6760551467478635</v>
      </c>
      <c r="BM411" s="31">
        <v>0.41444641799881587</v>
      </c>
      <c r="BN411" s="31">
        <v>0.45673686881502162</v>
      </c>
      <c r="BO411" s="31">
        <v>3.4593588767656267</v>
      </c>
      <c r="BP411">
        <v>83.42280226545185</v>
      </c>
      <c r="BQ411">
        <v>8.8697365180989909</v>
      </c>
      <c r="BR411">
        <v>1.0687022900763359</v>
      </c>
      <c r="BS411">
        <v>0.73873430189608469</v>
      </c>
      <c r="BT411">
        <v>4.6638758926372814</v>
      </c>
    </row>
    <row r="412" spans="1:72" x14ac:dyDescent="0.25">
      <c r="A412" t="s">
        <v>1510</v>
      </c>
      <c r="B412" s="42"/>
      <c r="C412" s="6">
        <v>25148</v>
      </c>
      <c r="D412" s="6">
        <v>0.47260000000000002</v>
      </c>
      <c r="E412" s="3">
        <v>53.208556149732622</v>
      </c>
      <c r="F412" s="3">
        <v>49.469406186498084</v>
      </c>
      <c r="G412" s="6">
        <v>21.891348088531199</v>
      </c>
      <c r="H412" s="6">
        <v>35.285848172446102</v>
      </c>
      <c r="I412" s="6">
        <v>31.05751391465677</v>
      </c>
      <c r="J412" s="6">
        <v>39.08979637253811</v>
      </c>
      <c r="K412" s="6">
        <v>54.692396503381168</v>
      </c>
      <c r="L412" s="6">
        <v>52.551984877126657</v>
      </c>
      <c r="M412" s="6">
        <v>56.348741954359269</v>
      </c>
      <c r="N412" s="6" t="s">
        <v>74</v>
      </c>
      <c r="O412" s="6" t="s">
        <v>74</v>
      </c>
      <c r="P412" s="6" t="s">
        <v>74</v>
      </c>
      <c r="Q412" s="6">
        <v>57.076780758556886</v>
      </c>
      <c r="R412" s="6">
        <v>48.59038142620232</v>
      </c>
      <c r="S412" s="6">
        <v>67.78242677824268</v>
      </c>
      <c r="T412" s="6">
        <v>21.518856195607128</v>
      </c>
      <c r="U412" s="6">
        <v>17.697410656965545</v>
      </c>
      <c r="V412" s="6">
        <v>25.105442860012051</v>
      </c>
      <c r="W412" s="6">
        <v>0</v>
      </c>
      <c r="X412" s="6">
        <v>0</v>
      </c>
      <c r="Y412" s="6" t="s">
        <v>74</v>
      </c>
      <c r="Z412" s="6">
        <v>9.7465886939571096</v>
      </c>
      <c r="AA412" s="6">
        <v>49.705948038412899</v>
      </c>
      <c r="AB412" s="6">
        <v>54.761529985833469</v>
      </c>
      <c r="AC412" s="6">
        <v>45.16949152542373</v>
      </c>
      <c r="AD412" s="6">
        <v>51.154705736280107</v>
      </c>
      <c r="AE412" s="6">
        <v>57.975941422594147</v>
      </c>
      <c r="AF412" s="6">
        <v>44.988179669030728</v>
      </c>
      <c r="AG412" s="6">
        <v>44.765263389905222</v>
      </c>
      <c r="AH412" s="6">
        <v>43.224530168150345</v>
      </c>
      <c r="AI412" s="6">
        <v>46.003976143141152</v>
      </c>
      <c r="AJ412" s="6">
        <v>58.478605388272584</v>
      </c>
      <c r="AK412" s="6">
        <v>73.039215686274503</v>
      </c>
      <c r="AL412" s="6">
        <v>31.838565022421523</v>
      </c>
      <c r="AM412" s="6">
        <v>0</v>
      </c>
      <c r="AN412" s="6">
        <v>0</v>
      </c>
      <c r="AO412" s="6">
        <v>0</v>
      </c>
      <c r="AP412" s="6">
        <v>100</v>
      </c>
      <c r="AQ412" s="6">
        <v>100</v>
      </c>
      <c r="AR412" s="6" t="s">
        <v>74</v>
      </c>
      <c r="AS412" s="6">
        <v>26.898155839840499</v>
      </c>
      <c r="AT412" s="6">
        <v>20.568200697790299</v>
      </c>
      <c r="AU412" s="6">
        <v>19.421830868915102</v>
      </c>
      <c r="AV412" s="6">
        <v>9.5863100182754604</v>
      </c>
      <c r="AW412" s="6">
        <v>23.525502575178599</v>
      </c>
      <c r="AX412" s="46">
        <v>29994</v>
      </c>
      <c r="AY412" s="41">
        <v>40014</v>
      </c>
      <c r="AZ412" s="41">
        <v>18397</v>
      </c>
      <c r="BA412" s="41" t="s">
        <v>74</v>
      </c>
      <c r="BB412" s="41" t="s">
        <v>74</v>
      </c>
      <c r="BC412" s="41">
        <v>26005</v>
      </c>
      <c r="BD412" s="3">
        <v>6.5920387748788283</v>
      </c>
      <c r="BE412" s="6">
        <v>2.05145451488145</v>
      </c>
      <c r="BF412" s="6">
        <v>83.7</v>
      </c>
      <c r="BG412" s="6">
        <v>11.3</v>
      </c>
      <c r="BH412">
        <v>0</v>
      </c>
      <c r="BI412" s="43">
        <v>2.2791548827150225</v>
      </c>
      <c r="BJ412">
        <v>1.1000000000000001</v>
      </c>
      <c r="BK412" s="31">
        <v>83.593242365172188</v>
      </c>
      <c r="BL412" s="31">
        <v>9.8765432098765427</v>
      </c>
      <c r="BM412" s="31">
        <v>0</v>
      </c>
      <c r="BN412" s="31">
        <v>3.0539311241065628</v>
      </c>
      <c r="BO412" s="31">
        <v>1.1046133853151396</v>
      </c>
      <c r="BP412">
        <v>83.804977838390727</v>
      </c>
      <c r="BQ412">
        <v>12.887828162291171</v>
      </c>
      <c r="BR412">
        <v>0</v>
      </c>
      <c r="BS412">
        <v>1.4660756904193657</v>
      </c>
      <c r="BT412">
        <v>1.0228435049437437</v>
      </c>
    </row>
    <row r="413" spans="1:72" x14ac:dyDescent="0.25">
      <c r="A413" t="s">
        <v>1511</v>
      </c>
      <c r="B413" s="42"/>
      <c r="C413" s="6">
        <v>24574</v>
      </c>
      <c r="D413" s="6">
        <v>0.45200000000000001</v>
      </c>
      <c r="E413" s="3">
        <v>37.742631200575126</v>
      </c>
      <c r="F413" s="3">
        <v>32.605405405405406</v>
      </c>
      <c r="G413" s="6">
        <v>17.502594258042201</v>
      </c>
      <c r="H413" s="6">
        <v>26.1597321855572</v>
      </c>
      <c r="I413" s="6">
        <v>22.25063938618926</v>
      </c>
      <c r="J413" s="6">
        <v>30.047694753577108</v>
      </c>
      <c r="K413" s="6">
        <v>39.652745190051618</v>
      </c>
      <c r="L413" s="6">
        <v>32.727272727272727</v>
      </c>
      <c r="M413" s="6">
        <v>46.316758747697975</v>
      </c>
      <c r="N413" s="6">
        <v>68.292682926829272</v>
      </c>
      <c r="O413" s="6">
        <v>0</v>
      </c>
      <c r="P413" s="6">
        <v>75.675675675675677</v>
      </c>
      <c r="Q413" s="6">
        <v>22.535211267605636</v>
      </c>
      <c r="R413" s="6">
        <v>8.3798882681564244</v>
      </c>
      <c r="S413" s="6">
        <v>42.2279792746114</v>
      </c>
      <c r="T413" s="6">
        <v>24.059713067080263</v>
      </c>
      <c r="U413" s="6">
        <v>21.106770833333332</v>
      </c>
      <c r="V413" s="6">
        <v>26.969463690017964</v>
      </c>
      <c r="W413" s="6">
        <v>4.9645390070921991</v>
      </c>
      <c r="X413" s="6">
        <v>1.6949152542372881</v>
      </c>
      <c r="Y413" s="6">
        <v>7.3170731707317067</v>
      </c>
      <c r="Z413" s="6">
        <v>13.780210976098299</v>
      </c>
      <c r="AA413" s="6">
        <v>50.712193823216197</v>
      </c>
      <c r="AB413" s="6">
        <v>58.664481769766482</v>
      </c>
      <c r="AC413" s="6">
        <v>43.150240228541747</v>
      </c>
      <c r="AD413" s="6">
        <v>50.75170121854724</v>
      </c>
      <c r="AE413" s="6">
        <v>58.139534883720934</v>
      </c>
      <c r="AF413" s="6">
        <v>43.654979832454231</v>
      </c>
      <c r="AG413" s="6">
        <v>51.127819548872175</v>
      </c>
      <c r="AH413" s="6">
        <v>59.915014164305944</v>
      </c>
      <c r="AI413" s="6">
        <v>44.157303370786515</v>
      </c>
      <c r="AJ413" s="6">
        <v>63.840830449826989</v>
      </c>
      <c r="AK413" s="6">
        <v>85.549132947976886</v>
      </c>
      <c r="AL413" s="6">
        <v>31.46551724137931</v>
      </c>
      <c r="AM413" s="6">
        <v>12.195121951219512</v>
      </c>
      <c r="AN413" s="6">
        <v>0</v>
      </c>
      <c r="AO413" s="6">
        <v>13.513513513513514</v>
      </c>
      <c r="AP413" s="6">
        <v>17.475728155339805</v>
      </c>
      <c r="AQ413" s="6">
        <v>18.75</v>
      </c>
      <c r="AR413" s="6">
        <v>16.901408450704224</v>
      </c>
      <c r="AS413" s="6">
        <v>26.0182747405916</v>
      </c>
      <c r="AT413" s="6">
        <v>20.380981880130101</v>
      </c>
      <c r="AU413" s="6">
        <v>22.549171441846099</v>
      </c>
      <c r="AV413" s="6">
        <v>16.261421712869801</v>
      </c>
      <c r="AW413" s="6">
        <v>14.790150224562501</v>
      </c>
      <c r="AX413" s="46">
        <v>31835</v>
      </c>
      <c r="AY413" s="41">
        <v>34555</v>
      </c>
      <c r="AZ413" s="41">
        <v>26063</v>
      </c>
      <c r="BA413" s="41" t="s">
        <v>74</v>
      </c>
      <c r="BB413" s="41" t="s">
        <v>74</v>
      </c>
      <c r="BC413" s="41">
        <v>29643</v>
      </c>
      <c r="BD413" s="3">
        <v>5.4175894719948641</v>
      </c>
      <c r="BE413" s="6">
        <v>4.3526257688061802</v>
      </c>
      <c r="BF413" s="6">
        <v>79.2</v>
      </c>
      <c r="BG413" s="6">
        <v>13.8</v>
      </c>
      <c r="BH413">
        <v>0.3</v>
      </c>
      <c r="BI413" s="43">
        <v>3.0312355747038007</v>
      </c>
      <c r="BJ413">
        <v>2.4</v>
      </c>
      <c r="BK413" s="31">
        <v>80.774401720892712</v>
      </c>
      <c r="BL413" s="31">
        <v>12.100026888948642</v>
      </c>
      <c r="BM413" s="31">
        <v>0.59155687012637814</v>
      </c>
      <c r="BN413" s="31">
        <v>3.1191180424845388</v>
      </c>
      <c r="BO413" s="31">
        <v>2.2317827372949717</v>
      </c>
      <c r="BP413">
        <v>76.978417266187051</v>
      </c>
      <c r="BQ413">
        <v>16.007194244604317</v>
      </c>
      <c r="BR413">
        <v>0</v>
      </c>
      <c r="BS413">
        <v>2.9136690647482015</v>
      </c>
      <c r="BT413">
        <v>2.6978417266187051</v>
      </c>
    </row>
    <row r="414" spans="1:72" x14ac:dyDescent="0.25">
      <c r="A414" t="s">
        <v>1512</v>
      </c>
      <c r="B414" s="42"/>
      <c r="C414" s="6">
        <v>25306</v>
      </c>
      <c r="D414" s="6">
        <v>0.52010000000000001</v>
      </c>
      <c r="E414" s="3">
        <v>49.447077409162716</v>
      </c>
      <c r="F414" s="3">
        <v>42.61927717122235</v>
      </c>
      <c r="G414" s="6">
        <v>12.405326468986701</v>
      </c>
      <c r="H414" s="6">
        <v>27.403573645712399</v>
      </c>
      <c r="I414" s="6">
        <v>24.245835859241936</v>
      </c>
      <c r="J414" s="6">
        <v>30.175887675190715</v>
      </c>
      <c r="K414" s="6">
        <v>38.838998143306434</v>
      </c>
      <c r="L414" s="6">
        <v>34.589385474860336</v>
      </c>
      <c r="M414" s="6">
        <v>42.346621169852213</v>
      </c>
      <c r="N414" s="6">
        <v>25.490196078431371</v>
      </c>
      <c r="O414" s="6">
        <v>33.333333333333329</v>
      </c>
      <c r="P414" s="6">
        <v>14.285714285714285</v>
      </c>
      <c r="Q414" s="6">
        <v>44.498622005511976</v>
      </c>
      <c r="R414" s="6">
        <v>40.080321285140563</v>
      </c>
      <c r="S414" s="6">
        <v>49.438706780422095</v>
      </c>
      <c r="T414" s="6">
        <v>10.974753385721451</v>
      </c>
      <c r="U414" s="6">
        <v>9.8472752516487336</v>
      </c>
      <c r="V414" s="6">
        <v>12.022580645161291</v>
      </c>
      <c r="W414" s="6">
        <v>22.868686868686869</v>
      </c>
      <c r="X414" s="6">
        <v>22.310756972111552</v>
      </c>
      <c r="Y414" s="6">
        <v>23.442622950819672</v>
      </c>
      <c r="Z414" s="6">
        <v>12.3968989536883</v>
      </c>
      <c r="AA414" s="6">
        <v>57.312932264335103</v>
      </c>
      <c r="AB414" s="6">
        <v>61.045613907609585</v>
      </c>
      <c r="AC414" s="6">
        <v>54.142623507266954</v>
      </c>
      <c r="AD414" s="6">
        <v>56.853945350224386</v>
      </c>
      <c r="AE414" s="6">
        <v>63.603790110677608</v>
      </c>
      <c r="AF414" s="6">
        <v>50.731284532880714</v>
      </c>
      <c r="AG414" s="6">
        <v>56.827196403781322</v>
      </c>
      <c r="AH414" s="6">
        <v>56.667665567875339</v>
      </c>
      <c r="AI414" s="6">
        <v>56.953152726842539</v>
      </c>
      <c r="AJ414" s="6">
        <v>71.025720483421125</v>
      </c>
      <c r="AK414" s="6">
        <v>84.801381692573415</v>
      </c>
      <c r="AL414" s="6">
        <v>54.966442953020135</v>
      </c>
      <c r="AM414" s="6">
        <v>60.784313725490193</v>
      </c>
      <c r="AN414" s="6">
        <v>70</v>
      </c>
      <c r="AO414" s="6">
        <v>47.619047619047613</v>
      </c>
      <c r="AP414" s="6">
        <v>62.141119221411188</v>
      </c>
      <c r="AQ414" s="6">
        <v>74.333333333333329</v>
      </c>
      <c r="AR414" s="6">
        <v>52.640692640692642</v>
      </c>
      <c r="AS414" s="6">
        <v>34.648590202112601</v>
      </c>
      <c r="AT414" s="6">
        <v>19.068452133411</v>
      </c>
      <c r="AU414" s="6">
        <v>28.6866838559428</v>
      </c>
      <c r="AV414" s="6">
        <v>7.4972968477085598</v>
      </c>
      <c r="AW414" s="6">
        <v>10.0989769608251</v>
      </c>
      <c r="AX414" s="46">
        <v>36519</v>
      </c>
      <c r="AY414" s="41">
        <v>54400</v>
      </c>
      <c r="AZ414" s="41">
        <v>25620</v>
      </c>
      <c r="BA414" s="41" t="s">
        <v>74</v>
      </c>
      <c r="BB414" s="41">
        <v>62300</v>
      </c>
      <c r="BC414" s="41">
        <v>27026</v>
      </c>
      <c r="BD414" s="3">
        <v>6.3745242718446598</v>
      </c>
      <c r="BE414" s="6">
        <v>3.3782604141206001</v>
      </c>
      <c r="BF414" s="6">
        <v>82.5</v>
      </c>
      <c r="BG414" s="6">
        <v>9.9</v>
      </c>
      <c r="BH414">
        <v>1</v>
      </c>
      <c r="BI414" s="43">
        <v>1.9944183513715878</v>
      </c>
      <c r="BJ414">
        <v>2.5</v>
      </c>
      <c r="BK414" s="31">
        <v>81.077101083412217</v>
      </c>
      <c r="BL414" s="31">
        <v>11.360050489113286</v>
      </c>
      <c r="BM414" s="31">
        <v>1.0308193962343537</v>
      </c>
      <c r="BN414" s="31">
        <v>2.4052452578801584</v>
      </c>
      <c r="BO414" s="31">
        <v>2.1527996914554186</v>
      </c>
      <c r="BP414">
        <v>83.817742948781543</v>
      </c>
      <c r="BQ414">
        <v>8.5871110670237734</v>
      </c>
      <c r="BR414">
        <v>0.95228647951592105</v>
      </c>
      <c r="BS414">
        <v>1.6069834341831168</v>
      </c>
      <c r="BT414">
        <v>2.8833118407565386</v>
      </c>
    </row>
    <row r="415" spans="1:72" x14ac:dyDescent="0.25">
      <c r="A415" t="s">
        <v>1513</v>
      </c>
      <c r="B415" s="42"/>
      <c r="C415" s="6">
        <v>27354</v>
      </c>
      <c r="D415" s="6">
        <v>0.4909</v>
      </c>
      <c r="E415" s="3">
        <v>35.859124866595515</v>
      </c>
      <c r="F415" s="3">
        <v>33.535065859736562</v>
      </c>
      <c r="G415" s="6">
        <v>13.1313131313131</v>
      </c>
      <c r="H415" s="6">
        <v>23.455572491706299</v>
      </c>
      <c r="I415" s="6">
        <v>23.588410104011885</v>
      </c>
      <c r="J415" s="6">
        <v>23.331599930663891</v>
      </c>
      <c r="K415" s="6">
        <v>56.1525129982669</v>
      </c>
      <c r="L415" s="6">
        <v>64.035087719298247</v>
      </c>
      <c r="M415" s="6">
        <v>49.84399375975039</v>
      </c>
      <c r="N415" s="6">
        <v>0</v>
      </c>
      <c r="O415" s="6">
        <v>0</v>
      </c>
      <c r="P415" s="6" t="s">
        <v>74</v>
      </c>
      <c r="Q415" s="6">
        <v>62.135922330097081</v>
      </c>
      <c r="R415" s="6">
        <v>79.411764705882348</v>
      </c>
      <c r="S415" s="6">
        <v>41.007194244604314</v>
      </c>
      <c r="T415" s="6">
        <v>12.338284619070436</v>
      </c>
      <c r="U415" s="6">
        <v>10.60643260495949</v>
      </c>
      <c r="V415" s="6">
        <v>13.988304093567253</v>
      </c>
      <c r="W415" s="6">
        <v>13.636363636363635</v>
      </c>
      <c r="X415" s="6">
        <v>0</v>
      </c>
      <c r="Y415" s="6">
        <v>47.368421052631575</v>
      </c>
      <c r="Z415" s="6">
        <v>4.8397645519947696</v>
      </c>
      <c r="AA415" s="6">
        <v>45.1109365796191</v>
      </c>
      <c r="AB415" s="6">
        <v>46.986677944597169</v>
      </c>
      <c r="AC415" s="6">
        <v>43.485431555799892</v>
      </c>
      <c r="AD415" s="6">
        <v>52.125187918545855</v>
      </c>
      <c r="AE415" s="6">
        <v>57.35461801596351</v>
      </c>
      <c r="AF415" s="6">
        <v>47.309004988185876</v>
      </c>
      <c r="AG415" s="6">
        <v>25.810097965335345</v>
      </c>
      <c r="AH415" s="6">
        <v>16.433566433566433</v>
      </c>
      <c r="AI415" s="6">
        <v>32.913907284768214</v>
      </c>
      <c r="AJ415" s="6">
        <v>43.137254901960787</v>
      </c>
      <c r="AK415" s="6">
        <v>22.58064516129032</v>
      </c>
      <c r="AL415" s="6">
        <v>57.142857142857139</v>
      </c>
      <c r="AM415" s="6">
        <v>53.333333333333336</v>
      </c>
      <c r="AN415" s="6">
        <v>53.333333333333336</v>
      </c>
      <c r="AO415" s="6">
        <v>0</v>
      </c>
      <c r="AP415" s="6">
        <v>44.117647058823529</v>
      </c>
      <c r="AQ415" s="6" t="s">
        <v>74</v>
      </c>
      <c r="AR415" s="6">
        <v>44.117647058823529</v>
      </c>
      <c r="AS415" s="6">
        <v>29.4845360824742</v>
      </c>
      <c r="AT415" s="6">
        <v>21.832760595647201</v>
      </c>
      <c r="AU415" s="6">
        <v>22.932416953035499</v>
      </c>
      <c r="AV415" s="6">
        <v>12.852233676975899</v>
      </c>
      <c r="AW415" s="6">
        <v>12.8980526918671</v>
      </c>
      <c r="AX415" s="46">
        <v>38991</v>
      </c>
      <c r="AY415" s="41">
        <v>46932</v>
      </c>
      <c r="AZ415" s="41">
        <v>17738</v>
      </c>
      <c r="BA415" s="41" t="s">
        <v>74</v>
      </c>
      <c r="BB415" s="41" t="s">
        <v>74</v>
      </c>
      <c r="BC415" s="41" t="s">
        <v>74</v>
      </c>
      <c r="BD415" s="3">
        <v>5.7976057906458793</v>
      </c>
      <c r="BE415" s="6">
        <v>5.9280855199222504</v>
      </c>
      <c r="BF415" s="6">
        <v>80.7</v>
      </c>
      <c r="BG415" s="6">
        <v>12.6</v>
      </c>
      <c r="BH415">
        <v>0.4</v>
      </c>
      <c r="BI415" s="43">
        <v>2.8208744710860367</v>
      </c>
      <c r="BJ415">
        <v>3.2</v>
      </c>
      <c r="BK415" s="31">
        <v>79.526798647996131</v>
      </c>
      <c r="BL415" s="31">
        <v>14.727184934814099</v>
      </c>
      <c r="BM415" s="31">
        <v>0</v>
      </c>
      <c r="BN415" s="31">
        <v>3.5248672139063255</v>
      </c>
      <c r="BO415" s="31">
        <v>2.2211492032834381</v>
      </c>
      <c r="BP415">
        <v>81.76820888685296</v>
      </c>
      <c r="BQ415">
        <v>10.49015116811727</v>
      </c>
      <c r="BR415">
        <v>0.6871278057718736</v>
      </c>
      <c r="BS415">
        <v>2.153000458085204</v>
      </c>
      <c r="BT415">
        <v>4.2143838754008245</v>
      </c>
    </row>
    <row r="416" spans="1:72" x14ac:dyDescent="0.25">
      <c r="A416" t="s">
        <v>1514</v>
      </c>
      <c r="B416" s="42"/>
      <c r="C416" s="6">
        <v>25361</v>
      </c>
      <c r="D416" s="6">
        <v>0.41460000000000002</v>
      </c>
      <c r="E416" s="3">
        <v>32.991101984941821</v>
      </c>
      <c r="F416" s="3">
        <v>24.658740642888596</v>
      </c>
      <c r="G416" s="6">
        <v>14.8724082934609</v>
      </c>
      <c r="H416" s="6">
        <v>21.041011204945601</v>
      </c>
      <c r="I416" s="6">
        <v>17.332889184987785</v>
      </c>
      <c r="J416" s="6">
        <v>24.706398858522665</v>
      </c>
      <c r="K416" s="6">
        <v>22.260869565217391</v>
      </c>
      <c r="L416" s="6">
        <v>21.238938053097346</v>
      </c>
      <c r="M416" s="6">
        <v>23.728813559322035</v>
      </c>
      <c r="N416" s="6">
        <v>100</v>
      </c>
      <c r="O416" s="6" t="s">
        <v>74</v>
      </c>
      <c r="P416" s="6">
        <v>100</v>
      </c>
      <c r="Q416" s="6">
        <v>14.035087719298245</v>
      </c>
      <c r="R416" s="6">
        <v>4.0540540540540544</v>
      </c>
      <c r="S416" s="6">
        <v>32.5</v>
      </c>
      <c r="T416" s="6">
        <v>21.259241873019601</v>
      </c>
      <c r="U416" s="6">
        <v>17.465187632759026</v>
      </c>
      <c r="V416" s="6">
        <v>25.011671335200745</v>
      </c>
      <c r="W416" s="6">
        <v>0</v>
      </c>
      <c r="X416" s="6">
        <v>0</v>
      </c>
      <c r="Y416" s="6">
        <v>0</v>
      </c>
      <c r="Z416" s="6">
        <v>10.8895093737535</v>
      </c>
      <c r="AA416" s="6">
        <v>53.249787595581999</v>
      </c>
      <c r="AB416" s="6">
        <v>56.642651296829968</v>
      </c>
      <c r="AC416" s="6">
        <v>49.972160356347437</v>
      </c>
      <c r="AD416" s="6">
        <v>53.741598207617628</v>
      </c>
      <c r="AE416" s="6">
        <v>57.350022897267593</v>
      </c>
      <c r="AF416" s="6">
        <v>50.285129404883754</v>
      </c>
      <c r="AG416" s="6">
        <v>40.470588235294116</v>
      </c>
      <c r="AH416" s="6">
        <v>40.552995391705068</v>
      </c>
      <c r="AI416" s="6">
        <v>40.384615384615387</v>
      </c>
      <c r="AJ416" s="6">
        <v>63.076923076923073</v>
      </c>
      <c r="AK416" s="6">
        <v>73.170731707317074</v>
      </c>
      <c r="AL416" s="6">
        <v>45.833333333333329</v>
      </c>
      <c r="AM416" s="6">
        <v>0</v>
      </c>
      <c r="AN416" s="6">
        <v>0</v>
      </c>
      <c r="AO416" s="6">
        <v>0</v>
      </c>
      <c r="AP416" s="6">
        <v>54.385964912280706</v>
      </c>
      <c r="AQ416" s="6">
        <v>35.514018691588781</v>
      </c>
      <c r="AR416" s="6">
        <v>85.9375</v>
      </c>
      <c r="AS416" s="6">
        <v>27.364965681886002</v>
      </c>
      <c r="AT416" s="6">
        <v>18.487018800358101</v>
      </c>
      <c r="AU416" s="6">
        <v>21.978513876454802</v>
      </c>
      <c r="AV416" s="6">
        <v>18.218442256043001</v>
      </c>
      <c r="AW416" s="6">
        <v>13.9510593852581</v>
      </c>
      <c r="AX416" s="46">
        <v>37206</v>
      </c>
      <c r="AY416" s="41">
        <v>37217</v>
      </c>
      <c r="AZ416" s="41">
        <v>29861</v>
      </c>
      <c r="BA416" s="41" t="s">
        <v>74</v>
      </c>
      <c r="BB416" s="41" t="s">
        <v>74</v>
      </c>
      <c r="BC416" s="41" t="s">
        <v>74</v>
      </c>
      <c r="BD416" s="3">
        <v>4.3789289168278529</v>
      </c>
      <c r="BE416" s="6">
        <v>12.7244094488189</v>
      </c>
      <c r="BF416" s="6">
        <v>80.2</v>
      </c>
      <c r="BG416" s="6">
        <v>12.1</v>
      </c>
      <c r="BH416">
        <v>1.6</v>
      </c>
      <c r="BI416" s="43">
        <v>0.98187311178247727</v>
      </c>
      <c r="BJ416">
        <v>4.0999999999999996</v>
      </c>
      <c r="BK416" s="31">
        <v>80.539899139721143</v>
      </c>
      <c r="BL416" s="31">
        <v>10.145357460694155</v>
      </c>
      <c r="BM416" s="31">
        <v>2.2248590922574905</v>
      </c>
      <c r="BN416" s="31">
        <v>1.1569267279738951</v>
      </c>
      <c r="BO416" s="31">
        <v>4.7760308513794127</v>
      </c>
      <c r="BP416">
        <v>79.747614650661745</v>
      </c>
      <c r="BQ416">
        <v>14.065866420437057</v>
      </c>
      <c r="BR416">
        <v>0.89258233302554635</v>
      </c>
      <c r="BS416">
        <v>0.80024622960911052</v>
      </c>
      <c r="BT416">
        <v>3.3548784241305016</v>
      </c>
    </row>
    <row r="417" spans="1:72" x14ac:dyDescent="0.25">
      <c r="A417" t="s">
        <v>1515</v>
      </c>
      <c r="B417" s="42"/>
      <c r="C417" s="6">
        <v>25875</v>
      </c>
      <c r="D417" s="6">
        <v>0.4798</v>
      </c>
      <c r="E417" s="3">
        <v>40.803571428571431</v>
      </c>
      <c r="F417" s="3">
        <v>42.386706948640487</v>
      </c>
      <c r="G417" s="6">
        <v>14.7540983606557</v>
      </c>
      <c r="H417" s="6">
        <v>27.6105392632874</v>
      </c>
      <c r="I417" s="6">
        <v>24.429882044560944</v>
      </c>
      <c r="J417" s="6">
        <v>30.715108097735705</v>
      </c>
      <c r="K417" s="6">
        <v>43.82309941520468</v>
      </c>
      <c r="L417" s="6">
        <v>43.375897845171593</v>
      </c>
      <c r="M417" s="6">
        <v>44.20094403236682</v>
      </c>
      <c r="N417" s="6">
        <v>66.666666666666657</v>
      </c>
      <c r="O417" s="6">
        <v>50</v>
      </c>
      <c r="P417" s="6">
        <v>100</v>
      </c>
      <c r="Q417" s="6">
        <v>59.764705882352942</v>
      </c>
      <c r="R417" s="6">
        <v>52.620087336244538</v>
      </c>
      <c r="S417" s="6">
        <v>68.112244897959187</v>
      </c>
      <c r="T417" s="6">
        <v>15.268117567870764</v>
      </c>
      <c r="U417" s="6">
        <v>12.032736120327362</v>
      </c>
      <c r="V417" s="6">
        <v>18.597769178238106</v>
      </c>
      <c r="W417" s="6">
        <v>5.6179775280898872</v>
      </c>
      <c r="X417" s="6">
        <v>0</v>
      </c>
      <c r="Y417" s="6">
        <v>10.204081632653061</v>
      </c>
      <c r="Z417" s="6">
        <v>17.035205120744799</v>
      </c>
      <c r="AA417" s="6">
        <v>54.8487261146497</v>
      </c>
      <c r="AB417" s="6">
        <v>59.880636604774537</v>
      </c>
      <c r="AC417" s="6">
        <v>50.199142156862742</v>
      </c>
      <c r="AD417" s="6">
        <v>56.9164265129683</v>
      </c>
      <c r="AE417" s="6">
        <v>62.059835848557057</v>
      </c>
      <c r="AF417" s="6">
        <v>51.879699248120303</v>
      </c>
      <c r="AG417" s="6">
        <v>49.168250950570339</v>
      </c>
      <c r="AH417" s="6">
        <v>49.295010845986987</v>
      </c>
      <c r="AI417" s="6">
        <v>49.069373942470392</v>
      </c>
      <c r="AJ417" s="6">
        <v>65.789473684210535</v>
      </c>
      <c r="AK417" s="6">
        <v>85.064935064935071</v>
      </c>
      <c r="AL417" s="6">
        <v>43.12977099236641</v>
      </c>
      <c r="AM417" s="6">
        <v>0</v>
      </c>
      <c r="AN417" s="6">
        <v>0</v>
      </c>
      <c r="AO417" s="6">
        <v>0</v>
      </c>
      <c r="AP417" s="6">
        <v>56.25</v>
      </c>
      <c r="AQ417" s="6">
        <v>100</v>
      </c>
      <c r="AR417" s="6">
        <v>12.5</v>
      </c>
      <c r="AS417" s="6">
        <v>24.793968086971802</v>
      </c>
      <c r="AT417" s="6">
        <v>15.6934946519376</v>
      </c>
      <c r="AU417" s="6">
        <v>25.127126073996099</v>
      </c>
      <c r="AV417" s="6">
        <v>15.991583377169899</v>
      </c>
      <c r="AW417" s="6">
        <v>18.393827809924598</v>
      </c>
      <c r="AX417" s="46">
        <v>32663</v>
      </c>
      <c r="AY417" s="41">
        <v>42846</v>
      </c>
      <c r="AZ417" s="41">
        <v>19521</v>
      </c>
      <c r="BA417" s="41" t="s">
        <v>74</v>
      </c>
      <c r="BB417" s="41" t="s">
        <v>74</v>
      </c>
      <c r="BC417" s="41">
        <v>16801</v>
      </c>
      <c r="BD417" s="3">
        <v>5.1173669891172917</v>
      </c>
      <c r="BE417" s="6">
        <v>4.5643153526970996</v>
      </c>
      <c r="BF417" s="6">
        <v>81.2</v>
      </c>
      <c r="BG417" s="6">
        <v>10</v>
      </c>
      <c r="BH417">
        <v>0.3</v>
      </c>
      <c r="BI417" s="43">
        <v>0.62834965810386245</v>
      </c>
      <c r="BJ417">
        <v>6.5</v>
      </c>
      <c r="BK417" s="31">
        <v>82.122719734660038</v>
      </c>
      <c r="BL417" s="31">
        <v>7.8606965174129346</v>
      </c>
      <c r="BM417" s="31">
        <v>0</v>
      </c>
      <c r="BN417" s="31">
        <v>0.82918739635157546</v>
      </c>
      <c r="BO417" s="31">
        <v>7.3963515754560536</v>
      </c>
      <c r="BP417">
        <v>80.091819699499169</v>
      </c>
      <c r="BQ417">
        <v>12.771285475792988</v>
      </c>
      <c r="BR417">
        <v>0.62604340567612693</v>
      </c>
      <c r="BS417">
        <v>0.37562604340567612</v>
      </c>
      <c r="BT417">
        <v>5.3005008347245415</v>
      </c>
    </row>
    <row r="418" spans="1:72" x14ac:dyDescent="0.25">
      <c r="A418" t="s">
        <v>1516</v>
      </c>
      <c r="B418" s="42"/>
      <c r="C418" s="6">
        <v>32957</v>
      </c>
      <c r="D418" s="6">
        <v>0.40739999999999998</v>
      </c>
      <c r="E418" s="3">
        <v>19.932773109243698</v>
      </c>
      <c r="F418" s="3">
        <v>19.394255874673629</v>
      </c>
      <c r="G418" s="6">
        <v>6.8528743098408604</v>
      </c>
      <c r="H418" s="6">
        <v>13.5982058975058</v>
      </c>
      <c r="I418" s="6">
        <v>11.995793120514724</v>
      </c>
      <c r="J418" s="6">
        <v>15.136933404621875</v>
      </c>
      <c r="K418" s="6">
        <v>20.843277645186951</v>
      </c>
      <c r="L418" s="6">
        <v>17.005813953488371</v>
      </c>
      <c r="M418" s="6">
        <v>23.515519568151149</v>
      </c>
      <c r="N418" s="6">
        <v>13.529411764705882</v>
      </c>
      <c r="O418" s="6">
        <v>19.827586206896552</v>
      </c>
      <c r="P418" s="6">
        <v>0</v>
      </c>
      <c r="Q418" s="6">
        <v>28.676832267584849</v>
      </c>
      <c r="R418" s="6">
        <v>30.697278911564624</v>
      </c>
      <c r="S418" s="6">
        <v>25.904317386231039</v>
      </c>
      <c r="T418" s="6">
        <v>10.609444151203865</v>
      </c>
      <c r="U418" s="6">
        <v>9.2202618099032438</v>
      </c>
      <c r="V418" s="6">
        <v>11.995133819951338</v>
      </c>
      <c r="W418" s="6">
        <v>15.543328748280604</v>
      </c>
      <c r="X418" s="6">
        <v>10.526315789473683</v>
      </c>
      <c r="Y418" s="6">
        <v>19.148936170212767</v>
      </c>
      <c r="Z418" s="6">
        <v>8.9605734767025105</v>
      </c>
      <c r="AA418" s="6">
        <v>67.07763671875</v>
      </c>
      <c r="AB418" s="6">
        <v>74.508660892738177</v>
      </c>
      <c r="AC418" s="6">
        <v>59.977721196690005</v>
      </c>
      <c r="AD418" s="6">
        <v>65.136404411376716</v>
      </c>
      <c r="AE418" s="6">
        <v>73.752688172043008</v>
      </c>
      <c r="AF418" s="6">
        <v>56.833488757641689</v>
      </c>
      <c r="AG418" s="6">
        <v>77.45584988962473</v>
      </c>
      <c r="AH418" s="6">
        <v>75.847953216374265</v>
      </c>
      <c r="AI418" s="6">
        <v>78.89237199582027</v>
      </c>
      <c r="AJ418" s="6">
        <v>68.75</v>
      </c>
      <c r="AK418" s="6">
        <v>81.703470031545748</v>
      </c>
      <c r="AL418" s="6">
        <v>55.714285714285715</v>
      </c>
      <c r="AM418" s="6">
        <v>56.8</v>
      </c>
      <c r="AN418" s="6">
        <v>54.929577464788736</v>
      </c>
      <c r="AO418" s="6">
        <v>59.259259259259252</v>
      </c>
      <c r="AP418" s="6">
        <v>64.259259259259267</v>
      </c>
      <c r="AQ418" s="6">
        <v>75.586854460093903</v>
      </c>
      <c r="AR418" s="6">
        <v>56.88073394495413</v>
      </c>
      <c r="AS418" s="6">
        <v>34.730033745781803</v>
      </c>
      <c r="AT418" s="6">
        <v>18.735939257592801</v>
      </c>
      <c r="AU418" s="6">
        <v>23.017435320584902</v>
      </c>
      <c r="AV418" s="6">
        <v>11.1079865016873</v>
      </c>
      <c r="AW418" s="6">
        <v>12.4086051743532</v>
      </c>
      <c r="AX418" s="46">
        <v>63327</v>
      </c>
      <c r="AY418" s="41">
        <v>64601</v>
      </c>
      <c r="AZ418" s="41">
        <v>54306</v>
      </c>
      <c r="BA418" s="41" t="s">
        <v>74</v>
      </c>
      <c r="BB418" s="41">
        <v>37857</v>
      </c>
      <c r="BC418" s="41">
        <v>60219</v>
      </c>
      <c r="BD418" s="3">
        <v>4.1578240673537525</v>
      </c>
      <c r="BE418" s="6">
        <v>6.0865397781733499</v>
      </c>
      <c r="BF418" s="6">
        <v>85</v>
      </c>
      <c r="BG418" s="6">
        <v>8.9</v>
      </c>
      <c r="BH418">
        <v>0</v>
      </c>
      <c r="BI418" s="43">
        <v>2.4242831240346518</v>
      </c>
      <c r="BJ418">
        <v>1.9</v>
      </c>
      <c r="BK418" s="31">
        <v>84.06129343629344</v>
      </c>
      <c r="BL418" s="31">
        <v>10.497104247104247</v>
      </c>
      <c r="BM418" s="31">
        <v>0</v>
      </c>
      <c r="BN418" s="31">
        <v>1.9184362934362935</v>
      </c>
      <c r="BO418" s="31">
        <v>2.051158301158301</v>
      </c>
      <c r="BP418">
        <v>86.233530213539296</v>
      </c>
      <c r="BQ418">
        <v>6.951385733757383</v>
      </c>
      <c r="BR418">
        <v>0</v>
      </c>
      <c r="BS418">
        <v>3.0592155081023775</v>
      </c>
      <c r="BT418">
        <v>1.741632591246403</v>
      </c>
    </row>
    <row r="419" spans="1:72" x14ac:dyDescent="0.25">
      <c r="A419" t="s">
        <v>1517</v>
      </c>
      <c r="B419" s="42"/>
      <c r="C419" s="6">
        <v>17759</v>
      </c>
      <c r="D419" s="6">
        <v>0.50019999999999998</v>
      </c>
      <c r="E419" s="3">
        <v>33.222797927461137</v>
      </c>
      <c r="F419" s="3">
        <v>32.35395544520312</v>
      </c>
      <c r="G419" s="6">
        <v>11.608047474308901</v>
      </c>
      <c r="H419" s="6">
        <v>32.903556978078399</v>
      </c>
      <c r="I419" s="6">
        <v>31.045031815956925</v>
      </c>
      <c r="J419" s="6">
        <v>34.714439012757843</v>
      </c>
      <c r="K419" s="6">
        <v>43.054493829856938</v>
      </c>
      <c r="L419" s="6">
        <v>35.251713542897662</v>
      </c>
      <c r="M419" s="6">
        <v>49.756394640682096</v>
      </c>
      <c r="N419" s="6">
        <v>65.740740740740748</v>
      </c>
      <c r="O419" s="6">
        <v>0</v>
      </c>
      <c r="P419" s="6">
        <v>72.448979591836732</v>
      </c>
      <c r="Q419" s="6">
        <v>27.469266638406104</v>
      </c>
      <c r="R419" s="6">
        <v>31.543624161073826</v>
      </c>
      <c r="S419" s="6">
        <v>22.102161100196462</v>
      </c>
      <c r="T419" s="6">
        <v>28.503911342894394</v>
      </c>
      <c r="U419" s="6">
        <v>28.661890455280798</v>
      </c>
      <c r="V419" s="6">
        <v>28.343575550030494</v>
      </c>
      <c r="W419" s="6">
        <v>26.405451448040886</v>
      </c>
      <c r="X419" s="6">
        <v>31.636363636363633</v>
      </c>
      <c r="Y419" s="6">
        <v>21.794871794871796</v>
      </c>
      <c r="Z419" s="6">
        <v>9.0925012405499306</v>
      </c>
      <c r="AA419" s="6">
        <v>57.9274052084739</v>
      </c>
      <c r="AB419" s="6">
        <v>61.836909871244636</v>
      </c>
      <c r="AC419" s="6">
        <v>54.152438417929247</v>
      </c>
      <c r="AD419" s="6">
        <v>57.861186190014791</v>
      </c>
      <c r="AE419" s="6">
        <v>62.95843520782396</v>
      </c>
      <c r="AF419" s="6">
        <v>52.751965689778416</v>
      </c>
      <c r="AG419" s="6">
        <v>58.403078990775249</v>
      </c>
      <c r="AH419" s="6">
        <v>57.20655737704918</v>
      </c>
      <c r="AI419" s="6">
        <v>59.446477584629463</v>
      </c>
      <c r="AJ419" s="6">
        <v>70.768374164810695</v>
      </c>
      <c r="AK419" s="6">
        <v>77.268475210477078</v>
      </c>
      <c r="AL419" s="6">
        <v>61.21045392022009</v>
      </c>
      <c r="AM419" s="6">
        <v>2.7777777777777777</v>
      </c>
      <c r="AN419" s="6">
        <v>0</v>
      </c>
      <c r="AO419" s="6">
        <v>3.0612244897959182</v>
      </c>
      <c r="AP419" s="6">
        <v>49.899193548387096</v>
      </c>
      <c r="AQ419" s="6">
        <v>67.37588652482269</v>
      </c>
      <c r="AR419" s="6">
        <v>36.906854130052722</v>
      </c>
      <c r="AS419" s="6">
        <v>32.340097611096802</v>
      </c>
      <c r="AT419" s="6">
        <v>23.012458258412501</v>
      </c>
      <c r="AU419" s="6">
        <v>22.8808117133316</v>
      </c>
      <c r="AV419" s="6">
        <v>9.2216799383508903</v>
      </c>
      <c r="AW419" s="6">
        <v>12.544952478808099</v>
      </c>
      <c r="AX419" s="46">
        <v>36032</v>
      </c>
      <c r="AY419" s="41">
        <v>41367</v>
      </c>
      <c r="AZ419" s="41">
        <v>25995</v>
      </c>
      <c r="BA419" s="41" t="s">
        <v>74</v>
      </c>
      <c r="BB419" s="41">
        <v>48967</v>
      </c>
      <c r="BC419" s="41">
        <v>28125</v>
      </c>
      <c r="BD419" s="3">
        <v>6.5674717665485121</v>
      </c>
      <c r="BE419" s="6">
        <v>7.3244781783681203</v>
      </c>
      <c r="BF419" s="6">
        <v>78.7</v>
      </c>
      <c r="BG419" s="6">
        <v>11.1</v>
      </c>
      <c r="BH419">
        <v>0.9</v>
      </c>
      <c r="BI419" s="43">
        <v>2.9316599666633985</v>
      </c>
      <c r="BJ419">
        <v>5.3</v>
      </c>
      <c r="BK419" s="31">
        <v>78.791277258566979</v>
      </c>
      <c r="BL419" s="31">
        <v>11.370716510903426</v>
      </c>
      <c r="BM419" s="31">
        <v>0.11838006230529595</v>
      </c>
      <c r="BN419" s="31">
        <v>2.6292834890965731</v>
      </c>
      <c r="BO419" s="31">
        <v>5.8006230529595015</v>
      </c>
      <c r="BP419">
        <v>78.696638482161276</v>
      </c>
      <c r="BQ419">
        <v>10.744483398638895</v>
      </c>
      <c r="BR419">
        <v>1.7735615590843474</v>
      </c>
      <c r="BS419">
        <v>3.265278064205678</v>
      </c>
      <c r="BT419">
        <v>4.6813776036296142</v>
      </c>
    </row>
    <row r="420" spans="1:72" x14ac:dyDescent="0.25">
      <c r="A420" t="s">
        <v>1518</v>
      </c>
      <c r="B420" s="42"/>
      <c r="C420" s="6">
        <v>25783</v>
      </c>
      <c r="D420" s="6">
        <v>0.46860000000000002</v>
      </c>
      <c r="E420" s="3">
        <v>48.195121951219512</v>
      </c>
      <c r="F420" s="3">
        <v>46.380165289256198</v>
      </c>
      <c r="G420" s="6">
        <v>23.087071240105502</v>
      </c>
      <c r="H420" s="6">
        <v>31.401646924127</v>
      </c>
      <c r="I420" s="6">
        <v>28.549055734684476</v>
      </c>
      <c r="J420" s="6">
        <v>34.013834992407624</v>
      </c>
      <c r="K420" s="6">
        <v>45.330618748340271</v>
      </c>
      <c r="L420" s="6">
        <v>43.039443155452432</v>
      </c>
      <c r="M420" s="6">
        <v>47.265306122448983</v>
      </c>
      <c r="N420" s="6">
        <v>0</v>
      </c>
      <c r="O420" s="6" t="s">
        <v>74</v>
      </c>
      <c r="P420" s="6">
        <v>0</v>
      </c>
      <c r="Q420" s="6">
        <v>18.112633181126331</v>
      </c>
      <c r="R420" s="6">
        <v>0</v>
      </c>
      <c r="S420" s="6">
        <v>39.666666666666664</v>
      </c>
      <c r="T420" s="6">
        <v>17.442187061136597</v>
      </c>
      <c r="U420" s="6">
        <v>16.06100546036528</v>
      </c>
      <c r="V420" s="6">
        <v>18.808193668528865</v>
      </c>
      <c r="W420" s="6">
        <v>0</v>
      </c>
      <c r="X420" s="6">
        <v>0</v>
      </c>
      <c r="Y420" s="6">
        <v>0</v>
      </c>
      <c r="Z420" s="6">
        <v>8.1613210543029506</v>
      </c>
      <c r="AA420" s="6">
        <v>54.029816644770698</v>
      </c>
      <c r="AB420" s="6">
        <v>58.037225042301188</v>
      </c>
      <c r="AC420" s="6">
        <v>50.438643994368029</v>
      </c>
      <c r="AD420" s="6">
        <v>56.802211726759587</v>
      </c>
      <c r="AE420" s="6">
        <v>66.814676326244452</v>
      </c>
      <c r="AF420" s="6">
        <v>47.069513857337576</v>
      </c>
      <c r="AG420" s="6">
        <v>50.640096618357489</v>
      </c>
      <c r="AH420" s="6">
        <v>46.124865446716903</v>
      </c>
      <c r="AI420" s="6">
        <v>54.316389132340049</v>
      </c>
      <c r="AJ420" s="6">
        <v>68.609865470852014</v>
      </c>
      <c r="AK420" s="6">
        <v>84.146341463414629</v>
      </c>
      <c r="AL420" s="6">
        <v>49.5</v>
      </c>
      <c r="AM420" s="6">
        <v>100</v>
      </c>
      <c r="AN420" s="6">
        <v>0</v>
      </c>
      <c r="AO420" s="6">
        <v>100</v>
      </c>
      <c r="AP420" s="6">
        <v>46.153846153846153</v>
      </c>
      <c r="AQ420" s="6">
        <v>56.25</v>
      </c>
      <c r="AR420" s="6">
        <v>0</v>
      </c>
      <c r="AS420" s="6">
        <v>27.132319041032702</v>
      </c>
      <c r="AT420" s="6">
        <v>19.260027662517299</v>
      </c>
      <c r="AU420" s="6">
        <v>20.251267865375699</v>
      </c>
      <c r="AV420" s="6">
        <v>14.1078838174274</v>
      </c>
      <c r="AW420" s="6">
        <v>19.248501613646798</v>
      </c>
      <c r="AX420" s="46">
        <v>33641</v>
      </c>
      <c r="AY420" s="41">
        <v>49066</v>
      </c>
      <c r="AZ420" s="41">
        <v>19626</v>
      </c>
      <c r="BA420" s="41" t="s">
        <v>74</v>
      </c>
      <c r="BB420" s="41">
        <v>48438</v>
      </c>
      <c r="BC420" s="41">
        <v>31736</v>
      </c>
      <c r="BD420" s="3">
        <v>6.3395490364359839</v>
      </c>
      <c r="BE420" s="6">
        <v>6.7023172905525801</v>
      </c>
      <c r="BF420" s="6">
        <v>85</v>
      </c>
      <c r="BG420" s="6">
        <v>10.4</v>
      </c>
      <c r="BH420">
        <v>0.4</v>
      </c>
      <c r="BI420" s="43">
        <v>1.3964855114628185</v>
      </c>
      <c r="BJ420">
        <v>2.1</v>
      </c>
      <c r="BK420" s="31">
        <v>80.755148741418765</v>
      </c>
      <c r="BL420" s="31">
        <v>13.157894736842104</v>
      </c>
      <c r="BM420" s="31">
        <v>0.59496567505720821</v>
      </c>
      <c r="BN420" s="31">
        <v>2.471395881006865</v>
      </c>
      <c r="BO420" s="31">
        <v>1.6704805491990846</v>
      </c>
      <c r="BP420">
        <v>89.367748046412501</v>
      </c>
      <c r="BQ420">
        <v>7.5775515036703762</v>
      </c>
      <c r="BR420">
        <v>0.28415818138763915</v>
      </c>
      <c r="BS420">
        <v>0.28415818138763915</v>
      </c>
      <c r="BT420">
        <v>2.4863840871418423</v>
      </c>
    </row>
    <row r="421" spans="1:72" x14ac:dyDescent="0.25">
      <c r="A421" t="s">
        <v>1519</v>
      </c>
      <c r="B421" s="42"/>
      <c r="C421" s="6">
        <v>24679</v>
      </c>
      <c r="D421" s="6">
        <v>0.43809999999999999</v>
      </c>
      <c r="E421" s="3">
        <v>37.526959022286128</v>
      </c>
      <c r="F421" s="3">
        <v>32.59167696744953</v>
      </c>
      <c r="G421" s="6">
        <v>10.645375914837</v>
      </c>
      <c r="H421" s="6">
        <v>20.8365421640354</v>
      </c>
      <c r="I421" s="6">
        <v>20.067453625632378</v>
      </c>
      <c r="J421" s="6">
        <v>21.5614773258532</v>
      </c>
      <c r="K421" s="6">
        <v>38.195815238847217</v>
      </c>
      <c r="L421" s="6">
        <v>42.488362251375371</v>
      </c>
      <c r="M421" s="6">
        <v>34.443211246762857</v>
      </c>
      <c r="N421" s="6">
        <v>0</v>
      </c>
      <c r="O421" s="6" t="s">
        <v>74</v>
      </c>
      <c r="P421" s="6">
        <v>0</v>
      </c>
      <c r="Q421" s="6">
        <v>1.8998272884283247</v>
      </c>
      <c r="R421" s="6">
        <v>0</v>
      </c>
      <c r="S421" s="6">
        <v>4.1666666666666661</v>
      </c>
      <c r="T421" s="6">
        <v>15.367362196696799</v>
      </c>
      <c r="U421" s="6">
        <v>13.288443039714167</v>
      </c>
      <c r="V421" s="6">
        <v>17.401828940290478</v>
      </c>
      <c r="W421" s="6">
        <v>0</v>
      </c>
      <c r="X421" s="6">
        <v>0</v>
      </c>
      <c r="Y421" s="6">
        <v>0</v>
      </c>
      <c r="Z421" s="6">
        <v>10.3462489694971</v>
      </c>
      <c r="AA421" s="6">
        <v>51.124216734242502</v>
      </c>
      <c r="AB421" s="6">
        <v>50.038910505836576</v>
      </c>
      <c r="AC421" s="6">
        <v>52.405005165882216</v>
      </c>
      <c r="AD421" s="6">
        <v>54.565387627251368</v>
      </c>
      <c r="AE421" s="6">
        <v>59.926357778459646</v>
      </c>
      <c r="AF421" s="6">
        <v>48.976327575175944</v>
      </c>
      <c r="AG421" s="6">
        <v>42.078018117951558</v>
      </c>
      <c r="AH421" s="6">
        <v>30.630087428399154</v>
      </c>
      <c r="AI421" s="6">
        <v>60.229445506692159</v>
      </c>
      <c r="AJ421" s="6">
        <v>63.673469387755098</v>
      </c>
      <c r="AK421" s="6">
        <v>55.688622754491014</v>
      </c>
      <c r="AL421" s="6">
        <v>80.769230769230774</v>
      </c>
      <c r="AM421" s="6">
        <v>33.333333333333329</v>
      </c>
      <c r="AN421" s="6">
        <v>0</v>
      </c>
      <c r="AO421" s="6">
        <v>80</v>
      </c>
      <c r="AP421" s="6">
        <v>76.744186046511629</v>
      </c>
      <c r="AQ421" s="6">
        <v>20</v>
      </c>
      <c r="AR421" s="6">
        <v>93.939393939393938</v>
      </c>
      <c r="AS421" s="6">
        <v>25.7931034482759</v>
      </c>
      <c r="AT421" s="6">
        <v>21.080459770114899</v>
      </c>
      <c r="AU421" s="6">
        <v>20.5747126436782</v>
      </c>
      <c r="AV421" s="6">
        <v>16.862068965517199</v>
      </c>
      <c r="AW421" s="6">
        <v>15.689655172413801</v>
      </c>
      <c r="AX421" s="46">
        <v>41667</v>
      </c>
      <c r="AY421" s="41">
        <v>48947</v>
      </c>
      <c r="AZ421" s="41">
        <v>30746</v>
      </c>
      <c r="BA421" s="41" t="s">
        <v>74</v>
      </c>
      <c r="BB421" s="41" t="s">
        <v>74</v>
      </c>
      <c r="BC421" s="41">
        <v>124485</v>
      </c>
      <c r="BD421" s="3">
        <v>4.9323053995185147</v>
      </c>
      <c r="BE421" s="6">
        <v>14.488987874288499</v>
      </c>
      <c r="BF421" s="6">
        <v>80.7</v>
      </c>
      <c r="BG421" s="6">
        <v>12.8</v>
      </c>
      <c r="BH421">
        <v>0</v>
      </c>
      <c r="BI421" s="43">
        <v>1.1475215899680586</v>
      </c>
      <c r="BJ421">
        <v>4.4000000000000004</v>
      </c>
      <c r="BK421" s="31">
        <v>80.835927078701644</v>
      </c>
      <c r="BL421" s="31">
        <v>11.783014673188083</v>
      </c>
      <c r="BM421" s="31">
        <v>0</v>
      </c>
      <c r="BN421" s="31">
        <v>1.3116940862605602</v>
      </c>
      <c r="BO421" s="31">
        <v>4.7132058692752334</v>
      </c>
      <c r="BP421">
        <v>80.63211125158027</v>
      </c>
      <c r="BQ421">
        <v>13.982300884955754</v>
      </c>
      <c r="BR421">
        <v>2.5284450063211124E-2</v>
      </c>
      <c r="BS421">
        <v>0.96080910240202277</v>
      </c>
      <c r="BT421">
        <v>4.0202275600505688</v>
      </c>
    </row>
    <row r="422" spans="1:72" x14ac:dyDescent="0.25">
      <c r="A422" t="s">
        <v>1520</v>
      </c>
      <c r="B422" s="42"/>
      <c r="C422" s="6">
        <v>16849</v>
      </c>
      <c r="D422" s="6">
        <v>0.60680000000000001</v>
      </c>
      <c r="E422" s="3">
        <v>72.200772200772207</v>
      </c>
      <c r="F422" s="3">
        <v>51.739518287243534</v>
      </c>
      <c r="G422" s="6">
        <v>28.4122562674095</v>
      </c>
      <c r="H422" s="6">
        <v>41.627001298139298</v>
      </c>
      <c r="I422" s="6">
        <v>43.357664233576642</v>
      </c>
      <c r="J422" s="6">
        <v>40.241527074405923</v>
      </c>
      <c r="K422" s="6">
        <v>56.647200274819653</v>
      </c>
      <c r="L422" s="6">
        <v>61.833333333333329</v>
      </c>
      <c r="M422" s="6">
        <v>53.009935710111044</v>
      </c>
      <c r="N422" s="6">
        <v>0</v>
      </c>
      <c r="O422" s="6">
        <v>0</v>
      </c>
      <c r="P422" s="6" t="s">
        <v>74</v>
      </c>
      <c r="Q422" s="6">
        <v>56.284153005464475</v>
      </c>
      <c r="R422" s="6">
        <v>49.367088607594937</v>
      </c>
      <c r="S422" s="6">
        <v>100</v>
      </c>
      <c r="T422" s="6">
        <v>11.209239130434783</v>
      </c>
      <c r="U422" s="6">
        <v>10.397553516819572</v>
      </c>
      <c r="V422" s="6">
        <v>11.858190709046456</v>
      </c>
      <c r="W422" s="6">
        <v>28.947368421052634</v>
      </c>
      <c r="X422" s="6">
        <v>12.903225806451612</v>
      </c>
      <c r="Y422" s="6">
        <v>100</v>
      </c>
      <c r="Z422" s="6">
        <v>7.7480743090167596</v>
      </c>
      <c r="AA422" s="6">
        <v>40.237010027347303</v>
      </c>
      <c r="AB422" s="6">
        <v>29.394121175764848</v>
      </c>
      <c r="AC422" s="6">
        <v>57.043235704323571</v>
      </c>
      <c r="AD422" s="6">
        <v>38.578404774823653</v>
      </c>
      <c r="AE422" s="6">
        <v>29.266136162687889</v>
      </c>
      <c r="AF422" s="6">
        <v>53.370786516853933</v>
      </c>
      <c r="AG422" s="6">
        <v>39.969512195121951</v>
      </c>
      <c r="AH422" s="6">
        <v>25.38666666666667</v>
      </c>
      <c r="AI422" s="6">
        <v>59.430604982206404</v>
      </c>
      <c r="AJ422" s="6">
        <v>41.666666666666671</v>
      </c>
      <c r="AK422" s="6">
        <v>45.075757575757578</v>
      </c>
      <c r="AL422" s="6">
        <v>4.1666666666666661</v>
      </c>
      <c r="AM422" s="6">
        <v>92.857142857142861</v>
      </c>
      <c r="AN422" s="6">
        <v>92.857142857142861</v>
      </c>
      <c r="AO422" s="6">
        <v>0</v>
      </c>
      <c r="AP422" s="6">
        <v>88.235294117647058</v>
      </c>
      <c r="AQ422" s="6">
        <v>87.096774193548384</v>
      </c>
      <c r="AR422" s="6">
        <v>100</v>
      </c>
      <c r="AS422" s="6">
        <v>21.561886051080499</v>
      </c>
      <c r="AT422" s="6">
        <v>30.1080550098232</v>
      </c>
      <c r="AU422" s="6">
        <v>19.7445972495088</v>
      </c>
      <c r="AV422" s="6">
        <v>14.390962671905701</v>
      </c>
      <c r="AW422" s="6">
        <v>14.1944990176817</v>
      </c>
      <c r="AX422" s="46">
        <v>25513</v>
      </c>
      <c r="AY422" s="41">
        <v>41597</v>
      </c>
      <c r="AZ422" s="41">
        <v>21366</v>
      </c>
      <c r="BA422" s="41" t="s">
        <v>74</v>
      </c>
      <c r="BB422" s="41" t="s">
        <v>74</v>
      </c>
      <c r="BC422" s="41" t="s">
        <v>74</v>
      </c>
      <c r="BD422" s="3">
        <v>5.6710192578675436</v>
      </c>
      <c r="BE422" s="6">
        <v>3.4407427635171999</v>
      </c>
      <c r="BF422" s="6">
        <v>54</v>
      </c>
      <c r="BG422" s="6">
        <v>9.3000000000000007</v>
      </c>
      <c r="BH422">
        <v>2.8</v>
      </c>
      <c r="BI422" s="43">
        <v>24.451097804391217</v>
      </c>
      <c r="BJ422">
        <v>8.6</v>
      </c>
      <c r="BK422" s="31">
        <v>41.685144124168517</v>
      </c>
      <c r="BL422" s="31">
        <v>14.745011086474502</v>
      </c>
      <c r="BM422" s="31">
        <v>5.4323725055432366</v>
      </c>
      <c r="BN422" s="31">
        <v>25.166297117516628</v>
      </c>
      <c r="BO422" s="31">
        <v>11.308203991130821</v>
      </c>
      <c r="BP422">
        <v>64.065335753176043</v>
      </c>
      <c r="BQ422">
        <v>4.900181488203267</v>
      </c>
      <c r="BR422">
        <v>0.63520871143375679</v>
      </c>
      <c r="BS422">
        <v>23.865698729582576</v>
      </c>
      <c r="BT422">
        <v>6.442831215970962</v>
      </c>
    </row>
    <row r="423" spans="1:72" x14ac:dyDescent="0.25">
      <c r="A423" t="s">
        <v>1521</v>
      </c>
      <c r="B423" s="42"/>
      <c r="C423" s="6">
        <v>29140</v>
      </c>
      <c r="D423" s="6">
        <v>0.40260000000000001</v>
      </c>
      <c r="E423" s="3">
        <v>12.49732963042085</v>
      </c>
      <c r="F423" s="3">
        <v>17.941993211971614</v>
      </c>
      <c r="G423" s="6">
        <v>11.8072289156626</v>
      </c>
      <c r="H423" s="6">
        <v>12.8006596412195</v>
      </c>
      <c r="I423" s="6">
        <v>11.15367732152121</v>
      </c>
      <c r="J423" s="6">
        <v>14.473950942631259</v>
      </c>
      <c r="K423" s="6">
        <v>26.361702127659576</v>
      </c>
      <c r="L423" s="6">
        <v>25.581926061159287</v>
      </c>
      <c r="M423" s="6">
        <v>27.042646472698284</v>
      </c>
      <c r="N423" s="6">
        <v>2.5862068965517242</v>
      </c>
      <c r="O423" s="6">
        <v>0</v>
      </c>
      <c r="P423" s="6">
        <v>12</v>
      </c>
      <c r="Q423" s="6">
        <v>16.404886561954623</v>
      </c>
      <c r="R423" s="6">
        <v>15.402567094515755</v>
      </c>
      <c r="S423" s="6">
        <v>17.89748045178106</v>
      </c>
      <c r="T423" s="6">
        <v>9.195073863474013</v>
      </c>
      <c r="U423" s="6">
        <v>7.4007118241907239</v>
      </c>
      <c r="V423" s="6">
        <v>11.03145235892692</v>
      </c>
      <c r="W423" s="6">
        <v>4.5632333767926987</v>
      </c>
      <c r="X423" s="6">
        <v>0</v>
      </c>
      <c r="Y423" s="6">
        <v>8.2547169811320753</v>
      </c>
      <c r="Z423" s="6">
        <v>8.5464036096611498</v>
      </c>
      <c r="AA423" s="6">
        <v>65.061666247168404</v>
      </c>
      <c r="AB423" s="6">
        <v>73.250907663624758</v>
      </c>
      <c r="AC423" s="6">
        <v>56.4347736200124</v>
      </c>
      <c r="AD423" s="6">
        <v>65.01516683518706</v>
      </c>
      <c r="AE423" s="6">
        <v>74.425943332885723</v>
      </c>
      <c r="AF423" s="6">
        <v>54.848770580982084</v>
      </c>
      <c r="AG423" s="6">
        <v>64.308111792774369</v>
      </c>
      <c r="AH423" s="6">
        <v>65.57811120917917</v>
      </c>
      <c r="AI423" s="6">
        <v>63.211382113821138</v>
      </c>
      <c r="AJ423" s="6">
        <v>70.78804347826086</v>
      </c>
      <c r="AK423" s="6">
        <v>75.437262357414454</v>
      </c>
      <c r="AL423" s="6">
        <v>63.941769316909294</v>
      </c>
      <c r="AM423" s="6">
        <v>48.4375</v>
      </c>
      <c r="AN423" s="6">
        <v>71.794871794871796</v>
      </c>
      <c r="AO423" s="6">
        <v>12</v>
      </c>
      <c r="AP423" s="6">
        <v>66.478076379066479</v>
      </c>
      <c r="AQ423" s="6">
        <v>88.544891640866879</v>
      </c>
      <c r="AR423" s="6">
        <v>47.916666666666671</v>
      </c>
      <c r="AS423" s="6">
        <v>33.143078262552002</v>
      </c>
      <c r="AT423" s="6">
        <v>19.304440359872299</v>
      </c>
      <c r="AU423" s="6">
        <v>25.737641482054801</v>
      </c>
      <c r="AV423" s="6">
        <v>10.8251910612363</v>
      </c>
      <c r="AW423" s="6">
        <v>10.989648834284599</v>
      </c>
      <c r="AX423" s="46">
        <v>52473</v>
      </c>
      <c r="AY423" s="41">
        <v>58114</v>
      </c>
      <c r="AZ423" s="41">
        <v>38130</v>
      </c>
      <c r="BA423" s="41">
        <v>40250</v>
      </c>
      <c r="BB423" s="41">
        <v>87538</v>
      </c>
      <c r="BC423" s="41">
        <v>63529</v>
      </c>
      <c r="BD423" s="3">
        <v>3.8644386816128491</v>
      </c>
      <c r="BE423" s="6">
        <v>4.1583035168862903</v>
      </c>
      <c r="BF423" s="6">
        <v>84.9</v>
      </c>
      <c r="BG423" s="6">
        <v>7.7</v>
      </c>
      <c r="BH423">
        <v>0.2</v>
      </c>
      <c r="BI423" s="43">
        <v>2.9159739097071236</v>
      </c>
      <c r="BJ423">
        <v>2.2999999999999998</v>
      </c>
      <c r="BK423" s="31">
        <v>84.888314300079003</v>
      </c>
      <c r="BL423" s="31">
        <v>5.5806938159879342</v>
      </c>
      <c r="BM423" s="31">
        <v>0.20110608345902461</v>
      </c>
      <c r="BN423" s="31">
        <v>4.5895281189398833</v>
      </c>
      <c r="BO423" s="31">
        <v>2.0757020757020754</v>
      </c>
      <c r="BP423">
        <v>84.801762114537453</v>
      </c>
      <c r="BQ423">
        <v>10.730018879798616</v>
      </c>
      <c r="BR423">
        <v>0.30417453324942312</v>
      </c>
      <c r="BS423">
        <v>0.47199496538703589</v>
      </c>
      <c r="BT423">
        <v>2.6221942521501993</v>
      </c>
    </row>
    <row r="424" spans="1:72" x14ac:dyDescent="0.25">
      <c r="A424" t="s">
        <v>1522</v>
      </c>
      <c r="B424" s="42"/>
      <c r="C424" s="6">
        <v>19298</v>
      </c>
      <c r="D424" s="6">
        <v>0.51900000000000002</v>
      </c>
      <c r="E424" s="3">
        <v>54.834905660377352</v>
      </c>
      <c r="F424" s="3">
        <v>46.738351254480285</v>
      </c>
      <c r="G424" s="6">
        <v>17.7278401997503</v>
      </c>
      <c r="H424" s="6">
        <v>31.822438658924899</v>
      </c>
      <c r="I424" s="6">
        <v>28.743445329190131</v>
      </c>
      <c r="J424" s="6">
        <v>34.689817326822208</v>
      </c>
      <c r="K424" s="6">
        <v>36.717230649552704</v>
      </c>
      <c r="L424" s="6">
        <v>31.578947368421051</v>
      </c>
      <c r="M424" s="6">
        <v>40.689655172413794</v>
      </c>
      <c r="N424" s="6">
        <v>25</v>
      </c>
      <c r="O424" s="6">
        <v>0</v>
      </c>
      <c r="P424" s="6">
        <v>100</v>
      </c>
      <c r="Q424" s="6">
        <v>58.999192897497984</v>
      </c>
      <c r="R424" s="6">
        <v>54.317111459968601</v>
      </c>
      <c r="S424" s="6">
        <v>63.953488372093027</v>
      </c>
      <c r="T424" s="6">
        <v>24.83503299340132</v>
      </c>
      <c r="U424" s="6">
        <v>23.20995145631068</v>
      </c>
      <c r="V424" s="6">
        <v>26.423487544483987</v>
      </c>
      <c r="W424" s="6">
        <v>69.476744186046517</v>
      </c>
      <c r="X424" s="6">
        <v>71.276595744680847</v>
      </c>
      <c r="Y424" s="6">
        <v>67.307692307692307</v>
      </c>
      <c r="Z424" s="6">
        <v>8.0723423026025607</v>
      </c>
      <c r="AA424" s="6">
        <v>53.718616769303701</v>
      </c>
      <c r="AB424" s="6">
        <v>58.53057199211046</v>
      </c>
      <c r="AC424" s="6">
        <v>49.270738377392895</v>
      </c>
      <c r="AD424" s="6">
        <v>52.77727189947187</v>
      </c>
      <c r="AE424" s="6">
        <v>58.352315869400151</v>
      </c>
      <c r="AF424" s="6">
        <v>47.637381869093453</v>
      </c>
      <c r="AG424" s="6">
        <v>52.472799208704259</v>
      </c>
      <c r="AH424" s="6">
        <v>49.289617486338798</v>
      </c>
      <c r="AI424" s="6">
        <v>55.103884372177056</v>
      </c>
      <c r="AJ424" s="6">
        <v>60.62176165803109</v>
      </c>
      <c r="AK424" s="6">
        <v>75</v>
      </c>
      <c r="AL424" s="6">
        <v>41.566265060240966</v>
      </c>
      <c r="AM424" s="6">
        <v>89.583333333333343</v>
      </c>
      <c r="AN424" s="6">
        <v>100</v>
      </c>
      <c r="AO424" s="6">
        <v>58.333333333333336</v>
      </c>
      <c r="AP424" s="6">
        <v>36.486486486486484</v>
      </c>
      <c r="AQ424" s="6">
        <v>38.582677165354326</v>
      </c>
      <c r="AR424" s="6">
        <v>33.684210526315788</v>
      </c>
      <c r="AS424" s="6">
        <v>26.967370441458701</v>
      </c>
      <c r="AT424" s="6">
        <v>18.594049904030701</v>
      </c>
      <c r="AU424" s="6">
        <v>23.824376199616101</v>
      </c>
      <c r="AV424" s="6">
        <v>16.050863723608401</v>
      </c>
      <c r="AW424" s="6">
        <v>14.563339731286</v>
      </c>
      <c r="AX424" s="46">
        <v>30185</v>
      </c>
      <c r="AY424" s="41">
        <v>35310</v>
      </c>
      <c r="AZ424" s="41">
        <v>22307</v>
      </c>
      <c r="BA424" s="41" t="s">
        <v>74</v>
      </c>
      <c r="BB424" s="41" t="s">
        <v>74</v>
      </c>
      <c r="BC424" s="41" t="s">
        <v>74</v>
      </c>
      <c r="BD424" s="3">
        <v>5.4494750656167978</v>
      </c>
      <c r="BE424" s="6">
        <v>7.9124160238865402</v>
      </c>
      <c r="BF424" s="6">
        <v>79.2</v>
      </c>
      <c r="BG424" s="6">
        <v>15.3</v>
      </c>
      <c r="BH424">
        <v>0.1</v>
      </c>
      <c r="BI424" s="43">
        <v>1.3708690330477356</v>
      </c>
      <c r="BJ424">
        <v>1.6</v>
      </c>
      <c r="BK424" s="31">
        <v>78.064819163926728</v>
      </c>
      <c r="BL424" s="31">
        <v>16.580554250821983</v>
      </c>
      <c r="BM424" s="31">
        <v>0.18788163457022078</v>
      </c>
      <c r="BN424" s="31">
        <v>0.84546735556599339</v>
      </c>
      <c r="BO424" s="31">
        <v>1.2682010333489901</v>
      </c>
      <c r="BP424">
        <v>80.368098159509202</v>
      </c>
      <c r="BQ424">
        <v>13.957055214723926</v>
      </c>
      <c r="BR424">
        <v>0</v>
      </c>
      <c r="BS424">
        <v>1.9427402862985685</v>
      </c>
      <c r="BT424">
        <v>1.9938650306748467</v>
      </c>
    </row>
    <row r="425" spans="1:72" x14ac:dyDescent="0.25">
      <c r="A425" t="s">
        <v>1523</v>
      </c>
      <c r="B425" s="42"/>
      <c r="C425" s="6">
        <v>26015</v>
      </c>
      <c r="D425" s="6">
        <v>0.46089999999999998</v>
      </c>
      <c r="E425" s="3">
        <v>28.747997253376056</v>
      </c>
      <c r="F425" s="3">
        <v>27.729177387341025</v>
      </c>
      <c r="G425" s="6">
        <v>11.7871862120644</v>
      </c>
      <c r="H425" s="6">
        <v>20.658387723352</v>
      </c>
      <c r="I425" s="6">
        <v>17.755856966707768</v>
      </c>
      <c r="J425" s="6">
        <v>23.394856386593698</v>
      </c>
      <c r="K425" s="6">
        <v>30.891854676411395</v>
      </c>
      <c r="L425" s="6">
        <v>27.834227651558397</v>
      </c>
      <c r="M425" s="6">
        <v>33.537488886693666</v>
      </c>
      <c r="N425" s="6">
        <v>17.449664429530202</v>
      </c>
      <c r="O425" s="6">
        <v>48.863636363636367</v>
      </c>
      <c r="P425" s="6">
        <v>4.2857142857142856</v>
      </c>
      <c r="Q425" s="6">
        <v>38.979447200566973</v>
      </c>
      <c r="R425" s="6">
        <v>32.409897794513185</v>
      </c>
      <c r="S425" s="6">
        <v>46.299071021875939</v>
      </c>
      <c r="T425" s="6">
        <v>16.197610085137558</v>
      </c>
      <c r="U425" s="6">
        <v>13.570169983416253</v>
      </c>
      <c r="V425" s="6">
        <v>18.696702321683837</v>
      </c>
      <c r="W425" s="6">
        <v>11.275626423690206</v>
      </c>
      <c r="X425" s="6">
        <v>22.997416020671835</v>
      </c>
      <c r="Y425" s="6">
        <v>2.0366598778004072</v>
      </c>
      <c r="Z425" s="6">
        <v>12.098270615304701</v>
      </c>
      <c r="AA425" s="6">
        <v>61.180927320569801</v>
      </c>
      <c r="AB425" s="6">
        <v>68.712801133679733</v>
      </c>
      <c r="AC425" s="6">
        <v>54.222309505106047</v>
      </c>
      <c r="AD425" s="6">
        <v>60.741715369786732</v>
      </c>
      <c r="AE425" s="6">
        <v>68.498795486243182</v>
      </c>
      <c r="AF425" s="6">
        <v>53.504465605962025</v>
      </c>
      <c r="AG425" s="6">
        <v>61.347253293562019</v>
      </c>
      <c r="AH425" s="6">
        <v>65.404735682819378</v>
      </c>
      <c r="AI425" s="6">
        <v>58.008608971454464</v>
      </c>
      <c r="AJ425" s="6">
        <v>66.82672233820459</v>
      </c>
      <c r="AK425" s="6">
        <v>81.631067961165044</v>
      </c>
      <c r="AL425" s="6">
        <v>49.616252821670429</v>
      </c>
      <c r="AM425" s="6">
        <v>86.633663366336634</v>
      </c>
      <c r="AN425" s="6">
        <v>88.372093023255815</v>
      </c>
      <c r="AO425" s="6">
        <v>86.163522012578625</v>
      </c>
      <c r="AP425" s="6">
        <v>62.031438935912945</v>
      </c>
      <c r="AQ425" s="6">
        <v>66.298342541436455</v>
      </c>
      <c r="AR425" s="6">
        <v>58.709677419354833</v>
      </c>
      <c r="AS425" s="6">
        <v>26.327788567085999</v>
      </c>
      <c r="AT425" s="6">
        <v>18.253398632103401</v>
      </c>
      <c r="AU425" s="6">
        <v>22.395085704635701</v>
      </c>
      <c r="AV425" s="6">
        <v>13.117453347969301</v>
      </c>
      <c r="AW425" s="6">
        <v>19.906273748205699</v>
      </c>
      <c r="AX425" s="46">
        <v>43586</v>
      </c>
      <c r="AY425" s="41">
        <v>47233</v>
      </c>
      <c r="AZ425" s="41">
        <v>32268</v>
      </c>
      <c r="BA425" s="41" t="s">
        <v>74</v>
      </c>
      <c r="BB425" s="41">
        <v>30882</v>
      </c>
      <c r="BC425" s="41">
        <v>27139</v>
      </c>
      <c r="BD425" s="3">
        <v>4.5939000436490618</v>
      </c>
      <c r="BE425" s="6">
        <v>12.8427223838491</v>
      </c>
      <c r="BF425" s="6">
        <v>81.3</v>
      </c>
      <c r="BG425" s="6">
        <v>12.9</v>
      </c>
      <c r="BH425">
        <v>0.5</v>
      </c>
      <c r="BI425" s="43">
        <v>1.5134625278682903</v>
      </c>
      <c r="BJ425">
        <v>2.7</v>
      </c>
      <c r="BK425" s="31">
        <v>79.659424544920725</v>
      </c>
      <c r="BL425" s="31">
        <v>15.310236836954394</v>
      </c>
      <c r="BM425" s="31">
        <v>0.33666079467606186</v>
      </c>
      <c r="BN425" s="31">
        <v>1.448424349187708</v>
      </c>
      <c r="BO425" s="31">
        <v>2.1295752593462516</v>
      </c>
      <c r="BP425">
        <v>83.319907122210111</v>
      </c>
      <c r="BQ425">
        <v>10.088612993413259</v>
      </c>
      <c r="BR425">
        <v>0.63024214566649284</v>
      </c>
      <c r="BS425">
        <v>1.5921906837890347</v>
      </c>
      <c r="BT425">
        <v>3.4687011325403971</v>
      </c>
    </row>
    <row r="426" spans="1:72" x14ac:dyDescent="0.25">
      <c r="A426" t="s">
        <v>1524</v>
      </c>
      <c r="B426" s="42"/>
      <c r="C426" s="6">
        <v>29129</v>
      </c>
      <c r="D426" s="6">
        <v>0.3947</v>
      </c>
      <c r="E426" s="3">
        <v>18.281455501972818</v>
      </c>
      <c r="F426" s="3">
        <v>17.041594565147726</v>
      </c>
      <c r="G426" s="6">
        <v>9.3322442311619405</v>
      </c>
      <c r="H426" s="6">
        <v>12.452497914542599</v>
      </c>
      <c r="I426" s="6">
        <v>11.385054735840077</v>
      </c>
      <c r="J426" s="6">
        <v>13.465185586561907</v>
      </c>
      <c r="K426" s="6">
        <v>35.273775216138333</v>
      </c>
      <c r="L426" s="6">
        <v>29.142857142857142</v>
      </c>
      <c r="M426" s="6">
        <v>41.511627906976742</v>
      </c>
      <c r="N426" s="6">
        <v>83.229813664596278</v>
      </c>
      <c r="O426" s="6">
        <v>76.106194690265482</v>
      </c>
      <c r="P426" s="6">
        <v>100</v>
      </c>
      <c r="Q426" s="6">
        <v>12.832643406268479</v>
      </c>
      <c r="R426" s="6">
        <v>14.733178654292342</v>
      </c>
      <c r="S426" s="6">
        <v>10.856453558504221</v>
      </c>
      <c r="T426" s="6">
        <v>11.830255693773461</v>
      </c>
      <c r="U426" s="6">
        <v>10.806019950644746</v>
      </c>
      <c r="V426" s="6">
        <v>12.792139966053009</v>
      </c>
      <c r="W426" s="6">
        <v>7.4775672981056838</v>
      </c>
      <c r="X426" s="6">
        <v>7.661290322580645</v>
      </c>
      <c r="Y426" s="6">
        <v>7.2978303747534516</v>
      </c>
      <c r="Z426" s="6">
        <v>8.1020782396087991</v>
      </c>
      <c r="AA426" s="6">
        <v>63.598269540419402</v>
      </c>
      <c r="AB426" s="6">
        <v>68.773324679539186</v>
      </c>
      <c r="AC426" s="6">
        <v>58.854805725971374</v>
      </c>
      <c r="AD426" s="6">
        <v>63.183861189505599</v>
      </c>
      <c r="AE426" s="6">
        <v>69.045534150612966</v>
      </c>
      <c r="AF426" s="6">
        <v>57.82756551310262</v>
      </c>
      <c r="AG426" s="6">
        <v>59.535256410256409</v>
      </c>
      <c r="AH426" s="6">
        <v>54.946727549467276</v>
      </c>
      <c r="AI426" s="6">
        <v>64.636209813874785</v>
      </c>
      <c r="AJ426" s="6">
        <v>81.699913269731141</v>
      </c>
      <c r="AK426" s="6">
        <v>76.677852348993298</v>
      </c>
      <c r="AL426" s="6">
        <v>87.07360861759426</v>
      </c>
      <c r="AM426" s="6">
        <v>42.361111111111107</v>
      </c>
      <c r="AN426" s="6">
        <v>21.69811320754717</v>
      </c>
      <c r="AO426" s="6">
        <v>100</v>
      </c>
      <c r="AP426" s="6">
        <v>72.814207650273218</v>
      </c>
      <c r="AQ426" s="6">
        <v>81.308411214953267</v>
      </c>
      <c r="AR426" s="6">
        <v>66.180048661800484</v>
      </c>
      <c r="AS426" s="6">
        <v>32.265788686022098</v>
      </c>
      <c r="AT426" s="6">
        <v>14.7361069540058</v>
      </c>
      <c r="AU426" s="6">
        <v>27.4801290365493</v>
      </c>
      <c r="AV426" s="6">
        <v>10.3628321527154</v>
      </c>
      <c r="AW426" s="6">
        <v>15.155143170707399</v>
      </c>
      <c r="AX426" s="46">
        <v>50876</v>
      </c>
      <c r="AY426" s="41">
        <v>50805</v>
      </c>
      <c r="AZ426" s="41">
        <v>49981</v>
      </c>
      <c r="BA426" s="41" t="s">
        <v>74</v>
      </c>
      <c r="BB426" s="41">
        <v>55652</v>
      </c>
      <c r="BC426" s="41">
        <v>46985</v>
      </c>
      <c r="BD426" s="3">
        <v>4.1832650995905976</v>
      </c>
      <c r="BE426" s="6">
        <v>2.1764705882352899</v>
      </c>
      <c r="BF426" s="6">
        <v>87.5</v>
      </c>
      <c r="BG426" s="6">
        <v>7.9</v>
      </c>
      <c r="BH426">
        <v>0.3</v>
      </c>
      <c r="BI426" s="43">
        <v>0.64350931572386372</v>
      </c>
      <c r="BJ426">
        <v>2.6</v>
      </c>
      <c r="BK426" s="31">
        <v>88.834855753433658</v>
      </c>
      <c r="BL426" s="31">
        <v>7.1038969573503321</v>
      </c>
      <c r="BM426" s="31">
        <v>0.16428993888414273</v>
      </c>
      <c r="BN426" s="31">
        <v>0.62430176775974244</v>
      </c>
      <c r="BO426" s="31">
        <v>1.9320496812775187</v>
      </c>
      <c r="BP426">
        <v>86.034292035398224</v>
      </c>
      <c r="BQ426">
        <v>8.6836283185840699</v>
      </c>
      <c r="BR426">
        <v>0.38716814159292035</v>
      </c>
      <c r="BS426">
        <v>0.66371681415929207</v>
      </c>
      <c r="BT426">
        <v>3.3669800884955756</v>
      </c>
    </row>
    <row r="427" spans="1:72" x14ac:dyDescent="0.25">
      <c r="A427" t="s">
        <v>1525</v>
      </c>
      <c r="B427" s="42"/>
      <c r="C427" s="6">
        <v>19632</v>
      </c>
      <c r="D427" s="6">
        <v>0.41810000000000003</v>
      </c>
      <c r="E427" s="3">
        <v>22.591743119266056</v>
      </c>
      <c r="F427" s="3">
        <v>20.74074074074074</v>
      </c>
      <c r="G427" s="6">
        <v>12.253694581280801</v>
      </c>
      <c r="H427" s="6">
        <v>17.220699108978799</v>
      </c>
      <c r="I427" s="6">
        <v>19.805420430854763</v>
      </c>
      <c r="J427" s="6">
        <v>14.705882352941178</v>
      </c>
      <c r="K427" s="6">
        <v>8.8383838383838391</v>
      </c>
      <c r="L427" s="6">
        <v>12.854609929078014</v>
      </c>
      <c r="M427" s="6">
        <v>6.6176470588235299</v>
      </c>
      <c r="N427" s="6">
        <v>44.827586206896555</v>
      </c>
      <c r="O427" s="6">
        <v>8.5714285714285712</v>
      </c>
      <c r="P427" s="6">
        <v>69.230769230769226</v>
      </c>
      <c r="Q427" s="6">
        <v>3.0660377358490565</v>
      </c>
      <c r="R427" s="6">
        <v>0</v>
      </c>
      <c r="S427" s="6">
        <v>9.1549295774647899</v>
      </c>
      <c r="T427" s="6">
        <v>20.634318928481171</v>
      </c>
      <c r="U427" s="6">
        <v>22.864498010765271</v>
      </c>
      <c r="V427" s="6">
        <v>18.017028288931613</v>
      </c>
      <c r="W427" s="6">
        <v>100</v>
      </c>
      <c r="X427" s="6">
        <v>100</v>
      </c>
      <c r="Y427" s="6">
        <v>100</v>
      </c>
      <c r="Z427" s="6">
        <v>13.8278388278388</v>
      </c>
      <c r="AA427" s="6">
        <v>50.1561638802131</v>
      </c>
      <c r="AB427" s="6">
        <v>46.62265109192483</v>
      </c>
      <c r="AC427" s="6">
        <v>54.348262703354088</v>
      </c>
      <c r="AD427" s="6">
        <v>54.224614924480328</v>
      </c>
      <c r="AE427" s="6">
        <v>58.212560386473434</v>
      </c>
      <c r="AF427" s="6">
        <v>49.206349206349202</v>
      </c>
      <c r="AG427" s="6">
        <v>58.469170800850456</v>
      </c>
      <c r="AH427" s="6">
        <v>48.245614035087719</v>
      </c>
      <c r="AI427" s="6">
        <v>64.309576837416486</v>
      </c>
      <c r="AJ427" s="6">
        <v>12.22307104660046</v>
      </c>
      <c r="AK427" s="6">
        <v>7.0347284060552084</v>
      </c>
      <c r="AL427" s="6">
        <v>43.548387096774192</v>
      </c>
      <c r="AM427" s="6">
        <v>13.432835820895523</v>
      </c>
      <c r="AN427" s="6">
        <v>12.820512820512819</v>
      </c>
      <c r="AO427" s="6">
        <v>14.285714285714285</v>
      </c>
      <c r="AP427" s="6">
        <v>14.285714285714285</v>
      </c>
      <c r="AQ427" s="6">
        <v>0</v>
      </c>
      <c r="AR427" s="6">
        <v>50</v>
      </c>
      <c r="AS427" s="6">
        <v>28.0552603613177</v>
      </c>
      <c r="AT427" s="6">
        <v>22.422954303931999</v>
      </c>
      <c r="AU427" s="6">
        <v>13.623804463336899</v>
      </c>
      <c r="AV427" s="6">
        <v>16.216790648246501</v>
      </c>
      <c r="AW427" s="6">
        <v>19.681190223166801</v>
      </c>
      <c r="AX427" s="46">
        <v>42778</v>
      </c>
      <c r="AY427" s="41">
        <v>41571</v>
      </c>
      <c r="AZ427" s="41">
        <v>46875</v>
      </c>
      <c r="BA427" s="41" t="s">
        <v>74</v>
      </c>
      <c r="BB427" s="41" t="s">
        <v>74</v>
      </c>
      <c r="BC427" s="41">
        <v>46316</v>
      </c>
      <c r="BD427" s="3">
        <v>4.2248033366770494</v>
      </c>
      <c r="BE427" s="6">
        <v>13.4406165004533</v>
      </c>
      <c r="BF427" s="6">
        <v>75.599999999999994</v>
      </c>
      <c r="BG427" s="6">
        <v>16.2</v>
      </c>
      <c r="BH427">
        <v>0.3</v>
      </c>
      <c r="BI427" s="43">
        <v>1.4096725222294513</v>
      </c>
      <c r="BJ427">
        <v>4.3</v>
      </c>
      <c r="BK427" s="31">
        <v>72.531263475636052</v>
      </c>
      <c r="BL427" s="31">
        <v>20.871065114273392</v>
      </c>
      <c r="BM427" s="31">
        <v>0</v>
      </c>
      <c r="BN427" s="31">
        <v>2.4579560155239331</v>
      </c>
      <c r="BO427" s="31">
        <v>0.60370849504096602</v>
      </c>
      <c r="BP427">
        <v>78.66492146596859</v>
      </c>
      <c r="BQ427">
        <v>11.518324607329843</v>
      </c>
      <c r="BR427">
        <v>0.56719022687609066</v>
      </c>
      <c r="BS427">
        <v>0.34904013961605584</v>
      </c>
      <c r="BT427">
        <v>8.0715532286212923</v>
      </c>
    </row>
    <row r="428" spans="1:72" x14ac:dyDescent="0.25">
      <c r="A428" t="s">
        <v>1526</v>
      </c>
      <c r="B428" s="42"/>
      <c r="C428" s="6">
        <v>26533</v>
      </c>
      <c r="D428" s="6">
        <v>0.4713</v>
      </c>
      <c r="E428" s="3">
        <v>30.994393897619705</v>
      </c>
      <c r="F428" s="3">
        <v>29.716149651570817</v>
      </c>
      <c r="G428" s="6">
        <v>8.1358763747737708</v>
      </c>
      <c r="H428" s="6">
        <v>19.089200260613602</v>
      </c>
      <c r="I428" s="6">
        <v>16.816643082191245</v>
      </c>
      <c r="J428" s="6">
        <v>21.178127672418128</v>
      </c>
      <c r="K428" s="6">
        <v>26.599957908431705</v>
      </c>
      <c r="L428" s="6">
        <v>22.854522335480372</v>
      </c>
      <c r="M428" s="6">
        <v>29.776701260585913</v>
      </c>
      <c r="N428" s="6">
        <v>21.559633027522938</v>
      </c>
      <c r="O428" s="6">
        <v>31.404958677685951</v>
      </c>
      <c r="P428" s="6">
        <v>9.2783505154639183</v>
      </c>
      <c r="Q428" s="6">
        <v>29.544287548138637</v>
      </c>
      <c r="R428" s="6">
        <v>27.686943976917526</v>
      </c>
      <c r="S428" s="6">
        <v>31.671715780776644</v>
      </c>
      <c r="T428" s="6">
        <v>12.010716657835623</v>
      </c>
      <c r="U428" s="6">
        <v>10.686380942187428</v>
      </c>
      <c r="V428" s="6">
        <v>13.273368709545746</v>
      </c>
      <c r="W428" s="6">
        <v>21.589495507947479</v>
      </c>
      <c r="X428" s="6">
        <v>21.411625148279953</v>
      </c>
      <c r="Y428" s="6">
        <v>21.74475796013461</v>
      </c>
      <c r="Z428" s="6">
        <v>9.7494387718154805</v>
      </c>
      <c r="AA428" s="6">
        <v>63.432080860168902</v>
      </c>
      <c r="AB428" s="6">
        <v>68.670475689289006</v>
      </c>
      <c r="AC428" s="6">
        <v>58.666997196197769</v>
      </c>
      <c r="AD428" s="6">
        <v>61.951331030278403</v>
      </c>
      <c r="AE428" s="6">
        <v>69.022713427900101</v>
      </c>
      <c r="AF428" s="6">
        <v>55.252353707398306</v>
      </c>
      <c r="AG428" s="6">
        <v>64.667523442334243</v>
      </c>
      <c r="AH428" s="6">
        <v>65.54366875049044</v>
      </c>
      <c r="AI428" s="6">
        <v>63.936251500927845</v>
      </c>
      <c r="AJ428" s="6">
        <v>71.775970174546686</v>
      </c>
      <c r="AK428" s="6">
        <v>83.606046439146013</v>
      </c>
      <c r="AL428" s="6">
        <v>57.678737233054775</v>
      </c>
      <c r="AM428" s="6">
        <v>50</v>
      </c>
      <c r="AN428" s="6">
        <v>64.257028112449802</v>
      </c>
      <c r="AO428" s="6">
        <v>36.996336996337</v>
      </c>
      <c r="AP428" s="6">
        <v>60.526315789473685</v>
      </c>
      <c r="AQ428" s="6">
        <v>68.383838383838381</v>
      </c>
      <c r="AR428" s="6">
        <v>53.765932792584017</v>
      </c>
      <c r="AS428" s="6">
        <v>35.101543004324903</v>
      </c>
      <c r="AT428" s="6">
        <v>21.228144784035599</v>
      </c>
      <c r="AU428" s="6">
        <v>23.4997231739511</v>
      </c>
      <c r="AV428" s="6">
        <v>8.8046731446636795</v>
      </c>
      <c r="AW428" s="6">
        <v>11.3659158930248</v>
      </c>
      <c r="AX428" s="46">
        <v>47218</v>
      </c>
      <c r="AY428" s="41">
        <v>56142</v>
      </c>
      <c r="AZ428" s="41">
        <v>34807</v>
      </c>
      <c r="BA428" s="41" t="s">
        <v>74</v>
      </c>
      <c r="BB428" s="41">
        <v>51606</v>
      </c>
      <c r="BC428" s="41">
        <v>41630</v>
      </c>
      <c r="BD428" s="3">
        <v>4.8849016209603429</v>
      </c>
      <c r="BE428" s="6">
        <v>3.2141915496671301</v>
      </c>
      <c r="BF428" s="6">
        <v>79.8</v>
      </c>
      <c r="BG428" s="6">
        <v>9.3000000000000007</v>
      </c>
      <c r="BH428">
        <v>2.6</v>
      </c>
      <c r="BI428" s="43">
        <v>3.5355222550984693</v>
      </c>
      <c r="BJ428">
        <v>3.5</v>
      </c>
      <c r="BK428" s="31">
        <v>78.847985741941429</v>
      </c>
      <c r="BL428" s="31">
        <v>9.2953937866822365</v>
      </c>
      <c r="BM428" s="31">
        <v>2.4613588175644532</v>
      </c>
      <c r="BN428" s="31">
        <v>4.3849675813539015</v>
      </c>
      <c r="BO428" s="31">
        <v>3.4185539132839629</v>
      </c>
      <c r="BP428">
        <v>80.790923183482306</v>
      </c>
      <c r="BQ428">
        <v>9.3241861538968962</v>
      </c>
      <c r="BR428">
        <v>2.7837329727233748</v>
      </c>
      <c r="BS428">
        <v>2.6237672746462612</v>
      </c>
      <c r="BT428">
        <v>3.5142979649724597</v>
      </c>
    </row>
    <row r="429" spans="1:72" x14ac:dyDescent="0.25">
      <c r="A429" t="s">
        <v>1527</v>
      </c>
      <c r="B429" s="42"/>
      <c r="C429" s="6">
        <v>25174</v>
      </c>
      <c r="D429" s="6">
        <v>0.3493</v>
      </c>
      <c r="E429" s="3">
        <v>8.0343213728549152</v>
      </c>
      <c r="F429" s="3">
        <v>10.253699788583509</v>
      </c>
      <c r="G429" s="6">
        <v>0.76335877862595403</v>
      </c>
      <c r="H429" s="6">
        <v>11.4846273477689</v>
      </c>
      <c r="I429" s="6">
        <v>12.078115049883252</v>
      </c>
      <c r="J429" s="6">
        <v>10.718201754385964</v>
      </c>
      <c r="K429" s="6">
        <v>9.8319327731092443</v>
      </c>
      <c r="L429" s="6">
        <v>6.6780821917808222</v>
      </c>
      <c r="M429" s="6">
        <v>12.871287128712872</v>
      </c>
      <c r="N429" s="6">
        <v>0</v>
      </c>
      <c r="O429" s="6">
        <v>0</v>
      </c>
      <c r="P429" s="6">
        <v>0</v>
      </c>
      <c r="Q429" s="6">
        <v>8.9222614840989394</v>
      </c>
      <c r="R429" s="6">
        <v>8.5669781931464168</v>
      </c>
      <c r="S429" s="6">
        <v>9.387755102040817</v>
      </c>
      <c r="T429" s="6">
        <v>11.109001139384732</v>
      </c>
      <c r="U429" s="6">
        <v>13.147668393782382</v>
      </c>
      <c r="V429" s="6">
        <v>8.2185491276400366</v>
      </c>
      <c r="W429" s="6">
        <v>41.056910569105689</v>
      </c>
      <c r="X429" s="6">
        <v>36</v>
      </c>
      <c r="Y429" s="6">
        <v>44.520547945205479</v>
      </c>
      <c r="Z429" s="6">
        <v>16.451857467778598</v>
      </c>
      <c r="AA429" s="6">
        <v>78.279804028306998</v>
      </c>
      <c r="AB429" s="6">
        <v>90.631208925569311</v>
      </c>
      <c r="AC429" s="6">
        <v>47.691143073429224</v>
      </c>
      <c r="AD429" s="6">
        <v>79.085897207896139</v>
      </c>
      <c r="AE429" s="6">
        <v>91.640029505778216</v>
      </c>
      <c r="AF429" s="6">
        <v>46.272493573264782</v>
      </c>
      <c r="AG429" s="6">
        <v>78.94736842105263</v>
      </c>
      <c r="AH429" s="6">
        <v>85.714285714285708</v>
      </c>
      <c r="AI429" s="6">
        <v>65.271966527196653</v>
      </c>
      <c r="AJ429" s="6">
        <v>83.56481481481481</v>
      </c>
      <c r="AK429" s="6">
        <v>97.653061224489804</v>
      </c>
      <c r="AL429" s="6">
        <v>39.87341772151899</v>
      </c>
      <c r="AM429" s="6">
        <v>75</v>
      </c>
      <c r="AN429" s="6">
        <v>75.590551181102356</v>
      </c>
      <c r="AO429" s="6">
        <v>70.588235294117652</v>
      </c>
      <c r="AP429" s="6">
        <v>74.75</v>
      </c>
      <c r="AQ429" s="6">
        <v>100</v>
      </c>
      <c r="AR429" s="6">
        <v>15.833333333333332</v>
      </c>
      <c r="AS429" s="6">
        <v>28.629764065335799</v>
      </c>
      <c r="AT429" s="6">
        <v>18.7840290381125</v>
      </c>
      <c r="AU429" s="6">
        <v>21.460980036297599</v>
      </c>
      <c r="AV429" s="6">
        <v>11.7513611615245</v>
      </c>
      <c r="AW429" s="6">
        <v>19.373865698729599</v>
      </c>
      <c r="AX429" s="46">
        <v>43378</v>
      </c>
      <c r="AY429" s="41">
        <v>45208</v>
      </c>
      <c r="AZ429" s="41">
        <v>36895</v>
      </c>
      <c r="BA429" s="41" t="s">
        <v>74</v>
      </c>
      <c r="BB429" s="41" t="s">
        <v>74</v>
      </c>
      <c r="BC429" s="41">
        <v>39677</v>
      </c>
      <c r="BD429" s="3">
        <v>2.7385630832258552</v>
      </c>
      <c r="BE429" s="6">
        <v>1.6756032171581801</v>
      </c>
      <c r="BF429" s="6">
        <v>49.3</v>
      </c>
      <c r="BG429" s="6">
        <v>5.8</v>
      </c>
      <c r="BH429">
        <v>0.3</v>
      </c>
      <c r="BI429" s="43">
        <v>11.517925247902365</v>
      </c>
      <c r="BJ429">
        <v>31.7</v>
      </c>
      <c r="BK429" s="31">
        <v>44.651246837730397</v>
      </c>
      <c r="BL429" s="31">
        <v>5.7462956270328869</v>
      </c>
      <c r="BM429" s="31">
        <v>0.30719190458980844</v>
      </c>
      <c r="BN429" s="31">
        <v>12.197325623418866</v>
      </c>
      <c r="BO429" s="31">
        <v>35.74268160462595</v>
      </c>
      <c r="BP429">
        <v>74.632713026444662</v>
      </c>
      <c r="BQ429">
        <v>6.2683643486777667</v>
      </c>
      <c r="BR429">
        <v>0</v>
      </c>
      <c r="BS429">
        <v>7.8354554358472095</v>
      </c>
      <c r="BT429">
        <v>9.892262487757101</v>
      </c>
    </row>
    <row r="430" spans="1:72" x14ac:dyDescent="0.25">
      <c r="A430" t="s">
        <v>1528</v>
      </c>
      <c r="B430" s="42"/>
      <c r="C430" s="6">
        <v>26529</v>
      </c>
      <c r="D430" s="6">
        <v>0.45540000000000003</v>
      </c>
      <c r="E430" s="3">
        <v>41.861937935402153</v>
      </c>
      <c r="F430" s="3">
        <v>31.25</v>
      </c>
      <c r="G430" s="6">
        <v>20.418848167539299</v>
      </c>
      <c r="H430" s="6">
        <v>23.6551724137931</v>
      </c>
      <c r="I430" s="6">
        <v>20.156362329259526</v>
      </c>
      <c r="J430" s="6">
        <v>26.880384360503644</v>
      </c>
      <c r="K430" s="6">
        <v>26.986211424819434</v>
      </c>
      <c r="L430" s="6">
        <v>18.833333333333332</v>
      </c>
      <c r="M430" s="6">
        <v>32.286023835319611</v>
      </c>
      <c r="N430" s="6">
        <v>0</v>
      </c>
      <c r="O430" s="6" t="s">
        <v>74</v>
      </c>
      <c r="P430" s="6">
        <v>0</v>
      </c>
      <c r="Q430" s="6">
        <v>39.040451552210726</v>
      </c>
      <c r="R430" s="6">
        <v>35.064935064935064</v>
      </c>
      <c r="S430" s="6">
        <v>46.486486486486491</v>
      </c>
      <c r="T430" s="6">
        <v>22.36972951471758</v>
      </c>
      <c r="U430" s="6">
        <v>18.453736286483132</v>
      </c>
      <c r="V430" s="6">
        <v>25.990430622009569</v>
      </c>
      <c r="W430" s="6">
        <v>43.971631205673759</v>
      </c>
      <c r="X430" s="6">
        <v>88.095238095238088</v>
      </c>
      <c r="Y430" s="6">
        <v>25.252525252525253</v>
      </c>
      <c r="Z430" s="6">
        <v>10.0060156406657</v>
      </c>
      <c r="AA430" s="6">
        <v>49.126089311210698</v>
      </c>
      <c r="AB430" s="6">
        <v>49.593806747586733</v>
      </c>
      <c r="AC430" s="6">
        <v>48.629163281884644</v>
      </c>
      <c r="AD430" s="6">
        <v>52.506332096365668</v>
      </c>
      <c r="AE430" s="6">
        <v>56.444818871103621</v>
      </c>
      <c r="AF430" s="6">
        <v>48.73096446700508</v>
      </c>
      <c r="AG430" s="6">
        <v>22.95918367346939</v>
      </c>
      <c r="AH430" s="6">
        <v>10.105393676379418</v>
      </c>
      <c r="AI430" s="6">
        <v>51.014884979702302</v>
      </c>
      <c r="AJ430" s="6">
        <v>57.748344370860927</v>
      </c>
      <c r="AK430" s="6">
        <v>62.11812627291242</v>
      </c>
      <c r="AL430" s="6">
        <v>49.621212121212125</v>
      </c>
      <c r="AM430" s="6">
        <v>12.903225806451612</v>
      </c>
      <c r="AN430" s="6">
        <v>0</v>
      </c>
      <c r="AO430" s="6">
        <v>12.903225806451612</v>
      </c>
      <c r="AP430" s="6">
        <v>30.927835051546392</v>
      </c>
      <c r="AQ430" s="6">
        <v>46.428571428571431</v>
      </c>
      <c r="AR430" s="6">
        <v>24.637681159420293</v>
      </c>
      <c r="AS430" s="6">
        <v>23.830213903743299</v>
      </c>
      <c r="AT430" s="6">
        <v>17.0343137254902</v>
      </c>
      <c r="AU430" s="6">
        <v>17.279411764705898</v>
      </c>
      <c r="AV430" s="6">
        <v>13.7589126559715</v>
      </c>
      <c r="AW430" s="6">
        <v>28.097147950089099</v>
      </c>
      <c r="AX430" s="46">
        <v>32913</v>
      </c>
      <c r="AY430" s="41">
        <v>33831</v>
      </c>
      <c r="AZ430" s="41">
        <v>22219</v>
      </c>
      <c r="BA430" s="41" t="s">
        <v>74</v>
      </c>
      <c r="BB430" s="41" t="s">
        <v>74</v>
      </c>
      <c r="BC430" s="41">
        <v>38750</v>
      </c>
      <c r="BD430" s="3">
        <v>4.6045380875202593</v>
      </c>
      <c r="BE430" s="6">
        <v>6.6889632107023402</v>
      </c>
      <c r="BF430" s="6">
        <v>86.7</v>
      </c>
      <c r="BG430" s="6">
        <v>8.8000000000000007</v>
      </c>
      <c r="BH430">
        <v>0.5</v>
      </c>
      <c r="BI430" s="43">
        <v>1.5510019246009283</v>
      </c>
      <c r="BJ430">
        <v>1.8</v>
      </c>
      <c r="BK430" s="31">
        <v>85.791173304628629</v>
      </c>
      <c r="BL430" s="31">
        <v>9.7739504843918183</v>
      </c>
      <c r="BM430" s="31">
        <v>8.6114101184068897E-2</v>
      </c>
      <c r="BN430" s="31">
        <v>1.7007534983853607</v>
      </c>
      <c r="BO430" s="31">
        <v>1.9375672766415502</v>
      </c>
      <c r="BP430">
        <v>87.774594078318998</v>
      </c>
      <c r="BQ430">
        <v>7.8080229226361029</v>
      </c>
      <c r="BR430">
        <v>1.0506208213944603</v>
      </c>
      <c r="BS430">
        <v>1.3849092645654251</v>
      </c>
      <c r="BT430">
        <v>1.7191977077363898</v>
      </c>
    </row>
    <row r="431" spans="1:72" x14ac:dyDescent="0.25">
      <c r="A431" t="s">
        <v>1529</v>
      </c>
      <c r="B431" s="42"/>
      <c r="C431" s="6">
        <v>35245</v>
      </c>
      <c r="D431" s="6">
        <v>0.41010000000000002</v>
      </c>
      <c r="E431" s="3">
        <v>16.795129579982127</v>
      </c>
      <c r="F431" s="3">
        <v>14.362170584648737</v>
      </c>
      <c r="G431" s="6">
        <v>6.0651888406893004</v>
      </c>
      <c r="H431" s="6">
        <v>10.835676978706299</v>
      </c>
      <c r="I431" s="6">
        <v>10.286716209095699</v>
      </c>
      <c r="J431" s="6">
        <v>11.366030051958994</v>
      </c>
      <c r="K431" s="6">
        <v>17.28113780723557</v>
      </c>
      <c r="L431" s="6">
        <v>18.246411823220122</v>
      </c>
      <c r="M431" s="6">
        <v>16.369007654088897</v>
      </c>
      <c r="N431" s="6">
        <v>13.200000000000001</v>
      </c>
      <c r="O431" s="6">
        <v>9.1872791519434625</v>
      </c>
      <c r="P431" s="6">
        <v>18.433179723502306</v>
      </c>
      <c r="Q431" s="6">
        <v>29.700089525514773</v>
      </c>
      <c r="R431" s="6">
        <v>28.684411939790799</v>
      </c>
      <c r="S431" s="6">
        <v>30.828844154616764</v>
      </c>
      <c r="T431" s="6">
        <v>7.9491512234166724</v>
      </c>
      <c r="U431" s="6">
        <v>6.9862563591248481</v>
      </c>
      <c r="V431" s="6">
        <v>8.8764498565146699</v>
      </c>
      <c r="W431" s="6">
        <v>4.2016806722689077</v>
      </c>
      <c r="X431" s="6">
        <v>3.3523086654016447</v>
      </c>
      <c r="Y431" s="6">
        <v>4.8046699595868878</v>
      </c>
      <c r="Z431" s="6">
        <v>6.32837090599745</v>
      </c>
      <c r="AA431" s="6">
        <v>68.130830291442194</v>
      </c>
      <c r="AB431" s="6">
        <v>75.443089237219496</v>
      </c>
      <c r="AC431" s="6">
        <v>61.204503914976193</v>
      </c>
      <c r="AD431" s="6">
        <v>67.505143924551092</v>
      </c>
      <c r="AE431" s="6">
        <v>74.735243055555557</v>
      </c>
      <c r="AF431" s="6">
        <v>60.685580164026142</v>
      </c>
      <c r="AG431" s="6">
        <v>74.044339020162397</v>
      </c>
      <c r="AH431" s="6">
        <v>73.971797884841365</v>
      </c>
      <c r="AI431" s="6">
        <v>74.10760034158838</v>
      </c>
      <c r="AJ431" s="6">
        <v>67.971024304380194</v>
      </c>
      <c r="AK431" s="6">
        <v>82.288341208019418</v>
      </c>
      <c r="AL431" s="6">
        <v>51.815561959654175</v>
      </c>
      <c r="AM431" s="6">
        <v>74.015748031496059</v>
      </c>
      <c r="AN431" s="6">
        <v>75.666666666666671</v>
      </c>
      <c r="AO431" s="6">
        <v>71.634615384615387</v>
      </c>
      <c r="AP431" s="6">
        <v>76.265146115466848</v>
      </c>
      <c r="AQ431" s="6">
        <v>79.395385839299919</v>
      </c>
      <c r="AR431" s="6">
        <v>73.724983860555199</v>
      </c>
      <c r="AS431" s="6">
        <v>38.024357239512902</v>
      </c>
      <c r="AT431" s="6">
        <v>15.443507006566101</v>
      </c>
      <c r="AU431" s="6">
        <v>28.176113194867</v>
      </c>
      <c r="AV431" s="6">
        <v>8.9264469489878397</v>
      </c>
      <c r="AW431" s="6">
        <v>9.4295756100662107</v>
      </c>
      <c r="AX431" s="46">
        <v>68926</v>
      </c>
      <c r="AY431" s="41">
        <v>71932</v>
      </c>
      <c r="AZ431" s="41">
        <v>67347</v>
      </c>
      <c r="BA431" s="41" t="s">
        <v>74</v>
      </c>
      <c r="BB431" s="41">
        <v>61196</v>
      </c>
      <c r="BC431" s="41">
        <v>41363</v>
      </c>
      <c r="BD431" s="3">
        <v>4.0002856870774215</v>
      </c>
      <c r="BE431" s="6">
        <v>15.8806641370034</v>
      </c>
      <c r="BF431" s="6">
        <v>80.099999999999994</v>
      </c>
      <c r="BG431" s="6">
        <v>8.9</v>
      </c>
      <c r="BH431">
        <v>0.4</v>
      </c>
      <c r="BI431" s="43">
        <v>1.0063323952007108</v>
      </c>
      <c r="BJ431">
        <v>7.8</v>
      </c>
      <c r="BK431" s="31">
        <v>79.025539470090138</v>
      </c>
      <c r="BL431" s="31">
        <v>9.5448647910407001</v>
      </c>
      <c r="BM431" s="31">
        <v>0.38240917782026768</v>
      </c>
      <c r="BN431" s="31">
        <v>1.3230674679049439</v>
      </c>
      <c r="BO431" s="31">
        <v>7.5474597104616219</v>
      </c>
      <c r="BP431">
        <v>81.456310679611647</v>
      </c>
      <c r="BQ431">
        <v>8.1957928802588995</v>
      </c>
      <c r="BR431">
        <v>0.31351132686084143</v>
      </c>
      <c r="BS431">
        <v>0.63106796116504849</v>
      </c>
      <c r="BT431">
        <v>8.0440938511326863</v>
      </c>
    </row>
    <row r="432" spans="1:72" x14ac:dyDescent="0.25">
      <c r="A432" t="s">
        <v>1530</v>
      </c>
      <c r="B432" s="42"/>
      <c r="C432" s="6">
        <v>16696</v>
      </c>
      <c r="D432" s="6">
        <v>0.53969999999999996</v>
      </c>
      <c r="E432" s="3">
        <v>38.451070147222566</v>
      </c>
      <c r="F432" s="3">
        <v>39.360316464855998</v>
      </c>
      <c r="G432" s="6">
        <v>11.417504380706401</v>
      </c>
      <c r="H432" s="6">
        <v>36.629398164872498</v>
      </c>
      <c r="I432" s="6">
        <v>35.303727349544644</v>
      </c>
      <c r="J432" s="6">
        <v>37.857776695143805</v>
      </c>
      <c r="K432" s="6">
        <v>40.340964442279592</v>
      </c>
      <c r="L432" s="6">
        <v>37.416107382550337</v>
      </c>
      <c r="M432" s="6">
        <v>42.687423187218357</v>
      </c>
      <c r="N432" s="6">
        <v>8</v>
      </c>
      <c r="O432" s="6">
        <v>5.7142857142857144</v>
      </c>
      <c r="P432" s="6">
        <v>10</v>
      </c>
      <c r="Q432" s="6">
        <v>45.874989839876449</v>
      </c>
      <c r="R432" s="6">
        <v>42.429935807108187</v>
      </c>
      <c r="S432" s="6">
        <v>49.594320486815413</v>
      </c>
      <c r="T432" s="6">
        <v>33.12252187305436</v>
      </c>
      <c r="U432" s="6">
        <v>32.934807877519845</v>
      </c>
      <c r="V432" s="6">
        <v>33.305306729618728</v>
      </c>
      <c r="W432" s="6">
        <v>40.192998204667859</v>
      </c>
      <c r="X432" s="6">
        <v>40.591271703425626</v>
      </c>
      <c r="Y432" s="6">
        <v>39.827956989247312</v>
      </c>
      <c r="Z432" s="6">
        <v>9.1702321193949405</v>
      </c>
      <c r="AA432" s="6">
        <v>58.522983878885498</v>
      </c>
      <c r="AB432" s="6">
        <v>63.776384535005228</v>
      </c>
      <c r="AC432" s="6">
        <v>53.868231982816084</v>
      </c>
      <c r="AD432" s="6">
        <v>57.257439803757016</v>
      </c>
      <c r="AE432" s="6">
        <v>63.066859975049724</v>
      </c>
      <c r="AF432" s="6">
        <v>51.923850797090232</v>
      </c>
      <c r="AG432" s="6">
        <v>60.876011861825759</v>
      </c>
      <c r="AH432" s="6">
        <v>60.679300558454642</v>
      </c>
      <c r="AI432" s="6">
        <v>61.02914973986173</v>
      </c>
      <c r="AJ432" s="6">
        <v>66.2006008782066</v>
      </c>
      <c r="AK432" s="6">
        <v>81.354795439302478</v>
      </c>
      <c r="AL432" s="6">
        <v>49.988041138483617</v>
      </c>
      <c r="AM432" s="6">
        <v>81.818181818181827</v>
      </c>
      <c r="AN432" s="6">
        <v>61.53846153846154</v>
      </c>
      <c r="AO432" s="6">
        <v>97.959183673469383</v>
      </c>
      <c r="AP432" s="6">
        <v>46.460081773186999</v>
      </c>
      <c r="AQ432" s="6">
        <v>55.514365152919368</v>
      </c>
      <c r="AR432" s="6">
        <v>38.609883487344312</v>
      </c>
      <c r="AS432" s="6">
        <v>39.405066577649201</v>
      </c>
      <c r="AT432" s="6">
        <v>22.185749786729001</v>
      </c>
      <c r="AU432" s="6">
        <v>21.621972478765599</v>
      </c>
      <c r="AV432" s="6">
        <v>5.5728645079930299</v>
      </c>
      <c r="AW432" s="6">
        <v>11.2143466488632</v>
      </c>
      <c r="AX432" s="46">
        <v>32162</v>
      </c>
      <c r="AY432" s="41">
        <v>38877</v>
      </c>
      <c r="AZ432" s="41">
        <v>24395</v>
      </c>
      <c r="BA432" s="41" t="s">
        <v>74</v>
      </c>
      <c r="BB432" s="41">
        <v>33598</v>
      </c>
      <c r="BC432" s="41">
        <v>27375</v>
      </c>
      <c r="BD432" s="3">
        <v>7.3615160349854225</v>
      </c>
      <c r="BE432" s="6">
        <v>5.3424577638664799</v>
      </c>
      <c r="BF432" s="6">
        <v>74.599999999999994</v>
      </c>
      <c r="BG432" s="6">
        <v>11.5</v>
      </c>
      <c r="BH432">
        <v>4.0999999999999996</v>
      </c>
      <c r="BI432" s="43">
        <v>5.701282269182105</v>
      </c>
      <c r="BJ432">
        <v>2.9</v>
      </c>
      <c r="BK432" s="31">
        <v>72.318775995246583</v>
      </c>
      <c r="BL432" s="31">
        <v>12.94191919191919</v>
      </c>
      <c r="BM432" s="31">
        <v>3.6244800950683302</v>
      </c>
      <c r="BN432" s="31">
        <v>6.9035947712418304</v>
      </c>
      <c r="BO432" s="31">
        <v>2.4398395721925135</v>
      </c>
      <c r="BP432">
        <v>76.983669548511045</v>
      </c>
      <c r="BQ432">
        <v>9.9519692603266101</v>
      </c>
      <c r="BR432">
        <v>4.5648414985590779</v>
      </c>
      <c r="BS432">
        <v>4.4572526416906824</v>
      </c>
      <c r="BT432">
        <v>3.3006724303554273</v>
      </c>
    </row>
    <row r="433" spans="1:72" x14ac:dyDescent="0.25">
      <c r="A433" t="s">
        <v>1531</v>
      </c>
      <c r="B433" s="42"/>
      <c r="C433" s="6" t="s">
        <v>74</v>
      </c>
      <c r="D433" s="6">
        <v>0.4698</v>
      </c>
      <c r="E433" s="3">
        <v>56.598240469208214</v>
      </c>
      <c r="F433" s="3">
        <v>60</v>
      </c>
      <c r="G433" s="6">
        <v>24.912280701754401</v>
      </c>
      <c r="H433" s="6">
        <v>42.186474064346697</v>
      </c>
      <c r="I433" s="6">
        <v>38.98989898989899</v>
      </c>
      <c r="J433" s="6">
        <v>45.227418321588722</v>
      </c>
      <c r="K433" s="6">
        <v>57.211282597126136</v>
      </c>
      <c r="L433" s="6">
        <v>51.851851851851848</v>
      </c>
      <c r="M433" s="6">
        <v>62.330905306971907</v>
      </c>
      <c r="N433" s="6" t="s">
        <v>74</v>
      </c>
      <c r="O433" s="6" t="s">
        <v>74</v>
      </c>
      <c r="P433" s="6" t="s">
        <v>74</v>
      </c>
      <c r="Q433" s="6">
        <v>0</v>
      </c>
      <c r="R433" s="6">
        <v>0</v>
      </c>
      <c r="S433" s="6">
        <v>0</v>
      </c>
      <c r="T433" s="6">
        <v>22.340425531914892</v>
      </c>
      <c r="U433" s="6">
        <v>22.991071428571427</v>
      </c>
      <c r="V433" s="6">
        <v>21.747967479674795</v>
      </c>
      <c r="W433" s="6" t="s">
        <v>74</v>
      </c>
      <c r="X433" s="6" t="s">
        <v>74</v>
      </c>
      <c r="Y433" s="6" t="s">
        <v>74</v>
      </c>
      <c r="Z433" s="6">
        <v>19.161105815062001</v>
      </c>
      <c r="AA433" s="6">
        <v>44.0201426772975</v>
      </c>
      <c r="AB433" s="6">
        <v>50.431034482758619</v>
      </c>
      <c r="AC433" s="6">
        <v>37.939493049877349</v>
      </c>
      <c r="AD433" s="6">
        <v>45.412311265969798</v>
      </c>
      <c r="AE433" s="6">
        <v>50.366748166259171</v>
      </c>
      <c r="AF433" s="6">
        <v>40.929203539823014</v>
      </c>
      <c r="AG433" s="6">
        <v>40.663302090843544</v>
      </c>
      <c r="AH433" s="6">
        <v>49.208633093525179</v>
      </c>
      <c r="AI433" s="6">
        <v>32.080924855491325</v>
      </c>
      <c r="AJ433" s="6">
        <v>93.333333333333329</v>
      </c>
      <c r="AK433" s="6">
        <v>83.333333333333343</v>
      </c>
      <c r="AL433" s="6">
        <v>100</v>
      </c>
      <c r="AM433" s="6">
        <v>0</v>
      </c>
      <c r="AN433" s="6">
        <v>0</v>
      </c>
      <c r="AO433" s="6">
        <v>0</v>
      </c>
      <c r="AP433" s="6" t="s">
        <v>74</v>
      </c>
      <c r="AQ433" s="6" t="s">
        <v>74</v>
      </c>
      <c r="AR433" s="6" t="s">
        <v>74</v>
      </c>
      <c r="AS433" s="6">
        <v>23.1132075471698</v>
      </c>
      <c r="AT433" s="6">
        <v>20.754716981132098</v>
      </c>
      <c r="AU433" s="6">
        <v>16.745283018867902</v>
      </c>
      <c r="AV433" s="6">
        <v>24.764150943396199</v>
      </c>
      <c r="AW433" s="6">
        <v>14.622641509434001</v>
      </c>
      <c r="AX433" s="46">
        <v>20438</v>
      </c>
      <c r="AY433" s="41">
        <v>41630</v>
      </c>
      <c r="AZ433" s="41">
        <v>14797</v>
      </c>
      <c r="BA433" s="41" t="s">
        <v>74</v>
      </c>
      <c r="BB433" s="41" t="s">
        <v>74</v>
      </c>
      <c r="BC433" s="41" t="s">
        <v>74</v>
      </c>
      <c r="BD433" s="3">
        <v>4.7767129851461432</v>
      </c>
      <c r="BE433" s="6">
        <v>16.475095785440601</v>
      </c>
      <c r="BF433" s="6">
        <v>62</v>
      </c>
      <c r="BG433" s="6">
        <v>29.9</v>
      </c>
      <c r="BH433">
        <v>0.6</v>
      </c>
      <c r="BI433" s="43">
        <v>0.11904761904761905</v>
      </c>
      <c r="BJ433">
        <v>6.8</v>
      </c>
      <c r="BK433" s="31">
        <v>53.03983228511531</v>
      </c>
      <c r="BL433" s="31">
        <v>36.687631027253673</v>
      </c>
      <c r="BM433" s="31">
        <v>1.0482180293501049</v>
      </c>
      <c r="BN433" s="31">
        <v>0</v>
      </c>
      <c r="BO433" s="31">
        <v>8.1761006289308167</v>
      </c>
      <c r="BP433">
        <v>73.829201101928376</v>
      </c>
      <c r="BQ433">
        <v>20.9366391184573</v>
      </c>
      <c r="BR433">
        <v>0</v>
      </c>
      <c r="BS433">
        <v>0.27548209366391185</v>
      </c>
      <c r="BT433">
        <v>4.9586776859504136</v>
      </c>
    </row>
    <row r="434" spans="1:72" x14ac:dyDescent="0.25">
      <c r="A434" t="s">
        <v>1532</v>
      </c>
      <c r="B434" s="42"/>
      <c r="C434" s="6">
        <v>25134</v>
      </c>
      <c r="D434" s="6">
        <v>0.42520000000000002</v>
      </c>
      <c r="E434" s="3">
        <v>41.503229594832646</v>
      </c>
      <c r="F434" s="3">
        <v>37.777089032327616</v>
      </c>
      <c r="G434" s="6">
        <v>10.603193089726799</v>
      </c>
      <c r="H434" s="6">
        <v>25.098621210618301</v>
      </c>
      <c r="I434" s="6">
        <v>23.505885964983154</v>
      </c>
      <c r="J434" s="6">
        <v>26.523546206946403</v>
      </c>
      <c r="K434" s="6">
        <v>24.154837531320812</v>
      </c>
      <c r="L434" s="6">
        <v>22.464772032301145</v>
      </c>
      <c r="M434" s="6">
        <v>25.57897393828485</v>
      </c>
      <c r="N434" s="6">
        <v>21.527777777777779</v>
      </c>
      <c r="O434" s="6">
        <v>12.692307692307692</v>
      </c>
      <c r="P434" s="6">
        <v>28.797468354430379</v>
      </c>
      <c r="Q434" s="6">
        <v>42.851302417941831</v>
      </c>
      <c r="R434" s="6">
        <v>38.929453746911882</v>
      </c>
      <c r="S434" s="6">
        <v>47.308004242310815</v>
      </c>
      <c r="T434" s="6">
        <v>16.670870113493063</v>
      </c>
      <c r="U434" s="6">
        <v>15.785533287261</v>
      </c>
      <c r="V434" s="6">
        <v>17.50996124665684</v>
      </c>
      <c r="W434" s="6">
        <v>14.690291191634595</v>
      </c>
      <c r="X434" s="6">
        <v>13.057752574242651</v>
      </c>
      <c r="Y434" s="6">
        <v>16.237623762376238</v>
      </c>
      <c r="Z434" s="6">
        <v>14.1283741085131</v>
      </c>
      <c r="AA434" s="6">
        <v>66.781857668059303</v>
      </c>
      <c r="AB434" s="6">
        <v>70.093366626859194</v>
      </c>
      <c r="AC434" s="6">
        <v>63.938323280724163</v>
      </c>
      <c r="AD434" s="6">
        <v>48.483654982276484</v>
      </c>
      <c r="AE434" s="6">
        <v>55.767130767130766</v>
      </c>
      <c r="AF434" s="6">
        <v>41.736216489630756</v>
      </c>
      <c r="AG434" s="6">
        <v>70.590648990219265</v>
      </c>
      <c r="AH434" s="6">
        <v>70.697299476017733</v>
      </c>
      <c r="AI434" s="6">
        <v>70.505403047184373</v>
      </c>
      <c r="AJ434" s="6">
        <v>67.693697763722611</v>
      </c>
      <c r="AK434" s="6">
        <v>83.781102752748609</v>
      </c>
      <c r="AL434" s="6">
        <v>48.306435544929272</v>
      </c>
      <c r="AM434" s="6">
        <v>52.534562211981559</v>
      </c>
      <c r="AN434" s="6">
        <v>35.911602209944753</v>
      </c>
      <c r="AO434" s="6">
        <v>64.426877470355734</v>
      </c>
      <c r="AP434" s="6">
        <v>69.544342784672523</v>
      </c>
      <c r="AQ434" s="6">
        <v>73.357183204669553</v>
      </c>
      <c r="AR434" s="6">
        <v>66.009078212290504</v>
      </c>
      <c r="AS434" s="6">
        <v>23.512405382674501</v>
      </c>
      <c r="AT434" s="6">
        <v>21.7724978973928</v>
      </c>
      <c r="AU434" s="6">
        <v>26.493727221755002</v>
      </c>
      <c r="AV434" s="6">
        <v>9.7079128118867395</v>
      </c>
      <c r="AW434" s="6">
        <v>18.513456686291001</v>
      </c>
      <c r="AX434" s="46">
        <v>40938</v>
      </c>
      <c r="AY434" s="41">
        <v>40000</v>
      </c>
      <c r="AZ434" s="41">
        <v>41967</v>
      </c>
      <c r="BA434" s="41">
        <v>25700</v>
      </c>
      <c r="BB434" s="41">
        <v>41626</v>
      </c>
      <c r="BC434" s="41">
        <v>34582</v>
      </c>
      <c r="BD434" s="3">
        <v>4.288660962203207</v>
      </c>
      <c r="BE434" s="6">
        <v>10.011429421002299</v>
      </c>
      <c r="BF434" s="6">
        <v>78.3</v>
      </c>
      <c r="BG434" s="6">
        <v>13.5</v>
      </c>
      <c r="BH434">
        <v>2.2999999999999998</v>
      </c>
      <c r="BI434" s="43">
        <v>1.5415902529370109</v>
      </c>
      <c r="BJ434">
        <v>2.2999999999999998</v>
      </c>
      <c r="BK434" s="31">
        <v>75.952275902639897</v>
      </c>
      <c r="BL434" s="31">
        <v>15.960732406794618</v>
      </c>
      <c r="BM434" s="31">
        <v>1.8732995073167145</v>
      </c>
      <c r="BN434" s="31">
        <v>2.0424295904110599</v>
      </c>
      <c r="BO434" s="31">
        <v>1.7685123906169571</v>
      </c>
      <c r="BP434">
        <v>80.50762331838564</v>
      </c>
      <c r="BQ434">
        <v>11.113901345291479</v>
      </c>
      <c r="BR434">
        <v>2.789237668161435</v>
      </c>
      <c r="BS434">
        <v>1.0529147982062781</v>
      </c>
      <c r="BT434">
        <v>2.8107623318385651</v>
      </c>
    </row>
    <row r="435" spans="1:72" x14ac:dyDescent="0.25">
      <c r="A435" t="s">
        <v>1533</v>
      </c>
      <c r="B435" s="42"/>
      <c r="C435" s="6" t="s">
        <v>74</v>
      </c>
      <c r="D435" s="6">
        <v>0.53139999999999998</v>
      </c>
      <c r="E435" s="3">
        <v>58.297258297258296</v>
      </c>
      <c r="F435" s="3">
        <v>44.596069868995635</v>
      </c>
      <c r="G435" s="6">
        <v>19.483315392895602</v>
      </c>
      <c r="H435" s="6">
        <v>35.025456723569903</v>
      </c>
      <c r="I435" s="6">
        <v>27.777777777777779</v>
      </c>
      <c r="J435" s="6">
        <v>42.080378250591018</v>
      </c>
      <c r="K435" s="6">
        <v>60.33898305084746</v>
      </c>
      <c r="L435" s="6">
        <v>50.828025477707008</v>
      </c>
      <c r="M435" s="6">
        <v>67.918781725888323</v>
      </c>
      <c r="N435" s="6">
        <v>0</v>
      </c>
      <c r="O435" s="6">
        <v>0</v>
      </c>
      <c r="P435" s="6">
        <v>0</v>
      </c>
      <c r="Q435" s="6">
        <v>78.245614035087712</v>
      </c>
      <c r="R435" s="6">
        <v>69.186046511627907</v>
      </c>
      <c r="S435" s="6">
        <v>92.035398230088489</v>
      </c>
      <c r="T435" s="6">
        <v>21.376975169300223</v>
      </c>
      <c r="U435" s="6">
        <v>15.312079030085316</v>
      </c>
      <c r="V435" s="6">
        <v>27.507943713118475</v>
      </c>
      <c r="W435" s="6">
        <v>72</v>
      </c>
      <c r="X435" s="6">
        <v>100</v>
      </c>
      <c r="Y435" s="6">
        <v>0</v>
      </c>
      <c r="Z435" s="6">
        <v>10.746037881716299</v>
      </c>
      <c r="AA435" s="6">
        <v>51.138147566718999</v>
      </c>
      <c r="AB435" s="6">
        <v>53.308972797401545</v>
      </c>
      <c r="AC435" s="6">
        <v>49.10748195974174</v>
      </c>
      <c r="AD435" s="6">
        <v>52.565157750342941</v>
      </c>
      <c r="AE435" s="6">
        <v>54.505005561735267</v>
      </c>
      <c r="AF435" s="6">
        <v>50.676773145641583</v>
      </c>
      <c r="AG435" s="6">
        <v>48.284118116520354</v>
      </c>
      <c r="AH435" s="6">
        <v>48.91696750902527</v>
      </c>
      <c r="AI435" s="6">
        <v>47.782546494992843</v>
      </c>
      <c r="AJ435" s="6">
        <v>50</v>
      </c>
      <c r="AK435" s="6">
        <v>96.296296296296291</v>
      </c>
      <c r="AL435" s="6">
        <v>8.3333333333333321</v>
      </c>
      <c r="AM435" s="6">
        <v>100</v>
      </c>
      <c r="AN435" s="6">
        <v>0</v>
      </c>
      <c r="AO435" s="6">
        <v>100</v>
      </c>
      <c r="AP435" s="6">
        <v>0</v>
      </c>
      <c r="AQ435" s="6">
        <v>0</v>
      </c>
      <c r="AR435" s="6">
        <v>0</v>
      </c>
      <c r="AS435" s="6">
        <v>30.012992637505398</v>
      </c>
      <c r="AT435" s="6">
        <v>12.4729320051971</v>
      </c>
      <c r="AU435" s="6">
        <v>19.229103508012098</v>
      </c>
      <c r="AV435" s="6">
        <v>15.071459506279799</v>
      </c>
      <c r="AW435" s="6">
        <v>23.213512343005601</v>
      </c>
      <c r="AX435" s="46">
        <v>24015</v>
      </c>
      <c r="AY435" s="41">
        <v>36211</v>
      </c>
      <c r="AZ435" s="41">
        <v>12905</v>
      </c>
      <c r="BA435" s="41" t="s">
        <v>74</v>
      </c>
      <c r="BB435" s="41" t="s">
        <v>74</v>
      </c>
      <c r="BC435" s="41" t="s">
        <v>74</v>
      </c>
      <c r="BD435" s="3">
        <v>6.986930860033727</v>
      </c>
      <c r="BE435" s="6">
        <v>4.5126353790613702</v>
      </c>
      <c r="BF435" s="6">
        <v>85</v>
      </c>
      <c r="BG435" s="6">
        <v>8</v>
      </c>
      <c r="BH435">
        <v>0.1</v>
      </c>
      <c r="BI435" s="43">
        <v>0.92511013215859028</v>
      </c>
      <c r="BJ435">
        <v>2.4</v>
      </c>
      <c r="BK435" s="31">
        <v>82.256675279931088</v>
      </c>
      <c r="BL435" s="31">
        <v>11.19724375538329</v>
      </c>
      <c r="BM435" s="31">
        <v>0.17226528854435832</v>
      </c>
      <c r="BN435" s="31">
        <v>1.7226528854435832</v>
      </c>
      <c r="BO435" s="31">
        <v>1.8087855297157622</v>
      </c>
      <c r="BP435">
        <v>87.917042380522986</v>
      </c>
      <c r="BQ435">
        <v>4.6889089269612265</v>
      </c>
      <c r="BR435">
        <v>0</v>
      </c>
      <c r="BS435">
        <v>9.0171325518485113E-2</v>
      </c>
      <c r="BT435">
        <v>2.9756537421100093</v>
      </c>
    </row>
    <row r="436" spans="1:72" x14ac:dyDescent="0.25">
      <c r="A436" t="s">
        <v>1534</v>
      </c>
      <c r="B436" s="42"/>
      <c r="C436" s="6">
        <v>35339</v>
      </c>
      <c r="D436" s="6">
        <v>0.45669999999999999</v>
      </c>
      <c r="E436" s="3">
        <v>18.431909582582165</v>
      </c>
      <c r="F436" s="3">
        <v>17.448879243107598</v>
      </c>
      <c r="G436" s="6">
        <v>7.1932338643962996</v>
      </c>
      <c r="H436" s="6">
        <v>12.409239432801201</v>
      </c>
      <c r="I436" s="6">
        <v>11.703526249671331</v>
      </c>
      <c r="J436" s="6">
        <v>13.069430323702075</v>
      </c>
      <c r="K436" s="6">
        <v>17.580704770780777</v>
      </c>
      <c r="L436" s="6">
        <v>16.868231575250249</v>
      </c>
      <c r="M436" s="6">
        <v>18.181548911970303</v>
      </c>
      <c r="N436" s="6">
        <v>6.403940886699508</v>
      </c>
      <c r="O436" s="6">
        <v>3.2425421530479901</v>
      </c>
      <c r="P436" s="6">
        <v>10.153846153846153</v>
      </c>
      <c r="Q436" s="6">
        <v>25.487804878048781</v>
      </c>
      <c r="R436" s="6">
        <v>23.296988016841198</v>
      </c>
      <c r="S436" s="6">
        <v>27.843956809474051</v>
      </c>
      <c r="T436" s="6">
        <v>7.290494245302102</v>
      </c>
      <c r="U436" s="6">
        <v>6.7205795904100665</v>
      </c>
      <c r="V436" s="6">
        <v>7.8373777156651006</v>
      </c>
      <c r="W436" s="6">
        <v>9.5123470774807437</v>
      </c>
      <c r="X436" s="6">
        <v>9.7352993426896433</v>
      </c>
      <c r="Y436" s="6">
        <v>9.3080054274084123</v>
      </c>
      <c r="Z436" s="6">
        <v>8.0112956660655996</v>
      </c>
      <c r="AA436" s="6">
        <v>71.288252670658906</v>
      </c>
      <c r="AB436" s="6">
        <v>77.670965717189233</v>
      </c>
      <c r="AC436" s="6">
        <v>65.449642685039933</v>
      </c>
      <c r="AD436" s="6">
        <v>68.293309640049898</v>
      </c>
      <c r="AE436" s="6">
        <v>75.206616836484358</v>
      </c>
      <c r="AF436" s="6">
        <v>61.760916162905524</v>
      </c>
      <c r="AG436" s="6">
        <v>76.905111953685008</v>
      </c>
      <c r="AH436" s="6">
        <v>78.812252618862161</v>
      </c>
      <c r="AI436" s="6">
        <v>75.391177064405412</v>
      </c>
      <c r="AJ436" s="6">
        <v>76.101790826176682</v>
      </c>
      <c r="AK436" s="6">
        <v>86.763673495436848</v>
      </c>
      <c r="AL436" s="6">
        <v>64.478536144159179</v>
      </c>
      <c r="AM436" s="6">
        <v>61.240310077519375</v>
      </c>
      <c r="AN436" s="6">
        <v>63.576158940397356</v>
      </c>
      <c r="AO436" s="6">
        <v>58.707360861759426</v>
      </c>
      <c r="AP436" s="6">
        <v>68.403990923171136</v>
      </c>
      <c r="AQ436" s="6">
        <v>82.980486702328037</v>
      </c>
      <c r="AR436" s="6">
        <v>55.051759834368532</v>
      </c>
      <c r="AS436" s="6">
        <v>44.295828982559598</v>
      </c>
      <c r="AT436" s="6">
        <v>15.2017623018978</v>
      </c>
      <c r="AU436" s="6">
        <v>24.860888839209</v>
      </c>
      <c r="AV436" s="6">
        <v>7.4404364314477096</v>
      </c>
      <c r="AW436" s="6">
        <v>8.2010834448858105</v>
      </c>
      <c r="AX436" s="46">
        <v>65873</v>
      </c>
      <c r="AY436" s="41">
        <v>77561</v>
      </c>
      <c r="AZ436" s="41">
        <v>50341</v>
      </c>
      <c r="BA436" s="41">
        <v>34120</v>
      </c>
      <c r="BB436" s="41">
        <v>84976</v>
      </c>
      <c r="BC436" s="41">
        <v>42816</v>
      </c>
      <c r="BD436" s="3">
        <v>4.5245290902127362</v>
      </c>
      <c r="BE436" s="6">
        <v>11.2379293165838</v>
      </c>
      <c r="BF436" s="6">
        <v>79.5</v>
      </c>
      <c r="BG436" s="6">
        <v>9.1</v>
      </c>
      <c r="BH436">
        <v>1.3</v>
      </c>
      <c r="BI436" s="43">
        <v>1.3300230537329314</v>
      </c>
      <c r="BJ436">
        <v>7.1</v>
      </c>
      <c r="BK436" s="31">
        <v>78.301961258952488</v>
      </c>
      <c r="BL436" s="31">
        <v>9.9268014166109744</v>
      </c>
      <c r="BM436" s="31">
        <v>1.2403239471454659</v>
      </c>
      <c r="BN436" s="31">
        <v>1.4534470691623997</v>
      </c>
      <c r="BO436" s="31">
        <v>6.9935957817408747</v>
      </c>
      <c r="BP436">
        <v>80.79360898955315</v>
      </c>
      <c r="BQ436">
        <v>8.2252070347935504</v>
      </c>
      <c r="BR436">
        <v>1.3320457671260937</v>
      </c>
      <c r="BS436">
        <v>1.1927545137974425</v>
      </c>
      <c r="BT436">
        <v>7.2530945483276268</v>
      </c>
    </row>
    <row r="437" spans="1:72" x14ac:dyDescent="0.25">
      <c r="A437" t="s">
        <v>1535</v>
      </c>
      <c r="B437" s="42"/>
      <c r="C437" s="6">
        <v>24107</v>
      </c>
      <c r="D437" s="6">
        <v>0.5</v>
      </c>
      <c r="E437" s="3">
        <v>35.718278367803244</v>
      </c>
      <c r="F437" s="3">
        <v>35.592271072528703</v>
      </c>
      <c r="G437" s="6">
        <v>21.098944075087999</v>
      </c>
      <c r="H437" s="6">
        <v>25.462017561772502</v>
      </c>
      <c r="I437" s="6">
        <v>22.183041284652525</v>
      </c>
      <c r="J437" s="6">
        <v>28.375837631972235</v>
      </c>
      <c r="K437" s="6">
        <v>35.88555309288737</v>
      </c>
      <c r="L437" s="6">
        <v>31.875719217491373</v>
      </c>
      <c r="M437" s="6">
        <v>39.007346353700058</v>
      </c>
      <c r="N437" s="6">
        <v>72.602739726027394</v>
      </c>
      <c r="O437" s="6">
        <v>37.5</v>
      </c>
      <c r="P437" s="6">
        <v>89.795918367346943</v>
      </c>
      <c r="Q437" s="6">
        <v>46.957332711587782</v>
      </c>
      <c r="R437" s="6">
        <v>47.494033412887823</v>
      </c>
      <c r="S437" s="6">
        <v>46.444849589790337</v>
      </c>
      <c r="T437" s="6">
        <v>17.347902887893852</v>
      </c>
      <c r="U437" s="6">
        <v>14.526189865846364</v>
      </c>
      <c r="V437" s="6">
        <v>19.960443037974684</v>
      </c>
      <c r="W437" s="6">
        <v>37.890625</v>
      </c>
      <c r="X437" s="6">
        <v>19.491525423728813</v>
      </c>
      <c r="Y437" s="6">
        <v>53.623188405797109</v>
      </c>
      <c r="Z437" s="6">
        <v>8.3213944603629404</v>
      </c>
      <c r="AA437" s="6">
        <v>50.121014730928998</v>
      </c>
      <c r="AB437" s="6">
        <v>51.261977097452672</v>
      </c>
      <c r="AC437" s="6">
        <v>48.926671151611522</v>
      </c>
      <c r="AD437" s="6">
        <v>53.825084094185485</v>
      </c>
      <c r="AE437" s="6">
        <v>59.016234081850882</v>
      </c>
      <c r="AF437" s="6">
        <v>48.750356362254109</v>
      </c>
      <c r="AG437" s="6">
        <v>39.439395598379498</v>
      </c>
      <c r="AH437" s="6">
        <v>29.139610389610386</v>
      </c>
      <c r="AI437" s="6">
        <v>51.510107015457784</v>
      </c>
      <c r="AJ437" s="6">
        <v>52.088859416445622</v>
      </c>
      <c r="AK437" s="6">
        <v>63.791008505467808</v>
      </c>
      <c r="AL437" s="6">
        <v>38.029197080291972</v>
      </c>
      <c r="AM437" s="6">
        <v>42.857142857142854</v>
      </c>
      <c r="AN437" s="6">
        <v>100</v>
      </c>
      <c r="AO437" s="6">
        <v>0</v>
      </c>
      <c r="AP437" s="6">
        <v>74.007220216606498</v>
      </c>
      <c r="AQ437" s="6">
        <v>52.800000000000004</v>
      </c>
      <c r="AR437" s="6">
        <v>91.44736842105263</v>
      </c>
      <c r="AS437" s="6">
        <v>31.605677822633201</v>
      </c>
      <c r="AT437" s="6">
        <v>16.1023570777445</v>
      </c>
      <c r="AU437" s="6">
        <v>21.356947519208202</v>
      </c>
      <c r="AV437" s="6">
        <v>8.4516213048573992</v>
      </c>
      <c r="AW437" s="6">
        <v>22.4833962755567</v>
      </c>
      <c r="AX437" s="46">
        <v>33965</v>
      </c>
      <c r="AY437" s="41">
        <v>37689</v>
      </c>
      <c r="AZ437" s="41">
        <v>23251</v>
      </c>
      <c r="BA437" s="41">
        <v>35083</v>
      </c>
      <c r="BB437" s="41">
        <v>45466</v>
      </c>
      <c r="BC437" s="41">
        <v>26505</v>
      </c>
      <c r="BD437" s="3">
        <v>5.438312937735704</v>
      </c>
      <c r="BE437" s="6">
        <v>4.5651584936331604</v>
      </c>
      <c r="BF437" s="6">
        <v>83.9</v>
      </c>
      <c r="BG437" s="6">
        <v>9.6999999999999993</v>
      </c>
      <c r="BH437">
        <v>0.6</v>
      </c>
      <c r="BI437" s="43">
        <v>1.9196399020321706</v>
      </c>
      <c r="BJ437">
        <v>2.2999999999999998</v>
      </c>
      <c r="BK437" s="31">
        <v>82.463439233484621</v>
      </c>
      <c r="BL437" s="31">
        <v>12.279374684820979</v>
      </c>
      <c r="BM437" s="31">
        <v>0.11346444780635401</v>
      </c>
      <c r="BN437" s="31">
        <v>1.8658598083711546</v>
      </c>
      <c r="BO437" s="31">
        <v>1.2481089258698941</v>
      </c>
      <c r="BP437">
        <v>85.421602787456436</v>
      </c>
      <c r="BQ437">
        <v>6.7874564459930316</v>
      </c>
      <c r="BR437">
        <v>1.1986062717770034</v>
      </c>
      <c r="BS437">
        <v>1.9790940766550524</v>
      </c>
      <c r="BT437">
        <v>3.4006968641114987</v>
      </c>
    </row>
    <row r="438" spans="1:72" x14ac:dyDescent="0.25">
      <c r="A438" t="s">
        <v>1536</v>
      </c>
      <c r="B438" s="42"/>
      <c r="C438" s="6">
        <v>21026</v>
      </c>
      <c r="D438" s="6">
        <v>0.4738</v>
      </c>
      <c r="E438" s="3">
        <v>45.299573828027071</v>
      </c>
      <c r="F438" s="3">
        <v>39.238952536824875</v>
      </c>
      <c r="G438" s="6">
        <v>10.343688037012599</v>
      </c>
      <c r="H438" s="6">
        <v>26.787534908462298</v>
      </c>
      <c r="I438" s="6">
        <v>25.312922107158936</v>
      </c>
      <c r="J438" s="6">
        <v>28.217216692858386</v>
      </c>
      <c r="K438" s="6">
        <v>43.767691556857002</v>
      </c>
      <c r="L438" s="6">
        <v>40.818910932883071</v>
      </c>
      <c r="M438" s="6">
        <v>46.30470310513892</v>
      </c>
      <c r="N438" s="6">
        <v>7.03125</v>
      </c>
      <c r="O438" s="6">
        <v>9.183673469387756</v>
      </c>
      <c r="P438" s="6">
        <v>0</v>
      </c>
      <c r="Q438" s="6">
        <v>47.073947110675803</v>
      </c>
      <c r="R438" s="6">
        <v>42.790697674418603</v>
      </c>
      <c r="S438" s="6">
        <v>52.367916780728166</v>
      </c>
      <c r="T438" s="6">
        <v>14.107835978632643</v>
      </c>
      <c r="U438" s="6">
        <v>13.693578128758119</v>
      </c>
      <c r="V438" s="6">
        <v>14.489223501623854</v>
      </c>
      <c r="W438" s="6">
        <v>0.85470085470085477</v>
      </c>
      <c r="X438" s="6">
        <v>0</v>
      </c>
      <c r="Y438" s="6">
        <v>2.5</v>
      </c>
      <c r="Z438" s="6">
        <v>8.2896117523609707</v>
      </c>
      <c r="AA438" s="6">
        <v>57.603011321188397</v>
      </c>
      <c r="AB438" s="6">
        <v>63.102225838321615</v>
      </c>
      <c r="AC438" s="6">
        <v>52.225063938618923</v>
      </c>
      <c r="AD438" s="6">
        <v>55.439105413372012</v>
      </c>
      <c r="AE438" s="6">
        <v>59.907197156678841</v>
      </c>
      <c r="AF438" s="6">
        <v>51.414087513340448</v>
      </c>
      <c r="AG438" s="6">
        <v>56.230569948186528</v>
      </c>
      <c r="AH438" s="6">
        <v>55.381658429434374</v>
      </c>
      <c r="AI438" s="6">
        <v>56.988719960765074</v>
      </c>
      <c r="AJ438" s="6">
        <v>66.848132156936359</v>
      </c>
      <c r="AK438" s="6">
        <v>80.962869729389553</v>
      </c>
      <c r="AL438" s="6">
        <v>45.974872033503956</v>
      </c>
      <c r="AM438" s="6">
        <v>77.173913043478265</v>
      </c>
      <c r="AN438" s="6">
        <v>95.161290322580655</v>
      </c>
      <c r="AO438" s="6">
        <v>40</v>
      </c>
      <c r="AP438" s="6">
        <v>77.906976744186053</v>
      </c>
      <c r="AQ438" s="6">
        <v>100</v>
      </c>
      <c r="AR438" s="6">
        <v>26.923076923076923</v>
      </c>
      <c r="AS438" s="6">
        <v>25.2206603465185</v>
      </c>
      <c r="AT438" s="6">
        <v>16.301623624278101</v>
      </c>
      <c r="AU438" s="6">
        <v>18.873270131851399</v>
      </c>
      <c r="AV438" s="6">
        <v>20.0610221205187</v>
      </c>
      <c r="AW438" s="6">
        <v>19.5434237768334</v>
      </c>
      <c r="AX438" s="46">
        <v>32409</v>
      </c>
      <c r="AY438" s="41">
        <v>39956</v>
      </c>
      <c r="AZ438" s="41">
        <v>22201</v>
      </c>
      <c r="BA438" s="41">
        <v>38482</v>
      </c>
      <c r="BB438" s="41" t="s">
        <v>74</v>
      </c>
      <c r="BC438" s="41">
        <v>31474</v>
      </c>
      <c r="BD438" s="3">
        <v>4.7614591160598403</v>
      </c>
      <c r="BE438" s="6">
        <v>6.3426876568560298</v>
      </c>
      <c r="BF438" s="6">
        <v>72</v>
      </c>
      <c r="BG438" s="6">
        <v>20</v>
      </c>
      <c r="BH438">
        <v>1.3</v>
      </c>
      <c r="BI438" s="43">
        <v>2.9093331852756652</v>
      </c>
      <c r="BJ438">
        <v>2.7</v>
      </c>
      <c r="BK438" s="31">
        <v>67.444730077120823</v>
      </c>
      <c r="BL438" s="31">
        <v>22.951156812339331</v>
      </c>
      <c r="BM438" s="31">
        <v>1.3984575835475579</v>
      </c>
      <c r="BN438" s="31">
        <v>2.7866323907455013</v>
      </c>
      <c r="BO438" s="31">
        <v>3.496143958868895</v>
      </c>
      <c r="BP438">
        <v>77.262853005068791</v>
      </c>
      <c r="BQ438">
        <v>16.642529567945932</v>
      </c>
      <c r="BR438">
        <v>1.2189234853970552</v>
      </c>
      <c r="BS438">
        <v>3.0533429881728216</v>
      </c>
      <c r="BT438">
        <v>1.6775283610909968</v>
      </c>
    </row>
    <row r="439" spans="1:72" x14ac:dyDescent="0.25">
      <c r="A439" t="s">
        <v>1537</v>
      </c>
      <c r="B439" s="42"/>
      <c r="C439" s="6">
        <v>36621</v>
      </c>
      <c r="D439" s="6">
        <v>0.41099999999999998</v>
      </c>
      <c r="E439" s="3">
        <v>11.738964992389651</v>
      </c>
      <c r="F439" s="3">
        <v>11.493863732543378</v>
      </c>
      <c r="G439" s="6">
        <v>6.3600264725347504</v>
      </c>
      <c r="H439" s="6">
        <v>9.2437781552322598</v>
      </c>
      <c r="I439" s="6">
        <v>7.9658109277505353</v>
      </c>
      <c r="J439" s="6">
        <v>10.454264390791044</v>
      </c>
      <c r="K439" s="6">
        <v>13.293811191951853</v>
      </c>
      <c r="L439" s="6">
        <v>13.062409288824384</v>
      </c>
      <c r="M439" s="6">
        <v>13.494258653926746</v>
      </c>
      <c r="N439" s="6">
        <v>17.324561403508774</v>
      </c>
      <c r="O439" s="6">
        <v>30.980392156862745</v>
      </c>
      <c r="P439" s="6">
        <v>0</v>
      </c>
      <c r="Q439" s="6">
        <v>22.425064758850375</v>
      </c>
      <c r="R439" s="6">
        <v>21.605089307560558</v>
      </c>
      <c r="S439" s="6">
        <v>23.258706467661693</v>
      </c>
      <c r="T439" s="6">
        <v>6.9462171445174272</v>
      </c>
      <c r="U439" s="6">
        <v>5.1587635812347346</v>
      </c>
      <c r="V439" s="6">
        <v>8.6830206436565245</v>
      </c>
      <c r="W439" s="6">
        <v>14.515245572393646</v>
      </c>
      <c r="X439" s="6">
        <v>16.932773109243698</v>
      </c>
      <c r="Y439" s="6">
        <v>12.657410397158541</v>
      </c>
      <c r="Z439" s="6">
        <v>7.0893758482394702</v>
      </c>
      <c r="AA439" s="6">
        <v>65.078395633129404</v>
      </c>
      <c r="AB439" s="6">
        <v>72.775235316453163</v>
      </c>
      <c r="AC439" s="6">
        <v>58.043835616438358</v>
      </c>
      <c r="AD439" s="6">
        <v>64.561711954026009</v>
      </c>
      <c r="AE439" s="6">
        <v>72.576928290633049</v>
      </c>
      <c r="AF439" s="6">
        <v>57.045154073019418</v>
      </c>
      <c r="AG439" s="6">
        <v>68.123635934642834</v>
      </c>
      <c r="AH439" s="6">
        <v>71.578947368421055</v>
      </c>
      <c r="AI439" s="6">
        <v>65.251674227694963</v>
      </c>
      <c r="AJ439" s="6">
        <v>66.423889293517846</v>
      </c>
      <c r="AK439" s="6">
        <v>80.730525531121884</v>
      </c>
      <c r="AL439" s="6">
        <v>52.758988964044143</v>
      </c>
      <c r="AM439" s="6">
        <v>68.131868131868131</v>
      </c>
      <c r="AN439" s="6">
        <v>60.301507537688437</v>
      </c>
      <c r="AO439" s="6">
        <v>77.575757575757578</v>
      </c>
      <c r="AP439" s="6">
        <v>59.115162294353041</v>
      </c>
      <c r="AQ439" s="6">
        <v>72.567287784679095</v>
      </c>
      <c r="AR439" s="6">
        <v>48.986749805144193</v>
      </c>
      <c r="AS439" s="6">
        <v>42.9326418067227</v>
      </c>
      <c r="AT439" s="6">
        <v>14.617253151260501</v>
      </c>
      <c r="AU439" s="6">
        <v>24.648765756302499</v>
      </c>
      <c r="AV439" s="6">
        <v>8.5904674369747909</v>
      </c>
      <c r="AW439" s="6">
        <v>9.2108718487394992</v>
      </c>
      <c r="AX439" s="46">
        <v>71021</v>
      </c>
      <c r="AY439" s="41">
        <v>73422</v>
      </c>
      <c r="AZ439" s="41">
        <v>62171</v>
      </c>
      <c r="BA439" s="41" t="s">
        <v>74</v>
      </c>
      <c r="BB439" s="41">
        <v>87164</v>
      </c>
      <c r="BC439" s="41">
        <v>52962</v>
      </c>
      <c r="BD439" s="3">
        <v>3.5566814624459759</v>
      </c>
      <c r="BE439" s="6">
        <v>5.41271323927044</v>
      </c>
      <c r="BF439" s="6">
        <v>87</v>
      </c>
      <c r="BG439" s="6">
        <v>9.1999999999999993</v>
      </c>
      <c r="BH439">
        <v>0.1</v>
      </c>
      <c r="BI439" s="43">
        <v>0.71754624809802192</v>
      </c>
      <c r="BJ439">
        <v>2.2999999999999998</v>
      </c>
      <c r="BK439" s="31">
        <v>87.171761925860295</v>
      </c>
      <c r="BL439" s="31">
        <v>9.7769901048589567</v>
      </c>
      <c r="BM439" s="31">
        <v>0.13882735194210605</v>
      </c>
      <c r="BN439" s="31">
        <v>0.44306601683650859</v>
      </c>
      <c r="BO439" s="31">
        <v>1.7368187859991138</v>
      </c>
      <c r="BP439">
        <v>86.889433170048989</v>
      </c>
      <c r="BQ439">
        <v>8.5409377186843951</v>
      </c>
      <c r="BR439">
        <v>8.3974807557732678E-2</v>
      </c>
      <c r="BS439">
        <v>1.0426871938418474</v>
      </c>
      <c r="BT439">
        <v>2.8831350594821554</v>
      </c>
    </row>
    <row r="440" spans="1:72" x14ac:dyDescent="0.25">
      <c r="A440" t="s">
        <v>1538</v>
      </c>
      <c r="B440" s="42"/>
      <c r="C440" s="6">
        <v>25088</v>
      </c>
      <c r="D440" s="6">
        <v>0.4733</v>
      </c>
      <c r="E440" s="3">
        <v>34.344827586206897</v>
      </c>
      <c r="F440" s="3">
        <v>30.445434298440983</v>
      </c>
      <c r="G440" s="6">
        <v>16.880341880341899</v>
      </c>
      <c r="H440" s="6">
        <v>25.1362236436863</v>
      </c>
      <c r="I440" s="6">
        <v>22.537112010796221</v>
      </c>
      <c r="J440" s="6">
        <v>27.562120691629449</v>
      </c>
      <c r="K440" s="6">
        <v>35.09184109354976</v>
      </c>
      <c r="L440" s="6">
        <v>34.53139217470428</v>
      </c>
      <c r="M440" s="6">
        <v>35.587761674718202</v>
      </c>
      <c r="N440" s="6">
        <v>58.18181818181818</v>
      </c>
      <c r="O440" s="6">
        <v>43.75</v>
      </c>
      <c r="P440" s="6">
        <v>64.102564102564102</v>
      </c>
      <c r="Q440" s="6">
        <v>31.3</v>
      </c>
      <c r="R440" s="6">
        <v>24.564796905222437</v>
      </c>
      <c r="S440" s="6">
        <v>38.509316770186338</v>
      </c>
      <c r="T440" s="6">
        <v>20.076796489303348</v>
      </c>
      <c r="U440" s="6">
        <v>17.209737827715355</v>
      </c>
      <c r="V440" s="6">
        <v>22.811718470882457</v>
      </c>
      <c r="W440" s="6">
        <v>54</v>
      </c>
      <c r="X440" s="6">
        <v>76</v>
      </c>
      <c r="Y440" s="6">
        <v>32</v>
      </c>
      <c r="Z440" s="6">
        <v>6.6286623359406098</v>
      </c>
      <c r="AA440" s="6">
        <v>58.118081180811799</v>
      </c>
      <c r="AB440" s="6">
        <v>63.305276788604722</v>
      </c>
      <c r="AC440" s="6">
        <v>53.426061493411424</v>
      </c>
      <c r="AD440" s="6">
        <v>59.1265779597407</v>
      </c>
      <c r="AE440" s="6">
        <v>65.647226173541966</v>
      </c>
      <c r="AF440" s="6">
        <v>53.114754098360649</v>
      </c>
      <c r="AG440" s="6">
        <v>50.978067575577946</v>
      </c>
      <c r="AH440" s="6">
        <v>51.892238614496478</v>
      </c>
      <c r="AI440" s="6">
        <v>50.192837465564743</v>
      </c>
      <c r="AJ440" s="6">
        <v>80.564784053156146</v>
      </c>
      <c r="AK440" s="6">
        <v>97.777777777777771</v>
      </c>
      <c r="AL440" s="6">
        <v>61.672473867595826</v>
      </c>
      <c r="AM440" s="6">
        <v>45.454545454545453</v>
      </c>
      <c r="AN440" s="6">
        <v>0</v>
      </c>
      <c r="AO440" s="6">
        <v>64.102564102564102</v>
      </c>
      <c r="AP440" s="6">
        <v>56.25</v>
      </c>
      <c r="AQ440" s="6">
        <v>60</v>
      </c>
      <c r="AR440" s="6">
        <v>52.941176470588239</v>
      </c>
      <c r="AS440" s="6">
        <v>25.372710492687801</v>
      </c>
      <c r="AT440" s="6">
        <v>18.770410336504298</v>
      </c>
      <c r="AU440" s="6">
        <v>22.263240096549801</v>
      </c>
      <c r="AV440" s="6">
        <v>10.2371148658242</v>
      </c>
      <c r="AW440" s="6">
        <v>23.3565242084339</v>
      </c>
      <c r="AX440" s="46">
        <v>35683</v>
      </c>
      <c r="AY440" s="41">
        <v>43343</v>
      </c>
      <c r="AZ440" s="41">
        <v>26307</v>
      </c>
      <c r="BA440" s="41">
        <v>38571</v>
      </c>
      <c r="BB440" s="41" t="s">
        <v>74</v>
      </c>
      <c r="BC440" s="41">
        <v>30956</v>
      </c>
      <c r="BD440" s="3">
        <v>4.9984158415841584</v>
      </c>
      <c r="BE440" s="6">
        <v>6.4175956613437801</v>
      </c>
      <c r="BF440" s="6">
        <v>83.4</v>
      </c>
      <c r="BG440" s="6">
        <v>9.6</v>
      </c>
      <c r="BH440">
        <v>0</v>
      </c>
      <c r="BI440" s="43">
        <v>2.119988462647822</v>
      </c>
      <c r="BJ440">
        <v>4.3</v>
      </c>
      <c r="BK440" s="31">
        <v>81.106500691562928</v>
      </c>
      <c r="BL440" s="31">
        <v>12.143845089903181</v>
      </c>
      <c r="BM440" s="31">
        <v>8.2987551867219914E-2</v>
      </c>
      <c r="BN440" s="31">
        <v>2.2406639004149378</v>
      </c>
      <c r="BO440" s="31">
        <v>3.3748271092669433</v>
      </c>
      <c r="BP440">
        <v>85.839108165109963</v>
      </c>
      <c r="BQ440">
        <v>6.7791503464899066</v>
      </c>
      <c r="BR440">
        <v>0</v>
      </c>
      <c r="BS440">
        <v>1.9885507683037058</v>
      </c>
      <c r="BT440">
        <v>5.2425429346188608</v>
      </c>
    </row>
    <row r="441" spans="1:72" x14ac:dyDescent="0.25">
      <c r="A441" t="s">
        <v>1539</v>
      </c>
      <c r="B441" s="42"/>
      <c r="C441" s="6">
        <v>35695</v>
      </c>
      <c r="D441" s="6">
        <v>0.42249999999999999</v>
      </c>
      <c r="E441" s="3">
        <v>23.168826394632845</v>
      </c>
      <c r="F441" s="3">
        <v>19.250007228149304</v>
      </c>
      <c r="G441" s="6">
        <v>6.2900259970832497</v>
      </c>
      <c r="H441" s="6">
        <v>13.184518424703001</v>
      </c>
      <c r="I441" s="6">
        <v>10.901483688687838</v>
      </c>
      <c r="J441" s="6">
        <v>15.363083224067061</v>
      </c>
      <c r="K441" s="6">
        <v>25.578346373440475</v>
      </c>
      <c r="L441" s="6">
        <v>21.179673321234119</v>
      </c>
      <c r="M441" s="6">
        <v>29.417821782178216</v>
      </c>
      <c r="N441" s="6">
        <v>0</v>
      </c>
      <c r="O441" s="6">
        <v>0</v>
      </c>
      <c r="P441" s="6">
        <v>0</v>
      </c>
      <c r="Q441" s="6">
        <v>27.423884956746431</v>
      </c>
      <c r="R441" s="6">
        <v>26.575993091537132</v>
      </c>
      <c r="S441" s="6">
        <v>28.343874443663619</v>
      </c>
      <c r="T441" s="6">
        <v>9.1354663036078954</v>
      </c>
      <c r="U441" s="6">
        <v>7.4944190496438825</v>
      </c>
      <c r="V441" s="6">
        <v>10.72858617131063</v>
      </c>
      <c r="W441" s="6">
        <v>6.3130206049978081</v>
      </c>
      <c r="X441" s="6">
        <v>2.982107355864811</v>
      </c>
      <c r="Y441" s="6">
        <v>8.9411764705882355</v>
      </c>
      <c r="Z441" s="6">
        <v>6.9762580259817799</v>
      </c>
      <c r="AA441" s="6">
        <v>65.411202651976794</v>
      </c>
      <c r="AB441" s="6">
        <v>73.395921663638191</v>
      </c>
      <c r="AC441" s="6">
        <v>57.954181201093611</v>
      </c>
      <c r="AD441" s="6">
        <v>65.404450071881712</v>
      </c>
      <c r="AE441" s="6">
        <v>73.68935200260502</v>
      </c>
      <c r="AF441" s="6">
        <v>57.569225241871322</v>
      </c>
      <c r="AG441" s="6">
        <v>62.764803288985327</v>
      </c>
      <c r="AH441" s="6">
        <v>68.054321614418072</v>
      </c>
      <c r="AI441" s="6">
        <v>58.438862362466267</v>
      </c>
      <c r="AJ441" s="6">
        <v>71.925048046124289</v>
      </c>
      <c r="AK441" s="6">
        <v>83.627797408716134</v>
      </c>
      <c r="AL441" s="6">
        <v>57.97050561797753</v>
      </c>
      <c r="AM441" s="6">
        <v>50.943396226415096</v>
      </c>
      <c r="AN441" s="6">
        <v>26.760563380281688</v>
      </c>
      <c r="AO441" s="6">
        <v>100</v>
      </c>
      <c r="AP441" s="6">
        <v>65.688987271721089</v>
      </c>
      <c r="AQ441" s="6">
        <v>73.273657289002557</v>
      </c>
      <c r="AR441" s="6">
        <v>59.90243902439024</v>
      </c>
      <c r="AS441" s="6">
        <v>34.015538219525503</v>
      </c>
      <c r="AT441" s="6">
        <v>16.3392083212944</v>
      </c>
      <c r="AU441" s="6">
        <v>24.228707181611</v>
      </c>
      <c r="AV441" s="6">
        <v>10.016372917268599</v>
      </c>
      <c r="AW441" s="6">
        <v>15.400173360300499</v>
      </c>
      <c r="AX441" s="46">
        <v>62461</v>
      </c>
      <c r="AY441" s="41">
        <v>67896</v>
      </c>
      <c r="AZ441" s="41">
        <v>40190</v>
      </c>
      <c r="BA441" s="41">
        <v>250000</v>
      </c>
      <c r="BB441" s="41">
        <v>68958</v>
      </c>
      <c r="BC441" s="41">
        <v>38823</v>
      </c>
      <c r="BD441" s="3">
        <v>4.091065163842651</v>
      </c>
      <c r="BE441" s="6">
        <v>12.6389221352118</v>
      </c>
      <c r="BF441" s="6">
        <v>82</v>
      </c>
      <c r="BG441" s="6">
        <v>11</v>
      </c>
      <c r="BH441">
        <v>0.7</v>
      </c>
      <c r="BI441" s="43">
        <v>0.29857564732179276</v>
      </c>
      <c r="BJ441">
        <v>4.5999999999999996</v>
      </c>
      <c r="BK441" s="31">
        <v>83.117811810976704</v>
      </c>
      <c r="BL441" s="31">
        <v>10.148382098802216</v>
      </c>
      <c r="BM441" s="31">
        <v>0.56611644121327698</v>
      </c>
      <c r="BN441" s="31">
        <v>0.22644657648531077</v>
      </c>
      <c r="BO441" s="31">
        <v>4.1743638638936895</v>
      </c>
      <c r="BP441">
        <v>80.662843953983199</v>
      </c>
      <c r="BQ441">
        <v>11.980237296692993</v>
      </c>
      <c r="BR441">
        <v>0.89437051462367911</v>
      </c>
      <c r="BS441">
        <v>0.38587760106747448</v>
      </c>
      <c r="BT441">
        <v>5.0632911392405067</v>
      </c>
    </row>
    <row r="442" spans="1:72" x14ac:dyDescent="0.25">
      <c r="A442" t="s">
        <v>1540</v>
      </c>
      <c r="B442" s="42"/>
      <c r="C442" s="6">
        <v>27147</v>
      </c>
      <c r="D442" s="6">
        <v>0.42830000000000001</v>
      </c>
      <c r="E442" s="3">
        <v>28.968253968253972</v>
      </c>
      <c r="F442" s="3">
        <v>22.601199400299851</v>
      </c>
      <c r="G442" s="6">
        <v>14.285714285714301</v>
      </c>
      <c r="H442" s="6">
        <v>17.207265650340599</v>
      </c>
      <c r="I442" s="6">
        <v>15.703798276412384</v>
      </c>
      <c r="J442" s="6">
        <v>18.760303330036269</v>
      </c>
      <c r="K442" s="6">
        <v>27.941699253466052</v>
      </c>
      <c r="L442" s="6">
        <v>24.910007199424047</v>
      </c>
      <c r="M442" s="6">
        <v>30.898876404494381</v>
      </c>
      <c r="N442" s="6">
        <v>0</v>
      </c>
      <c r="O442" s="6" t="s">
        <v>74</v>
      </c>
      <c r="P442" s="6">
        <v>0</v>
      </c>
      <c r="Q442" s="6">
        <v>9.2307692307692317</v>
      </c>
      <c r="R442" s="6">
        <v>9.2307692307692317</v>
      </c>
      <c r="S442" s="6" t="s">
        <v>74</v>
      </c>
      <c r="T442" s="6">
        <v>13.867016622922135</v>
      </c>
      <c r="U442" s="6">
        <v>13.038839095177124</v>
      </c>
      <c r="V442" s="6">
        <v>14.737550471063257</v>
      </c>
      <c r="W442" s="6">
        <v>19.626168224299064</v>
      </c>
      <c r="X442" s="6">
        <v>12.222222222222221</v>
      </c>
      <c r="Y442" s="6">
        <v>58.82352941176471</v>
      </c>
      <c r="Z442" s="6">
        <v>11.0396767083027</v>
      </c>
      <c r="AA442" s="6">
        <v>53.995445093573601</v>
      </c>
      <c r="AB442" s="6">
        <v>59.341092917735253</v>
      </c>
      <c r="AC442" s="6">
        <v>48.608349900596423</v>
      </c>
      <c r="AD442" s="6">
        <v>53.473600635172694</v>
      </c>
      <c r="AE442" s="6">
        <v>60.115303983228507</v>
      </c>
      <c r="AF442" s="6">
        <v>46.6987436514301</v>
      </c>
      <c r="AG442" s="6">
        <v>54.394618834080724</v>
      </c>
      <c r="AH442" s="6">
        <v>53.708920187793431</v>
      </c>
      <c r="AI442" s="6">
        <v>55.021459227467808</v>
      </c>
      <c r="AJ442" s="6">
        <v>78.461538461538467</v>
      </c>
      <c r="AK442" s="6">
        <v>78.461538461538467</v>
      </c>
      <c r="AL442" s="6" t="s">
        <v>74</v>
      </c>
      <c r="AM442" s="6">
        <v>0</v>
      </c>
      <c r="AN442" s="6">
        <v>0</v>
      </c>
      <c r="AO442" s="6">
        <v>0</v>
      </c>
      <c r="AP442" s="6">
        <v>83.495145631067956</v>
      </c>
      <c r="AQ442" s="6">
        <v>82.291666666666657</v>
      </c>
      <c r="AR442" s="6">
        <v>100</v>
      </c>
      <c r="AS442" s="6">
        <v>29.2380755729919</v>
      </c>
      <c r="AT442" s="6">
        <v>16.621928556679698</v>
      </c>
      <c r="AU442" s="6">
        <v>20.751600247780299</v>
      </c>
      <c r="AV442" s="6">
        <v>14.453850918852</v>
      </c>
      <c r="AW442" s="6">
        <v>18.934544703696101</v>
      </c>
      <c r="AX442" s="46">
        <v>41825</v>
      </c>
      <c r="AY442" s="41">
        <v>44490</v>
      </c>
      <c r="AZ442" s="41">
        <v>28682</v>
      </c>
      <c r="BA442" s="41" t="s">
        <v>74</v>
      </c>
      <c r="BB442" s="41" t="s">
        <v>74</v>
      </c>
      <c r="BC442" s="41" t="s">
        <v>74</v>
      </c>
      <c r="BD442" s="3">
        <v>4.2631468347780404</v>
      </c>
      <c r="BE442" s="6">
        <v>6.27774254914394</v>
      </c>
      <c r="BF442" s="6">
        <v>82.2</v>
      </c>
      <c r="BG442" s="6">
        <v>13.1</v>
      </c>
      <c r="BH442">
        <v>1.2</v>
      </c>
      <c r="BI442" s="43">
        <v>0.91305250051877984</v>
      </c>
      <c r="BJ442">
        <v>1.8</v>
      </c>
      <c r="BK442" s="31">
        <v>86.656557998483692</v>
      </c>
      <c r="BL442" s="31">
        <v>9.4389689158453383</v>
      </c>
      <c r="BM442" s="31">
        <v>0.94768764215314627</v>
      </c>
      <c r="BN442" s="31">
        <v>0.94768764215314627</v>
      </c>
      <c r="BO442" s="31">
        <v>1.0235026535253979</v>
      </c>
      <c r="BP442">
        <v>76.891334250343874</v>
      </c>
      <c r="BQ442">
        <v>17.560751948647411</v>
      </c>
      <c r="BR442">
        <v>1.5589179275561669</v>
      </c>
      <c r="BS442">
        <v>0.87116001834021095</v>
      </c>
      <c r="BT442">
        <v>2.796882164144888</v>
      </c>
    </row>
    <row r="443" spans="1:72" x14ac:dyDescent="0.25">
      <c r="A443" t="s">
        <v>1541</v>
      </c>
      <c r="B443" s="42"/>
      <c r="C443" s="6">
        <v>21534</v>
      </c>
      <c r="D443" s="6">
        <v>0.52939999999999998</v>
      </c>
      <c r="E443" s="3">
        <v>50.677789363920752</v>
      </c>
      <c r="F443" s="3">
        <v>46.896310543801363</v>
      </c>
      <c r="G443" s="6">
        <v>14.9025487256372</v>
      </c>
      <c r="H443" s="6">
        <v>32.819160624038702</v>
      </c>
      <c r="I443" s="6">
        <v>29.616790030919145</v>
      </c>
      <c r="J443" s="6">
        <v>35.648071511339182</v>
      </c>
      <c r="K443" s="6">
        <v>55.233213736545359</v>
      </c>
      <c r="L443" s="6">
        <v>52.607502287282706</v>
      </c>
      <c r="M443" s="6">
        <v>57.365781162920307</v>
      </c>
      <c r="N443" s="6">
        <v>71.428571428571431</v>
      </c>
      <c r="O443" s="6">
        <v>0</v>
      </c>
      <c r="P443" s="6">
        <v>100</v>
      </c>
      <c r="Q443" s="6">
        <v>4.177897574123989</v>
      </c>
      <c r="R443" s="6">
        <v>0</v>
      </c>
      <c r="S443" s="6">
        <v>7.5242718446601939</v>
      </c>
      <c r="T443" s="6">
        <v>16.559636955218767</v>
      </c>
      <c r="U443" s="6">
        <v>14.053861244872481</v>
      </c>
      <c r="V443" s="6">
        <v>18.873517786561266</v>
      </c>
      <c r="W443" s="6">
        <v>21.333333333333336</v>
      </c>
      <c r="X443" s="6">
        <v>26.415094339622641</v>
      </c>
      <c r="Y443" s="6">
        <v>15.602836879432624</v>
      </c>
      <c r="Z443" s="6">
        <v>15.528375733855199</v>
      </c>
      <c r="AA443" s="6">
        <v>56.411105591433497</v>
      </c>
      <c r="AB443" s="6">
        <v>59.585368759680691</v>
      </c>
      <c r="AC443" s="6">
        <v>53.671328671328666</v>
      </c>
      <c r="AD443" s="6">
        <v>55.829145728643212</v>
      </c>
      <c r="AE443" s="6">
        <v>62.124418112568769</v>
      </c>
      <c r="AF443" s="6">
        <v>50.133996937212864</v>
      </c>
      <c r="AG443" s="6">
        <v>56.413432424993118</v>
      </c>
      <c r="AH443" s="6">
        <v>55.247399936968165</v>
      </c>
      <c r="AI443" s="6">
        <v>57.317371121426831</v>
      </c>
      <c r="AJ443" s="6">
        <v>68.916155419222903</v>
      </c>
      <c r="AK443" s="6">
        <v>80.14705882352942</v>
      </c>
      <c r="AL443" s="6">
        <v>54.838709677419352</v>
      </c>
      <c r="AM443" s="6">
        <v>71.428571428571431</v>
      </c>
      <c r="AN443" s="6">
        <v>0</v>
      </c>
      <c r="AO443" s="6">
        <v>100</v>
      </c>
      <c r="AP443" s="6">
        <v>71.681415929203538</v>
      </c>
      <c r="AQ443" s="6">
        <v>79.591836734693871</v>
      </c>
      <c r="AR443" s="6">
        <v>65.625</v>
      </c>
      <c r="AS443" s="6">
        <v>29.862156840032402</v>
      </c>
      <c r="AT443" s="6">
        <v>19.610795783621001</v>
      </c>
      <c r="AU443" s="6">
        <v>25.518359782230998</v>
      </c>
      <c r="AV443" s="6">
        <v>11.988879879532</v>
      </c>
      <c r="AW443" s="6">
        <v>13.0198077145836</v>
      </c>
      <c r="AX443" s="46">
        <v>31615</v>
      </c>
      <c r="AY443" s="41">
        <v>46403</v>
      </c>
      <c r="AZ443" s="41">
        <v>17637</v>
      </c>
      <c r="BA443" s="41" t="s">
        <v>74</v>
      </c>
      <c r="BB443" s="41" t="s">
        <v>74</v>
      </c>
      <c r="BC443" s="41">
        <v>52893</v>
      </c>
      <c r="BD443" s="3">
        <v>6.4936697808434474</v>
      </c>
      <c r="BE443" s="6">
        <v>5.4326205867727504</v>
      </c>
      <c r="BF443" s="6">
        <v>83.8</v>
      </c>
      <c r="BG443" s="6">
        <v>10</v>
      </c>
      <c r="BH443">
        <v>0</v>
      </c>
      <c r="BI443" s="43">
        <v>0.41966426858513189</v>
      </c>
      <c r="BJ443">
        <v>3.5</v>
      </c>
      <c r="BK443" s="31">
        <v>83.183036802339743</v>
      </c>
      <c r="BL443" s="31">
        <v>9.8464538142822331</v>
      </c>
      <c r="BM443" s="31">
        <v>0</v>
      </c>
      <c r="BN443" s="31">
        <v>0.43870338776504991</v>
      </c>
      <c r="BO443" s="31">
        <v>3.9239580794540583</v>
      </c>
      <c r="BP443">
        <v>84.304932735426007</v>
      </c>
      <c r="BQ443">
        <v>10.243096530564079</v>
      </c>
      <c r="BR443">
        <v>0</v>
      </c>
      <c r="BS443">
        <v>0.40122728345527497</v>
      </c>
      <c r="BT443">
        <v>3.1862166627330657</v>
      </c>
    </row>
    <row r="444" spans="1:72" x14ac:dyDescent="0.25">
      <c r="A444" t="s">
        <v>1542</v>
      </c>
      <c r="B444" s="42"/>
      <c r="C444" s="6">
        <v>25566</v>
      </c>
      <c r="D444" s="6">
        <v>0.41720000000000002</v>
      </c>
      <c r="E444" s="3">
        <v>31.361607142857146</v>
      </c>
      <c r="F444" s="3">
        <v>21.132686084142392</v>
      </c>
      <c r="G444" s="6">
        <v>12.2541603630862</v>
      </c>
      <c r="H444" s="6">
        <v>15.1535116616155</v>
      </c>
      <c r="I444" s="6">
        <v>13.308138750168713</v>
      </c>
      <c r="J444" s="6">
        <v>16.913373664564293</v>
      </c>
      <c r="K444" s="6">
        <v>5</v>
      </c>
      <c r="L444" s="6">
        <v>0</v>
      </c>
      <c r="M444" s="6">
        <v>8</v>
      </c>
      <c r="N444" s="6">
        <v>0</v>
      </c>
      <c r="O444" s="6">
        <v>0</v>
      </c>
      <c r="P444" s="6">
        <v>0</v>
      </c>
      <c r="Q444" s="6">
        <v>6.8259385665529013</v>
      </c>
      <c r="R444" s="6">
        <v>10.687022900763358</v>
      </c>
      <c r="S444" s="6">
        <v>3.7037037037037033</v>
      </c>
      <c r="T444" s="6">
        <v>15.004853695742614</v>
      </c>
      <c r="U444" s="6">
        <v>13.332396740657487</v>
      </c>
      <c r="V444" s="6">
        <v>16.63472070098576</v>
      </c>
      <c r="W444" s="6">
        <v>37.991266375545848</v>
      </c>
      <c r="X444" s="6">
        <v>21.666666666666668</v>
      </c>
      <c r="Y444" s="6">
        <v>43.786982248520715</v>
      </c>
      <c r="Z444" s="6">
        <v>6.0569786928417502</v>
      </c>
      <c r="AA444" s="6">
        <v>60.626268483618396</v>
      </c>
      <c r="AB444" s="6">
        <v>66.416903941255811</v>
      </c>
      <c r="AC444" s="6">
        <v>55.201460058963924</v>
      </c>
      <c r="AD444" s="6">
        <v>60.26643947021919</v>
      </c>
      <c r="AE444" s="6">
        <v>66.429699842022117</v>
      </c>
      <c r="AF444" s="6">
        <v>54.338246467102266</v>
      </c>
      <c r="AG444" s="6">
        <v>42.639593908629443</v>
      </c>
      <c r="AH444" s="6">
        <v>25.490196078431371</v>
      </c>
      <c r="AI444" s="6">
        <v>61.05263157894737</v>
      </c>
      <c r="AJ444" s="6">
        <v>68.604651162790702</v>
      </c>
      <c r="AK444" s="6">
        <v>81.11888111888112</v>
      </c>
      <c r="AL444" s="6">
        <v>59.701492537313428</v>
      </c>
      <c r="AM444" s="6">
        <v>100</v>
      </c>
      <c r="AN444" s="6">
        <v>100</v>
      </c>
      <c r="AO444" s="6">
        <v>100</v>
      </c>
      <c r="AP444" s="6">
        <v>86.021505376344081</v>
      </c>
      <c r="AQ444" s="6">
        <v>79.6875</v>
      </c>
      <c r="AR444" s="6">
        <v>89.344262295081961</v>
      </c>
      <c r="AS444" s="6">
        <v>27.217125382262999</v>
      </c>
      <c r="AT444" s="6">
        <v>19.954128440367001</v>
      </c>
      <c r="AU444" s="6">
        <v>23.279816513761499</v>
      </c>
      <c r="AV444" s="6">
        <v>14.653414882772701</v>
      </c>
      <c r="AW444" s="6">
        <v>14.895514780835899</v>
      </c>
      <c r="AX444" s="46">
        <v>46434</v>
      </c>
      <c r="AY444" s="41">
        <v>47152</v>
      </c>
      <c r="AZ444" s="41" t="s">
        <v>74</v>
      </c>
      <c r="BA444" s="41" t="s">
        <v>74</v>
      </c>
      <c r="BB444" s="41" t="s">
        <v>74</v>
      </c>
      <c r="BC444" s="41" t="s">
        <v>74</v>
      </c>
      <c r="BD444" s="3">
        <v>4.2162241311987501</v>
      </c>
      <c r="BE444" s="6">
        <v>8.0661394680086307</v>
      </c>
      <c r="BF444" s="6">
        <v>77.400000000000006</v>
      </c>
      <c r="BG444" s="6">
        <v>9.5</v>
      </c>
      <c r="BH444">
        <v>0.2</v>
      </c>
      <c r="BI444" s="43">
        <v>5.1747132568684986</v>
      </c>
      <c r="BJ444">
        <v>7.2</v>
      </c>
      <c r="BK444" s="31">
        <v>79.154929577464785</v>
      </c>
      <c r="BL444" s="31">
        <v>9.7055057618437903</v>
      </c>
      <c r="BM444" s="31">
        <v>0.40973111395646605</v>
      </c>
      <c r="BN444" s="31">
        <v>4.2765685019206146</v>
      </c>
      <c r="BO444" s="31">
        <v>5.6850192061459666</v>
      </c>
      <c r="BP444">
        <v>75.53576398552741</v>
      </c>
      <c r="BQ444">
        <v>9.3793487336487615</v>
      </c>
      <c r="BR444">
        <v>0</v>
      </c>
      <c r="BS444">
        <v>6.150848872808238</v>
      </c>
      <c r="BT444">
        <v>8.9340384080155868</v>
      </c>
    </row>
    <row r="445" spans="1:72" x14ac:dyDescent="0.25">
      <c r="A445" t="s">
        <v>1543</v>
      </c>
      <c r="B445" s="42"/>
      <c r="C445" s="6">
        <v>29149</v>
      </c>
      <c r="D445" s="6">
        <v>0.45879999999999999</v>
      </c>
      <c r="E445" s="3">
        <v>22.136331693605062</v>
      </c>
      <c r="F445" s="3">
        <v>16.233354470513632</v>
      </c>
      <c r="G445" s="6">
        <v>11.062851303014799</v>
      </c>
      <c r="H445" s="6">
        <v>14.159450850195199</v>
      </c>
      <c r="I445" s="6">
        <v>12.455742169768499</v>
      </c>
      <c r="J445" s="6">
        <v>15.824019868724498</v>
      </c>
      <c r="K445" s="6">
        <v>11.76470588235294</v>
      </c>
      <c r="L445" s="6">
        <v>11.76470588235294</v>
      </c>
      <c r="M445" s="6" t="s">
        <v>74</v>
      </c>
      <c r="N445" s="6">
        <v>10.588235294117647</v>
      </c>
      <c r="O445" s="6">
        <v>0</v>
      </c>
      <c r="P445" s="6">
        <v>27.27272727272727</v>
      </c>
      <c r="Q445" s="6">
        <v>16.151202749140893</v>
      </c>
      <c r="R445" s="6">
        <v>14.357682619647354</v>
      </c>
      <c r="S445" s="6">
        <v>17.647058823529413</v>
      </c>
      <c r="T445" s="6">
        <v>14.043187611215313</v>
      </c>
      <c r="U445" s="6">
        <v>12.606259659969087</v>
      </c>
      <c r="V445" s="6">
        <v>15.467867062541901</v>
      </c>
      <c r="W445" s="6">
        <v>0</v>
      </c>
      <c r="X445" s="6">
        <v>0</v>
      </c>
      <c r="Y445" s="6">
        <v>0</v>
      </c>
      <c r="Z445" s="6">
        <v>8.5412578263713694</v>
      </c>
      <c r="AA445" s="6">
        <v>58.371877890841802</v>
      </c>
      <c r="AB445" s="6">
        <v>65.379537953795378</v>
      </c>
      <c r="AC445" s="6">
        <v>51.512867449122425</v>
      </c>
      <c r="AD445" s="6">
        <v>57.912711275758276</v>
      </c>
      <c r="AE445" s="6">
        <v>65.049678550555228</v>
      </c>
      <c r="AF445" s="6">
        <v>50.911592707258343</v>
      </c>
      <c r="AG445" s="6">
        <v>66.666666666666657</v>
      </c>
      <c r="AH445" s="6">
        <v>72.115384615384613</v>
      </c>
      <c r="AI445" s="6">
        <v>40.909090909090914</v>
      </c>
      <c r="AJ445" s="6">
        <v>75.643224699828465</v>
      </c>
      <c r="AK445" s="6">
        <v>79.120879120879124</v>
      </c>
      <c r="AL445" s="6">
        <v>72.58064516129032</v>
      </c>
      <c r="AM445" s="6">
        <v>38.028169014084504</v>
      </c>
      <c r="AN445" s="6">
        <v>34.615384615384613</v>
      </c>
      <c r="AO445" s="6">
        <v>47.368421052631575</v>
      </c>
      <c r="AP445" s="6">
        <v>30.526315789473685</v>
      </c>
      <c r="AQ445" s="6">
        <v>0</v>
      </c>
      <c r="AR445" s="6">
        <v>46.774193548387096</v>
      </c>
      <c r="AS445" s="6">
        <v>32.2059875344845</v>
      </c>
      <c r="AT445" s="6">
        <v>13.732502298968001</v>
      </c>
      <c r="AU445" s="6">
        <v>26.1878001430469</v>
      </c>
      <c r="AV445" s="6">
        <v>13.528149586185799</v>
      </c>
      <c r="AW445" s="6">
        <v>14.3455604373148</v>
      </c>
      <c r="AX445" s="46">
        <v>56943</v>
      </c>
      <c r="AY445" s="41">
        <v>57600</v>
      </c>
      <c r="AZ445" s="41" t="s">
        <v>74</v>
      </c>
      <c r="BA445" s="41" t="s">
        <v>74</v>
      </c>
      <c r="BB445" s="41" t="s">
        <v>74</v>
      </c>
      <c r="BC445" s="41">
        <v>42721</v>
      </c>
      <c r="BD445" s="3">
        <v>4.8095277858962051</v>
      </c>
      <c r="BE445" s="6">
        <v>14.5758928571429</v>
      </c>
      <c r="BF445" s="6">
        <v>78.599999999999994</v>
      </c>
      <c r="BG445" s="6">
        <v>12.7</v>
      </c>
      <c r="BH445">
        <v>0.1</v>
      </c>
      <c r="BI445" s="43">
        <v>0.33999587883783222</v>
      </c>
      <c r="BJ445">
        <v>7.7</v>
      </c>
      <c r="BK445" s="31">
        <v>76.987907658482953</v>
      </c>
      <c r="BL445" s="31">
        <v>11.945767680469038</v>
      </c>
      <c r="BM445" s="31">
        <v>0.21986075485525836</v>
      </c>
      <c r="BN445" s="31">
        <v>0.14657383657017223</v>
      </c>
      <c r="BO445" s="31">
        <v>9.8204470502015386</v>
      </c>
      <c r="BP445">
        <v>80.602636534839917</v>
      </c>
      <c r="BQ445">
        <v>13.559322033898304</v>
      </c>
      <c r="BR445">
        <v>0</v>
      </c>
      <c r="BS445">
        <v>0.58851224105461397</v>
      </c>
      <c r="BT445">
        <v>4.9435028248587569</v>
      </c>
    </row>
    <row r="446" spans="1:72" x14ac:dyDescent="0.25">
      <c r="A446" t="s">
        <v>1544</v>
      </c>
      <c r="B446" s="42"/>
      <c r="C446" s="6">
        <v>25208</v>
      </c>
      <c r="D446" s="6">
        <v>0.52259999999999995</v>
      </c>
      <c r="E446" s="3">
        <v>48.348214285714285</v>
      </c>
      <c r="F446" s="3">
        <v>39.814131877858088</v>
      </c>
      <c r="G446" s="6">
        <v>16.481854838709701</v>
      </c>
      <c r="H446" s="6">
        <v>28.388825105243001</v>
      </c>
      <c r="I446" s="6">
        <v>24.967479674796746</v>
      </c>
      <c r="J446" s="6">
        <v>31.431670281995661</v>
      </c>
      <c r="K446" s="6">
        <v>40.972610396869754</v>
      </c>
      <c r="L446" s="6">
        <v>37.740932642487046</v>
      </c>
      <c r="M446" s="6">
        <v>43.611440176002709</v>
      </c>
      <c r="N446" s="6">
        <v>16.25</v>
      </c>
      <c r="O446" s="6">
        <v>33.333333333333329</v>
      </c>
      <c r="P446" s="6">
        <v>0</v>
      </c>
      <c r="Q446" s="6">
        <v>36.363636363636367</v>
      </c>
      <c r="R446" s="6">
        <v>31.835686777920415</v>
      </c>
      <c r="S446" s="6">
        <v>41.69184290030212</v>
      </c>
      <c r="T446" s="6">
        <v>17.414072872105031</v>
      </c>
      <c r="U446" s="6">
        <v>14.584925852316161</v>
      </c>
      <c r="V446" s="6">
        <v>20.051303976058144</v>
      </c>
      <c r="W446" s="6">
        <v>0</v>
      </c>
      <c r="X446" s="6">
        <v>0</v>
      </c>
      <c r="Y446" s="6">
        <v>0</v>
      </c>
      <c r="Z446" s="6">
        <v>6.4851578748345604</v>
      </c>
      <c r="AA446" s="6">
        <v>49.755484141399997</v>
      </c>
      <c r="AB446" s="6">
        <v>54.660934141098302</v>
      </c>
      <c r="AC446" s="6">
        <v>45.287888226394948</v>
      </c>
      <c r="AD446" s="6">
        <v>52.437032579730079</v>
      </c>
      <c r="AE446" s="6">
        <v>59.343794579172616</v>
      </c>
      <c r="AF446" s="6">
        <v>46.008298755186722</v>
      </c>
      <c r="AG446" s="6">
        <v>45.517963027554934</v>
      </c>
      <c r="AH446" s="6">
        <v>45.788552861784552</v>
      </c>
      <c r="AI446" s="6">
        <v>45.282608695652172</v>
      </c>
      <c r="AJ446" s="6">
        <v>56.295525494276802</v>
      </c>
      <c r="AK446" s="6">
        <v>69.832402234636874</v>
      </c>
      <c r="AL446" s="6">
        <v>39.150943396226417</v>
      </c>
      <c r="AM446" s="6">
        <v>55.000000000000007</v>
      </c>
      <c r="AN446" s="6">
        <v>38.461538461538467</v>
      </c>
      <c r="AO446" s="6">
        <v>70.731707317073173</v>
      </c>
      <c r="AP446" s="6">
        <v>66</v>
      </c>
      <c r="AQ446" s="6">
        <v>100</v>
      </c>
      <c r="AR446" s="6">
        <v>56.410256410256409</v>
      </c>
      <c r="AS446" s="6">
        <v>29.255964415689402</v>
      </c>
      <c r="AT446" s="6">
        <v>16.4071977355439</v>
      </c>
      <c r="AU446" s="6">
        <v>24.373230893651399</v>
      </c>
      <c r="AV446" s="6">
        <v>14.213505863323901</v>
      </c>
      <c r="AW446" s="6">
        <v>15.750101091791301</v>
      </c>
      <c r="AX446" s="46">
        <v>31284</v>
      </c>
      <c r="AY446" s="41">
        <v>38429</v>
      </c>
      <c r="AZ446" s="41">
        <v>22021</v>
      </c>
      <c r="BA446" s="41">
        <v>55417</v>
      </c>
      <c r="BB446" s="41" t="s">
        <v>74</v>
      </c>
      <c r="BC446" s="41">
        <v>50427</v>
      </c>
      <c r="BD446" s="3">
        <v>6.2483514442277333</v>
      </c>
      <c r="BE446" s="6">
        <v>8.5104188157623302</v>
      </c>
      <c r="BF446" s="6">
        <v>79.8</v>
      </c>
      <c r="BG446" s="6">
        <v>11.3</v>
      </c>
      <c r="BH446">
        <v>1.2</v>
      </c>
      <c r="BI446" s="43">
        <v>0.79437824625725639</v>
      </c>
      <c r="BJ446">
        <v>1.3</v>
      </c>
      <c r="BK446" s="31">
        <v>77.892080745341616</v>
      </c>
      <c r="BL446" s="31">
        <v>10.248447204968944</v>
      </c>
      <c r="BM446" s="31">
        <v>1.9798136645962732</v>
      </c>
      <c r="BN446" s="31">
        <v>0.89285714285714279</v>
      </c>
      <c r="BO446" s="31">
        <v>1.5722049689440993</v>
      </c>
      <c r="BP446">
        <v>81.937004499678594</v>
      </c>
      <c r="BQ446">
        <v>12.384829655024641</v>
      </c>
      <c r="BR446">
        <v>0.36425969573601885</v>
      </c>
      <c r="BS446">
        <v>0.68566530962074135</v>
      </c>
      <c r="BT446">
        <v>0.94278980072851937</v>
      </c>
    </row>
    <row r="447" spans="1:72" x14ac:dyDescent="0.25">
      <c r="A447" t="s">
        <v>1545</v>
      </c>
      <c r="B447" s="42"/>
      <c r="C447" s="6">
        <v>31441</v>
      </c>
      <c r="D447" s="6">
        <v>0.4904</v>
      </c>
      <c r="E447" s="3">
        <v>32.075809337888401</v>
      </c>
      <c r="F447" s="3">
        <v>30.126727080987365</v>
      </c>
      <c r="G447" s="6">
        <v>11.5348474115623</v>
      </c>
      <c r="H447" s="6">
        <v>19.302527713658801</v>
      </c>
      <c r="I447" s="6">
        <v>18.276091172456724</v>
      </c>
      <c r="J447" s="6">
        <v>20.235310755975238</v>
      </c>
      <c r="K447" s="6">
        <v>21.826185065708973</v>
      </c>
      <c r="L447" s="6">
        <v>20.61149764116729</v>
      </c>
      <c r="M447" s="6">
        <v>22.846089757019726</v>
      </c>
      <c r="N447" s="6">
        <v>44.770452191922679</v>
      </c>
      <c r="O447" s="6">
        <v>47.708082026537994</v>
      </c>
      <c r="P447" s="6">
        <v>40.839386602098465</v>
      </c>
      <c r="Q447" s="6">
        <v>33.599987524950095</v>
      </c>
      <c r="R447" s="6">
        <v>30.021257037803057</v>
      </c>
      <c r="S447" s="6">
        <v>37.849638422704324</v>
      </c>
      <c r="T447" s="6">
        <v>8.8129220380601598</v>
      </c>
      <c r="U447" s="6">
        <v>8.3046687889928155</v>
      </c>
      <c r="V447" s="6">
        <v>9.2946352673025014</v>
      </c>
      <c r="W447" s="6">
        <v>25.442466656524164</v>
      </c>
      <c r="X447" s="6">
        <v>26.206023791445205</v>
      </c>
      <c r="Y447" s="6">
        <v>24.676116445663769</v>
      </c>
      <c r="Z447" s="6">
        <v>11.2824932151723</v>
      </c>
      <c r="AA447" s="6">
        <v>69.147314639796505</v>
      </c>
      <c r="AB447" s="6">
        <v>73.413530976814897</v>
      </c>
      <c r="AC447" s="6">
        <v>65.403396885965492</v>
      </c>
      <c r="AD447" s="6">
        <v>69.257678895709617</v>
      </c>
      <c r="AE447" s="6">
        <v>75.303789249107183</v>
      </c>
      <c r="AF447" s="6">
        <v>63.667259900937026</v>
      </c>
      <c r="AG447" s="6">
        <v>68.463851396498725</v>
      </c>
      <c r="AH447" s="6">
        <v>69.316173096740712</v>
      </c>
      <c r="AI447" s="6">
        <v>67.782806517727806</v>
      </c>
      <c r="AJ447" s="6">
        <v>77.867902665121676</v>
      </c>
      <c r="AK447" s="6">
        <v>89.056666390110351</v>
      </c>
      <c r="AL447" s="6">
        <v>63.705103969754248</v>
      </c>
      <c r="AM447" s="6">
        <v>66.725742135578201</v>
      </c>
      <c r="AN447" s="6">
        <v>80.851063829787222</v>
      </c>
      <c r="AO447" s="6">
        <v>46.971307120085015</v>
      </c>
      <c r="AP447" s="6">
        <v>64.684668303179066</v>
      </c>
      <c r="AQ447" s="6">
        <v>74.359132363815633</v>
      </c>
      <c r="AR447" s="6">
        <v>55.322320949370862</v>
      </c>
      <c r="AS447" s="6">
        <v>42.740579222677098</v>
      </c>
      <c r="AT447" s="6">
        <v>16.8341664830258</v>
      </c>
      <c r="AU447" s="6">
        <v>23.9622357021074</v>
      </c>
      <c r="AV447" s="6">
        <v>5.7339449541284404</v>
      </c>
      <c r="AW447" s="6">
        <v>10.7290736380612</v>
      </c>
      <c r="AX447" s="46">
        <v>51376</v>
      </c>
      <c r="AY447" s="41">
        <v>77956</v>
      </c>
      <c r="AZ447" s="41">
        <v>42048</v>
      </c>
      <c r="BA447" s="41">
        <v>41875</v>
      </c>
      <c r="BB447" s="41">
        <v>53266</v>
      </c>
      <c r="BC447" s="41">
        <v>36789</v>
      </c>
      <c r="BD447" s="3">
        <v>4.9127107061503414</v>
      </c>
      <c r="BE447" s="6">
        <v>11.022992649248501</v>
      </c>
      <c r="BF447" s="6">
        <v>72.2</v>
      </c>
      <c r="BG447" s="6">
        <v>10.9</v>
      </c>
      <c r="BH447">
        <v>8.1</v>
      </c>
      <c r="BI447" s="43">
        <v>2.1133021568662316</v>
      </c>
      <c r="BJ447">
        <v>5.5</v>
      </c>
      <c r="BK447" s="31">
        <v>71.112806681335314</v>
      </c>
      <c r="BL447" s="31">
        <v>12.035394042633733</v>
      </c>
      <c r="BM447" s="31">
        <v>7.9831783661012139</v>
      </c>
      <c r="BN447" s="31">
        <v>2.2144935765490805</v>
      </c>
      <c r="BO447" s="31">
        <v>5.2097380935481583</v>
      </c>
      <c r="BP447">
        <v>73.327156314220204</v>
      </c>
      <c r="BQ447">
        <v>9.8357150493567573</v>
      </c>
      <c r="BR447">
        <v>8.1762351068505517</v>
      </c>
      <c r="BS447">
        <v>2.0116888207832933</v>
      </c>
      <c r="BT447">
        <v>5.7083971823289739</v>
      </c>
    </row>
    <row r="448" spans="1:72" x14ac:dyDescent="0.25">
      <c r="A448" t="s">
        <v>1546</v>
      </c>
      <c r="B448" s="42"/>
      <c r="C448" s="6">
        <v>26667</v>
      </c>
      <c r="D448" s="6">
        <v>0.44650000000000001</v>
      </c>
      <c r="E448" s="3">
        <v>22.37665045170257</v>
      </c>
      <c r="F448" s="3">
        <v>33.23489323034984</v>
      </c>
      <c r="G448" s="6">
        <v>12.3343527013252</v>
      </c>
      <c r="H448" s="6">
        <v>22.463121423696801</v>
      </c>
      <c r="I448" s="6">
        <v>22.448092183933035</v>
      </c>
      <c r="J448" s="6">
        <v>22.477157360406093</v>
      </c>
      <c r="K448" s="6">
        <v>31.227243521096593</v>
      </c>
      <c r="L448" s="6">
        <v>32.985074626865675</v>
      </c>
      <c r="M448" s="6">
        <v>29.898458066942457</v>
      </c>
      <c r="N448" s="6">
        <v>0</v>
      </c>
      <c r="O448" s="6">
        <v>0</v>
      </c>
      <c r="P448" s="6">
        <v>0</v>
      </c>
      <c r="Q448" s="6">
        <v>84.505021520803453</v>
      </c>
      <c r="R448" s="6">
        <v>90.650406504065046</v>
      </c>
      <c r="S448" s="6">
        <v>69.756097560975604</v>
      </c>
      <c r="T448" s="6">
        <v>16.563431979811881</v>
      </c>
      <c r="U448" s="6">
        <v>14.512828584920509</v>
      </c>
      <c r="V448" s="6">
        <v>18.500892325996432</v>
      </c>
      <c r="W448" s="6">
        <v>13.043478260869565</v>
      </c>
      <c r="X448" s="6">
        <v>4.4117647058823533</v>
      </c>
      <c r="Y448" s="6">
        <v>25.531914893617021</v>
      </c>
      <c r="Z448" s="6">
        <v>9.7672818984294398</v>
      </c>
      <c r="AA448" s="6">
        <v>50.830371190490098</v>
      </c>
      <c r="AB448" s="6">
        <v>50.143266475644701</v>
      </c>
      <c r="AC448" s="6">
        <v>51.601335476690991</v>
      </c>
      <c r="AD448" s="6">
        <v>53.98601398601398</v>
      </c>
      <c r="AE448" s="6">
        <v>57.254833652673753</v>
      </c>
      <c r="AF448" s="6">
        <v>50.693104053342694</v>
      </c>
      <c r="AG448" s="6">
        <v>41.861418614186142</v>
      </c>
      <c r="AH448" s="6">
        <v>31.166419019316493</v>
      </c>
      <c r="AI448" s="6">
        <v>55.032021957914004</v>
      </c>
      <c r="AJ448" s="6">
        <v>60.8286252354049</v>
      </c>
      <c r="AK448" s="6">
        <v>69.976359338061471</v>
      </c>
      <c r="AL448" s="6">
        <v>25</v>
      </c>
      <c r="AM448" s="6">
        <v>0</v>
      </c>
      <c r="AN448" s="6">
        <v>0</v>
      </c>
      <c r="AO448" s="6">
        <v>0</v>
      </c>
      <c r="AP448" s="6">
        <v>79.775280898876403</v>
      </c>
      <c r="AQ448" s="6">
        <v>85.714285714285708</v>
      </c>
      <c r="AR448" s="6">
        <v>74.468085106382972</v>
      </c>
      <c r="AS448" s="6">
        <v>34.442891627493303</v>
      </c>
      <c r="AT448" s="6">
        <v>12.7302756955914</v>
      </c>
      <c r="AU448" s="6">
        <v>23.072036590014001</v>
      </c>
      <c r="AV448" s="6">
        <v>11.0278236564604</v>
      </c>
      <c r="AW448" s="6">
        <v>18.726972430440899</v>
      </c>
      <c r="AX448" s="46">
        <v>34271</v>
      </c>
      <c r="AY448" s="41">
        <v>41978</v>
      </c>
      <c r="AZ448" s="41">
        <v>26994</v>
      </c>
      <c r="BA448" s="41" t="s">
        <v>74</v>
      </c>
      <c r="BB448" s="41" t="s">
        <v>74</v>
      </c>
      <c r="BC448" s="41">
        <v>17806</v>
      </c>
      <c r="BD448" s="3">
        <v>5.4118241536129359</v>
      </c>
      <c r="BE448" s="6">
        <v>8.6905384213277603</v>
      </c>
      <c r="BF448" s="6">
        <v>84.3</v>
      </c>
      <c r="BG448" s="6">
        <v>6.8</v>
      </c>
      <c r="BH448">
        <v>0.3</v>
      </c>
      <c r="BI448" s="43">
        <v>1.1324153905546261</v>
      </c>
      <c r="BJ448">
        <v>1.5</v>
      </c>
      <c r="BK448" s="31">
        <v>79.447406689287448</v>
      </c>
      <c r="BL448" s="31">
        <v>6.6165777993213766</v>
      </c>
      <c r="BM448" s="31">
        <v>0.605913717886573</v>
      </c>
      <c r="BN448" s="31">
        <v>1.6965584100824043</v>
      </c>
      <c r="BO448" s="31">
        <v>1.5511391177896268</v>
      </c>
      <c r="BP448">
        <v>89.794238683127574</v>
      </c>
      <c r="BQ448">
        <v>6.9958847736625511</v>
      </c>
      <c r="BR448">
        <v>0</v>
      </c>
      <c r="BS448">
        <v>0.49382716049382713</v>
      </c>
      <c r="BT448">
        <v>1.5089163237311385</v>
      </c>
    </row>
    <row r="449" spans="1:72" x14ac:dyDescent="0.25">
      <c r="A449" t="s">
        <v>1547</v>
      </c>
      <c r="B449" s="42"/>
      <c r="C449" s="6">
        <v>20578</v>
      </c>
      <c r="D449" s="6">
        <v>0.45879999999999999</v>
      </c>
      <c r="E449" s="3">
        <v>52.436194895591647</v>
      </c>
      <c r="F449" s="3">
        <v>39.732770745428972</v>
      </c>
      <c r="G449" s="6">
        <v>14.1698473282443</v>
      </c>
      <c r="H449" s="6">
        <v>29.197138314785398</v>
      </c>
      <c r="I449" s="6">
        <v>28.414133114215286</v>
      </c>
      <c r="J449" s="6">
        <v>29.930715935334874</v>
      </c>
      <c r="K449" s="6">
        <v>40.141657058145277</v>
      </c>
      <c r="L449" s="6">
        <v>38.853503184713375</v>
      </c>
      <c r="M449" s="6">
        <v>41.263482280431433</v>
      </c>
      <c r="N449" s="6">
        <v>0</v>
      </c>
      <c r="O449" s="6" t="s">
        <v>74</v>
      </c>
      <c r="P449" s="6">
        <v>0</v>
      </c>
      <c r="Q449" s="6">
        <v>25.136017410228511</v>
      </c>
      <c r="R449" s="6">
        <v>34.693877551020407</v>
      </c>
      <c r="S449" s="6">
        <v>14.219114219114218</v>
      </c>
      <c r="T449" s="6">
        <v>19.554367201426025</v>
      </c>
      <c r="U449" s="6">
        <v>19.481902058197303</v>
      </c>
      <c r="V449" s="6">
        <v>19.627507163323781</v>
      </c>
      <c r="W449" s="6">
        <v>64</v>
      </c>
      <c r="X449" s="6">
        <v>47.058823529411761</v>
      </c>
      <c r="Y449" s="6">
        <v>100</v>
      </c>
      <c r="Z449" s="6">
        <v>11.7381896862604</v>
      </c>
      <c r="AA449" s="6">
        <v>47.365274575113197</v>
      </c>
      <c r="AB449" s="6">
        <v>45.161290322580641</v>
      </c>
      <c r="AC449" s="6">
        <v>50.095602294455063</v>
      </c>
      <c r="AD449" s="6">
        <v>48.128742514970057</v>
      </c>
      <c r="AE449" s="6">
        <v>50.476839237057227</v>
      </c>
      <c r="AF449" s="6">
        <v>45.265780730897006</v>
      </c>
      <c r="AG449" s="6">
        <v>44.144460028050489</v>
      </c>
      <c r="AH449" s="6">
        <v>37.49208359721343</v>
      </c>
      <c r="AI449" s="6">
        <v>52.395915161036925</v>
      </c>
      <c r="AJ449" s="6">
        <v>64.38152011922503</v>
      </c>
      <c r="AK449" s="6">
        <v>61.445783132530117</v>
      </c>
      <c r="AL449" s="6">
        <v>69.140625</v>
      </c>
      <c r="AM449" s="6">
        <v>85.714285714285708</v>
      </c>
      <c r="AN449" s="6">
        <v>0</v>
      </c>
      <c r="AO449" s="6">
        <v>100</v>
      </c>
      <c r="AP449" s="6">
        <v>0</v>
      </c>
      <c r="AQ449" s="6">
        <v>0</v>
      </c>
      <c r="AR449" s="6">
        <v>0</v>
      </c>
      <c r="AS449" s="6">
        <v>21.736465781409599</v>
      </c>
      <c r="AT449" s="6">
        <v>17.8549540347293</v>
      </c>
      <c r="AU449" s="6">
        <v>20.245148110316599</v>
      </c>
      <c r="AV449" s="6">
        <v>11.7466802860061</v>
      </c>
      <c r="AW449" s="6">
        <v>28.416751787538299</v>
      </c>
      <c r="AX449" s="46">
        <v>28696</v>
      </c>
      <c r="AY449" s="41">
        <v>30746</v>
      </c>
      <c r="AZ449" s="41">
        <v>22813</v>
      </c>
      <c r="BA449" s="41" t="s">
        <v>74</v>
      </c>
      <c r="BB449" s="41" t="s">
        <v>74</v>
      </c>
      <c r="BC449" s="41">
        <v>38223</v>
      </c>
      <c r="BD449" s="3">
        <v>4.8554447215295093</v>
      </c>
      <c r="BE449" s="6">
        <v>3.6431064572425802</v>
      </c>
      <c r="BF449" s="6">
        <v>81.5</v>
      </c>
      <c r="BG449" s="6">
        <v>9</v>
      </c>
      <c r="BH449">
        <v>0.1</v>
      </c>
      <c r="BI449" s="43">
        <v>1.6386554621848741</v>
      </c>
      <c r="BJ449">
        <v>3.7</v>
      </c>
      <c r="BK449" s="31">
        <v>81.315280464216627</v>
      </c>
      <c r="BL449" s="31">
        <v>7.2340425531914887</v>
      </c>
      <c r="BM449" s="31">
        <v>0.11605415860735009</v>
      </c>
      <c r="BN449" s="31">
        <v>1.0831721470019342</v>
      </c>
      <c r="BO449" s="31">
        <v>5.2611218568665379</v>
      </c>
      <c r="BP449">
        <v>81.747126436781613</v>
      </c>
      <c r="BQ449">
        <v>11.126436781609197</v>
      </c>
      <c r="BR449">
        <v>0</v>
      </c>
      <c r="BS449">
        <v>2.2988505747126435</v>
      </c>
      <c r="BT449">
        <v>1.8390804597701149</v>
      </c>
    </row>
    <row r="450" spans="1:72" x14ac:dyDescent="0.25">
      <c r="A450" t="s">
        <v>1548</v>
      </c>
      <c r="B450" s="42"/>
      <c r="C450" s="6">
        <v>22869</v>
      </c>
      <c r="D450" s="6">
        <v>0.51629999999999998</v>
      </c>
      <c r="E450" s="3">
        <v>48.207863078258711</v>
      </c>
      <c r="F450" s="3">
        <v>44.436672058759235</v>
      </c>
      <c r="G450" s="6">
        <v>16.7361524717093</v>
      </c>
      <c r="H450" s="6">
        <v>30.6863989666154</v>
      </c>
      <c r="I450" s="6">
        <v>28.272112770922035</v>
      </c>
      <c r="J450" s="6">
        <v>32.767307333457737</v>
      </c>
      <c r="K450" s="6">
        <v>37.183489420742283</v>
      </c>
      <c r="L450" s="6">
        <v>34.643233999199509</v>
      </c>
      <c r="M450" s="6">
        <v>39.295220810647308</v>
      </c>
      <c r="N450" s="6">
        <v>10.576923076923077</v>
      </c>
      <c r="O450" s="6">
        <v>0</v>
      </c>
      <c r="P450" s="6">
        <v>100</v>
      </c>
      <c r="Q450" s="6">
        <v>43.29401485364788</v>
      </c>
      <c r="R450" s="6">
        <v>43.682906688687034</v>
      </c>
      <c r="S450" s="6">
        <v>42.857142857142854</v>
      </c>
      <c r="T450" s="6">
        <v>14.780303638846492</v>
      </c>
      <c r="U450" s="6">
        <v>13.036552649228705</v>
      </c>
      <c r="V450" s="6">
        <v>16.383962991518892</v>
      </c>
      <c r="W450" s="6">
        <v>21.897810218978105</v>
      </c>
      <c r="X450" s="6">
        <v>7.661290322580645</v>
      </c>
      <c r="Y450" s="6">
        <v>29.977116704805489</v>
      </c>
      <c r="Z450" s="6">
        <v>18.0340873578692</v>
      </c>
      <c r="AA450" s="6">
        <v>57.714474809034002</v>
      </c>
      <c r="AB450" s="6">
        <v>60.289017341040463</v>
      </c>
      <c r="AC450" s="6">
        <v>55.580492233205568</v>
      </c>
      <c r="AD450" s="6">
        <v>53.640443264035163</v>
      </c>
      <c r="AE450" s="6">
        <v>59.546423725528207</v>
      </c>
      <c r="AF450" s="6">
        <v>48.350694444444443</v>
      </c>
      <c r="AG450" s="6">
        <v>59.09540546797718</v>
      </c>
      <c r="AH450" s="6">
        <v>59.526542324246769</v>
      </c>
      <c r="AI450" s="6">
        <v>58.756531218283648</v>
      </c>
      <c r="AJ450" s="6">
        <v>66.709183673469383</v>
      </c>
      <c r="AK450" s="6">
        <v>77.1712158808933</v>
      </c>
      <c r="AL450" s="6">
        <v>55.643044619422575</v>
      </c>
      <c r="AM450" s="6">
        <v>91.397849462365585</v>
      </c>
      <c r="AN450" s="6">
        <v>91.397849462365585</v>
      </c>
      <c r="AO450" s="6">
        <v>0</v>
      </c>
      <c r="AP450" s="6">
        <v>59.715639810426538</v>
      </c>
      <c r="AQ450" s="6">
        <v>72.427983539094654</v>
      </c>
      <c r="AR450" s="6">
        <v>51.794871794871803</v>
      </c>
      <c r="AS450" s="6">
        <v>30.272457987506201</v>
      </c>
      <c r="AT450" s="6">
        <v>21.603073584186301</v>
      </c>
      <c r="AU450" s="6">
        <v>22.849517552863901</v>
      </c>
      <c r="AV450" s="6">
        <v>7.89218992873273</v>
      </c>
      <c r="AW450" s="6">
        <v>17.382760946710899</v>
      </c>
      <c r="AX450" s="46">
        <v>32084</v>
      </c>
      <c r="AY450" s="41">
        <v>51008</v>
      </c>
      <c r="AZ450" s="41">
        <v>26399</v>
      </c>
      <c r="BA450" s="41" t="s">
        <v>74</v>
      </c>
      <c r="BB450" s="41" t="s">
        <v>74</v>
      </c>
      <c r="BC450" s="41">
        <v>34063</v>
      </c>
      <c r="BD450" s="3">
        <v>6.3526873988854931</v>
      </c>
      <c r="BE450" s="6">
        <v>3.1929705145261602</v>
      </c>
      <c r="BF450" s="6">
        <v>76.900000000000006</v>
      </c>
      <c r="BG450" s="6">
        <v>14</v>
      </c>
      <c r="BH450">
        <v>1.9</v>
      </c>
      <c r="BI450" s="43">
        <v>2.6775874906924795</v>
      </c>
      <c r="BJ450">
        <v>3.7</v>
      </c>
      <c r="BK450" s="31">
        <v>75.77496413646854</v>
      </c>
      <c r="BL450" s="31">
        <v>14.052267198902262</v>
      </c>
      <c r="BM450" s="31">
        <v>1.5904696563338114</v>
      </c>
      <c r="BN450" s="31">
        <v>3.5551674670991082</v>
      </c>
      <c r="BO450" s="31">
        <v>3.7048587288717023</v>
      </c>
      <c r="BP450">
        <v>77.961463915175017</v>
      </c>
      <c r="BQ450">
        <v>13.92657621707901</v>
      </c>
      <c r="BR450">
        <v>2.1092235776992361</v>
      </c>
      <c r="BS450">
        <v>1.8754988028731046</v>
      </c>
      <c r="BT450">
        <v>3.7623988142743134</v>
      </c>
    </row>
    <row r="451" spans="1:72" x14ac:dyDescent="0.25">
      <c r="A451" t="s">
        <v>1549</v>
      </c>
      <c r="B451" s="42"/>
      <c r="C451" s="6">
        <v>31126</v>
      </c>
      <c r="D451" s="6">
        <v>0.40529999999999999</v>
      </c>
      <c r="E451" s="3">
        <v>25.331396404575994</v>
      </c>
      <c r="F451" s="3">
        <v>22.011390394830514</v>
      </c>
      <c r="G451" s="6">
        <v>9.8881297394699299</v>
      </c>
      <c r="H451" s="6">
        <v>16.398036802538499</v>
      </c>
      <c r="I451" s="6">
        <v>15.298883938965895</v>
      </c>
      <c r="J451" s="6">
        <v>17.403028711733064</v>
      </c>
      <c r="K451" s="6">
        <v>18.5724729418897</v>
      </c>
      <c r="L451" s="6">
        <v>16.464143810515758</v>
      </c>
      <c r="M451" s="6">
        <v>20.384615384615383</v>
      </c>
      <c r="N451" s="6">
        <v>58.854166666666664</v>
      </c>
      <c r="O451" s="6">
        <v>56.410256410256409</v>
      </c>
      <c r="P451" s="6">
        <v>69.444444444444443</v>
      </c>
      <c r="Q451" s="6">
        <v>27.631689490044526</v>
      </c>
      <c r="R451" s="6">
        <v>27.568464730290454</v>
      </c>
      <c r="S451" s="6">
        <v>27.696495406600885</v>
      </c>
      <c r="T451" s="6">
        <v>12.001356085433383</v>
      </c>
      <c r="U451" s="6">
        <v>11.115508938584339</v>
      </c>
      <c r="V451" s="6">
        <v>12.850592885375494</v>
      </c>
      <c r="W451" s="6">
        <v>14.718430034129693</v>
      </c>
      <c r="X451" s="6">
        <v>17.375886524822697</v>
      </c>
      <c r="Y451" s="6">
        <v>12.253289473684211</v>
      </c>
      <c r="Z451" s="6">
        <v>10.509789167522801</v>
      </c>
      <c r="AA451" s="6">
        <v>66.676308101697899</v>
      </c>
      <c r="AB451" s="6">
        <v>73.353820938332305</v>
      </c>
      <c r="AC451" s="6">
        <v>60.740497914731648</v>
      </c>
      <c r="AD451" s="6">
        <v>62.142871072800673</v>
      </c>
      <c r="AE451" s="6">
        <v>69.965472940420753</v>
      </c>
      <c r="AF451" s="6">
        <v>54.753688042777505</v>
      </c>
      <c r="AG451" s="6">
        <v>72.176083721376799</v>
      </c>
      <c r="AH451" s="6">
        <v>74.759666737876515</v>
      </c>
      <c r="AI451" s="6">
        <v>70.067137501089888</v>
      </c>
      <c r="AJ451" s="6">
        <v>70.042474117334748</v>
      </c>
      <c r="AK451" s="6">
        <v>83.572567783094101</v>
      </c>
      <c r="AL451" s="6">
        <v>56.548250265111342</v>
      </c>
      <c r="AM451" s="6">
        <v>76.023391812865498</v>
      </c>
      <c r="AN451" s="6">
        <v>69.629629629629633</v>
      </c>
      <c r="AO451" s="6">
        <v>100</v>
      </c>
      <c r="AP451" s="6">
        <v>63.496583143507969</v>
      </c>
      <c r="AQ451" s="6">
        <v>87.924528301886795</v>
      </c>
      <c r="AR451" s="6">
        <v>43.288241415192509</v>
      </c>
      <c r="AS451" s="6">
        <v>33.272427397969103</v>
      </c>
      <c r="AT451" s="6">
        <v>14.546277731065301</v>
      </c>
      <c r="AU451" s="6">
        <v>27.705193713213902</v>
      </c>
      <c r="AV451" s="6">
        <v>9.4253282452622695</v>
      </c>
      <c r="AW451" s="6">
        <v>15.050772912489499</v>
      </c>
      <c r="AX451" s="46">
        <v>53881</v>
      </c>
      <c r="AY451" s="41">
        <v>57061</v>
      </c>
      <c r="AZ451" s="41">
        <v>49904</v>
      </c>
      <c r="BA451" s="41">
        <v>33500</v>
      </c>
      <c r="BB451" s="41">
        <v>64697</v>
      </c>
      <c r="BC451" s="41">
        <v>47247</v>
      </c>
      <c r="BD451" s="3">
        <v>3.8674626865671642</v>
      </c>
      <c r="BE451" s="6">
        <v>13.2554082344731</v>
      </c>
      <c r="BF451" s="6">
        <v>79.599999999999994</v>
      </c>
      <c r="BG451" s="6">
        <v>12</v>
      </c>
      <c r="BH451">
        <v>0.9</v>
      </c>
      <c r="BI451" s="43">
        <v>0.99796435132317152</v>
      </c>
      <c r="BJ451">
        <v>5.0999999999999996</v>
      </c>
      <c r="BK451" s="31">
        <v>79.159147750656913</v>
      </c>
      <c r="BL451" s="31">
        <v>12.97685756798683</v>
      </c>
      <c r="BM451" s="31">
        <v>0.92759679615031487</v>
      </c>
      <c r="BN451" s="31">
        <v>0.81995757748440823</v>
      </c>
      <c r="BO451" s="31">
        <v>4.6094912463988349</v>
      </c>
      <c r="BP451">
        <v>80.135941184630326</v>
      </c>
      <c r="BQ451">
        <v>10.955056179775282</v>
      </c>
      <c r="BR451">
        <v>0.78721043140518798</v>
      </c>
      <c r="BS451">
        <v>1.1929532528783464</v>
      </c>
      <c r="BT451">
        <v>5.7116104868913862</v>
      </c>
    </row>
    <row r="452" spans="1:72" x14ac:dyDescent="0.25">
      <c r="A452" t="s">
        <v>1550</v>
      </c>
      <c r="B452" s="42"/>
      <c r="C452" s="6">
        <v>25345</v>
      </c>
      <c r="D452" s="6">
        <v>0.48730000000000001</v>
      </c>
      <c r="E452" s="3">
        <v>42.350332594235034</v>
      </c>
      <c r="F452" s="3">
        <v>37.709284627092849</v>
      </c>
      <c r="G452" s="6">
        <v>16.540130151843801</v>
      </c>
      <c r="H452" s="6">
        <v>28.003457216940401</v>
      </c>
      <c r="I452" s="6">
        <v>26.909469302809576</v>
      </c>
      <c r="J452" s="6">
        <v>28.940798858773181</v>
      </c>
      <c r="K452" s="6">
        <v>42.053930005737236</v>
      </c>
      <c r="L452" s="6">
        <v>41.388174807197942</v>
      </c>
      <c r="M452" s="6">
        <v>42.590673575129536</v>
      </c>
      <c r="N452" s="6" t="s">
        <v>74</v>
      </c>
      <c r="O452" s="6" t="s">
        <v>74</v>
      </c>
      <c r="P452" s="6" t="s">
        <v>74</v>
      </c>
      <c r="Q452" s="6">
        <v>24.299065420560748</v>
      </c>
      <c r="R452" s="6">
        <v>40.776699029126213</v>
      </c>
      <c r="S452" s="6">
        <v>9.0090090090090094</v>
      </c>
      <c r="T452" s="6">
        <v>13.395765472312704</v>
      </c>
      <c r="U452" s="6">
        <v>12.069698257543561</v>
      </c>
      <c r="V452" s="6">
        <v>14.615084017194215</v>
      </c>
      <c r="W452" s="6">
        <v>0</v>
      </c>
      <c r="X452" s="6" t="s">
        <v>74</v>
      </c>
      <c r="Y452" s="6">
        <v>0</v>
      </c>
      <c r="Z452" s="6">
        <v>9.3507751937984498</v>
      </c>
      <c r="AA452" s="6">
        <v>50.066707095209203</v>
      </c>
      <c r="AB452" s="6">
        <v>55.466452820101573</v>
      </c>
      <c r="AC452" s="6">
        <v>45.581705150976909</v>
      </c>
      <c r="AD452" s="6">
        <v>52.062105773896171</v>
      </c>
      <c r="AE452" s="6">
        <v>58.784473953013283</v>
      </c>
      <c r="AF452" s="6">
        <v>45.979667282809608</v>
      </c>
      <c r="AG452" s="6">
        <v>48.429920857799338</v>
      </c>
      <c r="AH452" s="6">
        <v>54.38175270108043</v>
      </c>
      <c r="AI452" s="6">
        <v>44.02487783207463</v>
      </c>
      <c r="AJ452" s="6">
        <v>34.857142857142861</v>
      </c>
      <c r="AK452" s="6">
        <v>3.8834951456310676</v>
      </c>
      <c r="AL452" s="6">
        <v>79.166666666666657</v>
      </c>
      <c r="AM452" s="6">
        <v>0</v>
      </c>
      <c r="AN452" s="6">
        <v>0</v>
      </c>
      <c r="AO452" s="6">
        <v>0</v>
      </c>
      <c r="AP452" s="6">
        <v>0</v>
      </c>
      <c r="AQ452" s="6" t="s">
        <v>74</v>
      </c>
      <c r="AR452" s="6">
        <v>0</v>
      </c>
      <c r="AS452" s="6">
        <v>27.712453233564901</v>
      </c>
      <c r="AT452" s="6">
        <v>13.254943880277899</v>
      </c>
      <c r="AU452" s="6">
        <v>26.296098343132002</v>
      </c>
      <c r="AV452" s="6">
        <v>13.388562266167799</v>
      </c>
      <c r="AW452" s="6">
        <v>19.3479422768573</v>
      </c>
      <c r="AX452" s="46">
        <v>31680</v>
      </c>
      <c r="AY452" s="41">
        <v>44438</v>
      </c>
      <c r="AZ452" s="41">
        <v>20277</v>
      </c>
      <c r="BA452" s="41" t="s">
        <v>74</v>
      </c>
      <c r="BB452" s="41" t="s">
        <v>74</v>
      </c>
      <c r="BC452" s="41" t="s">
        <v>74</v>
      </c>
      <c r="BD452" s="3">
        <v>5.9916314592135196</v>
      </c>
      <c r="BE452" s="6">
        <v>6.0978944490019096</v>
      </c>
      <c r="BF452" s="6">
        <v>88.3</v>
      </c>
      <c r="BG452" s="6">
        <v>6.8</v>
      </c>
      <c r="BH452">
        <v>0.2</v>
      </c>
      <c r="BI452" s="43">
        <v>0.43010752688172044</v>
      </c>
      <c r="BJ452">
        <v>1.7</v>
      </c>
      <c r="BK452" s="31">
        <v>85.290889132821079</v>
      </c>
      <c r="BL452" s="31">
        <v>8.2327113062568618</v>
      </c>
      <c r="BM452" s="31">
        <v>0</v>
      </c>
      <c r="BN452" s="31">
        <v>0.87815587266739847</v>
      </c>
      <c r="BO452" s="31">
        <v>2.3600439077936337</v>
      </c>
      <c r="BP452">
        <v>91.20126448893572</v>
      </c>
      <c r="BQ452">
        <v>5.4267650158061116</v>
      </c>
      <c r="BR452">
        <v>0.31612223393045313</v>
      </c>
      <c r="BS452">
        <v>0</v>
      </c>
      <c r="BT452">
        <v>1.053740779768177</v>
      </c>
    </row>
    <row r="453" spans="1:72" x14ac:dyDescent="0.25">
      <c r="A453" t="s">
        <v>1551</v>
      </c>
      <c r="B453" s="42"/>
      <c r="C453" s="6">
        <v>22706</v>
      </c>
      <c r="D453" s="6">
        <v>0.4617</v>
      </c>
      <c r="E453" s="3">
        <v>54.368932038834949</v>
      </c>
      <c r="F453" s="3">
        <v>40.204271123491182</v>
      </c>
      <c r="G453" s="6">
        <v>12.7083333333333</v>
      </c>
      <c r="H453" s="6">
        <v>28.960396039603999</v>
      </c>
      <c r="I453" s="6">
        <v>23.032223983095616</v>
      </c>
      <c r="J453" s="6">
        <v>34.18723800652073</v>
      </c>
      <c r="K453" s="6">
        <v>47.560975609756099</v>
      </c>
      <c r="L453" s="6">
        <v>44.444444444444443</v>
      </c>
      <c r="M453" s="6">
        <v>50</v>
      </c>
      <c r="N453" s="6">
        <v>0</v>
      </c>
      <c r="O453" s="6">
        <v>0</v>
      </c>
      <c r="P453" s="6">
        <v>0</v>
      </c>
      <c r="Q453" s="6">
        <v>55.405405405405403</v>
      </c>
      <c r="R453" s="6">
        <v>52.156057494866523</v>
      </c>
      <c r="S453" s="6">
        <v>58.287795992714031</v>
      </c>
      <c r="T453" s="6">
        <v>19.611370996761423</v>
      </c>
      <c r="U453" s="6">
        <v>12.180451127819548</v>
      </c>
      <c r="V453" s="6">
        <v>26.432022084195999</v>
      </c>
      <c r="W453" s="6" t="s">
        <v>74</v>
      </c>
      <c r="X453" s="6" t="s">
        <v>74</v>
      </c>
      <c r="Y453" s="6" t="s">
        <v>74</v>
      </c>
      <c r="Z453" s="6">
        <v>10.1394849785408</v>
      </c>
      <c r="AA453" s="6">
        <v>59.743589743589702</v>
      </c>
      <c r="AB453" s="6">
        <v>73.135313531353134</v>
      </c>
      <c r="AC453" s="6">
        <v>47.102803738317753</v>
      </c>
      <c r="AD453" s="6">
        <v>56.191327670987931</v>
      </c>
      <c r="AE453" s="6">
        <v>69.436749769159746</v>
      </c>
      <c r="AF453" s="6">
        <v>43.760831889081459</v>
      </c>
      <c r="AG453" s="6">
        <v>32.926829268292686</v>
      </c>
      <c r="AH453" s="6">
        <v>58.333333333333336</v>
      </c>
      <c r="AI453" s="6">
        <v>13.043478260869565</v>
      </c>
      <c r="AJ453" s="6">
        <v>72.849462365591393</v>
      </c>
      <c r="AK453" s="6">
        <v>84.722222222222214</v>
      </c>
      <c r="AL453" s="6">
        <v>61.71875</v>
      </c>
      <c r="AM453" s="6">
        <v>65.625</v>
      </c>
      <c r="AN453" s="6">
        <v>77.777777777777786</v>
      </c>
      <c r="AO453" s="6">
        <v>0</v>
      </c>
      <c r="AP453" s="6" t="s">
        <v>74</v>
      </c>
      <c r="AQ453" s="6" t="s">
        <v>74</v>
      </c>
      <c r="AR453" s="6" t="s">
        <v>74</v>
      </c>
      <c r="AS453" s="6">
        <v>21.671641791044799</v>
      </c>
      <c r="AT453" s="6">
        <v>13.194029850746301</v>
      </c>
      <c r="AU453" s="6">
        <v>19.164179104477601</v>
      </c>
      <c r="AV453" s="6">
        <v>28.8955223880597</v>
      </c>
      <c r="AW453" s="6">
        <v>17.0746268656716</v>
      </c>
      <c r="AX453" s="46">
        <v>32959</v>
      </c>
      <c r="AY453" s="41">
        <v>35742</v>
      </c>
      <c r="AZ453" s="41" t="s">
        <v>74</v>
      </c>
      <c r="BA453" s="41" t="s">
        <v>74</v>
      </c>
      <c r="BB453" s="41" t="s">
        <v>74</v>
      </c>
      <c r="BC453" s="41">
        <v>23459</v>
      </c>
      <c r="BD453" s="3">
        <v>5.1638815176074013</v>
      </c>
      <c r="BE453" s="6">
        <v>3.56919223544145</v>
      </c>
      <c r="BF453" s="6">
        <v>73.599999999999994</v>
      </c>
      <c r="BG453" s="6">
        <v>16.600000000000001</v>
      </c>
      <c r="BH453">
        <v>1.1000000000000001</v>
      </c>
      <c r="BI453" s="43">
        <v>1.5681544028950543</v>
      </c>
      <c r="BJ453">
        <v>3.7</v>
      </c>
      <c r="BK453" s="31">
        <v>76.614481409001954</v>
      </c>
      <c r="BL453" s="31">
        <v>12.720156555772993</v>
      </c>
      <c r="BM453" s="31">
        <v>0.97847358121330719</v>
      </c>
      <c r="BN453" s="31">
        <v>0.97847358121330719</v>
      </c>
      <c r="BO453" s="31">
        <v>3.3268101761252442</v>
      </c>
      <c r="BP453">
        <v>68.867924528301884</v>
      </c>
      <c r="BQ453">
        <v>22.955974842767297</v>
      </c>
      <c r="BR453">
        <v>1.4150943396226416</v>
      </c>
      <c r="BS453">
        <v>2.5157232704402519</v>
      </c>
      <c r="BT453">
        <v>4.2452830188679247</v>
      </c>
    </row>
    <row r="454" spans="1:72" x14ac:dyDescent="0.25">
      <c r="A454" t="s">
        <v>1552</v>
      </c>
      <c r="B454" s="42"/>
      <c r="C454" s="6">
        <v>32840</v>
      </c>
      <c r="D454" s="6">
        <v>0.37540000000000001</v>
      </c>
      <c r="E454" s="3">
        <v>12.543473220496173</v>
      </c>
      <c r="F454" s="3">
        <v>14.376030786146234</v>
      </c>
      <c r="G454" s="6">
        <v>8.8789237668161398</v>
      </c>
      <c r="H454" s="6">
        <v>10.618177788449101</v>
      </c>
      <c r="I454" s="6">
        <v>9.1745501762196255</v>
      </c>
      <c r="J454" s="6">
        <v>12.049433573635428</v>
      </c>
      <c r="K454" s="6">
        <v>22.682960318550048</v>
      </c>
      <c r="L454" s="6">
        <v>21.988205560235887</v>
      </c>
      <c r="M454" s="6">
        <v>23.347662547017734</v>
      </c>
      <c r="N454" s="6">
        <v>0</v>
      </c>
      <c r="O454" s="6">
        <v>0</v>
      </c>
      <c r="P454" s="6">
        <v>0</v>
      </c>
      <c r="Q454" s="6">
        <v>5.7052297939778134</v>
      </c>
      <c r="R454" s="6">
        <v>3.0669144981412639</v>
      </c>
      <c r="S454" s="6">
        <v>9.1799265605875142</v>
      </c>
      <c r="T454" s="6">
        <v>8.5983292564729776</v>
      </c>
      <c r="U454" s="6">
        <v>7.5391509216057653</v>
      </c>
      <c r="V454" s="6">
        <v>9.655554018536451</v>
      </c>
      <c r="W454" s="6">
        <v>5.0086355785837648</v>
      </c>
      <c r="X454" s="6">
        <v>0</v>
      </c>
      <c r="Y454" s="6">
        <v>8.1460674157303377</v>
      </c>
      <c r="Z454" s="6">
        <v>5.98182829593918</v>
      </c>
      <c r="AA454" s="6">
        <v>65.829254767702594</v>
      </c>
      <c r="AB454" s="6">
        <v>73.72305875405965</v>
      </c>
      <c r="AC454" s="6">
        <v>58.246277475774043</v>
      </c>
      <c r="AD454" s="6">
        <v>67.388731060606062</v>
      </c>
      <c r="AE454" s="6">
        <v>74.415397529679822</v>
      </c>
      <c r="AF454" s="6">
        <v>60.541077480425386</v>
      </c>
      <c r="AG454" s="6">
        <v>58.651188501934769</v>
      </c>
      <c r="AH454" s="6">
        <v>64.719271623672228</v>
      </c>
      <c r="AI454" s="6">
        <v>52.920100322465068</v>
      </c>
      <c r="AJ454" s="6">
        <v>63.372093023255815</v>
      </c>
      <c r="AK454" s="6">
        <v>83.495145631067956</v>
      </c>
      <c r="AL454" s="6">
        <v>42.150170648464162</v>
      </c>
      <c r="AM454" s="6">
        <v>66.666666666666657</v>
      </c>
      <c r="AN454" s="6">
        <v>100</v>
      </c>
      <c r="AO454" s="6">
        <v>50</v>
      </c>
      <c r="AP454" s="6">
        <v>54.845814977973575</v>
      </c>
      <c r="AQ454" s="6">
        <v>100</v>
      </c>
      <c r="AR454" s="6">
        <v>30.743243243243246</v>
      </c>
      <c r="AS454" s="6">
        <v>30.155411801830201</v>
      </c>
      <c r="AT454" s="6">
        <v>13.5571158094036</v>
      </c>
      <c r="AU454" s="6">
        <v>23.426159671820798</v>
      </c>
      <c r="AV454" s="6">
        <v>13.7267276743452</v>
      </c>
      <c r="AW454" s="6">
        <v>19.1345850426002</v>
      </c>
      <c r="AX454" s="46">
        <v>63100</v>
      </c>
      <c r="AY454" s="41">
        <v>68599</v>
      </c>
      <c r="AZ454" s="41">
        <v>40513</v>
      </c>
      <c r="BA454" s="41" t="s">
        <v>74</v>
      </c>
      <c r="BB454" s="41">
        <v>82661</v>
      </c>
      <c r="BC454" s="41">
        <v>62769</v>
      </c>
      <c r="BD454" s="3">
        <v>3.6667131891137474</v>
      </c>
      <c r="BE454" s="6">
        <v>10.5213619250286</v>
      </c>
      <c r="BF454" s="6">
        <v>86.1</v>
      </c>
      <c r="BG454" s="6">
        <v>9.5</v>
      </c>
      <c r="BH454">
        <v>0.1</v>
      </c>
      <c r="BI454" s="43">
        <v>0.54004685700671085</v>
      </c>
      <c r="BJ454">
        <v>3</v>
      </c>
      <c r="BK454" s="31">
        <v>87.941411065187438</v>
      </c>
      <c r="BL454" s="31">
        <v>8.6215647886302662</v>
      </c>
      <c r="BM454" s="31">
        <v>6.5259952142701763E-2</v>
      </c>
      <c r="BN454" s="31">
        <v>0.63084620404611702</v>
      </c>
      <c r="BO454" s="31">
        <v>1.9215430353128851</v>
      </c>
      <c r="BP454">
        <v>83.795646067415731</v>
      </c>
      <c r="BQ454">
        <v>10.481039325842696</v>
      </c>
      <c r="BR454">
        <v>0.21945224719101125</v>
      </c>
      <c r="BS454">
        <v>0.43012640449438205</v>
      </c>
      <c r="BT454">
        <v>4.2310393258426968</v>
      </c>
    </row>
    <row r="455" spans="1:72" x14ac:dyDescent="0.25">
      <c r="A455" t="s">
        <v>1553</v>
      </c>
      <c r="B455" s="42"/>
      <c r="C455" s="6">
        <v>23310</v>
      </c>
      <c r="D455" s="6">
        <v>0.47839999999999999</v>
      </c>
      <c r="E455" s="3">
        <v>31.951871657754012</v>
      </c>
      <c r="F455" s="3">
        <v>27.450069670227588</v>
      </c>
      <c r="G455" s="6">
        <v>10.749564206856499</v>
      </c>
      <c r="H455" s="6">
        <v>19.033766233766201</v>
      </c>
      <c r="I455" s="6">
        <v>15.931426075562349</v>
      </c>
      <c r="J455" s="6">
        <v>21.848989298454221</v>
      </c>
      <c r="K455" s="6">
        <v>35.119253370203943</v>
      </c>
      <c r="L455" s="6">
        <v>29.151154132539091</v>
      </c>
      <c r="M455" s="6">
        <v>40.29032258064516</v>
      </c>
      <c r="N455" s="6">
        <v>100</v>
      </c>
      <c r="O455" s="6" t="s">
        <v>74</v>
      </c>
      <c r="P455" s="6">
        <v>100</v>
      </c>
      <c r="Q455" s="6">
        <v>23.09236947791165</v>
      </c>
      <c r="R455" s="6">
        <v>24.109014675052411</v>
      </c>
      <c r="S455" s="6">
        <v>22.157996146435451</v>
      </c>
      <c r="T455" s="6">
        <v>10.962783171521036</v>
      </c>
      <c r="U455" s="6">
        <v>9.338456398262613</v>
      </c>
      <c r="V455" s="6">
        <v>12.48823344838406</v>
      </c>
      <c r="W455" s="6">
        <v>12.307692307692308</v>
      </c>
      <c r="X455" s="6" t="s">
        <v>74</v>
      </c>
      <c r="Y455" s="6">
        <v>12.307692307692308</v>
      </c>
      <c r="Z455" s="6">
        <v>10.800445379190901</v>
      </c>
      <c r="AA455" s="6">
        <v>51.589226448812902</v>
      </c>
      <c r="AB455" s="6">
        <v>55.660377358490564</v>
      </c>
      <c r="AC455" s="6">
        <v>47.926770126091171</v>
      </c>
      <c r="AD455" s="6">
        <v>52.497129735935708</v>
      </c>
      <c r="AE455" s="6">
        <v>56.997404671591134</v>
      </c>
      <c r="AF455" s="6">
        <v>48.355686202461875</v>
      </c>
      <c r="AG455" s="6">
        <v>47.397686832740213</v>
      </c>
      <c r="AH455" s="6">
        <v>48.051948051948052</v>
      </c>
      <c r="AI455" s="6">
        <v>46.834919321472903</v>
      </c>
      <c r="AJ455" s="6">
        <v>66.564417177914109</v>
      </c>
      <c r="AK455" s="6">
        <v>84.146341463414629</v>
      </c>
      <c r="AL455" s="6">
        <v>48.76543209876543</v>
      </c>
      <c r="AM455" s="6">
        <v>0</v>
      </c>
      <c r="AN455" s="6">
        <v>0</v>
      </c>
      <c r="AO455" s="6">
        <v>0</v>
      </c>
      <c r="AP455" s="6">
        <v>100</v>
      </c>
      <c r="AQ455" s="6" t="s">
        <v>74</v>
      </c>
      <c r="AR455" s="6">
        <v>100</v>
      </c>
      <c r="AS455" s="6">
        <v>22.552011095700401</v>
      </c>
      <c r="AT455" s="6">
        <v>16.504854368932001</v>
      </c>
      <c r="AU455" s="6">
        <v>20.360610263522901</v>
      </c>
      <c r="AV455" s="6">
        <v>10.1525658807212</v>
      </c>
      <c r="AW455" s="6">
        <v>30.4299583911234</v>
      </c>
      <c r="AX455" s="46">
        <v>35388</v>
      </c>
      <c r="AY455" s="41">
        <v>41224</v>
      </c>
      <c r="AZ455" s="41">
        <v>20120</v>
      </c>
      <c r="BA455" s="41" t="s">
        <v>74</v>
      </c>
      <c r="BB455" s="41" t="s">
        <v>74</v>
      </c>
      <c r="BC455" s="41">
        <v>39097</v>
      </c>
      <c r="BD455" s="3">
        <v>4.781101148781171</v>
      </c>
      <c r="BE455" s="6">
        <v>5.4116625669223</v>
      </c>
      <c r="BF455" s="6">
        <v>87.2</v>
      </c>
      <c r="BG455" s="6">
        <v>8.9</v>
      </c>
      <c r="BH455">
        <v>0.4</v>
      </c>
      <c r="BI455" s="43">
        <v>1.1460101867572157</v>
      </c>
      <c r="BJ455">
        <v>2.2000000000000002</v>
      </c>
      <c r="BK455" s="31">
        <v>86.797274275979547</v>
      </c>
      <c r="BL455" s="31">
        <v>8.7450312322544015</v>
      </c>
      <c r="BM455" s="31">
        <v>0.82339579784213512</v>
      </c>
      <c r="BN455" s="31">
        <v>1.788756388415673</v>
      </c>
      <c r="BO455" s="31">
        <v>1.8455423055082341</v>
      </c>
      <c r="BP455">
        <v>87.535250987027638</v>
      </c>
      <c r="BQ455">
        <v>9.1370558375634516</v>
      </c>
      <c r="BR455">
        <v>0</v>
      </c>
      <c r="BS455">
        <v>0.50761421319796951</v>
      </c>
      <c r="BT455">
        <v>2.5944726452340667</v>
      </c>
    </row>
    <row r="456" spans="1:72" x14ac:dyDescent="0.25">
      <c r="A456" t="s">
        <v>1554</v>
      </c>
      <c r="B456" s="42"/>
      <c r="C456" s="6">
        <v>22823</v>
      </c>
      <c r="D456" s="6">
        <v>0.48220000000000002</v>
      </c>
      <c r="E456" s="3">
        <v>49.353569421023046</v>
      </c>
      <c r="F456" s="3">
        <v>43.936170212765958</v>
      </c>
      <c r="G456" s="6">
        <v>20.733210104744298</v>
      </c>
      <c r="H456" s="6">
        <v>30.560116767013302</v>
      </c>
      <c r="I456" s="6">
        <v>29.836189754758074</v>
      </c>
      <c r="J456" s="6">
        <v>31.23294904514653</v>
      </c>
      <c r="K456" s="6">
        <v>40.30639913232104</v>
      </c>
      <c r="L456" s="6">
        <v>41.304347826086953</v>
      </c>
      <c r="M456" s="6">
        <v>39.451158106747229</v>
      </c>
      <c r="N456" s="6">
        <v>0</v>
      </c>
      <c r="O456" s="6" t="s">
        <v>74</v>
      </c>
      <c r="P456" s="6">
        <v>0</v>
      </c>
      <c r="Q456" s="6">
        <v>65.287588294651869</v>
      </c>
      <c r="R456" s="6">
        <v>59.428571428571431</v>
      </c>
      <c r="S456" s="6">
        <v>71.888412017167383</v>
      </c>
      <c r="T456" s="6">
        <v>22.897654423410511</v>
      </c>
      <c r="U456" s="6">
        <v>21.98679563949025</v>
      </c>
      <c r="V456" s="6">
        <v>23.777053068485028</v>
      </c>
      <c r="W456" s="6">
        <v>67.088607594936718</v>
      </c>
      <c r="X456" s="6">
        <v>66.666666666666657</v>
      </c>
      <c r="Y456" s="6">
        <v>67.272727272727266</v>
      </c>
      <c r="Z456" s="6">
        <v>13.1708337692227</v>
      </c>
      <c r="AA456" s="6">
        <v>54.094278761813101</v>
      </c>
      <c r="AB456" s="6">
        <v>58.693101830126707</v>
      </c>
      <c r="AC456" s="6">
        <v>49.808680441674866</v>
      </c>
      <c r="AD456" s="6">
        <v>54.447536127816178</v>
      </c>
      <c r="AE456" s="6">
        <v>62.906522951124323</v>
      </c>
      <c r="AF456" s="6">
        <v>46.545138888888886</v>
      </c>
      <c r="AG456" s="6">
        <v>53.508771929824562</v>
      </c>
      <c r="AH456" s="6">
        <v>48.688585149612116</v>
      </c>
      <c r="AI456" s="6">
        <v>57.868359505512871</v>
      </c>
      <c r="AJ456" s="6">
        <v>48.531684698608963</v>
      </c>
      <c r="AK456" s="6">
        <v>68.258426966292134</v>
      </c>
      <c r="AL456" s="6">
        <v>24.398625429553263</v>
      </c>
      <c r="AM456" s="6">
        <v>82.926829268292678</v>
      </c>
      <c r="AN456" s="6">
        <v>0</v>
      </c>
      <c r="AO456" s="6">
        <v>100</v>
      </c>
      <c r="AP456" s="6">
        <v>15.09433962264151</v>
      </c>
      <c r="AQ456" s="6">
        <v>23.076923076923077</v>
      </c>
      <c r="AR456" s="6">
        <v>12.5</v>
      </c>
      <c r="AS456" s="6">
        <v>21.795180722891601</v>
      </c>
      <c r="AT456" s="6">
        <v>19.722891566265101</v>
      </c>
      <c r="AU456" s="6">
        <v>22.265060240963901</v>
      </c>
      <c r="AV456" s="6">
        <v>13.5421686746988</v>
      </c>
      <c r="AW456" s="6">
        <v>22.674698795180699</v>
      </c>
      <c r="AX456" s="46">
        <v>32229</v>
      </c>
      <c r="AY456" s="41">
        <v>38133</v>
      </c>
      <c r="AZ456" s="41">
        <v>23941</v>
      </c>
      <c r="BA456" s="41" t="s">
        <v>74</v>
      </c>
      <c r="BB456" s="41" t="s">
        <v>74</v>
      </c>
      <c r="BC456" s="41">
        <v>37156</v>
      </c>
      <c r="BD456" s="3">
        <v>5.2103597344449595</v>
      </c>
      <c r="BE456" s="6">
        <v>10.383488342464</v>
      </c>
      <c r="BF456" s="6">
        <v>79.7</v>
      </c>
      <c r="BG456" s="6">
        <v>12.1</v>
      </c>
      <c r="BH456">
        <v>1.3</v>
      </c>
      <c r="BI456" s="43">
        <v>1.3944723618090453</v>
      </c>
      <c r="BJ456">
        <v>1.4</v>
      </c>
      <c r="BK456" s="31">
        <v>74.720194647201936</v>
      </c>
      <c r="BL456" s="31">
        <v>16.058394160583941</v>
      </c>
      <c r="BM456" s="31">
        <v>1.1192214111922141</v>
      </c>
      <c r="BN456" s="31">
        <v>1.0705596107055961</v>
      </c>
      <c r="BO456" s="31">
        <v>1.7274939172749391</v>
      </c>
      <c r="BP456">
        <v>85.038961038961034</v>
      </c>
      <c r="BQ456">
        <v>7.9220779220779223</v>
      </c>
      <c r="BR456">
        <v>1.5064935064935066</v>
      </c>
      <c r="BS456">
        <v>1.7402597402597402</v>
      </c>
      <c r="BT456">
        <v>1.0389610389610389</v>
      </c>
    </row>
    <row r="457" spans="1:72" x14ac:dyDescent="0.25">
      <c r="A457" t="s">
        <v>1555</v>
      </c>
      <c r="B457" s="42"/>
      <c r="C457" s="6">
        <v>26215</v>
      </c>
      <c r="D457" s="6">
        <v>0.47189999999999999</v>
      </c>
      <c r="E457" s="3">
        <v>39.333333333333329</v>
      </c>
      <c r="F457" s="3">
        <v>42.349137931034484</v>
      </c>
      <c r="G457" s="6">
        <v>14.554579673776701</v>
      </c>
      <c r="H457" s="6">
        <v>27.662664601084401</v>
      </c>
      <c r="I457" s="6">
        <v>23.731311855127394</v>
      </c>
      <c r="J457" s="6">
        <v>31.009141423194119</v>
      </c>
      <c r="K457" s="6">
        <v>32.33256351039261</v>
      </c>
      <c r="L457" s="6">
        <v>26.612305411415864</v>
      </c>
      <c r="M457" s="6">
        <v>36.92033293697979</v>
      </c>
      <c r="N457" s="6" t="s">
        <v>74</v>
      </c>
      <c r="O457" s="6" t="s">
        <v>74</v>
      </c>
      <c r="P457" s="6" t="s">
        <v>74</v>
      </c>
      <c r="Q457" s="6">
        <v>68.35443037974683</v>
      </c>
      <c r="R457" s="6">
        <v>61.252115059221659</v>
      </c>
      <c r="S457" s="6">
        <v>74.591381872213972</v>
      </c>
      <c r="T457" s="6">
        <v>16.412343167175315</v>
      </c>
      <c r="U457" s="6">
        <v>14.038876889848812</v>
      </c>
      <c r="V457" s="6">
        <v>18.525641025641026</v>
      </c>
      <c r="W457" s="6">
        <v>5.4945054945054945</v>
      </c>
      <c r="X457" s="6">
        <v>0</v>
      </c>
      <c r="Y457" s="6">
        <v>6.25</v>
      </c>
      <c r="Z457" s="6">
        <v>10.2616147947677</v>
      </c>
      <c r="AA457" s="6">
        <v>54.515499145716397</v>
      </c>
      <c r="AB457" s="6">
        <v>63.940809968847354</v>
      </c>
      <c r="AC457" s="6">
        <v>46.153846153846153</v>
      </c>
      <c r="AD457" s="6">
        <v>54.877559213167402</v>
      </c>
      <c r="AE457" s="6">
        <v>63.954997836434444</v>
      </c>
      <c r="AF457" s="6">
        <v>47.023586671658556</v>
      </c>
      <c r="AG457" s="6">
        <v>51.790174854288097</v>
      </c>
      <c r="AH457" s="6">
        <v>54.10122164048866</v>
      </c>
      <c r="AI457" s="6">
        <v>49.681528662420384</v>
      </c>
      <c r="AJ457" s="6">
        <v>61.592178770949722</v>
      </c>
      <c r="AK457" s="6">
        <v>93.75</v>
      </c>
      <c r="AL457" s="6">
        <v>24.397590361445783</v>
      </c>
      <c r="AM457" s="6">
        <v>0</v>
      </c>
      <c r="AN457" s="6">
        <v>0</v>
      </c>
      <c r="AO457" s="6">
        <v>0</v>
      </c>
      <c r="AP457" s="6">
        <v>49.367088607594937</v>
      </c>
      <c r="AQ457" s="6">
        <v>100</v>
      </c>
      <c r="AR457" s="6">
        <v>45.945945945945951</v>
      </c>
      <c r="AS457" s="6">
        <v>31.490324202060801</v>
      </c>
      <c r="AT457" s="6">
        <v>11.560693641618499</v>
      </c>
      <c r="AU457" s="6">
        <v>18.371450113093701</v>
      </c>
      <c r="AV457" s="6">
        <v>18.848957024377999</v>
      </c>
      <c r="AW457" s="6">
        <v>19.728575018849</v>
      </c>
      <c r="AX457" s="46">
        <v>37865</v>
      </c>
      <c r="AY457" s="41">
        <v>43235</v>
      </c>
      <c r="AZ457" s="41">
        <v>31389</v>
      </c>
      <c r="BA457" s="41" t="s">
        <v>74</v>
      </c>
      <c r="BB457" s="41" t="s">
        <v>74</v>
      </c>
      <c r="BC457" s="41">
        <v>22131</v>
      </c>
      <c r="BD457" s="3">
        <v>5.1897850198548543</v>
      </c>
      <c r="BE457" s="6">
        <v>7.4532453245324497</v>
      </c>
      <c r="BF457" s="6">
        <v>73.099999999999994</v>
      </c>
      <c r="BG457" s="6">
        <v>11.6</v>
      </c>
      <c r="BH457">
        <v>0.3</v>
      </c>
      <c r="BI457" s="43">
        <v>2.0046862796146838</v>
      </c>
      <c r="BJ457">
        <v>5.3</v>
      </c>
      <c r="BK457" s="31">
        <v>65.880132137800857</v>
      </c>
      <c r="BL457" s="31">
        <v>14.299197734780558</v>
      </c>
      <c r="BM457" s="31">
        <v>0</v>
      </c>
      <c r="BN457" s="31">
        <v>1.6989145823501652</v>
      </c>
      <c r="BO457" s="31">
        <v>7.1731949032562525</v>
      </c>
      <c r="BP457">
        <v>81.997677119628349</v>
      </c>
      <c r="BQ457">
        <v>8.3623693379790947</v>
      </c>
      <c r="BR457">
        <v>0.69686411149825789</v>
      </c>
      <c r="BS457">
        <v>2.3809523809523809</v>
      </c>
      <c r="BT457">
        <v>3.0778164924506388</v>
      </c>
    </row>
    <row r="458" spans="1:72" x14ac:dyDescent="0.25">
      <c r="A458" t="s">
        <v>1556</v>
      </c>
      <c r="B458" s="42"/>
      <c r="C458" s="6">
        <v>23977</v>
      </c>
      <c r="D458" s="6">
        <v>0.44080000000000003</v>
      </c>
      <c r="E458" s="3">
        <v>35.009671179883945</v>
      </c>
      <c r="F458" s="3">
        <v>35.25055541841521</v>
      </c>
      <c r="G458" s="6">
        <v>12.4279979053936</v>
      </c>
      <c r="H458" s="6">
        <v>23.119705655856901</v>
      </c>
      <c r="I458" s="6">
        <v>18.083038869257951</v>
      </c>
      <c r="J458" s="6">
        <v>27.849676455948234</v>
      </c>
      <c r="K458" s="6">
        <v>100</v>
      </c>
      <c r="L458" s="6">
        <v>100</v>
      </c>
      <c r="M458" s="6">
        <v>100</v>
      </c>
      <c r="N458" s="6">
        <v>22.222222222222221</v>
      </c>
      <c r="O458" s="6">
        <v>7.6923076923076925</v>
      </c>
      <c r="P458" s="6">
        <v>35.714285714285715</v>
      </c>
      <c r="Q458" s="6">
        <v>17.748917748917751</v>
      </c>
      <c r="R458" s="6">
        <v>21.645021645021643</v>
      </c>
      <c r="S458" s="6">
        <v>13.852813852813853</v>
      </c>
      <c r="T458" s="6">
        <v>22.023649556570817</v>
      </c>
      <c r="U458" s="6">
        <v>17.181307032906261</v>
      </c>
      <c r="V458" s="6">
        <v>26.601028143243006</v>
      </c>
      <c r="W458" s="6">
        <v>93.75</v>
      </c>
      <c r="X458" s="6">
        <v>100</v>
      </c>
      <c r="Y458" s="6">
        <v>91.83673469387756</v>
      </c>
      <c r="Z458" s="6">
        <v>11.971974004874101</v>
      </c>
      <c r="AA458" s="6">
        <v>49.237538123093799</v>
      </c>
      <c r="AB458" s="6">
        <v>53.747278946822853</v>
      </c>
      <c r="AC458" s="6">
        <v>45.035734981649604</v>
      </c>
      <c r="AD458" s="6">
        <v>49.162972620599739</v>
      </c>
      <c r="AE458" s="6">
        <v>54.058424059501995</v>
      </c>
      <c r="AF458" s="6">
        <v>44.574661547787429</v>
      </c>
      <c r="AG458" s="6">
        <v>43.75</v>
      </c>
      <c r="AH458" s="6">
        <v>22.222222222222221</v>
      </c>
      <c r="AI458" s="6">
        <v>59.45945945945946</v>
      </c>
      <c r="AJ458" s="6">
        <v>71.468144044321321</v>
      </c>
      <c r="AK458" s="6">
        <v>54.705882352941181</v>
      </c>
      <c r="AL458" s="6">
        <v>86.387434554973822</v>
      </c>
      <c r="AM458" s="6">
        <v>91.743119266055047</v>
      </c>
      <c r="AN458" s="6">
        <v>89.743589743589752</v>
      </c>
      <c r="AO458" s="6">
        <v>92.857142857142861</v>
      </c>
      <c r="AP458" s="6">
        <v>1.5625</v>
      </c>
      <c r="AQ458" s="6">
        <v>0</v>
      </c>
      <c r="AR458" s="6">
        <v>2.0408163265306123</v>
      </c>
      <c r="AS458" s="6">
        <v>25.446995039796999</v>
      </c>
      <c r="AT458" s="6">
        <v>17.049255969546699</v>
      </c>
      <c r="AU458" s="6">
        <v>27.3387934017764</v>
      </c>
      <c r="AV458" s="6">
        <v>14.419194832160599</v>
      </c>
      <c r="AW458" s="6">
        <v>15.745760756719299</v>
      </c>
      <c r="AX458" s="46">
        <v>37049</v>
      </c>
      <c r="AY458" s="41">
        <v>37254</v>
      </c>
      <c r="AZ458" s="41" t="s">
        <v>74</v>
      </c>
      <c r="BA458" s="41">
        <v>80192</v>
      </c>
      <c r="BB458" s="41" t="s">
        <v>74</v>
      </c>
      <c r="BC458" s="41">
        <v>33889</v>
      </c>
      <c r="BD458" s="3">
        <v>4.6843590080041988</v>
      </c>
      <c r="BE458" s="6">
        <v>9.4901564866229204</v>
      </c>
      <c r="BF458" s="6">
        <v>76.8</v>
      </c>
      <c r="BG458" s="6">
        <v>13.7</v>
      </c>
      <c r="BH458">
        <v>0</v>
      </c>
      <c r="BI458" s="43">
        <v>1.6763761740577816</v>
      </c>
      <c r="BJ458">
        <v>5.8</v>
      </c>
      <c r="BK458" s="31">
        <v>72.337113631309762</v>
      </c>
      <c r="BL458" s="31">
        <v>16.433177674004892</v>
      </c>
      <c r="BM458" s="31">
        <v>0</v>
      </c>
      <c r="BN458" s="31">
        <v>2.44607516121859</v>
      </c>
      <c r="BO458" s="31">
        <v>6.2041360907271512</v>
      </c>
      <c r="BP458">
        <v>82.013285641287681</v>
      </c>
      <c r="BQ458">
        <v>10.526315789473683</v>
      </c>
      <c r="BR458">
        <v>0.1021972406745018</v>
      </c>
      <c r="BS458">
        <v>0.79202861522738888</v>
      </c>
      <c r="BT458">
        <v>5.314256515074093</v>
      </c>
    </row>
    <row r="459" spans="1:72" x14ac:dyDescent="0.25">
      <c r="A459" t="s">
        <v>1557</v>
      </c>
      <c r="B459" s="42"/>
      <c r="C459" s="6">
        <v>39739</v>
      </c>
      <c r="D459" s="6">
        <v>0.42530000000000001</v>
      </c>
      <c r="E459" s="3">
        <v>16.308020629557177</v>
      </c>
      <c r="F459" s="3">
        <v>12.079875715205942</v>
      </c>
      <c r="G459" s="6">
        <v>4.7983821546758199</v>
      </c>
      <c r="H459" s="6">
        <v>8.4546565903534106</v>
      </c>
      <c r="I459" s="6">
        <v>7.4212105574986147</v>
      </c>
      <c r="J459" s="6">
        <v>9.4262663288591817</v>
      </c>
      <c r="K459" s="6">
        <v>11.640187961512643</v>
      </c>
      <c r="L459" s="6">
        <v>10.050683752510279</v>
      </c>
      <c r="M459" s="6">
        <v>13.03835800807537</v>
      </c>
      <c r="N459" s="6">
        <v>8.6720867208672079</v>
      </c>
      <c r="O459" s="6">
        <v>0</v>
      </c>
      <c r="P459" s="6">
        <v>15.686274509803921</v>
      </c>
      <c r="Q459" s="6">
        <v>22.298820098104201</v>
      </c>
      <c r="R459" s="6">
        <v>18.410596026490069</v>
      </c>
      <c r="S459" s="6">
        <v>26.19426751592357</v>
      </c>
      <c r="T459" s="6">
        <v>6.0181008232773205</v>
      </c>
      <c r="U459" s="6">
        <v>5.3700974016590077</v>
      </c>
      <c r="V459" s="6">
        <v>6.6351102182348578</v>
      </c>
      <c r="W459" s="6">
        <v>11.424700835403026</v>
      </c>
      <c r="X459" s="6">
        <v>12.972972972972974</v>
      </c>
      <c r="Y459" s="6">
        <v>10.108604845446949</v>
      </c>
      <c r="Z459" s="6">
        <v>7.6382319663161002</v>
      </c>
      <c r="AA459" s="6">
        <v>62.878330702813102</v>
      </c>
      <c r="AB459" s="6">
        <v>69.731837891523952</v>
      </c>
      <c r="AC459" s="6">
        <v>56.575400450018932</v>
      </c>
      <c r="AD459" s="6">
        <v>61.58232602608755</v>
      </c>
      <c r="AE459" s="6">
        <v>69.979384374777851</v>
      </c>
      <c r="AF459" s="6">
        <v>53.820881792496223</v>
      </c>
      <c r="AG459" s="6">
        <v>64.52558941920644</v>
      </c>
      <c r="AH459" s="6">
        <v>64.962144718877994</v>
      </c>
      <c r="AI459" s="6">
        <v>64.148719597128462</v>
      </c>
      <c r="AJ459" s="6">
        <v>67.964250248262175</v>
      </c>
      <c r="AK459" s="6">
        <v>80.134281200631904</v>
      </c>
      <c r="AL459" s="6">
        <v>55.653216140631244</v>
      </c>
      <c r="AM459" s="6">
        <v>79.359430604982208</v>
      </c>
      <c r="AN459" s="6">
        <v>79.66101694915254</v>
      </c>
      <c r="AO459" s="6">
        <v>79.141104294478524</v>
      </c>
      <c r="AP459" s="6">
        <v>65.357040435904793</v>
      </c>
      <c r="AQ459" s="6">
        <v>73.008849557522126</v>
      </c>
      <c r="AR459" s="6">
        <v>59.002624671916017</v>
      </c>
      <c r="AS459" s="6">
        <v>43.263379857415401</v>
      </c>
      <c r="AT459" s="6">
        <v>13.2382769354353</v>
      </c>
      <c r="AU459" s="6">
        <v>24.996485590922799</v>
      </c>
      <c r="AV459" s="6">
        <v>6.83602771362587</v>
      </c>
      <c r="AW459" s="6">
        <v>11.6658299026007</v>
      </c>
      <c r="AX459" s="46">
        <v>79066</v>
      </c>
      <c r="AY459" s="41">
        <v>80424</v>
      </c>
      <c r="AZ459" s="41">
        <v>80639</v>
      </c>
      <c r="BA459" s="41">
        <v>65714</v>
      </c>
      <c r="BB459" s="41">
        <v>78424</v>
      </c>
      <c r="BC459" s="41">
        <v>51544</v>
      </c>
      <c r="BD459" s="3">
        <v>4.0626982801803306</v>
      </c>
      <c r="BE459" s="6">
        <v>10.562698133145499</v>
      </c>
      <c r="BF459" s="6">
        <v>81.7</v>
      </c>
      <c r="BG459" s="6">
        <v>7.8</v>
      </c>
      <c r="BH459">
        <v>1.1000000000000001</v>
      </c>
      <c r="BI459" s="43">
        <v>0.7468183492245366</v>
      </c>
      <c r="BJ459">
        <v>7.1</v>
      </c>
      <c r="BK459" s="31">
        <v>81.189753830792284</v>
      </c>
      <c r="BL459" s="31">
        <v>8.1877184223664514</v>
      </c>
      <c r="BM459" s="31">
        <v>1.4055839317946157</v>
      </c>
      <c r="BN459" s="31">
        <v>0.7834402242789662</v>
      </c>
      <c r="BO459" s="31">
        <v>6.5209877491455126</v>
      </c>
      <c r="BP459">
        <v>82.356032406393695</v>
      </c>
      <c r="BQ459">
        <v>7.4009196409021234</v>
      </c>
      <c r="BR459">
        <v>0.70943726735274804</v>
      </c>
      <c r="BS459">
        <v>0.70505802496168168</v>
      </c>
      <c r="BT459">
        <v>7.672432669148237</v>
      </c>
    </row>
    <row r="460" spans="1:72" x14ac:dyDescent="0.25">
      <c r="A460" t="s">
        <v>1558</v>
      </c>
      <c r="B460" s="42"/>
      <c r="C460" s="6">
        <v>24982</v>
      </c>
      <c r="D460" s="6">
        <v>0.46110000000000001</v>
      </c>
      <c r="E460" s="3">
        <v>34.988341791249482</v>
      </c>
      <c r="F460" s="3">
        <v>29.363339447899424</v>
      </c>
      <c r="G460" s="6">
        <v>11.383638724570799</v>
      </c>
      <c r="H460" s="6">
        <v>21.291499690483199</v>
      </c>
      <c r="I460" s="6">
        <v>20.211767859536256</v>
      </c>
      <c r="J460" s="6">
        <v>22.313106334411263</v>
      </c>
      <c r="K460" s="6">
        <v>30.665052583793599</v>
      </c>
      <c r="L460" s="6">
        <v>27.730956239870341</v>
      </c>
      <c r="M460" s="6">
        <v>33.234000283808712</v>
      </c>
      <c r="N460" s="6">
        <v>49.378881987577635</v>
      </c>
      <c r="O460" s="6">
        <v>40.375586854460096</v>
      </c>
      <c r="P460" s="6">
        <v>66.972477064220186</v>
      </c>
      <c r="Q460" s="6">
        <v>42.747449247922582</v>
      </c>
      <c r="R460" s="6">
        <v>41.692851531814611</v>
      </c>
      <c r="S460" s="6">
        <v>43.963759909399776</v>
      </c>
      <c r="T460" s="6">
        <v>16.79786083403437</v>
      </c>
      <c r="U460" s="6">
        <v>15.811463233473633</v>
      </c>
      <c r="V460" s="6">
        <v>17.728281177020083</v>
      </c>
      <c r="W460" s="6">
        <v>6.6720911310008137</v>
      </c>
      <c r="X460" s="6">
        <v>2.1276595744680851</v>
      </c>
      <c r="Y460" s="6">
        <v>10.526315789473683</v>
      </c>
      <c r="Z460" s="6">
        <v>10.918236733960599</v>
      </c>
      <c r="AA460" s="6">
        <v>58.743680219085697</v>
      </c>
      <c r="AB460" s="6">
        <v>63.231105334476368</v>
      </c>
      <c r="AC460" s="6">
        <v>54.665627905807845</v>
      </c>
      <c r="AD460" s="6">
        <v>56.808702905602672</v>
      </c>
      <c r="AE460" s="6">
        <v>61.575663602466122</v>
      </c>
      <c r="AF460" s="6">
        <v>52.569195915553081</v>
      </c>
      <c r="AG460" s="6">
        <v>59.111835795127568</v>
      </c>
      <c r="AH460" s="6">
        <v>55.241365380731168</v>
      </c>
      <c r="AI460" s="6">
        <v>62.611872146118721</v>
      </c>
      <c r="AJ460" s="6">
        <v>75.340025906735747</v>
      </c>
      <c r="AK460" s="6">
        <v>87.900874635568513</v>
      </c>
      <c r="AL460" s="6">
        <v>59.650400582665696</v>
      </c>
      <c r="AM460" s="6">
        <v>67.58620689655173</v>
      </c>
      <c r="AN460" s="6">
        <v>86.516853932584269</v>
      </c>
      <c r="AO460" s="6">
        <v>37.5</v>
      </c>
      <c r="AP460" s="6">
        <v>65.476190476190482</v>
      </c>
      <c r="AQ460" s="6">
        <v>67.073170731707322</v>
      </c>
      <c r="AR460" s="6">
        <v>64.381270903010034</v>
      </c>
      <c r="AS460" s="6">
        <v>28.334467720386201</v>
      </c>
      <c r="AT460" s="6">
        <v>20.6584486626837</v>
      </c>
      <c r="AU460" s="6">
        <v>22.254153117043501</v>
      </c>
      <c r="AV460" s="6">
        <v>10.917845168771599</v>
      </c>
      <c r="AW460" s="6">
        <v>17.835085331115</v>
      </c>
      <c r="AX460" s="46">
        <v>41549</v>
      </c>
      <c r="AY460" s="41">
        <v>46899</v>
      </c>
      <c r="AZ460" s="41">
        <v>26090</v>
      </c>
      <c r="BA460" s="41" t="s">
        <v>74</v>
      </c>
      <c r="BB460" s="41">
        <v>48675</v>
      </c>
      <c r="BC460" s="41">
        <v>31492</v>
      </c>
      <c r="BD460" s="3">
        <v>5.2073038447631674</v>
      </c>
      <c r="BE460" s="6">
        <v>5.2575648893493803</v>
      </c>
      <c r="BF460" s="6">
        <v>82.2</v>
      </c>
      <c r="BG460" s="6">
        <v>8.6999999999999993</v>
      </c>
      <c r="BH460">
        <v>0.3</v>
      </c>
      <c r="BI460" s="43">
        <v>3.5747138184791498</v>
      </c>
      <c r="BJ460">
        <v>3.8</v>
      </c>
      <c r="BK460" s="31">
        <v>81.294064703235165</v>
      </c>
      <c r="BL460" s="31">
        <v>9.7904895244762251</v>
      </c>
      <c r="BM460" s="31">
        <v>0.42002100105005252</v>
      </c>
      <c r="BN460" s="31">
        <v>2.7851392569628484</v>
      </c>
      <c r="BO460" s="31">
        <v>3.7401870093504672</v>
      </c>
      <c r="BP460">
        <v>83.189632648795538</v>
      </c>
      <c r="BQ460">
        <v>7.5664942258452221</v>
      </c>
      <c r="BR460">
        <v>0.21947013638501331</v>
      </c>
      <c r="BS460">
        <v>4.3998536865757432</v>
      </c>
      <c r="BT460">
        <v>3.9034331399905939</v>
      </c>
    </row>
    <row r="461" spans="1:72" x14ac:dyDescent="0.25">
      <c r="A461" t="s">
        <v>1559</v>
      </c>
      <c r="B461" s="42"/>
      <c r="C461" s="6">
        <v>41536</v>
      </c>
      <c r="D461" s="6">
        <v>0.41299999999999998</v>
      </c>
      <c r="E461" s="3">
        <v>7.7655310621242482</v>
      </c>
      <c r="F461" s="3">
        <v>7.3989067208634101</v>
      </c>
      <c r="G461" s="6">
        <v>6.5223721246239004</v>
      </c>
      <c r="H461" s="6">
        <v>6.9339871321741704</v>
      </c>
      <c r="I461" s="6">
        <v>6.1113057095172358</v>
      </c>
      <c r="J461" s="6">
        <v>7.7462997812929144</v>
      </c>
      <c r="K461" s="6">
        <v>8.7425796006475984</v>
      </c>
      <c r="L461" s="6">
        <v>9.7692862292718097</v>
      </c>
      <c r="M461" s="6">
        <v>7.719928186714542</v>
      </c>
      <c r="N461" s="6">
        <v>20.469083155650321</v>
      </c>
      <c r="O461" s="6">
        <v>17.985611510791365</v>
      </c>
      <c r="P461" s="6">
        <v>24.083769633507853</v>
      </c>
      <c r="Q461" s="6">
        <v>20.193288590604027</v>
      </c>
      <c r="R461" s="6">
        <v>16.527239338910427</v>
      </c>
      <c r="S461" s="6">
        <v>24.266122634024708</v>
      </c>
      <c r="T461" s="6">
        <v>5.3284758403639154</v>
      </c>
      <c r="U461" s="6">
        <v>4.7225343821908279</v>
      </c>
      <c r="V461" s="6">
        <v>5.920571010248902</v>
      </c>
      <c r="W461" s="6">
        <v>5.7829400196656833</v>
      </c>
      <c r="X461" s="6">
        <v>5.0044568954539663</v>
      </c>
      <c r="Y461" s="6">
        <v>6.5090865898562775</v>
      </c>
      <c r="Z461" s="6">
        <v>6.2377100691276901</v>
      </c>
      <c r="AA461" s="6">
        <v>68.021245229467795</v>
      </c>
      <c r="AB461" s="6">
        <v>76.929566770251839</v>
      </c>
      <c r="AC461" s="6">
        <v>59.465190087109185</v>
      </c>
      <c r="AD461" s="6">
        <v>67.242454693509828</v>
      </c>
      <c r="AE461" s="6">
        <v>75.434415295686975</v>
      </c>
      <c r="AF461" s="6">
        <v>59.463613179983454</v>
      </c>
      <c r="AG461" s="6">
        <v>73.090107737512241</v>
      </c>
      <c r="AH461" s="6">
        <v>73.33671914677501</v>
      </c>
      <c r="AI461" s="6">
        <v>72.860520094562659</v>
      </c>
      <c r="AJ461" s="6">
        <v>73.349987911999364</v>
      </c>
      <c r="AK461" s="6">
        <v>86.275713847098558</v>
      </c>
      <c r="AL461" s="6">
        <v>59.067005937234939</v>
      </c>
      <c r="AM461" s="6">
        <v>66.568047337278102</v>
      </c>
      <c r="AN461" s="6">
        <v>58.1151832460733</v>
      </c>
      <c r="AO461" s="6">
        <v>77.551020408163268</v>
      </c>
      <c r="AP461" s="6">
        <v>66.782129851674227</v>
      </c>
      <c r="AQ461" s="6">
        <v>81.096339464578406</v>
      </c>
      <c r="AR461" s="6">
        <v>53.155339805825243</v>
      </c>
      <c r="AS461" s="6">
        <v>48.398988151863698</v>
      </c>
      <c r="AT461" s="6">
        <v>11.864351811813499</v>
      </c>
      <c r="AU461" s="6">
        <v>26.396696359076401</v>
      </c>
      <c r="AV461" s="6">
        <v>5.9143388394015401</v>
      </c>
      <c r="AW461" s="6">
        <v>7.4256248378448504</v>
      </c>
      <c r="AX461" s="46">
        <v>88816</v>
      </c>
      <c r="AY461" s="41">
        <v>90163</v>
      </c>
      <c r="AZ461" s="41">
        <v>74545</v>
      </c>
      <c r="BA461" s="41">
        <v>80913</v>
      </c>
      <c r="BB461" s="41">
        <v>117064</v>
      </c>
      <c r="BC461" s="41">
        <v>49496</v>
      </c>
      <c r="BD461" s="3">
        <v>3.8591427155599605</v>
      </c>
      <c r="BE461" s="6">
        <v>13.4027143813523</v>
      </c>
      <c r="BF461" s="6">
        <v>80</v>
      </c>
      <c r="BG461" s="6">
        <v>8.6</v>
      </c>
      <c r="BH461">
        <v>0.5</v>
      </c>
      <c r="BI461" s="43">
        <v>0.74530458113882536</v>
      </c>
      <c r="BJ461">
        <v>9.3000000000000007</v>
      </c>
      <c r="BK461" s="31">
        <v>79.941975211178658</v>
      </c>
      <c r="BL461" s="31">
        <v>7.6932185995105389</v>
      </c>
      <c r="BM461" s="31">
        <v>0.57630062366779822</v>
      </c>
      <c r="BN461" s="31">
        <v>0.90392358095839587</v>
      </c>
      <c r="BO461" s="31">
        <v>9.9313175969053447</v>
      </c>
      <c r="BP461">
        <v>80.082207574124666</v>
      </c>
      <c r="BQ461">
        <v>9.6468583172510591</v>
      </c>
      <c r="BR461">
        <v>0.32081004536454549</v>
      </c>
      <c r="BS461">
        <v>0.54387328003208102</v>
      </c>
      <c r="BT461">
        <v>8.471390260407528</v>
      </c>
    </row>
    <row r="462" spans="1:72" x14ac:dyDescent="0.25">
      <c r="A462" t="s">
        <v>1560</v>
      </c>
      <c r="B462" s="42"/>
      <c r="C462" s="6">
        <v>24773</v>
      </c>
      <c r="D462" s="6">
        <v>0.44330000000000003</v>
      </c>
      <c r="E462" s="3">
        <v>39.569313593539704</v>
      </c>
      <c r="F462" s="3">
        <v>30.41312019929417</v>
      </c>
      <c r="G462" s="6">
        <v>13.222724987430899</v>
      </c>
      <c r="H462" s="6">
        <v>23.858766536240001</v>
      </c>
      <c r="I462" s="6">
        <v>21.632261161785884</v>
      </c>
      <c r="J462" s="6">
        <v>25.956753822491628</v>
      </c>
      <c r="K462" s="6">
        <v>24.103082364830723</v>
      </c>
      <c r="L462" s="6">
        <v>26.674500587544063</v>
      </c>
      <c r="M462" s="6">
        <v>22.163120567375884</v>
      </c>
      <c r="N462" s="6">
        <v>75</v>
      </c>
      <c r="O462" s="6">
        <v>0</v>
      </c>
      <c r="P462" s="6">
        <v>100</v>
      </c>
      <c r="Q462" s="6">
        <v>49.004424778761063</v>
      </c>
      <c r="R462" s="6">
        <v>52.873563218390807</v>
      </c>
      <c r="S462" s="6">
        <v>43.717277486910994</v>
      </c>
      <c r="T462" s="6">
        <v>22.238100472683303</v>
      </c>
      <c r="U462" s="6">
        <v>19.045459698446887</v>
      </c>
      <c r="V462" s="6">
        <v>25.242718446601941</v>
      </c>
      <c r="W462" s="6">
        <v>38.775510204081634</v>
      </c>
      <c r="X462" s="6">
        <v>23.4375</v>
      </c>
      <c r="Y462" s="6">
        <v>50.602409638554214</v>
      </c>
      <c r="Z462" s="6">
        <v>8.4301663249031709</v>
      </c>
      <c r="AA462" s="6">
        <v>49.168579586809201</v>
      </c>
      <c r="AB462" s="6">
        <v>55.362921867776237</v>
      </c>
      <c r="AC462" s="6">
        <v>43.348897817352587</v>
      </c>
      <c r="AD462" s="6">
        <v>48.994811932555123</v>
      </c>
      <c r="AE462" s="6">
        <v>55.321997590038826</v>
      </c>
      <c r="AF462" s="6">
        <v>43.051188529744685</v>
      </c>
      <c r="AG462" s="6">
        <v>46.861404599129898</v>
      </c>
      <c r="AH462" s="6">
        <v>46.164383561643838</v>
      </c>
      <c r="AI462" s="6">
        <v>47.44027303754266</v>
      </c>
      <c r="AJ462" s="6">
        <v>59.803921568627452</v>
      </c>
      <c r="AK462" s="6">
        <v>80.769230769230774</v>
      </c>
      <c r="AL462" s="6">
        <v>33.941605839416056</v>
      </c>
      <c r="AM462" s="6">
        <v>100</v>
      </c>
      <c r="AN462" s="6">
        <v>100</v>
      </c>
      <c r="AO462" s="6">
        <v>100</v>
      </c>
      <c r="AP462" s="6">
        <v>47.945205479452049</v>
      </c>
      <c r="AQ462" s="6">
        <v>46.478873239436616</v>
      </c>
      <c r="AR462" s="6">
        <v>49.333333333333336</v>
      </c>
      <c r="AS462" s="6">
        <v>28.875342124906702</v>
      </c>
      <c r="AT462" s="6">
        <v>14.978850460313501</v>
      </c>
      <c r="AU462" s="6">
        <v>21.161980592187099</v>
      </c>
      <c r="AV462" s="6">
        <v>13.2246827569047</v>
      </c>
      <c r="AW462" s="6">
        <v>21.759144065688002</v>
      </c>
      <c r="AX462" s="46">
        <v>33816</v>
      </c>
      <c r="AY462" s="41">
        <v>35429</v>
      </c>
      <c r="AZ462" s="41">
        <v>23000</v>
      </c>
      <c r="BA462" s="41" t="s">
        <v>74</v>
      </c>
      <c r="BB462" s="41" t="s">
        <v>74</v>
      </c>
      <c r="BC462" s="41">
        <v>26964</v>
      </c>
      <c r="BD462" s="3">
        <v>4.995847702160602</v>
      </c>
      <c r="BE462" s="6">
        <v>8.5602588298732805</v>
      </c>
      <c r="BF462" s="6">
        <v>82.8</v>
      </c>
      <c r="BG462" s="6">
        <v>8.1999999999999993</v>
      </c>
      <c r="BH462">
        <v>0</v>
      </c>
      <c r="BI462" s="43">
        <v>3.1943553559974345</v>
      </c>
      <c r="BJ462">
        <v>4.8</v>
      </c>
      <c r="BK462" s="31">
        <v>84.297901775420797</v>
      </c>
      <c r="BL462" s="31">
        <v>6.709707170855431</v>
      </c>
      <c r="BM462" s="31">
        <v>6.9172238874798245E-2</v>
      </c>
      <c r="BN462" s="31">
        <v>3.6661286603643073</v>
      </c>
      <c r="BO462" s="31">
        <v>3.9889324417800327</v>
      </c>
      <c r="BP462">
        <v>81.0294968189705</v>
      </c>
      <c r="BQ462">
        <v>10.092539039907461</v>
      </c>
      <c r="BR462">
        <v>0</v>
      </c>
      <c r="BS462">
        <v>2.6026604973973395</v>
      </c>
      <c r="BT462">
        <v>5.899363794100636</v>
      </c>
    </row>
    <row r="463" spans="1:72" x14ac:dyDescent="0.25">
      <c r="A463" t="s">
        <v>1561</v>
      </c>
      <c r="B463" s="42"/>
      <c r="C463" s="6">
        <v>36164</v>
      </c>
      <c r="D463" s="6">
        <v>0.54430000000000001</v>
      </c>
      <c r="E463" s="3">
        <v>28.279505059508203</v>
      </c>
      <c r="F463" s="3">
        <v>25.155496863651372</v>
      </c>
      <c r="G463" s="6">
        <v>11.1311579100175</v>
      </c>
      <c r="H463" s="6">
        <v>17.558576315206999</v>
      </c>
      <c r="I463" s="6">
        <v>15.800141070744367</v>
      </c>
      <c r="J463" s="6">
        <v>19.193700213569237</v>
      </c>
      <c r="K463" s="6">
        <v>26.997569759332386</v>
      </c>
      <c r="L463" s="6">
        <v>24.825178458245446</v>
      </c>
      <c r="M463" s="6">
        <v>28.834436678805663</v>
      </c>
      <c r="N463" s="6">
        <v>29.875666074600353</v>
      </c>
      <c r="O463" s="6">
        <v>23.958333333333336</v>
      </c>
      <c r="P463" s="6">
        <v>35.282121006118288</v>
      </c>
      <c r="Q463" s="6">
        <v>27.796521475687513</v>
      </c>
      <c r="R463" s="6">
        <v>24.585353072186557</v>
      </c>
      <c r="S463" s="6">
        <v>31.353767560664114</v>
      </c>
      <c r="T463" s="6">
        <v>6.6994460406374658</v>
      </c>
      <c r="U463" s="6">
        <v>6.1969791020070355</v>
      </c>
      <c r="V463" s="6">
        <v>7.2008961757660863</v>
      </c>
      <c r="W463" s="6">
        <v>10.303884764994649</v>
      </c>
      <c r="X463" s="6">
        <v>10.577055029504598</v>
      </c>
      <c r="Y463" s="6">
        <v>10.035999057968576</v>
      </c>
      <c r="Z463" s="6">
        <v>9.9319644779743594</v>
      </c>
      <c r="AA463" s="6">
        <v>67.333599524450804</v>
      </c>
      <c r="AB463" s="6">
        <v>72.576726513793375</v>
      </c>
      <c r="AC463" s="6">
        <v>62.497192460244001</v>
      </c>
      <c r="AD463" s="6">
        <v>69.782896852710707</v>
      </c>
      <c r="AE463" s="6">
        <v>77.442662269524803</v>
      </c>
      <c r="AF463" s="6">
        <v>62.08384561606519</v>
      </c>
      <c r="AG463" s="6">
        <v>63.968389195372168</v>
      </c>
      <c r="AH463" s="6">
        <v>64.444503501335433</v>
      </c>
      <c r="AI463" s="6">
        <v>63.581433523764261</v>
      </c>
      <c r="AJ463" s="6">
        <v>73.184259005213022</v>
      </c>
      <c r="AK463" s="6">
        <v>83.543234808151283</v>
      </c>
      <c r="AL463" s="6">
        <v>61.325711403471907</v>
      </c>
      <c r="AM463" s="6">
        <v>58.407079646017699</v>
      </c>
      <c r="AN463" s="6">
        <v>58.221476510067113</v>
      </c>
      <c r="AO463" s="6">
        <v>58.578052550231838</v>
      </c>
      <c r="AP463" s="6">
        <v>67.477952009041189</v>
      </c>
      <c r="AQ463" s="6">
        <v>77.243500139781943</v>
      </c>
      <c r="AR463" s="6">
        <v>57.502447780678857</v>
      </c>
      <c r="AS463" s="6">
        <v>49.404004951082598</v>
      </c>
      <c r="AT463" s="6">
        <v>15.0211099242077</v>
      </c>
      <c r="AU463" s="6">
        <v>24.079937941909598</v>
      </c>
      <c r="AV463" s="6">
        <v>4.0397103955779397</v>
      </c>
      <c r="AW463" s="6">
        <v>7.4552367872221401</v>
      </c>
      <c r="AX463" s="46">
        <v>57207</v>
      </c>
      <c r="AY463" s="41">
        <v>89335</v>
      </c>
      <c r="AZ463" s="41">
        <v>36030</v>
      </c>
      <c r="BA463" s="41">
        <v>32048</v>
      </c>
      <c r="BB463" s="41">
        <v>93780</v>
      </c>
      <c r="BC463" s="41">
        <v>43655</v>
      </c>
      <c r="BD463" s="3">
        <v>6.1877240988865827</v>
      </c>
      <c r="BE463" s="6">
        <v>8.8333138378757692</v>
      </c>
      <c r="BF463" s="6">
        <v>72.8</v>
      </c>
      <c r="BG463" s="6">
        <v>8.1</v>
      </c>
      <c r="BH463">
        <v>7</v>
      </c>
      <c r="BI463" s="43">
        <v>3.1491568719940211</v>
      </c>
      <c r="BJ463">
        <v>7.9</v>
      </c>
      <c r="BK463" s="31">
        <v>71.547041966293762</v>
      </c>
      <c r="BL463" s="31">
        <v>8.1404002154436945</v>
      </c>
      <c r="BM463" s="31">
        <v>6.833758875745727</v>
      </c>
      <c r="BN463" s="31">
        <v>3.831115167811725</v>
      </c>
      <c r="BO463" s="31">
        <v>8.2834811425094266</v>
      </c>
      <c r="BP463">
        <v>74.132377953895698</v>
      </c>
      <c r="BQ463">
        <v>7.9709948250280469</v>
      </c>
      <c r="BR463">
        <v>7.2603408967538812</v>
      </c>
      <c r="BS463">
        <v>2.3988528209025439</v>
      </c>
      <c r="BT463">
        <v>7.5480403864944092</v>
      </c>
    </row>
    <row r="464" spans="1:72" x14ac:dyDescent="0.25">
      <c r="A464" t="s">
        <v>1562</v>
      </c>
      <c r="B464" s="42"/>
      <c r="C464" s="6">
        <v>22774</v>
      </c>
      <c r="D464" s="6">
        <v>0.4577</v>
      </c>
      <c r="E464" s="3">
        <v>60.172692930383164</v>
      </c>
      <c r="F464" s="3">
        <v>45.50076258261312</v>
      </c>
      <c r="G464" s="6">
        <v>8.8900308324768709</v>
      </c>
      <c r="H464" s="6">
        <v>23.476361586697699</v>
      </c>
      <c r="I464" s="6">
        <v>24.549362174154187</v>
      </c>
      <c r="J464" s="6">
        <v>22.367855608079072</v>
      </c>
      <c r="K464" s="6">
        <v>68.978102189781026</v>
      </c>
      <c r="L464" s="6">
        <v>82.080924855491332</v>
      </c>
      <c r="M464" s="6">
        <v>46.534653465346537</v>
      </c>
      <c r="N464" s="6">
        <v>5.3571428571428568</v>
      </c>
      <c r="O464" s="6">
        <v>2.2727272727272729</v>
      </c>
      <c r="P464" s="6">
        <v>16.666666666666664</v>
      </c>
      <c r="Q464" s="6">
        <v>65.348152991173592</v>
      </c>
      <c r="R464" s="6">
        <v>64.163445610160124</v>
      </c>
      <c r="S464" s="6">
        <v>67.067307692307693</v>
      </c>
      <c r="T464" s="6">
        <v>18.255586364377752</v>
      </c>
      <c r="U464" s="6">
        <v>18.422558234572946</v>
      </c>
      <c r="V464" s="6">
        <v>18.089348197575067</v>
      </c>
      <c r="W464" s="6">
        <v>14.728682170542637</v>
      </c>
      <c r="X464" s="6">
        <v>10.526315789473683</v>
      </c>
      <c r="Y464" s="6">
        <v>20.754716981132077</v>
      </c>
      <c r="Z464" s="6">
        <v>9.9753086419753103</v>
      </c>
      <c r="AA464" s="6">
        <v>52.051402467659997</v>
      </c>
      <c r="AB464" s="6">
        <v>56.862413267896429</v>
      </c>
      <c r="AC464" s="6">
        <v>47.152089616544593</v>
      </c>
      <c r="AD464" s="6">
        <v>51.191103868091837</v>
      </c>
      <c r="AE464" s="6">
        <v>55.565259582726831</v>
      </c>
      <c r="AF464" s="6">
        <v>46.921765485887477</v>
      </c>
      <c r="AG464" s="6">
        <v>52.649006622516559</v>
      </c>
      <c r="AH464" s="6">
        <v>65.178571428571431</v>
      </c>
      <c r="AI464" s="6">
        <v>16.666666666666664</v>
      </c>
      <c r="AJ464" s="6">
        <v>58.231220031965904</v>
      </c>
      <c r="AK464" s="6">
        <v>67.10411198600174</v>
      </c>
      <c r="AL464" s="6">
        <v>44.414168937329698</v>
      </c>
      <c r="AM464" s="6">
        <v>90</v>
      </c>
      <c r="AN464" s="6">
        <v>97.5</v>
      </c>
      <c r="AO464" s="6">
        <v>60</v>
      </c>
      <c r="AP464" s="6">
        <v>77.477477477477478</v>
      </c>
      <c r="AQ464" s="6">
        <v>87.692307692307693</v>
      </c>
      <c r="AR464" s="6">
        <v>63.04347826086957</v>
      </c>
      <c r="AS464" s="6">
        <v>27.043335161821201</v>
      </c>
      <c r="AT464" s="6">
        <v>18.577436460047501</v>
      </c>
      <c r="AU464" s="6">
        <v>26.394221978423801</v>
      </c>
      <c r="AV464" s="6">
        <v>14.0610714938746</v>
      </c>
      <c r="AW464" s="6">
        <v>13.923934905832899</v>
      </c>
      <c r="AX464" s="46">
        <v>40228</v>
      </c>
      <c r="AY464" s="41">
        <v>41330</v>
      </c>
      <c r="AZ464" s="41" t="s">
        <v>74</v>
      </c>
      <c r="BA464" s="41">
        <v>148125</v>
      </c>
      <c r="BB464" s="41">
        <v>151250</v>
      </c>
      <c r="BC464" s="41">
        <v>27931</v>
      </c>
      <c r="BD464" s="3">
        <v>4.4832584844522767</v>
      </c>
      <c r="BE464" s="6">
        <v>11.7258784702</v>
      </c>
      <c r="BF464" s="6">
        <v>78.900000000000006</v>
      </c>
      <c r="BG464" s="6">
        <v>13.9</v>
      </c>
      <c r="BH464">
        <v>0.2</v>
      </c>
      <c r="BI464" s="43">
        <v>0.66846160987837711</v>
      </c>
      <c r="BJ464">
        <v>4.4000000000000004</v>
      </c>
      <c r="BK464" s="31">
        <v>76.151121605667058</v>
      </c>
      <c r="BL464" s="31">
        <v>15.888008095800304</v>
      </c>
      <c r="BM464" s="31">
        <v>0.16866250632484397</v>
      </c>
      <c r="BN464" s="31">
        <v>0.64091752403440716</v>
      </c>
      <c r="BO464" s="31">
        <v>4.0479001517962558</v>
      </c>
      <c r="BP464">
        <v>82.362660057827341</v>
      </c>
      <c r="BQ464">
        <v>11.482858323007022</v>
      </c>
      <c r="BR464">
        <v>0.16522098306484925</v>
      </c>
      <c r="BS464">
        <v>0.70218917802560921</v>
      </c>
      <c r="BT464">
        <v>4.7294506402313097</v>
      </c>
    </row>
    <row r="465" spans="1:72" x14ac:dyDescent="0.25">
      <c r="A465" t="s">
        <v>1563</v>
      </c>
      <c r="B465" s="42"/>
      <c r="C465" s="6">
        <v>25740</v>
      </c>
      <c r="D465" s="6">
        <v>0.38529999999999998</v>
      </c>
      <c r="E465" s="3">
        <v>37.777777777777779</v>
      </c>
      <c r="F465" s="3">
        <v>29.639519359145527</v>
      </c>
      <c r="G465" s="6">
        <v>11.6129032258065</v>
      </c>
      <c r="H465" s="6">
        <v>16.2462159434914</v>
      </c>
      <c r="I465" s="6">
        <v>16.166439290586631</v>
      </c>
      <c r="J465" s="6">
        <v>16.323822163238223</v>
      </c>
      <c r="K465" s="6">
        <v>16.402116402116402</v>
      </c>
      <c r="L465" s="6">
        <v>20.689655172413794</v>
      </c>
      <c r="M465" s="6">
        <v>14.503816793893129</v>
      </c>
      <c r="N465" s="6" t="s">
        <v>74</v>
      </c>
      <c r="O465" s="6" t="s">
        <v>74</v>
      </c>
      <c r="P465" s="6" t="s">
        <v>74</v>
      </c>
      <c r="Q465" s="6">
        <v>45.833333333333329</v>
      </c>
      <c r="R465" s="6">
        <v>28.000000000000004</v>
      </c>
      <c r="S465" s="6">
        <v>65.217391304347828</v>
      </c>
      <c r="T465" s="6">
        <v>11.98774415932593</v>
      </c>
      <c r="U465" s="6">
        <v>10.727969348659004</v>
      </c>
      <c r="V465" s="6">
        <v>13.246554364471669</v>
      </c>
      <c r="W465" s="6" t="s">
        <v>74</v>
      </c>
      <c r="X465" s="6" t="s">
        <v>74</v>
      </c>
      <c r="Y465" s="6" t="s">
        <v>74</v>
      </c>
      <c r="Z465" s="6">
        <v>7.11817553559088</v>
      </c>
      <c r="AA465" s="6">
        <v>60.468031759298</v>
      </c>
      <c r="AB465" s="6">
        <v>67.565139263252476</v>
      </c>
      <c r="AC465" s="6">
        <v>54.296875</v>
      </c>
      <c r="AD465" s="6">
        <v>60.253998118532458</v>
      </c>
      <c r="AE465" s="6">
        <v>68.868868868868873</v>
      </c>
      <c r="AF465" s="6">
        <v>52.617568766637092</v>
      </c>
      <c r="AG465" s="6">
        <v>59.715639810426538</v>
      </c>
      <c r="AH465" s="6">
        <v>41.095890410958901</v>
      </c>
      <c r="AI465" s="6">
        <v>69.565217391304344</v>
      </c>
      <c r="AJ465" s="6">
        <v>56.756756756756758</v>
      </c>
      <c r="AK465" s="6">
        <v>68.181818181818173</v>
      </c>
      <c r="AL465" s="6">
        <v>40</v>
      </c>
      <c r="AM465" s="6">
        <v>0</v>
      </c>
      <c r="AN465" s="6">
        <v>0</v>
      </c>
      <c r="AO465" s="6">
        <v>0</v>
      </c>
      <c r="AP465" s="6" t="s">
        <v>74</v>
      </c>
      <c r="AQ465" s="6" t="s">
        <v>74</v>
      </c>
      <c r="AR465" s="6" t="s">
        <v>74</v>
      </c>
      <c r="AS465" s="6">
        <v>29.0178571428571</v>
      </c>
      <c r="AT465" s="6">
        <v>13.0208333333333</v>
      </c>
      <c r="AU465" s="6">
        <v>19.2708333333333</v>
      </c>
      <c r="AV465" s="6">
        <v>14.9553571428571</v>
      </c>
      <c r="AW465" s="6">
        <v>23.735119047619001</v>
      </c>
      <c r="AX465" s="46">
        <v>40759</v>
      </c>
      <c r="AY465" s="41">
        <v>44875</v>
      </c>
      <c r="AZ465" s="41">
        <v>19514</v>
      </c>
      <c r="BA465" s="41" t="s">
        <v>74</v>
      </c>
      <c r="BB465" s="41" t="s">
        <v>74</v>
      </c>
      <c r="BC465" s="41" t="s">
        <v>74</v>
      </c>
      <c r="BD465" s="3">
        <v>3.7297659194604247</v>
      </c>
      <c r="BE465" s="6">
        <v>11.4241001564945</v>
      </c>
      <c r="BF465" s="6">
        <v>85</v>
      </c>
      <c r="BG465" s="6">
        <v>9</v>
      </c>
      <c r="BH465">
        <v>1</v>
      </c>
      <c r="BI465" s="43">
        <v>0.37678975131876413</v>
      </c>
      <c r="BJ465">
        <v>3.7</v>
      </c>
      <c r="BK465" s="31">
        <v>84.34782608695653</v>
      </c>
      <c r="BL465" s="31">
        <v>10.144927536231885</v>
      </c>
      <c r="BM465" s="31">
        <v>0</v>
      </c>
      <c r="BN465" s="31">
        <v>0</v>
      </c>
      <c r="BO465" s="31">
        <v>4.057971014492753</v>
      </c>
      <c r="BP465">
        <v>85.714285714285708</v>
      </c>
      <c r="BQ465">
        <v>7.6923076923076925</v>
      </c>
      <c r="BR465">
        <v>2.0408163265306123</v>
      </c>
      <c r="BS465">
        <v>0.78492935635792771</v>
      </c>
      <c r="BT465">
        <v>3.296703296703297</v>
      </c>
    </row>
    <row r="466" spans="1:72" x14ac:dyDescent="0.25">
      <c r="A466" t="s">
        <v>1564</v>
      </c>
      <c r="B466" s="42"/>
      <c r="C466" s="6">
        <v>26074</v>
      </c>
      <c r="D466" s="6">
        <v>0.48020000000000002</v>
      </c>
      <c r="E466" s="3">
        <v>33.174224343675419</v>
      </c>
      <c r="F466" s="3">
        <v>28.158573270305116</v>
      </c>
      <c r="G466" s="6">
        <v>7.7666991528600304</v>
      </c>
      <c r="H466" s="6">
        <v>18.668145397450399</v>
      </c>
      <c r="I466" s="6">
        <v>16.730449470822666</v>
      </c>
      <c r="J466" s="6">
        <v>20.401322001888573</v>
      </c>
      <c r="K466" s="6">
        <v>35.539143279172819</v>
      </c>
      <c r="L466" s="6">
        <v>34.466498519574515</v>
      </c>
      <c r="M466" s="6">
        <v>36.413189169868645</v>
      </c>
      <c r="N466" s="6">
        <v>9.4117647058823533</v>
      </c>
      <c r="O466" s="6">
        <v>9.6</v>
      </c>
      <c r="P466" s="6">
        <v>9.2307692307692317</v>
      </c>
      <c r="Q466" s="6">
        <v>33.950963877971176</v>
      </c>
      <c r="R466" s="6">
        <v>37.984218077474893</v>
      </c>
      <c r="S466" s="6">
        <v>29.549902152641877</v>
      </c>
      <c r="T466" s="6">
        <v>10.304295712021034</v>
      </c>
      <c r="U466" s="6">
        <v>7.4314397649363375</v>
      </c>
      <c r="V466" s="6">
        <v>12.890309308647419</v>
      </c>
      <c r="W466" s="6">
        <v>18.215962441314552</v>
      </c>
      <c r="X466" s="6">
        <v>12.750455373406194</v>
      </c>
      <c r="Y466" s="6">
        <v>24.031007751937985</v>
      </c>
      <c r="Z466" s="6">
        <v>9.3028474542462494</v>
      </c>
      <c r="AA466" s="6">
        <v>62.051004636785201</v>
      </c>
      <c r="AB466" s="6">
        <v>67.150767598395163</v>
      </c>
      <c r="AC466" s="6">
        <v>57.598216612142096</v>
      </c>
      <c r="AD466" s="6">
        <v>60.089061429550128</v>
      </c>
      <c r="AE466" s="6">
        <v>67.25154749719745</v>
      </c>
      <c r="AF466" s="6">
        <v>53.774760452025951</v>
      </c>
      <c r="AG466" s="6">
        <v>64.45744407302648</v>
      </c>
      <c r="AH466" s="6">
        <v>62.750799651061349</v>
      </c>
      <c r="AI466" s="6">
        <v>65.81009449181839</v>
      </c>
      <c r="AJ466" s="6">
        <v>73.413140311804</v>
      </c>
      <c r="AK466" s="6">
        <v>82.255478353821488</v>
      </c>
      <c r="AL466" s="6">
        <v>63.800116211504942</v>
      </c>
      <c r="AM466" s="6">
        <v>58.436213991769549</v>
      </c>
      <c r="AN466" s="6">
        <v>57.599999999999994</v>
      </c>
      <c r="AO466" s="6">
        <v>59.322033898305079</v>
      </c>
      <c r="AP466" s="6">
        <v>73.76058041112455</v>
      </c>
      <c r="AQ466" s="6">
        <v>75.979112271540473</v>
      </c>
      <c r="AR466" s="6">
        <v>71.846846846846844</v>
      </c>
      <c r="AS466" s="6">
        <v>31.917525773195901</v>
      </c>
      <c r="AT466" s="6">
        <v>23.4694158075601</v>
      </c>
      <c r="AU466" s="6">
        <v>24.648797250859101</v>
      </c>
      <c r="AV466" s="6">
        <v>8.8054982817869405</v>
      </c>
      <c r="AW466" s="6">
        <v>11.1587628865979</v>
      </c>
      <c r="AX466" s="46">
        <v>45918</v>
      </c>
      <c r="AY466" s="41">
        <v>55374</v>
      </c>
      <c r="AZ466" s="41">
        <v>26347</v>
      </c>
      <c r="BA466" s="41">
        <v>26397</v>
      </c>
      <c r="BB466" s="41">
        <v>40769</v>
      </c>
      <c r="BC466" s="41">
        <v>47688</v>
      </c>
      <c r="BD466" s="3">
        <v>5.2465746064155603</v>
      </c>
      <c r="BE466" s="6">
        <v>3.9758147765816201</v>
      </c>
      <c r="BF466" s="6">
        <v>83</v>
      </c>
      <c r="BG466" s="6">
        <v>8.9</v>
      </c>
      <c r="BH466">
        <v>0.3</v>
      </c>
      <c r="BI466" s="43">
        <v>1.8995929443690638</v>
      </c>
      <c r="BJ466">
        <v>4.2</v>
      </c>
      <c r="BK466" s="31">
        <v>81.053630224900942</v>
      </c>
      <c r="BL466" s="31">
        <v>10.134494112394666</v>
      </c>
      <c r="BM466" s="31">
        <v>0.29019476533288685</v>
      </c>
      <c r="BN466" s="31">
        <v>2.1652994028684636</v>
      </c>
      <c r="BO466" s="31">
        <v>4.2524694458396111</v>
      </c>
      <c r="BP466">
        <v>84.928681904107236</v>
      </c>
      <c r="BQ466">
        <v>7.5786217563155178</v>
      </c>
      <c r="BR466">
        <v>0.38380019476427796</v>
      </c>
      <c r="BS466">
        <v>1.6268545569112676</v>
      </c>
      <c r="BT466">
        <v>4.0614080311622844</v>
      </c>
    </row>
    <row r="467" spans="1:72" x14ac:dyDescent="0.25">
      <c r="A467" t="s">
        <v>1565</v>
      </c>
      <c r="B467" s="42"/>
      <c r="C467" s="6">
        <v>27162</v>
      </c>
      <c r="D467" s="6">
        <v>0.43809999999999999</v>
      </c>
      <c r="E467" s="3">
        <v>31.773618538324421</v>
      </c>
      <c r="F467" s="3">
        <v>29.995721009841674</v>
      </c>
      <c r="G467" s="6">
        <v>11.0347788750537</v>
      </c>
      <c r="H467" s="6">
        <v>20.358845579939601</v>
      </c>
      <c r="I467" s="6">
        <v>19.561061686640688</v>
      </c>
      <c r="J467" s="6">
        <v>21.140818679734792</v>
      </c>
      <c r="K467" s="6">
        <v>39.561855670103093</v>
      </c>
      <c r="L467" s="6">
        <v>33.99826539462272</v>
      </c>
      <c r="M467" s="6">
        <v>45.021276595744681</v>
      </c>
      <c r="N467" s="6">
        <v>2.7624309392265194</v>
      </c>
      <c r="O467" s="6">
        <v>5.4945054945054945</v>
      </c>
      <c r="P467" s="6">
        <v>0</v>
      </c>
      <c r="Q467" s="6">
        <v>31.421232876712331</v>
      </c>
      <c r="R467" s="6">
        <v>29.178019981834698</v>
      </c>
      <c r="S467" s="6">
        <v>34.040296924708379</v>
      </c>
      <c r="T467" s="6">
        <v>17.666520139740417</v>
      </c>
      <c r="U467" s="6">
        <v>16.931769621575423</v>
      </c>
      <c r="V467" s="6">
        <v>18.364768522696508</v>
      </c>
      <c r="W467" s="6">
        <v>3.0744336569579289</v>
      </c>
      <c r="X467" s="6">
        <v>3.7656903765690379</v>
      </c>
      <c r="Y467" s="6">
        <v>2.6385224274406331</v>
      </c>
      <c r="Z467" s="6">
        <v>8.3466096755391508</v>
      </c>
      <c r="AA467" s="6">
        <v>59.408453303802098</v>
      </c>
      <c r="AB467" s="6">
        <v>66.39782425208665</v>
      </c>
      <c r="AC467" s="6">
        <v>52.638750113543466</v>
      </c>
      <c r="AD467" s="6">
        <v>58.182949595519609</v>
      </c>
      <c r="AE467" s="6">
        <v>64.187683284457478</v>
      </c>
      <c r="AF467" s="6">
        <v>52.589597902097907</v>
      </c>
      <c r="AG467" s="6">
        <v>61.465968586387433</v>
      </c>
      <c r="AH467" s="6">
        <v>64.364364364364363</v>
      </c>
      <c r="AI467" s="6">
        <v>58.287596048298575</v>
      </c>
      <c r="AJ467" s="6">
        <v>69.933269780743572</v>
      </c>
      <c r="AK467" s="6">
        <v>81.935483870967744</v>
      </c>
      <c r="AL467" s="6">
        <v>54.565217391304344</v>
      </c>
      <c r="AM467" s="6">
        <v>52.80898876404494</v>
      </c>
      <c r="AN467" s="6">
        <v>48.863636363636367</v>
      </c>
      <c r="AO467" s="6">
        <v>56.666666666666664</v>
      </c>
      <c r="AP467" s="6">
        <v>48.041237113402062</v>
      </c>
      <c r="AQ467" s="6">
        <v>67.039106145251395</v>
      </c>
      <c r="AR467" s="6">
        <v>36.928104575163403</v>
      </c>
      <c r="AS467" s="6">
        <v>23.423919955907898</v>
      </c>
      <c r="AT467" s="6">
        <v>12.519608258786601</v>
      </c>
      <c r="AU467" s="6">
        <v>24.356637130622801</v>
      </c>
      <c r="AV467" s="6">
        <v>12.799423411201101</v>
      </c>
      <c r="AW467" s="6">
        <v>26.900411243481599</v>
      </c>
      <c r="AX467" s="46">
        <v>41612</v>
      </c>
      <c r="AY467" s="41">
        <v>44397</v>
      </c>
      <c r="AZ467" s="41">
        <v>25995</v>
      </c>
      <c r="BA467" s="41" t="s">
        <v>74</v>
      </c>
      <c r="BB467" s="41">
        <v>52500</v>
      </c>
      <c r="BC467" s="41">
        <v>32918</v>
      </c>
      <c r="BD467" s="3">
        <v>4.1889860326260795</v>
      </c>
      <c r="BE467" s="6">
        <v>4.7164415504421697</v>
      </c>
      <c r="BF467" s="6">
        <v>79.099999999999994</v>
      </c>
      <c r="BG467" s="6">
        <v>13.7</v>
      </c>
      <c r="BH467">
        <v>0.5</v>
      </c>
      <c r="BI467" s="43">
        <v>1.0447441661314494</v>
      </c>
      <c r="BJ467">
        <v>2.7</v>
      </c>
      <c r="BK467" s="31">
        <v>76.443862621284467</v>
      </c>
      <c r="BL467" s="31">
        <v>15.647620514400124</v>
      </c>
      <c r="BM467" s="31">
        <v>0.72385646080394273</v>
      </c>
      <c r="BN467" s="31">
        <v>0.9471738795626059</v>
      </c>
      <c r="BO467" s="31">
        <v>3.272755274911443</v>
      </c>
      <c r="BP467">
        <v>82.409104060179388</v>
      </c>
      <c r="BQ467">
        <v>11.360786961134151</v>
      </c>
      <c r="BR467">
        <v>0.31825634101649147</v>
      </c>
      <c r="BS467">
        <v>1.1669399170604686</v>
      </c>
      <c r="BT467">
        <v>1.9384704407368119</v>
      </c>
    </row>
    <row r="468" spans="1:72" x14ac:dyDescent="0.25">
      <c r="A468" t="s">
        <v>1566</v>
      </c>
      <c r="B468" s="42"/>
      <c r="C468" s="6">
        <v>23461</v>
      </c>
      <c r="D468" s="6">
        <v>0.4582</v>
      </c>
      <c r="E468" s="3">
        <v>56.521739130434781</v>
      </c>
      <c r="F468" s="3">
        <v>48.844989644734746</v>
      </c>
      <c r="G468" s="6">
        <v>12.570548999486901</v>
      </c>
      <c r="H468" s="6">
        <v>30.6643679082635</v>
      </c>
      <c r="I468" s="6">
        <v>28.628214488521131</v>
      </c>
      <c r="J468" s="6">
        <v>32.654193752972887</v>
      </c>
      <c r="K468" s="6">
        <v>46.576299608719957</v>
      </c>
      <c r="L468" s="6">
        <v>44.019282916541123</v>
      </c>
      <c r="M468" s="6">
        <v>48.788115715402661</v>
      </c>
      <c r="N468" s="6">
        <v>9.0909090909090917</v>
      </c>
      <c r="O468" s="6">
        <v>0</v>
      </c>
      <c r="P468" s="6">
        <v>15.384615384615385</v>
      </c>
      <c r="Q468" s="6">
        <v>69.339984650805832</v>
      </c>
      <c r="R468" s="6">
        <v>65.270935960591132</v>
      </c>
      <c r="S468" s="6">
        <v>76.069246435845216</v>
      </c>
      <c r="T468" s="6">
        <v>16.737790422000948</v>
      </c>
      <c r="U468" s="6">
        <v>13.860971524288107</v>
      </c>
      <c r="V468" s="6">
        <v>19.449927622055533</v>
      </c>
      <c r="W468" s="6">
        <v>0</v>
      </c>
      <c r="X468" s="6">
        <v>0</v>
      </c>
      <c r="Y468" s="6">
        <v>0</v>
      </c>
      <c r="Z468" s="6">
        <v>10.534424650938901</v>
      </c>
      <c r="AA468" s="6">
        <v>53.3456486042693</v>
      </c>
      <c r="AB468" s="6">
        <v>60.091207975395058</v>
      </c>
      <c r="AC468" s="6">
        <v>47.022566855552242</v>
      </c>
      <c r="AD468" s="6">
        <v>56.32703368940016</v>
      </c>
      <c r="AE468" s="6">
        <v>63.619371282922685</v>
      </c>
      <c r="AF468" s="6">
        <v>49.498806682577566</v>
      </c>
      <c r="AG468" s="6">
        <v>46.225018504811253</v>
      </c>
      <c r="AH468" s="6">
        <v>51.517637407711234</v>
      </c>
      <c r="AI468" s="6">
        <v>41.874578556979095</v>
      </c>
      <c r="AJ468" s="6">
        <v>55.972482801751092</v>
      </c>
      <c r="AK468" s="6">
        <v>63.039014373716626</v>
      </c>
      <c r="AL468" s="6">
        <v>44.96</v>
      </c>
      <c r="AM468" s="6">
        <v>45.454545454545453</v>
      </c>
      <c r="AN468" s="6">
        <v>77.777777777777786</v>
      </c>
      <c r="AO468" s="6">
        <v>23.076923076923077</v>
      </c>
      <c r="AP468" s="6">
        <v>43.69747899159664</v>
      </c>
      <c r="AQ468" s="6">
        <v>94.545454545454547</v>
      </c>
      <c r="AR468" s="6">
        <v>0</v>
      </c>
      <c r="AS468" s="6">
        <v>28.651383058874199</v>
      </c>
      <c r="AT468" s="6">
        <v>12.829620062426001</v>
      </c>
      <c r="AU468" s="6">
        <v>26.1866322247336</v>
      </c>
      <c r="AV468" s="6">
        <v>14.271876009041</v>
      </c>
      <c r="AW468" s="6">
        <v>18.060488644925201</v>
      </c>
      <c r="AX468" s="46">
        <v>34187</v>
      </c>
      <c r="AY468" s="41">
        <v>41850</v>
      </c>
      <c r="AZ468" s="41">
        <v>19654</v>
      </c>
      <c r="BA468" s="41" t="s">
        <v>74</v>
      </c>
      <c r="BB468" s="41" t="s">
        <v>74</v>
      </c>
      <c r="BC468" s="41">
        <v>17961</v>
      </c>
      <c r="BD468" s="3">
        <v>4.7277589708869332</v>
      </c>
      <c r="BE468" s="6">
        <v>8.5816315143399198</v>
      </c>
      <c r="BF468" s="6">
        <v>83.7</v>
      </c>
      <c r="BG468" s="6">
        <v>11.5</v>
      </c>
      <c r="BH468">
        <v>0.1</v>
      </c>
      <c r="BI468" s="43">
        <v>0.98999129677980846</v>
      </c>
      <c r="BJ468">
        <v>2.5</v>
      </c>
      <c r="BK468" s="31">
        <v>82.068555577570834</v>
      </c>
      <c r="BL468" s="31">
        <v>12.680800475530019</v>
      </c>
      <c r="BM468" s="31">
        <v>0</v>
      </c>
      <c r="BN468" s="31">
        <v>1.3275212997820487</v>
      </c>
      <c r="BO468" s="31">
        <v>2.2587675847037842</v>
      </c>
      <c r="BP468">
        <v>85.621230398069955</v>
      </c>
      <c r="BQ468">
        <v>10.132689987937274</v>
      </c>
      <c r="BR468">
        <v>0.21712907117008443</v>
      </c>
      <c r="BS468">
        <v>0.57901085645355854</v>
      </c>
      <c r="BT468">
        <v>2.8226779252110976</v>
      </c>
    </row>
    <row r="469" spans="1:72" x14ac:dyDescent="0.25">
      <c r="A469" t="s">
        <v>1567</v>
      </c>
      <c r="B469" s="42"/>
      <c r="C469" s="6">
        <v>22028</v>
      </c>
      <c r="D469" s="6">
        <v>0.54210000000000003</v>
      </c>
      <c r="E469" s="3">
        <v>44.453998280309541</v>
      </c>
      <c r="F469" s="3">
        <v>44.740099009900987</v>
      </c>
      <c r="G469" s="6">
        <v>9.3296648324162099</v>
      </c>
      <c r="H469" s="6">
        <v>24.927374992273901</v>
      </c>
      <c r="I469" s="6">
        <v>23.746031746031747</v>
      </c>
      <c r="J469" s="6">
        <v>26.04768786127168</v>
      </c>
      <c r="K469" s="6">
        <v>41.787977393389284</v>
      </c>
      <c r="L469" s="6">
        <v>38.673621460506709</v>
      </c>
      <c r="M469" s="6">
        <v>44.437400950871634</v>
      </c>
      <c r="N469" s="6">
        <v>100</v>
      </c>
      <c r="O469" s="6">
        <v>100</v>
      </c>
      <c r="P469" s="6">
        <v>100</v>
      </c>
      <c r="Q469" s="6">
        <v>60.774577954319767</v>
      </c>
      <c r="R469" s="6">
        <v>58.95652173913043</v>
      </c>
      <c r="S469" s="6">
        <v>63.194444444444443</v>
      </c>
      <c r="T469" s="6">
        <v>10.448089838159198</v>
      </c>
      <c r="U469" s="6">
        <v>10.487641950567802</v>
      </c>
      <c r="V469" s="6">
        <v>10.409407665505228</v>
      </c>
      <c r="W469" s="6">
        <v>0</v>
      </c>
      <c r="X469" s="6">
        <v>0</v>
      </c>
      <c r="Y469" s="6">
        <v>0</v>
      </c>
      <c r="Z469" s="6">
        <v>6.8252974326862903</v>
      </c>
      <c r="AA469" s="6">
        <v>47.965594614809298</v>
      </c>
      <c r="AB469" s="6">
        <v>53.862928348909655</v>
      </c>
      <c r="AC469" s="6">
        <v>42.517985611510788</v>
      </c>
      <c r="AD469" s="6">
        <v>42.834158415841586</v>
      </c>
      <c r="AE469" s="6">
        <v>47.667087011349309</v>
      </c>
      <c r="AF469" s="6">
        <v>38.177399756986638</v>
      </c>
      <c r="AG469" s="6">
        <v>53.097934710193208</v>
      </c>
      <c r="AH469" s="6">
        <v>58.690300344657807</v>
      </c>
      <c r="AI469" s="6">
        <v>48.503236245954696</v>
      </c>
      <c r="AJ469" s="6">
        <v>76.344086021505376</v>
      </c>
      <c r="AK469" s="6">
        <v>95.628415300546436</v>
      </c>
      <c r="AL469" s="6">
        <v>51.578947368421055</v>
      </c>
      <c r="AM469" s="6">
        <v>28.571428571428569</v>
      </c>
      <c r="AN469" s="6">
        <v>0</v>
      </c>
      <c r="AO469" s="6">
        <v>100</v>
      </c>
      <c r="AP469" s="6">
        <v>51.923076923076927</v>
      </c>
      <c r="AQ469" s="6">
        <v>16.666666666666664</v>
      </c>
      <c r="AR469" s="6">
        <v>82.142857142857139</v>
      </c>
      <c r="AS469" s="6">
        <v>24.0927419354839</v>
      </c>
      <c r="AT469" s="6">
        <v>25.134408602150501</v>
      </c>
      <c r="AU469" s="6">
        <v>24.042338709677399</v>
      </c>
      <c r="AV469" s="6">
        <v>10.3998655913978</v>
      </c>
      <c r="AW469" s="6">
        <v>16.330645161290299</v>
      </c>
      <c r="AX469" s="46">
        <v>42408</v>
      </c>
      <c r="AY469" s="41">
        <v>59750</v>
      </c>
      <c r="AZ469" s="41">
        <v>22827</v>
      </c>
      <c r="BA469" s="41" t="s">
        <v>74</v>
      </c>
      <c r="BB469" s="41">
        <v>49044</v>
      </c>
      <c r="BC469" s="41">
        <v>20473</v>
      </c>
      <c r="BD469" s="3">
        <v>6.2624373956594326</v>
      </c>
      <c r="BE469" s="6">
        <v>9.8413842826243698</v>
      </c>
      <c r="BF469" s="6">
        <v>81.2</v>
      </c>
      <c r="BG469" s="6">
        <v>8</v>
      </c>
      <c r="BH469">
        <v>0.2</v>
      </c>
      <c r="BI469" s="43">
        <v>1.266677926026009</v>
      </c>
      <c r="BJ469">
        <v>6.3</v>
      </c>
      <c r="BK469" s="31">
        <v>78.297738693467338</v>
      </c>
      <c r="BL469" s="31">
        <v>10.458542713567839</v>
      </c>
      <c r="BM469" s="31">
        <v>0</v>
      </c>
      <c r="BN469" s="31">
        <v>1.664572864321608</v>
      </c>
      <c r="BO469" s="31">
        <v>6.7211055276381906</v>
      </c>
      <c r="BP469">
        <v>84.545122396784805</v>
      </c>
      <c r="BQ469">
        <v>5.1881622214103027</v>
      </c>
      <c r="BR469">
        <v>0.32882718304713188</v>
      </c>
      <c r="BS469">
        <v>0.80379978078187808</v>
      </c>
      <c r="BT469">
        <v>5.8092802338326637</v>
      </c>
    </row>
    <row r="470" spans="1:72" x14ac:dyDescent="0.25">
      <c r="A470" t="s">
        <v>1568</v>
      </c>
      <c r="B470" s="42"/>
      <c r="C470" s="6">
        <v>31387</v>
      </c>
      <c r="D470" s="6">
        <v>0.42399999999999999</v>
      </c>
      <c r="E470" s="3">
        <v>21.896773320706217</v>
      </c>
      <c r="F470" s="3">
        <v>19.812853607525852</v>
      </c>
      <c r="G470" s="6">
        <v>7.7839026578121198</v>
      </c>
      <c r="H470" s="6">
        <v>13.779122378458499</v>
      </c>
      <c r="I470" s="6">
        <v>13.079563870695523</v>
      </c>
      <c r="J470" s="6">
        <v>14.448394495412845</v>
      </c>
      <c r="K470" s="6">
        <v>13.40660765813961</v>
      </c>
      <c r="L470" s="6">
        <v>12.504408282533126</v>
      </c>
      <c r="M470" s="6">
        <v>14.174153065423125</v>
      </c>
      <c r="N470" s="6">
        <v>15.692036438436674</v>
      </c>
      <c r="O470" s="6">
        <v>20.720058780308598</v>
      </c>
      <c r="P470" s="6">
        <v>12.340842311459353</v>
      </c>
      <c r="Q470" s="6">
        <v>28.066047234128238</v>
      </c>
      <c r="R470" s="6">
        <v>27.129511303044989</v>
      </c>
      <c r="S470" s="6">
        <v>29.089748684416506</v>
      </c>
      <c r="T470" s="6">
        <v>7.0245901872333416</v>
      </c>
      <c r="U470" s="6">
        <v>6.2458363987093559</v>
      </c>
      <c r="V470" s="6">
        <v>7.7748632659895085</v>
      </c>
      <c r="W470" s="6">
        <v>12.36897053550714</v>
      </c>
      <c r="X470" s="6">
        <v>11.697981755241559</v>
      </c>
      <c r="Y470" s="6">
        <v>12.999284180386542</v>
      </c>
      <c r="Z470" s="6">
        <v>8.3010220491012401</v>
      </c>
      <c r="AA470" s="6">
        <v>69.499030546691102</v>
      </c>
      <c r="AB470" s="6">
        <v>76.607422561774769</v>
      </c>
      <c r="AC470" s="6">
        <v>62.808721369280249</v>
      </c>
      <c r="AD470" s="6">
        <v>67.542291533346315</v>
      </c>
      <c r="AE470" s="6">
        <v>74.365813477488786</v>
      </c>
      <c r="AF470" s="6">
        <v>61.047186526281493</v>
      </c>
      <c r="AG470" s="6">
        <v>73.564862880149903</v>
      </c>
      <c r="AH470" s="6">
        <v>76.582358653886757</v>
      </c>
      <c r="AI470" s="6">
        <v>71.098199390208833</v>
      </c>
      <c r="AJ470" s="6">
        <v>71.906091066321892</v>
      </c>
      <c r="AK470" s="6">
        <v>84.398952168429219</v>
      </c>
      <c r="AL470" s="6">
        <v>57.846848158392781</v>
      </c>
      <c r="AM470" s="6">
        <v>67.371202113606344</v>
      </c>
      <c r="AN470" s="6">
        <v>80.722891566265062</v>
      </c>
      <c r="AO470" s="6">
        <v>56.941176470588239</v>
      </c>
      <c r="AP470" s="6">
        <v>65.703244719834757</v>
      </c>
      <c r="AQ470" s="6">
        <v>73.599799174383577</v>
      </c>
      <c r="AR470" s="6">
        <v>58.479830581991685</v>
      </c>
      <c r="AS470" s="6">
        <v>37.6354850180971</v>
      </c>
      <c r="AT470" s="6">
        <v>15.9681120025721</v>
      </c>
      <c r="AU470" s="6">
        <v>26.6449403500567</v>
      </c>
      <c r="AV470" s="6">
        <v>10.095673735026599</v>
      </c>
      <c r="AW470" s="6">
        <v>9.6557888942474008</v>
      </c>
      <c r="AX470" s="46">
        <v>60289</v>
      </c>
      <c r="AY470" s="41">
        <v>75411</v>
      </c>
      <c r="AZ470" s="41">
        <v>52203</v>
      </c>
      <c r="BA470" s="41">
        <v>47143</v>
      </c>
      <c r="BB470" s="41">
        <v>57135</v>
      </c>
      <c r="BC470" s="41">
        <v>38924</v>
      </c>
      <c r="BD470" s="3">
        <v>4.0716073216073214</v>
      </c>
      <c r="BE470" s="6">
        <v>13.455947664871699</v>
      </c>
      <c r="BF470" s="6">
        <v>79.8</v>
      </c>
      <c r="BG470" s="6">
        <v>11.5</v>
      </c>
      <c r="BH470">
        <v>1.1000000000000001</v>
      </c>
      <c r="BI470" s="43">
        <v>1.0660741538737768</v>
      </c>
      <c r="BJ470">
        <v>5.4</v>
      </c>
      <c r="BK470" s="31">
        <v>78.669618925533157</v>
      </c>
      <c r="BL470" s="31">
        <v>12.377578370819252</v>
      </c>
      <c r="BM470" s="31">
        <v>1.1033679058384804</v>
      </c>
      <c r="BN470" s="31">
        <v>1.3122013751311037</v>
      </c>
      <c r="BO470" s="31">
        <v>5.0586178767043464</v>
      </c>
      <c r="BP470">
        <v>81.04558690254666</v>
      </c>
      <c r="BQ470">
        <v>10.446752717464165</v>
      </c>
      <c r="BR470">
        <v>1.1400747537256206</v>
      </c>
      <c r="BS470">
        <v>0.78292998139200665</v>
      </c>
      <c r="BT470">
        <v>5.7652604314694953</v>
      </c>
    </row>
    <row r="471" spans="1:72" x14ac:dyDescent="0.25">
      <c r="A471" t="s">
        <v>1569</v>
      </c>
      <c r="B471" s="42"/>
      <c r="C471" s="6">
        <v>25178</v>
      </c>
      <c r="D471" s="6">
        <v>0.42159999999999997</v>
      </c>
      <c r="E471" s="3">
        <v>30.252659574468083</v>
      </c>
      <c r="F471" s="3">
        <v>26.162260711030083</v>
      </c>
      <c r="G471" s="6">
        <v>8.3490948392326398</v>
      </c>
      <c r="H471" s="6">
        <v>17.819680627884601</v>
      </c>
      <c r="I471" s="6">
        <v>16.57450380171818</v>
      </c>
      <c r="J471" s="6">
        <v>19.064304397177121</v>
      </c>
      <c r="K471" s="6">
        <v>24.751381215469614</v>
      </c>
      <c r="L471" s="6">
        <v>15.921787709497206</v>
      </c>
      <c r="M471" s="6">
        <v>30.530164533820841</v>
      </c>
      <c r="N471" s="6">
        <v>0</v>
      </c>
      <c r="O471" s="6">
        <v>0</v>
      </c>
      <c r="P471" s="6">
        <v>0</v>
      </c>
      <c r="Q471" s="6">
        <v>34.262948207171313</v>
      </c>
      <c r="R471" s="6">
        <v>35.506287227001984</v>
      </c>
      <c r="S471" s="6">
        <v>32.897128316975646</v>
      </c>
      <c r="T471" s="6">
        <v>13.709044073759936</v>
      </c>
      <c r="U471" s="6">
        <v>12.117945466074826</v>
      </c>
      <c r="V471" s="6">
        <v>15.271119965137272</v>
      </c>
      <c r="W471" s="6">
        <v>12.780487804878049</v>
      </c>
      <c r="X471" s="6">
        <v>8.2616179001721175</v>
      </c>
      <c r="Y471" s="6">
        <v>18.693693693693696</v>
      </c>
      <c r="Z471" s="6">
        <v>7.6563095173314499</v>
      </c>
      <c r="AA471" s="6">
        <v>53.190627711888901</v>
      </c>
      <c r="AB471" s="6">
        <v>63.659038473529961</v>
      </c>
      <c r="AC471" s="6">
        <v>44.132088706631414</v>
      </c>
      <c r="AD471" s="6">
        <v>52.557826025258983</v>
      </c>
      <c r="AE471" s="6">
        <v>60.555725658297611</v>
      </c>
      <c r="AF471" s="6">
        <v>45.649299127215023</v>
      </c>
      <c r="AG471" s="6">
        <v>35.115606936416185</v>
      </c>
      <c r="AH471" s="6">
        <v>70.627062706270621</v>
      </c>
      <c r="AI471" s="6">
        <v>25.161887141535615</v>
      </c>
      <c r="AJ471" s="6">
        <v>62.074643249176731</v>
      </c>
      <c r="AK471" s="6">
        <v>79.704232534421209</v>
      </c>
      <c r="AL471" s="6">
        <v>41.532976827094473</v>
      </c>
      <c r="AM471" s="6">
        <v>37.894736842105267</v>
      </c>
      <c r="AN471" s="6">
        <v>35.294117647058826</v>
      </c>
      <c r="AO471" s="6">
        <v>44.444444444444443</v>
      </c>
      <c r="AP471" s="6">
        <v>64.771322620519157</v>
      </c>
      <c r="AQ471" s="6">
        <v>76.511627906976742</v>
      </c>
      <c r="AR471" s="6">
        <v>51.451187335092349</v>
      </c>
      <c r="AS471" s="6">
        <v>24.560989982321701</v>
      </c>
      <c r="AT471" s="6">
        <v>18.933411903358898</v>
      </c>
      <c r="AU471" s="6">
        <v>23.842074248674098</v>
      </c>
      <c r="AV471" s="6">
        <v>12.286387743076</v>
      </c>
      <c r="AW471" s="6">
        <v>20.377136122569201</v>
      </c>
      <c r="AX471" s="46">
        <v>40907</v>
      </c>
      <c r="AY471" s="41">
        <v>42543</v>
      </c>
      <c r="AZ471" s="41">
        <v>30000</v>
      </c>
      <c r="BA471" s="41">
        <v>58750</v>
      </c>
      <c r="BB471" s="41">
        <v>44028</v>
      </c>
      <c r="BC471" s="41">
        <v>34929</v>
      </c>
      <c r="BD471" s="3">
        <v>4.284170947413017</v>
      </c>
      <c r="BE471" s="6">
        <v>8.4451901565995495</v>
      </c>
      <c r="BF471" s="6">
        <v>84</v>
      </c>
      <c r="BG471" s="6">
        <v>8.8000000000000007</v>
      </c>
      <c r="BH471">
        <v>0.5</v>
      </c>
      <c r="BI471" s="43">
        <v>1.9773330118157704</v>
      </c>
      <c r="BJ471">
        <v>3</v>
      </c>
      <c r="BK471" s="31">
        <v>84.044771205969496</v>
      </c>
      <c r="BL471" s="31">
        <v>10.062548008339736</v>
      </c>
      <c r="BM471" s="31">
        <v>0.16460002194666959</v>
      </c>
      <c r="BN471" s="31">
        <v>1.7886535718204761</v>
      </c>
      <c r="BO471" s="31">
        <v>2.2056402940853723</v>
      </c>
      <c r="BP471">
        <v>84</v>
      </c>
      <c r="BQ471">
        <v>7.2775919732441476</v>
      </c>
      <c r="BR471">
        <v>0.93645484949832769</v>
      </c>
      <c r="BS471">
        <v>2.2073578595317724</v>
      </c>
      <c r="BT471">
        <v>3.9464882943143813</v>
      </c>
    </row>
    <row r="472" spans="1:72" x14ac:dyDescent="0.25">
      <c r="A472" t="s">
        <v>1570</v>
      </c>
      <c r="B472" s="42"/>
      <c r="C472" s="6">
        <v>26979</v>
      </c>
      <c r="D472" s="6">
        <v>0.45540000000000003</v>
      </c>
      <c r="E472" s="3">
        <v>31.633740984634684</v>
      </c>
      <c r="F472" s="3">
        <v>27.632660425395429</v>
      </c>
      <c r="G472" s="6">
        <v>10.7516571476216</v>
      </c>
      <c r="H472" s="6">
        <v>18.4022609108364</v>
      </c>
      <c r="I472" s="6">
        <v>17.702641411632577</v>
      </c>
      <c r="J472" s="6">
        <v>19.100312466329058</v>
      </c>
      <c r="K472" s="6">
        <v>27.964614709752887</v>
      </c>
      <c r="L472" s="6">
        <v>27.996965098634298</v>
      </c>
      <c r="M472" s="6">
        <v>27.934537246049661</v>
      </c>
      <c r="N472" s="6">
        <v>17.96008869179601</v>
      </c>
      <c r="O472" s="6">
        <v>20.229007633587788</v>
      </c>
      <c r="P472" s="6">
        <v>14.814814814814813</v>
      </c>
      <c r="Q472" s="6">
        <v>30.861504907306436</v>
      </c>
      <c r="R472" s="6">
        <v>30.052067612435856</v>
      </c>
      <c r="S472" s="6">
        <v>31.757970832811001</v>
      </c>
      <c r="T472" s="6">
        <v>11.753715205093162</v>
      </c>
      <c r="U472" s="6">
        <v>10.553144953610612</v>
      </c>
      <c r="V472" s="6">
        <v>12.90908473655622</v>
      </c>
      <c r="W472" s="6">
        <v>15.13872135102533</v>
      </c>
      <c r="X472" s="6">
        <v>15.647600262984879</v>
      </c>
      <c r="Y472" s="6">
        <v>14.707520891364902</v>
      </c>
      <c r="Z472" s="6">
        <v>7.45235111785267</v>
      </c>
      <c r="AA472" s="6">
        <v>63.610948027621703</v>
      </c>
      <c r="AB472" s="6">
        <v>71.060443288476762</v>
      </c>
      <c r="AC472" s="6">
        <v>56.32500138251396</v>
      </c>
      <c r="AD472" s="6">
        <v>60.794372587173903</v>
      </c>
      <c r="AE472" s="6">
        <v>67.110890319236248</v>
      </c>
      <c r="AF472" s="6">
        <v>54.922394233279114</v>
      </c>
      <c r="AG472" s="6">
        <v>63.593358686578242</v>
      </c>
      <c r="AH472" s="6">
        <v>67.44959874730867</v>
      </c>
      <c r="AI472" s="6">
        <v>60.119887165021154</v>
      </c>
      <c r="AJ472" s="6">
        <v>71.760858835143139</v>
      </c>
      <c r="AK472" s="6">
        <v>81.538637402834937</v>
      </c>
      <c r="AL472" s="6">
        <v>60.294906166219839</v>
      </c>
      <c r="AM472" s="6">
        <v>72.222222222222214</v>
      </c>
      <c r="AN472" s="6">
        <v>87.903225806451616</v>
      </c>
      <c r="AO472" s="6">
        <v>51.086956521739133</v>
      </c>
      <c r="AP472" s="6">
        <v>65.608663181478704</v>
      </c>
      <c r="AQ472" s="6">
        <v>75.873273761169784</v>
      </c>
      <c r="AR472" s="6">
        <v>56.876295784381483</v>
      </c>
      <c r="AS472" s="6">
        <v>28.270267702320702</v>
      </c>
      <c r="AT472" s="6">
        <v>15.1321884130264</v>
      </c>
      <c r="AU472" s="6">
        <v>24.289175514857799</v>
      </c>
      <c r="AV472" s="6">
        <v>11.067958858880299</v>
      </c>
      <c r="AW472" s="6">
        <v>21.240409510914699</v>
      </c>
      <c r="AX472" s="46">
        <v>51202</v>
      </c>
      <c r="AY472" s="41">
        <v>58281</v>
      </c>
      <c r="AZ472" s="41">
        <v>33260</v>
      </c>
      <c r="BA472" s="41" t="s">
        <v>74</v>
      </c>
      <c r="BB472" s="41">
        <v>53400</v>
      </c>
      <c r="BC472" s="41">
        <v>39501</v>
      </c>
      <c r="BD472" s="3">
        <v>4.292892103781349</v>
      </c>
      <c r="BE472" s="6">
        <v>8.81095490782889</v>
      </c>
      <c r="BF472" s="6">
        <v>79.5</v>
      </c>
      <c r="BG472" s="6">
        <v>13.3</v>
      </c>
      <c r="BH472">
        <v>0.3</v>
      </c>
      <c r="BI472" s="43">
        <v>0.9811621696733891</v>
      </c>
      <c r="BJ472">
        <v>3.9</v>
      </c>
      <c r="BK472" s="31">
        <v>77.411570319803474</v>
      </c>
      <c r="BL472" s="31">
        <v>15.672761267039153</v>
      </c>
      <c r="BM472" s="31">
        <v>0.30436767615279259</v>
      </c>
      <c r="BN472" s="31">
        <v>0.68265321651412048</v>
      </c>
      <c r="BO472" s="31">
        <v>3.6806748266191271</v>
      </c>
      <c r="BP472">
        <v>82.071160437408196</v>
      </c>
      <c r="BQ472">
        <v>10.263315380011969</v>
      </c>
      <c r="BR472">
        <v>0.24481801860616942</v>
      </c>
      <c r="BS472">
        <v>1.3546597029541374</v>
      </c>
      <c r="BT472">
        <v>4.1891083183722326</v>
      </c>
    </row>
    <row r="473" spans="1:72" x14ac:dyDescent="0.25">
      <c r="A473" t="s">
        <v>1571</v>
      </c>
      <c r="B473" s="42"/>
      <c r="C473" s="6">
        <v>17868</v>
      </c>
      <c r="D473" s="6">
        <v>0.4496</v>
      </c>
      <c r="E473" s="3">
        <v>62.561576354679801</v>
      </c>
      <c r="F473" s="3">
        <v>48.497554157931518</v>
      </c>
      <c r="G473" s="6">
        <v>18.941326530612201</v>
      </c>
      <c r="H473" s="6">
        <v>30.311289628460798</v>
      </c>
      <c r="I473" s="6">
        <v>27.225301597652429</v>
      </c>
      <c r="J473" s="6">
        <v>32.735655737704917</v>
      </c>
      <c r="K473" s="6">
        <v>33.871277617675311</v>
      </c>
      <c r="L473" s="6">
        <v>32.642953624493472</v>
      </c>
      <c r="M473" s="6">
        <v>34.785522788203757</v>
      </c>
      <c r="N473" s="6" t="s">
        <v>74</v>
      </c>
      <c r="O473" s="6" t="s">
        <v>74</v>
      </c>
      <c r="P473" s="6" t="s">
        <v>74</v>
      </c>
      <c r="Q473" s="6">
        <v>100</v>
      </c>
      <c r="R473" s="6">
        <v>100</v>
      </c>
      <c r="S473" s="6" t="s">
        <v>74</v>
      </c>
      <c r="T473" s="6">
        <v>20.553592461719671</v>
      </c>
      <c r="U473" s="6">
        <v>13.693467336683419</v>
      </c>
      <c r="V473" s="6">
        <v>26.607538802660752</v>
      </c>
      <c r="W473" s="6">
        <v>0</v>
      </c>
      <c r="X473" s="6">
        <v>0</v>
      </c>
      <c r="Y473" s="6" t="s">
        <v>74</v>
      </c>
      <c r="Z473" s="6">
        <v>14.596518987341801</v>
      </c>
      <c r="AA473" s="6">
        <v>33.465713529256</v>
      </c>
      <c r="AB473" s="6">
        <v>27.818656539283172</v>
      </c>
      <c r="AC473" s="6">
        <v>40.586650703382219</v>
      </c>
      <c r="AD473" s="6">
        <v>38.174273858921161</v>
      </c>
      <c r="AE473" s="6">
        <v>34.67153284671533</v>
      </c>
      <c r="AF473" s="6">
        <v>42.788461538461533</v>
      </c>
      <c r="AG473" s="6">
        <v>32.66285292489389</v>
      </c>
      <c r="AH473" s="6">
        <v>26.541095890410958</v>
      </c>
      <c r="AI473" s="6">
        <v>39.815926370548219</v>
      </c>
      <c r="AJ473" s="6">
        <v>0.57803468208092479</v>
      </c>
      <c r="AK473" s="6">
        <v>0.57803468208092479</v>
      </c>
      <c r="AL473" s="6" t="s">
        <v>74</v>
      </c>
      <c r="AM473" s="6">
        <v>0</v>
      </c>
      <c r="AN473" s="6">
        <v>0</v>
      </c>
      <c r="AO473" s="6">
        <v>0</v>
      </c>
      <c r="AP473" s="6">
        <v>100</v>
      </c>
      <c r="AQ473" s="6">
        <v>100</v>
      </c>
      <c r="AR473" s="6" t="s">
        <v>74</v>
      </c>
      <c r="AS473" s="6">
        <v>25.057897174617899</v>
      </c>
      <c r="AT473" s="6">
        <v>27.7443260768875</v>
      </c>
      <c r="AU473" s="6">
        <v>20.055581287633199</v>
      </c>
      <c r="AV473" s="6">
        <v>7.7350625289485899</v>
      </c>
      <c r="AW473" s="6">
        <v>19.407132931912901</v>
      </c>
      <c r="AX473" s="46">
        <v>24925</v>
      </c>
      <c r="AY473" s="41">
        <v>37994</v>
      </c>
      <c r="AZ473" s="41">
        <v>22083</v>
      </c>
      <c r="BA473" s="41" t="s">
        <v>74</v>
      </c>
      <c r="BB473" s="41" t="s">
        <v>74</v>
      </c>
      <c r="BC473" s="41" t="s">
        <v>74</v>
      </c>
      <c r="BD473" s="3">
        <v>4.8751266230776311</v>
      </c>
      <c r="BE473" s="6">
        <v>10.929224843524301</v>
      </c>
      <c r="BF473" s="6">
        <v>84.2</v>
      </c>
      <c r="BG473" s="6">
        <v>10.7</v>
      </c>
      <c r="BH473">
        <v>0.8</v>
      </c>
      <c r="BI473" s="43">
        <v>1.6509433962264151</v>
      </c>
      <c r="BJ473">
        <v>2</v>
      </c>
      <c r="BK473" s="31">
        <v>82.827225130890042</v>
      </c>
      <c r="BL473" s="31">
        <v>10.575916230366492</v>
      </c>
      <c r="BM473" s="31">
        <v>1.5706806282722512</v>
      </c>
      <c r="BN473" s="31">
        <v>1.256544502617801</v>
      </c>
      <c r="BO473" s="31">
        <v>2.3036649214659684</v>
      </c>
      <c r="BP473">
        <v>85.236051502145926</v>
      </c>
      <c r="BQ473">
        <v>10.72961373390558</v>
      </c>
      <c r="BR473">
        <v>0.25751072961373389</v>
      </c>
      <c r="BS473">
        <v>1.9742489270386268</v>
      </c>
      <c r="BT473">
        <v>1.8025751072961373</v>
      </c>
    </row>
    <row r="474" spans="1:72" x14ac:dyDescent="0.25">
      <c r="A474" t="s">
        <v>1572</v>
      </c>
      <c r="B474" s="42"/>
      <c r="C474" s="6">
        <v>29010</v>
      </c>
      <c r="D474" s="6">
        <v>0.43869999999999998</v>
      </c>
      <c r="E474" s="3">
        <v>30.545454545454547</v>
      </c>
      <c r="F474" s="3">
        <v>27.72785622593068</v>
      </c>
      <c r="G474" s="6">
        <v>11.596312469674899</v>
      </c>
      <c r="H474" s="6">
        <v>20.3252609899865</v>
      </c>
      <c r="I474" s="6">
        <v>18.818301034533004</v>
      </c>
      <c r="J474" s="6">
        <v>21.758104738154614</v>
      </c>
      <c r="K474" s="6">
        <v>22.136817832436588</v>
      </c>
      <c r="L474" s="6">
        <v>20.552677029360964</v>
      </c>
      <c r="M474" s="6">
        <v>23.407202216066484</v>
      </c>
      <c r="N474" s="6">
        <v>52.380952380952387</v>
      </c>
      <c r="O474" s="6">
        <v>68.965517241379317</v>
      </c>
      <c r="P474" s="6">
        <v>15.384615384615385</v>
      </c>
      <c r="Q474" s="6">
        <v>27.823691460055095</v>
      </c>
      <c r="R474" s="6">
        <v>41.224489795918366</v>
      </c>
      <c r="S474" s="6">
        <v>0</v>
      </c>
      <c r="T474" s="6">
        <v>19.712996811075676</v>
      </c>
      <c r="U474" s="6">
        <v>17.807346028204922</v>
      </c>
      <c r="V474" s="6">
        <v>21.530046342019297</v>
      </c>
      <c r="W474" s="6">
        <v>0.91324200913242004</v>
      </c>
      <c r="X474" s="6">
        <v>2.4096385542168677</v>
      </c>
      <c r="Y474" s="6">
        <v>0</v>
      </c>
      <c r="Z474" s="6">
        <v>12.321864420124401</v>
      </c>
      <c r="AA474" s="6">
        <v>56.686279753944902</v>
      </c>
      <c r="AB474" s="6">
        <v>65.339859623199118</v>
      </c>
      <c r="AC474" s="6">
        <v>48.612786489746682</v>
      </c>
      <c r="AD474" s="6">
        <v>56.367401984394569</v>
      </c>
      <c r="AE474" s="6">
        <v>65.600319904028794</v>
      </c>
      <c r="AF474" s="6">
        <v>47.783251231527096</v>
      </c>
      <c r="AG474" s="6">
        <v>58.768177929854581</v>
      </c>
      <c r="AH474" s="6">
        <v>57.575757575757578</v>
      </c>
      <c r="AI474" s="6">
        <v>59.868421052631582</v>
      </c>
      <c r="AJ474" s="6">
        <v>75.916230366492144</v>
      </c>
      <c r="AK474" s="6">
        <v>84.955752212389385</v>
      </c>
      <c r="AL474" s="6">
        <v>62.820512820512818</v>
      </c>
      <c r="AM474" s="6">
        <v>21.428571428571427</v>
      </c>
      <c r="AN474" s="6">
        <v>31.03448275862069</v>
      </c>
      <c r="AO474" s="6">
        <v>0</v>
      </c>
      <c r="AP474" s="6">
        <v>93.984962406015043</v>
      </c>
      <c r="AQ474" s="6">
        <v>96.92307692307692</v>
      </c>
      <c r="AR474" s="6">
        <v>91.17647058823529</v>
      </c>
      <c r="AS474" s="6">
        <v>28.151939655172399</v>
      </c>
      <c r="AT474" s="6">
        <v>19.701867816092001</v>
      </c>
      <c r="AU474" s="6">
        <v>18.839798850574699</v>
      </c>
      <c r="AV474" s="6">
        <v>14.3947557471264</v>
      </c>
      <c r="AW474" s="6">
        <v>18.911637931034502</v>
      </c>
      <c r="AX474" s="46">
        <v>41910</v>
      </c>
      <c r="AY474" s="41">
        <v>42532</v>
      </c>
      <c r="AZ474" s="41">
        <v>32054</v>
      </c>
      <c r="BA474" s="41" t="s">
        <v>74</v>
      </c>
      <c r="BB474" s="41">
        <v>36429</v>
      </c>
      <c r="BC474" s="41" t="s">
        <v>74</v>
      </c>
      <c r="BD474" s="3">
        <v>5.1924350171652769</v>
      </c>
      <c r="BE474" s="6">
        <v>16.549829480863998</v>
      </c>
      <c r="BF474" s="6">
        <v>87.7</v>
      </c>
      <c r="BG474" s="6">
        <v>7.2</v>
      </c>
      <c r="BH474">
        <v>0.1</v>
      </c>
      <c r="BI474" s="43">
        <v>1.6435826408125576</v>
      </c>
      <c r="BJ474">
        <v>2.5</v>
      </c>
      <c r="BK474" s="31">
        <v>87.048937221947597</v>
      </c>
      <c r="BL474" s="31">
        <v>8.0573405832921399</v>
      </c>
      <c r="BM474" s="31">
        <v>0</v>
      </c>
      <c r="BN474" s="31">
        <v>2.0431702092601745</v>
      </c>
      <c r="BO474" s="31">
        <v>1.4664689405173834</v>
      </c>
      <c r="BP474">
        <v>88.573829027515231</v>
      </c>
      <c r="BQ474">
        <v>6.1541692921655118</v>
      </c>
      <c r="BR474">
        <v>0.12602394454946439</v>
      </c>
      <c r="BS474">
        <v>1.1342155009451798</v>
      </c>
      <c r="BT474">
        <v>3.8857382902751523</v>
      </c>
    </row>
    <row r="475" spans="1:72" x14ac:dyDescent="0.25">
      <c r="A475" t="s">
        <v>1573</v>
      </c>
      <c r="B475" s="42"/>
      <c r="C475" s="6">
        <v>31893</v>
      </c>
      <c r="D475" s="6">
        <v>0.43480000000000002</v>
      </c>
      <c r="E475" s="3">
        <v>13.023952095808383</v>
      </c>
      <c r="F475" s="3">
        <v>11.950815142304503</v>
      </c>
      <c r="G475" s="6">
        <v>7.1485305798252599</v>
      </c>
      <c r="H475" s="6">
        <v>9.2549043876477501</v>
      </c>
      <c r="I475" s="6">
        <v>8.2513626965728957</v>
      </c>
      <c r="J475" s="6">
        <v>10.234150516598397</v>
      </c>
      <c r="K475" s="6">
        <v>16.142885028303727</v>
      </c>
      <c r="L475" s="6">
        <v>11.803823773898586</v>
      </c>
      <c r="M475" s="6">
        <v>19.985277880014724</v>
      </c>
      <c r="N475" s="6">
        <v>0</v>
      </c>
      <c r="O475" s="6">
        <v>0</v>
      </c>
      <c r="P475" s="6">
        <v>0</v>
      </c>
      <c r="Q475" s="6">
        <v>0.3948667324777887</v>
      </c>
      <c r="R475" s="6">
        <v>1.0582010582010581</v>
      </c>
      <c r="S475" s="6">
        <v>0</v>
      </c>
      <c r="T475" s="6">
        <v>8.2155688622754486</v>
      </c>
      <c r="U475" s="6">
        <v>7.8315182575272253</v>
      </c>
      <c r="V475" s="6">
        <v>8.5973571087406473</v>
      </c>
      <c r="W475" s="6">
        <v>1.4234875444839856</v>
      </c>
      <c r="X475" s="6">
        <v>6.3492063492063489</v>
      </c>
      <c r="Y475" s="6">
        <v>0</v>
      </c>
      <c r="Z475" s="6">
        <v>7.9689789936492401</v>
      </c>
      <c r="AA475" s="6">
        <v>62.174307076504803</v>
      </c>
      <c r="AB475" s="6">
        <v>67.86405512115816</v>
      </c>
      <c r="AC475" s="6">
        <v>56.756358274972349</v>
      </c>
      <c r="AD475" s="6">
        <v>62.439572244738514</v>
      </c>
      <c r="AE475" s="6">
        <v>67.810861608467704</v>
      </c>
      <c r="AF475" s="6">
        <v>57.203471552555449</v>
      </c>
      <c r="AG475" s="6">
        <v>60.686427457098283</v>
      </c>
      <c r="AH475" s="6">
        <v>64.114391143911448</v>
      </c>
      <c r="AI475" s="6">
        <v>57.48167313497197</v>
      </c>
      <c r="AJ475" s="6">
        <v>65.113500597371569</v>
      </c>
      <c r="AK475" s="6">
        <v>83.82352941176471</v>
      </c>
      <c r="AL475" s="6">
        <v>52.313883299798789</v>
      </c>
      <c r="AM475" s="6">
        <v>100</v>
      </c>
      <c r="AN475" s="6">
        <v>100</v>
      </c>
      <c r="AO475" s="6">
        <v>0</v>
      </c>
      <c r="AP475" s="6">
        <v>40.377358490566039</v>
      </c>
      <c r="AQ475" s="6">
        <v>77.142857142857153</v>
      </c>
      <c r="AR475" s="6">
        <v>34.782608695652172</v>
      </c>
      <c r="AS475" s="6">
        <v>36.5934576338664</v>
      </c>
      <c r="AT475" s="6">
        <v>13.277154800610401</v>
      </c>
      <c r="AU475" s="6">
        <v>25.943865702342201</v>
      </c>
      <c r="AV475" s="6">
        <v>9.9727954349412808</v>
      </c>
      <c r="AW475" s="6">
        <v>14.2127264282397</v>
      </c>
      <c r="AX475" s="46">
        <v>63824</v>
      </c>
      <c r="AY475" s="41">
        <v>73697</v>
      </c>
      <c r="AZ475" s="41">
        <v>31464</v>
      </c>
      <c r="BA475" s="41" t="s">
        <v>74</v>
      </c>
      <c r="BB475" s="41">
        <v>95139</v>
      </c>
      <c r="BC475" s="41">
        <v>103902</v>
      </c>
      <c r="BD475" s="3">
        <v>4.6024055881364161</v>
      </c>
      <c r="BE475" s="6">
        <v>3.80423464074974</v>
      </c>
      <c r="BF475" s="6">
        <v>89</v>
      </c>
      <c r="BG475" s="6">
        <v>5.8</v>
      </c>
      <c r="BH475">
        <v>0.2</v>
      </c>
      <c r="BI475" s="43">
        <v>0.83035171808546537</v>
      </c>
      <c r="BJ475">
        <v>2.8</v>
      </c>
      <c r="BK475" s="31">
        <v>90.117379780386216</v>
      </c>
      <c r="BL475" s="31">
        <v>4.3291682443518873</v>
      </c>
      <c r="BM475" s="31">
        <v>0.41650889814464215</v>
      </c>
      <c r="BN475" s="31">
        <v>1.0475829862425849</v>
      </c>
      <c r="BO475" s="31">
        <v>1.9815726366275401</v>
      </c>
      <c r="BP475">
        <v>87.750362844702465</v>
      </c>
      <c r="BQ475">
        <v>7.5907111756168364</v>
      </c>
      <c r="BR475">
        <v>0</v>
      </c>
      <c r="BS475">
        <v>0.58055152394775034</v>
      </c>
      <c r="BT475">
        <v>3.6429608127721336</v>
      </c>
    </row>
    <row r="476" spans="1:72" x14ac:dyDescent="0.25">
      <c r="A476" t="s">
        <v>1574</v>
      </c>
      <c r="B476" s="42"/>
      <c r="C476" s="6">
        <v>25539</v>
      </c>
      <c r="D476" s="6">
        <v>0.46489999999999998</v>
      </c>
      <c r="E476" s="3">
        <v>29.219701162147203</v>
      </c>
      <c r="F476" s="3">
        <v>28.42584167424932</v>
      </c>
      <c r="G476" s="6">
        <v>13.751777371521399</v>
      </c>
      <c r="H476" s="6">
        <v>21.932210269941098</v>
      </c>
      <c r="I476" s="6">
        <v>20.066307501036054</v>
      </c>
      <c r="J476" s="6">
        <v>23.723150357995227</v>
      </c>
      <c r="K476" s="6">
        <v>36.782590142948578</v>
      </c>
      <c r="L476" s="6">
        <v>29.377519032691445</v>
      </c>
      <c r="M476" s="6">
        <v>43.520782396088023</v>
      </c>
      <c r="N476" s="6">
        <v>0</v>
      </c>
      <c r="O476" s="6" t="s">
        <v>74</v>
      </c>
      <c r="P476" s="6">
        <v>0</v>
      </c>
      <c r="Q476" s="6">
        <v>47.850055126791617</v>
      </c>
      <c r="R476" s="6">
        <v>38.571428571428577</v>
      </c>
      <c r="S476" s="6">
        <v>58.752997601918466</v>
      </c>
      <c r="T476" s="6">
        <v>16.974718504355216</v>
      </c>
      <c r="U476" s="6">
        <v>16.816167729385064</v>
      </c>
      <c r="V476" s="6">
        <v>17.127937336814622</v>
      </c>
      <c r="W476" s="6">
        <v>39.603960396039604</v>
      </c>
      <c r="X476" s="6">
        <v>63.04347826086957</v>
      </c>
      <c r="Y476" s="6">
        <v>20</v>
      </c>
      <c r="Z476" s="6">
        <v>6.2135922330097104</v>
      </c>
      <c r="AA476" s="6">
        <v>49.898265671931</v>
      </c>
      <c r="AB476" s="6">
        <v>54.649201151136253</v>
      </c>
      <c r="AC476" s="6">
        <v>45.366777094178893</v>
      </c>
      <c r="AD476" s="6">
        <v>49.906658369632858</v>
      </c>
      <c r="AE476" s="6">
        <v>55.321877404462683</v>
      </c>
      <c r="AF476" s="6">
        <v>44.801740812379109</v>
      </c>
      <c r="AG476" s="6">
        <v>46.467251160391953</v>
      </c>
      <c r="AH476" s="6">
        <v>44.585987261146499</v>
      </c>
      <c r="AI476" s="6">
        <v>48.244734202607823</v>
      </c>
      <c r="AJ476" s="6">
        <v>73.41549295774648</v>
      </c>
      <c r="AK476" s="6">
        <v>86.666666666666671</v>
      </c>
      <c r="AL476" s="6">
        <v>52.914798206278022</v>
      </c>
      <c r="AM476" s="6">
        <v>0</v>
      </c>
      <c r="AN476" s="6">
        <v>0</v>
      </c>
      <c r="AO476" s="6">
        <v>0</v>
      </c>
      <c r="AP476" s="6">
        <v>52.336448598130836</v>
      </c>
      <c r="AQ476" s="6">
        <v>100</v>
      </c>
      <c r="AR476" s="6">
        <v>16.393442622950818</v>
      </c>
      <c r="AS476" s="6">
        <v>27.536231884058001</v>
      </c>
      <c r="AT476" s="6">
        <v>13.4989648033126</v>
      </c>
      <c r="AU476" s="6">
        <v>24.3167701863354</v>
      </c>
      <c r="AV476" s="6">
        <v>13.271221532091101</v>
      </c>
      <c r="AW476" s="6">
        <v>21.376811594202898</v>
      </c>
      <c r="AX476" s="46">
        <v>37653</v>
      </c>
      <c r="AY476" s="41">
        <v>40029</v>
      </c>
      <c r="AZ476" s="41">
        <v>24020</v>
      </c>
      <c r="BA476" s="41" t="s">
        <v>74</v>
      </c>
      <c r="BB476" s="41" t="s">
        <v>74</v>
      </c>
      <c r="BC476" s="41">
        <v>35610</v>
      </c>
      <c r="BD476" s="3">
        <v>5.1864257680335637</v>
      </c>
      <c r="BE476" s="6">
        <v>6.7182320441988903</v>
      </c>
      <c r="BF476" s="6">
        <v>85.2</v>
      </c>
      <c r="BG476" s="6">
        <v>8</v>
      </c>
      <c r="BH476">
        <v>0</v>
      </c>
      <c r="BI476" s="43">
        <v>1.2374161073825503</v>
      </c>
      <c r="BJ476">
        <v>5.0999999999999996</v>
      </c>
      <c r="BK476" s="31">
        <v>88.050189205337574</v>
      </c>
      <c r="BL476" s="31">
        <v>6.1939852619000204</v>
      </c>
      <c r="BM476" s="31">
        <v>0</v>
      </c>
      <c r="BN476" s="31">
        <v>1.5733917546305518</v>
      </c>
      <c r="BO476" s="31">
        <v>3.6845249950209125</v>
      </c>
      <c r="BP476">
        <v>81.97120708748615</v>
      </c>
      <c r="BQ476">
        <v>9.9889258028792902</v>
      </c>
      <c r="BR476">
        <v>0</v>
      </c>
      <c r="BS476">
        <v>0.86378737541528239</v>
      </c>
      <c r="BT476">
        <v>6.666666666666667</v>
      </c>
    </row>
    <row r="477" spans="1:72" x14ac:dyDescent="0.25">
      <c r="A477" t="s">
        <v>1575</v>
      </c>
      <c r="B477" s="42"/>
      <c r="C477" s="6">
        <v>26984</v>
      </c>
      <c r="D477" s="6">
        <v>0.4158</v>
      </c>
      <c r="E477" s="3">
        <v>28.76376988984088</v>
      </c>
      <c r="F477" s="3">
        <v>29.03109182935647</v>
      </c>
      <c r="G477" s="6">
        <v>15.798922800718101</v>
      </c>
      <c r="H477" s="6">
        <v>20.502749410840501</v>
      </c>
      <c r="I477" s="6">
        <v>18.621179815209665</v>
      </c>
      <c r="J477" s="6">
        <v>22.319437296277233</v>
      </c>
      <c r="K477" s="6">
        <v>26.330532212885156</v>
      </c>
      <c r="L477" s="6">
        <v>26.415094339622641</v>
      </c>
      <c r="M477" s="6">
        <v>26.247689463955638</v>
      </c>
      <c r="N477" s="6">
        <v>83.333333333333343</v>
      </c>
      <c r="O477" s="6">
        <v>83.333333333333343</v>
      </c>
      <c r="P477" s="6" t="s">
        <v>74</v>
      </c>
      <c r="Q477" s="6">
        <v>1.4760147601476015</v>
      </c>
      <c r="R477" s="6">
        <v>4</v>
      </c>
      <c r="S477" s="6">
        <v>0</v>
      </c>
      <c r="T477" s="6">
        <v>19.895662847790508</v>
      </c>
      <c r="U477" s="6">
        <v>17.240668179005979</v>
      </c>
      <c r="V477" s="6">
        <v>22.508625938705094</v>
      </c>
      <c r="W477" s="6">
        <v>100</v>
      </c>
      <c r="X477" s="6">
        <v>100</v>
      </c>
      <c r="Y477" s="6">
        <v>100</v>
      </c>
      <c r="Z477" s="6">
        <v>12.135265700483099</v>
      </c>
      <c r="AA477" s="6">
        <v>56.483300589391</v>
      </c>
      <c r="AB477" s="6">
        <v>60.14282526221826</v>
      </c>
      <c r="AC477" s="6">
        <v>52.980132450331126</v>
      </c>
      <c r="AD477" s="6">
        <v>55.633533239760112</v>
      </c>
      <c r="AE477" s="6">
        <v>60.046607975142422</v>
      </c>
      <c r="AF477" s="6">
        <v>51.345911949685529</v>
      </c>
      <c r="AG477" s="6">
        <v>57.097791798107252</v>
      </c>
      <c r="AH477" s="6">
        <v>57.080610021786491</v>
      </c>
      <c r="AI477" s="6">
        <v>57.113821138211385</v>
      </c>
      <c r="AJ477" s="6">
        <v>85.148514851485146</v>
      </c>
      <c r="AK477" s="6">
        <v>77.41935483870968</v>
      </c>
      <c r="AL477" s="6">
        <v>91.743119266055047</v>
      </c>
      <c r="AM477" s="6">
        <v>16.666666666666664</v>
      </c>
      <c r="AN477" s="6">
        <v>16.666666666666664</v>
      </c>
      <c r="AO477" s="6">
        <v>0</v>
      </c>
      <c r="AP477" s="6">
        <v>100</v>
      </c>
      <c r="AQ477" s="6" t="s">
        <v>74</v>
      </c>
      <c r="AR477" s="6">
        <v>100</v>
      </c>
      <c r="AS477" s="6">
        <v>25.203430833516599</v>
      </c>
      <c r="AT477" s="6">
        <v>14.9549153287882</v>
      </c>
      <c r="AU477" s="6">
        <v>19.0455245216626</v>
      </c>
      <c r="AV477" s="6">
        <v>18.077853529799899</v>
      </c>
      <c r="AW477" s="6">
        <v>22.718275786232699</v>
      </c>
      <c r="AX477" s="46">
        <v>41525</v>
      </c>
      <c r="AY477" s="41">
        <v>42549</v>
      </c>
      <c r="AZ477" s="41">
        <v>29650</v>
      </c>
      <c r="BA477" s="41">
        <v>13750</v>
      </c>
      <c r="BB477" s="41" t="s">
        <v>74</v>
      </c>
      <c r="BC477" s="41">
        <v>18542</v>
      </c>
      <c r="BD477" s="3">
        <v>4.7465959754187255</v>
      </c>
      <c r="BE477" s="6">
        <v>16.205624711848799</v>
      </c>
      <c r="BF477" s="6">
        <v>86.8</v>
      </c>
      <c r="BG477" s="6">
        <v>11.5</v>
      </c>
      <c r="BH477">
        <v>0</v>
      </c>
      <c r="BI477" s="43">
        <v>0.48176187198898829</v>
      </c>
      <c r="BJ477">
        <v>0.5</v>
      </c>
      <c r="BK477" s="31">
        <v>84.52484742807323</v>
      </c>
      <c r="BL477" s="31">
        <v>13.469921534437661</v>
      </c>
      <c r="BM477" s="31">
        <v>0</v>
      </c>
      <c r="BN477" s="31">
        <v>0.69747166521360071</v>
      </c>
      <c r="BO477" s="31">
        <v>0.56669572798605061</v>
      </c>
      <c r="BP477">
        <v>89.394673123486683</v>
      </c>
      <c r="BQ477">
        <v>9.2493946731234864</v>
      </c>
      <c r="BR477">
        <v>0</v>
      </c>
      <c r="BS477">
        <v>0.24213075060532688</v>
      </c>
      <c r="BT477">
        <v>0.38740920096852299</v>
      </c>
    </row>
    <row r="478" spans="1:72" x14ac:dyDescent="0.25">
      <c r="A478" t="s">
        <v>1576</v>
      </c>
      <c r="B478" s="42"/>
      <c r="C478" s="6">
        <v>32436</v>
      </c>
      <c r="D478" s="6">
        <v>0.39639999999999997</v>
      </c>
      <c r="E478" s="3">
        <v>23.665187064045657</v>
      </c>
      <c r="F478" s="3">
        <v>19.748800697775838</v>
      </c>
      <c r="G478" s="6">
        <v>7.0988248892313601</v>
      </c>
      <c r="H478" s="6">
        <v>12.9481587415088</v>
      </c>
      <c r="I478" s="6">
        <v>11.853286865519618</v>
      </c>
      <c r="J478" s="6">
        <v>13.948227739569841</v>
      </c>
      <c r="K478" s="6">
        <v>14.340206688115433</v>
      </c>
      <c r="L478" s="6">
        <v>12.928455199202141</v>
      </c>
      <c r="M478" s="6">
        <v>15.563998725940756</v>
      </c>
      <c r="N478" s="6">
        <v>0</v>
      </c>
      <c r="O478" s="6">
        <v>0</v>
      </c>
      <c r="P478" s="6">
        <v>0</v>
      </c>
      <c r="Q478" s="6">
        <v>23.648857319332922</v>
      </c>
      <c r="R478" s="6">
        <v>21.58872517616912</v>
      </c>
      <c r="S478" s="6">
        <v>25.566487775790105</v>
      </c>
      <c r="T478" s="6">
        <v>10.402723286406648</v>
      </c>
      <c r="U478" s="6">
        <v>9.6059787925030324</v>
      </c>
      <c r="V478" s="6">
        <v>11.172888535875034</v>
      </c>
      <c r="W478" s="6">
        <v>15.729280902396992</v>
      </c>
      <c r="X478" s="6">
        <v>15.769754768392371</v>
      </c>
      <c r="Y478" s="6">
        <v>15.694807078619089</v>
      </c>
      <c r="Z478" s="6">
        <v>10.349182477248201</v>
      </c>
      <c r="AA478" s="6">
        <v>64.6351904702817</v>
      </c>
      <c r="AB478" s="6">
        <v>69.335071021418329</v>
      </c>
      <c r="AC478" s="6">
        <v>60.445685719985455</v>
      </c>
      <c r="AD478" s="6">
        <v>62.369479349395576</v>
      </c>
      <c r="AE478" s="6">
        <v>68.349500293944743</v>
      </c>
      <c r="AF478" s="6">
        <v>56.688772542175684</v>
      </c>
      <c r="AG478" s="6">
        <v>68.058203385964049</v>
      </c>
      <c r="AH478" s="6">
        <v>70.124065930136936</v>
      </c>
      <c r="AI478" s="6">
        <v>66.328363571043653</v>
      </c>
      <c r="AJ478" s="6">
        <v>62.748194945848383</v>
      </c>
      <c r="AK478" s="6">
        <v>70.693615066605417</v>
      </c>
      <c r="AL478" s="6">
        <v>55.077605321507761</v>
      </c>
      <c r="AM478" s="6">
        <v>55.384615384615387</v>
      </c>
      <c r="AN478" s="6">
        <v>38.297872340425535</v>
      </c>
      <c r="AO478" s="6">
        <v>100</v>
      </c>
      <c r="AP478" s="6">
        <v>62.397765808896864</v>
      </c>
      <c r="AQ478" s="6">
        <v>73.474920921825586</v>
      </c>
      <c r="AR478" s="6">
        <v>53.642857142857146</v>
      </c>
      <c r="AS478" s="6">
        <v>32.937963072489303</v>
      </c>
      <c r="AT478" s="6">
        <v>16.263589732560501</v>
      </c>
      <c r="AU478" s="6">
        <v>27.723592098329998</v>
      </c>
      <c r="AV478" s="6">
        <v>9.0630477562827298</v>
      </c>
      <c r="AW478" s="6">
        <v>14.0118073403374</v>
      </c>
      <c r="AX478" s="46">
        <v>60424</v>
      </c>
      <c r="AY478" s="41">
        <v>62733</v>
      </c>
      <c r="AZ478" s="41">
        <v>58448</v>
      </c>
      <c r="BA478" s="41" t="s">
        <v>74</v>
      </c>
      <c r="BB478" s="41">
        <v>72840</v>
      </c>
      <c r="BC478" s="41">
        <v>46703</v>
      </c>
      <c r="BD478" s="3">
        <v>3.5996303015780646</v>
      </c>
      <c r="BE478" s="6">
        <v>14.3683883740818</v>
      </c>
      <c r="BF478" s="6">
        <v>81.599999999999994</v>
      </c>
      <c r="BG478" s="6">
        <v>10.3</v>
      </c>
      <c r="BH478">
        <v>1.1000000000000001</v>
      </c>
      <c r="BI478" s="43">
        <v>0.78011268294309177</v>
      </c>
      <c r="BJ478">
        <v>5.0999999999999996</v>
      </c>
      <c r="BK478" s="31">
        <v>80.782022668592177</v>
      </c>
      <c r="BL478" s="31">
        <v>11.531224016454422</v>
      </c>
      <c r="BM478" s="31">
        <v>0.4704389304625618</v>
      </c>
      <c r="BN478" s="31">
        <v>0.88836374775720983</v>
      </c>
      <c r="BO478" s="31">
        <v>4.9669598704651872</v>
      </c>
      <c r="BP478">
        <v>82.4116518008355</v>
      </c>
      <c r="BQ478">
        <v>9.1159534831206948</v>
      </c>
      <c r="BR478">
        <v>1.7861578412555041</v>
      </c>
      <c r="BS478">
        <v>0.66839787738511902</v>
      </c>
      <c r="BT478">
        <v>5.3200858078356106</v>
      </c>
    </row>
    <row r="479" spans="1:72" x14ac:dyDescent="0.25">
      <c r="A479" t="s">
        <v>1577</v>
      </c>
      <c r="B479" s="42"/>
      <c r="C479" s="6">
        <v>31099</v>
      </c>
      <c r="D479" s="6">
        <v>0.42130000000000001</v>
      </c>
      <c r="E479" s="3">
        <v>30.480541731255613</v>
      </c>
      <c r="F479" s="3">
        <v>25.813168854446726</v>
      </c>
      <c r="G479" s="6">
        <v>9.0425531914893593</v>
      </c>
      <c r="H479" s="6">
        <v>17.2312991923365</v>
      </c>
      <c r="I479" s="6">
        <v>15.092489983803597</v>
      </c>
      <c r="J479" s="6">
        <v>19.229390918864393</v>
      </c>
      <c r="K479" s="6">
        <v>27.08836990963502</v>
      </c>
      <c r="L479" s="6">
        <v>24.569402228976696</v>
      </c>
      <c r="M479" s="6">
        <v>29.263065821123991</v>
      </c>
      <c r="N479" s="6">
        <v>10.115606936416185</v>
      </c>
      <c r="O479" s="6">
        <v>0</v>
      </c>
      <c r="P479" s="6">
        <v>15.555555555555555</v>
      </c>
      <c r="Q479" s="6">
        <v>23.840219803444995</v>
      </c>
      <c r="R479" s="6">
        <v>23.883413713566785</v>
      </c>
      <c r="S479" s="6">
        <v>23.796335747763102</v>
      </c>
      <c r="T479" s="6">
        <v>12.208892853789088</v>
      </c>
      <c r="U479" s="6">
        <v>10.362940603237231</v>
      </c>
      <c r="V479" s="6">
        <v>14.010065168487209</v>
      </c>
      <c r="W479" s="6">
        <v>10.658455708195168</v>
      </c>
      <c r="X479" s="6">
        <v>6.4702484113229346</v>
      </c>
      <c r="Y479" s="6">
        <v>13.568847852268165</v>
      </c>
      <c r="Z479" s="6">
        <v>9.6958496741246503</v>
      </c>
      <c r="AA479" s="6">
        <v>64.595318257734405</v>
      </c>
      <c r="AB479" s="6">
        <v>70.193317730313481</v>
      </c>
      <c r="AC479" s="6">
        <v>59.438030560271649</v>
      </c>
      <c r="AD479" s="6">
        <v>61.570409388883263</v>
      </c>
      <c r="AE479" s="6">
        <v>68.802359882005902</v>
      </c>
      <c r="AF479" s="6">
        <v>54.606141522029375</v>
      </c>
      <c r="AG479" s="6">
        <v>69.661197394789582</v>
      </c>
      <c r="AH479" s="6">
        <v>69.711934156378589</v>
      </c>
      <c r="AI479" s="6">
        <v>69.618575708688638</v>
      </c>
      <c r="AJ479" s="6">
        <v>74.33172302737519</v>
      </c>
      <c r="AK479" s="6">
        <v>88.834053053670573</v>
      </c>
      <c r="AL479" s="6">
        <v>58.490566037735846</v>
      </c>
      <c r="AM479" s="6">
        <v>31.944444444444443</v>
      </c>
      <c r="AN479" s="6">
        <v>37.078651685393261</v>
      </c>
      <c r="AO479" s="6">
        <v>28.346456692913385</v>
      </c>
      <c r="AP479" s="6">
        <v>66.944858420268261</v>
      </c>
      <c r="AQ479" s="6">
        <v>83.84905660377359</v>
      </c>
      <c r="AR479" s="6">
        <v>55.911330049261089</v>
      </c>
      <c r="AS479" s="6">
        <v>35.269398403449301</v>
      </c>
      <c r="AT479" s="6">
        <v>17.5886148126162</v>
      </c>
      <c r="AU479" s="6">
        <v>23.028134910096401</v>
      </c>
      <c r="AV479" s="6">
        <v>11.9397622357959</v>
      </c>
      <c r="AW479" s="6">
        <v>12.1740896380423</v>
      </c>
      <c r="AX479" s="46">
        <v>53270</v>
      </c>
      <c r="AY479" s="41">
        <v>58601</v>
      </c>
      <c r="AZ479" s="41">
        <v>41191</v>
      </c>
      <c r="BA479" s="41">
        <v>28500</v>
      </c>
      <c r="BB479" s="41">
        <v>52375</v>
      </c>
      <c r="BC479" s="41">
        <v>53719</v>
      </c>
      <c r="BD479" s="3">
        <v>4.4307912767005506</v>
      </c>
      <c r="BE479" s="6">
        <v>2.4762924923600398</v>
      </c>
      <c r="BF479" s="6">
        <v>85.4</v>
      </c>
      <c r="BG479" s="6">
        <v>10.7</v>
      </c>
      <c r="BH479">
        <v>0.1</v>
      </c>
      <c r="BI479" s="43">
        <v>0.53483375326542293</v>
      </c>
      <c r="BJ479">
        <v>1.9</v>
      </c>
      <c r="BK479" s="31">
        <v>84.419844198441979</v>
      </c>
      <c r="BL479" s="31">
        <v>11.339541966848241</v>
      </c>
      <c r="BM479" s="31">
        <v>6.4429215720728628E-2</v>
      </c>
      <c r="BN479" s="31">
        <v>0.509576524336672</v>
      </c>
      <c r="BO479" s="31">
        <v>1.8508756516136589</v>
      </c>
      <c r="BP479">
        <v>86.597701901987108</v>
      </c>
      <c r="BQ479">
        <v>10.069728614921269</v>
      </c>
      <c r="BR479">
        <v>6.2199233967329029E-2</v>
      </c>
      <c r="BS479">
        <v>0.56306674959897862</v>
      </c>
      <c r="BT479">
        <v>1.8954398140570268</v>
      </c>
    </row>
    <row r="480" spans="1:72" x14ac:dyDescent="0.25">
      <c r="A480" t="s">
        <v>1578</v>
      </c>
      <c r="B480" s="42"/>
      <c r="C480" s="6">
        <v>25322</v>
      </c>
      <c r="D480" s="6">
        <v>0.49569999999999997</v>
      </c>
      <c r="E480" s="3">
        <v>31.804733727810653</v>
      </c>
      <c r="F480" s="3">
        <v>35.747883349012227</v>
      </c>
      <c r="G480" s="6">
        <v>16.562716562716599</v>
      </c>
      <c r="H480" s="6">
        <v>25.9916374731608</v>
      </c>
      <c r="I480" s="6">
        <v>24.635369188696448</v>
      </c>
      <c r="J480" s="6">
        <v>27.325711723828739</v>
      </c>
      <c r="K480" s="6">
        <v>45.068664169787766</v>
      </c>
      <c r="L480" s="6">
        <v>44.651952461799659</v>
      </c>
      <c r="M480" s="6">
        <v>45.469387755102041</v>
      </c>
      <c r="N480" s="6" t="s">
        <v>74</v>
      </c>
      <c r="O480" s="6" t="s">
        <v>74</v>
      </c>
      <c r="P480" s="6" t="s">
        <v>74</v>
      </c>
      <c r="Q480" s="6">
        <v>79.629629629629633</v>
      </c>
      <c r="R480" s="6">
        <v>0</v>
      </c>
      <c r="S480" s="6">
        <v>87.755102040816325</v>
      </c>
      <c r="T480" s="6">
        <v>16.887524240465417</v>
      </c>
      <c r="U480" s="6">
        <v>16.538214515093127</v>
      </c>
      <c r="V480" s="6">
        <v>17.241379310344829</v>
      </c>
      <c r="W480" s="6">
        <v>0</v>
      </c>
      <c r="X480" s="6">
        <v>0</v>
      </c>
      <c r="Y480" s="6" t="s">
        <v>74</v>
      </c>
      <c r="Z480" s="6">
        <v>6.7886658795749701</v>
      </c>
      <c r="AA480" s="6">
        <v>45.433820571275298</v>
      </c>
      <c r="AB480" s="6">
        <v>47.314104260386344</v>
      </c>
      <c r="AC480" s="6">
        <v>43.501903208265361</v>
      </c>
      <c r="AD480" s="6">
        <v>45.308618383336515</v>
      </c>
      <c r="AE480" s="6">
        <v>50.153846153846146</v>
      </c>
      <c r="AF480" s="6">
        <v>40.524116976832509</v>
      </c>
      <c r="AG480" s="6">
        <v>48.225571220223628</v>
      </c>
      <c r="AH480" s="6">
        <v>44.403669724770644</v>
      </c>
      <c r="AI480" s="6">
        <v>52.533609100310244</v>
      </c>
      <c r="AJ480" s="6">
        <v>29.411764705882355</v>
      </c>
      <c r="AK480" s="6">
        <v>0</v>
      </c>
      <c r="AL480" s="6">
        <v>46.296296296296298</v>
      </c>
      <c r="AM480" s="6">
        <v>0</v>
      </c>
      <c r="AN480" s="6">
        <v>0</v>
      </c>
      <c r="AO480" s="6">
        <v>0</v>
      </c>
      <c r="AP480" s="6">
        <v>0</v>
      </c>
      <c r="AQ480" s="6">
        <v>0</v>
      </c>
      <c r="AR480" s="6" t="s">
        <v>74</v>
      </c>
      <c r="AS480" s="6">
        <v>30.905636478784</v>
      </c>
      <c r="AT480" s="6">
        <v>15.041165294490201</v>
      </c>
      <c r="AU480" s="6">
        <v>21.722609246358498</v>
      </c>
      <c r="AV480" s="6">
        <v>7.0297656744775203</v>
      </c>
      <c r="AW480" s="6">
        <v>25.3008233058898</v>
      </c>
      <c r="AX480" s="46">
        <v>34156</v>
      </c>
      <c r="AY480" s="41">
        <v>42708</v>
      </c>
      <c r="AZ480" s="41">
        <v>22332</v>
      </c>
      <c r="BA480" s="41" t="s">
        <v>74</v>
      </c>
      <c r="BB480" s="41" t="s">
        <v>74</v>
      </c>
      <c r="BC480" s="41" t="s">
        <v>74</v>
      </c>
      <c r="BD480" s="3">
        <v>5.762889207661801</v>
      </c>
      <c r="BE480" s="6">
        <v>3.8604808669150001</v>
      </c>
      <c r="BF480" s="6">
        <v>80.3</v>
      </c>
      <c r="BG480" s="6">
        <v>14.3</v>
      </c>
      <c r="BH480">
        <v>0</v>
      </c>
      <c r="BI480" s="43">
        <v>0.48653908530651963</v>
      </c>
      <c r="BJ480">
        <v>4.2</v>
      </c>
      <c r="BK480" s="31">
        <v>79.027355623100306</v>
      </c>
      <c r="BL480" s="31">
        <v>15.19756838905775</v>
      </c>
      <c r="BM480" s="31">
        <v>0</v>
      </c>
      <c r="BN480" s="31">
        <v>0.42553191489361702</v>
      </c>
      <c r="BO480" s="31">
        <v>4.1337386018237083</v>
      </c>
      <c r="BP480">
        <v>81.780250347705135</v>
      </c>
      <c r="BQ480">
        <v>13.351877607788595</v>
      </c>
      <c r="BR480">
        <v>0</v>
      </c>
      <c r="BS480">
        <v>0.55632823365785811</v>
      </c>
      <c r="BT480">
        <v>4.3115438108484003</v>
      </c>
    </row>
    <row r="481" spans="1:72" x14ac:dyDescent="0.25">
      <c r="A481" t="s">
        <v>1579</v>
      </c>
      <c r="B481" s="42"/>
      <c r="C481" s="6">
        <v>31674</v>
      </c>
      <c r="D481" s="6">
        <v>0.42509999999999998</v>
      </c>
      <c r="E481" s="3">
        <v>15.967413441955195</v>
      </c>
      <c r="F481" s="3">
        <v>15.63230001894059</v>
      </c>
      <c r="G481" s="6">
        <v>10.472147176122499</v>
      </c>
      <c r="H481" s="6">
        <v>13.6595143429829</v>
      </c>
      <c r="I481" s="6">
        <v>12.529079428381523</v>
      </c>
      <c r="J481" s="6">
        <v>14.764751754613986</v>
      </c>
      <c r="K481" s="6">
        <v>33.538899430740038</v>
      </c>
      <c r="L481" s="6">
        <v>33.73552123552124</v>
      </c>
      <c r="M481" s="6">
        <v>33.348880597014926</v>
      </c>
      <c r="N481" s="6">
        <v>20.27972027972028</v>
      </c>
      <c r="O481" s="6">
        <v>23.456790123456788</v>
      </c>
      <c r="P481" s="6">
        <v>16.129032258064516</v>
      </c>
      <c r="Q481" s="6">
        <v>27.702375181774112</v>
      </c>
      <c r="R481" s="6">
        <v>23.548843794242565</v>
      </c>
      <c r="S481" s="6">
        <v>32.087693074240157</v>
      </c>
      <c r="T481" s="6">
        <v>10.950974367107429</v>
      </c>
      <c r="U481" s="6">
        <v>9.8727653406345617</v>
      </c>
      <c r="V481" s="6">
        <v>11.996719646971531</v>
      </c>
      <c r="W481" s="6">
        <v>7.1741032370953626</v>
      </c>
      <c r="X481" s="6">
        <v>4.2718446601941746</v>
      </c>
      <c r="Y481" s="6">
        <v>9.5541401273885356</v>
      </c>
      <c r="Z481" s="6">
        <v>7.8541083825510301</v>
      </c>
      <c r="AA481" s="6">
        <v>61.416772554002499</v>
      </c>
      <c r="AB481" s="6">
        <v>67.762277026735191</v>
      </c>
      <c r="AC481" s="6">
        <v>55.312253292890681</v>
      </c>
      <c r="AD481" s="6">
        <v>61.303727438856484</v>
      </c>
      <c r="AE481" s="6">
        <v>67.399116952459181</v>
      </c>
      <c r="AF481" s="6">
        <v>55.503444232742197</v>
      </c>
      <c r="AG481" s="6">
        <v>54.359756097560975</v>
      </c>
      <c r="AH481" s="6">
        <v>56.691992986557572</v>
      </c>
      <c r="AI481" s="6">
        <v>51.816443594646266</v>
      </c>
      <c r="AJ481" s="6">
        <v>74.410163339382933</v>
      </c>
      <c r="AK481" s="6">
        <v>83.745583038869256</v>
      </c>
      <c r="AL481" s="6">
        <v>64.552238805970148</v>
      </c>
      <c r="AM481" s="6">
        <v>93.006993006993014</v>
      </c>
      <c r="AN481" s="6">
        <v>100</v>
      </c>
      <c r="AO481" s="6">
        <v>83.870967741935488</v>
      </c>
      <c r="AP481" s="6">
        <v>53.47137637028014</v>
      </c>
      <c r="AQ481" s="6">
        <v>74.473684210526315</v>
      </c>
      <c r="AR481" s="6">
        <v>35.374149659863946</v>
      </c>
      <c r="AS481" s="6">
        <v>31.511675849919399</v>
      </c>
      <c r="AT481" s="6">
        <v>15.7127328610518</v>
      </c>
      <c r="AU481" s="6">
        <v>26.320326848832401</v>
      </c>
      <c r="AV481" s="6">
        <v>10.2739982757974</v>
      </c>
      <c r="AW481" s="6">
        <v>16.181266164398998</v>
      </c>
      <c r="AX481" s="46">
        <v>53379</v>
      </c>
      <c r="AY481" s="41">
        <v>55396</v>
      </c>
      <c r="AZ481" s="41">
        <v>31625</v>
      </c>
      <c r="BA481" s="41">
        <v>47974</v>
      </c>
      <c r="BB481" s="41">
        <v>58750</v>
      </c>
      <c r="BC481" s="41">
        <v>47549</v>
      </c>
      <c r="BD481" s="3">
        <v>4.4965340295282683</v>
      </c>
      <c r="BE481" s="6">
        <v>9.9867804350438707</v>
      </c>
      <c r="BF481" s="6">
        <v>85</v>
      </c>
      <c r="BG481" s="6">
        <v>8</v>
      </c>
      <c r="BH481">
        <v>0.2</v>
      </c>
      <c r="BI481" s="43">
        <v>0.56480042454797019</v>
      </c>
      <c r="BJ481">
        <v>5.4</v>
      </c>
      <c r="BK481" s="31">
        <v>84.026119926976548</v>
      </c>
      <c r="BL481" s="31">
        <v>8.3064176379721957</v>
      </c>
      <c r="BM481" s="31">
        <v>0.14042971492767869</v>
      </c>
      <c r="BN481" s="31">
        <v>0.65299817441370589</v>
      </c>
      <c r="BO481" s="31">
        <v>5.4767588821794693</v>
      </c>
      <c r="BP481">
        <v>86.176785567180161</v>
      </c>
      <c r="BQ481">
        <v>7.6035917291374906</v>
      </c>
      <c r="BR481">
        <v>0.17299612818189308</v>
      </c>
      <c r="BS481">
        <v>0.4613230084850482</v>
      </c>
      <c r="BT481">
        <v>5.2557871323832277</v>
      </c>
    </row>
    <row r="482" spans="1:72" x14ac:dyDescent="0.25">
      <c r="A482" t="s">
        <v>1580</v>
      </c>
      <c r="B482" s="42"/>
      <c r="C482" s="6">
        <v>26286</v>
      </c>
      <c r="D482" s="6">
        <v>0.434</v>
      </c>
      <c r="E482" s="3">
        <v>20.240700218818379</v>
      </c>
      <c r="F482" s="3">
        <v>29.464012251148546</v>
      </c>
      <c r="G482" s="6">
        <v>12.0988953182536</v>
      </c>
      <c r="H482" s="6">
        <v>20.710939242953799</v>
      </c>
      <c r="I482" s="6">
        <v>19.326835211696618</v>
      </c>
      <c r="J482" s="6">
        <v>22.031681441650921</v>
      </c>
      <c r="K482" s="6">
        <v>21.925509486999299</v>
      </c>
      <c r="L482" s="6">
        <v>17.323481116584567</v>
      </c>
      <c r="M482" s="6">
        <v>25.36855036855037</v>
      </c>
      <c r="N482" s="6">
        <v>95.294117647058812</v>
      </c>
      <c r="O482" s="6">
        <v>100</v>
      </c>
      <c r="P482" s="6">
        <v>91.489361702127653</v>
      </c>
      <c r="Q482" s="6">
        <v>84.842883548983366</v>
      </c>
      <c r="R482" s="6">
        <v>85.17350157728707</v>
      </c>
      <c r="S482" s="6">
        <v>84.375</v>
      </c>
      <c r="T482" s="6">
        <v>16.495796596268196</v>
      </c>
      <c r="U482" s="6">
        <v>15.020661157024792</v>
      </c>
      <c r="V482" s="6">
        <v>17.948717948717949</v>
      </c>
      <c r="W482" s="6">
        <v>0</v>
      </c>
      <c r="X482" s="6">
        <v>0</v>
      </c>
      <c r="Y482" s="6">
        <v>0</v>
      </c>
      <c r="Z482" s="6">
        <v>12.6582278481013</v>
      </c>
      <c r="AA482" s="6">
        <v>59.148338792700102</v>
      </c>
      <c r="AB482" s="6">
        <v>63.82285276073619</v>
      </c>
      <c r="AC482" s="6">
        <v>54.690071311025775</v>
      </c>
      <c r="AD482" s="6">
        <v>57.430730478589417</v>
      </c>
      <c r="AE482" s="6">
        <v>62.509603072983353</v>
      </c>
      <c r="AF482" s="6">
        <v>52.515489467162332</v>
      </c>
      <c r="AG482" s="6">
        <v>61.8647812638091</v>
      </c>
      <c r="AH482" s="6">
        <v>60.194174757281552</v>
      </c>
      <c r="AI482" s="6">
        <v>63.260340632603409</v>
      </c>
      <c r="AJ482" s="6">
        <v>80.736543909348441</v>
      </c>
      <c r="AK482" s="6">
        <v>100</v>
      </c>
      <c r="AL482" s="6">
        <v>52.112676056338024</v>
      </c>
      <c r="AM482" s="6">
        <v>82.35294117647058</v>
      </c>
      <c r="AN482" s="6">
        <v>100</v>
      </c>
      <c r="AO482" s="6">
        <v>65.714285714285708</v>
      </c>
      <c r="AP482" s="6">
        <v>65.217391304347828</v>
      </c>
      <c r="AQ482" s="6">
        <v>62.5</v>
      </c>
      <c r="AR482" s="6">
        <v>68.181818181818173</v>
      </c>
      <c r="AS482" s="6">
        <v>23.3333333333333</v>
      </c>
      <c r="AT482" s="6">
        <v>14.981884057971</v>
      </c>
      <c r="AU482" s="6">
        <v>22.6086956521739</v>
      </c>
      <c r="AV482" s="6">
        <v>18.985507246376802</v>
      </c>
      <c r="AW482" s="6">
        <v>20.090579710144901</v>
      </c>
      <c r="AX482" s="46">
        <v>42368</v>
      </c>
      <c r="AY482" s="41">
        <v>44284</v>
      </c>
      <c r="AZ482" s="41">
        <v>38393</v>
      </c>
      <c r="BA482" s="41" t="s">
        <v>74</v>
      </c>
      <c r="BB482" s="41" t="s">
        <v>74</v>
      </c>
      <c r="BC482" s="41" t="s">
        <v>74</v>
      </c>
      <c r="BD482" s="3">
        <v>4.1690372272143774</v>
      </c>
      <c r="BE482" s="6">
        <v>17.650462962963001</v>
      </c>
      <c r="BF482" s="6">
        <v>80.3</v>
      </c>
      <c r="BG482" s="6">
        <v>13.9</v>
      </c>
      <c r="BH482">
        <v>0.1</v>
      </c>
      <c r="BI482" s="43">
        <v>0.63173541434410996</v>
      </c>
      <c r="BJ482">
        <v>3.7</v>
      </c>
      <c r="BK482" s="31">
        <v>78.329809725158555</v>
      </c>
      <c r="BL482" s="31">
        <v>15.574348132487668</v>
      </c>
      <c r="BM482" s="31">
        <v>0</v>
      </c>
      <c r="BN482" s="31">
        <v>0.98661028893587033</v>
      </c>
      <c r="BO482" s="31">
        <v>4.3340380549682873</v>
      </c>
      <c r="BP482">
        <v>82.586477987421375</v>
      </c>
      <c r="BQ482">
        <v>11.988993710691824</v>
      </c>
      <c r="BR482">
        <v>0.23584905660377359</v>
      </c>
      <c r="BS482">
        <v>0.23584905660377359</v>
      </c>
      <c r="BT482">
        <v>2.9481132075471699</v>
      </c>
    </row>
    <row r="483" spans="1:72" x14ac:dyDescent="0.25">
      <c r="A483" t="s">
        <v>1581</v>
      </c>
      <c r="B483" s="42"/>
      <c r="C483" s="6">
        <v>29357</v>
      </c>
      <c r="D483" s="6">
        <v>0.44550000000000001</v>
      </c>
      <c r="E483" s="3">
        <v>36.742424242424242</v>
      </c>
      <c r="F483" s="3">
        <v>33.070283600493219</v>
      </c>
      <c r="G483" s="6">
        <v>15.929203539823</v>
      </c>
      <c r="H483" s="6">
        <v>22.306862612916301</v>
      </c>
      <c r="I483" s="6">
        <v>18.834263924826367</v>
      </c>
      <c r="J483" s="6">
        <v>25.710853023628356</v>
      </c>
      <c r="K483" s="6">
        <v>31.002913025384938</v>
      </c>
      <c r="L483" s="6">
        <v>33.076263924592972</v>
      </c>
      <c r="M483" s="6">
        <v>29.045307443365697</v>
      </c>
      <c r="N483" s="6">
        <v>0</v>
      </c>
      <c r="O483" s="6">
        <v>0</v>
      </c>
      <c r="P483" s="6" t="s">
        <v>74</v>
      </c>
      <c r="Q483" s="6">
        <v>46.892307692307696</v>
      </c>
      <c r="R483" s="6">
        <v>40.887850467289724</v>
      </c>
      <c r="S483" s="6">
        <v>53.576072821846552</v>
      </c>
      <c r="T483" s="6">
        <v>16.727272727272727</v>
      </c>
      <c r="U483" s="6">
        <v>12.330855727082142</v>
      </c>
      <c r="V483" s="6">
        <v>20.938298649142023</v>
      </c>
      <c r="W483" s="6" t="s">
        <v>74</v>
      </c>
      <c r="X483" s="6" t="s">
        <v>74</v>
      </c>
      <c r="Y483" s="6" t="s">
        <v>74</v>
      </c>
      <c r="Z483" s="6">
        <v>6.6133599866733297</v>
      </c>
      <c r="AA483" s="6">
        <v>54.223261671314198</v>
      </c>
      <c r="AB483" s="6">
        <v>63.617998163452704</v>
      </c>
      <c r="AC483" s="6">
        <v>45.20451339915374</v>
      </c>
      <c r="AD483" s="6">
        <v>55.804311774461027</v>
      </c>
      <c r="AE483" s="6">
        <v>65.804247010007316</v>
      </c>
      <c r="AF483" s="6">
        <v>46.375143843498272</v>
      </c>
      <c r="AG483" s="6">
        <v>47.356188262638</v>
      </c>
      <c r="AH483" s="6">
        <v>42.279411764705884</v>
      </c>
      <c r="AI483" s="6">
        <v>51.933701657458563</v>
      </c>
      <c r="AJ483" s="6">
        <v>53.065539112050743</v>
      </c>
      <c r="AK483" s="6">
        <v>79.511278195488728</v>
      </c>
      <c r="AL483" s="6">
        <v>19.082125603864732</v>
      </c>
      <c r="AM483" s="6">
        <v>100</v>
      </c>
      <c r="AN483" s="6">
        <v>100</v>
      </c>
      <c r="AO483" s="6">
        <v>0</v>
      </c>
      <c r="AP483" s="6" t="s">
        <v>74</v>
      </c>
      <c r="AQ483" s="6" t="s">
        <v>74</v>
      </c>
      <c r="AR483" s="6" t="s">
        <v>74</v>
      </c>
      <c r="AS483" s="6">
        <v>23.724580806279</v>
      </c>
      <c r="AT483" s="6">
        <v>16.196931858722799</v>
      </c>
      <c r="AU483" s="6">
        <v>27.9878701391366</v>
      </c>
      <c r="AV483" s="6">
        <v>16.4288262575812</v>
      </c>
      <c r="AW483" s="6">
        <v>15.661790938280401</v>
      </c>
      <c r="AX483" s="46">
        <v>36385</v>
      </c>
      <c r="AY483" s="41">
        <v>38643</v>
      </c>
      <c r="AZ483" s="41">
        <v>20357</v>
      </c>
      <c r="BA483" s="41" t="s">
        <v>74</v>
      </c>
      <c r="BB483" s="41" t="s">
        <v>74</v>
      </c>
      <c r="BC483" s="41">
        <v>29866</v>
      </c>
      <c r="BD483" s="3">
        <v>4.7376840574441008</v>
      </c>
      <c r="BE483" s="6">
        <v>5.4114158636026701</v>
      </c>
      <c r="BF483" s="6">
        <v>81.3</v>
      </c>
      <c r="BG483" s="6">
        <v>13.2</v>
      </c>
      <c r="BH483">
        <v>0.1</v>
      </c>
      <c r="BI483" s="43">
        <v>1.1519078473722102</v>
      </c>
      <c r="BJ483">
        <v>2.9</v>
      </c>
      <c r="BK483" s="31">
        <v>76.1015911872705</v>
      </c>
      <c r="BL483" s="31">
        <v>16.493268053855569</v>
      </c>
      <c r="BM483" s="31">
        <v>0</v>
      </c>
      <c r="BN483" s="31">
        <v>1.4687882496940026</v>
      </c>
      <c r="BO483" s="31">
        <v>3.5495716034271729</v>
      </c>
      <c r="BP483">
        <v>88.63636363636364</v>
      </c>
      <c r="BQ483">
        <v>8.4790209790209801</v>
      </c>
      <c r="BR483">
        <v>0.26223776223776224</v>
      </c>
      <c r="BS483">
        <v>0.69930069930069927</v>
      </c>
      <c r="BT483">
        <v>1.9230769230769231</v>
      </c>
    </row>
    <row r="484" spans="1:72" x14ac:dyDescent="0.25">
      <c r="A484" t="s">
        <v>1582</v>
      </c>
      <c r="B484" s="42"/>
      <c r="C484" s="6">
        <v>23560</v>
      </c>
      <c r="D484" s="6">
        <v>0.4884</v>
      </c>
      <c r="E484" s="3">
        <v>50.628930817610062</v>
      </c>
      <c r="F484" s="3">
        <v>49.886564154272747</v>
      </c>
      <c r="G484" s="6">
        <v>17.276014463639999</v>
      </c>
      <c r="H484" s="6">
        <v>30.847372073947898</v>
      </c>
      <c r="I484" s="6">
        <v>29.600106284044109</v>
      </c>
      <c r="J484" s="6">
        <v>31.975486661860131</v>
      </c>
      <c r="K484" s="6">
        <v>45.095986038394415</v>
      </c>
      <c r="L484" s="6">
        <v>43.264049268668209</v>
      </c>
      <c r="M484" s="6">
        <v>46.615581098339717</v>
      </c>
      <c r="N484" s="6">
        <v>0</v>
      </c>
      <c r="O484" s="6">
        <v>0</v>
      </c>
      <c r="P484" s="6">
        <v>0</v>
      </c>
      <c r="Q484" s="6">
        <v>35.969868173258</v>
      </c>
      <c r="R484" s="6">
        <v>37.792642140468232</v>
      </c>
      <c r="S484" s="6">
        <v>33.620689655172413</v>
      </c>
      <c r="T484" s="6">
        <v>12.730544309491679</v>
      </c>
      <c r="U484" s="6">
        <v>13.607305936073057</v>
      </c>
      <c r="V484" s="6">
        <v>11.879432624113475</v>
      </c>
      <c r="W484" s="6">
        <v>0</v>
      </c>
      <c r="X484" s="6">
        <v>0</v>
      </c>
      <c r="Y484" s="6">
        <v>0</v>
      </c>
      <c r="Z484" s="6">
        <v>16.9869706840391</v>
      </c>
      <c r="AA484" s="6">
        <v>48.058860363180997</v>
      </c>
      <c r="AB484" s="6">
        <v>53.519946362722095</v>
      </c>
      <c r="AC484" s="6">
        <v>43.274596182085169</v>
      </c>
      <c r="AD484" s="6">
        <v>54.458598726114651</v>
      </c>
      <c r="AE484" s="6">
        <v>61.680550525172038</v>
      </c>
      <c r="AF484" s="6">
        <v>47.561397440332065</v>
      </c>
      <c r="AG484" s="6">
        <v>41.764443784345758</v>
      </c>
      <c r="AH484" s="6">
        <v>43.379906852960751</v>
      </c>
      <c r="AI484" s="6">
        <v>40.461497182720684</v>
      </c>
      <c r="AJ484" s="6">
        <v>58.771929824561411</v>
      </c>
      <c r="AK484" s="6">
        <v>94.936708860759495</v>
      </c>
      <c r="AL484" s="6">
        <v>27.717391304347828</v>
      </c>
      <c r="AM484" s="6">
        <v>75</v>
      </c>
      <c r="AN484" s="6">
        <v>85.714285714285708</v>
      </c>
      <c r="AO484" s="6">
        <v>0</v>
      </c>
      <c r="AP484" s="6">
        <v>95</v>
      </c>
      <c r="AQ484" s="6">
        <v>100</v>
      </c>
      <c r="AR484" s="6">
        <v>83.333333333333343</v>
      </c>
      <c r="AS484" s="6">
        <v>24.386894251520498</v>
      </c>
      <c r="AT484" s="6">
        <v>21.797135569943102</v>
      </c>
      <c r="AU484" s="6">
        <v>14.89111241907</v>
      </c>
      <c r="AV484" s="6">
        <v>14.4791053560918</v>
      </c>
      <c r="AW484" s="6">
        <v>24.445752403374499</v>
      </c>
      <c r="AX484" s="46">
        <v>26557</v>
      </c>
      <c r="AY484" s="41">
        <v>42365</v>
      </c>
      <c r="AZ484" s="41">
        <v>17467</v>
      </c>
      <c r="BA484" s="41">
        <v>55833</v>
      </c>
      <c r="BB484" s="41" t="s">
        <v>74</v>
      </c>
      <c r="BC484" s="41">
        <v>15608</v>
      </c>
      <c r="BD484" s="3">
        <v>5.6476861894432391</v>
      </c>
      <c r="BE484" s="6">
        <v>8.2355363393040992</v>
      </c>
      <c r="BF484" s="6">
        <v>78.3</v>
      </c>
      <c r="BG484" s="6">
        <v>14</v>
      </c>
      <c r="BH484">
        <v>0.6</v>
      </c>
      <c r="BI484" s="43">
        <v>2.9359254116246776</v>
      </c>
      <c r="BJ484">
        <v>3.7</v>
      </c>
      <c r="BK484" s="31">
        <v>74.962292609351437</v>
      </c>
      <c r="BL484" s="31">
        <v>14.291101055806937</v>
      </c>
      <c r="BM484" s="31">
        <v>1.0935143288084463</v>
      </c>
      <c r="BN484" s="31">
        <v>5.2790346907993966</v>
      </c>
      <c r="BO484" s="31">
        <v>3.4690799396681751</v>
      </c>
      <c r="BP484">
        <v>82.042695688572621</v>
      </c>
      <c r="BQ484">
        <v>13.645876935956466</v>
      </c>
      <c r="BR484">
        <v>0.12557555462536626</v>
      </c>
      <c r="BS484">
        <v>0.33486814566764339</v>
      </c>
      <c r="BT484">
        <v>3.8509836751778983</v>
      </c>
    </row>
    <row r="485" spans="1:72" x14ac:dyDescent="0.25">
      <c r="A485" t="s">
        <v>1583</v>
      </c>
      <c r="B485" s="42"/>
      <c r="C485" s="6">
        <v>19964</v>
      </c>
      <c r="D485" s="6">
        <v>0.53720000000000001</v>
      </c>
      <c r="E485" s="3">
        <v>73.692077727952167</v>
      </c>
      <c r="F485" s="3">
        <v>57.598582188746128</v>
      </c>
      <c r="G485" s="6">
        <v>12.184343434343401</v>
      </c>
      <c r="H485" s="6">
        <v>33.790057751104101</v>
      </c>
      <c r="I485" s="6">
        <v>30.265245975969169</v>
      </c>
      <c r="J485" s="6">
        <v>37.307692307692307</v>
      </c>
      <c r="K485" s="6">
        <v>37.46621621621621</v>
      </c>
      <c r="L485" s="6">
        <v>34.443656980864631</v>
      </c>
      <c r="M485" s="6">
        <v>40.219496449322143</v>
      </c>
      <c r="N485" s="6" t="s">
        <v>74</v>
      </c>
      <c r="O485" s="6" t="s">
        <v>74</v>
      </c>
      <c r="P485" s="6" t="s">
        <v>74</v>
      </c>
      <c r="Q485" s="6">
        <v>85.014409221902014</v>
      </c>
      <c r="R485" s="6">
        <v>80.407124681933837</v>
      </c>
      <c r="S485" s="6">
        <v>91.029900332225907</v>
      </c>
      <c r="T485" s="6">
        <v>23.199195171026158</v>
      </c>
      <c r="U485" s="6">
        <v>19.279493269992081</v>
      </c>
      <c r="V485" s="6">
        <v>27.250409165302781</v>
      </c>
      <c r="W485" s="6">
        <v>0</v>
      </c>
      <c r="X485" s="6" t="s">
        <v>74</v>
      </c>
      <c r="Y485" s="6">
        <v>0</v>
      </c>
      <c r="Z485" s="6">
        <v>10.260201064458901</v>
      </c>
      <c r="AA485" s="6">
        <v>48.950644087422198</v>
      </c>
      <c r="AB485" s="6">
        <v>58.020274299344067</v>
      </c>
      <c r="AC485" s="6">
        <v>40.393811533052038</v>
      </c>
      <c r="AD485" s="6">
        <v>47.0404984423676</v>
      </c>
      <c r="AE485" s="6">
        <v>57.598856598380181</v>
      </c>
      <c r="AF485" s="6">
        <v>36.354869816779171</v>
      </c>
      <c r="AG485" s="6">
        <v>45.807033363390445</v>
      </c>
      <c r="AH485" s="6">
        <v>49.946638207043762</v>
      </c>
      <c r="AI485" s="6">
        <v>42.779078844652609</v>
      </c>
      <c r="AJ485" s="6">
        <v>81.104033970276006</v>
      </c>
      <c r="AK485" s="6">
        <v>82.636655948553056</v>
      </c>
      <c r="AL485" s="6">
        <v>78.125</v>
      </c>
      <c r="AM485" s="6">
        <v>0</v>
      </c>
      <c r="AN485" s="6">
        <v>0</v>
      </c>
      <c r="AO485" s="6">
        <v>0</v>
      </c>
      <c r="AP485" s="6">
        <v>75</v>
      </c>
      <c r="AQ485" s="6" t="s">
        <v>74</v>
      </c>
      <c r="AR485" s="6">
        <v>75</v>
      </c>
      <c r="AS485" s="6">
        <v>27.051070840197699</v>
      </c>
      <c r="AT485" s="6">
        <v>19.8682042833608</v>
      </c>
      <c r="AU485" s="6">
        <v>14.6293245469522</v>
      </c>
      <c r="AV485" s="6">
        <v>13.1795716639209</v>
      </c>
      <c r="AW485" s="6">
        <v>25.2718286655684</v>
      </c>
      <c r="AX485" s="46">
        <v>24604</v>
      </c>
      <c r="AY485" s="41">
        <v>30878</v>
      </c>
      <c r="AZ485" s="41">
        <v>19763</v>
      </c>
      <c r="BA485" s="41" t="s">
        <v>74</v>
      </c>
      <c r="BB485" s="41" t="s">
        <v>74</v>
      </c>
      <c r="BC485" s="41" t="s">
        <v>74</v>
      </c>
      <c r="BD485" s="3">
        <v>5.8528980958359487</v>
      </c>
      <c r="BE485" s="6">
        <v>8.9603283173734596</v>
      </c>
      <c r="BF485" s="6">
        <v>70.7</v>
      </c>
      <c r="BG485" s="6">
        <v>25.3</v>
      </c>
      <c r="BH485">
        <v>0</v>
      </c>
      <c r="BI485" s="43">
        <v>1.9765494137353432</v>
      </c>
      <c r="BJ485">
        <v>2</v>
      </c>
      <c r="BK485" s="31">
        <v>67.715617715617711</v>
      </c>
      <c r="BL485" s="31">
        <v>25.699300699300696</v>
      </c>
      <c r="BM485" s="31">
        <v>0</v>
      </c>
      <c r="BN485" s="31">
        <v>3.4382284382284385</v>
      </c>
      <c r="BO485" s="31">
        <v>3.1468531468531471</v>
      </c>
      <c r="BP485">
        <v>74.704491725768321</v>
      </c>
      <c r="BQ485">
        <v>24.743892828999211</v>
      </c>
      <c r="BR485">
        <v>0</v>
      </c>
      <c r="BS485">
        <v>0</v>
      </c>
      <c r="BT485">
        <v>0.55161544523246653</v>
      </c>
    </row>
    <row r="486" spans="1:72" x14ac:dyDescent="0.25">
      <c r="A486" t="s">
        <v>1584</v>
      </c>
      <c r="B486" s="42"/>
      <c r="C486" s="6">
        <v>25731</v>
      </c>
      <c r="D486" s="6">
        <v>0.45179999999999998</v>
      </c>
      <c r="E486" s="3">
        <v>44.074074074074076</v>
      </c>
      <c r="F486" s="3">
        <v>32.948583420776494</v>
      </c>
      <c r="G486" s="6">
        <v>18.267148014440401</v>
      </c>
      <c r="H486" s="6">
        <v>23.133028521663402</v>
      </c>
      <c r="I486" s="6">
        <v>21.348314606741571</v>
      </c>
      <c r="J486" s="6">
        <v>25.249881009043314</v>
      </c>
      <c r="K486" s="6">
        <v>34.020956123117223</v>
      </c>
      <c r="L486" s="6">
        <v>33.012627781118461</v>
      </c>
      <c r="M486" s="6">
        <v>35.226455787203456</v>
      </c>
      <c r="N486" s="6" t="s">
        <v>74</v>
      </c>
      <c r="O486" s="6" t="s">
        <v>74</v>
      </c>
      <c r="P486" s="6" t="s">
        <v>74</v>
      </c>
      <c r="Q486" s="6">
        <v>13.888888888888889</v>
      </c>
      <c r="R486" s="6">
        <v>0</v>
      </c>
      <c r="S486" s="6">
        <v>21.739130434782609</v>
      </c>
      <c r="T486" s="6">
        <v>16.6351606805293</v>
      </c>
      <c r="U486" s="6">
        <v>15.401437050921588</v>
      </c>
      <c r="V486" s="6">
        <v>18.143621084797555</v>
      </c>
      <c r="W486" s="6">
        <v>23.463687150837988</v>
      </c>
      <c r="X486" s="6">
        <v>0</v>
      </c>
      <c r="Y486" s="6">
        <v>34.710743801652896</v>
      </c>
      <c r="Z486" s="6">
        <v>8.9659990684676298</v>
      </c>
      <c r="AA486" s="6">
        <v>53.0975639915914</v>
      </c>
      <c r="AB486" s="6">
        <v>57.212174680194096</v>
      </c>
      <c r="AC486" s="6">
        <v>47.846889952153113</v>
      </c>
      <c r="AD486" s="6">
        <v>52.857698289269052</v>
      </c>
      <c r="AE486" s="6">
        <v>61.126468555632343</v>
      </c>
      <c r="AF486" s="6">
        <v>42.222222222222221</v>
      </c>
      <c r="AG486" s="6">
        <v>55.329949238578678</v>
      </c>
      <c r="AH486" s="6">
        <v>50.765306122448983</v>
      </c>
      <c r="AI486" s="6">
        <v>61.344537815126053</v>
      </c>
      <c r="AJ486" s="6">
        <v>29.411764705882355</v>
      </c>
      <c r="AK486" s="6">
        <v>0</v>
      </c>
      <c r="AL486" s="6">
        <v>100</v>
      </c>
      <c r="AM486" s="6">
        <v>0</v>
      </c>
      <c r="AN486" s="6">
        <v>0</v>
      </c>
      <c r="AO486" s="6">
        <v>0</v>
      </c>
      <c r="AP486" s="6">
        <v>40.366972477064223</v>
      </c>
      <c r="AQ486" s="6">
        <v>100</v>
      </c>
      <c r="AR486" s="6">
        <v>18.75</v>
      </c>
      <c r="AS486" s="6">
        <v>23.561013046814999</v>
      </c>
      <c r="AT486" s="6">
        <v>18.572524942440499</v>
      </c>
      <c r="AU486" s="6">
        <v>19.621386543873101</v>
      </c>
      <c r="AV486" s="6">
        <v>12.816577129700701</v>
      </c>
      <c r="AW486" s="6">
        <v>25.428498337170598</v>
      </c>
      <c r="AX486" s="46">
        <v>34438</v>
      </c>
      <c r="AY486" s="41">
        <v>40158</v>
      </c>
      <c r="AZ486" s="41">
        <v>16637</v>
      </c>
      <c r="BA486" s="41" t="s">
        <v>74</v>
      </c>
      <c r="BB486" s="41" t="s">
        <v>74</v>
      </c>
      <c r="BC486" s="41" t="s">
        <v>74</v>
      </c>
      <c r="BD486" s="3">
        <v>5.9885714285714284</v>
      </c>
      <c r="BE486" s="6">
        <v>9.1221575885774708</v>
      </c>
      <c r="BF486" s="6">
        <v>72.5</v>
      </c>
      <c r="BG486" s="6">
        <v>17.3</v>
      </c>
      <c r="BH486">
        <v>0.3</v>
      </c>
      <c r="BI486" s="43">
        <v>2.265625</v>
      </c>
      <c r="BJ486">
        <v>1.5</v>
      </c>
      <c r="BK486" s="31">
        <v>67.081545064377679</v>
      </c>
      <c r="BL486" s="31">
        <v>19.828326180257509</v>
      </c>
      <c r="BM486" s="31">
        <v>0</v>
      </c>
      <c r="BN486" s="31">
        <v>3.2188841201716736</v>
      </c>
      <c r="BO486" s="31">
        <v>0.90128755364806867</v>
      </c>
      <c r="BP486">
        <v>80.860927152317885</v>
      </c>
      <c r="BQ486">
        <v>13.443708609271523</v>
      </c>
      <c r="BR486">
        <v>0.66225165562913912</v>
      </c>
      <c r="BS486">
        <v>0.79470198675496684</v>
      </c>
      <c r="BT486">
        <v>2.4503311258278146</v>
      </c>
    </row>
    <row r="487" spans="1:72" x14ac:dyDescent="0.25">
      <c r="A487" t="s">
        <v>1585</v>
      </c>
      <c r="B487" s="42"/>
      <c r="C487" s="6">
        <v>31998</v>
      </c>
      <c r="D487" s="6">
        <v>0.45179999999999998</v>
      </c>
      <c r="E487" s="3">
        <v>24.533333333333331</v>
      </c>
      <c r="F487" s="3">
        <v>23.556876061120544</v>
      </c>
      <c r="G487" s="6">
        <v>7.1998067165982098</v>
      </c>
      <c r="H487" s="6">
        <v>16.7633104902478</v>
      </c>
      <c r="I487" s="6">
        <v>15.288600288600287</v>
      </c>
      <c r="J487" s="6">
        <v>18.163754710517299</v>
      </c>
      <c r="K487" s="6">
        <v>25.455541855048637</v>
      </c>
      <c r="L487" s="6">
        <v>25.771172181716206</v>
      </c>
      <c r="M487" s="6">
        <v>25.154031609965177</v>
      </c>
      <c r="N487" s="6">
        <v>0</v>
      </c>
      <c r="O487" s="6">
        <v>0</v>
      </c>
      <c r="P487" s="6" t="s">
        <v>74</v>
      </c>
      <c r="Q487" s="6">
        <v>13.690476190476192</v>
      </c>
      <c r="R487" s="6">
        <v>0</v>
      </c>
      <c r="S487" s="6">
        <v>19.658119658119659</v>
      </c>
      <c r="T487" s="6">
        <v>13.71948254060889</v>
      </c>
      <c r="U487" s="6">
        <v>11.84994045256054</v>
      </c>
      <c r="V487" s="6">
        <v>15.515925996566851</v>
      </c>
      <c r="W487" s="6">
        <v>7.042253521126761</v>
      </c>
      <c r="X487" s="6">
        <v>0</v>
      </c>
      <c r="Y487" s="6">
        <v>10.791366906474821</v>
      </c>
      <c r="Z487" s="6">
        <v>9.5124851367419705</v>
      </c>
      <c r="AA487" s="6">
        <v>59.952901448502601</v>
      </c>
      <c r="AB487" s="6">
        <v>64.240125797798541</v>
      </c>
      <c r="AC487" s="6">
        <v>55.989739204788371</v>
      </c>
      <c r="AD487" s="6">
        <v>60.364214128574922</v>
      </c>
      <c r="AE487" s="6">
        <v>65.055437897097306</v>
      </c>
      <c r="AF487" s="6">
        <v>55.847427132061888</v>
      </c>
      <c r="AG487" s="6">
        <v>58.786719972188429</v>
      </c>
      <c r="AH487" s="6">
        <v>61.127819548872175</v>
      </c>
      <c r="AI487" s="6">
        <v>56.773359198189453</v>
      </c>
      <c r="AJ487" s="6">
        <v>70.629370629370626</v>
      </c>
      <c r="AK487" s="6">
        <v>62.745098039215684</v>
      </c>
      <c r="AL487" s="6">
        <v>75</v>
      </c>
      <c r="AM487" s="6">
        <v>100</v>
      </c>
      <c r="AN487" s="6">
        <v>100</v>
      </c>
      <c r="AO487" s="6">
        <v>0</v>
      </c>
      <c r="AP487" s="6">
        <v>63.576158940397356</v>
      </c>
      <c r="AQ487" s="6">
        <v>96.15384615384616</v>
      </c>
      <c r="AR487" s="6">
        <v>46.464646464646464</v>
      </c>
      <c r="AS487" s="6">
        <v>31.857752956635998</v>
      </c>
      <c r="AT487" s="6">
        <v>14.191852825230001</v>
      </c>
      <c r="AU487" s="6">
        <v>27.981274638633401</v>
      </c>
      <c r="AV487" s="6">
        <v>13.189881734559799</v>
      </c>
      <c r="AW487" s="6">
        <v>12.7792378449409</v>
      </c>
      <c r="AX487" s="46">
        <v>51857</v>
      </c>
      <c r="AY487" s="41">
        <v>56087</v>
      </c>
      <c r="AZ487" s="41">
        <v>38529</v>
      </c>
      <c r="BA487" s="41" t="s">
        <v>74</v>
      </c>
      <c r="BB487" s="41" t="s">
        <v>74</v>
      </c>
      <c r="BC487" s="41">
        <v>86806</v>
      </c>
      <c r="BD487" s="3">
        <v>4.4101367877525135</v>
      </c>
      <c r="BE487" s="6">
        <v>6.5185567898045296</v>
      </c>
      <c r="BF487" s="6">
        <v>86.9</v>
      </c>
      <c r="BG487" s="6">
        <v>8.3000000000000007</v>
      </c>
      <c r="BH487">
        <v>0.3</v>
      </c>
      <c r="BI487" s="43">
        <v>0.89092422980849295</v>
      </c>
      <c r="BJ487">
        <v>3.3</v>
      </c>
      <c r="BK487" s="31">
        <v>87.357259380097886</v>
      </c>
      <c r="BL487" s="31">
        <v>9.2332789559543222</v>
      </c>
      <c r="BM487" s="31">
        <v>0.17944535073409462</v>
      </c>
      <c r="BN487" s="31">
        <v>1.0603588907014683</v>
      </c>
      <c r="BO487" s="31">
        <v>2.1696574225122349</v>
      </c>
      <c r="BP487">
        <v>86.513605442176868</v>
      </c>
      <c r="BQ487">
        <v>7.3129251700680271</v>
      </c>
      <c r="BR487">
        <v>0.45918367346938782</v>
      </c>
      <c r="BS487">
        <v>0.7142857142857143</v>
      </c>
      <c r="BT487">
        <v>4.4897959183673466</v>
      </c>
    </row>
    <row r="488" spans="1:72" x14ac:dyDescent="0.25">
      <c r="A488" t="s">
        <v>1586</v>
      </c>
      <c r="B488" s="42"/>
      <c r="C488" s="6">
        <v>25274</v>
      </c>
      <c r="D488" s="6">
        <v>0.45079999999999998</v>
      </c>
      <c r="E488" s="3">
        <v>37.651821862348179</v>
      </c>
      <c r="F488" s="3">
        <v>29.156690609204578</v>
      </c>
      <c r="G488" s="6">
        <v>20.611798980334999</v>
      </c>
      <c r="H488" s="6">
        <v>22.074910820451802</v>
      </c>
      <c r="I488" s="6">
        <v>22.139948167345427</v>
      </c>
      <c r="J488" s="6">
        <v>22.014454514167721</v>
      </c>
      <c r="K488" s="6">
        <v>36.498581095830609</v>
      </c>
      <c r="L488" s="6">
        <v>38.805245264691592</v>
      </c>
      <c r="M488" s="6">
        <v>34.615384615384613</v>
      </c>
      <c r="N488" s="6">
        <v>0</v>
      </c>
      <c r="O488" s="6">
        <v>0</v>
      </c>
      <c r="P488" s="6">
        <v>0</v>
      </c>
      <c r="Q488" s="6">
        <v>7.6719576719576716</v>
      </c>
      <c r="R488" s="6">
        <v>2.8571428571428572</v>
      </c>
      <c r="S488" s="6">
        <v>13.690476190476192</v>
      </c>
      <c r="T488" s="6">
        <v>15.916440870553272</v>
      </c>
      <c r="U488" s="6">
        <v>15.485938056247775</v>
      </c>
      <c r="V488" s="6">
        <v>16.331787738279239</v>
      </c>
      <c r="W488" s="6">
        <v>2.8571428571428572</v>
      </c>
      <c r="X488" s="6">
        <v>13.636363636363635</v>
      </c>
      <c r="Y488" s="6">
        <v>0</v>
      </c>
      <c r="Z488" s="6">
        <v>15.6315336366991</v>
      </c>
      <c r="AA488" s="6">
        <v>55.309494785317597</v>
      </c>
      <c r="AB488" s="6">
        <v>61.542923433874705</v>
      </c>
      <c r="AC488" s="6">
        <v>49.847522236340538</v>
      </c>
      <c r="AD488" s="6">
        <v>56.67427859663691</v>
      </c>
      <c r="AE488" s="6">
        <v>65.282534246575338</v>
      </c>
      <c r="AF488" s="6">
        <v>48.569125352680373</v>
      </c>
      <c r="AG488" s="6">
        <v>50.625686059275523</v>
      </c>
      <c r="AH488" s="6">
        <v>51.445086705202314</v>
      </c>
      <c r="AI488" s="6">
        <v>50.037707390648563</v>
      </c>
      <c r="AJ488" s="6">
        <v>84.677419354838719</v>
      </c>
      <c r="AK488" s="6">
        <v>88.235294117647058</v>
      </c>
      <c r="AL488" s="6">
        <v>81.395348837209298</v>
      </c>
      <c r="AM488" s="6">
        <v>65</v>
      </c>
      <c r="AN488" s="6">
        <v>100</v>
      </c>
      <c r="AO488" s="6">
        <v>0</v>
      </c>
      <c r="AP488" s="6">
        <v>71.717171717171709</v>
      </c>
      <c r="AQ488" s="6">
        <v>44.444444444444443</v>
      </c>
      <c r="AR488" s="6">
        <v>81.944444444444443</v>
      </c>
      <c r="AS488" s="6">
        <v>30.787172011661799</v>
      </c>
      <c r="AT488" s="6">
        <v>17.536443148688001</v>
      </c>
      <c r="AU488" s="6">
        <v>23.790087463556901</v>
      </c>
      <c r="AV488" s="6">
        <v>9.3294460641399404</v>
      </c>
      <c r="AW488" s="6">
        <v>18.556851311953402</v>
      </c>
      <c r="AX488" s="46">
        <v>40344</v>
      </c>
      <c r="AY488" s="41">
        <v>48060</v>
      </c>
      <c r="AZ488" s="41">
        <v>20448</v>
      </c>
      <c r="BA488" s="41" t="s">
        <v>74</v>
      </c>
      <c r="BB488" s="41" t="s">
        <v>74</v>
      </c>
      <c r="BC488" s="41">
        <v>36146</v>
      </c>
      <c r="BD488" s="3">
        <v>5.7457204474996626</v>
      </c>
      <c r="BE488" s="6">
        <v>16.3967299089928</v>
      </c>
      <c r="BF488" s="6">
        <v>78.7</v>
      </c>
      <c r="BG488" s="6">
        <v>14</v>
      </c>
      <c r="BH488">
        <v>0.1</v>
      </c>
      <c r="BI488" s="43">
        <v>1.577240566037736</v>
      </c>
      <c r="BJ488">
        <v>4.4000000000000004</v>
      </c>
      <c r="BK488" s="31">
        <v>77.132226674298792</v>
      </c>
      <c r="BL488" s="31">
        <v>17.801946193474528</v>
      </c>
      <c r="BM488" s="31">
        <v>0.28620492272467085</v>
      </c>
      <c r="BN488" s="31">
        <v>1.316542644533486</v>
      </c>
      <c r="BO488" s="31">
        <v>3.2627361190612478</v>
      </c>
      <c r="BP488">
        <v>80.455927051671722</v>
      </c>
      <c r="BQ488">
        <v>9.8784194528875382</v>
      </c>
      <c r="BR488">
        <v>0</v>
      </c>
      <c r="BS488">
        <v>1.8541033434650456</v>
      </c>
      <c r="BT488">
        <v>5.6838905775075981</v>
      </c>
    </row>
    <row r="489" spans="1:72" x14ac:dyDescent="0.25">
      <c r="A489" t="s">
        <v>1587</v>
      </c>
      <c r="B489" s="42"/>
      <c r="C489" s="6">
        <v>26384</v>
      </c>
      <c r="D489" s="6">
        <v>0.44409999999999999</v>
      </c>
      <c r="E489" s="3">
        <v>41.015228426395936</v>
      </c>
      <c r="F489" s="3">
        <v>32.916829363529871</v>
      </c>
      <c r="G489" s="6">
        <v>17.453625632377701</v>
      </c>
      <c r="H489" s="6">
        <v>26.640772831391299</v>
      </c>
      <c r="I489" s="6">
        <v>24.797734627831716</v>
      </c>
      <c r="J489" s="6">
        <v>28.428487345497349</v>
      </c>
      <c r="K489" s="6">
        <v>42.367210372229195</v>
      </c>
      <c r="L489" s="6">
        <v>42.477140482128014</v>
      </c>
      <c r="M489" s="6">
        <v>42.255892255892256</v>
      </c>
      <c r="N489" s="6" t="s">
        <v>74</v>
      </c>
      <c r="O489" s="6" t="s">
        <v>74</v>
      </c>
      <c r="P489" s="6" t="s">
        <v>74</v>
      </c>
      <c r="Q489" s="6">
        <v>40.823970037453186</v>
      </c>
      <c r="R489" s="6">
        <v>54.585152838427952</v>
      </c>
      <c r="S489" s="6">
        <v>30.491803278688522</v>
      </c>
      <c r="T489" s="6">
        <v>19.9252443933295</v>
      </c>
      <c r="U489" s="6">
        <v>16.647298082510169</v>
      </c>
      <c r="V489" s="6">
        <v>23.136027319294254</v>
      </c>
      <c r="W489" s="6">
        <v>0</v>
      </c>
      <c r="X489" s="6">
        <v>0</v>
      </c>
      <c r="Y489" s="6">
        <v>0</v>
      </c>
      <c r="Z489" s="6">
        <v>14.552605703048201</v>
      </c>
      <c r="AA489" s="6">
        <v>54.611005692599598</v>
      </c>
      <c r="AB489" s="6">
        <v>59.838546922300708</v>
      </c>
      <c r="AC489" s="6">
        <v>49.352956102512053</v>
      </c>
      <c r="AD489" s="6">
        <v>59.487179487179489</v>
      </c>
      <c r="AE489" s="6">
        <v>66.402307137707282</v>
      </c>
      <c r="AF489" s="6">
        <v>52.345495160089349</v>
      </c>
      <c r="AG489" s="6">
        <v>40.382678751258808</v>
      </c>
      <c r="AH489" s="6">
        <v>46.026831785345721</v>
      </c>
      <c r="AI489" s="6">
        <v>35.004916420845625</v>
      </c>
      <c r="AJ489" s="6">
        <v>57.754010695187162</v>
      </c>
      <c r="AK489" s="6">
        <v>24.277456647398843</v>
      </c>
      <c r="AL489" s="6">
        <v>86.567164179104466</v>
      </c>
      <c r="AM489" s="6">
        <v>0</v>
      </c>
      <c r="AN489" s="6">
        <v>0</v>
      </c>
      <c r="AO489" s="6">
        <v>0</v>
      </c>
      <c r="AP489" s="6">
        <v>86.538461538461547</v>
      </c>
      <c r="AQ489" s="6">
        <v>100</v>
      </c>
      <c r="AR489" s="6">
        <v>56.25</v>
      </c>
      <c r="AS489" s="6">
        <v>28.394706559263501</v>
      </c>
      <c r="AT489" s="6">
        <v>15.3912543153049</v>
      </c>
      <c r="AU489" s="6">
        <v>31.8469505178366</v>
      </c>
      <c r="AV489" s="6">
        <v>10.040276179516701</v>
      </c>
      <c r="AW489" s="6">
        <v>14.3268124280783</v>
      </c>
      <c r="AX489" s="46">
        <v>37605</v>
      </c>
      <c r="AY489" s="41">
        <v>45268</v>
      </c>
      <c r="AZ489" s="41">
        <v>16422</v>
      </c>
      <c r="BA489" s="41" t="s">
        <v>74</v>
      </c>
      <c r="BB489" s="41" t="s">
        <v>74</v>
      </c>
      <c r="BC489" s="41">
        <v>36625</v>
      </c>
      <c r="BD489" s="3">
        <v>6.1923575689461403</v>
      </c>
      <c r="BE489" s="6">
        <v>4.6214913524241599</v>
      </c>
      <c r="BF489" s="6">
        <v>89.9</v>
      </c>
      <c r="BG489" s="6">
        <v>3.9</v>
      </c>
      <c r="BH489">
        <v>0.1</v>
      </c>
      <c r="BI489" s="43">
        <v>0.88154269972451782</v>
      </c>
      <c r="BJ489">
        <v>2.8</v>
      </c>
      <c r="BK489" s="31">
        <v>92.607594936708864</v>
      </c>
      <c r="BL489" s="31">
        <v>2.5822784810126582</v>
      </c>
      <c r="BM489" s="31">
        <v>0.10126582278481014</v>
      </c>
      <c r="BN489" s="31">
        <v>0.60759493670886078</v>
      </c>
      <c r="BO489" s="31">
        <v>1.3164556962025316</v>
      </c>
      <c r="BP489">
        <v>86.70694864048339</v>
      </c>
      <c r="BQ489">
        <v>5.5589123867069485</v>
      </c>
      <c r="BR489">
        <v>0</v>
      </c>
      <c r="BS489">
        <v>1.2084592145015105</v>
      </c>
      <c r="BT489">
        <v>4.6525679758308156</v>
      </c>
    </row>
    <row r="490" spans="1:72" x14ac:dyDescent="0.25">
      <c r="A490" t="s">
        <v>1588</v>
      </c>
      <c r="B490" s="42"/>
      <c r="C490" s="6">
        <v>26474</v>
      </c>
      <c r="D490" s="6">
        <v>0.52159999999999995</v>
      </c>
      <c r="E490" s="3">
        <v>41.937964624455269</v>
      </c>
      <c r="F490" s="3">
        <v>38.859837119588512</v>
      </c>
      <c r="G490" s="6">
        <v>14.9071765031865</v>
      </c>
      <c r="H490" s="6">
        <v>27.478838529947499</v>
      </c>
      <c r="I490" s="6">
        <v>25.493585660995361</v>
      </c>
      <c r="J490" s="6">
        <v>29.246850058744883</v>
      </c>
      <c r="K490" s="6">
        <v>41.743367623172709</v>
      </c>
      <c r="L490" s="6">
        <v>40.730717185385657</v>
      </c>
      <c r="M490" s="6">
        <v>42.55388281165385</v>
      </c>
      <c r="N490" s="6">
        <v>46.296296296296298</v>
      </c>
      <c r="O490" s="6">
        <v>100</v>
      </c>
      <c r="P490" s="6">
        <v>0</v>
      </c>
      <c r="Q490" s="6">
        <v>34.816082121471339</v>
      </c>
      <c r="R490" s="6">
        <v>35.714285714285715</v>
      </c>
      <c r="S490" s="6">
        <v>33.601609657947684</v>
      </c>
      <c r="T490" s="6">
        <v>19.091592397723613</v>
      </c>
      <c r="U490" s="6">
        <v>16.863555818074424</v>
      </c>
      <c r="V490" s="6">
        <v>21.187912469607504</v>
      </c>
      <c r="W490" s="6">
        <v>11.507936507936508</v>
      </c>
      <c r="X490" s="6">
        <v>12.403100775193799</v>
      </c>
      <c r="Y490" s="6">
        <v>10.569105691056912</v>
      </c>
      <c r="Z490" s="6">
        <v>6.5533042566112698</v>
      </c>
      <c r="AA490" s="6">
        <v>48.774325341361099</v>
      </c>
      <c r="AB490" s="6">
        <v>52.616195770531263</v>
      </c>
      <c r="AC490" s="6">
        <v>45.380916223740826</v>
      </c>
      <c r="AD490" s="6">
        <v>50.650990637927286</v>
      </c>
      <c r="AE490" s="6">
        <v>56.824588524142946</v>
      </c>
      <c r="AF490" s="6">
        <v>44.978275401069517</v>
      </c>
      <c r="AG490" s="6">
        <v>45.546574589970959</v>
      </c>
      <c r="AH490" s="6">
        <v>43.57092941998603</v>
      </c>
      <c r="AI490" s="6">
        <v>47.157714774184356</v>
      </c>
      <c r="AJ490" s="6">
        <v>49.253731343283583</v>
      </c>
      <c r="AK490" s="6">
        <v>61.864406779661017</v>
      </c>
      <c r="AL490" s="6">
        <v>31.325301204819279</v>
      </c>
      <c r="AM490" s="6">
        <v>0</v>
      </c>
      <c r="AN490" s="6">
        <v>0</v>
      </c>
      <c r="AO490" s="6">
        <v>0</v>
      </c>
      <c r="AP490" s="6">
        <v>51.117318435754186</v>
      </c>
      <c r="AQ490" s="6">
        <v>54.3010752688172</v>
      </c>
      <c r="AR490" s="6">
        <v>47.674418604651166</v>
      </c>
      <c r="AS490" s="6">
        <v>30.692425853716198</v>
      </c>
      <c r="AT490" s="6">
        <v>19.254401512466</v>
      </c>
      <c r="AU490" s="6">
        <v>24.624837528063299</v>
      </c>
      <c r="AV490" s="6">
        <v>10.161881129623101</v>
      </c>
      <c r="AW490" s="6">
        <v>15.2664539761314</v>
      </c>
      <c r="AX490" s="46">
        <v>32356</v>
      </c>
      <c r="AY490" s="41">
        <v>38833</v>
      </c>
      <c r="AZ490" s="41">
        <v>20954</v>
      </c>
      <c r="BA490" s="41" t="s">
        <v>74</v>
      </c>
      <c r="BB490" s="41" t="s">
        <v>74</v>
      </c>
      <c r="BC490" s="41">
        <v>37019</v>
      </c>
      <c r="BD490" s="3">
        <v>6.2130207034173113</v>
      </c>
      <c r="BE490" s="6">
        <v>7.6046554140515497</v>
      </c>
      <c r="BF490" s="6">
        <v>85.5</v>
      </c>
      <c r="BG490" s="6">
        <v>10.3</v>
      </c>
      <c r="BH490">
        <v>0.2</v>
      </c>
      <c r="BI490" s="43">
        <v>1.5178785697144228</v>
      </c>
      <c r="BJ490">
        <v>1.5</v>
      </c>
      <c r="BK490" s="31">
        <v>83.657726085924523</v>
      </c>
      <c r="BL490" s="31">
        <v>11.322098267267981</v>
      </c>
      <c r="BM490" s="31">
        <v>0.14241633040588653</v>
      </c>
      <c r="BN490" s="31">
        <v>1.8039401851412296</v>
      </c>
      <c r="BO490" s="31">
        <v>1.37669119392357</v>
      </c>
      <c r="BP490">
        <v>87.296772628002913</v>
      </c>
      <c r="BQ490">
        <v>9.1725309390924537</v>
      </c>
      <c r="BR490">
        <v>0.18199466148992963</v>
      </c>
      <c r="BS490">
        <v>1.2254307206988595</v>
      </c>
      <c r="BT490">
        <v>1.7107498180053384</v>
      </c>
    </row>
    <row r="491" spans="1:72" x14ac:dyDescent="0.25">
      <c r="A491" t="s">
        <v>1589</v>
      </c>
      <c r="B491" s="42"/>
      <c r="C491" s="6">
        <v>36595</v>
      </c>
      <c r="D491" s="6">
        <v>0.42780000000000001</v>
      </c>
      <c r="E491" s="3">
        <v>21.792693288020391</v>
      </c>
      <c r="F491" s="3">
        <v>16.833590138674882</v>
      </c>
      <c r="G491" s="6">
        <v>11.157747464148301</v>
      </c>
      <c r="H491" s="6">
        <v>12.3308433474072</v>
      </c>
      <c r="I491" s="6">
        <v>10.162632091733494</v>
      </c>
      <c r="J491" s="6">
        <v>14.344376391982184</v>
      </c>
      <c r="K491" s="6">
        <v>24.564564564564563</v>
      </c>
      <c r="L491" s="6">
        <v>24.957482993197281</v>
      </c>
      <c r="M491" s="6">
        <v>24.214907302307985</v>
      </c>
      <c r="N491" s="6">
        <v>0</v>
      </c>
      <c r="O491" s="6">
        <v>0</v>
      </c>
      <c r="P491" s="6">
        <v>0</v>
      </c>
      <c r="Q491" s="6">
        <v>21.165644171779142</v>
      </c>
      <c r="R491" s="6">
        <v>27.037037037037038</v>
      </c>
      <c r="S491" s="6">
        <v>17.015706806282722</v>
      </c>
      <c r="T491" s="6">
        <v>8.9673002345956814</v>
      </c>
      <c r="U491" s="6">
        <v>6.5306520890277238</v>
      </c>
      <c r="V491" s="6">
        <v>11.312599830874753</v>
      </c>
      <c r="W491" s="6">
        <v>6.9172932330827068</v>
      </c>
      <c r="X491" s="6">
        <v>5.1118210862619806</v>
      </c>
      <c r="Y491" s="6">
        <v>8.5227272727272716</v>
      </c>
      <c r="Z491" s="6">
        <v>7.1877679336953397</v>
      </c>
      <c r="AA491" s="6">
        <v>64.242148384160203</v>
      </c>
      <c r="AB491" s="6">
        <v>66.550968213372315</v>
      </c>
      <c r="AC491" s="6">
        <v>61.948829613500266</v>
      </c>
      <c r="AD491" s="6">
        <v>66.960969372221882</v>
      </c>
      <c r="AE491" s="6">
        <v>73.174036211356082</v>
      </c>
      <c r="AF491" s="6">
        <v>60.886319845857415</v>
      </c>
      <c r="AG491" s="6">
        <v>53.913243057149415</v>
      </c>
      <c r="AH491" s="6">
        <v>45.647466435686447</v>
      </c>
      <c r="AI491" s="6">
        <v>63.232421875</v>
      </c>
      <c r="AJ491" s="6">
        <v>63.265306122448983</v>
      </c>
      <c r="AK491" s="6">
        <v>38.260869565217391</v>
      </c>
      <c r="AL491" s="6">
        <v>85.384615384615387</v>
      </c>
      <c r="AM491" s="6">
        <v>100</v>
      </c>
      <c r="AN491" s="6">
        <v>0</v>
      </c>
      <c r="AO491" s="6">
        <v>100</v>
      </c>
      <c r="AP491" s="6">
        <v>62.21294363256785</v>
      </c>
      <c r="AQ491" s="6">
        <v>80.597014925373131</v>
      </c>
      <c r="AR491" s="6">
        <v>48.920863309352519</v>
      </c>
      <c r="AS491" s="6">
        <v>39.5842956120092</v>
      </c>
      <c r="AT491" s="6">
        <v>12.9253271747498</v>
      </c>
      <c r="AU491" s="6">
        <v>27.8521939953811</v>
      </c>
      <c r="AV491" s="6">
        <v>9.2147806004618893</v>
      </c>
      <c r="AW491" s="6">
        <v>10.423402617398001</v>
      </c>
      <c r="AX491" s="46">
        <v>61537</v>
      </c>
      <c r="AY491" s="41">
        <v>64869</v>
      </c>
      <c r="AZ491" s="41">
        <v>51638</v>
      </c>
      <c r="BA491" s="41" t="s">
        <v>74</v>
      </c>
      <c r="BB491" s="41">
        <v>50833</v>
      </c>
      <c r="BC491" s="41" t="s">
        <v>74</v>
      </c>
      <c r="BD491" s="3">
        <v>3.927</v>
      </c>
      <c r="BE491" s="6">
        <v>3.7920343429525398</v>
      </c>
      <c r="BF491" s="6">
        <v>87.7</v>
      </c>
      <c r="BG491" s="6">
        <v>8.1999999999999993</v>
      </c>
      <c r="BH491">
        <v>0.1</v>
      </c>
      <c r="BI491" s="43">
        <v>0.28450595924644367</v>
      </c>
      <c r="BJ491">
        <v>3.3</v>
      </c>
      <c r="BK491" s="31">
        <v>87.029539661118605</v>
      </c>
      <c r="BL491" s="31">
        <v>7.0775228669965511</v>
      </c>
      <c r="BM491" s="31">
        <v>1.4994751836857098E-2</v>
      </c>
      <c r="BN491" s="31">
        <v>0.47983205877942714</v>
      </c>
      <c r="BO491" s="31">
        <v>5.1132103763682712</v>
      </c>
      <c r="BP491">
        <v>88.383838383838381</v>
      </c>
      <c r="BQ491">
        <v>9.4539141414141401</v>
      </c>
      <c r="BR491">
        <v>0.22095959595959594</v>
      </c>
      <c r="BS491">
        <v>7.8914141414141409E-2</v>
      </c>
      <c r="BT491">
        <v>1.341540404040404</v>
      </c>
    </row>
    <row r="492" spans="1:72" x14ac:dyDescent="0.25">
      <c r="A492" t="s">
        <v>1590</v>
      </c>
      <c r="B492" s="42"/>
      <c r="C492" s="6">
        <v>28189</v>
      </c>
      <c r="D492" s="6">
        <v>0.4153</v>
      </c>
      <c r="E492" s="3">
        <v>28.504790721129602</v>
      </c>
      <c r="F492" s="3">
        <v>22.889214250854074</v>
      </c>
      <c r="G492" s="6">
        <v>15.2826855123675</v>
      </c>
      <c r="H492" s="6">
        <v>17.7496063498184</v>
      </c>
      <c r="I492" s="6">
        <v>16.083870758660922</v>
      </c>
      <c r="J492" s="6">
        <v>19.387527484783789</v>
      </c>
      <c r="K492" s="6">
        <v>24.546672973825292</v>
      </c>
      <c r="L492" s="6">
        <v>22.006523987588512</v>
      </c>
      <c r="M492" s="6">
        <v>27.04117509180405</v>
      </c>
      <c r="N492" s="6">
        <v>9.0277777777777768</v>
      </c>
      <c r="O492" s="6">
        <v>2.2727272727272729</v>
      </c>
      <c r="P492" s="6">
        <v>14.743589743589745</v>
      </c>
      <c r="Q492" s="6">
        <v>13.381057268722468</v>
      </c>
      <c r="R492" s="6">
        <v>12.239935152661442</v>
      </c>
      <c r="S492" s="6">
        <v>14.566376648891383</v>
      </c>
      <c r="T492" s="6">
        <v>13.477829504693581</v>
      </c>
      <c r="U492" s="6">
        <v>12.690431519699812</v>
      </c>
      <c r="V492" s="6">
        <v>14.292368604921979</v>
      </c>
      <c r="W492" s="6">
        <v>10.796139927623644</v>
      </c>
      <c r="X492" s="6">
        <v>11.458333333333332</v>
      </c>
      <c r="Y492" s="6">
        <v>10.344827586206897</v>
      </c>
      <c r="Z492" s="6">
        <v>12.898239264035</v>
      </c>
      <c r="AA492" s="6">
        <v>68.519067796610202</v>
      </c>
      <c r="AB492" s="6">
        <v>78.133110087902892</v>
      </c>
      <c r="AC492" s="6">
        <v>58.665808665808662</v>
      </c>
      <c r="AD492" s="6">
        <v>66.055356624407239</v>
      </c>
      <c r="AE492" s="6">
        <v>79.823025163609557</v>
      </c>
      <c r="AF492" s="6">
        <v>50.840378934501373</v>
      </c>
      <c r="AG492" s="6">
        <v>69.302858332899461</v>
      </c>
      <c r="AH492" s="6">
        <v>72.516101784394465</v>
      </c>
      <c r="AI492" s="6">
        <v>66.177074774034509</v>
      </c>
      <c r="AJ492" s="6">
        <v>73.234272481667304</v>
      </c>
      <c r="AK492" s="6">
        <v>86.430138990490121</v>
      </c>
      <c r="AL492" s="6">
        <v>58.496732026143796</v>
      </c>
      <c r="AM492" s="6">
        <v>74.324324324324323</v>
      </c>
      <c r="AN492" s="6">
        <v>82.456140350877192</v>
      </c>
      <c r="AO492" s="6">
        <v>65.740740740740748</v>
      </c>
      <c r="AP492" s="6">
        <v>75.518672199170126</v>
      </c>
      <c r="AQ492" s="6">
        <v>88.351254480286741</v>
      </c>
      <c r="AR492" s="6">
        <v>67.454954954954957</v>
      </c>
      <c r="AS492" s="6">
        <v>28.646870400831101</v>
      </c>
      <c r="AT492" s="6">
        <v>21.530603410960101</v>
      </c>
      <c r="AU492" s="6">
        <v>25.2748679767985</v>
      </c>
      <c r="AV492" s="6">
        <v>10.133321790321199</v>
      </c>
      <c r="AW492" s="6">
        <v>14.4143364210891</v>
      </c>
      <c r="AX492" s="46">
        <v>42201</v>
      </c>
      <c r="AY492" s="41">
        <v>44022</v>
      </c>
      <c r="AZ492" s="41">
        <v>40170</v>
      </c>
      <c r="BA492" s="41">
        <v>35694</v>
      </c>
      <c r="BB492" s="41">
        <v>45833</v>
      </c>
      <c r="BC492" s="41">
        <v>43938</v>
      </c>
      <c r="BD492" s="3">
        <v>3.7304885169326587</v>
      </c>
      <c r="BE492" s="6">
        <v>5.6065421561975501</v>
      </c>
      <c r="BF492" s="6">
        <v>83.5</v>
      </c>
      <c r="BG492" s="6">
        <v>9.4</v>
      </c>
      <c r="BH492">
        <v>0.2</v>
      </c>
      <c r="BI492" s="43">
        <v>4.5357751277683134</v>
      </c>
      <c r="BJ492">
        <v>0.6</v>
      </c>
      <c r="BK492" s="31">
        <v>83.327414772727266</v>
      </c>
      <c r="BL492" s="31">
        <v>8.2327178030303028</v>
      </c>
      <c r="BM492" s="31">
        <v>0.24857954545454544</v>
      </c>
      <c r="BN492" s="31">
        <v>6.4689867424242431</v>
      </c>
      <c r="BO492" s="31">
        <v>0.59777462121212122</v>
      </c>
      <c r="BP492">
        <v>83.847517730496463</v>
      </c>
      <c r="BQ492">
        <v>11.187943262411347</v>
      </c>
      <c r="BR492">
        <v>0.16843971631205673</v>
      </c>
      <c r="BS492">
        <v>1.6400709219858156</v>
      </c>
      <c r="BT492">
        <v>0.63829787234042545</v>
      </c>
    </row>
    <row r="493" spans="1:72" x14ac:dyDescent="0.25">
      <c r="A493" t="s">
        <v>1591</v>
      </c>
      <c r="B493" s="42"/>
      <c r="C493" s="6">
        <v>24960</v>
      </c>
      <c r="D493" s="6">
        <v>0.47470000000000001</v>
      </c>
      <c r="E493" s="3">
        <v>56.563245823389018</v>
      </c>
      <c r="F493" s="3">
        <v>40.243902439024396</v>
      </c>
      <c r="G493" s="6">
        <v>18.6605981794538</v>
      </c>
      <c r="H493" s="6">
        <v>25.0327310814349</v>
      </c>
      <c r="I493" s="6">
        <v>21.962616822429908</v>
      </c>
      <c r="J493" s="6">
        <v>27.824999999999999</v>
      </c>
      <c r="K493" s="6">
        <v>32.524271844660198</v>
      </c>
      <c r="L493" s="6">
        <v>21.992481203007518</v>
      </c>
      <c r="M493" s="6">
        <v>40.482954545454547</v>
      </c>
      <c r="N493" s="6" t="s">
        <v>74</v>
      </c>
      <c r="O493" s="6" t="s">
        <v>74</v>
      </c>
      <c r="P493" s="6" t="s">
        <v>74</v>
      </c>
      <c r="Q493" s="6">
        <v>14.285714285714285</v>
      </c>
      <c r="R493" s="6">
        <v>0</v>
      </c>
      <c r="S493" s="6">
        <v>23.333333333333332</v>
      </c>
      <c r="T493" s="6">
        <v>21.42430873284265</v>
      </c>
      <c r="U493" s="6">
        <v>21.442726912405867</v>
      </c>
      <c r="V493" s="6">
        <v>21.405750798722046</v>
      </c>
      <c r="W493" s="6">
        <v>0</v>
      </c>
      <c r="X493" s="6" t="s">
        <v>74</v>
      </c>
      <c r="Y493" s="6">
        <v>0</v>
      </c>
      <c r="Z493" s="6">
        <v>9.2732558139534902</v>
      </c>
      <c r="AA493" s="6">
        <v>54.223475944209397</v>
      </c>
      <c r="AB493" s="6">
        <v>54.718810601163547</v>
      </c>
      <c r="AC493" s="6">
        <v>53.75722543352601</v>
      </c>
      <c r="AD493" s="6">
        <v>51.901983663943994</v>
      </c>
      <c r="AE493" s="6">
        <v>54.45173383317713</v>
      </c>
      <c r="AF493" s="6">
        <v>49.372384937238493</v>
      </c>
      <c r="AG493" s="6">
        <v>58.196312904833079</v>
      </c>
      <c r="AH493" s="6">
        <v>54.800431499460622</v>
      </c>
      <c r="AI493" s="6">
        <v>61.111111111111114</v>
      </c>
      <c r="AJ493" s="6">
        <v>57.894736842105267</v>
      </c>
      <c r="AK493" s="6">
        <v>60</v>
      </c>
      <c r="AL493" s="6">
        <v>53.846153846153847</v>
      </c>
      <c r="AM493" s="6">
        <v>0</v>
      </c>
      <c r="AN493" s="6">
        <v>0</v>
      </c>
      <c r="AO493" s="6">
        <v>0</v>
      </c>
      <c r="AP493" s="6">
        <v>100</v>
      </c>
      <c r="AQ493" s="6" t="s">
        <v>74</v>
      </c>
      <c r="AR493" s="6">
        <v>100</v>
      </c>
      <c r="AS493" s="6">
        <v>19.5770586350529</v>
      </c>
      <c r="AT493" s="6">
        <v>18.743992310157001</v>
      </c>
      <c r="AU493" s="6">
        <v>25.088112784364</v>
      </c>
      <c r="AV493" s="6">
        <v>19.224607497596899</v>
      </c>
      <c r="AW493" s="6">
        <v>17.366228772829199</v>
      </c>
      <c r="AX493" s="46">
        <v>34243</v>
      </c>
      <c r="AY493" s="41">
        <v>37028</v>
      </c>
      <c r="AZ493" s="41">
        <v>27500</v>
      </c>
      <c r="BA493" s="41" t="s">
        <v>74</v>
      </c>
      <c r="BB493" s="41" t="s">
        <v>74</v>
      </c>
      <c r="BC493" s="41" t="s">
        <v>74</v>
      </c>
      <c r="BD493" s="3">
        <v>4.7779840848806368</v>
      </c>
      <c r="BE493" s="6">
        <v>14.065122524336999</v>
      </c>
      <c r="BF493" s="6">
        <v>82.2</v>
      </c>
      <c r="BG493" s="6">
        <v>12.3</v>
      </c>
      <c r="BH493">
        <v>1</v>
      </c>
      <c r="BI493" s="43">
        <v>0.55719436250409704</v>
      </c>
      <c r="BJ493">
        <v>2.4</v>
      </c>
      <c r="BK493" s="31">
        <v>80.787191460973986</v>
      </c>
      <c r="BL493" s="31">
        <v>15.143428952635091</v>
      </c>
      <c r="BM493" s="31">
        <v>1.0673782521681119</v>
      </c>
      <c r="BN493" s="31">
        <v>0.26684456304202797</v>
      </c>
      <c r="BO493" s="31">
        <v>1.1340893929286191</v>
      </c>
      <c r="BP493">
        <v>83.634020618556704</v>
      </c>
      <c r="BQ493">
        <v>9.6005154639175263</v>
      </c>
      <c r="BR493">
        <v>1.0309278350515463</v>
      </c>
      <c r="BS493">
        <v>0.83762886597938147</v>
      </c>
      <c r="BT493">
        <v>3.5438144329896906</v>
      </c>
    </row>
    <row r="494" spans="1:72" x14ac:dyDescent="0.25">
      <c r="A494" t="s">
        <v>1592</v>
      </c>
      <c r="B494" s="42"/>
      <c r="C494" s="6">
        <v>30550</v>
      </c>
      <c r="D494" s="6">
        <v>0.37269999999999998</v>
      </c>
      <c r="E494" s="3">
        <v>27.783842794759828</v>
      </c>
      <c r="F494" s="3">
        <v>23.045097227968554</v>
      </c>
      <c r="G494" s="6">
        <v>6.5093572009763996</v>
      </c>
      <c r="H494" s="6">
        <v>17.931961155561002</v>
      </c>
      <c r="I494" s="6">
        <v>15.598746081504702</v>
      </c>
      <c r="J494" s="6">
        <v>20.147654203381755</v>
      </c>
      <c r="K494" s="6">
        <v>21.50681271707187</v>
      </c>
      <c r="L494" s="6">
        <v>19.966254218222723</v>
      </c>
      <c r="M494" s="6">
        <v>22.900763358778626</v>
      </c>
      <c r="N494" s="6">
        <v>40</v>
      </c>
      <c r="O494" s="6">
        <v>0</v>
      </c>
      <c r="P494" s="6">
        <v>71.794871794871796</v>
      </c>
      <c r="Q494" s="6">
        <v>33.436213991769549</v>
      </c>
      <c r="R494" s="6">
        <v>33.480662983425411</v>
      </c>
      <c r="S494" s="6">
        <v>33.397497593840228</v>
      </c>
      <c r="T494" s="6">
        <v>12.911834137329365</v>
      </c>
      <c r="U494" s="6">
        <v>11.056511056511056</v>
      </c>
      <c r="V494" s="6">
        <v>14.77670302531385</v>
      </c>
      <c r="W494" s="6">
        <v>30.739299610894943</v>
      </c>
      <c r="X494" s="6">
        <v>20.873786407766989</v>
      </c>
      <c r="Y494" s="6">
        <v>70.588235294117652</v>
      </c>
      <c r="Z494" s="6">
        <v>15.640648011782</v>
      </c>
      <c r="AA494" s="6">
        <v>61.853571137714802</v>
      </c>
      <c r="AB494" s="6">
        <v>70.904645476772615</v>
      </c>
      <c r="AC494" s="6">
        <v>52.815755208333336</v>
      </c>
      <c r="AD494" s="6">
        <v>62.580213903743321</v>
      </c>
      <c r="AE494" s="6">
        <v>73.205741626794264</v>
      </c>
      <c r="AF494" s="6">
        <v>51.828940290478755</v>
      </c>
      <c r="AG494" s="6">
        <v>59.719849675435597</v>
      </c>
      <c r="AH494" s="6">
        <v>60.224089635854341</v>
      </c>
      <c r="AI494" s="6">
        <v>59.239492995330224</v>
      </c>
      <c r="AJ494" s="6">
        <v>64.935064935064929</v>
      </c>
      <c r="AK494" s="6">
        <v>81.335356600910472</v>
      </c>
      <c r="AL494" s="6">
        <v>48.307692307692307</v>
      </c>
      <c r="AM494" s="6">
        <v>26.190476190476193</v>
      </c>
      <c r="AN494" s="6">
        <v>0</v>
      </c>
      <c r="AO494" s="6">
        <v>100</v>
      </c>
      <c r="AP494" s="6">
        <v>79.638009049773757</v>
      </c>
      <c r="AQ494" s="6">
        <v>100</v>
      </c>
      <c r="AR494" s="6">
        <v>11.76470588235294</v>
      </c>
      <c r="AS494" s="6">
        <v>27.077513966480399</v>
      </c>
      <c r="AT494" s="6">
        <v>17.999301675977701</v>
      </c>
      <c r="AU494" s="6">
        <v>27.1822625698324</v>
      </c>
      <c r="AV494" s="6">
        <v>13.4427374301676</v>
      </c>
      <c r="AW494" s="6">
        <v>14.298184357541899</v>
      </c>
      <c r="AX494" s="46">
        <v>48863</v>
      </c>
      <c r="AY494" s="41">
        <v>51644</v>
      </c>
      <c r="AZ494" s="41">
        <v>41222</v>
      </c>
      <c r="BA494" s="41">
        <v>18813</v>
      </c>
      <c r="BB494" s="41" t="s">
        <v>74</v>
      </c>
      <c r="BC494" s="41">
        <v>29259</v>
      </c>
      <c r="BD494" s="3">
        <v>3.7573439699671516</v>
      </c>
      <c r="BE494" s="6">
        <v>13.111455108359101</v>
      </c>
      <c r="BF494" s="6">
        <v>79.5</v>
      </c>
      <c r="BG494" s="6">
        <v>12.7</v>
      </c>
      <c r="BH494">
        <v>0.5</v>
      </c>
      <c r="BI494" s="43">
        <v>0.92578305817003548</v>
      </c>
      <c r="BJ494">
        <v>0.3</v>
      </c>
      <c r="BK494" s="31">
        <v>74.489795918367349</v>
      </c>
      <c r="BL494" s="31">
        <v>16.84981684981685</v>
      </c>
      <c r="BM494" s="31">
        <v>0.28780743066457354</v>
      </c>
      <c r="BN494" s="31">
        <v>0.88958660387231814</v>
      </c>
      <c r="BO494" s="31">
        <v>0</v>
      </c>
      <c r="BP494">
        <v>86.611508085746522</v>
      </c>
      <c r="BQ494">
        <v>6.7694622038360279</v>
      </c>
      <c r="BR494">
        <v>0.71455434373824744</v>
      </c>
      <c r="BS494">
        <v>0.97781120722075965</v>
      </c>
      <c r="BT494">
        <v>0.78977059044753672</v>
      </c>
    </row>
    <row r="495" spans="1:72" x14ac:dyDescent="0.25">
      <c r="A495" t="s">
        <v>1593</v>
      </c>
      <c r="B495" s="42"/>
      <c r="C495" s="6">
        <v>21509</v>
      </c>
      <c r="D495" s="6">
        <v>0.48089999999999999</v>
      </c>
      <c r="E495" s="3">
        <v>43.410930162853433</v>
      </c>
      <c r="F495" s="3">
        <v>33.336967186307639</v>
      </c>
      <c r="G495" s="6">
        <v>10.3588765603329</v>
      </c>
      <c r="H495" s="6">
        <v>26.455622059927201</v>
      </c>
      <c r="I495" s="6">
        <v>25.05238913326663</v>
      </c>
      <c r="J495" s="6">
        <v>27.775902801214986</v>
      </c>
      <c r="K495" s="6">
        <v>39.250889955115312</v>
      </c>
      <c r="L495" s="6">
        <v>37.564551057804429</v>
      </c>
      <c r="M495" s="6">
        <v>40.713976008093653</v>
      </c>
      <c r="N495" s="6">
        <v>4.1666666666666661</v>
      </c>
      <c r="O495" s="6">
        <v>5.6603773584905666</v>
      </c>
      <c r="P495" s="6">
        <v>0</v>
      </c>
      <c r="Q495" s="6">
        <v>34.398888116747742</v>
      </c>
      <c r="R495" s="6">
        <v>30.793210945618288</v>
      </c>
      <c r="S495" s="6">
        <v>38.027187173231091</v>
      </c>
      <c r="T495" s="6">
        <v>17.524736147757256</v>
      </c>
      <c r="U495" s="6">
        <v>16.871155444721531</v>
      </c>
      <c r="V495" s="6">
        <v>18.167839031572058</v>
      </c>
      <c r="W495" s="6">
        <v>32.006204756980352</v>
      </c>
      <c r="X495" s="6">
        <v>37.308868501529055</v>
      </c>
      <c r="Y495" s="6">
        <v>26.547743966421827</v>
      </c>
      <c r="Z495" s="6">
        <v>12.9500935507274</v>
      </c>
      <c r="AA495" s="6">
        <v>62.330992796600498</v>
      </c>
      <c r="AB495" s="6">
        <v>66.490962099125355</v>
      </c>
      <c r="AC495" s="6">
        <v>58.379671680808165</v>
      </c>
      <c r="AD495" s="6">
        <v>63.331616277687516</v>
      </c>
      <c r="AE495" s="6">
        <v>69.110826803134501</v>
      </c>
      <c r="AF495" s="6">
        <v>57.654544026392273</v>
      </c>
      <c r="AG495" s="6">
        <v>59.842519685039377</v>
      </c>
      <c r="AH495" s="6">
        <v>58.974899810166633</v>
      </c>
      <c r="AI495" s="6">
        <v>60.595703125</v>
      </c>
      <c r="AJ495" s="6">
        <v>66.610128422582989</v>
      </c>
      <c r="AK495" s="6">
        <v>78.254910918227509</v>
      </c>
      <c r="AL495" s="6">
        <v>53.457172342621263</v>
      </c>
      <c r="AM495" s="6">
        <v>84.337349397590373</v>
      </c>
      <c r="AN495" s="6">
        <v>79.6875</v>
      </c>
      <c r="AO495" s="6">
        <v>100</v>
      </c>
      <c r="AP495" s="6">
        <v>57.763975155279503</v>
      </c>
      <c r="AQ495" s="6">
        <v>70.072115384615387</v>
      </c>
      <c r="AR495" s="6">
        <v>44.601542416452446</v>
      </c>
      <c r="AS495" s="6">
        <v>29.200570237964701</v>
      </c>
      <c r="AT495" s="6">
        <v>21.4212084658406</v>
      </c>
      <c r="AU495" s="6">
        <v>27.893409365061999</v>
      </c>
      <c r="AV495" s="6">
        <v>8.7772782103300795</v>
      </c>
      <c r="AW495" s="6">
        <v>12.707533720802701</v>
      </c>
      <c r="AX495" s="46">
        <v>36834</v>
      </c>
      <c r="AY495" s="41">
        <v>45886</v>
      </c>
      <c r="AZ495" s="41">
        <v>24116</v>
      </c>
      <c r="BA495" s="41">
        <v>103971</v>
      </c>
      <c r="BB495" s="41">
        <v>29704</v>
      </c>
      <c r="BC495" s="41">
        <v>27230</v>
      </c>
      <c r="BD495" s="3">
        <v>5.410779516162382</v>
      </c>
      <c r="BE495" s="6">
        <v>3.3556461635741202</v>
      </c>
      <c r="BF495" s="6">
        <v>83.6</v>
      </c>
      <c r="BG495" s="6">
        <v>9.1</v>
      </c>
      <c r="BH495">
        <v>0.3</v>
      </c>
      <c r="BI495" s="43">
        <v>2.2643663579855384</v>
      </c>
      <c r="BJ495">
        <v>3</v>
      </c>
      <c r="BK495" s="31">
        <v>83.82</v>
      </c>
      <c r="BL495" s="31">
        <v>8.6479999999999997</v>
      </c>
      <c r="BM495" s="31">
        <v>0.26400000000000001</v>
      </c>
      <c r="BN495" s="31">
        <v>2.5640000000000001</v>
      </c>
      <c r="BO495" s="31">
        <v>2.82</v>
      </c>
      <c r="BP495">
        <v>83.307919992824466</v>
      </c>
      <c r="BQ495">
        <v>9.6735133195802323</v>
      </c>
      <c r="BR495">
        <v>0.30944479325500046</v>
      </c>
      <c r="BS495">
        <v>1.9284240739079739</v>
      </c>
      <c r="BT495">
        <v>3.2738362184949321</v>
      </c>
    </row>
    <row r="496" spans="1:72" x14ac:dyDescent="0.25">
      <c r="A496" t="s">
        <v>1594</v>
      </c>
      <c r="B496" s="42"/>
      <c r="C496" s="6">
        <v>22197</v>
      </c>
      <c r="D496" s="6">
        <v>0.44900000000000001</v>
      </c>
      <c r="E496" s="3">
        <v>14.736238532110091</v>
      </c>
      <c r="F496" s="3">
        <v>21.09036345448483</v>
      </c>
      <c r="G496" s="6">
        <v>12.831089882761599</v>
      </c>
      <c r="H496" s="6">
        <v>18.8402358842269</v>
      </c>
      <c r="I496" s="6">
        <v>16.252117926126736</v>
      </c>
      <c r="J496" s="6">
        <v>21.429055657243577</v>
      </c>
      <c r="K496" s="6">
        <v>88.201160541586077</v>
      </c>
      <c r="L496" s="6">
        <v>94.979079497907946</v>
      </c>
      <c r="M496" s="6">
        <v>82.374100719424462</v>
      </c>
      <c r="N496" s="6">
        <v>55.837563451776653</v>
      </c>
      <c r="O496" s="6">
        <v>50.833333333333329</v>
      </c>
      <c r="P496" s="6">
        <v>63.636363636363633</v>
      </c>
      <c r="Q496" s="6">
        <v>27.905255366395266</v>
      </c>
      <c r="R496" s="6">
        <v>26.07944732297064</v>
      </c>
      <c r="S496" s="6">
        <v>29.274611398963728</v>
      </c>
      <c r="T496" s="6">
        <v>16.753771451869973</v>
      </c>
      <c r="U496" s="6">
        <v>14.031359906213364</v>
      </c>
      <c r="V496" s="6">
        <v>19.540919660940663</v>
      </c>
      <c r="W496" s="6">
        <v>52.830188679245282</v>
      </c>
      <c r="X496" s="6">
        <v>37.931034482758619</v>
      </c>
      <c r="Y496" s="6">
        <v>70.833333333333343</v>
      </c>
      <c r="Z496" s="6">
        <v>8.1698711723959292</v>
      </c>
      <c r="AA496" s="6">
        <v>60.670365054118001</v>
      </c>
      <c r="AB496" s="6">
        <v>65.207354931147023</v>
      </c>
      <c r="AC496" s="6">
        <v>56.356894203117903</v>
      </c>
      <c r="AD496" s="6">
        <v>60.827271189308071</v>
      </c>
      <c r="AE496" s="6">
        <v>65.418787199171916</v>
      </c>
      <c r="AF496" s="6">
        <v>56.410256410256409</v>
      </c>
      <c r="AG496" s="6">
        <v>31.485148514851485</v>
      </c>
      <c r="AH496" s="6">
        <v>21.666666666666668</v>
      </c>
      <c r="AI496" s="6">
        <v>40.377358490566039</v>
      </c>
      <c r="AJ496" s="6">
        <v>75.974614687216686</v>
      </c>
      <c r="AK496" s="6">
        <v>91.275167785234899</v>
      </c>
      <c r="AL496" s="6">
        <v>65.548780487804876</v>
      </c>
      <c r="AM496" s="6">
        <v>42.639593908629443</v>
      </c>
      <c r="AN496" s="6">
        <v>46.666666666666664</v>
      </c>
      <c r="AO496" s="6">
        <v>36.363636363636367</v>
      </c>
      <c r="AP496" s="6">
        <v>40.697674418604649</v>
      </c>
      <c r="AQ496" s="6">
        <v>83.333333333333343</v>
      </c>
      <c r="AR496" s="6">
        <v>0</v>
      </c>
      <c r="AS496" s="6">
        <v>31.547409235107502</v>
      </c>
      <c r="AT496" s="6">
        <v>18.745153330983399</v>
      </c>
      <c r="AU496" s="6">
        <v>26.506873457878001</v>
      </c>
      <c r="AV496" s="6">
        <v>9.5875925273175895</v>
      </c>
      <c r="AW496" s="6">
        <v>13.612971448713401</v>
      </c>
      <c r="AX496" s="46">
        <v>43804</v>
      </c>
      <c r="AY496" s="41">
        <v>44587</v>
      </c>
      <c r="AZ496" s="41" t="s">
        <v>74</v>
      </c>
      <c r="BA496" s="41" t="s">
        <v>74</v>
      </c>
      <c r="BB496" s="41" t="s">
        <v>74</v>
      </c>
      <c r="BC496" s="41">
        <v>43571</v>
      </c>
      <c r="BD496" s="3">
        <v>5.165581848044285</v>
      </c>
      <c r="BE496" s="6">
        <v>11.3901478564529</v>
      </c>
      <c r="BF496" s="6">
        <v>81.900000000000006</v>
      </c>
      <c r="BG496" s="6">
        <v>8.1</v>
      </c>
      <c r="BH496">
        <v>0</v>
      </c>
      <c r="BI496" s="43">
        <v>4.3469026548672565</v>
      </c>
      <c r="BJ496">
        <v>4.7</v>
      </c>
      <c r="BK496" s="31">
        <v>78.358820316766796</v>
      </c>
      <c r="BL496" s="31">
        <v>10.595303113052976</v>
      </c>
      <c r="BM496" s="31">
        <v>0</v>
      </c>
      <c r="BN496" s="31">
        <v>4.9972692517749859</v>
      </c>
      <c r="BO496" s="31">
        <v>4.3828509011469139</v>
      </c>
      <c r="BP496">
        <v>85.796206440229383</v>
      </c>
      <c r="BQ496">
        <v>5.4844875753565647</v>
      </c>
      <c r="BR496">
        <v>0</v>
      </c>
      <c r="BS496">
        <v>3.646522570210263</v>
      </c>
      <c r="BT496">
        <v>5.0727834142037933</v>
      </c>
    </row>
    <row r="497" spans="1:72" x14ac:dyDescent="0.25">
      <c r="A497" t="s">
        <v>1595</v>
      </c>
      <c r="B497" s="42"/>
      <c r="C497" s="6">
        <v>24604</v>
      </c>
      <c r="D497" s="6">
        <v>0.46889999999999998</v>
      </c>
      <c r="E497" s="3">
        <v>42.224565102793889</v>
      </c>
      <c r="F497" s="3">
        <v>41.153081510934392</v>
      </c>
      <c r="G497" s="6">
        <v>13.603744149765999</v>
      </c>
      <c r="H497" s="6">
        <v>25.443258242016601</v>
      </c>
      <c r="I497" s="6">
        <v>23.843628767532081</v>
      </c>
      <c r="J497" s="6">
        <v>26.877787689562886</v>
      </c>
      <c r="K497" s="6">
        <v>39.875495189586871</v>
      </c>
      <c r="L497" s="6">
        <v>37.932692307692307</v>
      </c>
      <c r="M497" s="6">
        <v>41.604278074866308</v>
      </c>
      <c r="N497" s="6" t="s">
        <v>74</v>
      </c>
      <c r="O497" s="6" t="s">
        <v>74</v>
      </c>
      <c r="P497" s="6" t="s">
        <v>74</v>
      </c>
      <c r="Q497" s="6">
        <v>64.955752212389385</v>
      </c>
      <c r="R497" s="6">
        <v>51.495016611295682</v>
      </c>
      <c r="S497" s="6">
        <v>80.303030303030297</v>
      </c>
      <c r="T497" s="6">
        <v>12.584365655702692</v>
      </c>
      <c r="U497" s="6">
        <v>11.566828566288901</v>
      </c>
      <c r="V497" s="6">
        <v>13.504718516108039</v>
      </c>
      <c r="W497" s="6">
        <v>0</v>
      </c>
      <c r="X497" s="6">
        <v>0</v>
      </c>
      <c r="Y497" s="6">
        <v>0</v>
      </c>
      <c r="Z497" s="6">
        <v>9.4729965156794407</v>
      </c>
      <c r="AA497" s="6">
        <v>55.244166466201598</v>
      </c>
      <c r="AB497" s="6">
        <v>61.043705153294191</v>
      </c>
      <c r="AC497" s="6">
        <v>50.284502956599354</v>
      </c>
      <c r="AD497" s="6">
        <v>55.047658091626531</v>
      </c>
      <c r="AE497" s="6">
        <v>63.36525903352198</v>
      </c>
      <c r="AF497" s="6">
        <v>47.646717024985477</v>
      </c>
      <c r="AG497" s="6">
        <v>55.323134561348731</v>
      </c>
      <c r="AH497" s="6">
        <v>56.769016050244247</v>
      </c>
      <c r="AI497" s="6">
        <v>54.152542372881349</v>
      </c>
      <c r="AJ497" s="6">
        <v>74.520547945205479</v>
      </c>
      <c r="AK497" s="6">
        <v>82.564102564102555</v>
      </c>
      <c r="AL497" s="6">
        <v>65.294117647058826</v>
      </c>
      <c r="AM497" s="6">
        <v>0</v>
      </c>
      <c r="AN497" s="6">
        <v>0</v>
      </c>
      <c r="AO497" s="6">
        <v>0</v>
      </c>
      <c r="AP497" s="6">
        <v>100</v>
      </c>
      <c r="AQ497" s="6">
        <v>100</v>
      </c>
      <c r="AR497" s="6">
        <v>100</v>
      </c>
      <c r="AS497" s="6">
        <v>25.679576617753199</v>
      </c>
      <c r="AT497" s="6">
        <v>19.593456819821998</v>
      </c>
      <c r="AU497" s="6">
        <v>20.4955496752466</v>
      </c>
      <c r="AV497" s="6">
        <v>15.215299494828001</v>
      </c>
      <c r="AW497" s="6">
        <v>19.016117392350299</v>
      </c>
      <c r="AX497" s="46">
        <v>36656</v>
      </c>
      <c r="AY497" s="41">
        <v>51265</v>
      </c>
      <c r="AZ497" s="41">
        <v>22130</v>
      </c>
      <c r="BA497" s="41" t="s">
        <v>74</v>
      </c>
      <c r="BB497" s="41" t="s">
        <v>74</v>
      </c>
      <c r="BC497" s="41">
        <v>17679</v>
      </c>
      <c r="BD497" s="3">
        <v>5.410741355663033</v>
      </c>
      <c r="BE497" s="6">
        <v>5.6894159202724897</v>
      </c>
      <c r="BF497" s="6">
        <v>83.4</v>
      </c>
      <c r="BG497" s="6">
        <v>9.6</v>
      </c>
      <c r="BH497">
        <v>0</v>
      </c>
      <c r="BI497" s="43">
        <v>0.62553661228995461</v>
      </c>
      <c r="BJ497">
        <v>2.8</v>
      </c>
      <c r="BK497" s="31">
        <v>78.932518222431227</v>
      </c>
      <c r="BL497" s="31">
        <v>12.696919821302611</v>
      </c>
      <c r="BM497" s="31">
        <v>4.7025628967787447E-2</v>
      </c>
      <c r="BN497" s="31">
        <v>1.0110510228074301</v>
      </c>
      <c r="BO497" s="31">
        <v>4.1147425346814019</v>
      </c>
      <c r="BP497">
        <v>88.28205128205127</v>
      </c>
      <c r="BQ497">
        <v>6.2564102564102564</v>
      </c>
      <c r="BR497">
        <v>0</v>
      </c>
      <c r="BS497">
        <v>0.20512820512820512</v>
      </c>
      <c r="BT497">
        <v>1.3076923076923077</v>
      </c>
    </row>
    <row r="498" spans="1:72" x14ac:dyDescent="0.25">
      <c r="A498" t="s">
        <v>1596</v>
      </c>
      <c r="B498" s="42"/>
      <c r="C498" s="6">
        <v>29692</v>
      </c>
      <c r="D498" s="6">
        <v>0.47439999999999999</v>
      </c>
      <c r="E498" s="3">
        <v>57.142857142857139</v>
      </c>
      <c r="F498" s="3">
        <v>35.864173979397179</v>
      </c>
      <c r="G498" s="6">
        <v>15.5129570465034</v>
      </c>
      <c r="H498" s="6">
        <v>21.287627826587901</v>
      </c>
      <c r="I498" s="6">
        <v>19.146107253656375</v>
      </c>
      <c r="J498" s="6">
        <v>23.324434452718844</v>
      </c>
      <c r="K498" s="6">
        <v>37.916063675832127</v>
      </c>
      <c r="L498" s="6">
        <v>35.840707964601769</v>
      </c>
      <c r="M498" s="6">
        <v>39.736127279782693</v>
      </c>
      <c r="N498" s="6">
        <v>0</v>
      </c>
      <c r="O498" s="6" t="s">
        <v>74</v>
      </c>
      <c r="P498" s="6">
        <v>0</v>
      </c>
      <c r="Q498" s="6">
        <v>5.9071729957805905</v>
      </c>
      <c r="R498" s="6">
        <v>7.0000000000000009</v>
      </c>
      <c r="S498" s="6">
        <v>0</v>
      </c>
      <c r="T498" s="6">
        <v>12.344373972280948</v>
      </c>
      <c r="U498" s="6">
        <v>10.45507584597433</v>
      </c>
      <c r="V498" s="6">
        <v>14.258689997635374</v>
      </c>
      <c r="W498" s="6">
        <v>0</v>
      </c>
      <c r="X498" s="6" t="s">
        <v>74</v>
      </c>
      <c r="Y498" s="6">
        <v>0</v>
      </c>
      <c r="Z498" s="6">
        <v>8.7535840782594008</v>
      </c>
      <c r="AA498" s="6">
        <v>51.146611698016002</v>
      </c>
      <c r="AB498" s="6">
        <v>54.589632829373649</v>
      </c>
      <c r="AC498" s="6">
        <v>48.003942828979795</v>
      </c>
      <c r="AD498" s="6">
        <v>51.252382248842906</v>
      </c>
      <c r="AE498" s="6">
        <v>53.513364563240565</v>
      </c>
      <c r="AF498" s="6">
        <v>49.044928705945658</v>
      </c>
      <c r="AG498" s="6">
        <v>49.705656513949322</v>
      </c>
      <c r="AH498" s="6">
        <v>53.536515238642899</v>
      </c>
      <c r="AI498" s="6">
        <v>46.632841328413285</v>
      </c>
      <c r="AJ498" s="6">
        <v>76.15062761506276</v>
      </c>
      <c r="AK498" s="6">
        <v>86.138613861386133</v>
      </c>
      <c r="AL498" s="6">
        <v>21.621621621621621</v>
      </c>
      <c r="AM498" s="6">
        <v>0</v>
      </c>
      <c r="AN498" s="6">
        <v>0</v>
      </c>
      <c r="AO498" s="6">
        <v>0</v>
      </c>
      <c r="AP498" s="6">
        <v>80.769230769230774</v>
      </c>
      <c r="AQ498" s="6" t="s">
        <v>74</v>
      </c>
      <c r="AR498" s="6">
        <v>80.769230769230774</v>
      </c>
      <c r="AS498" s="6">
        <v>22.828096118299399</v>
      </c>
      <c r="AT498" s="6">
        <v>18.650646950092401</v>
      </c>
      <c r="AU498" s="6">
        <v>28.5212569316081</v>
      </c>
      <c r="AV498" s="6">
        <v>9.4639556377079508</v>
      </c>
      <c r="AW498" s="6">
        <v>20.536044362292099</v>
      </c>
      <c r="AX498" s="46">
        <v>42988</v>
      </c>
      <c r="AY498" s="41">
        <v>50359</v>
      </c>
      <c r="AZ498" s="41">
        <v>27511</v>
      </c>
      <c r="BA498" s="41" t="s">
        <v>74</v>
      </c>
      <c r="BB498" s="41" t="s">
        <v>74</v>
      </c>
      <c r="BC498" s="41">
        <v>55948</v>
      </c>
      <c r="BD498" s="3">
        <v>5.818848032913345</v>
      </c>
      <c r="BE498" s="6">
        <v>7.6012461059190004</v>
      </c>
      <c r="BF498" s="6">
        <v>81.7</v>
      </c>
      <c r="BG498" s="6">
        <v>11.2</v>
      </c>
      <c r="BH498">
        <v>0</v>
      </c>
      <c r="BI498" s="43">
        <v>1.1911735989064636</v>
      </c>
      <c r="BJ498">
        <v>6</v>
      </c>
      <c r="BK498" s="31">
        <v>83.372093023255815</v>
      </c>
      <c r="BL498" s="31">
        <v>12.674418604651164</v>
      </c>
      <c r="BM498" s="31">
        <v>0</v>
      </c>
      <c r="BN498" s="31">
        <v>1.8604651162790697</v>
      </c>
      <c r="BO498" s="31">
        <v>2.0930232558139537</v>
      </c>
      <c r="BP498">
        <v>79.968516332152689</v>
      </c>
      <c r="BQ498">
        <v>9.6025186934277844</v>
      </c>
      <c r="BR498">
        <v>0</v>
      </c>
      <c r="BS498">
        <v>0.51160960251869347</v>
      </c>
      <c r="BT498">
        <v>9.9173553719008272</v>
      </c>
    </row>
    <row r="499" spans="1:72" x14ac:dyDescent="0.25">
      <c r="A499" t="s">
        <v>1597</v>
      </c>
      <c r="B499" s="42"/>
      <c r="C499" s="6">
        <v>20211</v>
      </c>
      <c r="D499" s="6">
        <v>0.46779999999999999</v>
      </c>
      <c r="E499" s="3">
        <v>43.265792610250301</v>
      </c>
      <c r="F499" s="3">
        <v>33.634393063583815</v>
      </c>
      <c r="G499" s="6">
        <v>19.900771775082699</v>
      </c>
      <c r="H499" s="6">
        <v>29.6094385679414</v>
      </c>
      <c r="I499" s="6">
        <v>25.492142266335815</v>
      </c>
      <c r="J499" s="6">
        <v>33.594875900720581</v>
      </c>
      <c r="K499" s="6">
        <v>42.145057406888824</v>
      </c>
      <c r="L499" s="6">
        <v>36.864153201675641</v>
      </c>
      <c r="M499" s="6">
        <v>46.789473684210527</v>
      </c>
      <c r="N499" s="6">
        <v>4.8780487804878048</v>
      </c>
      <c r="O499" s="6">
        <v>20</v>
      </c>
      <c r="P499" s="6">
        <v>0</v>
      </c>
      <c r="Q499" s="6">
        <v>58.298755186721998</v>
      </c>
      <c r="R499" s="6">
        <v>51.197604790419163</v>
      </c>
      <c r="S499" s="6">
        <v>74.324324324324323</v>
      </c>
      <c r="T499" s="6">
        <v>7.9357798165137616</v>
      </c>
      <c r="U499" s="6">
        <v>6.2242562929061789</v>
      </c>
      <c r="V499" s="6">
        <v>9.6551724137931032</v>
      </c>
      <c r="W499" s="6">
        <v>0</v>
      </c>
      <c r="X499" s="6">
        <v>0</v>
      </c>
      <c r="Y499" s="6">
        <v>0</v>
      </c>
      <c r="Z499" s="6">
        <v>18.743169398907099</v>
      </c>
      <c r="AA499" s="6">
        <v>47.191686705599501</v>
      </c>
      <c r="AB499" s="6">
        <v>46.242685555897751</v>
      </c>
      <c r="AC499" s="6">
        <v>48.388349514563103</v>
      </c>
      <c r="AD499" s="6">
        <v>47.571606475716067</v>
      </c>
      <c r="AE499" s="6">
        <v>54.70319634703197</v>
      </c>
      <c r="AF499" s="6">
        <v>39.013698630136986</v>
      </c>
      <c r="AG499" s="6">
        <v>44.80140186915888</v>
      </c>
      <c r="AH499" s="6">
        <v>37.409493161705555</v>
      </c>
      <c r="AI499" s="6">
        <v>53.638986854761143</v>
      </c>
      <c r="AJ499" s="6">
        <v>74.549098196392777</v>
      </c>
      <c r="AK499" s="6">
        <v>78.514588859416449</v>
      </c>
      <c r="AL499" s="6">
        <v>62.295081967213115</v>
      </c>
      <c r="AM499" s="6">
        <v>12.5</v>
      </c>
      <c r="AN499" s="6">
        <v>0</v>
      </c>
      <c r="AO499" s="6">
        <v>29.166666666666668</v>
      </c>
      <c r="AP499" s="6">
        <v>67.741935483870961</v>
      </c>
      <c r="AQ499" s="6">
        <v>80.645161290322577</v>
      </c>
      <c r="AR499" s="6">
        <v>41.935483870967744</v>
      </c>
      <c r="AS499" s="6">
        <v>20.5110961667787</v>
      </c>
      <c r="AT499" s="6">
        <v>20.376597175521201</v>
      </c>
      <c r="AU499" s="6">
        <v>19.502353732347</v>
      </c>
      <c r="AV499" s="6">
        <v>11.791078233579899</v>
      </c>
      <c r="AW499" s="6">
        <v>27.8188746917731</v>
      </c>
      <c r="AX499" s="46">
        <v>28684</v>
      </c>
      <c r="AY499" s="41">
        <v>42852</v>
      </c>
      <c r="AZ499" s="41">
        <v>17660</v>
      </c>
      <c r="BA499" s="41" t="s">
        <v>74</v>
      </c>
      <c r="BB499" s="41">
        <v>56645</v>
      </c>
      <c r="BC499" s="41" t="s">
        <v>74</v>
      </c>
      <c r="BD499" s="3">
        <v>5.5088459991958185</v>
      </c>
      <c r="BE499" s="6">
        <v>6.0778963036467397</v>
      </c>
      <c r="BF499" s="6">
        <v>73.099999999999994</v>
      </c>
      <c r="BG499" s="6">
        <v>15</v>
      </c>
      <c r="BH499">
        <v>1.8</v>
      </c>
      <c r="BI499" s="43">
        <v>2.3078753271472756</v>
      </c>
      <c r="BJ499">
        <v>4.0999999999999996</v>
      </c>
      <c r="BK499" s="31">
        <v>69.437340153452681</v>
      </c>
      <c r="BL499" s="31">
        <v>15.814151747655583</v>
      </c>
      <c r="BM499" s="31">
        <v>1.4492753623188406</v>
      </c>
      <c r="BN499" s="31">
        <v>3.1543052003410059</v>
      </c>
      <c r="BO499" s="31">
        <v>5.4134697357203745</v>
      </c>
      <c r="BP499">
        <v>77.705977382875602</v>
      </c>
      <c r="BQ499">
        <v>14.054927302100161</v>
      </c>
      <c r="BR499">
        <v>2.2078621432417878</v>
      </c>
      <c r="BS499">
        <v>1.2385568120624662</v>
      </c>
      <c r="BT499">
        <v>2.4232633279483036</v>
      </c>
    </row>
    <row r="500" spans="1:72" x14ac:dyDescent="0.25">
      <c r="A500" t="s">
        <v>1598</v>
      </c>
      <c r="B500" s="42"/>
      <c r="C500" s="6">
        <v>29356</v>
      </c>
      <c r="D500" s="6">
        <v>0.42130000000000001</v>
      </c>
      <c r="E500" s="3">
        <v>20.769636267791249</v>
      </c>
      <c r="F500" s="3">
        <v>22.989214175654855</v>
      </c>
      <c r="G500" s="6">
        <v>10.541044776119399</v>
      </c>
      <c r="H500" s="6">
        <v>17.146124432691298</v>
      </c>
      <c r="I500" s="6">
        <v>15.82890812540918</v>
      </c>
      <c r="J500" s="6">
        <v>18.418094970497332</v>
      </c>
      <c r="K500" s="6">
        <v>26.626016260162601</v>
      </c>
      <c r="L500" s="6">
        <v>25.478260869565219</v>
      </c>
      <c r="M500" s="6">
        <v>27.633587786259543</v>
      </c>
      <c r="N500" s="6">
        <v>4.9019607843137258</v>
      </c>
      <c r="O500" s="6">
        <v>0</v>
      </c>
      <c r="P500" s="6">
        <v>15.625</v>
      </c>
      <c r="Q500" s="6">
        <v>25.141015310233684</v>
      </c>
      <c r="R500" s="6">
        <v>20.516717325227962</v>
      </c>
      <c r="S500" s="6">
        <v>30.360205831903947</v>
      </c>
      <c r="T500" s="6">
        <v>14.814657551696319</v>
      </c>
      <c r="U500" s="6">
        <v>13.753457814661136</v>
      </c>
      <c r="V500" s="6">
        <v>15.839105399315697</v>
      </c>
      <c r="W500" s="6">
        <v>65.781710914454266</v>
      </c>
      <c r="X500" s="6">
        <v>63.551401869158873</v>
      </c>
      <c r="Y500" s="6">
        <v>66.810344827586206</v>
      </c>
      <c r="Z500" s="6">
        <v>8.6587027980437696</v>
      </c>
      <c r="AA500" s="6">
        <v>55.692307692307701</v>
      </c>
      <c r="AB500" s="6">
        <v>59.01324805847419</v>
      </c>
      <c r="AC500" s="6">
        <v>52.526132404181183</v>
      </c>
      <c r="AD500" s="6">
        <v>55.957336108220602</v>
      </c>
      <c r="AE500" s="6">
        <v>59.260841700491355</v>
      </c>
      <c r="AF500" s="6">
        <v>52.820044633799959</v>
      </c>
      <c r="AG500" s="6">
        <v>57.569515962924825</v>
      </c>
      <c r="AH500" s="6">
        <v>60.492505353319061</v>
      </c>
      <c r="AI500" s="6">
        <v>54.861111111111114</v>
      </c>
      <c r="AJ500" s="6">
        <v>40.616621983914207</v>
      </c>
      <c r="AK500" s="6">
        <v>41.475826972010175</v>
      </c>
      <c r="AL500" s="6">
        <v>39.660056657223798</v>
      </c>
      <c r="AM500" s="6">
        <v>59.803921568627452</v>
      </c>
      <c r="AN500" s="6">
        <v>57.142857142857139</v>
      </c>
      <c r="AO500" s="6">
        <v>65.625</v>
      </c>
      <c r="AP500" s="6">
        <v>43.46153846153846</v>
      </c>
      <c r="AQ500" s="6">
        <v>54.639175257731956</v>
      </c>
      <c r="AR500" s="6">
        <v>36.809815950920246</v>
      </c>
      <c r="AS500" s="6">
        <v>30.641622048626299</v>
      </c>
      <c r="AT500" s="6">
        <v>15.053102782410299</v>
      </c>
      <c r="AU500" s="6">
        <v>23.040463442464699</v>
      </c>
      <c r="AV500" s="6">
        <v>12.446238918634201</v>
      </c>
      <c r="AW500" s="6">
        <v>18.818572807864498</v>
      </c>
      <c r="AX500" s="46">
        <v>41912</v>
      </c>
      <c r="AY500" s="41">
        <v>43094</v>
      </c>
      <c r="AZ500" s="41">
        <v>30750</v>
      </c>
      <c r="BA500" s="41">
        <v>45750</v>
      </c>
      <c r="BB500" s="41" t="s">
        <v>74</v>
      </c>
      <c r="BC500" s="41">
        <v>28886</v>
      </c>
      <c r="BD500" s="3">
        <v>4.0822598092241122</v>
      </c>
      <c r="BE500" s="6">
        <v>7.9010301692420901</v>
      </c>
      <c r="BF500" s="6">
        <v>85.3</v>
      </c>
      <c r="BG500" s="6">
        <v>8.9</v>
      </c>
      <c r="BH500">
        <v>0.2</v>
      </c>
      <c r="BI500" s="43">
        <v>0.57329334979714242</v>
      </c>
      <c r="BJ500">
        <v>4.0999999999999996</v>
      </c>
      <c r="BK500" s="31">
        <v>82.226762002042904</v>
      </c>
      <c r="BL500" s="31">
        <v>9.5675859720803551</v>
      </c>
      <c r="BM500" s="31">
        <v>0.15321756894790603</v>
      </c>
      <c r="BN500" s="31">
        <v>0.71501532175689486</v>
      </c>
      <c r="BO500" s="31">
        <v>5.8392917943479743</v>
      </c>
      <c r="BP500">
        <v>88.671303074670575</v>
      </c>
      <c r="BQ500">
        <v>8.1625183016105414</v>
      </c>
      <c r="BR500">
        <v>0.21961932650073207</v>
      </c>
      <c r="BS500">
        <v>0.42093704245973645</v>
      </c>
      <c r="BT500">
        <v>2.2510980966325036</v>
      </c>
    </row>
    <row r="501" spans="1:72" x14ac:dyDescent="0.25">
      <c r="A501" t="s">
        <v>1599</v>
      </c>
      <c r="B501" s="42"/>
      <c r="C501" s="6">
        <v>27133</v>
      </c>
      <c r="D501" s="6">
        <v>0.4592</v>
      </c>
      <c r="E501" s="3">
        <v>36.337209302325576</v>
      </c>
      <c r="F501" s="3">
        <v>29.139406139909411</v>
      </c>
      <c r="G501" s="6">
        <v>11.965811965812</v>
      </c>
      <c r="H501" s="6">
        <v>21.267230394995899</v>
      </c>
      <c r="I501" s="6">
        <v>14.766958929395477</v>
      </c>
      <c r="J501" s="6">
        <v>27.820423354268435</v>
      </c>
      <c r="K501" s="6">
        <v>42.935779816513765</v>
      </c>
      <c r="L501" s="6">
        <v>35.993860322333077</v>
      </c>
      <c r="M501" s="6">
        <v>49.296765119549931</v>
      </c>
      <c r="N501" s="6" t="s">
        <v>74</v>
      </c>
      <c r="O501" s="6" t="s">
        <v>74</v>
      </c>
      <c r="P501" s="6" t="s">
        <v>74</v>
      </c>
      <c r="Q501" s="6">
        <v>0</v>
      </c>
      <c r="R501" s="6">
        <v>0</v>
      </c>
      <c r="S501" s="6">
        <v>0</v>
      </c>
      <c r="T501" s="6">
        <v>12.876386687797147</v>
      </c>
      <c r="U501" s="6">
        <v>7.1488294314381262</v>
      </c>
      <c r="V501" s="6">
        <v>18.034638554216865</v>
      </c>
      <c r="W501" s="6">
        <v>0</v>
      </c>
      <c r="X501" s="6">
        <v>0</v>
      </c>
      <c r="Y501" s="6">
        <v>0</v>
      </c>
      <c r="Z501" s="6">
        <v>14.3427354976051</v>
      </c>
      <c r="AA501" s="6">
        <v>53.802254244542702</v>
      </c>
      <c r="AB501" s="6">
        <v>62.993421052631582</v>
      </c>
      <c r="AC501" s="6">
        <v>43.826242189824455</v>
      </c>
      <c r="AD501" s="6">
        <v>53.752097818268993</v>
      </c>
      <c r="AE501" s="6">
        <v>66.111655239960825</v>
      </c>
      <c r="AF501" s="6">
        <v>41.89760450915923</v>
      </c>
      <c r="AG501" s="6">
        <v>50.426582846879207</v>
      </c>
      <c r="AH501" s="6">
        <v>54.107648725212464</v>
      </c>
      <c r="AI501" s="6">
        <v>47.089041095890408</v>
      </c>
      <c r="AJ501" s="6">
        <v>69.070208728652744</v>
      </c>
      <c r="AK501" s="6">
        <v>70.542635658914733</v>
      </c>
      <c r="AL501" s="6">
        <v>0</v>
      </c>
      <c r="AM501" s="6">
        <v>0</v>
      </c>
      <c r="AN501" s="6">
        <v>0</v>
      </c>
      <c r="AO501" s="6">
        <v>0</v>
      </c>
      <c r="AP501" s="6">
        <v>62.820512820512818</v>
      </c>
      <c r="AQ501" s="6">
        <v>100</v>
      </c>
      <c r="AR501" s="6">
        <v>27.500000000000004</v>
      </c>
      <c r="AS501" s="6">
        <v>25.9707983845915</v>
      </c>
      <c r="AT501" s="6">
        <v>11.7117117117117</v>
      </c>
      <c r="AU501" s="6">
        <v>20.285803044423702</v>
      </c>
      <c r="AV501" s="6">
        <v>20.068344206275199</v>
      </c>
      <c r="AW501" s="6">
        <v>21.963342652997799</v>
      </c>
      <c r="AX501" s="46">
        <v>36242</v>
      </c>
      <c r="AY501" s="41">
        <v>39620</v>
      </c>
      <c r="AZ501" s="41">
        <v>26210</v>
      </c>
      <c r="BA501" s="41" t="s">
        <v>74</v>
      </c>
      <c r="BB501" s="41" t="s">
        <v>74</v>
      </c>
      <c r="BC501" s="41">
        <v>223750</v>
      </c>
      <c r="BD501" s="3">
        <v>4.5973681033441993</v>
      </c>
      <c r="BE501" s="6">
        <v>13.787587971849</v>
      </c>
      <c r="BF501" s="6">
        <v>82.4</v>
      </c>
      <c r="BG501" s="6">
        <v>12.9</v>
      </c>
      <c r="BH501">
        <v>0.3</v>
      </c>
      <c r="BI501" s="43">
        <v>0.86179380785189919</v>
      </c>
      <c r="BJ501">
        <v>0.2</v>
      </c>
      <c r="BK501" s="31">
        <v>79.335793357933582</v>
      </c>
      <c r="BL501" s="31">
        <v>15.761729045861886</v>
      </c>
      <c r="BM501" s="31">
        <v>0.5271481286241434</v>
      </c>
      <c r="BN501" s="31">
        <v>0.84343700579862946</v>
      </c>
      <c r="BO501" s="31">
        <v>0</v>
      </c>
      <c r="BP501">
        <v>87.055016181229774</v>
      </c>
      <c r="BQ501">
        <v>8.5760517799352751</v>
      </c>
      <c r="BR501">
        <v>0</v>
      </c>
      <c r="BS501">
        <v>0.88996763754045305</v>
      </c>
      <c r="BT501">
        <v>0.56634304207119746</v>
      </c>
    </row>
    <row r="502" spans="1:72" x14ac:dyDescent="0.25">
      <c r="A502" t="s">
        <v>1600</v>
      </c>
      <c r="B502" s="42"/>
      <c r="C502" s="6">
        <v>24120</v>
      </c>
      <c r="D502" s="6">
        <v>0.45989999999999998</v>
      </c>
      <c r="E502" s="3">
        <v>31.213017751479288</v>
      </c>
      <c r="F502" s="3">
        <v>31.33363068688671</v>
      </c>
      <c r="G502" s="6">
        <v>15.3080441216034</v>
      </c>
      <c r="H502" s="6">
        <v>22.688269977469901</v>
      </c>
      <c r="I502" s="6">
        <v>21.364955468828178</v>
      </c>
      <c r="J502" s="6">
        <v>23.905042326094957</v>
      </c>
      <c r="K502" s="6">
        <v>29.514707707583465</v>
      </c>
      <c r="L502" s="6">
        <v>30.452234412630453</v>
      </c>
      <c r="M502" s="6">
        <v>28.703703703703702</v>
      </c>
      <c r="N502" s="6">
        <v>100</v>
      </c>
      <c r="O502" s="6" t="s">
        <v>74</v>
      </c>
      <c r="P502" s="6">
        <v>100</v>
      </c>
      <c r="Q502" s="6">
        <v>38.154613466334162</v>
      </c>
      <c r="R502" s="6">
        <v>62.254901960784316</v>
      </c>
      <c r="S502" s="6">
        <v>13.197969543147209</v>
      </c>
      <c r="T502" s="6">
        <v>17.356001014970822</v>
      </c>
      <c r="U502" s="6">
        <v>14.038657171922686</v>
      </c>
      <c r="V502" s="6">
        <v>20.658227848101266</v>
      </c>
      <c r="W502" s="6">
        <v>0</v>
      </c>
      <c r="X502" s="6">
        <v>0</v>
      </c>
      <c r="Y502" s="6">
        <v>0</v>
      </c>
      <c r="Z502" s="6">
        <v>12.793321299639</v>
      </c>
      <c r="AA502" s="6">
        <v>51.652001631606502</v>
      </c>
      <c r="AB502" s="6">
        <v>60.697559773231447</v>
      </c>
      <c r="AC502" s="6">
        <v>43.539294793854317</v>
      </c>
      <c r="AD502" s="6">
        <v>47.521808088818396</v>
      </c>
      <c r="AE502" s="6">
        <v>61.235614778921864</v>
      </c>
      <c r="AF502" s="6">
        <v>34.294060370009738</v>
      </c>
      <c r="AG502" s="6">
        <v>56.972604859928801</v>
      </c>
      <c r="AH502" s="6">
        <v>58.566011720096526</v>
      </c>
      <c r="AI502" s="6">
        <v>55.674157303370784</v>
      </c>
      <c r="AJ502" s="6">
        <v>72.136222910216716</v>
      </c>
      <c r="AK502" s="6">
        <v>85.207100591715985</v>
      </c>
      <c r="AL502" s="6">
        <v>57.792207792207797</v>
      </c>
      <c r="AM502" s="6">
        <v>0</v>
      </c>
      <c r="AN502" s="6">
        <v>0</v>
      </c>
      <c r="AO502" s="6">
        <v>0</v>
      </c>
      <c r="AP502" s="6">
        <v>30.927835051546392</v>
      </c>
      <c r="AQ502" s="6">
        <v>71.428571428571431</v>
      </c>
      <c r="AR502" s="6">
        <v>14.492753623188406</v>
      </c>
      <c r="AS502" s="6">
        <v>19.909443725743898</v>
      </c>
      <c r="AT502" s="6">
        <v>18.602846054333799</v>
      </c>
      <c r="AU502" s="6">
        <v>17.1021992238034</v>
      </c>
      <c r="AV502" s="6">
        <v>17.309184993531701</v>
      </c>
      <c r="AW502" s="6">
        <v>27.076326002587301</v>
      </c>
      <c r="AX502" s="46">
        <v>35832</v>
      </c>
      <c r="AY502" s="41">
        <v>45042</v>
      </c>
      <c r="AZ502" s="41">
        <v>24829</v>
      </c>
      <c r="BA502" s="41" t="s">
        <v>74</v>
      </c>
      <c r="BB502" s="41" t="s">
        <v>74</v>
      </c>
      <c r="BC502" s="41" t="s">
        <v>74</v>
      </c>
      <c r="BD502" s="3">
        <v>5.2813661046013145</v>
      </c>
      <c r="BE502" s="6">
        <v>10.1621621621622</v>
      </c>
      <c r="BF502" s="6">
        <v>80.5</v>
      </c>
      <c r="BG502" s="6">
        <v>13.8</v>
      </c>
      <c r="BH502">
        <v>0.7</v>
      </c>
      <c r="BI502" s="43">
        <v>2.7264263864875646</v>
      </c>
      <c r="BJ502">
        <v>1.6</v>
      </c>
      <c r="BK502" s="31">
        <v>82.031063321385901</v>
      </c>
      <c r="BL502" s="31">
        <v>11.971326164874551</v>
      </c>
      <c r="BM502" s="31">
        <v>0.88410991636798086</v>
      </c>
      <c r="BN502" s="31">
        <v>3.5364396654719235</v>
      </c>
      <c r="BO502" s="31">
        <v>1.4336917562724014</v>
      </c>
      <c r="BP502">
        <v>78.644271145770844</v>
      </c>
      <c r="BQ502">
        <v>16.106778644271145</v>
      </c>
      <c r="BR502">
        <v>0.4199160167966407</v>
      </c>
      <c r="BS502">
        <v>1.7096580683863227</v>
      </c>
      <c r="BT502">
        <v>1.7696460707858428</v>
      </c>
    </row>
    <row r="503" spans="1:72" x14ac:dyDescent="0.25">
      <c r="A503" t="s">
        <v>1601</v>
      </c>
      <c r="B503" s="42"/>
      <c r="C503" s="6">
        <v>26250</v>
      </c>
      <c r="D503" s="6">
        <v>0.4612</v>
      </c>
      <c r="E503" s="3">
        <v>42.430703624733475</v>
      </c>
      <c r="F503" s="3">
        <v>40.638606676342526</v>
      </c>
      <c r="G503" s="6">
        <v>16.0762942779292</v>
      </c>
      <c r="H503" s="6">
        <v>27.877947295422999</v>
      </c>
      <c r="I503" s="6">
        <v>23.75366568914956</v>
      </c>
      <c r="J503" s="6">
        <v>31.578947368421051</v>
      </c>
      <c r="K503" s="6">
        <v>50.934844192634564</v>
      </c>
      <c r="L503" s="6">
        <v>43.368700265251988</v>
      </c>
      <c r="M503" s="6">
        <v>56.577645895153317</v>
      </c>
      <c r="N503" s="6">
        <v>0</v>
      </c>
      <c r="O503" s="6">
        <v>0</v>
      </c>
      <c r="P503" s="6" t="s">
        <v>74</v>
      </c>
      <c r="Q503" s="6" t="s">
        <v>74</v>
      </c>
      <c r="R503" s="6" t="s">
        <v>74</v>
      </c>
      <c r="S503" s="6" t="s">
        <v>74</v>
      </c>
      <c r="T503" s="6">
        <v>17.724999999999998</v>
      </c>
      <c r="U503" s="6">
        <v>16.286149162861491</v>
      </c>
      <c r="V503" s="6">
        <v>19.122720551996057</v>
      </c>
      <c r="W503" s="6" t="s">
        <v>74</v>
      </c>
      <c r="X503" s="6" t="s">
        <v>74</v>
      </c>
      <c r="Y503" s="6" t="s">
        <v>74</v>
      </c>
      <c r="Z503" s="6">
        <v>6.5011820330969297</v>
      </c>
      <c r="AA503" s="6">
        <v>54.138225255972699</v>
      </c>
      <c r="AB503" s="6">
        <v>59.625668449197867</v>
      </c>
      <c r="AC503" s="6">
        <v>49.099836333878891</v>
      </c>
      <c r="AD503" s="6">
        <v>55.208646052236567</v>
      </c>
      <c r="AE503" s="6">
        <v>62.716049382716058</v>
      </c>
      <c r="AF503" s="6">
        <v>48.100526008182349</v>
      </c>
      <c r="AG503" s="6">
        <v>52.125279642058167</v>
      </c>
      <c r="AH503" s="6">
        <v>52.960526315789465</v>
      </c>
      <c r="AI503" s="6">
        <v>51.432469304229201</v>
      </c>
      <c r="AJ503" s="6">
        <v>0</v>
      </c>
      <c r="AK503" s="6">
        <v>0</v>
      </c>
      <c r="AL503" s="6" t="s">
        <v>74</v>
      </c>
      <c r="AM503" s="6">
        <v>0</v>
      </c>
      <c r="AN503" s="6">
        <v>0</v>
      </c>
      <c r="AO503" s="6">
        <v>0</v>
      </c>
      <c r="AP503" s="6" t="s">
        <v>74</v>
      </c>
      <c r="AQ503" s="6" t="s">
        <v>74</v>
      </c>
      <c r="AR503" s="6" t="s">
        <v>74</v>
      </c>
      <c r="AS503" s="6">
        <v>27.391487568478698</v>
      </c>
      <c r="AT503" s="6">
        <v>18.331226295828099</v>
      </c>
      <c r="AU503" s="6">
        <v>24.1045090602613</v>
      </c>
      <c r="AV503" s="6">
        <v>17.909818794774498</v>
      </c>
      <c r="AW503" s="6">
        <v>12.262958280657401</v>
      </c>
      <c r="AX503" s="46">
        <v>33983</v>
      </c>
      <c r="AY503" s="41">
        <v>42076</v>
      </c>
      <c r="AZ503" s="41">
        <v>17279</v>
      </c>
      <c r="BA503" s="41" t="s">
        <v>74</v>
      </c>
      <c r="BB503" s="41" t="s">
        <v>74</v>
      </c>
      <c r="BC503" s="41" t="s">
        <v>74</v>
      </c>
      <c r="BD503" s="3">
        <v>4.9580331278318353</v>
      </c>
      <c r="BE503" s="6">
        <v>6.6173269481933001</v>
      </c>
      <c r="BF503" s="6">
        <v>84.4</v>
      </c>
      <c r="BG503" s="6">
        <v>8.6</v>
      </c>
      <c r="BH503">
        <v>0.8</v>
      </c>
      <c r="BI503" s="43">
        <v>3.0485186775440103</v>
      </c>
      <c r="BJ503">
        <v>1.4</v>
      </c>
      <c r="BK503" s="31">
        <v>82.148626817447507</v>
      </c>
      <c r="BL503" s="31">
        <v>9.9353796445880445</v>
      </c>
      <c r="BM503" s="31">
        <v>0</v>
      </c>
      <c r="BN503" s="31">
        <v>5.4119547657512115</v>
      </c>
      <c r="BO503" s="31">
        <v>0.48465266558966075</v>
      </c>
      <c r="BP503">
        <v>86.892758936755271</v>
      </c>
      <c r="BQ503">
        <v>7.1494042163153066</v>
      </c>
      <c r="BR503">
        <v>1.6498625114573784</v>
      </c>
      <c r="BS503">
        <v>0.36663611365719523</v>
      </c>
      <c r="BT503">
        <v>2.3831347387717692</v>
      </c>
    </row>
    <row r="504" spans="1:72" x14ac:dyDescent="0.25">
      <c r="A504" t="s">
        <v>1602</v>
      </c>
      <c r="B504" s="42"/>
      <c r="C504" s="6">
        <v>23866</v>
      </c>
      <c r="D504" s="6">
        <v>0.45079999999999998</v>
      </c>
      <c r="E504" s="3">
        <v>45.808736717827628</v>
      </c>
      <c r="F504" s="3">
        <v>40.487804878048784</v>
      </c>
      <c r="G504" s="6">
        <v>18.830556428796001</v>
      </c>
      <c r="H504" s="6">
        <v>28.6636571040241</v>
      </c>
      <c r="I504" s="6">
        <v>24.403970121764043</v>
      </c>
      <c r="J504" s="6">
        <v>32.508311784263022</v>
      </c>
      <c r="K504" s="6">
        <v>37.69142619022815</v>
      </c>
      <c r="L504" s="6">
        <v>31.617478837794554</v>
      </c>
      <c r="M504" s="6">
        <v>42.769701606732973</v>
      </c>
      <c r="N504" s="6">
        <v>46.666666666666664</v>
      </c>
      <c r="O504" s="6">
        <v>0</v>
      </c>
      <c r="P504" s="6">
        <v>100</v>
      </c>
      <c r="Q504" s="6">
        <v>21.474773609314362</v>
      </c>
      <c r="R504" s="6">
        <v>20.697167755991288</v>
      </c>
      <c r="S504" s="6">
        <v>22.611464968152866</v>
      </c>
      <c r="T504" s="6">
        <v>18.663009245148839</v>
      </c>
      <c r="U504" s="6">
        <v>16.132455954149862</v>
      </c>
      <c r="V504" s="6">
        <v>20.985970381917383</v>
      </c>
      <c r="W504" s="6">
        <v>4.7619047619047619</v>
      </c>
      <c r="X504" s="6">
        <v>6.666666666666667</v>
      </c>
      <c r="Y504" s="6">
        <v>0</v>
      </c>
      <c r="Z504" s="6">
        <v>13.549929370857299</v>
      </c>
      <c r="AA504" s="6">
        <v>50.646634747674902</v>
      </c>
      <c r="AB504" s="6">
        <v>48.753051045314656</v>
      </c>
      <c r="AC504" s="6">
        <v>52.68632830361225</v>
      </c>
      <c r="AD504" s="6">
        <v>49.284090909090914</v>
      </c>
      <c r="AE504" s="6">
        <v>51.505757307351644</v>
      </c>
      <c r="AF504" s="6">
        <v>46.942110177404295</v>
      </c>
      <c r="AG504" s="6">
        <v>50.842663523865653</v>
      </c>
      <c r="AH504" s="6">
        <v>44.883140458361694</v>
      </c>
      <c r="AI504" s="6">
        <v>57.282981853849925</v>
      </c>
      <c r="AJ504" s="6">
        <v>69.814020028612305</v>
      </c>
      <c r="AK504" s="6">
        <v>68.513853904282115</v>
      </c>
      <c r="AL504" s="6">
        <v>71.523178807947019</v>
      </c>
      <c r="AM504" s="6">
        <v>53.333333333333336</v>
      </c>
      <c r="AN504" s="6">
        <v>100</v>
      </c>
      <c r="AO504" s="6">
        <v>0</v>
      </c>
      <c r="AP504" s="6">
        <v>37.5</v>
      </c>
      <c r="AQ504" s="6">
        <v>0</v>
      </c>
      <c r="AR504" s="6">
        <v>100</v>
      </c>
      <c r="AS504" s="6">
        <v>28.4062342885872</v>
      </c>
      <c r="AT504" s="6">
        <v>15.1835093011564</v>
      </c>
      <c r="AU504" s="6">
        <v>23.190045248868799</v>
      </c>
      <c r="AV504" s="6">
        <v>12.2674710910005</v>
      </c>
      <c r="AW504" s="6">
        <v>20.952740070387101</v>
      </c>
      <c r="AX504" s="46">
        <v>31915</v>
      </c>
      <c r="AY504" s="41">
        <v>39479</v>
      </c>
      <c r="AZ504" s="41">
        <v>25763</v>
      </c>
      <c r="BA504" s="41" t="s">
        <v>74</v>
      </c>
      <c r="BB504" s="41" t="s">
        <v>74</v>
      </c>
      <c r="BC504" s="41">
        <v>28929</v>
      </c>
      <c r="BD504" s="3">
        <v>6.1285688951941832</v>
      </c>
      <c r="BE504" s="6">
        <v>3.86821395224757</v>
      </c>
      <c r="BF504" s="6">
        <v>73.599999999999994</v>
      </c>
      <c r="BG504" s="6">
        <v>19.100000000000001</v>
      </c>
      <c r="BH504">
        <v>0.3</v>
      </c>
      <c r="BI504" s="43">
        <v>2.9663212435233159</v>
      </c>
      <c r="BJ504">
        <v>2.9</v>
      </c>
      <c r="BK504" s="31">
        <v>77.283018867924525</v>
      </c>
      <c r="BL504" s="31">
        <v>17.534591194968556</v>
      </c>
      <c r="BM504" s="31">
        <v>0</v>
      </c>
      <c r="BN504" s="31">
        <v>0.80503144654088044</v>
      </c>
      <c r="BO504" s="31">
        <v>2.2138364779874213</v>
      </c>
      <c r="BP504">
        <v>69.666221628838457</v>
      </c>
      <c r="BQ504">
        <v>20.667556742323097</v>
      </c>
      <c r="BR504">
        <v>0.58744993324432582</v>
      </c>
      <c r="BS504">
        <v>5.260347129506008</v>
      </c>
      <c r="BT504">
        <v>3.6048064085447264</v>
      </c>
    </row>
    <row r="505" spans="1:72" x14ac:dyDescent="0.25">
      <c r="A505" t="s">
        <v>1603</v>
      </c>
      <c r="B505" s="42"/>
      <c r="C505" s="6">
        <v>29155</v>
      </c>
      <c r="D505" s="6">
        <v>0.4798</v>
      </c>
      <c r="E505" s="3">
        <v>15.347432024169184</v>
      </c>
      <c r="F505" s="3">
        <v>12.944523470839261</v>
      </c>
      <c r="G505" s="6">
        <v>11.818406118924299</v>
      </c>
      <c r="H505" s="6">
        <v>13.6464887256243</v>
      </c>
      <c r="I505" s="6">
        <v>11.862776530939403</v>
      </c>
      <c r="J505" s="6">
        <v>15.343552200106764</v>
      </c>
      <c r="K505" s="6">
        <v>31.329879101899827</v>
      </c>
      <c r="L505" s="6">
        <v>30.118694362017806</v>
      </c>
      <c r="M505" s="6">
        <v>32.385261797026502</v>
      </c>
      <c r="N505" s="6">
        <v>77.41935483870968</v>
      </c>
      <c r="O505" s="6" t="s">
        <v>74</v>
      </c>
      <c r="P505" s="6">
        <v>77.41935483870968</v>
      </c>
      <c r="Q505" s="6">
        <v>16.991150442477874</v>
      </c>
      <c r="R505" s="6">
        <v>21.913580246913579</v>
      </c>
      <c r="S505" s="6">
        <v>10.37344398340249</v>
      </c>
      <c r="T505" s="6">
        <v>7.6086379795192869</v>
      </c>
      <c r="U505" s="6">
        <v>6.041131105398458</v>
      </c>
      <c r="V505" s="6">
        <v>9.1473031227000323</v>
      </c>
      <c r="W505" s="6">
        <v>52.232142857142861</v>
      </c>
      <c r="X505" s="6">
        <v>39.285714285714285</v>
      </c>
      <c r="Y505" s="6">
        <v>60</v>
      </c>
      <c r="Z505" s="6">
        <v>10.540983606557401</v>
      </c>
      <c r="AA505" s="6">
        <v>55.705096035403102</v>
      </c>
      <c r="AB505" s="6">
        <v>57.241945788080685</v>
      </c>
      <c r="AC505" s="6">
        <v>54.168947272395549</v>
      </c>
      <c r="AD505" s="6">
        <v>57.577280723799952</v>
      </c>
      <c r="AE505" s="6">
        <v>62.5567895002524</v>
      </c>
      <c r="AF505" s="6">
        <v>52.640140140140133</v>
      </c>
      <c r="AG505" s="6">
        <v>48.194130925507899</v>
      </c>
      <c r="AH505" s="6">
        <v>40.777411074440778</v>
      </c>
      <c r="AI505" s="6">
        <v>56.006179992275008</v>
      </c>
      <c r="AJ505" s="6">
        <v>61.151079136690647</v>
      </c>
      <c r="AK505" s="6">
        <v>51.442307692307686</v>
      </c>
      <c r="AL505" s="6">
        <v>70.813397129186612</v>
      </c>
      <c r="AM505" s="6">
        <v>22.58064516129032</v>
      </c>
      <c r="AN505" s="6">
        <v>0</v>
      </c>
      <c r="AO505" s="6">
        <v>22.58064516129032</v>
      </c>
      <c r="AP505" s="6">
        <v>96.98795180722891</v>
      </c>
      <c r="AQ505" s="6">
        <v>100</v>
      </c>
      <c r="AR505" s="6">
        <v>94.444444444444443</v>
      </c>
      <c r="AS505" s="6">
        <v>35.229979842404298</v>
      </c>
      <c r="AT505" s="6">
        <v>18.8840021990104</v>
      </c>
      <c r="AU505" s="6">
        <v>22.869708631116001</v>
      </c>
      <c r="AV505" s="6">
        <v>10.802638812534401</v>
      </c>
      <c r="AW505" s="6">
        <v>12.213670514934901</v>
      </c>
      <c r="AX505" s="46">
        <v>48744</v>
      </c>
      <c r="AY505" s="41">
        <v>54167</v>
      </c>
      <c r="AZ505" s="41">
        <v>22596</v>
      </c>
      <c r="BA505" s="41" t="s">
        <v>74</v>
      </c>
      <c r="BB505" s="41" t="s">
        <v>74</v>
      </c>
      <c r="BC505" s="41">
        <v>58958</v>
      </c>
      <c r="BD505" s="3">
        <v>4.6841831671471104</v>
      </c>
      <c r="BE505" s="6">
        <v>7.9499126383226599</v>
      </c>
      <c r="BF505" s="6">
        <v>85.7</v>
      </c>
      <c r="BG505" s="6">
        <v>10.1</v>
      </c>
      <c r="BH505">
        <v>0.4</v>
      </c>
      <c r="BI505" s="43">
        <v>0.95247166396799698</v>
      </c>
      <c r="BJ505">
        <v>1.9</v>
      </c>
      <c r="BK505" s="31">
        <v>82.640812557710063</v>
      </c>
      <c r="BL505" s="31">
        <v>10.600184672206833</v>
      </c>
      <c r="BM505" s="31">
        <v>0.8310249307479225</v>
      </c>
      <c r="BN505" s="31">
        <v>1.5327793167128347</v>
      </c>
      <c r="BO505" s="31">
        <v>2.8624192059095108</v>
      </c>
      <c r="BP505">
        <v>88.886703383162867</v>
      </c>
      <c r="BQ505">
        <v>9.5790715971675855</v>
      </c>
      <c r="BR505">
        <v>0</v>
      </c>
      <c r="BS505">
        <v>0.33438237608182536</v>
      </c>
      <c r="BT505">
        <v>0.82612116443745076</v>
      </c>
    </row>
    <row r="506" spans="1:72" x14ac:dyDescent="0.25">
      <c r="A506" t="s">
        <v>1604</v>
      </c>
      <c r="B506" s="42"/>
      <c r="C506" s="6">
        <v>23175</v>
      </c>
      <c r="D506" s="6">
        <v>0.46820000000000001</v>
      </c>
      <c r="E506" s="3">
        <v>45.788667687595712</v>
      </c>
      <c r="F506" s="3">
        <v>35.94736842105263</v>
      </c>
      <c r="G506" s="6">
        <v>17.8041543026706</v>
      </c>
      <c r="H506" s="6">
        <v>25.3448907337321</v>
      </c>
      <c r="I506" s="6">
        <v>24.740965377811474</v>
      </c>
      <c r="J506" s="6">
        <v>25.909305621162019</v>
      </c>
      <c r="K506" s="6">
        <v>36.786255684689237</v>
      </c>
      <c r="L506" s="6">
        <v>44.527896995708154</v>
      </c>
      <c r="M506" s="6">
        <v>29.894937917860553</v>
      </c>
      <c r="N506" s="6">
        <v>27.27272727272727</v>
      </c>
      <c r="O506" s="6">
        <v>40</v>
      </c>
      <c r="P506" s="6">
        <v>0</v>
      </c>
      <c r="Q506" s="6">
        <v>48.261758691206545</v>
      </c>
      <c r="R506" s="6">
        <v>52.47933884297521</v>
      </c>
      <c r="S506" s="6">
        <v>44.129554655870443</v>
      </c>
      <c r="T506" s="6">
        <v>19.577189554094865</v>
      </c>
      <c r="U506" s="6">
        <v>16.052535570959503</v>
      </c>
      <c r="V506" s="6">
        <v>22.922437673130194</v>
      </c>
      <c r="W506" s="6">
        <v>0</v>
      </c>
      <c r="X506" s="6" t="s">
        <v>74</v>
      </c>
      <c r="Y506" s="6">
        <v>0</v>
      </c>
      <c r="Z506" s="6">
        <v>6.7069818581638296</v>
      </c>
      <c r="AA506" s="6">
        <v>50.325079540738699</v>
      </c>
      <c r="AB506" s="6">
        <v>53.696708041014574</v>
      </c>
      <c r="AC506" s="6">
        <v>46.778313936985519</v>
      </c>
      <c r="AD506" s="6">
        <v>51.360753018211582</v>
      </c>
      <c r="AE506" s="6">
        <v>57.200811359026375</v>
      </c>
      <c r="AF506" s="6">
        <v>45.417010734929811</v>
      </c>
      <c r="AG506" s="6">
        <v>48.224695283518813</v>
      </c>
      <c r="AH506" s="6">
        <v>42.439516129032256</v>
      </c>
      <c r="AI506" s="6">
        <v>54.63687150837989</v>
      </c>
      <c r="AJ506" s="6">
        <v>53.021978021978022</v>
      </c>
      <c r="AK506" s="6">
        <v>64.788732394366207</v>
      </c>
      <c r="AL506" s="6">
        <v>36.423841059602644</v>
      </c>
      <c r="AM506" s="6">
        <v>13.043478260869565</v>
      </c>
      <c r="AN506" s="6">
        <v>18.75</v>
      </c>
      <c r="AO506" s="6">
        <v>0</v>
      </c>
      <c r="AP506" s="6">
        <v>13.333333333333334</v>
      </c>
      <c r="AQ506" s="6">
        <v>0</v>
      </c>
      <c r="AR506" s="6">
        <v>19.047619047619047</v>
      </c>
      <c r="AS506" s="6">
        <v>25.220978196817899</v>
      </c>
      <c r="AT506" s="6">
        <v>19.269298762522101</v>
      </c>
      <c r="AU506" s="6">
        <v>21.5674720094284</v>
      </c>
      <c r="AV506" s="6">
        <v>10.695344725987001</v>
      </c>
      <c r="AW506" s="6">
        <v>23.2469063052446</v>
      </c>
      <c r="AX506" s="46">
        <v>34672</v>
      </c>
      <c r="AY506" s="41">
        <v>38604</v>
      </c>
      <c r="AZ506" s="41">
        <v>25243</v>
      </c>
      <c r="BA506" s="41" t="s">
        <v>74</v>
      </c>
      <c r="BB506" s="41" t="s">
        <v>74</v>
      </c>
      <c r="BC506" s="41">
        <v>36250</v>
      </c>
      <c r="BD506" s="3">
        <v>4.89691297667272</v>
      </c>
      <c r="BE506" s="6">
        <v>5.1115241635687703</v>
      </c>
      <c r="BF506" s="6">
        <v>85.2</v>
      </c>
      <c r="BG506" s="6">
        <v>7.8</v>
      </c>
      <c r="BH506">
        <v>0.3</v>
      </c>
      <c r="BI506" s="43">
        <v>1.5454545454545454</v>
      </c>
      <c r="BJ506">
        <v>2.2000000000000002</v>
      </c>
      <c r="BK506" s="31">
        <v>83.117613956105799</v>
      </c>
      <c r="BL506" s="31">
        <v>7.597073719752391</v>
      </c>
      <c r="BM506" s="31">
        <v>0.56274620146314014</v>
      </c>
      <c r="BN506" s="31">
        <v>1.2943162633652223</v>
      </c>
      <c r="BO506" s="31">
        <v>2.2509848058525606</v>
      </c>
      <c r="BP506">
        <v>87.655942219304009</v>
      </c>
      <c r="BQ506">
        <v>8.0761654629021677</v>
      </c>
      <c r="BR506">
        <v>6.5659881812212731E-2</v>
      </c>
      <c r="BS506">
        <v>1.8384766907419567</v>
      </c>
      <c r="BT506">
        <v>2.1011162179908074</v>
      </c>
    </row>
    <row r="507" spans="1:72" x14ac:dyDescent="0.25">
      <c r="A507" t="s">
        <v>1605</v>
      </c>
      <c r="B507" s="42"/>
      <c r="C507" s="6">
        <v>26898</v>
      </c>
      <c r="D507" s="6">
        <v>0.44679999999999997</v>
      </c>
      <c r="E507" s="3">
        <v>23.228699551569505</v>
      </c>
      <c r="F507" s="3">
        <v>19.003338102050549</v>
      </c>
      <c r="G507" s="6">
        <v>7.4183976261127604</v>
      </c>
      <c r="H507" s="6">
        <v>14.305107754963499</v>
      </c>
      <c r="I507" s="6">
        <v>12.450945415626116</v>
      </c>
      <c r="J507" s="6">
        <v>15.987055016181229</v>
      </c>
      <c r="K507" s="6">
        <v>27.632561613144134</v>
      </c>
      <c r="L507" s="6">
        <v>19.281232173416999</v>
      </c>
      <c r="M507" s="6">
        <v>34.098939929328623</v>
      </c>
      <c r="N507" s="6">
        <v>10</v>
      </c>
      <c r="O507" s="6">
        <v>0</v>
      </c>
      <c r="P507" s="6">
        <v>100</v>
      </c>
      <c r="Q507" s="6">
        <v>20.463320463320464</v>
      </c>
      <c r="R507" s="6">
        <v>16.532258064516128</v>
      </c>
      <c r="S507" s="6">
        <v>24.074074074074073</v>
      </c>
      <c r="T507" s="6">
        <v>9.8878695208970449</v>
      </c>
      <c r="U507" s="6">
        <v>10.524637218944347</v>
      </c>
      <c r="V507" s="6">
        <v>9.2718296821968522</v>
      </c>
      <c r="W507" s="6">
        <v>0</v>
      </c>
      <c r="X507" s="6">
        <v>0</v>
      </c>
      <c r="Y507" s="6">
        <v>0</v>
      </c>
      <c r="Z507" s="6">
        <v>6.8881289692232501</v>
      </c>
      <c r="AA507" s="6">
        <v>58.000988212042103</v>
      </c>
      <c r="AB507" s="6">
        <v>64.361859638732597</v>
      </c>
      <c r="AC507" s="6">
        <v>52.205584783488469</v>
      </c>
      <c r="AD507" s="6">
        <v>58.458592628051697</v>
      </c>
      <c r="AE507" s="6">
        <v>64.821040142376901</v>
      </c>
      <c r="AF507" s="6">
        <v>52.487008166295468</v>
      </c>
      <c r="AG507" s="6">
        <v>53.838892385147894</v>
      </c>
      <c r="AH507" s="6">
        <v>59.930795847750865</v>
      </c>
      <c r="AI507" s="6">
        <v>48.75937680323139</v>
      </c>
      <c r="AJ507" s="6">
        <v>77.448071216617208</v>
      </c>
      <c r="AK507" s="6">
        <v>91.25</v>
      </c>
      <c r="AL507" s="6">
        <v>64.971751412429384</v>
      </c>
      <c r="AM507" s="6">
        <v>90</v>
      </c>
      <c r="AN507" s="6">
        <v>100</v>
      </c>
      <c r="AO507" s="6">
        <v>0</v>
      </c>
      <c r="AP507" s="6">
        <v>43.478260869565219</v>
      </c>
      <c r="AQ507" s="6">
        <v>40.625</v>
      </c>
      <c r="AR507" s="6">
        <v>50</v>
      </c>
      <c r="AS507" s="6">
        <v>31.282791185729302</v>
      </c>
      <c r="AT507" s="6">
        <v>18.940188877229801</v>
      </c>
      <c r="AU507" s="6">
        <v>21.143756558237101</v>
      </c>
      <c r="AV507" s="6">
        <v>10.9916054564533</v>
      </c>
      <c r="AW507" s="6">
        <v>17.6416579223505</v>
      </c>
      <c r="AX507" s="46">
        <v>51820</v>
      </c>
      <c r="AY507" s="41">
        <v>58224</v>
      </c>
      <c r="AZ507" s="41">
        <v>32572</v>
      </c>
      <c r="BA507" s="41" t="s">
        <v>74</v>
      </c>
      <c r="BB507" s="41" t="s">
        <v>74</v>
      </c>
      <c r="BC507" s="41" t="s">
        <v>74</v>
      </c>
      <c r="BD507" s="3">
        <v>4.0252649093615904</v>
      </c>
      <c r="BE507" s="6">
        <v>11.559139784946201</v>
      </c>
      <c r="BF507" s="6">
        <v>85.9</v>
      </c>
      <c r="BG507" s="6">
        <v>6.6</v>
      </c>
      <c r="BH507">
        <v>0.4</v>
      </c>
      <c r="BI507" s="43">
        <v>1.2763670562945049</v>
      </c>
      <c r="BJ507">
        <v>5</v>
      </c>
      <c r="BK507" s="31">
        <v>86.290739782721161</v>
      </c>
      <c r="BL507" s="31">
        <v>6.6994309363683389</v>
      </c>
      <c r="BM507" s="31">
        <v>0.67252974650801856</v>
      </c>
      <c r="BN507" s="31">
        <v>1.0863942058975684</v>
      </c>
      <c r="BO507" s="31">
        <v>3.9575788929125713</v>
      </c>
      <c r="BP507">
        <v>85.574503774112387</v>
      </c>
      <c r="BQ507">
        <v>6.4858820240424944</v>
      </c>
      <c r="BR507">
        <v>5.5912776069331843E-2</v>
      </c>
      <c r="BS507">
        <v>1.4816885658372938</v>
      </c>
      <c r="BT507">
        <v>6.2063181436958343</v>
      </c>
    </row>
    <row r="508" spans="1:72" x14ac:dyDescent="0.25">
      <c r="A508" t="s">
        <v>1606</v>
      </c>
      <c r="B508" s="42"/>
      <c r="C508" s="6">
        <v>26084</v>
      </c>
      <c r="D508" s="6">
        <v>0.41120000000000001</v>
      </c>
      <c r="E508" s="3">
        <v>27.771984706291274</v>
      </c>
      <c r="F508" s="3">
        <v>24.069000507356673</v>
      </c>
      <c r="G508" s="6">
        <v>13.329095147277</v>
      </c>
      <c r="H508" s="6">
        <v>19.962979150062999</v>
      </c>
      <c r="I508" s="6">
        <v>19.423360742146318</v>
      </c>
      <c r="J508" s="6">
        <v>20.476787954830613</v>
      </c>
      <c r="K508" s="6">
        <v>43.197278911564624</v>
      </c>
      <c r="L508" s="6">
        <v>38.888888888888893</v>
      </c>
      <c r="M508" s="6">
        <v>47.333333333333336</v>
      </c>
      <c r="N508" s="6">
        <v>0</v>
      </c>
      <c r="O508" s="6">
        <v>0</v>
      </c>
      <c r="P508" s="6">
        <v>0</v>
      </c>
      <c r="Q508" s="6">
        <v>23.444097668441344</v>
      </c>
      <c r="R508" s="6">
        <v>21.403779406093328</v>
      </c>
      <c r="S508" s="6">
        <v>25.29782761037141</v>
      </c>
      <c r="T508" s="6">
        <v>19.419560682292307</v>
      </c>
      <c r="U508" s="6">
        <v>19.005317485142321</v>
      </c>
      <c r="V508" s="6">
        <v>19.818192763831195</v>
      </c>
      <c r="W508" s="6">
        <v>0</v>
      </c>
      <c r="X508" s="6">
        <v>0</v>
      </c>
      <c r="Y508" s="6">
        <v>0</v>
      </c>
      <c r="Z508" s="6">
        <v>11.101896389672101</v>
      </c>
      <c r="AA508" s="6">
        <v>59.488883041705002</v>
      </c>
      <c r="AB508" s="6">
        <v>66.948130277442701</v>
      </c>
      <c r="AC508" s="6">
        <v>52.299444516212375</v>
      </c>
      <c r="AD508" s="6">
        <v>57.974366752616412</v>
      </c>
      <c r="AE508" s="6">
        <v>64.829745596868875</v>
      </c>
      <c r="AF508" s="6">
        <v>51.533426491137746</v>
      </c>
      <c r="AG508" s="6">
        <v>49.056603773584904</v>
      </c>
      <c r="AH508" s="6">
        <v>42</v>
      </c>
      <c r="AI508" s="6">
        <v>61.016949152542374</v>
      </c>
      <c r="AJ508" s="6">
        <v>70.764617691154413</v>
      </c>
      <c r="AK508" s="6">
        <v>83.775981524249417</v>
      </c>
      <c r="AL508" s="6">
        <v>56.706175920149718</v>
      </c>
      <c r="AM508" s="6">
        <v>54.54545454545454</v>
      </c>
      <c r="AN508" s="6">
        <v>100</v>
      </c>
      <c r="AO508" s="6">
        <v>0</v>
      </c>
      <c r="AP508" s="6">
        <v>84.328358208955223</v>
      </c>
      <c r="AQ508" s="6">
        <v>100</v>
      </c>
      <c r="AR508" s="6">
        <v>70.833333333333343</v>
      </c>
      <c r="AS508" s="6">
        <v>19.453946140929201</v>
      </c>
      <c r="AT508" s="6">
        <v>15.349213259531099</v>
      </c>
      <c r="AU508" s="6">
        <v>23.054916350519299</v>
      </c>
      <c r="AV508" s="6">
        <v>11.8726288948318</v>
      </c>
      <c r="AW508" s="6">
        <v>30.269295354188699</v>
      </c>
      <c r="AX508" s="46">
        <v>35539</v>
      </c>
      <c r="AY508" s="41">
        <v>34699</v>
      </c>
      <c r="AZ508" s="41" t="s">
        <v>74</v>
      </c>
      <c r="BA508" s="41" t="s">
        <v>74</v>
      </c>
      <c r="BB508" s="41" t="s">
        <v>74</v>
      </c>
      <c r="BC508" s="41">
        <v>48656</v>
      </c>
      <c r="BD508" s="3">
        <v>4.3192329037429857</v>
      </c>
      <c r="BE508" s="6">
        <v>6.1506654606538298</v>
      </c>
      <c r="BF508" s="6">
        <v>86.8</v>
      </c>
      <c r="BG508" s="6">
        <v>9</v>
      </c>
      <c r="BH508">
        <v>0.2</v>
      </c>
      <c r="BI508" s="43">
        <v>1.5049530099060198</v>
      </c>
      <c r="BJ508">
        <v>1.7</v>
      </c>
      <c r="BK508" s="31">
        <v>84.16676159015833</v>
      </c>
      <c r="BL508" s="31">
        <v>10.399817746896002</v>
      </c>
      <c r="BM508" s="31">
        <v>0.33033375099669665</v>
      </c>
      <c r="BN508" s="31">
        <v>2.1870372479781297</v>
      </c>
      <c r="BO508" s="31">
        <v>2.1186923339788133</v>
      </c>
      <c r="BP508">
        <v>90.084660639977045</v>
      </c>
      <c r="BQ508">
        <v>7.1889797675419711</v>
      </c>
      <c r="BR508">
        <v>0</v>
      </c>
      <c r="BS508">
        <v>0.64571674558760228</v>
      </c>
      <c r="BT508">
        <v>1.2053379250968574</v>
      </c>
    </row>
    <row r="509" spans="1:72" x14ac:dyDescent="0.25">
      <c r="A509" t="s">
        <v>1607</v>
      </c>
      <c r="B509" s="42"/>
      <c r="C509" s="6">
        <v>25494</v>
      </c>
      <c r="D509" s="6">
        <v>0.49009999999999998</v>
      </c>
      <c r="E509" s="3">
        <v>32.005236496101084</v>
      </c>
      <c r="F509" s="3">
        <v>29.374705966577348</v>
      </c>
      <c r="G509" s="6">
        <v>12.8933028651784</v>
      </c>
      <c r="H509" s="6">
        <v>20.462120813837299</v>
      </c>
      <c r="I509" s="6">
        <v>18.550573282374899</v>
      </c>
      <c r="J509" s="6">
        <v>22.179198019999603</v>
      </c>
      <c r="K509" s="6">
        <v>29.139802402708849</v>
      </c>
      <c r="L509" s="6">
        <v>26.749134092033643</v>
      </c>
      <c r="M509" s="6">
        <v>31.248908678191022</v>
      </c>
      <c r="N509" s="6">
        <v>9.6958174904942958</v>
      </c>
      <c r="O509" s="6">
        <v>16.48936170212766</v>
      </c>
      <c r="P509" s="6">
        <v>5.9171597633136095</v>
      </c>
      <c r="Q509" s="6">
        <v>24.975813053508968</v>
      </c>
      <c r="R509" s="6">
        <v>23.314523314523314</v>
      </c>
      <c r="S509" s="6">
        <v>26.644785916753694</v>
      </c>
      <c r="T509" s="6">
        <v>11.009495252373814</v>
      </c>
      <c r="U509" s="6">
        <v>9.8163377913239973</v>
      </c>
      <c r="V509" s="6">
        <v>12.091184107096067</v>
      </c>
      <c r="W509" s="6">
        <v>10.294420424130122</v>
      </c>
      <c r="X509" s="6">
        <v>10.789350770667912</v>
      </c>
      <c r="Y509" s="6">
        <v>9.9042709867452139</v>
      </c>
      <c r="Z509" s="6">
        <v>11.017064382350901</v>
      </c>
      <c r="AA509" s="6">
        <v>62.587490811467298</v>
      </c>
      <c r="AB509" s="6">
        <v>68.194932591932016</v>
      </c>
      <c r="AC509" s="6">
        <v>57.255620814784336</v>
      </c>
      <c r="AD509" s="6">
        <v>62.009374421222098</v>
      </c>
      <c r="AE509" s="6">
        <v>71.472278614931511</v>
      </c>
      <c r="AF509" s="6">
        <v>52.612300528139023</v>
      </c>
      <c r="AG509" s="6">
        <v>61.67613471682801</v>
      </c>
      <c r="AH509" s="6">
        <v>61.153750928447636</v>
      </c>
      <c r="AI509" s="6">
        <v>62.136160470947345</v>
      </c>
      <c r="AJ509" s="6">
        <v>71.749502982107359</v>
      </c>
      <c r="AK509" s="6">
        <v>82.554347826086953</v>
      </c>
      <c r="AL509" s="6">
        <v>58.61233480176211</v>
      </c>
      <c r="AM509" s="6">
        <v>66.544789762340045</v>
      </c>
      <c r="AN509" s="6">
        <v>78.111587982832617</v>
      </c>
      <c r="AO509" s="6">
        <v>57.961783439490446</v>
      </c>
      <c r="AP509" s="6">
        <v>64.408420033873711</v>
      </c>
      <c r="AQ509" s="6">
        <v>83.636363636363626</v>
      </c>
      <c r="AR509" s="6">
        <v>47.644927536231883</v>
      </c>
      <c r="AS509" s="6">
        <v>32.934764615247502</v>
      </c>
      <c r="AT509" s="6">
        <v>20.9496886579822</v>
      </c>
      <c r="AU509" s="6">
        <v>26.7728667659905</v>
      </c>
      <c r="AV509" s="6">
        <v>6.79476894474793</v>
      </c>
      <c r="AW509" s="6">
        <v>12.5479110160319</v>
      </c>
      <c r="AX509" s="46">
        <v>42306</v>
      </c>
      <c r="AY509" s="41">
        <v>53944</v>
      </c>
      <c r="AZ509" s="41">
        <v>32351</v>
      </c>
      <c r="BA509" s="41">
        <v>61741</v>
      </c>
      <c r="BB509" s="41">
        <v>62361</v>
      </c>
      <c r="BC509" s="41">
        <v>39164</v>
      </c>
      <c r="BD509" s="3">
        <v>4.8767758600446163</v>
      </c>
      <c r="BE509" s="6">
        <v>3.1465771105625202</v>
      </c>
      <c r="BF509" s="6">
        <v>78.3</v>
      </c>
      <c r="BG509" s="6">
        <v>10.4</v>
      </c>
      <c r="BH509">
        <v>1.2</v>
      </c>
      <c r="BI509" s="43">
        <v>1.3971476354176344</v>
      </c>
      <c r="BJ509">
        <v>7.3</v>
      </c>
      <c r="BK509" s="31">
        <v>73.575854057310039</v>
      </c>
      <c r="BL509" s="31">
        <v>10.468118062128905</v>
      </c>
      <c r="BM509" s="31">
        <v>0.9702263144307719</v>
      </c>
      <c r="BN509" s="31">
        <v>1.8006195680234058</v>
      </c>
      <c r="BO509" s="31">
        <v>11.608295327424491</v>
      </c>
      <c r="BP509">
        <v>83.763250883392232</v>
      </c>
      <c r="BQ509">
        <v>10.378596668349319</v>
      </c>
      <c r="BR509">
        <v>1.4285714285714286</v>
      </c>
      <c r="BS509">
        <v>0.92377587077233714</v>
      </c>
      <c r="BT509">
        <v>2.2892478546188793</v>
      </c>
    </row>
    <row r="510" spans="1:72" x14ac:dyDescent="0.25">
      <c r="A510" t="s">
        <v>1608</v>
      </c>
      <c r="B510" s="42"/>
      <c r="C510" s="6">
        <v>29864</v>
      </c>
      <c r="D510" s="6">
        <v>0.41870000000000002</v>
      </c>
      <c r="E510" s="3">
        <v>27.978424015009377</v>
      </c>
      <c r="F510" s="3">
        <v>23.927887568192492</v>
      </c>
      <c r="G510" s="6">
        <v>9.7669547001832893</v>
      </c>
      <c r="H510" s="6">
        <v>17.130933026686201</v>
      </c>
      <c r="I510" s="6">
        <v>15.6695932778744</v>
      </c>
      <c r="J510" s="6">
        <v>18.442985344195058</v>
      </c>
      <c r="K510" s="6">
        <v>21.61422062746394</v>
      </c>
      <c r="L510" s="6">
        <v>21.291366530953127</v>
      </c>
      <c r="M510" s="6">
        <v>21.880791276990045</v>
      </c>
      <c r="N510" s="6">
        <v>5.5837563451776653</v>
      </c>
      <c r="O510" s="6">
        <v>1.9607843137254901</v>
      </c>
      <c r="P510" s="6">
        <v>9.4736842105263168</v>
      </c>
      <c r="Q510" s="6">
        <v>33.797836938435935</v>
      </c>
      <c r="R510" s="6">
        <v>31.261180679785333</v>
      </c>
      <c r="S510" s="6">
        <v>36.003110419906683</v>
      </c>
      <c r="T510" s="6">
        <v>12.032437314693004</v>
      </c>
      <c r="U510" s="6">
        <v>10.06824568446407</v>
      </c>
      <c r="V510" s="6">
        <v>13.912909796687037</v>
      </c>
      <c r="W510" s="6">
        <v>6.5040650406504072</v>
      </c>
      <c r="X510" s="6">
        <v>0</v>
      </c>
      <c r="Y510" s="6">
        <v>13.365155131264917</v>
      </c>
      <c r="Z510" s="6">
        <v>11.817244933012701</v>
      </c>
      <c r="AA510" s="6">
        <v>63.595102250144201</v>
      </c>
      <c r="AB510" s="6">
        <v>67.24860909364979</v>
      </c>
      <c r="AC510" s="6">
        <v>60.383540522308955</v>
      </c>
      <c r="AD510" s="6">
        <v>60.972653219550047</v>
      </c>
      <c r="AE510" s="6">
        <v>67.176564687062594</v>
      </c>
      <c r="AF510" s="6">
        <v>55.130860478252686</v>
      </c>
      <c r="AG510" s="6">
        <v>67.171956418758882</v>
      </c>
      <c r="AH510" s="6">
        <v>66.11138914706514</v>
      </c>
      <c r="AI510" s="6">
        <v>68.011087227061878</v>
      </c>
      <c r="AJ510" s="6">
        <v>67.876646321875995</v>
      </c>
      <c r="AK510" s="6">
        <v>81.1875</v>
      </c>
      <c r="AL510" s="6">
        <v>53.800396563119634</v>
      </c>
      <c r="AM510" s="6">
        <v>47.773279352226723</v>
      </c>
      <c r="AN510" s="6">
        <v>50</v>
      </c>
      <c r="AO510" s="6">
        <v>40.350877192982452</v>
      </c>
      <c r="AP510" s="6">
        <v>65.40483701366982</v>
      </c>
      <c r="AQ510" s="6">
        <v>62.318840579710141</v>
      </c>
      <c r="AR510" s="6">
        <v>68.589743589743591</v>
      </c>
      <c r="AS510" s="6">
        <v>29.9067348014391</v>
      </c>
      <c r="AT510" s="6">
        <v>18.254313801874499</v>
      </c>
      <c r="AU510" s="6">
        <v>24.5514333509017</v>
      </c>
      <c r="AV510" s="6">
        <v>10.7518504090378</v>
      </c>
      <c r="AW510" s="6">
        <v>16.535667636746901</v>
      </c>
      <c r="AX510" s="46">
        <v>49179</v>
      </c>
      <c r="AY510" s="41">
        <v>52682</v>
      </c>
      <c r="AZ510" s="41">
        <v>46070</v>
      </c>
      <c r="BA510" s="41">
        <v>31875</v>
      </c>
      <c r="BB510" s="41">
        <v>62557</v>
      </c>
      <c r="BC510" s="41">
        <v>41530</v>
      </c>
      <c r="BD510" s="3">
        <v>4.431809505630846</v>
      </c>
      <c r="BE510" s="6">
        <v>15.6137998293307</v>
      </c>
      <c r="BF510" s="6">
        <v>82.6</v>
      </c>
      <c r="BG510" s="6">
        <v>11.3</v>
      </c>
      <c r="BH510">
        <v>0.7</v>
      </c>
      <c r="BI510" s="43">
        <v>0.89646109077255232</v>
      </c>
      <c r="BJ510">
        <v>3.7</v>
      </c>
      <c r="BK510" s="31">
        <v>80.661947400496928</v>
      </c>
      <c r="BL510" s="31">
        <v>13.0514274998828</v>
      </c>
      <c r="BM510" s="31">
        <v>0.89541043551638455</v>
      </c>
      <c r="BN510" s="31">
        <v>0.95635460128451544</v>
      </c>
      <c r="BO510" s="31">
        <v>3.4269373212695138</v>
      </c>
      <c r="BP510">
        <v>84.497908932850891</v>
      </c>
      <c r="BQ510">
        <v>9.5202293125323063</v>
      </c>
      <c r="BR510">
        <v>0.55448522155913726</v>
      </c>
      <c r="BS510">
        <v>0.83642685964005448</v>
      </c>
      <c r="BT510">
        <v>4.0693576429679057</v>
      </c>
    </row>
    <row r="511" spans="1:72" x14ac:dyDescent="0.25">
      <c r="A511" t="s">
        <v>1609</v>
      </c>
      <c r="B511" s="42"/>
      <c r="C511" s="6">
        <v>36395</v>
      </c>
      <c r="D511" s="6">
        <v>0.43540000000000001</v>
      </c>
      <c r="E511" s="3">
        <v>16.985743380855396</v>
      </c>
      <c r="F511" s="3">
        <v>9.1272845247107171</v>
      </c>
      <c r="G511" s="6">
        <v>4.9669628616996997</v>
      </c>
      <c r="H511" s="6">
        <v>7.2898346816742903</v>
      </c>
      <c r="I511" s="6">
        <v>6.512466206067888</v>
      </c>
      <c r="J511" s="6">
        <v>8.0304504607635518</v>
      </c>
      <c r="K511" s="6">
        <v>13.153724247226625</v>
      </c>
      <c r="L511" s="6">
        <v>13.171355498721226</v>
      </c>
      <c r="M511" s="6">
        <v>13.141314131413143</v>
      </c>
      <c r="N511" s="6">
        <v>0</v>
      </c>
      <c r="O511" s="6">
        <v>0</v>
      </c>
      <c r="P511" s="6">
        <v>0</v>
      </c>
      <c r="Q511" s="6">
        <v>27.476635514018692</v>
      </c>
      <c r="R511" s="6">
        <v>22.954822954822955</v>
      </c>
      <c r="S511" s="6">
        <v>32.1882951653944</v>
      </c>
      <c r="T511" s="6">
        <v>5.3836400397518931</v>
      </c>
      <c r="U511" s="6">
        <v>5.1618793454596528</v>
      </c>
      <c r="V511" s="6">
        <v>5.5949672065319236</v>
      </c>
      <c r="W511" s="6">
        <v>9.7705403404885267</v>
      </c>
      <c r="X511" s="6">
        <v>5.5555555555555554</v>
      </c>
      <c r="Y511" s="6">
        <v>14.09295352323838</v>
      </c>
      <c r="Z511" s="6">
        <v>4.9607590488462003</v>
      </c>
      <c r="AA511" s="6">
        <v>64.735984231075406</v>
      </c>
      <c r="AB511" s="6">
        <v>71.474560301507537</v>
      </c>
      <c r="AC511" s="6">
        <v>58.44631733235618</v>
      </c>
      <c r="AD511" s="6">
        <v>64.892733866387033</v>
      </c>
      <c r="AE511" s="6">
        <v>71.229126745140974</v>
      </c>
      <c r="AF511" s="6">
        <v>59.071093226022811</v>
      </c>
      <c r="AG511" s="6">
        <v>59.876118375774254</v>
      </c>
      <c r="AH511" s="6">
        <v>63.877266387726635</v>
      </c>
      <c r="AI511" s="6">
        <v>55.978260869565219</v>
      </c>
      <c r="AJ511" s="6">
        <v>70.436507936507937</v>
      </c>
      <c r="AK511" s="6">
        <v>94.10681399631676</v>
      </c>
      <c r="AL511" s="6">
        <v>42.795698924731184</v>
      </c>
      <c r="AM511" s="6">
        <v>94.444444444444443</v>
      </c>
      <c r="AN511" s="6">
        <v>100</v>
      </c>
      <c r="AO511" s="6">
        <v>0</v>
      </c>
      <c r="AP511" s="6">
        <v>63.800000000000004</v>
      </c>
      <c r="AQ511" s="6">
        <v>66.480446927374302</v>
      </c>
      <c r="AR511" s="6">
        <v>60.69114470842333</v>
      </c>
      <c r="AS511" s="6">
        <v>51.291058113021499</v>
      </c>
      <c r="AT511" s="6">
        <v>14.149257410488699</v>
      </c>
      <c r="AU511" s="6">
        <v>20.3364762432982</v>
      </c>
      <c r="AV511" s="6">
        <v>5.1026067665002799</v>
      </c>
      <c r="AW511" s="6">
        <v>9.1206014666913209</v>
      </c>
      <c r="AX511" s="46">
        <v>72182</v>
      </c>
      <c r="AY511" s="41">
        <v>75006</v>
      </c>
      <c r="AZ511" s="41">
        <v>42399</v>
      </c>
      <c r="BA511" s="41">
        <v>250000</v>
      </c>
      <c r="BB511" s="41">
        <v>130643</v>
      </c>
      <c r="BC511" s="41">
        <v>50724</v>
      </c>
      <c r="BD511" s="3">
        <v>4.1560176936781961</v>
      </c>
      <c r="BE511" s="6">
        <v>6.70985654789449</v>
      </c>
      <c r="BF511" s="6">
        <v>85.1</v>
      </c>
      <c r="BG511" s="6">
        <v>8</v>
      </c>
      <c r="BH511">
        <v>0.3</v>
      </c>
      <c r="BI511" s="43">
        <v>0.49467752035065748</v>
      </c>
      <c r="BJ511">
        <v>5.3</v>
      </c>
      <c r="BK511" s="31">
        <v>83.377767474208881</v>
      </c>
      <c r="BL511" s="31">
        <v>8.6704532282369318</v>
      </c>
      <c r="BM511" s="31">
        <v>0.59116726556160892</v>
      </c>
      <c r="BN511" s="31">
        <v>0.42888605540744179</v>
      </c>
      <c r="BO511" s="31">
        <v>5.818940535527994</v>
      </c>
      <c r="BP511">
        <v>87.021653275228104</v>
      </c>
      <c r="BQ511">
        <v>7.3130872940215168</v>
      </c>
      <c r="BR511">
        <v>4.0855236279449821E-2</v>
      </c>
      <c r="BS511">
        <v>0.57197330791229739</v>
      </c>
      <c r="BT511">
        <v>4.6438785237641289</v>
      </c>
    </row>
    <row r="512" spans="1:72" x14ac:dyDescent="0.25">
      <c r="A512" t="s">
        <v>1610</v>
      </c>
      <c r="B512" s="42"/>
      <c r="C512" s="6">
        <v>28463</v>
      </c>
      <c r="D512" s="6">
        <v>0.4143</v>
      </c>
      <c r="E512" s="3">
        <v>22.583926754832145</v>
      </c>
      <c r="F512" s="3">
        <v>23.616236162361623</v>
      </c>
      <c r="G512" s="6">
        <v>11.382450331125799</v>
      </c>
      <c r="H512" s="6">
        <v>15.9295687461311</v>
      </c>
      <c r="I512" s="6">
        <v>14.622641509433961</v>
      </c>
      <c r="J512" s="6">
        <v>17.214568271722822</v>
      </c>
      <c r="K512" s="6">
        <v>20.64516129032258</v>
      </c>
      <c r="L512" s="6">
        <v>13.61904761904762</v>
      </c>
      <c r="M512" s="6">
        <v>26.43137254901961</v>
      </c>
      <c r="N512" s="6">
        <v>8.7719298245614024</v>
      </c>
      <c r="O512" s="6">
        <v>10</v>
      </c>
      <c r="P512" s="6">
        <v>0</v>
      </c>
      <c r="Q512" s="6">
        <v>44.117647058823529</v>
      </c>
      <c r="R512" s="6">
        <v>43.681318681318679</v>
      </c>
      <c r="S512" s="6">
        <v>44.859813084112147</v>
      </c>
      <c r="T512" s="6">
        <v>13.554135541355414</v>
      </c>
      <c r="U512" s="6">
        <v>12.7114020731042</v>
      </c>
      <c r="V512" s="6">
        <v>14.379900213827511</v>
      </c>
      <c r="W512" s="6">
        <v>0</v>
      </c>
      <c r="X512" s="6">
        <v>0</v>
      </c>
      <c r="Y512" s="6">
        <v>0</v>
      </c>
      <c r="Z512" s="6">
        <v>5.3329360941456896</v>
      </c>
      <c r="AA512" s="6">
        <v>57.094365241004802</v>
      </c>
      <c r="AB512" s="6">
        <v>59.940859279874758</v>
      </c>
      <c r="AC512" s="6">
        <v>54.382767191383593</v>
      </c>
      <c r="AD512" s="6">
        <v>56.991594804060696</v>
      </c>
      <c r="AE512" s="6">
        <v>59.758551307847085</v>
      </c>
      <c r="AF512" s="6">
        <v>54.351535836177476</v>
      </c>
      <c r="AG512" s="6">
        <v>54.160512063023134</v>
      </c>
      <c r="AH512" s="6">
        <v>51.388888888888886</v>
      </c>
      <c r="AI512" s="6">
        <v>56.529680365296805</v>
      </c>
      <c r="AJ512" s="6">
        <v>83.513513513513516</v>
      </c>
      <c r="AK512" s="6">
        <v>91.818181818181827</v>
      </c>
      <c r="AL512" s="6">
        <v>71.333333333333343</v>
      </c>
      <c r="AM512" s="6">
        <v>91.228070175438589</v>
      </c>
      <c r="AN512" s="6">
        <v>90</v>
      </c>
      <c r="AO512" s="6">
        <v>100</v>
      </c>
      <c r="AP512" s="6">
        <v>26.086956521739129</v>
      </c>
      <c r="AQ512" s="6">
        <v>0</v>
      </c>
      <c r="AR512" s="6">
        <v>27.906976744186046</v>
      </c>
      <c r="AS512" s="6">
        <v>31.266719118804101</v>
      </c>
      <c r="AT512" s="6">
        <v>13.3910306845004</v>
      </c>
      <c r="AU512" s="6">
        <v>19.858379228953599</v>
      </c>
      <c r="AV512" s="6">
        <v>14.114870180959899</v>
      </c>
      <c r="AW512" s="6">
        <v>21.369000786782099</v>
      </c>
      <c r="AX512" s="46">
        <v>44226</v>
      </c>
      <c r="AY512" s="41">
        <v>49161</v>
      </c>
      <c r="AZ512" s="41">
        <v>24881</v>
      </c>
      <c r="BA512" s="41" t="s">
        <v>74</v>
      </c>
      <c r="BB512" s="41" t="s">
        <v>74</v>
      </c>
      <c r="BC512" s="41">
        <v>40464</v>
      </c>
      <c r="BD512" s="3">
        <v>4.1911119773901175</v>
      </c>
      <c r="BE512" s="6">
        <v>8.7181196866144397</v>
      </c>
      <c r="BF512" s="6">
        <v>83.9</v>
      </c>
      <c r="BG512" s="6">
        <v>8.1</v>
      </c>
      <c r="BH512">
        <v>0.2</v>
      </c>
      <c r="BI512" s="43">
        <v>1.4626391096979332</v>
      </c>
      <c r="BJ512">
        <v>4.5999999999999996</v>
      </c>
      <c r="BK512" s="31">
        <v>80.858505564387912</v>
      </c>
      <c r="BL512" s="31">
        <v>9.8251192368839426</v>
      </c>
      <c r="BM512" s="31">
        <v>0.22257551669316375</v>
      </c>
      <c r="BN512" s="31">
        <v>1.875993640699523</v>
      </c>
      <c r="BO512" s="31">
        <v>4.3243243243243246</v>
      </c>
      <c r="BP512">
        <v>86.963434022257545</v>
      </c>
      <c r="BQ512">
        <v>6.4228934817170114</v>
      </c>
      <c r="BR512">
        <v>0.1589825119236884</v>
      </c>
      <c r="BS512">
        <v>1.0492845786963434</v>
      </c>
      <c r="BT512">
        <v>4.9284578696343404</v>
      </c>
    </row>
    <row r="513" spans="1:72" x14ac:dyDescent="0.25">
      <c r="A513" t="s">
        <v>1611</v>
      </c>
      <c r="B513" s="42"/>
      <c r="C513" s="6">
        <v>33757</v>
      </c>
      <c r="D513" s="6">
        <v>0.3967</v>
      </c>
      <c r="E513" s="3">
        <v>15.862585260356013</v>
      </c>
      <c r="F513" s="3">
        <v>17.173981153447571</v>
      </c>
      <c r="G513" s="6">
        <v>11.3163432312368</v>
      </c>
      <c r="H513" s="6">
        <v>12.595000238994301</v>
      </c>
      <c r="I513" s="6">
        <v>10.400995497888761</v>
      </c>
      <c r="J513" s="6">
        <v>14.689356022689356</v>
      </c>
      <c r="K513" s="6">
        <v>21.346153846153847</v>
      </c>
      <c r="L513" s="6">
        <v>14.930002514879707</v>
      </c>
      <c r="M513" s="6">
        <v>26.994317762526748</v>
      </c>
      <c r="N513" s="6">
        <v>20.441988950276244</v>
      </c>
      <c r="O513" s="6">
        <v>26.609442060085836</v>
      </c>
      <c r="P513" s="6">
        <v>9.3023255813953494</v>
      </c>
      <c r="Q513" s="6">
        <v>23.773444292634455</v>
      </c>
      <c r="R513" s="6">
        <v>22.545633941785891</v>
      </c>
      <c r="S513" s="6">
        <v>25.01876407305479</v>
      </c>
      <c r="T513" s="6">
        <v>9.6454161308102151</v>
      </c>
      <c r="U513" s="6">
        <v>8.4314929566981149</v>
      </c>
      <c r="V513" s="6">
        <v>10.828903684621107</v>
      </c>
      <c r="W513" s="6">
        <v>11.515552614162807</v>
      </c>
      <c r="X513" s="6">
        <v>6.5546218487394965</v>
      </c>
      <c r="Y513" s="6">
        <v>14.737991266375547</v>
      </c>
      <c r="Z513" s="6">
        <v>8.7006990818030108</v>
      </c>
      <c r="AA513" s="6">
        <v>69.454301853997706</v>
      </c>
      <c r="AB513" s="6">
        <v>75.885167464114829</v>
      </c>
      <c r="AC513" s="6">
        <v>63.459217408035826</v>
      </c>
      <c r="AD513" s="6">
        <v>69.652393667747475</v>
      </c>
      <c r="AE513" s="6">
        <v>76.289011981162005</v>
      </c>
      <c r="AF513" s="6">
        <v>63.313678420770501</v>
      </c>
      <c r="AG513" s="6">
        <v>71.15333011323996</v>
      </c>
      <c r="AH513" s="6">
        <v>74.060949681077247</v>
      </c>
      <c r="AI513" s="6">
        <v>68.732172715648659</v>
      </c>
      <c r="AJ513" s="6">
        <v>65.661549707602347</v>
      </c>
      <c r="AK513" s="6">
        <v>76.453165494261384</v>
      </c>
      <c r="AL513" s="6">
        <v>55.142547816672682</v>
      </c>
      <c r="AM513" s="6">
        <v>63.583815028901739</v>
      </c>
      <c r="AN513" s="6">
        <v>59.388646288209614</v>
      </c>
      <c r="AO513" s="6">
        <v>71.794871794871796</v>
      </c>
      <c r="AP513" s="6">
        <v>48.287385129490389</v>
      </c>
      <c r="AQ513" s="6">
        <v>72.938689217758991</v>
      </c>
      <c r="AR513" s="6">
        <v>32.182320441988949</v>
      </c>
      <c r="AS513" s="6">
        <v>33.639519435436597</v>
      </c>
      <c r="AT513" s="6">
        <v>14.746932186683001</v>
      </c>
      <c r="AU513" s="6">
        <v>28.019599720003999</v>
      </c>
      <c r="AV513" s="6">
        <v>11.458407737032299</v>
      </c>
      <c r="AW513" s="6">
        <v>12.135540920844001</v>
      </c>
      <c r="AX513" s="46">
        <v>60109</v>
      </c>
      <c r="AY513" s="41">
        <v>61253</v>
      </c>
      <c r="AZ513" s="41">
        <v>57598</v>
      </c>
      <c r="BA513" s="41">
        <v>60068</v>
      </c>
      <c r="BB513" s="41">
        <v>48077</v>
      </c>
      <c r="BC513" s="41">
        <v>52163</v>
      </c>
      <c r="BD513" s="3">
        <v>3.4564955894145952</v>
      </c>
      <c r="BE513" s="6">
        <v>20.832558715994299</v>
      </c>
      <c r="BF513" s="6">
        <v>82.9</v>
      </c>
      <c r="BG513" s="6">
        <v>10</v>
      </c>
      <c r="BH513">
        <v>0.5</v>
      </c>
      <c r="BI513" s="43">
        <v>0.38264933547539065</v>
      </c>
      <c r="BJ513">
        <v>5.7</v>
      </c>
      <c r="BK513" s="31">
        <v>84.568053838758416</v>
      </c>
      <c r="BL513" s="31">
        <v>9.5618733690427149</v>
      </c>
      <c r="BM513" s="31">
        <v>0.64276885043263288</v>
      </c>
      <c r="BN513" s="31">
        <v>0.48619695096827359</v>
      </c>
      <c r="BO513" s="31">
        <v>4.2933662958384833</v>
      </c>
      <c r="BP513">
        <v>81.075939497894893</v>
      </c>
      <c r="BQ513">
        <v>10.478715109932949</v>
      </c>
      <c r="BR513">
        <v>0.26820520817090288</v>
      </c>
      <c r="BS513">
        <v>0.26508654295961331</v>
      </c>
      <c r="BT513">
        <v>7.3569312334320918</v>
      </c>
    </row>
    <row r="514" spans="1:72" x14ac:dyDescent="0.25">
      <c r="A514" t="s">
        <v>1612</v>
      </c>
      <c r="B514" s="42"/>
      <c r="C514" s="6">
        <v>25516</v>
      </c>
      <c r="D514" s="6">
        <v>0.44469999999999998</v>
      </c>
      <c r="E514" s="3">
        <v>43.248730964467001</v>
      </c>
      <c r="F514" s="3">
        <v>32.146490335707014</v>
      </c>
      <c r="G514" s="6">
        <v>8.3556348498364592</v>
      </c>
      <c r="H514" s="6">
        <v>21.934888942346198</v>
      </c>
      <c r="I514" s="6">
        <v>19.887475538160469</v>
      </c>
      <c r="J514" s="6">
        <v>23.915444076352738</v>
      </c>
      <c r="K514" s="6">
        <v>33.744023538065463</v>
      </c>
      <c r="L514" s="6">
        <v>27.702177293934682</v>
      </c>
      <c r="M514" s="6">
        <v>39.166085136078159</v>
      </c>
      <c r="N514" s="6">
        <v>0</v>
      </c>
      <c r="O514" s="6" t="s">
        <v>74</v>
      </c>
      <c r="P514" s="6">
        <v>0</v>
      </c>
      <c r="Q514" s="6">
        <v>40.450026164311879</v>
      </c>
      <c r="R514" s="6">
        <v>43.139097744360903</v>
      </c>
      <c r="S514" s="6">
        <v>37.07201889020071</v>
      </c>
      <c r="T514" s="6">
        <v>8.7986463620981397</v>
      </c>
      <c r="U514" s="6">
        <v>9.3443730990199398</v>
      </c>
      <c r="V514" s="6">
        <v>8.2514401897661802</v>
      </c>
      <c r="W514" s="6">
        <v>9.2682926829268286</v>
      </c>
      <c r="X514" s="6">
        <v>19.587628865979383</v>
      </c>
      <c r="Y514" s="6">
        <v>0</v>
      </c>
      <c r="Z514" s="6">
        <v>11.329935125115799</v>
      </c>
      <c r="AA514" s="6">
        <v>59.878893527225998</v>
      </c>
      <c r="AB514" s="6">
        <v>66.555247827332636</v>
      </c>
      <c r="AC514" s="6">
        <v>53.707627118644062</v>
      </c>
      <c r="AD514" s="6">
        <v>58.56707017025883</v>
      </c>
      <c r="AE514" s="6">
        <v>65.810945273631845</v>
      </c>
      <c r="AF514" s="6">
        <v>51.479750778816204</v>
      </c>
      <c r="AG514" s="6">
        <v>58.605117912694425</v>
      </c>
      <c r="AH514" s="6">
        <v>63.348920062346913</v>
      </c>
      <c r="AI514" s="6">
        <v>54.713189623675561</v>
      </c>
      <c r="AJ514" s="6">
        <v>77.066269545792991</v>
      </c>
      <c r="AK514" s="6">
        <v>88.819095477386938</v>
      </c>
      <c r="AL514" s="6">
        <v>59.963436928702009</v>
      </c>
      <c r="AM514" s="6">
        <v>100</v>
      </c>
      <c r="AN514" s="6">
        <v>0</v>
      </c>
      <c r="AO514" s="6">
        <v>100</v>
      </c>
      <c r="AP514" s="6">
        <v>61.417322834645674</v>
      </c>
      <c r="AQ514" s="6">
        <v>65.94202898550725</v>
      </c>
      <c r="AR514" s="6">
        <v>56.034482758620683</v>
      </c>
      <c r="AS514" s="6">
        <v>27.619545335772099</v>
      </c>
      <c r="AT514" s="6">
        <v>19.405975089277899</v>
      </c>
      <c r="AU514" s="6">
        <v>21.487675289608902</v>
      </c>
      <c r="AV514" s="6">
        <v>19.083703510147199</v>
      </c>
      <c r="AW514" s="6">
        <v>12.403100775193799</v>
      </c>
      <c r="AX514" s="46">
        <v>41588</v>
      </c>
      <c r="AY514" s="41">
        <v>56607</v>
      </c>
      <c r="AZ514" s="41">
        <v>32062</v>
      </c>
      <c r="BA514" s="41" t="s">
        <v>74</v>
      </c>
      <c r="BB514" s="41" t="s">
        <v>74</v>
      </c>
      <c r="BC514" s="41">
        <v>26215</v>
      </c>
      <c r="BD514" s="3">
        <v>5.6285535770071853</v>
      </c>
      <c r="BE514" s="6">
        <v>3.30239200285612</v>
      </c>
      <c r="BF514" s="6">
        <v>80.599999999999994</v>
      </c>
      <c r="BG514" s="6">
        <v>12.1</v>
      </c>
      <c r="BH514">
        <v>1.8</v>
      </c>
      <c r="BI514" s="43">
        <v>3.0130007027406887</v>
      </c>
      <c r="BJ514">
        <v>1.6</v>
      </c>
      <c r="BK514" s="31">
        <v>77.906415822479502</v>
      </c>
      <c r="BL514" s="31">
        <v>14.069786139250684</v>
      </c>
      <c r="BM514" s="31">
        <v>3.3285094066570187</v>
      </c>
      <c r="BN514" s="31">
        <v>2.6049204052098407</v>
      </c>
      <c r="BO514" s="31">
        <v>0.99694484643833414</v>
      </c>
      <c r="BP514">
        <v>83.891577928363986</v>
      </c>
      <c r="BQ514">
        <v>9.7192642787996117</v>
      </c>
      <c r="BR514">
        <v>0</v>
      </c>
      <c r="BS514">
        <v>3.5043562439496614</v>
      </c>
      <c r="BT514">
        <v>2.2846079380445303</v>
      </c>
    </row>
    <row r="515" spans="1:72" x14ac:dyDescent="0.25">
      <c r="A515" t="s">
        <v>1613</v>
      </c>
      <c r="B515" s="42"/>
      <c r="C515" s="6">
        <v>28236</v>
      </c>
      <c r="D515" s="6">
        <v>0.44400000000000001</v>
      </c>
      <c r="E515" s="3">
        <v>27.237354085603112</v>
      </c>
      <c r="F515" s="3">
        <v>18.773946360153257</v>
      </c>
      <c r="G515" s="6">
        <v>5.96282006313574</v>
      </c>
      <c r="H515" s="6">
        <v>11.598629067834</v>
      </c>
      <c r="I515" s="6">
        <v>10.006088897909478</v>
      </c>
      <c r="J515" s="6">
        <v>13.201252723311546</v>
      </c>
      <c r="K515" s="6">
        <v>8.93371757925072</v>
      </c>
      <c r="L515" s="6">
        <v>13.017751479289942</v>
      </c>
      <c r="M515" s="6">
        <v>5.0561797752808983</v>
      </c>
      <c r="N515" s="6">
        <v>4.0540540540540544</v>
      </c>
      <c r="O515" s="6">
        <v>4.7619047619047619</v>
      </c>
      <c r="P515" s="6">
        <v>0</v>
      </c>
      <c r="Q515" s="6">
        <v>0</v>
      </c>
      <c r="R515" s="6">
        <v>0</v>
      </c>
      <c r="S515" s="6">
        <v>0</v>
      </c>
      <c r="T515" s="6">
        <v>11.954397394136809</v>
      </c>
      <c r="U515" s="6">
        <v>10.434910589447346</v>
      </c>
      <c r="V515" s="6">
        <v>13.424969731500605</v>
      </c>
      <c r="W515" s="6">
        <v>0</v>
      </c>
      <c r="X515" s="6">
        <v>0</v>
      </c>
      <c r="Y515" s="6">
        <v>0</v>
      </c>
      <c r="Z515" s="6">
        <v>8.2965641952983695</v>
      </c>
      <c r="AA515" s="6">
        <v>57.164056059357002</v>
      </c>
      <c r="AB515" s="6">
        <v>65.787956174314203</v>
      </c>
      <c r="AC515" s="6">
        <v>48.527349228611499</v>
      </c>
      <c r="AD515" s="6">
        <v>56.291916696081891</v>
      </c>
      <c r="AE515" s="6">
        <v>64.263009717555178</v>
      </c>
      <c r="AF515" s="6">
        <v>48.759975971852739</v>
      </c>
      <c r="AG515" s="6">
        <v>29.283489096573206</v>
      </c>
      <c r="AH515" s="6">
        <v>34.759358288770052</v>
      </c>
      <c r="AI515" s="6">
        <v>21.641791044776117</v>
      </c>
      <c r="AJ515" s="6">
        <v>88.372093023255815</v>
      </c>
      <c r="AK515" s="6">
        <v>93.608521970705723</v>
      </c>
      <c r="AL515" s="6">
        <v>52.293577981651374</v>
      </c>
      <c r="AM515" s="6">
        <v>87.692307692307693</v>
      </c>
      <c r="AN515" s="6">
        <v>95</v>
      </c>
      <c r="AO515" s="6">
        <v>0</v>
      </c>
      <c r="AP515" s="6">
        <v>71.428571428571431</v>
      </c>
      <c r="AQ515" s="6">
        <v>89.473684210526315</v>
      </c>
      <c r="AR515" s="6">
        <v>54.455445544554458</v>
      </c>
      <c r="AS515" s="6">
        <v>30.785612872692901</v>
      </c>
      <c r="AT515" s="6">
        <v>15.5545038649629</v>
      </c>
      <c r="AU515" s="6">
        <v>27.583215018141701</v>
      </c>
      <c r="AV515" s="6">
        <v>14.2530367565862</v>
      </c>
      <c r="AW515" s="6">
        <v>11.8236314876163</v>
      </c>
      <c r="AX515" s="46">
        <v>54123</v>
      </c>
      <c r="AY515" s="41">
        <v>54444</v>
      </c>
      <c r="AZ515" s="41" t="s">
        <v>74</v>
      </c>
      <c r="BA515" s="41" t="s">
        <v>74</v>
      </c>
      <c r="BB515" s="41" t="s">
        <v>74</v>
      </c>
      <c r="BC515" s="41" t="s">
        <v>74</v>
      </c>
      <c r="BD515" s="3">
        <v>4.4476304945054945</v>
      </c>
      <c r="BE515" s="6">
        <v>16.6824156000344</v>
      </c>
      <c r="BF515" s="6">
        <v>79</v>
      </c>
      <c r="BG515" s="6">
        <v>11.7</v>
      </c>
      <c r="BH515">
        <v>0</v>
      </c>
      <c r="BI515" s="43">
        <v>1.4140768554765519</v>
      </c>
      <c r="BJ515">
        <v>7</v>
      </c>
      <c r="BK515" s="31">
        <v>77.164697706740796</v>
      </c>
      <c r="BL515" s="31">
        <v>12.897845726198748</v>
      </c>
      <c r="BM515" s="31">
        <v>0</v>
      </c>
      <c r="BN515" s="31">
        <v>1.6122307157748434</v>
      </c>
      <c r="BO515" s="31">
        <v>7.2689367616400284</v>
      </c>
      <c r="BP515">
        <v>81.529500187899288</v>
      </c>
      <c r="BQ515">
        <v>10.071401728673431</v>
      </c>
      <c r="BR515">
        <v>1.8789928598271326E-2</v>
      </c>
      <c r="BS515">
        <v>1.1461856444945508</v>
      </c>
      <c r="BT515">
        <v>6.6328447951897784</v>
      </c>
    </row>
    <row r="516" spans="1:72" x14ac:dyDescent="0.25">
      <c r="A516" t="s">
        <v>1614</v>
      </c>
      <c r="B516" s="42"/>
      <c r="C516" s="6">
        <v>26845</v>
      </c>
      <c r="D516" s="6">
        <v>0.48330000000000001</v>
      </c>
      <c r="E516" s="3">
        <v>38.147138964577657</v>
      </c>
      <c r="F516" s="3">
        <v>31.78986710963455</v>
      </c>
      <c r="G516" s="6">
        <v>12.622061482821</v>
      </c>
      <c r="H516" s="6">
        <v>23.737212276214802</v>
      </c>
      <c r="I516" s="6">
        <v>24.405722276003011</v>
      </c>
      <c r="J516" s="6">
        <v>23.080984056593813</v>
      </c>
      <c r="K516" s="6">
        <v>64.53407510431154</v>
      </c>
      <c r="L516" s="6">
        <v>71.495327102803742</v>
      </c>
      <c r="M516" s="6">
        <v>58.919597989949743</v>
      </c>
      <c r="N516" s="6">
        <v>92.307692307692307</v>
      </c>
      <c r="O516" s="6">
        <v>100</v>
      </c>
      <c r="P516" s="6">
        <v>0</v>
      </c>
      <c r="Q516" s="6">
        <v>21.599169262720665</v>
      </c>
      <c r="R516" s="6">
        <v>20.33898305084746</v>
      </c>
      <c r="S516" s="6">
        <v>23.148148148148149</v>
      </c>
      <c r="T516" s="6">
        <v>20.008890017780033</v>
      </c>
      <c r="U516" s="6">
        <v>20.666152263374485</v>
      </c>
      <c r="V516" s="6">
        <v>19.367787255393878</v>
      </c>
      <c r="W516" s="6">
        <v>0</v>
      </c>
      <c r="X516" s="6" t="s">
        <v>74</v>
      </c>
      <c r="Y516" s="6">
        <v>0</v>
      </c>
      <c r="Z516" s="6">
        <v>8.8833124215809303</v>
      </c>
      <c r="AA516" s="6">
        <v>54.007181085292302</v>
      </c>
      <c r="AB516" s="6">
        <v>63.245956497490241</v>
      </c>
      <c r="AC516" s="6">
        <v>45.276057451574644</v>
      </c>
      <c r="AD516" s="6">
        <v>53.932494825664698</v>
      </c>
      <c r="AE516" s="6">
        <v>64.191284478537625</v>
      </c>
      <c r="AF516" s="6">
        <v>44.16472416472417</v>
      </c>
      <c r="AG516" s="6">
        <v>35.895404120443743</v>
      </c>
      <c r="AH516" s="6">
        <v>36.814159292035399</v>
      </c>
      <c r="AI516" s="6">
        <v>35.150645624103298</v>
      </c>
      <c r="AJ516" s="6">
        <v>79.411764705882348</v>
      </c>
      <c r="AK516" s="6">
        <v>93.393393393393396</v>
      </c>
      <c r="AL516" s="6">
        <v>60.408163265306122</v>
      </c>
      <c r="AM516" s="6">
        <v>92.307692307692307</v>
      </c>
      <c r="AN516" s="6">
        <v>100</v>
      </c>
      <c r="AO516" s="6">
        <v>0</v>
      </c>
      <c r="AP516" s="6">
        <v>100</v>
      </c>
      <c r="AQ516" s="6" t="s">
        <v>74</v>
      </c>
      <c r="AR516" s="6">
        <v>100</v>
      </c>
      <c r="AS516" s="6">
        <v>31.974662627375402</v>
      </c>
      <c r="AT516" s="6">
        <v>14.142109611677199</v>
      </c>
      <c r="AU516" s="6">
        <v>21.715780776645602</v>
      </c>
      <c r="AV516" s="6">
        <v>14.403745524648899</v>
      </c>
      <c r="AW516" s="6">
        <v>17.763701459652999</v>
      </c>
      <c r="AX516" s="46">
        <v>40247</v>
      </c>
      <c r="AY516" s="41">
        <v>43374</v>
      </c>
      <c r="AZ516" s="41">
        <v>15809</v>
      </c>
      <c r="BA516" s="41" t="s">
        <v>74</v>
      </c>
      <c r="BB516" s="41" t="s">
        <v>74</v>
      </c>
      <c r="BC516" s="41">
        <v>34655</v>
      </c>
      <c r="BD516" s="3">
        <v>5.0518758973718709</v>
      </c>
      <c r="BE516" s="6">
        <v>13.692768506632399</v>
      </c>
      <c r="BF516" s="6">
        <v>84.2</v>
      </c>
      <c r="BG516" s="6">
        <v>11.8</v>
      </c>
      <c r="BH516">
        <v>0.2</v>
      </c>
      <c r="BI516" s="43">
        <v>0.41823504809703055</v>
      </c>
      <c r="BJ516">
        <v>2.2999999999999998</v>
      </c>
      <c r="BK516" s="31">
        <v>82.298288508557462</v>
      </c>
      <c r="BL516" s="31">
        <v>12.982885085574573</v>
      </c>
      <c r="BM516" s="31">
        <v>0.29339853300733498</v>
      </c>
      <c r="BN516" s="31">
        <v>0.58679706601466997</v>
      </c>
      <c r="BO516" s="31">
        <v>2.2982885085574574</v>
      </c>
      <c r="BP516">
        <v>86.701265001621792</v>
      </c>
      <c r="BQ516">
        <v>10.314628608498216</v>
      </c>
      <c r="BR516">
        <v>0</v>
      </c>
      <c r="BS516">
        <v>0.19461563412260785</v>
      </c>
      <c r="BT516">
        <v>2.2056438533895557</v>
      </c>
    </row>
    <row r="517" spans="1:72" x14ac:dyDescent="0.25">
      <c r="A517" t="s">
        <v>1615</v>
      </c>
      <c r="B517" s="42"/>
      <c r="C517" s="6">
        <v>30310</v>
      </c>
      <c r="D517" s="6">
        <v>0.42270000000000002</v>
      </c>
      <c r="E517" s="3">
        <v>25.786163522012579</v>
      </c>
      <c r="F517" s="3">
        <v>15.921288014311269</v>
      </c>
      <c r="G517" s="6">
        <v>11.474747474747501</v>
      </c>
      <c r="H517" s="6">
        <v>12.189822755860501</v>
      </c>
      <c r="I517" s="6">
        <v>11.642411642411643</v>
      </c>
      <c r="J517" s="6">
        <v>12.72644927536232</v>
      </c>
      <c r="K517" s="6">
        <v>25.523012552301257</v>
      </c>
      <c r="L517" s="6">
        <v>23.662306777645657</v>
      </c>
      <c r="M517" s="6">
        <v>26.984126984126984</v>
      </c>
      <c r="N517" s="6" t="s">
        <v>74</v>
      </c>
      <c r="O517" s="6" t="s">
        <v>74</v>
      </c>
      <c r="P517" s="6" t="s">
        <v>74</v>
      </c>
      <c r="Q517" s="6">
        <v>0</v>
      </c>
      <c r="R517" s="6">
        <v>0</v>
      </c>
      <c r="S517" s="6">
        <v>0</v>
      </c>
      <c r="T517" s="6">
        <v>10.625082595480375</v>
      </c>
      <c r="U517" s="6">
        <v>10.397674725855463</v>
      </c>
      <c r="V517" s="6">
        <v>10.85261070720423</v>
      </c>
      <c r="W517" s="6">
        <v>0</v>
      </c>
      <c r="X517" s="6">
        <v>0</v>
      </c>
      <c r="Y517" s="6">
        <v>0</v>
      </c>
      <c r="Z517" s="6">
        <v>10.432974559686899</v>
      </c>
      <c r="AA517" s="6">
        <v>58.535887903917597</v>
      </c>
      <c r="AB517" s="6">
        <v>62.742789876397886</v>
      </c>
      <c r="AC517" s="6">
        <v>54.560622914349274</v>
      </c>
      <c r="AD517" s="6">
        <v>58.606489869873165</v>
      </c>
      <c r="AE517" s="6">
        <v>62.747068676716921</v>
      </c>
      <c r="AF517" s="6">
        <v>54.601425793907978</v>
      </c>
      <c r="AG517" s="6">
        <v>55.979314802844215</v>
      </c>
      <c r="AH517" s="6">
        <v>62.008733624454152</v>
      </c>
      <c r="AI517" s="6">
        <v>51.162790697674424</v>
      </c>
      <c r="AJ517" s="6">
        <v>76.785714285714292</v>
      </c>
      <c r="AK517" s="6">
        <v>75.862068965517238</v>
      </c>
      <c r="AL517" s="6">
        <v>77.777777777777786</v>
      </c>
      <c r="AM517" s="6">
        <v>0</v>
      </c>
      <c r="AN517" s="6">
        <v>0</v>
      </c>
      <c r="AO517" s="6">
        <v>0</v>
      </c>
      <c r="AP517" s="6">
        <v>86.111111111111114</v>
      </c>
      <c r="AQ517" s="6">
        <v>100</v>
      </c>
      <c r="AR517" s="6">
        <v>80</v>
      </c>
      <c r="AS517" s="6">
        <v>33.183121671446102</v>
      </c>
      <c r="AT517" s="6">
        <v>15.226000273112099</v>
      </c>
      <c r="AU517" s="6">
        <v>22.354226409941301</v>
      </c>
      <c r="AV517" s="6">
        <v>11.375119486549201</v>
      </c>
      <c r="AW517" s="6">
        <v>17.861532158951199</v>
      </c>
      <c r="AX517" s="46">
        <v>51338</v>
      </c>
      <c r="AY517" s="41">
        <v>53877</v>
      </c>
      <c r="AZ517" s="41">
        <v>32500</v>
      </c>
      <c r="BA517" s="41" t="s">
        <v>74</v>
      </c>
      <c r="BB517" s="41" t="s">
        <v>74</v>
      </c>
      <c r="BC517" s="41" t="s">
        <v>74</v>
      </c>
      <c r="BD517" s="3">
        <v>3.9871390439213785</v>
      </c>
      <c r="BE517" s="6">
        <v>20.297450424929199</v>
      </c>
      <c r="BF517" s="6">
        <v>84.5</v>
      </c>
      <c r="BG517" s="6">
        <v>12.1</v>
      </c>
      <c r="BH517">
        <v>0.2</v>
      </c>
      <c r="BI517" s="43">
        <v>0.7616673590915386</v>
      </c>
      <c r="BJ517">
        <v>2.2000000000000002</v>
      </c>
      <c r="BK517" s="31">
        <v>84.332390018008752</v>
      </c>
      <c r="BL517" s="31">
        <v>12.914844352971445</v>
      </c>
      <c r="BM517" s="31">
        <v>0.20581425263699513</v>
      </c>
      <c r="BN517" s="31">
        <v>1.3377926421404682</v>
      </c>
      <c r="BO517" s="31">
        <v>0.74607666580910725</v>
      </c>
      <c r="BP517">
        <v>84.613077384523095</v>
      </c>
      <c r="BQ517">
        <v>11.097780443911217</v>
      </c>
      <c r="BR517">
        <v>0.23995200959808036</v>
      </c>
      <c r="BS517">
        <v>8.9982003599280144E-2</v>
      </c>
      <c r="BT517">
        <v>3.9592081583683263</v>
      </c>
    </row>
    <row r="518" spans="1:72" x14ac:dyDescent="0.25">
      <c r="A518" t="s">
        <v>1616</v>
      </c>
      <c r="B518" s="42"/>
      <c r="C518" s="6">
        <v>26292</v>
      </c>
      <c r="D518" s="6">
        <v>0.46829999999999999</v>
      </c>
      <c r="E518" s="3">
        <v>40.237503452085058</v>
      </c>
      <c r="F518" s="3">
        <v>31.593226681635329</v>
      </c>
      <c r="G518" s="6">
        <v>11.0551891704269</v>
      </c>
      <c r="H518" s="6">
        <v>21.4998651200432</v>
      </c>
      <c r="I518" s="6">
        <v>19.152127180922861</v>
      </c>
      <c r="J518" s="6">
        <v>23.760469818041781</v>
      </c>
      <c r="K518" s="6">
        <v>38.455855190247505</v>
      </c>
      <c r="L518" s="6">
        <v>38.79032258064516</v>
      </c>
      <c r="M518" s="6">
        <v>38.173142467620998</v>
      </c>
      <c r="N518" s="6">
        <v>70.967741935483872</v>
      </c>
      <c r="O518" s="6">
        <v>100</v>
      </c>
      <c r="P518" s="6">
        <v>0</v>
      </c>
      <c r="Q518" s="6">
        <v>27.199074074074076</v>
      </c>
      <c r="R518" s="6">
        <v>26.792584819867088</v>
      </c>
      <c r="S518" s="6">
        <v>27.698924731182796</v>
      </c>
      <c r="T518" s="6">
        <v>17.118678629690049</v>
      </c>
      <c r="U518" s="6">
        <v>13.662305122494431</v>
      </c>
      <c r="V518" s="6">
        <v>20.417109458023379</v>
      </c>
      <c r="W518" s="6">
        <v>22.701149425287355</v>
      </c>
      <c r="X518" s="6">
        <v>27.586206896551722</v>
      </c>
      <c r="Y518" s="6">
        <v>17.816091954022991</v>
      </c>
      <c r="Z518" s="6">
        <v>10.230108123094</v>
      </c>
      <c r="AA518" s="6">
        <v>57.244881764799203</v>
      </c>
      <c r="AB518" s="6">
        <v>65.236946744019292</v>
      </c>
      <c r="AC518" s="6">
        <v>49.659737688690917</v>
      </c>
      <c r="AD518" s="6">
        <v>56.028811724539928</v>
      </c>
      <c r="AE518" s="6">
        <v>62.912587715498567</v>
      </c>
      <c r="AF518" s="6">
        <v>49.659318637274545</v>
      </c>
      <c r="AG518" s="6">
        <v>58.626850433894838</v>
      </c>
      <c r="AH518" s="6">
        <v>58.774834437086085</v>
      </c>
      <c r="AI518" s="6">
        <v>58.499525166191837</v>
      </c>
      <c r="AJ518" s="6">
        <v>65.141955835962136</v>
      </c>
      <c r="AK518" s="6">
        <v>83.671291355389542</v>
      </c>
      <c r="AL518" s="6">
        <v>38.348765432098766</v>
      </c>
      <c r="AM518" s="6">
        <v>70.967741935483872</v>
      </c>
      <c r="AN518" s="6">
        <v>100</v>
      </c>
      <c r="AO518" s="6">
        <v>0</v>
      </c>
      <c r="AP518" s="6">
        <v>64.285714285714292</v>
      </c>
      <c r="AQ518" s="6">
        <v>78.861788617886177</v>
      </c>
      <c r="AR518" s="6">
        <v>46.534653465346537</v>
      </c>
      <c r="AS518" s="6">
        <v>23.563928350833802</v>
      </c>
      <c r="AT518" s="6">
        <v>16.726374305126601</v>
      </c>
      <c r="AU518" s="6">
        <v>22.989499691167399</v>
      </c>
      <c r="AV518" s="6">
        <v>12.884496602841301</v>
      </c>
      <c r="AW518" s="6">
        <v>23.835701050030899</v>
      </c>
      <c r="AX518" s="46">
        <v>37853</v>
      </c>
      <c r="AY518" s="41">
        <v>39901</v>
      </c>
      <c r="AZ518" s="41">
        <v>28987</v>
      </c>
      <c r="BA518" s="41" t="s">
        <v>74</v>
      </c>
      <c r="BB518" s="41">
        <v>37756</v>
      </c>
      <c r="BC518" s="41">
        <v>51033</v>
      </c>
      <c r="BD518" s="3">
        <v>4.5912647436646035</v>
      </c>
      <c r="BE518" s="6">
        <v>8.9056069958847708</v>
      </c>
      <c r="BF518" s="6">
        <v>86.5</v>
      </c>
      <c r="BG518" s="6">
        <v>8.8000000000000007</v>
      </c>
      <c r="BH518">
        <v>0.4</v>
      </c>
      <c r="BI518" s="43">
        <v>1.4523869664056581</v>
      </c>
      <c r="BJ518">
        <v>1.8</v>
      </c>
      <c r="BK518" s="31">
        <v>83.873500056072672</v>
      </c>
      <c r="BL518" s="31">
        <v>11.035101491533027</v>
      </c>
      <c r="BM518" s="31">
        <v>0.62801390602220475</v>
      </c>
      <c r="BN518" s="31">
        <v>1.1102388695749692</v>
      </c>
      <c r="BO518" s="31">
        <v>2.0634742626443869</v>
      </c>
      <c r="BP518">
        <v>89.926289926289925</v>
      </c>
      <c r="BQ518">
        <v>5.8389940742881921</v>
      </c>
      <c r="BR518">
        <v>0.17343546755311459</v>
      </c>
      <c r="BS518">
        <v>1.8933371874548344</v>
      </c>
      <c r="BT518">
        <v>1.4452955629426218</v>
      </c>
    </row>
    <row r="519" spans="1:72" x14ac:dyDescent="0.25">
      <c r="A519" t="s">
        <v>1617</v>
      </c>
      <c r="B519" s="42"/>
      <c r="C519" s="6">
        <v>25962</v>
      </c>
      <c r="D519" s="6">
        <v>0.44990000000000002</v>
      </c>
      <c r="E519" s="3">
        <v>50.143678160919535</v>
      </c>
      <c r="F519" s="3">
        <v>34.554730983302413</v>
      </c>
      <c r="G519" s="6">
        <v>7.7803203661327203</v>
      </c>
      <c r="H519" s="6">
        <v>19.184485330681301</v>
      </c>
      <c r="I519" s="6">
        <v>13.677176863645855</v>
      </c>
      <c r="J519" s="6">
        <v>24.192935814660082</v>
      </c>
      <c r="K519" s="6">
        <v>24.798761609907121</v>
      </c>
      <c r="L519" s="6">
        <v>12.323682256867112</v>
      </c>
      <c r="M519" s="6">
        <v>33.722782793414765</v>
      </c>
      <c r="N519" s="6" t="s">
        <v>74</v>
      </c>
      <c r="O519" s="6" t="s">
        <v>74</v>
      </c>
      <c r="P519" s="6" t="s">
        <v>74</v>
      </c>
      <c r="Q519" s="6">
        <v>49.30139720558882</v>
      </c>
      <c r="R519" s="6">
        <v>41.843971631205676</v>
      </c>
      <c r="S519" s="6">
        <v>58.904109589041099</v>
      </c>
      <c r="T519" s="6">
        <v>14.619980086292731</v>
      </c>
      <c r="U519" s="6">
        <v>12.159947558177647</v>
      </c>
      <c r="V519" s="6">
        <v>17.142857142857142</v>
      </c>
      <c r="W519" s="6">
        <v>0</v>
      </c>
      <c r="X519" s="6" t="s">
        <v>74</v>
      </c>
      <c r="Y519" s="6">
        <v>0</v>
      </c>
      <c r="Z519" s="6">
        <v>7.3657049026507204</v>
      </c>
      <c r="AA519" s="6">
        <v>44.291765678272498</v>
      </c>
      <c r="AB519" s="6">
        <v>55.031367628607278</v>
      </c>
      <c r="AC519" s="6">
        <v>36.775553213909376</v>
      </c>
      <c r="AD519" s="6">
        <v>45.493269722269552</v>
      </c>
      <c r="AE519" s="6">
        <v>58.825847123719463</v>
      </c>
      <c r="AF519" s="6">
        <v>35.334734314019812</v>
      </c>
      <c r="AG519" s="6">
        <v>42.706449668474981</v>
      </c>
      <c r="AH519" s="6">
        <v>48.02744425385935</v>
      </c>
      <c r="AI519" s="6">
        <v>39.823420074349443</v>
      </c>
      <c r="AJ519" s="6">
        <v>41.979522184300336</v>
      </c>
      <c r="AK519" s="6">
        <v>58.201058201058196</v>
      </c>
      <c r="AL519" s="6">
        <v>12.5</v>
      </c>
      <c r="AM519" s="6">
        <v>0</v>
      </c>
      <c r="AN519" s="6">
        <v>0</v>
      </c>
      <c r="AO519" s="6">
        <v>0</v>
      </c>
      <c r="AP519" s="6">
        <v>58.82352941176471</v>
      </c>
      <c r="AQ519" s="6" t="s">
        <v>74</v>
      </c>
      <c r="AR519" s="6">
        <v>58.82352941176471</v>
      </c>
      <c r="AS519" s="6">
        <v>32.6158521144594</v>
      </c>
      <c r="AT519" s="6">
        <v>22.841225626740901</v>
      </c>
      <c r="AU519" s="6">
        <v>17.067612053684499</v>
      </c>
      <c r="AV519" s="6">
        <v>13.041276272474001</v>
      </c>
      <c r="AW519" s="6">
        <v>14.434033932641199</v>
      </c>
      <c r="AX519" s="46">
        <v>38750</v>
      </c>
      <c r="AY519" s="41">
        <v>47650</v>
      </c>
      <c r="AZ519" s="41">
        <v>22250</v>
      </c>
      <c r="BA519" s="41" t="s">
        <v>74</v>
      </c>
      <c r="BB519" s="41" t="s">
        <v>74</v>
      </c>
      <c r="BC519" s="41">
        <v>26208</v>
      </c>
      <c r="BD519" s="3">
        <v>5.0280906233630169</v>
      </c>
      <c r="BE519" s="6">
        <v>4.1245136186770397</v>
      </c>
      <c r="BF519" s="6">
        <v>85.4</v>
      </c>
      <c r="BG519" s="6">
        <v>7.4</v>
      </c>
      <c r="BH519">
        <v>0</v>
      </c>
      <c r="BI519" s="43">
        <v>5.1412573173835581</v>
      </c>
      <c r="BJ519">
        <v>1.9</v>
      </c>
      <c r="BK519" s="31">
        <v>86.937799043062199</v>
      </c>
      <c r="BL519" s="31">
        <v>6.4114832535885169</v>
      </c>
      <c r="BM519" s="31">
        <v>0</v>
      </c>
      <c r="BN519" s="31">
        <v>4.3540669856459333</v>
      </c>
      <c r="BO519" s="31">
        <v>1.9617224880382775</v>
      </c>
      <c r="BP519">
        <v>83.578031538879827</v>
      </c>
      <c r="BQ519">
        <v>8.5916258836324086</v>
      </c>
      <c r="BR519">
        <v>0</v>
      </c>
      <c r="BS519">
        <v>6.0358890701468191</v>
      </c>
      <c r="BT519">
        <v>1.794453507340946</v>
      </c>
    </row>
    <row r="520" spans="1:72" x14ac:dyDescent="0.25">
      <c r="A520" t="s">
        <v>1618</v>
      </c>
      <c r="B520" s="42"/>
      <c r="C520" s="6">
        <v>21633</v>
      </c>
      <c r="D520" s="6">
        <v>0.4652</v>
      </c>
      <c r="E520" s="3">
        <v>22.351332877648666</v>
      </c>
      <c r="F520" s="3">
        <v>22.666666666666664</v>
      </c>
      <c r="G520" s="6">
        <v>7.1164510166358603</v>
      </c>
      <c r="H520" s="6">
        <v>16.4181237791224</v>
      </c>
      <c r="I520" s="6">
        <v>18.284402792387873</v>
      </c>
      <c r="J520" s="6">
        <v>14.565134827193315</v>
      </c>
      <c r="K520" s="6">
        <v>28.712338593974174</v>
      </c>
      <c r="L520" s="6">
        <v>30.803906836964689</v>
      </c>
      <c r="M520" s="6">
        <v>26.801647220315715</v>
      </c>
      <c r="N520" s="6">
        <v>100</v>
      </c>
      <c r="O520" s="6" t="s">
        <v>74</v>
      </c>
      <c r="P520" s="6">
        <v>100</v>
      </c>
      <c r="Q520" s="6">
        <v>29.595457771469125</v>
      </c>
      <c r="R520" s="6">
        <v>41.867469879518069</v>
      </c>
      <c r="S520" s="6">
        <v>0</v>
      </c>
      <c r="T520" s="6">
        <v>9.1885180045285235</v>
      </c>
      <c r="U520" s="6">
        <v>8.4911331529906811</v>
      </c>
      <c r="V520" s="6">
        <v>9.8479465681398324</v>
      </c>
      <c r="W520" s="6">
        <v>0</v>
      </c>
      <c r="X520" s="6">
        <v>0</v>
      </c>
      <c r="Y520" s="6">
        <v>0</v>
      </c>
      <c r="Z520" s="6">
        <v>6.2512403254614002</v>
      </c>
      <c r="AA520" s="6">
        <v>57.261363636363598</v>
      </c>
      <c r="AB520" s="6">
        <v>59.487179487179489</v>
      </c>
      <c r="AC520" s="6">
        <v>55.048158640226632</v>
      </c>
      <c r="AD520" s="6">
        <v>50.768191794698637</v>
      </c>
      <c r="AE520" s="6">
        <v>55.563306592256708</v>
      </c>
      <c r="AF520" s="6">
        <v>46.269633507853399</v>
      </c>
      <c r="AG520" s="6">
        <v>67.00093283582089</v>
      </c>
      <c r="AH520" s="6">
        <v>56.987654320987659</v>
      </c>
      <c r="AI520" s="6">
        <v>75.96111356606275</v>
      </c>
      <c r="AJ520" s="6">
        <v>84.340044742729305</v>
      </c>
      <c r="AK520" s="6">
        <v>86.372745490981956</v>
      </c>
      <c r="AL520" s="6">
        <v>78.425655976676396</v>
      </c>
      <c r="AM520" s="6">
        <v>0</v>
      </c>
      <c r="AN520" s="6">
        <v>0</v>
      </c>
      <c r="AO520" s="6">
        <v>0</v>
      </c>
      <c r="AP520" s="6">
        <v>65.909090909090907</v>
      </c>
      <c r="AQ520" s="6">
        <v>100</v>
      </c>
      <c r="AR520" s="6">
        <v>0</v>
      </c>
      <c r="AS520" s="6">
        <v>29.2866215071973</v>
      </c>
      <c r="AT520" s="6">
        <v>21.994072819644401</v>
      </c>
      <c r="AU520" s="6">
        <v>24.5554614733277</v>
      </c>
      <c r="AV520" s="6">
        <v>10.023285351397099</v>
      </c>
      <c r="AW520" s="6">
        <v>14.1405588484335</v>
      </c>
      <c r="AX520" s="46">
        <v>44299</v>
      </c>
      <c r="AY520" s="41">
        <v>55295</v>
      </c>
      <c r="AZ520" s="41">
        <v>32725</v>
      </c>
      <c r="BA520" s="41" t="s">
        <v>74</v>
      </c>
      <c r="BB520" s="41" t="s">
        <v>74</v>
      </c>
      <c r="BC520" s="41">
        <v>27053</v>
      </c>
      <c r="BD520" s="3">
        <v>4.303083946706419</v>
      </c>
      <c r="BE520" s="6">
        <v>9.5120027048348899</v>
      </c>
      <c r="BF520" s="6">
        <v>80.5</v>
      </c>
      <c r="BG520" s="6">
        <v>12.3</v>
      </c>
      <c r="BH520">
        <v>0.3</v>
      </c>
      <c r="BI520" s="43">
        <v>1.0320478001086366</v>
      </c>
      <c r="BJ520">
        <v>3.6</v>
      </c>
      <c r="BK520" s="31">
        <v>80.194536423841058</v>
      </c>
      <c r="BL520" s="31">
        <v>15.58360927152318</v>
      </c>
      <c r="BM520" s="31">
        <v>0</v>
      </c>
      <c r="BN520" s="31">
        <v>0.68294701986754969</v>
      </c>
      <c r="BO520" s="31">
        <v>3.0215231788079473</v>
      </c>
      <c r="BP520">
        <v>80.745483649668415</v>
      </c>
      <c r="BQ520">
        <v>8.5982163274639838</v>
      </c>
      <c r="BR520">
        <v>0.66316030185227537</v>
      </c>
      <c r="BS520">
        <v>1.4177909901669334</v>
      </c>
      <c r="BT520">
        <v>4.2533729705008003</v>
      </c>
    </row>
    <row r="521" spans="1:72" x14ac:dyDescent="0.25">
      <c r="A521" t="s">
        <v>1619</v>
      </c>
      <c r="B521" s="42"/>
      <c r="C521" s="6" t="s">
        <v>74</v>
      </c>
      <c r="D521" s="6">
        <v>0.41089999999999999</v>
      </c>
      <c r="E521" s="3">
        <v>49.523809523809526</v>
      </c>
      <c r="F521" s="3">
        <v>44.255319148936167</v>
      </c>
      <c r="G521" s="6">
        <v>17.7049180327869</v>
      </c>
      <c r="H521" s="6">
        <v>23.989681857265701</v>
      </c>
      <c r="I521" s="6">
        <v>18.806509945750452</v>
      </c>
      <c r="J521" s="6">
        <v>28.688524590163933</v>
      </c>
      <c r="K521" s="6">
        <v>31.091703056768559</v>
      </c>
      <c r="L521" s="6">
        <v>25.6</v>
      </c>
      <c r="M521" s="6">
        <v>35.348837209302324</v>
      </c>
      <c r="N521" s="6">
        <v>0</v>
      </c>
      <c r="O521" s="6">
        <v>0</v>
      </c>
      <c r="P521" s="6" t="s">
        <v>74</v>
      </c>
      <c r="Q521" s="6" t="s">
        <v>74</v>
      </c>
      <c r="R521" s="6" t="s">
        <v>74</v>
      </c>
      <c r="S521" s="6" t="s">
        <v>74</v>
      </c>
      <c r="T521" s="6">
        <v>16.897746967071058</v>
      </c>
      <c r="U521" s="6">
        <v>12.310286677908937</v>
      </c>
      <c r="V521" s="6">
        <v>21.746880570409981</v>
      </c>
      <c r="W521" s="6">
        <v>0</v>
      </c>
      <c r="X521" s="6" t="s">
        <v>74</v>
      </c>
      <c r="Y521" s="6">
        <v>0</v>
      </c>
      <c r="Z521" s="6">
        <v>11.202830188679201</v>
      </c>
      <c r="AA521" s="6">
        <v>43.779039752194102</v>
      </c>
      <c r="AB521" s="6">
        <v>44.041450777202073</v>
      </c>
      <c r="AC521" s="6">
        <v>43.518518518518519</v>
      </c>
      <c r="AD521" s="6">
        <v>39.056224899598398</v>
      </c>
      <c r="AE521" s="6">
        <v>42.857142857142854</v>
      </c>
      <c r="AF521" s="6">
        <v>34.937238493723846</v>
      </c>
      <c r="AG521" s="6">
        <v>47.811816192560173</v>
      </c>
      <c r="AH521" s="6">
        <v>43.778801843317972</v>
      </c>
      <c r="AI521" s="6">
        <v>51.458333333333329</v>
      </c>
      <c r="AJ521" s="6" t="s">
        <v>74</v>
      </c>
      <c r="AK521" s="6" t="s">
        <v>74</v>
      </c>
      <c r="AL521" s="6" t="s">
        <v>74</v>
      </c>
      <c r="AM521" s="6">
        <v>100</v>
      </c>
      <c r="AN521" s="6">
        <v>100</v>
      </c>
      <c r="AO521" s="6">
        <v>0</v>
      </c>
      <c r="AP521" s="6">
        <v>100</v>
      </c>
      <c r="AQ521" s="6" t="s">
        <v>74</v>
      </c>
      <c r="AR521" s="6">
        <v>100</v>
      </c>
      <c r="AS521" s="6">
        <v>14.475431606905699</v>
      </c>
      <c r="AT521" s="6">
        <v>20.8499335989376</v>
      </c>
      <c r="AU521" s="6">
        <v>26.958831341301501</v>
      </c>
      <c r="AV521" s="6">
        <v>9.0305444887118203</v>
      </c>
      <c r="AW521" s="6">
        <v>28.685258964143401</v>
      </c>
      <c r="AX521" s="46">
        <v>31487</v>
      </c>
      <c r="AY521" s="41">
        <v>32069</v>
      </c>
      <c r="AZ521" s="41">
        <v>27049</v>
      </c>
      <c r="BA521" s="41" t="s">
        <v>74</v>
      </c>
      <c r="BB521" s="41" t="s">
        <v>74</v>
      </c>
      <c r="BC521" s="41" t="s">
        <v>74</v>
      </c>
      <c r="BD521" s="3">
        <v>4.3820312499999998</v>
      </c>
      <c r="BE521" s="6">
        <v>7.0621468926553703</v>
      </c>
      <c r="BF521" s="6">
        <v>74.900000000000006</v>
      </c>
      <c r="BG521" s="6">
        <v>15.1</v>
      </c>
      <c r="BH521">
        <v>0</v>
      </c>
      <c r="BI521" s="43">
        <v>0.9536784741144414</v>
      </c>
      <c r="BJ521">
        <v>3.5</v>
      </c>
      <c r="BK521" s="31">
        <v>77.049180327868854</v>
      </c>
      <c r="BL521" s="31">
        <v>14.754098360655737</v>
      </c>
      <c r="BM521" s="31">
        <v>0</v>
      </c>
      <c r="BN521" s="31">
        <v>0</v>
      </c>
      <c r="BO521" s="31">
        <v>5.4644808743169397</v>
      </c>
      <c r="BP521">
        <v>72.826086956521735</v>
      </c>
      <c r="BQ521">
        <v>15.489130434782608</v>
      </c>
      <c r="BR521">
        <v>0</v>
      </c>
      <c r="BS521">
        <v>1.9021739130434785</v>
      </c>
      <c r="BT521">
        <v>1.6304347826086956</v>
      </c>
    </row>
    <row r="522" spans="1:72" x14ac:dyDescent="0.25">
      <c r="A522" t="s">
        <v>1620</v>
      </c>
      <c r="B522" s="42"/>
      <c r="C522" s="6">
        <v>23077</v>
      </c>
      <c r="D522" s="6">
        <v>0.50490000000000002</v>
      </c>
      <c r="E522" s="3">
        <v>25.49889135254989</v>
      </c>
      <c r="F522" s="3">
        <v>32.404181184668992</v>
      </c>
      <c r="G522" s="6">
        <v>9.7573435504470005</v>
      </c>
      <c r="H522" s="6">
        <v>21.624663873428801</v>
      </c>
      <c r="I522" s="6">
        <v>19.777123094658638</v>
      </c>
      <c r="J522" s="6">
        <v>23.387096774193548</v>
      </c>
      <c r="K522" s="6">
        <v>62.831858407079643</v>
      </c>
      <c r="L522" s="6">
        <v>47.761194029850742</v>
      </c>
      <c r="M522" s="6">
        <v>69.182389937106919</v>
      </c>
      <c r="N522" s="6">
        <v>51.851851851851848</v>
      </c>
      <c r="O522" s="6">
        <v>100</v>
      </c>
      <c r="P522" s="6">
        <v>7.1428571428571423</v>
      </c>
      <c r="Q522" s="6">
        <v>40.12298232129131</v>
      </c>
      <c r="R522" s="6">
        <v>41.519674355495248</v>
      </c>
      <c r="S522" s="6">
        <v>38.297872340425535</v>
      </c>
      <c r="T522" s="6">
        <v>18.152524167561761</v>
      </c>
      <c r="U522" s="6">
        <v>16.12760952660982</v>
      </c>
      <c r="V522" s="6">
        <v>20.075387407510821</v>
      </c>
      <c r="W522" s="6">
        <v>0</v>
      </c>
      <c r="X522" s="6">
        <v>0</v>
      </c>
      <c r="Y522" s="6">
        <v>0</v>
      </c>
      <c r="Z522" s="6">
        <v>7.2851620576865903</v>
      </c>
      <c r="AA522" s="6">
        <v>48.905638498333097</v>
      </c>
      <c r="AB522" s="6">
        <v>57.287781590332685</v>
      </c>
      <c r="AC522" s="6">
        <v>40.986610288935871</v>
      </c>
      <c r="AD522" s="6">
        <v>48.028031290743158</v>
      </c>
      <c r="AE522" s="6">
        <v>55.719369598373156</v>
      </c>
      <c r="AF522" s="6">
        <v>40.904096688118038</v>
      </c>
      <c r="AG522" s="6">
        <v>38.762214983713356</v>
      </c>
      <c r="AH522" s="6">
        <v>25.78125</v>
      </c>
      <c r="AI522" s="6">
        <v>48.044692737430168</v>
      </c>
      <c r="AJ522" s="6">
        <v>66.21468926553672</v>
      </c>
      <c r="AK522" s="6">
        <v>86.30952380952381</v>
      </c>
      <c r="AL522" s="6">
        <v>39.632545931758528</v>
      </c>
      <c r="AM522" s="6">
        <v>0</v>
      </c>
      <c r="AN522" s="6">
        <v>0</v>
      </c>
      <c r="AO522" s="6">
        <v>0</v>
      </c>
      <c r="AP522" s="6">
        <v>55.714285714285715</v>
      </c>
      <c r="AQ522" s="6">
        <v>72.41379310344827</v>
      </c>
      <c r="AR522" s="6">
        <v>43.902439024390247</v>
      </c>
      <c r="AS522" s="6">
        <v>31.382296343810101</v>
      </c>
      <c r="AT522" s="6">
        <v>20.878768441308502</v>
      </c>
      <c r="AU522" s="6">
        <v>21.2957023733162</v>
      </c>
      <c r="AV522" s="6">
        <v>17.366901860166799</v>
      </c>
      <c r="AW522" s="6">
        <v>9.0763309813983302</v>
      </c>
      <c r="AX522" s="46">
        <v>35211</v>
      </c>
      <c r="AY522" s="41">
        <v>37233</v>
      </c>
      <c r="AZ522" s="41" t="s">
        <v>74</v>
      </c>
      <c r="BA522" s="41" t="s">
        <v>74</v>
      </c>
      <c r="BB522" s="41" t="s">
        <v>74</v>
      </c>
      <c r="BC522" s="41" t="s">
        <v>74</v>
      </c>
      <c r="BD522" s="3">
        <v>6.1453591543862354</v>
      </c>
      <c r="BE522" s="6">
        <v>6.9466044582685296</v>
      </c>
      <c r="BF522" s="6">
        <v>77.099999999999994</v>
      </c>
      <c r="BG522" s="6">
        <v>13.5</v>
      </c>
      <c r="BH522">
        <v>1.3</v>
      </c>
      <c r="BI522" s="43">
        <v>2.7869393139841692</v>
      </c>
      <c r="BJ522">
        <v>4.5999999999999996</v>
      </c>
      <c r="BK522" s="31">
        <v>75.308279506752783</v>
      </c>
      <c r="BL522" s="31">
        <v>16.793893129770993</v>
      </c>
      <c r="BM522" s="31">
        <v>0.46975924838520255</v>
      </c>
      <c r="BN522" s="31">
        <v>3.0534351145038165</v>
      </c>
      <c r="BO522" s="31">
        <v>3.2002348796241926</v>
      </c>
      <c r="BP522">
        <v>79.345372460496606</v>
      </c>
      <c r="BQ522">
        <v>9.3303235515425129</v>
      </c>
      <c r="BR522">
        <v>2.3325808878856282</v>
      </c>
      <c r="BS522">
        <v>2.4454477050413845</v>
      </c>
      <c r="BT522">
        <v>6.3205417607223477</v>
      </c>
    </row>
    <row r="523" spans="1:72" x14ac:dyDescent="0.25">
      <c r="A523" t="s">
        <v>1621</v>
      </c>
      <c r="B523" s="42"/>
      <c r="C523" s="6">
        <v>23991</v>
      </c>
      <c r="D523" s="6">
        <v>0.62370000000000003</v>
      </c>
      <c r="E523" s="3">
        <v>48.473748473748472</v>
      </c>
      <c r="F523" s="3">
        <v>52.209302325581397</v>
      </c>
      <c r="G523" s="6">
        <v>14.616019818331999</v>
      </c>
      <c r="H523" s="6">
        <v>30.1772650534609</v>
      </c>
      <c r="I523" s="6">
        <v>30.03061508488728</v>
      </c>
      <c r="J523" s="6">
        <v>30.327169274537695</v>
      </c>
      <c r="K523" s="6">
        <v>39.667565139263253</v>
      </c>
      <c r="L523" s="6">
        <v>39.909909909909906</v>
      </c>
      <c r="M523" s="6">
        <v>39.426523297491038</v>
      </c>
      <c r="N523" s="6" t="s">
        <v>74</v>
      </c>
      <c r="O523" s="6" t="s">
        <v>74</v>
      </c>
      <c r="P523" s="6" t="s">
        <v>74</v>
      </c>
      <c r="Q523" s="6">
        <v>48.4375</v>
      </c>
      <c r="R523" s="6">
        <v>100</v>
      </c>
      <c r="S523" s="6">
        <v>32.653061224489797</v>
      </c>
      <c r="T523" s="6">
        <v>14.733276883996613</v>
      </c>
      <c r="U523" s="6">
        <v>14.747307373653687</v>
      </c>
      <c r="V523" s="6">
        <v>14.71861471861472</v>
      </c>
      <c r="W523" s="6">
        <v>0</v>
      </c>
      <c r="X523" s="6">
        <v>0</v>
      </c>
      <c r="Y523" s="6">
        <v>0</v>
      </c>
      <c r="Z523" s="6">
        <v>10.415175375805299</v>
      </c>
      <c r="AA523" s="6">
        <v>48.991758723478902</v>
      </c>
      <c r="AB523" s="6">
        <v>53.473990542015279</v>
      </c>
      <c r="AC523" s="6">
        <v>44.820582261340554</v>
      </c>
      <c r="AD523" s="6">
        <v>54.609218436873753</v>
      </c>
      <c r="AE523" s="6">
        <v>64.516129032258064</v>
      </c>
      <c r="AF523" s="6">
        <v>44.820717131474105</v>
      </c>
      <c r="AG523" s="6">
        <v>43.332360665304932</v>
      </c>
      <c r="AH523" s="6">
        <v>45.046728971962615</v>
      </c>
      <c r="AI523" s="6">
        <v>41.822173435784855</v>
      </c>
      <c r="AJ523" s="6">
        <v>44.705882352941181</v>
      </c>
      <c r="AK523" s="6">
        <v>13.888888888888889</v>
      </c>
      <c r="AL523" s="6">
        <v>67.346938775510196</v>
      </c>
      <c r="AM523" s="6">
        <v>0</v>
      </c>
      <c r="AN523" s="6">
        <v>0</v>
      </c>
      <c r="AO523" s="6">
        <v>0</v>
      </c>
      <c r="AP523" s="6">
        <v>100</v>
      </c>
      <c r="AQ523" s="6">
        <v>100</v>
      </c>
      <c r="AR523" s="6">
        <v>100</v>
      </c>
      <c r="AS523" s="6">
        <v>26.767878545745099</v>
      </c>
      <c r="AT523" s="6">
        <v>19.4966040751099</v>
      </c>
      <c r="AU523" s="6">
        <v>20.655213743507801</v>
      </c>
      <c r="AV523" s="6">
        <v>9.6683979224930106</v>
      </c>
      <c r="AW523" s="6">
        <v>23.411905713144201</v>
      </c>
      <c r="AX523" s="46">
        <v>28377</v>
      </c>
      <c r="AY523" s="41">
        <v>47292</v>
      </c>
      <c r="AZ523" s="41">
        <v>22054</v>
      </c>
      <c r="BA523" s="41" t="s">
        <v>74</v>
      </c>
      <c r="BB523" s="41" t="s">
        <v>74</v>
      </c>
      <c r="BC523" s="41" t="s">
        <v>74</v>
      </c>
      <c r="BD523" s="3">
        <v>5.0469913549601984</v>
      </c>
      <c r="BE523" s="6">
        <v>9.0751194094659091</v>
      </c>
      <c r="BF523" s="6">
        <v>68.900000000000006</v>
      </c>
      <c r="BG523" s="6">
        <v>20.2</v>
      </c>
      <c r="BH523">
        <v>1.9</v>
      </c>
      <c r="BI523" s="43">
        <v>2.0614389652384801</v>
      </c>
      <c r="BJ523">
        <v>6.9</v>
      </c>
      <c r="BK523" s="31">
        <v>66.020170674941809</v>
      </c>
      <c r="BL523" s="31">
        <v>21.489526764934059</v>
      </c>
      <c r="BM523" s="31">
        <v>2.4825446082234288</v>
      </c>
      <c r="BN523" s="31">
        <v>1.7067494181536074</v>
      </c>
      <c r="BO523" s="31">
        <v>8.3010085337470905</v>
      </c>
      <c r="BP523">
        <v>72.067510548523202</v>
      </c>
      <c r="BQ523">
        <v>18.81856540084388</v>
      </c>
      <c r="BR523">
        <v>1.2658227848101267</v>
      </c>
      <c r="BS523">
        <v>2.447257383966245</v>
      </c>
      <c r="BT523">
        <v>5.4008438818565399</v>
      </c>
    </row>
    <row r="524" spans="1:72" x14ac:dyDescent="0.25">
      <c r="A524" t="s">
        <v>1622</v>
      </c>
      <c r="B524" s="42"/>
      <c r="C524" s="6">
        <v>24269</v>
      </c>
      <c r="D524" s="6">
        <v>0.48359999999999997</v>
      </c>
      <c r="E524" s="3">
        <v>41.902571361170089</v>
      </c>
      <c r="F524" s="3">
        <v>39.905945582801479</v>
      </c>
      <c r="G524" s="6">
        <v>10.3333051349294</v>
      </c>
      <c r="H524" s="6">
        <v>25.17023043388</v>
      </c>
      <c r="I524" s="6">
        <v>23.069551232623205</v>
      </c>
      <c r="J524" s="6">
        <v>27.041747629982925</v>
      </c>
      <c r="K524" s="6">
        <v>30.993413420156429</v>
      </c>
      <c r="L524" s="6">
        <v>28.087604884094187</v>
      </c>
      <c r="M524" s="6">
        <v>33.473804692783929</v>
      </c>
      <c r="N524" s="6">
        <v>61.196581196581199</v>
      </c>
      <c r="O524" s="6">
        <v>45.662100456621005</v>
      </c>
      <c r="P524" s="6">
        <v>70.491803278688522</v>
      </c>
      <c r="Q524" s="6">
        <v>28.84042426409248</v>
      </c>
      <c r="R524" s="6">
        <v>29.185466635003561</v>
      </c>
      <c r="S524" s="6">
        <v>28.492822966507177</v>
      </c>
      <c r="T524" s="6">
        <v>16.05109374330252</v>
      </c>
      <c r="U524" s="6">
        <v>14.691804809712819</v>
      </c>
      <c r="V524" s="6">
        <v>17.35479356193142</v>
      </c>
      <c r="W524" s="6">
        <v>14.963797264682221</v>
      </c>
      <c r="X524" s="6">
        <v>19.835197174808712</v>
      </c>
      <c r="Y524" s="6">
        <v>10.886699507389162</v>
      </c>
      <c r="Z524" s="6">
        <v>11.971072296337001</v>
      </c>
      <c r="AA524" s="6">
        <v>58.7422012427391</v>
      </c>
      <c r="AB524" s="6">
        <v>61.548540798094109</v>
      </c>
      <c r="AC524" s="6">
        <v>56.171574748736106</v>
      </c>
      <c r="AD524" s="6">
        <v>58.000609081729152</v>
      </c>
      <c r="AE524" s="6">
        <v>65.160613859498611</v>
      </c>
      <c r="AF524" s="6">
        <v>50.711605641091992</v>
      </c>
      <c r="AG524" s="6">
        <v>58.928571428571431</v>
      </c>
      <c r="AH524" s="6">
        <v>57.710225646097392</v>
      </c>
      <c r="AI524" s="6">
        <v>59.960752320684406</v>
      </c>
      <c r="AJ524" s="6">
        <v>68.756625776162352</v>
      </c>
      <c r="AK524" s="6">
        <v>72.889882615986593</v>
      </c>
      <c r="AL524" s="6">
        <v>63.867768595041319</v>
      </c>
      <c r="AM524" s="6">
        <v>48.532731376975171</v>
      </c>
      <c r="AN524" s="6">
        <v>54.824561403508774</v>
      </c>
      <c r="AO524" s="6">
        <v>41.860465116279073</v>
      </c>
      <c r="AP524" s="6">
        <v>56.632653061224488</v>
      </c>
      <c r="AQ524" s="6">
        <v>66.095645967166305</v>
      </c>
      <c r="AR524" s="6">
        <v>48.991354466858787</v>
      </c>
      <c r="AS524" s="6">
        <v>29.7746299165441</v>
      </c>
      <c r="AT524" s="6">
        <v>21.596989857695299</v>
      </c>
      <c r="AU524" s="6">
        <v>27.044410014712199</v>
      </c>
      <c r="AV524" s="6">
        <v>8.4419388857786402</v>
      </c>
      <c r="AW524" s="6">
        <v>13.1420313252698</v>
      </c>
      <c r="AX524" s="46">
        <v>37424</v>
      </c>
      <c r="AY524" s="41">
        <v>46214</v>
      </c>
      <c r="AZ524" s="41">
        <v>31130</v>
      </c>
      <c r="BA524" s="41">
        <v>34861</v>
      </c>
      <c r="BB524" s="41">
        <v>42050</v>
      </c>
      <c r="BC524" s="41">
        <v>43258</v>
      </c>
      <c r="BD524" s="3">
        <v>5.4045401228179122</v>
      </c>
      <c r="BE524" s="6">
        <v>3.0499823116187401</v>
      </c>
      <c r="BF524" s="6">
        <v>81.400000000000006</v>
      </c>
      <c r="BG524" s="6">
        <v>10.3</v>
      </c>
      <c r="BH524">
        <v>1.8</v>
      </c>
      <c r="BI524" s="43">
        <v>3.8845424224765357</v>
      </c>
      <c r="BJ524">
        <v>1.9</v>
      </c>
      <c r="BK524" s="31">
        <v>78.92497872979331</v>
      </c>
      <c r="BL524" s="31">
        <v>10.274761022971823</v>
      </c>
      <c r="BM524" s="31">
        <v>2.1745658375456682</v>
      </c>
      <c r="BN524" s="31">
        <v>5.5552775136379555</v>
      </c>
      <c r="BO524" s="31">
        <v>2.0494469746258943</v>
      </c>
      <c r="BP524">
        <v>83.755621636234054</v>
      </c>
      <c r="BQ524">
        <v>10.299574844560222</v>
      </c>
      <c r="BR524">
        <v>1.496645449853776</v>
      </c>
      <c r="BS524">
        <v>2.2437394018333294</v>
      </c>
      <c r="BT524">
        <v>1.685876483743334</v>
      </c>
    </row>
    <row r="525" spans="1:72" x14ac:dyDescent="0.25">
      <c r="A525" t="s">
        <v>1623</v>
      </c>
      <c r="B525" s="42"/>
      <c r="C525" s="6">
        <v>30845</v>
      </c>
      <c r="D525" s="6">
        <v>0.41489999999999999</v>
      </c>
      <c r="E525" s="3">
        <v>31.1806716304513</v>
      </c>
      <c r="F525" s="3">
        <v>24.237387124309269</v>
      </c>
      <c r="G525" s="6">
        <v>9.0026221229484307</v>
      </c>
      <c r="H525" s="6">
        <v>16.480957537229099</v>
      </c>
      <c r="I525" s="6">
        <v>16.079820870549444</v>
      </c>
      <c r="J525" s="6">
        <v>16.841267736374483</v>
      </c>
      <c r="K525" s="6">
        <v>18.153933273559531</v>
      </c>
      <c r="L525" s="6">
        <v>17.518777518777519</v>
      </c>
      <c r="M525" s="6">
        <v>18.685271049096503</v>
      </c>
      <c r="N525" s="6">
        <v>0</v>
      </c>
      <c r="O525" s="6">
        <v>0</v>
      </c>
      <c r="P525" s="6">
        <v>0</v>
      </c>
      <c r="Q525" s="6">
        <v>34.069658719027586</v>
      </c>
      <c r="R525" s="6">
        <v>31.494002181025081</v>
      </c>
      <c r="S525" s="6">
        <v>37.043565852430113</v>
      </c>
      <c r="T525" s="6">
        <v>9.8445756916381715</v>
      </c>
      <c r="U525" s="6">
        <v>9.7081136685097071</v>
      </c>
      <c r="V525" s="6">
        <v>9.972315840154069</v>
      </c>
      <c r="W525" s="6">
        <v>19.102902374670187</v>
      </c>
      <c r="X525" s="6">
        <v>17.033603707995365</v>
      </c>
      <c r="Y525" s="6">
        <v>20.833333333333336</v>
      </c>
      <c r="Z525" s="6">
        <v>11.1750166365624</v>
      </c>
      <c r="AA525" s="6">
        <v>62.964237103070701</v>
      </c>
      <c r="AB525" s="6">
        <v>69.135247874217882</v>
      </c>
      <c r="AC525" s="6">
        <v>57.575927378684298</v>
      </c>
      <c r="AD525" s="6">
        <v>56.984845220139334</v>
      </c>
      <c r="AE525" s="6">
        <v>66.407957199909575</v>
      </c>
      <c r="AF525" s="6">
        <v>48.404802744425382</v>
      </c>
      <c r="AG525" s="6">
        <v>66.993900114372849</v>
      </c>
      <c r="AH525" s="6">
        <v>68.393559928443651</v>
      </c>
      <c r="AI525" s="6">
        <v>65.876235643677504</v>
      </c>
      <c r="AJ525" s="6">
        <v>71.572871572871577</v>
      </c>
      <c r="AK525" s="6">
        <v>84.885245901639337</v>
      </c>
      <c r="AL525" s="6">
        <v>55.292702485966316</v>
      </c>
      <c r="AM525" s="6">
        <v>29.268292682926827</v>
      </c>
      <c r="AN525" s="6">
        <v>46.153846153846153</v>
      </c>
      <c r="AO525" s="6">
        <v>0</v>
      </c>
      <c r="AP525" s="6">
        <v>55.813953488372093</v>
      </c>
      <c r="AQ525" s="6">
        <v>67.103347889374092</v>
      </c>
      <c r="AR525" s="6">
        <v>46.33251833740831</v>
      </c>
      <c r="AS525" s="6">
        <v>32.295178466313502</v>
      </c>
      <c r="AT525" s="6">
        <v>16.977042864023101</v>
      </c>
      <c r="AU525" s="6">
        <v>25.097661475892298</v>
      </c>
      <c r="AV525" s="6">
        <v>9.8276876973296901</v>
      </c>
      <c r="AW525" s="6">
        <v>15.8024294964414</v>
      </c>
      <c r="AX525" s="46">
        <v>50455</v>
      </c>
      <c r="AY525" s="41">
        <v>52248</v>
      </c>
      <c r="AZ525" s="41">
        <v>50814</v>
      </c>
      <c r="BA525" s="41" t="s">
        <v>74</v>
      </c>
      <c r="BB525" s="41">
        <v>54375</v>
      </c>
      <c r="BC525" s="41">
        <v>34393</v>
      </c>
      <c r="BD525" s="3">
        <v>4.2552399963705652</v>
      </c>
      <c r="BE525" s="6">
        <v>14.6536110482228</v>
      </c>
      <c r="BF525" s="6">
        <v>76.400000000000006</v>
      </c>
      <c r="BG525" s="6">
        <v>15.5</v>
      </c>
      <c r="BH525">
        <v>1.8</v>
      </c>
      <c r="BI525" s="43">
        <v>1.8524075842313463</v>
      </c>
      <c r="BJ525">
        <v>3.6</v>
      </c>
      <c r="BK525" s="31">
        <v>74.455562095350203</v>
      </c>
      <c r="BL525" s="31">
        <v>16.576595858526407</v>
      </c>
      <c r="BM525" s="31">
        <v>1.4018941623414842</v>
      </c>
      <c r="BN525" s="31">
        <v>2.744930172828937</v>
      </c>
      <c r="BO525" s="31">
        <v>3.6492054149499706</v>
      </c>
      <c r="BP525">
        <v>78.481576310809302</v>
      </c>
      <c r="BQ525">
        <v>14.404987198040745</v>
      </c>
      <c r="BR525">
        <v>2.1485027273739283</v>
      </c>
      <c r="BS525">
        <v>0.9239674941556274</v>
      </c>
      <c r="BT525">
        <v>3.5455861070911721</v>
      </c>
    </row>
    <row r="526" spans="1:72" x14ac:dyDescent="0.25">
      <c r="A526" t="s">
        <v>1624</v>
      </c>
      <c r="B526" s="42"/>
      <c r="C526" s="6">
        <v>25045</v>
      </c>
      <c r="D526" s="6">
        <v>0.47920000000000001</v>
      </c>
      <c r="E526" s="3">
        <v>27.631578947368425</v>
      </c>
      <c r="F526" s="3">
        <v>33.310201249132547</v>
      </c>
      <c r="G526" s="6">
        <v>10.857908847185</v>
      </c>
      <c r="H526" s="6">
        <v>23.393772171856501</v>
      </c>
      <c r="I526" s="6">
        <v>20.341676599125943</v>
      </c>
      <c r="J526" s="6">
        <v>26.398122800156433</v>
      </c>
      <c r="K526" s="6">
        <v>47.983539094650205</v>
      </c>
      <c r="L526" s="6">
        <v>39.003436426116842</v>
      </c>
      <c r="M526" s="6">
        <v>56.240126382306478</v>
      </c>
      <c r="N526" s="6" t="s">
        <v>74</v>
      </c>
      <c r="O526" s="6" t="s">
        <v>74</v>
      </c>
      <c r="P526" s="6" t="s">
        <v>74</v>
      </c>
      <c r="Q526" s="6">
        <v>71.238938053097343</v>
      </c>
      <c r="R526" s="6">
        <v>78.873239436619713</v>
      </c>
      <c r="S526" s="6">
        <v>58.333333333333336</v>
      </c>
      <c r="T526" s="6">
        <v>12.218828103304638</v>
      </c>
      <c r="U526" s="6">
        <v>9.7191011235955056</v>
      </c>
      <c r="V526" s="6">
        <v>14.662273476112025</v>
      </c>
      <c r="W526" s="6">
        <v>0</v>
      </c>
      <c r="X526" s="6" t="s">
        <v>74</v>
      </c>
      <c r="Y526" s="6">
        <v>0</v>
      </c>
      <c r="Z526" s="6">
        <v>12.4386981720909</v>
      </c>
      <c r="AA526" s="6">
        <v>58.290020790020797</v>
      </c>
      <c r="AB526" s="6">
        <v>63.212977498691778</v>
      </c>
      <c r="AC526" s="6">
        <v>53.433144037170891</v>
      </c>
      <c r="AD526" s="6">
        <v>59.579022475918663</v>
      </c>
      <c r="AE526" s="6">
        <v>62.750716332378218</v>
      </c>
      <c r="AF526" s="6">
        <v>56.432125088841509</v>
      </c>
      <c r="AG526" s="6">
        <v>54.263565891472865</v>
      </c>
      <c r="AH526" s="6">
        <v>60.360360360360367</v>
      </c>
      <c r="AI526" s="6">
        <v>48.366013071895424</v>
      </c>
      <c r="AJ526" s="6">
        <v>62.790697674418603</v>
      </c>
      <c r="AK526" s="6">
        <v>90.140845070422543</v>
      </c>
      <c r="AL526" s="6">
        <v>29.310344827586203</v>
      </c>
      <c r="AM526" s="6">
        <v>0</v>
      </c>
      <c r="AN526" s="6">
        <v>0</v>
      </c>
      <c r="AO526" s="6">
        <v>0</v>
      </c>
      <c r="AP526" s="6">
        <v>0</v>
      </c>
      <c r="AQ526" s="6" t="s">
        <v>74</v>
      </c>
      <c r="AR526" s="6">
        <v>0</v>
      </c>
      <c r="AS526" s="6">
        <v>28.411405295315699</v>
      </c>
      <c r="AT526" s="6">
        <v>14.2566191446028</v>
      </c>
      <c r="AU526" s="6">
        <v>23.370672097759702</v>
      </c>
      <c r="AV526" s="6">
        <v>13.8492871690428</v>
      </c>
      <c r="AW526" s="6">
        <v>20.112016293279002</v>
      </c>
      <c r="AX526" s="46">
        <v>39375</v>
      </c>
      <c r="AY526" s="41">
        <v>50135</v>
      </c>
      <c r="AZ526" s="41">
        <v>20117</v>
      </c>
      <c r="BA526" s="41" t="s">
        <v>74</v>
      </c>
      <c r="BB526" s="41" t="s">
        <v>74</v>
      </c>
      <c r="BC526" s="41" t="s">
        <v>74</v>
      </c>
      <c r="BD526" s="3">
        <v>5.665609360682315</v>
      </c>
      <c r="BE526" s="6">
        <v>11.7832719621252</v>
      </c>
      <c r="BF526" s="6">
        <v>81.5</v>
      </c>
      <c r="BG526" s="6">
        <v>14.3</v>
      </c>
      <c r="BH526">
        <v>0.3</v>
      </c>
      <c r="BI526" s="43">
        <v>1.826722338204593</v>
      </c>
      <c r="BJ526">
        <v>0.8</v>
      </c>
      <c r="BK526" s="31">
        <v>79.699248120300751</v>
      </c>
      <c r="BL526" s="31">
        <v>17.387218045112782</v>
      </c>
      <c r="BM526" s="31">
        <v>0.56390977443609014</v>
      </c>
      <c r="BN526" s="31">
        <v>2.3496240601503757</v>
      </c>
      <c r="BO526" s="31">
        <v>0</v>
      </c>
      <c r="BP526">
        <v>83.685446009389679</v>
      </c>
      <c r="BQ526">
        <v>10.44600938967136</v>
      </c>
      <c r="BR526">
        <v>0</v>
      </c>
      <c r="BS526">
        <v>1.1737089201877933</v>
      </c>
      <c r="BT526">
        <v>1.7605633802816902</v>
      </c>
    </row>
    <row r="527" spans="1:72" x14ac:dyDescent="0.25">
      <c r="A527" t="s">
        <v>1625</v>
      </c>
      <c r="B527" s="42"/>
      <c r="C527" s="6">
        <v>27322</v>
      </c>
      <c r="D527" s="6">
        <v>0.4758</v>
      </c>
      <c r="E527" s="3">
        <v>36.327739387956562</v>
      </c>
      <c r="F527" s="3">
        <v>35.855572998430141</v>
      </c>
      <c r="G527" s="6">
        <v>14.8563734290844</v>
      </c>
      <c r="H527" s="6">
        <v>25.219091765046699</v>
      </c>
      <c r="I527" s="6">
        <v>23.347884991720608</v>
      </c>
      <c r="J527" s="6">
        <v>26.954215522054721</v>
      </c>
      <c r="K527" s="6">
        <v>36.135925731301455</v>
      </c>
      <c r="L527" s="6">
        <v>36.106927710843372</v>
      </c>
      <c r="M527" s="6">
        <v>36.161152964297408</v>
      </c>
      <c r="N527" s="6">
        <v>12.5</v>
      </c>
      <c r="O527" s="6">
        <v>100</v>
      </c>
      <c r="P527" s="6">
        <v>0</v>
      </c>
      <c r="Q527" s="6">
        <v>22.222222222222221</v>
      </c>
      <c r="R527" s="6">
        <v>23.478260869565219</v>
      </c>
      <c r="S527" s="6">
        <v>20.909090909090907</v>
      </c>
      <c r="T527" s="6">
        <v>16.026559041791433</v>
      </c>
      <c r="U527" s="6">
        <v>12.990777338603426</v>
      </c>
      <c r="V527" s="6">
        <v>18.991250643335047</v>
      </c>
      <c r="W527" s="6">
        <v>100</v>
      </c>
      <c r="X527" s="6" t="s">
        <v>74</v>
      </c>
      <c r="Y527" s="6">
        <v>100</v>
      </c>
      <c r="Z527" s="6">
        <v>9.8206941931238703</v>
      </c>
      <c r="AA527" s="6">
        <v>53.717553893532802</v>
      </c>
      <c r="AB527" s="6">
        <v>55.376442571899616</v>
      </c>
      <c r="AC527" s="6">
        <v>52.184219437859802</v>
      </c>
      <c r="AD527" s="6">
        <v>56.045475495467812</v>
      </c>
      <c r="AE527" s="6">
        <v>61.526381909547737</v>
      </c>
      <c r="AF527" s="6">
        <v>50.796992481203006</v>
      </c>
      <c r="AG527" s="6">
        <v>50.989672977624792</v>
      </c>
      <c r="AH527" s="6">
        <v>46.648173832639849</v>
      </c>
      <c r="AI527" s="6">
        <v>54.768611670020121</v>
      </c>
      <c r="AJ527" s="6">
        <v>42.753623188405797</v>
      </c>
      <c r="AK527" s="6">
        <v>60.24096385542169</v>
      </c>
      <c r="AL527" s="6">
        <v>16.363636363636363</v>
      </c>
      <c r="AM527" s="6">
        <v>62.5</v>
      </c>
      <c r="AN527" s="6">
        <v>0</v>
      </c>
      <c r="AO527" s="6">
        <v>71.428571428571431</v>
      </c>
      <c r="AP527" s="6">
        <v>0</v>
      </c>
      <c r="AQ527" s="6" t="s">
        <v>74</v>
      </c>
      <c r="AR527" s="6">
        <v>0</v>
      </c>
      <c r="AS527" s="6">
        <v>26.960963152134301</v>
      </c>
      <c r="AT527" s="6">
        <v>18.387449835826299</v>
      </c>
      <c r="AU527" s="6">
        <v>22.984312294782899</v>
      </c>
      <c r="AV527" s="6">
        <v>11.236774899671699</v>
      </c>
      <c r="AW527" s="6">
        <v>20.430499817584799</v>
      </c>
      <c r="AX527" s="46">
        <v>34466</v>
      </c>
      <c r="AY527" s="41">
        <v>43929</v>
      </c>
      <c r="AZ527" s="41">
        <v>22873</v>
      </c>
      <c r="BA527" s="41" t="s">
        <v>74</v>
      </c>
      <c r="BB527" s="41" t="s">
        <v>74</v>
      </c>
      <c r="BC527" s="41" t="s">
        <v>74</v>
      </c>
      <c r="BD527" s="3">
        <v>5.3134762077733377</v>
      </c>
      <c r="BE527" s="6">
        <v>14.058956916099801</v>
      </c>
      <c r="BF527" s="6">
        <v>84.4</v>
      </c>
      <c r="BG527" s="6">
        <v>9.8000000000000007</v>
      </c>
      <c r="BH527">
        <v>0.5</v>
      </c>
      <c r="BI527" s="43">
        <v>2.9856316476954659</v>
      </c>
      <c r="BJ527">
        <v>1.3</v>
      </c>
      <c r="BK527" s="31">
        <v>79.264594389689165</v>
      </c>
      <c r="BL527" s="31">
        <v>14.329037149355573</v>
      </c>
      <c r="BM527" s="31">
        <v>0.37907505686125853</v>
      </c>
      <c r="BN527" s="31">
        <v>3.1084154662623198</v>
      </c>
      <c r="BO527" s="31">
        <v>1.819560272934041</v>
      </c>
      <c r="BP527">
        <v>89.342153619992644</v>
      </c>
      <c r="BQ527">
        <v>5.3289231900036755</v>
      </c>
      <c r="BR527">
        <v>0.55126791620727666</v>
      </c>
      <c r="BS527">
        <v>2.8665931642778393</v>
      </c>
      <c r="BT527">
        <v>0.69827269386255053</v>
      </c>
    </row>
    <row r="528" spans="1:72" x14ac:dyDescent="0.25">
      <c r="A528" t="s">
        <v>1626</v>
      </c>
      <c r="B528" s="42"/>
      <c r="C528" s="6">
        <v>26761</v>
      </c>
      <c r="D528" s="6">
        <v>0.46289999999999998</v>
      </c>
      <c r="E528" s="3">
        <v>29.122807017543863</v>
      </c>
      <c r="F528" s="3">
        <v>28.985507246376812</v>
      </c>
      <c r="G528" s="6">
        <v>9.0702947845805006</v>
      </c>
      <c r="H528" s="6">
        <v>18.422268422268399</v>
      </c>
      <c r="I528" s="6">
        <v>14.637752587481517</v>
      </c>
      <c r="J528" s="6">
        <v>21.760869565217391</v>
      </c>
      <c r="K528" s="6">
        <v>40.601243953006225</v>
      </c>
      <c r="L528" s="6">
        <v>34.716679968076612</v>
      </c>
      <c r="M528" s="6">
        <v>45.09445460085314</v>
      </c>
      <c r="N528" s="6" t="s">
        <v>74</v>
      </c>
      <c r="O528" s="6" t="s">
        <v>74</v>
      </c>
      <c r="P528" s="6" t="s">
        <v>74</v>
      </c>
      <c r="Q528" s="6">
        <v>21.428571428571427</v>
      </c>
      <c r="R528" s="6">
        <v>14.893617021276595</v>
      </c>
      <c r="S528" s="6">
        <v>25.316455696202532</v>
      </c>
      <c r="T528" s="6">
        <v>6.6039476111418551</v>
      </c>
      <c r="U528" s="6">
        <v>5.1407129455909946</v>
      </c>
      <c r="V528" s="6">
        <v>8.0188679245283012</v>
      </c>
      <c r="W528" s="6">
        <v>0</v>
      </c>
      <c r="X528" s="6">
        <v>0</v>
      </c>
      <c r="Y528" s="6">
        <v>0</v>
      </c>
      <c r="Z528" s="6">
        <v>9.3957703927492506</v>
      </c>
      <c r="AA528" s="6">
        <v>46.883852691218102</v>
      </c>
      <c r="AB528" s="6">
        <v>55.394126738794434</v>
      </c>
      <c r="AC528" s="6">
        <v>39.686274509803923</v>
      </c>
      <c r="AD528" s="6">
        <v>50.076369190486581</v>
      </c>
      <c r="AE528" s="6">
        <v>57.856494096276109</v>
      </c>
      <c r="AF528" s="6">
        <v>42.881142377152457</v>
      </c>
      <c r="AG528" s="6">
        <v>39.04382470119522</v>
      </c>
      <c r="AH528" s="6">
        <v>48.760330578512395</v>
      </c>
      <c r="AI528" s="6">
        <v>31.75832687838885</v>
      </c>
      <c r="AJ528" s="6">
        <v>66</v>
      </c>
      <c r="AK528" s="6">
        <v>86.206896551724128</v>
      </c>
      <c r="AL528" s="6">
        <v>61.157024793388423</v>
      </c>
      <c r="AM528" s="6">
        <v>0</v>
      </c>
      <c r="AN528" s="6">
        <v>0</v>
      </c>
      <c r="AO528" s="6">
        <v>0</v>
      </c>
      <c r="AP528" s="6">
        <v>100</v>
      </c>
      <c r="AQ528" s="6">
        <v>100</v>
      </c>
      <c r="AR528" s="6">
        <v>100</v>
      </c>
      <c r="AS528" s="6">
        <v>32.410803601200399</v>
      </c>
      <c r="AT528" s="6">
        <v>21.607202400800301</v>
      </c>
      <c r="AU528" s="6">
        <v>22.474158052684199</v>
      </c>
      <c r="AV528" s="6">
        <v>9.2364121373791299</v>
      </c>
      <c r="AW528" s="6">
        <v>14.271423807935999</v>
      </c>
      <c r="AX528" s="46">
        <v>34905</v>
      </c>
      <c r="AY528" s="41">
        <v>43468</v>
      </c>
      <c r="AZ528" s="41">
        <v>21538</v>
      </c>
      <c r="BA528" s="41" t="s">
        <v>74</v>
      </c>
      <c r="BB528" s="41" t="s">
        <v>74</v>
      </c>
      <c r="BC528" s="41">
        <v>34398</v>
      </c>
      <c r="BD528" s="3">
        <v>4.9334736573542548</v>
      </c>
      <c r="BE528" s="6">
        <v>4.0299572039942904</v>
      </c>
      <c r="BF528" s="6">
        <v>77.900000000000006</v>
      </c>
      <c r="BG528" s="6">
        <v>15</v>
      </c>
      <c r="BH528">
        <v>0.2</v>
      </c>
      <c r="BI528" s="43">
        <v>1.9924424596358639</v>
      </c>
      <c r="BJ528">
        <v>3.7</v>
      </c>
      <c r="BK528" s="31">
        <v>78.732480195003049</v>
      </c>
      <c r="BL528" s="31">
        <v>13.284582571602682</v>
      </c>
      <c r="BM528" s="31">
        <v>0.30469226081657524</v>
      </c>
      <c r="BN528" s="31">
        <v>2.6203534430225472</v>
      </c>
      <c r="BO528" s="31">
        <v>4.6313223644119441</v>
      </c>
      <c r="BP528">
        <v>76.929133858267718</v>
      </c>
      <c r="BQ528">
        <v>17.322834645669293</v>
      </c>
      <c r="BR528">
        <v>0.15748031496062992</v>
      </c>
      <c r="BS528">
        <v>1.1811023622047243</v>
      </c>
      <c r="BT528">
        <v>2.4409448818897639</v>
      </c>
    </row>
    <row r="529" spans="1:72" x14ac:dyDescent="0.25">
      <c r="A529" t="s">
        <v>1627</v>
      </c>
      <c r="B529" s="42"/>
      <c r="C529" s="6">
        <v>26540</v>
      </c>
      <c r="D529" s="6">
        <v>0.45700000000000002</v>
      </c>
      <c r="E529" s="3">
        <v>35.452564864329574</v>
      </c>
      <c r="F529" s="3">
        <v>32.991552202231247</v>
      </c>
      <c r="G529" s="6">
        <v>12.083071113908099</v>
      </c>
      <c r="H529" s="6">
        <v>22.7462257368799</v>
      </c>
      <c r="I529" s="6">
        <v>19.954580369368465</v>
      </c>
      <c r="J529" s="6">
        <v>25.306259953448485</v>
      </c>
      <c r="K529" s="6">
        <v>35.838463432652055</v>
      </c>
      <c r="L529" s="6">
        <v>32.302805717310747</v>
      </c>
      <c r="M529" s="6">
        <v>38.913443830570905</v>
      </c>
      <c r="N529" s="6">
        <v>41.96078431372549</v>
      </c>
      <c r="O529" s="6">
        <v>56.115107913669057</v>
      </c>
      <c r="P529" s="6">
        <v>25</v>
      </c>
      <c r="Q529" s="6">
        <v>31.970260223048324</v>
      </c>
      <c r="R529" s="6">
        <v>34.615384615384613</v>
      </c>
      <c r="S529" s="6">
        <v>28.849270664505671</v>
      </c>
      <c r="T529" s="6">
        <v>15.007802787843522</v>
      </c>
      <c r="U529" s="6">
        <v>12.532851511169513</v>
      </c>
      <c r="V529" s="6">
        <v>17.320779818860974</v>
      </c>
      <c r="W529" s="6">
        <v>7.1786310517529222</v>
      </c>
      <c r="X529" s="6">
        <v>2.3648648648648649</v>
      </c>
      <c r="Y529" s="6">
        <v>11.881188118811881</v>
      </c>
      <c r="Z529" s="6">
        <v>12.3987608703766</v>
      </c>
      <c r="AA529" s="6">
        <v>53.848782056435397</v>
      </c>
      <c r="AB529" s="6">
        <v>57.457274924727528</v>
      </c>
      <c r="AC529" s="6">
        <v>50.597898758357204</v>
      </c>
      <c r="AD529" s="6">
        <v>52.412804586717634</v>
      </c>
      <c r="AE529" s="6">
        <v>58.779642952304826</v>
      </c>
      <c r="AF529" s="6">
        <v>46.578770676921202</v>
      </c>
      <c r="AG529" s="6">
        <v>55.183557394002072</v>
      </c>
      <c r="AH529" s="6">
        <v>52.685277029899389</v>
      </c>
      <c r="AI529" s="6">
        <v>57.278669043374933</v>
      </c>
      <c r="AJ529" s="6">
        <v>72.103239978034054</v>
      </c>
      <c r="AK529" s="6">
        <v>87.21413721413721</v>
      </c>
      <c r="AL529" s="6">
        <v>55.180442374854479</v>
      </c>
      <c r="AM529" s="6">
        <v>48.453608247422679</v>
      </c>
      <c r="AN529" s="6">
        <v>46.341463414634148</v>
      </c>
      <c r="AO529" s="6">
        <v>52.112676056338024</v>
      </c>
      <c r="AP529" s="6">
        <v>29.292929292929294</v>
      </c>
      <c r="AQ529" s="6">
        <v>18.581081081081081</v>
      </c>
      <c r="AR529" s="6">
        <v>45.226130653266331</v>
      </c>
      <c r="AS529" s="6">
        <v>26.794768011588801</v>
      </c>
      <c r="AT529" s="6">
        <v>18.128754633377401</v>
      </c>
      <c r="AU529" s="6">
        <v>25.350432448553502</v>
      </c>
      <c r="AV529" s="6">
        <v>10.6258787439819</v>
      </c>
      <c r="AW529" s="6">
        <v>19.1001661624984</v>
      </c>
      <c r="AX529" s="46">
        <v>40246</v>
      </c>
      <c r="AY529" s="41">
        <v>48896</v>
      </c>
      <c r="AZ529" s="41">
        <v>24870</v>
      </c>
      <c r="BA529" s="41">
        <v>42885</v>
      </c>
      <c r="BB529" s="41">
        <v>36299</v>
      </c>
      <c r="BC529" s="41">
        <v>33025</v>
      </c>
      <c r="BD529" s="3">
        <v>5.2668264429798279</v>
      </c>
      <c r="BE529" s="6">
        <v>10.3462050599201</v>
      </c>
      <c r="BF529" s="6">
        <v>85.1</v>
      </c>
      <c r="BG529" s="6">
        <v>10</v>
      </c>
      <c r="BH529">
        <v>0.4</v>
      </c>
      <c r="BI529" s="43">
        <v>1.5187221785807803</v>
      </c>
      <c r="BJ529">
        <v>1.7</v>
      </c>
      <c r="BK529" s="31">
        <v>84.643171806167402</v>
      </c>
      <c r="BL529" s="31">
        <v>10.458149779735683</v>
      </c>
      <c r="BM529" s="31">
        <v>0.3524229074889868</v>
      </c>
      <c r="BN529" s="31">
        <v>1.6475770925110131</v>
      </c>
      <c r="BO529" s="31">
        <v>1.6387665198237886</v>
      </c>
      <c r="BP529">
        <v>85.575925285368385</v>
      </c>
      <c r="BQ529">
        <v>9.5036319612590798</v>
      </c>
      <c r="BR529">
        <v>0.48426150121065376</v>
      </c>
      <c r="BS529">
        <v>1.3922518159806294</v>
      </c>
      <c r="BT529">
        <v>1.7122103078519544</v>
      </c>
    </row>
    <row r="530" spans="1:72" x14ac:dyDescent="0.25">
      <c r="A530" t="s">
        <v>1628</v>
      </c>
      <c r="B530" s="42"/>
      <c r="C530" s="6">
        <v>25877</v>
      </c>
      <c r="D530" s="6">
        <v>0.45960000000000001</v>
      </c>
      <c r="E530" s="3">
        <v>22.642642642642645</v>
      </c>
      <c r="F530" s="3">
        <v>25.341506129597196</v>
      </c>
      <c r="G530" s="6">
        <v>7.3235100065977603</v>
      </c>
      <c r="H530" s="6">
        <v>18.8998193133909</v>
      </c>
      <c r="I530" s="6">
        <v>20.445696296909947</v>
      </c>
      <c r="J530" s="6">
        <v>17.445846968988622</v>
      </c>
      <c r="K530" s="6">
        <v>33.837553436369618</v>
      </c>
      <c r="L530" s="6">
        <v>38.9937106918239</v>
      </c>
      <c r="M530" s="6">
        <v>29.254658385093169</v>
      </c>
      <c r="N530" s="6">
        <v>0</v>
      </c>
      <c r="O530" s="6">
        <v>0</v>
      </c>
      <c r="P530" s="6">
        <v>0</v>
      </c>
      <c r="Q530" s="6">
        <v>19.747899159663866</v>
      </c>
      <c r="R530" s="6">
        <v>25</v>
      </c>
      <c r="S530" s="6">
        <v>14.16184971098266</v>
      </c>
      <c r="T530" s="6">
        <v>17.012987012987011</v>
      </c>
      <c r="U530" s="6">
        <v>18.059004668719577</v>
      </c>
      <c r="V530" s="6">
        <v>16.030961484659144</v>
      </c>
      <c r="W530" s="6">
        <v>0</v>
      </c>
      <c r="X530" s="6">
        <v>0</v>
      </c>
      <c r="Y530" s="6">
        <v>0</v>
      </c>
      <c r="Z530" s="6">
        <v>10.6371820645049</v>
      </c>
      <c r="AA530" s="6">
        <v>55.896859891585699</v>
      </c>
      <c r="AB530" s="6">
        <v>60.151467994605248</v>
      </c>
      <c r="AC530" s="6">
        <v>52.112935966045391</v>
      </c>
      <c r="AD530" s="6">
        <v>56.213085612707147</v>
      </c>
      <c r="AE530" s="6">
        <v>61.727793347142679</v>
      </c>
      <c r="AF530" s="6">
        <v>51.310658578856149</v>
      </c>
      <c r="AG530" s="6">
        <v>52.136752136752143</v>
      </c>
      <c r="AH530" s="6">
        <v>53.245436105476671</v>
      </c>
      <c r="AI530" s="6">
        <v>51.253031527890059</v>
      </c>
      <c r="AJ530" s="6">
        <v>67.1875</v>
      </c>
      <c r="AK530" s="6">
        <v>66.222222222222229</v>
      </c>
      <c r="AL530" s="6">
        <v>68.161434977578466</v>
      </c>
      <c r="AM530" s="6">
        <v>100</v>
      </c>
      <c r="AN530" s="6">
        <v>100</v>
      </c>
      <c r="AO530" s="6">
        <v>100</v>
      </c>
      <c r="AP530" s="6">
        <v>46.666666666666664</v>
      </c>
      <c r="AQ530" s="6">
        <v>33.333333333333329</v>
      </c>
      <c r="AR530" s="6">
        <v>80.952380952380949</v>
      </c>
      <c r="AS530" s="6">
        <v>25.8705007824726</v>
      </c>
      <c r="AT530" s="6">
        <v>19.317292644757401</v>
      </c>
      <c r="AU530" s="6">
        <v>22.799295774647899</v>
      </c>
      <c r="AV530" s="6">
        <v>10.5927230046948</v>
      </c>
      <c r="AW530" s="6">
        <v>21.4201877934272</v>
      </c>
      <c r="AX530" s="46">
        <v>40315</v>
      </c>
      <c r="AY530" s="41">
        <v>43305</v>
      </c>
      <c r="AZ530" s="41">
        <v>23784</v>
      </c>
      <c r="BA530" s="41" t="s">
        <v>74</v>
      </c>
      <c r="BB530" s="41" t="s">
        <v>74</v>
      </c>
      <c r="BC530" s="41" t="s">
        <v>74</v>
      </c>
      <c r="BD530" s="3">
        <v>4.9458416259574207</v>
      </c>
      <c r="BE530" s="6">
        <v>6.5771672390467302</v>
      </c>
      <c r="BF530" s="6">
        <v>83</v>
      </c>
      <c r="BG530" s="6">
        <v>9.3000000000000007</v>
      </c>
      <c r="BH530">
        <v>0</v>
      </c>
      <c r="BI530" s="43">
        <v>2.7353815659068381</v>
      </c>
      <c r="BJ530">
        <v>4.8</v>
      </c>
      <c r="BK530" s="31">
        <v>81.870669745958423</v>
      </c>
      <c r="BL530" s="31">
        <v>9.5842956120092371</v>
      </c>
      <c r="BM530" s="31">
        <v>0</v>
      </c>
      <c r="BN530" s="31">
        <v>1.7898383371824482</v>
      </c>
      <c r="BO530" s="31">
        <v>6.4472671285604317</v>
      </c>
      <c r="BP530">
        <v>84.205149162239479</v>
      </c>
      <c r="BQ530">
        <v>9.0519002860645692</v>
      </c>
      <c r="BR530">
        <v>2.0433183489987738E-2</v>
      </c>
      <c r="BS530">
        <v>3.7392725786677565</v>
      </c>
      <c r="BT530">
        <v>2.9832447895382099</v>
      </c>
    </row>
    <row r="531" spans="1:72" x14ac:dyDescent="0.25">
      <c r="A531" t="s">
        <v>1629</v>
      </c>
      <c r="B531" s="42"/>
      <c r="C531" s="6">
        <v>18664</v>
      </c>
      <c r="D531" s="6">
        <v>0.47049999999999997</v>
      </c>
      <c r="E531" s="3">
        <v>69.329073482428115</v>
      </c>
      <c r="F531" s="3">
        <v>61.619718309859152</v>
      </c>
      <c r="G531" s="6">
        <v>30.343980343980299</v>
      </c>
      <c r="H531" s="6">
        <v>38.416627744044803</v>
      </c>
      <c r="I531" s="6">
        <v>33.970588235294116</v>
      </c>
      <c r="J531" s="6">
        <v>42.462087421944695</v>
      </c>
      <c r="K531" s="6">
        <v>55.813953488372093</v>
      </c>
      <c r="L531" s="6">
        <v>50.413907284768214</v>
      </c>
      <c r="M531" s="6">
        <v>60.288065843621396</v>
      </c>
      <c r="N531" s="6">
        <v>0</v>
      </c>
      <c r="O531" s="6" t="s">
        <v>74</v>
      </c>
      <c r="P531" s="6">
        <v>0</v>
      </c>
      <c r="Q531" s="6">
        <v>0</v>
      </c>
      <c r="R531" s="6">
        <v>0</v>
      </c>
      <c r="S531" s="6">
        <v>0</v>
      </c>
      <c r="T531" s="6">
        <v>10.445775116433799</v>
      </c>
      <c r="U531" s="6">
        <v>10.810810810810811</v>
      </c>
      <c r="V531" s="6">
        <v>10.055096418732782</v>
      </c>
      <c r="W531" s="6">
        <v>0</v>
      </c>
      <c r="X531" s="6">
        <v>0</v>
      </c>
      <c r="Y531" s="6">
        <v>0</v>
      </c>
      <c r="Z531" s="6">
        <v>14.4585253456221</v>
      </c>
      <c r="AA531" s="6">
        <v>34.3133385951066</v>
      </c>
      <c r="AB531" s="6">
        <v>26.269035532994923</v>
      </c>
      <c r="AC531" s="6">
        <v>47.546972860125258</v>
      </c>
      <c r="AD531" s="6">
        <v>54.092526690391466</v>
      </c>
      <c r="AE531" s="6">
        <v>53.125</v>
      </c>
      <c r="AF531" s="6">
        <v>55.064194008559198</v>
      </c>
      <c r="AG531" s="6">
        <v>40.766857646540331</v>
      </c>
      <c r="AH531" s="6">
        <v>38.938848920863315</v>
      </c>
      <c r="AI531" s="6">
        <v>42.523768366464999</v>
      </c>
      <c r="AJ531" s="6">
        <v>1.3312451057165231</v>
      </c>
      <c r="AK531" s="6">
        <v>0.2390438247011952</v>
      </c>
      <c r="AL531" s="6">
        <v>63.636363636363633</v>
      </c>
      <c r="AM531" s="6">
        <v>100</v>
      </c>
      <c r="AN531" s="6">
        <v>0</v>
      </c>
      <c r="AO531" s="6">
        <v>100</v>
      </c>
      <c r="AP531" s="6">
        <v>28.865979381443296</v>
      </c>
      <c r="AQ531" s="6">
        <v>14.754098360655737</v>
      </c>
      <c r="AR531" s="6">
        <v>52.777777777777779</v>
      </c>
      <c r="AS531" s="6">
        <v>30.033670033669999</v>
      </c>
      <c r="AT531" s="6">
        <v>20.808080808080799</v>
      </c>
      <c r="AU531" s="6">
        <v>20.606060606060598</v>
      </c>
      <c r="AV531" s="6">
        <v>9.8989898989898997</v>
      </c>
      <c r="AW531" s="6">
        <v>18.6531986531987</v>
      </c>
      <c r="AX531" s="46">
        <v>21118</v>
      </c>
      <c r="AY531" s="41">
        <v>46528</v>
      </c>
      <c r="AZ531" s="41">
        <v>15295</v>
      </c>
      <c r="BA531" s="41" t="s">
        <v>74</v>
      </c>
      <c r="BB531" s="41" t="s">
        <v>74</v>
      </c>
      <c r="BC531" s="41" t="s">
        <v>74</v>
      </c>
      <c r="BD531" s="3">
        <v>5.7706828966370951</v>
      </c>
      <c r="BE531" s="6">
        <v>11.9423472889499</v>
      </c>
      <c r="BF531" s="6">
        <v>83.2</v>
      </c>
      <c r="BG531" s="6">
        <v>11.3</v>
      </c>
      <c r="BH531">
        <v>0</v>
      </c>
      <c r="BI531" s="43">
        <v>3.4274193548387095</v>
      </c>
      <c r="BJ531">
        <v>2.1</v>
      </c>
      <c r="BK531" s="31">
        <v>80.155038759689916</v>
      </c>
      <c r="BL531" s="31">
        <v>15.038759689922482</v>
      </c>
      <c r="BM531" s="31">
        <v>0</v>
      </c>
      <c r="BN531" s="31">
        <v>3.5658914728682172</v>
      </c>
      <c r="BO531" s="31">
        <v>1.2403100775193798</v>
      </c>
      <c r="BP531">
        <v>85.527876631079479</v>
      </c>
      <c r="BQ531">
        <v>8.4223013048635824</v>
      </c>
      <c r="BR531">
        <v>0</v>
      </c>
      <c r="BS531">
        <v>3.3214709371292996</v>
      </c>
      <c r="BT531">
        <v>2.7283511269276395</v>
      </c>
    </row>
    <row r="532" spans="1:72" x14ac:dyDescent="0.25">
      <c r="A532" t="s">
        <v>1630</v>
      </c>
      <c r="B532" s="42"/>
      <c r="C532" s="6">
        <v>21935</v>
      </c>
      <c r="D532" s="6">
        <v>0.48</v>
      </c>
      <c r="E532" s="3">
        <v>52.44730260807431</v>
      </c>
      <c r="F532" s="3">
        <v>52.723426758328927</v>
      </c>
      <c r="G532" s="6">
        <v>17.597959656851401</v>
      </c>
      <c r="H532" s="6">
        <v>33.183444047010703</v>
      </c>
      <c r="I532" s="6">
        <v>30.130781033097097</v>
      </c>
      <c r="J532" s="6">
        <v>35.850140413581819</v>
      </c>
      <c r="K532" s="6">
        <v>45.937873357228199</v>
      </c>
      <c r="L532" s="6">
        <v>44.148936170212764</v>
      </c>
      <c r="M532" s="6">
        <v>47.325005892057511</v>
      </c>
      <c r="N532" s="6">
        <v>0</v>
      </c>
      <c r="O532" s="6">
        <v>0</v>
      </c>
      <c r="P532" s="6">
        <v>0</v>
      </c>
      <c r="Q532" s="6">
        <v>56.670822942643397</v>
      </c>
      <c r="R532" s="6">
        <v>50.351288056206087</v>
      </c>
      <c r="S532" s="6">
        <v>63.866666666666674</v>
      </c>
      <c r="T532" s="6">
        <v>13.99038055860265</v>
      </c>
      <c r="U532" s="6">
        <v>11.432506887052343</v>
      </c>
      <c r="V532" s="6">
        <v>16.448783716697005</v>
      </c>
      <c r="W532" s="6">
        <v>31.645569620253166</v>
      </c>
      <c r="X532" s="6">
        <v>35.123966942148762</v>
      </c>
      <c r="Y532" s="6">
        <v>26.143790849673206</v>
      </c>
      <c r="Z532" s="6">
        <v>14.4037869111128</v>
      </c>
      <c r="AA532" s="6">
        <v>54.369843992485499</v>
      </c>
      <c r="AB532" s="6">
        <v>58.042202959460646</v>
      </c>
      <c r="AC532" s="6">
        <v>51.159586681974744</v>
      </c>
      <c r="AD532" s="6">
        <v>54.520930232558143</v>
      </c>
      <c r="AE532" s="6">
        <v>62.635869565217398</v>
      </c>
      <c r="AF532" s="6">
        <v>47.052518756698817</v>
      </c>
      <c r="AG532" s="6">
        <v>53.208163265306119</v>
      </c>
      <c r="AH532" s="6">
        <v>51.611121340452961</v>
      </c>
      <c r="AI532" s="6">
        <v>54.480129051180526</v>
      </c>
      <c r="AJ532" s="6">
        <v>64.798426745329394</v>
      </c>
      <c r="AK532" s="6">
        <v>74.545454545454547</v>
      </c>
      <c r="AL532" s="6">
        <v>50.485436893203882</v>
      </c>
      <c r="AM532" s="6">
        <v>82.35294117647058</v>
      </c>
      <c r="AN532" s="6">
        <v>0</v>
      </c>
      <c r="AO532" s="6">
        <v>100</v>
      </c>
      <c r="AP532" s="6">
        <v>52.564102564102569</v>
      </c>
      <c r="AQ532" s="6">
        <v>77.272727272727266</v>
      </c>
      <c r="AR532" s="6">
        <v>30.64516129032258</v>
      </c>
      <c r="AS532" s="6">
        <v>32.996839887640398</v>
      </c>
      <c r="AT532" s="6">
        <v>20.022823033707901</v>
      </c>
      <c r="AU532" s="6">
        <v>20.9533005617978</v>
      </c>
      <c r="AV532" s="6">
        <v>7.8476123595505598</v>
      </c>
      <c r="AW532" s="6">
        <v>18.179424157303401</v>
      </c>
      <c r="AX532" s="46">
        <v>32758</v>
      </c>
      <c r="AY532" s="41">
        <v>46381</v>
      </c>
      <c r="AZ532" s="41">
        <v>22610</v>
      </c>
      <c r="BA532" s="41" t="s">
        <v>74</v>
      </c>
      <c r="BB532" s="41">
        <v>33952</v>
      </c>
      <c r="BC532" s="41">
        <v>22284</v>
      </c>
      <c r="BD532" s="3">
        <v>6.012165036154828</v>
      </c>
      <c r="BE532" s="6">
        <v>5.6544014904517903</v>
      </c>
      <c r="BF532" s="6">
        <v>78.900000000000006</v>
      </c>
      <c r="BG532" s="6">
        <v>13.9</v>
      </c>
      <c r="BH532">
        <v>0</v>
      </c>
      <c r="BI532" s="43">
        <v>3.5070231082917984</v>
      </c>
      <c r="BJ532">
        <v>2.7</v>
      </c>
      <c r="BK532" s="31">
        <v>77.099099099099107</v>
      </c>
      <c r="BL532" s="31">
        <v>16.972972972972972</v>
      </c>
      <c r="BM532" s="31">
        <v>5.4054054054054057E-2</v>
      </c>
      <c r="BN532" s="31">
        <v>3.4054054054054053</v>
      </c>
      <c r="BO532" s="31">
        <v>1.783783783783784</v>
      </c>
      <c r="BP532">
        <v>80.692798541476748</v>
      </c>
      <c r="BQ532">
        <v>10.756608933454876</v>
      </c>
      <c r="BR532">
        <v>1.823154056517776E-2</v>
      </c>
      <c r="BS532">
        <v>3.6098450319051962</v>
      </c>
      <c r="BT532">
        <v>3.6645396536007291</v>
      </c>
    </row>
    <row r="533" spans="1:72" x14ac:dyDescent="0.25">
      <c r="A533" t="s">
        <v>1631</v>
      </c>
      <c r="B533" s="42"/>
      <c r="C533" s="6">
        <v>23563</v>
      </c>
      <c r="D533" s="6">
        <v>0.51019999999999999</v>
      </c>
      <c r="E533" s="3">
        <v>40.412979351032448</v>
      </c>
      <c r="F533" s="3">
        <v>20.726672171758878</v>
      </c>
      <c r="G533" s="6">
        <v>17.147568013190401</v>
      </c>
      <c r="H533" s="6">
        <v>19.9783348808418</v>
      </c>
      <c r="I533" s="6">
        <v>20.211742059672762</v>
      </c>
      <c r="J533" s="6">
        <v>19.760837070254112</v>
      </c>
      <c r="K533" s="6">
        <v>26.11739364566505</v>
      </c>
      <c r="L533" s="6">
        <v>26.094570928196148</v>
      </c>
      <c r="M533" s="6">
        <v>26.136931534232883</v>
      </c>
      <c r="N533" s="6">
        <v>0</v>
      </c>
      <c r="O533" s="6">
        <v>0</v>
      </c>
      <c r="P533" s="6" t="s">
        <v>74</v>
      </c>
      <c r="Q533" s="6">
        <v>5.6000000000000005</v>
      </c>
      <c r="R533" s="6">
        <v>0</v>
      </c>
      <c r="S533" s="6">
        <v>14.000000000000002</v>
      </c>
      <c r="T533" s="6">
        <v>12.043512043512044</v>
      </c>
      <c r="U533" s="6">
        <v>14.197051978277736</v>
      </c>
      <c r="V533" s="6">
        <v>9.8832684824902728</v>
      </c>
      <c r="W533" s="6">
        <v>33.333333333333329</v>
      </c>
      <c r="X533" s="6">
        <v>0</v>
      </c>
      <c r="Y533" s="6">
        <v>100</v>
      </c>
      <c r="Z533" s="6">
        <v>10.5693950177936</v>
      </c>
      <c r="AA533" s="6">
        <v>51.825894503873101</v>
      </c>
      <c r="AB533" s="6">
        <v>51.80214723926381</v>
      </c>
      <c r="AC533" s="6">
        <v>51.847903340440652</v>
      </c>
      <c r="AD533" s="6">
        <v>47.933513027852648</v>
      </c>
      <c r="AE533" s="6">
        <v>49.556737588652481</v>
      </c>
      <c r="AF533" s="6">
        <v>46.265938069216759</v>
      </c>
      <c r="AG533" s="6">
        <v>55.066797002280879</v>
      </c>
      <c r="AH533" s="6">
        <v>54.480286738351261</v>
      </c>
      <c r="AI533" s="6">
        <v>55.555555555555557</v>
      </c>
      <c r="AJ533" s="6">
        <v>41.739130434782609</v>
      </c>
      <c r="AK533" s="6">
        <v>24.615384615384617</v>
      </c>
      <c r="AL533" s="6">
        <v>64</v>
      </c>
      <c r="AM533" s="6">
        <v>0</v>
      </c>
      <c r="AN533" s="6">
        <v>0</v>
      </c>
      <c r="AO533" s="6">
        <v>0</v>
      </c>
      <c r="AP533" s="6">
        <v>80</v>
      </c>
      <c r="AQ533" s="6">
        <v>100</v>
      </c>
      <c r="AR533" s="6">
        <v>0</v>
      </c>
      <c r="AS533" s="6">
        <v>19.896538002387601</v>
      </c>
      <c r="AT533" s="6">
        <v>24.233983286908099</v>
      </c>
      <c r="AU533" s="6">
        <v>20.095503382411501</v>
      </c>
      <c r="AV533" s="6">
        <v>9.2319936331078392</v>
      </c>
      <c r="AW533" s="6">
        <v>26.541981695185001</v>
      </c>
      <c r="AX533" s="46">
        <v>34078</v>
      </c>
      <c r="AY533" s="41">
        <v>39847</v>
      </c>
      <c r="AZ533" s="41">
        <v>25156</v>
      </c>
      <c r="BA533" s="41" t="s">
        <v>74</v>
      </c>
      <c r="BB533" s="41" t="s">
        <v>74</v>
      </c>
      <c r="BC533" s="41">
        <v>62083</v>
      </c>
      <c r="BD533" s="3">
        <v>6.1983130271790063</v>
      </c>
      <c r="BE533" s="6">
        <v>12.0335429769392</v>
      </c>
      <c r="BF533" s="6">
        <v>76.599999999999994</v>
      </c>
      <c r="BG533" s="6">
        <v>13.6</v>
      </c>
      <c r="BH533">
        <v>0</v>
      </c>
      <c r="BI533" s="43">
        <v>1.8374846876276032</v>
      </c>
      <c r="BJ533">
        <v>2.6</v>
      </c>
      <c r="BK533" s="31">
        <v>75.704225352112672</v>
      </c>
      <c r="BL533" s="31">
        <v>18.133802816901408</v>
      </c>
      <c r="BM533" s="31">
        <v>0</v>
      </c>
      <c r="BN533" s="31">
        <v>1.056338028169014</v>
      </c>
      <c r="BO533" s="31">
        <v>0.17605633802816903</v>
      </c>
      <c r="BP533">
        <v>77.380045696877374</v>
      </c>
      <c r="BQ533">
        <v>9.7486671744097482</v>
      </c>
      <c r="BR533">
        <v>0</v>
      </c>
      <c r="BS533">
        <v>2.513328255902513</v>
      </c>
      <c r="BT533">
        <v>4.7220106626047222</v>
      </c>
    </row>
    <row r="534" spans="1:72" x14ac:dyDescent="0.25">
      <c r="A534" t="s">
        <v>1632</v>
      </c>
      <c r="B534" s="42"/>
      <c r="C534" s="6">
        <v>21306</v>
      </c>
      <c r="D534" s="6">
        <v>0.40960000000000002</v>
      </c>
      <c r="E534" s="3">
        <v>56.25</v>
      </c>
      <c r="F534" s="3">
        <v>52.631578947368418</v>
      </c>
      <c r="G534" s="6">
        <v>16.301703163016999</v>
      </c>
      <c r="H534" s="6">
        <v>29.988262910798099</v>
      </c>
      <c r="I534" s="6">
        <v>24.014778325123153</v>
      </c>
      <c r="J534" s="6">
        <v>35.426008968609871</v>
      </c>
      <c r="K534" s="6">
        <v>32.76723276723277</v>
      </c>
      <c r="L534" s="6">
        <v>24.448897795591183</v>
      </c>
      <c r="M534" s="6">
        <v>41.035856573705182</v>
      </c>
      <c r="N534" s="6" t="s">
        <v>74</v>
      </c>
      <c r="O534" s="6" t="s">
        <v>74</v>
      </c>
      <c r="P534" s="6" t="s">
        <v>74</v>
      </c>
      <c r="Q534" s="6">
        <v>36.84210526315789</v>
      </c>
      <c r="R534" s="6">
        <v>39.285714285714285</v>
      </c>
      <c r="S534" s="6">
        <v>30</v>
      </c>
      <c r="T534" s="6">
        <v>24.732824427480914</v>
      </c>
      <c r="U534" s="6">
        <v>22.569444444444446</v>
      </c>
      <c r="V534" s="6">
        <v>26.430517711171664</v>
      </c>
      <c r="W534" s="6">
        <v>100</v>
      </c>
      <c r="X534" s="6" t="s">
        <v>74</v>
      </c>
      <c r="Y534" s="6">
        <v>100</v>
      </c>
      <c r="Z534" s="6">
        <v>12.0980091883614</v>
      </c>
      <c r="AA534" s="6">
        <v>43.216412971541999</v>
      </c>
      <c r="AB534" s="6">
        <v>46.442953020134226</v>
      </c>
      <c r="AC534" s="6">
        <v>40.078328981723239</v>
      </c>
      <c r="AD534" s="6">
        <v>40.464344941956881</v>
      </c>
      <c r="AE534" s="6">
        <v>47.619047619047613</v>
      </c>
      <c r="AF534" s="6">
        <v>34.545454545454547</v>
      </c>
      <c r="AG534" s="6">
        <v>44.881889763779526</v>
      </c>
      <c r="AH534" s="6">
        <v>44.588744588744589</v>
      </c>
      <c r="AI534" s="6">
        <v>45.199063231850118</v>
      </c>
      <c r="AJ534" s="6">
        <v>71.428571428571431</v>
      </c>
      <c r="AK534" s="6">
        <v>71.428571428571431</v>
      </c>
      <c r="AL534" s="6" t="s">
        <v>74</v>
      </c>
      <c r="AM534" s="6">
        <v>0</v>
      </c>
      <c r="AN534" s="6">
        <v>0</v>
      </c>
      <c r="AO534" s="6">
        <v>0</v>
      </c>
      <c r="AP534" s="6">
        <v>0</v>
      </c>
      <c r="AQ534" s="6" t="s">
        <v>74</v>
      </c>
      <c r="AR534" s="6">
        <v>0</v>
      </c>
      <c r="AS534" s="6">
        <v>16.0278745644599</v>
      </c>
      <c r="AT534" s="6">
        <v>29.268292682926798</v>
      </c>
      <c r="AU534" s="6">
        <v>14.459930313588901</v>
      </c>
      <c r="AV534" s="6">
        <v>22.822299651567899</v>
      </c>
      <c r="AW534" s="6">
        <v>17.421602787456401</v>
      </c>
      <c r="AX534" s="46">
        <v>26306</v>
      </c>
      <c r="AY534" s="41">
        <v>33500</v>
      </c>
      <c r="AZ534" s="41">
        <v>23531</v>
      </c>
      <c r="BA534" s="41" t="s">
        <v>74</v>
      </c>
      <c r="BB534" s="41" t="s">
        <v>74</v>
      </c>
      <c r="BC534" s="41" t="s">
        <v>74</v>
      </c>
      <c r="BD534" s="3">
        <v>4.5085160202360877</v>
      </c>
      <c r="BE534" s="6">
        <v>9.8743267504488301</v>
      </c>
      <c r="BF534" s="6">
        <v>81.7</v>
      </c>
      <c r="BG534" s="6">
        <v>11.8</v>
      </c>
      <c r="BH534">
        <v>0.2</v>
      </c>
      <c r="BI534" s="43">
        <v>1.0544815465729349</v>
      </c>
      <c r="BJ534">
        <v>2.1</v>
      </c>
      <c r="BK534" s="31">
        <v>76.174496644295303</v>
      </c>
      <c r="BL534" s="31">
        <v>13.087248322147651</v>
      </c>
      <c r="BM534" s="31">
        <v>0</v>
      </c>
      <c r="BN534" s="31">
        <v>2.0134228187919461</v>
      </c>
      <c r="BO534" s="31">
        <v>2.6845637583892619</v>
      </c>
      <c r="BP534">
        <v>87.822878228782287</v>
      </c>
      <c r="BQ534">
        <v>10.332103321033211</v>
      </c>
      <c r="BR534">
        <v>0.36900369003690037</v>
      </c>
      <c r="BS534">
        <v>0</v>
      </c>
      <c r="BT534">
        <v>1.4760147601476015</v>
      </c>
    </row>
    <row r="535" spans="1:72" x14ac:dyDescent="0.25">
      <c r="A535" t="s">
        <v>1633</v>
      </c>
      <c r="B535" s="42"/>
      <c r="C535" s="6">
        <v>24246</v>
      </c>
      <c r="D535" s="6">
        <v>0.46479999999999999</v>
      </c>
      <c r="E535" s="3">
        <v>43.07783719548425</v>
      </c>
      <c r="F535" s="3">
        <v>41.685779816513765</v>
      </c>
      <c r="G535" s="6">
        <v>13.7372314195139</v>
      </c>
      <c r="H535" s="6">
        <v>29.209995343784001</v>
      </c>
      <c r="I535" s="6">
        <v>24.740976887168394</v>
      </c>
      <c r="J535" s="6">
        <v>32.931917314621657</v>
      </c>
      <c r="K535" s="6">
        <v>39.983931440814139</v>
      </c>
      <c r="L535" s="6">
        <v>34.212567882079128</v>
      </c>
      <c r="M535" s="6">
        <v>43.026584867075663</v>
      </c>
      <c r="N535" s="6">
        <v>100</v>
      </c>
      <c r="O535" s="6">
        <v>100</v>
      </c>
      <c r="P535" s="6">
        <v>100</v>
      </c>
      <c r="Q535" s="6">
        <v>60.743272105937628</v>
      </c>
      <c r="R535" s="6">
        <v>59.053833605220227</v>
      </c>
      <c r="S535" s="6">
        <v>62.600896860986545</v>
      </c>
      <c r="T535" s="6">
        <v>20.377096051309788</v>
      </c>
      <c r="U535" s="6">
        <v>16.417910447761194</v>
      </c>
      <c r="V535" s="6">
        <v>23.904149620105201</v>
      </c>
      <c r="W535" s="6">
        <v>0</v>
      </c>
      <c r="X535" s="6">
        <v>0</v>
      </c>
      <c r="Y535" s="6">
        <v>0</v>
      </c>
      <c r="Z535" s="6">
        <v>7.9113126732174397</v>
      </c>
      <c r="AA535" s="6">
        <v>38.680987558320403</v>
      </c>
      <c r="AB535" s="6">
        <v>32.061754615258948</v>
      </c>
      <c r="AC535" s="6">
        <v>48.404127669786419</v>
      </c>
      <c r="AD535" s="6">
        <v>45.608190460713416</v>
      </c>
      <c r="AE535" s="6">
        <v>42.841798373484728</v>
      </c>
      <c r="AF535" s="6">
        <v>48.721934369602764</v>
      </c>
      <c r="AG535" s="6">
        <v>20.935880829015545</v>
      </c>
      <c r="AH535" s="6">
        <v>8.3523505248744865</v>
      </c>
      <c r="AI535" s="6">
        <v>51.672240802675582</v>
      </c>
      <c r="AJ535" s="6">
        <v>51.969778737182949</v>
      </c>
      <c r="AK535" s="6">
        <v>59.687228496959165</v>
      </c>
      <c r="AL535" s="6">
        <v>39.316239316239319</v>
      </c>
      <c r="AM535" s="6">
        <v>10.76923076923077</v>
      </c>
      <c r="AN535" s="6">
        <v>16.666666666666664</v>
      </c>
      <c r="AO535" s="6">
        <v>0</v>
      </c>
      <c r="AP535" s="6">
        <v>72.41379310344827</v>
      </c>
      <c r="AQ535" s="6">
        <v>74</v>
      </c>
      <c r="AR535" s="6">
        <v>70.270270270270274</v>
      </c>
      <c r="AS535" s="6">
        <v>29.603283173734599</v>
      </c>
      <c r="AT535" s="6">
        <v>20.451436388508899</v>
      </c>
      <c r="AU535" s="6">
        <v>23.392612859097099</v>
      </c>
      <c r="AV535" s="6">
        <v>16.046511627907002</v>
      </c>
      <c r="AW535" s="6">
        <v>10.506155950752399</v>
      </c>
      <c r="AX535" s="46">
        <v>33980</v>
      </c>
      <c r="AY535" s="41">
        <v>41921</v>
      </c>
      <c r="AZ535" s="41">
        <v>18161</v>
      </c>
      <c r="BA535" s="41" t="s">
        <v>74</v>
      </c>
      <c r="BB535" s="41" t="s">
        <v>74</v>
      </c>
      <c r="BC535" s="41">
        <v>24150</v>
      </c>
      <c r="BD535" s="3">
        <v>5.329498058392061</v>
      </c>
      <c r="BE535" s="6">
        <v>11.320199941193801</v>
      </c>
      <c r="BF535" s="6">
        <v>78.8</v>
      </c>
      <c r="BG535" s="6">
        <v>12.7</v>
      </c>
      <c r="BH535">
        <v>0.2</v>
      </c>
      <c r="BI535" s="43">
        <v>2.8366762177650431</v>
      </c>
      <c r="BJ535">
        <v>2.6</v>
      </c>
      <c r="BK535" s="31">
        <v>74.023719988429264</v>
      </c>
      <c r="BL535" s="31">
        <v>18.339600809950824</v>
      </c>
      <c r="BM535" s="31">
        <v>0.20248770610355799</v>
      </c>
      <c r="BN535" s="31">
        <v>2.2273647671391381</v>
      </c>
      <c r="BO535" s="31">
        <v>1.851316170089673</v>
      </c>
      <c r="BP535">
        <v>83.479988646040297</v>
      </c>
      <c r="BQ535">
        <v>7.1813795061027532</v>
      </c>
      <c r="BR535">
        <v>0.25546409310246948</v>
      </c>
      <c r="BS535">
        <v>3.4345728072665347</v>
      </c>
      <c r="BT535">
        <v>3.2358785126312801</v>
      </c>
    </row>
    <row r="536" spans="1:72" x14ac:dyDescent="0.25">
      <c r="A536" t="s">
        <v>1634</v>
      </c>
      <c r="B536" s="42"/>
      <c r="C536" s="6">
        <v>21458</v>
      </c>
      <c r="D536" s="6">
        <v>0.47689999999999999</v>
      </c>
      <c r="E536" s="3">
        <v>50.088495575221238</v>
      </c>
      <c r="F536" s="3">
        <v>42.316136114160265</v>
      </c>
      <c r="G536" s="6">
        <v>20.801658604008299</v>
      </c>
      <c r="H536" s="6">
        <v>28.6952276333455</v>
      </c>
      <c r="I536" s="6">
        <v>26.961926961926963</v>
      </c>
      <c r="J536" s="6">
        <v>30.240073868882732</v>
      </c>
      <c r="K536" s="6">
        <v>42.425187032418954</v>
      </c>
      <c r="L536" s="6">
        <v>46.572438162544174</v>
      </c>
      <c r="M536" s="6">
        <v>39.15225878416063</v>
      </c>
      <c r="N536" s="6" t="s">
        <v>74</v>
      </c>
      <c r="O536" s="6" t="s">
        <v>74</v>
      </c>
      <c r="P536" s="6" t="s">
        <v>74</v>
      </c>
      <c r="Q536" s="6">
        <v>45.989304812834227</v>
      </c>
      <c r="R536" s="6">
        <v>50.769230769230766</v>
      </c>
      <c r="S536" s="6">
        <v>43.442622950819668</v>
      </c>
      <c r="T536" s="6">
        <v>19.047619047619047</v>
      </c>
      <c r="U536" s="6">
        <v>14.676198486122793</v>
      </c>
      <c r="V536" s="6">
        <v>23.360995850622405</v>
      </c>
      <c r="W536" s="6" t="s">
        <v>74</v>
      </c>
      <c r="X536" s="6" t="s">
        <v>74</v>
      </c>
      <c r="Y536" s="6" t="s">
        <v>74</v>
      </c>
      <c r="Z536" s="6">
        <v>20.570321151716499</v>
      </c>
      <c r="AA536" s="6">
        <v>52.915323762086103</v>
      </c>
      <c r="AB536" s="6">
        <v>55.218750000000007</v>
      </c>
      <c r="AC536" s="6">
        <v>50.88251516822946</v>
      </c>
      <c r="AD536" s="6">
        <v>51.801242236024848</v>
      </c>
      <c r="AE536" s="6">
        <v>57.3027989821883</v>
      </c>
      <c r="AF536" s="6">
        <v>46.553398058252426</v>
      </c>
      <c r="AG536" s="6">
        <v>53.078957310162444</v>
      </c>
      <c r="AH536" s="6">
        <v>50.808510638297875</v>
      </c>
      <c r="AI536" s="6">
        <v>54.891304347826086</v>
      </c>
      <c r="AJ536" s="6">
        <v>74.305555555555557</v>
      </c>
      <c r="AK536" s="6">
        <v>77.192982456140342</v>
      </c>
      <c r="AL536" s="6">
        <v>72.41379310344827</v>
      </c>
      <c r="AM536" s="6">
        <v>0</v>
      </c>
      <c r="AN536" s="6">
        <v>0</v>
      </c>
      <c r="AO536" s="6">
        <v>0</v>
      </c>
      <c r="AP536" s="6" t="s">
        <v>74</v>
      </c>
      <c r="AQ536" s="6" t="s">
        <v>74</v>
      </c>
      <c r="AR536" s="6" t="s">
        <v>74</v>
      </c>
      <c r="AS536" s="6">
        <v>25.723248518647601</v>
      </c>
      <c r="AT536" s="6">
        <v>18.299058905542001</v>
      </c>
      <c r="AU536" s="6">
        <v>21.017776228651101</v>
      </c>
      <c r="AV536" s="6">
        <v>17.392819797839</v>
      </c>
      <c r="AW536" s="6">
        <v>17.567096549320301</v>
      </c>
      <c r="AX536" s="46">
        <v>28143</v>
      </c>
      <c r="AY536" s="41">
        <v>36318</v>
      </c>
      <c r="AZ536" s="41">
        <v>20049</v>
      </c>
      <c r="BA536" s="41" t="s">
        <v>74</v>
      </c>
      <c r="BB536" s="41" t="s">
        <v>74</v>
      </c>
      <c r="BC536" s="41" t="s">
        <v>74</v>
      </c>
      <c r="BD536" s="3">
        <v>5.5222595367260832</v>
      </c>
      <c r="BE536" s="6">
        <v>16.556047197640101</v>
      </c>
      <c r="BF536" s="6">
        <v>79.7</v>
      </c>
      <c r="BG536" s="6">
        <v>14.4</v>
      </c>
      <c r="BH536">
        <v>0.9</v>
      </c>
      <c r="BI536" s="43">
        <v>0.14290818149339049</v>
      </c>
      <c r="BJ536">
        <v>3.1</v>
      </c>
      <c r="BK536" s="31">
        <v>78.153846153846146</v>
      </c>
      <c r="BL536" s="31">
        <v>17.153846153846153</v>
      </c>
      <c r="BM536" s="31">
        <v>1.8461538461538463</v>
      </c>
      <c r="BN536" s="31">
        <v>0</v>
      </c>
      <c r="BO536" s="31">
        <v>0.69230769230769229</v>
      </c>
      <c r="BP536">
        <v>80.987324883255511</v>
      </c>
      <c r="BQ536">
        <v>11.941294196130753</v>
      </c>
      <c r="BR536">
        <v>0</v>
      </c>
      <c r="BS536">
        <v>0.26684456304202797</v>
      </c>
      <c r="BT536">
        <v>5.2034689793195463</v>
      </c>
    </row>
    <row r="537" spans="1:72" x14ac:dyDescent="0.25">
      <c r="A537" t="s">
        <v>1635</v>
      </c>
      <c r="B537" s="42"/>
      <c r="C537" s="6">
        <v>25732</v>
      </c>
      <c r="D537" s="6">
        <v>0.43819999999999998</v>
      </c>
      <c r="E537" s="3">
        <v>48.439306358381501</v>
      </c>
      <c r="F537" s="3">
        <v>48.541023000343287</v>
      </c>
      <c r="G537" s="6">
        <v>17.270318021201401</v>
      </c>
      <c r="H537" s="6">
        <v>28.488093335464299</v>
      </c>
      <c r="I537" s="6">
        <v>24.36098069900887</v>
      </c>
      <c r="J537" s="6">
        <v>31.997634186012125</v>
      </c>
      <c r="K537" s="6">
        <v>46.012126865671647</v>
      </c>
      <c r="L537" s="6">
        <v>44.527220630372497</v>
      </c>
      <c r="M537" s="6">
        <v>47.031065670467953</v>
      </c>
      <c r="N537" s="6" t="s">
        <v>74</v>
      </c>
      <c r="O537" s="6" t="s">
        <v>74</v>
      </c>
      <c r="P537" s="6" t="s">
        <v>74</v>
      </c>
      <c r="Q537" s="6">
        <v>0</v>
      </c>
      <c r="R537" s="6">
        <v>0</v>
      </c>
      <c r="S537" s="6">
        <v>0</v>
      </c>
      <c r="T537" s="6">
        <v>20.879265091863516</v>
      </c>
      <c r="U537" s="6">
        <v>17.035217035217034</v>
      </c>
      <c r="V537" s="6">
        <v>24.437705332322466</v>
      </c>
      <c r="W537" s="6">
        <v>0</v>
      </c>
      <c r="X537" s="6">
        <v>0</v>
      </c>
      <c r="Y537" s="6">
        <v>0</v>
      </c>
      <c r="Z537" s="6">
        <v>4.3627031650983703</v>
      </c>
      <c r="AA537" s="6">
        <v>33.908629441624399</v>
      </c>
      <c r="AB537" s="6">
        <v>28.94705390223497</v>
      </c>
      <c r="AC537" s="6">
        <v>41.563710123547857</v>
      </c>
      <c r="AD537" s="6">
        <v>41.855038646638469</v>
      </c>
      <c r="AE537" s="6">
        <v>42.791762013729979</v>
      </c>
      <c r="AF537" s="6">
        <v>40.880690270752751</v>
      </c>
      <c r="AG537" s="6">
        <v>25.557994877424079</v>
      </c>
      <c r="AH537" s="6">
        <v>17.822333611807295</v>
      </c>
      <c r="AI537" s="6">
        <v>40.373333333333335</v>
      </c>
      <c r="AJ537" s="6">
        <v>17.067530064754859</v>
      </c>
      <c r="AK537" s="6">
        <v>13.645320197044336</v>
      </c>
      <c r="AL537" s="6">
        <v>69.696969696969703</v>
      </c>
      <c r="AM537" s="6">
        <v>0</v>
      </c>
      <c r="AN537" s="6">
        <v>0</v>
      </c>
      <c r="AO537" s="6">
        <v>0</v>
      </c>
      <c r="AP537" s="6">
        <v>100</v>
      </c>
      <c r="AQ537" s="6">
        <v>100</v>
      </c>
      <c r="AR537" s="6">
        <v>100</v>
      </c>
      <c r="AS537" s="6">
        <v>25.245974955277301</v>
      </c>
      <c r="AT537" s="6">
        <v>21.109123434704799</v>
      </c>
      <c r="AU537" s="6">
        <v>19.4543828264759</v>
      </c>
      <c r="AV537" s="6">
        <v>12.186940966010701</v>
      </c>
      <c r="AW537" s="6">
        <v>22.003577817531301</v>
      </c>
      <c r="AX537" s="46">
        <v>26449</v>
      </c>
      <c r="AY537" s="41">
        <v>30736</v>
      </c>
      <c r="AZ537" s="41">
        <v>20500</v>
      </c>
      <c r="BA537" s="41" t="s">
        <v>74</v>
      </c>
      <c r="BB537" s="41" t="s">
        <v>74</v>
      </c>
      <c r="BC537" s="41">
        <v>29278</v>
      </c>
      <c r="BD537" s="3">
        <v>4.3783056215360254</v>
      </c>
      <c r="BE537" s="6">
        <v>4.5570797488956103</v>
      </c>
      <c r="BF537" s="6">
        <v>87.5</v>
      </c>
      <c r="BG537" s="6">
        <v>5.7</v>
      </c>
      <c r="BH537">
        <v>0</v>
      </c>
      <c r="BI537" s="43">
        <v>2.706970448905933</v>
      </c>
      <c r="BJ537">
        <v>3</v>
      </c>
      <c r="BK537" s="31">
        <v>82.644628099173559</v>
      </c>
      <c r="BL537" s="31">
        <v>6.6115702479338845</v>
      </c>
      <c r="BM537" s="31">
        <v>0</v>
      </c>
      <c r="BN537" s="31">
        <v>4.6976946498477599</v>
      </c>
      <c r="BO537" s="31">
        <v>3.7842540234884732</v>
      </c>
      <c r="BP537">
        <v>92.642924086223061</v>
      </c>
      <c r="BQ537">
        <v>4.6860356138706658</v>
      </c>
      <c r="BR537">
        <v>0</v>
      </c>
      <c r="BS537">
        <v>0.5623242736644799</v>
      </c>
      <c r="BT537">
        <v>2.1087160262417992</v>
      </c>
    </row>
    <row r="538" spans="1:72" x14ac:dyDescent="0.25">
      <c r="A538" t="s">
        <v>1636</v>
      </c>
      <c r="B538" s="42"/>
      <c r="C538" s="6">
        <v>22260</v>
      </c>
      <c r="D538" s="6">
        <v>0.47339999999999999</v>
      </c>
      <c r="E538" s="3">
        <v>64.771322620519157</v>
      </c>
      <c r="F538" s="3">
        <v>59.548072662826755</v>
      </c>
      <c r="G538" s="6">
        <v>14.334009465855299</v>
      </c>
      <c r="H538" s="6">
        <v>36.212138272716999</v>
      </c>
      <c r="I538" s="6">
        <v>32.589504659146641</v>
      </c>
      <c r="J538" s="6">
        <v>39.287945034353527</v>
      </c>
      <c r="K538" s="6">
        <v>51.983184061414732</v>
      </c>
      <c r="L538" s="6">
        <v>47.706032285471537</v>
      </c>
      <c r="M538" s="6">
        <v>55.213346166185438</v>
      </c>
      <c r="N538" s="6">
        <v>0</v>
      </c>
      <c r="O538" s="6">
        <v>0</v>
      </c>
      <c r="P538" s="6" t="s">
        <v>74</v>
      </c>
      <c r="Q538" s="6">
        <v>72.811059907834093</v>
      </c>
      <c r="R538" s="6">
        <v>56.000000000000007</v>
      </c>
      <c r="S538" s="6">
        <v>81.690140845070431</v>
      </c>
      <c r="T538" s="6">
        <v>9.454432734035958</v>
      </c>
      <c r="U538" s="6">
        <v>9.9877450980392162</v>
      </c>
      <c r="V538" s="6">
        <v>8.9084065244667503</v>
      </c>
      <c r="W538" s="6">
        <v>67.441860465116278</v>
      </c>
      <c r="X538" s="6">
        <v>75</v>
      </c>
      <c r="Y538" s="6">
        <v>60.869565217391312</v>
      </c>
      <c r="Z538" s="6">
        <v>14.4432490586337</v>
      </c>
      <c r="AA538" s="6">
        <v>51.585652956654201</v>
      </c>
      <c r="AB538" s="6">
        <v>52.888086642599276</v>
      </c>
      <c r="AC538" s="6">
        <v>50.474724146779572</v>
      </c>
      <c r="AD538" s="6">
        <v>53.872752420470263</v>
      </c>
      <c r="AE538" s="6">
        <v>59.916492693110648</v>
      </c>
      <c r="AF538" s="6">
        <v>47.903780068728523</v>
      </c>
      <c r="AG538" s="6">
        <v>49.634864546525328</v>
      </c>
      <c r="AH538" s="6">
        <v>47.147470398277719</v>
      </c>
      <c r="AI538" s="6">
        <v>51.571009635525769</v>
      </c>
      <c r="AJ538" s="6">
        <v>66.233766233766232</v>
      </c>
      <c r="AK538" s="6">
        <v>36.666666666666664</v>
      </c>
      <c r="AL538" s="6">
        <v>85.106382978723403</v>
      </c>
      <c r="AM538" s="6">
        <v>100</v>
      </c>
      <c r="AN538" s="6">
        <v>100</v>
      </c>
      <c r="AO538" s="6">
        <v>0</v>
      </c>
      <c r="AP538" s="6">
        <v>73.076923076923066</v>
      </c>
      <c r="AQ538" s="6">
        <v>66.666666666666657</v>
      </c>
      <c r="AR538" s="6">
        <v>76.470588235294116</v>
      </c>
      <c r="AS538" s="6">
        <v>24.269097767997501</v>
      </c>
      <c r="AT538" s="6">
        <v>18.201823325998099</v>
      </c>
      <c r="AU538" s="6">
        <v>25.809493869852201</v>
      </c>
      <c r="AV538" s="6">
        <v>10.814209368123199</v>
      </c>
      <c r="AW538" s="6">
        <v>20.905375668028899</v>
      </c>
      <c r="AX538" s="46">
        <v>28688</v>
      </c>
      <c r="AY538" s="41">
        <v>47475</v>
      </c>
      <c r="AZ538" s="41">
        <v>19776</v>
      </c>
      <c r="BA538" s="41" t="s">
        <v>74</v>
      </c>
      <c r="BB538" s="41" t="s">
        <v>74</v>
      </c>
      <c r="BC538" s="41" t="s">
        <v>74</v>
      </c>
      <c r="BD538" s="3">
        <v>6.0297234427500648</v>
      </c>
      <c r="BE538" s="6">
        <v>6.4217032967033001</v>
      </c>
      <c r="BF538" s="6">
        <v>75.900000000000006</v>
      </c>
      <c r="BG538" s="6">
        <v>14.1</v>
      </c>
      <c r="BH538">
        <v>1.6</v>
      </c>
      <c r="BI538" s="43">
        <v>3.5386631716906947</v>
      </c>
      <c r="BJ538">
        <v>4.5999999999999996</v>
      </c>
      <c r="BK538" s="31">
        <v>78.322147651006716</v>
      </c>
      <c r="BL538" s="31">
        <v>11.342281879194632</v>
      </c>
      <c r="BM538" s="31">
        <v>0</v>
      </c>
      <c r="BN538" s="31">
        <v>4.5637583892617446</v>
      </c>
      <c r="BO538" s="31">
        <v>5.7718120805369129</v>
      </c>
      <c r="BP538">
        <v>73.495518565941097</v>
      </c>
      <c r="BQ538">
        <v>16.709346991037133</v>
      </c>
      <c r="BR538">
        <v>3.2010243277848911</v>
      </c>
      <c r="BS538">
        <v>2.5608194622279128</v>
      </c>
      <c r="BT538">
        <v>3.4571062740076828</v>
      </c>
    </row>
    <row r="539" spans="1:72" x14ac:dyDescent="0.25">
      <c r="A539" t="s">
        <v>1637</v>
      </c>
      <c r="B539" s="42"/>
      <c r="C539" s="6">
        <v>25640</v>
      </c>
      <c r="D539" s="6">
        <v>0.48899999999999999</v>
      </c>
      <c r="E539" s="3">
        <v>31.48817802503477</v>
      </c>
      <c r="F539" s="3">
        <v>28.462766456944316</v>
      </c>
      <c r="G539" s="6">
        <v>10.7887967990855</v>
      </c>
      <c r="H539" s="6">
        <v>23.569522680106701</v>
      </c>
      <c r="I539" s="6">
        <v>23.856177606177607</v>
      </c>
      <c r="J539" s="6">
        <v>23.31272428552899</v>
      </c>
      <c r="K539" s="6">
        <v>34.333500375845652</v>
      </c>
      <c r="L539" s="6">
        <v>34.584192439862541</v>
      </c>
      <c r="M539" s="6">
        <v>34.123604557486473</v>
      </c>
      <c r="N539" s="6">
        <v>0</v>
      </c>
      <c r="O539" s="6">
        <v>0</v>
      </c>
      <c r="P539" s="6" t="s">
        <v>74</v>
      </c>
      <c r="Q539" s="6">
        <v>52.698863636363633</v>
      </c>
      <c r="R539" s="6">
        <v>48.644578313253014</v>
      </c>
      <c r="S539" s="6">
        <v>56.317204301075272</v>
      </c>
      <c r="T539" s="6">
        <v>15.109555092246568</v>
      </c>
      <c r="U539" s="6">
        <v>16.776825785393719</v>
      </c>
      <c r="V539" s="6">
        <v>13.557648488531065</v>
      </c>
      <c r="W539" s="6">
        <v>20.876288659793815</v>
      </c>
      <c r="X539" s="6">
        <v>0</v>
      </c>
      <c r="Y539" s="6">
        <v>33.609958506224068</v>
      </c>
      <c r="Z539" s="6">
        <v>10.520618556701001</v>
      </c>
      <c r="AA539" s="6">
        <v>55.369404792432398</v>
      </c>
      <c r="AB539" s="6">
        <v>59.107897800379881</v>
      </c>
      <c r="AC539" s="6">
        <v>52.119727311461439</v>
      </c>
      <c r="AD539" s="6">
        <v>55.411440516913721</v>
      </c>
      <c r="AE539" s="6">
        <v>60.878681977034447</v>
      </c>
      <c r="AF539" s="6">
        <v>50.448654037886342</v>
      </c>
      <c r="AG539" s="6">
        <v>54.526195714169312</v>
      </c>
      <c r="AH539" s="6">
        <v>54.97544114971803</v>
      </c>
      <c r="AI539" s="6">
        <v>54.161747343565523</v>
      </c>
      <c r="AJ539" s="6">
        <v>49.193548387096776</v>
      </c>
      <c r="AK539" s="6">
        <v>58.585858585858588</v>
      </c>
      <c r="AL539" s="6">
        <v>39.839034205231385</v>
      </c>
      <c r="AM539" s="6">
        <v>66.666666666666657</v>
      </c>
      <c r="AN539" s="6">
        <v>66.666666666666657</v>
      </c>
      <c r="AO539" s="6">
        <v>0</v>
      </c>
      <c r="AP539" s="6">
        <v>79.356568364611263</v>
      </c>
      <c r="AQ539" s="6">
        <v>88.63636363636364</v>
      </c>
      <c r="AR539" s="6">
        <v>74.273858921161832</v>
      </c>
      <c r="AS539" s="6">
        <v>33.976611555965199</v>
      </c>
      <c r="AT539" s="6">
        <v>18.779883633849899</v>
      </c>
      <c r="AU539" s="6">
        <v>25.272193098680798</v>
      </c>
      <c r="AV539" s="6">
        <v>7.8518347831096298</v>
      </c>
      <c r="AW539" s="6">
        <v>14.1194769283945</v>
      </c>
      <c r="AX539" s="46">
        <v>36641</v>
      </c>
      <c r="AY539" s="41">
        <v>45490</v>
      </c>
      <c r="AZ539" s="41">
        <v>24514</v>
      </c>
      <c r="BA539" s="41" t="s">
        <v>74</v>
      </c>
      <c r="BB539" s="41">
        <v>50779</v>
      </c>
      <c r="BC539" s="41">
        <v>32552</v>
      </c>
      <c r="BD539" s="3">
        <v>5.1531486505783235</v>
      </c>
      <c r="BE539" s="6">
        <v>6.2080741553848</v>
      </c>
      <c r="BF539" s="6">
        <v>80</v>
      </c>
      <c r="BG539" s="6">
        <v>13.6</v>
      </c>
      <c r="BH539">
        <v>0.2</v>
      </c>
      <c r="BI539" s="43">
        <v>1.7707528670746924</v>
      </c>
      <c r="BJ539">
        <v>2.6</v>
      </c>
      <c r="BK539" s="31">
        <v>77.920210854199112</v>
      </c>
      <c r="BL539" s="31">
        <v>14.616029711273512</v>
      </c>
      <c r="BM539" s="31">
        <v>0.3474302144483048</v>
      </c>
      <c r="BN539" s="31">
        <v>1.9408170600215646</v>
      </c>
      <c r="BO539" s="31">
        <v>2.4080507966934226</v>
      </c>
      <c r="BP539">
        <v>82.126856873378912</v>
      </c>
      <c r="BQ539">
        <v>12.508842254185334</v>
      </c>
      <c r="BR539">
        <v>2.357934449422306E-2</v>
      </c>
      <c r="BS539">
        <v>1.6033954256071681</v>
      </c>
      <c r="BT539">
        <v>2.7116246168356519</v>
      </c>
    </row>
    <row r="540" spans="1:72" x14ac:dyDescent="0.25">
      <c r="A540" t="s">
        <v>1638</v>
      </c>
      <c r="B540" s="42"/>
      <c r="C540" s="6">
        <v>25198</v>
      </c>
      <c r="D540" s="6">
        <v>0.50800000000000001</v>
      </c>
      <c r="E540" s="3">
        <v>49.048625792811841</v>
      </c>
      <c r="F540" s="3">
        <v>42.242490334093382</v>
      </c>
      <c r="G540" s="6">
        <v>16.5101427498122</v>
      </c>
      <c r="H540" s="6">
        <v>29.245962349552499</v>
      </c>
      <c r="I540" s="6">
        <v>26.017090342344279</v>
      </c>
      <c r="J540" s="6">
        <v>32.208906642994528</v>
      </c>
      <c r="K540" s="6">
        <v>44.893008749891713</v>
      </c>
      <c r="L540" s="6">
        <v>39.8893552079359</v>
      </c>
      <c r="M540" s="6">
        <v>49.055705443580386</v>
      </c>
      <c r="N540" s="6">
        <v>100</v>
      </c>
      <c r="O540" s="6">
        <v>100</v>
      </c>
      <c r="P540" s="6" t="s">
        <v>74</v>
      </c>
      <c r="Q540" s="6">
        <v>36.539346525540729</v>
      </c>
      <c r="R540" s="6">
        <v>32.735042735042732</v>
      </c>
      <c r="S540" s="6">
        <v>40.977068793619139</v>
      </c>
      <c r="T540" s="6">
        <v>18.925725799065848</v>
      </c>
      <c r="U540" s="6">
        <v>16.947860070536649</v>
      </c>
      <c r="V540" s="6">
        <v>20.754384418789108</v>
      </c>
      <c r="W540" s="6">
        <v>16.925734024179619</v>
      </c>
      <c r="X540" s="6">
        <v>21.455938697318008</v>
      </c>
      <c r="Y540" s="6">
        <v>13.20754716981132</v>
      </c>
      <c r="Z540" s="6">
        <v>5.8416015969001398</v>
      </c>
      <c r="AA540" s="6">
        <v>53.843965353733303</v>
      </c>
      <c r="AB540" s="6">
        <v>59.281437125748504</v>
      </c>
      <c r="AC540" s="6">
        <v>48.921946518911106</v>
      </c>
      <c r="AD540" s="6">
        <v>54.110093674350068</v>
      </c>
      <c r="AE540" s="6">
        <v>59.190687361419073</v>
      </c>
      <c r="AF540" s="6">
        <v>49.519134441995597</v>
      </c>
      <c r="AG540" s="6">
        <v>52.294916395466274</v>
      </c>
      <c r="AH540" s="6">
        <v>54.684042291615441</v>
      </c>
      <c r="AI540" s="6">
        <v>50.289017341040463</v>
      </c>
      <c r="AJ540" s="6">
        <v>56.579898770788141</v>
      </c>
      <c r="AK540" s="6">
        <v>71.84594953519256</v>
      </c>
      <c r="AL540" s="6">
        <v>38.333333333333336</v>
      </c>
      <c r="AM540" s="6">
        <v>0</v>
      </c>
      <c r="AN540" s="6">
        <v>0</v>
      </c>
      <c r="AO540" s="6">
        <v>0</v>
      </c>
      <c r="AP540" s="6">
        <v>75.402298850574709</v>
      </c>
      <c r="AQ540" s="6">
        <v>82.010582010582013</v>
      </c>
      <c r="AR540" s="6">
        <v>70.325203252032523</v>
      </c>
      <c r="AS540" s="6">
        <v>29.5984536725277</v>
      </c>
      <c r="AT540" s="6">
        <v>18.8115725152762</v>
      </c>
      <c r="AU540" s="6">
        <v>24.404539219354</v>
      </c>
      <c r="AV540" s="6">
        <v>13.5116598079561</v>
      </c>
      <c r="AW540" s="6">
        <v>13.6737747848859</v>
      </c>
      <c r="AX540" s="46">
        <v>37653</v>
      </c>
      <c r="AY540" s="41">
        <v>48035</v>
      </c>
      <c r="AZ540" s="41">
        <v>23706</v>
      </c>
      <c r="BA540" s="41" t="s">
        <v>74</v>
      </c>
      <c r="BB540" s="41" t="s">
        <v>74</v>
      </c>
      <c r="BC540" s="41">
        <v>27198</v>
      </c>
      <c r="BD540" s="3">
        <v>6.1279759669545628</v>
      </c>
      <c r="BE540" s="6">
        <v>5.6281013319404503</v>
      </c>
      <c r="BF540" s="6">
        <v>79</v>
      </c>
      <c r="BG540" s="6">
        <v>13.7</v>
      </c>
      <c r="BH540">
        <v>0.2</v>
      </c>
      <c r="BI540" s="43">
        <v>2.274455144450076</v>
      </c>
      <c r="BJ540">
        <v>3</v>
      </c>
      <c r="BK540" s="31">
        <v>76.311274509803923</v>
      </c>
      <c r="BL540" s="31">
        <v>13.995098039215687</v>
      </c>
      <c r="BM540" s="31">
        <v>0</v>
      </c>
      <c r="BN540" s="31">
        <v>3.0882352941176472</v>
      </c>
      <c r="BO540" s="31">
        <v>3.3946078431372548</v>
      </c>
      <c r="BP540">
        <v>81.964847848898216</v>
      </c>
      <c r="BQ540">
        <v>13.352570828961174</v>
      </c>
      <c r="BR540">
        <v>0.31479538300104931</v>
      </c>
      <c r="BS540">
        <v>1.4034627492130116</v>
      </c>
      <c r="BT540">
        <v>2.505246589716684</v>
      </c>
    </row>
    <row r="541" spans="1:72" x14ac:dyDescent="0.25">
      <c r="A541" t="s">
        <v>1639</v>
      </c>
      <c r="B541" s="42"/>
      <c r="C541" s="6">
        <v>26431</v>
      </c>
      <c r="D541" s="6">
        <v>0.49440000000000001</v>
      </c>
      <c r="E541" s="3">
        <v>38.758389261744966</v>
      </c>
      <c r="F541" s="3">
        <v>33.423289704493321</v>
      </c>
      <c r="G541" s="6">
        <v>20.723860589812301</v>
      </c>
      <c r="H541" s="6">
        <v>24.818712580417198</v>
      </c>
      <c r="I541" s="6">
        <v>21.946580011096138</v>
      </c>
      <c r="J541" s="6">
        <v>27.357433095138013</v>
      </c>
      <c r="K541" s="6">
        <v>40.02332021571199</v>
      </c>
      <c r="L541" s="6">
        <v>37.076343717904827</v>
      </c>
      <c r="M541" s="6">
        <v>42.208121827411169</v>
      </c>
      <c r="N541" s="6">
        <v>0</v>
      </c>
      <c r="O541" s="6">
        <v>0</v>
      </c>
      <c r="P541" s="6" t="s">
        <v>74</v>
      </c>
      <c r="Q541" s="6">
        <v>29.728857327307939</v>
      </c>
      <c r="R541" s="6">
        <v>29.522081064730791</v>
      </c>
      <c r="S541" s="6">
        <v>29.965397923875432</v>
      </c>
      <c r="T541" s="6">
        <v>17.943107221006567</v>
      </c>
      <c r="U541" s="6">
        <v>14.968521135808812</v>
      </c>
      <c r="V541" s="6">
        <v>20.613680932056756</v>
      </c>
      <c r="W541" s="6">
        <v>3.2128514056224895</v>
      </c>
      <c r="X541" s="6">
        <v>0</v>
      </c>
      <c r="Y541" s="6">
        <v>6.1068702290076331</v>
      </c>
      <c r="Z541" s="6">
        <v>9.61341961852861</v>
      </c>
      <c r="AA541" s="6">
        <v>57.673375895511498</v>
      </c>
      <c r="AB541" s="6">
        <v>65.980031529164478</v>
      </c>
      <c r="AC541" s="6">
        <v>50.490730643402401</v>
      </c>
      <c r="AD541" s="6">
        <v>54.395933014354071</v>
      </c>
      <c r="AE541" s="6">
        <v>62.811645488177582</v>
      </c>
      <c r="AF541" s="6">
        <v>47.087582064534153</v>
      </c>
      <c r="AG541" s="6">
        <v>61.389568052159738</v>
      </c>
      <c r="AH541" s="6">
        <v>63.880883765609987</v>
      </c>
      <c r="AI541" s="6">
        <v>59.554140127388536</v>
      </c>
      <c r="AJ541" s="6">
        <v>72.7366255144033</v>
      </c>
      <c r="AK541" s="6">
        <v>90.018656716417908</v>
      </c>
      <c r="AL541" s="6">
        <v>51.490825688073393</v>
      </c>
      <c r="AM541" s="6">
        <v>100</v>
      </c>
      <c r="AN541" s="6">
        <v>100</v>
      </c>
      <c r="AO541" s="6">
        <v>0</v>
      </c>
      <c r="AP541" s="6">
        <v>20.8955223880597</v>
      </c>
      <c r="AQ541" s="6">
        <v>51.851851851851848</v>
      </c>
      <c r="AR541" s="6">
        <v>0</v>
      </c>
      <c r="AS541" s="6">
        <v>26.745171926519099</v>
      </c>
      <c r="AT541" s="6">
        <v>16.4107395195478</v>
      </c>
      <c r="AU541" s="6">
        <v>23.5044747998116</v>
      </c>
      <c r="AV541" s="6">
        <v>17.098445595854901</v>
      </c>
      <c r="AW541" s="6">
        <v>16.2411681582666</v>
      </c>
      <c r="AX541" s="46">
        <v>33679</v>
      </c>
      <c r="AY541" s="41">
        <v>43054</v>
      </c>
      <c r="AZ541" s="41">
        <v>22629</v>
      </c>
      <c r="BA541" s="41" t="s">
        <v>74</v>
      </c>
      <c r="BB541" s="41" t="s">
        <v>74</v>
      </c>
      <c r="BC541" s="41">
        <v>28851</v>
      </c>
      <c r="BD541" s="3">
        <v>5.5762323553322002</v>
      </c>
      <c r="BE541" s="6">
        <v>6.7079663149743496</v>
      </c>
      <c r="BF541" s="6">
        <v>79.2</v>
      </c>
      <c r="BG541" s="6">
        <v>13.1</v>
      </c>
      <c r="BH541">
        <v>0.6</v>
      </c>
      <c r="BI541" s="43">
        <v>1.4914102322069096</v>
      </c>
      <c r="BJ541">
        <v>2.5</v>
      </c>
      <c r="BK541" s="31">
        <v>76.383698166933627</v>
      </c>
      <c r="BL541" s="31">
        <v>15.376401494927924</v>
      </c>
      <c r="BM541" s="31">
        <v>0.90763481046449535</v>
      </c>
      <c r="BN541" s="31">
        <v>2.4559530165509877</v>
      </c>
      <c r="BO541" s="31">
        <v>1.1923829862964941</v>
      </c>
      <c r="BP541">
        <v>82.391959798994975</v>
      </c>
      <c r="BQ541">
        <v>10.4321608040201</v>
      </c>
      <c r="BR541">
        <v>0.28140703517587939</v>
      </c>
      <c r="BS541">
        <v>0.4020100502512563</v>
      </c>
      <c r="BT541">
        <v>3.9396984924623117</v>
      </c>
    </row>
    <row r="542" spans="1:72" x14ac:dyDescent="0.25">
      <c r="A542" t="s">
        <v>1640</v>
      </c>
      <c r="B542" s="42"/>
      <c r="C542" s="6">
        <v>15474</v>
      </c>
      <c r="D542" s="6">
        <v>0.44109999999999999</v>
      </c>
      <c r="E542" s="3">
        <v>33.855185909980428</v>
      </c>
      <c r="F542" s="3">
        <v>30.057434588385451</v>
      </c>
      <c r="G542" s="6">
        <v>8.0191502094554092</v>
      </c>
      <c r="H542" s="6">
        <v>18.642370845014</v>
      </c>
      <c r="I542" s="6">
        <v>16.741803278688526</v>
      </c>
      <c r="J542" s="6">
        <v>20.458104933437745</v>
      </c>
      <c r="K542" s="6">
        <v>81.481481481481481</v>
      </c>
      <c r="L542" s="6" t="s">
        <v>74</v>
      </c>
      <c r="M542" s="6">
        <v>81.481481481481481</v>
      </c>
      <c r="N542" s="6">
        <v>67.857142857142861</v>
      </c>
      <c r="O542" s="6">
        <v>65.909090909090907</v>
      </c>
      <c r="P542" s="6">
        <v>70</v>
      </c>
      <c r="Q542" s="6">
        <v>76.991150442477874</v>
      </c>
      <c r="R542" s="6">
        <v>67.605633802816897</v>
      </c>
      <c r="S542" s="6">
        <v>92.857142857142861</v>
      </c>
      <c r="T542" s="6">
        <v>17.320943829609522</v>
      </c>
      <c r="U542" s="6">
        <v>14.91057961646197</v>
      </c>
      <c r="V542" s="6">
        <v>19.586793599351836</v>
      </c>
      <c r="W542" s="6">
        <v>76</v>
      </c>
      <c r="X542" s="6">
        <v>100</v>
      </c>
      <c r="Y542" s="6">
        <v>0</v>
      </c>
      <c r="Z542" s="6">
        <v>9.9661344944363801</v>
      </c>
      <c r="AA542" s="6">
        <v>43.850550381033003</v>
      </c>
      <c r="AB542" s="6">
        <v>43.221476510067113</v>
      </c>
      <c r="AC542" s="6">
        <v>44.415427882683808</v>
      </c>
      <c r="AD542" s="6">
        <v>43.785154957538325</v>
      </c>
      <c r="AE542" s="6">
        <v>43.140457302846471</v>
      </c>
      <c r="AF542" s="6">
        <v>44.363103953147878</v>
      </c>
      <c r="AG542" s="6">
        <v>5.3191489361702127</v>
      </c>
      <c r="AH542" s="6">
        <v>0</v>
      </c>
      <c r="AI542" s="6">
        <v>9.8039215686274517</v>
      </c>
      <c r="AJ542" s="6">
        <v>50</v>
      </c>
      <c r="AK542" s="6">
        <v>24.590163934426229</v>
      </c>
      <c r="AL542" s="6">
        <v>65.048543689320397</v>
      </c>
      <c r="AM542" s="6">
        <v>68.831168831168839</v>
      </c>
      <c r="AN542" s="6">
        <v>52</v>
      </c>
      <c r="AO542" s="6">
        <v>76.923076923076934</v>
      </c>
      <c r="AP542" s="6">
        <v>76</v>
      </c>
      <c r="AQ542" s="6">
        <v>100</v>
      </c>
      <c r="AR542" s="6">
        <v>0</v>
      </c>
      <c r="AS542" s="6">
        <v>30.064481461579799</v>
      </c>
      <c r="AT542" s="6">
        <v>22.058033315421799</v>
      </c>
      <c r="AU542" s="6">
        <v>26.0881246641591</v>
      </c>
      <c r="AV542" s="6">
        <v>10.3976356797421</v>
      </c>
      <c r="AW542" s="6">
        <v>11.3917248790973</v>
      </c>
      <c r="AX542" s="46">
        <v>37000</v>
      </c>
      <c r="AY542" s="41">
        <v>37132</v>
      </c>
      <c r="AZ542" s="41" t="s">
        <v>74</v>
      </c>
      <c r="BA542" s="41" t="s">
        <v>74</v>
      </c>
      <c r="BB542" s="41" t="s">
        <v>74</v>
      </c>
      <c r="BC542" s="41" t="s">
        <v>74</v>
      </c>
      <c r="BD542" s="3">
        <v>4.0571428571428569</v>
      </c>
      <c r="BE542" s="6">
        <v>3.12948607522251</v>
      </c>
      <c r="BF542" s="6">
        <v>75.2</v>
      </c>
      <c r="BG542" s="6">
        <v>10.6</v>
      </c>
      <c r="BH542">
        <v>0</v>
      </c>
      <c r="BI542" s="43">
        <v>6.9931972789115644</v>
      </c>
      <c r="BJ542">
        <v>5.2</v>
      </c>
      <c r="BK542" s="31">
        <v>76.306413301662715</v>
      </c>
      <c r="BL542" s="31">
        <v>12.410926365795724</v>
      </c>
      <c r="BM542" s="31">
        <v>0</v>
      </c>
      <c r="BN542" s="31">
        <v>2.1971496437054632</v>
      </c>
      <c r="BO542" s="31">
        <v>4.7505938242280283</v>
      </c>
      <c r="BP542">
        <v>74.18382722250125</v>
      </c>
      <c r="BQ542">
        <v>9.1411351079859369</v>
      </c>
      <c r="BR542">
        <v>0</v>
      </c>
      <c r="BS542">
        <v>11.049723756906078</v>
      </c>
      <c r="BT542">
        <v>5.62531391260673</v>
      </c>
    </row>
    <row r="543" spans="1:72" x14ac:dyDescent="0.25">
      <c r="A543" t="s">
        <v>1641</v>
      </c>
      <c r="B543" s="42"/>
      <c r="C543" s="6" t="s">
        <v>74</v>
      </c>
      <c r="D543" s="6">
        <v>0.47910000000000003</v>
      </c>
      <c r="E543" s="3">
        <v>40.655737704918032</v>
      </c>
      <c r="F543" s="3">
        <v>31.489675516224192</v>
      </c>
      <c r="G543" s="6">
        <v>11.8987341772152</v>
      </c>
      <c r="H543" s="6">
        <v>19.627054361567598</v>
      </c>
      <c r="I543" s="6">
        <v>16.666666666666664</v>
      </c>
      <c r="J543" s="6">
        <v>22.205795387344768</v>
      </c>
      <c r="K543" s="6">
        <v>46.305696559503666</v>
      </c>
      <c r="L543" s="6">
        <v>38.36898395721925</v>
      </c>
      <c r="M543" s="6">
        <v>52.09756097560976</v>
      </c>
      <c r="N543" s="6" t="s">
        <v>74</v>
      </c>
      <c r="O543" s="6" t="s">
        <v>74</v>
      </c>
      <c r="P543" s="6" t="s">
        <v>74</v>
      </c>
      <c r="Q543" s="6">
        <v>0</v>
      </c>
      <c r="R543" s="6">
        <v>0</v>
      </c>
      <c r="S543" s="6">
        <v>0</v>
      </c>
      <c r="T543" s="6">
        <v>9.196428571428573</v>
      </c>
      <c r="U543" s="6">
        <v>9.0824406148113646</v>
      </c>
      <c r="V543" s="6">
        <v>9.3013287612516073</v>
      </c>
      <c r="W543" s="6" t="s">
        <v>74</v>
      </c>
      <c r="X543" s="6" t="s">
        <v>74</v>
      </c>
      <c r="Y543" s="6" t="s">
        <v>74</v>
      </c>
      <c r="Z543" s="6">
        <v>5.4443273621355797</v>
      </c>
      <c r="AA543" s="6">
        <v>51.585432143504299</v>
      </c>
      <c r="AB543" s="6">
        <v>50.662251655629142</v>
      </c>
      <c r="AC543" s="6">
        <v>52.481256694037846</v>
      </c>
      <c r="AD543" s="6">
        <v>55.756661639014581</v>
      </c>
      <c r="AE543" s="6">
        <v>56.954982296408694</v>
      </c>
      <c r="AF543" s="6">
        <v>54.572713643178403</v>
      </c>
      <c r="AG543" s="6">
        <v>39.944903581267219</v>
      </c>
      <c r="AH543" s="6">
        <v>31.475903614457827</v>
      </c>
      <c r="AI543" s="6">
        <v>47.081218274111677</v>
      </c>
      <c r="AJ543" s="6">
        <v>55.26315789473685</v>
      </c>
      <c r="AK543" s="6">
        <v>59.154929577464785</v>
      </c>
      <c r="AL543" s="6">
        <v>0</v>
      </c>
      <c r="AM543" s="6">
        <v>0</v>
      </c>
      <c r="AN543" s="6">
        <v>0</v>
      </c>
      <c r="AO543" s="6">
        <v>0</v>
      </c>
      <c r="AP543" s="6" t="s">
        <v>74</v>
      </c>
      <c r="AQ543" s="6" t="s">
        <v>74</v>
      </c>
      <c r="AR543" s="6" t="s">
        <v>74</v>
      </c>
      <c r="AS543" s="6">
        <v>18.4621099554235</v>
      </c>
      <c r="AT543" s="6">
        <v>24.034175334323901</v>
      </c>
      <c r="AU543" s="6">
        <v>22.956909361069801</v>
      </c>
      <c r="AV543" s="6">
        <v>13.5958395245171</v>
      </c>
      <c r="AW543" s="6">
        <v>20.950965824665701</v>
      </c>
      <c r="AX543" s="46">
        <v>38596</v>
      </c>
      <c r="AY543" s="41">
        <v>45924</v>
      </c>
      <c r="AZ543" s="41">
        <v>21974</v>
      </c>
      <c r="BA543" s="41" t="s">
        <v>74</v>
      </c>
      <c r="BB543" s="41" t="s">
        <v>74</v>
      </c>
      <c r="BC543" s="41" t="s">
        <v>74</v>
      </c>
      <c r="BD543" s="3">
        <v>5.175873015873016</v>
      </c>
      <c r="BE543" s="6">
        <v>5.8297706956859701</v>
      </c>
      <c r="BF543" s="6">
        <v>75.5</v>
      </c>
      <c r="BG543" s="6">
        <v>20.399999999999999</v>
      </c>
      <c r="BH543">
        <v>0.4</v>
      </c>
      <c r="BI543" s="43">
        <v>0</v>
      </c>
      <c r="BJ543">
        <v>2.2000000000000002</v>
      </c>
      <c r="BK543" s="31">
        <v>65.757818765036092</v>
      </c>
      <c r="BL543" s="31">
        <v>28.067361668003208</v>
      </c>
      <c r="BM543" s="31">
        <v>0.88211708099438657</v>
      </c>
      <c r="BN543" s="31">
        <v>0</v>
      </c>
      <c r="BO543" s="31">
        <v>3.2076984763432237</v>
      </c>
      <c r="BP543">
        <v>84.320809248554923</v>
      </c>
      <c r="BQ543">
        <v>13.439306358381502</v>
      </c>
      <c r="BR543">
        <v>0</v>
      </c>
      <c r="BS543">
        <v>0</v>
      </c>
      <c r="BT543">
        <v>1.300578034682081</v>
      </c>
    </row>
    <row r="544" spans="1:72" x14ac:dyDescent="0.25">
      <c r="A544" t="s">
        <v>1642</v>
      </c>
      <c r="B544" s="42"/>
      <c r="C544" s="6">
        <v>26555</v>
      </c>
      <c r="D544" s="6">
        <v>0.48830000000000001</v>
      </c>
      <c r="E544" s="3">
        <v>35.144797997854845</v>
      </c>
      <c r="F544" s="3">
        <v>31.060825279240696</v>
      </c>
      <c r="G544" s="6">
        <v>13.771979580260901</v>
      </c>
      <c r="H544" s="6">
        <v>21.4477371653449</v>
      </c>
      <c r="I544" s="6">
        <v>17.670871775560158</v>
      </c>
      <c r="J544" s="6">
        <v>24.865125787949342</v>
      </c>
      <c r="K544" s="6">
        <v>33.442351299494156</v>
      </c>
      <c r="L544" s="6">
        <v>27.001753360607832</v>
      </c>
      <c r="M544" s="6">
        <v>38.662561187430917</v>
      </c>
      <c r="N544" s="6">
        <v>7.8431372549019605</v>
      </c>
      <c r="O544" s="6">
        <v>0</v>
      </c>
      <c r="P544" s="6">
        <v>19.047619047619047</v>
      </c>
      <c r="Q544" s="6">
        <v>27.408637873754156</v>
      </c>
      <c r="R544" s="6">
        <v>16.550116550116549</v>
      </c>
      <c r="S544" s="6">
        <v>39.875111507582517</v>
      </c>
      <c r="T544" s="6">
        <v>14.34879707643894</v>
      </c>
      <c r="U544" s="6">
        <v>12.699915824915825</v>
      </c>
      <c r="V544" s="6">
        <v>15.885467738772308</v>
      </c>
      <c r="W544" s="6">
        <v>4.9423393739703458</v>
      </c>
      <c r="X544" s="6">
        <v>3.6390101892285296</v>
      </c>
      <c r="Y544" s="6">
        <v>6.6413662239089177</v>
      </c>
      <c r="Z544" s="6">
        <v>11.8607081386772</v>
      </c>
      <c r="AA544" s="6">
        <v>60.987159809830402</v>
      </c>
      <c r="AB544" s="6">
        <v>65.26851596101487</v>
      </c>
      <c r="AC544" s="6">
        <v>57.123526688744079</v>
      </c>
      <c r="AD544" s="6">
        <v>60.481311434998311</v>
      </c>
      <c r="AE544" s="6">
        <v>66.59163987138264</v>
      </c>
      <c r="AF544" s="6">
        <v>54.860084008755841</v>
      </c>
      <c r="AG544" s="6">
        <v>60.229872231211289</v>
      </c>
      <c r="AH544" s="6">
        <v>58.703155818540431</v>
      </c>
      <c r="AI544" s="6">
        <v>61.492202629701353</v>
      </c>
      <c r="AJ544" s="6">
        <v>74.34782608695653</v>
      </c>
      <c r="AK544" s="6">
        <v>91.48694665153235</v>
      </c>
      <c r="AL544" s="6">
        <v>53.635116598079556</v>
      </c>
      <c r="AM544" s="6">
        <v>54.347826086956516</v>
      </c>
      <c r="AN544" s="6">
        <v>77.777777777777786</v>
      </c>
      <c r="AO544" s="6">
        <v>21.052631578947366</v>
      </c>
      <c r="AP544" s="6">
        <v>66.033755274261608</v>
      </c>
      <c r="AQ544" s="6">
        <v>78.438661710037167</v>
      </c>
      <c r="AR544" s="6">
        <v>49.756097560975611</v>
      </c>
      <c r="AS544" s="6">
        <v>29.099975590194202</v>
      </c>
      <c r="AT544" s="6">
        <v>16.9404052027757</v>
      </c>
      <c r="AU544" s="6">
        <v>22.146668061512699</v>
      </c>
      <c r="AV544" s="6">
        <v>8.4283572200718293</v>
      </c>
      <c r="AW544" s="6">
        <v>23.3845939254455</v>
      </c>
      <c r="AX544" s="46">
        <v>41489</v>
      </c>
      <c r="AY544" s="41">
        <v>49641</v>
      </c>
      <c r="AZ544" s="41">
        <v>27204</v>
      </c>
      <c r="BA544" s="41" t="s">
        <v>74</v>
      </c>
      <c r="BB544" s="41">
        <v>72557</v>
      </c>
      <c r="BC544" s="41">
        <v>51004</v>
      </c>
      <c r="BD544" s="3">
        <v>5.2925100568290659</v>
      </c>
      <c r="BE544" s="6">
        <v>6.0664789556441301</v>
      </c>
      <c r="BF544" s="6">
        <v>85.2</v>
      </c>
      <c r="BG544" s="6">
        <v>8.5</v>
      </c>
      <c r="BH544">
        <v>0.3</v>
      </c>
      <c r="BI544" s="43">
        <v>1.397392494417633</v>
      </c>
      <c r="BJ544">
        <v>1.5</v>
      </c>
      <c r="BK544" s="31">
        <v>85.312083128554377</v>
      </c>
      <c r="BL544" s="31">
        <v>8.2637084883802565</v>
      </c>
      <c r="BM544" s="31">
        <v>0.19658779751456856</v>
      </c>
      <c r="BN544" s="31">
        <v>2.0431088955978378</v>
      </c>
      <c r="BO544" s="31">
        <v>1.3690935898336025</v>
      </c>
      <c r="BP544">
        <v>85.158618649707904</v>
      </c>
      <c r="BQ544">
        <v>8.7332692449900176</v>
      </c>
      <c r="BR544">
        <v>0.48805738371663093</v>
      </c>
      <c r="BS544">
        <v>0.7172964578865636</v>
      </c>
      <c r="BT544">
        <v>1.6564371810988687</v>
      </c>
    </row>
    <row r="545" spans="1:72" x14ac:dyDescent="0.25">
      <c r="A545" t="s">
        <v>1643</v>
      </c>
      <c r="B545" s="42"/>
      <c r="C545" s="6" t="s">
        <v>74</v>
      </c>
      <c r="D545" s="6">
        <v>0.50319999999999998</v>
      </c>
      <c r="E545" s="3">
        <v>51.515151515151516</v>
      </c>
      <c r="F545" s="3">
        <v>42.965061378659115</v>
      </c>
      <c r="G545" s="6">
        <v>9.0070921985815602</v>
      </c>
      <c r="H545" s="6">
        <v>25.388276553106198</v>
      </c>
      <c r="I545" s="6">
        <v>26.849521892299951</v>
      </c>
      <c r="J545" s="6">
        <v>23.940149625935163</v>
      </c>
      <c r="K545" s="6">
        <v>38.648396138274684</v>
      </c>
      <c r="L545" s="6">
        <v>42.647994907702099</v>
      </c>
      <c r="M545" s="6">
        <v>34.817073170731703</v>
      </c>
      <c r="N545" s="6">
        <v>100</v>
      </c>
      <c r="O545" s="6">
        <v>100</v>
      </c>
      <c r="P545" s="6" t="s">
        <v>74</v>
      </c>
      <c r="Q545" s="6">
        <v>32.628398791540789</v>
      </c>
      <c r="R545" s="6">
        <v>20.555555555555554</v>
      </c>
      <c r="S545" s="6">
        <v>47.019867549668874</v>
      </c>
      <c r="T545" s="6">
        <v>14.681378068002701</v>
      </c>
      <c r="U545" s="6">
        <v>16.147947677041046</v>
      </c>
      <c r="V545" s="6">
        <v>13.219424460431656</v>
      </c>
      <c r="W545" s="6">
        <v>0</v>
      </c>
      <c r="X545" s="6">
        <v>0</v>
      </c>
      <c r="Y545" s="6">
        <v>0</v>
      </c>
      <c r="Z545" s="6">
        <v>12.4660428614549</v>
      </c>
      <c r="AA545" s="6">
        <v>51.245166279969098</v>
      </c>
      <c r="AB545" s="6">
        <v>53.429271279853033</v>
      </c>
      <c r="AC545" s="6">
        <v>49.015317286652078</v>
      </c>
      <c r="AD545" s="6">
        <v>51.851851851851848</v>
      </c>
      <c r="AE545" s="6">
        <v>55.784204671857616</v>
      </c>
      <c r="AF545" s="6">
        <v>48.078975453575239</v>
      </c>
      <c r="AG545" s="6">
        <v>51.614188919888406</v>
      </c>
      <c r="AH545" s="6">
        <v>50.152671755725187</v>
      </c>
      <c r="AI545" s="6">
        <v>53.211009174311933</v>
      </c>
      <c r="AJ545" s="6">
        <v>48.106060606060609</v>
      </c>
      <c r="AK545" s="6">
        <v>57.04697986577181</v>
      </c>
      <c r="AL545" s="6">
        <v>36.521739130434781</v>
      </c>
      <c r="AM545" s="6">
        <v>25</v>
      </c>
      <c r="AN545" s="6">
        <v>25</v>
      </c>
      <c r="AO545" s="6">
        <v>0</v>
      </c>
      <c r="AP545" s="6">
        <v>65.625</v>
      </c>
      <c r="AQ545" s="6">
        <v>57.692307692307686</v>
      </c>
      <c r="AR545" s="6">
        <v>100</v>
      </c>
      <c r="AS545" s="6">
        <v>32.7931034482759</v>
      </c>
      <c r="AT545" s="6">
        <v>13.965517241379301</v>
      </c>
      <c r="AU545" s="6">
        <v>25.551724137931</v>
      </c>
      <c r="AV545" s="6">
        <v>15.0689655172414</v>
      </c>
      <c r="AW545" s="6">
        <v>12.6206896551724</v>
      </c>
      <c r="AX545" s="46">
        <v>31806</v>
      </c>
      <c r="AY545" s="41">
        <v>40910</v>
      </c>
      <c r="AZ545" s="41">
        <v>24082</v>
      </c>
      <c r="BA545" s="41" t="s">
        <v>74</v>
      </c>
      <c r="BB545" s="41" t="s">
        <v>74</v>
      </c>
      <c r="BC545" s="41" t="s">
        <v>74</v>
      </c>
      <c r="BD545" s="3">
        <v>4.6550483172275907</v>
      </c>
      <c r="BE545" s="6">
        <v>6.4444444444444402</v>
      </c>
      <c r="BF545" s="6">
        <v>78.900000000000006</v>
      </c>
      <c r="BG545" s="6">
        <v>11.3</v>
      </c>
      <c r="BH545">
        <v>0.5</v>
      </c>
      <c r="BI545" s="43">
        <v>1.1307420494699647</v>
      </c>
      <c r="BJ545">
        <v>4.5999999999999996</v>
      </c>
      <c r="BK545" s="31">
        <v>78.142076502732237</v>
      </c>
      <c r="BL545" s="31">
        <v>11.816939890710383</v>
      </c>
      <c r="BM545" s="31">
        <v>0.47814207650273227</v>
      </c>
      <c r="BN545" s="31">
        <v>2.1857923497267762</v>
      </c>
      <c r="BO545" s="31">
        <v>4.9863387978142075</v>
      </c>
      <c r="BP545">
        <v>79.721815519765741</v>
      </c>
      <c r="BQ545">
        <v>10.761346998535872</v>
      </c>
      <c r="BR545">
        <v>0.43923865300146414</v>
      </c>
      <c r="BS545">
        <v>0</v>
      </c>
      <c r="BT545">
        <v>4.1727672035139092</v>
      </c>
    </row>
    <row r="546" spans="1:72" x14ac:dyDescent="0.25">
      <c r="A546" t="s">
        <v>1644</v>
      </c>
      <c r="B546" s="42"/>
      <c r="C546" s="6">
        <v>31475</v>
      </c>
      <c r="D546" s="6">
        <v>0.51619999999999999</v>
      </c>
      <c r="E546" s="3">
        <v>31.337325349301398</v>
      </c>
      <c r="F546" s="3">
        <v>30.421313506815366</v>
      </c>
      <c r="G546" s="6">
        <v>25.339366515837099</v>
      </c>
      <c r="H546" s="6">
        <v>27.7029443318632</v>
      </c>
      <c r="I546" s="6">
        <v>23.764304845385926</v>
      </c>
      <c r="J546" s="6">
        <v>31.480616534329751</v>
      </c>
      <c r="K546" s="6">
        <v>36.402266288951843</v>
      </c>
      <c r="L546" s="6">
        <v>29.72972972972973</v>
      </c>
      <c r="M546" s="6">
        <v>42.881072026800673</v>
      </c>
      <c r="N546" s="6">
        <v>72.727272727272734</v>
      </c>
      <c r="O546" s="6">
        <v>0</v>
      </c>
      <c r="P546" s="6">
        <v>88.888888888888886</v>
      </c>
      <c r="Q546" s="6" t="s">
        <v>74</v>
      </c>
      <c r="R546" s="6" t="s">
        <v>74</v>
      </c>
      <c r="S546" s="6" t="s">
        <v>74</v>
      </c>
      <c r="T546" s="6">
        <v>21.906390254327849</v>
      </c>
      <c r="U546" s="6">
        <v>19.895515890291684</v>
      </c>
      <c r="V546" s="6">
        <v>23.845507976490342</v>
      </c>
      <c r="W546" s="6" t="s">
        <v>74</v>
      </c>
      <c r="X546" s="6" t="s">
        <v>74</v>
      </c>
      <c r="Y546" s="6" t="s">
        <v>74</v>
      </c>
      <c r="Z546" s="6">
        <v>6.7220816769063996</v>
      </c>
      <c r="AA546" s="6">
        <v>39.464311155435198</v>
      </c>
      <c r="AB546" s="6">
        <v>43.376318874560376</v>
      </c>
      <c r="AC546" s="6">
        <v>35.763792625450513</v>
      </c>
      <c r="AD546" s="6">
        <v>40.141022412490557</v>
      </c>
      <c r="AE546" s="6">
        <v>47.711088504577823</v>
      </c>
      <c r="AF546" s="6">
        <v>32.718204488778049</v>
      </c>
      <c r="AG546" s="6">
        <v>38.479809976247033</v>
      </c>
      <c r="AH546" s="6">
        <v>37.860661505981703</v>
      </c>
      <c r="AI546" s="6">
        <v>39.056356487549152</v>
      </c>
      <c r="AJ546" s="6">
        <v>0</v>
      </c>
      <c r="AK546" s="6">
        <v>0</v>
      </c>
      <c r="AL546" s="6" t="s">
        <v>74</v>
      </c>
      <c r="AM546" s="6">
        <v>27.27272727272727</v>
      </c>
      <c r="AN546" s="6">
        <v>100</v>
      </c>
      <c r="AO546" s="6">
        <v>11.111111111111111</v>
      </c>
      <c r="AP546" s="6" t="s">
        <v>74</v>
      </c>
      <c r="AQ546" s="6" t="s">
        <v>74</v>
      </c>
      <c r="AR546" s="6" t="s">
        <v>74</v>
      </c>
      <c r="AS546" s="6">
        <v>23.982952344052698</v>
      </c>
      <c r="AT546" s="6">
        <v>15.6141030608291</v>
      </c>
      <c r="AU546" s="6">
        <v>21.542037969779201</v>
      </c>
      <c r="AV546" s="6">
        <v>17.938783417280099</v>
      </c>
      <c r="AW546" s="6">
        <v>20.922123208058899</v>
      </c>
      <c r="AX546" s="46">
        <v>30468</v>
      </c>
      <c r="AY546" s="41">
        <v>38080</v>
      </c>
      <c r="AZ546" s="41">
        <v>20438</v>
      </c>
      <c r="BA546" s="41" t="s">
        <v>74</v>
      </c>
      <c r="BB546" s="41" t="s">
        <v>74</v>
      </c>
      <c r="BC546" s="41" t="s">
        <v>74</v>
      </c>
      <c r="BD546" s="3">
        <v>7.960236971583492</v>
      </c>
      <c r="BE546" s="6">
        <v>8.5909273384183091</v>
      </c>
      <c r="BF546" s="6">
        <v>86.5</v>
      </c>
      <c r="BG546" s="6">
        <v>8.4</v>
      </c>
      <c r="BH546">
        <v>1.9</v>
      </c>
      <c r="BI546" s="43">
        <v>0.87094220110847198</v>
      </c>
      <c r="BJ546">
        <v>1.4</v>
      </c>
      <c r="BK546" s="31">
        <v>85.236363636363635</v>
      </c>
      <c r="BL546" s="31">
        <v>9.745454545454546</v>
      </c>
      <c r="BM546" s="31">
        <v>0.2181818181818182</v>
      </c>
      <c r="BN546" s="31">
        <v>1.0181818181818183</v>
      </c>
      <c r="BO546" s="31">
        <v>1.9636363636363636</v>
      </c>
      <c r="BP546">
        <v>87.923544743701129</v>
      </c>
      <c r="BQ546">
        <v>6.8635968722849698</v>
      </c>
      <c r="BR546">
        <v>3.8227628149435278</v>
      </c>
      <c r="BS546">
        <v>0.69504778453518679</v>
      </c>
      <c r="BT546">
        <v>0.69504778453518679</v>
      </c>
    </row>
    <row r="547" spans="1:72" x14ac:dyDescent="0.25">
      <c r="A547" t="s">
        <v>1645</v>
      </c>
      <c r="B547" s="42"/>
      <c r="C547" s="6">
        <v>22151</v>
      </c>
      <c r="D547" s="6">
        <v>0.41220000000000001</v>
      </c>
      <c r="E547" s="3">
        <v>44.230769230769226</v>
      </c>
      <c r="F547" s="3">
        <v>19.379194630872483</v>
      </c>
      <c r="G547" s="6">
        <v>4.5068683438802299</v>
      </c>
      <c r="H547" s="6">
        <v>13.473406510576201</v>
      </c>
      <c r="I547" s="6">
        <v>13.134647121638675</v>
      </c>
      <c r="J547" s="6">
        <v>13.792787845506133</v>
      </c>
      <c r="K547" s="6">
        <v>19.230769230769234</v>
      </c>
      <c r="L547" s="6" t="s">
        <v>74</v>
      </c>
      <c r="M547" s="6">
        <v>19.230769230769234</v>
      </c>
      <c r="N547" s="6">
        <v>8.3333333333333321</v>
      </c>
      <c r="O547" s="6">
        <v>0</v>
      </c>
      <c r="P547" s="6">
        <v>100</v>
      </c>
      <c r="Q547" s="6">
        <v>18.196721311475411</v>
      </c>
      <c r="R547" s="6">
        <v>11.226611226611228</v>
      </c>
      <c r="S547" s="6">
        <v>44.186046511627907</v>
      </c>
      <c r="T547" s="6">
        <v>13.635911217278791</v>
      </c>
      <c r="U547" s="6">
        <v>13.463930348258707</v>
      </c>
      <c r="V547" s="6">
        <v>13.794753972812559</v>
      </c>
      <c r="W547" s="6">
        <v>0</v>
      </c>
      <c r="X547" s="6">
        <v>0</v>
      </c>
      <c r="Y547" s="6">
        <v>0</v>
      </c>
      <c r="Z547" s="6">
        <v>12.974456910957301</v>
      </c>
      <c r="AA547" s="6">
        <v>45.333044748660797</v>
      </c>
      <c r="AB547" s="6">
        <v>46.945409707431899</v>
      </c>
      <c r="AC547" s="6">
        <v>43.828451882845187</v>
      </c>
      <c r="AD547" s="6">
        <v>44.27320291173794</v>
      </c>
      <c r="AE547" s="6">
        <v>45.26303261128303</v>
      </c>
      <c r="AF547" s="6">
        <v>43.367458070137225</v>
      </c>
      <c r="AG547" s="6">
        <v>25.510204081632654</v>
      </c>
      <c r="AH547" s="6">
        <v>0</v>
      </c>
      <c r="AI547" s="6">
        <v>89.285714285714292</v>
      </c>
      <c r="AJ547" s="6">
        <v>70.487804878048777</v>
      </c>
      <c r="AK547" s="6">
        <v>88.196721311475414</v>
      </c>
      <c r="AL547" s="6">
        <v>19.047619047619047</v>
      </c>
      <c r="AM547" s="6">
        <v>81.481481481481481</v>
      </c>
      <c r="AN547" s="6">
        <v>100</v>
      </c>
      <c r="AO547" s="6">
        <v>0</v>
      </c>
      <c r="AP547" s="6">
        <v>51.960784313725497</v>
      </c>
      <c r="AQ547" s="6">
        <v>56.25</v>
      </c>
      <c r="AR547" s="6">
        <v>51.162790697674424</v>
      </c>
      <c r="AS547" s="6">
        <v>28.665477986558798</v>
      </c>
      <c r="AT547" s="6">
        <v>18.9000137155397</v>
      </c>
      <c r="AU547" s="6">
        <v>27.9659854615279</v>
      </c>
      <c r="AV547" s="6">
        <v>15.786586202167101</v>
      </c>
      <c r="AW547" s="6">
        <v>8.6819366342065596</v>
      </c>
      <c r="AX547" s="46">
        <v>40799</v>
      </c>
      <c r="AY547" s="41">
        <v>40223</v>
      </c>
      <c r="AZ547" s="41" t="s">
        <v>74</v>
      </c>
      <c r="BA547" s="41" t="s">
        <v>74</v>
      </c>
      <c r="BB547" s="41">
        <v>48050</v>
      </c>
      <c r="BC547" s="41">
        <v>56319</v>
      </c>
      <c r="BD547" s="3">
        <v>4.2742866218434008</v>
      </c>
      <c r="BE547" s="6">
        <v>7.7660183066361599</v>
      </c>
      <c r="BF547" s="6">
        <v>85.9</v>
      </c>
      <c r="BG547" s="6">
        <v>8.1999999999999993</v>
      </c>
      <c r="BH547">
        <v>0</v>
      </c>
      <c r="BI547" s="43">
        <v>1.884961884961885</v>
      </c>
      <c r="BJ547">
        <v>3.1</v>
      </c>
      <c r="BK547" s="31">
        <v>81.925397696105321</v>
      </c>
      <c r="BL547" s="31">
        <v>10.422380691168403</v>
      </c>
      <c r="BM547" s="31">
        <v>0</v>
      </c>
      <c r="BN547" s="31">
        <v>2.1941854086670323</v>
      </c>
      <c r="BO547" s="31">
        <v>3.7575425123422925</v>
      </c>
      <c r="BP547">
        <v>89.997198094704402</v>
      </c>
      <c r="BQ547">
        <v>5.9680582796301485</v>
      </c>
      <c r="BR547">
        <v>0</v>
      </c>
      <c r="BS547">
        <v>1.5690669655365648</v>
      </c>
      <c r="BT547">
        <v>2.4096385542168677</v>
      </c>
    </row>
    <row r="548" spans="1:72" x14ac:dyDescent="0.25">
      <c r="A548" t="s">
        <v>1646</v>
      </c>
      <c r="B548" s="42"/>
      <c r="C548" s="6">
        <v>24274</v>
      </c>
      <c r="D548" s="6">
        <v>0.46300000000000002</v>
      </c>
      <c r="E548" s="3">
        <v>43.904674610449128</v>
      </c>
      <c r="F548" s="3">
        <v>36.507671781187454</v>
      </c>
      <c r="G548" s="6">
        <v>12.643151626202499</v>
      </c>
      <c r="H548" s="6">
        <v>23.703217334208802</v>
      </c>
      <c r="I548" s="6">
        <v>24.298609416930958</v>
      </c>
      <c r="J548" s="6">
        <v>23.164631455053701</v>
      </c>
      <c r="K548" s="6">
        <v>30.625941651828516</v>
      </c>
      <c r="L548" s="6">
        <v>31.428571428571427</v>
      </c>
      <c r="M548" s="6">
        <v>29.967589129892797</v>
      </c>
      <c r="N548" s="6">
        <v>0</v>
      </c>
      <c r="O548" s="6">
        <v>0</v>
      </c>
      <c r="P548" s="6">
        <v>0</v>
      </c>
      <c r="Q548" s="6">
        <v>87.848932676518885</v>
      </c>
      <c r="R548" s="6">
        <v>87.323943661971825</v>
      </c>
      <c r="S548" s="6">
        <v>88.582677165354326</v>
      </c>
      <c r="T548" s="6">
        <v>18.473394911316372</v>
      </c>
      <c r="U548" s="6">
        <v>19.298452816818234</v>
      </c>
      <c r="V548" s="6">
        <v>17.712418300653596</v>
      </c>
      <c r="W548" s="6">
        <v>40.74074074074074</v>
      </c>
      <c r="X548" s="6">
        <v>0</v>
      </c>
      <c r="Y548" s="6">
        <v>78.571428571428569</v>
      </c>
      <c r="Z548" s="6">
        <v>11.1350381336922</v>
      </c>
      <c r="AA548" s="6">
        <v>52.735095267363199</v>
      </c>
      <c r="AB548" s="6">
        <v>56.403022670025194</v>
      </c>
      <c r="AC548" s="6">
        <v>49.492250133618384</v>
      </c>
      <c r="AD548" s="6">
        <v>51.088054975409278</v>
      </c>
      <c r="AE548" s="6">
        <v>55.561845457118594</v>
      </c>
      <c r="AF548" s="6">
        <v>47.023273755947024</v>
      </c>
      <c r="AG548" s="6">
        <v>57.130598935987642</v>
      </c>
      <c r="AH548" s="6">
        <v>57.868601986249047</v>
      </c>
      <c r="AI548" s="6">
        <v>56.528513555624805</v>
      </c>
      <c r="AJ548" s="6">
        <v>51.419558359621455</v>
      </c>
      <c r="AK548" s="6">
        <v>63.934426229508205</v>
      </c>
      <c r="AL548" s="6">
        <v>34.328358208955223</v>
      </c>
      <c r="AM548" s="6">
        <v>18.604651162790699</v>
      </c>
      <c r="AN548" s="6">
        <v>50</v>
      </c>
      <c r="AO548" s="6">
        <v>0</v>
      </c>
      <c r="AP548" s="6">
        <v>77.777777777777786</v>
      </c>
      <c r="AQ548" s="6">
        <v>41.17647058823529</v>
      </c>
      <c r="AR548" s="6">
        <v>100</v>
      </c>
      <c r="AS548" s="6">
        <v>24.666801292407101</v>
      </c>
      <c r="AT548" s="6">
        <v>19.739499192245599</v>
      </c>
      <c r="AU548" s="6">
        <v>21.7992730210016</v>
      </c>
      <c r="AV548" s="6">
        <v>9.8445072697899807</v>
      </c>
      <c r="AW548" s="6">
        <v>23.9499192245557</v>
      </c>
      <c r="AX548" s="46">
        <v>35774</v>
      </c>
      <c r="AY548" s="41">
        <v>39926</v>
      </c>
      <c r="AZ548" s="41">
        <v>27769</v>
      </c>
      <c r="BA548" s="41" t="s">
        <v>74</v>
      </c>
      <c r="BB548" s="41" t="s">
        <v>74</v>
      </c>
      <c r="BC548" s="41">
        <v>25136</v>
      </c>
      <c r="BD548" s="3">
        <v>4.7140585663177426</v>
      </c>
      <c r="BE548" s="6">
        <v>10.3418619651688</v>
      </c>
      <c r="BF548" s="6">
        <v>79.5</v>
      </c>
      <c r="BG548" s="6">
        <v>16.100000000000001</v>
      </c>
      <c r="BH548">
        <v>0.5</v>
      </c>
      <c r="BI548" s="43">
        <v>0.63204466448962393</v>
      </c>
      <c r="BJ548">
        <v>2</v>
      </c>
      <c r="BK548" s="31">
        <v>78.248414160016367</v>
      </c>
      <c r="BL548" s="31">
        <v>16.717822795170861</v>
      </c>
      <c r="BM548" s="31">
        <v>0.55248618784530379</v>
      </c>
      <c r="BN548" s="31">
        <v>1.0640474728872518</v>
      </c>
      <c r="BO548" s="31">
        <v>1.8211581747493351</v>
      </c>
      <c r="BP548">
        <v>80.872774641771599</v>
      </c>
      <c r="BQ548">
        <v>15.479808944854536</v>
      </c>
      <c r="BR548">
        <v>0.41250542770299609</v>
      </c>
      <c r="BS548">
        <v>0.17368649587494572</v>
      </c>
      <c r="BT548">
        <v>2.2145028224055578</v>
      </c>
    </row>
    <row r="549" spans="1:72" x14ac:dyDescent="0.25">
      <c r="A549" t="s">
        <v>1647</v>
      </c>
      <c r="B549" s="42"/>
      <c r="C549" s="6">
        <v>26954</v>
      </c>
      <c r="D549" s="6">
        <v>0.45500000000000002</v>
      </c>
      <c r="E549" s="3">
        <v>20.552344251766215</v>
      </c>
      <c r="F549" s="3">
        <v>22.565932976402937</v>
      </c>
      <c r="G549" s="6">
        <v>8.5126374142628993</v>
      </c>
      <c r="H549" s="6">
        <v>17.766085387853298</v>
      </c>
      <c r="I549" s="6">
        <v>16.637585330761929</v>
      </c>
      <c r="J549" s="6">
        <v>18.85504977402298</v>
      </c>
      <c r="K549" s="6">
        <v>25.328823750469748</v>
      </c>
      <c r="L549" s="6">
        <v>17.040358744394617</v>
      </c>
      <c r="M549" s="6">
        <v>33.711262282690853</v>
      </c>
      <c r="N549" s="6">
        <v>23.983739837398375</v>
      </c>
      <c r="O549" s="6">
        <v>0</v>
      </c>
      <c r="P549" s="6">
        <v>60.204081632653065</v>
      </c>
      <c r="Q549" s="6">
        <v>25.526742301458672</v>
      </c>
      <c r="R549" s="6">
        <v>32.68733850129199</v>
      </c>
      <c r="S549" s="6">
        <v>13.478260869565217</v>
      </c>
      <c r="T549" s="6">
        <v>17.313218390804597</v>
      </c>
      <c r="U549" s="6">
        <v>16.349593767762212</v>
      </c>
      <c r="V549" s="6">
        <v>18.232872778327327</v>
      </c>
      <c r="W549" s="6">
        <v>33.196721311475407</v>
      </c>
      <c r="X549" s="6">
        <v>31.746031746031743</v>
      </c>
      <c r="Y549" s="6">
        <v>33.701657458563538</v>
      </c>
      <c r="Z549" s="6">
        <v>8.3650561249390005</v>
      </c>
      <c r="AA549" s="6">
        <v>56.476113598003998</v>
      </c>
      <c r="AB549" s="6">
        <v>61.371841155234655</v>
      </c>
      <c r="AC549" s="6">
        <v>51.812580598939675</v>
      </c>
      <c r="AD549" s="6">
        <v>56.430992448117976</v>
      </c>
      <c r="AE549" s="6">
        <v>61.685651069409161</v>
      </c>
      <c r="AF549" s="6">
        <v>51.507007103090807</v>
      </c>
      <c r="AG549" s="6">
        <v>52.172061328790463</v>
      </c>
      <c r="AH549" s="6">
        <v>51.299694189602448</v>
      </c>
      <c r="AI549" s="6">
        <v>53.269230769230766</v>
      </c>
      <c r="AJ549" s="6">
        <v>67.167630057803478</v>
      </c>
      <c r="AK549" s="6">
        <v>71.6796875</v>
      </c>
      <c r="AL549" s="6">
        <v>60.623229461756381</v>
      </c>
      <c r="AM549" s="6">
        <v>50</v>
      </c>
      <c r="AN549" s="6">
        <v>34.615384615384613</v>
      </c>
      <c r="AO549" s="6">
        <v>65.384615384615387</v>
      </c>
      <c r="AP549" s="6">
        <v>62.869198312236286</v>
      </c>
      <c r="AQ549" s="6">
        <v>71.698113207547166</v>
      </c>
      <c r="AR549" s="6">
        <v>60.326086956521742</v>
      </c>
      <c r="AS549" s="6">
        <v>26.555176821474198</v>
      </c>
      <c r="AT549" s="6">
        <v>14.6321545235052</v>
      </c>
      <c r="AU549" s="6">
        <v>25.362164465274802</v>
      </c>
      <c r="AV549" s="6">
        <v>10.975003550632</v>
      </c>
      <c r="AW549" s="6">
        <v>22.4755006391138</v>
      </c>
      <c r="AX549" s="46">
        <v>41632</v>
      </c>
      <c r="AY549" s="41">
        <v>42255</v>
      </c>
      <c r="AZ549" s="41">
        <v>30093</v>
      </c>
      <c r="BA549" s="41" t="s">
        <v>74</v>
      </c>
      <c r="BB549" s="41" t="s">
        <v>74</v>
      </c>
      <c r="BC549" s="41">
        <v>57926</v>
      </c>
      <c r="BD549" s="3">
        <v>4.5468795524736318</v>
      </c>
      <c r="BE549" s="6">
        <v>4.8494547619933801</v>
      </c>
      <c r="BF549" s="6">
        <v>86.9</v>
      </c>
      <c r="BG549" s="6">
        <v>8</v>
      </c>
      <c r="BH549">
        <v>0.3</v>
      </c>
      <c r="BI549" s="43">
        <v>1.5410773070940202</v>
      </c>
      <c r="BJ549">
        <v>2.8</v>
      </c>
      <c r="BK549" s="31">
        <v>87.423438138015513</v>
      </c>
      <c r="BL549" s="31">
        <v>8.023683135973867</v>
      </c>
      <c r="BM549" s="31">
        <v>0.45596842248536823</v>
      </c>
      <c r="BN549" s="31">
        <v>1.3338777732407785</v>
      </c>
      <c r="BO549" s="31">
        <v>2.2866476112699061</v>
      </c>
      <c r="BP549">
        <v>86.323268206039074</v>
      </c>
      <c r="BQ549">
        <v>8.0546760367595951</v>
      </c>
      <c r="BR549">
        <v>0.21623291373851264</v>
      </c>
      <c r="BS549">
        <v>1.7761989342806392</v>
      </c>
      <c r="BT549">
        <v>3.3825005791953049</v>
      </c>
    </row>
    <row r="550" spans="1:72" x14ac:dyDescent="0.25">
      <c r="A550" t="s">
        <v>1648</v>
      </c>
      <c r="B550" s="42"/>
      <c r="C550" s="6">
        <v>31082</v>
      </c>
      <c r="D550" s="6">
        <v>0.42130000000000001</v>
      </c>
      <c r="E550" s="3">
        <v>20.226038455893143</v>
      </c>
      <c r="F550" s="3">
        <v>21.055018823422689</v>
      </c>
      <c r="G550" s="6">
        <v>7.3307121013543002</v>
      </c>
      <c r="H550" s="6">
        <v>13.858583960635601</v>
      </c>
      <c r="I550" s="6">
        <v>11.180154142581888</v>
      </c>
      <c r="J550" s="6">
        <v>16.407306396534732</v>
      </c>
      <c r="K550" s="6">
        <v>30.608463647817384</v>
      </c>
      <c r="L550" s="6">
        <v>22.713089177204797</v>
      </c>
      <c r="M550" s="6">
        <v>37.101566720691523</v>
      </c>
      <c r="N550" s="6">
        <v>0</v>
      </c>
      <c r="O550" s="6">
        <v>0</v>
      </c>
      <c r="P550" s="6">
        <v>0</v>
      </c>
      <c r="Q550" s="6">
        <v>12.998160637645617</v>
      </c>
      <c r="R550" s="6">
        <v>11.849710982658959</v>
      </c>
      <c r="S550" s="6">
        <v>14.295039164490861</v>
      </c>
      <c r="T550" s="6">
        <v>10.380934910880796</v>
      </c>
      <c r="U550" s="6">
        <v>8.8743577767398421</v>
      </c>
      <c r="V550" s="6">
        <v>11.833768729543886</v>
      </c>
      <c r="W550" s="6">
        <v>4.7577092511013221</v>
      </c>
      <c r="X550" s="6">
        <v>3.9639639639639639</v>
      </c>
      <c r="Y550" s="6">
        <v>5.5172413793103452</v>
      </c>
      <c r="Z550" s="6">
        <v>7.9008045525902704</v>
      </c>
      <c r="AA550" s="6">
        <v>61.632788667733799</v>
      </c>
      <c r="AB550" s="6">
        <v>68.660475365968836</v>
      </c>
      <c r="AC550" s="6">
        <v>55.153397381940614</v>
      </c>
      <c r="AD550" s="6">
        <v>61.08677772889849</v>
      </c>
      <c r="AE550" s="6">
        <v>69.854273335959036</v>
      </c>
      <c r="AF550" s="6">
        <v>52.809281225597736</v>
      </c>
      <c r="AG550" s="6">
        <v>60.359387274155537</v>
      </c>
      <c r="AH550" s="6">
        <v>59.334203655352482</v>
      </c>
      <c r="AI550" s="6">
        <v>61.202576950608446</v>
      </c>
      <c r="AJ550" s="6">
        <v>66.103379721669981</v>
      </c>
      <c r="AK550" s="6">
        <v>74.170124481327804</v>
      </c>
      <c r="AL550" s="6">
        <v>58.68320610687023</v>
      </c>
      <c r="AM550" s="6">
        <v>42.990654205607477</v>
      </c>
      <c r="AN550" s="6">
        <v>36.458333333333329</v>
      </c>
      <c r="AO550" s="6">
        <v>100</v>
      </c>
      <c r="AP550" s="6">
        <v>89.89667049368542</v>
      </c>
      <c r="AQ550" s="6">
        <v>96.638655462184872</v>
      </c>
      <c r="AR550" s="6">
        <v>85.214007782101163</v>
      </c>
      <c r="AS550" s="6">
        <v>29.807974005912602</v>
      </c>
      <c r="AT550" s="6">
        <v>17.692492076597301</v>
      </c>
      <c r="AU550" s="6">
        <v>27.514848057101801</v>
      </c>
      <c r="AV550" s="6">
        <v>11.556182917410201</v>
      </c>
      <c r="AW550" s="6">
        <v>13.428502942978101</v>
      </c>
      <c r="AX550" s="46">
        <v>54453</v>
      </c>
      <c r="AY550" s="41">
        <v>57166</v>
      </c>
      <c r="AZ550" s="41">
        <v>32407</v>
      </c>
      <c r="BA550" s="41">
        <v>21783</v>
      </c>
      <c r="BB550" s="41">
        <v>82011</v>
      </c>
      <c r="BC550" s="41">
        <v>64000</v>
      </c>
      <c r="BD550" s="3">
        <v>4.1353345841150722</v>
      </c>
      <c r="BE550" s="6">
        <v>14.5910011697909</v>
      </c>
      <c r="BF550" s="6">
        <v>83.9</v>
      </c>
      <c r="BG550" s="6">
        <v>10.1</v>
      </c>
      <c r="BH550">
        <v>0</v>
      </c>
      <c r="BI550" s="43">
        <v>0.56960645372288232</v>
      </c>
      <c r="BJ550">
        <v>4.5</v>
      </c>
      <c r="BK550" s="31">
        <v>84.029873650826119</v>
      </c>
      <c r="BL550" s="31">
        <v>10.266509795897488</v>
      </c>
      <c r="BM550" s="31">
        <v>5.1153511688577423E-2</v>
      </c>
      <c r="BN550" s="31">
        <v>0.54734257506777839</v>
      </c>
      <c r="BO550" s="31">
        <v>3.7086295974218628</v>
      </c>
      <c r="BP550">
        <v>83.783468471096086</v>
      </c>
      <c r="BQ550">
        <v>9.951583736802192</v>
      </c>
      <c r="BR550">
        <v>1.7499854167881933E-2</v>
      </c>
      <c r="BS550">
        <v>0.59499504170798578</v>
      </c>
      <c r="BT550">
        <v>5.3549553753718717</v>
      </c>
    </row>
    <row r="551" spans="1:72" x14ac:dyDescent="0.25">
      <c r="A551" t="s">
        <v>1649</v>
      </c>
      <c r="B551" s="42"/>
      <c r="C551" s="6">
        <v>23474</v>
      </c>
      <c r="D551" s="6">
        <v>0.46879999999999999</v>
      </c>
      <c r="E551" s="3">
        <v>54.761904761904766</v>
      </c>
      <c r="F551" s="3">
        <v>45.407237080963334</v>
      </c>
      <c r="G551" s="6">
        <v>13.9815880322209</v>
      </c>
      <c r="H551" s="6">
        <v>29.1580119810952</v>
      </c>
      <c r="I551" s="6">
        <v>24.257678093538932</v>
      </c>
      <c r="J551" s="6">
        <v>33.546362339514978</v>
      </c>
      <c r="K551" s="6">
        <v>45.143983357056825</v>
      </c>
      <c r="L551" s="6">
        <v>40.7008760951189</v>
      </c>
      <c r="M551" s="6">
        <v>48.598676527831842</v>
      </c>
      <c r="N551" s="6">
        <v>73.214285714285708</v>
      </c>
      <c r="O551" s="6">
        <v>60</v>
      </c>
      <c r="P551" s="6">
        <v>82.653061224489804</v>
      </c>
      <c r="Q551" s="6">
        <v>33.080168776371309</v>
      </c>
      <c r="R551" s="6">
        <v>26.82119205298013</v>
      </c>
      <c r="S551" s="6">
        <v>39.586919104991395</v>
      </c>
      <c r="T551" s="6">
        <v>21.786344509298221</v>
      </c>
      <c r="U551" s="6">
        <v>17.206819033345823</v>
      </c>
      <c r="V551" s="6">
        <v>26.065645514223196</v>
      </c>
      <c r="W551" s="6">
        <v>10.969387755102041</v>
      </c>
      <c r="X551" s="6">
        <v>6.9148936170212769</v>
      </c>
      <c r="Y551" s="6">
        <v>14.705882352941178</v>
      </c>
      <c r="Z551" s="6">
        <v>7.1912194426626801</v>
      </c>
      <c r="AA551" s="6">
        <v>49.5584910991806</v>
      </c>
      <c r="AB551" s="6">
        <v>53.52827625652391</v>
      </c>
      <c r="AC551" s="6">
        <v>45.682373472949386</v>
      </c>
      <c r="AD551" s="6">
        <v>51.852046999315036</v>
      </c>
      <c r="AE551" s="6">
        <v>60.476815398075246</v>
      </c>
      <c r="AF551" s="6">
        <v>43.833248601931871</v>
      </c>
      <c r="AG551" s="6">
        <v>45.112688332710746</v>
      </c>
      <c r="AH551" s="6">
        <v>37.267230955259976</v>
      </c>
      <c r="AI551" s="6">
        <v>53.439425051334702</v>
      </c>
      <c r="AJ551" s="6">
        <v>41.104294478527606</v>
      </c>
      <c r="AK551" s="6">
        <v>62.318840579710141</v>
      </c>
      <c r="AL551" s="6">
        <v>10.240963855421686</v>
      </c>
      <c r="AM551" s="6">
        <v>45.985401459854018</v>
      </c>
      <c r="AN551" s="6">
        <v>40</v>
      </c>
      <c r="AO551" s="6">
        <v>52.238805970149251</v>
      </c>
      <c r="AP551" s="6">
        <v>52.09003215434084</v>
      </c>
      <c r="AQ551" s="6">
        <v>66.666666666666657</v>
      </c>
      <c r="AR551" s="6">
        <v>42.553191489361701</v>
      </c>
      <c r="AS551" s="6">
        <v>30.686530486868399</v>
      </c>
      <c r="AT551" s="6">
        <v>16.763937951159601</v>
      </c>
      <c r="AU551" s="6">
        <v>22.2239287359853</v>
      </c>
      <c r="AV551" s="6">
        <v>12.6017508831209</v>
      </c>
      <c r="AW551" s="6">
        <v>17.723851942865899</v>
      </c>
      <c r="AX551" s="46">
        <v>34909</v>
      </c>
      <c r="AY551" s="41">
        <v>40604</v>
      </c>
      <c r="AZ551" s="41">
        <v>24617</v>
      </c>
      <c r="BA551" s="41" t="s">
        <v>74</v>
      </c>
      <c r="BB551" s="41" t="s">
        <v>74</v>
      </c>
      <c r="BC551" s="41">
        <v>37813</v>
      </c>
      <c r="BD551" s="3">
        <v>5.308404349103732</v>
      </c>
      <c r="BE551" s="6">
        <v>5.8536585365853702</v>
      </c>
      <c r="BF551" s="6">
        <v>81.7</v>
      </c>
      <c r="BG551" s="6">
        <v>10.199999999999999</v>
      </c>
      <c r="BH551">
        <v>1.5</v>
      </c>
      <c r="BI551" s="43">
        <v>2.497277112182978</v>
      </c>
      <c r="BJ551">
        <v>2.7</v>
      </c>
      <c r="BK551" s="31">
        <v>79.534206695778749</v>
      </c>
      <c r="BL551" s="31">
        <v>11.775836972343523</v>
      </c>
      <c r="BM551" s="31">
        <v>2.5036390101892283</v>
      </c>
      <c r="BN551" s="31">
        <v>2.2998544395924312</v>
      </c>
      <c r="BO551" s="31">
        <v>1.3245997088791848</v>
      </c>
      <c r="BP551">
        <v>84.174465240641723</v>
      </c>
      <c r="BQ551">
        <v>8.4057486631016047</v>
      </c>
      <c r="BR551">
        <v>0.30080213903743314</v>
      </c>
      <c r="BS551">
        <v>2.7239304812834226</v>
      </c>
      <c r="BT551">
        <v>4.3114973262032086</v>
      </c>
    </row>
    <row r="552" spans="1:72" x14ac:dyDescent="0.25">
      <c r="A552" t="s">
        <v>1650</v>
      </c>
      <c r="B552" s="42"/>
      <c r="C552" s="6">
        <v>25325</v>
      </c>
      <c r="D552" s="6">
        <v>0.48089999999999999</v>
      </c>
      <c r="E552" s="3">
        <v>48.444444444444443</v>
      </c>
      <c r="F552" s="3">
        <v>42.161716171617165</v>
      </c>
      <c r="G552" s="6">
        <v>17.115384615384599</v>
      </c>
      <c r="H552" s="6">
        <v>27.0837132956411</v>
      </c>
      <c r="I552" s="6">
        <v>24.447077409162716</v>
      </c>
      <c r="J552" s="6">
        <v>29.345984412063707</v>
      </c>
      <c r="K552" s="6">
        <v>39.227202472952087</v>
      </c>
      <c r="L552" s="6">
        <v>37.22786647314949</v>
      </c>
      <c r="M552" s="6">
        <v>40.710823909531499</v>
      </c>
      <c r="N552" s="6" t="s">
        <v>74</v>
      </c>
      <c r="O552" s="6" t="s">
        <v>74</v>
      </c>
      <c r="P552" s="6" t="s">
        <v>74</v>
      </c>
      <c r="Q552" s="6">
        <v>69.767441860465112</v>
      </c>
      <c r="R552" s="6">
        <v>100</v>
      </c>
      <c r="S552" s="6">
        <v>0</v>
      </c>
      <c r="T552" s="6">
        <v>8.7445041524181732</v>
      </c>
      <c r="U552" s="6">
        <v>7.4074074074074066</v>
      </c>
      <c r="V552" s="6">
        <v>10.088148873653282</v>
      </c>
      <c r="W552" s="6">
        <v>0</v>
      </c>
      <c r="X552" s="6">
        <v>0</v>
      </c>
      <c r="Y552" s="6">
        <v>0</v>
      </c>
      <c r="Z552" s="6">
        <v>16.366680619506099</v>
      </c>
      <c r="AA552" s="6">
        <v>52.6675485008818</v>
      </c>
      <c r="AB552" s="6">
        <v>61.157024793388423</v>
      </c>
      <c r="AC552" s="6">
        <v>45.62323517547398</v>
      </c>
      <c r="AD552" s="6">
        <v>51.973684210526315</v>
      </c>
      <c r="AE552" s="6">
        <v>62.486126526082131</v>
      </c>
      <c r="AF552" s="6">
        <v>41.711809317443119</v>
      </c>
      <c r="AG552" s="6">
        <v>53.148220570981621</v>
      </c>
      <c r="AH552" s="6">
        <v>58.996212121212125</v>
      </c>
      <c r="AI552" s="6">
        <v>49.033977348434377</v>
      </c>
      <c r="AJ552" s="6">
        <v>100</v>
      </c>
      <c r="AK552" s="6">
        <v>100</v>
      </c>
      <c r="AL552" s="6">
        <v>100</v>
      </c>
      <c r="AM552" s="6">
        <v>0</v>
      </c>
      <c r="AN552" s="6">
        <v>0</v>
      </c>
      <c r="AO552" s="6">
        <v>0</v>
      </c>
      <c r="AP552" s="6">
        <v>55.26315789473685</v>
      </c>
      <c r="AQ552" s="6">
        <v>66.666666666666657</v>
      </c>
      <c r="AR552" s="6">
        <v>0</v>
      </c>
      <c r="AS552" s="6">
        <v>20.670670670670699</v>
      </c>
      <c r="AT552" s="6">
        <v>16.5665665665666</v>
      </c>
      <c r="AU552" s="6">
        <v>25.475475475475498</v>
      </c>
      <c r="AV552" s="6">
        <v>11.961961961962</v>
      </c>
      <c r="AW552" s="6">
        <v>25.325325325325299</v>
      </c>
      <c r="AX552" s="46">
        <v>29176</v>
      </c>
      <c r="AY552" s="41">
        <v>42344</v>
      </c>
      <c r="AZ552" s="41">
        <v>19915</v>
      </c>
      <c r="BA552" s="41" t="s">
        <v>74</v>
      </c>
      <c r="BB552" s="41" t="s">
        <v>74</v>
      </c>
      <c r="BC552" s="41" t="s">
        <v>74</v>
      </c>
      <c r="BD552" s="3">
        <v>6.0787470469857379</v>
      </c>
      <c r="BE552" s="6">
        <v>11.105121293800501</v>
      </c>
      <c r="BF552" s="6">
        <v>85</v>
      </c>
      <c r="BG552" s="6">
        <v>7.9</v>
      </c>
      <c r="BH552">
        <v>0.2</v>
      </c>
      <c r="BI552" s="43">
        <v>0.87493566649511056</v>
      </c>
      <c r="BJ552">
        <v>4.5</v>
      </c>
      <c r="BK552" s="31">
        <v>83.596214511041012</v>
      </c>
      <c r="BL552" s="31">
        <v>4.7318611987381702</v>
      </c>
      <c r="BM552" s="31">
        <v>0</v>
      </c>
      <c r="BN552" s="31">
        <v>1.7875920084121977</v>
      </c>
      <c r="BO552" s="31">
        <v>9.0431125131440595</v>
      </c>
      <c r="BP552">
        <v>86.290322580645167</v>
      </c>
      <c r="BQ552">
        <v>10.887096774193548</v>
      </c>
      <c r="BR552">
        <v>0.40322580645161288</v>
      </c>
      <c r="BS552">
        <v>0</v>
      </c>
      <c r="BT552">
        <v>0.20161290322580644</v>
      </c>
    </row>
    <row r="553" spans="1:72" x14ac:dyDescent="0.25">
      <c r="A553" t="s">
        <v>1651</v>
      </c>
      <c r="B553" s="42"/>
      <c r="C553" s="6">
        <v>26047</v>
      </c>
      <c r="D553" s="6">
        <v>0.47670000000000001</v>
      </c>
      <c r="E553" s="3">
        <v>44.389555398729712</v>
      </c>
      <c r="F553" s="3">
        <v>36.721728081321473</v>
      </c>
      <c r="G553" s="6">
        <v>13.5335808302396</v>
      </c>
      <c r="H553" s="6">
        <v>25.935800920117099</v>
      </c>
      <c r="I553" s="6">
        <v>22.858415951877021</v>
      </c>
      <c r="J553" s="6">
        <v>28.657275145305881</v>
      </c>
      <c r="K553" s="6">
        <v>39.460336782308786</v>
      </c>
      <c r="L553" s="6">
        <v>36.559383499546691</v>
      </c>
      <c r="M553" s="6">
        <v>41.810503121557105</v>
      </c>
      <c r="N553" s="6" t="s">
        <v>74</v>
      </c>
      <c r="O553" s="6" t="s">
        <v>74</v>
      </c>
      <c r="P553" s="6" t="s">
        <v>74</v>
      </c>
      <c r="Q553" s="6">
        <v>74.871794871794876</v>
      </c>
      <c r="R553" s="6">
        <v>55.862068965517238</v>
      </c>
      <c r="S553" s="6">
        <v>86.122448979591837</v>
      </c>
      <c r="T553" s="6">
        <v>8.4814685720924832</v>
      </c>
      <c r="U553" s="6">
        <v>7.6112412177985949</v>
      </c>
      <c r="V553" s="6">
        <v>9.3382522480977634</v>
      </c>
      <c r="W553" s="6">
        <v>1.0101010101010102</v>
      </c>
      <c r="X553" s="6">
        <v>0</v>
      </c>
      <c r="Y553" s="6">
        <v>3.125</v>
      </c>
      <c r="Z553" s="6">
        <v>12.1887287024902</v>
      </c>
      <c r="AA553" s="6">
        <v>50.694612225175199</v>
      </c>
      <c r="AB553" s="6">
        <v>48.379351740696279</v>
      </c>
      <c r="AC553" s="6">
        <v>53.039144176999756</v>
      </c>
      <c r="AD553" s="6">
        <v>57.845587268183607</v>
      </c>
      <c r="AE553" s="6">
        <v>59.871134020618555</v>
      </c>
      <c r="AF553" s="6">
        <v>55.734622616169759</v>
      </c>
      <c r="AG553" s="6">
        <v>44.529411764705884</v>
      </c>
      <c r="AH553" s="6">
        <v>37.307783297847173</v>
      </c>
      <c r="AI553" s="6">
        <v>51.673297449098996</v>
      </c>
      <c r="AJ553" s="6">
        <v>31.372549019607842</v>
      </c>
      <c r="AK553" s="6">
        <v>40.939597315436245</v>
      </c>
      <c r="AL553" s="6">
        <v>22.29299363057325</v>
      </c>
      <c r="AM553" s="6">
        <v>0</v>
      </c>
      <c r="AN553" s="6">
        <v>0</v>
      </c>
      <c r="AO553" s="6">
        <v>0</v>
      </c>
      <c r="AP553" s="6">
        <v>72.941176470588232</v>
      </c>
      <c r="AQ553" s="6">
        <v>83.018867924528308</v>
      </c>
      <c r="AR553" s="6">
        <v>56.25</v>
      </c>
      <c r="AS553" s="6">
        <v>30.135685210312101</v>
      </c>
      <c r="AT553" s="6">
        <v>18.113975576662099</v>
      </c>
      <c r="AU553" s="6">
        <v>26.187245590230699</v>
      </c>
      <c r="AV553" s="6">
        <v>11.112618724559001</v>
      </c>
      <c r="AW553" s="6">
        <v>14.4504748982361</v>
      </c>
      <c r="AX553" s="46">
        <v>37932</v>
      </c>
      <c r="AY553" s="41">
        <v>53051</v>
      </c>
      <c r="AZ553" s="41">
        <v>23329</v>
      </c>
      <c r="BA553" s="41" t="s">
        <v>74</v>
      </c>
      <c r="BB553" s="41" t="s">
        <v>74</v>
      </c>
      <c r="BC553" s="41">
        <v>21477</v>
      </c>
      <c r="BD553" s="3">
        <v>5.9530231512699485</v>
      </c>
      <c r="BE553" s="6">
        <v>7.0098730606487996</v>
      </c>
      <c r="BF553" s="6">
        <v>82</v>
      </c>
      <c r="BG553" s="6">
        <v>12</v>
      </c>
      <c r="BH553">
        <v>0.5</v>
      </c>
      <c r="BI553" s="43">
        <v>1.2829355773210098</v>
      </c>
      <c r="BJ553">
        <v>2.2000000000000002</v>
      </c>
      <c r="BK553" s="31">
        <v>81.224841863139744</v>
      </c>
      <c r="BL553" s="31">
        <v>11.874640598044852</v>
      </c>
      <c r="BM553" s="31">
        <v>0.54629097182288677</v>
      </c>
      <c r="BN553" s="31">
        <v>2.4726854514088554</v>
      </c>
      <c r="BO553" s="31">
        <v>2.1276595744680851</v>
      </c>
      <c r="BP553">
        <v>82.683638292230171</v>
      </c>
      <c r="BQ553">
        <v>12.118801378944577</v>
      </c>
      <c r="BR553">
        <v>0.45080880403076107</v>
      </c>
      <c r="BS553">
        <v>0.18562715460090162</v>
      </c>
      <c r="BT553">
        <v>2.2540440201538052</v>
      </c>
    </row>
    <row r="554" spans="1:72" x14ac:dyDescent="0.25">
      <c r="A554" t="s">
        <v>1652</v>
      </c>
      <c r="B554" s="42"/>
      <c r="C554" s="6">
        <v>24975</v>
      </c>
      <c r="D554" s="6">
        <v>0.4491</v>
      </c>
      <c r="E554" s="3">
        <v>25.761217948717945</v>
      </c>
      <c r="F554" s="3">
        <v>23.490776970374512</v>
      </c>
      <c r="G554" s="6">
        <v>10.0347739692002</v>
      </c>
      <c r="H554" s="6">
        <v>20.309345255263899</v>
      </c>
      <c r="I554" s="6">
        <v>17.29778176114721</v>
      </c>
      <c r="J554" s="6">
        <v>23.119815989405453</v>
      </c>
      <c r="K554" s="6">
        <v>40.168429298864083</v>
      </c>
      <c r="L554" s="6">
        <v>35.449957947855346</v>
      </c>
      <c r="M554" s="6">
        <v>44.281524926686217</v>
      </c>
      <c r="N554" s="6">
        <v>100</v>
      </c>
      <c r="O554" s="6">
        <v>100</v>
      </c>
      <c r="P554" s="6">
        <v>100</v>
      </c>
      <c r="Q554" s="6">
        <v>30.622347949080623</v>
      </c>
      <c r="R554" s="6">
        <v>22.790055248618785</v>
      </c>
      <c r="S554" s="6">
        <v>38.840579710144929</v>
      </c>
      <c r="T554" s="6">
        <v>14.769365087064074</v>
      </c>
      <c r="U554" s="6">
        <v>12.67703969678835</v>
      </c>
      <c r="V554" s="6">
        <v>16.75007081484279</v>
      </c>
      <c r="W554" s="6">
        <v>0</v>
      </c>
      <c r="X554" s="6">
        <v>0</v>
      </c>
      <c r="Y554" s="6">
        <v>0</v>
      </c>
      <c r="Z554" s="6">
        <v>11.299864773495599</v>
      </c>
      <c r="AA554" s="6">
        <v>50.915782266347101</v>
      </c>
      <c r="AB554" s="6">
        <v>52.521739130434788</v>
      </c>
      <c r="AC554" s="6">
        <v>49.198618613300276</v>
      </c>
      <c r="AD554" s="6">
        <v>52.931826209819853</v>
      </c>
      <c r="AE554" s="6">
        <v>57.786739414067135</v>
      </c>
      <c r="AF554" s="6">
        <v>48.147282291057863</v>
      </c>
      <c r="AG554" s="6">
        <v>43.726235741444867</v>
      </c>
      <c r="AH554" s="6">
        <v>36.180529653114505</v>
      </c>
      <c r="AI554" s="6">
        <v>53.580126643935699</v>
      </c>
      <c r="AJ554" s="6">
        <v>50.326264274061991</v>
      </c>
      <c r="AK554" s="6">
        <v>43.065693430656928</v>
      </c>
      <c r="AL554" s="6">
        <v>65.099009900990097</v>
      </c>
      <c r="AM554" s="6">
        <v>2.5316455696202533</v>
      </c>
      <c r="AN554" s="6">
        <v>0</v>
      </c>
      <c r="AO554" s="6">
        <v>4.1666666666666661</v>
      </c>
      <c r="AP554" s="6">
        <v>64.516129032258064</v>
      </c>
      <c r="AQ554" s="6">
        <v>100</v>
      </c>
      <c r="AR554" s="6">
        <v>0</v>
      </c>
      <c r="AS554" s="6">
        <v>29.7474988089566</v>
      </c>
      <c r="AT554" s="6">
        <v>15.2453549309195</v>
      </c>
      <c r="AU554" s="6">
        <v>21.791329204383</v>
      </c>
      <c r="AV554" s="6">
        <v>16.245831348261099</v>
      </c>
      <c r="AW554" s="6">
        <v>16.9699857074798</v>
      </c>
      <c r="AX554" s="46">
        <v>38955</v>
      </c>
      <c r="AY554" s="41">
        <v>44968</v>
      </c>
      <c r="AZ554" s="41">
        <v>22129</v>
      </c>
      <c r="BA554" s="41">
        <v>12212</v>
      </c>
      <c r="BB554" s="41" t="s">
        <v>74</v>
      </c>
      <c r="BC554" s="41">
        <v>26875</v>
      </c>
      <c r="BD554" s="3">
        <v>5.1367132418920649</v>
      </c>
      <c r="BE554" s="6">
        <v>8.9489907527095607</v>
      </c>
      <c r="BF554" s="6">
        <v>83.9</v>
      </c>
      <c r="BG554" s="6">
        <v>9</v>
      </c>
      <c r="BH554">
        <v>0.2</v>
      </c>
      <c r="BI554" s="43">
        <v>1.4387090502576068</v>
      </c>
      <c r="BJ554">
        <v>2.2000000000000002</v>
      </c>
      <c r="BK554" s="31">
        <v>83.279512020093293</v>
      </c>
      <c r="BL554" s="31">
        <v>8.5217079296734841</v>
      </c>
      <c r="BM554" s="31">
        <v>0.1973448152134912</v>
      </c>
      <c r="BN554" s="31">
        <v>0.55615357014711153</v>
      </c>
      <c r="BO554" s="31">
        <v>2.1349120918550413</v>
      </c>
      <c r="BP554">
        <v>84.701888393804367</v>
      </c>
      <c r="BQ554">
        <v>9.5480585614258437</v>
      </c>
      <c r="BR554">
        <v>0.1697432633142372</v>
      </c>
      <c r="BS554">
        <v>2.4824952259707196</v>
      </c>
      <c r="BT554">
        <v>2.3551877784850412</v>
      </c>
    </row>
    <row r="555" spans="1:72" x14ac:dyDescent="0.25">
      <c r="A555" t="s">
        <v>1653</v>
      </c>
      <c r="B555" s="42"/>
      <c r="C555" s="6" t="s">
        <v>74</v>
      </c>
      <c r="D555" s="6">
        <v>0.4204</v>
      </c>
      <c r="E555" s="3">
        <v>23.391812865497073</v>
      </c>
      <c r="F555" s="3">
        <v>33.123028391167189</v>
      </c>
      <c r="G555" s="6">
        <v>12.719298245614</v>
      </c>
      <c r="H555" s="6">
        <v>22.451994091580499</v>
      </c>
      <c r="I555" s="6">
        <v>16.263736263736263</v>
      </c>
      <c r="J555" s="6">
        <v>28.741623231571111</v>
      </c>
      <c r="K555" s="6">
        <v>26.923076923076923</v>
      </c>
      <c r="L555" s="6">
        <v>20.281690140845072</v>
      </c>
      <c r="M555" s="6">
        <v>32.832080200501252</v>
      </c>
      <c r="N555" s="6" t="s">
        <v>74</v>
      </c>
      <c r="O555" s="6" t="s">
        <v>74</v>
      </c>
      <c r="P555" s="6" t="s">
        <v>74</v>
      </c>
      <c r="Q555" s="6">
        <v>100</v>
      </c>
      <c r="R555" s="6">
        <v>100</v>
      </c>
      <c r="S555" s="6">
        <v>100</v>
      </c>
      <c r="T555" s="6">
        <v>14.991482112436117</v>
      </c>
      <c r="U555" s="6">
        <v>9.7026604068857587</v>
      </c>
      <c r="V555" s="6">
        <v>21.308411214953271</v>
      </c>
      <c r="W555" s="6" t="s">
        <v>74</v>
      </c>
      <c r="X555" s="6" t="s">
        <v>74</v>
      </c>
      <c r="Y555" s="6" t="s">
        <v>74</v>
      </c>
      <c r="Z555" s="6">
        <v>5.7899090157154696</v>
      </c>
      <c r="AA555" s="6">
        <v>55.842956120092403</v>
      </c>
      <c r="AB555" s="6">
        <v>59.424326833797579</v>
      </c>
      <c r="AC555" s="6">
        <v>52.297794117647058</v>
      </c>
      <c r="AD555" s="6">
        <v>54.309449636552444</v>
      </c>
      <c r="AE555" s="6">
        <v>65.391969407265776</v>
      </c>
      <c r="AF555" s="6">
        <v>41.13636363636364</v>
      </c>
      <c r="AG555" s="6">
        <v>57.309941520467831</v>
      </c>
      <c r="AH555" s="6">
        <v>53.790613718411549</v>
      </c>
      <c r="AI555" s="6">
        <v>60.342146189735615</v>
      </c>
      <c r="AJ555" s="6">
        <v>0</v>
      </c>
      <c r="AK555" s="6" t="s">
        <v>74</v>
      </c>
      <c r="AL555" s="6">
        <v>0</v>
      </c>
      <c r="AM555" s="6">
        <v>0</v>
      </c>
      <c r="AN555" s="6">
        <v>0</v>
      </c>
      <c r="AO555" s="6">
        <v>0</v>
      </c>
      <c r="AP555" s="6" t="s">
        <v>74</v>
      </c>
      <c r="AQ555" s="6" t="s">
        <v>74</v>
      </c>
      <c r="AR555" s="6" t="s">
        <v>74</v>
      </c>
      <c r="AS555" s="6">
        <v>30.9043020193152</v>
      </c>
      <c r="AT555" s="6">
        <v>15.891132572431999</v>
      </c>
      <c r="AU555" s="6">
        <v>23.705004389815599</v>
      </c>
      <c r="AV555" s="6">
        <v>11.237928007023701</v>
      </c>
      <c r="AW555" s="6">
        <v>18.261633011413501</v>
      </c>
      <c r="AX555" s="46">
        <v>37063</v>
      </c>
      <c r="AY555" s="41">
        <v>51544</v>
      </c>
      <c r="AZ555" s="41">
        <v>30120</v>
      </c>
      <c r="BA555" s="41" t="s">
        <v>74</v>
      </c>
      <c r="BB555" s="41" t="s">
        <v>74</v>
      </c>
      <c r="BC555" s="41" t="s">
        <v>74</v>
      </c>
      <c r="BD555" s="3">
        <v>4.8187499999999996</v>
      </c>
      <c r="BE555" s="6">
        <v>10.1801801801802</v>
      </c>
      <c r="BF555" s="6">
        <v>92.3</v>
      </c>
      <c r="BG555" s="6">
        <v>3</v>
      </c>
      <c r="BH555">
        <v>0</v>
      </c>
      <c r="BI555" s="43">
        <v>2.3318385650224216</v>
      </c>
      <c r="BJ555">
        <v>0.4</v>
      </c>
      <c r="BK555" s="31">
        <v>88.777219430485772</v>
      </c>
      <c r="BL555" s="31">
        <v>3.350083752093802</v>
      </c>
      <c r="BM555" s="31">
        <v>0</v>
      </c>
      <c r="BN555" s="31">
        <v>3.5175879396984926</v>
      </c>
      <c r="BO555" s="31">
        <v>0.83752093802345051</v>
      </c>
      <c r="BP555">
        <v>96.332046332046332</v>
      </c>
      <c r="BQ555">
        <v>2.7027027027027026</v>
      </c>
      <c r="BR555">
        <v>0</v>
      </c>
      <c r="BS555">
        <v>0.96525096525096521</v>
      </c>
      <c r="BT555">
        <v>0</v>
      </c>
    </row>
    <row r="556" spans="1:72" x14ac:dyDescent="0.25">
      <c r="A556" t="s">
        <v>1654</v>
      </c>
      <c r="B556" s="42"/>
      <c r="C556" s="6">
        <v>26901</v>
      </c>
      <c r="D556" s="6">
        <v>0.44990000000000002</v>
      </c>
      <c r="E556" s="3">
        <v>51.515151515151516</v>
      </c>
      <c r="F556" s="3">
        <v>37.043633125556546</v>
      </c>
      <c r="G556" s="6">
        <v>13.341204250295201</v>
      </c>
      <c r="H556" s="6">
        <v>27.245370370370399</v>
      </c>
      <c r="I556" s="6">
        <v>21.920781334780248</v>
      </c>
      <c r="J556" s="6">
        <v>31.207105369398462</v>
      </c>
      <c r="K556" s="6">
        <v>52.398871119473192</v>
      </c>
      <c r="L556" s="6">
        <v>51.435406698564591</v>
      </c>
      <c r="M556" s="6">
        <v>53.023255813953483</v>
      </c>
      <c r="N556" s="6">
        <v>100</v>
      </c>
      <c r="O556" s="6">
        <v>100</v>
      </c>
      <c r="P556" s="6">
        <v>100</v>
      </c>
      <c r="Q556" s="6">
        <v>0</v>
      </c>
      <c r="R556" s="6">
        <v>0</v>
      </c>
      <c r="S556" s="6" t="s">
        <v>74</v>
      </c>
      <c r="T556" s="6">
        <v>18.560840024706611</v>
      </c>
      <c r="U556" s="6">
        <v>13.202247191011235</v>
      </c>
      <c r="V556" s="6">
        <v>22.76736493936053</v>
      </c>
      <c r="W556" s="6" t="s">
        <v>74</v>
      </c>
      <c r="X556" s="6" t="s">
        <v>74</v>
      </c>
      <c r="Y556" s="6" t="s">
        <v>74</v>
      </c>
      <c r="Z556" s="6">
        <v>9.9529253530598503</v>
      </c>
      <c r="AA556" s="6">
        <v>21.670067035849598</v>
      </c>
      <c r="AB556" s="6">
        <v>12.894461859979101</v>
      </c>
      <c r="AC556" s="6">
        <v>41.887337506018298</v>
      </c>
      <c r="AD556" s="6">
        <v>31.07782829633592</v>
      </c>
      <c r="AE556" s="6">
        <v>23.887900355871885</v>
      </c>
      <c r="AF556" s="6">
        <v>41.918175720992622</v>
      </c>
      <c r="AG556" s="6">
        <v>10.604026845637584</v>
      </c>
      <c r="AH556" s="6">
        <v>3.2752902155887229</v>
      </c>
      <c r="AI556" s="6">
        <v>41.725352112676056</v>
      </c>
      <c r="AJ556" s="6">
        <v>4.6242774566473983</v>
      </c>
      <c r="AK556" s="6">
        <v>4.6242774566473983</v>
      </c>
      <c r="AL556" s="6" t="s">
        <v>74</v>
      </c>
      <c r="AM556" s="6">
        <v>100</v>
      </c>
      <c r="AN556" s="6">
        <v>100</v>
      </c>
      <c r="AO556" s="6">
        <v>100</v>
      </c>
      <c r="AP556" s="6" t="s">
        <v>74</v>
      </c>
      <c r="AQ556" s="6" t="s">
        <v>74</v>
      </c>
      <c r="AR556" s="6" t="s">
        <v>74</v>
      </c>
      <c r="AS556" s="6">
        <v>25.9148618371919</v>
      </c>
      <c r="AT556" s="6">
        <v>20.089619118745301</v>
      </c>
      <c r="AU556" s="6">
        <v>18.894697535474201</v>
      </c>
      <c r="AV556" s="6">
        <v>15.7580283793876</v>
      </c>
      <c r="AW556" s="6">
        <v>19.342793129200899</v>
      </c>
      <c r="AX556" s="46">
        <v>27620</v>
      </c>
      <c r="AY556" s="41">
        <v>30807</v>
      </c>
      <c r="AZ556" s="41">
        <v>15475</v>
      </c>
      <c r="BA556" s="41" t="s">
        <v>74</v>
      </c>
      <c r="BB556" s="41" t="s">
        <v>74</v>
      </c>
      <c r="BC556" s="41" t="s">
        <v>74</v>
      </c>
      <c r="BD556" s="3">
        <v>4.6656792213288192</v>
      </c>
      <c r="BE556" s="6">
        <v>5.0691244239631299</v>
      </c>
      <c r="BF556" s="6">
        <v>92.6</v>
      </c>
      <c r="BG556" s="6">
        <v>2.2999999999999998</v>
      </c>
      <c r="BH556">
        <v>0</v>
      </c>
      <c r="BI556" s="43">
        <v>2.562170308967596</v>
      </c>
      <c r="BJ556">
        <v>1.9</v>
      </c>
      <c r="BK556" s="31">
        <v>89.038785834738619</v>
      </c>
      <c r="BL556" s="31">
        <v>4.3844856661045535</v>
      </c>
      <c r="BM556" s="31">
        <v>0</v>
      </c>
      <c r="BN556" s="31">
        <v>2.8667790893760539</v>
      </c>
      <c r="BO556" s="31">
        <v>2.1922428330522767</v>
      </c>
      <c r="BP556">
        <v>95.504087193460492</v>
      </c>
      <c r="BQ556">
        <v>0.54495912806539504</v>
      </c>
      <c r="BR556">
        <v>0</v>
      </c>
      <c r="BS556">
        <v>2.3160762942779289</v>
      </c>
      <c r="BT556">
        <v>1.6348773841961852</v>
      </c>
    </row>
    <row r="557" spans="1:72" x14ac:dyDescent="0.25">
      <c r="A557" t="s">
        <v>1655</v>
      </c>
      <c r="B557" s="42"/>
      <c r="C557" s="6">
        <v>23931</v>
      </c>
      <c r="D557" s="6">
        <v>0.44240000000000002</v>
      </c>
      <c r="E557" s="3">
        <v>40.020682523267837</v>
      </c>
      <c r="F557" s="3">
        <v>34.420716327560115</v>
      </c>
      <c r="G557" s="6">
        <v>10.1073676416142</v>
      </c>
      <c r="H557" s="6">
        <v>18.9952100625251</v>
      </c>
      <c r="I557" s="6">
        <v>17.795844625112917</v>
      </c>
      <c r="J557" s="6">
        <v>20.127977248489156</v>
      </c>
      <c r="K557" s="6">
        <v>6.3962558502340086</v>
      </c>
      <c r="L557" s="6">
        <v>2.4024024024024024</v>
      </c>
      <c r="M557" s="6">
        <v>10.714285714285714</v>
      </c>
      <c r="N557" s="6">
        <v>0</v>
      </c>
      <c r="O557" s="6">
        <v>0</v>
      </c>
      <c r="P557" s="6" t="s">
        <v>74</v>
      </c>
      <c r="Q557" s="6">
        <v>43.622448979591837</v>
      </c>
      <c r="R557" s="6">
        <v>45.652173913043477</v>
      </c>
      <c r="S557" s="6">
        <v>42.519685039370081</v>
      </c>
      <c r="T557" s="6">
        <v>17.883240355150466</v>
      </c>
      <c r="U557" s="6">
        <v>17.080221633341363</v>
      </c>
      <c r="V557" s="6">
        <v>18.652411352972848</v>
      </c>
      <c r="W557" s="6">
        <v>5.4794520547945202</v>
      </c>
      <c r="X557" s="6">
        <v>100</v>
      </c>
      <c r="Y557" s="6">
        <v>4.1666666666666661</v>
      </c>
      <c r="Z557" s="6">
        <v>6.770921386306</v>
      </c>
      <c r="AA557" s="6">
        <v>52.580745204022897</v>
      </c>
      <c r="AB557" s="6">
        <v>59.252456607585636</v>
      </c>
      <c r="AC557" s="6">
        <v>46.361924328026021</v>
      </c>
      <c r="AD557" s="6">
        <v>53.17096240245921</v>
      </c>
      <c r="AE557" s="6">
        <v>60.017557549746392</v>
      </c>
      <c r="AF557" s="6">
        <v>46.727256035986414</v>
      </c>
      <c r="AG557" s="6">
        <v>45.280235988200587</v>
      </c>
      <c r="AH557" s="6">
        <v>35.362318840579711</v>
      </c>
      <c r="AI557" s="6">
        <v>55.555555555555557</v>
      </c>
      <c r="AJ557" s="6">
        <v>37.209302325581397</v>
      </c>
      <c r="AK557" s="6">
        <v>45.562130177514796</v>
      </c>
      <c r="AL557" s="6">
        <v>33.141210374639769</v>
      </c>
      <c r="AM557" s="6">
        <v>100</v>
      </c>
      <c r="AN557" s="6">
        <v>100</v>
      </c>
      <c r="AO557" s="6">
        <v>0</v>
      </c>
      <c r="AP557" s="6">
        <v>45.238095238095241</v>
      </c>
      <c r="AQ557" s="6">
        <v>100</v>
      </c>
      <c r="AR557" s="6">
        <v>36.111111111111107</v>
      </c>
      <c r="AS557" s="6">
        <v>29.458699791458901</v>
      </c>
      <c r="AT557" s="6">
        <v>16.465681385438401</v>
      </c>
      <c r="AU557" s="6">
        <v>27.2826185510926</v>
      </c>
      <c r="AV557" s="6">
        <v>13.065554447366001</v>
      </c>
      <c r="AW557" s="6">
        <v>13.7274458246441</v>
      </c>
      <c r="AX557" s="46">
        <v>40888</v>
      </c>
      <c r="AY557" s="41">
        <v>41590</v>
      </c>
      <c r="AZ557" s="41">
        <v>32250</v>
      </c>
      <c r="BA557" s="41" t="s">
        <v>74</v>
      </c>
      <c r="BB557" s="41" t="s">
        <v>74</v>
      </c>
      <c r="BC557" s="41">
        <v>31508</v>
      </c>
      <c r="BD557" s="3">
        <v>4.0676926331376597</v>
      </c>
      <c r="BE557" s="6">
        <v>9.63110857577486</v>
      </c>
      <c r="BF557" s="6">
        <v>82.4</v>
      </c>
      <c r="BG557" s="6">
        <v>11.9</v>
      </c>
      <c r="BH557">
        <v>0.4</v>
      </c>
      <c r="BI557" s="43">
        <v>1.9887671485130283</v>
      </c>
      <c r="BJ557">
        <v>3.2</v>
      </c>
      <c r="BK557" s="31">
        <v>81.793198213672284</v>
      </c>
      <c r="BL557" s="31">
        <v>11.920302301614566</v>
      </c>
      <c r="BM557" s="31">
        <v>0.68704912401236684</v>
      </c>
      <c r="BN557" s="31">
        <v>2.5764342150463757</v>
      </c>
      <c r="BO557" s="31">
        <v>2.6451391274476124</v>
      </c>
      <c r="BP557">
        <v>83.012502480650923</v>
      </c>
      <c r="BQ557">
        <v>11.887279222067871</v>
      </c>
      <c r="BR557">
        <v>0</v>
      </c>
      <c r="BS557">
        <v>1.3097836872395316</v>
      </c>
      <c r="BT557">
        <v>3.750744195276841</v>
      </c>
    </row>
    <row r="558" spans="1:72" x14ac:dyDescent="0.25">
      <c r="A558" t="s">
        <v>1656</v>
      </c>
      <c r="B558" s="42"/>
      <c r="C558" s="6">
        <v>25296</v>
      </c>
      <c r="D558" s="6">
        <v>0.46789999999999998</v>
      </c>
      <c r="E558" s="3">
        <v>30.895334174022697</v>
      </c>
      <c r="F558" s="3">
        <v>27.166158809822548</v>
      </c>
      <c r="G558" s="6">
        <v>9.6645047641924897</v>
      </c>
      <c r="H558" s="6">
        <v>18.8117458705924</v>
      </c>
      <c r="I558" s="6">
        <v>16.782391471114696</v>
      </c>
      <c r="J558" s="6">
        <v>20.811287477954142</v>
      </c>
      <c r="K558" s="6">
        <v>30.609175231887694</v>
      </c>
      <c r="L558" s="6">
        <v>21.124694376528115</v>
      </c>
      <c r="M558" s="6">
        <v>40.586419753086425</v>
      </c>
      <c r="N558" s="6">
        <v>85.409252669039148</v>
      </c>
      <c r="O558" s="6">
        <v>61.428571428571431</v>
      </c>
      <c r="P558" s="6">
        <v>93.36492890995261</v>
      </c>
      <c r="Q558" s="6">
        <v>26.256901209914247</v>
      </c>
      <c r="R558" s="6">
        <v>23.506133755441237</v>
      </c>
      <c r="S558" s="6">
        <v>29.230581189268474</v>
      </c>
      <c r="T558" s="6">
        <v>13.679001164445594</v>
      </c>
      <c r="U558" s="6">
        <v>12.391805634461784</v>
      </c>
      <c r="V558" s="6">
        <v>14.886082296530759</v>
      </c>
      <c r="W558" s="6">
        <v>20.853743876836951</v>
      </c>
      <c r="X558" s="6">
        <v>21.637426900584796</v>
      </c>
      <c r="Y558" s="6">
        <v>20.134228187919462</v>
      </c>
      <c r="Z558" s="6">
        <v>10.307381913125999</v>
      </c>
      <c r="AA558" s="6">
        <v>64.678429868303297</v>
      </c>
      <c r="AB558" s="6">
        <v>72.760312556787213</v>
      </c>
      <c r="AC558" s="6">
        <v>56.834387361737505</v>
      </c>
      <c r="AD558" s="6">
        <v>59.972836631742332</v>
      </c>
      <c r="AE558" s="6">
        <v>66.772010858555163</v>
      </c>
      <c r="AF558" s="6">
        <v>53.725008377080307</v>
      </c>
      <c r="AG558" s="6">
        <v>68.290290944753181</v>
      </c>
      <c r="AH558" s="6">
        <v>72.49211356466877</v>
      </c>
      <c r="AI558" s="6">
        <v>63.772048846675709</v>
      </c>
      <c r="AJ558" s="6">
        <v>76.171088746569069</v>
      </c>
      <c r="AK558" s="6">
        <v>86.176598521096125</v>
      </c>
      <c r="AL558" s="6">
        <v>65.074770863482883</v>
      </c>
      <c r="AM558" s="6">
        <v>15.261044176706829</v>
      </c>
      <c r="AN558" s="6">
        <v>54.285714285714285</v>
      </c>
      <c r="AO558" s="6">
        <v>0</v>
      </c>
      <c r="AP558" s="6">
        <v>59.897435897435905</v>
      </c>
      <c r="AQ558" s="6">
        <v>69.626168224299064</v>
      </c>
      <c r="AR558" s="6">
        <v>52.285191956124308</v>
      </c>
      <c r="AS558" s="6">
        <v>21.1048627191532</v>
      </c>
      <c r="AT558" s="6">
        <v>13.756753776601601</v>
      </c>
      <c r="AU558" s="6">
        <v>22.602271474252898</v>
      </c>
      <c r="AV558" s="6">
        <v>9.0043003638769399</v>
      </c>
      <c r="AW558" s="6">
        <v>33.531811666115303</v>
      </c>
      <c r="AX558" s="46">
        <v>40596</v>
      </c>
      <c r="AY558" s="41">
        <v>42308</v>
      </c>
      <c r="AZ558" s="41">
        <v>26577</v>
      </c>
      <c r="BA558" s="41" t="s">
        <v>74</v>
      </c>
      <c r="BB558" s="41">
        <v>52188</v>
      </c>
      <c r="BC558" s="41">
        <v>36447</v>
      </c>
      <c r="BD558" s="3">
        <v>4.1201486374896783</v>
      </c>
      <c r="BE558" s="6">
        <v>2.0144970617154101</v>
      </c>
      <c r="BF558" s="6">
        <v>84.5</v>
      </c>
      <c r="BG558" s="6">
        <v>10</v>
      </c>
      <c r="BH558">
        <v>0.4</v>
      </c>
      <c r="BI558" s="43">
        <v>1.4683170311345881</v>
      </c>
      <c r="BJ558">
        <v>2.1</v>
      </c>
      <c r="BK558" s="31">
        <v>82.794093916411171</v>
      </c>
      <c r="BL558" s="31">
        <v>9.9846700016136847</v>
      </c>
      <c r="BM558" s="31">
        <v>0.71405518799419077</v>
      </c>
      <c r="BN558" s="31">
        <v>1.9888655801194126</v>
      </c>
      <c r="BO558" s="31">
        <v>2.4850734226238504</v>
      </c>
      <c r="BP558">
        <v>86.615717230629997</v>
      </c>
      <c r="BQ558">
        <v>9.930112122278647</v>
      </c>
      <c r="BR558">
        <v>1.5083714616119463E-2</v>
      </c>
      <c r="BS558">
        <v>0.81954849414249076</v>
      </c>
      <c r="BT558">
        <v>1.6491527980290612</v>
      </c>
    </row>
    <row r="559" spans="1:72" x14ac:dyDescent="0.25">
      <c r="A559" t="s">
        <v>1657</v>
      </c>
      <c r="B559" s="42"/>
      <c r="C559" s="6">
        <v>25772</v>
      </c>
      <c r="D559" s="6">
        <v>0.45619999999999999</v>
      </c>
      <c r="E559" s="3">
        <v>47.942754919499102</v>
      </c>
      <c r="F559" s="3">
        <v>28.38785046728972</v>
      </c>
      <c r="G559" s="6">
        <v>14.0425531914894</v>
      </c>
      <c r="H559" s="6">
        <v>23.063608827347501</v>
      </c>
      <c r="I559" s="6">
        <v>20.233812949640289</v>
      </c>
      <c r="J559" s="6">
        <v>25.688073394495415</v>
      </c>
      <c r="K559" s="6">
        <v>35.640301318267419</v>
      </c>
      <c r="L559" s="6">
        <v>29.750271444082522</v>
      </c>
      <c r="M559" s="6">
        <v>40.149625935162092</v>
      </c>
      <c r="N559" s="6">
        <v>100</v>
      </c>
      <c r="O559" s="6" t="s">
        <v>74</v>
      </c>
      <c r="P559" s="6">
        <v>100</v>
      </c>
      <c r="Q559" s="6">
        <v>46.534653465346537</v>
      </c>
      <c r="R559" s="6">
        <v>43.902439024390247</v>
      </c>
      <c r="S559" s="6">
        <v>57.894736842105267</v>
      </c>
      <c r="T559" s="6">
        <v>16.916721026310068</v>
      </c>
      <c r="U559" s="6">
        <v>15.678524374176547</v>
      </c>
      <c r="V559" s="6">
        <v>18.130921619293712</v>
      </c>
      <c r="W559" s="6">
        <v>0</v>
      </c>
      <c r="X559" s="6">
        <v>0</v>
      </c>
      <c r="Y559" s="6">
        <v>0</v>
      </c>
      <c r="Z559" s="6">
        <v>6.7124332570556797</v>
      </c>
      <c r="AA559" s="6">
        <v>35.241935483871003</v>
      </c>
      <c r="AB559" s="6">
        <v>31.429206490331186</v>
      </c>
      <c r="AC559" s="6">
        <v>41.074464467868069</v>
      </c>
      <c r="AD559" s="6">
        <v>40.814917127071823</v>
      </c>
      <c r="AE559" s="6">
        <v>41.740599915504859</v>
      </c>
      <c r="AF559" s="6">
        <v>39.706626201315125</v>
      </c>
      <c r="AG559" s="6">
        <v>26.847290640394089</v>
      </c>
      <c r="AH559" s="6">
        <v>18.262226847034338</v>
      </c>
      <c r="AI559" s="6">
        <v>44.782608695652179</v>
      </c>
      <c r="AJ559" s="6">
        <v>34.939759036144579</v>
      </c>
      <c r="AK559" s="6">
        <v>36.25</v>
      </c>
      <c r="AL559" s="6">
        <v>0</v>
      </c>
      <c r="AM559" s="6">
        <v>0</v>
      </c>
      <c r="AN559" s="6">
        <v>0</v>
      </c>
      <c r="AO559" s="6">
        <v>0</v>
      </c>
      <c r="AP559" s="6">
        <v>62.5</v>
      </c>
      <c r="AQ559" s="6">
        <v>52</v>
      </c>
      <c r="AR559" s="6">
        <v>100</v>
      </c>
      <c r="AS559" s="6">
        <v>28.904333605887199</v>
      </c>
      <c r="AT559" s="6">
        <v>22.812755519214999</v>
      </c>
      <c r="AU559" s="6">
        <v>17.743254292722799</v>
      </c>
      <c r="AV559" s="6">
        <v>12.837285363859401</v>
      </c>
      <c r="AW559" s="6">
        <v>17.702371218315601</v>
      </c>
      <c r="AX559" s="46">
        <v>32043</v>
      </c>
      <c r="AY559" s="41">
        <v>39911</v>
      </c>
      <c r="AZ559" s="41">
        <v>21512</v>
      </c>
      <c r="BA559" s="41" t="s">
        <v>74</v>
      </c>
      <c r="BB559" s="41" t="s">
        <v>74</v>
      </c>
      <c r="BC559" s="41" t="s">
        <v>74</v>
      </c>
      <c r="BD559" s="3">
        <v>5.3259650808905974</v>
      </c>
      <c r="BE559" s="6">
        <v>13.6206896551724</v>
      </c>
      <c r="BF559" s="6">
        <v>84.2</v>
      </c>
      <c r="BG559" s="6">
        <v>7.9</v>
      </c>
      <c r="BH559">
        <v>0</v>
      </c>
      <c r="BI559" s="43">
        <v>2.5822573927530197</v>
      </c>
      <c r="BJ559">
        <v>3.4</v>
      </c>
      <c r="BK559" s="31">
        <v>78.94736842105263</v>
      </c>
      <c r="BL559" s="31">
        <v>10.448916408668731</v>
      </c>
      <c r="BM559" s="31">
        <v>0</v>
      </c>
      <c r="BN559" s="31">
        <v>2.244582043343653</v>
      </c>
      <c r="BO559" s="31">
        <v>5.1857585139318889</v>
      </c>
      <c r="BP559">
        <v>90.3516681695221</v>
      </c>
      <c r="BQ559">
        <v>4.9594229035166819</v>
      </c>
      <c r="BR559">
        <v>0</v>
      </c>
      <c r="BS559">
        <v>2.9756537421100093</v>
      </c>
      <c r="BT559">
        <v>1.2623985572587917</v>
      </c>
    </row>
    <row r="560" spans="1:72" x14ac:dyDescent="0.25">
      <c r="A560" t="s">
        <v>1658</v>
      </c>
      <c r="B560" s="42"/>
      <c r="C560" s="6">
        <v>21910</v>
      </c>
      <c r="D560" s="6">
        <v>0.44590000000000002</v>
      </c>
      <c r="E560" s="3">
        <v>50.138888888888886</v>
      </c>
      <c r="F560" s="3">
        <v>49.672284644194761</v>
      </c>
      <c r="G560" s="6">
        <v>20.5365853658537</v>
      </c>
      <c r="H560" s="6">
        <v>28.517498214467899</v>
      </c>
      <c r="I560" s="6">
        <v>24.301494476933073</v>
      </c>
      <c r="J560" s="6">
        <v>32.272376543209873</v>
      </c>
      <c r="K560" s="6">
        <v>44.152399324813118</v>
      </c>
      <c r="L560" s="6">
        <v>36.228571428571428</v>
      </c>
      <c r="M560" s="6">
        <v>49.937421777221523</v>
      </c>
      <c r="N560" s="6" t="s">
        <v>74</v>
      </c>
      <c r="O560" s="6" t="s">
        <v>74</v>
      </c>
      <c r="P560" s="6" t="s">
        <v>74</v>
      </c>
      <c r="Q560" s="6">
        <v>62.244897959183675</v>
      </c>
      <c r="R560" s="6">
        <v>62.114537444933923</v>
      </c>
      <c r="S560" s="6">
        <v>62.424242424242429</v>
      </c>
      <c r="T560" s="6">
        <v>12.322274881516588</v>
      </c>
      <c r="U560" s="6">
        <v>10.47808764940239</v>
      </c>
      <c r="V560" s="6">
        <v>14.13469068128426</v>
      </c>
      <c r="W560" s="6">
        <v>29.72972972972973</v>
      </c>
      <c r="X560" s="6">
        <v>56.410256410256409</v>
      </c>
      <c r="Y560" s="6">
        <v>0</v>
      </c>
      <c r="Z560" s="6">
        <v>8.8552915766738707</v>
      </c>
      <c r="AA560" s="6">
        <v>51.414166256763401</v>
      </c>
      <c r="AB560" s="6">
        <v>57.27367870225013</v>
      </c>
      <c r="AC560" s="6">
        <v>46.218097447795827</v>
      </c>
      <c r="AD560" s="6">
        <v>51.171171171171167</v>
      </c>
      <c r="AE560" s="6">
        <v>59.393939393939398</v>
      </c>
      <c r="AF560" s="6">
        <v>43.485838779956424</v>
      </c>
      <c r="AG560" s="6">
        <v>51.092233009708742</v>
      </c>
      <c r="AH560" s="6">
        <v>52.206896551724135</v>
      </c>
      <c r="AI560" s="6">
        <v>50.216684723726978</v>
      </c>
      <c r="AJ560" s="6">
        <v>55.970149253731336</v>
      </c>
      <c r="AK560" s="6">
        <v>74.534161490683232</v>
      </c>
      <c r="AL560" s="6">
        <v>28.037383177570092</v>
      </c>
      <c r="AM560" s="6">
        <v>0</v>
      </c>
      <c r="AN560" s="6">
        <v>0</v>
      </c>
      <c r="AO560" s="6">
        <v>0</v>
      </c>
      <c r="AP560" s="6">
        <v>96.969696969696969</v>
      </c>
      <c r="AQ560" s="6">
        <v>97.142857142857139</v>
      </c>
      <c r="AR560" s="6">
        <v>96.774193548387103</v>
      </c>
      <c r="AS560" s="6">
        <v>26.487625065824101</v>
      </c>
      <c r="AT560" s="6">
        <v>18.483412322274901</v>
      </c>
      <c r="AU560" s="6">
        <v>18.983675618746702</v>
      </c>
      <c r="AV560" s="6">
        <v>11.4797261716693</v>
      </c>
      <c r="AW560" s="6">
        <v>24.565560821485001</v>
      </c>
      <c r="AX560" s="46">
        <v>32727</v>
      </c>
      <c r="AY560" s="41">
        <v>44180</v>
      </c>
      <c r="AZ560" s="41">
        <v>20518</v>
      </c>
      <c r="BA560" s="41" t="s">
        <v>74</v>
      </c>
      <c r="BB560" s="41">
        <v>26705</v>
      </c>
      <c r="BC560" s="41">
        <v>30385</v>
      </c>
      <c r="BD560" s="3">
        <v>5.2619635321283544</v>
      </c>
      <c r="BE560" s="6">
        <v>12.7267803953425</v>
      </c>
      <c r="BF560" s="6">
        <v>81</v>
      </c>
      <c r="BG560" s="6">
        <v>12.6</v>
      </c>
      <c r="BH560">
        <v>1.5</v>
      </c>
      <c r="BI560" s="43">
        <v>2.9560585885486019</v>
      </c>
      <c r="BJ560">
        <v>1.7</v>
      </c>
      <c r="BK560" s="31">
        <v>77.653631284916202</v>
      </c>
      <c r="BL560" s="31">
        <v>15.337734890807516</v>
      </c>
      <c r="BM560" s="31">
        <v>0.20314880650076178</v>
      </c>
      <c r="BN560" s="31">
        <v>5.078720162519045</v>
      </c>
      <c r="BO560" s="31">
        <v>0.96495683087861861</v>
      </c>
      <c r="BP560">
        <v>84.602463605823061</v>
      </c>
      <c r="BQ560">
        <v>9.5184770436730126</v>
      </c>
      <c r="BR560">
        <v>2.8555431131019038</v>
      </c>
      <c r="BS560">
        <v>0.61590145576707722</v>
      </c>
      <c r="BT560">
        <v>2.4076147816349383</v>
      </c>
    </row>
    <row r="561" spans="1:72" x14ac:dyDescent="0.25">
      <c r="A561" t="s">
        <v>1659</v>
      </c>
      <c r="B561" s="42"/>
      <c r="C561" s="6">
        <v>26654</v>
      </c>
      <c r="D561" s="6">
        <v>0.41649999999999998</v>
      </c>
      <c r="E561" s="3">
        <v>23.333333333333332</v>
      </c>
      <c r="F561" s="3">
        <v>26.154549611339732</v>
      </c>
      <c r="G561" s="6">
        <v>15.300896286811801</v>
      </c>
      <c r="H561" s="6">
        <v>17.685754340558599</v>
      </c>
      <c r="I561" s="6">
        <v>14.572310405643741</v>
      </c>
      <c r="J561" s="6">
        <v>20.667088874815285</v>
      </c>
      <c r="K561" s="6">
        <v>28.440366972477065</v>
      </c>
      <c r="L561" s="6">
        <v>23.081607795371497</v>
      </c>
      <c r="M561" s="6">
        <v>33.206933911159261</v>
      </c>
      <c r="N561" s="6">
        <v>0</v>
      </c>
      <c r="O561" s="6" t="s">
        <v>74</v>
      </c>
      <c r="P561" s="6">
        <v>0</v>
      </c>
      <c r="Q561" s="6">
        <v>2.4691358024691357</v>
      </c>
      <c r="R561" s="6">
        <v>3.6809815950920246</v>
      </c>
      <c r="S561" s="6">
        <v>0</v>
      </c>
      <c r="T561" s="6">
        <v>12.03755868544601</v>
      </c>
      <c r="U561" s="6">
        <v>10.722610722610723</v>
      </c>
      <c r="V561" s="6">
        <v>13.267902580879682</v>
      </c>
      <c r="W561" s="6">
        <v>0</v>
      </c>
      <c r="X561" s="6">
        <v>0</v>
      </c>
      <c r="Y561" s="6" t="s">
        <v>74</v>
      </c>
      <c r="Z561" s="6">
        <v>7.3301381449111904</v>
      </c>
      <c r="AA561" s="6">
        <v>47.578806170355499</v>
      </c>
      <c r="AB561" s="6">
        <v>53.939909297052161</v>
      </c>
      <c r="AC561" s="6">
        <v>41.86401833460657</v>
      </c>
      <c r="AD561" s="6">
        <v>51.21232721504645</v>
      </c>
      <c r="AE561" s="6">
        <v>58.22306238185255</v>
      </c>
      <c r="AF561" s="6">
        <v>44.754026991728338</v>
      </c>
      <c r="AG561" s="6">
        <v>41.961756373937675</v>
      </c>
      <c r="AH561" s="6">
        <v>46.04651162790698</v>
      </c>
      <c r="AI561" s="6">
        <v>38.526727509778361</v>
      </c>
      <c r="AJ561" s="6">
        <v>38.918918918918919</v>
      </c>
      <c r="AK561" s="6">
        <v>59.047619047619051</v>
      </c>
      <c r="AL561" s="6">
        <v>12.5</v>
      </c>
      <c r="AM561" s="6">
        <v>80</v>
      </c>
      <c r="AN561" s="6">
        <v>0</v>
      </c>
      <c r="AO561" s="6">
        <v>100</v>
      </c>
      <c r="AP561" s="6">
        <v>100</v>
      </c>
      <c r="AQ561" s="6">
        <v>100</v>
      </c>
      <c r="AR561" s="6" t="s">
        <v>74</v>
      </c>
      <c r="AS561" s="6">
        <v>20.018253726802602</v>
      </c>
      <c r="AT561" s="6">
        <v>16.641314268329801</v>
      </c>
      <c r="AU561" s="6">
        <v>27.806510495892901</v>
      </c>
      <c r="AV561" s="6">
        <v>15.9111651962276</v>
      </c>
      <c r="AW561" s="6">
        <v>19.6227563127472</v>
      </c>
      <c r="AX561" s="46">
        <v>38485</v>
      </c>
      <c r="AY561" s="41">
        <v>45313</v>
      </c>
      <c r="AZ561" s="41">
        <v>26989</v>
      </c>
      <c r="BA561" s="41" t="s">
        <v>74</v>
      </c>
      <c r="BB561" s="41" t="s">
        <v>74</v>
      </c>
      <c r="BC561" s="41">
        <v>37813</v>
      </c>
      <c r="BD561" s="3">
        <v>4.2462281231140615</v>
      </c>
      <c r="BE561" s="6">
        <v>6.2778840025493903</v>
      </c>
      <c r="BF561" s="6">
        <v>87</v>
      </c>
      <c r="BG561" s="6">
        <v>8.3000000000000007</v>
      </c>
      <c r="BH561">
        <v>0.2</v>
      </c>
      <c r="BI561" s="43">
        <v>1.5892801495793081</v>
      </c>
      <c r="BJ561">
        <v>2.2000000000000002</v>
      </c>
      <c r="BK561" s="31">
        <v>85.44819557625145</v>
      </c>
      <c r="BL561" s="31">
        <v>7.7415599534342254</v>
      </c>
      <c r="BM561" s="31">
        <v>0.11641443538998836</v>
      </c>
      <c r="BN561" s="31">
        <v>2.5029103608847496</v>
      </c>
      <c r="BO561" s="31">
        <v>2.6775320139697323</v>
      </c>
      <c r="BP561">
        <v>88.732394366197184</v>
      </c>
      <c r="BQ561">
        <v>8.8531187122736412</v>
      </c>
      <c r="BR561">
        <v>0.2012072434607646</v>
      </c>
      <c r="BS561">
        <v>0.5365526492287056</v>
      </c>
      <c r="BT561">
        <v>1.6767270288397049</v>
      </c>
    </row>
    <row r="562" spans="1:72" x14ac:dyDescent="0.25">
      <c r="A562" t="s">
        <v>1660</v>
      </c>
      <c r="B562" s="42"/>
      <c r="C562" s="6">
        <v>25965</v>
      </c>
      <c r="D562" s="6">
        <v>0.44319999999999998</v>
      </c>
      <c r="E562" s="3">
        <v>31.342324983943481</v>
      </c>
      <c r="F562" s="3">
        <v>30.163599182004091</v>
      </c>
      <c r="G562" s="6">
        <v>9.1591591591591595</v>
      </c>
      <c r="H562" s="6">
        <v>21.197958891697301</v>
      </c>
      <c r="I562" s="6">
        <v>19.293585202676113</v>
      </c>
      <c r="J562" s="6">
        <v>22.989356779268856</v>
      </c>
      <c r="K562" s="6">
        <v>33.595884905963672</v>
      </c>
      <c r="L562" s="6">
        <v>34.215955983493814</v>
      </c>
      <c r="M562" s="6">
        <v>33.051614850588592</v>
      </c>
      <c r="N562" s="6">
        <v>0</v>
      </c>
      <c r="O562" s="6">
        <v>0</v>
      </c>
      <c r="P562" s="6">
        <v>0</v>
      </c>
      <c r="Q562" s="6">
        <v>41.760722347629795</v>
      </c>
      <c r="R562" s="6">
        <v>55.648535564853553</v>
      </c>
      <c r="S562" s="6">
        <v>25.490196078431371</v>
      </c>
      <c r="T562" s="6">
        <v>15.107811947684693</v>
      </c>
      <c r="U562" s="6">
        <v>11.649647634114771</v>
      </c>
      <c r="V562" s="6">
        <v>18.451056729699665</v>
      </c>
      <c r="W562" s="6">
        <v>0</v>
      </c>
      <c r="X562" s="6" t="s">
        <v>74</v>
      </c>
      <c r="Y562" s="6">
        <v>0</v>
      </c>
      <c r="Z562" s="6">
        <v>9.7884739909345999</v>
      </c>
      <c r="AA562" s="6">
        <v>55.293135325341403</v>
      </c>
      <c r="AB562" s="6">
        <v>60.188866799204774</v>
      </c>
      <c r="AC562" s="6">
        <v>50.774171349925446</v>
      </c>
      <c r="AD562" s="6">
        <v>54.597303836847566</v>
      </c>
      <c r="AE562" s="6">
        <v>62.098765432098766</v>
      </c>
      <c r="AF562" s="6">
        <v>47.390715011860387</v>
      </c>
      <c r="AG562" s="6">
        <v>56.427973199329983</v>
      </c>
      <c r="AH562" s="6">
        <v>53.707052441229649</v>
      </c>
      <c r="AI562" s="6">
        <v>58.775351014040567</v>
      </c>
      <c r="AJ562" s="6">
        <v>75.838926174496649</v>
      </c>
      <c r="AK562" s="6">
        <v>78.832116788321173</v>
      </c>
      <c r="AL562" s="6">
        <v>73.291925465838517</v>
      </c>
      <c r="AM562" s="6">
        <v>54.54545454545454</v>
      </c>
      <c r="AN562" s="6">
        <v>100</v>
      </c>
      <c r="AO562" s="6">
        <v>0</v>
      </c>
      <c r="AP562" s="6">
        <v>0</v>
      </c>
      <c r="AQ562" s="6" t="s">
        <v>74</v>
      </c>
      <c r="AR562" s="6">
        <v>0</v>
      </c>
      <c r="AS562" s="6">
        <v>24.488575188419698</v>
      </c>
      <c r="AT562" s="6">
        <v>17.250867328627798</v>
      </c>
      <c r="AU562" s="6">
        <v>23.495633448977099</v>
      </c>
      <c r="AV562" s="6">
        <v>15.504246919488001</v>
      </c>
      <c r="AW562" s="6">
        <v>19.2606771144874</v>
      </c>
      <c r="AX562" s="46">
        <v>37974</v>
      </c>
      <c r="AY562" s="41">
        <v>45117</v>
      </c>
      <c r="AZ562" s="41">
        <v>24994</v>
      </c>
      <c r="BA562" s="41" t="s">
        <v>74</v>
      </c>
      <c r="BB562" s="41" t="s">
        <v>74</v>
      </c>
      <c r="BC562" s="41">
        <v>30688</v>
      </c>
      <c r="BD562" s="3">
        <v>4.7428108808290155</v>
      </c>
      <c r="BE562" s="6">
        <v>5.4347826086956497</v>
      </c>
      <c r="BF562" s="6">
        <v>86.9</v>
      </c>
      <c r="BG562" s="6">
        <v>8.8000000000000007</v>
      </c>
      <c r="BH562">
        <v>0.1</v>
      </c>
      <c r="BI562" s="43">
        <v>0.56852546268295634</v>
      </c>
      <c r="BJ562">
        <v>3.2</v>
      </c>
      <c r="BK562" s="31">
        <v>85.980646683974513</v>
      </c>
      <c r="BL562" s="31">
        <v>9.4170403587443943</v>
      </c>
      <c r="BM562" s="31">
        <v>7.0804814727401466E-2</v>
      </c>
      <c r="BN562" s="31">
        <v>0.63724333254661314</v>
      </c>
      <c r="BO562" s="31">
        <v>3.0682086381873965</v>
      </c>
      <c r="BP562">
        <v>87.791563275434243</v>
      </c>
      <c r="BQ562">
        <v>8.1637717121588089</v>
      </c>
      <c r="BR562">
        <v>4.9627791563275431E-2</v>
      </c>
      <c r="BS562">
        <v>0.49627791563275436</v>
      </c>
      <c r="BT562">
        <v>3.3002481389578162</v>
      </c>
    </row>
    <row r="563" spans="1:72" x14ac:dyDescent="0.25">
      <c r="A563" t="s">
        <v>1661</v>
      </c>
      <c r="B563" s="42"/>
      <c r="C563" s="6">
        <v>28480</v>
      </c>
      <c r="D563" s="6">
        <v>0.46450000000000002</v>
      </c>
      <c r="E563" s="3">
        <v>33.26383097025299</v>
      </c>
      <c r="F563" s="3">
        <v>29.622175902633032</v>
      </c>
      <c r="G563" s="6">
        <v>9.1865091896671505</v>
      </c>
      <c r="H563" s="6">
        <v>19.487522068998398</v>
      </c>
      <c r="I563" s="6">
        <v>19.007345936448122</v>
      </c>
      <c r="J563" s="6">
        <v>19.969406940800305</v>
      </c>
      <c r="K563" s="6">
        <v>21.699669966996698</v>
      </c>
      <c r="L563" s="6">
        <v>24.910179640718564</v>
      </c>
      <c r="M563" s="6">
        <v>14.588859416445624</v>
      </c>
      <c r="N563" s="6">
        <v>36.585365853658537</v>
      </c>
      <c r="O563" s="6">
        <v>30.196936542669583</v>
      </c>
      <c r="P563" s="6">
        <v>44.628099173553721</v>
      </c>
      <c r="Q563" s="6">
        <v>33.7244428877895</v>
      </c>
      <c r="R563" s="6">
        <v>31.502715751357872</v>
      </c>
      <c r="S563" s="6">
        <v>36.016723003024367</v>
      </c>
      <c r="T563" s="6">
        <v>14.945638127401487</v>
      </c>
      <c r="U563" s="6">
        <v>14.242998106249377</v>
      </c>
      <c r="V563" s="6">
        <v>15.702627246044814</v>
      </c>
      <c r="W563" s="6">
        <v>18.515595355543752</v>
      </c>
      <c r="X563" s="6">
        <v>18.268767853130917</v>
      </c>
      <c r="Y563" s="6">
        <v>18.737042156185211</v>
      </c>
      <c r="Z563" s="6">
        <v>8.1417849512879901</v>
      </c>
      <c r="AA563" s="6">
        <v>58.374771087635096</v>
      </c>
      <c r="AB563" s="6">
        <v>61.255810908138542</v>
      </c>
      <c r="AC563" s="6">
        <v>55.520381950751187</v>
      </c>
      <c r="AD563" s="6">
        <v>55.844760769116107</v>
      </c>
      <c r="AE563" s="6">
        <v>59.343388890888804</v>
      </c>
      <c r="AF563" s="6">
        <v>52.091298806627272</v>
      </c>
      <c r="AG563" s="6">
        <v>46.078431372549019</v>
      </c>
      <c r="AH563" s="6">
        <v>35.258724428399518</v>
      </c>
      <c r="AI563" s="6">
        <v>76.975945017182141</v>
      </c>
      <c r="AJ563" s="6">
        <v>58.466581922793871</v>
      </c>
      <c r="AK563" s="6">
        <v>62.253147779986747</v>
      </c>
      <c r="AL563" s="6">
        <v>54.606863009997298</v>
      </c>
      <c r="AM563" s="6">
        <v>46.091644204851754</v>
      </c>
      <c r="AN563" s="6">
        <v>44.776119402985074</v>
      </c>
      <c r="AO563" s="6">
        <v>47.647058823529406</v>
      </c>
      <c r="AP563" s="6">
        <v>58.685343652913282</v>
      </c>
      <c r="AQ563" s="6">
        <v>62.151006580740628</v>
      </c>
      <c r="AR563" s="6">
        <v>55.653950953678475</v>
      </c>
      <c r="AS563" s="6">
        <v>31.067653791826999</v>
      </c>
      <c r="AT563" s="6">
        <v>23.9491500657542</v>
      </c>
      <c r="AU563" s="6">
        <v>25.3032000389655</v>
      </c>
      <c r="AV563" s="6">
        <v>11.957527641128101</v>
      </c>
      <c r="AW563" s="6">
        <v>7.72246846232526</v>
      </c>
      <c r="AX563" s="46">
        <v>52108</v>
      </c>
      <c r="AY563" s="41">
        <v>53657</v>
      </c>
      <c r="AZ563" s="41">
        <v>50221</v>
      </c>
      <c r="BA563" s="41">
        <v>28003</v>
      </c>
      <c r="BB563" s="41">
        <v>56380</v>
      </c>
      <c r="BC563" s="41">
        <v>41302</v>
      </c>
      <c r="BD563" s="3">
        <v>5.3810490332229461</v>
      </c>
      <c r="BE563" s="6">
        <v>9.27029139822627</v>
      </c>
      <c r="BF563" s="6">
        <v>74.400000000000006</v>
      </c>
      <c r="BG563" s="6">
        <v>12.3</v>
      </c>
      <c r="BH563">
        <v>1.3</v>
      </c>
      <c r="BI563" s="43">
        <v>2.6499458813869294</v>
      </c>
      <c r="BJ563">
        <v>7.7</v>
      </c>
      <c r="BK563" s="31">
        <v>73.415285429045682</v>
      </c>
      <c r="BL563" s="31">
        <v>11.597584738627342</v>
      </c>
      <c r="BM563" s="31">
        <v>1.2966393225721091</v>
      </c>
      <c r="BN563" s="31">
        <v>3.141764295508672</v>
      </c>
      <c r="BO563" s="31">
        <v>8.2826144482667363</v>
      </c>
      <c r="BP563">
        <v>75.364596753414077</v>
      </c>
      <c r="BQ563">
        <v>12.952847204328782</v>
      </c>
      <c r="BR563">
        <v>1.2651378510693121</v>
      </c>
      <c r="BS563">
        <v>2.1231641329554236</v>
      </c>
      <c r="BT563">
        <v>7.0651893841793347</v>
      </c>
    </row>
    <row r="564" spans="1:72" x14ac:dyDescent="0.25">
      <c r="A564" t="s">
        <v>1662</v>
      </c>
      <c r="B564" s="42"/>
      <c r="C564" s="6">
        <v>35263</v>
      </c>
      <c r="D564" s="6">
        <v>0.42109999999999997</v>
      </c>
      <c r="E564" s="3">
        <v>12.460008761565931</v>
      </c>
      <c r="F564" s="3">
        <v>12.769587574971247</v>
      </c>
      <c r="G564" s="6">
        <v>7.4201150853068096</v>
      </c>
      <c r="H564" s="6">
        <v>9.6983156728072704</v>
      </c>
      <c r="I564" s="6">
        <v>8.72490689149868</v>
      </c>
      <c r="J564" s="6">
        <v>10.671454776706446</v>
      </c>
      <c r="K564" s="6">
        <v>8.4890228153250114</v>
      </c>
      <c r="L564" s="6">
        <v>6.317767818418389</v>
      </c>
      <c r="M564" s="6">
        <v>11.685823754789272</v>
      </c>
      <c r="N564" s="6">
        <v>13.928329952670722</v>
      </c>
      <c r="O564" s="6">
        <v>11.726804123711339</v>
      </c>
      <c r="P564" s="6">
        <v>16.358463726884779</v>
      </c>
      <c r="Q564" s="6">
        <v>12.662554376596773</v>
      </c>
      <c r="R564" s="6">
        <v>11.356203622256805</v>
      </c>
      <c r="S564" s="6">
        <v>14.023544892732101</v>
      </c>
      <c r="T564" s="6">
        <v>8.488609391983319</v>
      </c>
      <c r="U564" s="6">
        <v>7.7134058796154186</v>
      </c>
      <c r="V564" s="6">
        <v>9.475488774879933</v>
      </c>
      <c r="W564" s="6">
        <v>9.4602525661858348</v>
      </c>
      <c r="X564" s="6">
        <v>8.652553477528377</v>
      </c>
      <c r="Y564" s="6">
        <v>10.174285219981497</v>
      </c>
      <c r="Z564" s="6">
        <v>5.60429243787343</v>
      </c>
      <c r="AA564" s="6">
        <v>65.996896917099804</v>
      </c>
      <c r="AB564" s="6">
        <v>72.601917415565936</v>
      </c>
      <c r="AC564" s="6">
        <v>59.276601917287394</v>
      </c>
      <c r="AD564" s="6">
        <v>68.889964016812314</v>
      </c>
      <c r="AE564" s="6">
        <v>78.218883003631746</v>
      </c>
      <c r="AF564" s="6">
        <v>55.945883508042392</v>
      </c>
      <c r="AG564" s="6">
        <v>79.107845961778551</v>
      </c>
      <c r="AH564" s="6">
        <v>84.947105495151334</v>
      </c>
      <c r="AI564" s="6">
        <v>68.08982533961742</v>
      </c>
      <c r="AJ564" s="6">
        <v>71.44659307826376</v>
      </c>
      <c r="AK564" s="6">
        <v>78.493232798056596</v>
      </c>
      <c r="AL564" s="6">
        <v>63.622670589883704</v>
      </c>
      <c r="AM564" s="6">
        <v>66.645408163265301</v>
      </c>
      <c r="AN564" s="6">
        <v>82.847533632286996</v>
      </c>
      <c r="AO564" s="6">
        <v>45.26627218934911</v>
      </c>
      <c r="AP564" s="6">
        <v>62.929740365917311</v>
      </c>
      <c r="AQ564" s="6">
        <v>68.365170924164104</v>
      </c>
      <c r="AR564" s="6">
        <v>58.253816178966225</v>
      </c>
      <c r="AS564" s="6">
        <v>35.799956529470997</v>
      </c>
      <c r="AT564" s="6">
        <v>21.212520390532202</v>
      </c>
      <c r="AU564" s="6">
        <v>25.083153852740299</v>
      </c>
      <c r="AV564" s="6">
        <v>9.0607511619584606</v>
      </c>
      <c r="AW564" s="6">
        <v>8.8436180652979992</v>
      </c>
      <c r="AX564" s="46">
        <v>74460</v>
      </c>
      <c r="AY564" s="41">
        <v>77141</v>
      </c>
      <c r="AZ564" s="41">
        <v>62866</v>
      </c>
      <c r="BA564" s="41">
        <v>50593</v>
      </c>
      <c r="BB564" s="41">
        <v>77807</v>
      </c>
      <c r="BC564" s="41">
        <v>61601</v>
      </c>
      <c r="BD564" s="3">
        <v>3.9931397480631614</v>
      </c>
      <c r="BE564" s="6">
        <v>10.360392159379501</v>
      </c>
      <c r="BF564" s="6">
        <v>64</v>
      </c>
      <c r="BG564" s="6">
        <v>14.7</v>
      </c>
      <c r="BH564">
        <v>8.4</v>
      </c>
      <c r="BI564" s="43">
        <v>6.3906513053100538</v>
      </c>
      <c r="BJ564">
        <v>3.7</v>
      </c>
      <c r="BK564" s="31">
        <v>67.100509357972044</v>
      </c>
      <c r="BL564" s="31">
        <v>12.576625799573559</v>
      </c>
      <c r="BM564" s="31">
        <v>6.6405324567637996</v>
      </c>
      <c r="BN564" s="31">
        <v>7.0362473347547976</v>
      </c>
      <c r="BO564" s="31">
        <v>3.372645700071073</v>
      </c>
      <c r="BP564">
        <v>60.07818055897706</v>
      </c>
      <c r="BQ564">
        <v>17.339629920564462</v>
      </c>
      <c r="BR564">
        <v>10.697071250284694</v>
      </c>
      <c r="BS564">
        <v>5.5800095750268426</v>
      </c>
      <c r="BT564">
        <v>4.0498645087221057</v>
      </c>
    </row>
    <row r="565" spans="1:72" x14ac:dyDescent="0.25">
      <c r="A565" t="s">
        <v>1663</v>
      </c>
      <c r="B565" s="42"/>
      <c r="C565" s="6">
        <v>51667</v>
      </c>
      <c r="D565" s="6">
        <v>0.40079999999999999</v>
      </c>
      <c r="E565" s="3" t="s">
        <v>74</v>
      </c>
      <c r="F565" s="3" t="s">
        <v>74</v>
      </c>
      <c r="G565" s="6">
        <v>43.75</v>
      </c>
      <c r="H565" s="6">
        <v>15.1898734177215</v>
      </c>
      <c r="I565" s="6">
        <v>12.195121951219512</v>
      </c>
      <c r="J565" s="6">
        <v>18.421052631578945</v>
      </c>
      <c r="K565" s="6" t="s">
        <v>74</v>
      </c>
      <c r="L565" s="6" t="s">
        <v>74</v>
      </c>
      <c r="M565" s="6" t="s">
        <v>74</v>
      </c>
      <c r="N565" s="6" t="s">
        <v>74</v>
      </c>
      <c r="O565" s="6" t="s">
        <v>74</v>
      </c>
      <c r="P565" s="6" t="s">
        <v>74</v>
      </c>
      <c r="Q565" s="6">
        <v>0</v>
      </c>
      <c r="R565" s="6">
        <v>0</v>
      </c>
      <c r="S565" s="6" t="s">
        <v>74</v>
      </c>
      <c r="T565" s="6">
        <v>6.4516129032258061</v>
      </c>
      <c r="U565" s="6">
        <v>10</v>
      </c>
      <c r="V565" s="6">
        <v>0</v>
      </c>
      <c r="W565" s="6">
        <v>21.739130434782609</v>
      </c>
      <c r="X565" s="6">
        <v>15</v>
      </c>
      <c r="Y565" s="6">
        <v>26.923076923076923</v>
      </c>
      <c r="Z565" s="6">
        <v>0</v>
      </c>
      <c r="AA565" s="6">
        <v>82.142857142857096</v>
      </c>
      <c r="AB565" s="6">
        <v>90.476190476190482</v>
      </c>
      <c r="AC565" s="6">
        <v>73.80952380952381</v>
      </c>
      <c r="AD565" s="6">
        <v>90.625</v>
      </c>
      <c r="AE565" s="6">
        <v>100</v>
      </c>
      <c r="AF565" s="6">
        <v>75</v>
      </c>
      <c r="AG565" s="6" t="s">
        <v>74</v>
      </c>
      <c r="AH565" s="6" t="s">
        <v>74</v>
      </c>
      <c r="AI565" s="6" t="s">
        <v>74</v>
      </c>
      <c r="AJ565" s="6">
        <v>75</v>
      </c>
      <c r="AK565" s="6">
        <v>100</v>
      </c>
      <c r="AL565" s="6">
        <v>0</v>
      </c>
      <c r="AM565" s="6">
        <v>0</v>
      </c>
      <c r="AN565" s="6">
        <v>0</v>
      </c>
      <c r="AO565" s="6">
        <v>0</v>
      </c>
      <c r="AP565" s="6">
        <v>77.551020408163268</v>
      </c>
      <c r="AQ565" s="6">
        <v>80.952380952380949</v>
      </c>
      <c r="AR565" s="6">
        <v>75</v>
      </c>
      <c r="AS565" s="6">
        <v>31.25</v>
      </c>
      <c r="AT565" s="6">
        <v>23.4375</v>
      </c>
      <c r="AU565" s="6">
        <v>21.875</v>
      </c>
      <c r="AV565" s="6">
        <v>4.6875</v>
      </c>
      <c r="AW565" s="6">
        <v>18.75</v>
      </c>
      <c r="AX565" s="46">
        <v>66250</v>
      </c>
      <c r="AY565" s="41" t="s">
        <v>74</v>
      </c>
      <c r="AZ565" s="41" t="s">
        <v>74</v>
      </c>
      <c r="BA565" s="41" t="s">
        <v>74</v>
      </c>
      <c r="BB565" s="41" t="s">
        <v>74</v>
      </c>
      <c r="BC565" s="41" t="s">
        <v>74</v>
      </c>
      <c r="BD565" s="3" t="s">
        <v>74</v>
      </c>
      <c r="BE565" s="6">
        <v>3.0769230769230802</v>
      </c>
      <c r="BF565" s="6">
        <v>34.299999999999997</v>
      </c>
      <c r="BG565" s="6">
        <v>7.5</v>
      </c>
      <c r="BH565">
        <v>0</v>
      </c>
      <c r="BI565" s="43">
        <v>52.238805970149251</v>
      </c>
      <c r="BJ565">
        <v>3</v>
      </c>
      <c r="BK565" s="31">
        <v>44.444444444444443</v>
      </c>
      <c r="BL565" s="31">
        <v>0</v>
      </c>
      <c r="BM565" s="31">
        <v>0</v>
      </c>
      <c r="BN565" s="31">
        <v>50</v>
      </c>
      <c r="BO565" s="31">
        <v>5.5555555555555554</v>
      </c>
      <c r="BP565">
        <v>22.58064516129032</v>
      </c>
      <c r="BQ565">
        <v>16.129032258064516</v>
      </c>
      <c r="BR565">
        <v>0</v>
      </c>
      <c r="BS565">
        <v>54.838709677419352</v>
      </c>
      <c r="BT565">
        <v>0</v>
      </c>
    </row>
    <row r="566" spans="1:72" x14ac:dyDescent="0.25">
      <c r="A566" t="s">
        <v>1664</v>
      </c>
      <c r="B566" s="42"/>
      <c r="C566" s="6">
        <v>31940</v>
      </c>
      <c r="D566" s="6">
        <v>0.4199</v>
      </c>
      <c r="E566" s="3">
        <v>14.275414563806777</v>
      </c>
      <c r="F566" s="3">
        <v>12.527745136440787</v>
      </c>
      <c r="G566" s="6">
        <v>6.86050597329585</v>
      </c>
      <c r="H566" s="6">
        <v>10.717914477313</v>
      </c>
      <c r="I566" s="6">
        <v>9.5294628637614007</v>
      </c>
      <c r="J566" s="6">
        <v>11.912453796676271</v>
      </c>
      <c r="K566" s="6">
        <v>15.813953488372093</v>
      </c>
      <c r="L566" s="6">
        <v>18.518518518518519</v>
      </c>
      <c r="M566" s="6">
        <v>12.299465240641712</v>
      </c>
      <c r="N566" s="6">
        <v>14.018691588785046</v>
      </c>
      <c r="O566" s="6">
        <v>8.695652173913043</v>
      </c>
      <c r="P566" s="6">
        <v>23.684210526315788</v>
      </c>
      <c r="Q566" s="6">
        <v>11.752633739225612</v>
      </c>
      <c r="R566" s="6">
        <v>11.022758431587606</v>
      </c>
      <c r="S566" s="6">
        <v>12.479519388312397</v>
      </c>
      <c r="T566" s="6">
        <v>10.78346342873663</v>
      </c>
      <c r="U566" s="6">
        <v>9.4196093163035322</v>
      </c>
      <c r="V566" s="6">
        <v>12.220463091232931</v>
      </c>
      <c r="W566" s="6">
        <v>10.312589436194232</v>
      </c>
      <c r="X566" s="6">
        <v>9.7827492564334673</v>
      </c>
      <c r="Y566" s="6">
        <v>10.825355109192165</v>
      </c>
      <c r="Z566" s="6">
        <v>5.3695198329853904</v>
      </c>
      <c r="AA566" s="6">
        <v>64.844745008700002</v>
      </c>
      <c r="AB566" s="6">
        <v>68.235803761597055</v>
      </c>
      <c r="AC566" s="6">
        <v>61.49540041360622</v>
      </c>
      <c r="AD566" s="6">
        <v>62.368646793909498</v>
      </c>
      <c r="AE566" s="6">
        <v>66.048276589016552</v>
      </c>
      <c r="AF566" s="6">
        <v>58.559738134206221</v>
      </c>
      <c r="AG566" s="6">
        <v>76.201923076923066</v>
      </c>
      <c r="AH566" s="6">
        <v>72.489082969432317</v>
      </c>
      <c r="AI566" s="6">
        <v>80.748663101604279</v>
      </c>
      <c r="AJ566" s="6">
        <v>73.009131450414102</v>
      </c>
      <c r="AK566" s="6">
        <v>74.094355518112891</v>
      </c>
      <c r="AL566" s="6">
        <v>71.905781584582442</v>
      </c>
      <c r="AM566" s="6">
        <v>69.158878504672899</v>
      </c>
      <c r="AN566" s="6">
        <v>72.463768115942031</v>
      </c>
      <c r="AO566" s="6">
        <v>63.157894736842103</v>
      </c>
      <c r="AP566" s="6">
        <v>63.918233476984099</v>
      </c>
      <c r="AQ566" s="6">
        <v>68.031034755759634</v>
      </c>
      <c r="AR566" s="6">
        <v>60.095658572479763</v>
      </c>
      <c r="AS566" s="6">
        <v>29.297564419343502</v>
      </c>
      <c r="AT566" s="6">
        <v>29.026944346393702</v>
      </c>
      <c r="AU566" s="6">
        <v>22.837980938933999</v>
      </c>
      <c r="AV566" s="6">
        <v>11.2601482527356</v>
      </c>
      <c r="AW566" s="6">
        <v>7.5773620425932497</v>
      </c>
      <c r="AX566" s="46">
        <v>65101</v>
      </c>
      <c r="AY566" s="41">
        <v>63708</v>
      </c>
      <c r="AZ566" s="41">
        <v>66172</v>
      </c>
      <c r="BA566" s="41">
        <v>78605</v>
      </c>
      <c r="BB566" s="41">
        <v>66174</v>
      </c>
      <c r="BC566" s="41">
        <v>59022</v>
      </c>
      <c r="BD566" s="3">
        <v>4.0773250476661254</v>
      </c>
      <c r="BE566" s="6">
        <v>4.47756399961456</v>
      </c>
      <c r="BF566" s="6">
        <v>78.099999999999994</v>
      </c>
      <c r="BG566" s="6">
        <v>10.199999999999999</v>
      </c>
      <c r="BH566">
        <v>1</v>
      </c>
      <c r="BI566" s="43">
        <v>3.8955556895615993</v>
      </c>
      <c r="BJ566">
        <v>6.1</v>
      </c>
      <c r="BK566" s="31">
        <v>79.23973234886941</v>
      </c>
      <c r="BL566" s="31">
        <v>8.4910013844024004</v>
      </c>
      <c r="BM566" s="31">
        <v>1.1594370096908169</v>
      </c>
      <c r="BN566" s="31">
        <v>4.3147208121827409</v>
      </c>
      <c r="BO566" s="31">
        <v>6.1317489616982002</v>
      </c>
      <c r="BP566">
        <v>76.797220467466829</v>
      </c>
      <c r="BQ566">
        <v>12.141503474415666</v>
      </c>
      <c r="BR566">
        <v>0.83385975994946304</v>
      </c>
      <c r="BS566">
        <v>3.4365129500947571</v>
      </c>
      <c r="BT566">
        <v>6.1276058117498424</v>
      </c>
    </row>
    <row r="567" spans="1:72" x14ac:dyDescent="0.25">
      <c r="A567" t="s">
        <v>1665</v>
      </c>
      <c r="B567" s="42"/>
      <c r="C567" s="6">
        <v>31997</v>
      </c>
      <c r="D567" s="6">
        <v>0.43859999999999999</v>
      </c>
      <c r="E567" s="3">
        <v>15.832055867824902</v>
      </c>
      <c r="F567" s="3">
        <v>14.048304271767959</v>
      </c>
      <c r="G567" s="6">
        <v>7.0129870129870104</v>
      </c>
      <c r="H567" s="6">
        <v>10.955486248936801</v>
      </c>
      <c r="I567" s="6">
        <v>9.9221203366411252</v>
      </c>
      <c r="J567" s="6">
        <v>11.995449086656974</v>
      </c>
      <c r="K567" s="6">
        <v>44.502074688796675</v>
      </c>
      <c r="L567" s="6">
        <v>39.482200647249186</v>
      </c>
      <c r="M567" s="6">
        <v>53.468208092485547</v>
      </c>
      <c r="N567" s="6">
        <v>19.101123595505616</v>
      </c>
      <c r="O567" s="6">
        <v>24.137931034482758</v>
      </c>
      <c r="P567" s="6">
        <v>16.666666666666664</v>
      </c>
      <c r="Q567" s="6">
        <v>16.144917340837146</v>
      </c>
      <c r="R567" s="6">
        <v>13.661581137309293</v>
      </c>
      <c r="S567" s="6">
        <v>18.70092790863669</v>
      </c>
      <c r="T567" s="6">
        <v>12.11873366713878</v>
      </c>
      <c r="U567" s="6">
        <v>11.057821432682346</v>
      </c>
      <c r="V567" s="6">
        <v>13.267680545167456</v>
      </c>
      <c r="W567" s="6">
        <v>9.1180941880084863</v>
      </c>
      <c r="X567" s="6">
        <v>7.8216299333675039</v>
      </c>
      <c r="Y567" s="6">
        <v>10.358240177812643</v>
      </c>
      <c r="Z567" s="6">
        <v>6.8882120081681997</v>
      </c>
      <c r="AA567" s="6">
        <v>68.468047673540596</v>
      </c>
      <c r="AB567" s="6">
        <v>71.661283527594449</v>
      </c>
      <c r="AC567" s="6">
        <v>65.288652746706433</v>
      </c>
      <c r="AD567" s="6">
        <v>66.939198272252469</v>
      </c>
      <c r="AE567" s="6">
        <v>70.005922666892289</v>
      </c>
      <c r="AF567" s="6">
        <v>63.604581627489765</v>
      </c>
      <c r="AG567" s="6">
        <v>62.295081967213115</v>
      </c>
      <c r="AH567" s="6">
        <v>56.775300171526588</v>
      </c>
      <c r="AI567" s="6">
        <v>74.169741697416967</v>
      </c>
      <c r="AJ567" s="6">
        <v>65.478049626930428</v>
      </c>
      <c r="AK567" s="6">
        <v>67.746913580246911</v>
      </c>
      <c r="AL567" s="6">
        <v>63.154197400772738</v>
      </c>
      <c r="AM567" s="6">
        <v>62.546816479400746</v>
      </c>
      <c r="AN567" s="6">
        <v>67.857142857142861</v>
      </c>
      <c r="AO567" s="6">
        <v>60.10928961748634</v>
      </c>
      <c r="AP567" s="6">
        <v>68.492633169625989</v>
      </c>
      <c r="AQ567" s="6">
        <v>73.12433231982908</v>
      </c>
      <c r="AR567" s="6">
        <v>64.149489501059534</v>
      </c>
      <c r="AS567" s="6">
        <v>29.0287800634656</v>
      </c>
      <c r="AT567" s="6">
        <v>27.880763057621401</v>
      </c>
      <c r="AU567" s="6">
        <v>23.182102206594099</v>
      </c>
      <c r="AV567" s="6">
        <v>10.742596699298</v>
      </c>
      <c r="AW567" s="6">
        <v>9.1657579730209893</v>
      </c>
      <c r="AX567" s="46">
        <v>66476</v>
      </c>
      <c r="AY567" s="41">
        <v>64918</v>
      </c>
      <c r="AZ567" s="41">
        <v>49893</v>
      </c>
      <c r="BA567" s="41">
        <v>49375</v>
      </c>
      <c r="BB567" s="41">
        <v>74310</v>
      </c>
      <c r="BC567" s="41">
        <v>50297</v>
      </c>
      <c r="BD567" s="3">
        <v>4.1490591857680466</v>
      </c>
      <c r="BE567" s="6">
        <v>4.9539340458916099</v>
      </c>
      <c r="BF567" s="6">
        <v>71</v>
      </c>
      <c r="BG567" s="6">
        <v>13.8</v>
      </c>
      <c r="BH567">
        <v>2.5</v>
      </c>
      <c r="BI567" s="43">
        <v>4.3411438649533887</v>
      </c>
      <c r="BJ567">
        <v>6.1</v>
      </c>
      <c r="BK567" s="31">
        <v>72.545085335783014</v>
      </c>
      <c r="BL567" s="31">
        <v>11.746361746361748</v>
      </c>
      <c r="BM567" s="31">
        <v>1.8686844268239615</v>
      </c>
      <c r="BN567" s="31">
        <v>5.0113619881061746</v>
      </c>
      <c r="BO567" s="31">
        <v>5.7704394913697241</v>
      </c>
      <c r="BP567">
        <v>69.392855263850166</v>
      </c>
      <c r="BQ567">
        <v>16.128268532645869</v>
      </c>
      <c r="BR567">
        <v>3.1041195349081918</v>
      </c>
      <c r="BS567">
        <v>3.6118272215499556</v>
      </c>
      <c r="BT567">
        <v>6.3818593149892147</v>
      </c>
    </row>
    <row r="568" spans="1:72" x14ac:dyDescent="0.25">
      <c r="A568" t="s">
        <v>1666</v>
      </c>
      <c r="B568" s="42"/>
      <c r="C568" s="6">
        <v>30449</v>
      </c>
      <c r="D568" s="6">
        <v>0.45150000000000001</v>
      </c>
      <c r="E568" s="3">
        <v>13.718760725094381</v>
      </c>
      <c r="F568" s="3">
        <v>13.666437203610219</v>
      </c>
      <c r="G568" s="6">
        <v>7.9438396581544399</v>
      </c>
      <c r="H568" s="6">
        <v>12.3487581865395</v>
      </c>
      <c r="I568" s="6">
        <v>11.930519429337117</v>
      </c>
      <c r="J568" s="6">
        <v>12.760152929945873</v>
      </c>
      <c r="K568" s="6">
        <v>29.666522304027719</v>
      </c>
      <c r="L568" s="6">
        <v>33.215547703180206</v>
      </c>
      <c r="M568" s="6">
        <v>25.301786576533075</v>
      </c>
      <c r="N568" s="6">
        <v>17.389186556259133</v>
      </c>
      <c r="O568" s="6">
        <v>20.380739081746921</v>
      </c>
      <c r="P568" s="6">
        <v>15.086206896551724</v>
      </c>
      <c r="Q568" s="6">
        <v>20.642412323828253</v>
      </c>
      <c r="R568" s="6">
        <v>18.128578008817531</v>
      </c>
      <c r="S568" s="6">
        <v>23.137203683145042</v>
      </c>
      <c r="T568" s="6">
        <v>11.049446729951795</v>
      </c>
      <c r="U568" s="6">
        <v>10.565152925761181</v>
      </c>
      <c r="V568" s="6">
        <v>11.525553961061707</v>
      </c>
      <c r="W568" s="6">
        <v>12.571526176445468</v>
      </c>
      <c r="X568" s="6">
        <v>12.926918839515242</v>
      </c>
      <c r="Y568" s="6">
        <v>12.262494012454095</v>
      </c>
      <c r="Z568" s="6">
        <v>6.5609009556298004</v>
      </c>
      <c r="AA568" s="6">
        <v>66.475590570688894</v>
      </c>
      <c r="AB568" s="6">
        <v>71.56292067607319</v>
      </c>
      <c r="AC568" s="6">
        <v>61.450766995789529</v>
      </c>
      <c r="AD568" s="6">
        <v>66.311811358918405</v>
      </c>
      <c r="AE568" s="6">
        <v>71.589090830816033</v>
      </c>
      <c r="AF568" s="6">
        <v>61.148164789800333</v>
      </c>
      <c r="AG568" s="6">
        <v>70.75</v>
      </c>
      <c r="AH568" s="6">
        <v>65.984251968503941</v>
      </c>
      <c r="AI568" s="6">
        <v>77.760617760617762</v>
      </c>
      <c r="AJ568" s="6">
        <v>68.242259080016922</v>
      </c>
      <c r="AK568" s="6">
        <v>70.826931766832359</v>
      </c>
      <c r="AL568" s="6">
        <v>65.443335290663541</v>
      </c>
      <c r="AM568" s="6">
        <v>55.99369085173501</v>
      </c>
      <c r="AN568" s="6">
        <v>51.839826839826841</v>
      </c>
      <c r="AO568" s="6">
        <v>59.918200408997954</v>
      </c>
      <c r="AP568" s="6">
        <v>70.358480470840021</v>
      </c>
      <c r="AQ568" s="6">
        <v>81.31487889273356</v>
      </c>
      <c r="AR568" s="6">
        <v>60.878243512974052</v>
      </c>
      <c r="AS568" s="6">
        <v>42.383036183141201</v>
      </c>
      <c r="AT568" s="6">
        <v>16.7682728613938</v>
      </c>
      <c r="AU568" s="6">
        <v>25.4497261883924</v>
      </c>
      <c r="AV568" s="6">
        <v>7.2061213773098904</v>
      </c>
      <c r="AW568" s="6">
        <v>8.1928433897627002</v>
      </c>
      <c r="AX568" s="46">
        <v>56356</v>
      </c>
      <c r="AY568" s="41">
        <v>57588</v>
      </c>
      <c r="AZ568" s="41">
        <v>48844</v>
      </c>
      <c r="BA568" s="41">
        <v>34688</v>
      </c>
      <c r="BB568" s="41">
        <v>67771</v>
      </c>
      <c r="BC568" s="41">
        <v>45457</v>
      </c>
      <c r="BD568" s="3">
        <v>4.3269503258977373</v>
      </c>
      <c r="BE568" s="6">
        <v>2.2433070951867702</v>
      </c>
      <c r="BF568" s="6">
        <v>79.900000000000006</v>
      </c>
      <c r="BG568" s="6">
        <v>8</v>
      </c>
      <c r="BH568">
        <v>0.5</v>
      </c>
      <c r="BI568" s="43">
        <v>3.5538936264003529</v>
      </c>
      <c r="BJ568">
        <v>6.9</v>
      </c>
      <c r="BK568" s="31">
        <v>79.659404523062733</v>
      </c>
      <c r="BL568" s="31">
        <v>7.102960430265524</v>
      </c>
      <c r="BM568" s="31">
        <v>0.57645030941818076</v>
      </c>
      <c r="BN568" s="31">
        <v>4.4185104599357619</v>
      </c>
      <c r="BO568" s="31">
        <v>6.7233697853381926</v>
      </c>
      <c r="BP568">
        <v>80.160975502774306</v>
      </c>
      <c r="BQ568">
        <v>9.0027852709608087</v>
      </c>
      <c r="BR568">
        <v>0.36625216571265651</v>
      </c>
      <c r="BS568">
        <v>2.5473167094326383</v>
      </c>
      <c r="BT568">
        <v>7.1506897383599801</v>
      </c>
    </row>
    <row r="569" spans="1:72" x14ac:dyDescent="0.25">
      <c r="A569" t="s">
        <v>1667</v>
      </c>
      <c r="B569" s="42"/>
      <c r="C569" s="6">
        <v>19966</v>
      </c>
      <c r="D569" s="6">
        <v>0.43020000000000003</v>
      </c>
      <c r="E569" s="3">
        <v>8.9743589743589745</v>
      </c>
      <c r="F569" s="3">
        <v>16.037735849056602</v>
      </c>
      <c r="G569" s="6">
        <v>8.8043478260869605</v>
      </c>
      <c r="H569" s="6">
        <v>12.8638253638254</v>
      </c>
      <c r="I569" s="6">
        <v>12.901631240731588</v>
      </c>
      <c r="J569" s="6">
        <v>12.821917808219178</v>
      </c>
      <c r="K569" s="6" t="s">
        <v>74</v>
      </c>
      <c r="L569" s="6" t="s">
        <v>74</v>
      </c>
      <c r="M569" s="6" t="s">
        <v>74</v>
      </c>
      <c r="N569" s="6">
        <v>0</v>
      </c>
      <c r="O569" s="6">
        <v>0</v>
      </c>
      <c r="P569" s="6">
        <v>0</v>
      </c>
      <c r="Q569" s="6">
        <v>2.5</v>
      </c>
      <c r="R569" s="6">
        <v>0</v>
      </c>
      <c r="S569" s="6">
        <v>4.225352112676056</v>
      </c>
      <c r="T569" s="6">
        <v>13.1834582292534</v>
      </c>
      <c r="U569" s="6">
        <v>13.218390804597702</v>
      </c>
      <c r="V569" s="6">
        <v>13.143872113676732</v>
      </c>
      <c r="W569" s="6">
        <v>100</v>
      </c>
      <c r="X569" s="6" t="s">
        <v>74</v>
      </c>
      <c r="Y569" s="6">
        <v>100</v>
      </c>
      <c r="Z569" s="6">
        <v>11.2582781456954</v>
      </c>
      <c r="AA569" s="6">
        <v>51.170671595810198</v>
      </c>
      <c r="AB569" s="6">
        <v>52.95857988165681</v>
      </c>
      <c r="AC569" s="6">
        <v>49.228791773778916</v>
      </c>
      <c r="AD569" s="6">
        <v>50.968366688185931</v>
      </c>
      <c r="AE569" s="6">
        <v>51.847290640394085</v>
      </c>
      <c r="AF569" s="6">
        <v>50</v>
      </c>
      <c r="AG569" s="6" t="s">
        <v>74</v>
      </c>
      <c r="AH569" s="6" t="s">
        <v>74</v>
      </c>
      <c r="AI569" s="6" t="s">
        <v>74</v>
      </c>
      <c r="AJ569" s="6">
        <v>72.463768115942031</v>
      </c>
      <c r="AK569" s="6">
        <v>100</v>
      </c>
      <c r="AL569" s="6">
        <v>48.648648648648653</v>
      </c>
      <c r="AM569" s="6">
        <v>36.363636363636367</v>
      </c>
      <c r="AN569" s="6">
        <v>27.777777777777779</v>
      </c>
      <c r="AO569" s="6">
        <v>46.666666666666664</v>
      </c>
      <c r="AP569" s="6">
        <v>0</v>
      </c>
      <c r="AQ569" s="6" t="s">
        <v>74</v>
      </c>
      <c r="AR569" s="6">
        <v>0</v>
      </c>
      <c r="AS569" s="6">
        <v>27.8833107191316</v>
      </c>
      <c r="AT569" s="6">
        <v>23.541383989145199</v>
      </c>
      <c r="AU569" s="6">
        <v>20.3527815468114</v>
      </c>
      <c r="AV569" s="6">
        <v>17.0284938941655</v>
      </c>
      <c r="AW569" s="6">
        <v>11.194029850746301</v>
      </c>
      <c r="AX569" s="46">
        <v>39565</v>
      </c>
      <c r="AY569" s="41">
        <v>39837</v>
      </c>
      <c r="AZ569" s="41" t="s">
        <v>74</v>
      </c>
      <c r="BA569" s="41" t="s">
        <v>74</v>
      </c>
      <c r="BB569" s="41" t="s">
        <v>74</v>
      </c>
      <c r="BC569" s="41" t="s">
        <v>74</v>
      </c>
      <c r="BD569" s="3">
        <v>3.9716842876583272</v>
      </c>
      <c r="BE569" s="6">
        <v>9.4163424124513604</v>
      </c>
      <c r="BF569" s="6">
        <v>68.7</v>
      </c>
      <c r="BG569" s="6">
        <v>11</v>
      </c>
      <c r="BH569">
        <v>0.8</v>
      </c>
      <c r="BI569" s="43">
        <v>4.1067761806981515</v>
      </c>
      <c r="BJ569">
        <v>12</v>
      </c>
      <c r="BK569" s="31">
        <v>62.418725617685311</v>
      </c>
      <c r="BL569" s="31">
        <v>16.384915474642391</v>
      </c>
      <c r="BM569" s="31">
        <v>1.4304291287386215</v>
      </c>
      <c r="BN569" s="31">
        <v>3.2509752925877766</v>
      </c>
      <c r="BO569" s="31">
        <v>10.533159947984396</v>
      </c>
      <c r="BP569">
        <v>75.578034682080926</v>
      </c>
      <c r="BQ569">
        <v>4.9132947976878611</v>
      </c>
      <c r="BR569">
        <v>0</v>
      </c>
      <c r="BS569">
        <v>5.0578034682080926</v>
      </c>
      <c r="BT569">
        <v>13.728323699421965</v>
      </c>
    </row>
    <row r="570" spans="1:72" x14ac:dyDescent="0.25">
      <c r="A570" t="s">
        <v>1668</v>
      </c>
      <c r="B570" s="42"/>
      <c r="C570" s="6">
        <v>22201</v>
      </c>
      <c r="D570" s="6">
        <v>0.44169999999999998</v>
      </c>
      <c r="E570" s="3">
        <v>26.985810900411085</v>
      </c>
      <c r="F570" s="3">
        <v>21.939995488382586</v>
      </c>
      <c r="G570" s="6">
        <v>8.3569692058346803</v>
      </c>
      <c r="H570" s="6">
        <v>18.845921524636001</v>
      </c>
      <c r="I570" s="6">
        <v>17.391197139686845</v>
      </c>
      <c r="J570" s="6">
        <v>20.300251442094364</v>
      </c>
      <c r="K570" s="6">
        <v>36.044362292051758</v>
      </c>
      <c r="L570" s="6">
        <v>32.196969696969695</v>
      </c>
      <c r="M570" s="6">
        <v>39.711191335740068</v>
      </c>
      <c r="N570" s="6">
        <v>23.105436573311366</v>
      </c>
      <c r="O570" s="6">
        <v>19.676739283204498</v>
      </c>
      <c r="P570" s="6">
        <v>27.960199004975124</v>
      </c>
      <c r="Q570" s="6">
        <v>24.861247143323538</v>
      </c>
      <c r="R570" s="6">
        <v>23.621294230156202</v>
      </c>
      <c r="S570" s="6">
        <v>26.162596186015392</v>
      </c>
      <c r="T570" s="6">
        <v>17.872218234027279</v>
      </c>
      <c r="U570" s="6">
        <v>16.645456123098281</v>
      </c>
      <c r="V570" s="6">
        <v>19.081423195347249</v>
      </c>
      <c r="W570" s="6">
        <v>29.629629629629626</v>
      </c>
      <c r="X570" s="6">
        <v>21</v>
      </c>
      <c r="Y570" s="6">
        <v>35.901162790697676</v>
      </c>
      <c r="Z570" s="6">
        <v>7.1729747261794898</v>
      </c>
      <c r="AA570" s="6">
        <v>63.281077500552001</v>
      </c>
      <c r="AB570" s="6">
        <v>67.736578199354852</v>
      </c>
      <c r="AC570" s="6">
        <v>58.934413460040503</v>
      </c>
      <c r="AD570" s="6">
        <v>63.28223034535435</v>
      </c>
      <c r="AE570" s="6">
        <v>67.281413176313748</v>
      </c>
      <c r="AF570" s="6">
        <v>59.423241852487138</v>
      </c>
      <c r="AG570" s="6">
        <v>61.220472440944881</v>
      </c>
      <c r="AH570" s="6">
        <v>61</v>
      </c>
      <c r="AI570" s="6">
        <v>61.53846153846154</v>
      </c>
      <c r="AJ570" s="6">
        <v>68.60189573459715</v>
      </c>
      <c r="AK570" s="6">
        <v>73.737841593330245</v>
      </c>
      <c r="AL570" s="6">
        <v>63.221737020863657</v>
      </c>
      <c r="AM570" s="6">
        <v>52.888655462184872</v>
      </c>
      <c r="AN570" s="6">
        <v>61.186770428015571</v>
      </c>
      <c r="AO570" s="6">
        <v>43.150684931506852</v>
      </c>
      <c r="AP570" s="6">
        <v>57.818532818532816</v>
      </c>
      <c r="AQ570" s="6">
        <v>72.209567198177666</v>
      </c>
      <c r="AR570" s="6">
        <v>47.236180904522612</v>
      </c>
      <c r="AS570" s="6">
        <v>34.400365532441</v>
      </c>
      <c r="AT570" s="6">
        <v>18.467451486319401</v>
      </c>
      <c r="AU570" s="6">
        <v>24.686878460463401</v>
      </c>
      <c r="AV570" s="6">
        <v>8.5927001021340601</v>
      </c>
      <c r="AW570" s="6">
        <v>13.852604418642199</v>
      </c>
      <c r="AX570" s="46">
        <v>43779</v>
      </c>
      <c r="AY570" s="41">
        <v>44443</v>
      </c>
      <c r="AZ570" s="41" t="s">
        <v>74</v>
      </c>
      <c r="BA570" s="41">
        <v>42500</v>
      </c>
      <c r="BB570" s="41">
        <v>50472</v>
      </c>
      <c r="BC570" s="41">
        <v>38198</v>
      </c>
      <c r="BD570" s="3">
        <v>4.7037497970889017</v>
      </c>
      <c r="BE570" s="6">
        <v>5.56065385718383</v>
      </c>
      <c r="BF570" s="6">
        <v>77.8</v>
      </c>
      <c r="BG570" s="6">
        <v>10.1</v>
      </c>
      <c r="BH570">
        <v>2</v>
      </c>
      <c r="BI570" s="43">
        <v>4.9845440494590418</v>
      </c>
      <c r="BJ570">
        <v>3.8</v>
      </c>
      <c r="BK570" s="31">
        <v>75.353283458021608</v>
      </c>
      <c r="BL570" s="31">
        <v>11.990856192851206</v>
      </c>
      <c r="BM570" s="31">
        <v>2.4522028262676643</v>
      </c>
      <c r="BN570" s="31">
        <v>5.2680798004987528</v>
      </c>
      <c r="BO570" s="31">
        <v>2.8938071487946799</v>
      </c>
      <c r="BP570">
        <v>80.652378709373522</v>
      </c>
      <c r="BQ570">
        <v>8.036975977390485</v>
      </c>
      <c r="BR570">
        <v>1.583843617522374</v>
      </c>
      <c r="BS570">
        <v>4.6632124352331603</v>
      </c>
      <c r="BT570">
        <v>4.7397550635892607</v>
      </c>
    </row>
    <row r="571" spans="1:72" x14ac:dyDescent="0.25">
      <c r="A571" t="s">
        <v>1669</v>
      </c>
      <c r="B571" s="42"/>
      <c r="C571" s="6">
        <v>23848</v>
      </c>
      <c r="D571" s="6">
        <v>0.38929999999999998</v>
      </c>
      <c r="E571" s="3">
        <v>22.549019607843139</v>
      </c>
      <c r="F571" s="3">
        <v>21.351863550221097</v>
      </c>
      <c r="G571" s="6">
        <v>7.4041034790365696</v>
      </c>
      <c r="H571" s="6">
        <v>12.8928146764056</v>
      </c>
      <c r="I571" s="6">
        <v>11.839892364614867</v>
      </c>
      <c r="J571" s="6">
        <v>13.967055593685657</v>
      </c>
      <c r="K571" s="6">
        <v>32.142857142857146</v>
      </c>
      <c r="L571" s="6">
        <v>33.333333333333329</v>
      </c>
      <c r="M571" s="6">
        <v>30.76923076923077</v>
      </c>
      <c r="N571" s="6">
        <v>0</v>
      </c>
      <c r="O571" s="6">
        <v>0</v>
      </c>
      <c r="P571" s="6">
        <v>0</v>
      </c>
      <c r="Q571" s="6">
        <v>39.183673469387756</v>
      </c>
      <c r="R571" s="6">
        <v>42.384105960264904</v>
      </c>
      <c r="S571" s="6">
        <v>34.042553191489361</v>
      </c>
      <c r="T571" s="6">
        <v>11.539855072463769</v>
      </c>
      <c r="U571" s="6">
        <v>10.061750817290228</v>
      </c>
      <c r="V571" s="6">
        <v>13.010480664980124</v>
      </c>
      <c r="W571" s="6">
        <v>16.923076923076923</v>
      </c>
      <c r="X571" s="6">
        <v>0</v>
      </c>
      <c r="Y571" s="6">
        <v>37.931034482758619</v>
      </c>
      <c r="Z571" s="6">
        <v>3.3122441384443602</v>
      </c>
      <c r="AA571" s="6">
        <v>59.145938806955797</v>
      </c>
      <c r="AB571" s="6">
        <v>66.739606126914666</v>
      </c>
      <c r="AC571" s="6">
        <v>51.461470327723646</v>
      </c>
      <c r="AD571" s="6">
        <v>58.479532163742689</v>
      </c>
      <c r="AE571" s="6">
        <v>65.964419475655433</v>
      </c>
      <c r="AF571" s="6">
        <v>51.005142589995323</v>
      </c>
      <c r="AG571" s="6">
        <v>32</v>
      </c>
      <c r="AH571" s="6">
        <v>61.53846153846154</v>
      </c>
      <c r="AI571" s="6">
        <v>0</v>
      </c>
      <c r="AJ571" s="6">
        <v>72.777777777777771</v>
      </c>
      <c r="AK571" s="6">
        <v>76.991150442477874</v>
      </c>
      <c r="AL571" s="6">
        <v>65.671641791044777</v>
      </c>
      <c r="AM571" s="6">
        <v>71.428571428571431</v>
      </c>
      <c r="AN571" s="6">
        <v>0</v>
      </c>
      <c r="AO571" s="6">
        <v>100</v>
      </c>
      <c r="AP571" s="6">
        <v>72.093023255813947</v>
      </c>
      <c r="AQ571" s="6">
        <v>100</v>
      </c>
      <c r="AR571" s="6">
        <v>58.620689655172406</v>
      </c>
      <c r="AS571" s="6">
        <v>25.250192455735199</v>
      </c>
      <c r="AT571" s="6">
        <v>19.322555812163198</v>
      </c>
      <c r="AU571" s="6">
        <v>23.787528868360301</v>
      </c>
      <c r="AV571" s="6">
        <v>16.0892994611239</v>
      </c>
      <c r="AW571" s="6">
        <v>15.550423402617399</v>
      </c>
      <c r="AX571" s="46">
        <v>48654</v>
      </c>
      <c r="AY571" s="41">
        <v>47388</v>
      </c>
      <c r="AZ571" s="41" t="s">
        <v>74</v>
      </c>
      <c r="BA571" s="41" t="s">
        <v>74</v>
      </c>
      <c r="BB571" s="41" t="s">
        <v>74</v>
      </c>
      <c r="BC571" s="41">
        <v>73750</v>
      </c>
      <c r="BD571" s="3">
        <v>3.9458528520253515</v>
      </c>
      <c r="BE571" s="6">
        <v>7.5291181364392701</v>
      </c>
      <c r="BF571" s="6">
        <v>71.2</v>
      </c>
      <c r="BG571" s="6">
        <v>18.100000000000001</v>
      </c>
      <c r="BH571">
        <v>1</v>
      </c>
      <c r="BI571" s="43">
        <v>4.2192429022082019</v>
      </c>
      <c r="BJ571">
        <v>5.2</v>
      </c>
      <c r="BK571" s="31">
        <v>66.155988857938723</v>
      </c>
      <c r="BL571" s="31">
        <v>25.626740947075209</v>
      </c>
      <c r="BM571" s="31">
        <v>1.7409470752089138</v>
      </c>
      <c r="BN571" s="31">
        <v>3.6211699164345403</v>
      </c>
      <c r="BO571" s="31">
        <v>2.5069637883008355</v>
      </c>
      <c r="BP571">
        <v>77.72727272727272</v>
      </c>
      <c r="BQ571">
        <v>8.3636363636363633</v>
      </c>
      <c r="BR571">
        <v>9.0909090909090912E-2</v>
      </c>
      <c r="BS571">
        <v>5</v>
      </c>
      <c r="BT571">
        <v>8.7272727272727284</v>
      </c>
    </row>
    <row r="572" spans="1:72" x14ac:dyDescent="0.25">
      <c r="A572" t="s">
        <v>1670</v>
      </c>
      <c r="B572" s="42"/>
      <c r="C572" s="6">
        <v>24813</v>
      </c>
      <c r="D572" s="6">
        <v>0.41199999999999998</v>
      </c>
      <c r="E572" s="3">
        <v>25.528169014084508</v>
      </c>
      <c r="F572" s="3">
        <v>21.825396825396826</v>
      </c>
      <c r="G572" s="6">
        <v>9.1773922775601608</v>
      </c>
      <c r="H572" s="6">
        <v>16.588733021598799</v>
      </c>
      <c r="I572" s="6">
        <v>15.355722492266901</v>
      </c>
      <c r="J572" s="6">
        <v>17.841113105924595</v>
      </c>
      <c r="K572" s="6">
        <v>50</v>
      </c>
      <c r="L572" s="6">
        <v>34.782608695652172</v>
      </c>
      <c r="M572" s="6">
        <v>68.421052631578945</v>
      </c>
      <c r="N572" s="6">
        <v>34.342258440046564</v>
      </c>
      <c r="O572" s="6">
        <v>33.411764705882355</v>
      </c>
      <c r="P572" s="6">
        <v>35.253456221198157</v>
      </c>
      <c r="Q572" s="6">
        <v>25.714285714285712</v>
      </c>
      <c r="R572" s="6">
        <v>24.475524475524477</v>
      </c>
      <c r="S572" s="6">
        <v>27.007299270072991</v>
      </c>
      <c r="T572" s="6">
        <v>13.793103448275861</v>
      </c>
      <c r="U572" s="6">
        <v>13.179100597868468</v>
      </c>
      <c r="V572" s="6">
        <v>14.422820581178353</v>
      </c>
      <c r="W572" s="6">
        <v>14.814814814814813</v>
      </c>
      <c r="X572" s="6">
        <v>0</v>
      </c>
      <c r="Y572" s="6">
        <v>20.512820512820511</v>
      </c>
      <c r="Z572" s="6">
        <v>10.1123595505618</v>
      </c>
      <c r="AA572" s="6">
        <v>54.8930921052632</v>
      </c>
      <c r="AB572" s="6">
        <v>57.907608695652172</v>
      </c>
      <c r="AC572" s="6">
        <v>51.825221238938056</v>
      </c>
      <c r="AD572" s="6">
        <v>53.585500394011035</v>
      </c>
      <c r="AE572" s="6">
        <v>57.600248678893387</v>
      </c>
      <c r="AF572" s="6">
        <v>49.45652173913043</v>
      </c>
      <c r="AG572" s="6">
        <v>96.774193548387103</v>
      </c>
      <c r="AH572" s="6">
        <v>100</v>
      </c>
      <c r="AI572" s="6">
        <v>92.857142857142861</v>
      </c>
      <c r="AJ572" s="6">
        <v>72.727272727272734</v>
      </c>
      <c r="AK572" s="6">
        <v>83.132530120481931</v>
      </c>
      <c r="AL572" s="6">
        <v>63.44086021505376</v>
      </c>
      <c r="AM572" s="6">
        <v>63.202725724020446</v>
      </c>
      <c r="AN572" s="6">
        <v>61.010830324909747</v>
      </c>
      <c r="AO572" s="6">
        <v>65.161290322580641</v>
      </c>
      <c r="AP572" s="6">
        <v>91.83673469387756</v>
      </c>
      <c r="AQ572" s="6">
        <v>93.333333333333329</v>
      </c>
      <c r="AR572" s="6">
        <v>91.17647058823529</v>
      </c>
      <c r="AS572" s="6">
        <v>25.25</v>
      </c>
      <c r="AT572" s="6">
        <v>20.0833333333333</v>
      </c>
      <c r="AU572" s="6">
        <v>16.7222222222222</v>
      </c>
      <c r="AV572" s="6">
        <v>16.0833333333333</v>
      </c>
      <c r="AW572" s="6">
        <v>21.8611111111111</v>
      </c>
      <c r="AX572" s="46">
        <v>39863</v>
      </c>
      <c r="AY572" s="41">
        <v>40636</v>
      </c>
      <c r="AZ572" s="41" t="s">
        <v>74</v>
      </c>
      <c r="BA572" s="41">
        <v>33625</v>
      </c>
      <c r="BB572" s="41">
        <v>71198</v>
      </c>
      <c r="BC572" s="41">
        <v>43125</v>
      </c>
      <c r="BD572" s="3">
        <v>3.7654181465934777</v>
      </c>
      <c r="BE572" s="6">
        <v>10.537376163314301</v>
      </c>
      <c r="BF572" s="6">
        <v>76.5</v>
      </c>
      <c r="BG572" s="6">
        <v>9.5</v>
      </c>
      <c r="BH572">
        <v>0.9</v>
      </c>
      <c r="BI572" s="43">
        <v>6.6089466089466082</v>
      </c>
      <c r="BJ572">
        <v>3.9</v>
      </c>
      <c r="BK572" s="31">
        <v>76.6591676040495</v>
      </c>
      <c r="BL572" s="31">
        <v>10.123734533183352</v>
      </c>
      <c r="BM572" s="31">
        <v>0.84364454443194603</v>
      </c>
      <c r="BN572" s="31">
        <v>5.5118110236220472</v>
      </c>
      <c r="BO572" s="31">
        <v>2.8683914510686166</v>
      </c>
      <c r="BP572">
        <v>76.407824540604622</v>
      </c>
      <c r="BQ572">
        <v>8.8915234143449915</v>
      </c>
      <c r="BR572">
        <v>0.88915234143449906</v>
      </c>
      <c r="BS572">
        <v>7.7652637818612922</v>
      </c>
      <c r="BT572">
        <v>4.9199762892708954</v>
      </c>
    </row>
    <row r="573" spans="1:72" x14ac:dyDescent="0.25">
      <c r="A573" t="s">
        <v>1671</v>
      </c>
      <c r="B573" s="42"/>
      <c r="C573" s="6">
        <v>25265</v>
      </c>
      <c r="D573" s="6">
        <v>0.39800000000000002</v>
      </c>
      <c r="E573" s="3">
        <v>20.158929318276872</v>
      </c>
      <c r="F573" s="3">
        <v>18.759108890276909</v>
      </c>
      <c r="G573" s="6">
        <v>6.875</v>
      </c>
      <c r="H573" s="6">
        <v>13.5207704597905</v>
      </c>
      <c r="I573" s="6">
        <v>12.429554027069004</v>
      </c>
      <c r="J573" s="6">
        <v>14.612277508988413</v>
      </c>
      <c r="K573" s="6">
        <v>21.804511278195488</v>
      </c>
      <c r="L573" s="6">
        <v>0</v>
      </c>
      <c r="M573" s="6">
        <v>46.774193548387096</v>
      </c>
      <c r="N573" s="6">
        <v>28.484355952864686</v>
      </c>
      <c r="O573" s="6">
        <v>22.553897180762853</v>
      </c>
      <c r="P573" s="6">
        <v>34.183266932270918</v>
      </c>
      <c r="Q573" s="6">
        <v>23.827392120075046</v>
      </c>
      <c r="R573" s="6">
        <v>21.8653342850345</v>
      </c>
      <c r="S573" s="6">
        <v>26.002109704641352</v>
      </c>
      <c r="T573" s="6">
        <v>9.6539216269251362</v>
      </c>
      <c r="U573" s="6">
        <v>8.995403808273144</v>
      </c>
      <c r="V573" s="6">
        <v>10.307446241336415</v>
      </c>
      <c r="W573" s="6">
        <v>11.904761904761903</v>
      </c>
      <c r="X573" s="6">
        <v>11.347517730496454</v>
      </c>
      <c r="Y573" s="6">
        <v>12.307692307692308</v>
      </c>
      <c r="Z573" s="6">
        <v>7.1119747388875396</v>
      </c>
      <c r="AA573" s="6">
        <v>64.141319897990897</v>
      </c>
      <c r="AB573" s="6">
        <v>72.03687445127305</v>
      </c>
      <c r="AC573" s="6">
        <v>56.373395853899311</v>
      </c>
      <c r="AD573" s="6">
        <v>64.410966670716391</v>
      </c>
      <c r="AE573" s="6">
        <v>73.205741626794264</v>
      </c>
      <c r="AF573" s="6">
        <v>55.930315806220662</v>
      </c>
      <c r="AG573" s="6">
        <v>27.777777777777779</v>
      </c>
      <c r="AH573" s="6">
        <v>42.857142857142854</v>
      </c>
      <c r="AI573" s="6">
        <v>0</v>
      </c>
      <c r="AJ573" s="6">
        <v>68.198019801980209</v>
      </c>
      <c r="AK573" s="6">
        <v>72.834067547723933</v>
      </c>
      <c r="AL573" s="6">
        <v>62.768701633705938</v>
      </c>
      <c r="AM573" s="6">
        <v>56.783656364588786</v>
      </c>
      <c r="AN573" s="6">
        <v>58.482142857142861</v>
      </c>
      <c r="AO573" s="6">
        <v>55.281342546890421</v>
      </c>
      <c r="AP573" s="6">
        <v>31.59851301115242</v>
      </c>
      <c r="AQ573" s="6">
        <v>41.228070175438596</v>
      </c>
      <c r="AR573" s="6">
        <v>24.516129032258064</v>
      </c>
      <c r="AS573" s="6">
        <v>30.871816327597902</v>
      </c>
      <c r="AT573" s="6">
        <v>15.8987500653731</v>
      </c>
      <c r="AU573" s="6">
        <v>20.338894409288201</v>
      </c>
      <c r="AV573" s="6">
        <v>16.463574080853501</v>
      </c>
      <c r="AW573" s="6">
        <v>16.4269651168872</v>
      </c>
      <c r="AX573" s="46">
        <v>50155</v>
      </c>
      <c r="AY573" s="41">
        <v>52276</v>
      </c>
      <c r="AZ573" s="41" t="s">
        <v>74</v>
      </c>
      <c r="BA573" s="41">
        <v>27000</v>
      </c>
      <c r="BB573" s="41">
        <v>52708</v>
      </c>
      <c r="BC573" s="41">
        <v>45245</v>
      </c>
      <c r="BD573" s="3">
        <v>4.0196929824561405</v>
      </c>
      <c r="BE573" s="6">
        <v>6.4011220196353404</v>
      </c>
      <c r="BF573" s="6">
        <v>80.400000000000006</v>
      </c>
      <c r="BG573" s="6">
        <v>9.1999999999999993</v>
      </c>
      <c r="BH573">
        <v>2.9</v>
      </c>
      <c r="BI573" s="43">
        <v>2.3154380485703516</v>
      </c>
      <c r="BJ573">
        <v>4</v>
      </c>
      <c r="BK573" s="31">
        <v>76.467729393468119</v>
      </c>
      <c r="BL573" s="31">
        <v>11.498833592534991</v>
      </c>
      <c r="BM573" s="31">
        <v>3.3145412130637637</v>
      </c>
      <c r="BN573" s="31">
        <v>3.1493001555209954</v>
      </c>
      <c r="BO573" s="31">
        <v>3.654743390357698</v>
      </c>
      <c r="BP573">
        <v>85.367620427381382</v>
      </c>
      <c r="BQ573">
        <v>6.3865749124713265</v>
      </c>
      <c r="BR573">
        <v>2.3904382470119523</v>
      </c>
      <c r="BS573">
        <v>1.2797295665821562</v>
      </c>
      <c r="BT573">
        <v>4.466980562598093</v>
      </c>
    </row>
    <row r="574" spans="1:72" x14ac:dyDescent="0.25">
      <c r="A574" t="s">
        <v>1672</v>
      </c>
      <c r="B574" s="42"/>
      <c r="C574" s="6">
        <v>30714</v>
      </c>
      <c r="D574" s="6">
        <v>0.4642</v>
      </c>
      <c r="E574" s="3">
        <v>19.762845849802371</v>
      </c>
      <c r="F574" s="3">
        <v>20.350594398549266</v>
      </c>
      <c r="G574" s="6">
        <v>6.55118110236221</v>
      </c>
      <c r="H574" s="6">
        <v>10.4381382653301</v>
      </c>
      <c r="I574" s="6">
        <v>9.15401703072936</v>
      </c>
      <c r="J574" s="6">
        <v>11.766395404499761</v>
      </c>
      <c r="K574" s="6">
        <v>0</v>
      </c>
      <c r="L574" s="6">
        <v>0</v>
      </c>
      <c r="M574" s="6" t="s">
        <v>74</v>
      </c>
      <c r="N574" s="6" t="s">
        <v>74</v>
      </c>
      <c r="O574" s="6" t="s">
        <v>74</v>
      </c>
      <c r="P574" s="6" t="s">
        <v>74</v>
      </c>
      <c r="Q574" s="6">
        <v>21.091242549289316</v>
      </c>
      <c r="R574" s="6">
        <v>18.675721561969443</v>
      </c>
      <c r="S574" s="6">
        <v>23.928215353938185</v>
      </c>
      <c r="T574" s="6">
        <v>7.6435836530848418</v>
      </c>
      <c r="U574" s="6">
        <v>6.3513186547302203</v>
      </c>
      <c r="V574" s="6">
        <v>8.9537593523856245</v>
      </c>
      <c r="W574" s="6">
        <v>11.76470588235294</v>
      </c>
      <c r="X574" s="6">
        <v>13.571428571428571</v>
      </c>
      <c r="Y574" s="6">
        <v>10.382513661202186</v>
      </c>
      <c r="Z574" s="6">
        <v>4.0575285232203102</v>
      </c>
      <c r="AA574" s="6">
        <v>73.7759336099585</v>
      </c>
      <c r="AB574" s="6">
        <v>78.16507344369316</v>
      </c>
      <c r="AC574" s="6">
        <v>69.235407621804143</v>
      </c>
      <c r="AD574" s="6">
        <v>71.950682518714231</v>
      </c>
      <c r="AE574" s="6">
        <v>75.281391609413831</v>
      </c>
      <c r="AF574" s="6">
        <v>68.5924834193073</v>
      </c>
      <c r="AG574" s="6">
        <v>53.846153846153847</v>
      </c>
      <c r="AH574" s="6">
        <v>100</v>
      </c>
      <c r="AI574" s="6">
        <v>0</v>
      </c>
      <c r="AJ574" s="6">
        <v>83.092286501377416</v>
      </c>
      <c r="AK574" s="6">
        <v>91.36735979836169</v>
      </c>
      <c r="AL574" s="6">
        <v>73.120728929384967</v>
      </c>
      <c r="AM574" s="6">
        <v>0</v>
      </c>
      <c r="AN574" s="6">
        <v>0</v>
      </c>
      <c r="AO574" s="6">
        <v>0</v>
      </c>
      <c r="AP574" s="6">
        <v>68.896321070234109</v>
      </c>
      <c r="AQ574" s="6">
        <v>71.428571428571431</v>
      </c>
      <c r="AR574" s="6">
        <v>66.666666666666657</v>
      </c>
      <c r="AS574" s="6">
        <v>31.931998995059001</v>
      </c>
      <c r="AT574" s="6">
        <v>26.170337492672299</v>
      </c>
      <c r="AU574" s="6">
        <v>22.627920609664201</v>
      </c>
      <c r="AV574" s="6">
        <v>13.792814672138</v>
      </c>
      <c r="AW574" s="6">
        <v>5.4769282304664602</v>
      </c>
      <c r="AX574" s="46">
        <v>60088</v>
      </c>
      <c r="AY574" s="41">
        <v>65318</v>
      </c>
      <c r="AZ574" s="41" t="s">
        <v>74</v>
      </c>
      <c r="BA574" s="41" t="s">
        <v>74</v>
      </c>
      <c r="BB574" s="41">
        <v>60324</v>
      </c>
      <c r="BC574" s="41">
        <v>40645</v>
      </c>
      <c r="BD574" s="3">
        <v>4.1157890591154347</v>
      </c>
      <c r="BE574" s="6">
        <v>3.7198709432529902</v>
      </c>
      <c r="BF574" s="6">
        <v>73.400000000000006</v>
      </c>
      <c r="BG574" s="6">
        <v>8.4</v>
      </c>
      <c r="BH574">
        <v>2.4</v>
      </c>
      <c r="BI574" s="43">
        <v>5.6740027510316366</v>
      </c>
      <c r="BJ574">
        <v>9.4</v>
      </c>
      <c r="BK574" s="31">
        <v>72.656125219613472</v>
      </c>
      <c r="BL574" s="31">
        <v>8.2095511899057652</v>
      </c>
      <c r="BM574" s="31">
        <v>2.1242613001118031</v>
      </c>
      <c r="BN574" s="31">
        <v>6.5804184635042322</v>
      </c>
      <c r="BO574" s="31">
        <v>9.2636958952244051</v>
      </c>
      <c r="BP574">
        <v>74.176131074287838</v>
      </c>
      <c r="BQ574">
        <v>8.5831316328430454</v>
      </c>
      <c r="BR574">
        <v>2.699683485384472</v>
      </c>
      <c r="BS574">
        <v>4.6173896853472352</v>
      </c>
      <c r="BT574">
        <v>9.5699124930180588</v>
      </c>
    </row>
    <row r="575" spans="1:72" x14ac:dyDescent="0.25">
      <c r="A575" t="s">
        <v>1673</v>
      </c>
      <c r="B575" s="42"/>
      <c r="C575" s="6">
        <v>27274</v>
      </c>
      <c r="D575" s="6">
        <v>0.44390000000000002</v>
      </c>
      <c r="E575" s="3">
        <v>13.758389261744966</v>
      </c>
      <c r="F575" s="3">
        <v>19.481539670070699</v>
      </c>
      <c r="G575" s="6">
        <v>14.0953716690042</v>
      </c>
      <c r="H575" s="6">
        <v>14.4904225764001</v>
      </c>
      <c r="I575" s="6">
        <v>13.588463671658346</v>
      </c>
      <c r="J575" s="6">
        <v>15.49644293226106</v>
      </c>
      <c r="K575" s="6">
        <v>23.52941176470588</v>
      </c>
      <c r="L575" s="6">
        <v>7.1428571428571423</v>
      </c>
      <c r="M575" s="6">
        <v>100</v>
      </c>
      <c r="N575" s="6">
        <v>26.05042016806723</v>
      </c>
      <c r="O575" s="6">
        <v>17.721518987341771</v>
      </c>
      <c r="P575" s="6">
        <v>42.5</v>
      </c>
      <c r="Q575" s="6">
        <v>35.564853556485353</v>
      </c>
      <c r="R575" s="6">
        <v>22.29299363057325</v>
      </c>
      <c r="S575" s="6">
        <v>60.975609756097562</v>
      </c>
      <c r="T575" s="6">
        <v>13.055160423581476</v>
      </c>
      <c r="U575" s="6">
        <v>12.749848576620229</v>
      </c>
      <c r="V575" s="6">
        <v>13.388429752066116</v>
      </c>
      <c r="W575" s="6">
        <v>32.608695652173914</v>
      </c>
      <c r="X575" s="6">
        <v>0</v>
      </c>
      <c r="Y575" s="6">
        <v>60</v>
      </c>
      <c r="Z575" s="6">
        <v>10.478654592496801</v>
      </c>
      <c r="AA575" s="6">
        <v>53.727193744569902</v>
      </c>
      <c r="AB575" s="6">
        <v>59.383378016085786</v>
      </c>
      <c r="AC575" s="6">
        <v>47.636232407073258</v>
      </c>
      <c r="AD575" s="6">
        <v>53.010251630941283</v>
      </c>
      <c r="AE575" s="6">
        <v>58.690909090909095</v>
      </c>
      <c r="AF575" s="6">
        <v>47.036328871892927</v>
      </c>
      <c r="AG575" s="6">
        <v>72.222222222222214</v>
      </c>
      <c r="AH575" s="6">
        <v>92.857142857142861</v>
      </c>
      <c r="AI575" s="6">
        <v>0</v>
      </c>
      <c r="AJ575" s="6">
        <v>70.588235294117652</v>
      </c>
      <c r="AK575" s="6">
        <v>68.59504132231406</v>
      </c>
      <c r="AL575" s="6">
        <v>75.510204081632651</v>
      </c>
      <c r="AM575" s="6">
        <v>32.258064516129032</v>
      </c>
      <c r="AN575" s="6">
        <v>36.666666666666664</v>
      </c>
      <c r="AO575" s="6">
        <v>24.242424242424242</v>
      </c>
      <c r="AP575" s="6">
        <v>80.434782608695656</v>
      </c>
      <c r="AQ575" s="6">
        <v>90.476190476190482</v>
      </c>
      <c r="AR575" s="6">
        <v>72</v>
      </c>
      <c r="AS575" s="6">
        <v>36.7774566473988</v>
      </c>
      <c r="AT575" s="6">
        <v>14.5953757225434</v>
      </c>
      <c r="AU575" s="6">
        <v>25.1083815028902</v>
      </c>
      <c r="AV575" s="6">
        <v>11.994219653179201</v>
      </c>
      <c r="AW575" s="6">
        <v>11.524566473988401</v>
      </c>
      <c r="AX575" s="46">
        <v>44238</v>
      </c>
      <c r="AY575" s="41">
        <v>43604</v>
      </c>
      <c r="AZ575" s="41" t="s">
        <v>74</v>
      </c>
      <c r="BA575" s="41">
        <v>36250</v>
      </c>
      <c r="BB575" s="41" t="s">
        <v>74</v>
      </c>
      <c r="BC575" s="41">
        <v>63333</v>
      </c>
      <c r="BD575" s="3">
        <v>5.6472273723242878</v>
      </c>
      <c r="BE575" s="6">
        <v>21.039072563331899</v>
      </c>
      <c r="BF575" s="6">
        <v>67.8</v>
      </c>
      <c r="BG575" s="6">
        <v>12.6</v>
      </c>
      <c r="BH575">
        <v>0.7</v>
      </c>
      <c r="BI575" s="43">
        <v>4.8242333582647721</v>
      </c>
      <c r="BJ575">
        <v>12.9</v>
      </c>
      <c r="BK575" s="31">
        <v>66.559278350515456</v>
      </c>
      <c r="BL575" s="31">
        <v>12.886597938144329</v>
      </c>
      <c r="BM575" s="31">
        <v>1.2886597938144329</v>
      </c>
      <c r="BN575" s="31">
        <v>6.4432989690721643</v>
      </c>
      <c r="BO575" s="31">
        <v>12.048969072164949</v>
      </c>
      <c r="BP575">
        <v>69.518716577540104</v>
      </c>
      <c r="BQ575">
        <v>12.210338680926917</v>
      </c>
      <c r="BR575">
        <v>0</v>
      </c>
      <c r="BS575">
        <v>2.5846702317290555</v>
      </c>
      <c r="BT575">
        <v>14.08199643493761</v>
      </c>
    </row>
    <row r="576" spans="1:72" x14ac:dyDescent="0.25">
      <c r="A576" t="s">
        <v>1674</v>
      </c>
      <c r="B576" s="42"/>
      <c r="C576" s="6">
        <v>25007</v>
      </c>
      <c r="D576" s="6">
        <v>0.45619999999999999</v>
      </c>
      <c r="E576" s="3">
        <v>25.376344086021508</v>
      </c>
      <c r="F576" s="3">
        <v>19.331831831831831</v>
      </c>
      <c r="G576" s="6">
        <v>9.4229364499634798</v>
      </c>
      <c r="H576" s="6">
        <v>15.259498385895199</v>
      </c>
      <c r="I576" s="6">
        <v>14.555335968379445</v>
      </c>
      <c r="J576" s="6">
        <v>15.971043434847729</v>
      </c>
      <c r="K576" s="6">
        <v>0</v>
      </c>
      <c r="L576" s="6">
        <v>0</v>
      </c>
      <c r="M576" s="6">
        <v>0</v>
      </c>
      <c r="N576" s="6">
        <v>37.864077669902912</v>
      </c>
      <c r="O576" s="6">
        <v>32.954545454545453</v>
      </c>
      <c r="P576" s="6">
        <v>41.525423728813557</v>
      </c>
      <c r="Q576" s="6">
        <v>8.2205029013539654</v>
      </c>
      <c r="R576" s="6">
        <v>4.8638132295719849</v>
      </c>
      <c r="S576" s="6">
        <v>11.538461538461538</v>
      </c>
      <c r="T576" s="6">
        <v>15.408198324391471</v>
      </c>
      <c r="U576" s="6">
        <v>14.846748330792281</v>
      </c>
      <c r="V576" s="6">
        <v>15.975765306122449</v>
      </c>
      <c r="W576" s="6">
        <v>20.833333333333336</v>
      </c>
      <c r="X576" s="6">
        <v>41.237113402061851</v>
      </c>
      <c r="Y576" s="6">
        <v>8.9820359281437128</v>
      </c>
      <c r="Z576" s="6">
        <v>6.2432107941226898</v>
      </c>
      <c r="AA576" s="6">
        <v>52.201032620049503</v>
      </c>
      <c r="AB576" s="6">
        <v>55.846495705963605</v>
      </c>
      <c r="AC576" s="6">
        <v>48.599905078310393</v>
      </c>
      <c r="AD576" s="6">
        <v>51.77762396174176</v>
      </c>
      <c r="AE576" s="6">
        <v>55.52125984251969</v>
      </c>
      <c r="AF576" s="6">
        <v>48.041988811364639</v>
      </c>
      <c r="AG576" s="6">
        <v>87.5</v>
      </c>
      <c r="AH576" s="6">
        <v>80.434782608695656</v>
      </c>
      <c r="AI576" s="6">
        <v>100</v>
      </c>
      <c r="AJ576" s="6">
        <v>63.458856345885636</v>
      </c>
      <c r="AK576" s="6">
        <v>66.966966966966964</v>
      </c>
      <c r="AL576" s="6">
        <v>60.416666666666664</v>
      </c>
      <c r="AM576" s="6">
        <v>43.689320388349515</v>
      </c>
      <c r="AN576" s="6">
        <v>69.879518072289159</v>
      </c>
      <c r="AO576" s="6">
        <v>26.016260162601629</v>
      </c>
      <c r="AP576" s="6">
        <v>50</v>
      </c>
      <c r="AQ576" s="6">
        <v>43.902439024390247</v>
      </c>
      <c r="AR576" s="6">
        <v>52.173913043478258</v>
      </c>
      <c r="AS576" s="6">
        <v>27.4041100067077</v>
      </c>
      <c r="AT576" s="6">
        <v>19.787791938532798</v>
      </c>
      <c r="AU576" s="6">
        <v>24.910055491188501</v>
      </c>
      <c r="AV576" s="6">
        <v>12.482468443197799</v>
      </c>
      <c r="AW576" s="6">
        <v>15.415574120373201</v>
      </c>
      <c r="AX576" s="46">
        <v>42171</v>
      </c>
      <c r="AY576" s="41">
        <v>42024</v>
      </c>
      <c r="AZ576" s="41" t="s">
        <v>74</v>
      </c>
      <c r="BA576" s="41" t="s">
        <v>74</v>
      </c>
      <c r="BB576" s="41" t="s">
        <v>74</v>
      </c>
      <c r="BC576" s="41">
        <v>54464</v>
      </c>
      <c r="BD576" s="3">
        <v>4.8188856304985341</v>
      </c>
      <c r="BE576" s="6">
        <v>9.0342679127725791</v>
      </c>
      <c r="BF576" s="6">
        <v>77.2</v>
      </c>
      <c r="BG576" s="6">
        <v>10.199999999999999</v>
      </c>
      <c r="BH576">
        <v>0.4</v>
      </c>
      <c r="BI576" s="43">
        <v>3.7521211740305449</v>
      </c>
      <c r="BJ576">
        <v>7.2</v>
      </c>
      <c r="BK576" s="31">
        <v>75.972321641612979</v>
      </c>
      <c r="BL576" s="31">
        <v>11.620138391791937</v>
      </c>
      <c r="BM576" s="31">
        <v>0.31018849916487712</v>
      </c>
      <c r="BN576" s="31">
        <v>3.8296349319971368</v>
      </c>
      <c r="BO576" s="31">
        <v>6.1799093295156284</v>
      </c>
      <c r="BP576">
        <v>78.616018063487843</v>
      </c>
      <c r="BQ576">
        <v>8.6200026563952719</v>
      </c>
      <c r="BR576">
        <v>0.50471510160711908</v>
      </c>
      <c r="BS576">
        <v>3.6658254748306551</v>
      </c>
      <c r="BT576">
        <v>8.3277991765174662</v>
      </c>
    </row>
    <row r="577" spans="1:72" x14ac:dyDescent="0.25">
      <c r="A577" t="s">
        <v>1675</v>
      </c>
      <c r="B577" s="42"/>
      <c r="C577" s="6">
        <v>24479</v>
      </c>
      <c r="D577" s="6">
        <v>0.45019999999999999</v>
      </c>
      <c r="E577" s="3">
        <v>19.980846247605779</v>
      </c>
      <c r="F577" s="3">
        <v>16.882263316703014</v>
      </c>
      <c r="G577" s="6">
        <v>5.7569640694388404</v>
      </c>
      <c r="H577" s="6">
        <v>13.180647707836</v>
      </c>
      <c r="I577" s="6">
        <v>11.631143478095094</v>
      </c>
      <c r="J577" s="6">
        <v>14.687129300118624</v>
      </c>
      <c r="K577" s="6">
        <v>23.125</v>
      </c>
      <c r="L577" s="6">
        <v>4.1984732824427482</v>
      </c>
      <c r="M577" s="6">
        <v>45.871559633027523</v>
      </c>
      <c r="N577" s="6">
        <v>39.896373056994818</v>
      </c>
      <c r="O577" s="6">
        <v>42.268041237113401</v>
      </c>
      <c r="P577" s="6">
        <v>37.5</v>
      </c>
      <c r="Q577" s="6">
        <v>25.741053601597297</v>
      </c>
      <c r="R577" s="6">
        <v>25.689051317192018</v>
      </c>
      <c r="S577" s="6">
        <v>25.793958171959719</v>
      </c>
      <c r="T577" s="6">
        <v>10.749163879598662</v>
      </c>
      <c r="U577" s="6">
        <v>9.0962600742551842</v>
      </c>
      <c r="V577" s="6">
        <v>12.352837814092426</v>
      </c>
      <c r="W577" s="6">
        <v>18.052738336713997</v>
      </c>
      <c r="X577" s="6">
        <v>14.255765199161424</v>
      </c>
      <c r="Y577" s="6">
        <v>21.611001964636543</v>
      </c>
      <c r="Z577" s="6">
        <v>5.6161123222464404</v>
      </c>
      <c r="AA577" s="6">
        <v>64.491931742022004</v>
      </c>
      <c r="AB577" s="6">
        <v>72.092475874153308</v>
      </c>
      <c r="AC577" s="6">
        <v>57.106553835988919</v>
      </c>
      <c r="AD577" s="6">
        <v>63.647467119472125</v>
      </c>
      <c r="AE577" s="6">
        <v>71.847141509720998</v>
      </c>
      <c r="AF577" s="6">
        <v>55.783484096877736</v>
      </c>
      <c r="AG577" s="6">
        <v>50.581395348837212</v>
      </c>
      <c r="AH577" s="6">
        <v>66.666666666666657</v>
      </c>
      <c r="AI577" s="6">
        <v>34.682080924855491</v>
      </c>
      <c r="AJ577" s="6">
        <v>72.604284103720403</v>
      </c>
      <c r="AK577" s="6">
        <v>73.916167664670667</v>
      </c>
      <c r="AL577" s="6">
        <v>71.165966386554629</v>
      </c>
      <c r="AM577" s="6">
        <v>43.75</v>
      </c>
      <c r="AN577" s="6">
        <v>62.871287128712872</v>
      </c>
      <c r="AO577" s="6">
        <v>18</v>
      </c>
      <c r="AP577" s="6">
        <v>73.371428571428581</v>
      </c>
      <c r="AQ577" s="6">
        <v>77.458033573141478</v>
      </c>
      <c r="AR577" s="6">
        <v>69.650655021834069</v>
      </c>
      <c r="AS577" s="6">
        <v>34.741793986141403</v>
      </c>
      <c r="AT577" s="6">
        <v>17.401623190862701</v>
      </c>
      <c r="AU577" s="6">
        <v>25.114958360704399</v>
      </c>
      <c r="AV577" s="6">
        <v>10.124811934479</v>
      </c>
      <c r="AW577" s="6">
        <v>12.616812527812501</v>
      </c>
      <c r="AX577" s="46">
        <v>50762</v>
      </c>
      <c r="AY577" s="41">
        <v>51996</v>
      </c>
      <c r="AZ577" s="41" t="s">
        <v>74</v>
      </c>
      <c r="BA577" s="41">
        <v>24797</v>
      </c>
      <c r="BB577" s="41">
        <v>50469</v>
      </c>
      <c r="BC577" s="41">
        <v>36851</v>
      </c>
      <c r="BD577" s="3">
        <v>4.066074450084602</v>
      </c>
      <c r="BE577" s="6">
        <v>6.5000336556799603</v>
      </c>
      <c r="BF577" s="6">
        <v>78.3</v>
      </c>
      <c r="BG577" s="6">
        <v>11.5</v>
      </c>
      <c r="BH577">
        <v>2.5</v>
      </c>
      <c r="BI577" s="43">
        <v>2.560234472652041</v>
      </c>
      <c r="BJ577">
        <v>4</v>
      </c>
      <c r="BK577" s="31">
        <v>76.019690576652593</v>
      </c>
      <c r="BL577" s="31">
        <v>13.396624472573841</v>
      </c>
      <c r="BM577" s="31">
        <v>3.7662134708548214</v>
      </c>
      <c r="BN577" s="31">
        <v>2.6058759181122051</v>
      </c>
      <c r="BO577" s="31">
        <v>3.0004688232536334</v>
      </c>
      <c r="BP577">
        <v>81.164087282514657</v>
      </c>
      <c r="BQ577">
        <v>9.1992694415072567</v>
      </c>
      <c r="BR577">
        <v>0.97568009228107289</v>
      </c>
      <c r="BS577">
        <v>2.5040853599923101</v>
      </c>
      <c r="BT577">
        <v>5.118715755070653</v>
      </c>
    </row>
    <row r="578" spans="1:72" x14ac:dyDescent="0.25">
      <c r="A578" t="s">
        <v>1676</v>
      </c>
      <c r="B578" s="42"/>
      <c r="C578" s="6">
        <v>24128</v>
      </c>
      <c r="D578" s="6">
        <v>0.45119999999999999</v>
      </c>
      <c r="E578" s="3">
        <v>27.819548872180448</v>
      </c>
      <c r="F578" s="3">
        <v>18.229166666666664</v>
      </c>
      <c r="G578" s="6">
        <v>6.8525519848771301</v>
      </c>
      <c r="H578" s="6">
        <v>15.259890669878599</v>
      </c>
      <c r="I578" s="6">
        <v>14.077846489632595</v>
      </c>
      <c r="J578" s="6">
        <v>16.487252124645892</v>
      </c>
      <c r="K578" s="6">
        <v>7.6923076923076925</v>
      </c>
      <c r="L578" s="6">
        <v>0</v>
      </c>
      <c r="M578" s="6">
        <v>100</v>
      </c>
      <c r="N578" s="6">
        <v>31.55339805825243</v>
      </c>
      <c r="O578" s="6">
        <v>9.183673469387756</v>
      </c>
      <c r="P578" s="6">
        <v>51.851851851851848</v>
      </c>
      <c r="Q578" s="6">
        <v>18.64406779661017</v>
      </c>
      <c r="R578" s="6">
        <v>17.256637168141591</v>
      </c>
      <c r="S578" s="6">
        <v>20.320855614973262</v>
      </c>
      <c r="T578" s="6">
        <v>14.560161779575328</v>
      </c>
      <c r="U578" s="6">
        <v>14.037886340977067</v>
      </c>
      <c r="V578" s="6">
        <v>15.097435897435899</v>
      </c>
      <c r="W578" s="6">
        <v>75</v>
      </c>
      <c r="X578" s="6">
        <v>100</v>
      </c>
      <c r="Y578" s="6">
        <v>0</v>
      </c>
      <c r="Z578" s="6">
        <v>4.6825202255454803</v>
      </c>
      <c r="AA578" s="6">
        <v>46.885057471264403</v>
      </c>
      <c r="AB578" s="6">
        <v>54.134831460674157</v>
      </c>
      <c r="AC578" s="6">
        <v>39.294117647058826</v>
      </c>
      <c r="AD578" s="6">
        <v>46.572104018912533</v>
      </c>
      <c r="AE578" s="6">
        <v>54.729562855025939</v>
      </c>
      <c r="AF578" s="6">
        <v>38.289869608826478</v>
      </c>
      <c r="AG578" s="6">
        <v>100</v>
      </c>
      <c r="AH578" s="6">
        <v>100</v>
      </c>
      <c r="AI578" s="6" t="s">
        <v>74</v>
      </c>
      <c r="AJ578" s="6">
        <v>49.845201238390089</v>
      </c>
      <c r="AK578" s="6">
        <v>58.095238095238102</v>
      </c>
      <c r="AL578" s="6">
        <v>34.513274336283182</v>
      </c>
      <c r="AM578" s="6">
        <v>46.842105263157897</v>
      </c>
      <c r="AN578" s="6">
        <v>16.842105263157894</v>
      </c>
      <c r="AO578" s="6">
        <v>76.84210526315789</v>
      </c>
      <c r="AP578" s="6">
        <v>75</v>
      </c>
      <c r="AQ578" s="6">
        <v>100</v>
      </c>
      <c r="AR578" s="6">
        <v>0</v>
      </c>
      <c r="AS578" s="6">
        <v>28.446502057613198</v>
      </c>
      <c r="AT578" s="6">
        <v>18.029835390946499</v>
      </c>
      <c r="AU578" s="6">
        <v>21.193415637860099</v>
      </c>
      <c r="AV578" s="6">
        <v>15.354938271604899</v>
      </c>
      <c r="AW578" s="6">
        <v>16.9753086419753</v>
      </c>
      <c r="AX578" s="46">
        <v>38961</v>
      </c>
      <c r="AY578" s="41">
        <v>37677</v>
      </c>
      <c r="AZ578" s="41" t="s">
        <v>74</v>
      </c>
      <c r="BA578" s="41">
        <v>51029</v>
      </c>
      <c r="BB578" s="41" t="s">
        <v>74</v>
      </c>
      <c r="BC578" s="41">
        <v>63448</v>
      </c>
      <c r="BD578" s="3">
        <v>4.8624384236453206</v>
      </c>
      <c r="BE578" s="6">
        <v>8.0341880341880305</v>
      </c>
      <c r="BF578" s="6">
        <v>76.8</v>
      </c>
      <c r="BG578" s="6">
        <v>10.5</v>
      </c>
      <c r="BH578">
        <v>0.1</v>
      </c>
      <c r="BI578" s="43">
        <v>3.5488958990536279</v>
      </c>
      <c r="BJ578">
        <v>7.7</v>
      </c>
      <c r="BK578" s="31">
        <v>70.941704035874437</v>
      </c>
      <c r="BL578" s="31">
        <v>14.349775784753364</v>
      </c>
      <c r="BM578" s="31">
        <v>0.17937219730941703</v>
      </c>
      <c r="BN578" s="31">
        <v>5.6053811659192831</v>
      </c>
      <c r="BO578" s="31">
        <v>6.6816143497757841</v>
      </c>
      <c r="BP578">
        <v>85.133418043202042</v>
      </c>
      <c r="BQ578">
        <v>5.0190597204574336</v>
      </c>
      <c r="BR578">
        <v>0</v>
      </c>
      <c r="BS578">
        <v>0.63532401524777637</v>
      </c>
      <c r="BT578">
        <v>9.2121982210927573</v>
      </c>
    </row>
    <row r="579" spans="1:72" x14ac:dyDescent="0.25">
      <c r="A579" t="s">
        <v>1677</v>
      </c>
      <c r="B579" s="42"/>
      <c r="C579" s="6">
        <v>24125</v>
      </c>
      <c r="D579" s="6">
        <v>0.4793</v>
      </c>
      <c r="E579" s="3">
        <v>31.137724550898206</v>
      </c>
      <c r="F579" s="3">
        <v>25.914634146341463</v>
      </c>
      <c r="G579" s="6">
        <v>6.3786008230452698</v>
      </c>
      <c r="H579" s="6">
        <v>17.604286261002699</v>
      </c>
      <c r="I579" s="6">
        <v>17.055909412597313</v>
      </c>
      <c r="J579" s="6">
        <v>18.25</v>
      </c>
      <c r="K579" s="6">
        <v>0</v>
      </c>
      <c r="L579" s="6">
        <v>0</v>
      </c>
      <c r="M579" s="6">
        <v>0</v>
      </c>
      <c r="N579" s="6">
        <v>100</v>
      </c>
      <c r="O579" s="6" t="s">
        <v>74</v>
      </c>
      <c r="P579" s="6">
        <v>100</v>
      </c>
      <c r="Q579" s="6">
        <v>15.432098765432098</v>
      </c>
      <c r="R579" s="6">
        <v>11.538461538461538</v>
      </c>
      <c r="S579" s="6">
        <v>22.413793103448278</v>
      </c>
      <c r="T579" s="6">
        <v>14.61706783369803</v>
      </c>
      <c r="U579" s="6">
        <v>14.412955465587043</v>
      </c>
      <c r="V579" s="6">
        <v>14.857142857142858</v>
      </c>
      <c r="W579" s="6">
        <v>100</v>
      </c>
      <c r="X579" s="6" t="s">
        <v>74</v>
      </c>
      <c r="Y579" s="6">
        <v>100</v>
      </c>
      <c r="Z579" s="6">
        <v>6.7961165048543704</v>
      </c>
      <c r="AA579" s="6">
        <v>50.3663898387885</v>
      </c>
      <c r="AB579" s="6">
        <v>58.736059479553901</v>
      </c>
      <c r="AC579" s="6">
        <v>41.091658084449023</v>
      </c>
      <c r="AD579" s="6">
        <v>51.029252437703143</v>
      </c>
      <c r="AE579" s="6">
        <v>57.71947527749748</v>
      </c>
      <c r="AF579" s="6">
        <v>43.274853801169591</v>
      </c>
      <c r="AG579" s="6">
        <v>13.20754716981132</v>
      </c>
      <c r="AH579" s="6">
        <v>0</v>
      </c>
      <c r="AI579" s="6">
        <v>24.137931034482758</v>
      </c>
      <c r="AJ579" s="6">
        <v>56.36363636363636</v>
      </c>
      <c r="AK579" s="6">
        <v>100</v>
      </c>
      <c r="AL579" s="6">
        <v>4</v>
      </c>
      <c r="AM579" s="6">
        <v>0</v>
      </c>
      <c r="AN579" s="6">
        <v>0</v>
      </c>
      <c r="AO579" s="6">
        <v>0</v>
      </c>
      <c r="AP579" s="6">
        <v>100</v>
      </c>
      <c r="AQ579" s="6" t="s">
        <v>74</v>
      </c>
      <c r="AR579" s="6">
        <v>100</v>
      </c>
      <c r="AS579" s="6">
        <v>34.2708333333333</v>
      </c>
      <c r="AT579" s="6">
        <v>20.4166666666667</v>
      </c>
      <c r="AU579" s="6">
        <v>15</v>
      </c>
      <c r="AV579" s="6">
        <v>15.9375</v>
      </c>
      <c r="AW579" s="6">
        <v>14.375</v>
      </c>
      <c r="AX579" s="46">
        <v>37891</v>
      </c>
      <c r="AY579" s="41">
        <v>40781</v>
      </c>
      <c r="AZ579" s="41" t="s">
        <v>74</v>
      </c>
      <c r="BA579" s="41" t="s">
        <v>74</v>
      </c>
      <c r="BB579" s="41" t="s">
        <v>74</v>
      </c>
      <c r="BC579" s="41">
        <v>26823</v>
      </c>
      <c r="BD579" s="3">
        <v>4.6169910094457718</v>
      </c>
      <c r="BE579" s="6">
        <v>7.7765607886089798</v>
      </c>
      <c r="BF579" s="6">
        <v>76.400000000000006</v>
      </c>
      <c r="BG579" s="6">
        <v>10.6</v>
      </c>
      <c r="BH579">
        <v>1.2</v>
      </c>
      <c r="BI579" s="43">
        <v>7.3606729758149321</v>
      </c>
      <c r="BJ579">
        <v>4</v>
      </c>
      <c r="BK579" s="31">
        <v>78.114478114478118</v>
      </c>
      <c r="BL579" s="31">
        <v>12.457912457912458</v>
      </c>
      <c r="BM579" s="31">
        <v>0.16835016835016833</v>
      </c>
      <c r="BN579" s="31">
        <v>6.2289562289562292</v>
      </c>
      <c r="BO579" s="31">
        <v>3.0303030303030303</v>
      </c>
      <c r="BP579">
        <v>73.669467787114854</v>
      </c>
      <c r="BQ579">
        <v>7.5630252100840334</v>
      </c>
      <c r="BR579">
        <v>2.801120448179272</v>
      </c>
      <c r="BS579">
        <v>9.2436974789915975</v>
      </c>
      <c r="BT579">
        <v>5.6022408963585439</v>
      </c>
    </row>
    <row r="580" spans="1:72" x14ac:dyDescent="0.25">
      <c r="A580" t="s">
        <v>1678</v>
      </c>
      <c r="B580" s="42"/>
      <c r="C580" s="6">
        <v>25208</v>
      </c>
      <c r="D580" s="6">
        <v>0.49299999999999999</v>
      </c>
      <c r="E580" s="3">
        <v>17.241379310344829</v>
      </c>
      <c r="F580" s="3">
        <v>28.030303030303028</v>
      </c>
      <c r="G580" s="6">
        <v>8.7431693989070993</v>
      </c>
      <c r="H580" s="6">
        <v>21.768060836501899</v>
      </c>
      <c r="I580" s="6">
        <v>18.773234200743495</v>
      </c>
      <c r="J580" s="6">
        <v>24.902723735408561</v>
      </c>
      <c r="K580" s="6" t="s">
        <v>74</v>
      </c>
      <c r="L580" s="6" t="s">
        <v>74</v>
      </c>
      <c r="M580" s="6" t="s">
        <v>74</v>
      </c>
      <c r="N580" s="6">
        <v>0</v>
      </c>
      <c r="O580" s="6">
        <v>0</v>
      </c>
      <c r="P580" s="6" t="s">
        <v>74</v>
      </c>
      <c r="Q580" s="6">
        <v>34.45378151260504</v>
      </c>
      <c r="R580" s="6">
        <v>19.565217391304348</v>
      </c>
      <c r="S580" s="6">
        <v>43.835616438356162</v>
      </c>
      <c r="T580" s="6">
        <v>20.434782608695652</v>
      </c>
      <c r="U580" s="6">
        <v>19.206680584551147</v>
      </c>
      <c r="V580" s="6">
        <v>21.768707482993197</v>
      </c>
      <c r="W580" s="6" t="s">
        <v>74</v>
      </c>
      <c r="X580" s="6" t="s">
        <v>74</v>
      </c>
      <c r="Y580" s="6" t="s">
        <v>74</v>
      </c>
      <c r="Z580" s="6">
        <v>5.8380414312617699</v>
      </c>
      <c r="AA580" s="6">
        <v>64.677222898903807</v>
      </c>
      <c r="AB580" s="6">
        <v>68.161434977578466</v>
      </c>
      <c r="AC580" s="6">
        <v>60.533333333333331</v>
      </c>
      <c r="AD580" s="6">
        <v>63.881401617250674</v>
      </c>
      <c r="AE580" s="6">
        <v>68.148148148148152</v>
      </c>
      <c r="AF580" s="6">
        <v>58.753709198813056</v>
      </c>
      <c r="AG580" s="6" t="s">
        <v>74</v>
      </c>
      <c r="AH580" s="6" t="s">
        <v>74</v>
      </c>
      <c r="AI580" s="6" t="s">
        <v>74</v>
      </c>
      <c r="AJ580" s="6">
        <v>71.212121212121218</v>
      </c>
      <c r="AK580" s="6">
        <v>64.285714285714292</v>
      </c>
      <c r="AL580" s="6">
        <v>76.31578947368422</v>
      </c>
      <c r="AM580" s="6">
        <v>100</v>
      </c>
      <c r="AN580" s="6">
        <v>100</v>
      </c>
      <c r="AO580" s="6">
        <v>0</v>
      </c>
      <c r="AP580" s="6" t="s">
        <v>74</v>
      </c>
      <c r="AQ580" s="6" t="s">
        <v>74</v>
      </c>
      <c r="AR580" s="6" t="s">
        <v>74</v>
      </c>
      <c r="AS580" s="6">
        <v>28.4</v>
      </c>
      <c r="AT580" s="6">
        <v>19.8</v>
      </c>
      <c r="AU580" s="6">
        <v>17.600000000000001</v>
      </c>
      <c r="AV580" s="6">
        <v>21.2</v>
      </c>
      <c r="AW580" s="6">
        <v>13</v>
      </c>
      <c r="AX580" s="46">
        <v>42614</v>
      </c>
      <c r="AY580" s="41">
        <v>41667</v>
      </c>
      <c r="AZ580" s="41" t="s">
        <v>74</v>
      </c>
      <c r="BA580" s="41" t="s">
        <v>74</v>
      </c>
      <c r="BB580" s="41" t="s">
        <v>74</v>
      </c>
      <c r="BC580" s="41" t="s">
        <v>74</v>
      </c>
      <c r="BD580" s="3">
        <v>3.8148742643124667</v>
      </c>
      <c r="BE580" s="6">
        <v>15.6521739130435</v>
      </c>
      <c r="BF580" s="6">
        <v>76.7</v>
      </c>
      <c r="BG580" s="6">
        <v>9.6999999999999993</v>
      </c>
      <c r="BH580">
        <v>0</v>
      </c>
      <c r="BI580" s="43">
        <v>5.4655870445344128</v>
      </c>
      <c r="BJ580">
        <v>6.9</v>
      </c>
      <c r="BK580" s="31">
        <v>70.526315789473685</v>
      </c>
      <c r="BL580" s="31">
        <v>10.175438596491228</v>
      </c>
      <c r="BM580" s="31">
        <v>0</v>
      </c>
      <c r="BN580" s="31">
        <v>6.3157894736842106</v>
      </c>
      <c r="BO580" s="31">
        <v>11.929824561403509</v>
      </c>
      <c r="BP580">
        <v>85.167464114832541</v>
      </c>
      <c r="BQ580">
        <v>9.0909090909090917</v>
      </c>
      <c r="BR580">
        <v>0</v>
      </c>
      <c r="BS580">
        <v>4.3062200956937797</v>
      </c>
      <c r="BT580">
        <v>0</v>
      </c>
    </row>
    <row r="581" spans="1:72" x14ac:dyDescent="0.25">
      <c r="A581" t="s">
        <v>1679</v>
      </c>
      <c r="B581" s="42"/>
      <c r="C581" s="6">
        <v>23170</v>
      </c>
      <c r="D581" s="6">
        <v>0.40060000000000001</v>
      </c>
      <c r="E581" s="3">
        <v>29.167966718668747</v>
      </c>
      <c r="F581" s="3">
        <v>26.074842108818263</v>
      </c>
      <c r="G581" s="6">
        <v>8.8340863983784494</v>
      </c>
      <c r="H581" s="6">
        <v>19.407023250580501</v>
      </c>
      <c r="I581" s="6">
        <v>17.82597933040411</v>
      </c>
      <c r="J581" s="6">
        <v>20.962178394610827</v>
      </c>
      <c r="K581" s="6">
        <v>14.800514800514799</v>
      </c>
      <c r="L581" s="6">
        <v>10.416666666666668</v>
      </c>
      <c r="M581" s="6">
        <v>27.363184079601986</v>
      </c>
      <c r="N581" s="6">
        <v>34.37158469945355</v>
      </c>
      <c r="O581" s="6">
        <v>33.576642335766422</v>
      </c>
      <c r="P581" s="6">
        <v>34.847161572052407</v>
      </c>
      <c r="Q581" s="6">
        <v>28.717660057956511</v>
      </c>
      <c r="R581" s="6">
        <v>25.838304875540015</v>
      </c>
      <c r="S581" s="6">
        <v>31.675259910404868</v>
      </c>
      <c r="T581" s="6">
        <v>16.007551811433558</v>
      </c>
      <c r="U581" s="6">
        <v>14.626360973050184</v>
      </c>
      <c r="V581" s="6">
        <v>17.33801333801334</v>
      </c>
      <c r="W581" s="6">
        <v>14.689880304678999</v>
      </c>
      <c r="X581" s="6">
        <v>21.813403416557161</v>
      </c>
      <c r="Y581" s="6">
        <v>9.6564531104921087</v>
      </c>
      <c r="Z581" s="6">
        <v>9.3992948582487106</v>
      </c>
      <c r="AA581" s="6">
        <v>62.333236558693798</v>
      </c>
      <c r="AB581" s="6">
        <v>69.18057791712566</v>
      </c>
      <c r="AC581" s="6">
        <v>55.769022474952614</v>
      </c>
      <c r="AD581" s="6">
        <v>60.007894326182544</v>
      </c>
      <c r="AE581" s="6">
        <v>66.209967460181545</v>
      </c>
      <c r="AF581" s="6">
        <v>54.227849897141233</v>
      </c>
      <c r="AG581" s="6">
        <v>71.214392803598201</v>
      </c>
      <c r="AH581" s="6">
        <v>79.668049792531122</v>
      </c>
      <c r="AI581" s="6">
        <v>49.189189189189193</v>
      </c>
      <c r="AJ581" s="6">
        <v>71.697117604379656</v>
      </c>
      <c r="AK581" s="6">
        <v>79.322993757642053</v>
      </c>
      <c r="AL581" s="6">
        <v>63.681255496178046</v>
      </c>
      <c r="AM581" s="6">
        <v>66.692728694292413</v>
      </c>
      <c r="AN581" s="6">
        <v>71.762208067940549</v>
      </c>
      <c r="AO581" s="6">
        <v>63.737623762376238</v>
      </c>
      <c r="AP581" s="6">
        <v>46.875</v>
      </c>
      <c r="AQ581" s="6">
        <v>69.165487977369168</v>
      </c>
      <c r="AR581" s="6">
        <v>30.940343781597573</v>
      </c>
      <c r="AS581" s="6">
        <v>25.731647434323602</v>
      </c>
      <c r="AT581" s="6">
        <v>19.534740977166699</v>
      </c>
      <c r="AU581" s="6">
        <v>24.407070955070001</v>
      </c>
      <c r="AV581" s="6">
        <v>14.2818561257059</v>
      </c>
      <c r="AW581" s="6">
        <v>16.044684507733901</v>
      </c>
      <c r="AX581" s="46">
        <v>42888</v>
      </c>
      <c r="AY581" s="41">
        <v>44579</v>
      </c>
      <c r="AZ581" s="41">
        <v>30799</v>
      </c>
      <c r="BA581" s="41">
        <v>31431</v>
      </c>
      <c r="BB581" s="41">
        <v>60449</v>
      </c>
      <c r="BC581" s="41">
        <v>36336</v>
      </c>
      <c r="BD581" s="3">
        <v>3.8066610497100659</v>
      </c>
      <c r="BE581" s="6">
        <v>4.1225238739402403</v>
      </c>
      <c r="BF581" s="6">
        <v>78</v>
      </c>
      <c r="BG581" s="6">
        <v>11.1</v>
      </c>
      <c r="BH581">
        <v>0.3</v>
      </c>
      <c r="BI581" s="43">
        <v>1.7397503564549617</v>
      </c>
      <c r="BJ581">
        <v>6.6</v>
      </c>
      <c r="BK581" s="31">
        <v>78.927591691832461</v>
      </c>
      <c r="BL581" s="31">
        <v>10.341409437746375</v>
      </c>
      <c r="BM581" s="31">
        <v>0.30429470481108373</v>
      </c>
      <c r="BN581" s="31">
        <v>1.6782314022914313</v>
      </c>
      <c r="BO581" s="31">
        <v>5.8922520113418937</v>
      </c>
      <c r="BP581">
        <v>76.959671907040331</v>
      </c>
      <c r="BQ581">
        <v>11.904306220095693</v>
      </c>
      <c r="BR581">
        <v>0.31168831168831168</v>
      </c>
      <c r="BS581">
        <v>1.8127136021872863</v>
      </c>
      <c r="BT581">
        <v>7.4777853725222148</v>
      </c>
    </row>
    <row r="582" spans="1:72" x14ac:dyDescent="0.25">
      <c r="A582" t="s">
        <v>1680</v>
      </c>
      <c r="B582" s="42"/>
      <c r="C582" s="6">
        <v>30563</v>
      </c>
      <c r="D582" s="6">
        <v>0.38719999999999999</v>
      </c>
      <c r="E582" s="3">
        <v>5.3701015965166912</v>
      </c>
      <c r="F582" s="3">
        <v>4.8533333333333335</v>
      </c>
      <c r="G582" s="6">
        <v>9.7297297297297298</v>
      </c>
      <c r="H582" s="6">
        <v>8.2869604451797301</v>
      </c>
      <c r="I582" s="6">
        <v>6.3988095238095237</v>
      </c>
      <c r="J582" s="6">
        <v>10.215871085436303</v>
      </c>
      <c r="K582" s="6">
        <v>0</v>
      </c>
      <c r="L582" s="6">
        <v>0</v>
      </c>
      <c r="M582" s="6" t="s">
        <v>74</v>
      </c>
      <c r="N582" s="6">
        <v>0</v>
      </c>
      <c r="O582" s="6" t="s">
        <v>74</v>
      </c>
      <c r="P582" s="6">
        <v>0</v>
      </c>
      <c r="Q582" s="6">
        <v>28.366762177650429</v>
      </c>
      <c r="R582" s="6">
        <v>13.227513227513226</v>
      </c>
      <c r="S582" s="6">
        <v>46.25</v>
      </c>
      <c r="T582" s="6">
        <v>7.1690297913015772</v>
      </c>
      <c r="U582" s="6">
        <v>6.0164661177960737</v>
      </c>
      <c r="V582" s="6">
        <v>8.3360051298493119</v>
      </c>
      <c r="W582" s="6">
        <v>0</v>
      </c>
      <c r="X582" s="6" t="s">
        <v>74</v>
      </c>
      <c r="Y582" s="6">
        <v>0</v>
      </c>
      <c r="Z582" s="6">
        <v>1.4835858585858599</v>
      </c>
      <c r="AA582" s="6">
        <v>63.120143454871503</v>
      </c>
      <c r="AB582" s="6">
        <v>74.643423137876383</v>
      </c>
      <c r="AC582" s="6">
        <v>51.46292585170341</v>
      </c>
      <c r="AD582" s="6">
        <v>63.333333333333329</v>
      </c>
      <c r="AE582" s="6">
        <v>73.739495798319325</v>
      </c>
      <c r="AF582" s="6">
        <v>52.838983050847453</v>
      </c>
      <c r="AG582" s="6" t="s">
        <v>74</v>
      </c>
      <c r="AH582" s="6" t="s">
        <v>74</v>
      </c>
      <c r="AI582" s="6" t="s">
        <v>74</v>
      </c>
      <c r="AJ582" s="6">
        <v>60.700389105058363</v>
      </c>
      <c r="AK582" s="6">
        <v>94.615384615384613</v>
      </c>
      <c r="AL582" s="6">
        <v>25.984251968503933</v>
      </c>
      <c r="AM582" s="6">
        <v>100</v>
      </c>
      <c r="AN582" s="6">
        <v>0</v>
      </c>
      <c r="AO582" s="6">
        <v>100</v>
      </c>
      <c r="AP582" s="6">
        <v>0</v>
      </c>
      <c r="AQ582" s="6">
        <v>0</v>
      </c>
      <c r="AR582" s="6">
        <v>0</v>
      </c>
      <c r="AS582" s="6">
        <v>32.809996795898698</v>
      </c>
      <c r="AT582" s="6">
        <v>15.796219160525499</v>
      </c>
      <c r="AU582" s="6">
        <v>18.487664210188999</v>
      </c>
      <c r="AV582" s="6">
        <v>17.910925985261098</v>
      </c>
      <c r="AW582" s="6">
        <v>14.9951938481256</v>
      </c>
      <c r="AX582" s="46">
        <v>58021</v>
      </c>
      <c r="AY582" s="41">
        <v>58580</v>
      </c>
      <c r="AZ582" s="41" t="s">
        <v>74</v>
      </c>
      <c r="BA582" s="41" t="s">
        <v>74</v>
      </c>
      <c r="BB582" s="41" t="s">
        <v>74</v>
      </c>
      <c r="BC582" s="41">
        <v>42222</v>
      </c>
      <c r="BD582" s="3">
        <v>3.4432840922036987</v>
      </c>
      <c r="BE582" s="6">
        <v>7.3784427065623897</v>
      </c>
      <c r="BF582" s="6">
        <v>75.7</v>
      </c>
      <c r="BG582" s="6">
        <v>15.9</v>
      </c>
      <c r="BH582">
        <v>0</v>
      </c>
      <c r="BI582" s="43">
        <v>4.1028980788016938</v>
      </c>
      <c r="BJ582">
        <v>4.2</v>
      </c>
      <c r="BK582" s="31">
        <v>71.514818880351257</v>
      </c>
      <c r="BL582" s="31">
        <v>20.142700329308454</v>
      </c>
      <c r="BM582" s="31">
        <v>0</v>
      </c>
      <c r="BN582" s="31">
        <v>5.2689352360043902</v>
      </c>
      <c r="BO582" s="31">
        <v>2.9637760702524698</v>
      </c>
      <c r="BP582">
        <v>81.905524419535624</v>
      </c>
      <c r="BQ582">
        <v>9.6076861489191359</v>
      </c>
      <c r="BR582">
        <v>0</v>
      </c>
      <c r="BS582">
        <v>2.401921537229784</v>
      </c>
      <c r="BT582">
        <v>6.0848678943154519</v>
      </c>
    </row>
    <row r="583" spans="1:72" x14ac:dyDescent="0.25">
      <c r="A583" t="s">
        <v>1681</v>
      </c>
      <c r="B583" s="42"/>
      <c r="C583" s="6">
        <v>23561</v>
      </c>
      <c r="D583" s="6">
        <v>0.40200000000000002</v>
      </c>
      <c r="E583" s="3">
        <v>23.589341692789969</v>
      </c>
      <c r="F583" s="3">
        <v>21.202404809619239</v>
      </c>
      <c r="G583" s="6">
        <v>9.8005502063273706</v>
      </c>
      <c r="H583" s="6">
        <v>15.9574468085106</v>
      </c>
      <c r="I583" s="6">
        <v>13.892709766162312</v>
      </c>
      <c r="J583" s="6">
        <v>18.099910793933986</v>
      </c>
      <c r="K583" s="6">
        <v>0</v>
      </c>
      <c r="L583" s="6">
        <v>0</v>
      </c>
      <c r="M583" s="6" t="s">
        <v>74</v>
      </c>
      <c r="N583" s="6">
        <v>37.113402061855673</v>
      </c>
      <c r="O583" s="6">
        <v>33.783783783783782</v>
      </c>
      <c r="P583" s="6">
        <v>47.826086956521742</v>
      </c>
      <c r="Q583" s="6">
        <v>29.131605520026927</v>
      </c>
      <c r="R583" s="6">
        <v>25.371248025276461</v>
      </c>
      <c r="S583" s="6">
        <v>33.41735685992078</v>
      </c>
      <c r="T583" s="6">
        <v>11.143659221286464</v>
      </c>
      <c r="U583" s="6">
        <v>9.375</v>
      </c>
      <c r="V583" s="6">
        <v>12.925753491791228</v>
      </c>
      <c r="W583" s="6">
        <v>17.241379310344829</v>
      </c>
      <c r="X583" s="6">
        <v>0</v>
      </c>
      <c r="Y583" s="6">
        <v>18.75</v>
      </c>
      <c r="Z583" s="6">
        <v>5.6762235737040303</v>
      </c>
      <c r="AA583" s="6">
        <v>62.861824139814303</v>
      </c>
      <c r="AB583" s="6">
        <v>74.473935915829742</v>
      </c>
      <c r="AC583" s="6">
        <v>50.893407270486755</v>
      </c>
      <c r="AD583" s="6">
        <v>61.156689139793684</v>
      </c>
      <c r="AE583" s="6">
        <v>72.82412719226356</v>
      </c>
      <c r="AF583" s="6">
        <v>49.694041867954915</v>
      </c>
      <c r="AG583" s="6">
        <v>15.909090909090908</v>
      </c>
      <c r="AH583" s="6">
        <v>15.909090909090908</v>
      </c>
      <c r="AI583" s="6" t="s">
        <v>74</v>
      </c>
      <c r="AJ583" s="6">
        <v>70.049569527785025</v>
      </c>
      <c r="AK583" s="6">
        <v>82.014388489208628</v>
      </c>
      <c r="AL583" s="6">
        <v>55.778032036613268</v>
      </c>
      <c r="AM583" s="6">
        <v>57.28155339805825</v>
      </c>
      <c r="AN583" s="6">
        <v>75.675675675675677</v>
      </c>
      <c r="AO583" s="6">
        <v>10.344827586206897</v>
      </c>
      <c r="AP583" s="6">
        <v>75.862068965517238</v>
      </c>
      <c r="AQ583" s="6">
        <v>100</v>
      </c>
      <c r="AR583" s="6">
        <v>73.75</v>
      </c>
      <c r="AS583" s="6">
        <v>24.511308975539901</v>
      </c>
      <c r="AT583" s="6">
        <v>13.202333435677</v>
      </c>
      <c r="AU583" s="6">
        <v>24.060996827346202</v>
      </c>
      <c r="AV583" s="6">
        <v>18.964282059154598</v>
      </c>
      <c r="AW583" s="6">
        <v>19.261078702282301</v>
      </c>
      <c r="AX583" s="46">
        <v>45695</v>
      </c>
      <c r="AY583" s="41">
        <v>49982</v>
      </c>
      <c r="AZ583" s="41" t="s">
        <v>74</v>
      </c>
      <c r="BA583" s="41">
        <v>33750</v>
      </c>
      <c r="BB583" s="41" t="s">
        <v>74</v>
      </c>
      <c r="BC583" s="41">
        <v>36971</v>
      </c>
      <c r="BD583" s="3">
        <v>4.0931397095643467</v>
      </c>
      <c r="BE583" s="6">
        <v>1.7372421281216099</v>
      </c>
      <c r="BF583" s="6">
        <v>78.5</v>
      </c>
      <c r="BG583" s="6">
        <v>12.5</v>
      </c>
      <c r="BH583">
        <v>0.2</v>
      </c>
      <c r="BI583" s="43">
        <v>4.3917160994900613</v>
      </c>
      <c r="BJ583">
        <v>4.2</v>
      </c>
      <c r="BK583" s="31">
        <v>76.666666666666671</v>
      </c>
      <c r="BL583" s="31">
        <v>13.092783505154641</v>
      </c>
      <c r="BM583" s="31">
        <v>0.30927835051546393</v>
      </c>
      <c r="BN583" s="31">
        <v>5.4810996563573884</v>
      </c>
      <c r="BO583" s="31">
        <v>4.1408934707903775</v>
      </c>
      <c r="BP583">
        <v>81.261546582211665</v>
      </c>
      <c r="BQ583">
        <v>11.63895486935867</v>
      </c>
      <c r="BR583">
        <v>0</v>
      </c>
      <c r="BS583">
        <v>2.7183953549749273</v>
      </c>
      <c r="BT583">
        <v>4.1699656901557134</v>
      </c>
    </row>
    <row r="584" spans="1:72" x14ac:dyDescent="0.25">
      <c r="A584" t="s">
        <v>1682</v>
      </c>
      <c r="B584" s="42"/>
      <c r="C584" s="6" t="s">
        <v>74</v>
      </c>
      <c r="D584" s="6">
        <v>0.36559999999999998</v>
      </c>
      <c r="E584" s="3">
        <v>24.418604651162788</v>
      </c>
      <c r="F584" s="3">
        <v>19.924812030075188</v>
      </c>
      <c r="G584" s="6">
        <v>7.6271186440678003</v>
      </c>
      <c r="H584" s="6">
        <v>18.091009988901199</v>
      </c>
      <c r="I584" s="6">
        <v>22.272727272727273</v>
      </c>
      <c r="J584" s="6">
        <v>14.099783080260304</v>
      </c>
      <c r="K584" s="6" t="s">
        <v>74</v>
      </c>
      <c r="L584" s="6" t="s">
        <v>74</v>
      </c>
      <c r="M584" s="6" t="s">
        <v>74</v>
      </c>
      <c r="N584" s="6" t="s">
        <v>74</v>
      </c>
      <c r="O584" s="6" t="s">
        <v>74</v>
      </c>
      <c r="P584" s="6" t="s">
        <v>74</v>
      </c>
      <c r="Q584" s="6">
        <v>22.788203753351208</v>
      </c>
      <c r="R584" s="6">
        <v>29.901960784313726</v>
      </c>
      <c r="S584" s="6">
        <v>14.201183431952662</v>
      </c>
      <c r="T584" s="6">
        <v>14.885496183206106</v>
      </c>
      <c r="U584" s="6">
        <v>15.677966101694915</v>
      </c>
      <c r="V584" s="6">
        <v>14.236111111111111</v>
      </c>
      <c r="W584" s="6" t="s">
        <v>74</v>
      </c>
      <c r="X584" s="6" t="s">
        <v>74</v>
      </c>
      <c r="Y584" s="6" t="s">
        <v>74</v>
      </c>
      <c r="Z584" s="6">
        <v>3.9130434782608701</v>
      </c>
      <c r="AA584" s="6">
        <v>68.656716417910403</v>
      </c>
      <c r="AB584" s="6">
        <v>82.798833819241977</v>
      </c>
      <c r="AC584" s="6">
        <v>53.822629969418955</v>
      </c>
      <c r="AD584" s="6">
        <v>61.832061068702295</v>
      </c>
      <c r="AE584" s="6">
        <v>70.270270270270274</v>
      </c>
      <c r="AF584" s="6">
        <v>54.326923076923073</v>
      </c>
      <c r="AG584" s="6" t="s">
        <v>74</v>
      </c>
      <c r="AH584" s="6" t="s">
        <v>74</v>
      </c>
      <c r="AI584" s="6" t="s">
        <v>74</v>
      </c>
      <c r="AJ584" s="6">
        <v>78.021978021978029</v>
      </c>
      <c r="AK584" s="6">
        <v>97.468354430379748</v>
      </c>
      <c r="AL584" s="6">
        <v>51.304347826086961</v>
      </c>
      <c r="AM584" s="6">
        <v>0</v>
      </c>
      <c r="AN584" s="6">
        <v>0</v>
      </c>
      <c r="AO584" s="6">
        <v>0</v>
      </c>
      <c r="AP584" s="6" t="s">
        <v>74</v>
      </c>
      <c r="AQ584" s="6" t="s">
        <v>74</v>
      </c>
      <c r="AR584" s="6" t="s">
        <v>74</v>
      </c>
      <c r="AS584" s="6">
        <v>22.8506787330317</v>
      </c>
      <c r="AT584" s="6">
        <v>20.588235294117599</v>
      </c>
      <c r="AU584" s="6">
        <v>11.9909502262443</v>
      </c>
      <c r="AV584" s="6">
        <v>26.923076923076898</v>
      </c>
      <c r="AW584" s="6">
        <v>17.647058823529399</v>
      </c>
      <c r="AX584" s="46">
        <v>33672</v>
      </c>
      <c r="AY584" s="41">
        <v>36250</v>
      </c>
      <c r="AZ584" s="41" t="s">
        <v>74</v>
      </c>
      <c r="BA584" s="41" t="s">
        <v>74</v>
      </c>
      <c r="BB584" s="41" t="s">
        <v>74</v>
      </c>
      <c r="BC584" s="41">
        <v>26607</v>
      </c>
      <c r="BD584" s="3">
        <v>3.0579702994721001</v>
      </c>
      <c r="BE584" s="6">
        <v>0.49019607843137297</v>
      </c>
      <c r="BF584" s="6">
        <v>67.7</v>
      </c>
      <c r="BG584" s="6">
        <v>15.6</v>
      </c>
      <c r="BH584">
        <v>0</v>
      </c>
      <c r="BI584" s="43">
        <v>12.971698113207546</v>
      </c>
      <c r="BJ584">
        <v>3.8</v>
      </c>
      <c r="BK584" s="31">
        <v>77.272727272727266</v>
      </c>
      <c r="BL584" s="31">
        <v>9.4696969696969688</v>
      </c>
      <c r="BM584" s="31">
        <v>0</v>
      </c>
      <c r="BN584" s="31">
        <v>9.4696969696969688</v>
      </c>
      <c r="BO584" s="31">
        <v>3.7878787878787881</v>
      </c>
      <c r="BP584">
        <v>51.875000000000007</v>
      </c>
      <c r="BQ584">
        <v>25.624999999999996</v>
      </c>
      <c r="BR584">
        <v>0</v>
      </c>
      <c r="BS584">
        <v>18.75</v>
      </c>
      <c r="BT584">
        <v>3.75</v>
      </c>
    </row>
    <row r="585" spans="1:72" x14ac:dyDescent="0.25">
      <c r="A585" t="s">
        <v>1683</v>
      </c>
      <c r="B585" s="42"/>
      <c r="C585" s="6">
        <v>22280</v>
      </c>
      <c r="D585" s="6">
        <v>0.39889999999999998</v>
      </c>
      <c r="E585" s="3">
        <v>22.015915119363395</v>
      </c>
      <c r="F585" s="3">
        <v>16.843702579666161</v>
      </c>
      <c r="G585" s="6">
        <v>7.4494326591021203</v>
      </c>
      <c r="H585" s="6">
        <v>13.1123535676251</v>
      </c>
      <c r="I585" s="6">
        <v>11.307137129109863</v>
      </c>
      <c r="J585" s="6">
        <v>14.903208697958101</v>
      </c>
      <c r="K585" s="6">
        <v>0</v>
      </c>
      <c r="L585" s="6">
        <v>0</v>
      </c>
      <c r="M585" s="6" t="s">
        <v>74</v>
      </c>
      <c r="N585" s="6">
        <v>22.727272727272727</v>
      </c>
      <c r="O585" s="6">
        <v>15.151515151515152</v>
      </c>
      <c r="P585" s="6">
        <v>30.303030303030305</v>
      </c>
      <c r="Q585" s="6">
        <v>26.55367231638418</v>
      </c>
      <c r="R585" s="6">
        <v>22.935779816513762</v>
      </c>
      <c r="S585" s="6">
        <v>32.352941176470587</v>
      </c>
      <c r="T585" s="6">
        <v>12.149799885648942</v>
      </c>
      <c r="U585" s="6">
        <v>10.266049739733949</v>
      </c>
      <c r="V585" s="6">
        <v>13.990955342001129</v>
      </c>
      <c r="W585" s="6">
        <v>17.5</v>
      </c>
      <c r="X585" s="6">
        <v>0</v>
      </c>
      <c r="Y585" s="6">
        <v>28.000000000000004</v>
      </c>
      <c r="Z585" s="6">
        <v>7.3429951690821298</v>
      </c>
      <c r="AA585" s="6">
        <v>41.868605277329003</v>
      </c>
      <c r="AB585" s="6">
        <v>40.953307392996109</v>
      </c>
      <c r="AC585" s="6">
        <v>43.003618817852832</v>
      </c>
      <c r="AD585" s="6">
        <v>41.862180906005605</v>
      </c>
      <c r="AE585" s="6">
        <v>41.988049972840848</v>
      </c>
      <c r="AF585" s="6">
        <v>41.7124394184168</v>
      </c>
      <c r="AG585" s="6">
        <v>42.857142857142854</v>
      </c>
      <c r="AH585" s="6">
        <v>42.857142857142854</v>
      </c>
      <c r="AI585" s="6" t="s">
        <v>74</v>
      </c>
      <c r="AJ585" s="6">
        <v>38.356164383561641</v>
      </c>
      <c r="AK585" s="6">
        <v>33.476394849785407</v>
      </c>
      <c r="AL585" s="6">
        <v>57.627118644067799</v>
      </c>
      <c r="AM585" s="6">
        <v>35.897435897435898</v>
      </c>
      <c r="AN585" s="6">
        <v>19.148936170212767</v>
      </c>
      <c r="AO585" s="6">
        <v>61.29032258064516</v>
      </c>
      <c r="AP585" s="6">
        <v>51.020408163265309</v>
      </c>
      <c r="AQ585" s="6">
        <v>62.5</v>
      </c>
      <c r="AR585" s="6">
        <v>40</v>
      </c>
      <c r="AS585" s="6">
        <v>30.0312825860271</v>
      </c>
      <c r="AT585" s="6">
        <v>18.178658324643699</v>
      </c>
      <c r="AU585" s="6">
        <v>17.170663885992401</v>
      </c>
      <c r="AV585" s="6">
        <v>17.796315606534598</v>
      </c>
      <c r="AW585" s="6">
        <v>16.823079596802199</v>
      </c>
      <c r="AX585" s="46">
        <v>38837</v>
      </c>
      <c r="AY585" s="41">
        <v>38704</v>
      </c>
      <c r="AZ585" s="41" t="s">
        <v>74</v>
      </c>
      <c r="BA585" s="41">
        <v>34375</v>
      </c>
      <c r="BB585" s="41" t="s">
        <v>74</v>
      </c>
      <c r="BC585" s="41">
        <v>51058</v>
      </c>
      <c r="BD585" s="3">
        <v>3.3894582005393481</v>
      </c>
      <c r="BE585" s="6">
        <v>17.891130567186899</v>
      </c>
      <c r="BF585" s="6">
        <v>75.599999999999994</v>
      </c>
      <c r="BG585" s="6">
        <v>9.6</v>
      </c>
      <c r="BH585">
        <v>0.1</v>
      </c>
      <c r="BI585" s="43">
        <v>6.0099573257467993</v>
      </c>
      <c r="BJ585">
        <v>6.6</v>
      </c>
      <c r="BK585" s="31">
        <v>73.98160315374507</v>
      </c>
      <c r="BL585" s="31">
        <v>9.9868593955321945</v>
      </c>
      <c r="BM585" s="31">
        <v>0</v>
      </c>
      <c r="BN585" s="31">
        <v>7.227332457293036</v>
      </c>
      <c r="BO585" s="31">
        <v>6.1760840998685937</v>
      </c>
      <c r="BP585">
        <v>77.596899224806208</v>
      </c>
      <c r="BQ585">
        <v>9.0697674418604652</v>
      </c>
      <c r="BR585">
        <v>0.15503875968992248</v>
      </c>
      <c r="BS585">
        <v>4.5736434108527133</v>
      </c>
      <c r="BT585">
        <v>7.0542635658914739</v>
      </c>
    </row>
    <row r="586" spans="1:72" x14ac:dyDescent="0.25">
      <c r="A586" t="s">
        <v>1684</v>
      </c>
      <c r="B586" s="42"/>
      <c r="C586" s="6">
        <v>25482</v>
      </c>
      <c r="D586" s="6">
        <v>0.42580000000000001</v>
      </c>
      <c r="E586" s="3">
        <v>16.304347826086957</v>
      </c>
      <c r="F586" s="3">
        <v>17.96875</v>
      </c>
      <c r="G586" s="6">
        <v>19.0274841437632</v>
      </c>
      <c r="H586" s="6">
        <v>19.236276849642</v>
      </c>
      <c r="I586" s="6">
        <v>18.629751290473955</v>
      </c>
      <c r="J586" s="6">
        <v>19.864011656143759</v>
      </c>
      <c r="K586" s="6" t="s">
        <v>74</v>
      </c>
      <c r="L586" s="6" t="s">
        <v>74</v>
      </c>
      <c r="M586" s="6" t="s">
        <v>74</v>
      </c>
      <c r="N586" s="6">
        <v>0</v>
      </c>
      <c r="O586" s="6" t="s">
        <v>74</v>
      </c>
      <c r="P586" s="6">
        <v>0</v>
      </c>
      <c r="Q586" s="6">
        <v>9.0909090909090917</v>
      </c>
      <c r="R586" s="6">
        <v>0</v>
      </c>
      <c r="S586" s="6">
        <v>19.230769230769234</v>
      </c>
      <c r="T586" s="6">
        <v>19.939879759519037</v>
      </c>
      <c r="U586" s="6">
        <v>19.527791441219872</v>
      </c>
      <c r="V586" s="6">
        <v>20.367534456355283</v>
      </c>
      <c r="W586" s="6">
        <v>0</v>
      </c>
      <c r="X586" s="6" t="s">
        <v>74</v>
      </c>
      <c r="Y586" s="6">
        <v>0</v>
      </c>
      <c r="Z586" s="6">
        <v>3.2537960954446898</v>
      </c>
      <c r="AA586" s="6">
        <v>51.493996090477502</v>
      </c>
      <c r="AB586" s="6">
        <v>57.452725250278093</v>
      </c>
      <c r="AC586" s="6">
        <v>45.485137408861469</v>
      </c>
      <c r="AD586" s="6">
        <v>50.355239786856131</v>
      </c>
      <c r="AE586" s="6">
        <v>56.191037735849058</v>
      </c>
      <c r="AF586" s="6">
        <v>44.470868014268724</v>
      </c>
      <c r="AG586" s="6" t="s">
        <v>74</v>
      </c>
      <c r="AH586" s="6" t="s">
        <v>74</v>
      </c>
      <c r="AI586" s="6" t="s">
        <v>74</v>
      </c>
      <c r="AJ586" s="6">
        <v>79.646017699115049</v>
      </c>
      <c r="AK586" s="6">
        <v>75.409836065573771</v>
      </c>
      <c r="AL586" s="6">
        <v>84.615384615384613</v>
      </c>
      <c r="AM586" s="6">
        <v>0</v>
      </c>
      <c r="AN586" s="6">
        <v>0</v>
      </c>
      <c r="AO586" s="6">
        <v>0</v>
      </c>
      <c r="AP586" s="6">
        <v>94.73684210526315</v>
      </c>
      <c r="AQ586" s="6">
        <v>0</v>
      </c>
      <c r="AR586" s="6">
        <v>100</v>
      </c>
      <c r="AS586" s="6">
        <v>29.764573991031401</v>
      </c>
      <c r="AT586" s="6">
        <v>15.3587443946188</v>
      </c>
      <c r="AU586" s="6">
        <v>23.598654708520201</v>
      </c>
      <c r="AV586" s="6">
        <v>21.917040358744401</v>
      </c>
      <c r="AW586" s="6">
        <v>9.3609865470852007</v>
      </c>
      <c r="AX586" s="46">
        <v>39457</v>
      </c>
      <c r="AY586" s="41">
        <v>39031</v>
      </c>
      <c r="AZ586" s="41" t="s">
        <v>74</v>
      </c>
      <c r="BA586" s="41" t="s">
        <v>74</v>
      </c>
      <c r="BB586" s="41" t="s">
        <v>74</v>
      </c>
      <c r="BC586" s="41" t="s">
        <v>74</v>
      </c>
      <c r="BD586" s="3">
        <v>4.5314899298987426</v>
      </c>
      <c r="BE586" s="6">
        <v>8.82154882154882</v>
      </c>
      <c r="BF586" s="6">
        <v>68.3</v>
      </c>
      <c r="BG586" s="6">
        <v>6.8</v>
      </c>
      <c r="BH586">
        <v>2.5</v>
      </c>
      <c r="BI586" s="43">
        <v>9.5443349753694573</v>
      </c>
      <c r="BJ586">
        <v>8.6</v>
      </c>
      <c r="BK586" s="31">
        <v>61.861520998864926</v>
      </c>
      <c r="BL586" s="31">
        <v>8.2860385925085129</v>
      </c>
      <c r="BM586" s="31">
        <v>4.6538024971623155</v>
      </c>
      <c r="BN586" s="31">
        <v>8.172531214528945</v>
      </c>
      <c r="BO586" s="31">
        <v>10.669693530079455</v>
      </c>
      <c r="BP586">
        <v>75.908479138627186</v>
      </c>
      <c r="BQ586">
        <v>4.9798115746971741</v>
      </c>
      <c r="BR586">
        <v>0</v>
      </c>
      <c r="BS586">
        <v>11.170928667563929</v>
      </c>
      <c r="BT586">
        <v>6.0565275908479137</v>
      </c>
    </row>
    <row r="587" spans="1:72" x14ac:dyDescent="0.25">
      <c r="A587" t="s">
        <v>1685</v>
      </c>
      <c r="B587" s="42"/>
      <c r="C587" s="6">
        <v>25560</v>
      </c>
      <c r="D587" s="6">
        <v>0.41299999999999998</v>
      </c>
      <c r="E587" s="3">
        <v>20.368194281237759</v>
      </c>
      <c r="F587" s="3">
        <v>22.472924187725631</v>
      </c>
      <c r="G587" s="6">
        <v>10.590969455511299</v>
      </c>
      <c r="H587" s="6">
        <v>16.117595506513201</v>
      </c>
      <c r="I587" s="6">
        <v>14.092679437246641</v>
      </c>
      <c r="J587" s="6">
        <v>18.152052387797475</v>
      </c>
      <c r="K587" s="6">
        <v>0</v>
      </c>
      <c r="L587" s="6">
        <v>0</v>
      </c>
      <c r="M587" s="6">
        <v>0</v>
      </c>
      <c r="N587" s="6">
        <v>33.783783783783782</v>
      </c>
      <c r="O587" s="6">
        <v>34.517766497461928</v>
      </c>
      <c r="P587" s="6">
        <v>32.947976878612714</v>
      </c>
      <c r="Q587" s="6">
        <v>32.905013857394813</v>
      </c>
      <c r="R587" s="6">
        <v>27.845528455284551</v>
      </c>
      <c r="S587" s="6">
        <v>37.881059470264866</v>
      </c>
      <c r="T587" s="6">
        <v>12.157406419963742</v>
      </c>
      <c r="U587" s="6">
        <v>10.869336697151265</v>
      </c>
      <c r="V587" s="6">
        <v>13.483389243588356</v>
      </c>
      <c r="W587" s="6">
        <v>11.188004613610151</v>
      </c>
      <c r="X587" s="6">
        <v>7.4404761904761907</v>
      </c>
      <c r="Y587" s="6">
        <v>13.559322033898304</v>
      </c>
      <c r="Z587" s="6">
        <v>8.4059832981554603</v>
      </c>
      <c r="AA587" s="6">
        <v>65.188110790419799</v>
      </c>
      <c r="AB587" s="6">
        <v>73.376055927759978</v>
      </c>
      <c r="AC587" s="6">
        <v>56.264550264550259</v>
      </c>
      <c r="AD587" s="6">
        <v>64.025554896924191</v>
      </c>
      <c r="AE587" s="6">
        <v>70.504691858990626</v>
      </c>
      <c r="AF587" s="6">
        <v>57.023434288063591</v>
      </c>
      <c r="AG587" s="6">
        <v>91.61904761904762</v>
      </c>
      <c r="AH587" s="6">
        <v>94.674556213017752</v>
      </c>
      <c r="AI587" s="6">
        <v>86.096256684491976</v>
      </c>
      <c r="AJ587" s="6">
        <v>67.526723184666423</v>
      </c>
      <c r="AK587" s="6">
        <v>82.274011299435017</v>
      </c>
      <c r="AL587" s="6">
        <v>51.426368542791053</v>
      </c>
      <c r="AM587" s="6">
        <v>19.016393442622949</v>
      </c>
      <c r="AN587" s="6">
        <v>15.492957746478872</v>
      </c>
      <c r="AO587" s="6">
        <v>22.085889570552148</v>
      </c>
      <c r="AP587" s="6">
        <v>73.216689098250328</v>
      </c>
      <c r="AQ587" s="6">
        <v>99.699699699699693</v>
      </c>
      <c r="AR587" s="6">
        <v>51.707317073170735</v>
      </c>
      <c r="AS587" s="6">
        <v>28.454062719166402</v>
      </c>
      <c r="AT587" s="6">
        <v>21.781384630798499</v>
      </c>
      <c r="AU587" s="6">
        <v>17.4030658250676</v>
      </c>
      <c r="AV587" s="6">
        <v>16.711752329425899</v>
      </c>
      <c r="AW587" s="6">
        <v>15.6497344955415</v>
      </c>
      <c r="AX587" s="46">
        <v>43848</v>
      </c>
      <c r="AY587" s="41">
        <v>45000</v>
      </c>
      <c r="AZ587" s="41">
        <v>47353</v>
      </c>
      <c r="BA587" s="41" t="s">
        <v>74</v>
      </c>
      <c r="BB587" s="41">
        <v>43000</v>
      </c>
      <c r="BC587" s="41">
        <v>37681</v>
      </c>
      <c r="BD587" s="3">
        <v>3.8697958225768598</v>
      </c>
      <c r="BE587" s="6">
        <v>4.17864845434939</v>
      </c>
      <c r="BF587" s="6">
        <v>79.5</v>
      </c>
      <c r="BG587" s="6">
        <v>11.4</v>
      </c>
      <c r="BH587">
        <v>0.4</v>
      </c>
      <c r="BI587" s="43">
        <v>3.105109237915018</v>
      </c>
      <c r="BJ587">
        <v>4.3</v>
      </c>
      <c r="BK587" s="31">
        <v>78.058394160583944</v>
      </c>
      <c r="BL587" s="31">
        <v>12.087591240875913</v>
      </c>
      <c r="BM587" s="31">
        <v>0.54014598540145986</v>
      </c>
      <c r="BN587" s="31">
        <v>3.781021897810219</v>
      </c>
      <c r="BO587" s="31">
        <v>3.7080291970802919</v>
      </c>
      <c r="BP587">
        <v>81.574539363484092</v>
      </c>
      <c r="BQ587">
        <v>10.448073701842546</v>
      </c>
      <c r="BR587">
        <v>0.18844221105527637</v>
      </c>
      <c r="BS587">
        <v>2.1356783919597988</v>
      </c>
      <c r="BT587">
        <v>5.1088777219430481</v>
      </c>
    </row>
    <row r="588" spans="1:72" x14ac:dyDescent="0.25">
      <c r="A588" t="s">
        <v>1686</v>
      </c>
      <c r="B588" s="42"/>
      <c r="C588" s="6">
        <v>23661</v>
      </c>
      <c r="D588" s="6">
        <v>0.3695</v>
      </c>
      <c r="E588" s="3">
        <v>19.588414634146343</v>
      </c>
      <c r="F588" s="3">
        <v>18.923807370562969</v>
      </c>
      <c r="G588" s="6">
        <v>6.4004697592483897</v>
      </c>
      <c r="H588" s="6">
        <v>13.184079601990099</v>
      </c>
      <c r="I588" s="6">
        <v>11.852192578963509</v>
      </c>
      <c r="J588" s="6">
        <v>14.553768527278461</v>
      </c>
      <c r="K588" s="6">
        <v>100</v>
      </c>
      <c r="L588" s="6">
        <v>100</v>
      </c>
      <c r="M588" s="6" t="s">
        <v>74</v>
      </c>
      <c r="N588" s="6">
        <v>60</v>
      </c>
      <c r="O588" s="6">
        <v>100</v>
      </c>
      <c r="P588" s="6">
        <v>39.393939393939391</v>
      </c>
      <c r="Q588" s="6">
        <v>45.57823129251701</v>
      </c>
      <c r="R588" s="6">
        <v>30.833333333333336</v>
      </c>
      <c r="S588" s="6">
        <v>63.184079601990049</v>
      </c>
      <c r="T588" s="6">
        <v>10.636123648130802</v>
      </c>
      <c r="U588" s="6">
        <v>10.117845117845118</v>
      </c>
      <c r="V588" s="6">
        <v>11.166637945890056</v>
      </c>
      <c r="W588" s="6">
        <v>30.303030303030305</v>
      </c>
      <c r="X588" s="6">
        <v>0</v>
      </c>
      <c r="Y588" s="6">
        <v>100</v>
      </c>
      <c r="Z588" s="6">
        <v>5.04571026722925</v>
      </c>
      <c r="AA588" s="6">
        <v>63.689276919632903</v>
      </c>
      <c r="AB588" s="6">
        <v>74.921630094043891</v>
      </c>
      <c r="AC588" s="6">
        <v>52.461951656222027</v>
      </c>
      <c r="AD588" s="6">
        <v>63.373145132102785</v>
      </c>
      <c r="AE588" s="6">
        <v>73.911992263056092</v>
      </c>
      <c r="AF588" s="6">
        <v>52.877437996628942</v>
      </c>
      <c r="AG588" s="6">
        <v>100</v>
      </c>
      <c r="AH588" s="6">
        <v>100</v>
      </c>
      <c r="AI588" s="6" t="s">
        <v>74</v>
      </c>
      <c r="AJ588" s="6">
        <v>70.038910505836569</v>
      </c>
      <c r="AK588" s="6">
        <v>100</v>
      </c>
      <c r="AL588" s="6">
        <v>38.888888888888893</v>
      </c>
      <c r="AM588" s="6">
        <v>60</v>
      </c>
      <c r="AN588" s="6">
        <v>0</v>
      </c>
      <c r="AO588" s="6">
        <v>100</v>
      </c>
      <c r="AP588" s="6">
        <v>0</v>
      </c>
      <c r="AQ588" s="6">
        <v>0</v>
      </c>
      <c r="AR588" s="6">
        <v>0</v>
      </c>
      <c r="AS588" s="6">
        <v>23.532679133493801</v>
      </c>
      <c r="AT588" s="6">
        <v>12.2199592668024</v>
      </c>
      <c r="AU588" s="6">
        <v>26.198852064432501</v>
      </c>
      <c r="AV588" s="6">
        <v>20.496204406591399</v>
      </c>
      <c r="AW588" s="6">
        <v>17.552305128679901</v>
      </c>
      <c r="AX588" s="46">
        <v>48133</v>
      </c>
      <c r="AY588" s="41">
        <v>50138</v>
      </c>
      <c r="AZ588" s="41" t="s">
        <v>74</v>
      </c>
      <c r="BA588" s="41" t="s">
        <v>74</v>
      </c>
      <c r="BB588" s="41" t="s">
        <v>74</v>
      </c>
      <c r="BC588" s="41">
        <v>26917</v>
      </c>
      <c r="BD588" s="3">
        <v>3.6294953286975811</v>
      </c>
      <c r="BE588" s="6">
        <v>7.0692789335487802</v>
      </c>
      <c r="BF588" s="6">
        <v>78.400000000000006</v>
      </c>
      <c r="BG588" s="6">
        <v>11.3</v>
      </c>
      <c r="BH588">
        <v>0.5</v>
      </c>
      <c r="BI588" s="43">
        <v>2.8467711119602597</v>
      </c>
      <c r="BJ588">
        <v>5.4</v>
      </c>
      <c r="BK588" s="31">
        <v>78.99398924391015</v>
      </c>
      <c r="BL588" s="31">
        <v>12.179689971527997</v>
      </c>
      <c r="BM588" s="31">
        <v>0.2847200253084467</v>
      </c>
      <c r="BN588" s="31">
        <v>2.9421069281872825</v>
      </c>
      <c r="BO588" s="31">
        <v>4.2391648212590951</v>
      </c>
      <c r="BP588">
        <v>77.424023154848044</v>
      </c>
      <c r="BQ588">
        <v>9.8408104196816204</v>
      </c>
      <c r="BR588">
        <v>0.72358900144717797</v>
      </c>
      <c r="BS588">
        <v>2.7013989387361312</v>
      </c>
      <c r="BT588">
        <v>7.1876507477086351</v>
      </c>
    </row>
    <row r="589" spans="1:72" x14ac:dyDescent="0.25">
      <c r="A589" t="s">
        <v>1687</v>
      </c>
      <c r="B589" s="42"/>
      <c r="C589" s="6">
        <v>22634</v>
      </c>
      <c r="D589" s="6">
        <v>0.36730000000000002</v>
      </c>
      <c r="E589" s="3">
        <v>18.731988472622479</v>
      </c>
      <c r="F589" s="3">
        <v>13.757062146892654</v>
      </c>
      <c r="G589" s="6">
        <v>6.2868369351669902</v>
      </c>
      <c r="H589" s="6">
        <v>10.3153263260816</v>
      </c>
      <c r="I589" s="6">
        <v>9.8832428876829468</v>
      </c>
      <c r="J589" s="6">
        <v>10.739664082687339</v>
      </c>
      <c r="K589" s="6">
        <v>30.434782608695656</v>
      </c>
      <c r="L589" s="6">
        <v>56.000000000000007</v>
      </c>
      <c r="M589" s="6">
        <v>0</v>
      </c>
      <c r="N589" s="6">
        <v>0</v>
      </c>
      <c r="O589" s="6">
        <v>0</v>
      </c>
      <c r="P589" s="6">
        <v>0</v>
      </c>
      <c r="Q589" s="6">
        <v>27.797325826882478</v>
      </c>
      <c r="R589" s="6">
        <v>31.546707503828486</v>
      </c>
      <c r="S589" s="6">
        <v>24.609375</v>
      </c>
      <c r="T589" s="6">
        <v>7.3923716012084597</v>
      </c>
      <c r="U589" s="6">
        <v>6.9506726457399113</v>
      </c>
      <c r="V589" s="6">
        <v>7.8435114503816799</v>
      </c>
      <c r="W589" s="6">
        <v>0</v>
      </c>
      <c r="X589" s="6">
        <v>0</v>
      </c>
      <c r="Y589" s="6">
        <v>0</v>
      </c>
      <c r="Z589" s="6">
        <v>5.9563907108668701</v>
      </c>
      <c r="AA589" s="6">
        <v>58.110333470564001</v>
      </c>
      <c r="AB589" s="6">
        <v>63.39622641509434</v>
      </c>
      <c r="AC589" s="6">
        <v>52.424695577867972</v>
      </c>
      <c r="AD589" s="6">
        <v>58.310691080921437</v>
      </c>
      <c r="AE589" s="6">
        <v>64.297070179423116</v>
      </c>
      <c r="AF589" s="6">
        <v>51.821762678483509</v>
      </c>
      <c r="AG589" s="6">
        <v>54.347826086956516</v>
      </c>
      <c r="AH589" s="6">
        <v>100</v>
      </c>
      <c r="AI589" s="6">
        <v>0</v>
      </c>
      <c r="AJ589" s="6">
        <v>60.079840319361274</v>
      </c>
      <c r="AK589" s="6">
        <v>57.904761904761905</v>
      </c>
      <c r="AL589" s="6">
        <v>62.473794549266245</v>
      </c>
      <c r="AM589" s="6">
        <v>43.037974683544306</v>
      </c>
      <c r="AN589" s="6">
        <v>26.530612244897959</v>
      </c>
      <c r="AO589" s="6">
        <v>70</v>
      </c>
      <c r="AP589" s="6">
        <v>54.54545454545454</v>
      </c>
      <c r="AQ589" s="6">
        <v>100</v>
      </c>
      <c r="AR589" s="6">
        <v>0</v>
      </c>
      <c r="AS589" s="6">
        <v>28.859566446748399</v>
      </c>
      <c r="AT589" s="6">
        <v>17.492931196983999</v>
      </c>
      <c r="AU589" s="6">
        <v>20.678605089538198</v>
      </c>
      <c r="AV589" s="6">
        <v>18.209236569274299</v>
      </c>
      <c r="AW589" s="6">
        <v>14.7596606974552</v>
      </c>
      <c r="AX589" s="46">
        <v>47988</v>
      </c>
      <c r="AY589" s="41">
        <v>51418</v>
      </c>
      <c r="AZ589" s="41" t="s">
        <v>74</v>
      </c>
      <c r="BA589" s="41">
        <v>36944</v>
      </c>
      <c r="BB589" s="41" t="s">
        <v>74</v>
      </c>
      <c r="BC589" s="41">
        <v>33504</v>
      </c>
      <c r="BD589" s="3">
        <v>3.6445201823184004</v>
      </c>
      <c r="BE589" s="6">
        <v>9.7011870650839107</v>
      </c>
      <c r="BF589" s="6">
        <v>73.599999999999994</v>
      </c>
      <c r="BG589" s="6">
        <v>16.8</v>
      </c>
      <c r="BH589">
        <v>0.3</v>
      </c>
      <c r="BI589" s="43">
        <v>1.5705803485922236</v>
      </c>
      <c r="BJ589">
        <v>6.4</v>
      </c>
      <c r="BK589" s="31">
        <v>71.423785594639867</v>
      </c>
      <c r="BL589" s="31">
        <v>18.492462311557787</v>
      </c>
      <c r="BM589" s="31">
        <v>0.60301507537688437</v>
      </c>
      <c r="BN589" s="31">
        <v>1.8760469011725294</v>
      </c>
      <c r="BO589" s="31">
        <v>5.7621440536013404</v>
      </c>
      <c r="BP589">
        <v>76.431127012522353</v>
      </c>
      <c r="BQ589">
        <v>14.579606440071558</v>
      </c>
      <c r="BR589">
        <v>0</v>
      </c>
      <c r="BS589">
        <v>1.1627906976744187</v>
      </c>
      <c r="BT589">
        <v>7.289803220035779</v>
      </c>
    </row>
    <row r="590" spans="1:72" x14ac:dyDescent="0.25">
      <c r="A590" t="s">
        <v>1688</v>
      </c>
      <c r="B590" s="42"/>
      <c r="C590" s="6">
        <v>20650</v>
      </c>
      <c r="D590" s="6">
        <v>0.42520000000000002</v>
      </c>
      <c r="E590" s="3">
        <v>30.553191489361701</v>
      </c>
      <c r="F590" s="3">
        <v>26.714705097411262</v>
      </c>
      <c r="G590" s="6">
        <v>9.5043731778425595</v>
      </c>
      <c r="H590" s="6">
        <v>18.013661367345701</v>
      </c>
      <c r="I590" s="6">
        <v>16.944243301955105</v>
      </c>
      <c r="J590" s="6">
        <v>19.086835412377376</v>
      </c>
      <c r="K590" s="6" t="s">
        <v>74</v>
      </c>
      <c r="L590" s="6" t="s">
        <v>74</v>
      </c>
      <c r="M590" s="6" t="s">
        <v>74</v>
      </c>
      <c r="N590" s="6">
        <v>8.5972850678733028</v>
      </c>
      <c r="O590" s="6">
        <v>0</v>
      </c>
      <c r="P590" s="6">
        <v>15.702479338842975</v>
      </c>
      <c r="Q590" s="6">
        <v>35.213414634146339</v>
      </c>
      <c r="R590" s="6">
        <v>46.239210850801484</v>
      </c>
      <c r="S590" s="6">
        <v>17.365269461077844</v>
      </c>
      <c r="T590" s="6">
        <v>16.434426229508198</v>
      </c>
      <c r="U590" s="6">
        <v>13.562136728480487</v>
      </c>
      <c r="V590" s="6">
        <v>19.233881845157811</v>
      </c>
      <c r="W590" s="6">
        <v>16.447368421052634</v>
      </c>
      <c r="X590" s="6">
        <v>100</v>
      </c>
      <c r="Y590" s="6">
        <v>0</v>
      </c>
      <c r="Z590" s="6">
        <v>14.2243295303008</v>
      </c>
      <c r="AA590" s="6">
        <v>50.418347527267301</v>
      </c>
      <c r="AB590" s="6">
        <v>56.775772407464054</v>
      </c>
      <c r="AC590" s="6">
        <v>44.348714953271028</v>
      </c>
      <c r="AD590" s="6">
        <v>48.569283390339535</v>
      </c>
      <c r="AE590" s="6">
        <v>53.213675213675216</v>
      </c>
      <c r="AF590" s="6">
        <v>44.142088968551406</v>
      </c>
      <c r="AG590" s="6" t="s">
        <v>74</v>
      </c>
      <c r="AH590" s="6" t="s">
        <v>74</v>
      </c>
      <c r="AI590" s="6" t="s">
        <v>74</v>
      </c>
      <c r="AJ590" s="6">
        <v>67.016317016317018</v>
      </c>
      <c r="AK590" s="6">
        <v>88.631578947368411</v>
      </c>
      <c r="AL590" s="6">
        <v>40.208877284595303</v>
      </c>
      <c r="AM590" s="6">
        <v>64.444444444444443</v>
      </c>
      <c r="AN590" s="6">
        <v>56.862745098039213</v>
      </c>
      <c r="AO590" s="6">
        <v>70.731707317073173</v>
      </c>
      <c r="AP590" s="6">
        <v>56.493506493506494</v>
      </c>
      <c r="AQ590" s="6">
        <v>92.592592592592595</v>
      </c>
      <c r="AR590" s="6">
        <v>48.818897637795274</v>
      </c>
      <c r="AS590" s="6">
        <v>30.7825185697012</v>
      </c>
      <c r="AT590" s="6">
        <v>19.243392641216101</v>
      </c>
      <c r="AU590" s="6">
        <v>25.5657281050268</v>
      </c>
      <c r="AV590" s="6">
        <v>14.3202625669373</v>
      </c>
      <c r="AW590" s="6">
        <v>10.088098117118699</v>
      </c>
      <c r="AX590" s="46">
        <v>40828</v>
      </c>
      <c r="AY590" s="41">
        <v>41851</v>
      </c>
      <c r="AZ590" s="41" t="s">
        <v>74</v>
      </c>
      <c r="BA590" s="41" t="s">
        <v>74</v>
      </c>
      <c r="BB590" s="41" t="s">
        <v>74</v>
      </c>
      <c r="BC590" s="41">
        <v>25786</v>
      </c>
      <c r="BD590" s="3">
        <v>4.5237866121368855</v>
      </c>
      <c r="BE590" s="6">
        <v>12.551159618008199</v>
      </c>
      <c r="BF590" s="6">
        <v>74.2</v>
      </c>
      <c r="BG590" s="6">
        <v>12.6</v>
      </c>
      <c r="BH590">
        <v>0.5</v>
      </c>
      <c r="BI590" s="43">
        <v>0.61414283207580278</v>
      </c>
      <c r="BJ590">
        <v>10</v>
      </c>
      <c r="BK590" s="31">
        <v>71.6090425531915</v>
      </c>
      <c r="BL590" s="31">
        <v>14.727393617021276</v>
      </c>
      <c r="BM590" s="31">
        <v>0.93085106382978722</v>
      </c>
      <c r="BN590" s="31">
        <v>0.66489361702127658</v>
      </c>
      <c r="BO590" s="31">
        <v>8.3444148936170208</v>
      </c>
      <c r="BP590">
        <v>77.034559643255292</v>
      </c>
      <c r="BQ590">
        <v>10.144927536231885</v>
      </c>
      <c r="BR590">
        <v>0</v>
      </c>
      <c r="BS590">
        <v>0.55741360089186176</v>
      </c>
      <c r="BT590">
        <v>11.780007432181346</v>
      </c>
    </row>
    <row r="591" spans="1:72" x14ac:dyDescent="0.25">
      <c r="A591" t="s">
        <v>1689</v>
      </c>
      <c r="B591" s="42"/>
      <c r="C591" s="6">
        <v>23625</v>
      </c>
      <c r="D591" s="6">
        <v>0.44130000000000003</v>
      </c>
      <c r="E591" s="3">
        <v>28.157683024939661</v>
      </c>
      <c r="F591" s="3">
        <v>29.212149976269579</v>
      </c>
      <c r="G591" s="6">
        <v>10.087719298245601</v>
      </c>
      <c r="H591" s="6">
        <v>19.407960530701999</v>
      </c>
      <c r="I591" s="6">
        <v>20.552186814604568</v>
      </c>
      <c r="J591" s="6">
        <v>18.184326710816777</v>
      </c>
      <c r="K591" s="6">
        <v>0</v>
      </c>
      <c r="L591" s="6">
        <v>0</v>
      </c>
      <c r="M591" s="6">
        <v>0</v>
      </c>
      <c r="N591" s="6">
        <v>23.118279569892472</v>
      </c>
      <c r="O591" s="6">
        <v>31.25</v>
      </c>
      <c r="P591" s="6">
        <v>20.289855072463769</v>
      </c>
      <c r="Q591" s="6">
        <v>24.609733700642792</v>
      </c>
      <c r="R591" s="6">
        <v>28.090349075975357</v>
      </c>
      <c r="S591" s="6">
        <v>20.197813638729826</v>
      </c>
      <c r="T591" s="6">
        <v>17.512963506506214</v>
      </c>
      <c r="U591" s="6">
        <v>17.497536945812808</v>
      </c>
      <c r="V591" s="6">
        <v>17.528177225029147</v>
      </c>
      <c r="W591" s="6">
        <v>0</v>
      </c>
      <c r="X591" s="6">
        <v>0</v>
      </c>
      <c r="Y591" s="6">
        <v>0</v>
      </c>
      <c r="Z591" s="6">
        <v>3.7547461679088698</v>
      </c>
      <c r="AA591" s="6">
        <v>62.229806598407301</v>
      </c>
      <c r="AB591" s="6">
        <v>70.584250635055028</v>
      </c>
      <c r="AC591" s="6">
        <v>53.295907279971019</v>
      </c>
      <c r="AD591" s="6">
        <v>59.090909090909093</v>
      </c>
      <c r="AE591" s="6">
        <v>65.518937530742747</v>
      </c>
      <c r="AF591" s="6">
        <v>52.909176915799428</v>
      </c>
      <c r="AG591" s="6">
        <v>27.27272727272727</v>
      </c>
      <c r="AH591" s="6">
        <v>0</v>
      </c>
      <c r="AI591" s="6">
        <v>100</v>
      </c>
      <c r="AJ591" s="6">
        <v>73.173352435530077</v>
      </c>
      <c r="AK591" s="6">
        <v>84.757919904363419</v>
      </c>
      <c r="AL591" s="6">
        <v>55.853440571939231</v>
      </c>
      <c r="AM591" s="6">
        <v>33.333333333333329</v>
      </c>
      <c r="AN591" s="6">
        <v>52.941176470588239</v>
      </c>
      <c r="AO591" s="6">
        <v>25.757575757575758</v>
      </c>
      <c r="AP591" s="6">
        <v>48.35164835164835</v>
      </c>
      <c r="AQ591" s="6">
        <v>0</v>
      </c>
      <c r="AR591" s="6">
        <v>100</v>
      </c>
      <c r="AS591" s="6">
        <v>27.4985388661601</v>
      </c>
      <c r="AT591" s="6">
        <v>18.907071887784902</v>
      </c>
      <c r="AU591" s="6">
        <v>11.3530099357101</v>
      </c>
      <c r="AV591" s="6">
        <v>28.375219170076001</v>
      </c>
      <c r="AW591" s="6">
        <v>13.8661601402688</v>
      </c>
      <c r="AX591" s="46">
        <v>39930</v>
      </c>
      <c r="AY591" s="41">
        <v>41756</v>
      </c>
      <c r="AZ591" s="41" t="s">
        <v>74</v>
      </c>
      <c r="BA591" s="41">
        <v>33313</v>
      </c>
      <c r="BB591" s="41" t="s">
        <v>74</v>
      </c>
      <c r="BC591" s="41">
        <v>34653</v>
      </c>
      <c r="BD591" s="3">
        <v>3.8423412204234122</v>
      </c>
      <c r="BE591" s="6">
        <v>5.3481806775407801</v>
      </c>
      <c r="BF591" s="6">
        <v>75.599999999999994</v>
      </c>
      <c r="BG591" s="6">
        <v>10.3</v>
      </c>
      <c r="BH591">
        <v>0.1</v>
      </c>
      <c r="BI591" s="43">
        <v>6.5670758763496524</v>
      </c>
      <c r="BJ591">
        <v>5.7</v>
      </c>
      <c r="BK591" s="31">
        <v>71.9164118246687</v>
      </c>
      <c r="BL591" s="31">
        <v>11.977573904179408</v>
      </c>
      <c r="BM591" s="31">
        <v>0</v>
      </c>
      <c r="BN591" s="31">
        <v>7.747196738022426</v>
      </c>
      <c r="BO591" s="31">
        <v>5.81039755351682</v>
      </c>
      <c r="BP591">
        <v>80.719069439548818</v>
      </c>
      <c r="BQ591">
        <v>7.9661614381388786</v>
      </c>
      <c r="BR591">
        <v>0.17624250969333805</v>
      </c>
      <c r="BS591">
        <v>4.9347902714134646</v>
      </c>
      <c r="BT591">
        <v>5.5340148043708144</v>
      </c>
    </row>
    <row r="592" spans="1:72" x14ac:dyDescent="0.25">
      <c r="A592" t="s">
        <v>1690</v>
      </c>
      <c r="B592" s="42"/>
      <c r="C592" s="6">
        <v>21522</v>
      </c>
      <c r="D592" s="6">
        <v>0.38030000000000003</v>
      </c>
      <c r="E592" s="3">
        <v>25.80019398642095</v>
      </c>
      <c r="F592" s="3">
        <v>19.824189148226733</v>
      </c>
      <c r="G592" s="6">
        <v>11.5109817412014</v>
      </c>
      <c r="H592" s="6">
        <v>16.027388575413699</v>
      </c>
      <c r="I592" s="6">
        <v>15.064260998517053</v>
      </c>
      <c r="J592" s="6">
        <v>17.042051816169771</v>
      </c>
      <c r="K592" s="6">
        <v>60</v>
      </c>
      <c r="L592" s="6">
        <v>60</v>
      </c>
      <c r="M592" s="6" t="s">
        <v>74</v>
      </c>
      <c r="N592" s="6">
        <v>42.297650130548305</v>
      </c>
      <c r="O592" s="6">
        <v>42.639593908629443</v>
      </c>
      <c r="P592" s="6">
        <v>41.935483870967744</v>
      </c>
      <c r="Q592" s="6">
        <v>36.009174311926607</v>
      </c>
      <c r="R592" s="6">
        <v>46.783625730994146</v>
      </c>
      <c r="S592" s="6">
        <v>29.056603773584904</v>
      </c>
      <c r="T592" s="6">
        <v>14.865421587475968</v>
      </c>
      <c r="U592" s="6">
        <v>13.723672009537689</v>
      </c>
      <c r="V592" s="6">
        <v>16.094084105488239</v>
      </c>
      <c r="W592" s="6">
        <v>11.627906976744185</v>
      </c>
      <c r="X592" s="6">
        <v>0</v>
      </c>
      <c r="Y592" s="6">
        <v>14.285714285714285</v>
      </c>
      <c r="Z592" s="6">
        <v>6.38358915507101</v>
      </c>
      <c r="AA592" s="6">
        <v>51.836704342653199</v>
      </c>
      <c r="AB592" s="6">
        <v>52.437810945273633</v>
      </c>
      <c r="AC592" s="6">
        <v>51.177296117261818</v>
      </c>
      <c r="AD592" s="6">
        <v>52.137710168134511</v>
      </c>
      <c r="AE592" s="6">
        <v>53.208637469586371</v>
      </c>
      <c r="AF592" s="6">
        <v>50.946905647615829</v>
      </c>
      <c r="AG592" s="6">
        <v>0</v>
      </c>
      <c r="AH592" s="6">
        <v>0</v>
      </c>
      <c r="AI592" s="6" t="s">
        <v>74</v>
      </c>
      <c r="AJ592" s="6">
        <v>59.567901234567898</v>
      </c>
      <c r="AK592" s="6">
        <v>37.5</v>
      </c>
      <c r="AL592" s="6">
        <v>75.531914893617028</v>
      </c>
      <c r="AM592" s="6">
        <v>54.838709677419352</v>
      </c>
      <c r="AN592" s="6">
        <v>62.878787878787875</v>
      </c>
      <c r="AO592" s="6">
        <v>47.619047619047613</v>
      </c>
      <c r="AP592" s="6">
        <v>60.377358490566039</v>
      </c>
      <c r="AQ592" s="6">
        <v>44.444444444444443</v>
      </c>
      <c r="AR592" s="6">
        <v>68.571428571428569</v>
      </c>
      <c r="AS592" s="6">
        <v>25.6052712228011</v>
      </c>
      <c r="AT592" s="6">
        <v>18.663806313208699</v>
      </c>
      <c r="AU592" s="6">
        <v>22.571253447747502</v>
      </c>
      <c r="AV592" s="6">
        <v>17.453263867606498</v>
      </c>
      <c r="AW592" s="6">
        <v>15.7064051486362</v>
      </c>
      <c r="AX592" s="46">
        <v>38191</v>
      </c>
      <c r="AY592" s="41">
        <v>38643</v>
      </c>
      <c r="AZ592" s="41" t="s">
        <v>74</v>
      </c>
      <c r="BA592" s="41">
        <v>20950</v>
      </c>
      <c r="BB592" s="41" t="s">
        <v>74</v>
      </c>
      <c r="BC592" s="41">
        <v>47841</v>
      </c>
      <c r="BD592" s="3">
        <v>3.508923431203224</v>
      </c>
      <c r="BE592" s="6">
        <v>5.1348999129677999</v>
      </c>
      <c r="BF592" s="6">
        <v>68.599999999999994</v>
      </c>
      <c r="BG592" s="6">
        <v>11.2</v>
      </c>
      <c r="BH592">
        <v>0.1</v>
      </c>
      <c r="BI592" s="43">
        <v>10.66182277681251</v>
      </c>
      <c r="BJ592">
        <v>9.3000000000000007</v>
      </c>
      <c r="BK592" s="31">
        <v>66.158900836320186</v>
      </c>
      <c r="BL592" s="31">
        <v>8.7813620071684575</v>
      </c>
      <c r="BM592" s="31">
        <v>0.14934289127837516</v>
      </c>
      <c r="BN592" s="31">
        <v>14.008363201911589</v>
      </c>
      <c r="BO592" s="31">
        <v>10.63321385902031</v>
      </c>
      <c r="BP592">
        <v>71.270533020449207</v>
      </c>
      <c r="BQ592">
        <v>13.945692256118003</v>
      </c>
      <c r="BR592">
        <v>0.10056989607777406</v>
      </c>
      <c r="BS592">
        <v>6.9057995306738187</v>
      </c>
      <c r="BT592">
        <v>7.7103586992960107</v>
      </c>
    </row>
    <row r="593" spans="1:72" x14ac:dyDescent="0.25">
      <c r="A593" t="s">
        <v>1691</v>
      </c>
      <c r="B593" s="42"/>
      <c r="C593" s="6">
        <v>25108</v>
      </c>
      <c r="D593" s="6">
        <v>0.3911</v>
      </c>
      <c r="E593" s="3">
        <v>21.351179094964944</v>
      </c>
      <c r="F593" s="3">
        <v>17.732620320855617</v>
      </c>
      <c r="G593" s="6">
        <v>4.6948356807511704</v>
      </c>
      <c r="H593" s="6">
        <v>13.0855130030728</v>
      </c>
      <c r="I593" s="6">
        <v>11.572457847433707</v>
      </c>
      <c r="J593" s="6">
        <v>14.626030401573017</v>
      </c>
      <c r="K593" s="6">
        <v>25</v>
      </c>
      <c r="L593" s="6">
        <v>29.545454545454547</v>
      </c>
      <c r="M593" s="6">
        <v>0</v>
      </c>
      <c r="N593" s="6">
        <v>32.478632478632477</v>
      </c>
      <c r="O593" s="6">
        <v>27.058823529411764</v>
      </c>
      <c r="P593" s="6">
        <v>46.875</v>
      </c>
      <c r="Q593" s="6">
        <v>35.758457620953074</v>
      </c>
      <c r="R593" s="6">
        <v>29.973118279569892</v>
      </c>
      <c r="S593" s="6">
        <v>42.585249801744645</v>
      </c>
      <c r="T593" s="6">
        <v>10.085873765564619</v>
      </c>
      <c r="U593" s="6">
        <v>8.6678753345420017</v>
      </c>
      <c r="V593" s="6">
        <v>11.488852823097293</v>
      </c>
      <c r="W593" s="6">
        <v>37.313432835820898</v>
      </c>
      <c r="X593" s="6">
        <v>65.714285714285708</v>
      </c>
      <c r="Y593" s="6">
        <v>6.25</v>
      </c>
      <c r="Z593" s="6">
        <v>6.0542270124621096</v>
      </c>
      <c r="AA593" s="6">
        <v>64.900589906052005</v>
      </c>
      <c r="AB593" s="6">
        <v>76.127982646420818</v>
      </c>
      <c r="AC593" s="6">
        <v>53.510123239436624</v>
      </c>
      <c r="AD593" s="6">
        <v>64.239551917277041</v>
      </c>
      <c r="AE593" s="6">
        <v>75.676687040039909</v>
      </c>
      <c r="AF593" s="6">
        <v>53.098420413122724</v>
      </c>
      <c r="AG593" s="6">
        <v>100</v>
      </c>
      <c r="AH593" s="6">
        <v>100</v>
      </c>
      <c r="AI593" s="6" t="s">
        <v>74</v>
      </c>
      <c r="AJ593" s="6">
        <v>71.709350804050032</v>
      </c>
      <c r="AK593" s="6">
        <v>81.827956989247312</v>
      </c>
      <c r="AL593" s="6">
        <v>59.145527369826432</v>
      </c>
      <c r="AM593" s="6">
        <v>88.785046728971963</v>
      </c>
      <c r="AN593" s="6">
        <v>85.714285714285708</v>
      </c>
      <c r="AO593" s="6">
        <v>100</v>
      </c>
      <c r="AP593" s="6">
        <v>33.333333333333329</v>
      </c>
      <c r="AQ593" s="6">
        <v>100</v>
      </c>
      <c r="AR593" s="6">
        <v>0</v>
      </c>
      <c r="AS593" s="6">
        <v>33.7456305458457</v>
      </c>
      <c r="AT593" s="6">
        <v>12.1448418033522</v>
      </c>
      <c r="AU593" s="6">
        <v>22.5329389620866</v>
      </c>
      <c r="AV593" s="6">
        <v>17.468853634489601</v>
      </c>
      <c r="AW593" s="6">
        <v>14.107735054226</v>
      </c>
      <c r="AX593" s="46">
        <v>51171</v>
      </c>
      <c r="AY593" s="41">
        <v>52711</v>
      </c>
      <c r="AZ593" s="41" t="s">
        <v>74</v>
      </c>
      <c r="BA593" s="41" t="s">
        <v>74</v>
      </c>
      <c r="BB593" s="41" t="s">
        <v>74</v>
      </c>
      <c r="BC593" s="41">
        <v>36115</v>
      </c>
      <c r="BD593" s="3">
        <v>3.4962279324474399</v>
      </c>
      <c r="BE593" s="6">
        <v>7.1551724137930997</v>
      </c>
      <c r="BF593" s="6">
        <v>76.8</v>
      </c>
      <c r="BG593" s="6">
        <v>14.1</v>
      </c>
      <c r="BH593">
        <v>1.4</v>
      </c>
      <c r="BI593" s="43">
        <v>1.9369575148469622</v>
      </c>
      <c r="BJ593">
        <v>4.5999999999999996</v>
      </c>
      <c r="BK593" s="31">
        <v>73.579633654144672</v>
      </c>
      <c r="BL593" s="31">
        <v>15.802545793231914</v>
      </c>
      <c r="BM593" s="31">
        <v>1.8162061471592674</v>
      </c>
      <c r="BN593" s="31">
        <v>2.6234088792300527</v>
      </c>
      <c r="BO593" s="31">
        <v>4.6879850977957149</v>
      </c>
      <c r="BP593">
        <v>81.367976904286039</v>
      </c>
      <c r="BQ593">
        <v>11.570064401510106</v>
      </c>
      <c r="BR593">
        <v>0.68842993559848986</v>
      </c>
      <c r="BS593">
        <v>0.95491894292693769</v>
      </c>
      <c r="BT593">
        <v>4.5081057073062407</v>
      </c>
    </row>
    <row r="594" spans="1:72" x14ac:dyDescent="0.25">
      <c r="A594" t="s">
        <v>1692</v>
      </c>
      <c r="B594" s="42"/>
      <c r="C594" s="6">
        <v>23509</v>
      </c>
      <c r="D594" s="6">
        <v>0.39410000000000001</v>
      </c>
      <c r="E594" s="3">
        <v>22.742616033755276</v>
      </c>
      <c r="F594" s="3">
        <v>22.13631156930126</v>
      </c>
      <c r="G594" s="6">
        <v>12.1923937360179</v>
      </c>
      <c r="H594" s="6">
        <v>16.4092491741809</v>
      </c>
      <c r="I594" s="6">
        <v>13.963166282982115</v>
      </c>
      <c r="J594" s="6">
        <v>18.896290961469212</v>
      </c>
      <c r="K594" s="6">
        <v>89.473684210526315</v>
      </c>
      <c r="L594" s="6">
        <v>94.444444444444443</v>
      </c>
      <c r="M594" s="6">
        <v>0</v>
      </c>
      <c r="N594" s="6">
        <v>21.472392638036812</v>
      </c>
      <c r="O594" s="6">
        <v>0</v>
      </c>
      <c r="P594" s="6">
        <v>35</v>
      </c>
      <c r="Q594" s="6">
        <v>21.038471885929514</v>
      </c>
      <c r="R594" s="6">
        <v>15.928982245561391</v>
      </c>
      <c r="S594" s="6">
        <v>26.986899563318779</v>
      </c>
      <c r="T594" s="6">
        <v>13.042875943755627</v>
      </c>
      <c r="U594" s="6">
        <v>12.384550797649034</v>
      </c>
      <c r="V594" s="6">
        <v>13.688108627074474</v>
      </c>
      <c r="W594" s="6">
        <v>1.5748031496062991</v>
      </c>
      <c r="X594" s="6">
        <v>0</v>
      </c>
      <c r="Y594" s="6">
        <v>2</v>
      </c>
      <c r="Z594" s="6">
        <v>6.5704041089252803</v>
      </c>
      <c r="AA594" s="6">
        <v>64.114030184460603</v>
      </c>
      <c r="AB594" s="6">
        <v>74.024553300109403</v>
      </c>
      <c r="AC594" s="6">
        <v>53.759207518415039</v>
      </c>
      <c r="AD594" s="6">
        <v>60.339492529396168</v>
      </c>
      <c r="AE594" s="6">
        <v>67.460317460317469</v>
      </c>
      <c r="AF594" s="6">
        <v>53.494017686838916</v>
      </c>
      <c r="AG594" s="6">
        <v>89.473684210526315</v>
      </c>
      <c r="AH594" s="6">
        <v>94.444444444444443</v>
      </c>
      <c r="AI594" s="6">
        <v>0</v>
      </c>
      <c r="AJ594" s="6">
        <v>74.162257495590836</v>
      </c>
      <c r="AK594" s="6">
        <v>88.798133022170362</v>
      </c>
      <c r="AL594" s="6">
        <v>55.012722646310429</v>
      </c>
      <c r="AM594" s="6">
        <v>60.839160839160847</v>
      </c>
      <c r="AN594" s="6">
        <v>82.35294117647058</v>
      </c>
      <c r="AO594" s="6">
        <v>41.333333333333336</v>
      </c>
      <c r="AP594" s="6">
        <v>79.220779220779221</v>
      </c>
      <c r="AQ594" s="6">
        <v>48.148148148148145</v>
      </c>
      <c r="AR594" s="6">
        <v>96</v>
      </c>
      <c r="AS594" s="6">
        <v>24.686235867648598</v>
      </c>
      <c r="AT594" s="6">
        <v>15.900840161808899</v>
      </c>
      <c r="AU594" s="6">
        <v>18.784358469038501</v>
      </c>
      <c r="AV594" s="6">
        <v>24.022404314905099</v>
      </c>
      <c r="AW594" s="6">
        <v>16.6061611865989</v>
      </c>
      <c r="AX594" s="46">
        <v>41630</v>
      </c>
      <c r="AY594" s="41">
        <v>47113</v>
      </c>
      <c r="AZ594" s="41" t="s">
        <v>74</v>
      </c>
      <c r="BA594" s="41">
        <v>39602</v>
      </c>
      <c r="BB594" s="41" t="s">
        <v>74</v>
      </c>
      <c r="BC594" s="41">
        <v>34464</v>
      </c>
      <c r="BD594" s="3">
        <v>3.4804065232805481</v>
      </c>
      <c r="BE594" s="6">
        <v>2.4105668684645001</v>
      </c>
      <c r="BF594" s="6">
        <v>80.8</v>
      </c>
      <c r="BG594" s="6">
        <v>12.1</v>
      </c>
      <c r="BH594">
        <v>0.4</v>
      </c>
      <c r="BI594" s="43">
        <v>3.3372679472046354</v>
      </c>
      <c r="BJ594">
        <v>2.5</v>
      </c>
      <c r="BK594" s="31">
        <v>78.9908256880734</v>
      </c>
      <c r="BL594" s="31">
        <v>12.935779816513762</v>
      </c>
      <c r="BM594" s="31">
        <v>0.60550458715596334</v>
      </c>
      <c r="BN594" s="31">
        <v>4.9174311926605503</v>
      </c>
      <c r="BO594" s="31">
        <v>1.669724770642202</v>
      </c>
      <c r="BP594">
        <v>83.432411475833547</v>
      </c>
      <c r="BQ594">
        <v>10.829671749806151</v>
      </c>
      <c r="BR594">
        <v>2.5846471956577927E-2</v>
      </c>
      <c r="BS594">
        <v>1.1113982941328509</v>
      </c>
      <c r="BT594">
        <v>3.6960454897906434</v>
      </c>
    </row>
    <row r="595" spans="1:72" x14ac:dyDescent="0.25">
      <c r="A595" t="s">
        <v>1693</v>
      </c>
      <c r="B595" s="42"/>
      <c r="C595" s="6">
        <v>25947</v>
      </c>
      <c r="D595" s="6">
        <v>0.441</v>
      </c>
      <c r="E595" s="3">
        <v>17.218732153055395</v>
      </c>
      <c r="F595" s="3">
        <v>16.463846880907372</v>
      </c>
      <c r="G595" s="6">
        <v>7.6218853910264697</v>
      </c>
      <c r="H595" s="6">
        <v>13.0168421199695</v>
      </c>
      <c r="I595" s="6">
        <v>11.730342164448279</v>
      </c>
      <c r="J595" s="6">
        <v>14.272109970188804</v>
      </c>
      <c r="K595" s="6">
        <v>30.842911877394634</v>
      </c>
      <c r="L595" s="6">
        <v>41.090909090909086</v>
      </c>
      <c r="M595" s="6">
        <v>19.4331983805668</v>
      </c>
      <c r="N595" s="6">
        <v>39.690222652468535</v>
      </c>
      <c r="O595" s="6">
        <v>37.354085603112843</v>
      </c>
      <c r="P595" s="6">
        <v>42.003853564547207</v>
      </c>
      <c r="Q595" s="6">
        <v>14.558997799221263</v>
      </c>
      <c r="R595" s="6">
        <v>12.640449438202248</v>
      </c>
      <c r="S595" s="6">
        <v>16.345210853220006</v>
      </c>
      <c r="T595" s="6">
        <v>12.554860611992108</v>
      </c>
      <c r="U595" s="6">
        <v>11.209813221276399</v>
      </c>
      <c r="V595" s="6">
        <v>13.872867372118019</v>
      </c>
      <c r="W595" s="6">
        <v>7.2306579898770789</v>
      </c>
      <c r="X595" s="6">
        <v>4.9586776859504136</v>
      </c>
      <c r="Y595" s="6">
        <v>8.9974293059125969</v>
      </c>
      <c r="Z595" s="6">
        <v>7.8778975322418896</v>
      </c>
      <c r="AA595" s="6">
        <v>62.077860753073701</v>
      </c>
      <c r="AB595" s="6">
        <v>68.106044310604432</v>
      </c>
      <c r="AC595" s="6">
        <v>56.336008195321838</v>
      </c>
      <c r="AD595" s="6">
        <v>61.7530106257379</v>
      </c>
      <c r="AE595" s="6">
        <v>67.631721260815823</v>
      </c>
      <c r="AF595" s="6">
        <v>56.126730623486573</v>
      </c>
      <c r="AG595" s="6">
        <v>57.142857142857139</v>
      </c>
      <c r="AH595" s="6">
        <v>63.959390862944169</v>
      </c>
      <c r="AI595" s="6">
        <v>48.366013071895424</v>
      </c>
      <c r="AJ595" s="6">
        <v>72.423191278493562</v>
      </c>
      <c r="AK595" s="6">
        <v>81.525687597301498</v>
      </c>
      <c r="AL595" s="6">
        <v>64.106211474632531</v>
      </c>
      <c r="AM595" s="6">
        <v>58.396946564885496</v>
      </c>
      <c r="AN595" s="6">
        <v>68.253968253968253</v>
      </c>
      <c r="AO595" s="6">
        <v>49.264705882352942</v>
      </c>
      <c r="AP595" s="6">
        <v>63.883847549909255</v>
      </c>
      <c r="AQ595" s="6">
        <v>89.065606361829026</v>
      </c>
      <c r="AR595" s="6">
        <v>42.737896494156928</v>
      </c>
      <c r="AS595" s="6">
        <v>30.9617271835133</v>
      </c>
      <c r="AT595" s="6">
        <v>18.444860157016699</v>
      </c>
      <c r="AU595" s="6">
        <v>27.151312561334599</v>
      </c>
      <c r="AV595" s="6">
        <v>11.573846908734099</v>
      </c>
      <c r="AW595" s="6">
        <v>11.868253189401401</v>
      </c>
      <c r="AX595" s="46">
        <v>49403</v>
      </c>
      <c r="AY595" s="41">
        <v>49625</v>
      </c>
      <c r="AZ595" s="41" t="s">
        <v>74</v>
      </c>
      <c r="BA595" s="41">
        <v>37239</v>
      </c>
      <c r="BB595" s="41">
        <v>40000</v>
      </c>
      <c r="BC595" s="41">
        <v>52289</v>
      </c>
      <c r="BD595" s="3">
        <v>3.9638849929873774</v>
      </c>
      <c r="BE595" s="6">
        <v>4.1022147639855797</v>
      </c>
      <c r="BF595" s="6">
        <v>80.8</v>
      </c>
      <c r="BG595" s="6">
        <v>8.8000000000000007</v>
      </c>
      <c r="BH595">
        <v>0.4</v>
      </c>
      <c r="BI595" s="43">
        <v>2.6850247428152172</v>
      </c>
      <c r="BJ595">
        <v>6</v>
      </c>
      <c r="BK595" s="31">
        <v>80.137245209502481</v>
      </c>
      <c r="BL595" s="31">
        <v>8.5371172690529509</v>
      </c>
      <c r="BM595" s="31">
        <v>0.43034514843999888</v>
      </c>
      <c r="BN595" s="31">
        <v>3.1548951760635049</v>
      </c>
      <c r="BO595" s="31">
        <v>5.7893053415137681</v>
      </c>
      <c r="BP595">
        <v>81.491843063233119</v>
      </c>
      <c r="BQ595">
        <v>9.0097074288796009</v>
      </c>
      <c r="BR595">
        <v>0.38425239315086962</v>
      </c>
      <c r="BS595">
        <v>2.1403532425508964</v>
      </c>
      <c r="BT595">
        <v>6.3401644869893481</v>
      </c>
    </row>
    <row r="596" spans="1:72" x14ac:dyDescent="0.25">
      <c r="A596" t="s">
        <v>1694</v>
      </c>
      <c r="B596" s="42"/>
      <c r="C596" s="6">
        <v>18864</v>
      </c>
      <c r="D596" s="6">
        <v>0.46600000000000003</v>
      </c>
      <c r="E596" s="3">
        <v>26.062992125984252</v>
      </c>
      <c r="F596" s="3">
        <v>17.11390236939766</v>
      </c>
      <c r="G596" s="6">
        <v>7.2997873848334498</v>
      </c>
      <c r="H596" s="6">
        <v>21.639559062295302</v>
      </c>
      <c r="I596" s="6">
        <v>21.668514412416851</v>
      </c>
      <c r="J596" s="6">
        <v>21.608952950137692</v>
      </c>
      <c r="K596" s="6">
        <v>61.581920903954803</v>
      </c>
      <c r="L596" s="6">
        <v>46.534653465346537</v>
      </c>
      <c r="M596" s="6">
        <v>81.578947368421055</v>
      </c>
      <c r="N596" s="6">
        <v>43.103448275862064</v>
      </c>
      <c r="O596" s="6">
        <v>24.590163934426229</v>
      </c>
      <c r="P596" s="6">
        <v>63.636363636363633</v>
      </c>
      <c r="Q596" s="6">
        <v>37.479131886477461</v>
      </c>
      <c r="R596" s="6">
        <v>38.73581847649919</v>
      </c>
      <c r="S596" s="6">
        <v>36.144578313253014</v>
      </c>
      <c r="T596" s="6">
        <v>20.173406786027297</v>
      </c>
      <c r="U596" s="6">
        <v>20.136852394916911</v>
      </c>
      <c r="V596" s="6">
        <v>20.21181001283697</v>
      </c>
      <c r="W596" s="6">
        <v>47.169811320754718</v>
      </c>
      <c r="X596" s="6">
        <v>58.792650918635168</v>
      </c>
      <c r="Y596" s="6">
        <v>34.903047091412745</v>
      </c>
      <c r="Z596" s="6">
        <v>7.5602217534219696</v>
      </c>
      <c r="AA596" s="6">
        <v>63.483862936105297</v>
      </c>
      <c r="AB596" s="6">
        <v>65.305378304466728</v>
      </c>
      <c r="AC596" s="6">
        <v>61.571829548354174</v>
      </c>
      <c r="AD596" s="6">
        <v>63.947966136692138</v>
      </c>
      <c r="AE596" s="6">
        <v>66.042312356825221</v>
      </c>
      <c r="AF596" s="6">
        <v>61.761395610579626</v>
      </c>
      <c r="AG596" s="6">
        <v>54.500000000000007</v>
      </c>
      <c r="AH596" s="6">
        <v>66.438356164383563</v>
      </c>
      <c r="AI596" s="6">
        <v>22.222222222222221</v>
      </c>
      <c r="AJ596" s="6">
        <v>66.152597402597408</v>
      </c>
      <c r="AK596" s="6">
        <v>64.957264957264954</v>
      </c>
      <c r="AL596" s="6">
        <v>67.233384853168459</v>
      </c>
      <c r="AM596" s="6">
        <v>61.702127659574465</v>
      </c>
      <c r="AN596" s="6">
        <v>66.412213740458014</v>
      </c>
      <c r="AO596" s="6">
        <v>50.877192982456144</v>
      </c>
      <c r="AP596" s="6">
        <v>45.212765957446813</v>
      </c>
      <c r="AQ596" s="6">
        <v>38.567493112947659</v>
      </c>
      <c r="AR596" s="6">
        <v>51.413881748071979</v>
      </c>
      <c r="AS596" s="6">
        <v>41.731238722004001</v>
      </c>
      <c r="AT596" s="6">
        <v>18.182783144039899</v>
      </c>
      <c r="AU596" s="6">
        <v>22.078335633159998</v>
      </c>
      <c r="AV596" s="6">
        <v>8.3483706612886106</v>
      </c>
      <c r="AW596" s="6">
        <v>9.6592718395074808</v>
      </c>
      <c r="AX596" s="46">
        <v>42439</v>
      </c>
      <c r="AY596" s="41">
        <v>43555</v>
      </c>
      <c r="AZ596" s="41">
        <v>16950</v>
      </c>
      <c r="BA596" s="41" t="s">
        <v>74</v>
      </c>
      <c r="BB596" s="41" t="s">
        <v>74</v>
      </c>
      <c r="BC596" s="41" t="s">
        <v>74</v>
      </c>
      <c r="BD596" s="3">
        <v>5.4126588587091948</v>
      </c>
      <c r="BE596" s="6">
        <v>3.6282622533418198</v>
      </c>
      <c r="BF596" s="6">
        <v>65.8</v>
      </c>
      <c r="BG596" s="6">
        <v>12.2</v>
      </c>
      <c r="BH596">
        <v>0.6</v>
      </c>
      <c r="BI596" s="43">
        <v>15.0997150997151</v>
      </c>
      <c r="BJ596">
        <v>5.3</v>
      </c>
      <c r="BK596" s="31">
        <v>65.476437616773936</v>
      </c>
      <c r="BL596" s="31">
        <v>12.891841395059163</v>
      </c>
      <c r="BM596" s="31">
        <v>0.36329665767074942</v>
      </c>
      <c r="BN596" s="31">
        <v>14.095910317625076</v>
      </c>
      <c r="BO596" s="31">
        <v>5.8750259497612625</v>
      </c>
      <c r="BP596">
        <v>66.105825017405422</v>
      </c>
      <c r="BQ596">
        <v>11.464376885588305</v>
      </c>
      <c r="BR596">
        <v>0.92828962636342538</v>
      </c>
      <c r="BS596">
        <v>16.221861220700859</v>
      </c>
      <c r="BT596">
        <v>4.6994662334648414</v>
      </c>
    </row>
    <row r="597" spans="1:72" x14ac:dyDescent="0.25">
      <c r="A597" t="s">
        <v>1695</v>
      </c>
      <c r="B597" s="42"/>
      <c r="C597" s="6">
        <v>22614</v>
      </c>
      <c r="D597" s="6">
        <v>0.436</v>
      </c>
      <c r="E597" s="3">
        <v>47.402597402597401</v>
      </c>
      <c r="F597" s="3">
        <v>28.276353276353277</v>
      </c>
      <c r="G597" s="6">
        <v>10.1686254471129</v>
      </c>
      <c r="H597" s="6">
        <v>18.695254281605401</v>
      </c>
      <c r="I597" s="6">
        <v>16.898148148148149</v>
      </c>
      <c r="J597" s="6">
        <v>20.553044403084286</v>
      </c>
      <c r="K597" s="6">
        <v>0</v>
      </c>
      <c r="L597" s="6" t="s">
        <v>74</v>
      </c>
      <c r="M597" s="6">
        <v>0</v>
      </c>
      <c r="N597" s="6">
        <v>0</v>
      </c>
      <c r="O597" s="6">
        <v>0</v>
      </c>
      <c r="P597" s="6" t="s">
        <v>74</v>
      </c>
      <c r="Q597" s="6">
        <v>22.624434389140273</v>
      </c>
      <c r="R597" s="6">
        <v>8.4745762711864394</v>
      </c>
      <c r="S597" s="6">
        <v>38.834951456310677</v>
      </c>
      <c r="T597" s="6">
        <v>18.143812709030101</v>
      </c>
      <c r="U597" s="6">
        <v>17.000541418516512</v>
      </c>
      <c r="V597" s="6">
        <v>19.356691556576681</v>
      </c>
      <c r="W597" s="6">
        <v>0</v>
      </c>
      <c r="X597" s="6">
        <v>0</v>
      </c>
      <c r="Y597" s="6">
        <v>0</v>
      </c>
      <c r="Z597" s="6">
        <v>6.0552092609082804</v>
      </c>
      <c r="AA597" s="6">
        <v>51.2083903328773</v>
      </c>
      <c r="AB597" s="6">
        <v>54.115534271176294</v>
      </c>
      <c r="AC597" s="6">
        <v>48.208770846201361</v>
      </c>
      <c r="AD597" s="6">
        <v>50.661930900871809</v>
      </c>
      <c r="AE597" s="6">
        <v>54.296506137865904</v>
      </c>
      <c r="AF597" s="6">
        <v>46.834603911170035</v>
      </c>
      <c r="AG597" s="6">
        <v>100</v>
      </c>
      <c r="AH597" s="6" t="s">
        <v>74</v>
      </c>
      <c r="AI597" s="6">
        <v>100</v>
      </c>
      <c r="AJ597" s="6">
        <v>61.306532663316581</v>
      </c>
      <c r="AK597" s="6">
        <v>60.360360360360367</v>
      </c>
      <c r="AL597" s="6">
        <v>62.5</v>
      </c>
      <c r="AM597" s="6">
        <v>48.4375</v>
      </c>
      <c r="AN597" s="6">
        <v>49.206349206349202</v>
      </c>
      <c r="AO597" s="6">
        <v>0</v>
      </c>
      <c r="AP597" s="6">
        <v>0</v>
      </c>
      <c r="AQ597" s="6">
        <v>0</v>
      </c>
      <c r="AR597" s="6">
        <v>0</v>
      </c>
      <c r="AS597" s="6">
        <v>31.1848341232227</v>
      </c>
      <c r="AT597" s="6">
        <v>17.756714060031602</v>
      </c>
      <c r="AU597" s="6">
        <v>24.4865718799368</v>
      </c>
      <c r="AV597" s="6">
        <v>14.5339652448657</v>
      </c>
      <c r="AW597" s="6">
        <v>12.037914691943101</v>
      </c>
      <c r="AX597" s="46">
        <v>34329</v>
      </c>
      <c r="AY597" s="41">
        <v>34127</v>
      </c>
      <c r="AZ597" s="41" t="s">
        <v>74</v>
      </c>
      <c r="BA597" s="41">
        <v>60083</v>
      </c>
      <c r="BB597" s="41" t="s">
        <v>74</v>
      </c>
      <c r="BC597" s="41" t="s">
        <v>74</v>
      </c>
      <c r="BD597" s="3">
        <v>4.4334456613310866</v>
      </c>
      <c r="BE597" s="6">
        <v>6.1737257717157199</v>
      </c>
      <c r="BF597" s="6">
        <v>69.8</v>
      </c>
      <c r="BG597" s="6">
        <v>9.3000000000000007</v>
      </c>
      <c r="BH597">
        <v>0.1</v>
      </c>
      <c r="BI597" s="43">
        <v>8.927999999999999</v>
      </c>
      <c r="BJ597">
        <v>10.8</v>
      </c>
      <c r="BK597" s="31">
        <v>62.118491921005379</v>
      </c>
      <c r="BL597" s="31">
        <v>11.549970077797726</v>
      </c>
      <c r="BM597" s="31">
        <v>0.23937761819269898</v>
      </c>
      <c r="BN597" s="31">
        <v>12.327947336923998</v>
      </c>
      <c r="BO597" s="31">
        <v>11.968880909634949</v>
      </c>
      <c r="BP597">
        <v>78.541953232462163</v>
      </c>
      <c r="BQ597">
        <v>6.7400275103163683</v>
      </c>
      <c r="BR597">
        <v>0</v>
      </c>
      <c r="BS597">
        <v>5.020632737276479</v>
      </c>
      <c r="BT597">
        <v>9.5598349381017886</v>
      </c>
    </row>
    <row r="598" spans="1:72" x14ac:dyDescent="0.25">
      <c r="A598" t="s">
        <v>1696</v>
      </c>
      <c r="B598" s="42"/>
      <c r="C598" s="6">
        <v>21728</v>
      </c>
      <c r="D598" s="6">
        <v>0.4244</v>
      </c>
      <c r="E598" s="3">
        <v>24.691358024691358</v>
      </c>
      <c r="F598" s="3">
        <v>22.087378640776699</v>
      </c>
      <c r="G598" s="6">
        <v>10.1111111111111</v>
      </c>
      <c r="H598" s="6">
        <v>17.386666666666699</v>
      </c>
      <c r="I598" s="6">
        <v>13.738368910782702</v>
      </c>
      <c r="J598" s="6">
        <v>20.852834113364533</v>
      </c>
      <c r="K598" s="6">
        <v>0</v>
      </c>
      <c r="L598" s="6">
        <v>0</v>
      </c>
      <c r="M598" s="6" t="s">
        <v>74</v>
      </c>
      <c r="N598" s="6">
        <v>34.302325581395351</v>
      </c>
      <c r="O598" s="6">
        <v>42.708333333333329</v>
      </c>
      <c r="P598" s="6">
        <v>23.684210526315788</v>
      </c>
      <c r="Q598" s="6">
        <v>22.602739726027394</v>
      </c>
      <c r="R598" s="6">
        <v>0</v>
      </c>
      <c r="S598" s="6">
        <v>32.352941176470587</v>
      </c>
      <c r="T598" s="6">
        <v>15.654562099481234</v>
      </c>
      <c r="U598" s="6">
        <v>12.338858195211786</v>
      </c>
      <c r="V598" s="6">
        <v>18.932038834951456</v>
      </c>
      <c r="W598" s="6">
        <v>0</v>
      </c>
      <c r="X598" s="6">
        <v>0</v>
      </c>
      <c r="Y598" s="6">
        <v>0</v>
      </c>
      <c r="Z598" s="6">
        <v>6.4691656590084596</v>
      </c>
      <c r="AA598" s="6">
        <v>54.1762201113659</v>
      </c>
      <c r="AB598" s="6">
        <v>57.671601615074017</v>
      </c>
      <c r="AC598" s="6">
        <v>50.861518825781751</v>
      </c>
      <c r="AD598" s="6">
        <v>54.037037037037038</v>
      </c>
      <c r="AE598" s="6">
        <v>56.26389918458117</v>
      </c>
      <c r="AF598" s="6">
        <v>51.813471502590666</v>
      </c>
      <c r="AG598" s="6" t="s">
        <v>74</v>
      </c>
      <c r="AH598" s="6" t="s">
        <v>74</v>
      </c>
      <c r="AI598" s="6" t="s">
        <v>74</v>
      </c>
      <c r="AJ598" s="6">
        <v>45.871559633027523</v>
      </c>
      <c r="AK598" s="6">
        <v>55.000000000000007</v>
      </c>
      <c r="AL598" s="6">
        <v>43.820224719101127</v>
      </c>
      <c r="AM598" s="6">
        <v>67.592592592592595</v>
      </c>
      <c r="AN598" s="6">
        <v>73.076923076923066</v>
      </c>
      <c r="AO598" s="6">
        <v>62.5</v>
      </c>
      <c r="AP598" s="6">
        <v>45.714285714285715</v>
      </c>
      <c r="AQ598" s="6">
        <v>33.333333333333329</v>
      </c>
      <c r="AR598" s="6">
        <v>50</v>
      </c>
      <c r="AS598" s="6">
        <v>29.541047188105999</v>
      </c>
      <c r="AT598" s="6">
        <v>22.8829993535876</v>
      </c>
      <c r="AU598" s="6">
        <v>20.426632191338101</v>
      </c>
      <c r="AV598" s="6">
        <v>13.639301874596001</v>
      </c>
      <c r="AW598" s="6">
        <v>13.5100193923723</v>
      </c>
      <c r="AX598" s="46">
        <v>36505</v>
      </c>
      <c r="AY598" s="41">
        <v>36913</v>
      </c>
      <c r="AZ598" s="41" t="s">
        <v>74</v>
      </c>
      <c r="BA598" s="41">
        <v>53750</v>
      </c>
      <c r="BB598" s="41" t="s">
        <v>74</v>
      </c>
      <c r="BC598" s="41">
        <v>33250</v>
      </c>
      <c r="BD598" s="3">
        <v>4.0172509123078628</v>
      </c>
      <c r="BE598" s="6">
        <v>9.7281831187410592</v>
      </c>
      <c r="BF598" s="6">
        <v>72</v>
      </c>
      <c r="BG598" s="6">
        <v>10</v>
      </c>
      <c r="BH598">
        <v>0.1</v>
      </c>
      <c r="BI598" s="43">
        <v>8.5219707057256997</v>
      </c>
      <c r="BJ598">
        <v>6.9</v>
      </c>
      <c r="BK598" s="31">
        <v>74.871134020618555</v>
      </c>
      <c r="BL598" s="31">
        <v>9.9226804123711343</v>
      </c>
      <c r="BM598" s="31">
        <v>0.12886597938144329</v>
      </c>
      <c r="BN598" s="31">
        <v>6.9587628865979383</v>
      </c>
      <c r="BO598" s="31">
        <v>5.0257731958762886</v>
      </c>
      <c r="BP598">
        <v>68.870523415977956</v>
      </c>
      <c r="BQ598">
        <v>10.055096418732782</v>
      </c>
      <c r="BR598">
        <v>0.13774104683195593</v>
      </c>
      <c r="BS598">
        <v>10.192837465564738</v>
      </c>
      <c r="BT598">
        <v>8.9531680440771346</v>
      </c>
    </row>
    <row r="599" spans="1:72" x14ac:dyDescent="0.25">
      <c r="A599" t="s">
        <v>1697</v>
      </c>
      <c r="B599" s="42"/>
      <c r="C599" s="6">
        <v>24566</v>
      </c>
      <c r="D599" s="6">
        <v>0.3715</v>
      </c>
      <c r="E599" s="3">
        <v>23.421588594704684</v>
      </c>
      <c r="F599" s="3">
        <v>19.146341463414636</v>
      </c>
      <c r="G599" s="6">
        <v>12.9139072847682</v>
      </c>
      <c r="H599" s="6">
        <v>13.629373317954601</v>
      </c>
      <c r="I599" s="6">
        <v>12.838855421686745</v>
      </c>
      <c r="J599" s="6">
        <v>14.454045561665357</v>
      </c>
      <c r="K599" s="6" t="s">
        <v>74</v>
      </c>
      <c r="L599" s="6" t="s">
        <v>74</v>
      </c>
      <c r="M599" s="6" t="s">
        <v>74</v>
      </c>
      <c r="N599" s="6">
        <v>94.594594594594597</v>
      </c>
      <c r="O599" s="6">
        <v>100</v>
      </c>
      <c r="P599" s="6">
        <v>90.697674418604649</v>
      </c>
      <c r="Q599" s="6">
        <v>17.631917631917631</v>
      </c>
      <c r="R599" s="6">
        <v>19.417475728155338</v>
      </c>
      <c r="S599" s="6">
        <v>15.616438356164384</v>
      </c>
      <c r="T599" s="6">
        <v>9.7317351598173527</v>
      </c>
      <c r="U599" s="6">
        <v>7.9320113314447589</v>
      </c>
      <c r="V599" s="6">
        <v>11.558366877515812</v>
      </c>
      <c r="W599" s="6">
        <v>16.666666666666664</v>
      </c>
      <c r="X599" s="6" t="s">
        <v>74</v>
      </c>
      <c r="Y599" s="6">
        <v>16.666666666666664</v>
      </c>
      <c r="Z599" s="6">
        <v>5.9923501912452197</v>
      </c>
      <c r="AA599" s="6">
        <v>62.331125827814603</v>
      </c>
      <c r="AB599" s="6">
        <v>73.45872518286312</v>
      </c>
      <c r="AC599" s="6">
        <v>50.88662009672219</v>
      </c>
      <c r="AD599" s="6">
        <v>59.720690922454978</v>
      </c>
      <c r="AE599" s="6">
        <v>68.319763138415993</v>
      </c>
      <c r="AF599" s="6">
        <v>51.240875912408754</v>
      </c>
      <c r="AG599" s="6" t="s">
        <v>74</v>
      </c>
      <c r="AH599" s="6" t="s">
        <v>74</v>
      </c>
      <c r="AI599" s="6" t="s">
        <v>74</v>
      </c>
      <c r="AJ599" s="6">
        <v>73.403141361256544</v>
      </c>
      <c r="AK599" s="6">
        <v>90.944123314065507</v>
      </c>
      <c r="AL599" s="6">
        <v>52.522935779816514</v>
      </c>
      <c r="AM599" s="6">
        <v>0</v>
      </c>
      <c r="AN599" s="6">
        <v>0</v>
      </c>
      <c r="AO599" s="6">
        <v>0</v>
      </c>
      <c r="AP599" s="6">
        <v>16.666666666666664</v>
      </c>
      <c r="AQ599" s="6" t="s">
        <v>74</v>
      </c>
      <c r="AR599" s="6">
        <v>16.666666666666664</v>
      </c>
      <c r="AS599" s="6">
        <v>20.795660036166399</v>
      </c>
      <c r="AT599" s="6">
        <v>19.891500904159098</v>
      </c>
      <c r="AU599" s="6">
        <v>18.083182640144699</v>
      </c>
      <c r="AV599" s="6">
        <v>20.931283905967501</v>
      </c>
      <c r="AW599" s="6">
        <v>20.298372513562398</v>
      </c>
      <c r="AX599" s="46">
        <v>43273</v>
      </c>
      <c r="AY599" s="41">
        <v>42622</v>
      </c>
      <c r="AZ599" s="41" t="s">
        <v>74</v>
      </c>
      <c r="BA599" s="41" t="s">
        <v>74</v>
      </c>
      <c r="BB599" s="41" t="s">
        <v>74</v>
      </c>
      <c r="BC599" s="41">
        <v>44732</v>
      </c>
      <c r="BD599" s="3">
        <v>3.4163759219184735</v>
      </c>
      <c r="BE599" s="6">
        <v>20.078163165608199</v>
      </c>
      <c r="BF599" s="6">
        <v>70.900000000000006</v>
      </c>
      <c r="BG599" s="6">
        <v>14.3</v>
      </c>
      <c r="BH599">
        <v>1.3</v>
      </c>
      <c r="BI599" s="43">
        <v>3.7968892955169262</v>
      </c>
      <c r="BJ599">
        <v>6.4</v>
      </c>
      <c r="BK599" s="31">
        <v>66.105585309869923</v>
      </c>
      <c r="BL599" s="31">
        <v>17.674062739097167</v>
      </c>
      <c r="BM599" s="31">
        <v>0.22953328232593728</v>
      </c>
      <c r="BN599" s="31">
        <v>5.2027543993879117</v>
      </c>
      <c r="BO599" s="31">
        <v>6.9625095638867638</v>
      </c>
      <c r="BP599">
        <v>78.043230944254844</v>
      </c>
      <c r="BQ599">
        <v>9.2150170648464158</v>
      </c>
      <c r="BR599">
        <v>2.8441410693970419</v>
      </c>
      <c r="BS599">
        <v>1.7064846416382253</v>
      </c>
      <c r="BT599">
        <v>5.4607508532423212</v>
      </c>
    </row>
    <row r="600" spans="1:72" x14ac:dyDescent="0.25">
      <c r="A600" t="s">
        <v>1698</v>
      </c>
      <c r="B600" s="42"/>
      <c r="C600" s="6">
        <v>9530</v>
      </c>
      <c r="D600" s="6">
        <v>0.50570000000000004</v>
      </c>
      <c r="E600" s="3">
        <v>35.947274352100088</v>
      </c>
      <c r="F600" s="3">
        <v>25.282277859597446</v>
      </c>
      <c r="G600" s="6">
        <v>4.4599912549191103</v>
      </c>
      <c r="H600" s="6">
        <v>35.654235826686801</v>
      </c>
      <c r="I600" s="6">
        <v>33.931144915932748</v>
      </c>
      <c r="J600" s="6">
        <v>37.410894052348041</v>
      </c>
      <c r="K600" s="6">
        <v>30.952380952380953</v>
      </c>
      <c r="L600" s="6">
        <v>23.846153846153847</v>
      </c>
      <c r="M600" s="6">
        <v>38.524590163934427</v>
      </c>
      <c r="N600" s="6" t="s">
        <v>74</v>
      </c>
      <c r="O600" s="6" t="s">
        <v>74</v>
      </c>
      <c r="P600" s="6" t="s">
        <v>74</v>
      </c>
      <c r="Q600" s="6">
        <v>35.163021048287249</v>
      </c>
      <c r="R600" s="6">
        <v>29.252199413489738</v>
      </c>
      <c r="S600" s="6">
        <v>42.776203966005667</v>
      </c>
      <c r="T600" s="6">
        <v>34.786253143336126</v>
      </c>
      <c r="U600" s="6">
        <v>33.365149436258427</v>
      </c>
      <c r="V600" s="6">
        <v>36.217775374076076</v>
      </c>
      <c r="W600" s="6">
        <v>67.196819085487078</v>
      </c>
      <c r="X600" s="6">
        <v>69.485294117647058</v>
      </c>
      <c r="Y600" s="6">
        <v>64.502164502164504</v>
      </c>
      <c r="Z600" s="6">
        <v>10.2012452746275</v>
      </c>
      <c r="AA600" s="6">
        <v>63.124846528922703</v>
      </c>
      <c r="AB600" s="6">
        <v>73.099290780141843</v>
      </c>
      <c r="AC600" s="6">
        <v>53.362948566668976</v>
      </c>
      <c r="AD600" s="6">
        <v>62.999575240375336</v>
      </c>
      <c r="AE600" s="6">
        <v>72.677595628415304</v>
      </c>
      <c r="AF600" s="6">
        <v>53.526400244517461</v>
      </c>
      <c r="AG600" s="6">
        <v>94.761904761904759</v>
      </c>
      <c r="AH600" s="6">
        <v>100</v>
      </c>
      <c r="AI600" s="6">
        <v>90.434782608695656</v>
      </c>
      <c r="AJ600" s="6">
        <v>66.92307692307692</v>
      </c>
      <c r="AK600" s="6">
        <v>77.777777777777786</v>
      </c>
      <c r="AL600" s="6">
        <v>55.07425742574258</v>
      </c>
      <c r="AM600" s="6">
        <v>0</v>
      </c>
      <c r="AN600" s="6">
        <v>0</v>
      </c>
      <c r="AO600" s="6">
        <v>0</v>
      </c>
      <c r="AP600" s="6">
        <v>49.883449883449885</v>
      </c>
      <c r="AQ600" s="6">
        <v>64.953271028037392</v>
      </c>
      <c r="AR600" s="6">
        <v>34.883720930232556</v>
      </c>
      <c r="AS600" s="6">
        <v>37.411007243236497</v>
      </c>
      <c r="AT600" s="6">
        <v>16.993747291524802</v>
      </c>
      <c r="AU600" s="6">
        <v>27.4933448894942</v>
      </c>
      <c r="AV600" s="6">
        <v>8.5123506469386498</v>
      </c>
      <c r="AW600" s="6">
        <v>9.5895499288057895</v>
      </c>
      <c r="AX600" s="46">
        <v>32233</v>
      </c>
      <c r="AY600" s="41">
        <v>32853</v>
      </c>
      <c r="AZ600" s="41" t="s">
        <v>74</v>
      </c>
      <c r="BA600" s="41" t="s">
        <v>74</v>
      </c>
      <c r="BB600" s="41">
        <v>60673</v>
      </c>
      <c r="BC600" s="41">
        <v>27012</v>
      </c>
      <c r="BD600" s="3">
        <v>5.87882515761956</v>
      </c>
      <c r="BE600" s="6">
        <v>3.42044055274319</v>
      </c>
      <c r="BF600" s="6">
        <v>65.8</v>
      </c>
      <c r="BG600" s="6">
        <v>10.8</v>
      </c>
      <c r="BH600">
        <v>0.6</v>
      </c>
      <c r="BI600" s="43">
        <v>13.595683909869882</v>
      </c>
      <c r="BJ600">
        <v>7.2</v>
      </c>
      <c r="BK600" s="31">
        <v>65.198477433387708</v>
      </c>
      <c r="BL600" s="31">
        <v>11.1147362697118</v>
      </c>
      <c r="BM600" s="31">
        <v>0.72865687873844476</v>
      </c>
      <c r="BN600" s="31">
        <v>14.812398042414356</v>
      </c>
      <c r="BO600" s="31">
        <v>5.2637302882001089</v>
      </c>
      <c r="BP600">
        <v>66.753048780487802</v>
      </c>
      <c r="BQ600">
        <v>10.411585365853657</v>
      </c>
      <c r="BR600">
        <v>0.44207317073170727</v>
      </c>
      <c r="BS600">
        <v>11.890243902439025</v>
      </c>
      <c r="BT600">
        <v>9.9542682926829276</v>
      </c>
    </row>
    <row r="601" spans="1:72" x14ac:dyDescent="0.25">
      <c r="A601" t="s">
        <v>1699</v>
      </c>
      <c r="B601" s="42"/>
      <c r="C601" s="6">
        <v>24780</v>
      </c>
      <c r="D601" s="6">
        <v>0.42770000000000002</v>
      </c>
      <c r="E601" s="3">
        <v>23.931623931623932</v>
      </c>
      <c r="F601" s="3">
        <v>27.721179624664877</v>
      </c>
      <c r="G601" s="6">
        <v>10.5629139072848</v>
      </c>
      <c r="H601" s="6">
        <v>17.435258964143401</v>
      </c>
      <c r="I601" s="6">
        <v>15.294232840497404</v>
      </c>
      <c r="J601" s="6">
        <v>19.651363129623999</v>
      </c>
      <c r="K601" s="6">
        <v>27.586206896551722</v>
      </c>
      <c r="L601" s="6">
        <v>91.666666666666657</v>
      </c>
      <c r="M601" s="6">
        <v>10.869565217391305</v>
      </c>
      <c r="N601" s="6">
        <v>48.96907216494845</v>
      </c>
      <c r="O601" s="6">
        <v>35.294117647058826</v>
      </c>
      <c r="P601" s="6">
        <v>64.130434782608688</v>
      </c>
      <c r="Q601" s="6">
        <v>20.591733571216174</v>
      </c>
      <c r="R601" s="6">
        <v>18.566960477679842</v>
      </c>
      <c r="S601" s="6">
        <v>22.810844499844187</v>
      </c>
      <c r="T601" s="6">
        <v>15.418811417875528</v>
      </c>
      <c r="U601" s="6">
        <v>12.982950101673707</v>
      </c>
      <c r="V601" s="6">
        <v>17.841032820034219</v>
      </c>
      <c r="W601" s="6">
        <v>0</v>
      </c>
      <c r="X601" s="6">
        <v>0</v>
      </c>
      <c r="Y601" s="6">
        <v>0</v>
      </c>
      <c r="Z601" s="6">
        <v>4.7738169689389203</v>
      </c>
      <c r="AA601" s="6">
        <v>63.819495063282801</v>
      </c>
      <c r="AB601" s="6">
        <v>73.696620382499347</v>
      </c>
      <c r="AC601" s="6">
        <v>53.707925439184656</v>
      </c>
      <c r="AD601" s="6">
        <v>60.881597153587663</v>
      </c>
      <c r="AE601" s="6">
        <v>68.611670020120727</v>
      </c>
      <c r="AF601" s="6">
        <v>53.418803418803421</v>
      </c>
      <c r="AG601" s="6">
        <v>45.652173913043477</v>
      </c>
      <c r="AH601" s="6">
        <v>8.3333333333333321</v>
      </c>
      <c r="AI601" s="6">
        <v>58.82352941176471</v>
      </c>
      <c r="AJ601" s="6">
        <v>69.434628975265028</v>
      </c>
      <c r="AK601" s="6">
        <v>84.809602649006621</v>
      </c>
      <c r="AL601" s="6">
        <v>51.846590909090907</v>
      </c>
      <c r="AM601" s="6">
        <v>89.0625</v>
      </c>
      <c r="AN601" s="6">
        <v>91</v>
      </c>
      <c r="AO601" s="6">
        <v>86.956521739130437</v>
      </c>
      <c r="AP601" s="6">
        <v>89.65517241379311</v>
      </c>
      <c r="AQ601" s="6">
        <v>80.434782608695656</v>
      </c>
      <c r="AR601" s="6">
        <v>100</v>
      </c>
      <c r="AS601" s="6">
        <v>21.738178633975501</v>
      </c>
      <c r="AT601" s="6">
        <v>16.998686514886199</v>
      </c>
      <c r="AU601" s="6">
        <v>19.341068301225899</v>
      </c>
      <c r="AV601" s="6">
        <v>20.895359019264401</v>
      </c>
      <c r="AW601" s="6">
        <v>21.026707530648</v>
      </c>
      <c r="AX601" s="46">
        <v>44853</v>
      </c>
      <c r="AY601" s="41">
        <v>48824</v>
      </c>
      <c r="AZ601" s="41">
        <v>17875</v>
      </c>
      <c r="BA601" s="41" t="s">
        <v>74</v>
      </c>
      <c r="BB601" s="41">
        <v>64583</v>
      </c>
      <c r="BC601" s="41">
        <v>37571</v>
      </c>
      <c r="BD601" s="3">
        <v>3.4912890433542754</v>
      </c>
      <c r="BE601" s="6">
        <v>2.8098799002945798</v>
      </c>
      <c r="BF601" s="6">
        <v>82.9</v>
      </c>
      <c r="BG601" s="6">
        <v>12.4</v>
      </c>
      <c r="BH601">
        <v>0.1</v>
      </c>
      <c r="BI601" s="43">
        <v>1.5389725420726306</v>
      </c>
      <c r="BJ601">
        <v>2.2999999999999998</v>
      </c>
      <c r="BK601" s="31">
        <v>82.944579212539651</v>
      </c>
      <c r="BL601" s="31">
        <v>12.688934502705729</v>
      </c>
      <c r="BM601" s="31">
        <v>0.13062138458667663</v>
      </c>
      <c r="BN601" s="31">
        <v>1.5674566150401197</v>
      </c>
      <c r="BO601" s="31">
        <v>1.3621944392610563</v>
      </c>
      <c r="BP601">
        <v>82.738905526817319</v>
      </c>
      <c r="BQ601">
        <v>12.060985570378437</v>
      </c>
      <c r="BR601">
        <v>0</v>
      </c>
      <c r="BS601">
        <v>1.4974135583991288</v>
      </c>
      <c r="BT601">
        <v>3.6210182412197116</v>
      </c>
    </row>
    <row r="602" spans="1:72" x14ac:dyDescent="0.25">
      <c r="A602" t="s">
        <v>1700</v>
      </c>
      <c r="B602" s="42"/>
      <c r="C602" s="6">
        <v>27401</v>
      </c>
      <c r="D602" s="6">
        <v>0.41310000000000002</v>
      </c>
      <c r="E602" s="3">
        <v>19.337794998238817</v>
      </c>
      <c r="F602" s="3">
        <v>15.380883066472586</v>
      </c>
      <c r="G602" s="6">
        <v>7.9244218838127498</v>
      </c>
      <c r="H602" s="6">
        <v>11.8580451439221</v>
      </c>
      <c r="I602" s="6">
        <v>11.351011424378996</v>
      </c>
      <c r="J602" s="6">
        <v>12.352941176470589</v>
      </c>
      <c r="K602" s="6">
        <v>29.078014184397162</v>
      </c>
      <c r="L602" s="6">
        <v>16.176470588235293</v>
      </c>
      <c r="M602" s="6">
        <v>41.095890410958901</v>
      </c>
      <c r="N602" s="6">
        <v>20.424158598432456</v>
      </c>
      <c r="O602" s="6">
        <v>19.980601357904948</v>
      </c>
      <c r="P602" s="6">
        <v>20.826010544815464</v>
      </c>
      <c r="Q602" s="6">
        <v>26.625860749808723</v>
      </c>
      <c r="R602" s="6">
        <v>26.451612903225808</v>
      </c>
      <c r="S602" s="6">
        <v>26.78311499272198</v>
      </c>
      <c r="T602" s="6">
        <v>10.304083917732337</v>
      </c>
      <c r="U602" s="6">
        <v>9.7829974961249544</v>
      </c>
      <c r="V602" s="6">
        <v>10.813330226054532</v>
      </c>
      <c r="W602" s="6">
        <v>36</v>
      </c>
      <c r="X602" s="6">
        <v>46.073298429319372</v>
      </c>
      <c r="Y602" s="6">
        <v>26.794258373205743</v>
      </c>
      <c r="Z602" s="6">
        <v>6.0682298480426704</v>
      </c>
      <c r="AA602" s="6">
        <v>61.8261004821901</v>
      </c>
      <c r="AB602" s="6">
        <v>64.826045323970632</v>
      </c>
      <c r="AC602" s="6">
        <v>58.974514563106794</v>
      </c>
      <c r="AD602" s="6">
        <v>61.789693593314766</v>
      </c>
      <c r="AE602" s="6">
        <v>65.203089244851256</v>
      </c>
      <c r="AF602" s="6">
        <v>58.55048859934854</v>
      </c>
      <c r="AG602" s="6">
        <v>76</v>
      </c>
      <c r="AH602" s="6">
        <v>57.142857142857139</v>
      </c>
      <c r="AI602" s="6">
        <v>100</v>
      </c>
      <c r="AJ602" s="6">
        <v>65.579302587176599</v>
      </c>
      <c r="AK602" s="6">
        <v>66.978922716627636</v>
      </c>
      <c r="AL602" s="6">
        <v>64.285714285714292</v>
      </c>
      <c r="AM602" s="6">
        <v>61.910828025477706</v>
      </c>
      <c r="AN602" s="6">
        <v>64.736842105263165</v>
      </c>
      <c r="AO602" s="6">
        <v>59.259259259259252</v>
      </c>
      <c r="AP602" s="6">
        <v>42.708333333333329</v>
      </c>
      <c r="AQ602" s="6">
        <v>29.940119760479039</v>
      </c>
      <c r="AR602" s="6">
        <v>52.534562211981559</v>
      </c>
      <c r="AS602" s="6">
        <v>30.983501178487199</v>
      </c>
      <c r="AT602" s="6">
        <v>18.4058281551318</v>
      </c>
      <c r="AU602" s="6">
        <v>25.1017784443968</v>
      </c>
      <c r="AV602" s="6">
        <v>10.129633597600201</v>
      </c>
      <c r="AW602" s="6">
        <v>15.379258624384001</v>
      </c>
      <c r="AX602" s="46">
        <v>48160</v>
      </c>
      <c r="AY602" s="41">
        <v>48880</v>
      </c>
      <c r="AZ602" s="41">
        <v>143056</v>
      </c>
      <c r="BA602" s="41">
        <v>53487</v>
      </c>
      <c r="BB602" s="41" t="s">
        <v>74</v>
      </c>
      <c r="BC602" s="41">
        <v>26844</v>
      </c>
      <c r="BD602" s="3">
        <v>3.8525612669202864</v>
      </c>
      <c r="BE602" s="6">
        <v>2.5806451612903198</v>
      </c>
      <c r="BF602" s="6">
        <v>81</v>
      </c>
      <c r="BG602" s="6">
        <v>9</v>
      </c>
      <c r="BH602">
        <v>0.4</v>
      </c>
      <c r="BI602" s="43">
        <v>3.669724770642202</v>
      </c>
      <c r="BJ602">
        <v>4.5999999999999996</v>
      </c>
      <c r="BK602" s="31">
        <v>81.119106433251005</v>
      </c>
      <c r="BL602" s="31">
        <v>8.2590484373321882</v>
      </c>
      <c r="BM602" s="31">
        <v>0.22553968424444204</v>
      </c>
      <c r="BN602" s="31">
        <v>3.9093545269036625</v>
      </c>
      <c r="BO602" s="31">
        <v>3.9093545269036625</v>
      </c>
      <c r="BP602">
        <v>80.825461088618994</v>
      </c>
      <c r="BQ602">
        <v>9.6828609986504723</v>
      </c>
      <c r="BR602">
        <v>0.49482681061628431</v>
      </c>
      <c r="BS602">
        <v>3.4188034188034191</v>
      </c>
      <c r="BT602">
        <v>5.3868645973909137</v>
      </c>
    </row>
    <row r="603" spans="1:72" x14ac:dyDescent="0.25">
      <c r="A603" t="s">
        <v>1701</v>
      </c>
      <c r="B603" s="42"/>
      <c r="C603" s="6">
        <v>25786</v>
      </c>
      <c r="D603" s="6">
        <v>0.40479999999999999</v>
      </c>
      <c r="E603" s="3">
        <v>31.481481481481481</v>
      </c>
      <c r="F603" s="3">
        <v>23.677581863979849</v>
      </c>
      <c r="G603" s="6">
        <v>12.7741935483871</v>
      </c>
      <c r="H603" s="6">
        <v>14.6011396011396</v>
      </c>
      <c r="I603" s="6">
        <v>13.394495412844037</v>
      </c>
      <c r="J603" s="6">
        <v>15.895669291338582</v>
      </c>
      <c r="K603" s="6" t="s">
        <v>74</v>
      </c>
      <c r="L603" s="6" t="s">
        <v>74</v>
      </c>
      <c r="M603" s="6" t="s">
        <v>74</v>
      </c>
      <c r="N603" s="6">
        <v>0</v>
      </c>
      <c r="O603" s="6">
        <v>0</v>
      </c>
      <c r="P603" s="6" t="s">
        <v>74</v>
      </c>
      <c r="Q603" s="6">
        <v>40.268456375838923</v>
      </c>
      <c r="R603" s="6">
        <v>26.262626262626267</v>
      </c>
      <c r="S603" s="6">
        <v>68</v>
      </c>
      <c r="T603" s="6">
        <v>13.858148893360161</v>
      </c>
      <c r="U603" s="6">
        <v>12.983151635282459</v>
      </c>
      <c r="V603" s="6">
        <v>14.759959141981613</v>
      </c>
      <c r="W603" s="6" t="s">
        <v>74</v>
      </c>
      <c r="X603" s="6" t="s">
        <v>74</v>
      </c>
      <c r="Y603" s="6" t="s">
        <v>74</v>
      </c>
      <c r="Z603" s="6">
        <v>6.6702241195304204</v>
      </c>
      <c r="AA603" s="6">
        <v>58.434674150296203</v>
      </c>
      <c r="AB603" s="6">
        <v>65.267639902676393</v>
      </c>
      <c r="AC603" s="6">
        <v>51.247600767754321</v>
      </c>
      <c r="AD603" s="6">
        <v>58.46508563899868</v>
      </c>
      <c r="AE603" s="6">
        <v>66.273739358218734</v>
      </c>
      <c r="AF603" s="6">
        <v>50.56328694499669</v>
      </c>
      <c r="AG603" s="6" t="s">
        <v>74</v>
      </c>
      <c r="AH603" s="6" t="s">
        <v>74</v>
      </c>
      <c r="AI603" s="6" t="s">
        <v>74</v>
      </c>
      <c r="AJ603" s="6">
        <v>58.064516129032263</v>
      </c>
      <c r="AK603" s="6">
        <v>58.461538461538467</v>
      </c>
      <c r="AL603" s="6">
        <v>57.142857142857139</v>
      </c>
      <c r="AM603" s="6">
        <v>0</v>
      </c>
      <c r="AN603" s="6">
        <v>0</v>
      </c>
      <c r="AO603" s="6">
        <v>0</v>
      </c>
      <c r="AP603" s="6" t="s">
        <v>74</v>
      </c>
      <c r="AQ603" s="6" t="s">
        <v>74</v>
      </c>
      <c r="AR603" s="6" t="s">
        <v>74</v>
      </c>
      <c r="AS603" s="6">
        <v>28.301886792452802</v>
      </c>
      <c r="AT603" s="6">
        <v>15.7804459691252</v>
      </c>
      <c r="AU603" s="6">
        <v>18.181818181818201</v>
      </c>
      <c r="AV603" s="6">
        <v>20.2401372212693</v>
      </c>
      <c r="AW603" s="6">
        <v>17.4957118353345</v>
      </c>
      <c r="AX603" s="46">
        <v>41338</v>
      </c>
      <c r="AY603" s="41">
        <v>41673</v>
      </c>
      <c r="AZ603" s="41" t="s">
        <v>74</v>
      </c>
      <c r="BA603" s="41" t="s">
        <v>74</v>
      </c>
      <c r="BB603" s="41" t="s">
        <v>74</v>
      </c>
      <c r="BC603" s="41">
        <v>31354</v>
      </c>
      <c r="BD603" s="3">
        <v>3.6770186335403725</v>
      </c>
      <c r="BE603" s="6">
        <v>13.1464174454829</v>
      </c>
      <c r="BF603" s="6">
        <v>76.8</v>
      </c>
      <c r="BG603" s="6">
        <v>13.8</v>
      </c>
      <c r="BH603">
        <v>0</v>
      </c>
      <c r="BI603" s="43">
        <v>3.4097589653145208</v>
      </c>
      <c r="BJ603">
        <v>5.6</v>
      </c>
      <c r="BK603" s="31">
        <v>75.31120331950207</v>
      </c>
      <c r="BL603" s="31">
        <v>14.626556016597512</v>
      </c>
      <c r="BM603" s="31">
        <v>0</v>
      </c>
      <c r="BN603" s="31">
        <v>3.5269709543568464</v>
      </c>
      <c r="BO603" s="31">
        <v>6.2240663900414939</v>
      </c>
      <c r="BP603">
        <v>78.833107191316145</v>
      </c>
      <c r="BQ603">
        <v>12.618724559023068</v>
      </c>
      <c r="BR603">
        <v>0</v>
      </c>
      <c r="BS603">
        <v>3.2564450474898234</v>
      </c>
      <c r="BT603">
        <v>4.8846675712347354</v>
      </c>
    </row>
    <row r="604" spans="1:72" x14ac:dyDescent="0.25">
      <c r="A604" t="s">
        <v>1702</v>
      </c>
      <c r="B604" s="42"/>
      <c r="C604" s="6">
        <v>21513</v>
      </c>
      <c r="D604" s="6">
        <v>0.44969999999999999</v>
      </c>
      <c r="E604" s="3">
        <v>27.694090382387021</v>
      </c>
      <c r="F604" s="3">
        <v>37.973017439947348</v>
      </c>
      <c r="G604" s="6">
        <v>18.680089485458598</v>
      </c>
      <c r="H604" s="6">
        <v>27.551475176040601</v>
      </c>
      <c r="I604" s="6">
        <v>27.316735822959888</v>
      </c>
      <c r="J604" s="6">
        <v>27.801287948482063</v>
      </c>
      <c r="K604" s="6" t="s">
        <v>74</v>
      </c>
      <c r="L604" s="6" t="s">
        <v>74</v>
      </c>
      <c r="M604" s="6" t="s">
        <v>74</v>
      </c>
      <c r="N604" s="6">
        <v>30.203045685279189</v>
      </c>
      <c r="O604" s="6">
        <v>26.415094339622641</v>
      </c>
      <c r="P604" s="6">
        <v>32.765957446808507</v>
      </c>
      <c r="Q604" s="6">
        <v>54.265402843601898</v>
      </c>
      <c r="R604" s="6">
        <v>49.819494584837543</v>
      </c>
      <c r="S604" s="6">
        <v>59.984520123839012</v>
      </c>
      <c r="T604" s="6">
        <v>17.218888599008608</v>
      </c>
      <c r="U604" s="6">
        <v>17.2987012987013</v>
      </c>
      <c r="V604" s="6">
        <v>17.138364779874212</v>
      </c>
      <c r="W604" s="6">
        <v>0</v>
      </c>
      <c r="X604" s="6">
        <v>0</v>
      </c>
      <c r="Y604" s="6">
        <v>0</v>
      </c>
      <c r="Z604" s="6">
        <v>11.7128205128205</v>
      </c>
      <c r="AA604" s="6">
        <v>56.4730338376256</v>
      </c>
      <c r="AB604" s="6">
        <v>64.245934506571629</v>
      </c>
      <c r="AC604" s="6">
        <v>48.105515587529972</v>
      </c>
      <c r="AD604" s="6">
        <v>53.946731234866832</v>
      </c>
      <c r="AE604" s="6">
        <v>62.475822050290134</v>
      </c>
      <c r="AF604" s="6">
        <v>45.392822502424828</v>
      </c>
      <c r="AG604" s="6" t="s">
        <v>74</v>
      </c>
      <c r="AH604" s="6" t="s">
        <v>74</v>
      </c>
      <c r="AI604" s="6" t="s">
        <v>74</v>
      </c>
      <c r="AJ604" s="6">
        <v>65.199797673242287</v>
      </c>
      <c r="AK604" s="6">
        <v>71.931330472102999</v>
      </c>
      <c r="AL604" s="6">
        <v>55.541871921182263</v>
      </c>
      <c r="AM604" s="6">
        <v>53.246753246753244</v>
      </c>
      <c r="AN604" s="6">
        <v>43.478260869565219</v>
      </c>
      <c r="AO604" s="6">
        <v>61.176470588235297</v>
      </c>
      <c r="AP604" s="6">
        <v>15.789473684210526</v>
      </c>
      <c r="AQ604" s="6">
        <v>75</v>
      </c>
      <c r="AR604" s="6">
        <v>0</v>
      </c>
      <c r="AS604" s="6">
        <v>22.653345724907101</v>
      </c>
      <c r="AT604" s="6">
        <v>14.8931226765799</v>
      </c>
      <c r="AU604" s="6">
        <v>17.123605947955401</v>
      </c>
      <c r="AV604" s="6">
        <v>26.324349442379201</v>
      </c>
      <c r="AW604" s="6">
        <v>19.0055762081784</v>
      </c>
      <c r="AX604" s="46">
        <v>33440</v>
      </c>
      <c r="AY604" s="41">
        <v>40417</v>
      </c>
      <c r="AZ604" s="41" t="s">
        <v>74</v>
      </c>
      <c r="BA604" s="41">
        <v>27625</v>
      </c>
      <c r="BB604" s="41" t="s">
        <v>74</v>
      </c>
      <c r="BC604" s="41">
        <v>25223</v>
      </c>
      <c r="BD604" s="3">
        <v>4.6956759341485075</v>
      </c>
      <c r="BE604" s="6">
        <v>7.4666666666666703</v>
      </c>
      <c r="BF604" s="6">
        <v>72.2</v>
      </c>
      <c r="BG604" s="6">
        <v>10</v>
      </c>
      <c r="BH604">
        <v>0.2</v>
      </c>
      <c r="BI604" s="43">
        <v>3.6825849370396768</v>
      </c>
      <c r="BJ604">
        <v>10.9</v>
      </c>
      <c r="BK604" s="31">
        <v>68.877968877968883</v>
      </c>
      <c r="BL604" s="31">
        <v>11.015561015561016</v>
      </c>
      <c r="BM604" s="31">
        <v>0.32760032760032765</v>
      </c>
      <c r="BN604" s="31">
        <v>5.4873054873054876</v>
      </c>
      <c r="BO604" s="31">
        <v>12.080262080262081</v>
      </c>
      <c r="BP604">
        <v>76.796830786644037</v>
      </c>
      <c r="BQ604">
        <v>8.5455574419920772</v>
      </c>
      <c r="BR604">
        <v>0</v>
      </c>
      <c r="BS604">
        <v>1.1884550084889642</v>
      </c>
      <c r="BT604">
        <v>9.2812676853423888</v>
      </c>
    </row>
    <row r="605" spans="1:72" x14ac:dyDescent="0.25">
      <c r="A605" t="s">
        <v>1703</v>
      </c>
      <c r="B605" s="42"/>
      <c r="C605" s="6">
        <v>25144</v>
      </c>
      <c r="D605" s="6">
        <v>0.43109999999999998</v>
      </c>
      <c r="E605" s="3">
        <v>28.820010875475806</v>
      </c>
      <c r="F605" s="3">
        <v>24.068029548187596</v>
      </c>
      <c r="G605" s="6">
        <v>11.44</v>
      </c>
      <c r="H605" s="6">
        <v>18.651453214141299</v>
      </c>
      <c r="I605" s="6">
        <v>17.565995525727068</v>
      </c>
      <c r="J605" s="6">
        <v>19.745625112754826</v>
      </c>
      <c r="K605" s="6">
        <v>20.618556701030926</v>
      </c>
      <c r="L605" s="6">
        <v>100</v>
      </c>
      <c r="M605" s="6">
        <v>0</v>
      </c>
      <c r="N605" s="6">
        <v>0</v>
      </c>
      <c r="O605" s="6">
        <v>0</v>
      </c>
      <c r="P605" s="6">
        <v>0</v>
      </c>
      <c r="Q605" s="6">
        <v>28.134556574923547</v>
      </c>
      <c r="R605" s="6">
        <v>23.983095615425253</v>
      </c>
      <c r="S605" s="6">
        <v>32.74647887323944</v>
      </c>
      <c r="T605" s="6">
        <v>16.710845411990299</v>
      </c>
      <c r="U605" s="6">
        <v>16.171238379433031</v>
      </c>
      <c r="V605" s="6">
        <v>17.232202262142383</v>
      </c>
      <c r="W605" s="6">
        <v>8.3333333333333321</v>
      </c>
      <c r="X605" s="6">
        <v>14.545454545454545</v>
      </c>
      <c r="Y605" s="6">
        <v>0</v>
      </c>
      <c r="Z605" s="6">
        <v>10.0890207715134</v>
      </c>
      <c r="AA605" s="6">
        <v>60.534244987831698</v>
      </c>
      <c r="AB605" s="6">
        <v>67.005076142131983</v>
      </c>
      <c r="AC605" s="6">
        <v>54.004656577415602</v>
      </c>
      <c r="AD605" s="6">
        <v>59.170889639639633</v>
      </c>
      <c r="AE605" s="6">
        <v>63.484521238300943</v>
      </c>
      <c r="AF605" s="6">
        <v>55.046124191105605</v>
      </c>
      <c r="AG605" s="6">
        <v>0</v>
      </c>
      <c r="AH605" s="6">
        <v>0</v>
      </c>
      <c r="AI605" s="6">
        <v>0</v>
      </c>
      <c r="AJ605" s="6">
        <v>68.246235606731616</v>
      </c>
      <c r="AK605" s="6">
        <v>83.187250996015933</v>
      </c>
      <c r="AL605" s="6">
        <v>49.551345962113658</v>
      </c>
      <c r="AM605" s="6">
        <v>84.293193717277475</v>
      </c>
      <c r="AN605" s="6">
        <v>94.24460431654677</v>
      </c>
      <c r="AO605" s="6">
        <v>57.692307692307686</v>
      </c>
      <c r="AP605" s="6">
        <v>64.197530864197532</v>
      </c>
      <c r="AQ605" s="6">
        <v>70</v>
      </c>
      <c r="AR605" s="6">
        <v>58.536585365853654</v>
      </c>
      <c r="AS605" s="6">
        <v>26.3068242308102</v>
      </c>
      <c r="AT605" s="6">
        <v>19.972319812626399</v>
      </c>
      <c r="AU605" s="6">
        <v>26.253593101245599</v>
      </c>
      <c r="AV605" s="6">
        <v>11.806664537421501</v>
      </c>
      <c r="AW605" s="6">
        <v>15.6605983178963</v>
      </c>
      <c r="AX605" s="46">
        <v>44257</v>
      </c>
      <c r="AY605" s="41">
        <v>45264</v>
      </c>
      <c r="AZ605" s="41" t="s">
        <v>74</v>
      </c>
      <c r="BA605" s="41">
        <v>41875</v>
      </c>
      <c r="BB605" s="41" t="s">
        <v>74</v>
      </c>
      <c r="BC605" s="41">
        <v>39359</v>
      </c>
      <c r="BD605" s="3">
        <v>4.5073915633291817</v>
      </c>
      <c r="BE605" s="6">
        <v>4.5316541099741396</v>
      </c>
      <c r="BF605" s="6">
        <v>78.2</v>
      </c>
      <c r="BG605" s="6">
        <v>11.4</v>
      </c>
      <c r="BH605">
        <v>0.1</v>
      </c>
      <c r="BI605" s="43">
        <v>3.5121533354748902</v>
      </c>
      <c r="BJ605">
        <v>4.8</v>
      </c>
      <c r="BK605" s="31">
        <v>76.800929512006206</v>
      </c>
      <c r="BL605" s="31">
        <v>12.277304415182028</v>
      </c>
      <c r="BM605" s="31">
        <v>0.15491866769945781</v>
      </c>
      <c r="BN605" s="31">
        <v>3.9697908597986062</v>
      </c>
      <c r="BO605" s="31">
        <v>3.3113865220759107</v>
      </c>
      <c r="BP605">
        <v>80.023952095808383</v>
      </c>
      <c r="BQ605">
        <v>10.347305389221557</v>
      </c>
      <c r="BR605">
        <v>0</v>
      </c>
      <c r="BS605">
        <v>2.9461077844311379</v>
      </c>
      <c r="BT605">
        <v>6.5868263473053901</v>
      </c>
    </row>
    <row r="606" spans="1:72" x14ac:dyDescent="0.25">
      <c r="A606" t="s">
        <v>1704</v>
      </c>
      <c r="B606" s="42"/>
      <c r="C606" s="6">
        <v>24895</v>
      </c>
      <c r="D606" s="6">
        <v>0.3629</v>
      </c>
      <c r="E606" s="3">
        <v>26.867219917012449</v>
      </c>
      <c r="F606" s="3">
        <v>19.780683256010121</v>
      </c>
      <c r="G606" s="6">
        <v>1.07632093933464</v>
      </c>
      <c r="H606" s="6">
        <v>13.5004569787178</v>
      </c>
      <c r="I606" s="6">
        <v>9.1356107660455486</v>
      </c>
      <c r="J606" s="6">
        <v>17.944664031620551</v>
      </c>
      <c r="K606" s="6">
        <v>0</v>
      </c>
      <c r="L606" s="6">
        <v>0</v>
      </c>
      <c r="M606" s="6">
        <v>0</v>
      </c>
      <c r="N606" s="6">
        <v>36.721311475409834</v>
      </c>
      <c r="O606" s="6">
        <v>30.76923076923077</v>
      </c>
      <c r="P606" s="6">
        <v>39.800995024875625</v>
      </c>
      <c r="Q606" s="6">
        <v>17.885171416769928</v>
      </c>
      <c r="R606" s="6">
        <v>12.135922330097088</v>
      </c>
      <c r="S606" s="6">
        <v>23.881856540084385</v>
      </c>
      <c r="T606" s="6">
        <v>10.339190845933796</v>
      </c>
      <c r="U606" s="6">
        <v>7.9952267303102618</v>
      </c>
      <c r="V606" s="6">
        <v>12.815126050420167</v>
      </c>
      <c r="W606" s="6">
        <v>100</v>
      </c>
      <c r="X606" s="6">
        <v>100</v>
      </c>
      <c r="Y606" s="6">
        <v>100</v>
      </c>
      <c r="Z606" s="6">
        <v>9.3910073989755301</v>
      </c>
      <c r="AA606" s="6">
        <v>63.3039092055485</v>
      </c>
      <c r="AB606" s="6">
        <v>72.35376044568244</v>
      </c>
      <c r="AC606" s="6">
        <v>53.602090332213514</v>
      </c>
      <c r="AD606" s="6">
        <v>61.795407098121082</v>
      </c>
      <c r="AE606" s="6">
        <v>68.669748330765273</v>
      </c>
      <c r="AF606" s="6">
        <v>54.694960212201593</v>
      </c>
      <c r="AG606" s="6">
        <v>100</v>
      </c>
      <c r="AH606" s="6">
        <v>100</v>
      </c>
      <c r="AI606" s="6">
        <v>100</v>
      </c>
      <c r="AJ606" s="6">
        <v>69.287634408602145</v>
      </c>
      <c r="AK606" s="6">
        <v>80.317848410757946</v>
      </c>
      <c r="AL606" s="6">
        <v>55.820895522388057</v>
      </c>
      <c r="AM606" s="6">
        <v>41.279069767441861</v>
      </c>
      <c r="AN606" s="6">
        <v>62.962962962962962</v>
      </c>
      <c r="AO606" s="6">
        <v>21.978021978021978</v>
      </c>
      <c r="AP606" s="6">
        <v>0</v>
      </c>
      <c r="AQ606" s="6">
        <v>0</v>
      </c>
      <c r="AR606" s="6">
        <v>0</v>
      </c>
      <c r="AS606" s="6">
        <v>19.912060301507498</v>
      </c>
      <c r="AT606" s="6">
        <v>13.5050251256281</v>
      </c>
      <c r="AU606" s="6">
        <v>22.738693467336699</v>
      </c>
      <c r="AV606" s="6">
        <v>20.226130653266299</v>
      </c>
      <c r="AW606" s="6">
        <v>23.618090452261299</v>
      </c>
      <c r="AX606" s="46">
        <v>44779</v>
      </c>
      <c r="AY606" s="41">
        <v>45246</v>
      </c>
      <c r="AZ606" s="41" t="s">
        <v>74</v>
      </c>
      <c r="BA606" s="41">
        <v>56186</v>
      </c>
      <c r="BB606" s="41" t="s">
        <v>74</v>
      </c>
      <c r="BC606" s="41">
        <v>40921</v>
      </c>
      <c r="BD606" s="3">
        <v>2.9781549319442111</v>
      </c>
      <c r="BE606" s="6">
        <v>4.9782826595389196</v>
      </c>
      <c r="BF606" s="6">
        <v>79.900000000000006</v>
      </c>
      <c r="BG606" s="6">
        <v>9.6999999999999993</v>
      </c>
      <c r="BH606">
        <v>0.8</v>
      </c>
      <c r="BI606" s="43">
        <v>3.7646314457450174</v>
      </c>
      <c r="BJ606">
        <v>5.3</v>
      </c>
      <c r="BK606" s="31">
        <v>81.808994441637196</v>
      </c>
      <c r="BL606" s="31">
        <v>7.5290550783223846</v>
      </c>
      <c r="BM606" s="31">
        <v>1.1622031328954017</v>
      </c>
      <c r="BN606" s="31">
        <v>3.1328954017180397</v>
      </c>
      <c r="BO606" s="31">
        <v>5.507832238504295</v>
      </c>
      <c r="BP606">
        <v>76.818950930626059</v>
      </c>
      <c r="BQ606">
        <v>13.282571912013536</v>
      </c>
      <c r="BR606">
        <v>8.4602368866328256E-2</v>
      </c>
      <c r="BS606">
        <v>4.8223350253807107</v>
      </c>
      <c r="BT606">
        <v>4.9915397631133676</v>
      </c>
    </row>
    <row r="607" spans="1:72" x14ac:dyDescent="0.25">
      <c r="A607" t="s">
        <v>1705</v>
      </c>
      <c r="B607" s="42"/>
      <c r="C607" s="6">
        <v>23278</v>
      </c>
      <c r="D607" s="6">
        <v>0.41660000000000003</v>
      </c>
      <c r="E607" s="3">
        <v>39.430894308943088</v>
      </c>
      <c r="F607" s="3">
        <v>23.878139151914368</v>
      </c>
      <c r="G607" s="6">
        <v>10.192081536652299</v>
      </c>
      <c r="H607" s="6">
        <v>17.1577405176624</v>
      </c>
      <c r="I607" s="6">
        <v>16.228423939345056</v>
      </c>
      <c r="J607" s="6">
        <v>18.104156398882864</v>
      </c>
      <c r="K607" s="6">
        <v>0</v>
      </c>
      <c r="L607" s="6">
        <v>0</v>
      </c>
      <c r="M607" s="6">
        <v>0</v>
      </c>
      <c r="N607" s="6">
        <v>39.91031390134529</v>
      </c>
      <c r="O607" s="6">
        <v>24.21875</v>
      </c>
      <c r="P607" s="6">
        <v>61.05263157894737</v>
      </c>
      <c r="Q607" s="6">
        <v>34.413965087281795</v>
      </c>
      <c r="R607" s="6">
        <v>37.946428571428569</v>
      </c>
      <c r="S607" s="6">
        <v>29.943502824858758</v>
      </c>
      <c r="T607" s="6">
        <v>16.135282719746343</v>
      </c>
      <c r="U607" s="6">
        <v>15.136084284460052</v>
      </c>
      <c r="V607" s="6">
        <v>17.140837603816927</v>
      </c>
      <c r="W607" s="6">
        <v>0</v>
      </c>
      <c r="X607" s="6">
        <v>0</v>
      </c>
      <c r="Y607" s="6">
        <v>0</v>
      </c>
      <c r="Z607" s="6">
        <v>11.848843369238899</v>
      </c>
      <c r="AA607" s="6">
        <v>54.325955734406399</v>
      </c>
      <c r="AB607" s="6">
        <v>57.997698504027618</v>
      </c>
      <c r="AC607" s="6">
        <v>50.660539919586448</v>
      </c>
      <c r="AD607" s="6">
        <v>53.955208547359767</v>
      </c>
      <c r="AE607" s="6">
        <v>58.120362737015661</v>
      </c>
      <c r="AF607" s="6">
        <v>49.81564932404752</v>
      </c>
      <c r="AG607" s="6">
        <v>100</v>
      </c>
      <c r="AH607" s="6">
        <v>100</v>
      </c>
      <c r="AI607" s="6" t="s">
        <v>74</v>
      </c>
      <c r="AJ607" s="6">
        <v>56.5068493150685</v>
      </c>
      <c r="AK607" s="6">
        <v>48.344370860927157</v>
      </c>
      <c r="AL607" s="6">
        <v>65.248226950354621</v>
      </c>
      <c r="AM607" s="6">
        <v>66.091954022988503</v>
      </c>
      <c r="AN607" s="6">
        <v>60.75949367088608</v>
      </c>
      <c r="AO607" s="6">
        <v>70.526315789473685</v>
      </c>
      <c r="AP607" s="6">
        <v>51.785714285714292</v>
      </c>
      <c r="AQ607" s="6">
        <v>26.666666666666668</v>
      </c>
      <c r="AR607" s="6">
        <v>60.975609756097562</v>
      </c>
      <c r="AS607" s="6">
        <v>27.884615384615401</v>
      </c>
      <c r="AT607" s="6">
        <v>23.036858974358999</v>
      </c>
      <c r="AU607" s="6">
        <v>21.274038461538499</v>
      </c>
      <c r="AV607" s="6">
        <v>16.887019230769202</v>
      </c>
      <c r="AW607" s="6">
        <v>10.917467948717899</v>
      </c>
      <c r="AX607" s="46">
        <v>37665</v>
      </c>
      <c r="AY607" s="41">
        <v>37960</v>
      </c>
      <c r="AZ607" s="41" t="s">
        <v>74</v>
      </c>
      <c r="BA607" s="41" t="s">
        <v>74</v>
      </c>
      <c r="BB607" s="41" t="s">
        <v>74</v>
      </c>
      <c r="BC607" s="41" t="s">
        <v>74</v>
      </c>
      <c r="BD607" s="3">
        <v>4.5013961393711304</v>
      </c>
      <c r="BE607" s="6">
        <v>5.6554712892741099</v>
      </c>
      <c r="BF607" s="6">
        <v>74.8</v>
      </c>
      <c r="BG607" s="6">
        <v>11.1</v>
      </c>
      <c r="BH607">
        <v>0.7</v>
      </c>
      <c r="BI607" s="43">
        <v>6.1324611610793136</v>
      </c>
      <c r="BJ607">
        <v>5.7</v>
      </c>
      <c r="BK607" s="31">
        <v>73.85284810126582</v>
      </c>
      <c r="BL607" s="31">
        <v>10.759493670886076</v>
      </c>
      <c r="BM607" s="31">
        <v>1.0284810126582278</v>
      </c>
      <c r="BN607" s="31">
        <v>7.9905063291139236</v>
      </c>
      <c r="BO607" s="31">
        <v>3.9952531645569618</v>
      </c>
      <c r="BP607">
        <v>75.719120135363795</v>
      </c>
      <c r="BQ607">
        <v>11.421319796954315</v>
      </c>
      <c r="BR607">
        <v>0.33840947546531303</v>
      </c>
      <c r="BS607">
        <v>4.145516074450085</v>
      </c>
      <c r="BT607">
        <v>7.4450084602368864</v>
      </c>
    </row>
    <row r="608" spans="1:72" x14ac:dyDescent="0.25">
      <c r="A608" t="s">
        <v>1706</v>
      </c>
      <c r="B608" s="42"/>
      <c r="C608" s="6">
        <v>30256</v>
      </c>
      <c r="D608" s="6">
        <v>0.37490000000000001</v>
      </c>
      <c r="E608" s="3">
        <v>13.204062788550322</v>
      </c>
      <c r="F608" s="3">
        <v>15.658967391304349</v>
      </c>
      <c r="G608" s="6">
        <v>6.1480552070263501</v>
      </c>
      <c r="H608" s="6">
        <v>10.7997664915353</v>
      </c>
      <c r="I608" s="6">
        <v>8.198549916341328</v>
      </c>
      <c r="J608" s="6">
        <v>13.655848132271892</v>
      </c>
      <c r="K608" s="6">
        <v>45.833333333333329</v>
      </c>
      <c r="L608" s="6">
        <v>45.833333333333329</v>
      </c>
      <c r="M608" s="6" t="s">
        <v>74</v>
      </c>
      <c r="N608" s="6">
        <v>0</v>
      </c>
      <c r="O608" s="6">
        <v>0</v>
      </c>
      <c r="P608" s="6">
        <v>0</v>
      </c>
      <c r="Q608" s="6">
        <v>19.698660714285715</v>
      </c>
      <c r="R608" s="6">
        <v>14.088983050847459</v>
      </c>
      <c r="S608" s="6">
        <v>25.943396226415093</v>
      </c>
      <c r="T608" s="6">
        <v>8.838049367850692</v>
      </c>
      <c r="U608" s="6">
        <v>6.9150174621653084</v>
      </c>
      <c r="V608" s="6">
        <v>10.897755610972569</v>
      </c>
      <c r="W608" s="6">
        <v>0</v>
      </c>
      <c r="X608" s="6" t="s">
        <v>74</v>
      </c>
      <c r="Y608" s="6">
        <v>0</v>
      </c>
      <c r="Z608" s="6">
        <v>8.4647018505825908</v>
      </c>
      <c r="AA608" s="6">
        <v>76.527668502491494</v>
      </c>
      <c r="AB608" s="6">
        <v>80.570012391573727</v>
      </c>
      <c r="AC608" s="6">
        <v>71.985519353940404</v>
      </c>
      <c r="AD608" s="6">
        <v>75.027468215350808</v>
      </c>
      <c r="AE608" s="6">
        <v>78.886241810601547</v>
      </c>
      <c r="AF608" s="6">
        <v>70.726850315300354</v>
      </c>
      <c r="AG608" s="6">
        <v>100</v>
      </c>
      <c r="AH608" s="6">
        <v>100</v>
      </c>
      <c r="AI608" s="6" t="s">
        <v>74</v>
      </c>
      <c r="AJ608" s="6">
        <v>83.262169086251063</v>
      </c>
      <c r="AK608" s="6">
        <v>88.170347003154575</v>
      </c>
      <c r="AL608" s="6">
        <v>77.467411545623833</v>
      </c>
      <c r="AM608" s="6">
        <v>84.210526315789465</v>
      </c>
      <c r="AN608" s="6">
        <v>100</v>
      </c>
      <c r="AO608" s="6">
        <v>40</v>
      </c>
      <c r="AP608" s="6">
        <v>100</v>
      </c>
      <c r="AQ608" s="6" t="s">
        <v>74</v>
      </c>
      <c r="AR608" s="6">
        <v>100</v>
      </c>
      <c r="AS608" s="6">
        <v>32.253837514039702</v>
      </c>
      <c r="AT608" s="6">
        <v>23.549232497192101</v>
      </c>
      <c r="AU608" s="6">
        <v>17.0722575814302</v>
      </c>
      <c r="AV608" s="6">
        <v>20.104829651815798</v>
      </c>
      <c r="AW608" s="6">
        <v>7.01984275552228</v>
      </c>
      <c r="AX608" s="46">
        <v>53474</v>
      </c>
      <c r="AY608" s="41">
        <v>55774</v>
      </c>
      <c r="AZ608" s="41" t="s">
        <v>74</v>
      </c>
      <c r="BA608" s="41" t="s">
        <v>74</v>
      </c>
      <c r="BB608" s="41" t="s">
        <v>74</v>
      </c>
      <c r="BC608" s="41">
        <v>41406</v>
      </c>
      <c r="BD608" s="3">
        <v>3.7054653000040512</v>
      </c>
      <c r="BE608" s="6">
        <v>10.242914979757099</v>
      </c>
      <c r="BF608" s="6">
        <v>72.599999999999994</v>
      </c>
      <c r="BG608" s="6">
        <v>16.8</v>
      </c>
      <c r="BH608">
        <v>0.9</v>
      </c>
      <c r="BI608" s="43">
        <v>3.1582952815829528</v>
      </c>
      <c r="BJ608">
        <v>6</v>
      </c>
      <c r="BK608" s="31">
        <v>71.882473522377865</v>
      </c>
      <c r="BL608" s="31">
        <v>18.414759139050222</v>
      </c>
      <c r="BM608" s="31">
        <v>0.99077553809361119</v>
      </c>
      <c r="BN608" s="31">
        <v>2.4598565083703452</v>
      </c>
      <c r="BO608" s="31">
        <v>5.3296891014690813</v>
      </c>
      <c r="BP608">
        <v>73.550880206097034</v>
      </c>
      <c r="BQ608">
        <v>14.727350794332331</v>
      </c>
      <c r="BR608">
        <v>0.81580077286389008</v>
      </c>
      <c r="BS608">
        <v>4.0360669815371404</v>
      </c>
      <c r="BT608">
        <v>6.8699012451696007</v>
      </c>
    </row>
    <row r="609" spans="1:72" x14ac:dyDescent="0.25">
      <c r="A609" t="s">
        <v>1707</v>
      </c>
      <c r="B609" s="42"/>
      <c r="C609" s="6">
        <v>23347</v>
      </c>
      <c r="D609" s="6">
        <v>0.4345</v>
      </c>
      <c r="E609" s="3">
        <v>21.394230769230766</v>
      </c>
      <c r="F609" s="3">
        <v>20.130581682038169</v>
      </c>
      <c r="G609" s="6">
        <v>11.4042029367801</v>
      </c>
      <c r="H609" s="6">
        <v>15.7897413727335</v>
      </c>
      <c r="I609" s="6">
        <v>14.330955997837226</v>
      </c>
      <c r="J609" s="6">
        <v>17.213052980631545</v>
      </c>
      <c r="K609" s="6">
        <v>18.75</v>
      </c>
      <c r="L609" s="6">
        <v>25.167785234899331</v>
      </c>
      <c r="M609" s="6">
        <v>0</v>
      </c>
      <c r="N609" s="6">
        <v>64.294790343074965</v>
      </c>
      <c r="O609" s="6">
        <v>54.037267080745345</v>
      </c>
      <c r="P609" s="6">
        <v>71.397849462365599</v>
      </c>
      <c r="Q609" s="6">
        <v>29.491235570756736</v>
      </c>
      <c r="R609" s="6">
        <v>27.779573367808663</v>
      </c>
      <c r="S609" s="6">
        <v>31.414563283094243</v>
      </c>
      <c r="T609" s="6">
        <v>13.00557225144002</v>
      </c>
      <c r="U609" s="6">
        <v>11.222850533350469</v>
      </c>
      <c r="V609" s="6">
        <v>14.699059943840801</v>
      </c>
      <c r="W609" s="6">
        <v>14.186046511627906</v>
      </c>
      <c r="X609" s="6">
        <v>17.171717171717169</v>
      </c>
      <c r="Y609" s="6">
        <v>11.637931034482758</v>
      </c>
      <c r="Z609" s="6">
        <v>5.8756447139932098</v>
      </c>
      <c r="AA609" s="6">
        <v>63.945454244196597</v>
      </c>
      <c r="AB609" s="6">
        <v>70.563709704755766</v>
      </c>
      <c r="AC609" s="6">
        <v>57.617010242447819</v>
      </c>
      <c r="AD609" s="6">
        <v>63.582431924696948</v>
      </c>
      <c r="AE609" s="6">
        <v>69.575403839039822</v>
      </c>
      <c r="AF609" s="6">
        <v>58.025914634146339</v>
      </c>
      <c r="AG609" s="6">
        <v>82.278481012658233</v>
      </c>
      <c r="AH609" s="6">
        <v>87.837837837837839</v>
      </c>
      <c r="AI609" s="6">
        <v>0</v>
      </c>
      <c r="AJ609" s="6">
        <v>67.978833247289629</v>
      </c>
      <c r="AK609" s="6">
        <v>77.908937605396289</v>
      </c>
      <c r="AL609" s="6">
        <v>56.519321656936341</v>
      </c>
      <c r="AM609" s="6">
        <v>58.784893267651881</v>
      </c>
      <c r="AN609" s="6">
        <v>68.776371308016877</v>
      </c>
      <c r="AO609" s="6">
        <v>52.419354838709673</v>
      </c>
      <c r="AP609" s="6">
        <v>50.214592274678118</v>
      </c>
      <c r="AQ609" s="6">
        <v>55.188679245283026</v>
      </c>
      <c r="AR609" s="6">
        <v>46.062992125984252</v>
      </c>
      <c r="AS609" s="6">
        <v>28.3704152439696</v>
      </c>
      <c r="AT609" s="6">
        <v>19.278004185482999</v>
      </c>
      <c r="AU609" s="6">
        <v>23.565370635532499</v>
      </c>
      <c r="AV609" s="6">
        <v>13.522965084260401</v>
      </c>
      <c r="AW609" s="6">
        <v>15.2632448507545</v>
      </c>
      <c r="AX609" s="46">
        <v>44048</v>
      </c>
      <c r="AY609" s="41">
        <v>46364</v>
      </c>
      <c r="AZ609" s="41">
        <v>39915</v>
      </c>
      <c r="BA609" s="41">
        <v>25325</v>
      </c>
      <c r="BB609" s="41">
        <v>34745</v>
      </c>
      <c r="BC609" s="41">
        <v>34527</v>
      </c>
      <c r="BD609" s="3">
        <v>3.8729244968837717</v>
      </c>
      <c r="BE609" s="6">
        <v>3.4427472014925402</v>
      </c>
      <c r="BF609" s="6">
        <v>80.900000000000006</v>
      </c>
      <c r="BG609" s="6">
        <v>10</v>
      </c>
      <c r="BH609">
        <v>0.4</v>
      </c>
      <c r="BI609" s="43">
        <v>3.7013114662023643</v>
      </c>
      <c r="BJ609">
        <v>3.7</v>
      </c>
      <c r="BK609" s="31">
        <v>80.86713576158941</v>
      </c>
      <c r="BL609" s="31">
        <v>9.4991721854304636</v>
      </c>
      <c r="BM609" s="31">
        <v>0.16556291390728478</v>
      </c>
      <c r="BN609" s="31">
        <v>4.6719784768211916</v>
      </c>
      <c r="BO609" s="31">
        <v>3.0836092715231791</v>
      </c>
      <c r="BP609">
        <v>81.008537559117983</v>
      </c>
      <c r="BQ609">
        <v>10.675019961918801</v>
      </c>
      <c r="BR609">
        <v>0.63263927277194276</v>
      </c>
      <c r="BS609">
        <v>2.5489834776733615</v>
      </c>
      <c r="BT609">
        <v>4.3547693630612372</v>
      </c>
    </row>
    <row r="610" spans="1:72" x14ac:dyDescent="0.25">
      <c r="A610" t="s">
        <v>1708</v>
      </c>
      <c r="B610" s="42"/>
      <c r="C610" s="6">
        <v>21824</v>
      </c>
      <c r="D610" s="6">
        <v>0.39860000000000001</v>
      </c>
      <c r="E610" s="3">
        <v>25.296442687747035</v>
      </c>
      <c r="F610" s="3">
        <v>14.915254237288137</v>
      </c>
      <c r="G610" s="6">
        <v>5.3442959917780097</v>
      </c>
      <c r="H610" s="6">
        <v>14.968684759916499</v>
      </c>
      <c r="I610" s="6">
        <v>17.201926936973102</v>
      </c>
      <c r="J610" s="6">
        <v>12.548934319269248</v>
      </c>
      <c r="K610" s="6">
        <v>100</v>
      </c>
      <c r="L610" s="6" t="s">
        <v>74</v>
      </c>
      <c r="M610" s="6">
        <v>100</v>
      </c>
      <c r="N610" s="6" t="s">
        <v>74</v>
      </c>
      <c r="O610" s="6" t="s">
        <v>74</v>
      </c>
      <c r="P610" s="6" t="s">
        <v>74</v>
      </c>
      <c r="Q610" s="6">
        <v>2.3255813953488373</v>
      </c>
      <c r="R610" s="6">
        <v>0</v>
      </c>
      <c r="S610" s="6">
        <v>5.2631578947368416</v>
      </c>
      <c r="T610" s="6">
        <v>15.337489251934652</v>
      </c>
      <c r="U610" s="6">
        <v>17.794850498338871</v>
      </c>
      <c r="V610" s="6">
        <v>12.700534759358289</v>
      </c>
      <c r="W610" s="6">
        <v>37.5</v>
      </c>
      <c r="X610" s="6" t="s">
        <v>74</v>
      </c>
      <c r="Y610" s="6">
        <v>37.5</v>
      </c>
      <c r="Z610" s="6">
        <v>5.6703296703296697</v>
      </c>
      <c r="AA610" s="6">
        <v>56.290981071384401</v>
      </c>
      <c r="AB610" s="6">
        <v>52.70142180094787</v>
      </c>
      <c r="AC610" s="6">
        <v>60.212270256277499</v>
      </c>
      <c r="AD610" s="6">
        <v>56.044235413753654</v>
      </c>
      <c r="AE610" s="6">
        <v>52.296042989741089</v>
      </c>
      <c r="AF610" s="6">
        <v>60.111317254174402</v>
      </c>
      <c r="AG610" s="6">
        <v>0</v>
      </c>
      <c r="AH610" s="6" t="s">
        <v>74</v>
      </c>
      <c r="AI610" s="6">
        <v>0</v>
      </c>
      <c r="AJ610" s="6">
        <v>86.486486486486484</v>
      </c>
      <c r="AK610" s="6">
        <v>97.297297297297305</v>
      </c>
      <c r="AL610" s="6">
        <v>75.675675675675677</v>
      </c>
      <c r="AM610" s="6">
        <v>0</v>
      </c>
      <c r="AN610" s="6">
        <v>0</v>
      </c>
      <c r="AO610" s="6">
        <v>0</v>
      </c>
      <c r="AP610" s="6">
        <v>0</v>
      </c>
      <c r="AQ610" s="6">
        <v>0</v>
      </c>
      <c r="AR610" s="6">
        <v>0</v>
      </c>
      <c r="AS610" s="6">
        <v>31.756756756756801</v>
      </c>
      <c r="AT610" s="6">
        <v>27.236719478098799</v>
      </c>
      <c r="AU610" s="6">
        <v>17.241379310344801</v>
      </c>
      <c r="AV610" s="6">
        <v>13.7931034482759</v>
      </c>
      <c r="AW610" s="6">
        <v>9.9720410065237708</v>
      </c>
      <c r="AX610" s="46">
        <v>48384</v>
      </c>
      <c r="AY610" s="41">
        <v>48994</v>
      </c>
      <c r="AZ610" s="41" t="s">
        <v>74</v>
      </c>
      <c r="BA610" s="41" t="s">
        <v>74</v>
      </c>
      <c r="BB610" s="41" t="s">
        <v>74</v>
      </c>
      <c r="BC610" s="41" t="s">
        <v>74</v>
      </c>
      <c r="BD610" s="3">
        <v>3.724714326187553</v>
      </c>
      <c r="BE610" s="6">
        <v>6.0360131879279697</v>
      </c>
      <c r="BF610" s="6">
        <v>73.099999999999994</v>
      </c>
      <c r="BG610" s="6">
        <v>7.2</v>
      </c>
      <c r="BH610">
        <v>1</v>
      </c>
      <c r="BI610" s="43">
        <v>10.45091592296853</v>
      </c>
      <c r="BJ610">
        <v>7.4</v>
      </c>
      <c r="BK610" s="31">
        <v>68.91041162227603</v>
      </c>
      <c r="BL610" s="31">
        <v>10.024213075060533</v>
      </c>
      <c r="BM610" s="31">
        <v>0.96852300242130751</v>
      </c>
      <c r="BN610" s="31">
        <v>13.317191283292978</v>
      </c>
      <c r="BO610" s="31">
        <v>5.8111380145278453</v>
      </c>
      <c r="BP610">
        <v>77.10898312813498</v>
      </c>
      <c r="BQ610">
        <v>4.468764249886001</v>
      </c>
      <c r="BR610">
        <v>1.094391244870041</v>
      </c>
      <c r="BS610">
        <v>7.7519379844961236</v>
      </c>
      <c r="BT610">
        <v>8.891928864569083</v>
      </c>
    </row>
    <row r="611" spans="1:72" x14ac:dyDescent="0.25">
      <c r="A611" t="s">
        <v>1709</v>
      </c>
      <c r="B611" s="42"/>
      <c r="C611" s="6">
        <v>21215</v>
      </c>
      <c r="D611" s="6">
        <v>0.42670000000000002</v>
      </c>
      <c r="E611" s="3">
        <v>27.865961199294532</v>
      </c>
      <c r="F611" s="3">
        <v>26.669538991813873</v>
      </c>
      <c r="G611" s="6">
        <v>11.695376246600199</v>
      </c>
      <c r="H611" s="6">
        <v>18.272357723577201</v>
      </c>
      <c r="I611" s="6">
        <v>17.844914400805639</v>
      </c>
      <c r="J611" s="6">
        <v>18.707692307692309</v>
      </c>
      <c r="K611" s="6" t="s">
        <v>74</v>
      </c>
      <c r="L611" s="6" t="s">
        <v>74</v>
      </c>
      <c r="M611" s="6" t="s">
        <v>74</v>
      </c>
      <c r="N611" s="6">
        <v>56.666666666666664</v>
      </c>
      <c r="O611" s="6">
        <v>30.555555555555557</v>
      </c>
      <c r="P611" s="6">
        <v>95.833333333333343</v>
      </c>
      <c r="Q611" s="6">
        <v>21.692491060786651</v>
      </c>
      <c r="R611" s="6">
        <v>25.809935205183589</v>
      </c>
      <c r="S611" s="6">
        <v>16.622340425531913</v>
      </c>
      <c r="T611" s="6">
        <v>16.580976863753214</v>
      </c>
      <c r="U611" s="6">
        <v>14.390756302521007</v>
      </c>
      <c r="V611" s="6">
        <v>18.680765357502519</v>
      </c>
      <c r="W611" s="6">
        <v>29.032258064516132</v>
      </c>
      <c r="X611" s="6">
        <v>49.090909090909093</v>
      </c>
      <c r="Y611" s="6">
        <v>0</v>
      </c>
      <c r="Z611" s="6">
        <v>9.6981692231568495</v>
      </c>
      <c r="AA611" s="6">
        <v>50.7751937984496</v>
      </c>
      <c r="AB611" s="6">
        <v>56.760736196319016</v>
      </c>
      <c r="AC611" s="6">
        <v>44.557736426204436</v>
      </c>
      <c r="AD611" s="6">
        <v>49.123346662565368</v>
      </c>
      <c r="AE611" s="6">
        <v>55.053358443188948</v>
      </c>
      <c r="AF611" s="6">
        <v>43.425814234016883</v>
      </c>
      <c r="AG611" s="6" t="s">
        <v>74</v>
      </c>
      <c r="AH611" s="6" t="s">
        <v>74</v>
      </c>
      <c r="AI611" s="6" t="s">
        <v>74</v>
      </c>
      <c r="AJ611" s="6">
        <v>64.570943075615972</v>
      </c>
      <c r="AK611" s="6">
        <v>70.784883720930239</v>
      </c>
      <c r="AL611" s="6">
        <v>55.828220858895705</v>
      </c>
      <c r="AM611" s="6">
        <v>1.5873015873015872</v>
      </c>
      <c r="AN611" s="6">
        <v>0</v>
      </c>
      <c r="AO611" s="6">
        <v>4.1666666666666661</v>
      </c>
      <c r="AP611" s="6">
        <v>23.809523809523807</v>
      </c>
      <c r="AQ611" s="6">
        <v>19.565217391304348</v>
      </c>
      <c r="AR611" s="6">
        <v>28.947368421052634</v>
      </c>
      <c r="AS611" s="6">
        <v>26.109589041095902</v>
      </c>
      <c r="AT611" s="6">
        <v>20.630136986301402</v>
      </c>
      <c r="AU611" s="6">
        <v>18.054794520547901</v>
      </c>
      <c r="AV611" s="6">
        <v>16.4657534246575</v>
      </c>
      <c r="AW611" s="6">
        <v>18.7397260273973</v>
      </c>
      <c r="AX611" s="46">
        <v>34775</v>
      </c>
      <c r="AY611" s="41">
        <v>35273</v>
      </c>
      <c r="AZ611" s="41" t="s">
        <v>74</v>
      </c>
      <c r="BA611" s="41" t="s">
        <v>74</v>
      </c>
      <c r="BB611" s="41">
        <v>26875</v>
      </c>
      <c r="BC611" s="41">
        <v>26080</v>
      </c>
      <c r="BD611" s="3">
        <v>4.2973409061572223</v>
      </c>
      <c r="BE611" s="6">
        <v>9.4289113622843495</v>
      </c>
      <c r="BF611" s="6">
        <v>71.5</v>
      </c>
      <c r="BG611" s="6">
        <v>12.9</v>
      </c>
      <c r="BH611">
        <v>0.1</v>
      </c>
      <c r="BI611" s="43">
        <v>4.1239966786603928</v>
      </c>
      <c r="BJ611">
        <v>6.9</v>
      </c>
      <c r="BK611" s="31">
        <v>71.252955082742318</v>
      </c>
      <c r="BL611" s="31">
        <v>13.711583924349883</v>
      </c>
      <c r="BM611" s="31">
        <v>9.4562647754137114E-2</v>
      </c>
      <c r="BN611" s="31">
        <v>4.6808510638297873</v>
      </c>
      <c r="BO611" s="31">
        <v>4.9645390070921991</v>
      </c>
      <c r="BP611">
        <v>71.829105473965285</v>
      </c>
      <c r="BQ611">
        <v>11.815754339118826</v>
      </c>
      <c r="BR611">
        <v>6.6755674232309742E-2</v>
      </c>
      <c r="BS611">
        <v>3.3377837116154869</v>
      </c>
      <c r="BT611">
        <v>9.7463284379172226</v>
      </c>
    </row>
    <row r="612" spans="1:72" x14ac:dyDescent="0.25">
      <c r="A612" t="s">
        <v>1710</v>
      </c>
      <c r="B612" s="42"/>
      <c r="C612" s="6">
        <v>28783</v>
      </c>
      <c r="D612" s="6">
        <v>0.42620000000000002</v>
      </c>
      <c r="E612" s="3">
        <v>26.249500199920035</v>
      </c>
      <c r="F612" s="3">
        <v>20.092798063344766</v>
      </c>
      <c r="G612" s="6">
        <v>7.2196074948938804</v>
      </c>
      <c r="H612" s="6">
        <v>14.4039457008047</v>
      </c>
      <c r="I612" s="6">
        <v>13.327700588308925</v>
      </c>
      <c r="J612" s="6">
        <v>15.429576834759789</v>
      </c>
      <c r="K612" s="6">
        <v>44.342906875543953</v>
      </c>
      <c r="L612" s="6">
        <v>35.061262959472195</v>
      </c>
      <c r="M612" s="6">
        <v>52.303961196443005</v>
      </c>
      <c r="N612" s="6">
        <v>26.543209876543212</v>
      </c>
      <c r="O612" s="6">
        <v>26.666666666666668</v>
      </c>
      <c r="P612" s="6">
        <v>26.315789473684209</v>
      </c>
      <c r="Q612" s="6">
        <v>15.995525727069351</v>
      </c>
      <c r="R612" s="6">
        <v>18.518518518518519</v>
      </c>
      <c r="S612" s="6">
        <v>13.905930470347649</v>
      </c>
      <c r="T612" s="6">
        <v>12.86323449513492</v>
      </c>
      <c r="U612" s="6">
        <v>12.09394797142472</v>
      </c>
      <c r="V612" s="6">
        <v>13.598171458004702</v>
      </c>
      <c r="W612" s="6">
        <v>18.632478632478634</v>
      </c>
      <c r="X612" s="6">
        <v>8.7108013937282234</v>
      </c>
      <c r="Y612" s="6">
        <v>28.187919463087248</v>
      </c>
      <c r="Z612" s="6">
        <v>6.84836984647231</v>
      </c>
      <c r="AA612" s="6">
        <v>65.104410087678303</v>
      </c>
      <c r="AB612" s="6">
        <v>69.929744206808209</v>
      </c>
      <c r="AC612" s="6">
        <v>60.621032890940562</v>
      </c>
      <c r="AD612" s="6">
        <v>65.644660348809424</v>
      </c>
      <c r="AE612" s="6">
        <v>70.268478621146841</v>
      </c>
      <c r="AF612" s="6">
        <v>61.367468956001836</v>
      </c>
      <c r="AG612" s="6">
        <v>48.371335504885991</v>
      </c>
      <c r="AH612" s="6">
        <v>54.41020191285866</v>
      </c>
      <c r="AI612" s="6">
        <v>42.064372918978918</v>
      </c>
      <c r="AJ612" s="6">
        <v>69.747899159663859</v>
      </c>
      <c r="AK612" s="6">
        <v>74.100719424460422</v>
      </c>
      <c r="AL612" s="6">
        <v>65.930599369085172</v>
      </c>
      <c r="AM612" s="6">
        <v>22.535211267605636</v>
      </c>
      <c r="AN612" s="6">
        <v>16.161616161616163</v>
      </c>
      <c r="AO612" s="6">
        <v>37.209302325581397</v>
      </c>
      <c r="AP612" s="6">
        <v>72.470588235294116</v>
      </c>
      <c r="AQ612" s="6">
        <v>85.648148148148152</v>
      </c>
      <c r="AR612" s="6">
        <v>58.851674641148321</v>
      </c>
      <c r="AS612" s="6">
        <v>29.595679012345698</v>
      </c>
      <c r="AT612" s="6">
        <v>18.3055555555556</v>
      </c>
      <c r="AU612" s="6">
        <v>26.682098765432102</v>
      </c>
      <c r="AV612" s="6">
        <v>7.92592592592593</v>
      </c>
      <c r="AW612" s="6">
        <v>17.490740740740701</v>
      </c>
      <c r="AX612" s="46">
        <v>45965</v>
      </c>
      <c r="AY612" s="41">
        <v>46800</v>
      </c>
      <c r="AZ612" s="41">
        <v>23646</v>
      </c>
      <c r="BA612" s="41">
        <v>15859</v>
      </c>
      <c r="BB612" s="41">
        <v>49891</v>
      </c>
      <c r="BC612" s="41">
        <v>60764</v>
      </c>
      <c r="BD612" s="3">
        <v>4.2099906121843969</v>
      </c>
      <c r="BE612" s="6">
        <v>1.55083842202191</v>
      </c>
      <c r="BF612" s="6">
        <v>83.2</v>
      </c>
      <c r="BG612" s="6">
        <v>8.8000000000000007</v>
      </c>
      <c r="BH612">
        <v>0.6</v>
      </c>
      <c r="BI612" s="43">
        <v>2.8727727414817128</v>
      </c>
      <c r="BJ612">
        <v>3.2</v>
      </c>
      <c r="BK612" s="31">
        <v>83.291725019789325</v>
      </c>
      <c r="BL612" s="31">
        <v>9.1396212628630575</v>
      </c>
      <c r="BM612" s="31">
        <v>0.46885465505693236</v>
      </c>
      <c r="BN612" s="31">
        <v>3.4890093162028859</v>
      </c>
      <c r="BO612" s="31">
        <v>2.2590269743652196</v>
      </c>
      <c r="BP612">
        <v>83.156677587203703</v>
      </c>
      <c r="BQ612">
        <v>8.428085051711955</v>
      </c>
      <c r="BR612">
        <v>0.71947067514614249</v>
      </c>
      <c r="BS612">
        <v>2.222650478576476</v>
      </c>
      <c r="BT612">
        <v>4.2911286696216351</v>
      </c>
    </row>
    <row r="613" spans="1:72" x14ac:dyDescent="0.25">
      <c r="A613" t="s">
        <v>1711</v>
      </c>
      <c r="B613" s="42"/>
      <c r="C613" s="6">
        <v>19379</v>
      </c>
      <c r="D613" s="6">
        <v>0.45879999999999999</v>
      </c>
      <c r="E613" s="3">
        <v>65.37842190016103</v>
      </c>
      <c r="F613" s="3">
        <v>58.429561200923786</v>
      </c>
      <c r="G613" s="6">
        <v>16.454749439042601</v>
      </c>
      <c r="H613" s="6">
        <v>34.193821413457499</v>
      </c>
      <c r="I613" s="6">
        <v>29.994107248084855</v>
      </c>
      <c r="J613" s="6">
        <v>38.05142083897158</v>
      </c>
      <c r="K613" s="6">
        <v>53.468697123519462</v>
      </c>
      <c r="L613" s="6">
        <v>44.091360476663354</v>
      </c>
      <c r="M613" s="6">
        <v>60.427413411938105</v>
      </c>
      <c r="N613" s="6">
        <v>85.714285714285708</v>
      </c>
      <c r="O613" s="6">
        <v>83.333333333333343</v>
      </c>
      <c r="P613" s="6">
        <v>87.5</v>
      </c>
      <c r="Q613" s="6">
        <v>68.367346938775512</v>
      </c>
      <c r="R613" s="6">
        <v>63.235294117647058</v>
      </c>
      <c r="S613" s="6">
        <v>80</v>
      </c>
      <c r="T613" s="6">
        <v>23.568032601313107</v>
      </c>
      <c r="U613" s="6">
        <v>22.576240327719617</v>
      </c>
      <c r="V613" s="6">
        <v>24.54954954954955</v>
      </c>
      <c r="W613" s="6">
        <v>21.739130434782609</v>
      </c>
      <c r="X613" s="6">
        <v>13.333333333333334</v>
      </c>
      <c r="Y613" s="6">
        <v>37.5</v>
      </c>
      <c r="Z613" s="6">
        <v>13.916786226685799</v>
      </c>
      <c r="AA613" s="6">
        <v>48.185274801244397</v>
      </c>
      <c r="AB613" s="6">
        <v>49.144079885877318</v>
      </c>
      <c r="AC613" s="6">
        <v>47.283702213279675</v>
      </c>
      <c r="AD613" s="6">
        <v>49.102117394800324</v>
      </c>
      <c r="AE613" s="6">
        <v>54.948059048660468</v>
      </c>
      <c r="AF613" s="6">
        <v>43.480546792849637</v>
      </c>
      <c r="AG613" s="6">
        <v>48.1560662747194</v>
      </c>
      <c r="AH613" s="6">
        <v>40.344827586206897</v>
      </c>
      <c r="AI613" s="6">
        <v>54.945054945054949</v>
      </c>
      <c r="AJ613" s="6">
        <v>16.25</v>
      </c>
      <c r="AK613" s="6">
        <v>1.9230769230769231</v>
      </c>
      <c r="AL613" s="6">
        <v>42.857142857142854</v>
      </c>
      <c r="AM613" s="6">
        <v>23.52941176470588</v>
      </c>
      <c r="AN613" s="6">
        <v>7.6923076923076925</v>
      </c>
      <c r="AO613" s="6">
        <v>75</v>
      </c>
      <c r="AP613" s="6">
        <v>75</v>
      </c>
      <c r="AQ613" s="6">
        <v>71.428571428571431</v>
      </c>
      <c r="AR613" s="6">
        <v>83.333333333333343</v>
      </c>
      <c r="AS613" s="6">
        <v>20.7083333333333</v>
      </c>
      <c r="AT613" s="6">
        <v>29.2083333333333</v>
      </c>
      <c r="AU613" s="6">
        <v>23.9583333333333</v>
      </c>
      <c r="AV613" s="6">
        <v>7.9166666666666696</v>
      </c>
      <c r="AW613" s="6">
        <v>18.2083333333333</v>
      </c>
      <c r="AX613" s="46">
        <v>27265</v>
      </c>
      <c r="AY613" s="41">
        <v>34172</v>
      </c>
      <c r="AZ613" s="41">
        <v>17166</v>
      </c>
      <c r="BA613" s="41" t="s">
        <v>74</v>
      </c>
      <c r="BB613" s="41">
        <v>58750</v>
      </c>
      <c r="BC613" s="41">
        <v>28333</v>
      </c>
      <c r="BD613" s="3">
        <v>5.0849449430924398</v>
      </c>
      <c r="BE613" s="6">
        <v>11.045029736618501</v>
      </c>
      <c r="BF613" s="6">
        <v>81.900000000000006</v>
      </c>
      <c r="BG613" s="6">
        <v>11</v>
      </c>
      <c r="BH613">
        <v>2.1</v>
      </c>
      <c r="BI613" s="43">
        <v>2.5295109612141653</v>
      </c>
      <c r="BJ613">
        <v>0.8</v>
      </c>
      <c r="BK613" s="31">
        <v>73.851590106007066</v>
      </c>
      <c r="BL613" s="31">
        <v>15.547703180212014</v>
      </c>
      <c r="BM613" s="31">
        <v>4.328621908127209</v>
      </c>
      <c r="BN613" s="31">
        <v>2.6501766784452299</v>
      </c>
      <c r="BO613" s="31">
        <v>8.8339222614840993E-2</v>
      </c>
      <c r="BP613">
        <v>89.274193548387089</v>
      </c>
      <c r="BQ613">
        <v>6.935483870967742</v>
      </c>
      <c r="BR613">
        <v>0</v>
      </c>
      <c r="BS613">
        <v>2.4193548387096775</v>
      </c>
      <c r="BT613">
        <v>1.370967741935484</v>
      </c>
    </row>
    <row r="614" spans="1:72" x14ac:dyDescent="0.25">
      <c r="A614" t="s">
        <v>1712</v>
      </c>
      <c r="B614" s="42"/>
      <c r="C614" s="6">
        <v>24203</v>
      </c>
      <c r="D614" s="6">
        <v>0.43080000000000002</v>
      </c>
      <c r="E614" s="3">
        <v>23.743016759776538</v>
      </c>
      <c r="F614" s="3">
        <v>22.268408551068884</v>
      </c>
      <c r="G614" s="6">
        <v>7.8119074706105396</v>
      </c>
      <c r="H614" s="6">
        <v>16.5138198955547</v>
      </c>
      <c r="I614" s="6">
        <v>14.785017145871802</v>
      </c>
      <c r="J614" s="6">
        <v>18.128078817733989</v>
      </c>
      <c r="K614" s="6">
        <v>24.105011933174225</v>
      </c>
      <c r="L614" s="6">
        <v>55.670103092783506</v>
      </c>
      <c r="M614" s="6">
        <v>14.596273291925465</v>
      </c>
      <c r="N614" s="6">
        <v>0</v>
      </c>
      <c r="O614" s="6">
        <v>0</v>
      </c>
      <c r="P614" s="6" t="s">
        <v>74</v>
      </c>
      <c r="Q614" s="6">
        <v>64.778325123152712</v>
      </c>
      <c r="R614" s="6">
        <v>54.629629629629626</v>
      </c>
      <c r="S614" s="6">
        <v>68.456375838926178</v>
      </c>
      <c r="T614" s="6">
        <v>14.946422398893883</v>
      </c>
      <c r="U614" s="6">
        <v>13.738864142538976</v>
      </c>
      <c r="V614" s="6">
        <v>16.137893146545803</v>
      </c>
      <c r="W614" s="6">
        <v>12.162162162162163</v>
      </c>
      <c r="X614" s="6">
        <v>0</v>
      </c>
      <c r="Y614" s="6">
        <v>17.307692307692307</v>
      </c>
      <c r="Z614" s="6">
        <v>6.3985148514851504</v>
      </c>
      <c r="AA614" s="6">
        <v>56.486203283269298</v>
      </c>
      <c r="AB614" s="6">
        <v>54.603174603174601</v>
      </c>
      <c r="AC614" s="6">
        <v>58.415841584158414</v>
      </c>
      <c r="AD614" s="6">
        <v>58.728259135152385</v>
      </c>
      <c r="AE614" s="6">
        <v>60.877923742390259</v>
      </c>
      <c r="AF614" s="6">
        <v>56.595677050222505</v>
      </c>
      <c r="AG614" s="6">
        <v>37.421383647798741</v>
      </c>
      <c r="AH614" s="6">
        <v>10.588235294117647</v>
      </c>
      <c r="AI614" s="6">
        <v>81.894150417827291</v>
      </c>
      <c r="AJ614" s="6">
        <v>36.538461538461533</v>
      </c>
      <c r="AK614" s="6">
        <v>9.251101321585903</v>
      </c>
      <c r="AL614" s="6">
        <v>57.67918088737202</v>
      </c>
      <c r="AM614" s="6">
        <v>21.052631578947366</v>
      </c>
      <c r="AN614" s="6">
        <v>21.052631578947366</v>
      </c>
      <c r="AO614" s="6">
        <v>0</v>
      </c>
      <c r="AP614" s="6">
        <v>47.580645161290327</v>
      </c>
      <c r="AQ614" s="6">
        <v>21.739130434782609</v>
      </c>
      <c r="AR614" s="6">
        <v>80</v>
      </c>
      <c r="AS614" s="6">
        <v>26.391643527700602</v>
      </c>
      <c r="AT614" s="6">
        <v>21.208515139494899</v>
      </c>
      <c r="AU614" s="6">
        <v>26.180087266957599</v>
      </c>
      <c r="AV614" s="6">
        <v>8.9646965489885009</v>
      </c>
      <c r="AW614" s="6">
        <v>17.2550575168584</v>
      </c>
      <c r="AX614" s="46">
        <v>47946</v>
      </c>
      <c r="AY614" s="41">
        <v>48759</v>
      </c>
      <c r="AZ614" s="41">
        <v>45000</v>
      </c>
      <c r="BA614" s="41" t="s">
        <v>74</v>
      </c>
      <c r="BB614" s="41" t="s">
        <v>74</v>
      </c>
      <c r="BC614" s="41" t="s">
        <v>74</v>
      </c>
      <c r="BD614" s="3">
        <v>4.4896472007236907</v>
      </c>
      <c r="BE614" s="6">
        <v>8.8210227272727302</v>
      </c>
      <c r="BF614" s="6">
        <v>75.2</v>
      </c>
      <c r="BG614" s="6">
        <v>7.8</v>
      </c>
      <c r="BH614">
        <v>1.8</v>
      </c>
      <c r="BI614" s="43">
        <v>9.722596283328846</v>
      </c>
      <c r="BJ614">
        <v>5.2</v>
      </c>
      <c r="BK614" s="31">
        <v>77.041387024608497</v>
      </c>
      <c r="BL614" s="31">
        <v>6.7393736017897092</v>
      </c>
      <c r="BM614" s="31">
        <v>1.7058165548098434</v>
      </c>
      <c r="BN614" s="31">
        <v>6.7953020134228188</v>
      </c>
      <c r="BO614" s="31">
        <v>7.1308724832214763</v>
      </c>
      <c r="BP614">
        <v>73.558441558441558</v>
      </c>
      <c r="BQ614">
        <v>8.7012987012987022</v>
      </c>
      <c r="BR614">
        <v>1.8441558441558443</v>
      </c>
      <c r="BS614">
        <v>12.44155844155844</v>
      </c>
      <c r="BT614">
        <v>3.4025974025974031</v>
      </c>
    </row>
    <row r="615" spans="1:72" x14ac:dyDescent="0.25">
      <c r="A615" t="s">
        <v>1713</v>
      </c>
      <c r="B615" s="42"/>
      <c r="C615" s="6">
        <v>31712</v>
      </c>
      <c r="D615" s="6">
        <v>0.41560000000000002</v>
      </c>
      <c r="E615" s="3">
        <v>14.193227091633467</v>
      </c>
      <c r="F615" s="3">
        <v>14.876957494407158</v>
      </c>
      <c r="G615" s="6">
        <v>9.3527272727272699</v>
      </c>
      <c r="H615" s="6">
        <v>10.9404558991553</v>
      </c>
      <c r="I615" s="6">
        <v>8.3811022442021645</v>
      </c>
      <c r="J615" s="6">
        <v>13.499138512248107</v>
      </c>
      <c r="K615" s="6">
        <v>12.190812720848058</v>
      </c>
      <c r="L615" s="6">
        <v>15.843270868824533</v>
      </c>
      <c r="M615" s="6">
        <v>8.2568807339449553</v>
      </c>
      <c r="N615" s="6">
        <v>0</v>
      </c>
      <c r="O615" s="6">
        <v>0</v>
      </c>
      <c r="P615" s="6">
        <v>0</v>
      </c>
      <c r="Q615" s="6">
        <v>18.198445358939185</v>
      </c>
      <c r="R615" s="6">
        <v>10.198300283286118</v>
      </c>
      <c r="S615" s="6">
        <v>26.744845848307168</v>
      </c>
      <c r="T615" s="6">
        <v>9.2956192482258828</v>
      </c>
      <c r="U615" s="6">
        <v>8.1847279378143583</v>
      </c>
      <c r="V615" s="6">
        <v>10.378292731233909</v>
      </c>
      <c r="W615" s="6">
        <v>0</v>
      </c>
      <c r="X615" s="6">
        <v>0</v>
      </c>
      <c r="Y615" s="6">
        <v>0</v>
      </c>
      <c r="Z615" s="6">
        <v>9.6974568839520607</v>
      </c>
      <c r="AA615" s="6">
        <v>66.412676842437307</v>
      </c>
      <c r="AB615" s="6">
        <v>74.102713743799242</v>
      </c>
      <c r="AC615" s="6">
        <v>58.754298445294715</v>
      </c>
      <c r="AD615" s="6">
        <v>64.66531190344233</v>
      </c>
      <c r="AE615" s="6">
        <v>71.314665996986434</v>
      </c>
      <c r="AF615" s="6">
        <v>58.265861027190333</v>
      </c>
      <c r="AG615" s="6">
        <v>71.37767220902613</v>
      </c>
      <c r="AH615" s="6">
        <v>59.56989247311828</v>
      </c>
      <c r="AI615" s="6">
        <v>85.941644562334218</v>
      </c>
      <c r="AJ615" s="6">
        <v>72.306157354618023</v>
      </c>
      <c r="AK615" s="6">
        <v>86.19574009166891</v>
      </c>
      <c r="AL615" s="6">
        <v>56.728152403991537</v>
      </c>
      <c r="AM615" s="6">
        <v>100</v>
      </c>
      <c r="AN615" s="6">
        <v>100</v>
      </c>
      <c r="AO615" s="6">
        <v>100</v>
      </c>
      <c r="AP615" s="6">
        <v>75.543478260869563</v>
      </c>
      <c r="AQ615" s="6">
        <v>83.035714285714292</v>
      </c>
      <c r="AR615" s="6">
        <v>70.426829268292678</v>
      </c>
      <c r="AS615" s="6">
        <v>29.6107469450514</v>
      </c>
      <c r="AT615" s="6">
        <v>13.793801084405599</v>
      </c>
      <c r="AU615" s="6">
        <v>24.0025896253136</v>
      </c>
      <c r="AV615" s="6">
        <v>10.6336489439184</v>
      </c>
      <c r="AW615" s="6">
        <v>21.959213401311001</v>
      </c>
      <c r="AX615" s="46">
        <v>58248</v>
      </c>
      <c r="AY615" s="41">
        <v>58242</v>
      </c>
      <c r="AZ615" s="41">
        <v>56845</v>
      </c>
      <c r="BA615" s="41">
        <v>103669</v>
      </c>
      <c r="BB615" s="41">
        <v>119256</v>
      </c>
      <c r="BC615" s="41">
        <v>52413</v>
      </c>
      <c r="BD615" s="3">
        <v>3.6769669763719248</v>
      </c>
      <c r="BE615" s="6">
        <v>14.2605860397271</v>
      </c>
      <c r="BF615" s="6">
        <v>84.6</v>
      </c>
      <c r="BG615" s="6">
        <v>8.8000000000000007</v>
      </c>
      <c r="BH615">
        <v>0.3</v>
      </c>
      <c r="BI615" s="43">
        <v>1.482452188869323</v>
      </c>
      <c r="BJ615">
        <v>4.5</v>
      </c>
      <c r="BK615" s="31">
        <v>84.823928097834084</v>
      </c>
      <c r="BL615" s="31">
        <v>8.2142330926771763</v>
      </c>
      <c r="BM615" s="31">
        <v>0.13997347870929719</v>
      </c>
      <c r="BN615" s="31">
        <v>1.5470752909974952</v>
      </c>
      <c r="BO615" s="31">
        <v>4.7738323265065565</v>
      </c>
      <c r="BP615">
        <v>84.287690179806361</v>
      </c>
      <c r="BQ615">
        <v>9.6081143384047962</v>
      </c>
      <c r="BR615">
        <v>0.39649608114338403</v>
      </c>
      <c r="BS615">
        <v>1.4015675426463809</v>
      </c>
      <c r="BT615">
        <v>4.260027662517289</v>
      </c>
    </row>
    <row r="616" spans="1:72" x14ac:dyDescent="0.25">
      <c r="A616" t="s">
        <v>1714</v>
      </c>
      <c r="B616" s="42"/>
      <c r="C616" s="6">
        <v>31825</v>
      </c>
      <c r="D616" s="6">
        <v>0.43269999999999997</v>
      </c>
      <c r="E616" s="3">
        <v>11.783439490445859</v>
      </c>
      <c r="F616" s="3">
        <v>10.239234449760765</v>
      </c>
      <c r="G616" s="6">
        <v>13.851761846901599</v>
      </c>
      <c r="H616" s="6">
        <v>10.8737490377213</v>
      </c>
      <c r="I616" s="6">
        <v>11.014806789454678</v>
      </c>
      <c r="J616" s="6">
        <v>10.712814173877215</v>
      </c>
      <c r="K616" s="6">
        <v>18.96551724137931</v>
      </c>
      <c r="L616" s="6">
        <v>21.568627450980394</v>
      </c>
      <c r="M616" s="6">
        <v>0</v>
      </c>
      <c r="N616" s="6" t="s">
        <v>74</v>
      </c>
      <c r="O616" s="6" t="s">
        <v>74</v>
      </c>
      <c r="P616" s="6" t="s">
        <v>74</v>
      </c>
      <c r="Q616" s="6">
        <v>0</v>
      </c>
      <c r="R616" s="6">
        <v>0</v>
      </c>
      <c r="S616" s="6">
        <v>0</v>
      </c>
      <c r="T616" s="6">
        <v>10.97535285443438</v>
      </c>
      <c r="U616" s="6">
        <v>11.50146382266834</v>
      </c>
      <c r="V616" s="6">
        <v>10.441426146010187</v>
      </c>
      <c r="W616" s="6">
        <v>38.888888888888893</v>
      </c>
      <c r="X616" s="6">
        <v>26.415094339622641</v>
      </c>
      <c r="Y616" s="6">
        <v>73.68421052631578</v>
      </c>
      <c r="Z616" s="6">
        <v>5.4247697031729798</v>
      </c>
      <c r="AA616" s="6">
        <v>49.2865536343797</v>
      </c>
      <c r="AB616" s="6">
        <v>42.958639939101751</v>
      </c>
      <c r="AC616" s="6">
        <v>61.656746031746032</v>
      </c>
      <c r="AD616" s="6">
        <v>60.782465236860716</v>
      </c>
      <c r="AE616" s="6">
        <v>59.788825340959086</v>
      </c>
      <c r="AF616" s="6">
        <v>61.928934010152282</v>
      </c>
      <c r="AG616" s="6">
        <v>3.5149384885764503</v>
      </c>
      <c r="AH616" s="6">
        <v>3.5273368606701938</v>
      </c>
      <c r="AI616" s="6">
        <v>0</v>
      </c>
      <c r="AJ616" s="6">
        <v>15.384615384615385</v>
      </c>
      <c r="AK616" s="6">
        <v>16.058394160583941</v>
      </c>
      <c r="AL616" s="6">
        <v>0</v>
      </c>
      <c r="AM616" s="6">
        <v>0</v>
      </c>
      <c r="AN616" s="6">
        <v>0</v>
      </c>
      <c r="AO616" s="6">
        <v>0</v>
      </c>
      <c r="AP616" s="6">
        <v>60</v>
      </c>
      <c r="AQ616" s="6">
        <v>67.924528301886795</v>
      </c>
      <c r="AR616" s="6">
        <v>0</v>
      </c>
      <c r="AS616" s="6">
        <v>26.803751803751801</v>
      </c>
      <c r="AT616" s="6">
        <v>15.8369408369408</v>
      </c>
      <c r="AU616" s="6">
        <v>20.7792207792208</v>
      </c>
      <c r="AV616" s="6">
        <v>16.414141414141401</v>
      </c>
      <c r="AW616" s="6">
        <v>20.1659451659452</v>
      </c>
      <c r="AX616" s="46">
        <v>50739</v>
      </c>
      <c r="AY616" s="41">
        <v>51479</v>
      </c>
      <c r="AZ616" s="41" t="s">
        <v>74</v>
      </c>
      <c r="BA616" s="41" t="s">
        <v>74</v>
      </c>
      <c r="BB616" s="41" t="s">
        <v>74</v>
      </c>
      <c r="BC616" s="41" t="s">
        <v>74</v>
      </c>
      <c r="BD616" s="3">
        <v>4.6812177755953845</v>
      </c>
      <c r="BE616" s="6">
        <v>8.9437162683114906</v>
      </c>
      <c r="BF616" s="6">
        <v>84.6</v>
      </c>
      <c r="BG616" s="6">
        <v>5.4</v>
      </c>
      <c r="BH616">
        <v>2</v>
      </c>
      <c r="BI616" s="43">
        <v>1.8181818181818181</v>
      </c>
      <c r="BJ616">
        <v>5.7</v>
      </c>
      <c r="BK616" s="31">
        <v>83.840304182509513</v>
      </c>
      <c r="BL616" s="31">
        <v>6.0202788339670468</v>
      </c>
      <c r="BM616" s="31">
        <v>1.9011406844106464</v>
      </c>
      <c r="BN616" s="31">
        <v>2.6615969581749046</v>
      </c>
      <c r="BO616" s="31">
        <v>5.5766793409378961</v>
      </c>
      <c r="BP616">
        <v>85.665529010238899</v>
      </c>
      <c r="BQ616">
        <v>4.6075085324232079</v>
      </c>
      <c r="BR616">
        <v>2.1331058020477816</v>
      </c>
      <c r="BS616">
        <v>0.68259385665529015</v>
      </c>
      <c r="BT616">
        <v>5.802047781569966</v>
      </c>
    </row>
    <row r="617" spans="1:72" x14ac:dyDescent="0.25">
      <c r="A617" t="s">
        <v>1715</v>
      </c>
      <c r="B617" s="42"/>
      <c r="C617" s="6">
        <v>30107</v>
      </c>
      <c r="D617" s="6">
        <v>0.437</v>
      </c>
      <c r="E617" s="3">
        <v>22.171740118128124</v>
      </c>
      <c r="F617" s="3">
        <v>20.588235294117645</v>
      </c>
      <c r="G617" s="6">
        <v>5.5317119694802104</v>
      </c>
      <c r="H617" s="6">
        <v>12.487336869078099</v>
      </c>
      <c r="I617" s="6">
        <v>10.914382731021101</v>
      </c>
      <c r="J617" s="6">
        <v>14.007029876977153</v>
      </c>
      <c r="K617" s="6">
        <v>15.11627906976744</v>
      </c>
      <c r="L617" s="6">
        <v>20</v>
      </c>
      <c r="M617" s="6">
        <v>6.4516129032258061</v>
      </c>
      <c r="N617" s="6">
        <v>14.473684210526317</v>
      </c>
      <c r="O617" s="6">
        <v>25</v>
      </c>
      <c r="P617" s="6">
        <v>0</v>
      </c>
      <c r="Q617" s="6">
        <v>15.663937344250623</v>
      </c>
      <c r="R617" s="6">
        <v>13.211524947294448</v>
      </c>
      <c r="S617" s="6">
        <v>18.181818181818183</v>
      </c>
      <c r="T617" s="6">
        <v>12.053347595012868</v>
      </c>
      <c r="U617" s="6">
        <v>10.383593377393201</v>
      </c>
      <c r="V617" s="6">
        <v>13.661417322834646</v>
      </c>
      <c r="W617" s="6">
        <v>5</v>
      </c>
      <c r="X617" s="6">
        <v>3.0303030303030303</v>
      </c>
      <c r="Y617" s="6">
        <v>6.2111801242236027</v>
      </c>
      <c r="Z617" s="6">
        <v>7.6002052568561496</v>
      </c>
      <c r="AA617" s="6">
        <v>64.029616661195604</v>
      </c>
      <c r="AB617" s="6">
        <v>68.703148425787106</v>
      </c>
      <c r="AC617" s="6">
        <v>59.600767208922356</v>
      </c>
      <c r="AD617" s="6">
        <v>63.347347347347352</v>
      </c>
      <c r="AE617" s="6">
        <v>67.444554783184373</v>
      </c>
      <c r="AF617" s="6">
        <v>59.506632534326279</v>
      </c>
      <c r="AG617" s="6">
        <v>39.455782312925166</v>
      </c>
      <c r="AH617" s="6">
        <v>55.555555555555557</v>
      </c>
      <c r="AI617" s="6">
        <v>6.25</v>
      </c>
      <c r="AJ617" s="6">
        <v>74.074074074074076</v>
      </c>
      <c r="AK617" s="6">
        <v>81.845841784989858</v>
      </c>
      <c r="AL617" s="6">
        <v>65.336374002280508</v>
      </c>
      <c r="AM617" s="6">
        <v>95.945945945945937</v>
      </c>
      <c r="AN617" s="6">
        <v>100</v>
      </c>
      <c r="AO617" s="6">
        <v>90</v>
      </c>
      <c r="AP617" s="6">
        <v>63.913043478260867</v>
      </c>
      <c r="AQ617" s="6">
        <v>93.75</v>
      </c>
      <c r="AR617" s="6">
        <v>48</v>
      </c>
      <c r="AS617" s="6">
        <v>27.391089719856801</v>
      </c>
      <c r="AT617" s="6">
        <v>18.7769961742564</v>
      </c>
      <c r="AU617" s="6">
        <v>22.9421202023942</v>
      </c>
      <c r="AV617" s="6">
        <v>10.792299148463499</v>
      </c>
      <c r="AW617" s="6">
        <v>20.097494755029</v>
      </c>
      <c r="AX617" s="46">
        <v>50423</v>
      </c>
      <c r="AY617" s="41">
        <v>50528</v>
      </c>
      <c r="AZ617" s="41">
        <v>50709</v>
      </c>
      <c r="BA617" s="41" t="s">
        <v>74</v>
      </c>
      <c r="BB617" s="41">
        <v>52431</v>
      </c>
      <c r="BC617" s="41">
        <v>42069</v>
      </c>
      <c r="BD617" s="3">
        <v>4.2974185280117174</v>
      </c>
      <c r="BE617" s="6">
        <v>6.3857374392220398</v>
      </c>
      <c r="BF617" s="6">
        <v>81.3</v>
      </c>
      <c r="BG617" s="6">
        <v>11.4</v>
      </c>
      <c r="BH617">
        <v>0.7</v>
      </c>
      <c r="BI617" s="43">
        <v>2.1265949462096572</v>
      </c>
      <c r="BJ617">
        <v>3.5</v>
      </c>
      <c r="BK617" s="31">
        <v>79.718924157984006</v>
      </c>
      <c r="BL617" s="31">
        <v>11.812454567482433</v>
      </c>
      <c r="BM617" s="31">
        <v>0.39980615459171309</v>
      </c>
      <c r="BN617" s="31">
        <v>2.8107584201599223</v>
      </c>
      <c r="BO617" s="31">
        <v>3.707293433486794</v>
      </c>
      <c r="BP617">
        <v>82.893716058960436</v>
      </c>
      <c r="BQ617">
        <v>10.861132660977502</v>
      </c>
      <c r="BR617">
        <v>1.021463666925265</v>
      </c>
      <c r="BS617">
        <v>1.3964313421256789</v>
      </c>
      <c r="BT617">
        <v>3.3229893974657356</v>
      </c>
    </row>
    <row r="618" spans="1:72" x14ac:dyDescent="0.25">
      <c r="A618" t="s">
        <v>1716</v>
      </c>
      <c r="B618" s="42"/>
      <c r="C618" s="6">
        <v>31987</v>
      </c>
      <c r="D618" s="6">
        <v>0.40749999999999997</v>
      </c>
      <c r="E618" s="3">
        <v>18.705035971223023</v>
      </c>
      <c r="F618" s="3">
        <v>17.1218487394958</v>
      </c>
      <c r="G618" s="6">
        <v>6.5714285714285703</v>
      </c>
      <c r="H618" s="6">
        <v>12.5830564784053</v>
      </c>
      <c r="I618" s="6">
        <v>12.148760330578511</v>
      </c>
      <c r="J618" s="6">
        <v>13.02170283806344</v>
      </c>
      <c r="K618" s="6">
        <v>100</v>
      </c>
      <c r="L618" s="6">
        <v>100</v>
      </c>
      <c r="M618" s="6">
        <v>100</v>
      </c>
      <c r="N618" s="6">
        <v>0</v>
      </c>
      <c r="O618" s="6">
        <v>0</v>
      </c>
      <c r="P618" s="6">
        <v>0</v>
      </c>
      <c r="Q618" s="6">
        <v>21.428571428571427</v>
      </c>
      <c r="R618" s="6">
        <v>25</v>
      </c>
      <c r="S618" s="6">
        <v>20</v>
      </c>
      <c r="T618" s="6">
        <v>11.775938892425208</v>
      </c>
      <c r="U618" s="6">
        <v>11.276595744680851</v>
      </c>
      <c r="V618" s="6">
        <v>12.272534913245874</v>
      </c>
      <c r="W618" s="6" t="s">
        <v>74</v>
      </c>
      <c r="X618" s="6" t="s">
        <v>74</v>
      </c>
      <c r="Y618" s="6" t="s">
        <v>74</v>
      </c>
      <c r="Z618" s="6">
        <v>5.3859202714164596</v>
      </c>
      <c r="AA618" s="6">
        <v>57.631257631257597</v>
      </c>
      <c r="AB618" s="6">
        <v>63.689320388349515</v>
      </c>
      <c r="AC618" s="6">
        <v>51.498771498771504</v>
      </c>
      <c r="AD618" s="6">
        <v>57.79269202087994</v>
      </c>
      <c r="AE618" s="6">
        <v>63.876432486297965</v>
      </c>
      <c r="AF618" s="6">
        <v>51.736111111111114</v>
      </c>
      <c r="AG618" s="6">
        <v>16.666666666666664</v>
      </c>
      <c r="AH618" s="6">
        <v>0</v>
      </c>
      <c r="AI618" s="6">
        <v>33.333333333333329</v>
      </c>
      <c r="AJ618" s="6">
        <v>85.714285714285708</v>
      </c>
      <c r="AK618" s="6">
        <v>75</v>
      </c>
      <c r="AL618" s="6">
        <v>100</v>
      </c>
      <c r="AM618" s="6">
        <v>0</v>
      </c>
      <c r="AN618" s="6">
        <v>0</v>
      </c>
      <c r="AO618" s="6">
        <v>0</v>
      </c>
      <c r="AP618" s="6">
        <v>0</v>
      </c>
      <c r="AQ618" s="6">
        <v>0</v>
      </c>
      <c r="AR618" s="6" t="s">
        <v>74</v>
      </c>
      <c r="AS618" s="6">
        <v>26.893769610040302</v>
      </c>
      <c r="AT618" s="6">
        <v>23.2182877633348</v>
      </c>
      <c r="AU618" s="6">
        <v>15.5983863738234</v>
      </c>
      <c r="AV618" s="6">
        <v>16.4051994621246</v>
      </c>
      <c r="AW618" s="6">
        <v>17.884356790676801</v>
      </c>
      <c r="AX618" s="46">
        <v>53869</v>
      </c>
      <c r="AY618" s="41">
        <v>55147</v>
      </c>
      <c r="AZ618" s="41" t="s">
        <v>74</v>
      </c>
      <c r="BA618" s="41" t="s">
        <v>74</v>
      </c>
      <c r="BB618" s="41" t="s">
        <v>74</v>
      </c>
      <c r="BC618" s="41" t="s">
        <v>74</v>
      </c>
      <c r="BD618" s="3">
        <v>3.9748346146969427</v>
      </c>
      <c r="BE618" s="6">
        <v>33.059449009183197</v>
      </c>
      <c r="BF618" s="6">
        <v>77.8</v>
      </c>
      <c r="BG618" s="6">
        <v>13.3</v>
      </c>
      <c r="BH618">
        <v>0.6</v>
      </c>
      <c r="BI618" s="43">
        <v>1.4207149404216315</v>
      </c>
      <c r="BJ618">
        <v>5.2</v>
      </c>
      <c r="BK618" s="31">
        <v>76.528925619834709</v>
      </c>
      <c r="BL618" s="31">
        <v>15.041322314049587</v>
      </c>
      <c r="BM618" s="31">
        <v>0.57851239669421484</v>
      </c>
      <c r="BN618" s="31">
        <v>2.1487603305785123</v>
      </c>
      <c r="BO618" s="31">
        <v>4.2975206611570247</v>
      </c>
      <c r="BP618">
        <v>79.320987654320987</v>
      </c>
      <c r="BQ618">
        <v>11.111111111111111</v>
      </c>
      <c r="BR618">
        <v>0.61728395061728392</v>
      </c>
      <c r="BS618">
        <v>0.51440329218106995</v>
      </c>
      <c r="BT618">
        <v>6.2757201646090541</v>
      </c>
    </row>
    <row r="619" spans="1:72" x14ac:dyDescent="0.25">
      <c r="A619" t="s">
        <v>1717</v>
      </c>
      <c r="B619" s="42"/>
      <c r="C619" s="6">
        <v>27357</v>
      </c>
      <c r="D619" s="6">
        <v>0.42099999999999999</v>
      </c>
      <c r="E619" s="3">
        <v>24.804469273743017</v>
      </c>
      <c r="F619" s="3">
        <v>19.917298414886286</v>
      </c>
      <c r="G619" s="6">
        <v>4.1640962368908099</v>
      </c>
      <c r="H619" s="6">
        <v>12.555351181960599</v>
      </c>
      <c r="I619" s="6">
        <v>12.173202614379084</v>
      </c>
      <c r="J619" s="6">
        <v>12.937968643490116</v>
      </c>
      <c r="K619" s="6">
        <v>48.603351955307261</v>
      </c>
      <c r="L619" s="6">
        <v>48.275862068965516</v>
      </c>
      <c r="M619" s="6">
        <v>49.206349206349202</v>
      </c>
      <c r="N619" s="6">
        <v>42.857142857142854</v>
      </c>
      <c r="O619" s="6">
        <v>16.666666666666664</v>
      </c>
      <c r="P619" s="6">
        <v>62.5</v>
      </c>
      <c r="Q619" s="6">
        <v>6.7484662576687118</v>
      </c>
      <c r="R619" s="6">
        <v>12.992125984251967</v>
      </c>
      <c r="S619" s="6">
        <v>0</v>
      </c>
      <c r="T619" s="6">
        <v>12.3085855287031</v>
      </c>
      <c r="U619" s="6">
        <v>11.669815433803226</v>
      </c>
      <c r="V619" s="6">
        <v>12.945781385908958</v>
      </c>
      <c r="W619" s="6">
        <v>0</v>
      </c>
      <c r="X619" s="6">
        <v>0</v>
      </c>
      <c r="Y619" s="6">
        <v>0</v>
      </c>
      <c r="Z619" s="6">
        <v>8.1471571906354505</v>
      </c>
      <c r="AA619" s="6">
        <v>60.681818181818201</v>
      </c>
      <c r="AB619" s="6">
        <v>64.781111657648793</v>
      </c>
      <c r="AC619" s="6">
        <v>56.662915929914803</v>
      </c>
      <c r="AD619" s="6">
        <v>60.786152796725787</v>
      </c>
      <c r="AE619" s="6">
        <v>64.488243430152153</v>
      </c>
      <c r="AF619" s="6">
        <v>57.183714670255725</v>
      </c>
      <c r="AG619" s="6">
        <v>62.068965517241381</v>
      </c>
      <c r="AH619" s="6">
        <v>64.705882352941174</v>
      </c>
      <c r="AI619" s="6">
        <v>54.838709677419352</v>
      </c>
      <c r="AJ619" s="6">
        <v>64.15094339622641</v>
      </c>
      <c r="AK619" s="6">
        <v>77.777777777777786</v>
      </c>
      <c r="AL619" s="6">
        <v>46.376811594202898</v>
      </c>
      <c r="AM619" s="6">
        <v>21.428571428571427</v>
      </c>
      <c r="AN619" s="6">
        <v>0</v>
      </c>
      <c r="AO619" s="6">
        <v>37.5</v>
      </c>
      <c r="AP619" s="6">
        <v>40.74074074074074</v>
      </c>
      <c r="AQ619" s="6">
        <v>85</v>
      </c>
      <c r="AR619" s="6">
        <v>14.705882352941178</v>
      </c>
      <c r="AS619" s="6">
        <v>28.4882027381299</v>
      </c>
      <c r="AT619" s="6">
        <v>16.661811826390899</v>
      </c>
      <c r="AU619" s="6">
        <v>18.176521992426501</v>
      </c>
      <c r="AV619" s="6">
        <v>10.7923099330032</v>
      </c>
      <c r="AW619" s="6">
        <v>25.881153510049501</v>
      </c>
      <c r="AX619" s="46">
        <v>48631</v>
      </c>
      <c r="AY619" s="41">
        <v>49111</v>
      </c>
      <c r="AZ619" s="41" t="s">
        <v>74</v>
      </c>
      <c r="BA619" s="41" t="s">
        <v>74</v>
      </c>
      <c r="BB619" s="41">
        <v>53750</v>
      </c>
      <c r="BC619" s="41">
        <v>48125</v>
      </c>
      <c r="BD619" s="3">
        <v>4.2560416467666444</v>
      </c>
      <c r="BE619" s="6">
        <v>5.92546390145018</v>
      </c>
      <c r="BF619" s="6">
        <v>82</v>
      </c>
      <c r="BG619" s="6">
        <v>8.6</v>
      </c>
      <c r="BH619">
        <v>0.8</v>
      </c>
      <c r="BI619" s="43">
        <v>2.760962645799498</v>
      </c>
      <c r="BJ619">
        <v>5.3</v>
      </c>
      <c r="BK619" s="31">
        <v>80.19856591285162</v>
      </c>
      <c r="BL619" s="31">
        <v>9.5421952564809711</v>
      </c>
      <c r="BM619" s="31">
        <v>0.66188637617209045</v>
      </c>
      <c r="BN619" s="31">
        <v>2.7027027027027026</v>
      </c>
      <c r="BO619" s="31">
        <v>6.067291781577496</v>
      </c>
      <c r="BP619">
        <v>84.080076263107713</v>
      </c>
      <c r="BQ619">
        <v>7.4356530028598673</v>
      </c>
      <c r="BR619">
        <v>1.0168414362885287</v>
      </c>
      <c r="BS619">
        <v>2.8280902446774707</v>
      </c>
      <c r="BT619">
        <v>4.4486812837623129</v>
      </c>
    </row>
    <row r="620" spans="1:72" x14ac:dyDescent="0.25">
      <c r="A620" t="s">
        <v>1718</v>
      </c>
      <c r="B620" s="42"/>
      <c r="C620" s="6">
        <v>27338</v>
      </c>
      <c r="D620" s="6">
        <v>0.4148</v>
      </c>
      <c r="E620" s="3">
        <v>33.863423760523851</v>
      </c>
      <c r="F620" s="3">
        <v>21.754057428214733</v>
      </c>
      <c r="G620" s="6">
        <v>6.1287027579162396</v>
      </c>
      <c r="H620" s="6">
        <v>12.927931377805001</v>
      </c>
      <c r="I620" s="6">
        <v>11.598323855133193</v>
      </c>
      <c r="J620" s="6">
        <v>14.321568627450981</v>
      </c>
      <c r="K620" s="6">
        <v>18.036529680365295</v>
      </c>
      <c r="L620" s="6">
        <v>13.968253968253968</v>
      </c>
      <c r="M620" s="6">
        <v>28.455284552845526</v>
      </c>
      <c r="N620" s="6">
        <v>100</v>
      </c>
      <c r="O620" s="6" t="s">
        <v>74</v>
      </c>
      <c r="P620" s="6">
        <v>100</v>
      </c>
      <c r="Q620" s="6">
        <v>20.419925895430218</v>
      </c>
      <c r="R620" s="6">
        <v>22.842639593908629</v>
      </c>
      <c r="S620" s="6">
        <v>17.238095238095237</v>
      </c>
      <c r="T620" s="6">
        <v>10.381588123941416</v>
      </c>
      <c r="U620" s="6">
        <v>8.2572529924934059</v>
      </c>
      <c r="V620" s="6">
        <v>12.431480031323414</v>
      </c>
      <c r="W620" s="6">
        <v>7.3684210526315779</v>
      </c>
      <c r="X620" s="6">
        <v>14.583333333333334</v>
      </c>
      <c r="Y620" s="6">
        <v>0</v>
      </c>
      <c r="Z620" s="6">
        <v>8.5219707057256997</v>
      </c>
      <c r="AA620" s="6">
        <v>65.047609887467502</v>
      </c>
      <c r="AB620" s="6">
        <v>71.03699444124976</v>
      </c>
      <c r="AC620" s="6">
        <v>59.015444015444018</v>
      </c>
      <c r="AD620" s="6">
        <v>63.327009722551573</v>
      </c>
      <c r="AE620" s="6">
        <v>67.629774730656223</v>
      </c>
      <c r="AF620" s="6">
        <v>59.287356321839077</v>
      </c>
      <c r="AG620" s="6">
        <v>66.133333333333326</v>
      </c>
      <c r="AH620" s="6">
        <v>62</v>
      </c>
      <c r="AI620" s="6">
        <v>74.400000000000006</v>
      </c>
      <c r="AJ620" s="6">
        <v>73.961038961038966</v>
      </c>
      <c r="AK620" s="6">
        <v>89.931350114416475</v>
      </c>
      <c r="AL620" s="6">
        <v>53.003003003003002</v>
      </c>
      <c r="AM620" s="6">
        <v>0</v>
      </c>
      <c r="AN620" s="6">
        <v>0</v>
      </c>
      <c r="AO620" s="6">
        <v>0</v>
      </c>
      <c r="AP620" s="6">
        <v>50.847457627118644</v>
      </c>
      <c r="AQ620" s="6">
        <v>92.307692307692307</v>
      </c>
      <c r="AR620" s="6">
        <v>18.181818181818183</v>
      </c>
      <c r="AS620" s="6">
        <v>24.7290959081352</v>
      </c>
      <c r="AT620" s="6">
        <v>16.415979298075399</v>
      </c>
      <c r="AU620" s="6">
        <v>19.990295972828701</v>
      </c>
      <c r="AV620" s="6">
        <v>11.8712599061944</v>
      </c>
      <c r="AW620" s="6">
        <v>26.9933689147663</v>
      </c>
      <c r="AX620" s="46">
        <v>47434</v>
      </c>
      <c r="AY620" s="41">
        <v>51935</v>
      </c>
      <c r="AZ620" s="41">
        <v>35515</v>
      </c>
      <c r="BA620" s="41" t="s">
        <v>74</v>
      </c>
      <c r="BB620" s="41" t="s">
        <v>74</v>
      </c>
      <c r="BC620" s="41">
        <v>36659</v>
      </c>
      <c r="BD620" s="3">
        <v>3.8958434345660509</v>
      </c>
      <c r="BE620" s="6">
        <v>6.3055365686944604</v>
      </c>
      <c r="BF620" s="6">
        <v>76.599999999999994</v>
      </c>
      <c r="BG620" s="6">
        <v>14.6</v>
      </c>
      <c r="BH620">
        <v>0.4</v>
      </c>
      <c r="BI620" s="43">
        <v>2.7491408934707904</v>
      </c>
      <c r="BJ620">
        <v>4.2</v>
      </c>
      <c r="BK620" s="31">
        <v>74.611244019138752</v>
      </c>
      <c r="BL620" s="31">
        <v>18.12200956937799</v>
      </c>
      <c r="BM620" s="31">
        <v>0.38875598086124402</v>
      </c>
      <c r="BN620" s="31">
        <v>2.3026315789473681</v>
      </c>
      <c r="BO620" s="31">
        <v>3.8875598086124405</v>
      </c>
      <c r="BP620">
        <v>78.930249367546082</v>
      </c>
      <c r="BQ620">
        <v>10.336104083845319</v>
      </c>
      <c r="BR620">
        <v>0.50596313697144923</v>
      </c>
      <c r="BS620">
        <v>3.2887603903144198</v>
      </c>
      <c r="BT620">
        <v>4.6620889049512106</v>
      </c>
    </row>
    <row r="621" spans="1:72" x14ac:dyDescent="0.25">
      <c r="A621" t="s">
        <v>1719</v>
      </c>
      <c r="B621" s="42"/>
      <c r="C621" s="6">
        <v>22656</v>
      </c>
      <c r="D621" s="6">
        <v>0.49840000000000001</v>
      </c>
      <c r="E621" s="3">
        <v>25.685361708416465</v>
      </c>
      <c r="F621" s="3">
        <v>22.882948731335492</v>
      </c>
      <c r="G621" s="6">
        <v>7.4897738492641901</v>
      </c>
      <c r="H621" s="6">
        <v>22.8126301143161</v>
      </c>
      <c r="I621" s="6">
        <v>22.296484003801076</v>
      </c>
      <c r="J621" s="6">
        <v>23.327054416113317</v>
      </c>
      <c r="K621" s="6">
        <v>41.452145214521451</v>
      </c>
      <c r="L621" s="6">
        <v>35.603314344899019</v>
      </c>
      <c r="M621" s="6">
        <v>46.807333649438917</v>
      </c>
      <c r="N621" s="6">
        <v>28.343949044585987</v>
      </c>
      <c r="O621" s="6">
        <v>31.05263157894737</v>
      </c>
      <c r="P621" s="6">
        <v>24.193548387096776</v>
      </c>
      <c r="Q621" s="6">
        <v>34.248568933734362</v>
      </c>
      <c r="R621" s="6">
        <v>31.1716621253406</v>
      </c>
      <c r="S621" s="6">
        <v>37.775926697209492</v>
      </c>
      <c r="T621" s="6">
        <v>16.2302754443932</v>
      </c>
      <c r="U621" s="6">
        <v>16.512716113153658</v>
      </c>
      <c r="V621" s="6">
        <v>15.95044929783103</v>
      </c>
      <c r="W621" s="6">
        <v>39.058587881822731</v>
      </c>
      <c r="X621" s="6">
        <v>39.698653558452662</v>
      </c>
      <c r="Y621" s="6">
        <v>38.363319791062104</v>
      </c>
      <c r="Z621" s="6">
        <v>6.4755477506137202</v>
      </c>
      <c r="AA621" s="6">
        <v>63.754069944484797</v>
      </c>
      <c r="AB621" s="6">
        <v>66.286097262722237</v>
      </c>
      <c r="AC621" s="6">
        <v>61.241775164496715</v>
      </c>
      <c r="AD621" s="6">
        <v>65.019780651819573</v>
      </c>
      <c r="AE621" s="6">
        <v>68.361769090607922</v>
      </c>
      <c r="AF621" s="6">
        <v>61.750838477616284</v>
      </c>
      <c r="AG621" s="6">
        <v>66.077702004546396</v>
      </c>
      <c r="AH621" s="6">
        <v>64.599059183896728</v>
      </c>
      <c r="AI621" s="6">
        <v>67.40088105726872</v>
      </c>
      <c r="AJ621" s="6">
        <v>69.188861985472144</v>
      </c>
      <c r="AK621" s="6">
        <v>73.295711060948079</v>
      </c>
      <c r="AL621" s="6">
        <v>64.438642297650134</v>
      </c>
      <c r="AM621" s="6">
        <v>61.53846153846154</v>
      </c>
      <c r="AN621" s="6">
        <v>45.989304812834227</v>
      </c>
      <c r="AO621" s="6">
        <v>87.5</v>
      </c>
      <c r="AP621" s="6">
        <v>49.755555555555553</v>
      </c>
      <c r="AQ621" s="6">
        <v>52.469652574298877</v>
      </c>
      <c r="AR621" s="6">
        <v>46.684036001894839</v>
      </c>
      <c r="AS621" s="6">
        <v>44.801415650806099</v>
      </c>
      <c r="AT621" s="6">
        <v>18.651199370821899</v>
      </c>
      <c r="AU621" s="6">
        <v>21.442194258749499</v>
      </c>
      <c r="AV621" s="6">
        <v>5.4207628784899704</v>
      </c>
      <c r="AW621" s="6">
        <v>9.6844278411325195</v>
      </c>
      <c r="AX621" s="46">
        <v>46495</v>
      </c>
      <c r="AY621" s="41">
        <v>53563</v>
      </c>
      <c r="AZ621" s="41">
        <v>25921</v>
      </c>
      <c r="BA621" s="41">
        <v>47560</v>
      </c>
      <c r="BB621" s="41">
        <v>24601</v>
      </c>
      <c r="BC621" s="41">
        <v>36684</v>
      </c>
      <c r="BD621" s="3">
        <v>5.9376798285889194</v>
      </c>
      <c r="BE621" s="6">
        <v>2.7829663987239499</v>
      </c>
      <c r="BF621" s="6">
        <v>68.5</v>
      </c>
      <c r="BG621" s="6">
        <v>8.5</v>
      </c>
      <c r="BH621">
        <v>6.6</v>
      </c>
      <c r="BI621" s="43">
        <v>11.032643439347931</v>
      </c>
      <c r="BJ621">
        <v>4.8</v>
      </c>
      <c r="BK621" s="31">
        <v>67.996578005910706</v>
      </c>
      <c r="BL621" s="31">
        <v>7.7286514232384498</v>
      </c>
      <c r="BM621" s="31">
        <v>6.326800435526521</v>
      </c>
      <c r="BN621" s="31">
        <v>12.832477834811012</v>
      </c>
      <c r="BO621" s="31">
        <v>4.5652512054751906</v>
      </c>
      <c r="BP621">
        <v>68.993426458504516</v>
      </c>
      <c r="BQ621">
        <v>9.3755135579293345</v>
      </c>
      <c r="BR621">
        <v>6.8611339359079704</v>
      </c>
      <c r="BS621">
        <v>9.1310599835661463</v>
      </c>
      <c r="BT621">
        <v>5.0739523418241577</v>
      </c>
    </row>
    <row r="622" spans="1:72" x14ac:dyDescent="0.25">
      <c r="A622" t="s">
        <v>1720</v>
      </c>
      <c r="B622" s="42"/>
      <c r="C622" s="6">
        <v>27476</v>
      </c>
      <c r="D622" s="6">
        <v>0.41799999999999998</v>
      </c>
      <c r="E622" s="3">
        <v>26.322992700729923</v>
      </c>
      <c r="F622" s="3">
        <v>21.873262923846582</v>
      </c>
      <c r="G622" s="6">
        <v>7.8408327736736103</v>
      </c>
      <c r="H622" s="6">
        <v>14.608900458658701</v>
      </c>
      <c r="I622" s="6">
        <v>12.369371081132433</v>
      </c>
      <c r="J622" s="6">
        <v>16.754657442805996</v>
      </c>
      <c r="K622" s="6">
        <v>60</v>
      </c>
      <c r="L622" s="6">
        <v>53.448275862068961</v>
      </c>
      <c r="M622" s="6">
        <v>64.634146341463421</v>
      </c>
      <c r="N622" s="6">
        <v>0</v>
      </c>
      <c r="O622" s="6">
        <v>0</v>
      </c>
      <c r="P622" s="6">
        <v>0</v>
      </c>
      <c r="Q622" s="6">
        <v>16.778523489932887</v>
      </c>
      <c r="R622" s="6">
        <v>18.055555555555554</v>
      </c>
      <c r="S622" s="6">
        <v>14.465408805031446</v>
      </c>
      <c r="T622" s="6">
        <v>14.321922422920208</v>
      </c>
      <c r="U622" s="6">
        <v>12.193837239926257</v>
      </c>
      <c r="V622" s="6">
        <v>16.344408985670484</v>
      </c>
      <c r="W622" s="6">
        <v>1.6759776536312849</v>
      </c>
      <c r="X622" s="6">
        <v>0</v>
      </c>
      <c r="Y622" s="6">
        <v>3.3707865168539324</v>
      </c>
      <c r="Z622" s="6">
        <v>5.4480778831752401</v>
      </c>
      <c r="AA622" s="6">
        <v>57.757595415720601</v>
      </c>
      <c r="AB622" s="6">
        <v>58.346908421276289</v>
      </c>
      <c r="AC622" s="6">
        <v>57.147050190783673</v>
      </c>
      <c r="AD622" s="6">
        <v>58.356236587477881</v>
      </c>
      <c r="AE622" s="6">
        <v>59.862506610259125</v>
      </c>
      <c r="AF622" s="6">
        <v>56.85980186130292</v>
      </c>
      <c r="AG622" s="6">
        <v>9.8532494758909852</v>
      </c>
      <c r="AH622" s="6">
        <v>4.7058823529411766</v>
      </c>
      <c r="AI622" s="6">
        <v>51.923076923076927</v>
      </c>
      <c r="AJ622" s="6">
        <v>61.788617886178862</v>
      </c>
      <c r="AK622" s="6">
        <v>62.403100775193799</v>
      </c>
      <c r="AL622" s="6">
        <v>60.360360360360367</v>
      </c>
      <c r="AM622" s="6">
        <v>0</v>
      </c>
      <c r="AN622" s="6">
        <v>0</v>
      </c>
      <c r="AO622" s="6">
        <v>0</v>
      </c>
      <c r="AP622" s="6">
        <v>90</v>
      </c>
      <c r="AQ622" s="6">
        <v>88.405797101449281</v>
      </c>
      <c r="AR622" s="6">
        <v>92.682926829268297</v>
      </c>
      <c r="AS622" s="6">
        <v>26.697907728862798</v>
      </c>
      <c r="AT622" s="6">
        <v>20.500297010098301</v>
      </c>
      <c r="AU622" s="6">
        <v>23.443997095901299</v>
      </c>
      <c r="AV622" s="6">
        <v>12.481024354828101</v>
      </c>
      <c r="AW622" s="6">
        <v>16.876773810309601</v>
      </c>
      <c r="AX622" s="46">
        <v>45334</v>
      </c>
      <c r="AY622" s="41">
        <v>45445</v>
      </c>
      <c r="AZ622" s="41">
        <v>15536</v>
      </c>
      <c r="BA622" s="41" t="s">
        <v>74</v>
      </c>
      <c r="BB622" s="41" t="s">
        <v>74</v>
      </c>
      <c r="BC622" s="41">
        <v>65586</v>
      </c>
      <c r="BD622" s="3">
        <v>4.2855738993710695</v>
      </c>
      <c r="BE622" s="6">
        <v>4.7935154776046396</v>
      </c>
      <c r="BF622" s="6">
        <v>81.7</v>
      </c>
      <c r="BG622" s="6">
        <v>11.1</v>
      </c>
      <c r="BH622">
        <v>0.8</v>
      </c>
      <c r="BI622" s="43">
        <v>1.499330655957162</v>
      </c>
      <c r="BJ622">
        <v>4.2</v>
      </c>
      <c r="BK622" s="31">
        <v>79.26877211374655</v>
      </c>
      <c r="BL622" s="31">
        <v>12.423011400864894</v>
      </c>
      <c r="BM622" s="31">
        <v>0.98283318044817203</v>
      </c>
      <c r="BN622" s="31">
        <v>1.7690997248067095</v>
      </c>
      <c r="BO622" s="31">
        <v>4.5079281876556152</v>
      </c>
      <c r="BP622">
        <v>84.293336981803265</v>
      </c>
      <c r="BQ622">
        <v>9.7003694075796965</v>
      </c>
      <c r="BR622">
        <v>0.67040634833766588</v>
      </c>
      <c r="BS622">
        <v>1.2176768367765769</v>
      </c>
      <c r="BT622">
        <v>3.8993022301272404</v>
      </c>
    </row>
    <row r="623" spans="1:72" x14ac:dyDescent="0.25">
      <c r="A623" t="s">
        <v>1721</v>
      </c>
      <c r="B623" s="42"/>
      <c r="C623" s="6">
        <v>29055</v>
      </c>
      <c r="D623" s="6">
        <v>0.43169999999999997</v>
      </c>
      <c r="E623" s="3">
        <v>25.287356321839084</v>
      </c>
      <c r="F623" s="3">
        <v>23.815967523680651</v>
      </c>
      <c r="G623" s="6">
        <v>6.4412811387900399</v>
      </c>
      <c r="H623" s="6">
        <v>14.851173620288201</v>
      </c>
      <c r="I623" s="6">
        <v>12.92711446017929</v>
      </c>
      <c r="J623" s="6">
        <v>16.658530632169878</v>
      </c>
      <c r="K623" s="6">
        <v>20</v>
      </c>
      <c r="L623" s="6">
        <v>0</v>
      </c>
      <c r="M623" s="6">
        <v>33.333333333333329</v>
      </c>
      <c r="N623" s="6">
        <v>100</v>
      </c>
      <c r="O623" s="6" t="s">
        <v>74</v>
      </c>
      <c r="P623" s="6">
        <v>100</v>
      </c>
      <c r="Q623" s="6">
        <v>14.795918367346939</v>
      </c>
      <c r="R623" s="6">
        <v>35.135135135135137</v>
      </c>
      <c r="S623" s="6">
        <v>10.062893081761008</v>
      </c>
      <c r="T623" s="6">
        <v>14.963739963739965</v>
      </c>
      <c r="U623" s="6">
        <v>12.93697033898305</v>
      </c>
      <c r="V623" s="6">
        <v>16.903193106943739</v>
      </c>
      <c r="W623" s="6">
        <v>0</v>
      </c>
      <c r="X623" s="6">
        <v>0</v>
      </c>
      <c r="Y623" s="6">
        <v>0</v>
      </c>
      <c r="Z623" s="6">
        <v>8.5478507205320895</v>
      </c>
      <c r="AA623" s="6">
        <v>63.0455039602423</v>
      </c>
      <c r="AB623" s="6">
        <v>69.822294022617129</v>
      </c>
      <c r="AC623" s="6">
        <v>56.773325358851679</v>
      </c>
      <c r="AD623" s="6">
        <v>63.250238170847886</v>
      </c>
      <c r="AE623" s="6">
        <v>70.055755985569036</v>
      </c>
      <c r="AF623" s="6">
        <v>56.863650353955066</v>
      </c>
      <c r="AG623" s="6">
        <v>21.276595744680851</v>
      </c>
      <c r="AH623" s="6">
        <v>0</v>
      </c>
      <c r="AI623" s="6">
        <v>43.478260869565219</v>
      </c>
      <c r="AJ623" s="6">
        <v>56.737588652482273</v>
      </c>
      <c r="AK623" s="6">
        <v>51.515151515151516</v>
      </c>
      <c r="AL623" s="6">
        <v>58.333333333333336</v>
      </c>
      <c r="AM623" s="6">
        <v>100</v>
      </c>
      <c r="AN623" s="6">
        <v>0</v>
      </c>
      <c r="AO623" s="6">
        <v>100</v>
      </c>
      <c r="AP623" s="6">
        <v>75.438596491228068</v>
      </c>
      <c r="AQ623" s="6">
        <v>95.238095238095227</v>
      </c>
      <c r="AR623" s="6">
        <v>63.888888888888886</v>
      </c>
      <c r="AS623" s="6">
        <v>29.400673400673401</v>
      </c>
      <c r="AT623" s="6">
        <v>17.265993265993298</v>
      </c>
      <c r="AU623" s="6">
        <v>20.309764309764301</v>
      </c>
      <c r="AV623" s="6">
        <v>13.575757575757599</v>
      </c>
      <c r="AW623" s="6">
        <v>19.4478114478114</v>
      </c>
      <c r="AX623" s="46">
        <v>50517</v>
      </c>
      <c r="AY623" s="41">
        <v>50422</v>
      </c>
      <c r="AZ623" s="41" t="s">
        <v>74</v>
      </c>
      <c r="BA623" s="41" t="s">
        <v>74</v>
      </c>
      <c r="BB623" s="41" t="s">
        <v>74</v>
      </c>
      <c r="BC623" s="41" t="s">
        <v>74</v>
      </c>
      <c r="BD623" s="3">
        <v>4.0940528215846479</v>
      </c>
      <c r="BE623" s="6">
        <v>3.87731481481481</v>
      </c>
      <c r="BF623" s="6">
        <v>82.6</v>
      </c>
      <c r="BG623" s="6">
        <v>10.5</v>
      </c>
      <c r="BH623">
        <v>0</v>
      </c>
      <c r="BI623" s="43">
        <v>2.1388888888888888</v>
      </c>
      <c r="BJ623">
        <v>4</v>
      </c>
      <c r="BK623" s="31">
        <v>82.152974504249286</v>
      </c>
      <c r="BL623" s="31">
        <v>10.50733968580994</v>
      </c>
      <c r="BM623" s="31">
        <v>0</v>
      </c>
      <c r="BN623" s="31">
        <v>2.1632758176667526</v>
      </c>
      <c r="BO623" s="31">
        <v>4.223538501158898</v>
      </c>
      <c r="BP623">
        <v>83.026831474223698</v>
      </c>
      <c r="BQ623">
        <v>10.521555622550498</v>
      </c>
      <c r="BR623">
        <v>0</v>
      </c>
      <c r="BS623">
        <v>2.1103406692794695</v>
      </c>
      <c r="BT623">
        <v>3.7383177570093453</v>
      </c>
    </row>
    <row r="624" spans="1:72" x14ac:dyDescent="0.25">
      <c r="A624" t="s">
        <v>1722</v>
      </c>
      <c r="B624" s="42"/>
      <c r="C624" s="6">
        <v>28381</v>
      </c>
      <c r="D624" s="6">
        <v>0.40160000000000001</v>
      </c>
      <c r="E624" s="3">
        <v>30.227743271221531</v>
      </c>
      <c r="F624" s="3">
        <v>23.128342245989305</v>
      </c>
      <c r="G624" s="6">
        <v>6.7198656026879497</v>
      </c>
      <c r="H624" s="6">
        <v>13.833308259365101</v>
      </c>
      <c r="I624" s="6">
        <v>10.967053081147041</v>
      </c>
      <c r="J624" s="6">
        <v>16.622143069159989</v>
      </c>
      <c r="K624" s="6">
        <v>76.923076923076934</v>
      </c>
      <c r="L624" s="6">
        <v>78.571428571428569</v>
      </c>
      <c r="M624" s="6">
        <v>76.31578947368422</v>
      </c>
      <c r="N624" s="6">
        <v>0</v>
      </c>
      <c r="O624" s="6">
        <v>0</v>
      </c>
      <c r="P624" s="6">
        <v>0</v>
      </c>
      <c r="Q624" s="6">
        <v>4.3478260869565215</v>
      </c>
      <c r="R624" s="6">
        <v>6.756756756756757</v>
      </c>
      <c r="S624" s="6">
        <v>2.7272727272727271</v>
      </c>
      <c r="T624" s="6">
        <v>12.933385274639658</v>
      </c>
      <c r="U624" s="6">
        <v>9.7844895390907656</v>
      </c>
      <c r="V624" s="6">
        <v>16.023464032108674</v>
      </c>
      <c r="W624" s="6">
        <v>0</v>
      </c>
      <c r="X624" s="6" t="s">
        <v>74</v>
      </c>
      <c r="Y624" s="6">
        <v>0</v>
      </c>
      <c r="Z624" s="6">
        <v>6.6825420449471604</v>
      </c>
      <c r="AA624" s="6">
        <v>61.8293917364498</v>
      </c>
      <c r="AB624" s="6">
        <v>67.068348710224072</v>
      </c>
      <c r="AC624" s="6">
        <v>56.821454283657303</v>
      </c>
      <c r="AD624" s="6">
        <v>61.813343470823035</v>
      </c>
      <c r="AE624" s="6">
        <v>66.75082540299087</v>
      </c>
      <c r="AF624" s="6">
        <v>57.081704820398279</v>
      </c>
      <c r="AG624" s="6">
        <v>31.081081081081081</v>
      </c>
      <c r="AH624" s="6">
        <v>37.5</v>
      </c>
      <c r="AI624" s="6">
        <v>26.190476190476193</v>
      </c>
      <c r="AJ624" s="6">
        <v>83.333333333333343</v>
      </c>
      <c r="AK624" s="6">
        <v>93.243243243243242</v>
      </c>
      <c r="AL624" s="6">
        <v>72.857142857142847</v>
      </c>
      <c r="AM624" s="6">
        <v>72.727272727272734</v>
      </c>
      <c r="AN624" s="6">
        <v>60</v>
      </c>
      <c r="AO624" s="6">
        <v>83.333333333333343</v>
      </c>
      <c r="AP624" s="6">
        <v>36.363636363636367</v>
      </c>
      <c r="AQ624" s="6" t="s">
        <v>74</v>
      </c>
      <c r="AR624" s="6">
        <v>36.363636363636367</v>
      </c>
      <c r="AS624" s="6">
        <v>25.342902711323799</v>
      </c>
      <c r="AT624" s="6">
        <v>15.789473684210501</v>
      </c>
      <c r="AU624" s="6">
        <v>20.3827751196172</v>
      </c>
      <c r="AV624" s="6">
        <v>11.9457735247209</v>
      </c>
      <c r="AW624" s="6">
        <v>26.5390749601276</v>
      </c>
      <c r="AX624" s="46">
        <v>44209</v>
      </c>
      <c r="AY624" s="41">
        <v>44189</v>
      </c>
      <c r="AZ624" s="41" t="s">
        <v>74</v>
      </c>
      <c r="BA624" s="41">
        <v>37917</v>
      </c>
      <c r="BB624" s="41" t="s">
        <v>74</v>
      </c>
      <c r="BC624" s="41">
        <v>56094</v>
      </c>
      <c r="BD624" s="3">
        <v>3.7749696822701915</v>
      </c>
      <c r="BE624" s="6">
        <v>4.5364566149785501</v>
      </c>
      <c r="BF624" s="6">
        <v>85.7</v>
      </c>
      <c r="BG624" s="6">
        <v>9.1999999999999993</v>
      </c>
      <c r="BH624">
        <v>0.8</v>
      </c>
      <c r="BI624" s="43">
        <v>1.9829114944381752</v>
      </c>
      <c r="BJ624">
        <v>2.2999999999999998</v>
      </c>
      <c r="BK624" s="31">
        <v>83.028801486528337</v>
      </c>
      <c r="BL624" s="31">
        <v>11.861257355218333</v>
      </c>
      <c r="BM624" s="31">
        <v>0.83617218953236305</v>
      </c>
      <c r="BN624" s="31">
        <v>1.7342830597708268</v>
      </c>
      <c r="BO624" s="31">
        <v>2.3536698668318365</v>
      </c>
      <c r="BP624">
        <v>88.500336247478145</v>
      </c>
      <c r="BQ624">
        <v>6.2542030934767983</v>
      </c>
      <c r="BR624">
        <v>0.80699394754539344</v>
      </c>
      <c r="BS624">
        <v>2.2528581035642232</v>
      </c>
      <c r="BT624">
        <v>2.1856086079354404</v>
      </c>
    </row>
    <row r="625" spans="1:72" x14ac:dyDescent="0.25">
      <c r="A625" t="s">
        <v>1723</v>
      </c>
      <c r="B625" s="42"/>
      <c r="C625" s="6">
        <v>32651</v>
      </c>
      <c r="D625" s="6">
        <v>0.40739999999999998</v>
      </c>
      <c r="E625" s="3">
        <v>16.875</v>
      </c>
      <c r="F625" s="3">
        <v>11.432068543451653</v>
      </c>
      <c r="G625" s="6">
        <v>7.7596777018742298</v>
      </c>
      <c r="H625" s="6">
        <v>8.8714158701933794</v>
      </c>
      <c r="I625" s="6">
        <v>7.0502705139765558</v>
      </c>
      <c r="J625" s="6">
        <v>10.642262165716792</v>
      </c>
      <c r="K625" s="6">
        <v>48.791208791208788</v>
      </c>
      <c r="L625" s="6">
        <v>62.162162162162161</v>
      </c>
      <c r="M625" s="6">
        <v>39.629629629629633</v>
      </c>
      <c r="N625" s="6">
        <v>49.019607843137251</v>
      </c>
      <c r="O625" s="6">
        <v>0</v>
      </c>
      <c r="P625" s="6">
        <v>58.139534883720934</v>
      </c>
      <c r="Q625" s="6">
        <v>8.695652173913043</v>
      </c>
      <c r="R625" s="6">
        <v>12.9973474801061</v>
      </c>
      <c r="S625" s="6">
        <v>5.2742616033755274</v>
      </c>
      <c r="T625" s="6">
        <v>7.93473467587829</v>
      </c>
      <c r="U625" s="6">
        <v>6.1038422828725354</v>
      </c>
      <c r="V625" s="6">
        <v>9.7407147862648902</v>
      </c>
      <c r="W625" s="6">
        <v>10.795454545454545</v>
      </c>
      <c r="X625" s="6">
        <v>6.024096385542169</v>
      </c>
      <c r="Y625" s="6">
        <v>15.053763440860216</v>
      </c>
      <c r="Z625" s="6">
        <v>4.8960031618991202</v>
      </c>
      <c r="AA625" s="6">
        <v>65.947195364130593</v>
      </c>
      <c r="AB625" s="6">
        <v>65.383401704007568</v>
      </c>
      <c r="AC625" s="6">
        <v>66.547875201721354</v>
      </c>
      <c r="AD625" s="6">
        <v>68.738049713193121</v>
      </c>
      <c r="AE625" s="6">
        <v>70.256482924755559</v>
      </c>
      <c r="AF625" s="6">
        <v>67.221121177802942</v>
      </c>
      <c r="AG625" s="6">
        <v>15.654952076677317</v>
      </c>
      <c r="AH625" s="6">
        <v>9.5378564405113089</v>
      </c>
      <c r="AI625" s="6">
        <v>42.127659574468083</v>
      </c>
      <c r="AJ625" s="6">
        <v>50.066755674232311</v>
      </c>
      <c r="AK625" s="6">
        <v>39.03846153846154</v>
      </c>
      <c r="AL625" s="6">
        <v>75.109170305676855</v>
      </c>
      <c r="AM625" s="6">
        <v>13.725490196078432</v>
      </c>
      <c r="AN625" s="6">
        <v>0</v>
      </c>
      <c r="AO625" s="6">
        <v>16.279069767441861</v>
      </c>
      <c r="AP625" s="6">
        <v>54.736842105263165</v>
      </c>
      <c r="AQ625" s="6">
        <v>100</v>
      </c>
      <c r="AR625" s="6">
        <v>27.118644067796609</v>
      </c>
      <c r="AS625" s="6">
        <v>31.8441558441558</v>
      </c>
      <c r="AT625" s="6">
        <v>18.088311688311698</v>
      </c>
      <c r="AU625" s="6">
        <v>22.592207792207802</v>
      </c>
      <c r="AV625" s="6">
        <v>10.9038961038961</v>
      </c>
      <c r="AW625" s="6">
        <v>16.571428571428601</v>
      </c>
      <c r="AX625" s="46">
        <v>63236</v>
      </c>
      <c r="AY625" s="41">
        <v>64020</v>
      </c>
      <c r="AZ625" s="41" t="s">
        <v>74</v>
      </c>
      <c r="BA625" s="41">
        <v>9150</v>
      </c>
      <c r="BB625" s="41" t="s">
        <v>74</v>
      </c>
      <c r="BC625" s="41">
        <v>75184</v>
      </c>
      <c r="BD625" s="3">
        <v>4.0630507005633394</v>
      </c>
      <c r="BE625" s="6">
        <v>8.5471024443834107</v>
      </c>
      <c r="BF625" s="6">
        <v>82.5</v>
      </c>
      <c r="BG625" s="6">
        <v>10.1</v>
      </c>
      <c r="BH625">
        <v>0.6</v>
      </c>
      <c r="BI625" s="43">
        <v>2.2796995662752564</v>
      </c>
      <c r="BJ625">
        <v>3.7</v>
      </c>
      <c r="BK625" s="31">
        <v>80.758196721311464</v>
      </c>
      <c r="BL625" s="31">
        <v>10.430327868852459</v>
      </c>
      <c r="BM625" s="31">
        <v>0.56352459016393441</v>
      </c>
      <c r="BN625" s="31">
        <v>3.2991803278688523</v>
      </c>
      <c r="BO625" s="31">
        <v>3.8217213114754096</v>
      </c>
      <c r="BP625">
        <v>84.430352066477141</v>
      </c>
      <c r="BQ625">
        <v>9.7856986660835332</v>
      </c>
      <c r="BR625">
        <v>0.66695823310736935</v>
      </c>
      <c r="BS625">
        <v>1.1917778263721845</v>
      </c>
      <c r="BT625">
        <v>3.5862672206429038</v>
      </c>
    </row>
    <row r="626" spans="1:72" x14ac:dyDescent="0.25">
      <c r="A626" t="s">
        <v>1724</v>
      </c>
      <c r="B626" s="42"/>
      <c r="C626" s="6">
        <v>20230</v>
      </c>
      <c r="D626" s="6">
        <v>0.49180000000000001</v>
      </c>
      <c r="E626" s="3">
        <v>27.767175572519083</v>
      </c>
      <c r="F626" s="3">
        <v>25.567162604199638</v>
      </c>
      <c r="G626" s="6">
        <v>6.0508269463493303</v>
      </c>
      <c r="H626" s="6">
        <v>22.306188128895599</v>
      </c>
      <c r="I626" s="6">
        <v>20.297341564822982</v>
      </c>
      <c r="J626" s="6">
        <v>24.198077759759524</v>
      </c>
      <c r="K626" s="6">
        <v>57.582582582582589</v>
      </c>
      <c r="L626" s="6">
        <v>52.572347266881025</v>
      </c>
      <c r="M626" s="6">
        <v>61.971830985915489</v>
      </c>
      <c r="N626" s="6">
        <v>72</v>
      </c>
      <c r="O626" s="6">
        <v>60</v>
      </c>
      <c r="P626" s="6">
        <v>78</v>
      </c>
      <c r="Q626" s="6">
        <v>20.903361344537817</v>
      </c>
      <c r="R626" s="6">
        <v>17.786561264822133</v>
      </c>
      <c r="S626" s="6">
        <v>24.439461883408072</v>
      </c>
      <c r="T626" s="6">
        <v>20.746202949592778</v>
      </c>
      <c r="U626" s="6">
        <v>18.827370425792409</v>
      </c>
      <c r="V626" s="6">
        <v>22.556358814219106</v>
      </c>
      <c r="W626" s="6">
        <v>40.935672514619881</v>
      </c>
      <c r="X626" s="6">
        <v>50.936329588014985</v>
      </c>
      <c r="Y626" s="6">
        <v>30.081300813008134</v>
      </c>
      <c r="Z626" s="6">
        <v>9.7067342505430894</v>
      </c>
      <c r="AA626" s="6">
        <v>61.975020741305499</v>
      </c>
      <c r="AB626" s="6">
        <v>65.565815509281066</v>
      </c>
      <c r="AC626" s="6">
        <v>58.713790595182061</v>
      </c>
      <c r="AD626" s="6">
        <v>61.850106229700366</v>
      </c>
      <c r="AE626" s="6">
        <v>65.310832991382853</v>
      </c>
      <c r="AF626" s="6">
        <v>58.705076213117046</v>
      </c>
      <c r="AG626" s="6">
        <v>60.920245398773012</v>
      </c>
      <c r="AH626" s="6">
        <v>66.577181208053688</v>
      </c>
      <c r="AI626" s="6">
        <v>56.158192090395474</v>
      </c>
      <c r="AJ626" s="6">
        <v>66.590649942987454</v>
      </c>
      <c r="AK626" s="6">
        <v>72.79069767441861</v>
      </c>
      <c r="AL626" s="6">
        <v>60.62639821029083</v>
      </c>
      <c r="AM626" s="6">
        <v>72.307692307692307</v>
      </c>
      <c r="AN626" s="6">
        <v>63.333333333333329</v>
      </c>
      <c r="AO626" s="6">
        <v>80</v>
      </c>
      <c r="AP626" s="6">
        <v>66.086956521739125</v>
      </c>
      <c r="AQ626" s="6">
        <v>74.503311258278146</v>
      </c>
      <c r="AR626" s="6">
        <v>56.776556776556774</v>
      </c>
      <c r="AS626" s="6">
        <v>28.898512370183202</v>
      </c>
      <c r="AT626" s="6">
        <v>21.187697983078699</v>
      </c>
      <c r="AU626" s="6">
        <v>25.426039536468998</v>
      </c>
      <c r="AV626" s="6">
        <v>7.9193231484822997</v>
      </c>
      <c r="AW626" s="6">
        <v>16.568426961786798</v>
      </c>
      <c r="AX626" s="46">
        <v>39588</v>
      </c>
      <c r="AY626" s="41">
        <v>40931</v>
      </c>
      <c r="AZ626" s="41">
        <v>15673</v>
      </c>
      <c r="BA626" s="41" t="s">
        <v>74</v>
      </c>
      <c r="BB626" s="41" t="s">
        <v>74</v>
      </c>
      <c r="BC626" s="41" t="s">
        <v>74</v>
      </c>
      <c r="BD626" s="3">
        <v>5.1329857403103212</v>
      </c>
      <c r="BE626" s="6">
        <v>3.9663308251498499</v>
      </c>
      <c r="BF626" s="6">
        <v>77.099999999999994</v>
      </c>
      <c r="BG626" s="6">
        <v>9.8000000000000007</v>
      </c>
      <c r="BH626">
        <v>0.9</v>
      </c>
      <c r="BI626" s="43">
        <v>7.4016584289857441</v>
      </c>
      <c r="BJ626">
        <v>3.9</v>
      </c>
      <c r="BK626" s="31">
        <v>76.000323336836146</v>
      </c>
      <c r="BL626" s="31">
        <v>10.637781909304017</v>
      </c>
      <c r="BM626" s="31">
        <v>0.52542235874221976</v>
      </c>
      <c r="BN626" s="31">
        <v>8.2208390590898066</v>
      </c>
      <c r="BO626" s="31">
        <v>3.3384528332390264</v>
      </c>
      <c r="BP626">
        <v>78.166804293971921</v>
      </c>
      <c r="BQ626">
        <v>9.0090834021469863</v>
      </c>
      <c r="BR626">
        <v>1.3790255986787781</v>
      </c>
      <c r="BS626">
        <v>6.5648224607762176</v>
      </c>
      <c r="BT626">
        <v>4.5004128819157714</v>
      </c>
    </row>
    <row r="627" spans="1:72" x14ac:dyDescent="0.25">
      <c r="A627" t="s">
        <v>1725</v>
      </c>
      <c r="B627" s="42"/>
      <c r="C627" s="6">
        <v>33358</v>
      </c>
      <c r="D627" s="6">
        <v>0.50270000000000004</v>
      </c>
      <c r="E627" s="3">
        <v>25.262534129436826</v>
      </c>
      <c r="F627" s="3">
        <v>24.970492035804686</v>
      </c>
      <c r="G627" s="6">
        <v>11.57389728059</v>
      </c>
      <c r="H627" s="6">
        <v>17.070944753158098</v>
      </c>
      <c r="I627" s="6">
        <v>15.73616529519059</v>
      </c>
      <c r="J627" s="6">
        <v>18.324922875379034</v>
      </c>
      <c r="K627" s="6">
        <v>29.581344553383808</v>
      </c>
      <c r="L627" s="6">
        <v>27.908698001080495</v>
      </c>
      <c r="M627" s="6">
        <v>30.956653843761938</v>
      </c>
      <c r="N627" s="6">
        <v>21.78240563509685</v>
      </c>
      <c r="O627" s="6">
        <v>19.882372161411535</v>
      </c>
      <c r="P627" s="6">
        <v>23.45821325648415</v>
      </c>
      <c r="Q627" s="6">
        <v>21.4230400069805</v>
      </c>
      <c r="R627" s="6">
        <v>19.399660795984509</v>
      </c>
      <c r="S627" s="6">
        <v>23.531891941773679</v>
      </c>
      <c r="T627" s="6">
        <v>8.2109742477577523</v>
      </c>
      <c r="U627" s="6">
        <v>7.6622068979519886</v>
      </c>
      <c r="V627" s="6">
        <v>8.7355847235787216</v>
      </c>
      <c r="W627" s="6">
        <v>13.55279029720956</v>
      </c>
      <c r="X627" s="6">
        <v>13.573027520739315</v>
      </c>
      <c r="Y627" s="6">
        <v>13.534206519767613</v>
      </c>
      <c r="Z627" s="6">
        <v>10.7446403055975</v>
      </c>
      <c r="AA627" s="6">
        <v>66.166925139891802</v>
      </c>
      <c r="AB627" s="6">
        <v>71.836348338241478</v>
      </c>
      <c r="AC627" s="6">
        <v>60.966008497875535</v>
      </c>
      <c r="AD627" s="6">
        <v>67.979901183754606</v>
      </c>
      <c r="AE627" s="6">
        <v>73.800561265000013</v>
      </c>
      <c r="AF627" s="6">
        <v>62.535853519207066</v>
      </c>
      <c r="AG627" s="6">
        <v>59.31288253559466</v>
      </c>
      <c r="AH627" s="6">
        <v>59.51698825794567</v>
      </c>
      <c r="AI627" s="6">
        <v>59.152371488991527</v>
      </c>
      <c r="AJ627" s="6">
        <v>69.433988985908286</v>
      </c>
      <c r="AK627" s="6">
        <v>78.655558563763222</v>
      </c>
      <c r="AL627" s="6">
        <v>59.796180273957958</v>
      </c>
      <c r="AM627" s="6">
        <v>65.451950523311126</v>
      </c>
      <c r="AN627" s="6">
        <v>75.035035035035037</v>
      </c>
      <c r="AO627" s="6">
        <v>56.772438803263825</v>
      </c>
      <c r="AP627" s="6">
        <v>66.640967896826197</v>
      </c>
      <c r="AQ627" s="6">
        <v>73.853964355078261</v>
      </c>
      <c r="AR627" s="6">
        <v>60.152486414963455</v>
      </c>
      <c r="AS627" s="6">
        <v>38.304510980636501</v>
      </c>
      <c r="AT627" s="6">
        <v>18.155098826743199</v>
      </c>
      <c r="AU627" s="6">
        <v>24.417948129912698</v>
      </c>
      <c r="AV627" s="6">
        <v>6.0967140285470203</v>
      </c>
      <c r="AW627" s="6">
        <v>13.025728034160601</v>
      </c>
      <c r="AX627" s="46">
        <v>55251</v>
      </c>
      <c r="AY627" s="41">
        <v>71117</v>
      </c>
      <c r="AZ627" s="41">
        <v>34289</v>
      </c>
      <c r="BA627" s="41">
        <v>42309</v>
      </c>
      <c r="BB627" s="41">
        <v>70485</v>
      </c>
      <c r="BC627" s="41">
        <v>45366</v>
      </c>
      <c r="BD627" s="3">
        <v>5.4301115944770189</v>
      </c>
      <c r="BE627" s="6">
        <v>14.214796483218899</v>
      </c>
      <c r="BF627" s="6">
        <v>62.1</v>
      </c>
      <c r="BG627" s="6">
        <v>8.6999999999999993</v>
      </c>
      <c r="BH627">
        <v>18.399999999999999</v>
      </c>
      <c r="BI627" s="43">
        <v>5.3986877231113173</v>
      </c>
      <c r="BJ627">
        <v>4.2</v>
      </c>
      <c r="BK627" s="31">
        <v>63.327178168550745</v>
      </c>
      <c r="BL627" s="31">
        <v>8.570344304695773</v>
      </c>
      <c r="BM627" s="31">
        <v>17.134960407784309</v>
      </c>
      <c r="BN627" s="31">
        <v>5.5651865364985893</v>
      </c>
      <c r="BO627" s="31">
        <v>4.102983517895459</v>
      </c>
      <c r="BP627">
        <v>60.710373814471872</v>
      </c>
      <c r="BQ627">
        <v>8.7574644363193386</v>
      </c>
      <c r="BR627">
        <v>19.843504231649728</v>
      </c>
      <c r="BS627">
        <v>5.2176215204176453</v>
      </c>
      <c r="BT627">
        <v>4.3829716546087871</v>
      </c>
    </row>
    <row r="628" spans="1:72" x14ac:dyDescent="0.25">
      <c r="A628" t="s">
        <v>1726</v>
      </c>
      <c r="B628" s="42"/>
      <c r="C628" s="6">
        <v>28284</v>
      </c>
      <c r="D628" s="6">
        <v>0.4516</v>
      </c>
      <c r="E628" s="3">
        <v>23.336214347450301</v>
      </c>
      <c r="F628" s="3">
        <v>17.785412262156449</v>
      </c>
      <c r="G628" s="6">
        <v>7.0342771982116199</v>
      </c>
      <c r="H628" s="6">
        <v>12.7420155551878</v>
      </c>
      <c r="I628" s="6">
        <v>12.7373417721519</v>
      </c>
      <c r="J628" s="6">
        <v>12.746471285421828</v>
      </c>
      <c r="K628" s="6">
        <v>15</v>
      </c>
      <c r="L628" s="6">
        <v>0</v>
      </c>
      <c r="M628" s="6">
        <v>45</v>
      </c>
      <c r="N628" s="6">
        <v>25</v>
      </c>
      <c r="O628" s="6">
        <v>22.222222222222221</v>
      </c>
      <c r="P628" s="6">
        <v>28.571428571428569</v>
      </c>
      <c r="Q628" s="6">
        <v>49.729729729729733</v>
      </c>
      <c r="R628" s="6">
        <v>44.444444444444443</v>
      </c>
      <c r="S628" s="6">
        <v>51.908396946564885</v>
      </c>
      <c r="T628" s="6">
        <v>12.619624120834775</v>
      </c>
      <c r="U628" s="6">
        <v>12.837121658226359</v>
      </c>
      <c r="V628" s="6">
        <v>12.411067193675891</v>
      </c>
      <c r="W628" s="6">
        <v>4.7619047619047619</v>
      </c>
      <c r="X628" s="6">
        <v>0</v>
      </c>
      <c r="Y628" s="6">
        <v>8.695652173913043</v>
      </c>
      <c r="Z628" s="6">
        <v>6.7624777183600697</v>
      </c>
      <c r="AA628" s="6">
        <v>55.897372026404298</v>
      </c>
      <c r="AB628" s="6">
        <v>57.012378319913473</v>
      </c>
      <c r="AC628" s="6">
        <v>54.698203438025075</v>
      </c>
      <c r="AD628" s="6">
        <v>59.032658123191403</v>
      </c>
      <c r="AE628" s="6">
        <v>63.622356072279032</v>
      </c>
      <c r="AF628" s="6">
        <v>54.589830508474577</v>
      </c>
      <c r="AG628" s="6">
        <v>2.6986506746626686</v>
      </c>
      <c r="AH628" s="6">
        <v>2.6604068857589982</v>
      </c>
      <c r="AI628" s="6">
        <v>3.5714285714285712</v>
      </c>
      <c r="AJ628" s="6">
        <v>19.240506329113924</v>
      </c>
      <c r="AK628" s="6">
        <v>5.7347670250896057</v>
      </c>
      <c r="AL628" s="6">
        <v>51.724137931034484</v>
      </c>
      <c r="AM628" s="6">
        <v>31.818181818181817</v>
      </c>
      <c r="AN628" s="6">
        <v>31.578947368421051</v>
      </c>
      <c r="AO628" s="6">
        <v>33.333333333333329</v>
      </c>
      <c r="AP628" s="6">
        <v>77.215189873417728</v>
      </c>
      <c r="AQ628" s="6">
        <v>94.73684210526315</v>
      </c>
      <c r="AR628" s="6">
        <v>60.975609756097562</v>
      </c>
      <c r="AS628" s="6">
        <v>28.103716095112901</v>
      </c>
      <c r="AT628" s="6">
        <v>16.238499223324201</v>
      </c>
      <c r="AU628" s="6">
        <v>20.898554188075</v>
      </c>
      <c r="AV628" s="6">
        <v>11.3275182220098</v>
      </c>
      <c r="AW628" s="6">
        <v>23.431712271478101</v>
      </c>
      <c r="AX628" s="46">
        <v>47468</v>
      </c>
      <c r="AY628" s="41">
        <v>48098</v>
      </c>
      <c r="AZ628" s="41">
        <v>101346</v>
      </c>
      <c r="BA628" s="41" t="s">
        <v>74</v>
      </c>
      <c r="BB628" s="41">
        <v>81181</v>
      </c>
      <c r="BC628" s="41">
        <v>14655</v>
      </c>
      <c r="BD628" s="3">
        <v>4.5088637435172085</v>
      </c>
      <c r="BE628" s="6">
        <v>3.8606166959137602</v>
      </c>
      <c r="BF628" s="6">
        <v>83.8</v>
      </c>
      <c r="BG628" s="6">
        <v>11</v>
      </c>
      <c r="BH628">
        <v>0.3</v>
      </c>
      <c r="BI628" s="43">
        <v>1.6303015444962001</v>
      </c>
      <c r="BJ628">
        <v>2.2000000000000002</v>
      </c>
      <c r="BK628" s="31">
        <v>83.66013071895425</v>
      </c>
      <c r="BL628" s="31">
        <v>10.644257703081232</v>
      </c>
      <c r="BM628" s="31">
        <v>0.28011204481792717</v>
      </c>
      <c r="BN628" s="31">
        <v>1.4939309056956116</v>
      </c>
      <c r="BO628" s="31">
        <v>2.0774976657329596</v>
      </c>
      <c r="BP628">
        <v>83.866804336602996</v>
      </c>
      <c r="BQ628">
        <v>11.409395973154362</v>
      </c>
      <c r="BR628">
        <v>0.30975735673722249</v>
      </c>
      <c r="BS628">
        <v>1.7811048012390294</v>
      </c>
      <c r="BT628">
        <v>2.348993288590604</v>
      </c>
    </row>
    <row r="629" spans="1:72" x14ac:dyDescent="0.25">
      <c r="A629" t="s">
        <v>1727</v>
      </c>
      <c r="B629" s="42"/>
      <c r="C629" s="6">
        <v>27382</v>
      </c>
      <c r="D629" s="6">
        <v>0.3911</v>
      </c>
      <c r="E629" s="3">
        <v>18.229166666666664</v>
      </c>
      <c r="F629" s="3">
        <v>21.886191802626342</v>
      </c>
      <c r="G629" s="6">
        <v>10.934065934065901</v>
      </c>
      <c r="H629" s="6">
        <v>15.7640949554896</v>
      </c>
      <c r="I629" s="6">
        <v>13.878676470588236</v>
      </c>
      <c r="J629" s="6">
        <v>17.683383233532936</v>
      </c>
      <c r="K629" s="6">
        <v>0</v>
      </c>
      <c r="L629" s="6" t="s">
        <v>74</v>
      </c>
      <c r="M629" s="6">
        <v>0</v>
      </c>
      <c r="N629" s="6">
        <v>38.095238095238095</v>
      </c>
      <c r="O629" s="6">
        <v>38.095238095238095</v>
      </c>
      <c r="P629" s="6" t="s">
        <v>74</v>
      </c>
      <c r="Q629" s="6">
        <v>66.666666666666657</v>
      </c>
      <c r="R629" s="6">
        <v>64.86486486486487</v>
      </c>
      <c r="S629" s="6">
        <v>70</v>
      </c>
      <c r="T629" s="6">
        <v>14.630424415832142</v>
      </c>
      <c r="U629" s="6">
        <v>12.687559354226021</v>
      </c>
      <c r="V629" s="6">
        <v>16.590038314176244</v>
      </c>
      <c r="W629" s="6">
        <v>53.703703703703709</v>
      </c>
      <c r="X629" s="6">
        <v>42.5</v>
      </c>
      <c r="Y629" s="6">
        <v>60.294117647058819</v>
      </c>
      <c r="Z629" s="6">
        <v>7.3628850488354596</v>
      </c>
      <c r="AA629" s="6">
        <v>61.153227659085701</v>
      </c>
      <c r="AB629" s="6">
        <v>66.766329346826126</v>
      </c>
      <c r="AC629" s="6">
        <v>55.553005966039471</v>
      </c>
      <c r="AD629" s="6">
        <v>61.567427630030593</v>
      </c>
      <c r="AE629" s="6">
        <v>67.218934911242599</v>
      </c>
      <c r="AF629" s="6">
        <v>55.979405569857242</v>
      </c>
      <c r="AG629" s="6">
        <v>8.695652173913043</v>
      </c>
      <c r="AH629" s="6">
        <v>0</v>
      </c>
      <c r="AI629" s="6">
        <v>28.571428571428569</v>
      </c>
      <c r="AJ629" s="6">
        <v>60.344827586206897</v>
      </c>
      <c r="AK629" s="6">
        <v>67.64705882352942</v>
      </c>
      <c r="AL629" s="6">
        <v>50</v>
      </c>
      <c r="AM629" s="6">
        <v>61.904761904761905</v>
      </c>
      <c r="AN629" s="6">
        <v>61.904761904761905</v>
      </c>
      <c r="AO629" s="6">
        <v>0</v>
      </c>
      <c r="AP629" s="6">
        <v>15.492957746478872</v>
      </c>
      <c r="AQ629" s="6">
        <v>12.5</v>
      </c>
      <c r="AR629" s="6">
        <v>17.021276595744681</v>
      </c>
      <c r="AS629" s="6">
        <v>28.852392538523901</v>
      </c>
      <c r="AT629" s="6">
        <v>15.997566909975699</v>
      </c>
      <c r="AU629" s="6">
        <v>20.478507704785098</v>
      </c>
      <c r="AV629" s="6">
        <v>12.7534468775345</v>
      </c>
      <c r="AW629" s="6">
        <v>21.9180859691809</v>
      </c>
      <c r="AX629" s="46">
        <v>46061</v>
      </c>
      <c r="AY629" s="41">
        <v>46995</v>
      </c>
      <c r="AZ629" s="41" t="s">
        <v>74</v>
      </c>
      <c r="BA629" s="41" t="s">
        <v>74</v>
      </c>
      <c r="BB629" s="41" t="s">
        <v>74</v>
      </c>
      <c r="BC629" s="41">
        <v>26250</v>
      </c>
      <c r="BD629" s="3">
        <v>4.0692589806281738</v>
      </c>
      <c r="BE629" s="6">
        <v>5.5444221776887099</v>
      </c>
      <c r="BF629" s="6">
        <v>81.400000000000006</v>
      </c>
      <c r="BG629" s="6">
        <v>8.6999999999999993</v>
      </c>
      <c r="BH629">
        <v>0.1</v>
      </c>
      <c r="BI629" s="43">
        <v>2.595514950166113</v>
      </c>
      <c r="BJ629">
        <v>6.7</v>
      </c>
      <c r="BK629" s="31">
        <v>77.654273668072065</v>
      </c>
      <c r="BL629" s="31">
        <v>12.073591414334995</v>
      </c>
      <c r="BM629" s="31">
        <v>0.22997316979685703</v>
      </c>
      <c r="BN629" s="31">
        <v>2.5680337293982367</v>
      </c>
      <c r="BO629" s="31">
        <v>7.0525105404369484</v>
      </c>
      <c r="BP629">
        <v>85.908473040326243</v>
      </c>
      <c r="BQ629">
        <v>4.7575894879927505</v>
      </c>
      <c r="BR629">
        <v>0</v>
      </c>
      <c r="BS629">
        <v>2.628001812415043</v>
      </c>
      <c r="BT629">
        <v>6.3887630267331215</v>
      </c>
    </row>
    <row r="630" spans="1:72" x14ac:dyDescent="0.25">
      <c r="A630" t="s">
        <v>1728</v>
      </c>
      <c r="B630" s="42"/>
      <c r="C630" s="6">
        <v>23012</v>
      </c>
      <c r="D630" s="6">
        <v>0.43059999999999998</v>
      </c>
      <c r="E630" s="3">
        <v>29.110437895896446</v>
      </c>
      <c r="F630" s="3">
        <v>22.033973674848809</v>
      </c>
      <c r="G630" s="6">
        <v>6.1026739960868301</v>
      </c>
      <c r="H630" s="6">
        <v>18.652154010477599</v>
      </c>
      <c r="I630" s="6">
        <v>16.285413179592091</v>
      </c>
      <c r="J630" s="6">
        <v>20.946866485013622</v>
      </c>
      <c r="K630" s="6">
        <v>47.125256673511295</v>
      </c>
      <c r="L630" s="6">
        <v>42.040659762178748</v>
      </c>
      <c r="M630" s="6">
        <v>51.220265678097</v>
      </c>
      <c r="N630" s="6">
        <v>68.303571428571431</v>
      </c>
      <c r="O630" s="6">
        <v>89.0625</v>
      </c>
      <c r="P630" s="6">
        <v>60</v>
      </c>
      <c r="Q630" s="6">
        <v>36.260650658404337</v>
      </c>
      <c r="R630" s="6">
        <v>29.628172339169783</v>
      </c>
      <c r="S630" s="6">
        <v>42.688274547187802</v>
      </c>
      <c r="T630" s="6">
        <v>13.179857584033078</v>
      </c>
      <c r="U630" s="6">
        <v>11.537184170860689</v>
      </c>
      <c r="V630" s="6">
        <v>14.819347765113847</v>
      </c>
      <c r="W630" s="6">
        <v>49.714536671058411</v>
      </c>
      <c r="X630" s="6">
        <v>51.542649727767696</v>
      </c>
      <c r="Y630" s="6">
        <v>48</v>
      </c>
      <c r="Z630" s="6">
        <v>10.3602117871713</v>
      </c>
      <c r="AA630" s="6">
        <v>68.8459562469384</v>
      </c>
      <c r="AB630" s="6">
        <v>72.506082725060821</v>
      </c>
      <c r="AC630" s="6">
        <v>65.31445876470174</v>
      </c>
      <c r="AD630" s="6">
        <v>68.775853917976605</v>
      </c>
      <c r="AE630" s="6">
        <v>72.447427293064877</v>
      </c>
      <c r="AF630" s="6">
        <v>65.172847817814599</v>
      </c>
      <c r="AG630" s="6">
        <v>68.626373626373621</v>
      </c>
      <c r="AH630" s="6">
        <v>71.397756686798957</v>
      </c>
      <c r="AI630" s="6">
        <v>66.581795035009549</v>
      </c>
      <c r="AJ630" s="6">
        <v>73.515667949422763</v>
      </c>
      <c r="AK630" s="6">
        <v>77.646736149204614</v>
      </c>
      <c r="AL630" s="6">
        <v>69.366391184573004</v>
      </c>
      <c r="AM630" s="6">
        <v>69.333333333333343</v>
      </c>
      <c r="AN630" s="6">
        <v>100</v>
      </c>
      <c r="AO630" s="6">
        <v>52.577319587628871</v>
      </c>
      <c r="AP630" s="6">
        <v>62.17484008528784</v>
      </c>
      <c r="AQ630" s="6">
        <v>68.268434134217074</v>
      </c>
      <c r="AR630" s="6">
        <v>55.711775043936726</v>
      </c>
      <c r="AS630" s="6">
        <v>33.381102697678003</v>
      </c>
      <c r="AT630" s="6">
        <v>19.090961907159599</v>
      </c>
      <c r="AU630" s="6">
        <v>25.121521389701201</v>
      </c>
      <c r="AV630" s="6">
        <v>8.2692642872359006</v>
      </c>
      <c r="AW630" s="6">
        <v>14.137149718225301</v>
      </c>
      <c r="AX630" s="46">
        <v>54101</v>
      </c>
      <c r="AY630" s="41">
        <v>58047</v>
      </c>
      <c r="AZ630" s="41">
        <v>21072</v>
      </c>
      <c r="BA630" s="41" t="s">
        <v>74</v>
      </c>
      <c r="BB630" s="41">
        <v>38824</v>
      </c>
      <c r="BC630" s="41">
        <v>41786</v>
      </c>
      <c r="BD630" s="3">
        <v>4.8957444746025596</v>
      </c>
      <c r="BE630" s="6">
        <v>11.206521062783899</v>
      </c>
      <c r="BF630" s="6">
        <v>78.2</v>
      </c>
      <c r="BG630" s="6">
        <v>10.9</v>
      </c>
      <c r="BH630">
        <v>2</v>
      </c>
      <c r="BI630" s="43">
        <v>4.9917740058585132</v>
      </c>
      <c r="BJ630">
        <v>3.3</v>
      </c>
      <c r="BK630" s="31">
        <v>78.518974201238038</v>
      </c>
      <c r="BL630" s="31">
        <v>10.996193625283555</v>
      </c>
      <c r="BM630" s="31">
        <v>1.2149640509054558</v>
      </c>
      <c r="BN630" s="31">
        <v>5.4942519896958748</v>
      </c>
      <c r="BO630" s="31">
        <v>3.0643238878849628</v>
      </c>
      <c r="BP630">
        <v>77.879410900851767</v>
      </c>
      <c r="BQ630">
        <v>10.800151051063651</v>
      </c>
      <c r="BR630">
        <v>2.7818570889103342</v>
      </c>
      <c r="BS630">
        <v>4.4434187890739736</v>
      </c>
      <c r="BT630">
        <v>3.4909579154953212</v>
      </c>
    </row>
    <row r="631" spans="1:72" x14ac:dyDescent="0.25">
      <c r="A631" t="s">
        <v>1729</v>
      </c>
      <c r="B631" s="42"/>
      <c r="C631" s="6">
        <v>31619</v>
      </c>
      <c r="D631" s="6">
        <v>0.43869999999999998</v>
      </c>
      <c r="E631" s="3">
        <v>28.718830610490109</v>
      </c>
      <c r="F631" s="3">
        <v>20.513544018058692</v>
      </c>
      <c r="G631" s="6">
        <v>3.6523009495982501</v>
      </c>
      <c r="H631" s="6">
        <v>12.870979759096</v>
      </c>
      <c r="I631" s="6">
        <v>11.576994434137292</v>
      </c>
      <c r="J631" s="6">
        <v>14.175289864106718</v>
      </c>
      <c r="K631" s="6">
        <v>61.904761904761905</v>
      </c>
      <c r="L631" s="6">
        <v>60</v>
      </c>
      <c r="M631" s="6">
        <v>100</v>
      </c>
      <c r="N631" s="6">
        <v>0</v>
      </c>
      <c r="O631" s="6">
        <v>0</v>
      </c>
      <c r="P631" s="6">
        <v>0</v>
      </c>
      <c r="Q631" s="6">
        <v>30.578512396694212</v>
      </c>
      <c r="R631" s="6">
        <v>38.135593220338983</v>
      </c>
      <c r="S631" s="6">
        <v>16.535433070866144</v>
      </c>
      <c r="T631" s="6">
        <v>11.968309630495487</v>
      </c>
      <c r="U631" s="6">
        <v>10.293925538863489</v>
      </c>
      <c r="V631" s="6">
        <v>13.623450413223139</v>
      </c>
      <c r="W631" s="6">
        <v>16</v>
      </c>
      <c r="X631" s="6">
        <v>13.333333333333334</v>
      </c>
      <c r="Y631" s="6">
        <v>20</v>
      </c>
      <c r="Z631" s="6">
        <v>7.6694139194139197</v>
      </c>
      <c r="AA631" s="6">
        <v>66.041729664348395</v>
      </c>
      <c r="AB631" s="6">
        <v>72.047604516325904</v>
      </c>
      <c r="AC631" s="6">
        <v>60.143841774048546</v>
      </c>
      <c r="AD631" s="6">
        <v>66.057934508816118</v>
      </c>
      <c r="AE631" s="6">
        <v>72.386619491798015</v>
      </c>
      <c r="AF631" s="6">
        <v>59.990749306197969</v>
      </c>
      <c r="AG631" s="6">
        <v>12.121212121212121</v>
      </c>
      <c r="AH631" s="6">
        <v>12.307692307692308</v>
      </c>
      <c r="AI631" s="6">
        <v>0</v>
      </c>
      <c r="AJ631" s="6">
        <v>69.599999999999994</v>
      </c>
      <c r="AK631" s="6">
        <v>75.151515151515142</v>
      </c>
      <c r="AL631" s="6">
        <v>58.82352941176471</v>
      </c>
      <c r="AM631" s="6">
        <v>100</v>
      </c>
      <c r="AN631" s="6">
        <v>100</v>
      </c>
      <c r="AO631" s="6">
        <v>100</v>
      </c>
      <c r="AP631" s="6">
        <v>78.94736842105263</v>
      </c>
      <c r="AQ631" s="6">
        <v>77.777777777777786</v>
      </c>
      <c r="AR631" s="6">
        <v>80</v>
      </c>
      <c r="AS631" s="6">
        <v>27.1881973716836</v>
      </c>
      <c r="AT631" s="6">
        <v>17.592363005207002</v>
      </c>
      <c r="AU631" s="6">
        <v>26.605504587155998</v>
      </c>
      <c r="AV631" s="6">
        <v>13.253161418298999</v>
      </c>
      <c r="AW631" s="6">
        <v>15.360773617654401</v>
      </c>
      <c r="AX631" s="46">
        <v>53959</v>
      </c>
      <c r="AY631" s="41">
        <v>54830</v>
      </c>
      <c r="AZ631" s="41" t="s">
        <v>74</v>
      </c>
      <c r="BA631" s="41">
        <v>107917</v>
      </c>
      <c r="BB631" s="41" t="s">
        <v>74</v>
      </c>
      <c r="BC631" s="41">
        <v>31466</v>
      </c>
      <c r="BD631" s="3">
        <v>4.0658353277070995</v>
      </c>
      <c r="BE631" s="6">
        <v>4.3813758828145399</v>
      </c>
      <c r="BF631" s="6">
        <v>85.2</v>
      </c>
      <c r="BG631" s="6">
        <v>9</v>
      </c>
      <c r="BH631">
        <v>0.2</v>
      </c>
      <c r="BI631" s="43">
        <v>1.8078381795195955</v>
      </c>
      <c r="BJ631">
        <v>3.3</v>
      </c>
      <c r="BK631" s="31">
        <v>85.704074338813442</v>
      </c>
      <c r="BL631" s="31">
        <v>8.1486776268763403</v>
      </c>
      <c r="BM631" s="31">
        <v>9.5306171074577076E-2</v>
      </c>
      <c r="BN631" s="31">
        <v>2.3111746485584943</v>
      </c>
      <c r="BO631" s="31">
        <v>3.5025017869907074</v>
      </c>
      <c r="BP631">
        <v>84.567734985187187</v>
      </c>
      <c r="BQ631">
        <v>9.9111230810665223</v>
      </c>
      <c r="BR631">
        <v>0.37705359547535683</v>
      </c>
      <c r="BS631">
        <v>1.2388903851333153</v>
      </c>
      <c r="BT631">
        <v>3.1510907621869109</v>
      </c>
    </row>
    <row r="632" spans="1:72" x14ac:dyDescent="0.25">
      <c r="A632" t="s">
        <v>1730</v>
      </c>
      <c r="B632" s="42"/>
      <c r="C632" s="6">
        <v>30551</v>
      </c>
      <c r="D632" s="6">
        <v>0.41830000000000001</v>
      </c>
      <c r="E632" s="3">
        <v>18.75</v>
      </c>
      <c r="F632" s="3">
        <v>14.750843756204091</v>
      </c>
      <c r="G632" s="6">
        <v>8.0976863753213397</v>
      </c>
      <c r="H632" s="6">
        <v>10.2821348543492</v>
      </c>
      <c r="I632" s="6">
        <v>8.5942359527265193</v>
      </c>
      <c r="J632" s="6">
        <v>11.911911911911911</v>
      </c>
      <c r="K632" s="6">
        <v>9.7560975609756095</v>
      </c>
      <c r="L632" s="6">
        <v>13.888888888888889</v>
      </c>
      <c r="M632" s="6">
        <v>6.5217391304347823</v>
      </c>
      <c r="N632" s="6">
        <v>17.021276595744681</v>
      </c>
      <c r="O632" s="6">
        <v>47.058823529411761</v>
      </c>
      <c r="P632" s="6">
        <v>0</v>
      </c>
      <c r="Q632" s="6">
        <v>9.8457016899338718</v>
      </c>
      <c r="R632" s="6">
        <v>5.2307692307692308</v>
      </c>
      <c r="S632" s="6">
        <v>14.064697609001406</v>
      </c>
      <c r="T632" s="6">
        <v>10.258273703041144</v>
      </c>
      <c r="U632" s="6">
        <v>8.7341197822141563</v>
      </c>
      <c r="V632" s="6">
        <v>11.739417989417991</v>
      </c>
      <c r="W632" s="6">
        <v>0</v>
      </c>
      <c r="X632" s="6">
        <v>0</v>
      </c>
      <c r="Y632" s="6">
        <v>0</v>
      </c>
      <c r="Z632" s="6">
        <v>6.06604808939439</v>
      </c>
      <c r="AA632" s="6">
        <v>65.430809399477795</v>
      </c>
      <c r="AB632" s="6">
        <v>73.072776280323453</v>
      </c>
      <c r="AC632" s="6">
        <v>58.25316455696202</v>
      </c>
      <c r="AD632" s="6">
        <v>64.207553829862334</v>
      </c>
      <c r="AE632" s="6">
        <v>72.114821323960172</v>
      </c>
      <c r="AF632" s="6">
        <v>56.848848303121166</v>
      </c>
      <c r="AG632" s="6">
        <v>44</v>
      </c>
      <c r="AH632" s="6">
        <v>0</v>
      </c>
      <c r="AI632" s="6">
        <v>73.333333333333329</v>
      </c>
      <c r="AJ632" s="6">
        <v>83.426028921023359</v>
      </c>
      <c r="AK632" s="6">
        <v>93.506493506493499</v>
      </c>
      <c r="AL632" s="6">
        <v>72.768878718535461</v>
      </c>
      <c r="AM632" s="6">
        <v>18.181818181818183</v>
      </c>
      <c r="AN632" s="6">
        <v>11.76470588235294</v>
      </c>
      <c r="AO632" s="6">
        <v>40</v>
      </c>
      <c r="AP632" s="6">
        <v>84.848484848484844</v>
      </c>
      <c r="AQ632" s="6">
        <v>71.15384615384616</v>
      </c>
      <c r="AR632" s="6">
        <v>100</v>
      </c>
      <c r="AS632" s="6">
        <v>26.3409453000531</v>
      </c>
      <c r="AT632" s="6">
        <v>15.4115772703133</v>
      </c>
      <c r="AU632" s="6">
        <v>25.140732873074899</v>
      </c>
      <c r="AV632" s="6">
        <v>11.5878916622411</v>
      </c>
      <c r="AW632" s="6">
        <v>21.5188528943176</v>
      </c>
      <c r="AX632" s="46">
        <v>51810</v>
      </c>
      <c r="AY632" s="41">
        <v>53044</v>
      </c>
      <c r="AZ632" s="41" t="s">
        <v>74</v>
      </c>
      <c r="BA632" s="41">
        <v>49000</v>
      </c>
      <c r="BB632" s="41" t="s">
        <v>74</v>
      </c>
      <c r="BC632" s="41">
        <v>41985</v>
      </c>
      <c r="BD632" s="3">
        <v>3.893933677105605</v>
      </c>
      <c r="BE632" s="6">
        <v>3.74857142857143</v>
      </c>
      <c r="BF632" s="6">
        <v>75.3</v>
      </c>
      <c r="BG632" s="6">
        <v>10.3</v>
      </c>
      <c r="BH632">
        <v>0.1</v>
      </c>
      <c r="BI632" s="43">
        <v>7.0987988312953139</v>
      </c>
      <c r="BJ632">
        <v>5.3</v>
      </c>
      <c r="BK632" s="31">
        <v>70.53607416364369</v>
      </c>
      <c r="BL632" s="31">
        <v>12.313583232567513</v>
      </c>
      <c r="BM632" s="31">
        <v>8.0612656187021361E-2</v>
      </c>
      <c r="BN632" s="31">
        <v>8.8472390165255952</v>
      </c>
      <c r="BO632" s="31">
        <v>6.2877871825876657</v>
      </c>
      <c r="BP632">
        <v>80.766534236971253</v>
      </c>
      <c r="BQ632">
        <v>7.9457817247020337</v>
      </c>
      <c r="BR632">
        <v>0.21032951624211263</v>
      </c>
      <c r="BS632">
        <v>5.0712783360598275</v>
      </c>
      <c r="BT632">
        <v>4.1832203785931288</v>
      </c>
    </row>
    <row r="633" spans="1:72" x14ac:dyDescent="0.25">
      <c r="A633" t="s">
        <v>1731</v>
      </c>
      <c r="B633" s="42"/>
      <c r="C633" s="6">
        <v>40151</v>
      </c>
      <c r="D633" s="6">
        <v>0.45350000000000001</v>
      </c>
      <c r="E633" s="3">
        <v>10.76923076923077</v>
      </c>
      <c r="F633" s="3">
        <v>10.31125655762736</v>
      </c>
      <c r="G633" s="6">
        <v>5.2937534397358297</v>
      </c>
      <c r="H633" s="6">
        <v>7.40450519473867</v>
      </c>
      <c r="I633" s="6">
        <v>6.674783117781681</v>
      </c>
      <c r="J633" s="6">
        <v>8.1096893235925052</v>
      </c>
      <c r="K633" s="6">
        <v>21.816748585736807</v>
      </c>
      <c r="L633" s="6">
        <v>19.205891133446116</v>
      </c>
      <c r="M633" s="6">
        <v>24.094816358426673</v>
      </c>
      <c r="N633" s="6">
        <v>12.925851703406813</v>
      </c>
      <c r="O633" s="6">
        <v>11.078717201166182</v>
      </c>
      <c r="P633" s="6">
        <v>14.891416752843847</v>
      </c>
      <c r="Q633" s="6">
        <v>15.690212103522086</v>
      </c>
      <c r="R633" s="6">
        <v>13.404618944630137</v>
      </c>
      <c r="S633" s="6">
        <v>18.113734043235617</v>
      </c>
      <c r="T633" s="6">
        <v>4.7436774840445004</v>
      </c>
      <c r="U633" s="6">
        <v>4.4408760832396093</v>
      </c>
      <c r="V633" s="6">
        <v>5.034178652063817</v>
      </c>
      <c r="W633" s="6">
        <v>6.6110506830587461</v>
      </c>
      <c r="X633" s="6">
        <v>6.3092723733797165</v>
      </c>
      <c r="Y633" s="6">
        <v>6.8917695552516518</v>
      </c>
      <c r="Z633" s="6">
        <v>7.0383386024116898</v>
      </c>
      <c r="AA633" s="6">
        <v>70.064359042567602</v>
      </c>
      <c r="AB633" s="6">
        <v>77.176364582692059</v>
      </c>
      <c r="AC633" s="6">
        <v>63.36620616589623</v>
      </c>
      <c r="AD633" s="6">
        <v>68.914604341430589</v>
      </c>
      <c r="AE633" s="6">
        <v>75.981300688238562</v>
      </c>
      <c r="AF633" s="6">
        <v>62.313689310039365</v>
      </c>
      <c r="AG633" s="6">
        <v>73.510928542963114</v>
      </c>
      <c r="AH633" s="6">
        <v>75.551156917616552</v>
      </c>
      <c r="AI633" s="6">
        <v>71.847523650528657</v>
      </c>
      <c r="AJ633" s="6">
        <v>77.617689501971427</v>
      </c>
      <c r="AK633" s="6">
        <v>85.668901450418474</v>
      </c>
      <c r="AL633" s="6">
        <v>68.943703528856375</v>
      </c>
      <c r="AM633" s="6">
        <v>76.24831309041835</v>
      </c>
      <c r="AN633" s="6">
        <v>87.335092348284959</v>
      </c>
      <c r="AO633" s="6">
        <v>64.640883977900558</v>
      </c>
      <c r="AP633" s="6">
        <v>68.001603929627592</v>
      </c>
      <c r="AQ633" s="6">
        <v>76.056190376349718</v>
      </c>
      <c r="AR633" s="6">
        <v>60.622358816749902</v>
      </c>
      <c r="AS633" s="6">
        <v>44.7682613554855</v>
      </c>
      <c r="AT633" s="6">
        <v>13.070067891040701</v>
      </c>
      <c r="AU633" s="6">
        <v>26.160361307111</v>
      </c>
      <c r="AV633" s="6">
        <v>5.4533853775709398</v>
      </c>
      <c r="AW633" s="6">
        <v>10.547924068791801</v>
      </c>
      <c r="AX633" s="46">
        <v>79658</v>
      </c>
      <c r="AY633" s="41">
        <v>83519</v>
      </c>
      <c r="AZ633" s="41">
        <v>51329</v>
      </c>
      <c r="BA633" s="41">
        <v>55500</v>
      </c>
      <c r="BB633" s="41">
        <v>95020</v>
      </c>
      <c r="BC633" s="41">
        <v>58347</v>
      </c>
      <c r="BD633" s="3">
        <v>4.2091005764817817</v>
      </c>
      <c r="BE633" s="6">
        <v>11.6584211658421</v>
      </c>
      <c r="BF633" s="6">
        <v>78</v>
      </c>
      <c r="BG633" s="6">
        <v>7.6</v>
      </c>
      <c r="BH633">
        <v>6.4</v>
      </c>
      <c r="BI633" s="43">
        <v>2.0227479449492933</v>
      </c>
      <c r="BJ633">
        <v>5.2</v>
      </c>
      <c r="BK633" s="31">
        <v>77.03301063323282</v>
      </c>
      <c r="BL633" s="31">
        <v>7.3127281383907308</v>
      </c>
      <c r="BM633" s="31">
        <v>7.3166957625773685</v>
      </c>
      <c r="BN633" s="31">
        <v>2.1107760672909062</v>
      </c>
      <c r="BO633" s="31">
        <v>5.2225837168703384</v>
      </c>
      <c r="BP633">
        <v>79.157742508283448</v>
      </c>
      <c r="BQ633">
        <v>7.8550899738224684</v>
      </c>
      <c r="BR633">
        <v>5.4130741208559865</v>
      </c>
      <c r="BS633">
        <v>1.9212111227048894</v>
      </c>
      <c r="BT633">
        <v>5.0712102074065939</v>
      </c>
    </row>
    <row r="634" spans="1:72" x14ac:dyDescent="0.25">
      <c r="A634" t="s">
        <v>1732</v>
      </c>
      <c r="B634" s="42"/>
      <c r="C634" s="6">
        <v>28462</v>
      </c>
      <c r="D634" s="6">
        <v>0.4551</v>
      </c>
      <c r="E634" s="3">
        <v>34.352941176470587</v>
      </c>
      <c r="F634" s="3">
        <v>23.861566484517304</v>
      </c>
      <c r="G634" s="6">
        <v>11.8467933491686</v>
      </c>
      <c r="H634" s="6">
        <v>16.9741906271225</v>
      </c>
      <c r="I634" s="6">
        <v>15.808908377567505</v>
      </c>
      <c r="J634" s="6">
        <v>18.095978671406353</v>
      </c>
      <c r="K634" s="6">
        <v>76.470588235294116</v>
      </c>
      <c r="L634" s="6">
        <v>76.470588235294116</v>
      </c>
      <c r="M634" s="6">
        <v>76.470588235294116</v>
      </c>
      <c r="N634" s="6">
        <v>0</v>
      </c>
      <c r="O634" s="6">
        <v>0</v>
      </c>
      <c r="P634" s="6">
        <v>0</v>
      </c>
      <c r="Q634" s="6">
        <v>32.47422680412371</v>
      </c>
      <c r="R634" s="6">
        <v>42</v>
      </c>
      <c r="S634" s="6">
        <v>22.340425531914892</v>
      </c>
      <c r="T634" s="6">
        <v>16.646323743097938</v>
      </c>
      <c r="U634" s="6">
        <v>15.203630717783351</v>
      </c>
      <c r="V634" s="6">
        <v>18.014039855072465</v>
      </c>
      <c r="W634" s="6">
        <v>0</v>
      </c>
      <c r="X634" s="6">
        <v>0</v>
      </c>
      <c r="Y634" s="6">
        <v>0</v>
      </c>
      <c r="Z634" s="6">
        <v>9.6412037037037006</v>
      </c>
      <c r="AA634" s="6">
        <v>59.381443298969103</v>
      </c>
      <c r="AB634" s="6">
        <v>66.846055799461837</v>
      </c>
      <c r="AC634" s="6">
        <v>52.343437040993457</v>
      </c>
      <c r="AD634" s="6">
        <v>59.547492294760438</v>
      </c>
      <c r="AE634" s="6">
        <v>67.328310634598665</v>
      </c>
      <c r="AF634" s="6">
        <v>52.264713859506372</v>
      </c>
      <c r="AG634" s="6">
        <v>22.5</v>
      </c>
      <c r="AH634" s="6">
        <v>9.67741935483871</v>
      </c>
      <c r="AI634" s="6">
        <v>66.666666666666657</v>
      </c>
      <c r="AJ634" s="6">
        <v>52.136752136752143</v>
      </c>
      <c r="AK634" s="6">
        <v>55.555555555555557</v>
      </c>
      <c r="AL634" s="6">
        <v>48.148148148148145</v>
      </c>
      <c r="AM634" s="6">
        <v>100</v>
      </c>
      <c r="AN634" s="6">
        <v>0</v>
      </c>
      <c r="AO634" s="6">
        <v>100</v>
      </c>
      <c r="AP634" s="6">
        <v>83.333333333333343</v>
      </c>
      <c r="AQ634" s="6">
        <v>100</v>
      </c>
      <c r="AR634" s="6">
        <v>76.31578947368422</v>
      </c>
      <c r="AS634" s="6">
        <v>27.001408991930301</v>
      </c>
      <c r="AT634" s="6">
        <v>17.599590111438498</v>
      </c>
      <c r="AU634" s="6">
        <v>21.519149481234798</v>
      </c>
      <c r="AV634" s="6">
        <v>9.7092353016523596</v>
      </c>
      <c r="AW634" s="6">
        <v>24.170616113744099</v>
      </c>
      <c r="AX634" s="46">
        <v>45691</v>
      </c>
      <c r="AY634" s="41">
        <v>45691</v>
      </c>
      <c r="AZ634" s="41" t="s">
        <v>74</v>
      </c>
      <c r="BA634" s="41" t="s">
        <v>74</v>
      </c>
      <c r="BB634" s="41">
        <v>60625</v>
      </c>
      <c r="BC634" s="41" t="s">
        <v>74</v>
      </c>
      <c r="BD634" s="3">
        <v>4.713541371693946</v>
      </c>
      <c r="BE634" s="6">
        <v>8.04957777172433</v>
      </c>
      <c r="BF634" s="6">
        <v>83.6</v>
      </c>
      <c r="BG634" s="6">
        <v>11</v>
      </c>
      <c r="BH634">
        <v>0.4</v>
      </c>
      <c r="BI634" s="43">
        <v>1.4263074484944533</v>
      </c>
      <c r="BJ634">
        <v>3</v>
      </c>
      <c r="BK634" s="31">
        <v>81.052886948083454</v>
      </c>
      <c r="BL634" s="31">
        <v>13.197476952935469</v>
      </c>
      <c r="BM634" s="31">
        <v>0.38816108685104317</v>
      </c>
      <c r="BN634" s="31">
        <v>2.0135856380397867</v>
      </c>
      <c r="BO634" s="31">
        <v>2.2561863173216885</v>
      </c>
      <c r="BP634">
        <v>86.608695652173921</v>
      </c>
      <c r="BQ634">
        <v>8.2898550724637676</v>
      </c>
      <c r="BR634">
        <v>0.34782608695652173</v>
      </c>
      <c r="BS634">
        <v>0.72463768115942029</v>
      </c>
      <c r="BT634">
        <v>3.9710144927536231</v>
      </c>
    </row>
    <row r="635" spans="1:72" x14ac:dyDescent="0.25">
      <c r="A635" t="s">
        <v>1733</v>
      </c>
      <c r="B635" s="42"/>
      <c r="C635" s="6">
        <v>30071</v>
      </c>
      <c r="D635" s="6">
        <v>0.41289999999999999</v>
      </c>
      <c r="E635" s="3">
        <v>22.222222222222221</v>
      </c>
      <c r="F635" s="3">
        <v>16.863517060367453</v>
      </c>
      <c r="G635" s="6">
        <v>8.7903225806451601</v>
      </c>
      <c r="H635" s="6">
        <v>12.8685921669439</v>
      </c>
      <c r="I635" s="6">
        <v>11.131498470948012</v>
      </c>
      <c r="J635" s="6">
        <v>14.567753514807061</v>
      </c>
      <c r="K635" s="6">
        <v>14.285714285714285</v>
      </c>
      <c r="L635" s="6">
        <v>17.241379310344829</v>
      </c>
      <c r="M635" s="6">
        <v>0</v>
      </c>
      <c r="N635" s="6" t="s">
        <v>74</v>
      </c>
      <c r="O635" s="6" t="s">
        <v>74</v>
      </c>
      <c r="P635" s="6" t="s">
        <v>74</v>
      </c>
      <c r="Q635" s="6">
        <v>75.757575757575751</v>
      </c>
      <c r="R635" s="6">
        <v>60</v>
      </c>
      <c r="S635" s="6">
        <v>80.392156862745097</v>
      </c>
      <c r="T635" s="6">
        <v>12.291634210936282</v>
      </c>
      <c r="U635" s="6">
        <v>11.023123218245169</v>
      </c>
      <c r="V635" s="6">
        <v>13.519313304721031</v>
      </c>
      <c r="W635" s="6">
        <v>0</v>
      </c>
      <c r="X635" s="6">
        <v>0</v>
      </c>
      <c r="Y635" s="6">
        <v>0</v>
      </c>
      <c r="Z635" s="6">
        <v>8.2534775888717196</v>
      </c>
      <c r="AA635" s="6">
        <v>61.063950198075801</v>
      </c>
      <c r="AB635" s="6">
        <v>67.915869980879535</v>
      </c>
      <c r="AC635" s="6">
        <v>54.393149664929261</v>
      </c>
      <c r="AD635" s="6">
        <v>61.482194417709337</v>
      </c>
      <c r="AE635" s="6">
        <v>68.367346938775512</v>
      </c>
      <c r="AF635" s="6">
        <v>54.854552323384965</v>
      </c>
      <c r="AG635" s="6">
        <v>66.666666666666657</v>
      </c>
      <c r="AH635" s="6">
        <v>58.333333333333336</v>
      </c>
      <c r="AI635" s="6">
        <v>100</v>
      </c>
      <c r="AJ635" s="6">
        <v>0</v>
      </c>
      <c r="AK635" s="6">
        <v>0</v>
      </c>
      <c r="AL635" s="6">
        <v>0</v>
      </c>
      <c r="AM635" s="6">
        <v>0</v>
      </c>
      <c r="AN635" s="6">
        <v>0</v>
      </c>
      <c r="AO635" s="6">
        <v>0</v>
      </c>
      <c r="AP635" s="6">
        <v>100</v>
      </c>
      <c r="AQ635" s="6">
        <v>100</v>
      </c>
      <c r="AR635" s="6">
        <v>100</v>
      </c>
      <c r="AS635" s="6">
        <v>23.551212938005399</v>
      </c>
      <c r="AT635" s="6">
        <v>13.746630727762801</v>
      </c>
      <c r="AU635" s="6">
        <v>21.159029649595698</v>
      </c>
      <c r="AV635" s="6">
        <v>13.881401617250701</v>
      </c>
      <c r="AW635" s="6">
        <v>27.661725067385401</v>
      </c>
      <c r="AX635" s="46">
        <v>44497</v>
      </c>
      <c r="AY635" s="41">
        <v>44755</v>
      </c>
      <c r="AZ635" s="41" t="s">
        <v>74</v>
      </c>
      <c r="BA635" s="41" t="s">
        <v>74</v>
      </c>
      <c r="BB635" s="41" t="s">
        <v>74</v>
      </c>
      <c r="BC635" s="41" t="s">
        <v>74</v>
      </c>
      <c r="BD635" s="3">
        <v>4.3671474099281582</v>
      </c>
      <c r="BE635" s="6">
        <v>6.4828080229226401</v>
      </c>
      <c r="BF635" s="6">
        <v>85.1</v>
      </c>
      <c r="BG635" s="6">
        <v>7.3</v>
      </c>
      <c r="BH635">
        <v>0.1</v>
      </c>
      <c r="BI635" s="43">
        <v>2.4432209222298695</v>
      </c>
      <c r="BJ635">
        <v>3.9</v>
      </c>
      <c r="BK635" s="31">
        <v>84.541372674791532</v>
      </c>
      <c r="BL635" s="31">
        <v>7.5689544579858881</v>
      </c>
      <c r="BM635" s="31">
        <v>0</v>
      </c>
      <c r="BN635" s="31">
        <v>3.1430404105195637</v>
      </c>
      <c r="BO635" s="31">
        <v>3.2713277742142401</v>
      </c>
      <c r="BP635">
        <v>85.671863400148467</v>
      </c>
      <c r="BQ635">
        <v>6.9784706755753527</v>
      </c>
      <c r="BR635">
        <v>0.22271714922048996</v>
      </c>
      <c r="BS635">
        <v>1.6332590942835932</v>
      </c>
      <c r="BT635">
        <v>4.6770601336302899</v>
      </c>
    </row>
    <row r="636" spans="1:72" x14ac:dyDescent="0.25">
      <c r="A636" t="s">
        <v>1734</v>
      </c>
      <c r="B636" s="42"/>
      <c r="C636" s="6">
        <v>27402</v>
      </c>
      <c r="D636" s="6">
        <v>0.43390000000000001</v>
      </c>
      <c r="E636" s="3">
        <v>19.026548672566371</v>
      </c>
      <c r="F636" s="3">
        <v>16.10797237915882</v>
      </c>
      <c r="G636" s="6">
        <v>7.7875774066429004</v>
      </c>
      <c r="H636" s="6">
        <v>10.563673081492</v>
      </c>
      <c r="I636" s="6">
        <v>10.475509474436896</v>
      </c>
      <c r="J636" s="6">
        <v>10.651272942569568</v>
      </c>
      <c r="K636" s="6">
        <v>52.307692307692314</v>
      </c>
      <c r="L636" s="6">
        <v>39.473684210526315</v>
      </c>
      <c r="M636" s="6">
        <v>70.370370370370367</v>
      </c>
      <c r="N636" s="6">
        <v>10</v>
      </c>
      <c r="O636" s="6">
        <v>0</v>
      </c>
      <c r="P636" s="6">
        <v>27.27272727272727</v>
      </c>
      <c r="Q636" s="6">
        <v>4.67741935483871</v>
      </c>
      <c r="R636" s="6">
        <v>2.9100529100529098</v>
      </c>
      <c r="S636" s="6">
        <v>7.4380165289256199</v>
      </c>
      <c r="T636" s="6">
        <v>10.368890255149093</v>
      </c>
      <c r="U636" s="6">
        <v>10.334779913205209</v>
      </c>
      <c r="V636" s="6">
        <v>10.402439024390244</v>
      </c>
      <c r="W636" s="6">
        <v>42.268041237113401</v>
      </c>
      <c r="X636" s="6">
        <v>50.602409638554214</v>
      </c>
      <c r="Y636" s="6">
        <v>36.036036036036037</v>
      </c>
      <c r="Z636" s="6">
        <v>5.4349600130569602</v>
      </c>
      <c r="AA636" s="6">
        <v>67.8086738457</v>
      </c>
      <c r="AB636" s="6">
        <v>72.859922178988327</v>
      </c>
      <c r="AC636" s="6">
        <v>62.899941826643399</v>
      </c>
      <c r="AD636" s="6">
        <v>67.92438477045377</v>
      </c>
      <c r="AE636" s="6">
        <v>72.68500581170089</v>
      </c>
      <c r="AF636" s="6">
        <v>63.334827431645003</v>
      </c>
      <c r="AG636" s="6">
        <v>32.142857142857146</v>
      </c>
      <c r="AH636" s="6">
        <v>41.379310344827587</v>
      </c>
      <c r="AI636" s="6">
        <v>11.538461538461538</v>
      </c>
      <c r="AJ636" s="6">
        <v>77.494199535962878</v>
      </c>
      <c r="AK636" s="6">
        <v>94.308943089430898</v>
      </c>
      <c r="AL636" s="6">
        <v>55.135135135135137</v>
      </c>
      <c r="AM636" s="6">
        <v>90</v>
      </c>
      <c r="AN636" s="6">
        <v>84.210526315789465</v>
      </c>
      <c r="AO636" s="6">
        <v>100</v>
      </c>
      <c r="AP636" s="6">
        <v>43.410852713178294</v>
      </c>
      <c r="AQ636" s="6">
        <v>54.54545454545454</v>
      </c>
      <c r="AR636" s="6">
        <v>35.135135135135137</v>
      </c>
      <c r="AS636" s="6">
        <v>29.1681049361408</v>
      </c>
      <c r="AT636" s="6">
        <v>17.8748130249684</v>
      </c>
      <c r="AU636" s="6">
        <v>24.933839604188201</v>
      </c>
      <c r="AV636" s="6">
        <v>10.6662064204349</v>
      </c>
      <c r="AW636" s="6">
        <v>17.357036014267599</v>
      </c>
      <c r="AX636" s="46">
        <v>52224</v>
      </c>
      <c r="AY636" s="41">
        <v>52287</v>
      </c>
      <c r="AZ636" s="41" t="s">
        <v>74</v>
      </c>
      <c r="BA636" s="41" t="s">
        <v>74</v>
      </c>
      <c r="BB636" s="41">
        <v>65435</v>
      </c>
      <c r="BC636" s="41">
        <v>48125</v>
      </c>
      <c r="BD636" s="3">
        <v>4.0014479792172395</v>
      </c>
      <c r="BE636" s="6">
        <v>4.1136737053489902</v>
      </c>
      <c r="BF636" s="6">
        <v>83.9</v>
      </c>
      <c r="BG636" s="6">
        <v>9.4</v>
      </c>
      <c r="BH636">
        <v>0.4</v>
      </c>
      <c r="BI636" s="43">
        <v>1.7158585148746779</v>
      </c>
      <c r="BJ636">
        <v>3.8</v>
      </c>
      <c r="BK636" s="31">
        <v>81.297201243891607</v>
      </c>
      <c r="BL636" s="31">
        <v>11.916925810750778</v>
      </c>
      <c r="BM636" s="31">
        <v>0.14438027543314083</v>
      </c>
      <c r="BN636" s="31">
        <v>2.1323856063971571</v>
      </c>
      <c r="BO636" s="31">
        <v>3.3096401599289207</v>
      </c>
      <c r="BP636">
        <v>86.756689791873143</v>
      </c>
      <c r="BQ636">
        <v>6.6402378592666009</v>
      </c>
      <c r="BR636">
        <v>0.66897918731417239</v>
      </c>
      <c r="BS636">
        <v>1.2512388503468781</v>
      </c>
      <c r="BT636">
        <v>4.2740336967294352</v>
      </c>
    </row>
    <row r="637" spans="1:72" x14ac:dyDescent="0.25">
      <c r="A637" t="s">
        <v>1735</v>
      </c>
      <c r="B637" s="42"/>
      <c r="C637" s="6">
        <v>26667</v>
      </c>
      <c r="D637" s="6">
        <v>0.43290000000000001</v>
      </c>
      <c r="E637" s="3">
        <v>31.779053084648496</v>
      </c>
      <c r="F637" s="3">
        <v>30.603540200469183</v>
      </c>
      <c r="G637" s="6">
        <v>7.0305801657616502</v>
      </c>
      <c r="H637" s="6">
        <v>17.961356466877</v>
      </c>
      <c r="I637" s="6">
        <v>16.505048485454363</v>
      </c>
      <c r="J637" s="6">
        <v>19.37773456490034</v>
      </c>
      <c r="K637" s="6">
        <v>31.395348837209301</v>
      </c>
      <c r="L637" s="6">
        <v>32.8125</v>
      </c>
      <c r="M637" s="6">
        <v>27.27272727272727</v>
      </c>
      <c r="N637" s="6">
        <v>0</v>
      </c>
      <c r="O637" s="6">
        <v>0</v>
      </c>
      <c r="P637" s="6">
        <v>0</v>
      </c>
      <c r="Q637" s="6">
        <v>30.882352941176471</v>
      </c>
      <c r="R637" s="6">
        <v>0</v>
      </c>
      <c r="S637" s="6">
        <v>41.17647058823529</v>
      </c>
      <c r="T637" s="6">
        <v>17.051963993453356</v>
      </c>
      <c r="U637" s="6">
        <v>16.177228232869655</v>
      </c>
      <c r="V637" s="6">
        <v>17.914085508276635</v>
      </c>
      <c r="W637" s="6">
        <v>32.352941176470587</v>
      </c>
      <c r="X637" s="6">
        <v>14.814814814814813</v>
      </c>
      <c r="Y637" s="6">
        <v>58.18181818181818</v>
      </c>
      <c r="Z637" s="6">
        <v>10.3818017837459</v>
      </c>
      <c r="AA637" s="6">
        <v>56.080701360009002</v>
      </c>
      <c r="AB637" s="6">
        <v>56.848368929975557</v>
      </c>
      <c r="AC637" s="6">
        <v>55.218895383514251</v>
      </c>
      <c r="AD637" s="6">
        <v>59.310260035655006</v>
      </c>
      <c r="AE637" s="6">
        <v>63.924050632911388</v>
      </c>
      <c r="AF637" s="6">
        <v>54.601912805862632</v>
      </c>
      <c r="AG637" s="6">
        <v>0</v>
      </c>
      <c r="AH637" s="6">
        <v>0</v>
      </c>
      <c r="AI637" s="6">
        <v>0</v>
      </c>
      <c r="AJ637" s="6">
        <v>33.211678832116789</v>
      </c>
      <c r="AK637" s="6">
        <v>0</v>
      </c>
      <c r="AL637" s="6">
        <v>90.099009900990097</v>
      </c>
      <c r="AM637" s="6">
        <v>100</v>
      </c>
      <c r="AN637" s="6">
        <v>100</v>
      </c>
      <c r="AO637" s="6">
        <v>100</v>
      </c>
      <c r="AP637" s="6">
        <v>73.4375</v>
      </c>
      <c r="AQ637" s="6">
        <v>71.232876712328761</v>
      </c>
      <c r="AR637" s="6">
        <v>76.363636363636374</v>
      </c>
      <c r="AS637" s="6">
        <v>24.4660628424466</v>
      </c>
      <c r="AT637" s="6">
        <v>21.8830370121883</v>
      </c>
      <c r="AU637" s="6">
        <v>21.6817622721682</v>
      </c>
      <c r="AV637" s="6">
        <v>12.747400201274701</v>
      </c>
      <c r="AW637" s="6">
        <v>19.221737671922199</v>
      </c>
      <c r="AX637" s="46">
        <v>43944</v>
      </c>
      <c r="AY637" s="41">
        <v>44112</v>
      </c>
      <c r="AZ637" s="41" t="s">
        <v>74</v>
      </c>
      <c r="BA637" s="41" t="s">
        <v>74</v>
      </c>
      <c r="BB637" s="41" t="s">
        <v>74</v>
      </c>
      <c r="BC637" s="41" t="s">
        <v>74</v>
      </c>
      <c r="BD637" s="3">
        <v>4.2822372090664773</v>
      </c>
      <c r="BE637" s="6">
        <v>7.4354724129765604</v>
      </c>
      <c r="BF637" s="6">
        <v>82.4</v>
      </c>
      <c r="BG637" s="6">
        <v>9.3000000000000007</v>
      </c>
      <c r="BH637">
        <v>0.8</v>
      </c>
      <c r="BI637" s="43">
        <v>2.2171688459351904</v>
      </c>
      <c r="BJ637">
        <v>4</v>
      </c>
      <c r="BK637" s="31">
        <v>79.244087837837839</v>
      </c>
      <c r="BL637" s="31">
        <v>11.465371621621621</v>
      </c>
      <c r="BM637" s="31">
        <v>0.21114864864864866</v>
      </c>
      <c r="BN637" s="31">
        <v>2.7449324324324325</v>
      </c>
      <c r="BO637" s="31">
        <v>4.1807432432432439</v>
      </c>
      <c r="BP637">
        <v>86.006405518600644</v>
      </c>
      <c r="BQ637">
        <v>6.8736141906873618</v>
      </c>
      <c r="BR637">
        <v>1.4781966001478197</v>
      </c>
      <c r="BS637">
        <v>1.6013796501601378</v>
      </c>
      <c r="BT637">
        <v>3.7201281103720127</v>
      </c>
    </row>
    <row r="638" spans="1:72" x14ac:dyDescent="0.25">
      <c r="A638" t="s">
        <v>1736</v>
      </c>
      <c r="B638" s="42"/>
      <c r="C638" s="6">
        <v>30423</v>
      </c>
      <c r="D638" s="6">
        <v>0.41849999999999998</v>
      </c>
      <c r="E638" s="3">
        <v>20.990099009900991</v>
      </c>
      <c r="F638" s="3">
        <v>23.60759493670886</v>
      </c>
      <c r="G638" s="6">
        <v>8.0469404861693192</v>
      </c>
      <c r="H638" s="6">
        <v>13.3612002687169</v>
      </c>
      <c r="I638" s="6">
        <v>11.927710843373495</v>
      </c>
      <c r="J638" s="6">
        <v>14.769868284741749</v>
      </c>
      <c r="K638" s="6">
        <v>43.18181818181818</v>
      </c>
      <c r="L638" s="6">
        <v>47.5</v>
      </c>
      <c r="M638" s="6">
        <v>0</v>
      </c>
      <c r="N638" s="6">
        <v>2.083333333333333</v>
      </c>
      <c r="O638" s="6">
        <v>0</v>
      </c>
      <c r="P638" s="6">
        <v>3.8461538461538463</v>
      </c>
      <c r="Q638" s="6">
        <v>16.666666666666664</v>
      </c>
      <c r="R638" s="6">
        <v>9.8130841121495322</v>
      </c>
      <c r="S638" s="6">
        <v>29.310344827586203</v>
      </c>
      <c r="T638" s="6">
        <v>12.884299460220605</v>
      </c>
      <c r="U638" s="6">
        <v>11.317432367536417</v>
      </c>
      <c r="V638" s="6">
        <v>14.38188494492044</v>
      </c>
      <c r="W638" s="6">
        <v>0</v>
      </c>
      <c r="X638" s="6">
        <v>0</v>
      </c>
      <c r="Y638" s="6">
        <v>0</v>
      </c>
      <c r="Z638" s="6">
        <v>8.6352210557444895</v>
      </c>
      <c r="AA638" s="6">
        <v>61.212121212121197</v>
      </c>
      <c r="AB638" s="6">
        <v>66.573867854491468</v>
      </c>
      <c r="AC638" s="6">
        <v>56.114346214928531</v>
      </c>
      <c r="AD638" s="6">
        <v>61.049149338374285</v>
      </c>
      <c r="AE638" s="6">
        <v>66.764879198585732</v>
      </c>
      <c r="AF638" s="6">
        <v>55.747859355073778</v>
      </c>
      <c r="AG638" s="6">
        <v>28.985507246376812</v>
      </c>
      <c r="AH638" s="6">
        <v>47.619047619047613</v>
      </c>
      <c r="AI638" s="6">
        <v>0</v>
      </c>
      <c r="AJ638" s="6">
        <v>64.638783269961976</v>
      </c>
      <c r="AK638" s="6">
        <v>59.195402298850574</v>
      </c>
      <c r="AL638" s="6">
        <v>75.280898876404493</v>
      </c>
      <c r="AM638" s="6">
        <v>97.916666666666657</v>
      </c>
      <c r="AN638" s="6">
        <v>100</v>
      </c>
      <c r="AO638" s="6">
        <v>96.15384615384616</v>
      </c>
      <c r="AP638" s="6">
        <v>58.139534883720934</v>
      </c>
      <c r="AQ638" s="6">
        <v>54.166666666666664</v>
      </c>
      <c r="AR638" s="6">
        <v>63.157894736842103</v>
      </c>
      <c r="AS638" s="6">
        <v>29.859200517883099</v>
      </c>
      <c r="AT638" s="6">
        <v>17.446188703673698</v>
      </c>
      <c r="AU638" s="6">
        <v>20.2298106489723</v>
      </c>
      <c r="AV638" s="6">
        <v>12.8499757242272</v>
      </c>
      <c r="AW638" s="6">
        <v>19.614824405243599</v>
      </c>
      <c r="AX638" s="46">
        <v>49947</v>
      </c>
      <c r="AY638" s="41">
        <v>49854</v>
      </c>
      <c r="AZ638" s="41">
        <v>88077</v>
      </c>
      <c r="BA638" s="41">
        <v>55089</v>
      </c>
      <c r="BB638" s="41" t="s">
        <v>74</v>
      </c>
      <c r="BC638" s="41">
        <v>43452</v>
      </c>
      <c r="BD638" s="3">
        <v>4.1607675710416379</v>
      </c>
      <c r="BE638" s="6">
        <v>5.9523809523809499</v>
      </c>
      <c r="BF638" s="6">
        <v>80.2</v>
      </c>
      <c r="BG638" s="6">
        <v>10</v>
      </c>
      <c r="BH638">
        <v>0.1</v>
      </c>
      <c r="BI638" s="43">
        <v>4.2022324359816148</v>
      </c>
      <c r="BJ638">
        <v>4.9000000000000004</v>
      </c>
      <c r="BK638" s="31">
        <v>78.876755070202805</v>
      </c>
      <c r="BL638" s="31">
        <v>10.078003120124805</v>
      </c>
      <c r="BM638" s="31">
        <v>0.21840873634945399</v>
      </c>
      <c r="BN638" s="31">
        <v>4.8049921996879874</v>
      </c>
      <c r="BO638" s="31">
        <v>4.9609984399375975</v>
      </c>
      <c r="BP638">
        <v>81.641842743332177</v>
      </c>
      <c r="BQ638">
        <v>9.9411153446484235</v>
      </c>
      <c r="BR638">
        <v>0</v>
      </c>
      <c r="BS638">
        <v>3.5330793210945624</v>
      </c>
      <c r="BT638">
        <v>4.7454104606858332</v>
      </c>
    </row>
    <row r="639" spans="1:72" x14ac:dyDescent="0.25">
      <c r="A639" t="s">
        <v>1737</v>
      </c>
      <c r="B639" s="42"/>
      <c r="C639" s="6">
        <v>26622</v>
      </c>
      <c r="D639" s="6">
        <v>0.43009999999999998</v>
      </c>
      <c r="E639" s="3">
        <v>30.097790655559582</v>
      </c>
      <c r="F639" s="3">
        <v>26.267654549664275</v>
      </c>
      <c r="G639" s="6">
        <v>8.7412105335723105</v>
      </c>
      <c r="H639" s="6">
        <v>18.4526558891455</v>
      </c>
      <c r="I639" s="6">
        <v>17.071900869474671</v>
      </c>
      <c r="J639" s="6">
        <v>19.7945656023883</v>
      </c>
      <c r="K639" s="6">
        <v>35.2112676056338</v>
      </c>
      <c r="L639" s="6">
        <v>43.137254901960787</v>
      </c>
      <c r="M639" s="6">
        <v>30.76923076923077</v>
      </c>
      <c r="N639" s="6">
        <v>30.927835051546392</v>
      </c>
      <c r="O639" s="6">
        <v>44.117647058823529</v>
      </c>
      <c r="P639" s="6">
        <v>0</v>
      </c>
      <c r="Q639" s="6">
        <v>30.590339892665476</v>
      </c>
      <c r="R639" s="6">
        <v>24.838709677419356</v>
      </c>
      <c r="S639" s="6">
        <v>37.751004016064257</v>
      </c>
      <c r="T639" s="6">
        <v>17.641577251790515</v>
      </c>
      <c r="U639" s="6">
        <v>15.962695873773248</v>
      </c>
      <c r="V639" s="6">
        <v>19.261351747227454</v>
      </c>
      <c r="W639" s="6">
        <v>39.106145251396647</v>
      </c>
      <c r="X639" s="6">
        <v>67.1875</v>
      </c>
      <c r="Y639" s="6">
        <v>23.478260869565219</v>
      </c>
      <c r="Z639" s="6">
        <v>10.0400208804594</v>
      </c>
      <c r="AA639" s="6">
        <v>53.985541263731101</v>
      </c>
      <c r="AB639" s="6">
        <v>59.115628641719539</v>
      </c>
      <c r="AC639" s="6">
        <v>49.185194160053307</v>
      </c>
      <c r="AD639" s="6">
        <v>54.118254583010582</v>
      </c>
      <c r="AE639" s="6">
        <v>59.628445864962046</v>
      </c>
      <c r="AF639" s="6">
        <v>48.935237379431292</v>
      </c>
      <c r="AG639" s="6">
        <v>41.984732824427482</v>
      </c>
      <c r="AH639" s="6">
        <v>7.3170731707317067</v>
      </c>
      <c r="AI639" s="6">
        <v>57.777777777777771</v>
      </c>
      <c r="AJ639" s="6">
        <v>49.863013698630141</v>
      </c>
      <c r="AK639" s="6">
        <v>44.848484848484851</v>
      </c>
      <c r="AL639" s="6">
        <v>54</v>
      </c>
      <c r="AM639" s="6">
        <v>50</v>
      </c>
      <c r="AN639" s="6">
        <v>53.968253968253968</v>
      </c>
      <c r="AO639" s="6">
        <v>41.379310344827587</v>
      </c>
      <c r="AP639" s="6">
        <v>64.137931034482747</v>
      </c>
      <c r="AQ639" s="6">
        <v>35.555555555555557</v>
      </c>
      <c r="AR639" s="6">
        <v>77</v>
      </c>
      <c r="AS639" s="6">
        <v>26.931012250161199</v>
      </c>
      <c r="AT639" s="6">
        <v>20.805931656995501</v>
      </c>
      <c r="AU639" s="6">
        <v>21.785944551901999</v>
      </c>
      <c r="AV639" s="6">
        <v>11.9987105093488</v>
      </c>
      <c r="AW639" s="6">
        <v>18.478401031592501</v>
      </c>
      <c r="AX639" s="46">
        <v>39512</v>
      </c>
      <c r="AY639" s="41">
        <v>39793</v>
      </c>
      <c r="AZ639" s="41">
        <v>41042</v>
      </c>
      <c r="BA639" s="41">
        <v>19191</v>
      </c>
      <c r="BB639" s="41">
        <v>31875</v>
      </c>
      <c r="BC639" s="41">
        <v>33125</v>
      </c>
      <c r="BD639" s="3">
        <v>4.4508620189237824</v>
      </c>
      <c r="BE639" s="6">
        <v>6.5051714752313599</v>
      </c>
      <c r="BF639" s="6">
        <v>84.1</v>
      </c>
      <c r="BG639" s="6">
        <v>9.6</v>
      </c>
      <c r="BH639">
        <v>0.6</v>
      </c>
      <c r="BI639" s="43">
        <v>1.5179514255543822</v>
      </c>
      <c r="BJ639">
        <v>3</v>
      </c>
      <c r="BK639" s="31">
        <v>82.402897464718379</v>
      </c>
      <c r="BL639" s="31">
        <v>11.577369801423753</v>
      </c>
      <c r="BM639" s="31">
        <v>0.78681153990258523</v>
      </c>
      <c r="BN639" s="31">
        <v>1.7110028724865742</v>
      </c>
      <c r="BO639" s="31">
        <v>2.6476832771325087</v>
      </c>
      <c r="BP639">
        <v>85.906228131560539</v>
      </c>
      <c r="BQ639">
        <v>7.3617914625612322</v>
      </c>
      <c r="BR639">
        <v>0.33589923023093071</v>
      </c>
      <c r="BS639">
        <v>1.3016095171448565</v>
      </c>
      <c r="BT639">
        <v>3.4149755073477959</v>
      </c>
    </row>
    <row r="640" spans="1:72" x14ac:dyDescent="0.25">
      <c r="A640" t="s">
        <v>1738</v>
      </c>
      <c r="B640" s="42"/>
      <c r="C640" s="6">
        <v>26827</v>
      </c>
      <c r="D640" s="6">
        <v>0.40770000000000001</v>
      </c>
      <c r="E640" s="3">
        <v>23.978685612788635</v>
      </c>
      <c r="F640" s="3">
        <v>18.444995864350702</v>
      </c>
      <c r="G640" s="6">
        <v>8.25144283263141</v>
      </c>
      <c r="H640" s="6">
        <v>14.232341952755</v>
      </c>
      <c r="I640" s="6">
        <v>13.041151284490962</v>
      </c>
      <c r="J640" s="6">
        <v>15.398497991500262</v>
      </c>
      <c r="K640" s="6">
        <v>7.4468085106382977</v>
      </c>
      <c r="L640" s="6">
        <v>18.918918918918919</v>
      </c>
      <c r="M640" s="6">
        <v>0</v>
      </c>
      <c r="N640" s="6">
        <v>44.444444444444443</v>
      </c>
      <c r="O640" s="6">
        <v>75</v>
      </c>
      <c r="P640" s="6">
        <v>20</v>
      </c>
      <c r="Q640" s="6">
        <v>27.439024390243905</v>
      </c>
      <c r="R640" s="6">
        <v>25.653206650831358</v>
      </c>
      <c r="S640" s="6">
        <v>30.638297872340424</v>
      </c>
      <c r="T640" s="6">
        <v>14.056769501032454</v>
      </c>
      <c r="U640" s="6">
        <v>12.573117806151329</v>
      </c>
      <c r="V640" s="6">
        <v>15.482233502538071</v>
      </c>
      <c r="W640" s="6">
        <v>15.789473684210526</v>
      </c>
      <c r="X640" s="6">
        <v>30.882352941176471</v>
      </c>
      <c r="Y640" s="6">
        <v>0</v>
      </c>
      <c r="Z640" s="6">
        <v>7.8776041666666696</v>
      </c>
      <c r="AA640" s="6">
        <v>56.8769111865318</v>
      </c>
      <c r="AB640" s="6">
        <v>57.151132852729148</v>
      </c>
      <c r="AC640" s="6">
        <v>56.577374674822465</v>
      </c>
      <c r="AD640" s="6">
        <v>58.915693524179083</v>
      </c>
      <c r="AE640" s="6">
        <v>61.206832803372038</v>
      </c>
      <c r="AF640" s="6">
        <v>56.669566478178922</v>
      </c>
      <c r="AG640" s="6">
        <v>11.55115511551155</v>
      </c>
      <c r="AH640" s="6">
        <v>7.8488372093023253</v>
      </c>
      <c r="AI640" s="6">
        <v>32.777777777777779</v>
      </c>
      <c r="AJ640" s="6">
        <v>54.501216545012163</v>
      </c>
      <c r="AK640" s="6">
        <v>50.288184438040354</v>
      </c>
      <c r="AL640" s="6">
        <v>77.34375</v>
      </c>
      <c r="AM640" s="6">
        <v>55.555555555555557</v>
      </c>
      <c r="AN640" s="6">
        <v>16.666666666666664</v>
      </c>
      <c r="AO640" s="6">
        <v>86.666666666666671</v>
      </c>
      <c r="AP640" s="6">
        <v>73.599999999999994</v>
      </c>
      <c r="AQ640" s="6">
        <v>79.6875</v>
      </c>
      <c r="AR640" s="6">
        <v>67.213114754098356</v>
      </c>
      <c r="AS640" s="6">
        <v>28.731127529714101</v>
      </c>
      <c r="AT640" s="6">
        <v>20.295534853838699</v>
      </c>
      <c r="AU640" s="6">
        <v>20.3212335367812</v>
      </c>
      <c r="AV640" s="6">
        <v>10.414391262447801</v>
      </c>
      <c r="AW640" s="6">
        <v>20.2377128172181</v>
      </c>
      <c r="AX640" s="46">
        <v>46083</v>
      </c>
      <c r="AY640" s="41">
        <v>46129</v>
      </c>
      <c r="AZ640" s="41" t="s">
        <v>74</v>
      </c>
      <c r="BA640" s="41" t="s">
        <v>74</v>
      </c>
      <c r="BB640" s="41">
        <v>21250</v>
      </c>
      <c r="BC640" s="41" t="s">
        <v>74</v>
      </c>
      <c r="BD640" s="3">
        <v>4.1125672712776558</v>
      </c>
      <c r="BE640" s="6">
        <v>8.8795349769492908</v>
      </c>
      <c r="BF640" s="6">
        <v>82.7</v>
      </c>
      <c r="BG640" s="6">
        <v>11.1</v>
      </c>
      <c r="BH640">
        <v>0.3</v>
      </c>
      <c r="BI640" s="43">
        <v>2.9895561357702349</v>
      </c>
      <c r="BJ640">
        <v>2.2999999999999998</v>
      </c>
      <c r="BK640" s="31">
        <v>81.699346405228752</v>
      </c>
      <c r="BL640" s="31">
        <v>12.44343891402715</v>
      </c>
      <c r="BM640" s="31">
        <v>0.40221216691804923</v>
      </c>
      <c r="BN640" s="31">
        <v>2.7526395173453997</v>
      </c>
      <c r="BO640" s="31">
        <v>2.1493212669683257</v>
      </c>
      <c r="BP640">
        <v>83.677349266702876</v>
      </c>
      <c r="BQ640">
        <v>9.6279196089082024</v>
      </c>
      <c r="BR640">
        <v>0.14937533948940793</v>
      </c>
      <c r="BS640">
        <v>3.245518739815318</v>
      </c>
      <c r="BT640">
        <v>2.4714828897338403</v>
      </c>
    </row>
    <row r="641" spans="1:72" x14ac:dyDescent="0.25">
      <c r="A641" t="s">
        <v>1739</v>
      </c>
      <c r="B641" s="42"/>
      <c r="C641" s="6">
        <v>25677</v>
      </c>
      <c r="D641" s="6">
        <v>0.4128</v>
      </c>
      <c r="E641" s="3">
        <v>22.10796915167095</v>
      </c>
      <c r="F641" s="3">
        <v>20.073664825046038</v>
      </c>
      <c r="G641" s="6">
        <v>8.4019769357495893</v>
      </c>
      <c r="H641" s="6">
        <v>15.615671641791</v>
      </c>
      <c r="I641" s="6">
        <v>14.60849240358395</v>
      </c>
      <c r="J641" s="6">
        <v>16.541353383458645</v>
      </c>
      <c r="K641" s="6">
        <v>14.285714285714285</v>
      </c>
      <c r="L641" s="6">
        <v>0</v>
      </c>
      <c r="M641" s="6">
        <v>21.428571428571427</v>
      </c>
      <c r="N641" s="6">
        <v>36.363636363636367</v>
      </c>
      <c r="O641" s="6">
        <v>28.000000000000004</v>
      </c>
      <c r="P641" s="6">
        <v>62.5</v>
      </c>
      <c r="Q641" s="6">
        <v>0</v>
      </c>
      <c r="R641" s="6">
        <v>0</v>
      </c>
      <c r="S641" s="6">
        <v>0</v>
      </c>
      <c r="T641" s="6">
        <v>15.911301303248395</v>
      </c>
      <c r="U641" s="6">
        <v>14.616613418530353</v>
      </c>
      <c r="V641" s="6">
        <v>17.140690178232841</v>
      </c>
      <c r="W641" s="6">
        <v>0</v>
      </c>
      <c r="X641" s="6" t="s">
        <v>74</v>
      </c>
      <c r="Y641" s="6">
        <v>0</v>
      </c>
      <c r="Z641" s="6">
        <v>7.5050709939148099</v>
      </c>
      <c r="AA641" s="6">
        <v>55.971843778383302</v>
      </c>
      <c r="AB641" s="6">
        <v>64.507042253521135</v>
      </c>
      <c r="AC641" s="6">
        <v>47.977132805628848</v>
      </c>
      <c r="AD641" s="6">
        <v>56.308411214953267</v>
      </c>
      <c r="AE641" s="6">
        <v>64.657666345226616</v>
      </c>
      <c r="AF641" s="6">
        <v>48.458748866727106</v>
      </c>
      <c r="AG641" s="6">
        <v>14.285714285714285</v>
      </c>
      <c r="AH641" s="6">
        <v>0</v>
      </c>
      <c r="AI641" s="6">
        <v>21.428571428571427</v>
      </c>
      <c r="AJ641" s="6">
        <v>68.571428571428569</v>
      </c>
      <c r="AK641" s="6">
        <v>47.619047619047613</v>
      </c>
      <c r="AL641" s="6">
        <v>100</v>
      </c>
      <c r="AM641" s="6">
        <v>73.076923076923066</v>
      </c>
      <c r="AN641" s="6">
        <v>77.777777777777786</v>
      </c>
      <c r="AO641" s="6">
        <v>62.5</v>
      </c>
      <c r="AP641" s="6">
        <v>0</v>
      </c>
      <c r="AQ641" s="6" t="s">
        <v>74</v>
      </c>
      <c r="AR641" s="6">
        <v>0</v>
      </c>
      <c r="AS641" s="6">
        <v>29.517543859649098</v>
      </c>
      <c r="AT641" s="6">
        <v>18.947368421052602</v>
      </c>
      <c r="AU641" s="6">
        <v>19.210526315789501</v>
      </c>
      <c r="AV641" s="6">
        <v>16.052631578947398</v>
      </c>
      <c r="AW641" s="6">
        <v>16.271929824561401</v>
      </c>
      <c r="AX641" s="46">
        <v>39636</v>
      </c>
      <c r="AY641" s="41">
        <v>40133</v>
      </c>
      <c r="AZ641" s="41" t="s">
        <v>74</v>
      </c>
      <c r="BA641" s="41" t="s">
        <v>74</v>
      </c>
      <c r="BB641" s="41" t="s">
        <v>74</v>
      </c>
      <c r="BC641" s="41" t="s">
        <v>74</v>
      </c>
      <c r="BD641" s="3">
        <v>4.5830715532286215</v>
      </c>
      <c r="BE641" s="6">
        <v>10.8108108108108</v>
      </c>
      <c r="BF641" s="6">
        <v>84.4</v>
      </c>
      <c r="BG641" s="6">
        <v>8.8000000000000007</v>
      </c>
      <c r="BH641">
        <v>0.5</v>
      </c>
      <c r="BI641" s="43">
        <v>2.2573363431151243</v>
      </c>
      <c r="BJ641">
        <v>3.1</v>
      </c>
      <c r="BK641" s="31">
        <v>83.0997526793075</v>
      </c>
      <c r="BL641" s="31">
        <v>9.2333058532563896</v>
      </c>
      <c r="BM641" s="31">
        <v>0.16488046166529266</v>
      </c>
      <c r="BN641" s="31">
        <v>3.7098103874690849</v>
      </c>
      <c r="BO641" s="31">
        <v>2.4732069249793898</v>
      </c>
      <c r="BP641">
        <v>86.027944111776449</v>
      </c>
      <c r="BQ641">
        <v>8.3832335329341312</v>
      </c>
      <c r="BR641">
        <v>0.99800399201596801</v>
      </c>
      <c r="BS641">
        <v>0.49900199600798401</v>
      </c>
      <c r="BT641">
        <v>3.8922155688622757</v>
      </c>
    </row>
    <row r="642" spans="1:72" x14ac:dyDescent="0.25">
      <c r="A642" t="s">
        <v>1740</v>
      </c>
      <c r="B642" s="42"/>
      <c r="C642" s="6">
        <v>25693</v>
      </c>
      <c r="D642" s="6">
        <v>0.42720000000000002</v>
      </c>
      <c r="E642" s="3">
        <v>19.824341279799249</v>
      </c>
      <c r="F642" s="3">
        <v>23.135409123823315</v>
      </c>
      <c r="G642" s="6">
        <v>11.961920529801301</v>
      </c>
      <c r="H642" s="6">
        <v>17.082695252679901</v>
      </c>
      <c r="I642" s="6">
        <v>15.32059186189889</v>
      </c>
      <c r="J642" s="6">
        <v>18.822276323797933</v>
      </c>
      <c r="K642" s="6">
        <v>100</v>
      </c>
      <c r="L642" s="6">
        <v>100</v>
      </c>
      <c r="M642" s="6" t="s">
        <v>74</v>
      </c>
      <c r="N642" s="6">
        <v>0</v>
      </c>
      <c r="O642" s="6">
        <v>0</v>
      </c>
      <c r="P642" s="6">
        <v>0</v>
      </c>
      <c r="Q642" s="6">
        <v>29.133858267716533</v>
      </c>
      <c r="R642" s="6">
        <v>13.698630136986301</v>
      </c>
      <c r="S642" s="6">
        <v>50</v>
      </c>
      <c r="T642" s="6">
        <v>17.000858235156432</v>
      </c>
      <c r="U642" s="6">
        <v>15.380982367758186</v>
      </c>
      <c r="V642" s="6">
        <v>18.592420726991492</v>
      </c>
      <c r="W642" s="6">
        <v>0</v>
      </c>
      <c r="X642" s="6" t="s">
        <v>74</v>
      </c>
      <c r="Y642" s="6">
        <v>0</v>
      </c>
      <c r="Z642" s="6">
        <v>9.4454600853138295</v>
      </c>
      <c r="AA642" s="6">
        <v>60.327085630283001</v>
      </c>
      <c r="AB642" s="6">
        <v>62.05397572903459</v>
      </c>
      <c r="AC642" s="6">
        <v>58.549319410777542</v>
      </c>
      <c r="AD642" s="6">
        <v>61.560337472746227</v>
      </c>
      <c r="AE642" s="6">
        <v>64.415781487101668</v>
      </c>
      <c r="AF642" s="6">
        <v>58.707599014591629</v>
      </c>
      <c r="AG642" s="6">
        <v>0</v>
      </c>
      <c r="AH642" s="6">
        <v>0</v>
      </c>
      <c r="AI642" s="6" t="s">
        <v>74</v>
      </c>
      <c r="AJ642" s="6">
        <v>29.365079365079367</v>
      </c>
      <c r="AK642" s="6">
        <v>13.157894736842104</v>
      </c>
      <c r="AL642" s="6">
        <v>54</v>
      </c>
      <c r="AM642" s="6">
        <v>57.142857142857139</v>
      </c>
      <c r="AN642" s="6">
        <v>25</v>
      </c>
      <c r="AO642" s="6">
        <v>100</v>
      </c>
      <c r="AP642" s="6">
        <v>28.571428571428569</v>
      </c>
      <c r="AQ642" s="6" t="s">
        <v>74</v>
      </c>
      <c r="AR642" s="6">
        <v>28.571428571428569</v>
      </c>
      <c r="AS642" s="6">
        <v>27.456258411843901</v>
      </c>
      <c r="AT642" s="6">
        <v>20.945491251682402</v>
      </c>
      <c r="AU642" s="6">
        <v>18.876177658142701</v>
      </c>
      <c r="AV642" s="6">
        <v>12.314939434724099</v>
      </c>
      <c r="AW642" s="6">
        <v>20.407133243606999</v>
      </c>
      <c r="AX642" s="46">
        <v>42565</v>
      </c>
      <c r="AY642" s="41">
        <v>42878</v>
      </c>
      <c r="AZ642" s="41" t="s">
        <v>74</v>
      </c>
      <c r="BA642" s="41" t="s">
        <v>74</v>
      </c>
      <c r="BB642" s="41" t="s">
        <v>74</v>
      </c>
      <c r="BC642" s="41" t="s">
        <v>74</v>
      </c>
      <c r="BD642" s="3">
        <v>4.2420921947533197</v>
      </c>
      <c r="BE642" s="6">
        <v>14.233376076204401</v>
      </c>
      <c r="BF642" s="6">
        <v>77.900000000000006</v>
      </c>
      <c r="BG642" s="6">
        <v>11.3</v>
      </c>
      <c r="BH642">
        <v>0.2</v>
      </c>
      <c r="BI642" s="43">
        <v>3.9729354614850796</v>
      </c>
      <c r="BJ642">
        <v>5.3</v>
      </c>
      <c r="BK642" s="31">
        <v>75.421530479896234</v>
      </c>
      <c r="BL642" s="31">
        <v>12.28923476005188</v>
      </c>
      <c r="BM642" s="31">
        <v>0</v>
      </c>
      <c r="BN642" s="31">
        <v>5.2204928664072634</v>
      </c>
      <c r="BO642" s="31">
        <v>4.9610894941634243</v>
      </c>
      <c r="BP642">
        <v>80.78358208955224</v>
      </c>
      <c r="BQ642">
        <v>10.186567164179104</v>
      </c>
      <c r="BR642">
        <v>0.37313432835820892</v>
      </c>
      <c r="BS642">
        <v>2.5373134328358207</v>
      </c>
      <c r="BT642">
        <v>5.6716417910447765</v>
      </c>
    </row>
    <row r="643" spans="1:72" x14ac:dyDescent="0.25">
      <c r="A643" t="s">
        <v>1741</v>
      </c>
      <c r="B643" s="42"/>
      <c r="C643" s="6">
        <v>35519</v>
      </c>
      <c r="D643" s="6">
        <v>0.40529999999999999</v>
      </c>
      <c r="E643" s="3">
        <v>12.66632548618219</v>
      </c>
      <c r="F643" s="3">
        <v>10.531988605743321</v>
      </c>
      <c r="G643" s="6">
        <v>9.1463414634146307</v>
      </c>
      <c r="H643" s="6">
        <v>9.0725241279884692</v>
      </c>
      <c r="I643" s="6">
        <v>7.6056450966241682</v>
      </c>
      <c r="J643" s="6">
        <v>10.536</v>
      </c>
      <c r="K643" s="6">
        <v>30.901287553648071</v>
      </c>
      <c r="L643" s="6">
        <v>49.473684210526315</v>
      </c>
      <c r="M643" s="6">
        <v>8.7774294670846391</v>
      </c>
      <c r="N643" s="6">
        <v>0</v>
      </c>
      <c r="O643" s="6">
        <v>0</v>
      </c>
      <c r="P643" s="6">
        <v>0</v>
      </c>
      <c r="Q643" s="6">
        <v>13.846153846153847</v>
      </c>
      <c r="R643" s="6">
        <v>9.5440988495952279</v>
      </c>
      <c r="S643" s="6">
        <v>18.568755846585596</v>
      </c>
      <c r="T643" s="6">
        <v>8.130879532377385</v>
      </c>
      <c r="U643" s="6">
        <v>6.412382531785517</v>
      </c>
      <c r="V643" s="6">
        <v>9.8198116624411433</v>
      </c>
      <c r="W643" s="6">
        <v>29.247910863509752</v>
      </c>
      <c r="X643" s="6">
        <v>41.975308641975303</v>
      </c>
      <c r="Y643" s="6">
        <v>18.781725888324875</v>
      </c>
      <c r="Z643" s="6">
        <v>7.8433641975308603</v>
      </c>
      <c r="AA643" s="6">
        <v>67.234627454031497</v>
      </c>
      <c r="AB643" s="6">
        <v>73.152735322019595</v>
      </c>
      <c r="AC643" s="6">
        <v>61.501148838396738</v>
      </c>
      <c r="AD643" s="6">
        <v>66.705319611537902</v>
      </c>
      <c r="AE643" s="6">
        <v>72.750459695118337</v>
      </c>
      <c r="AF643" s="6">
        <v>60.92651394874121</v>
      </c>
      <c r="AG643" s="6">
        <v>62.729124236252545</v>
      </c>
      <c r="AH643" s="6">
        <v>38.297872340425535</v>
      </c>
      <c r="AI643" s="6">
        <v>85.15625</v>
      </c>
      <c r="AJ643" s="6">
        <v>74.293496765406871</v>
      </c>
      <c r="AK643" s="6">
        <v>80.822784810126578</v>
      </c>
      <c r="AL643" s="6">
        <v>66.691230655858519</v>
      </c>
      <c r="AM643" s="6">
        <v>2.8571428571428572</v>
      </c>
      <c r="AN643" s="6">
        <v>0</v>
      </c>
      <c r="AO643" s="6">
        <v>4.5454545454545459</v>
      </c>
      <c r="AP643" s="6">
        <v>69.407894736842096</v>
      </c>
      <c r="AQ643" s="6">
        <v>95.934959349593498</v>
      </c>
      <c r="AR643" s="6">
        <v>51.381215469613259</v>
      </c>
      <c r="AS643" s="6">
        <v>28.932055092728302</v>
      </c>
      <c r="AT643" s="6">
        <v>17.616276635826999</v>
      </c>
      <c r="AU643" s="6">
        <v>24.000502365303301</v>
      </c>
      <c r="AV643" s="6">
        <v>12.718214928622301</v>
      </c>
      <c r="AW643" s="6">
        <v>16.732950977519199</v>
      </c>
      <c r="AX643" s="46">
        <v>65887</v>
      </c>
      <c r="AY643" s="41">
        <v>68270</v>
      </c>
      <c r="AZ643" s="41">
        <v>30743</v>
      </c>
      <c r="BA643" s="41" t="s">
        <v>74</v>
      </c>
      <c r="BB643" s="41" t="s">
        <v>74</v>
      </c>
      <c r="BC643" s="41">
        <v>56676</v>
      </c>
      <c r="BD643" s="3">
        <v>3.9817848114416319</v>
      </c>
      <c r="BE643" s="6">
        <v>11.186590207322499</v>
      </c>
      <c r="BF643" s="6">
        <v>87.3</v>
      </c>
      <c r="BG643" s="6">
        <v>7</v>
      </c>
      <c r="BH643">
        <v>0.8</v>
      </c>
      <c r="BI643" s="43">
        <v>1.1746614839178164</v>
      </c>
      <c r="BJ643">
        <v>3.2</v>
      </c>
      <c r="BK643" s="31">
        <v>88.249419675018018</v>
      </c>
      <c r="BL643" s="31">
        <v>6.8038101336748573</v>
      </c>
      <c r="BM643" s="31">
        <v>0.54430481069398862</v>
      </c>
      <c r="BN643" s="31">
        <v>1.432802369326823</v>
      </c>
      <c r="BO643" s="31">
        <v>2.4493716481229488</v>
      </c>
      <c r="BP643">
        <v>86.316175123649018</v>
      </c>
      <c r="BQ643">
        <v>7.199120718080235</v>
      </c>
      <c r="BR643">
        <v>1.1174207730353545</v>
      </c>
      <c r="BS643">
        <v>0.87928191976552483</v>
      </c>
      <c r="BT643">
        <v>3.9842461989375342</v>
      </c>
    </row>
    <row r="644" spans="1:72" x14ac:dyDescent="0.25">
      <c r="A644" t="s">
        <v>1742</v>
      </c>
      <c r="B644" s="42"/>
      <c r="C644" s="6">
        <v>31279</v>
      </c>
      <c r="D644" s="6">
        <v>0.43669999999999998</v>
      </c>
      <c r="E644" s="3">
        <v>12.164948453608247</v>
      </c>
      <c r="F644" s="3">
        <v>15.984724495362792</v>
      </c>
      <c r="G644" s="6">
        <v>13.5455680399501</v>
      </c>
      <c r="H644" s="6">
        <v>14.7682926829268</v>
      </c>
      <c r="I644" s="6">
        <v>13.912829352376264</v>
      </c>
      <c r="J644" s="6">
        <v>15.607634694370621</v>
      </c>
      <c r="K644" s="6">
        <v>84.210526315789465</v>
      </c>
      <c r="L644" s="6">
        <v>94.117647058823522</v>
      </c>
      <c r="M644" s="6">
        <v>0</v>
      </c>
      <c r="N644" s="6">
        <v>0</v>
      </c>
      <c r="O644" s="6" t="s">
        <v>74</v>
      </c>
      <c r="P644" s="6">
        <v>0</v>
      </c>
      <c r="Q644" s="6">
        <v>0</v>
      </c>
      <c r="R644" s="6">
        <v>0</v>
      </c>
      <c r="S644" s="6" t="s">
        <v>74</v>
      </c>
      <c r="T644" s="6">
        <v>14.496495758022871</v>
      </c>
      <c r="U644" s="6">
        <v>13.28183403937204</v>
      </c>
      <c r="V644" s="6">
        <v>15.679611650485437</v>
      </c>
      <c r="W644" s="6" t="s">
        <v>74</v>
      </c>
      <c r="X644" s="6" t="s">
        <v>74</v>
      </c>
      <c r="Y644" s="6" t="s">
        <v>74</v>
      </c>
      <c r="Z644" s="6">
        <v>4.5130641330166297</v>
      </c>
      <c r="AA644" s="6">
        <v>56.747042084768601</v>
      </c>
      <c r="AB644" s="6">
        <v>65.633629947836752</v>
      </c>
      <c r="AC644" s="6">
        <v>48.273844353423058</v>
      </c>
      <c r="AD644" s="6">
        <v>56.9578313253012</v>
      </c>
      <c r="AE644" s="6">
        <v>65.987025023169593</v>
      </c>
      <c r="AF644" s="6">
        <v>48.369086100499558</v>
      </c>
      <c r="AG644" s="6">
        <v>29.166666666666668</v>
      </c>
      <c r="AH644" s="6">
        <v>17.647058823529413</v>
      </c>
      <c r="AI644" s="6">
        <v>57.142857142857139</v>
      </c>
      <c r="AJ644" s="6">
        <v>0</v>
      </c>
      <c r="AK644" s="6">
        <v>0</v>
      </c>
      <c r="AL644" s="6" t="s">
        <v>74</v>
      </c>
      <c r="AM644" s="6">
        <v>0</v>
      </c>
      <c r="AN644" s="6">
        <v>0</v>
      </c>
      <c r="AO644" s="6">
        <v>0</v>
      </c>
      <c r="AP644" s="6" t="s">
        <v>74</v>
      </c>
      <c r="AQ644" s="6" t="s">
        <v>74</v>
      </c>
      <c r="AR644" s="6" t="s">
        <v>74</v>
      </c>
      <c r="AS644" s="6">
        <v>25.704809286898801</v>
      </c>
      <c r="AT644" s="6">
        <v>14.4831398562742</v>
      </c>
      <c r="AU644" s="6">
        <v>23.5212824765064</v>
      </c>
      <c r="AV644" s="6">
        <v>16.086235489220599</v>
      </c>
      <c r="AW644" s="6">
        <v>20.204532891100101</v>
      </c>
      <c r="AX644" s="46">
        <v>44159</v>
      </c>
      <c r="AY644" s="41">
        <v>44273</v>
      </c>
      <c r="AZ644" s="41" t="s">
        <v>74</v>
      </c>
      <c r="BA644" s="41" t="s">
        <v>74</v>
      </c>
      <c r="BB644" s="41" t="s">
        <v>74</v>
      </c>
      <c r="BC644" s="41" t="s">
        <v>74</v>
      </c>
      <c r="BD644" s="3">
        <v>5.3584296696203273</v>
      </c>
      <c r="BE644" s="6">
        <v>10.714285714285699</v>
      </c>
      <c r="BF644" s="6">
        <v>78.3</v>
      </c>
      <c r="BG644" s="6">
        <v>14.5</v>
      </c>
      <c r="BH644">
        <v>1.9</v>
      </c>
      <c r="BI644" s="43">
        <v>0.81944051992088163</v>
      </c>
      <c r="BJ644">
        <v>4.3</v>
      </c>
      <c r="BK644" s="31">
        <v>76.377171215880892</v>
      </c>
      <c r="BL644" s="31">
        <v>17.220843672456574</v>
      </c>
      <c r="BM644" s="31">
        <v>0.64516129032258063</v>
      </c>
      <c r="BN644" s="31">
        <v>0.59553349875930517</v>
      </c>
      <c r="BO644" s="31">
        <v>4.6650124069478913</v>
      </c>
      <c r="BP644">
        <v>80.839895013123368</v>
      </c>
      <c r="BQ644">
        <v>10.826771653543307</v>
      </c>
      <c r="BR644">
        <v>3.4776902887139109</v>
      </c>
      <c r="BS644">
        <v>1.1154855643044619</v>
      </c>
      <c r="BT644">
        <v>3.7401574803149611</v>
      </c>
    </row>
    <row r="645" spans="1:72" x14ac:dyDescent="0.25">
      <c r="A645" t="s">
        <v>1743</v>
      </c>
      <c r="B645" s="42"/>
      <c r="C645" s="6">
        <v>30353</v>
      </c>
      <c r="D645" s="6">
        <v>0.40329999999999999</v>
      </c>
      <c r="E645" s="3">
        <v>27.641653905053598</v>
      </c>
      <c r="F645" s="3">
        <v>18.489785363330746</v>
      </c>
      <c r="G645" s="6">
        <v>7.8195488721804498</v>
      </c>
      <c r="H645" s="6">
        <v>11.6734252500676</v>
      </c>
      <c r="I645" s="6">
        <v>10.423524248409041</v>
      </c>
      <c r="J645" s="6">
        <v>12.887751838823153</v>
      </c>
      <c r="K645" s="6">
        <v>4.838709677419355</v>
      </c>
      <c r="L645" s="6">
        <v>8.695652173913043</v>
      </c>
      <c r="M645" s="6">
        <v>2.5641025641025639</v>
      </c>
      <c r="N645" s="6">
        <v>8.4745762711864394</v>
      </c>
      <c r="O645" s="6">
        <v>13.513513513513514</v>
      </c>
      <c r="P645" s="6">
        <v>0</v>
      </c>
      <c r="Q645" s="6">
        <v>41.224489795918366</v>
      </c>
      <c r="R645" s="6">
        <v>41.414141414141412</v>
      </c>
      <c r="S645" s="6">
        <v>41.095890410958901</v>
      </c>
      <c r="T645" s="6">
        <v>11.025726695623121</v>
      </c>
      <c r="U645" s="6">
        <v>9.8273722215953967</v>
      </c>
      <c r="V645" s="6">
        <v>12.193512919186366</v>
      </c>
      <c r="W645" s="6">
        <v>9.8039215686274517</v>
      </c>
      <c r="X645" s="6">
        <v>0</v>
      </c>
      <c r="Y645" s="6">
        <v>17.857142857142858</v>
      </c>
      <c r="Z645" s="6">
        <v>6.8494635309417999</v>
      </c>
      <c r="AA645" s="6">
        <v>60.598503740648397</v>
      </c>
      <c r="AB645" s="6">
        <v>68.16897618727296</v>
      </c>
      <c r="AC645" s="6">
        <v>53.388853299167202</v>
      </c>
      <c r="AD645" s="6">
        <v>60.941604364518085</v>
      </c>
      <c r="AE645" s="6">
        <v>68.593555524823685</v>
      </c>
      <c r="AF645" s="6">
        <v>53.67647058823529</v>
      </c>
      <c r="AG645" s="6">
        <v>7.9365079365079358</v>
      </c>
      <c r="AH645" s="6">
        <v>9.8039215686274517</v>
      </c>
      <c r="AI645" s="6">
        <v>0</v>
      </c>
      <c r="AJ645" s="6">
        <v>50</v>
      </c>
      <c r="AK645" s="6">
        <v>50</v>
      </c>
      <c r="AL645" s="6">
        <v>50</v>
      </c>
      <c r="AM645" s="6">
        <v>25.423728813559322</v>
      </c>
      <c r="AN645" s="6">
        <v>32.432432432432435</v>
      </c>
      <c r="AO645" s="6">
        <v>13.636363636363635</v>
      </c>
      <c r="AP645" s="6">
        <v>27.419354838709676</v>
      </c>
      <c r="AQ645" s="6">
        <v>48</v>
      </c>
      <c r="AR645" s="6">
        <v>13.513513513513514</v>
      </c>
      <c r="AS645" s="6">
        <v>29.284467713787102</v>
      </c>
      <c r="AT645" s="6">
        <v>16.940081442699199</v>
      </c>
      <c r="AU645" s="6">
        <v>24.025596276905201</v>
      </c>
      <c r="AV645" s="6">
        <v>10.2268760907504</v>
      </c>
      <c r="AW645" s="6">
        <v>19.5229784758581</v>
      </c>
      <c r="AX645" s="46">
        <v>47699</v>
      </c>
      <c r="AY645" s="41">
        <v>48187</v>
      </c>
      <c r="AZ645" s="41" t="s">
        <v>74</v>
      </c>
      <c r="BA645" s="41">
        <v>26250</v>
      </c>
      <c r="BB645" s="41">
        <v>40250</v>
      </c>
      <c r="BC645" s="41" t="s">
        <v>74</v>
      </c>
      <c r="BD645" s="3">
        <v>3.876388950867955</v>
      </c>
      <c r="BE645" s="6">
        <v>6.0644831115660196</v>
      </c>
      <c r="BF645" s="6">
        <v>79.3</v>
      </c>
      <c r="BG645" s="6">
        <v>9.9</v>
      </c>
      <c r="BH645">
        <v>0.2</v>
      </c>
      <c r="BI645" s="43">
        <v>2.365744026496333</v>
      </c>
      <c r="BJ645">
        <v>7.5</v>
      </c>
      <c r="BK645" s="31">
        <v>78.632478632478637</v>
      </c>
      <c r="BL645" s="31">
        <v>9.850427350427351</v>
      </c>
      <c r="BM645" s="31">
        <v>0.27777777777777779</v>
      </c>
      <c r="BN645" s="31">
        <v>2.3076923076923079</v>
      </c>
      <c r="BO645" s="31">
        <v>8.247863247863247</v>
      </c>
      <c r="BP645">
        <v>80.047694753577105</v>
      </c>
      <c r="BQ645">
        <v>9.9894011658717545</v>
      </c>
      <c r="BR645">
        <v>7.9491255961844198E-2</v>
      </c>
      <c r="BS645">
        <v>2.4377318494965552</v>
      </c>
      <c r="BT645">
        <v>6.6772655007949124</v>
      </c>
    </row>
    <row r="646" spans="1:72" x14ac:dyDescent="0.25">
      <c r="A646" t="s">
        <v>1744</v>
      </c>
      <c r="B646" s="42"/>
      <c r="C646" s="6">
        <v>22245</v>
      </c>
      <c r="D646" s="6">
        <v>0.46920000000000001</v>
      </c>
      <c r="E646" s="3">
        <v>28.571428571428569</v>
      </c>
      <c r="F646" s="3">
        <v>25.864123957091778</v>
      </c>
      <c r="G646" s="6">
        <v>14.521841794569101</v>
      </c>
      <c r="H646" s="6">
        <v>20.655032273487901</v>
      </c>
      <c r="I646" s="6">
        <v>16.557835820895523</v>
      </c>
      <c r="J646" s="6">
        <v>24.963217263364395</v>
      </c>
      <c r="K646" s="6">
        <v>100</v>
      </c>
      <c r="L646" s="6">
        <v>100</v>
      </c>
      <c r="M646" s="6" t="s">
        <v>74</v>
      </c>
      <c r="N646" s="6">
        <v>0</v>
      </c>
      <c r="O646" s="6">
        <v>0</v>
      </c>
      <c r="P646" s="6" t="s">
        <v>74</v>
      </c>
      <c r="Q646" s="6">
        <v>72.857142857142847</v>
      </c>
      <c r="R646" s="6">
        <v>83.333333333333343</v>
      </c>
      <c r="S646" s="6">
        <v>69.230769230769226</v>
      </c>
      <c r="T646" s="6">
        <v>19.702970297029704</v>
      </c>
      <c r="U646" s="6">
        <v>15.454545454545453</v>
      </c>
      <c r="V646" s="6">
        <v>24.256410256410259</v>
      </c>
      <c r="W646" s="6">
        <v>0</v>
      </c>
      <c r="X646" s="6">
        <v>0</v>
      </c>
      <c r="Y646" s="6">
        <v>0</v>
      </c>
      <c r="Z646" s="6">
        <v>18.102029621503</v>
      </c>
      <c r="AA646" s="6">
        <v>52.475532527345997</v>
      </c>
      <c r="AB646" s="6">
        <v>55.197740112994353</v>
      </c>
      <c r="AC646" s="6">
        <v>49.647887323943664</v>
      </c>
      <c r="AD646" s="6">
        <v>53.295386458957459</v>
      </c>
      <c r="AE646" s="6">
        <v>55.891059798697448</v>
      </c>
      <c r="AF646" s="6">
        <v>50.636749545178894</v>
      </c>
      <c r="AG646" s="6">
        <v>0</v>
      </c>
      <c r="AH646" s="6">
        <v>0</v>
      </c>
      <c r="AI646" s="6" t="s">
        <v>74</v>
      </c>
      <c r="AJ646" s="6">
        <v>43.39622641509434</v>
      </c>
      <c r="AK646" s="6">
        <v>77.272727272727266</v>
      </c>
      <c r="AL646" s="6">
        <v>19.35483870967742</v>
      </c>
      <c r="AM646" s="6">
        <v>0</v>
      </c>
      <c r="AN646" s="6">
        <v>0</v>
      </c>
      <c r="AO646" s="6">
        <v>0</v>
      </c>
      <c r="AP646" s="6">
        <v>50</v>
      </c>
      <c r="AQ646" s="6">
        <v>100</v>
      </c>
      <c r="AR646" s="6">
        <v>26.315789473684209</v>
      </c>
      <c r="AS646" s="6">
        <v>26.858673811118599</v>
      </c>
      <c r="AT646" s="6">
        <v>20.3616878767582</v>
      </c>
      <c r="AU646" s="6">
        <v>17.615539182853301</v>
      </c>
      <c r="AV646" s="6">
        <v>16.945746818486299</v>
      </c>
      <c r="AW646" s="6">
        <v>18.2183523107837</v>
      </c>
      <c r="AX646" s="46">
        <v>38838</v>
      </c>
      <c r="AY646" s="41">
        <v>38575</v>
      </c>
      <c r="AZ646" s="41" t="s">
        <v>74</v>
      </c>
      <c r="BA646" s="41" t="s">
        <v>74</v>
      </c>
      <c r="BB646" s="41">
        <v>91250</v>
      </c>
      <c r="BC646" s="41" t="s">
        <v>74</v>
      </c>
      <c r="BD646" s="3">
        <v>5.5313301575668747</v>
      </c>
      <c r="BE646" s="6">
        <v>8.5903083700440508</v>
      </c>
      <c r="BF646" s="6">
        <v>82.4</v>
      </c>
      <c r="BG646" s="6">
        <v>7</v>
      </c>
      <c r="BH646">
        <v>0.8</v>
      </c>
      <c r="BI646" s="43">
        <v>2.0661157024793391</v>
      </c>
      <c r="BJ646">
        <v>6.2</v>
      </c>
      <c r="BK646" s="31">
        <v>79.733333333333334</v>
      </c>
      <c r="BL646" s="31">
        <v>7.7333333333333334</v>
      </c>
      <c r="BM646" s="31">
        <v>1.4666666666666666</v>
      </c>
      <c r="BN646" s="31">
        <v>3.3333333333333335</v>
      </c>
      <c r="BO646" s="31">
        <v>5.3333333333333339</v>
      </c>
      <c r="BP646">
        <v>85.327635327635335</v>
      </c>
      <c r="BQ646">
        <v>6.267806267806268</v>
      </c>
      <c r="BR646">
        <v>0.14245014245014245</v>
      </c>
      <c r="BS646">
        <v>0.71225071225071224</v>
      </c>
      <c r="BT646">
        <v>7.1225071225071224</v>
      </c>
    </row>
    <row r="647" spans="1:72" x14ac:dyDescent="0.25">
      <c r="A647" t="s">
        <v>1745</v>
      </c>
      <c r="B647" s="42"/>
      <c r="C647" s="6">
        <v>28883</v>
      </c>
      <c r="D647" s="6">
        <v>0.40910000000000002</v>
      </c>
      <c r="E647" s="3">
        <v>24.137931034482758</v>
      </c>
      <c r="F647" s="3">
        <v>19.658753709198812</v>
      </c>
      <c r="G647" s="6">
        <v>3.7412809131261899</v>
      </c>
      <c r="H647" s="6">
        <v>9.9112002291607002</v>
      </c>
      <c r="I647" s="6">
        <v>6.766696087084437</v>
      </c>
      <c r="J647" s="6">
        <v>12.89422271839241</v>
      </c>
      <c r="K647" s="6">
        <v>0</v>
      </c>
      <c r="L647" s="6">
        <v>0</v>
      </c>
      <c r="M647" s="6" t="s">
        <v>74</v>
      </c>
      <c r="N647" s="6">
        <v>0</v>
      </c>
      <c r="O647" s="6" t="s">
        <v>74</v>
      </c>
      <c r="P647" s="6">
        <v>0</v>
      </c>
      <c r="Q647" s="6">
        <v>22.58064516129032</v>
      </c>
      <c r="R647" s="6">
        <v>25.714285714285712</v>
      </c>
      <c r="S647" s="6">
        <v>20.689655172413794</v>
      </c>
      <c r="T647" s="6">
        <v>9.3009478672985786</v>
      </c>
      <c r="U647" s="6">
        <v>6.0751879699248121</v>
      </c>
      <c r="V647" s="6">
        <v>12.430697402976364</v>
      </c>
      <c r="W647" s="6">
        <v>0</v>
      </c>
      <c r="X647" s="6">
        <v>0</v>
      </c>
      <c r="Y647" s="6">
        <v>0</v>
      </c>
      <c r="Z647" s="6">
        <v>6.9961132704053304</v>
      </c>
      <c r="AA647" s="6">
        <v>61.190233977619499</v>
      </c>
      <c r="AB647" s="6">
        <v>65.867222801529365</v>
      </c>
      <c r="AC647" s="6">
        <v>56.736180072823572</v>
      </c>
      <c r="AD647" s="6">
        <v>61.522346368715084</v>
      </c>
      <c r="AE647" s="6">
        <v>65.945370698829379</v>
      </c>
      <c r="AF647" s="6">
        <v>57.236163630113445</v>
      </c>
      <c r="AG647" s="6">
        <v>66.666666666666657</v>
      </c>
      <c r="AH647" s="6">
        <v>66.666666666666657</v>
      </c>
      <c r="AI647" s="6" t="s">
        <v>74</v>
      </c>
      <c r="AJ647" s="6">
        <v>60</v>
      </c>
      <c r="AK647" s="6">
        <v>70</v>
      </c>
      <c r="AL647" s="6">
        <v>51.428571428571423</v>
      </c>
      <c r="AM647" s="6">
        <v>5.8823529411764701</v>
      </c>
      <c r="AN647" s="6">
        <v>0</v>
      </c>
      <c r="AO647" s="6">
        <v>5.8823529411764701</v>
      </c>
      <c r="AP647" s="6">
        <v>62.162162162162161</v>
      </c>
      <c r="AQ647" s="6">
        <v>100</v>
      </c>
      <c r="AR647" s="6">
        <v>54.838709677419352</v>
      </c>
      <c r="AS647" s="6">
        <v>25.522388059701498</v>
      </c>
      <c r="AT647" s="6">
        <v>21.611940298507498</v>
      </c>
      <c r="AU647" s="6">
        <v>18.417910447761201</v>
      </c>
      <c r="AV647" s="6">
        <v>12.089552238806</v>
      </c>
      <c r="AW647" s="6">
        <v>22.358208955223901</v>
      </c>
      <c r="AX647" s="46">
        <v>47672</v>
      </c>
      <c r="AY647" s="41">
        <v>47672</v>
      </c>
      <c r="AZ647" s="41" t="s">
        <v>74</v>
      </c>
      <c r="BA647" s="41" t="s">
        <v>74</v>
      </c>
      <c r="BB647" s="41" t="s">
        <v>74</v>
      </c>
      <c r="BC647" s="41" t="s">
        <v>74</v>
      </c>
      <c r="BD647" s="3">
        <v>3.8450125058289881</v>
      </c>
      <c r="BE647" s="6">
        <v>3.95820139328689</v>
      </c>
      <c r="BF647" s="6">
        <v>84.8</v>
      </c>
      <c r="BG647" s="6">
        <v>7.4</v>
      </c>
      <c r="BH647">
        <v>1.2</v>
      </c>
      <c r="BI647" s="43">
        <v>1.8753781004234724</v>
      </c>
      <c r="BJ647">
        <v>4.5</v>
      </c>
      <c r="BK647" s="31">
        <v>82.132728304027225</v>
      </c>
      <c r="BL647" s="31">
        <v>7.7708451503119687</v>
      </c>
      <c r="BM647" s="31">
        <v>1.8718094157685761</v>
      </c>
      <c r="BN647" s="31">
        <v>1.8150879183210438</v>
      </c>
      <c r="BO647" s="31">
        <v>6.1259217243335229</v>
      </c>
      <c r="BP647">
        <v>87.945560596241094</v>
      </c>
      <c r="BQ647">
        <v>7.0641607258587173</v>
      </c>
      <c r="BR647">
        <v>0.45366169799092676</v>
      </c>
      <c r="BS647">
        <v>1.9442644199611145</v>
      </c>
      <c r="BT647">
        <v>2.5923525599481532</v>
      </c>
    </row>
    <row r="648" spans="1:72" x14ac:dyDescent="0.25">
      <c r="A648" t="s">
        <v>1746</v>
      </c>
      <c r="B648" s="42"/>
      <c r="C648" s="6">
        <v>31359</v>
      </c>
      <c r="D648" s="6">
        <v>0.41749999999999998</v>
      </c>
      <c r="E648" s="3">
        <v>19.208698278465718</v>
      </c>
      <c r="F648" s="3">
        <v>13.90622214298449</v>
      </c>
      <c r="G648" s="6">
        <v>7.14612918002749</v>
      </c>
      <c r="H648" s="6">
        <v>10.728501153272999</v>
      </c>
      <c r="I648" s="6">
        <v>8.9504132231404974</v>
      </c>
      <c r="J648" s="6">
        <v>12.4642007180025</v>
      </c>
      <c r="K648" s="6">
        <v>40.513552068473608</v>
      </c>
      <c r="L648" s="6">
        <v>39.509536784741144</v>
      </c>
      <c r="M648" s="6">
        <v>41.616766467065872</v>
      </c>
      <c r="N648" s="6">
        <v>4.2553191489361701</v>
      </c>
      <c r="O648" s="6">
        <v>0</v>
      </c>
      <c r="P648" s="6">
        <v>6.8965517241379306</v>
      </c>
      <c r="Q648" s="6">
        <v>19.101123595505616</v>
      </c>
      <c r="R648" s="6">
        <v>10.698365527488855</v>
      </c>
      <c r="S648" s="6">
        <v>28.259109311740893</v>
      </c>
      <c r="T648" s="6">
        <v>9.5233845055337376</v>
      </c>
      <c r="U648" s="6">
        <v>8.2593210405301836</v>
      </c>
      <c r="V648" s="6">
        <v>10.762094102054341</v>
      </c>
      <c r="W648" s="6">
        <v>13.147410358565736</v>
      </c>
      <c r="X648" s="6">
        <v>19.587628865979383</v>
      </c>
      <c r="Y648" s="6">
        <v>9.0909090909090917</v>
      </c>
      <c r="Z648" s="6">
        <v>5.8315334773218099</v>
      </c>
      <c r="AA648" s="6">
        <v>62.935498466643203</v>
      </c>
      <c r="AB648" s="6">
        <v>68.656946298387922</v>
      </c>
      <c r="AC648" s="6">
        <v>57.446808510638306</v>
      </c>
      <c r="AD648" s="6">
        <v>62.963864546143022</v>
      </c>
      <c r="AE648" s="6">
        <v>69.3679720822024</v>
      </c>
      <c r="AF648" s="6">
        <v>56.852899201860566</v>
      </c>
      <c r="AG648" s="6">
        <v>44.352159468438543</v>
      </c>
      <c r="AH648" s="6">
        <v>35.632183908045981</v>
      </c>
      <c r="AI648" s="6">
        <v>56.2992125984252</v>
      </c>
      <c r="AJ648" s="6">
        <v>76.210653753026634</v>
      </c>
      <c r="AK648" s="6">
        <v>71.986607142857139</v>
      </c>
      <c r="AL648" s="6">
        <v>81.216931216931215</v>
      </c>
      <c r="AM648" s="6">
        <v>40.425531914893611</v>
      </c>
      <c r="AN648" s="6">
        <v>0</v>
      </c>
      <c r="AO648" s="6">
        <v>65.517241379310349</v>
      </c>
      <c r="AP648" s="6">
        <v>50.270270270270267</v>
      </c>
      <c r="AQ648" s="6">
        <v>56.578947368421048</v>
      </c>
      <c r="AR648" s="6">
        <v>45.871559633027523</v>
      </c>
      <c r="AS648" s="6">
        <v>30.942065919130101</v>
      </c>
      <c r="AT648" s="6">
        <v>16.8195718654434</v>
      </c>
      <c r="AU648" s="6">
        <v>23.2076112810058</v>
      </c>
      <c r="AV648" s="6">
        <v>10.962453278967001</v>
      </c>
      <c r="AW648" s="6">
        <v>18.068297655453598</v>
      </c>
      <c r="AX648" s="46">
        <v>53480</v>
      </c>
      <c r="AY648" s="41">
        <v>54422</v>
      </c>
      <c r="AZ648" s="41">
        <v>17679</v>
      </c>
      <c r="BA648" s="41" t="s">
        <v>74</v>
      </c>
      <c r="BB648" s="41">
        <v>56544</v>
      </c>
      <c r="BC648" s="41">
        <v>38589</v>
      </c>
      <c r="BD648" s="3">
        <v>4.1512527324701534</v>
      </c>
      <c r="BE648" s="6">
        <v>6.3732456919523903</v>
      </c>
      <c r="BF648" s="6">
        <v>84</v>
      </c>
      <c r="BG648" s="6">
        <v>9.4</v>
      </c>
      <c r="BH648">
        <v>0.1</v>
      </c>
      <c r="BI648" s="43">
        <v>2.0852999227666693</v>
      </c>
      <c r="BJ648">
        <v>3.4</v>
      </c>
      <c r="BK648" s="31">
        <v>83.869673380948555</v>
      </c>
      <c r="BL648" s="31">
        <v>9.1244683412246204</v>
      </c>
      <c r="BM648" s="31">
        <v>5.6175266832517452E-2</v>
      </c>
      <c r="BN648" s="31">
        <v>2.1908354064681808</v>
      </c>
      <c r="BO648" s="31">
        <v>3.2501404381670809</v>
      </c>
      <c r="BP648">
        <v>84.204702627939142</v>
      </c>
      <c r="BQ648">
        <v>9.75564776394652</v>
      </c>
      <c r="BR648">
        <v>0.23052097740894423</v>
      </c>
      <c r="BS648">
        <v>1.9640387275242046</v>
      </c>
      <c r="BT648">
        <v>3.5500230520977407</v>
      </c>
    </row>
    <row r="649" spans="1:72" x14ac:dyDescent="0.25">
      <c r="A649" t="s">
        <v>1747</v>
      </c>
      <c r="B649" s="42"/>
      <c r="C649" s="6">
        <v>28189</v>
      </c>
      <c r="D649" s="6">
        <v>0.43390000000000001</v>
      </c>
      <c r="E649" s="3">
        <v>31.86299948105864</v>
      </c>
      <c r="F649" s="3">
        <v>26.858029480217223</v>
      </c>
      <c r="G649" s="6">
        <v>10.036496350365001</v>
      </c>
      <c r="H649" s="6">
        <v>16.597146762943002</v>
      </c>
      <c r="I649" s="6">
        <v>14.358168440602901</v>
      </c>
      <c r="J649" s="6">
        <v>18.754301445285616</v>
      </c>
      <c r="K649" s="6">
        <v>65.940054495912804</v>
      </c>
      <c r="L649" s="6">
        <v>71.751412429378533</v>
      </c>
      <c r="M649" s="6">
        <v>60.526315789473685</v>
      </c>
      <c r="N649" s="6">
        <v>0</v>
      </c>
      <c r="O649" s="6">
        <v>0</v>
      </c>
      <c r="P649" s="6">
        <v>0</v>
      </c>
      <c r="Q649" s="6">
        <v>43.229744728079908</v>
      </c>
      <c r="R649" s="6">
        <v>39.598732840549097</v>
      </c>
      <c r="S649" s="6">
        <v>47.251461988304094</v>
      </c>
      <c r="T649" s="6">
        <v>13.982266769468001</v>
      </c>
      <c r="U649" s="6">
        <v>11.580112244091376</v>
      </c>
      <c r="V649" s="6">
        <v>16.269094740010534</v>
      </c>
      <c r="W649" s="6">
        <v>36.774193548387096</v>
      </c>
      <c r="X649" s="6">
        <v>43.75</v>
      </c>
      <c r="Y649" s="6">
        <v>31.868131868131865</v>
      </c>
      <c r="Z649" s="6">
        <v>7.52357523575236</v>
      </c>
      <c r="AA649" s="6">
        <v>62.838504785202403</v>
      </c>
      <c r="AB649" s="6">
        <v>68.159159693786719</v>
      </c>
      <c r="AC649" s="6">
        <v>57.885141294439379</v>
      </c>
      <c r="AD649" s="6">
        <v>62.463086009597632</v>
      </c>
      <c r="AE649" s="6">
        <v>67.769230769230774</v>
      </c>
      <c r="AF649" s="6">
        <v>57.56742370475515</v>
      </c>
      <c r="AG649" s="6">
        <v>47.967479674796749</v>
      </c>
      <c r="AH649" s="6">
        <v>42.241379310344826</v>
      </c>
      <c r="AI649" s="6">
        <v>53.07692307692308</v>
      </c>
      <c r="AJ649" s="6">
        <v>76.923076923076934</v>
      </c>
      <c r="AK649" s="6">
        <v>80.574324324324323</v>
      </c>
      <c r="AL649" s="6">
        <v>72.813688212927758</v>
      </c>
      <c r="AM649" s="6">
        <v>77.777777777777786</v>
      </c>
      <c r="AN649" s="6">
        <v>100</v>
      </c>
      <c r="AO649" s="6">
        <v>60</v>
      </c>
      <c r="AP649" s="6">
        <v>55.769230769230774</v>
      </c>
      <c r="AQ649" s="6">
        <v>92.5</v>
      </c>
      <c r="AR649" s="6">
        <v>32.8125</v>
      </c>
      <c r="AS649" s="6">
        <v>28.485923298603399</v>
      </c>
      <c r="AT649" s="6">
        <v>16.1900539422153</v>
      </c>
      <c r="AU649" s="6">
        <v>22.500554200842402</v>
      </c>
      <c r="AV649" s="6">
        <v>13.537279243331101</v>
      </c>
      <c r="AW649" s="6">
        <v>19.2861893150078</v>
      </c>
      <c r="AX649" s="46">
        <v>47834</v>
      </c>
      <c r="AY649" s="41">
        <v>49182</v>
      </c>
      <c r="AZ649" s="41">
        <v>21378</v>
      </c>
      <c r="BA649" s="41" t="s">
        <v>74</v>
      </c>
      <c r="BB649" s="41">
        <v>48125</v>
      </c>
      <c r="BC649" s="41">
        <v>37167</v>
      </c>
      <c r="BD649" s="3">
        <v>4.24569026590469</v>
      </c>
      <c r="BE649" s="6">
        <v>8.1786450896398506</v>
      </c>
      <c r="BF649" s="6">
        <v>79.8</v>
      </c>
      <c r="BG649" s="6">
        <v>9.1</v>
      </c>
      <c r="BH649">
        <v>0.2</v>
      </c>
      <c r="BI649" s="43">
        <v>3.4660491521625461</v>
      </c>
      <c r="BJ649">
        <v>5.8</v>
      </c>
      <c r="BK649" s="31">
        <v>77.150192554557123</v>
      </c>
      <c r="BL649" s="31">
        <v>9.9415204678362574</v>
      </c>
      <c r="BM649" s="31">
        <v>0.27100271002710025</v>
      </c>
      <c r="BN649" s="31">
        <v>4.9921551847097421</v>
      </c>
      <c r="BO649" s="31">
        <v>5.6340037084581374</v>
      </c>
      <c r="BP649">
        <v>82.716436637390217</v>
      </c>
      <c r="BQ649">
        <v>8.2183186951066496</v>
      </c>
      <c r="BR649">
        <v>4.7051442910915932E-2</v>
      </c>
      <c r="BS649">
        <v>1.7879548306148056</v>
      </c>
      <c r="BT649">
        <v>6.053952321204517</v>
      </c>
    </row>
    <row r="650" spans="1:72" x14ac:dyDescent="0.25">
      <c r="A650" t="s">
        <v>1748</v>
      </c>
      <c r="B650" s="42"/>
      <c r="C650" s="6">
        <v>19085</v>
      </c>
      <c r="D650" s="6">
        <v>0.53320000000000001</v>
      </c>
      <c r="E650" s="3">
        <v>33.497671870720353</v>
      </c>
      <c r="F650" s="3">
        <v>32.256197549918006</v>
      </c>
      <c r="G650" s="6">
        <v>6.91141704908914</v>
      </c>
      <c r="H650" s="6">
        <v>30.455761168136501</v>
      </c>
      <c r="I650" s="6">
        <v>30.835110035052217</v>
      </c>
      <c r="J650" s="6">
        <v>30.076275168998301</v>
      </c>
      <c r="K650" s="6">
        <v>53.963577932512052</v>
      </c>
      <c r="L650" s="6">
        <v>53.852813852813853</v>
      </c>
      <c r="M650" s="6">
        <v>54.059455408443668</v>
      </c>
      <c r="N650" s="6">
        <v>65.546218487394952</v>
      </c>
      <c r="O650" s="6">
        <v>63.809523809523803</v>
      </c>
      <c r="P650" s="6">
        <v>66.917293233082702</v>
      </c>
      <c r="Q650" s="6">
        <v>55.672461116193958</v>
      </c>
      <c r="R650" s="6">
        <v>54.437328453796887</v>
      </c>
      <c r="S650" s="6">
        <v>56.907593778591036</v>
      </c>
      <c r="T650" s="6">
        <v>24.507674313131073</v>
      </c>
      <c r="U650" s="6">
        <v>25.330323976113228</v>
      </c>
      <c r="V650" s="6">
        <v>23.659458935324349</v>
      </c>
      <c r="W650" s="6">
        <v>28.527131782945737</v>
      </c>
      <c r="X650" s="6">
        <v>25.488180883864338</v>
      </c>
      <c r="Y650" s="6">
        <v>31.600831600831604</v>
      </c>
      <c r="Z650" s="6">
        <v>10.387157695939599</v>
      </c>
      <c r="AA650" s="6">
        <v>56.924607121543701</v>
      </c>
      <c r="AB650" s="6">
        <v>57.395396662184609</v>
      </c>
      <c r="AC650" s="6">
        <v>56.448126801152739</v>
      </c>
      <c r="AD650" s="6">
        <v>56.473793461338872</v>
      </c>
      <c r="AE650" s="6">
        <v>57.15736556136698</v>
      </c>
      <c r="AF650" s="6">
        <v>55.759537326895526</v>
      </c>
      <c r="AG650" s="6">
        <v>58.787533798206915</v>
      </c>
      <c r="AH650" s="6">
        <v>56.340755082284609</v>
      </c>
      <c r="AI650" s="6">
        <v>60.717922606924645</v>
      </c>
      <c r="AJ650" s="6">
        <v>65.112452002194189</v>
      </c>
      <c r="AK650" s="6">
        <v>68.976215098241994</v>
      </c>
      <c r="AL650" s="6">
        <v>60.747663551401864</v>
      </c>
      <c r="AM650" s="6">
        <v>40.361445783132531</v>
      </c>
      <c r="AN650" s="6">
        <v>31.460674157303369</v>
      </c>
      <c r="AO650" s="6">
        <v>50.649350649350644</v>
      </c>
      <c r="AP650" s="6">
        <v>64.009243212016173</v>
      </c>
      <c r="AQ650" s="6">
        <v>71.529411764705884</v>
      </c>
      <c r="AR650" s="6">
        <v>56.753688989784337</v>
      </c>
      <c r="AS650" s="6">
        <v>37.965890020684498</v>
      </c>
      <c r="AT650" s="6">
        <v>20.5518479491082</v>
      </c>
      <c r="AU650" s="6">
        <v>24.973656480505799</v>
      </c>
      <c r="AV650" s="6">
        <v>7.1654373024235998</v>
      </c>
      <c r="AW650" s="6">
        <v>9.3431682472778395</v>
      </c>
      <c r="AX650" s="46">
        <v>33871</v>
      </c>
      <c r="AY650" s="41">
        <v>38919</v>
      </c>
      <c r="AZ650" s="41">
        <v>15280</v>
      </c>
      <c r="BA650" s="41">
        <v>22578</v>
      </c>
      <c r="BB650" s="41">
        <v>32132</v>
      </c>
      <c r="BC650" s="41">
        <v>20517</v>
      </c>
      <c r="BD650" s="3">
        <v>7.0129599419974626</v>
      </c>
      <c r="BE650" s="6">
        <v>4.4583870029500998</v>
      </c>
      <c r="BF650" s="6">
        <v>77.8</v>
      </c>
      <c r="BG650" s="6">
        <v>8.6</v>
      </c>
      <c r="BH650">
        <v>1</v>
      </c>
      <c r="BI650" s="43">
        <v>7.9440749939908653</v>
      </c>
      <c r="BJ650">
        <v>3.6</v>
      </c>
      <c r="BK650" s="31">
        <v>74.429115128449098</v>
      </c>
      <c r="BL650" s="31">
        <v>10.91024421186172</v>
      </c>
      <c r="BM650" s="31">
        <v>1.3320647002854424</v>
      </c>
      <c r="BN650" s="31">
        <v>7.8893117665715193</v>
      </c>
      <c r="BO650" s="31">
        <v>3.6790358388836029</v>
      </c>
      <c r="BP650">
        <v>81.263157894736835</v>
      </c>
      <c r="BQ650">
        <v>6.1538461538461542</v>
      </c>
      <c r="BR650">
        <v>0.68825910931174095</v>
      </c>
      <c r="BS650">
        <v>8</v>
      </c>
      <c r="BT650">
        <v>3.4898785425101213</v>
      </c>
    </row>
    <row r="651" spans="1:72" x14ac:dyDescent="0.25">
      <c r="A651" t="s">
        <v>1749</v>
      </c>
      <c r="B651" s="42"/>
      <c r="C651" s="6">
        <v>29248</v>
      </c>
      <c r="D651" s="6">
        <v>0.3871</v>
      </c>
      <c r="E651" s="3">
        <v>8.5470085470085468</v>
      </c>
      <c r="F651" s="3">
        <v>10.004719207173194</v>
      </c>
      <c r="G651" s="6">
        <v>5.62273276904474</v>
      </c>
      <c r="H651" s="6">
        <v>9.2425514057910192</v>
      </c>
      <c r="I651" s="6">
        <v>6.6904362416107377</v>
      </c>
      <c r="J651" s="6">
        <v>11.7968094038623</v>
      </c>
      <c r="K651" s="6">
        <v>32.142857142857146</v>
      </c>
      <c r="L651" s="6">
        <v>14.285714285714285</v>
      </c>
      <c r="M651" s="6">
        <v>50</v>
      </c>
      <c r="N651" s="6">
        <v>0</v>
      </c>
      <c r="O651" s="6">
        <v>0</v>
      </c>
      <c r="P651" s="6" t="s">
        <v>74</v>
      </c>
      <c r="Q651" s="6">
        <v>19.298245614035086</v>
      </c>
      <c r="R651" s="6">
        <v>16.867469879518072</v>
      </c>
      <c r="S651" s="6">
        <v>25.806451612903224</v>
      </c>
      <c r="T651" s="6">
        <v>9.0185105467068443</v>
      </c>
      <c r="U651" s="6">
        <v>6.2715517241379306</v>
      </c>
      <c r="V651" s="6">
        <v>11.758383490971624</v>
      </c>
      <c r="W651" s="6">
        <v>0</v>
      </c>
      <c r="X651" s="6">
        <v>0</v>
      </c>
      <c r="Y651" s="6">
        <v>0</v>
      </c>
      <c r="Z651" s="6">
        <v>5.49959709911362</v>
      </c>
      <c r="AA651" s="6">
        <v>64.209167204648196</v>
      </c>
      <c r="AB651" s="6">
        <v>69.502819067145055</v>
      </c>
      <c r="AC651" s="6">
        <v>58.834244080145716</v>
      </c>
      <c r="AD651" s="6">
        <v>64.246920121870446</v>
      </c>
      <c r="AE651" s="6">
        <v>69.120762711864401</v>
      </c>
      <c r="AF651" s="6">
        <v>59.369202226345088</v>
      </c>
      <c r="AG651" s="6">
        <v>69.696969696969703</v>
      </c>
      <c r="AH651" s="6">
        <v>73.68421052631578</v>
      </c>
      <c r="AI651" s="6">
        <v>64.285714285714292</v>
      </c>
      <c r="AJ651" s="6">
        <v>81.132075471698116</v>
      </c>
      <c r="AK651" s="6">
        <v>96.15384615384616</v>
      </c>
      <c r="AL651" s="6">
        <v>39.285714285714285</v>
      </c>
      <c r="AM651" s="6">
        <v>0</v>
      </c>
      <c r="AN651" s="6">
        <v>0</v>
      </c>
      <c r="AO651" s="6">
        <v>0</v>
      </c>
      <c r="AP651" s="6">
        <v>40</v>
      </c>
      <c r="AQ651" s="6">
        <v>100</v>
      </c>
      <c r="AR651" s="6">
        <v>25</v>
      </c>
      <c r="AS651" s="6">
        <v>29.226177787252201</v>
      </c>
      <c r="AT651" s="6">
        <v>14.1121296098913</v>
      </c>
      <c r="AU651" s="6">
        <v>24.962694521424002</v>
      </c>
      <c r="AV651" s="6">
        <v>13.003623960776</v>
      </c>
      <c r="AW651" s="6">
        <v>18.695374120656599</v>
      </c>
      <c r="AX651" s="46">
        <v>54209</v>
      </c>
      <c r="AY651" s="41">
        <v>54305</v>
      </c>
      <c r="AZ651" s="41" t="s">
        <v>74</v>
      </c>
      <c r="BA651" s="41" t="s">
        <v>74</v>
      </c>
      <c r="BB651" s="41" t="s">
        <v>74</v>
      </c>
      <c r="BC651" s="41" t="s">
        <v>74</v>
      </c>
      <c r="BD651" s="3">
        <v>3.8752309759784982</v>
      </c>
      <c r="BE651" s="6">
        <v>4.6082949308755801</v>
      </c>
      <c r="BF651" s="6">
        <v>79.7</v>
      </c>
      <c r="BG651" s="6">
        <v>9.6999999999999993</v>
      </c>
      <c r="BH651">
        <v>0.1</v>
      </c>
      <c r="BI651" s="43">
        <v>4.4309296264118156</v>
      </c>
      <c r="BJ651">
        <v>5.7</v>
      </c>
      <c r="BK651" s="31">
        <v>77.131313131313135</v>
      </c>
      <c r="BL651" s="31">
        <v>9.2525252525252526</v>
      </c>
      <c r="BM651" s="31">
        <v>0.12121212121212122</v>
      </c>
      <c r="BN651" s="31">
        <v>7.5151515151515147</v>
      </c>
      <c r="BO651" s="31">
        <v>5.9393939393939394</v>
      </c>
      <c r="BP651">
        <v>82.71488961953969</v>
      </c>
      <c r="BQ651">
        <v>10.192578675434476</v>
      </c>
      <c r="BR651">
        <v>0</v>
      </c>
      <c r="BS651">
        <v>0.84546735556599339</v>
      </c>
      <c r="BT651">
        <v>5.4955378111789566</v>
      </c>
    </row>
    <row r="652" spans="1:72" x14ac:dyDescent="0.25">
      <c r="A652" t="s">
        <v>1750</v>
      </c>
      <c r="B652" s="42"/>
      <c r="C652" s="6">
        <v>27856</v>
      </c>
      <c r="D652" s="6">
        <v>0.44829999999999998</v>
      </c>
      <c r="E652" s="3">
        <v>30.641161884520013</v>
      </c>
      <c r="F652" s="3">
        <v>26.167657406284118</v>
      </c>
      <c r="G652" s="6">
        <v>10.629612184016301</v>
      </c>
      <c r="H652" s="6">
        <v>16.969214291599201</v>
      </c>
      <c r="I652" s="6">
        <v>15.294445994976277</v>
      </c>
      <c r="J652" s="6">
        <v>18.591199048545789</v>
      </c>
      <c r="K652" s="6">
        <v>27.297794117647058</v>
      </c>
      <c r="L652" s="6">
        <v>28.103946102021176</v>
      </c>
      <c r="M652" s="6">
        <v>26.561125769569045</v>
      </c>
      <c r="N652" s="6">
        <v>32.653061224489797</v>
      </c>
      <c r="O652" s="6">
        <v>69.565217391304344</v>
      </c>
      <c r="P652" s="6">
        <v>0</v>
      </c>
      <c r="Q652" s="6">
        <v>29.968944099378881</v>
      </c>
      <c r="R652" s="6">
        <v>40.326975476839237</v>
      </c>
      <c r="S652" s="6">
        <v>16.245487364620939</v>
      </c>
      <c r="T652" s="6">
        <v>15.290832945556074</v>
      </c>
      <c r="U652" s="6">
        <v>13.472056327403031</v>
      </c>
      <c r="V652" s="6">
        <v>17.062714355707985</v>
      </c>
      <c r="W652" s="6">
        <v>4.4334975369458132</v>
      </c>
      <c r="X652" s="6">
        <v>3.9735099337748347</v>
      </c>
      <c r="Y652" s="6">
        <v>4.7058823529411766</v>
      </c>
      <c r="Z652" s="6">
        <v>9.2217279068490097</v>
      </c>
      <c r="AA652" s="6">
        <v>58.745001934734901</v>
      </c>
      <c r="AB652" s="6">
        <v>59.493274945261184</v>
      </c>
      <c r="AC652" s="6">
        <v>57.949025088174622</v>
      </c>
      <c r="AD652" s="6">
        <v>60.376941765442091</v>
      </c>
      <c r="AE652" s="6">
        <v>63.602968187495414</v>
      </c>
      <c r="AF652" s="6">
        <v>57.137587606049436</v>
      </c>
      <c r="AG652" s="6">
        <v>43.576104746317512</v>
      </c>
      <c r="AH652" s="6">
        <v>29.419191919191917</v>
      </c>
      <c r="AI652" s="6">
        <v>69.651162790697668</v>
      </c>
      <c r="AJ652" s="6">
        <v>42.34375</v>
      </c>
      <c r="AK652" s="6">
        <v>32.962138084632514</v>
      </c>
      <c r="AL652" s="6">
        <v>64.397905759162299</v>
      </c>
      <c r="AM652" s="6">
        <v>19.696969696969695</v>
      </c>
      <c r="AN652" s="6">
        <v>5</v>
      </c>
      <c r="AO652" s="6">
        <v>42.307692307692307</v>
      </c>
      <c r="AP652" s="6">
        <v>64.285714285714292</v>
      </c>
      <c r="AQ652" s="6">
        <v>83.962264150943398</v>
      </c>
      <c r="AR652" s="6">
        <v>53.191489361702125</v>
      </c>
      <c r="AS652" s="6">
        <v>26.615440464666001</v>
      </c>
      <c r="AT652" s="6">
        <v>19.8209099709584</v>
      </c>
      <c r="AU652" s="6">
        <v>23.505566311713501</v>
      </c>
      <c r="AV652" s="6">
        <v>9.2449177153920594</v>
      </c>
      <c r="AW652" s="6">
        <v>20.813165537270098</v>
      </c>
      <c r="AX652" s="46">
        <v>43247</v>
      </c>
      <c r="AY652" s="41">
        <v>44648</v>
      </c>
      <c r="AZ652" s="41">
        <v>31696</v>
      </c>
      <c r="BA652" s="41" t="s">
        <v>74</v>
      </c>
      <c r="BB652" s="41">
        <v>72798</v>
      </c>
      <c r="BC652" s="41">
        <v>36042</v>
      </c>
      <c r="BD652" s="3">
        <v>4.8682196525333783</v>
      </c>
      <c r="BE652" s="6">
        <v>4.6620046620046596</v>
      </c>
      <c r="BF652" s="6">
        <v>82.6</v>
      </c>
      <c r="BG652" s="6">
        <v>8.9</v>
      </c>
      <c r="BH652">
        <v>0.4</v>
      </c>
      <c r="BI652" s="43">
        <v>2.2993519441674977</v>
      </c>
      <c r="BJ652">
        <v>3.8</v>
      </c>
      <c r="BK652" s="31">
        <v>80.319905213270133</v>
      </c>
      <c r="BL652" s="31">
        <v>10.118483412322275</v>
      </c>
      <c r="BM652" s="31">
        <v>0.26066350710900477</v>
      </c>
      <c r="BN652" s="31">
        <v>3.2582938388625595</v>
      </c>
      <c r="BO652" s="31">
        <v>3.2938388625592419</v>
      </c>
      <c r="BP652">
        <v>85.120925341745533</v>
      </c>
      <c r="BQ652">
        <v>7.4658254468980019</v>
      </c>
      <c r="BR652">
        <v>0.47318611987381703</v>
      </c>
      <c r="BS652">
        <v>1.2355415352260777</v>
      </c>
      <c r="BT652">
        <v>4.2849631966351209</v>
      </c>
    </row>
    <row r="653" spans="1:72" x14ac:dyDescent="0.25">
      <c r="A653" t="s">
        <v>1751</v>
      </c>
      <c r="B653" s="42"/>
      <c r="C653" s="6">
        <v>29112</v>
      </c>
      <c r="D653" s="6">
        <v>0.39810000000000001</v>
      </c>
      <c r="E653" s="3">
        <v>9.2342342342342345</v>
      </c>
      <c r="F653" s="3">
        <v>8.203125</v>
      </c>
      <c r="G653" s="6">
        <v>5.5802332037756797</v>
      </c>
      <c r="H653" s="6">
        <v>7.3369941396336102</v>
      </c>
      <c r="I653" s="6">
        <v>5.2666289805916717</v>
      </c>
      <c r="J653" s="6">
        <v>9.3244098760965901</v>
      </c>
      <c r="K653" s="6">
        <v>57.692307692307686</v>
      </c>
      <c r="L653" s="6">
        <v>0</v>
      </c>
      <c r="M653" s="6">
        <v>100</v>
      </c>
      <c r="N653" s="6">
        <v>100</v>
      </c>
      <c r="O653" s="6">
        <v>100</v>
      </c>
      <c r="P653" s="6" t="s">
        <v>74</v>
      </c>
      <c r="Q653" s="6">
        <v>9.2307692307692317</v>
      </c>
      <c r="R653" s="6">
        <v>0</v>
      </c>
      <c r="S653" s="6">
        <v>12.698412698412698</v>
      </c>
      <c r="T653" s="6">
        <v>7.2889355007865753</v>
      </c>
      <c r="U653" s="6">
        <v>5.2524271844660193</v>
      </c>
      <c r="V653" s="6">
        <v>9.253535637351316</v>
      </c>
      <c r="W653" s="6">
        <v>0</v>
      </c>
      <c r="X653" s="6">
        <v>0</v>
      </c>
      <c r="Y653" s="6">
        <v>0</v>
      </c>
      <c r="Z653" s="6">
        <v>7.9791395045632303</v>
      </c>
      <c r="AA653" s="6">
        <v>62.776231789163504</v>
      </c>
      <c r="AB653" s="6">
        <v>64.777464788732402</v>
      </c>
      <c r="AC653" s="6">
        <v>60.89716462124418</v>
      </c>
      <c r="AD653" s="6">
        <v>62.604237097137705</v>
      </c>
      <c r="AE653" s="6">
        <v>64.62165308498254</v>
      </c>
      <c r="AF653" s="6">
        <v>60.711945839702999</v>
      </c>
      <c r="AG653" s="6">
        <v>55.913978494623649</v>
      </c>
      <c r="AH653" s="6">
        <v>52.112676056338024</v>
      </c>
      <c r="AI653" s="6">
        <v>68.181818181818173</v>
      </c>
      <c r="AJ653" s="6">
        <v>82.901554404145074</v>
      </c>
      <c r="AK653" s="6">
        <v>82.35294117647058</v>
      </c>
      <c r="AL653" s="6">
        <v>83.098591549295776</v>
      </c>
      <c r="AM653" s="6">
        <v>0</v>
      </c>
      <c r="AN653" s="6">
        <v>0</v>
      </c>
      <c r="AO653" s="6">
        <v>0</v>
      </c>
      <c r="AP653" s="6">
        <v>85.123966942148769</v>
      </c>
      <c r="AQ653" s="6">
        <v>70.967741935483872</v>
      </c>
      <c r="AR653" s="6">
        <v>100</v>
      </c>
      <c r="AS653" s="6">
        <v>31.491451780485502</v>
      </c>
      <c r="AT653" s="6">
        <v>18.2676867856805</v>
      </c>
      <c r="AU653" s="6">
        <v>25.880797204118299</v>
      </c>
      <c r="AV653" s="6">
        <v>9.6533484462076107</v>
      </c>
      <c r="AW653" s="6">
        <v>14.7067157835081</v>
      </c>
      <c r="AX653" s="46">
        <v>53271</v>
      </c>
      <c r="AY653" s="41">
        <v>53127</v>
      </c>
      <c r="AZ653" s="41" t="s">
        <v>74</v>
      </c>
      <c r="BA653" s="41" t="s">
        <v>74</v>
      </c>
      <c r="BB653" s="41" t="s">
        <v>74</v>
      </c>
      <c r="BC653" s="41">
        <v>61314</v>
      </c>
      <c r="BD653" s="3">
        <v>3.8725871924447022</v>
      </c>
      <c r="BE653" s="6">
        <v>14.2741363590315</v>
      </c>
      <c r="BF653" s="6">
        <v>84.8</v>
      </c>
      <c r="BG653" s="6">
        <v>7.3</v>
      </c>
      <c r="BH653">
        <v>0.1</v>
      </c>
      <c r="BI653" s="43">
        <v>3.2830004870920604</v>
      </c>
      <c r="BJ653">
        <v>3.8</v>
      </c>
      <c r="BK653" s="31">
        <v>82.692307692307693</v>
      </c>
      <c r="BL653" s="31">
        <v>9.1746794871794872</v>
      </c>
      <c r="BM653" s="31">
        <v>0.14022435897435898</v>
      </c>
      <c r="BN653" s="31">
        <v>3.2051282051282048</v>
      </c>
      <c r="BO653" s="31">
        <v>4.3068910256410255</v>
      </c>
      <c r="BP653">
        <v>86.876540868575759</v>
      </c>
      <c r="BQ653">
        <v>5.6135027498577665</v>
      </c>
      <c r="BR653">
        <v>7.5858145268348193E-2</v>
      </c>
      <c r="BS653">
        <v>3.3567229281244075</v>
      </c>
      <c r="BT653">
        <v>3.3946520007585814</v>
      </c>
    </row>
    <row r="654" spans="1:72" x14ac:dyDescent="0.25">
      <c r="A654" t="s">
        <v>1752</v>
      </c>
      <c r="B654" s="42"/>
      <c r="C654" s="6">
        <v>28494</v>
      </c>
      <c r="D654" s="6">
        <v>0.43219999999999997</v>
      </c>
      <c r="E654" s="3">
        <v>11.297071129707113</v>
      </c>
      <c r="F654" s="3">
        <v>10.972798524665745</v>
      </c>
      <c r="G654" s="6">
        <v>5.7086999022482896</v>
      </c>
      <c r="H654" s="6">
        <v>9.1746433086508894</v>
      </c>
      <c r="I654" s="6">
        <v>7.6048011465424574</v>
      </c>
      <c r="J654" s="6">
        <v>10.770211216314639</v>
      </c>
      <c r="K654" s="6">
        <v>21.428571428571427</v>
      </c>
      <c r="L654" s="6">
        <v>19.047619047619047</v>
      </c>
      <c r="M654" s="6">
        <v>23.809523809523807</v>
      </c>
      <c r="N654" s="6">
        <v>0</v>
      </c>
      <c r="O654" s="6">
        <v>0</v>
      </c>
      <c r="P654" s="6">
        <v>0</v>
      </c>
      <c r="Q654" s="6">
        <v>17.75700934579439</v>
      </c>
      <c r="R654" s="6">
        <v>7.6704545454545459</v>
      </c>
      <c r="S654" s="6">
        <v>30</v>
      </c>
      <c r="T654" s="6">
        <v>8.6515201821372667</v>
      </c>
      <c r="U654" s="6">
        <v>7.4519458384622661</v>
      </c>
      <c r="V654" s="6">
        <v>9.8555407717164041</v>
      </c>
      <c r="W654" s="6">
        <v>39.175257731958766</v>
      </c>
      <c r="X654" s="6">
        <v>6.0606060606060606</v>
      </c>
      <c r="Y654" s="6">
        <v>56.25</v>
      </c>
      <c r="Z654" s="6">
        <v>5.5512589155280603</v>
      </c>
      <c r="AA654" s="6">
        <v>62.950943804424298</v>
      </c>
      <c r="AB654" s="6">
        <v>66.670312841828917</v>
      </c>
      <c r="AC654" s="6">
        <v>59.313148603830101</v>
      </c>
      <c r="AD654" s="6">
        <v>62.858107727809987</v>
      </c>
      <c r="AE654" s="6">
        <v>66.13786806665145</v>
      </c>
      <c r="AF654" s="6">
        <v>59.666851749028318</v>
      </c>
      <c r="AG654" s="6">
        <v>48.979591836734691</v>
      </c>
      <c r="AH654" s="6">
        <v>29.032258064516132</v>
      </c>
      <c r="AI654" s="6">
        <v>83.333333333333343</v>
      </c>
      <c r="AJ654" s="6">
        <v>70.873786407766985</v>
      </c>
      <c r="AK654" s="6">
        <v>79.146919431279613</v>
      </c>
      <c r="AL654" s="6">
        <v>62.189054726368155</v>
      </c>
      <c r="AM654" s="6">
        <v>5.7142857142857144</v>
      </c>
      <c r="AN654" s="6">
        <v>0</v>
      </c>
      <c r="AO654" s="6">
        <v>6.25</v>
      </c>
      <c r="AP654" s="6">
        <v>37.804878048780488</v>
      </c>
      <c r="AQ654" s="6">
        <v>100</v>
      </c>
      <c r="AR654" s="6">
        <v>5.5555555555555554</v>
      </c>
      <c r="AS654" s="6">
        <v>26.6217814575562</v>
      </c>
      <c r="AT654" s="6">
        <v>18.496952051678601</v>
      </c>
      <c r="AU654" s="6">
        <v>25.193340005459</v>
      </c>
      <c r="AV654" s="6">
        <v>12.692202711309299</v>
      </c>
      <c r="AW654" s="6">
        <v>16.9957237739969</v>
      </c>
      <c r="AX654" s="46">
        <v>53221</v>
      </c>
      <c r="AY654" s="41">
        <v>53429</v>
      </c>
      <c r="AZ654" s="41" t="s">
        <v>74</v>
      </c>
      <c r="BA654" s="41" t="s">
        <v>74</v>
      </c>
      <c r="BB654" s="41">
        <v>120000</v>
      </c>
      <c r="BC654" s="41">
        <v>36224</v>
      </c>
      <c r="BD654" s="3">
        <v>4.0610528069298688</v>
      </c>
      <c r="BE654" s="6">
        <v>5.61179361179361</v>
      </c>
      <c r="BF654" s="6">
        <v>80.2</v>
      </c>
      <c r="BG654" s="6">
        <v>9.3000000000000007</v>
      </c>
      <c r="BH654">
        <v>0.8</v>
      </c>
      <c r="BI654" s="43">
        <v>3.1576997870173167</v>
      </c>
      <c r="BJ654">
        <v>5.8</v>
      </c>
      <c r="BK654" s="31">
        <v>78.065418926010139</v>
      </c>
      <c r="BL654" s="31">
        <v>10.897323771208676</v>
      </c>
      <c r="BM654" s="31">
        <v>0.87458457232814424</v>
      </c>
      <c r="BN654" s="31">
        <v>3.4458632149728876</v>
      </c>
      <c r="BO654" s="31">
        <v>5.5098828056673081</v>
      </c>
      <c r="BP654">
        <v>82.605273514364413</v>
      </c>
      <c r="BQ654">
        <v>7.5167256985438797</v>
      </c>
      <c r="BR654">
        <v>0.74773711137347498</v>
      </c>
      <c r="BS654">
        <v>2.833530106257379</v>
      </c>
      <c r="BT654">
        <v>6.0802833530106257</v>
      </c>
    </row>
    <row r="655" spans="1:72" x14ac:dyDescent="0.25">
      <c r="A655" t="s">
        <v>1753</v>
      </c>
      <c r="B655" s="42"/>
      <c r="C655" s="6">
        <v>23179</v>
      </c>
      <c r="D655" s="6">
        <v>0.44529999999999997</v>
      </c>
      <c r="E655" s="3">
        <v>30.683624801271858</v>
      </c>
      <c r="F655" s="3">
        <v>17.791411042944784</v>
      </c>
      <c r="G655" s="6">
        <v>13.113367174280899</v>
      </c>
      <c r="H655" s="6">
        <v>14.6101507907319</v>
      </c>
      <c r="I655" s="6">
        <v>14.150241725548533</v>
      </c>
      <c r="J655" s="6">
        <v>15.060021826118589</v>
      </c>
      <c r="K655" s="6">
        <v>30.188679245283019</v>
      </c>
      <c r="L655" s="6">
        <v>32.432432432432435</v>
      </c>
      <c r="M655" s="6">
        <v>25</v>
      </c>
      <c r="N655" s="6">
        <v>0</v>
      </c>
      <c r="O655" s="6">
        <v>0</v>
      </c>
      <c r="P655" s="6">
        <v>0</v>
      </c>
      <c r="Q655" s="6">
        <v>5</v>
      </c>
      <c r="R655" s="6">
        <v>0</v>
      </c>
      <c r="S655" s="6">
        <v>13.461538461538462</v>
      </c>
      <c r="T655" s="6">
        <v>14.904262484364475</v>
      </c>
      <c r="U655" s="6">
        <v>14.465161923454367</v>
      </c>
      <c r="V655" s="6">
        <v>15.326538316345792</v>
      </c>
      <c r="W655" s="6">
        <v>0</v>
      </c>
      <c r="X655" s="6" t="s">
        <v>74</v>
      </c>
      <c r="Y655" s="6">
        <v>0</v>
      </c>
      <c r="Z655" s="6">
        <v>10.2938068061721</v>
      </c>
      <c r="AA655" s="6">
        <v>43.692279275951201</v>
      </c>
      <c r="AB655" s="6">
        <v>39.469479066794506</v>
      </c>
      <c r="AC655" s="6">
        <v>49.474835886214443</v>
      </c>
      <c r="AD655" s="6">
        <v>49.847294938917976</v>
      </c>
      <c r="AE655" s="6">
        <v>50.02114164904863</v>
      </c>
      <c r="AF655" s="6">
        <v>49.662009914375844</v>
      </c>
      <c r="AG655" s="6">
        <v>1.8617021276595744</v>
      </c>
      <c r="AH655" s="6">
        <v>1.7335766423357664</v>
      </c>
      <c r="AI655" s="6">
        <v>6.25</v>
      </c>
      <c r="AJ655" s="6">
        <v>19.631901840490798</v>
      </c>
      <c r="AK655" s="6">
        <v>15.131578947368421</v>
      </c>
      <c r="AL655" s="6">
        <v>81.818181818181827</v>
      </c>
      <c r="AM655" s="6">
        <v>0</v>
      </c>
      <c r="AN655" s="6">
        <v>0</v>
      </c>
      <c r="AO655" s="6">
        <v>0</v>
      </c>
      <c r="AP655" s="6">
        <v>100</v>
      </c>
      <c r="AQ655" s="6" t="s">
        <v>74</v>
      </c>
      <c r="AR655" s="6">
        <v>100</v>
      </c>
      <c r="AS655" s="6">
        <v>30.560791705937799</v>
      </c>
      <c r="AT655" s="6">
        <v>21.512723845428798</v>
      </c>
      <c r="AU655" s="6">
        <v>23.963242224316701</v>
      </c>
      <c r="AV655" s="6">
        <v>12.4410933081998</v>
      </c>
      <c r="AW655" s="6">
        <v>11.522148916116899</v>
      </c>
      <c r="AX655" s="46">
        <v>42287</v>
      </c>
      <c r="AY655" s="41">
        <v>42592</v>
      </c>
      <c r="AZ655" s="41" t="s">
        <v>74</v>
      </c>
      <c r="BA655" s="41" t="s">
        <v>74</v>
      </c>
      <c r="BB655" s="41" t="s">
        <v>74</v>
      </c>
      <c r="BC655" s="41">
        <v>42500</v>
      </c>
      <c r="BD655" s="3">
        <v>5.0772025972478705</v>
      </c>
      <c r="BE655" s="6">
        <v>3.6257606490872201</v>
      </c>
      <c r="BF655" s="6">
        <v>84.2</v>
      </c>
      <c r="BG655" s="6">
        <v>7.9</v>
      </c>
      <c r="BH655">
        <v>0.2</v>
      </c>
      <c r="BI655" s="43">
        <v>1.8777082330284065</v>
      </c>
      <c r="BJ655">
        <v>5.0999999999999996</v>
      </c>
      <c r="BK655" s="31">
        <v>83.818770226537225</v>
      </c>
      <c r="BL655" s="31">
        <v>8.9227924179380498</v>
      </c>
      <c r="BM655" s="31">
        <v>0.36985668053629217</v>
      </c>
      <c r="BN655" s="31">
        <v>1.5718908922792418</v>
      </c>
      <c r="BO655" s="31">
        <v>4.2071197411003238</v>
      </c>
      <c r="BP655">
        <v>84.681064791562036</v>
      </c>
      <c r="BQ655">
        <v>6.8809643395278757</v>
      </c>
      <c r="BR655">
        <v>0</v>
      </c>
      <c r="BS655">
        <v>2.2099447513812152</v>
      </c>
      <c r="BT655">
        <v>5.9768960321446514</v>
      </c>
    </row>
    <row r="656" spans="1:72" x14ac:dyDescent="0.25">
      <c r="A656" t="s">
        <v>1754</v>
      </c>
      <c r="B656" s="42"/>
      <c r="C656" s="6">
        <v>31970</v>
      </c>
      <c r="D656" s="6">
        <v>0.43819999999999998</v>
      </c>
      <c r="E656" s="3">
        <v>20.079075006321403</v>
      </c>
      <c r="F656" s="3">
        <v>17.594858380446095</v>
      </c>
      <c r="G656" s="6">
        <v>5.7315181201736198</v>
      </c>
      <c r="H656" s="6">
        <v>11.3842445280108</v>
      </c>
      <c r="I656" s="6">
        <v>10.326211140673955</v>
      </c>
      <c r="J656" s="6">
        <v>12.433597215980456</v>
      </c>
      <c r="K656" s="6">
        <v>31.092882650355335</v>
      </c>
      <c r="L656" s="6">
        <v>29.708528247571071</v>
      </c>
      <c r="M656" s="6">
        <v>32.429802613288849</v>
      </c>
      <c r="N656" s="6">
        <v>29.846659364731654</v>
      </c>
      <c r="O656" s="6">
        <v>20.041322314049587</v>
      </c>
      <c r="P656" s="6">
        <v>40.909090909090914</v>
      </c>
      <c r="Q656" s="6">
        <v>20.338585689078638</v>
      </c>
      <c r="R656" s="6">
        <v>18.058068613471058</v>
      </c>
      <c r="S656" s="6">
        <v>22.758892576907915</v>
      </c>
      <c r="T656" s="6">
        <v>5.1209499733283854</v>
      </c>
      <c r="U656" s="6">
        <v>4.5806147844218739</v>
      </c>
      <c r="V656" s="6">
        <v>5.6454825039667247</v>
      </c>
      <c r="W656" s="6">
        <v>6.668379142049834</v>
      </c>
      <c r="X656" s="6">
        <v>5.2891851214792522</v>
      </c>
      <c r="Y656" s="6">
        <v>7.9307291154186759</v>
      </c>
      <c r="Z656" s="6">
        <v>7.5974542561654701</v>
      </c>
      <c r="AA656" s="6">
        <v>69.586861262457802</v>
      </c>
      <c r="AB656" s="6">
        <v>77.265660442758914</v>
      </c>
      <c r="AC656" s="6">
        <v>62.105749318395141</v>
      </c>
      <c r="AD656" s="6">
        <v>68.476823321796246</v>
      </c>
      <c r="AE656" s="6">
        <v>75.68387797577094</v>
      </c>
      <c r="AF656" s="6">
        <v>61.695171811117014</v>
      </c>
      <c r="AG656" s="6">
        <v>67.781514993604617</v>
      </c>
      <c r="AH656" s="6">
        <v>65.52734375</v>
      </c>
      <c r="AI656" s="6">
        <v>69.905235072223761</v>
      </c>
      <c r="AJ656" s="6">
        <v>72.756778624690838</v>
      </c>
      <c r="AK656" s="6">
        <v>82.828657792862074</v>
      </c>
      <c r="AL656" s="6">
        <v>61.839432841540521</v>
      </c>
      <c r="AM656" s="6">
        <v>70.820895522388057</v>
      </c>
      <c r="AN656" s="6">
        <v>79.918588873812752</v>
      </c>
      <c r="AO656" s="6">
        <v>59.701492537313428</v>
      </c>
      <c r="AP656" s="6">
        <v>68.882094908945902</v>
      </c>
      <c r="AQ656" s="6">
        <v>78.069562788098906</v>
      </c>
      <c r="AR656" s="6">
        <v>60.542665145175597</v>
      </c>
      <c r="AS656" s="6">
        <v>33.722850545924203</v>
      </c>
      <c r="AT656" s="6">
        <v>16.5209564434704</v>
      </c>
      <c r="AU656" s="6">
        <v>25.241654600242601</v>
      </c>
      <c r="AV656" s="6">
        <v>7.7145540641020602</v>
      </c>
      <c r="AW656" s="6">
        <v>16.7999843462607</v>
      </c>
      <c r="AX656" s="46">
        <v>70696</v>
      </c>
      <c r="AY656" s="41">
        <v>82785</v>
      </c>
      <c r="AZ656" s="41">
        <v>39620</v>
      </c>
      <c r="BA656" s="41">
        <v>36705</v>
      </c>
      <c r="BB656" s="41">
        <v>92529</v>
      </c>
      <c r="BC656" s="41">
        <v>49138</v>
      </c>
      <c r="BD656" s="3">
        <v>4.2228959882551944</v>
      </c>
      <c r="BE656" s="6">
        <v>11.6286182322456</v>
      </c>
      <c r="BF656" s="6">
        <v>79.900000000000006</v>
      </c>
      <c r="BG656" s="6">
        <v>10.1</v>
      </c>
      <c r="BH656">
        <v>2.7</v>
      </c>
      <c r="BI656" s="43">
        <v>1.7282866777070571</v>
      </c>
      <c r="BJ656">
        <v>4.8</v>
      </c>
      <c r="BK656" s="31">
        <v>78.834934548515363</v>
      </c>
      <c r="BL656" s="31">
        <v>10.777726177691347</v>
      </c>
      <c r="BM656" s="31">
        <v>2.9119380024961545</v>
      </c>
      <c r="BN656" s="31">
        <v>1.8452674658230053</v>
      </c>
      <c r="BO656" s="31">
        <v>4.5903114387716597</v>
      </c>
      <c r="BP656">
        <v>81.238307191686687</v>
      </c>
      <c r="BQ656">
        <v>9.3657732105015832</v>
      </c>
      <c r="BR656">
        <v>2.3567381608930424</v>
      </c>
      <c r="BS656">
        <v>1.5853453091334686</v>
      </c>
      <c r="BT656">
        <v>4.949327469565449</v>
      </c>
    </row>
    <row r="657" spans="1:72" x14ac:dyDescent="0.25">
      <c r="A657" t="s">
        <v>1755</v>
      </c>
      <c r="B657" s="42"/>
      <c r="C657" s="6">
        <v>30261</v>
      </c>
      <c r="D657" s="6">
        <v>0.42009999999999997</v>
      </c>
      <c r="E657" s="3">
        <v>23.81245385183362</v>
      </c>
      <c r="F657" s="3">
        <v>23.290223994633074</v>
      </c>
      <c r="G657" s="6">
        <v>9.1094583031659297</v>
      </c>
      <c r="H657" s="6">
        <v>16.138175870337001</v>
      </c>
      <c r="I657" s="6">
        <v>15.156428843952691</v>
      </c>
      <c r="J657" s="6">
        <v>17.070783951288462</v>
      </c>
      <c r="K657" s="6">
        <v>41.28125</v>
      </c>
      <c r="L657" s="6">
        <v>41.358917071888548</v>
      </c>
      <c r="M657" s="6">
        <v>41.210821117864377</v>
      </c>
      <c r="N657" s="6">
        <v>34.89208633093525</v>
      </c>
      <c r="O657" s="6">
        <v>28.742514970059879</v>
      </c>
      <c r="P657" s="6">
        <v>44.144144144144143</v>
      </c>
      <c r="Q657" s="6">
        <v>26.557721712538225</v>
      </c>
      <c r="R657" s="6">
        <v>24.672011661807581</v>
      </c>
      <c r="S657" s="6">
        <v>28.637459807073956</v>
      </c>
      <c r="T657" s="6">
        <v>9.5137609985676281</v>
      </c>
      <c r="U657" s="6">
        <v>8.5471663282259556</v>
      </c>
      <c r="V657" s="6">
        <v>10.423857174782112</v>
      </c>
      <c r="W657" s="6">
        <v>6.8447412353923207</v>
      </c>
      <c r="X657" s="6">
        <v>9.557522123893806</v>
      </c>
      <c r="Y657" s="6">
        <v>4.4233807266982623</v>
      </c>
      <c r="Z657" s="6">
        <v>9.7897538979736005</v>
      </c>
      <c r="AA657" s="6">
        <v>62.810565180346501</v>
      </c>
      <c r="AB657" s="6">
        <v>66.62549522255884</v>
      </c>
      <c r="AC657" s="6">
        <v>59.182090213897823</v>
      </c>
      <c r="AD657" s="6">
        <v>63.359362119872308</v>
      </c>
      <c r="AE657" s="6">
        <v>68.228340332866694</v>
      </c>
      <c r="AF657" s="6">
        <v>58.832716335030078</v>
      </c>
      <c r="AG657" s="6">
        <v>54.872709583265767</v>
      </c>
      <c r="AH657" s="6">
        <v>52.346509671993267</v>
      </c>
      <c r="AI657" s="6">
        <v>57.223352637345435</v>
      </c>
      <c r="AJ657" s="6">
        <v>71.298664393293549</v>
      </c>
      <c r="AK657" s="6">
        <v>74.4559585492228</v>
      </c>
      <c r="AL657" s="6">
        <v>67.463813719320328</v>
      </c>
      <c r="AM657" s="6">
        <v>67.272727272727266</v>
      </c>
      <c r="AN657" s="6">
        <v>97.6</v>
      </c>
      <c r="AO657" s="6">
        <v>27.368421052631582</v>
      </c>
      <c r="AP657" s="6">
        <v>64.021164021164026</v>
      </c>
      <c r="AQ657" s="6">
        <v>70.807453416149073</v>
      </c>
      <c r="AR657" s="6">
        <v>56.926406926406926</v>
      </c>
      <c r="AS657" s="6">
        <v>30.135501355013499</v>
      </c>
      <c r="AT657" s="6">
        <v>18.297701495533499</v>
      </c>
      <c r="AU657" s="6">
        <v>23.3965672990063</v>
      </c>
      <c r="AV657" s="6">
        <v>10.3623406604436</v>
      </c>
      <c r="AW657" s="6">
        <v>17.807889190002999</v>
      </c>
      <c r="AX657" s="46">
        <v>52110</v>
      </c>
      <c r="AY657" s="41">
        <v>57752</v>
      </c>
      <c r="AZ657" s="41">
        <v>28198</v>
      </c>
      <c r="BA657" s="41">
        <v>40823</v>
      </c>
      <c r="BB657" s="41">
        <v>71389</v>
      </c>
      <c r="BC657" s="41">
        <v>42650</v>
      </c>
      <c r="BD657" s="3">
        <v>4.4320218677182295</v>
      </c>
      <c r="BE657" s="6">
        <v>8.9662626091379192</v>
      </c>
      <c r="BF657" s="6">
        <v>82.7</v>
      </c>
      <c r="BG657" s="6">
        <v>7.8</v>
      </c>
      <c r="BH657">
        <v>1.6</v>
      </c>
      <c r="BI657" s="43">
        <v>3.3683388479006968</v>
      </c>
      <c r="BJ657">
        <v>3</v>
      </c>
      <c r="BK657" s="31">
        <v>83.35598369174194</v>
      </c>
      <c r="BL657" s="31">
        <v>8.0102326325045965</v>
      </c>
      <c r="BM657" s="31">
        <v>1.7987049324486371</v>
      </c>
      <c r="BN657" s="31">
        <v>2.6500919338076585</v>
      </c>
      <c r="BO657" s="31">
        <v>2.3463106563274443</v>
      </c>
      <c r="BP657">
        <v>81.938158284336538</v>
      </c>
      <c r="BQ657">
        <v>7.4912228755128805</v>
      </c>
      <c r="BR657">
        <v>1.4297195550103634</v>
      </c>
      <c r="BS657">
        <v>4.1284209635802203</v>
      </c>
      <c r="BT657">
        <v>3.7392665284886424</v>
      </c>
    </row>
    <row r="658" spans="1:72" x14ac:dyDescent="0.25">
      <c r="A658" t="s">
        <v>1756</v>
      </c>
      <c r="B658" s="42"/>
      <c r="C658" s="6">
        <v>41357</v>
      </c>
      <c r="D658" s="6">
        <v>0.35620000000000002</v>
      </c>
      <c r="E658" s="3">
        <v>7.5299539170506913</v>
      </c>
      <c r="F658" s="3">
        <v>7.2479197601770657</v>
      </c>
      <c r="G658" s="6">
        <v>6.3311174422285497</v>
      </c>
      <c r="H658" s="6">
        <v>5.5481014356634901</v>
      </c>
      <c r="I658" s="6">
        <v>4.4227784899804332</v>
      </c>
      <c r="J658" s="6">
        <v>6.6606630645053704</v>
      </c>
      <c r="K658" s="6">
        <v>10.302091402013943</v>
      </c>
      <c r="L658" s="6">
        <v>8.5879239836420496</v>
      </c>
      <c r="M658" s="6">
        <v>12.287545277235999</v>
      </c>
      <c r="N658" s="6">
        <v>0</v>
      </c>
      <c r="O658" s="6">
        <v>0</v>
      </c>
      <c r="P658" s="6">
        <v>0</v>
      </c>
      <c r="Q658" s="6">
        <v>9.4693668290181989</v>
      </c>
      <c r="R658" s="6">
        <v>6.4052287581699341</v>
      </c>
      <c r="S658" s="6">
        <v>12.656903765690378</v>
      </c>
      <c r="T658" s="6">
        <v>4.4472373397288072</v>
      </c>
      <c r="U658" s="6">
        <v>3.7021455616323098</v>
      </c>
      <c r="V658" s="6">
        <v>5.1727276864958354</v>
      </c>
      <c r="W658" s="6">
        <v>2.7390044772188569</v>
      </c>
      <c r="X658" s="6">
        <v>3.1446540880503147</v>
      </c>
      <c r="Y658" s="6">
        <v>2.3292747485442034</v>
      </c>
      <c r="Z658" s="6">
        <v>5.9930035595924904</v>
      </c>
      <c r="AA658" s="6">
        <v>74.219666344018705</v>
      </c>
      <c r="AB658" s="6">
        <v>81.037965865552081</v>
      </c>
      <c r="AC658" s="6">
        <v>67.658100558659214</v>
      </c>
      <c r="AD658" s="6">
        <v>73.035455585207771</v>
      </c>
      <c r="AE658" s="6">
        <v>80.020064582876131</v>
      </c>
      <c r="AF658" s="6">
        <v>66.420214977136411</v>
      </c>
      <c r="AG658" s="6">
        <v>81.902510003637687</v>
      </c>
      <c r="AH658" s="6">
        <v>83.289986996098833</v>
      </c>
      <c r="AI658" s="6">
        <v>80.140379851362511</v>
      </c>
      <c r="AJ658" s="6">
        <v>76.285390713476787</v>
      </c>
      <c r="AK658" s="6">
        <v>86.069425496437773</v>
      </c>
      <c r="AL658" s="6">
        <v>66.576413959085428</v>
      </c>
      <c r="AM658" s="6">
        <v>72.727272727272734</v>
      </c>
      <c r="AN658" s="6">
        <v>100</v>
      </c>
      <c r="AO658" s="6">
        <v>0</v>
      </c>
      <c r="AP658" s="6">
        <v>72.42812608243851</v>
      </c>
      <c r="AQ658" s="6">
        <v>74.94661921708186</v>
      </c>
      <c r="AR658" s="6">
        <v>70.040485829959508</v>
      </c>
      <c r="AS658" s="6">
        <v>39.660519014199402</v>
      </c>
      <c r="AT658" s="6">
        <v>13.1157173167945</v>
      </c>
      <c r="AU658" s="6">
        <v>26.8287905989881</v>
      </c>
      <c r="AV658" s="6">
        <v>8.5882160927044193</v>
      </c>
      <c r="AW658" s="6">
        <v>11.806756977313499</v>
      </c>
      <c r="AX658" s="46">
        <v>84385</v>
      </c>
      <c r="AY658" s="41">
        <v>89933</v>
      </c>
      <c r="AZ658" s="41">
        <v>83685</v>
      </c>
      <c r="BA658" s="41" t="s">
        <v>74</v>
      </c>
      <c r="BB658" s="41">
        <v>90037</v>
      </c>
      <c r="BC658" s="41">
        <v>62889</v>
      </c>
      <c r="BD658" s="3">
        <v>3.1890917714014702</v>
      </c>
      <c r="BE658" s="6">
        <v>16.950759207872999</v>
      </c>
      <c r="BF658" s="6">
        <v>85</v>
      </c>
      <c r="BG658" s="6">
        <v>7.3</v>
      </c>
      <c r="BH658">
        <v>2.7</v>
      </c>
      <c r="BI658" s="43">
        <v>0.55609043524451385</v>
      </c>
      <c r="BJ658">
        <v>3.7</v>
      </c>
      <c r="BK658" s="31">
        <v>85.5918504285235</v>
      </c>
      <c r="BL658" s="31">
        <v>7.3565742519901178</v>
      </c>
      <c r="BM658" s="31">
        <v>2.2722420471528353</v>
      </c>
      <c r="BN658" s="31">
        <v>0.43309848415530544</v>
      </c>
      <c r="BO658" s="31">
        <v>3.7758867843962549</v>
      </c>
      <c r="BP658">
        <v>84.359861591695505</v>
      </c>
      <c r="BQ658">
        <v>7.3356401384083041</v>
      </c>
      <c r="BR658">
        <v>3.1287561464214164</v>
      </c>
      <c r="BS658">
        <v>0.70296849389910765</v>
      </c>
      <c r="BT658">
        <v>3.5804042979420871</v>
      </c>
    </row>
    <row r="659" spans="1:72" x14ac:dyDescent="0.25">
      <c r="A659" t="s">
        <v>1757</v>
      </c>
      <c r="B659" s="42"/>
      <c r="C659" s="6">
        <v>25618</v>
      </c>
      <c r="D659" s="6">
        <v>0.43830000000000002</v>
      </c>
      <c r="E659" s="3">
        <v>36.29139072847682</v>
      </c>
      <c r="F659" s="3">
        <v>30.46461478141541</v>
      </c>
      <c r="G659" s="6">
        <v>7.9420473773265696</v>
      </c>
      <c r="H659" s="6">
        <v>18.819820007934698</v>
      </c>
      <c r="I659" s="6">
        <v>17.335102512519796</v>
      </c>
      <c r="J659" s="6">
        <v>20.234018264840184</v>
      </c>
      <c r="K659" s="6">
        <v>53.409090909090907</v>
      </c>
      <c r="L659" s="6">
        <v>43.880786303107165</v>
      </c>
      <c r="M659" s="6">
        <v>63.406520292747835</v>
      </c>
      <c r="N659" s="6">
        <v>36.144578313253014</v>
      </c>
      <c r="O659" s="6">
        <v>22.222222222222221</v>
      </c>
      <c r="P659" s="6">
        <v>42.857142857142854</v>
      </c>
      <c r="Q659" s="6">
        <v>39.669070852778951</v>
      </c>
      <c r="R659" s="6">
        <v>39.238539238539239</v>
      </c>
      <c r="S659" s="6">
        <v>40.186915887850468</v>
      </c>
      <c r="T659" s="6">
        <v>14.692971877864069</v>
      </c>
      <c r="U659" s="6">
        <v>13.513244373630751</v>
      </c>
      <c r="V659" s="6">
        <v>15.801291046870613</v>
      </c>
      <c r="W659" s="6">
        <v>21.296296296296298</v>
      </c>
      <c r="X659" s="6">
        <v>25.568181818181817</v>
      </c>
      <c r="Y659" s="6">
        <v>16.216216216216218</v>
      </c>
      <c r="Z659" s="6">
        <v>7.36746754087046</v>
      </c>
      <c r="AA659" s="6">
        <v>54.162096567174601</v>
      </c>
      <c r="AB659" s="6">
        <v>55.383969394420085</v>
      </c>
      <c r="AC659" s="6">
        <v>52.939253863753088</v>
      </c>
      <c r="AD659" s="6">
        <v>55.745940368218108</v>
      </c>
      <c r="AE659" s="6">
        <v>59.698788359189216</v>
      </c>
      <c r="AF659" s="6">
        <v>52.102901273220624</v>
      </c>
      <c r="AG659" s="6">
        <v>38.036430997221366</v>
      </c>
      <c r="AH659" s="6">
        <v>29.155672823218996</v>
      </c>
      <c r="AI659" s="6">
        <v>58.96373056994819</v>
      </c>
      <c r="AJ659" s="6">
        <v>49.3993993993994</v>
      </c>
      <c r="AK659" s="6">
        <v>44.075021312872977</v>
      </c>
      <c r="AL659" s="6">
        <v>56.969696969696969</v>
      </c>
      <c r="AM659" s="6">
        <v>40</v>
      </c>
      <c r="AN659" s="6">
        <v>42.105263157894733</v>
      </c>
      <c r="AO659" s="6">
        <v>38.70967741935484</v>
      </c>
      <c r="AP659" s="6">
        <v>67.95580110497238</v>
      </c>
      <c r="AQ659" s="6">
        <v>41.104294478527606</v>
      </c>
      <c r="AR659" s="6">
        <v>89.949748743718601</v>
      </c>
      <c r="AS659" s="6">
        <v>30.0442374854482</v>
      </c>
      <c r="AT659" s="6">
        <v>19.4784633294529</v>
      </c>
      <c r="AU659" s="6">
        <v>23.5669383003492</v>
      </c>
      <c r="AV659" s="6">
        <v>8.5308498253783505</v>
      </c>
      <c r="AW659" s="6">
        <v>18.379511059371399</v>
      </c>
      <c r="AX659" s="46">
        <v>39976</v>
      </c>
      <c r="AY659" s="41">
        <v>41793</v>
      </c>
      <c r="AZ659" s="41">
        <v>18852</v>
      </c>
      <c r="BA659" s="41" t="s">
        <v>74</v>
      </c>
      <c r="BB659" s="41" t="s">
        <v>74</v>
      </c>
      <c r="BC659" s="41">
        <v>31809</v>
      </c>
      <c r="BD659" s="3">
        <v>4.6589538956192227</v>
      </c>
      <c r="BE659" s="6">
        <v>4.1745454545454503</v>
      </c>
      <c r="BF659" s="6">
        <v>82.8</v>
      </c>
      <c r="BG659" s="6">
        <v>7.9</v>
      </c>
      <c r="BH659">
        <v>0.5</v>
      </c>
      <c r="BI659" s="43">
        <v>5.0040013180812508</v>
      </c>
      <c r="BJ659">
        <v>2.9</v>
      </c>
      <c r="BK659" s="31">
        <v>81.825780089153042</v>
      </c>
      <c r="BL659" s="31">
        <v>9.4539375928677565</v>
      </c>
      <c r="BM659" s="31">
        <v>0.58506686478454684</v>
      </c>
      <c r="BN659" s="31">
        <v>4.3833580980683502</v>
      </c>
      <c r="BO659" s="31">
        <v>2.953194650817236</v>
      </c>
      <c r="BP659">
        <v>83.723150357995223</v>
      </c>
      <c r="BQ659">
        <v>6.3484486873508352</v>
      </c>
      <c r="BR659">
        <v>0.44868735083532219</v>
      </c>
      <c r="BS659">
        <v>5.6420047732696901</v>
      </c>
      <c r="BT659">
        <v>2.8639618138424821</v>
      </c>
    </row>
    <row r="660" spans="1:72" x14ac:dyDescent="0.25">
      <c r="A660" t="s">
        <v>1758</v>
      </c>
      <c r="B660" s="42"/>
      <c r="C660" s="6">
        <v>36192</v>
      </c>
      <c r="D660" s="6">
        <v>0.48209999999999997</v>
      </c>
      <c r="E660" s="3">
        <v>16.637973908718774</v>
      </c>
      <c r="F660" s="3">
        <v>13.857518092852631</v>
      </c>
      <c r="G660" s="6">
        <v>5.8502633559066997</v>
      </c>
      <c r="H660" s="6">
        <v>9.58712692499555</v>
      </c>
      <c r="I660" s="6">
        <v>9.0173082714758976</v>
      </c>
      <c r="J660" s="6">
        <v>10.143440260129603</v>
      </c>
      <c r="K660" s="6">
        <v>26.915207512222437</v>
      </c>
      <c r="L660" s="6">
        <v>24.626185266229029</v>
      </c>
      <c r="M660" s="6">
        <v>28.96509491733007</v>
      </c>
      <c r="N660" s="6">
        <v>3.3428844317096464</v>
      </c>
      <c r="O660" s="6">
        <v>5.761316872427984</v>
      </c>
      <c r="P660" s="6">
        <v>1.2477718360071302</v>
      </c>
      <c r="Q660" s="6">
        <v>18.142368996624903</v>
      </c>
      <c r="R660" s="6">
        <v>17.208522471680364</v>
      </c>
      <c r="S660" s="6">
        <v>19.124562711475598</v>
      </c>
      <c r="T660" s="6">
        <v>5.5041947613514726</v>
      </c>
      <c r="U660" s="6">
        <v>5.0503500081397243</v>
      </c>
      <c r="V660" s="6">
        <v>5.943289667307182</v>
      </c>
      <c r="W660" s="6">
        <v>6.0512929207291224</v>
      </c>
      <c r="X660" s="6">
        <v>6.1864781263809103</v>
      </c>
      <c r="Y660" s="6">
        <v>5.9266802443991846</v>
      </c>
      <c r="Z660" s="6">
        <v>7.9356068836643301</v>
      </c>
      <c r="AA660" s="6">
        <v>69.637433613504101</v>
      </c>
      <c r="AB660" s="6">
        <v>76.93663018912811</v>
      </c>
      <c r="AC660" s="6">
        <v>62.485750601843591</v>
      </c>
      <c r="AD660" s="6">
        <v>68.306289971108853</v>
      </c>
      <c r="AE660" s="6">
        <v>75.435599968945127</v>
      </c>
      <c r="AF660" s="6">
        <v>61.389851298715271</v>
      </c>
      <c r="AG660" s="6">
        <v>68.427051671732514</v>
      </c>
      <c r="AH660" s="6">
        <v>69.457013574660635</v>
      </c>
      <c r="AI660" s="6">
        <v>67.477045075125204</v>
      </c>
      <c r="AJ660" s="6">
        <v>75.315430564009446</v>
      </c>
      <c r="AK660" s="6">
        <v>84.468534534295173</v>
      </c>
      <c r="AL660" s="6">
        <v>65.490170912746791</v>
      </c>
      <c r="AM660" s="6">
        <v>63.032191069574253</v>
      </c>
      <c r="AN660" s="6">
        <v>79.411764705882348</v>
      </c>
      <c r="AO660" s="6">
        <v>49.136276391554702</v>
      </c>
      <c r="AP660" s="6">
        <v>69.194402420574889</v>
      </c>
      <c r="AQ660" s="6">
        <v>79.02150166724158</v>
      </c>
      <c r="AR660" s="6">
        <v>60.483131179288549</v>
      </c>
      <c r="AS660" s="6">
        <v>41.939585613599299</v>
      </c>
      <c r="AT660" s="6">
        <v>15.320732005935801</v>
      </c>
      <c r="AU660" s="6">
        <v>25.494233815889199</v>
      </c>
      <c r="AV660" s="6">
        <v>5.9724037420454996</v>
      </c>
      <c r="AW660" s="6">
        <v>11.273044822530199</v>
      </c>
      <c r="AX660" s="46">
        <v>78026</v>
      </c>
      <c r="AY660" s="41">
        <v>89420</v>
      </c>
      <c r="AZ660" s="41">
        <v>39812</v>
      </c>
      <c r="BA660" s="41">
        <v>54583</v>
      </c>
      <c r="BB660" s="41">
        <v>102820</v>
      </c>
      <c r="BC660" s="41">
        <v>49365</v>
      </c>
      <c r="BD660" s="3">
        <v>4.7390769415436322</v>
      </c>
      <c r="BE660" s="6">
        <v>12.396988550670301</v>
      </c>
      <c r="BF660" s="6">
        <v>77.3</v>
      </c>
      <c r="BG660" s="6">
        <v>7.9</v>
      </c>
      <c r="BH660">
        <v>4.3</v>
      </c>
      <c r="BI660" s="43">
        <v>3.2544387299722937</v>
      </c>
      <c r="BJ660">
        <v>6.1</v>
      </c>
      <c r="BK660" s="31">
        <v>75.407823188914222</v>
      </c>
      <c r="BL660" s="31">
        <v>7.4962925164644156</v>
      </c>
      <c r="BM660" s="31">
        <v>5.1070253490881452</v>
      </c>
      <c r="BN660" s="31">
        <v>4.4096463671976744</v>
      </c>
      <c r="BO660" s="31">
        <v>6.322654717673136</v>
      </c>
      <c r="BP660">
        <v>79.523577277511109</v>
      </c>
      <c r="BQ660">
        <v>8.3303385784326309</v>
      </c>
      <c r="BR660">
        <v>3.3062094103755419</v>
      </c>
      <c r="BS660">
        <v>1.8597427933362425</v>
      </c>
      <c r="BT660">
        <v>5.8814847139153432</v>
      </c>
    </row>
    <row r="661" spans="1:72" x14ac:dyDescent="0.25">
      <c r="A661" t="s">
        <v>1759</v>
      </c>
      <c r="B661" s="42"/>
      <c r="C661" s="6">
        <v>27241</v>
      </c>
      <c r="D661" s="6">
        <v>0.42580000000000001</v>
      </c>
      <c r="E661" s="3">
        <v>23.134328358208954</v>
      </c>
      <c r="F661" s="3">
        <v>20.165195101110793</v>
      </c>
      <c r="G661" s="6">
        <v>7.4755036882087396</v>
      </c>
      <c r="H661" s="6">
        <v>13.1635052659511</v>
      </c>
      <c r="I661" s="6">
        <v>11.563216690093956</v>
      </c>
      <c r="J661" s="6">
        <v>14.730436987268874</v>
      </c>
      <c r="K661" s="6">
        <v>38.932213557288541</v>
      </c>
      <c r="L661" s="6">
        <v>44.379391100702577</v>
      </c>
      <c r="M661" s="6">
        <v>33.210332103321036</v>
      </c>
      <c r="N661" s="6">
        <v>33.673469387755098</v>
      </c>
      <c r="O661" s="6">
        <v>8.5106382978723403</v>
      </c>
      <c r="P661" s="6">
        <v>41.61073825503356</v>
      </c>
      <c r="Q661" s="6">
        <v>22.309381863821777</v>
      </c>
      <c r="R661" s="6">
        <v>22.04787769060551</v>
      </c>
      <c r="S661" s="6">
        <v>22.592592592592592</v>
      </c>
      <c r="T661" s="6">
        <v>11.76740356253192</v>
      </c>
      <c r="U661" s="6">
        <v>9.9685647376526934</v>
      </c>
      <c r="V661" s="6">
        <v>13.523813447593936</v>
      </c>
      <c r="W661" s="6">
        <v>9.9601593625498008</v>
      </c>
      <c r="X661" s="6">
        <v>10.21505376344086</v>
      </c>
      <c r="Y661" s="6">
        <v>9.8765432098765427</v>
      </c>
      <c r="Z661" s="6">
        <v>9.8329916057690596</v>
      </c>
      <c r="AA661" s="6">
        <v>63.128497799013402</v>
      </c>
      <c r="AB661" s="6">
        <v>67.296042449701517</v>
      </c>
      <c r="AC661" s="6">
        <v>58.956710339943342</v>
      </c>
      <c r="AD661" s="6">
        <v>63.090262228193261</v>
      </c>
      <c r="AE661" s="6">
        <v>68.208576503425519</v>
      </c>
      <c r="AF661" s="6">
        <v>58.167797354678122</v>
      </c>
      <c r="AG661" s="6">
        <v>31.34186818397345</v>
      </c>
      <c r="AH661" s="6">
        <v>24.061941631923762</v>
      </c>
      <c r="AI661" s="6">
        <v>59.767441860465119</v>
      </c>
      <c r="AJ661" s="6">
        <v>71.738456770994731</v>
      </c>
      <c r="AK661" s="6">
        <v>76.635247072265074</v>
      </c>
      <c r="AL661" s="6">
        <v>65.93294954283779</v>
      </c>
      <c r="AM661" s="6">
        <v>53.246753246753244</v>
      </c>
      <c r="AN661" s="6">
        <v>55.882352941176471</v>
      </c>
      <c r="AO661" s="6">
        <v>51.162790697674424</v>
      </c>
      <c r="AP661" s="6">
        <v>75.98736176935229</v>
      </c>
      <c r="AQ661" s="6">
        <v>53.804347826086953</v>
      </c>
      <c r="AR661" s="6">
        <v>85.077951002227167</v>
      </c>
      <c r="AS661" s="6">
        <v>26.424628780222299</v>
      </c>
      <c r="AT661" s="6">
        <v>20.187747803778301</v>
      </c>
      <c r="AU661" s="6">
        <v>23.532612920780501</v>
      </c>
      <c r="AV661" s="6">
        <v>10.1842493974967</v>
      </c>
      <c r="AW661" s="6">
        <v>19.670761097722099</v>
      </c>
      <c r="AX661" s="46">
        <v>50633</v>
      </c>
      <c r="AY661" s="41">
        <v>51617</v>
      </c>
      <c r="AZ661" s="41">
        <v>31082</v>
      </c>
      <c r="BA661" s="41" t="s">
        <v>74</v>
      </c>
      <c r="BB661" s="41">
        <v>65625</v>
      </c>
      <c r="BC661" s="41">
        <v>46320</v>
      </c>
      <c r="BD661" s="3">
        <v>4.5514018691588785</v>
      </c>
      <c r="BE661" s="6">
        <v>8.2205822058220601</v>
      </c>
      <c r="BF661" s="6">
        <v>83.9</v>
      </c>
      <c r="BG661" s="6">
        <v>8.6999999999999993</v>
      </c>
      <c r="BH661">
        <v>0.3</v>
      </c>
      <c r="BI661" s="43">
        <v>2.9292107404393817</v>
      </c>
      <c r="BJ661">
        <v>3.2</v>
      </c>
      <c r="BK661" s="31">
        <v>83.24144702061777</v>
      </c>
      <c r="BL661" s="31">
        <v>8.3339626916396039</v>
      </c>
      <c r="BM661" s="31">
        <v>0.44180953100219017</v>
      </c>
      <c r="BN661" s="31">
        <v>3.4778340004531381</v>
      </c>
      <c r="BO661" s="31">
        <v>3.0700098179895776</v>
      </c>
      <c r="BP661">
        <v>84.678127745011921</v>
      </c>
      <c r="BQ661">
        <v>9.0433764169490107</v>
      </c>
      <c r="BR661">
        <v>0.18822938888191743</v>
      </c>
      <c r="BS661">
        <v>2.3214957962103147</v>
      </c>
      <c r="BT661">
        <v>3.329568745555695</v>
      </c>
    </row>
    <row r="662" spans="1:72" x14ac:dyDescent="0.25">
      <c r="A662" t="s">
        <v>1760</v>
      </c>
      <c r="B662" s="42"/>
      <c r="C662" s="6">
        <v>27245</v>
      </c>
      <c r="D662" s="6">
        <v>0.40849999999999997</v>
      </c>
      <c r="E662" s="3">
        <v>25.714285714285712</v>
      </c>
      <c r="F662" s="3">
        <v>19.772583701831962</v>
      </c>
      <c r="G662" s="6">
        <v>8.12356979405034</v>
      </c>
      <c r="H662" s="6">
        <v>13.5312051649928</v>
      </c>
      <c r="I662" s="6">
        <v>12.055335968379447</v>
      </c>
      <c r="J662" s="6">
        <v>14.549863595028798</v>
      </c>
      <c r="K662" s="6">
        <v>19.736842105263158</v>
      </c>
      <c r="L662" s="6">
        <v>25</v>
      </c>
      <c r="M662" s="6">
        <v>17.307692307692307</v>
      </c>
      <c r="N662" s="6">
        <v>0</v>
      </c>
      <c r="O662" s="6">
        <v>0</v>
      </c>
      <c r="P662" s="6">
        <v>0</v>
      </c>
      <c r="Q662" s="6">
        <v>19.008264462809919</v>
      </c>
      <c r="R662" s="6">
        <v>38.372093023255815</v>
      </c>
      <c r="S662" s="6">
        <v>8.3333333333333321</v>
      </c>
      <c r="T662" s="6">
        <v>12.765758171771097</v>
      </c>
      <c r="U662" s="6">
        <v>11.121239744758432</v>
      </c>
      <c r="V662" s="6">
        <v>13.91318174590555</v>
      </c>
      <c r="W662" s="6">
        <v>7.1428571428571423</v>
      </c>
      <c r="X662" s="6">
        <v>14.285714285714285</v>
      </c>
      <c r="Y662" s="6">
        <v>0</v>
      </c>
      <c r="Z662" s="6">
        <v>6.0653536257833496</v>
      </c>
      <c r="AA662" s="6">
        <v>32.208765859284902</v>
      </c>
      <c r="AB662" s="6">
        <v>20.7182966775854</v>
      </c>
      <c r="AC662" s="6">
        <v>50.657400450788884</v>
      </c>
      <c r="AD662" s="6">
        <v>46.073632687805919</v>
      </c>
      <c r="AE662" s="6">
        <v>40.02795899347624</v>
      </c>
      <c r="AF662" s="6">
        <v>51.155503329416376</v>
      </c>
      <c r="AG662" s="6">
        <v>1.2255617157864021</v>
      </c>
      <c r="AH662" s="6">
        <v>0.53491827637444278</v>
      </c>
      <c r="AI662" s="6">
        <v>38.70967741935484</v>
      </c>
      <c r="AJ662" s="6">
        <v>6.0227272727272725</v>
      </c>
      <c r="AK662" s="6">
        <v>3.096774193548387</v>
      </c>
      <c r="AL662" s="6">
        <v>27.61904761904762</v>
      </c>
      <c r="AM662" s="6">
        <v>62.068965517241381</v>
      </c>
      <c r="AN662" s="6">
        <v>31.25</v>
      </c>
      <c r="AO662" s="6">
        <v>100</v>
      </c>
      <c r="AP662" s="6">
        <v>26.190476190476193</v>
      </c>
      <c r="AQ662" s="6">
        <v>11.428571428571429</v>
      </c>
      <c r="AR662" s="6">
        <v>100</v>
      </c>
      <c r="AS662" s="6">
        <v>30.426495115558701</v>
      </c>
      <c r="AT662" s="6">
        <v>20.56230640934</v>
      </c>
      <c r="AU662" s="6">
        <v>23.945675482487498</v>
      </c>
      <c r="AV662" s="6">
        <v>7.7197998570407398</v>
      </c>
      <c r="AW662" s="6">
        <v>17.345723135572999</v>
      </c>
      <c r="AX662" s="46">
        <v>40841</v>
      </c>
      <c r="AY662" s="41">
        <v>40849</v>
      </c>
      <c r="AZ662" s="41">
        <v>60500</v>
      </c>
      <c r="BA662" s="41" t="s">
        <v>74</v>
      </c>
      <c r="BB662" s="41" t="s">
        <v>74</v>
      </c>
      <c r="BC662" s="41">
        <v>53150</v>
      </c>
      <c r="BD662" s="3">
        <v>3.8823500000000002</v>
      </c>
      <c r="BE662" s="6">
        <v>2.62554167728779</v>
      </c>
      <c r="BF662" s="6">
        <v>82.2</v>
      </c>
      <c r="BG662" s="6">
        <v>10.4</v>
      </c>
      <c r="BH662">
        <v>0.4</v>
      </c>
      <c r="BI662" s="43">
        <v>2.3529411764705883</v>
      </c>
      <c r="BJ662">
        <v>3.8</v>
      </c>
      <c r="BK662" s="31">
        <v>77.58620689655173</v>
      </c>
      <c r="BL662" s="31">
        <v>12.196679438058748</v>
      </c>
      <c r="BM662" s="31">
        <v>0.51085568326947639</v>
      </c>
      <c r="BN662" s="31">
        <v>3.9591315453384421</v>
      </c>
      <c r="BO662" s="31">
        <v>3.7675606641123882</v>
      </c>
      <c r="BP662">
        <v>85.043754972155924</v>
      </c>
      <c r="BQ662">
        <v>9.2283214001591087</v>
      </c>
      <c r="BR662">
        <v>0.31821797931583135</v>
      </c>
      <c r="BS662">
        <v>1.3524264120922831</v>
      </c>
      <c r="BT662">
        <v>3.8981702466189336</v>
      </c>
    </row>
    <row r="663" spans="1:72" x14ac:dyDescent="0.25">
      <c r="A663" t="s">
        <v>1761</v>
      </c>
      <c r="B663" s="42"/>
      <c r="C663" s="6">
        <v>28235</v>
      </c>
      <c r="D663" s="6">
        <v>0.41570000000000001</v>
      </c>
      <c r="E663" s="3">
        <v>16.528117359413201</v>
      </c>
      <c r="F663" s="3">
        <v>13.694083694083695</v>
      </c>
      <c r="G663" s="6">
        <v>5.3803339517625197</v>
      </c>
      <c r="H663" s="6">
        <v>11.112847764926499</v>
      </c>
      <c r="I663" s="6">
        <v>10.560060343201961</v>
      </c>
      <c r="J663" s="6">
        <v>11.659722654063803</v>
      </c>
      <c r="K663" s="6">
        <v>20.512820512820511</v>
      </c>
      <c r="L663" s="6">
        <v>18.037974683544302</v>
      </c>
      <c r="M663" s="6">
        <v>24.607329842931939</v>
      </c>
      <c r="N663" s="6">
        <v>31.343283582089555</v>
      </c>
      <c r="O663" s="6">
        <v>0</v>
      </c>
      <c r="P663" s="6">
        <v>87.5</v>
      </c>
      <c r="Q663" s="6">
        <v>18.770654329147391</v>
      </c>
      <c r="R663" s="6">
        <v>16.44640234948605</v>
      </c>
      <c r="S663" s="6">
        <v>20.673076923076923</v>
      </c>
      <c r="T663" s="6">
        <v>10.545566418267589</v>
      </c>
      <c r="U663" s="6">
        <v>10.370523701097081</v>
      </c>
      <c r="V663" s="6">
        <v>10.717431068355802</v>
      </c>
      <c r="W663" s="6">
        <v>5.9210526315789469</v>
      </c>
      <c r="X663" s="6">
        <v>0</v>
      </c>
      <c r="Y663" s="6">
        <v>11.76470588235294</v>
      </c>
      <c r="Z663" s="6">
        <v>7.4839247439866599</v>
      </c>
      <c r="AA663" s="6">
        <v>58.5248641872127</v>
      </c>
      <c r="AB663" s="6">
        <v>59.198638208720702</v>
      </c>
      <c r="AC663" s="6">
        <v>57.759262014581161</v>
      </c>
      <c r="AD663" s="6">
        <v>62.170332948804642</v>
      </c>
      <c r="AE663" s="6">
        <v>65.533291259072257</v>
      </c>
      <c r="AF663" s="6">
        <v>58.74989970312123</v>
      </c>
      <c r="AG663" s="6">
        <v>15.221346270466949</v>
      </c>
      <c r="AH663" s="6">
        <v>9.5401509951956083</v>
      </c>
      <c r="AI663" s="6">
        <v>58.333333333333336</v>
      </c>
      <c r="AJ663" s="6">
        <v>39.167254763585042</v>
      </c>
      <c r="AK663" s="6">
        <v>37.819025522041763</v>
      </c>
      <c r="AL663" s="6">
        <v>41.261261261261261</v>
      </c>
      <c r="AM663" s="6">
        <v>50</v>
      </c>
      <c r="AN663" s="6">
        <v>66.666666666666657</v>
      </c>
      <c r="AO663" s="6">
        <v>16.666666666666664</v>
      </c>
      <c r="AP663" s="6">
        <v>63.345195729537366</v>
      </c>
      <c r="AQ663" s="6">
        <v>92.517006802721085</v>
      </c>
      <c r="AR663" s="6">
        <v>31.343283582089555</v>
      </c>
      <c r="AS663" s="6">
        <v>29.2489864212626</v>
      </c>
      <c r="AT663" s="6">
        <v>20.2265268035266</v>
      </c>
      <c r="AU663" s="6">
        <v>22.4274406332454</v>
      </c>
      <c r="AV663" s="6">
        <v>8.3917884033721606</v>
      </c>
      <c r="AW663" s="6">
        <v>19.7052577385932</v>
      </c>
      <c r="AX663" s="46">
        <v>52379</v>
      </c>
      <c r="AY663" s="41">
        <v>53044</v>
      </c>
      <c r="AZ663" s="41">
        <v>61250</v>
      </c>
      <c r="BA663" s="41">
        <v>23512</v>
      </c>
      <c r="BB663" s="41" t="s">
        <v>74</v>
      </c>
      <c r="BC663" s="41">
        <v>40625</v>
      </c>
      <c r="BD663" s="3">
        <v>4.0653159963713339</v>
      </c>
      <c r="BE663" s="6">
        <v>9.5446465198960802</v>
      </c>
      <c r="BF663" s="6">
        <v>84.6</v>
      </c>
      <c r="BG663" s="6">
        <v>8</v>
      </c>
      <c r="BH663">
        <v>0.4</v>
      </c>
      <c r="BI663" s="43">
        <v>2.127519863418478</v>
      </c>
      <c r="BJ663">
        <v>4</v>
      </c>
      <c r="BK663" s="31">
        <v>82.75607050412917</v>
      </c>
      <c r="BL663" s="31">
        <v>9.1088376679403424</v>
      </c>
      <c r="BM663" s="31">
        <v>0.51768766177739423</v>
      </c>
      <c r="BN663" s="31">
        <v>2.1447060273634908</v>
      </c>
      <c r="BO663" s="31">
        <v>3.894983360039443</v>
      </c>
      <c r="BP663">
        <v>86.607644744238328</v>
      </c>
      <c r="BQ663">
        <v>6.7032040472175387</v>
      </c>
      <c r="BR663">
        <v>0.30916245081506466</v>
      </c>
      <c r="BS663">
        <v>2.1079258010118047</v>
      </c>
      <c r="BT663">
        <v>4.0331646992692525</v>
      </c>
    </row>
    <row r="664" spans="1:72" x14ac:dyDescent="0.25">
      <c r="A664" t="s">
        <v>1762</v>
      </c>
      <c r="B664" s="42"/>
      <c r="C664" s="6">
        <v>30812</v>
      </c>
      <c r="D664" s="6">
        <v>0.42209999999999998</v>
      </c>
      <c r="E664" s="3">
        <v>15.384615384615385</v>
      </c>
      <c r="F664" s="3">
        <v>17.558228820066546</v>
      </c>
      <c r="G664" s="6">
        <v>5.0119739993157699</v>
      </c>
      <c r="H664" s="6">
        <v>11.6172305857803</v>
      </c>
      <c r="I664" s="6">
        <v>10.145100615035529</v>
      </c>
      <c r="J664" s="6">
        <v>13.084891058459341</v>
      </c>
      <c r="K664" s="6">
        <v>30.597014925373134</v>
      </c>
      <c r="L664" s="6">
        <v>24.137931034482758</v>
      </c>
      <c r="M664" s="6">
        <v>35.526315789473685</v>
      </c>
      <c r="N664" s="6">
        <v>0</v>
      </c>
      <c r="O664" s="6">
        <v>0</v>
      </c>
      <c r="P664" s="6" t="s">
        <v>74</v>
      </c>
      <c r="Q664" s="6">
        <v>21.190893169877409</v>
      </c>
      <c r="R664" s="6">
        <v>11.855670103092782</v>
      </c>
      <c r="S664" s="6">
        <v>30.892857142857146</v>
      </c>
      <c r="T664" s="6">
        <v>11.074256031542387</v>
      </c>
      <c r="U664" s="6">
        <v>9.8987485063832459</v>
      </c>
      <c r="V664" s="6">
        <v>12.238415545590433</v>
      </c>
      <c r="W664" s="6">
        <v>51.851851851851848</v>
      </c>
      <c r="X664" s="6">
        <v>51.219512195121951</v>
      </c>
      <c r="Y664" s="6">
        <v>52.5</v>
      </c>
      <c r="Z664" s="6">
        <v>6.3237625506429396</v>
      </c>
      <c r="AA664" s="6">
        <v>55.580910157778099</v>
      </c>
      <c r="AB664" s="6">
        <v>60.111220150474324</v>
      </c>
      <c r="AC664" s="6">
        <v>51.081801052563193</v>
      </c>
      <c r="AD664" s="6">
        <v>60.132659044268543</v>
      </c>
      <c r="AE664" s="6">
        <v>66.53262518968134</v>
      </c>
      <c r="AF664" s="6">
        <v>54.153671675645022</v>
      </c>
      <c r="AG664" s="6">
        <v>3.5096391497775583</v>
      </c>
      <c r="AH664" s="6">
        <v>2.8059236165237724</v>
      </c>
      <c r="AI664" s="6">
        <v>4.7297297297297298</v>
      </c>
      <c r="AJ664" s="6">
        <v>43.902439024390247</v>
      </c>
      <c r="AK664" s="6">
        <v>47.094801223241589</v>
      </c>
      <c r="AL664" s="6">
        <v>39.293598233995588</v>
      </c>
      <c r="AM664" s="6">
        <v>60</v>
      </c>
      <c r="AN664" s="6">
        <v>100</v>
      </c>
      <c r="AO664" s="6">
        <v>0</v>
      </c>
      <c r="AP664" s="6">
        <v>25.301204819277107</v>
      </c>
      <c r="AQ664" s="6">
        <v>54.838709677419352</v>
      </c>
      <c r="AR664" s="6">
        <v>7.6923076923076925</v>
      </c>
      <c r="AS664" s="6">
        <v>26.3758305127241</v>
      </c>
      <c r="AT664" s="6">
        <v>18.070703271906702</v>
      </c>
      <c r="AU664" s="6">
        <v>22.652626300614301</v>
      </c>
      <c r="AV664" s="6">
        <v>12.498432994860201</v>
      </c>
      <c r="AW664" s="6">
        <v>20.402406919894698</v>
      </c>
      <c r="AX664" s="46">
        <v>54254</v>
      </c>
      <c r="AY664" s="41">
        <v>54709</v>
      </c>
      <c r="AZ664" s="41" t="s">
        <v>74</v>
      </c>
      <c r="BA664" s="41" t="s">
        <v>74</v>
      </c>
      <c r="BB664" s="41" t="s">
        <v>74</v>
      </c>
      <c r="BC664" s="41">
        <v>35000</v>
      </c>
      <c r="BD664" s="3">
        <v>4.2539003966505069</v>
      </c>
      <c r="BE664" s="6">
        <v>5.3635280095351598</v>
      </c>
      <c r="BF664" s="6">
        <v>81.5</v>
      </c>
      <c r="BG664" s="6">
        <v>10.1</v>
      </c>
      <c r="BH664">
        <v>0.1</v>
      </c>
      <c r="BI664" s="43">
        <v>3.9569037388571795</v>
      </c>
      <c r="BJ664">
        <v>3.1</v>
      </c>
      <c r="BK664" s="31">
        <v>79.781290859384285</v>
      </c>
      <c r="BL664" s="31">
        <v>10.638297872340425</v>
      </c>
      <c r="BM664" s="31">
        <v>0.21395459408058956</v>
      </c>
      <c r="BN664" s="31">
        <v>4.184000950909307</v>
      </c>
      <c r="BO664" s="31">
        <v>3.4589326043028645</v>
      </c>
      <c r="BP664">
        <v>83.607242339832865</v>
      </c>
      <c r="BQ664">
        <v>9.4707520891364894</v>
      </c>
      <c r="BR664">
        <v>4.1782729805013928E-2</v>
      </c>
      <c r="BS664">
        <v>3.6908077994428967</v>
      </c>
      <c r="BT664">
        <v>2.785515320334262</v>
      </c>
    </row>
    <row r="665" spans="1:72" x14ac:dyDescent="0.25">
      <c r="A665" t="s">
        <v>1763</v>
      </c>
      <c r="B665" s="42"/>
      <c r="C665" s="6">
        <v>27388</v>
      </c>
      <c r="D665" s="6">
        <v>0.437</v>
      </c>
      <c r="E665" s="3">
        <v>21.668597914252608</v>
      </c>
      <c r="F665" s="3">
        <v>17.745887294364717</v>
      </c>
      <c r="G665" s="6">
        <v>5.4141501294219196</v>
      </c>
      <c r="H665" s="6">
        <v>14.182052382997</v>
      </c>
      <c r="I665" s="6">
        <v>12.281669424526568</v>
      </c>
      <c r="J665" s="6">
        <v>15.847566870770221</v>
      </c>
      <c r="K665" s="6">
        <v>57.142857142857139</v>
      </c>
      <c r="L665" s="6">
        <v>72.164948453608247</v>
      </c>
      <c r="M665" s="6">
        <v>19.130434782608695</v>
      </c>
      <c r="N665" s="6">
        <v>0</v>
      </c>
      <c r="O665" s="6">
        <v>0</v>
      </c>
      <c r="P665" s="6">
        <v>0</v>
      </c>
      <c r="Q665" s="6">
        <v>7.8341013824884786</v>
      </c>
      <c r="R665" s="6">
        <v>6.6914498141263934</v>
      </c>
      <c r="S665" s="6">
        <v>9.6969696969696972</v>
      </c>
      <c r="T665" s="6">
        <v>11.587773606980939</v>
      </c>
      <c r="U665" s="6">
        <v>10.273258239465999</v>
      </c>
      <c r="V665" s="6">
        <v>12.741418764302059</v>
      </c>
      <c r="W665" s="6">
        <v>7.2033898305084749</v>
      </c>
      <c r="X665" s="6">
        <v>0</v>
      </c>
      <c r="Y665" s="6">
        <v>13.076923076923078</v>
      </c>
      <c r="Z665" s="6">
        <v>7.7576684510153804</v>
      </c>
      <c r="AA665" s="6">
        <v>47.4092847373079</v>
      </c>
      <c r="AB665" s="6">
        <v>46.344761753241585</v>
      </c>
      <c r="AC665" s="6">
        <v>48.498412956783596</v>
      </c>
      <c r="AD665" s="6">
        <v>53.435924648447866</v>
      </c>
      <c r="AE665" s="6">
        <v>56.962595763857593</v>
      </c>
      <c r="AF665" s="6">
        <v>50.295917343765673</v>
      </c>
      <c r="AG665" s="6">
        <v>12.197928653624857</v>
      </c>
      <c r="AH665" s="6">
        <v>13.180169286577993</v>
      </c>
      <c r="AI665" s="6">
        <v>9.748743718592964</v>
      </c>
      <c r="AJ665" s="6">
        <v>20.89108910891089</v>
      </c>
      <c r="AK665" s="6">
        <v>11.816838995568684</v>
      </c>
      <c r="AL665" s="6">
        <v>39.33933933933934</v>
      </c>
      <c r="AM665" s="6">
        <v>63.46153846153846</v>
      </c>
      <c r="AN665" s="6">
        <v>55.555555555555557</v>
      </c>
      <c r="AO665" s="6">
        <v>65.116279069767444</v>
      </c>
      <c r="AP665" s="6">
        <v>53.921568627450981</v>
      </c>
      <c r="AQ665" s="6">
        <v>85.483870967741936</v>
      </c>
      <c r="AR665" s="6">
        <v>40.140845070422536</v>
      </c>
      <c r="AS665" s="6">
        <v>31.098010316875499</v>
      </c>
      <c r="AT665" s="6">
        <v>21.978629329403098</v>
      </c>
      <c r="AU665" s="6">
        <v>23.940677966101699</v>
      </c>
      <c r="AV665" s="6">
        <v>7.8850405305821702</v>
      </c>
      <c r="AW665" s="6">
        <v>15.097641857037599</v>
      </c>
      <c r="AX665" s="46">
        <v>50539</v>
      </c>
      <c r="AY665" s="41">
        <v>53321</v>
      </c>
      <c r="AZ665" s="41">
        <v>16318</v>
      </c>
      <c r="BA665" s="41">
        <v>66094</v>
      </c>
      <c r="BB665" s="41">
        <v>49565</v>
      </c>
      <c r="BC665" s="41">
        <v>56908</v>
      </c>
      <c r="BD665" s="3">
        <v>4.759532951138695</v>
      </c>
      <c r="BE665" s="6">
        <v>3.4662547069614802</v>
      </c>
      <c r="BF665" s="6">
        <v>78.900000000000006</v>
      </c>
      <c r="BG665" s="6">
        <v>11.9</v>
      </c>
      <c r="BH665">
        <v>0.8</v>
      </c>
      <c r="BI665" s="43">
        <v>4.3056849953401679</v>
      </c>
      <c r="BJ665">
        <v>3.5</v>
      </c>
      <c r="BK665" s="31">
        <v>78.795136330140011</v>
      </c>
      <c r="BL665" s="31">
        <v>12.435519528371408</v>
      </c>
      <c r="BM665" s="31">
        <v>1.0869565217391304</v>
      </c>
      <c r="BN665" s="31">
        <v>3.9425202652910838</v>
      </c>
      <c r="BO665" s="31">
        <v>2.855563743551953</v>
      </c>
      <c r="BP665">
        <v>78.932478310071673</v>
      </c>
      <c r="BQ665">
        <v>11.373066767257638</v>
      </c>
      <c r="BR665">
        <v>0.52810260279139942</v>
      </c>
      <c r="BS665">
        <v>4.6774801961523957</v>
      </c>
      <c r="BT665">
        <v>4.1116559788758957</v>
      </c>
    </row>
    <row r="666" spans="1:72" x14ac:dyDescent="0.25">
      <c r="A666" t="s">
        <v>1764</v>
      </c>
      <c r="B666" s="42"/>
      <c r="C666" s="6">
        <v>18212</v>
      </c>
      <c r="D666" s="6">
        <v>0.48060000000000003</v>
      </c>
      <c r="E666" s="3">
        <v>24.193548387096776</v>
      </c>
      <c r="F666" s="3">
        <v>19.882926829268293</v>
      </c>
      <c r="G666" s="6">
        <v>5.3823727293115002</v>
      </c>
      <c r="H666" s="6">
        <v>23.043102205564399</v>
      </c>
      <c r="I666" s="6">
        <v>20.71126547870734</v>
      </c>
      <c r="J666" s="6">
        <v>25.172366243794812</v>
      </c>
      <c r="K666" s="6">
        <v>59.694656488549612</v>
      </c>
      <c r="L666" s="6">
        <v>56.896551724137936</v>
      </c>
      <c r="M666" s="6">
        <v>61.917808219178085</v>
      </c>
      <c r="N666" s="6">
        <v>5.6603773584905666</v>
      </c>
      <c r="O666" s="6">
        <v>18.75</v>
      </c>
      <c r="P666" s="6">
        <v>0</v>
      </c>
      <c r="Q666" s="6">
        <v>50.438596491228068</v>
      </c>
      <c r="R666" s="6">
        <v>25</v>
      </c>
      <c r="S666" s="6">
        <v>60.365853658536587</v>
      </c>
      <c r="T666" s="6">
        <v>21.369798605124991</v>
      </c>
      <c r="U666" s="6">
        <v>19.001544841043987</v>
      </c>
      <c r="V666" s="6">
        <v>23.572562958481434</v>
      </c>
      <c r="W666" s="6">
        <v>39.137134052388291</v>
      </c>
      <c r="X666" s="6">
        <v>47.484276729559753</v>
      </c>
      <c r="Y666" s="6">
        <v>31.117824773413901</v>
      </c>
      <c r="Z666" s="6">
        <v>9.3742066514343705</v>
      </c>
      <c r="AA666" s="6">
        <v>57.6402321083172</v>
      </c>
      <c r="AB666" s="6">
        <v>60.374933857434421</v>
      </c>
      <c r="AC666" s="6">
        <v>55.087496471916452</v>
      </c>
      <c r="AD666" s="6">
        <v>58.227640274186264</v>
      </c>
      <c r="AE666" s="6">
        <v>61.054648450516488</v>
      </c>
      <c r="AF666" s="6">
        <v>55.481835099927181</v>
      </c>
      <c r="AG666" s="6">
        <v>53.716690042075733</v>
      </c>
      <c r="AH666" s="6">
        <v>54.766355140186917</v>
      </c>
      <c r="AI666" s="6">
        <v>53.086419753086425</v>
      </c>
      <c r="AJ666" s="6">
        <v>43.902439024390247</v>
      </c>
      <c r="AK666" s="6">
        <v>30.375426621160411</v>
      </c>
      <c r="AL666" s="6">
        <v>52.80898876404494</v>
      </c>
      <c r="AM666" s="6">
        <v>69.811320754716974</v>
      </c>
      <c r="AN666" s="6">
        <v>81.25</v>
      </c>
      <c r="AO666" s="6">
        <v>64.86486486486487</v>
      </c>
      <c r="AP666" s="6">
        <v>67.729831144465294</v>
      </c>
      <c r="AQ666" s="6">
        <v>88.306451612903231</v>
      </c>
      <c r="AR666" s="6">
        <v>49.824561403508774</v>
      </c>
      <c r="AS666" s="6">
        <v>34.050003501645797</v>
      </c>
      <c r="AT666" s="6">
        <v>21.8782827929127</v>
      </c>
      <c r="AU666" s="6">
        <v>24.189369003431601</v>
      </c>
      <c r="AV666" s="6">
        <v>6.5760907626584499</v>
      </c>
      <c r="AW666" s="6">
        <v>13.3062539393515</v>
      </c>
      <c r="AX666" s="46">
        <v>40314</v>
      </c>
      <c r="AY666" s="41">
        <v>40747</v>
      </c>
      <c r="AZ666" s="41" t="s">
        <v>74</v>
      </c>
      <c r="BA666" s="41">
        <v>31071</v>
      </c>
      <c r="BB666" s="41">
        <v>46544</v>
      </c>
      <c r="BC666" s="41" t="s">
        <v>74</v>
      </c>
      <c r="BD666" s="3">
        <v>6.1051081255837341</v>
      </c>
      <c r="BE666" s="6">
        <v>3.36920222634508</v>
      </c>
      <c r="BF666" s="6">
        <v>78</v>
      </c>
      <c r="BG666" s="6">
        <v>7.9</v>
      </c>
      <c r="BH666">
        <v>1.1000000000000001</v>
      </c>
      <c r="BI666" s="43">
        <v>8.5527731936571723</v>
      </c>
      <c r="BJ666">
        <v>3.3</v>
      </c>
      <c r="BK666" s="31">
        <v>76.825078728886339</v>
      </c>
      <c r="BL666" s="31">
        <v>9.6335528199255656</v>
      </c>
      <c r="BM666" s="31">
        <v>1.3455482393358145</v>
      </c>
      <c r="BN666" s="31">
        <v>7.2287432006870889</v>
      </c>
      <c r="BO666" s="31">
        <v>3.2350415115946176</v>
      </c>
      <c r="BP666">
        <v>79.110919292188171</v>
      </c>
      <c r="BQ666">
        <v>6.0710689109480649</v>
      </c>
      <c r="BR666">
        <v>0.77686663789382826</v>
      </c>
      <c r="BS666">
        <v>9.8834700043159245</v>
      </c>
      <c r="BT666">
        <v>3.395194935980435</v>
      </c>
    </row>
    <row r="667" spans="1:72" x14ac:dyDescent="0.25">
      <c r="A667" t="s">
        <v>1765</v>
      </c>
      <c r="B667" s="42"/>
      <c r="C667" s="6">
        <v>37757</v>
      </c>
      <c r="D667" s="6">
        <v>0.40029999999999999</v>
      </c>
      <c r="E667" s="3">
        <v>12.606489455798148</v>
      </c>
      <c r="F667" s="3">
        <v>10.828763420097321</v>
      </c>
      <c r="G667" s="6">
        <v>4.9413519171757097</v>
      </c>
      <c r="H667" s="6">
        <v>7.8693472930191701</v>
      </c>
      <c r="I667" s="6">
        <v>7.6574595066608016</v>
      </c>
      <c r="J667" s="6">
        <v>8.0800825377753966</v>
      </c>
      <c r="K667" s="6">
        <v>18.273345079285175</v>
      </c>
      <c r="L667" s="6">
        <v>19.192867198498355</v>
      </c>
      <c r="M667" s="6">
        <v>17.209554831704668</v>
      </c>
      <c r="N667" s="6">
        <v>24.264705882352942</v>
      </c>
      <c r="O667" s="6">
        <v>12.592592592592592</v>
      </c>
      <c r="P667" s="6">
        <v>35.766423357664237</v>
      </c>
      <c r="Q667" s="6">
        <v>19.325879376479229</v>
      </c>
      <c r="R667" s="6">
        <v>18.998850454592954</v>
      </c>
      <c r="S667" s="6">
        <v>19.681062368764543</v>
      </c>
      <c r="T667" s="6">
        <v>6.1099094388058282</v>
      </c>
      <c r="U667" s="6">
        <v>5.7251877928650687</v>
      </c>
      <c r="V667" s="6">
        <v>6.4889308324485864</v>
      </c>
      <c r="W667" s="6">
        <v>3.683308859520313</v>
      </c>
      <c r="X667" s="6">
        <v>4.1555673947789025</v>
      </c>
      <c r="Y667" s="6">
        <v>3.2820280669986421</v>
      </c>
      <c r="Z667" s="6">
        <v>8.04529131721468</v>
      </c>
      <c r="AA667" s="6">
        <v>71.614404580536103</v>
      </c>
      <c r="AB667" s="6">
        <v>78.280531469006121</v>
      </c>
      <c r="AC667" s="6">
        <v>65.124481670548974</v>
      </c>
      <c r="AD667" s="6">
        <v>71.019069120026757</v>
      </c>
      <c r="AE667" s="6">
        <v>77.29658792650919</v>
      </c>
      <c r="AF667" s="6">
        <v>64.964103158728776</v>
      </c>
      <c r="AG667" s="6">
        <v>69.225352112676049</v>
      </c>
      <c r="AH667" s="6">
        <v>75.857519788918211</v>
      </c>
      <c r="AI667" s="6">
        <v>61.631419939577036</v>
      </c>
      <c r="AJ667" s="6">
        <v>76.493843429559774</v>
      </c>
      <c r="AK667" s="6">
        <v>85.505078340288165</v>
      </c>
      <c r="AL667" s="6">
        <v>66.61198411327922</v>
      </c>
      <c r="AM667" s="6">
        <v>67.441860465116278</v>
      </c>
      <c r="AN667" s="6">
        <v>86.842105263157904</v>
      </c>
      <c r="AO667" s="6">
        <v>45.544554455445549</v>
      </c>
      <c r="AP667" s="6">
        <v>71.654050571750687</v>
      </c>
      <c r="AQ667" s="6">
        <v>80.08550053437834</v>
      </c>
      <c r="AR667" s="6">
        <v>64.697236919459144</v>
      </c>
      <c r="AS667" s="6">
        <v>37.033951127676097</v>
      </c>
      <c r="AT667" s="6">
        <v>15.1374454606744</v>
      </c>
      <c r="AU667" s="6">
        <v>27.080762723722501</v>
      </c>
      <c r="AV667" s="6">
        <v>8.1627720606006609</v>
      </c>
      <c r="AW667" s="6">
        <v>12.585068627326301</v>
      </c>
      <c r="AX667" s="46">
        <v>77222</v>
      </c>
      <c r="AY667" s="41">
        <v>79616</v>
      </c>
      <c r="AZ667" s="41">
        <v>68333</v>
      </c>
      <c r="BA667" s="41">
        <v>55750</v>
      </c>
      <c r="BB667" s="41">
        <v>95059</v>
      </c>
      <c r="BC667" s="41">
        <v>57853</v>
      </c>
      <c r="BD667" s="3">
        <v>3.7656039515042656</v>
      </c>
      <c r="BE667" s="6">
        <v>19.279255811402798</v>
      </c>
      <c r="BF667" s="6">
        <v>82.5</v>
      </c>
      <c r="BG667" s="6">
        <v>7.3</v>
      </c>
      <c r="BH667">
        <v>2.9</v>
      </c>
      <c r="BI667" s="43">
        <v>1.1193884822180475</v>
      </c>
      <c r="BJ667">
        <v>5.5</v>
      </c>
      <c r="BK667" s="31">
        <v>81.228186703701468</v>
      </c>
      <c r="BL667" s="31">
        <v>7.6963951452206993</v>
      </c>
      <c r="BM667" s="31">
        <v>3.2860334520862269</v>
      </c>
      <c r="BN667" s="31">
        <v>1.3356681359821267</v>
      </c>
      <c r="BO667" s="31">
        <v>5.4827607028561074</v>
      </c>
      <c r="BP667">
        <v>83.890169775728367</v>
      </c>
      <c r="BQ667">
        <v>6.85530636484315</v>
      </c>
      <c r="BR667">
        <v>2.4523160762942782</v>
      </c>
      <c r="BS667">
        <v>0.86913994270942496</v>
      </c>
      <c r="BT667">
        <v>5.5236498288269402</v>
      </c>
    </row>
    <row r="668" spans="1:72" x14ac:dyDescent="0.25">
      <c r="A668" t="s">
        <v>1766</v>
      </c>
      <c r="B668" s="42"/>
      <c r="C668" s="6">
        <v>30444</v>
      </c>
      <c r="D668" s="6">
        <v>0.45669999999999999</v>
      </c>
      <c r="E668" s="3">
        <v>13.042441583214115</v>
      </c>
      <c r="F668" s="3">
        <v>11.536734208649248</v>
      </c>
      <c r="G668" s="6">
        <v>6.2748515714363498</v>
      </c>
      <c r="H668" s="6">
        <v>14.404973787124799</v>
      </c>
      <c r="I668" s="6">
        <v>13.53935440667667</v>
      </c>
      <c r="J668" s="6">
        <v>15.230581806569127</v>
      </c>
      <c r="K668" s="6">
        <v>40.675873775171667</v>
      </c>
      <c r="L668" s="6">
        <v>38.519832312157369</v>
      </c>
      <c r="M668" s="6">
        <v>42.654238792720818</v>
      </c>
      <c r="N668" s="6">
        <v>29.666666666666668</v>
      </c>
      <c r="O668" s="6">
        <v>25.139664804469277</v>
      </c>
      <c r="P668" s="6">
        <v>36.363636363636367</v>
      </c>
      <c r="Q668" s="6">
        <v>17.904685835995739</v>
      </c>
      <c r="R668" s="6">
        <v>12.850586435492096</v>
      </c>
      <c r="S668" s="6">
        <v>23.426183844011142</v>
      </c>
      <c r="T668" s="6">
        <v>12.642175644204043</v>
      </c>
      <c r="U668" s="6">
        <v>12.146188049018544</v>
      </c>
      <c r="V668" s="6">
        <v>13.109111328267433</v>
      </c>
      <c r="W668" s="6">
        <v>4.5288255329885203</v>
      </c>
      <c r="X668" s="6">
        <v>3.8251366120218582</v>
      </c>
      <c r="Y668" s="6">
        <v>5.2550628044091257</v>
      </c>
      <c r="Z668" s="6">
        <v>5.5154977057776904</v>
      </c>
      <c r="AA668" s="6">
        <v>69.156950414767707</v>
      </c>
      <c r="AB668" s="6">
        <v>73.624305431080842</v>
      </c>
      <c r="AC668" s="6">
        <v>65.012609816256955</v>
      </c>
      <c r="AD668" s="6">
        <v>68.705332005024474</v>
      </c>
      <c r="AE668" s="6">
        <v>72.783313936572597</v>
      </c>
      <c r="AF668" s="6">
        <v>64.995119368661378</v>
      </c>
      <c r="AG668" s="6">
        <v>68.661448528683238</v>
      </c>
      <c r="AH668" s="6">
        <v>68.652688395266765</v>
      </c>
      <c r="AI668" s="6">
        <v>68.669446550416978</v>
      </c>
      <c r="AJ668" s="6">
        <v>76.04451742382777</v>
      </c>
      <c r="AK668" s="6">
        <v>82.250781521361588</v>
      </c>
      <c r="AL668" s="6">
        <v>69.177555726364332</v>
      </c>
      <c r="AM668" s="6">
        <v>93.464052287581694</v>
      </c>
      <c r="AN668" s="6">
        <v>92.857142857142861</v>
      </c>
      <c r="AO668" s="6">
        <v>94.545454545454547</v>
      </c>
      <c r="AP668" s="6">
        <v>71.288402766607689</v>
      </c>
      <c r="AQ668" s="6">
        <v>84.514517639712778</v>
      </c>
      <c r="AR668" s="6">
        <v>57.232913072329126</v>
      </c>
      <c r="AS668" s="6">
        <v>42.161656205263697</v>
      </c>
      <c r="AT668" s="6">
        <v>17.799801783944499</v>
      </c>
      <c r="AU668" s="6">
        <v>25.5379363506222</v>
      </c>
      <c r="AV668" s="6">
        <v>5.7614800132144</v>
      </c>
      <c r="AW668" s="6">
        <v>8.7391256469551806</v>
      </c>
      <c r="AX668" s="46">
        <v>62211</v>
      </c>
      <c r="AY668" s="41">
        <v>65508</v>
      </c>
      <c r="AZ668" s="41">
        <v>27227</v>
      </c>
      <c r="BA668" s="41">
        <v>42321</v>
      </c>
      <c r="BB668" s="41">
        <v>82436</v>
      </c>
      <c r="BC668" s="41">
        <v>39873</v>
      </c>
      <c r="BD668" s="3">
        <v>4.9296057759363334</v>
      </c>
      <c r="BE668" s="6">
        <v>3.4898740600636602</v>
      </c>
      <c r="BF668" s="6">
        <v>79.5</v>
      </c>
      <c r="BG668" s="6">
        <v>9.4</v>
      </c>
      <c r="BH668">
        <v>1.9</v>
      </c>
      <c r="BI668" s="43">
        <v>4.9346295675494467</v>
      </c>
      <c r="BJ668">
        <v>3.1</v>
      </c>
      <c r="BK668" s="31">
        <v>79.676649067846739</v>
      </c>
      <c r="BL668" s="31">
        <v>9.3960172629088436</v>
      </c>
      <c r="BM668" s="31">
        <v>1.8840230464214518</v>
      </c>
      <c r="BN668" s="31">
        <v>4.7735886257585385</v>
      </c>
      <c r="BO668" s="31">
        <v>2.8742305080290054</v>
      </c>
      <c r="BP668">
        <v>79.408343407157361</v>
      </c>
      <c r="BQ668">
        <v>9.4769974682389435</v>
      </c>
      <c r="BR668">
        <v>1.9113655543644366</v>
      </c>
      <c r="BS668">
        <v>5.1022968318773811</v>
      </c>
      <c r="BT668">
        <v>3.352872750496088</v>
      </c>
    </row>
    <row r="669" spans="1:72" x14ac:dyDescent="0.25">
      <c r="A669" t="s">
        <v>1767</v>
      </c>
      <c r="B669" s="42"/>
      <c r="C669" s="6">
        <v>28281</v>
      </c>
      <c r="D669" s="6">
        <v>0.47020000000000001</v>
      </c>
      <c r="E669" s="3">
        <v>34.248269040553907</v>
      </c>
      <c r="F669" s="3">
        <v>28.417818740399387</v>
      </c>
      <c r="G669" s="6">
        <v>6.9527944778445798</v>
      </c>
      <c r="H669" s="6">
        <v>18.383195537498501</v>
      </c>
      <c r="I669" s="6">
        <v>16.225895316804408</v>
      </c>
      <c r="J669" s="6">
        <v>20.384875207682899</v>
      </c>
      <c r="K669" s="6">
        <v>38.84801484721946</v>
      </c>
      <c r="L669" s="6">
        <v>38.624715261958997</v>
      </c>
      <c r="M669" s="6">
        <v>39.042539997519533</v>
      </c>
      <c r="N669" s="6">
        <v>50.684931506849317</v>
      </c>
      <c r="O669" s="6">
        <v>25</v>
      </c>
      <c r="P669" s="6">
        <v>69.29133858267717</v>
      </c>
      <c r="Q669" s="6">
        <v>32.804232804232804</v>
      </c>
      <c r="R669" s="6">
        <v>35.852534562211979</v>
      </c>
      <c r="S669" s="6">
        <v>29.47686116700201</v>
      </c>
      <c r="T669" s="6">
        <v>13.496327157109967</v>
      </c>
      <c r="U669" s="6">
        <v>11.120384420839656</v>
      </c>
      <c r="V669" s="6">
        <v>15.704246868316529</v>
      </c>
      <c r="W669" s="6">
        <v>7.6923076923076925</v>
      </c>
      <c r="X669" s="6">
        <v>10.749185667752444</v>
      </c>
      <c r="Y669" s="6">
        <v>5.0561797752808983</v>
      </c>
      <c r="Z669" s="6">
        <v>10.4816955684008</v>
      </c>
      <c r="AA669" s="6">
        <v>62.501431286784097</v>
      </c>
      <c r="AB669" s="6">
        <v>67.150459603289789</v>
      </c>
      <c r="AC669" s="6">
        <v>58.322824716267341</v>
      </c>
      <c r="AD669" s="6">
        <v>61.682455691160989</v>
      </c>
      <c r="AE669" s="6">
        <v>67.255788874576879</v>
      </c>
      <c r="AF669" s="6">
        <v>56.642920989192561</v>
      </c>
      <c r="AG669" s="6">
        <v>64.646637077500856</v>
      </c>
      <c r="AH669" s="6">
        <v>63.693794128576741</v>
      </c>
      <c r="AI669" s="6">
        <v>65.456267761288288</v>
      </c>
      <c r="AJ669" s="6">
        <v>68.356164383561648</v>
      </c>
      <c r="AK669" s="6">
        <v>74.693877551020407</v>
      </c>
      <c r="AL669" s="6">
        <v>61.931034482758619</v>
      </c>
      <c r="AM669" s="6">
        <v>73.184357541899431</v>
      </c>
      <c r="AN669" s="6">
        <v>61.95652173913043</v>
      </c>
      <c r="AO669" s="6">
        <v>85.057471264367805</v>
      </c>
      <c r="AP669" s="6">
        <v>74.925668979187307</v>
      </c>
      <c r="AQ669" s="6">
        <v>86.167800453514744</v>
      </c>
      <c r="AR669" s="6">
        <v>66.197183098591552</v>
      </c>
      <c r="AS669" s="6">
        <v>31.9353053317754</v>
      </c>
      <c r="AT669" s="6">
        <v>19.076317569645202</v>
      </c>
      <c r="AU669" s="6">
        <v>23.813623598384702</v>
      </c>
      <c r="AV669" s="6">
        <v>9.22452493696575</v>
      </c>
      <c r="AW669" s="6">
        <v>15.950228563229</v>
      </c>
      <c r="AX669" s="46">
        <v>47176</v>
      </c>
      <c r="AY669" s="41">
        <v>51497</v>
      </c>
      <c r="AZ669" s="41">
        <v>21997</v>
      </c>
      <c r="BA669" s="41" t="s">
        <v>74</v>
      </c>
      <c r="BB669" s="41">
        <v>73750</v>
      </c>
      <c r="BC669" s="41">
        <v>47067</v>
      </c>
      <c r="BD669" s="3">
        <v>4.8839219429419876</v>
      </c>
      <c r="BE669" s="6">
        <v>4.3507119152125</v>
      </c>
      <c r="BF669" s="6">
        <v>83.4</v>
      </c>
      <c r="BG669" s="6">
        <v>9.5</v>
      </c>
      <c r="BH669">
        <v>1.2</v>
      </c>
      <c r="BI669" s="43">
        <v>2.2216195919729653</v>
      </c>
      <c r="BJ669">
        <v>2.6</v>
      </c>
      <c r="BK669" s="31">
        <v>83.575611154334382</v>
      </c>
      <c r="BL669" s="31">
        <v>9.5655378567626226</v>
      </c>
      <c r="BM669" s="31">
        <v>1.0400884484664836</v>
      </c>
      <c r="BN669" s="31">
        <v>2.4159534826583675</v>
      </c>
      <c r="BO669" s="31">
        <v>1.9000040948364112</v>
      </c>
      <c r="BP669">
        <v>83.178126461708544</v>
      </c>
      <c r="BQ669">
        <v>9.5165199642811587</v>
      </c>
      <c r="BR669">
        <v>1.3564655355700133</v>
      </c>
      <c r="BS669">
        <v>2.0198154526512737</v>
      </c>
      <c r="BT669">
        <v>3.2699749117659564</v>
      </c>
    </row>
    <row r="670" spans="1:72" x14ac:dyDescent="0.25">
      <c r="A670" t="s">
        <v>1768</v>
      </c>
      <c r="B670" s="42"/>
      <c r="C670" s="6">
        <v>30585</v>
      </c>
      <c r="D670" s="6">
        <v>0.41189999999999999</v>
      </c>
      <c r="E670" s="3">
        <v>22.571724853093674</v>
      </c>
      <c r="F670" s="3">
        <v>18.817635270541082</v>
      </c>
      <c r="G670" s="6">
        <v>6.3714637146371498</v>
      </c>
      <c r="H670" s="6">
        <v>12.525415947003699</v>
      </c>
      <c r="I670" s="6">
        <v>10.398423817863398</v>
      </c>
      <c r="J670" s="6">
        <v>14.646927813441636</v>
      </c>
      <c r="K670" s="6">
        <v>4.4776119402985071</v>
      </c>
      <c r="L670" s="6">
        <v>5.5944055944055942</v>
      </c>
      <c r="M670" s="6">
        <v>3.2</v>
      </c>
      <c r="N670" s="6">
        <v>25.806451612903224</v>
      </c>
      <c r="O670" s="6">
        <v>33.333333333333329</v>
      </c>
      <c r="P670" s="6">
        <v>10</v>
      </c>
      <c r="Q670" s="6">
        <v>24.578313253012048</v>
      </c>
      <c r="R670" s="6">
        <v>21.212121212121211</v>
      </c>
      <c r="S670" s="6">
        <v>26.8</v>
      </c>
      <c r="T670" s="6">
        <v>12.231517069862084</v>
      </c>
      <c r="U670" s="6">
        <v>9.9302346652169966</v>
      </c>
      <c r="V670" s="6">
        <v>14.524282361437082</v>
      </c>
      <c r="W670" s="6">
        <v>8.9622641509433958</v>
      </c>
      <c r="X670" s="6">
        <v>3.278688524590164</v>
      </c>
      <c r="Y670" s="6">
        <v>16.666666666666664</v>
      </c>
      <c r="Z670" s="6">
        <v>9.6213159698423603</v>
      </c>
      <c r="AA670" s="6">
        <v>61.7716909436352</v>
      </c>
      <c r="AB670" s="6">
        <v>66.330404599197308</v>
      </c>
      <c r="AC670" s="6">
        <v>57.451947784972759</v>
      </c>
      <c r="AD670" s="6">
        <v>61.658059255232402</v>
      </c>
      <c r="AE670" s="6">
        <v>66.256983240223462</v>
      </c>
      <c r="AF670" s="6">
        <v>57.300158814187398</v>
      </c>
      <c r="AG670" s="6">
        <v>60.902255639097746</v>
      </c>
      <c r="AH670" s="6">
        <v>48.214285714285715</v>
      </c>
      <c r="AI670" s="6">
        <v>70.129870129870127</v>
      </c>
      <c r="AJ670" s="6">
        <v>78.996865203761757</v>
      </c>
      <c r="AK670" s="6">
        <v>84.242424242424235</v>
      </c>
      <c r="AL670" s="6">
        <v>73.376623376623371</v>
      </c>
      <c r="AM670" s="6">
        <v>66.666666666666657</v>
      </c>
      <c r="AN670" s="6">
        <v>70</v>
      </c>
      <c r="AO670" s="6">
        <v>60</v>
      </c>
      <c r="AP670" s="6">
        <v>69.078947368421055</v>
      </c>
      <c r="AQ670" s="6">
        <v>83.050847457627114</v>
      </c>
      <c r="AR670" s="6">
        <v>60.215053763440864</v>
      </c>
      <c r="AS670" s="6">
        <v>31.050336524789099</v>
      </c>
      <c r="AT670" s="6">
        <v>15.4374822258034</v>
      </c>
      <c r="AU670" s="6">
        <v>24.599488103137698</v>
      </c>
      <c r="AV670" s="6">
        <v>11.735709545928501</v>
      </c>
      <c r="AW670" s="6">
        <v>17.176983600341298</v>
      </c>
      <c r="AX670" s="46">
        <v>51206</v>
      </c>
      <c r="AY670" s="41">
        <v>50887</v>
      </c>
      <c r="AZ670" s="41">
        <v>105039</v>
      </c>
      <c r="BA670" s="41" t="s">
        <v>74</v>
      </c>
      <c r="BB670" s="41">
        <v>58490</v>
      </c>
      <c r="BC670" s="41">
        <v>78409</v>
      </c>
      <c r="BD670" s="3">
        <v>4.2191213780210974</v>
      </c>
      <c r="BE670" s="6">
        <v>11.0684128027507</v>
      </c>
      <c r="BF670" s="6">
        <v>82.5</v>
      </c>
      <c r="BG670" s="6">
        <v>9.1999999999999993</v>
      </c>
      <c r="BH670">
        <v>0.3</v>
      </c>
      <c r="BI670" s="43">
        <v>3.1162023104552956</v>
      </c>
      <c r="BJ670">
        <v>4</v>
      </c>
      <c r="BK670" s="31">
        <v>82.674234670140507</v>
      </c>
      <c r="BL670" s="31">
        <v>9.3142272262026609</v>
      </c>
      <c r="BM670" s="31">
        <v>0.33497720294035549</v>
      </c>
      <c r="BN670" s="31">
        <v>2.9403554480320087</v>
      </c>
      <c r="BO670" s="31">
        <v>3.3218572624918585</v>
      </c>
      <c r="BP670">
        <v>82.404870624048712</v>
      </c>
      <c r="BQ670">
        <v>9.00050735667174</v>
      </c>
      <c r="BR670">
        <v>0.2232369355657027</v>
      </c>
      <c r="BS670">
        <v>3.3079654997463215</v>
      </c>
      <c r="BT670">
        <v>4.7488584474885842</v>
      </c>
    </row>
    <row r="671" spans="1:72" x14ac:dyDescent="0.25">
      <c r="A671" t="s">
        <v>1769</v>
      </c>
      <c r="B671" s="42"/>
      <c r="C671" s="6">
        <v>32068</v>
      </c>
      <c r="D671" s="6">
        <v>0.44190000000000002</v>
      </c>
      <c r="E671" s="3">
        <v>19.428055068303831</v>
      </c>
      <c r="F671" s="3">
        <v>17.477057937268867</v>
      </c>
      <c r="G671" s="6">
        <v>6.7906388361796299</v>
      </c>
      <c r="H671" s="6">
        <v>13.305055600137599</v>
      </c>
      <c r="I671" s="6">
        <v>12.040225173525714</v>
      </c>
      <c r="J671" s="6">
        <v>14.517517270284634</v>
      </c>
      <c r="K671" s="6">
        <v>34.456123197262286</v>
      </c>
      <c r="L671" s="6">
        <v>32.011543394613085</v>
      </c>
      <c r="M671" s="6">
        <v>36.51680331561402</v>
      </c>
      <c r="N671" s="6">
        <v>21.821631878557877</v>
      </c>
      <c r="O671" s="6">
        <v>28.102189781021895</v>
      </c>
      <c r="P671" s="6">
        <v>15.019762845849801</v>
      </c>
      <c r="Q671" s="6">
        <v>21.986823407828446</v>
      </c>
      <c r="R671" s="6">
        <v>19.551524313429073</v>
      </c>
      <c r="S671" s="6">
        <v>24.549310710498411</v>
      </c>
      <c r="T671" s="6">
        <v>10.876749955697324</v>
      </c>
      <c r="U671" s="6">
        <v>9.7784761543532639</v>
      </c>
      <c r="V671" s="6">
        <v>11.934392583509441</v>
      </c>
      <c r="W671" s="6">
        <v>17.293558149589277</v>
      </c>
      <c r="X671" s="6">
        <v>18.067978533094813</v>
      </c>
      <c r="Y671" s="6">
        <v>16.569037656903767</v>
      </c>
      <c r="Z671" s="6">
        <v>8.8769040157422907</v>
      </c>
      <c r="AA671" s="6">
        <v>64.011367871785296</v>
      </c>
      <c r="AB671" s="6">
        <v>69.206543016066817</v>
      </c>
      <c r="AC671" s="6">
        <v>59.20086858209357</v>
      </c>
      <c r="AD671" s="6">
        <v>63.923114050673867</v>
      </c>
      <c r="AE671" s="6">
        <v>69.67211317030376</v>
      </c>
      <c r="AF671" s="6">
        <v>58.537838087705062</v>
      </c>
      <c r="AG671" s="6">
        <v>61.623151934570622</v>
      </c>
      <c r="AH671" s="6">
        <v>59.116419628723563</v>
      </c>
      <c r="AI671" s="6">
        <v>63.570310753409345</v>
      </c>
      <c r="AJ671" s="6">
        <v>72.140221402214024</v>
      </c>
      <c r="AK671" s="6">
        <v>78.005759539236863</v>
      </c>
      <c r="AL671" s="6">
        <v>65.972747918243755</v>
      </c>
      <c r="AM671" s="6">
        <v>76.229508196721312</v>
      </c>
      <c r="AN671" s="6">
        <v>85.925925925925924</v>
      </c>
      <c r="AO671" s="6">
        <v>70.562770562770567</v>
      </c>
      <c r="AP671" s="6">
        <v>65.726013340174447</v>
      </c>
      <c r="AQ671" s="6">
        <v>75.41899441340783</v>
      </c>
      <c r="AR671" s="6">
        <v>57.495256166982919</v>
      </c>
      <c r="AS671" s="6">
        <v>33.896664800447901</v>
      </c>
      <c r="AT671" s="6">
        <v>17.423818283611901</v>
      </c>
      <c r="AU671" s="6">
        <v>24.844437335039601</v>
      </c>
      <c r="AV671" s="6">
        <v>8.9178597136687205</v>
      </c>
      <c r="AW671" s="6">
        <v>14.9172198672319</v>
      </c>
      <c r="AX671" s="46">
        <v>53431</v>
      </c>
      <c r="AY671" s="41">
        <v>56136</v>
      </c>
      <c r="AZ671" s="41">
        <v>30120</v>
      </c>
      <c r="BA671" s="41" t="s">
        <v>74</v>
      </c>
      <c r="BB671" s="41">
        <v>47652</v>
      </c>
      <c r="BC671" s="41">
        <v>44482</v>
      </c>
      <c r="BD671" s="3">
        <v>4.5165577534440127</v>
      </c>
      <c r="BE671" s="6">
        <v>4.8492791612057697</v>
      </c>
      <c r="BF671" s="6">
        <v>85.2</v>
      </c>
      <c r="BG671" s="6">
        <v>7.2</v>
      </c>
      <c r="BH671">
        <v>1.8</v>
      </c>
      <c r="BI671" s="43">
        <v>1.26338068297448</v>
      </c>
      <c r="BJ671">
        <v>3.7</v>
      </c>
      <c r="BK671" s="31">
        <v>84.866649971827457</v>
      </c>
      <c r="BL671" s="31">
        <v>7.6676266199211165</v>
      </c>
      <c r="BM671" s="31">
        <v>1.4884492581230826</v>
      </c>
      <c r="BN671" s="31">
        <v>1.4117573405121142</v>
      </c>
      <c r="BO671" s="31">
        <v>3.5685218806736372</v>
      </c>
      <c r="BP671">
        <v>85.597001000797249</v>
      </c>
      <c r="BQ671">
        <v>6.7765847369938763</v>
      </c>
      <c r="BR671">
        <v>2.0745339507743457</v>
      </c>
      <c r="BS671">
        <v>1.1025732363068885</v>
      </c>
      <c r="BT671">
        <v>3.90141299000899</v>
      </c>
    </row>
    <row r="672" spans="1:72" x14ac:dyDescent="0.25">
      <c r="A672" t="s">
        <v>1770</v>
      </c>
      <c r="B672" s="42"/>
      <c r="C672" s="6">
        <v>26546</v>
      </c>
      <c r="D672" s="6">
        <v>0.43240000000000001</v>
      </c>
      <c r="E672" s="3">
        <v>35.068589518114671</v>
      </c>
      <c r="F672" s="3">
        <v>31.04957993136907</v>
      </c>
      <c r="G672" s="6">
        <v>7.1329533199815103</v>
      </c>
      <c r="H672" s="6">
        <v>18.571847585526498</v>
      </c>
      <c r="I672" s="6">
        <v>16.858820970197954</v>
      </c>
      <c r="J672" s="6">
        <v>20.219722730839653</v>
      </c>
      <c r="K672" s="6">
        <v>36.02391629297459</v>
      </c>
      <c r="L672" s="6">
        <v>37.172011661807581</v>
      </c>
      <c r="M672" s="6">
        <v>34.815950920245399</v>
      </c>
      <c r="N672" s="6">
        <v>43.75</v>
      </c>
      <c r="O672" s="6">
        <v>25</v>
      </c>
      <c r="P672" s="6">
        <v>58.333333333333336</v>
      </c>
      <c r="Q672" s="6">
        <v>30.658105939004816</v>
      </c>
      <c r="R672" s="6">
        <v>30.666666666666664</v>
      </c>
      <c r="S672" s="6">
        <v>30.64516129032258</v>
      </c>
      <c r="T672" s="6">
        <v>16.807476419188706</v>
      </c>
      <c r="U672" s="6">
        <v>14.80427046263345</v>
      </c>
      <c r="V672" s="6">
        <v>18.715399389899446</v>
      </c>
      <c r="W672" s="6">
        <v>26.896551724137929</v>
      </c>
      <c r="X672" s="6">
        <v>36.301369863013697</v>
      </c>
      <c r="Y672" s="6">
        <v>17.361111111111111</v>
      </c>
      <c r="Z672" s="6">
        <v>9.5505617977528097</v>
      </c>
      <c r="AA672" s="6">
        <v>61.4652897677298</v>
      </c>
      <c r="AB672" s="6">
        <v>64.876339375968726</v>
      </c>
      <c r="AC672" s="6">
        <v>58.273426661621897</v>
      </c>
      <c r="AD672" s="6">
        <v>61.437635083315897</v>
      </c>
      <c r="AE672" s="6">
        <v>64.716530301933233</v>
      </c>
      <c r="AF672" s="6">
        <v>58.393277310924375</v>
      </c>
      <c r="AG672" s="6">
        <v>58.679927667269439</v>
      </c>
      <c r="AH672" s="6">
        <v>65.770609318996421</v>
      </c>
      <c r="AI672" s="6">
        <v>51.459854014598541</v>
      </c>
      <c r="AJ672" s="6">
        <v>71.428571428571431</v>
      </c>
      <c r="AK672" s="6">
        <v>76.305220883534147</v>
      </c>
      <c r="AL672" s="6">
        <v>63.333333333333329</v>
      </c>
      <c r="AM672" s="6">
        <v>61.702127659574465</v>
      </c>
      <c r="AN672" s="6">
        <v>15</v>
      </c>
      <c r="AO672" s="6">
        <v>96.296296296296291</v>
      </c>
      <c r="AP672" s="6">
        <v>70.588235294117652</v>
      </c>
      <c r="AQ672" s="6">
        <v>80.487804878048792</v>
      </c>
      <c r="AR672" s="6">
        <v>64.748201438848923</v>
      </c>
      <c r="AS672" s="6">
        <v>27.065510371498899</v>
      </c>
      <c r="AT672" s="6">
        <v>21.850462908707399</v>
      </c>
      <c r="AU672" s="6">
        <v>19.928512832532501</v>
      </c>
      <c r="AV672" s="6">
        <v>8.6311965311144991</v>
      </c>
      <c r="AW672" s="6">
        <v>22.5243173561467</v>
      </c>
      <c r="AX672" s="46">
        <v>42238</v>
      </c>
      <c r="AY672" s="41">
        <v>43458</v>
      </c>
      <c r="AZ672" s="41">
        <v>30912</v>
      </c>
      <c r="BA672" s="41">
        <v>13810</v>
      </c>
      <c r="BB672" s="41">
        <v>62632</v>
      </c>
      <c r="BC672" s="41">
        <v>23571</v>
      </c>
      <c r="BD672" s="3">
        <v>4.5470633779449177</v>
      </c>
      <c r="BE672" s="6">
        <v>5.7039440838741902</v>
      </c>
      <c r="BF672" s="6">
        <v>83.6</v>
      </c>
      <c r="BG672" s="6">
        <v>10</v>
      </c>
      <c r="BH672">
        <v>0.5</v>
      </c>
      <c r="BI672" s="43">
        <v>2.1091660588378311</v>
      </c>
      <c r="BJ672">
        <v>2.6</v>
      </c>
      <c r="BK672" s="31">
        <v>79.292929292929287</v>
      </c>
      <c r="BL672" s="31">
        <v>12.638287638287638</v>
      </c>
      <c r="BM672" s="31">
        <v>0.48100048100048104</v>
      </c>
      <c r="BN672" s="31">
        <v>2.84992784992785</v>
      </c>
      <c r="BO672" s="31">
        <v>2.7657527657527661</v>
      </c>
      <c r="BP672">
        <v>88.003933136676508</v>
      </c>
      <c r="BQ672">
        <v>7.2025565388397244</v>
      </c>
      <c r="BR672">
        <v>0.50393313667649953</v>
      </c>
      <c r="BS672">
        <v>1.3520157325467059</v>
      </c>
      <c r="BT672">
        <v>2.4336283185840708</v>
      </c>
    </row>
    <row r="673" spans="1:72" x14ac:dyDescent="0.25">
      <c r="A673" t="s">
        <v>1771</v>
      </c>
      <c r="B673" s="42"/>
      <c r="C673" s="6">
        <v>30390</v>
      </c>
      <c r="D673" s="6">
        <v>0.40239999999999998</v>
      </c>
      <c r="E673" s="3">
        <v>18.918918918918919</v>
      </c>
      <c r="F673" s="3">
        <v>16.281895504252734</v>
      </c>
      <c r="G673" s="6">
        <v>7.2475911185588604</v>
      </c>
      <c r="H673" s="6">
        <v>10.1043244152785</v>
      </c>
      <c r="I673" s="6">
        <v>7.4482524601289439</v>
      </c>
      <c r="J673" s="6">
        <v>12.716955941255007</v>
      </c>
      <c r="K673" s="6">
        <v>0</v>
      </c>
      <c r="L673" s="6">
        <v>0</v>
      </c>
      <c r="M673" s="6">
        <v>0</v>
      </c>
      <c r="N673" s="6">
        <v>21.739130434782609</v>
      </c>
      <c r="O673" s="6">
        <v>0</v>
      </c>
      <c r="P673" s="6">
        <v>55.555555555555557</v>
      </c>
      <c r="Q673" s="6">
        <v>11.080332409972298</v>
      </c>
      <c r="R673" s="6">
        <v>9.375</v>
      </c>
      <c r="S673" s="6">
        <v>13.017751479289942</v>
      </c>
      <c r="T673" s="6">
        <v>10.085590752669196</v>
      </c>
      <c r="U673" s="6">
        <v>7.2468916518650088</v>
      </c>
      <c r="V673" s="6">
        <v>12.887953708574434</v>
      </c>
      <c r="W673" s="6">
        <v>11.76470588235294</v>
      </c>
      <c r="X673" s="6">
        <v>50</v>
      </c>
      <c r="Y673" s="6">
        <v>0</v>
      </c>
      <c r="Z673" s="6">
        <v>6.5023163467901997</v>
      </c>
      <c r="AA673" s="6">
        <v>60.567191101312801</v>
      </c>
      <c r="AB673" s="6">
        <v>67.213450891941775</v>
      </c>
      <c r="AC673" s="6">
        <v>54.214033712269696</v>
      </c>
      <c r="AD673" s="6">
        <v>60.30949393559181</v>
      </c>
      <c r="AE673" s="6">
        <v>67.143772698141419</v>
      </c>
      <c r="AF673" s="6">
        <v>53.757935695269296</v>
      </c>
      <c r="AG673" s="6">
        <v>68.493150684931507</v>
      </c>
      <c r="AH673" s="6">
        <v>58.333333333333336</v>
      </c>
      <c r="AI673" s="6">
        <v>73.469387755102048</v>
      </c>
      <c r="AJ673" s="6">
        <v>67.510548523206751</v>
      </c>
      <c r="AK673" s="6">
        <v>71.428571428571431</v>
      </c>
      <c r="AL673" s="6">
        <v>62.5</v>
      </c>
      <c r="AM673" s="6">
        <v>47.826086956521742</v>
      </c>
      <c r="AN673" s="6">
        <v>50</v>
      </c>
      <c r="AO673" s="6">
        <v>44.444444444444443</v>
      </c>
      <c r="AP673" s="6">
        <v>56.521739130434781</v>
      </c>
      <c r="AQ673" s="6">
        <v>50</v>
      </c>
      <c r="AR673" s="6">
        <v>58.82352941176471</v>
      </c>
      <c r="AS673" s="6">
        <v>28.207396920899001</v>
      </c>
      <c r="AT673" s="6">
        <v>19.624845160148599</v>
      </c>
      <c r="AU673" s="6">
        <v>19.766413024243501</v>
      </c>
      <c r="AV673" s="6">
        <v>11.767828702884399</v>
      </c>
      <c r="AW673" s="6">
        <v>20.633516191824501</v>
      </c>
      <c r="AX673" s="46">
        <v>53423</v>
      </c>
      <c r="AY673" s="41">
        <v>53554</v>
      </c>
      <c r="AZ673" s="41" t="s">
        <v>74</v>
      </c>
      <c r="BA673" s="41" t="s">
        <v>74</v>
      </c>
      <c r="BB673" s="41" t="s">
        <v>74</v>
      </c>
      <c r="BC673" s="41">
        <v>53802</v>
      </c>
      <c r="BD673" s="3">
        <v>3.7409693994938262</v>
      </c>
      <c r="BE673" s="6">
        <v>6.4018075691960101</v>
      </c>
      <c r="BF673" s="6">
        <v>81.2</v>
      </c>
      <c r="BG673" s="6">
        <v>10.6</v>
      </c>
      <c r="BH673">
        <v>0</v>
      </c>
      <c r="BI673" s="43">
        <v>3.1171171171171173</v>
      </c>
      <c r="BJ673">
        <v>4.3</v>
      </c>
      <c r="BK673" s="31">
        <v>80.29052492571806</v>
      </c>
      <c r="BL673" s="31">
        <v>11.092769891053154</v>
      </c>
      <c r="BM673" s="31">
        <v>0</v>
      </c>
      <c r="BN673" s="31">
        <v>2.6741498844503138</v>
      </c>
      <c r="BO673" s="31">
        <v>4.4899306701881807</v>
      </c>
      <c r="BP673">
        <v>82.348274494248315</v>
      </c>
      <c r="BQ673">
        <v>9.9166997223324067</v>
      </c>
      <c r="BR673">
        <v>0</v>
      </c>
      <c r="BS673">
        <v>3.649345497818326</v>
      </c>
      <c r="BT673">
        <v>4.0856802856009518</v>
      </c>
    </row>
    <row r="674" spans="1:72" x14ac:dyDescent="0.25">
      <c r="A674" t="s">
        <v>1772</v>
      </c>
      <c r="B674" s="42"/>
      <c r="C674" s="6">
        <v>27217</v>
      </c>
      <c r="D674" s="6">
        <v>0.42499999999999999</v>
      </c>
      <c r="E674" s="3">
        <v>23.399014778325121</v>
      </c>
      <c r="F674" s="3">
        <v>20.92548485879551</v>
      </c>
      <c r="G674" s="6">
        <v>6.7815249266862203</v>
      </c>
      <c r="H674" s="6">
        <v>15.1329095637099</v>
      </c>
      <c r="I674" s="6">
        <v>13.41018532029768</v>
      </c>
      <c r="J674" s="6">
        <v>16.821627807180661</v>
      </c>
      <c r="K674" s="6">
        <v>49.411764705882355</v>
      </c>
      <c r="L674" s="6">
        <v>48</v>
      </c>
      <c r="M674" s="6">
        <v>60</v>
      </c>
      <c r="N674" s="6">
        <v>86.956521739130437</v>
      </c>
      <c r="O674" s="6">
        <v>0</v>
      </c>
      <c r="P674" s="6">
        <v>100</v>
      </c>
      <c r="Q674" s="6">
        <v>2.8169014084507045</v>
      </c>
      <c r="R674" s="6">
        <v>0</v>
      </c>
      <c r="S674" s="6">
        <v>9.0909090909090917</v>
      </c>
      <c r="T674" s="6">
        <v>14.930142687277051</v>
      </c>
      <c r="U674" s="6">
        <v>13.269927536231885</v>
      </c>
      <c r="V674" s="6">
        <v>16.539812646370024</v>
      </c>
      <c r="W674" s="6">
        <v>16.43835616438356</v>
      </c>
      <c r="X674" s="6">
        <v>30.76923076923077</v>
      </c>
      <c r="Y674" s="6">
        <v>13.333333333333334</v>
      </c>
      <c r="Z674" s="6">
        <v>9.5425982756101106</v>
      </c>
      <c r="AA674" s="6">
        <v>59.813165706303501</v>
      </c>
      <c r="AB674" s="6">
        <v>65.066430469441983</v>
      </c>
      <c r="AC674" s="6">
        <v>54.708211396109483</v>
      </c>
      <c r="AD674" s="6">
        <v>59.896020078881321</v>
      </c>
      <c r="AE674" s="6">
        <v>65.353756382202775</v>
      </c>
      <c r="AF674" s="6">
        <v>54.619181946403387</v>
      </c>
      <c r="AG674" s="6">
        <v>57.480314960629919</v>
      </c>
      <c r="AH674" s="6">
        <v>65.048543689320397</v>
      </c>
      <c r="AI674" s="6">
        <v>25</v>
      </c>
      <c r="AJ674" s="6">
        <v>46.875</v>
      </c>
      <c r="AK674" s="6">
        <v>23.809523809523807</v>
      </c>
      <c r="AL674" s="6">
        <v>90.909090909090907</v>
      </c>
      <c r="AM674" s="6">
        <v>100</v>
      </c>
      <c r="AN674" s="6">
        <v>100</v>
      </c>
      <c r="AO674" s="6">
        <v>100</v>
      </c>
      <c r="AP674" s="6">
        <v>58.904109589041099</v>
      </c>
      <c r="AQ674" s="6">
        <v>69.230769230769226</v>
      </c>
      <c r="AR674" s="6">
        <v>56.666666666666664</v>
      </c>
      <c r="AS674" s="6">
        <v>28.852988691437801</v>
      </c>
      <c r="AT674" s="6">
        <v>17.592891760904699</v>
      </c>
      <c r="AU674" s="6">
        <v>21.583198707592899</v>
      </c>
      <c r="AV674" s="6">
        <v>12.827140549273</v>
      </c>
      <c r="AW674" s="6">
        <v>19.1437802907916</v>
      </c>
      <c r="AX674" s="46">
        <v>41567</v>
      </c>
      <c r="AY674" s="41">
        <v>41671</v>
      </c>
      <c r="AZ674" s="41" t="s">
        <v>74</v>
      </c>
      <c r="BA674" s="41" t="s">
        <v>74</v>
      </c>
      <c r="BB674" s="41" t="s">
        <v>74</v>
      </c>
      <c r="BC674" s="41" t="s">
        <v>74</v>
      </c>
      <c r="BD674" s="3">
        <v>4.4431626632954071</v>
      </c>
      <c r="BE674" s="6">
        <v>11.040955631399299</v>
      </c>
      <c r="BF674" s="6">
        <v>82.3</v>
      </c>
      <c r="BG674" s="6">
        <v>9.1999999999999993</v>
      </c>
      <c r="BH674">
        <v>0.3</v>
      </c>
      <c r="BI674" s="43">
        <v>3.8379179706802833</v>
      </c>
      <c r="BJ674">
        <v>3.5</v>
      </c>
      <c r="BK674" s="31">
        <v>81.872447376688655</v>
      </c>
      <c r="BL674" s="31">
        <v>9.5507382972038943</v>
      </c>
      <c r="BM674" s="31">
        <v>0.34558592522777254</v>
      </c>
      <c r="BN674" s="31">
        <v>3.6757775683317626</v>
      </c>
      <c r="BO674" s="31">
        <v>3.1731071316368209</v>
      </c>
      <c r="BP674">
        <v>82.72160664819944</v>
      </c>
      <c r="BQ674">
        <v>8.86426592797784</v>
      </c>
      <c r="BR674">
        <v>0.20775623268698062</v>
      </c>
      <c r="BS674">
        <v>4.0166204986149578</v>
      </c>
      <c r="BT674">
        <v>3.8088642659279777</v>
      </c>
    </row>
    <row r="675" spans="1:72" x14ac:dyDescent="0.25">
      <c r="A675" t="s">
        <v>1773</v>
      </c>
      <c r="B675" s="42"/>
      <c r="C675" s="6">
        <v>26279</v>
      </c>
      <c r="D675" s="6">
        <v>0.4476</v>
      </c>
      <c r="E675" s="3">
        <v>25.986842105263158</v>
      </c>
      <c r="F675" s="3">
        <v>26.499849261380763</v>
      </c>
      <c r="G675" s="6">
        <v>12.616822429906501</v>
      </c>
      <c r="H675" s="6">
        <v>18.300520939043398</v>
      </c>
      <c r="I675" s="6">
        <v>17.452566964285715</v>
      </c>
      <c r="J675" s="6">
        <v>19.098909759621698</v>
      </c>
      <c r="K675" s="6">
        <v>28.236607142857146</v>
      </c>
      <c r="L675" s="6">
        <v>30.590717299578056</v>
      </c>
      <c r="M675" s="6">
        <v>25.592417061611371</v>
      </c>
      <c r="N675" s="6">
        <v>100</v>
      </c>
      <c r="O675" s="6" t="s">
        <v>74</v>
      </c>
      <c r="P675" s="6">
        <v>100</v>
      </c>
      <c r="Q675" s="6">
        <v>3.4300791556728232</v>
      </c>
      <c r="R675" s="6">
        <v>0</v>
      </c>
      <c r="S675" s="6">
        <v>6.9518716577540109</v>
      </c>
      <c r="T675" s="6">
        <v>17.455733718367657</v>
      </c>
      <c r="U675" s="6">
        <v>16.404637128791489</v>
      </c>
      <c r="V675" s="6">
        <v>18.420285631011367</v>
      </c>
      <c r="W675" s="6">
        <v>36.666666666666664</v>
      </c>
      <c r="X675" s="6">
        <v>42.307692307692307</v>
      </c>
      <c r="Y675" s="6">
        <v>32.352941176470587</v>
      </c>
      <c r="Z675" s="6">
        <v>8.7617554858934206</v>
      </c>
      <c r="AA675" s="6">
        <v>52.927517001161</v>
      </c>
      <c r="AB675" s="6">
        <v>58.145189301840915</v>
      </c>
      <c r="AC675" s="6">
        <v>48.158730158730158</v>
      </c>
      <c r="AD675" s="6">
        <v>51.939890710382521</v>
      </c>
      <c r="AE675" s="6">
        <v>57.331799884991376</v>
      </c>
      <c r="AF675" s="6">
        <v>47.058823529411761</v>
      </c>
      <c r="AG675" s="6">
        <v>55.840455840455839</v>
      </c>
      <c r="AH675" s="6">
        <v>56.083086053412465</v>
      </c>
      <c r="AI675" s="6">
        <v>55.616438356164387</v>
      </c>
      <c r="AJ675" s="6">
        <v>83.410138248847929</v>
      </c>
      <c r="AK675" s="6">
        <v>86.764705882352942</v>
      </c>
      <c r="AL675" s="6">
        <v>77.777777777777786</v>
      </c>
      <c r="AM675" s="6">
        <v>0</v>
      </c>
      <c r="AN675" s="6">
        <v>0</v>
      </c>
      <c r="AO675" s="6">
        <v>0</v>
      </c>
      <c r="AP675" s="6">
        <v>72.5</v>
      </c>
      <c r="AQ675" s="6">
        <v>100</v>
      </c>
      <c r="AR675" s="6">
        <v>63.333333333333329</v>
      </c>
      <c r="AS675" s="6">
        <v>28.792303727881801</v>
      </c>
      <c r="AT675" s="6">
        <v>21.405256828723601</v>
      </c>
      <c r="AU675" s="6">
        <v>20.889881463666001</v>
      </c>
      <c r="AV675" s="6">
        <v>12.0254251846762</v>
      </c>
      <c r="AW675" s="6">
        <v>16.887132795052398</v>
      </c>
      <c r="AX675" s="46">
        <v>40977</v>
      </c>
      <c r="AY675" s="41">
        <v>42252</v>
      </c>
      <c r="AZ675" s="41">
        <v>23194</v>
      </c>
      <c r="BA675" s="41" t="s">
        <v>74</v>
      </c>
      <c r="BB675" s="41">
        <v>35938</v>
      </c>
      <c r="BC675" s="41">
        <v>83452</v>
      </c>
      <c r="BD675" s="3">
        <v>4.4432054225429098</v>
      </c>
      <c r="BE675" s="6">
        <v>2.0017873100983001</v>
      </c>
      <c r="BF675" s="6">
        <v>85.4</v>
      </c>
      <c r="BG675" s="6">
        <v>7.2</v>
      </c>
      <c r="BH675">
        <v>0.8</v>
      </c>
      <c r="BI675" s="43">
        <v>2.3198594024604566</v>
      </c>
      <c r="BJ675">
        <v>1.7</v>
      </c>
      <c r="BK675" s="31">
        <v>85.4631507775524</v>
      </c>
      <c r="BL675" s="31">
        <v>6.2542258282623404</v>
      </c>
      <c r="BM675" s="31">
        <v>0.67613252197430695</v>
      </c>
      <c r="BN675" s="31">
        <v>2.8397565922920891</v>
      </c>
      <c r="BO675" s="31">
        <v>2.2988505747126435</v>
      </c>
      <c r="BP675">
        <v>85.358711566617856</v>
      </c>
      <c r="BQ675">
        <v>8.1625183016105414</v>
      </c>
      <c r="BR675">
        <v>0.95168374816983903</v>
      </c>
      <c r="BS675">
        <v>1.7569546120058566</v>
      </c>
      <c r="BT675">
        <v>0.98828696925329429</v>
      </c>
    </row>
    <row r="676" spans="1:72" x14ac:dyDescent="0.25">
      <c r="A676" t="s">
        <v>1774</v>
      </c>
      <c r="B676" s="42"/>
      <c r="C676" s="6">
        <v>35205</v>
      </c>
      <c r="D676" s="6">
        <v>0.42149999999999999</v>
      </c>
      <c r="E676" s="3">
        <v>26.913875598086122</v>
      </c>
      <c r="F676" s="3">
        <v>18.867924528301888</v>
      </c>
      <c r="G676" s="6">
        <v>10.553963705826201</v>
      </c>
      <c r="H676" s="6">
        <v>11.3390405427233</v>
      </c>
      <c r="I676" s="6">
        <v>10.01328462304882</v>
      </c>
      <c r="J676" s="6">
        <v>12.59433962264151</v>
      </c>
      <c r="K676" s="6">
        <v>0</v>
      </c>
      <c r="L676" s="6">
        <v>0</v>
      </c>
      <c r="M676" s="6">
        <v>0</v>
      </c>
      <c r="N676" s="6">
        <v>100</v>
      </c>
      <c r="O676" s="6" t="s">
        <v>74</v>
      </c>
      <c r="P676" s="6">
        <v>100</v>
      </c>
      <c r="Q676" s="6">
        <v>29.078014184397162</v>
      </c>
      <c r="R676" s="6">
        <v>30.434782608695656</v>
      </c>
      <c r="S676" s="6">
        <v>27.777777777777779</v>
      </c>
      <c r="T676" s="6">
        <v>10.860449513586044</v>
      </c>
      <c r="U676" s="6">
        <v>9.3696176369273161</v>
      </c>
      <c r="V676" s="6">
        <v>12.275253350768226</v>
      </c>
      <c r="W676" s="6">
        <v>15.789473684210526</v>
      </c>
      <c r="X676" s="6">
        <v>100</v>
      </c>
      <c r="Y676" s="6">
        <v>0</v>
      </c>
      <c r="Z676" s="6">
        <v>5.6729028364514198</v>
      </c>
      <c r="AA676" s="6">
        <v>65.806451612903203</v>
      </c>
      <c r="AB676" s="6">
        <v>68.841627090646298</v>
      </c>
      <c r="AC676" s="6">
        <v>62.99694189602446</v>
      </c>
      <c r="AD676" s="6">
        <v>66.003469033772063</v>
      </c>
      <c r="AE676" s="6">
        <v>68.956743002544528</v>
      </c>
      <c r="AF676" s="6">
        <v>63.26450344149459</v>
      </c>
      <c r="AG676" s="6">
        <v>77.173913043478265</v>
      </c>
      <c r="AH676" s="6">
        <v>61.111111111111114</v>
      </c>
      <c r="AI676" s="6">
        <v>100</v>
      </c>
      <c r="AJ676" s="6">
        <v>58.441558441558442</v>
      </c>
      <c r="AK676" s="6">
        <v>52.083333333333336</v>
      </c>
      <c r="AL676" s="6">
        <v>68.965517241379317</v>
      </c>
      <c r="AM676" s="6">
        <v>0</v>
      </c>
      <c r="AN676" s="6">
        <v>0</v>
      </c>
      <c r="AO676" s="6">
        <v>0</v>
      </c>
      <c r="AP676" s="6">
        <v>57.894736842105267</v>
      </c>
      <c r="AQ676" s="6">
        <v>100</v>
      </c>
      <c r="AR676" s="6">
        <v>46.666666666666664</v>
      </c>
      <c r="AS676" s="6">
        <v>35.3966730646193</v>
      </c>
      <c r="AT676" s="6">
        <v>18.3301343570058</v>
      </c>
      <c r="AU676" s="6">
        <v>24.248240563019799</v>
      </c>
      <c r="AV676" s="6">
        <v>11.980166346769</v>
      </c>
      <c r="AW676" s="6">
        <v>10.044785668586099</v>
      </c>
      <c r="AX676" s="46">
        <v>60486</v>
      </c>
      <c r="AY676" s="41">
        <v>60391</v>
      </c>
      <c r="AZ676" s="41" t="s">
        <v>74</v>
      </c>
      <c r="BA676" s="41" t="s">
        <v>74</v>
      </c>
      <c r="BB676" s="41" t="s">
        <v>74</v>
      </c>
      <c r="BC676" s="41" t="s">
        <v>74</v>
      </c>
      <c r="BD676" s="3">
        <v>4.4130520194876635</v>
      </c>
      <c r="BE676" s="6">
        <v>4.0465351542741503</v>
      </c>
      <c r="BF676" s="6">
        <v>79.400000000000006</v>
      </c>
      <c r="BG676" s="6">
        <v>14.8</v>
      </c>
      <c r="BH676">
        <v>0</v>
      </c>
      <c r="BI676" s="43">
        <v>1.9186991869918699</v>
      </c>
      <c r="BJ676">
        <v>3.6</v>
      </c>
      <c r="BK676" s="31">
        <v>77.876397107166341</v>
      </c>
      <c r="BL676" s="31">
        <v>15.516107823800132</v>
      </c>
      <c r="BM676" s="31">
        <v>9.8619329388560162E-2</v>
      </c>
      <c r="BN676" s="31">
        <v>2.5312294543063771</v>
      </c>
      <c r="BO676" s="31">
        <v>3.3859303090072319</v>
      </c>
      <c r="BP676">
        <v>80.920205920205916</v>
      </c>
      <c r="BQ676">
        <v>14.028314028314028</v>
      </c>
      <c r="BR676">
        <v>0</v>
      </c>
      <c r="BS676">
        <v>1.3191763191763193</v>
      </c>
      <c r="BT676">
        <v>3.7323037323037322</v>
      </c>
    </row>
    <row r="677" spans="1:72" x14ac:dyDescent="0.25">
      <c r="A677" t="s">
        <v>1775</v>
      </c>
      <c r="B677" s="42"/>
      <c r="C677" s="6">
        <v>31353</v>
      </c>
      <c r="D677" s="6">
        <v>0.39100000000000001</v>
      </c>
      <c r="E677" s="3">
        <v>24.464831804281346</v>
      </c>
      <c r="F677" s="3">
        <v>13.115676892766675</v>
      </c>
      <c r="G677" s="6">
        <v>4.0052527905449802</v>
      </c>
      <c r="H677" s="6">
        <v>9.4439541041482808</v>
      </c>
      <c r="I677" s="6">
        <v>7.8103207810320781</v>
      </c>
      <c r="J677" s="6">
        <v>11.059561128526646</v>
      </c>
      <c r="K677" s="6">
        <v>0</v>
      </c>
      <c r="L677" s="6">
        <v>0</v>
      </c>
      <c r="M677" s="6">
        <v>0</v>
      </c>
      <c r="N677" s="6">
        <v>25</v>
      </c>
      <c r="O677" s="6">
        <v>16.666666666666664</v>
      </c>
      <c r="P677" s="6">
        <v>50</v>
      </c>
      <c r="Q677" s="6">
        <v>15.522388059701491</v>
      </c>
      <c r="R677" s="6">
        <v>8.4337349397590362</v>
      </c>
      <c r="S677" s="6">
        <v>22.485207100591715</v>
      </c>
      <c r="T677" s="6">
        <v>9.2097522713902862</v>
      </c>
      <c r="U677" s="6">
        <v>7.5942714492182368</v>
      </c>
      <c r="V677" s="6">
        <v>10.809053069719042</v>
      </c>
      <c r="W677" s="6">
        <v>0</v>
      </c>
      <c r="X677" s="6">
        <v>0</v>
      </c>
      <c r="Y677" s="6">
        <v>0</v>
      </c>
      <c r="Z677" s="6">
        <v>6.1624302541847502</v>
      </c>
      <c r="AA677" s="6">
        <v>62.356299668235501</v>
      </c>
      <c r="AB677" s="6">
        <v>68.726591760299627</v>
      </c>
      <c r="AC677" s="6">
        <v>56.126964748969932</v>
      </c>
      <c r="AD677" s="6">
        <v>62.30420609048263</v>
      </c>
      <c r="AE677" s="6">
        <v>69.061395049823204</v>
      </c>
      <c r="AF677" s="6">
        <v>55.688434303697875</v>
      </c>
      <c r="AG677" s="6">
        <v>30.555555555555557</v>
      </c>
      <c r="AH677" s="6">
        <v>26</v>
      </c>
      <c r="AI677" s="6">
        <v>40.909090909090914</v>
      </c>
      <c r="AJ677" s="6">
        <v>73.68421052631578</v>
      </c>
      <c r="AK677" s="6">
        <v>76.744186046511629</v>
      </c>
      <c r="AL677" s="6">
        <v>71.15384615384616</v>
      </c>
      <c r="AM677" s="6">
        <v>71.428571428571431</v>
      </c>
      <c r="AN677" s="6">
        <v>83.333333333333343</v>
      </c>
      <c r="AO677" s="6">
        <v>0</v>
      </c>
      <c r="AP677" s="6">
        <v>50</v>
      </c>
      <c r="AQ677" s="6">
        <v>45</v>
      </c>
      <c r="AR677" s="6">
        <v>54.166666666666664</v>
      </c>
      <c r="AS677" s="6">
        <v>29.585095137420701</v>
      </c>
      <c r="AT677" s="6">
        <v>13.3720930232558</v>
      </c>
      <c r="AU677" s="6">
        <v>23.863636363636399</v>
      </c>
      <c r="AV677" s="6">
        <v>13.0549682875264</v>
      </c>
      <c r="AW677" s="6">
        <v>20.1242071881607</v>
      </c>
      <c r="AX677" s="46">
        <v>54757</v>
      </c>
      <c r="AY677" s="41">
        <v>54444</v>
      </c>
      <c r="AZ677" s="41" t="s">
        <v>74</v>
      </c>
      <c r="BA677" s="41" t="s">
        <v>74</v>
      </c>
      <c r="BB677" s="41">
        <v>66500</v>
      </c>
      <c r="BC677" s="41">
        <v>45625</v>
      </c>
      <c r="BD677" s="3">
        <v>3.6915913884356719</v>
      </c>
      <c r="BE677" s="6">
        <v>5.66194837635304</v>
      </c>
      <c r="BF677" s="6">
        <v>86</v>
      </c>
      <c r="BG677" s="6">
        <v>7.6</v>
      </c>
      <c r="BH677">
        <v>0</v>
      </c>
      <c r="BI677" s="43">
        <v>1.3955342902711323</v>
      </c>
      <c r="BJ677">
        <v>4.2</v>
      </c>
      <c r="BK677" s="31">
        <v>85.049261083743843</v>
      </c>
      <c r="BL677" s="31">
        <v>7.2660098522167482</v>
      </c>
      <c r="BM677" s="31">
        <v>0</v>
      </c>
      <c r="BN677" s="31">
        <v>1.2068965517241379</v>
      </c>
      <c r="BO677" s="31">
        <v>5.1231527093596059</v>
      </c>
      <c r="BP677">
        <v>87.03810623556582</v>
      </c>
      <c r="BQ677">
        <v>7.9099307159353343</v>
      </c>
      <c r="BR677">
        <v>0</v>
      </c>
      <c r="BS677">
        <v>1.6166281755196306</v>
      </c>
      <c r="BT677">
        <v>3.1755196304849886</v>
      </c>
    </row>
    <row r="678" spans="1:72" x14ac:dyDescent="0.25">
      <c r="A678" t="s">
        <v>1776</v>
      </c>
      <c r="B678" s="42"/>
      <c r="C678" s="6">
        <v>39363</v>
      </c>
      <c r="D678" s="6">
        <v>0.3911</v>
      </c>
      <c r="E678" s="3">
        <v>13.359920239282152</v>
      </c>
      <c r="F678" s="3">
        <v>8.4935064935064926</v>
      </c>
      <c r="G678" s="6">
        <v>5.6042388424699396</v>
      </c>
      <c r="H678" s="6">
        <v>5.0207818806095998</v>
      </c>
      <c r="I678" s="6">
        <v>3.2346826464473524</v>
      </c>
      <c r="J678" s="6">
        <v>6.7545109211775882</v>
      </c>
      <c r="K678" s="6">
        <v>1.0204081632653061</v>
      </c>
      <c r="L678" s="6">
        <v>100</v>
      </c>
      <c r="M678" s="6">
        <v>0</v>
      </c>
      <c r="N678" s="6">
        <v>0</v>
      </c>
      <c r="O678" s="6">
        <v>0</v>
      </c>
      <c r="P678" s="6" t="s">
        <v>74</v>
      </c>
      <c r="Q678" s="6">
        <v>32.485322896281801</v>
      </c>
      <c r="R678" s="6">
        <v>48.275862068965516</v>
      </c>
      <c r="S678" s="6">
        <v>26.229508196721312</v>
      </c>
      <c r="T678" s="6">
        <v>4.2756084639596121</v>
      </c>
      <c r="U678" s="6">
        <v>2.6784041955422366</v>
      </c>
      <c r="V678" s="6">
        <v>5.8673469387755102</v>
      </c>
      <c r="W678" s="6">
        <v>50.867052023121381</v>
      </c>
      <c r="X678" s="6">
        <v>66.34615384615384</v>
      </c>
      <c r="Y678" s="6">
        <v>44.214876033057855</v>
      </c>
      <c r="Z678" s="6">
        <v>5.1523545706371197</v>
      </c>
      <c r="AA678" s="6">
        <v>67.596197035484394</v>
      </c>
      <c r="AB678" s="6">
        <v>72.227834330561819</v>
      </c>
      <c r="AC678" s="6">
        <v>63.291687730194269</v>
      </c>
      <c r="AD678" s="6">
        <v>67.42903424868868</v>
      </c>
      <c r="AE678" s="6">
        <v>72.194503840975685</v>
      </c>
      <c r="AF678" s="6">
        <v>62.90504473347869</v>
      </c>
      <c r="AG678" s="6">
        <v>85.087719298245617</v>
      </c>
      <c r="AH678" s="6">
        <v>0</v>
      </c>
      <c r="AI678" s="6">
        <v>94.174757281553397</v>
      </c>
      <c r="AJ678" s="6">
        <v>74.492753623188406</v>
      </c>
      <c r="AK678" s="6">
        <v>86.206896551724128</v>
      </c>
      <c r="AL678" s="6">
        <v>70.542635658914733</v>
      </c>
      <c r="AM678" s="6">
        <v>0</v>
      </c>
      <c r="AN678" s="6">
        <v>0</v>
      </c>
      <c r="AO678" s="6">
        <v>0</v>
      </c>
      <c r="AP678" s="6">
        <v>81.428571428571431</v>
      </c>
      <c r="AQ678" s="6">
        <v>100</v>
      </c>
      <c r="AR678" s="6">
        <v>72.142857142857139</v>
      </c>
      <c r="AS678" s="6">
        <v>37.213785046729001</v>
      </c>
      <c r="AT678" s="6">
        <v>15.116822429906501</v>
      </c>
      <c r="AU678" s="6">
        <v>27.196261682243001</v>
      </c>
      <c r="AV678" s="6">
        <v>9.6612149532710294</v>
      </c>
      <c r="AW678" s="6">
        <v>10.8119158878505</v>
      </c>
      <c r="AX678" s="46">
        <v>70859</v>
      </c>
      <c r="AY678" s="41">
        <v>71466</v>
      </c>
      <c r="AZ678" s="41" t="s">
        <v>74</v>
      </c>
      <c r="BA678" s="41" t="s">
        <v>74</v>
      </c>
      <c r="BB678" s="41" t="s">
        <v>74</v>
      </c>
      <c r="BC678" s="41">
        <v>64417</v>
      </c>
      <c r="BD678" s="3">
        <v>3.6645530052692687</v>
      </c>
      <c r="BE678" s="6">
        <v>7.6091057728587597</v>
      </c>
      <c r="BF678" s="6">
        <v>85.1</v>
      </c>
      <c r="BG678" s="6">
        <v>8</v>
      </c>
      <c r="BH678">
        <v>0.8</v>
      </c>
      <c r="BI678" s="43">
        <v>0.80009553379508003</v>
      </c>
      <c r="BJ678">
        <v>5.0999999999999996</v>
      </c>
      <c r="BK678" s="31">
        <v>84.895772679632003</v>
      </c>
      <c r="BL678" s="31">
        <v>9.1417258646791666</v>
      </c>
      <c r="BM678" s="31">
        <v>0.98986840572959123</v>
      </c>
      <c r="BN678" s="31">
        <v>0.39594736229183652</v>
      </c>
      <c r="BO678" s="31">
        <v>4.273902410620706</v>
      </c>
      <c r="BP678">
        <v>85.393946820242618</v>
      </c>
      <c r="BQ678">
        <v>6.7026099742678591</v>
      </c>
      <c r="BR678">
        <v>0.61267001592942039</v>
      </c>
      <c r="BS678">
        <v>1.2253400318588408</v>
      </c>
      <c r="BT678">
        <v>5.869378752603847</v>
      </c>
    </row>
    <row r="679" spans="1:72" x14ac:dyDescent="0.25">
      <c r="A679" t="s">
        <v>1777</v>
      </c>
      <c r="B679" s="42"/>
      <c r="C679" s="6">
        <v>25068</v>
      </c>
      <c r="D679" s="6">
        <v>0.43209999999999998</v>
      </c>
      <c r="E679" s="3">
        <v>27.901785714285715</v>
      </c>
      <c r="F679" s="3">
        <v>19.731703175411784</v>
      </c>
      <c r="G679" s="6">
        <v>8.4681445975634109</v>
      </c>
      <c r="H679" s="6">
        <v>14.758795028439</v>
      </c>
      <c r="I679" s="6">
        <v>11.71405686824189</v>
      </c>
      <c r="J679" s="6">
        <v>16.970975485560487</v>
      </c>
      <c r="K679" s="6">
        <v>16.666666666666664</v>
      </c>
      <c r="L679" s="6">
        <v>34.042553191489361</v>
      </c>
      <c r="M679" s="6">
        <v>9.1743119266055047</v>
      </c>
      <c r="N679" s="6">
        <v>56.410256410256409</v>
      </c>
      <c r="O679" s="6">
        <v>0</v>
      </c>
      <c r="P679" s="6">
        <v>59.45945945945946</v>
      </c>
      <c r="Q679" s="6">
        <v>1.3636363636363635</v>
      </c>
      <c r="R679" s="6">
        <v>2.4390243902439024</v>
      </c>
      <c r="S679" s="6">
        <v>0.72463768115942029</v>
      </c>
      <c r="T679" s="6">
        <v>14.745703870855753</v>
      </c>
      <c r="U679" s="6">
        <v>11.41804788213628</v>
      </c>
      <c r="V679" s="6">
        <v>17.196684250188397</v>
      </c>
      <c r="W679" s="6">
        <v>4</v>
      </c>
      <c r="X679" s="6">
        <v>0</v>
      </c>
      <c r="Y679" s="6">
        <v>5.1282051282051277</v>
      </c>
      <c r="Z679" s="6">
        <v>5.4072687875504801</v>
      </c>
      <c r="AA679" s="6">
        <v>41.933751858582497</v>
      </c>
      <c r="AB679" s="6">
        <v>32.519492793573285</v>
      </c>
      <c r="AC679" s="6">
        <v>52.314372557533652</v>
      </c>
      <c r="AD679" s="6">
        <v>46.959475623175919</v>
      </c>
      <c r="AE679" s="6">
        <v>41.092660926609263</v>
      </c>
      <c r="AF679" s="6">
        <v>52.095109914759988</v>
      </c>
      <c r="AG679" s="6">
        <v>2.9106858054226477</v>
      </c>
      <c r="AH679" s="6">
        <v>1.2741471434443075</v>
      </c>
      <c r="AI679" s="6">
        <v>56.000000000000007</v>
      </c>
      <c r="AJ679" s="6">
        <v>25.223214285714285</v>
      </c>
      <c r="AK679" s="6">
        <v>17.431192660550458</v>
      </c>
      <c r="AL679" s="6">
        <v>46.280991735537192</v>
      </c>
      <c r="AM679" s="6">
        <v>27.777777777777779</v>
      </c>
      <c r="AN679" s="6">
        <v>11.76470588235294</v>
      </c>
      <c r="AO679" s="6">
        <v>35.135135135135137</v>
      </c>
      <c r="AP679" s="6">
        <v>77.692307692307693</v>
      </c>
      <c r="AQ679" s="6">
        <v>75.757575757575751</v>
      </c>
      <c r="AR679" s="6">
        <v>78.350515463917532</v>
      </c>
      <c r="AS679" s="6">
        <v>32.423990004164899</v>
      </c>
      <c r="AT679" s="6">
        <v>20.324864639733399</v>
      </c>
      <c r="AU679" s="6">
        <v>24.042065805914199</v>
      </c>
      <c r="AV679" s="6">
        <v>9.3710953769262808</v>
      </c>
      <c r="AW679" s="6">
        <v>13.8379841732611</v>
      </c>
      <c r="AX679" s="46">
        <v>46966</v>
      </c>
      <c r="AY679" s="41">
        <v>46823</v>
      </c>
      <c r="AZ679" s="41" t="s">
        <v>74</v>
      </c>
      <c r="BA679" s="41" t="s">
        <v>74</v>
      </c>
      <c r="BB679" s="41" t="s">
        <v>74</v>
      </c>
      <c r="BC679" s="41">
        <v>66500</v>
      </c>
      <c r="BD679" s="3">
        <v>4.4928456316843288</v>
      </c>
      <c r="BE679" s="6">
        <v>9.7614357627489596</v>
      </c>
      <c r="BF679" s="6">
        <v>87</v>
      </c>
      <c r="BG679" s="6">
        <v>7</v>
      </c>
      <c r="BH679">
        <v>0.4</v>
      </c>
      <c r="BI679" s="43">
        <v>2.002330755376629</v>
      </c>
      <c r="BJ679">
        <v>3.2</v>
      </c>
      <c r="BK679" s="31">
        <v>85.18997156888085</v>
      </c>
      <c r="BL679" s="31">
        <v>7.1594727319720857</v>
      </c>
      <c r="BM679" s="31">
        <v>0.43939002326182475</v>
      </c>
      <c r="BN679" s="31">
        <v>1.9643318686999225</v>
      </c>
      <c r="BO679" s="31">
        <v>4.3680537606616703</v>
      </c>
      <c r="BP679">
        <v>88.258527827648109</v>
      </c>
      <c r="BQ679">
        <v>6.8402154398563733</v>
      </c>
      <c r="BR679">
        <v>0.35906642728904847</v>
      </c>
      <c r="BS679">
        <v>2.0287253141831241</v>
      </c>
      <c r="BT679">
        <v>2.3698384201077198</v>
      </c>
    </row>
    <row r="680" spans="1:72" x14ac:dyDescent="0.25">
      <c r="A680" t="s">
        <v>1778</v>
      </c>
      <c r="B680" s="42"/>
      <c r="C680" s="6">
        <v>26717</v>
      </c>
      <c r="D680" s="6">
        <v>0.43090000000000001</v>
      </c>
      <c r="E680" s="3">
        <v>18.153153153153152</v>
      </c>
      <c r="F680" s="3">
        <v>18.514185434337527</v>
      </c>
      <c r="G680" s="6">
        <v>9.6127247579529804</v>
      </c>
      <c r="H680" s="6">
        <v>14.335346959216199</v>
      </c>
      <c r="I680" s="6">
        <v>14.2417638764261</v>
      </c>
      <c r="J680" s="6">
        <v>14.424665076160764</v>
      </c>
      <c r="K680" s="6">
        <v>37.570621468926554</v>
      </c>
      <c r="L680" s="6">
        <v>30.572472594397077</v>
      </c>
      <c r="M680" s="6">
        <v>47.226890756302517</v>
      </c>
      <c r="N680" s="6">
        <v>0</v>
      </c>
      <c r="O680" s="6" t="s">
        <v>74</v>
      </c>
      <c r="P680" s="6">
        <v>0</v>
      </c>
      <c r="Q680" s="6">
        <v>16.113744075829384</v>
      </c>
      <c r="R680" s="6">
        <v>20.23121387283237</v>
      </c>
      <c r="S680" s="6">
        <v>13.253012048192772</v>
      </c>
      <c r="T680" s="6">
        <v>12.563243538903324</v>
      </c>
      <c r="U680" s="6">
        <v>12.294966063348415</v>
      </c>
      <c r="V680" s="6">
        <v>12.814402965316388</v>
      </c>
      <c r="W680" s="6">
        <v>45.789473684210527</v>
      </c>
      <c r="X680" s="6">
        <v>68.571428571428569</v>
      </c>
      <c r="Y680" s="6">
        <v>17.647058823529413</v>
      </c>
      <c r="Z680" s="6">
        <v>8.2725199543899706</v>
      </c>
      <c r="AA680" s="6">
        <v>60.863079751621697</v>
      </c>
      <c r="AB680" s="6">
        <v>61.450038086005122</v>
      </c>
      <c r="AC680" s="6">
        <v>60.273877380786878</v>
      </c>
      <c r="AD680" s="6">
        <v>62.255108691484871</v>
      </c>
      <c r="AE680" s="6">
        <v>64.860361789907955</v>
      </c>
      <c r="AF680" s="6">
        <v>59.818977668966546</v>
      </c>
      <c r="AG680" s="6">
        <v>48.154269972451793</v>
      </c>
      <c r="AH680" s="6">
        <v>39.622641509433961</v>
      </c>
      <c r="AI680" s="6">
        <v>68.139963167587482</v>
      </c>
      <c r="AJ680" s="6">
        <v>35.424354243542432</v>
      </c>
      <c r="AK680" s="6">
        <v>19.280205655526991</v>
      </c>
      <c r="AL680" s="6">
        <v>76.470588235294116</v>
      </c>
      <c r="AM680" s="6">
        <v>100</v>
      </c>
      <c r="AN680" s="6">
        <v>0</v>
      </c>
      <c r="AO680" s="6">
        <v>100</v>
      </c>
      <c r="AP680" s="6">
        <v>50.354609929078009</v>
      </c>
      <c r="AQ680" s="6">
        <v>38.202247191011232</v>
      </c>
      <c r="AR680" s="6">
        <v>71.15384615384616</v>
      </c>
      <c r="AS680" s="6">
        <v>32.0094474485673</v>
      </c>
      <c r="AT680" s="6">
        <v>18.969482254956802</v>
      </c>
      <c r="AU680" s="6">
        <v>22.972217042699999</v>
      </c>
      <c r="AV680" s="6">
        <v>8.8569830318851395</v>
      </c>
      <c r="AW680" s="6">
        <v>17.191870221890699</v>
      </c>
      <c r="AX680" s="46">
        <v>45978</v>
      </c>
      <c r="AY680" s="41">
        <v>47902</v>
      </c>
      <c r="AZ680" s="41">
        <v>30265</v>
      </c>
      <c r="BA680" s="41" t="s">
        <v>74</v>
      </c>
      <c r="BB680" s="41" t="s">
        <v>74</v>
      </c>
      <c r="BC680" s="41">
        <v>35714</v>
      </c>
      <c r="BD680" s="3">
        <v>4.4234351623956369</v>
      </c>
      <c r="BE680" s="6">
        <v>3.2573717738228098</v>
      </c>
      <c r="BF680" s="6">
        <v>81.3</v>
      </c>
      <c r="BG680" s="6">
        <v>9.4</v>
      </c>
      <c r="BH680">
        <v>0.3</v>
      </c>
      <c r="BI680" s="43">
        <v>4.6761453396524484</v>
      </c>
      <c r="BJ680">
        <v>3.8</v>
      </c>
      <c r="BK680" s="31">
        <v>79.739800429455599</v>
      </c>
      <c r="BL680" s="31">
        <v>10.83743842364532</v>
      </c>
      <c r="BM680" s="31">
        <v>1.2631047113805733E-2</v>
      </c>
      <c r="BN680" s="31">
        <v>4.6608563849943163</v>
      </c>
      <c r="BO680" s="31">
        <v>3.7261588985726917</v>
      </c>
      <c r="BP680">
        <v>82.916034395548806</v>
      </c>
      <c r="BQ680">
        <v>7.9666160849772378</v>
      </c>
      <c r="BR680">
        <v>0.49317147192716232</v>
      </c>
      <c r="BS680">
        <v>4.691451694486596</v>
      </c>
      <c r="BT680">
        <v>3.8315629742033384</v>
      </c>
    </row>
    <row r="681" spans="1:72" x14ac:dyDescent="0.25">
      <c r="A681" t="s">
        <v>1779</v>
      </c>
      <c r="B681" s="42"/>
      <c r="C681" s="6">
        <v>30015</v>
      </c>
      <c r="D681" s="6">
        <v>0.40789999999999998</v>
      </c>
      <c r="E681" s="3">
        <v>23.113207547169811</v>
      </c>
      <c r="F681" s="3">
        <v>22.265844083006169</v>
      </c>
      <c r="G681" s="6">
        <v>6.00790513833992</v>
      </c>
      <c r="H681" s="6">
        <v>13.2641133191226</v>
      </c>
      <c r="I681" s="6">
        <v>13.987970345502868</v>
      </c>
      <c r="J681" s="6">
        <v>12.564241276710847</v>
      </c>
      <c r="K681" s="6">
        <v>22.222222222222221</v>
      </c>
      <c r="L681" s="6">
        <v>100</v>
      </c>
      <c r="M681" s="6">
        <v>0</v>
      </c>
      <c r="N681" s="6">
        <v>35.294117647058826</v>
      </c>
      <c r="O681" s="6">
        <v>100</v>
      </c>
      <c r="P681" s="6">
        <v>0</v>
      </c>
      <c r="Q681" s="6">
        <v>8.5889570552147241</v>
      </c>
      <c r="R681" s="6">
        <v>0</v>
      </c>
      <c r="S681" s="6">
        <v>17.948717948717949</v>
      </c>
      <c r="T681" s="6">
        <v>13.437257529801791</v>
      </c>
      <c r="U681" s="6">
        <v>14.228226501868352</v>
      </c>
      <c r="V681" s="6">
        <v>12.674885718243525</v>
      </c>
      <c r="W681" s="6">
        <v>0</v>
      </c>
      <c r="X681" s="6">
        <v>0</v>
      </c>
      <c r="Y681" s="6">
        <v>0</v>
      </c>
      <c r="Z681" s="6">
        <v>4.8900423439420804</v>
      </c>
      <c r="AA681" s="6">
        <v>62.679180887371999</v>
      </c>
      <c r="AB681" s="6">
        <v>69.731460074693217</v>
      </c>
      <c r="AC681" s="6">
        <v>56.175168115466626</v>
      </c>
      <c r="AD681" s="6">
        <v>62.915421135924035</v>
      </c>
      <c r="AE681" s="6">
        <v>70.559120073327222</v>
      </c>
      <c r="AF681" s="6">
        <v>55.870924142591647</v>
      </c>
      <c r="AG681" s="6">
        <v>28.000000000000004</v>
      </c>
      <c r="AH681" s="6">
        <v>0</v>
      </c>
      <c r="AI681" s="6">
        <v>50</v>
      </c>
      <c r="AJ681" s="6">
        <v>63.2</v>
      </c>
      <c r="AK681" s="6">
        <v>62.5</v>
      </c>
      <c r="AL681" s="6">
        <v>63.934426229508205</v>
      </c>
      <c r="AM681" s="6">
        <v>0</v>
      </c>
      <c r="AN681" s="6">
        <v>0</v>
      </c>
      <c r="AO681" s="6">
        <v>0</v>
      </c>
      <c r="AP681" s="6">
        <v>81.25</v>
      </c>
      <c r="AQ681" s="6">
        <v>100</v>
      </c>
      <c r="AR681" s="6">
        <v>70</v>
      </c>
      <c r="AS681" s="6">
        <v>28.148786442625301</v>
      </c>
      <c r="AT681" s="6">
        <v>16.2142754559816</v>
      </c>
      <c r="AU681" s="6">
        <v>22.504667528364202</v>
      </c>
      <c r="AV681" s="6">
        <v>8.6169754416199904</v>
      </c>
      <c r="AW681" s="6">
        <v>24.515295131408902</v>
      </c>
      <c r="AX681" s="46">
        <v>49681</v>
      </c>
      <c r="AY681" s="41">
        <v>50331</v>
      </c>
      <c r="AZ681" s="41" t="s">
        <v>74</v>
      </c>
      <c r="BA681" s="41" t="s">
        <v>74</v>
      </c>
      <c r="BB681" s="41" t="s">
        <v>74</v>
      </c>
      <c r="BC681" s="41">
        <v>35357</v>
      </c>
      <c r="BD681" s="3">
        <v>3.6926758637332582</v>
      </c>
      <c r="BE681" s="6">
        <v>4.8980833586857297</v>
      </c>
      <c r="BF681" s="6">
        <v>78.3</v>
      </c>
      <c r="BG681" s="6">
        <v>10.1</v>
      </c>
      <c r="BH681">
        <v>0.1</v>
      </c>
      <c r="BI681" s="43">
        <v>4.6349942062572422</v>
      </c>
      <c r="BJ681">
        <v>4.8</v>
      </c>
      <c r="BK681" s="31">
        <v>77.887965692843736</v>
      </c>
      <c r="BL681" s="31">
        <v>7.7995175556151164</v>
      </c>
      <c r="BM681" s="31">
        <v>0</v>
      </c>
      <c r="BN681" s="31">
        <v>4.77083891718038</v>
      </c>
      <c r="BO681" s="31">
        <v>5.7625301527740547</v>
      </c>
      <c r="BP681">
        <v>78.884336589977949</v>
      </c>
      <c r="BQ681">
        <v>12.763945792625275</v>
      </c>
      <c r="BR681">
        <v>0.12606366214938544</v>
      </c>
      <c r="BS681">
        <v>4.4752600063031833</v>
      </c>
      <c r="BT681">
        <v>3.6243302867948315</v>
      </c>
    </row>
    <row r="682" spans="1:72" x14ac:dyDescent="0.25">
      <c r="A682" t="s">
        <v>1780</v>
      </c>
      <c r="B682" s="42"/>
      <c r="C682" s="6">
        <v>31934</v>
      </c>
      <c r="D682" s="6">
        <v>0.41320000000000001</v>
      </c>
      <c r="E682" s="3">
        <v>17.221195317313619</v>
      </c>
      <c r="F682" s="3">
        <v>13.691364163765954</v>
      </c>
      <c r="G682" s="6">
        <v>6.3390313390313402</v>
      </c>
      <c r="H682" s="6">
        <v>10.5907376969931</v>
      </c>
      <c r="I682" s="6">
        <v>9.5032063663756468</v>
      </c>
      <c r="J682" s="6">
        <v>11.680669015447751</v>
      </c>
      <c r="K682" s="6">
        <v>12.522045855379188</v>
      </c>
      <c r="L682" s="6">
        <v>16.266666666666666</v>
      </c>
      <c r="M682" s="6">
        <v>5.2083333333333339</v>
      </c>
      <c r="N682" s="6">
        <v>0</v>
      </c>
      <c r="O682" s="6">
        <v>0</v>
      </c>
      <c r="P682" s="6">
        <v>0</v>
      </c>
      <c r="Q682" s="6">
        <v>17.101508357113737</v>
      </c>
      <c r="R682" s="6">
        <v>16.388349514563107</v>
      </c>
      <c r="S682" s="6">
        <v>17.889317889317891</v>
      </c>
      <c r="T682" s="6">
        <v>9.8321342925659465</v>
      </c>
      <c r="U682" s="6">
        <v>8.569022076425215</v>
      </c>
      <c r="V682" s="6">
        <v>11.076654291329985</v>
      </c>
      <c r="W682" s="6">
        <v>0</v>
      </c>
      <c r="X682" s="6">
        <v>0</v>
      </c>
      <c r="Y682" s="6">
        <v>0</v>
      </c>
      <c r="Z682" s="6">
        <v>7.9933726067746704</v>
      </c>
      <c r="AA682" s="6">
        <v>65.285285285285298</v>
      </c>
      <c r="AB682" s="6">
        <v>70.418491484184926</v>
      </c>
      <c r="AC682" s="6">
        <v>60.279952550415182</v>
      </c>
      <c r="AD682" s="6">
        <v>64.757439326531156</v>
      </c>
      <c r="AE682" s="6">
        <v>69.551264617895029</v>
      </c>
      <c r="AF682" s="6">
        <v>60.155597326649954</v>
      </c>
      <c r="AG682" s="6">
        <v>71.733966745843219</v>
      </c>
      <c r="AH682" s="6">
        <v>68.309859154929569</v>
      </c>
      <c r="AI682" s="6">
        <v>78.832116788321173</v>
      </c>
      <c r="AJ682" s="6">
        <v>69.693213511000934</v>
      </c>
      <c r="AK682" s="6">
        <v>77.980035231943631</v>
      </c>
      <c r="AL682" s="6">
        <v>60.433070866141733</v>
      </c>
      <c r="AM682" s="6">
        <v>83.333333333333343</v>
      </c>
      <c r="AN682" s="6">
        <v>100</v>
      </c>
      <c r="AO682" s="6">
        <v>66.666666666666657</v>
      </c>
      <c r="AP682" s="6">
        <v>78.813559322033896</v>
      </c>
      <c r="AQ682" s="6">
        <v>95</v>
      </c>
      <c r="AR682" s="6">
        <v>70.512820512820511</v>
      </c>
      <c r="AS682" s="6">
        <v>31.305774540798001</v>
      </c>
      <c r="AT682" s="6">
        <v>16.315178678618601</v>
      </c>
      <c r="AU682" s="6">
        <v>20.709112009284102</v>
      </c>
      <c r="AV682" s="6">
        <v>9.8483332666373204</v>
      </c>
      <c r="AW682" s="6">
        <v>21.821601504662102</v>
      </c>
      <c r="AX682" s="46">
        <v>54849</v>
      </c>
      <c r="AY682" s="41">
        <v>56726</v>
      </c>
      <c r="AZ682" s="41">
        <v>42070</v>
      </c>
      <c r="BA682" s="41">
        <v>66000</v>
      </c>
      <c r="BB682" s="41" t="s">
        <v>74</v>
      </c>
      <c r="BC682" s="41">
        <v>38979</v>
      </c>
      <c r="BD682" s="3">
        <v>4.3808968647208228</v>
      </c>
      <c r="BE682" s="6">
        <v>6.3302946788212804</v>
      </c>
      <c r="BF682" s="6">
        <v>83.2</v>
      </c>
      <c r="BG682" s="6">
        <v>9.6999999999999993</v>
      </c>
      <c r="BH682">
        <v>0.4</v>
      </c>
      <c r="BI682" s="43">
        <v>1.9381577343464307</v>
      </c>
      <c r="BJ682">
        <v>4.2</v>
      </c>
      <c r="BK682" s="31">
        <v>82.329501915708818</v>
      </c>
      <c r="BL682" s="31">
        <v>10.068965517241379</v>
      </c>
      <c r="BM682" s="31">
        <v>0.70498084291187735</v>
      </c>
      <c r="BN682" s="31">
        <v>2.4137931034482758</v>
      </c>
      <c r="BO682" s="31">
        <v>3.6475095785440614</v>
      </c>
      <c r="BP682">
        <v>84.110371075166512</v>
      </c>
      <c r="BQ682">
        <v>9.1947063402819822</v>
      </c>
      <c r="BR682">
        <v>9.5147478591817325E-2</v>
      </c>
      <c r="BS682">
        <v>1.401262866534037</v>
      </c>
      <c r="BT682">
        <v>4.7573739295908659</v>
      </c>
    </row>
    <row r="683" spans="1:72" x14ac:dyDescent="0.25">
      <c r="A683" t="s">
        <v>1781</v>
      </c>
      <c r="B683" s="42"/>
      <c r="C683" s="6">
        <v>30153</v>
      </c>
      <c r="D683" s="6">
        <v>0.46360000000000001</v>
      </c>
      <c r="E683" s="3">
        <v>29.91873250017073</v>
      </c>
      <c r="F683" s="3">
        <v>25.283131561415999</v>
      </c>
      <c r="G683" s="6">
        <v>8.0838663285773809</v>
      </c>
      <c r="H683" s="6">
        <v>17.1610589089629</v>
      </c>
      <c r="I683" s="6">
        <v>15.482328837288714</v>
      </c>
      <c r="J683" s="6">
        <v>18.731433073884389</v>
      </c>
      <c r="K683" s="6">
        <v>39.700881612090683</v>
      </c>
      <c r="L683" s="6">
        <v>37.711006076975018</v>
      </c>
      <c r="M683" s="6">
        <v>41.439528023598818</v>
      </c>
      <c r="N683" s="6">
        <v>33.271719038817004</v>
      </c>
      <c r="O683" s="6">
        <v>35.738831615120276</v>
      </c>
      <c r="P683" s="6">
        <v>30.4</v>
      </c>
      <c r="Q683" s="6">
        <v>26.580826109127997</v>
      </c>
      <c r="R683" s="6">
        <v>23.059589384076116</v>
      </c>
      <c r="S683" s="6">
        <v>30.233766233766236</v>
      </c>
      <c r="T683" s="6">
        <v>11.334649373081847</v>
      </c>
      <c r="U683" s="6">
        <v>9.8670276295883426</v>
      </c>
      <c r="V683" s="6">
        <v>12.71248523629405</v>
      </c>
      <c r="W683" s="6">
        <v>9.8875419891923464</v>
      </c>
      <c r="X683" s="6">
        <v>9.7910105926137998</v>
      </c>
      <c r="Y683" s="6">
        <v>9.9880739415623143</v>
      </c>
      <c r="Z683" s="6">
        <v>8.6605019251485196</v>
      </c>
      <c r="AA683" s="6">
        <v>63.914826476968997</v>
      </c>
      <c r="AB683" s="6">
        <v>69.055527835198518</v>
      </c>
      <c r="AC683" s="6">
        <v>59.225447357469832</v>
      </c>
      <c r="AD683" s="6">
        <v>63.785454184022917</v>
      </c>
      <c r="AE683" s="6">
        <v>69.627404300343869</v>
      </c>
      <c r="AF683" s="6">
        <v>58.431032989869259</v>
      </c>
      <c r="AG683" s="6">
        <v>61.292869046574857</v>
      </c>
      <c r="AH683" s="6">
        <v>59.222275564090253</v>
      </c>
      <c r="AI683" s="6">
        <v>63.033825785097278</v>
      </c>
      <c r="AJ683" s="6">
        <v>67.894152479644703</v>
      </c>
      <c r="AK683" s="6">
        <v>75.949820788530459</v>
      </c>
      <c r="AL683" s="6">
        <v>59.296097934200468</v>
      </c>
      <c r="AM683" s="6">
        <v>60.146699266503667</v>
      </c>
      <c r="AN683" s="6">
        <v>70.642201834862391</v>
      </c>
      <c r="AO683" s="6">
        <v>48.167539267015705</v>
      </c>
      <c r="AP683" s="6">
        <v>73.258830572739981</v>
      </c>
      <c r="AQ683" s="6">
        <v>87.182493161391179</v>
      </c>
      <c r="AR683" s="6">
        <v>58.727569331158236</v>
      </c>
      <c r="AS683" s="6">
        <v>38.080780952603398</v>
      </c>
      <c r="AT683" s="6">
        <v>18.4693889466248</v>
      </c>
      <c r="AU683" s="6">
        <v>24.714207312089101</v>
      </c>
      <c r="AV683" s="6">
        <v>7.0878921986478103</v>
      </c>
      <c r="AW683" s="6">
        <v>11.6477305900349</v>
      </c>
      <c r="AX683" s="46">
        <v>51147</v>
      </c>
      <c r="AY683" s="41">
        <v>56771</v>
      </c>
      <c r="AZ683" s="41">
        <v>25998</v>
      </c>
      <c r="BA683" s="41">
        <v>51250</v>
      </c>
      <c r="BB683" s="41">
        <v>83385</v>
      </c>
      <c r="BC683" s="41">
        <v>43125</v>
      </c>
      <c r="BD683" s="3">
        <v>4.7506018977481945</v>
      </c>
      <c r="BE683" s="6">
        <v>3.0930345835362898</v>
      </c>
      <c r="BF683" s="6">
        <v>82.9</v>
      </c>
      <c r="BG683" s="6">
        <v>8.5</v>
      </c>
      <c r="BH683">
        <v>2.5</v>
      </c>
      <c r="BI683" s="43">
        <v>2.7304362284587702</v>
      </c>
      <c r="BJ683">
        <v>2.5</v>
      </c>
      <c r="BK683" s="31">
        <v>82.992991361445505</v>
      </c>
      <c r="BL683" s="31">
        <v>8.468577549072112</v>
      </c>
      <c r="BM683" s="31">
        <v>2.1002631150022122</v>
      </c>
      <c r="BN683" s="31">
        <v>3.1084825482571543</v>
      </c>
      <c r="BO683" s="31">
        <v>2.2469555498637854</v>
      </c>
      <c r="BP683">
        <v>82.803258023853388</v>
      </c>
      <c r="BQ683">
        <v>8.5038301173276452</v>
      </c>
      <c r="BR683">
        <v>2.9331911180063996</v>
      </c>
      <c r="BS683">
        <v>2.3368563948414622</v>
      </c>
      <c r="BT683">
        <v>2.7004751284786193</v>
      </c>
    </row>
    <row r="684" spans="1:72" x14ac:dyDescent="0.25">
      <c r="A684" t="s">
        <v>1782</v>
      </c>
      <c r="B684" s="42"/>
      <c r="C684" s="6">
        <v>28057</v>
      </c>
      <c r="D684" s="6">
        <v>0.4667</v>
      </c>
      <c r="E684" s="3">
        <v>27.207062600321024</v>
      </c>
      <c r="F684" s="3">
        <v>27.349228611500703</v>
      </c>
      <c r="G684" s="6">
        <v>7.9342589968829698</v>
      </c>
      <c r="H684" s="6">
        <v>17.197517044876399</v>
      </c>
      <c r="I684" s="6">
        <v>14.434818912430853</v>
      </c>
      <c r="J684" s="6">
        <v>19.825275488930806</v>
      </c>
      <c r="K684" s="6">
        <v>53.35515548281505</v>
      </c>
      <c r="L684" s="6">
        <v>60.185185185185183</v>
      </c>
      <c r="M684" s="6">
        <v>49.620253164556956</v>
      </c>
      <c r="N684" s="6">
        <v>15.517241379310345</v>
      </c>
      <c r="O684" s="6">
        <v>0</v>
      </c>
      <c r="P684" s="6">
        <v>16.363636363636363</v>
      </c>
      <c r="Q684" s="6">
        <v>43.145161290322584</v>
      </c>
      <c r="R684" s="6">
        <v>36.708860759493675</v>
      </c>
      <c r="S684" s="6">
        <v>54.444444444444443</v>
      </c>
      <c r="T684" s="6">
        <v>15.123930686554068</v>
      </c>
      <c r="U684" s="6">
        <v>12.782881469863321</v>
      </c>
      <c r="V684" s="6">
        <v>17.368421052631579</v>
      </c>
      <c r="W684" s="6">
        <v>21.052631578947366</v>
      </c>
      <c r="X684" s="6">
        <v>7.8947368421052628</v>
      </c>
      <c r="Y684" s="6">
        <v>29.82456140350877</v>
      </c>
      <c r="Z684" s="6">
        <v>8.0123948649845094</v>
      </c>
      <c r="AA684" s="6">
        <v>50.4009801737581</v>
      </c>
      <c r="AB684" s="6">
        <v>49.958411312123104</v>
      </c>
      <c r="AC684" s="6">
        <v>50.911489565843127</v>
      </c>
      <c r="AD684" s="6">
        <v>55.200363117624171</v>
      </c>
      <c r="AE684" s="6">
        <v>59.684361549497844</v>
      </c>
      <c r="AF684" s="6">
        <v>50.767246937459696</v>
      </c>
      <c r="AG684" s="6">
        <v>12.979351032448378</v>
      </c>
      <c r="AH684" s="6">
        <v>5.0323508267433503</v>
      </c>
      <c r="AI684" s="6">
        <v>49.34210526315789</v>
      </c>
      <c r="AJ684" s="6">
        <v>22.127659574468083</v>
      </c>
      <c r="AK684" s="6">
        <v>18.686868686868689</v>
      </c>
      <c r="AL684" s="6">
        <v>40.54054054054054</v>
      </c>
      <c r="AM684" s="6">
        <v>67.857142857142861</v>
      </c>
      <c r="AN684" s="6">
        <v>30</v>
      </c>
      <c r="AO684" s="6">
        <v>76.08695652173914</v>
      </c>
      <c r="AP684" s="6">
        <v>50.526315789473685</v>
      </c>
      <c r="AQ684" s="6">
        <v>60.526315789473685</v>
      </c>
      <c r="AR684" s="6">
        <v>43.859649122807014</v>
      </c>
      <c r="AS684" s="6">
        <v>24.699230028873899</v>
      </c>
      <c r="AT684" s="6">
        <v>21.005774783445599</v>
      </c>
      <c r="AU684" s="6">
        <v>18.852261790182901</v>
      </c>
      <c r="AV684" s="6">
        <v>15.0866217516843</v>
      </c>
      <c r="AW684" s="6">
        <v>20.3561116458133</v>
      </c>
      <c r="AX684" s="46">
        <v>42478</v>
      </c>
      <c r="AY684" s="41">
        <v>43494</v>
      </c>
      <c r="AZ684" s="41">
        <v>19917</v>
      </c>
      <c r="BA684" s="41" t="s">
        <v>74</v>
      </c>
      <c r="BB684" s="41" t="s">
        <v>74</v>
      </c>
      <c r="BC684" s="41" t="s">
        <v>74</v>
      </c>
      <c r="BD684" s="3">
        <v>4.6449283602456219</v>
      </c>
      <c r="BE684" s="6">
        <v>7.6961833984128996</v>
      </c>
      <c r="BF684" s="6">
        <v>85.9</v>
      </c>
      <c r="BG684" s="6">
        <v>8.9</v>
      </c>
      <c r="BH684">
        <v>0.7</v>
      </c>
      <c r="BI684" s="43">
        <v>1.5101289134438307</v>
      </c>
      <c r="BJ684">
        <v>2.5</v>
      </c>
      <c r="BK684" s="31">
        <v>85.287460389316422</v>
      </c>
      <c r="BL684" s="31">
        <v>10.411951109099139</v>
      </c>
      <c r="BM684" s="31">
        <v>0.49796287913082843</v>
      </c>
      <c r="BN684" s="31">
        <v>1.2901765504753282</v>
      </c>
      <c r="BO684" s="31">
        <v>2.1955636034404709</v>
      </c>
      <c r="BP684">
        <v>86.611215454789374</v>
      </c>
      <c r="BQ684">
        <v>7.0834451301314729</v>
      </c>
      <c r="BR684">
        <v>0.88543064126643412</v>
      </c>
      <c r="BS684">
        <v>1.7708612825328682</v>
      </c>
      <c r="BT684">
        <v>2.9246042393345855</v>
      </c>
    </row>
    <row r="685" spans="1:72" x14ac:dyDescent="0.25">
      <c r="A685" t="s">
        <v>1783</v>
      </c>
      <c r="B685" s="42"/>
      <c r="C685" s="6">
        <v>34375</v>
      </c>
      <c r="D685" s="6">
        <v>0.39710000000000001</v>
      </c>
      <c r="E685" s="3">
        <v>6.4245810055865924</v>
      </c>
      <c r="F685" s="3">
        <v>8.9580514208389719</v>
      </c>
      <c r="G685" s="6">
        <v>5.1617343427391598</v>
      </c>
      <c r="H685" s="6">
        <v>6.2164470473401696</v>
      </c>
      <c r="I685" s="6">
        <v>4.8936431820976267</v>
      </c>
      <c r="J685" s="6">
        <v>7.5190701053396296</v>
      </c>
      <c r="K685" s="6">
        <v>18.367346938775512</v>
      </c>
      <c r="L685" s="6">
        <v>23.684210526315788</v>
      </c>
      <c r="M685" s="6">
        <v>0</v>
      </c>
      <c r="N685" s="6" t="s">
        <v>74</v>
      </c>
      <c r="O685" s="6" t="s">
        <v>74</v>
      </c>
      <c r="P685" s="6" t="s">
        <v>74</v>
      </c>
      <c r="Q685" s="6">
        <v>4.4943820224719104</v>
      </c>
      <c r="R685" s="6">
        <v>2.8985507246376812</v>
      </c>
      <c r="S685" s="6">
        <v>5.5045871559633035</v>
      </c>
      <c r="T685" s="6">
        <v>6.0985587513374035</v>
      </c>
      <c r="U685" s="6">
        <v>4.7546788062721292</v>
      </c>
      <c r="V685" s="6">
        <v>7.4301465981706549</v>
      </c>
      <c r="W685" s="6">
        <v>0</v>
      </c>
      <c r="X685" s="6">
        <v>0</v>
      </c>
      <c r="Y685" s="6">
        <v>0</v>
      </c>
      <c r="Z685" s="6">
        <v>6.3497340425531901</v>
      </c>
      <c r="AA685" s="6">
        <v>68.075966538548499</v>
      </c>
      <c r="AB685" s="6">
        <v>73.6834071134178</v>
      </c>
      <c r="AC685" s="6">
        <v>62.60791902351891</v>
      </c>
      <c r="AD685" s="6">
        <v>67.893028288761798</v>
      </c>
      <c r="AE685" s="6">
        <v>73.476421745260851</v>
      </c>
      <c r="AF685" s="6">
        <v>62.456140350877199</v>
      </c>
      <c r="AG685" s="6">
        <v>66</v>
      </c>
      <c r="AH685" s="6">
        <v>96.774193548387103</v>
      </c>
      <c r="AI685" s="6">
        <v>15.789473684210526</v>
      </c>
      <c r="AJ685" s="6">
        <v>87.394957983193279</v>
      </c>
      <c r="AK685" s="6">
        <v>81.666666666666671</v>
      </c>
      <c r="AL685" s="6">
        <v>93.220338983050837</v>
      </c>
      <c r="AM685" s="6">
        <v>0</v>
      </c>
      <c r="AN685" s="6">
        <v>0</v>
      </c>
      <c r="AO685" s="6">
        <v>0</v>
      </c>
      <c r="AP685" s="6">
        <v>84.615384615384613</v>
      </c>
      <c r="AQ685" s="6">
        <v>0</v>
      </c>
      <c r="AR685" s="6">
        <v>100</v>
      </c>
      <c r="AS685" s="6">
        <v>35.853745118920799</v>
      </c>
      <c r="AT685" s="6">
        <v>14.9804756833511</v>
      </c>
      <c r="AU685" s="6">
        <v>24.139155129570501</v>
      </c>
      <c r="AV685" s="6">
        <v>11.8092533427997</v>
      </c>
      <c r="AW685" s="6">
        <v>13.217370725357901</v>
      </c>
      <c r="AX685" s="46">
        <v>66261</v>
      </c>
      <c r="AY685" s="41">
        <v>66953</v>
      </c>
      <c r="AZ685" s="41" t="s">
        <v>74</v>
      </c>
      <c r="BA685" s="41" t="s">
        <v>74</v>
      </c>
      <c r="BB685" s="41" t="s">
        <v>74</v>
      </c>
      <c r="BC685" s="41">
        <v>42292</v>
      </c>
      <c r="BD685" s="3">
        <v>3.4374610300536226</v>
      </c>
      <c r="BE685" s="6">
        <v>4.5375218150087298</v>
      </c>
      <c r="BF685" s="6">
        <v>81.5</v>
      </c>
      <c r="BG685" s="6">
        <v>11.1</v>
      </c>
      <c r="BH685">
        <v>0.8</v>
      </c>
      <c r="BI685" s="43">
        <v>1.7573221757322177</v>
      </c>
      <c r="BJ685">
        <v>4.0999999999999996</v>
      </c>
      <c r="BK685" s="31">
        <v>79.574275362318829</v>
      </c>
      <c r="BL685" s="31">
        <v>11.843297101449275</v>
      </c>
      <c r="BM685" s="31">
        <v>0.81521739130434778</v>
      </c>
      <c r="BN685" s="31">
        <v>1.8115942028985508</v>
      </c>
      <c r="BO685" s="31">
        <v>4.8460144927536231</v>
      </c>
      <c r="BP685">
        <v>83.616105343124843</v>
      </c>
      <c r="BQ685">
        <v>10.357052418333755</v>
      </c>
      <c r="BR685">
        <v>0.81033172955178523</v>
      </c>
      <c r="BS685">
        <v>1.6966320587490504</v>
      </c>
      <c r="BT685">
        <v>3.2666497847556339</v>
      </c>
    </row>
    <row r="686" spans="1:72" x14ac:dyDescent="0.25">
      <c r="A686" t="s">
        <v>1784</v>
      </c>
      <c r="B686" s="42"/>
      <c r="C686" s="6">
        <v>27066</v>
      </c>
      <c r="D686" s="6">
        <v>0.41139999999999999</v>
      </c>
      <c r="E686" s="3">
        <v>16.650808753568029</v>
      </c>
      <c r="F686" s="3">
        <v>15.693430656934307</v>
      </c>
      <c r="G686" s="6">
        <v>13.09127248501</v>
      </c>
      <c r="H686" s="6">
        <v>13.694144838212599</v>
      </c>
      <c r="I686" s="6">
        <v>13.155497722836696</v>
      </c>
      <c r="J686" s="6">
        <v>14.218730198960841</v>
      </c>
      <c r="K686" s="6">
        <v>48.275862068965516</v>
      </c>
      <c r="L686" s="6">
        <v>63.636363636363633</v>
      </c>
      <c r="M686" s="6">
        <v>0</v>
      </c>
      <c r="N686" s="6">
        <v>32.183908045977013</v>
      </c>
      <c r="O686" s="6">
        <v>43.478260869565219</v>
      </c>
      <c r="P686" s="6">
        <v>19.512195121951219</v>
      </c>
      <c r="Q686" s="6">
        <v>36.363636363636367</v>
      </c>
      <c r="R686" s="6">
        <v>35.064935064935064</v>
      </c>
      <c r="S686" s="6">
        <v>37.662337662337663</v>
      </c>
      <c r="T686" s="6">
        <v>13.420372456756576</v>
      </c>
      <c r="U686" s="6">
        <v>12.750504371217216</v>
      </c>
      <c r="V686" s="6">
        <v>14.071073948262347</v>
      </c>
      <c r="W686" s="6">
        <v>10</v>
      </c>
      <c r="X686" s="6">
        <v>0</v>
      </c>
      <c r="Y686" s="6">
        <v>23.076923076923077</v>
      </c>
      <c r="Z686" s="6">
        <v>5.6378654779074298</v>
      </c>
      <c r="AA686" s="6">
        <v>58.949401313248401</v>
      </c>
      <c r="AB686" s="6">
        <v>65.399002493765593</v>
      </c>
      <c r="AC686" s="6">
        <v>52.611425945780368</v>
      </c>
      <c r="AD686" s="6">
        <v>59.771410173857056</v>
      </c>
      <c r="AE686" s="6">
        <v>66.964877402253137</v>
      </c>
      <c r="AF686" s="6">
        <v>52.974326862867883</v>
      </c>
      <c r="AG686" s="6">
        <v>7.3298429319371721</v>
      </c>
      <c r="AH686" s="6">
        <v>7.4866310160427805</v>
      </c>
      <c r="AI686" s="6">
        <v>0</v>
      </c>
      <c r="AJ686" s="6">
        <v>45</v>
      </c>
      <c r="AK686" s="6">
        <v>43.01075268817204</v>
      </c>
      <c r="AL686" s="6">
        <v>48.936170212765958</v>
      </c>
      <c r="AM686" s="6">
        <v>77.551020408163268</v>
      </c>
      <c r="AN686" s="6">
        <v>92.307692307692307</v>
      </c>
      <c r="AO686" s="6">
        <v>20</v>
      </c>
      <c r="AP686" s="6">
        <v>55.555555555555557</v>
      </c>
      <c r="AQ686" s="6">
        <v>100</v>
      </c>
      <c r="AR686" s="6">
        <v>25</v>
      </c>
      <c r="AS686" s="6">
        <v>25.593997498957901</v>
      </c>
      <c r="AT686" s="6">
        <v>19.772127275253599</v>
      </c>
      <c r="AU686" s="6">
        <v>20.661386688898201</v>
      </c>
      <c r="AV686" s="6">
        <v>14.4365707933861</v>
      </c>
      <c r="AW686" s="6">
        <v>19.5359177435042</v>
      </c>
      <c r="AX686" s="46">
        <v>40588</v>
      </c>
      <c r="AY686" s="41">
        <v>40830</v>
      </c>
      <c r="AZ686" s="41" t="s">
        <v>74</v>
      </c>
      <c r="BA686" s="41">
        <v>8750</v>
      </c>
      <c r="BB686" s="41">
        <v>250000</v>
      </c>
      <c r="BC686" s="41">
        <v>39844</v>
      </c>
      <c r="BD686" s="3">
        <v>3.9933333333333332</v>
      </c>
      <c r="BE686" s="6">
        <v>8.8788453127277993</v>
      </c>
      <c r="BF686" s="6">
        <v>81.7</v>
      </c>
      <c r="BG686" s="6">
        <v>9.5</v>
      </c>
      <c r="BH686">
        <v>0.2</v>
      </c>
      <c r="BI686" s="43">
        <v>3.7016264722378009</v>
      </c>
      <c r="BJ686">
        <v>3.8</v>
      </c>
      <c r="BK686" s="31">
        <v>81.171655154771045</v>
      </c>
      <c r="BL686" s="31">
        <v>10.616525965720133</v>
      </c>
      <c r="BM686" s="31">
        <v>0.30698388334612431</v>
      </c>
      <c r="BN686" s="31">
        <v>3.2233307751343054</v>
      </c>
      <c r="BO686" s="31">
        <v>3.4279866973650548</v>
      </c>
      <c r="BP686">
        <v>82.283586720446792</v>
      </c>
      <c r="BQ686">
        <v>8.2221532733478124</v>
      </c>
      <c r="BR686">
        <v>0.15513496742165683</v>
      </c>
      <c r="BS686">
        <v>4.2817251008377282</v>
      </c>
      <c r="BT686">
        <v>4.3127520943220601</v>
      </c>
    </row>
    <row r="687" spans="1:72" x14ac:dyDescent="0.25">
      <c r="A687" t="s">
        <v>1785</v>
      </c>
      <c r="B687" s="42"/>
      <c r="C687" s="6">
        <v>22596</v>
      </c>
      <c r="D687" s="6">
        <v>0.43159999999999998</v>
      </c>
      <c r="E687" s="3">
        <v>19.71153846153846</v>
      </c>
      <c r="F687" s="3">
        <v>23.088023088023089</v>
      </c>
      <c r="G687" s="6">
        <v>5.9898477157360404</v>
      </c>
      <c r="H687" s="6">
        <v>14.967145290825</v>
      </c>
      <c r="I687" s="6">
        <v>11.996114618746963</v>
      </c>
      <c r="J687" s="6">
        <v>17.95121951219512</v>
      </c>
      <c r="K687" s="6">
        <v>44.155844155844157</v>
      </c>
      <c r="L687" s="6">
        <v>47.142857142857139</v>
      </c>
      <c r="M687" s="6">
        <v>14.285714285714285</v>
      </c>
      <c r="N687" s="6">
        <v>0</v>
      </c>
      <c r="O687" s="6" t="s">
        <v>74</v>
      </c>
      <c r="P687" s="6">
        <v>0</v>
      </c>
      <c r="Q687" s="6">
        <v>23.4375</v>
      </c>
      <c r="R687" s="6">
        <v>0</v>
      </c>
      <c r="S687" s="6">
        <v>39.473684210526315</v>
      </c>
      <c r="T687" s="6">
        <v>14.132925897631779</v>
      </c>
      <c r="U687" s="6">
        <v>10.974358974358974</v>
      </c>
      <c r="V687" s="6">
        <v>17.248356095093577</v>
      </c>
      <c r="W687" s="6">
        <v>42.857142857142854</v>
      </c>
      <c r="X687" s="6">
        <v>0</v>
      </c>
      <c r="Y687" s="6">
        <v>52.941176470588239</v>
      </c>
      <c r="Z687" s="6">
        <v>10.0428658909982</v>
      </c>
      <c r="AA687" s="6">
        <v>43.945102260495197</v>
      </c>
      <c r="AB687" s="6">
        <v>43.100775193798455</v>
      </c>
      <c r="AC687" s="6">
        <v>44.862436833239755</v>
      </c>
      <c r="AD687" s="6">
        <v>44.917938381802472</v>
      </c>
      <c r="AE687" s="6">
        <v>44.013683010262255</v>
      </c>
      <c r="AF687" s="6">
        <v>45.840605002908667</v>
      </c>
      <c r="AG687" s="6">
        <v>32.432432432432435</v>
      </c>
      <c r="AH687" s="6">
        <v>35.036496350364963</v>
      </c>
      <c r="AI687" s="6">
        <v>0</v>
      </c>
      <c r="AJ687" s="6">
        <v>7.1428571428571423</v>
      </c>
      <c r="AK687" s="6">
        <v>16.666666666666664</v>
      </c>
      <c r="AL687" s="6">
        <v>0</v>
      </c>
      <c r="AM687" s="6">
        <v>100</v>
      </c>
      <c r="AN687" s="6">
        <v>0</v>
      </c>
      <c r="AO687" s="6">
        <v>100</v>
      </c>
      <c r="AP687" s="6">
        <v>23.52941176470588</v>
      </c>
      <c r="AQ687" s="6">
        <v>100</v>
      </c>
      <c r="AR687" s="6">
        <v>0</v>
      </c>
      <c r="AS687" s="6">
        <v>21.715452688904001</v>
      </c>
      <c r="AT687" s="6">
        <v>23.5534377127297</v>
      </c>
      <c r="AU687" s="6">
        <v>20.081688223281098</v>
      </c>
      <c r="AV687" s="6">
        <v>13.546630360789701</v>
      </c>
      <c r="AW687" s="6">
        <v>21.102791014295398</v>
      </c>
      <c r="AX687" s="46">
        <v>39223</v>
      </c>
      <c r="AY687" s="41">
        <v>38919</v>
      </c>
      <c r="AZ687" s="41" t="s">
        <v>74</v>
      </c>
      <c r="BA687" s="41" t="s">
        <v>74</v>
      </c>
      <c r="BB687" s="41" t="s">
        <v>74</v>
      </c>
      <c r="BC687" s="41" t="s">
        <v>74</v>
      </c>
      <c r="BD687" s="3">
        <v>4.248681318681319</v>
      </c>
      <c r="BE687" s="6">
        <v>13.4384384384384</v>
      </c>
      <c r="BF687" s="6">
        <v>78</v>
      </c>
      <c r="BG687" s="6">
        <v>9.1999999999999993</v>
      </c>
      <c r="BH687">
        <v>0.8</v>
      </c>
      <c r="BI687" s="43">
        <v>3.8596491228070176</v>
      </c>
      <c r="BJ687">
        <v>6.5</v>
      </c>
      <c r="BK687" s="31">
        <v>77.600000000000009</v>
      </c>
      <c r="BL687" s="31">
        <v>11.333333333333332</v>
      </c>
      <c r="BM687" s="31">
        <v>1.4666666666666666</v>
      </c>
      <c r="BN687" s="31">
        <v>4</v>
      </c>
      <c r="BO687" s="31">
        <v>3.7333333333333338</v>
      </c>
      <c r="BP687">
        <v>78.518518518518519</v>
      </c>
      <c r="BQ687">
        <v>6.8148148148148149</v>
      </c>
      <c r="BR687">
        <v>0</v>
      </c>
      <c r="BS687">
        <v>3.7037037037037033</v>
      </c>
      <c r="BT687">
        <v>9.6296296296296298</v>
      </c>
    </row>
    <row r="688" spans="1:72" x14ac:dyDescent="0.25">
      <c r="A688" t="s">
        <v>1786</v>
      </c>
      <c r="B688" s="42"/>
      <c r="C688" s="6">
        <v>23662</v>
      </c>
      <c r="D688" s="6">
        <v>0.46750000000000003</v>
      </c>
      <c r="E688" s="3">
        <v>33.42175066312997</v>
      </c>
      <c r="F688" s="3">
        <v>27.19033232628399</v>
      </c>
      <c r="G688" s="6">
        <v>15.270506108202399</v>
      </c>
      <c r="H688" s="6">
        <v>20.174687446480601</v>
      </c>
      <c r="I688" s="6">
        <v>18.620204153467089</v>
      </c>
      <c r="J688" s="6">
        <v>21.647765176784521</v>
      </c>
      <c r="K688" s="6">
        <v>28.325255788906841</v>
      </c>
      <c r="L688" s="6">
        <v>28.114663726571116</v>
      </c>
      <c r="M688" s="6">
        <v>28.526315789473681</v>
      </c>
      <c r="N688" s="6">
        <v>0</v>
      </c>
      <c r="O688" s="6">
        <v>0</v>
      </c>
      <c r="P688" s="6">
        <v>0</v>
      </c>
      <c r="Q688" s="6">
        <v>15.686274509803921</v>
      </c>
      <c r="R688" s="6">
        <v>0</v>
      </c>
      <c r="S688" s="6">
        <v>30.76923076923077</v>
      </c>
      <c r="T688" s="6">
        <v>17.024704618689583</v>
      </c>
      <c r="U688" s="6">
        <v>15.09433962264151</v>
      </c>
      <c r="V688" s="6">
        <v>18.834547346514046</v>
      </c>
      <c r="W688" s="6">
        <v>0</v>
      </c>
      <c r="X688" s="6">
        <v>0</v>
      </c>
      <c r="Y688" s="6">
        <v>0</v>
      </c>
      <c r="Z688" s="6">
        <v>16.197488090082299</v>
      </c>
      <c r="AA688" s="6">
        <v>49.870410367170599</v>
      </c>
      <c r="AB688" s="6">
        <v>50.547445255474457</v>
      </c>
      <c r="AC688" s="6">
        <v>49.261689909762104</v>
      </c>
      <c r="AD688" s="6">
        <v>48.784494086727989</v>
      </c>
      <c r="AE688" s="6">
        <v>53.265306122448976</v>
      </c>
      <c r="AF688" s="6">
        <v>44.599745870393903</v>
      </c>
      <c r="AG688" s="6">
        <v>51.808873720136518</v>
      </c>
      <c r="AH688" s="6">
        <v>45.220030349013655</v>
      </c>
      <c r="AI688" s="6">
        <v>57.196029776674941</v>
      </c>
      <c r="AJ688" s="6">
        <v>37.931034482758619</v>
      </c>
      <c r="AK688" s="6">
        <v>20</v>
      </c>
      <c r="AL688" s="6">
        <v>47.368421052631575</v>
      </c>
      <c r="AM688" s="6">
        <v>71.428571428571431</v>
      </c>
      <c r="AN688" s="6">
        <v>0</v>
      </c>
      <c r="AO688" s="6">
        <v>100</v>
      </c>
      <c r="AP688" s="6">
        <v>76.923076923076934</v>
      </c>
      <c r="AQ688" s="6">
        <v>100</v>
      </c>
      <c r="AR688" s="6">
        <v>66.666666666666657</v>
      </c>
      <c r="AS688" s="6">
        <v>25.9431524547804</v>
      </c>
      <c r="AT688" s="6">
        <v>26.718346253229999</v>
      </c>
      <c r="AU688" s="6">
        <v>20.206718346253201</v>
      </c>
      <c r="AV688" s="6">
        <v>10.3875968992248</v>
      </c>
      <c r="AW688" s="6">
        <v>16.744186046511601</v>
      </c>
      <c r="AX688" s="46">
        <v>31980</v>
      </c>
      <c r="AY688" s="41">
        <v>35439</v>
      </c>
      <c r="AZ688" s="41">
        <v>25106</v>
      </c>
      <c r="BA688" s="41" t="s">
        <v>74</v>
      </c>
      <c r="BB688" s="41" t="s">
        <v>74</v>
      </c>
      <c r="BC688" s="41">
        <v>23500</v>
      </c>
      <c r="BD688" s="3">
        <v>5.0560203167015239</v>
      </c>
      <c r="BE688" s="6">
        <v>6.9832402234636897</v>
      </c>
      <c r="BF688" s="6">
        <v>83.4</v>
      </c>
      <c r="BG688" s="6">
        <v>6.9</v>
      </c>
      <c r="BH688">
        <v>0.5</v>
      </c>
      <c r="BI688" s="43">
        <v>3.1049250535331905</v>
      </c>
      <c r="BJ688">
        <v>4.2</v>
      </c>
      <c r="BK688" s="31">
        <v>83.351831298557158</v>
      </c>
      <c r="BL688" s="31">
        <v>7.9911209766925646</v>
      </c>
      <c r="BM688" s="31">
        <v>0.66592674805771357</v>
      </c>
      <c r="BN688" s="31">
        <v>2.9966703662597114</v>
      </c>
      <c r="BO688" s="31">
        <v>2.7746947835738069</v>
      </c>
      <c r="BP688">
        <v>83.453981385729065</v>
      </c>
      <c r="BQ688">
        <v>5.8945191313340226</v>
      </c>
      <c r="BR688">
        <v>0.31023784901758011</v>
      </c>
      <c r="BS688">
        <v>3.2057911065149951</v>
      </c>
      <c r="BT688">
        <v>5.4808686659772485</v>
      </c>
    </row>
    <row r="689" spans="1:72" x14ac:dyDescent="0.25">
      <c r="A689" t="s">
        <v>1787</v>
      </c>
      <c r="B689" s="42"/>
      <c r="C689" s="6">
        <v>32818</v>
      </c>
      <c r="D689" s="6">
        <v>0.41039999999999999</v>
      </c>
      <c r="E689" s="3">
        <v>36.705202312138731</v>
      </c>
      <c r="F689" s="3">
        <v>25.404944586530263</v>
      </c>
      <c r="G689" s="6">
        <v>3.1830238726790401</v>
      </c>
      <c r="H689" s="6">
        <v>11.952949316727199</v>
      </c>
      <c r="I689" s="6">
        <v>10.425240054869684</v>
      </c>
      <c r="J689" s="6">
        <v>13.507853403141363</v>
      </c>
      <c r="K689" s="6">
        <v>70</v>
      </c>
      <c r="L689" s="6">
        <v>100</v>
      </c>
      <c r="M689" s="6">
        <v>0</v>
      </c>
      <c r="N689" s="6" t="s">
        <v>74</v>
      </c>
      <c r="O689" s="6" t="s">
        <v>74</v>
      </c>
      <c r="P689" s="6" t="s">
        <v>74</v>
      </c>
      <c r="Q689" s="6">
        <v>23.655913978494624</v>
      </c>
      <c r="R689" s="6">
        <v>25.641025641025639</v>
      </c>
      <c r="S689" s="6">
        <v>22.222222222222221</v>
      </c>
      <c r="T689" s="6">
        <v>10.271173848439821</v>
      </c>
      <c r="U689" s="6">
        <v>8.5191956124314441</v>
      </c>
      <c r="V689" s="6">
        <v>12.0800302000755</v>
      </c>
      <c r="W689" s="6">
        <v>0</v>
      </c>
      <c r="X689" s="6" t="s">
        <v>74</v>
      </c>
      <c r="Y689" s="6">
        <v>0</v>
      </c>
      <c r="Z689" s="6">
        <v>9.9107711918419401</v>
      </c>
      <c r="AA689" s="6">
        <v>65.772374764200407</v>
      </c>
      <c r="AB689" s="6">
        <v>74.862695395014782</v>
      </c>
      <c r="AC689" s="6">
        <v>56.821963394342767</v>
      </c>
      <c r="AD689" s="6">
        <v>66.29955947136564</v>
      </c>
      <c r="AE689" s="6">
        <v>74.594831362242658</v>
      </c>
      <c r="AF689" s="6">
        <v>57.908728400531686</v>
      </c>
      <c r="AG689" s="6">
        <v>0</v>
      </c>
      <c r="AH689" s="6">
        <v>0</v>
      </c>
      <c r="AI689" s="6">
        <v>0</v>
      </c>
      <c r="AJ689" s="6">
        <v>56.084656084656082</v>
      </c>
      <c r="AK689" s="6">
        <v>85</v>
      </c>
      <c r="AL689" s="6">
        <v>42.63565891472868</v>
      </c>
      <c r="AM689" s="6">
        <v>0</v>
      </c>
      <c r="AN689" s="6">
        <v>0</v>
      </c>
      <c r="AO689" s="6">
        <v>0</v>
      </c>
      <c r="AP689" s="6">
        <v>26.666666666666668</v>
      </c>
      <c r="AQ689" s="6" t="s">
        <v>74</v>
      </c>
      <c r="AR689" s="6">
        <v>26.666666666666668</v>
      </c>
      <c r="AS689" s="6">
        <v>28.758401131942001</v>
      </c>
      <c r="AT689" s="6">
        <v>17.5097276264591</v>
      </c>
      <c r="AU689" s="6">
        <v>19.8089847895295</v>
      </c>
      <c r="AV689" s="6">
        <v>13.5833038556774</v>
      </c>
      <c r="AW689" s="6">
        <v>20.339582596391899</v>
      </c>
      <c r="AX689" s="46">
        <v>56358</v>
      </c>
      <c r="AY689" s="41">
        <v>55905</v>
      </c>
      <c r="AZ689" s="41" t="s">
        <v>74</v>
      </c>
      <c r="BA689" s="41" t="s">
        <v>74</v>
      </c>
      <c r="BB689" s="41" t="s">
        <v>74</v>
      </c>
      <c r="BC689" s="41">
        <v>63125</v>
      </c>
      <c r="BD689" s="3">
        <v>3.8874894401351661</v>
      </c>
      <c r="BE689" s="6">
        <v>6.6469719350073904</v>
      </c>
      <c r="BF689" s="6">
        <v>88.1</v>
      </c>
      <c r="BG689" s="6">
        <v>8.4</v>
      </c>
      <c r="BH689">
        <v>0</v>
      </c>
      <c r="BI689" s="43">
        <v>1.7902813299232736</v>
      </c>
      <c r="BJ689">
        <v>1.1000000000000001</v>
      </c>
      <c r="BK689" s="31">
        <v>87.254901960784309</v>
      </c>
      <c r="BL689" s="31">
        <v>8.8235294117647065</v>
      </c>
      <c r="BM689" s="31">
        <v>0</v>
      </c>
      <c r="BN689" s="31">
        <v>2.5490196078431371</v>
      </c>
      <c r="BO689" s="31">
        <v>0.19607843137254902</v>
      </c>
      <c r="BP689">
        <v>89.146644573322291</v>
      </c>
      <c r="BQ689">
        <v>7.8707539353769675</v>
      </c>
      <c r="BR689">
        <v>0</v>
      </c>
      <c r="BS689">
        <v>0.82850041425020715</v>
      </c>
      <c r="BT689">
        <v>2.1541010770505387</v>
      </c>
    </row>
    <row r="690" spans="1:72" x14ac:dyDescent="0.25">
      <c r="A690" t="s">
        <v>1788</v>
      </c>
      <c r="B690" s="42"/>
      <c r="C690" s="6">
        <v>28272</v>
      </c>
      <c r="D690" s="6">
        <v>0.4153</v>
      </c>
      <c r="E690" s="3">
        <v>25.027808676307007</v>
      </c>
      <c r="F690" s="3">
        <v>16.544297601566324</v>
      </c>
      <c r="G690" s="6">
        <v>9.9830156633327007</v>
      </c>
      <c r="H690" s="6">
        <v>12.865812542144299</v>
      </c>
      <c r="I690" s="6">
        <v>11.552443786185538</v>
      </c>
      <c r="J690" s="6">
        <v>14.183439146292043</v>
      </c>
      <c r="K690" s="6">
        <v>41.711590296495956</v>
      </c>
      <c r="L690" s="6">
        <v>51.116625310173703</v>
      </c>
      <c r="M690" s="6">
        <v>30.53097345132743</v>
      </c>
      <c r="N690" s="6">
        <v>0</v>
      </c>
      <c r="O690" s="6">
        <v>0</v>
      </c>
      <c r="P690" s="6">
        <v>0</v>
      </c>
      <c r="Q690" s="6">
        <v>20.411392405063292</v>
      </c>
      <c r="R690" s="6">
        <v>8.235294117647058</v>
      </c>
      <c r="S690" s="6">
        <v>34.589041095890408</v>
      </c>
      <c r="T690" s="6">
        <v>11.14587551072993</v>
      </c>
      <c r="U690" s="6">
        <v>9.1988787252876953</v>
      </c>
      <c r="V690" s="6">
        <v>13.085004775549189</v>
      </c>
      <c r="W690" s="6">
        <v>7.0588235294117645</v>
      </c>
      <c r="X690" s="6">
        <v>0</v>
      </c>
      <c r="Y690" s="6">
        <v>8.2191780821917799</v>
      </c>
      <c r="Z690" s="6">
        <v>6.7211440245148104</v>
      </c>
      <c r="AA690" s="6">
        <v>53.6393155532854</v>
      </c>
      <c r="AB690" s="6">
        <v>52.850600650428092</v>
      </c>
      <c r="AC690" s="6">
        <v>54.60217144709123</v>
      </c>
      <c r="AD690" s="6">
        <v>58.298567803535327</v>
      </c>
      <c r="AE690" s="6">
        <v>62.078556979096419</v>
      </c>
      <c r="AF690" s="6">
        <v>54.360235356107843</v>
      </c>
      <c r="AG690" s="6">
        <v>22.77163305139883</v>
      </c>
      <c r="AH690" s="6">
        <v>15.20608243297319</v>
      </c>
      <c r="AI690" s="6">
        <v>55.652173913043477</v>
      </c>
      <c r="AJ690" s="6">
        <v>28.981723237597912</v>
      </c>
      <c r="AK690" s="6">
        <v>22.370617696160267</v>
      </c>
      <c r="AL690" s="6">
        <v>52.694610778443121</v>
      </c>
      <c r="AM690" s="6">
        <v>33.333333333333329</v>
      </c>
      <c r="AN690" s="6">
        <v>63.157894736842103</v>
      </c>
      <c r="AO690" s="6">
        <v>0</v>
      </c>
      <c r="AP690" s="6">
        <v>54.216867469879517</v>
      </c>
      <c r="AQ690" s="6">
        <v>46.153846153846153</v>
      </c>
      <c r="AR690" s="6">
        <v>55.714285714285715</v>
      </c>
      <c r="AS690" s="6">
        <v>24.580230690611799</v>
      </c>
      <c r="AT690" s="6">
        <v>20.433639947437602</v>
      </c>
      <c r="AU690" s="6">
        <v>19.287487224412299</v>
      </c>
      <c r="AV690" s="6">
        <v>12.0601547671193</v>
      </c>
      <c r="AW690" s="6">
        <v>23.638487370419</v>
      </c>
      <c r="AX690" s="46">
        <v>48158</v>
      </c>
      <c r="AY690" s="41">
        <v>49962</v>
      </c>
      <c r="AZ690" s="41">
        <v>26875</v>
      </c>
      <c r="BA690" s="41" t="s">
        <v>74</v>
      </c>
      <c r="BB690" s="41" t="s">
        <v>74</v>
      </c>
      <c r="BC690" s="41">
        <v>68500</v>
      </c>
      <c r="BD690" s="3">
        <v>3.8387251901722479</v>
      </c>
      <c r="BE690" s="6">
        <v>10.269438029253299</v>
      </c>
      <c r="BF690" s="6">
        <v>84</v>
      </c>
      <c r="BG690" s="6">
        <v>9.3000000000000007</v>
      </c>
      <c r="BH690">
        <v>0.1</v>
      </c>
      <c r="BI690" s="43">
        <v>3.5131086142322099</v>
      </c>
      <c r="BJ690">
        <v>2.7</v>
      </c>
      <c r="BK690" s="31">
        <v>82.187898540456288</v>
      </c>
      <c r="BL690" s="31">
        <v>9.3949270228142279</v>
      </c>
      <c r="BM690" s="31">
        <v>9.919229134193E-2</v>
      </c>
      <c r="BN690" s="31">
        <v>5.4272353691370272</v>
      </c>
      <c r="BO690" s="31">
        <v>2.3664446648717585</v>
      </c>
      <c r="BP690">
        <v>86.095661846496114</v>
      </c>
      <c r="BQ690">
        <v>9.1530271730494199</v>
      </c>
      <c r="BR690">
        <v>6.3562688701732081E-2</v>
      </c>
      <c r="BS690">
        <v>1.3665978070872398</v>
      </c>
      <c r="BT690">
        <v>3.066899729858573</v>
      </c>
    </row>
    <row r="691" spans="1:72" x14ac:dyDescent="0.25">
      <c r="A691" t="s">
        <v>1789</v>
      </c>
      <c r="B691" s="42"/>
      <c r="C691" s="6">
        <v>28786</v>
      </c>
      <c r="D691" s="6">
        <v>0.42680000000000001</v>
      </c>
      <c r="E691" s="3">
        <v>20.056764427625353</v>
      </c>
      <c r="F691" s="3">
        <v>21.190544004557108</v>
      </c>
      <c r="G691" s="6">
        <v>9.6115204286671094</v>
      </c>
      <c r="H691" s="6">
        <v>15.078812432740399</v>
      </c>
      <c r="I691" s="6">
        <v>12.616586841441896</v>
      </c>
      <c r="J691" s="6">
        <v>17.563271016151596</v>
      </c>
      <c r="K691" s="6">
        <v>63.333333333333329</v>
      </c>
      <c r="L691" s="6">
        <v>50</v>
      </c>
      <c r="M691" s="6">
        <v>71.05263157894737</v>
      </c>
      <c r="N691" s="6">
        <v>13.043478260869565</v>
      </c>
      <c r="O691" s="6">
        <v>0</v>
      </c>
      <c r="P691" s="6">
        <v>24</v>
      </c>
      <c r="Q691" s="6">
        <v>0</v>
      </c>
      <c r="R691" s="6">
        <v>0</v>
      </c>
      <c r="S691" s="6">
        <v>0</v>
      </c>
      <c r="T691" s="6">
        <v>15.36029508628639</v>
      </c>
      <c r="U691" s="6">
        <v>13.069908814589665</v>
      </c>
      <c r="V691" s="6">
        <v>17.636244254760342</v>
      </c>
      <c r="W691" s="6">
        <v>10.416666666666668</v>
      </c>
      <c r="X691" s="6">
        <v>0</v>
      </c>
      <c r="Y691" s="6">
        <v>14.285714285714285</v>
      </c>
      <c r="Z691" s="6">
        <v>5.4040077569489302</v>
      </c>
      <c r="AA691" s="6">
        <v>60.115022926867198</v>
      </c>
      <c r="AB691" s="6">
        <v>66.868044515103335</v>
      </c>
      <c r="AC691" s="6">
        <v>53.656682377983891</v>
      </c>
      <c r="AD691" s="6">
        <v>60.431999999999995</v>
      </c>
      <c r="AE691" s="6">
        <v>67.457962413452037</v>
      </c>
      <c r="AF691" s="6">
        <v>53.807895554864785</v>
      </c>
      <c r="AG691" s="6">
        <v>41.818181818181813</v>
      </c>
      <c r="AH691" s="6">
        <v>0</v>
      </c>
      <c r="AI691" s="6">
        <v>100</v>
      </c>
      <c r="AJ691" s="6">
        <v>73.134328358208961</v>
      </c>
      <c r="AK691" s="6">
        <v>100</v>
      </c>
      <c r="AL691" s="6">
        <v>14.285714285714285</v>
      </c>
      <c r="AM691" s="6">
        <v>62.068965517241381</v>
      </c>
      <c r="AN691" s="6">
        <v>90</v>
      </c>
      <c r="AO691" s="6">
        <v>47.368421052631575</v>
      </c>
      <c r="AP691" s="6">
        <v>40</v>
      </c>
      <c r="AQ691" s="6">
        <v>15.384615384615385</v>
      </c>
      <c r="AR691" s="6">
        <v>48.648648648648653</v>
      </c>
      <c r="AS691" s="6">
        <v>27.7162771627716</v>
      </c>
      <c r="AT691" s="6">
        <v>16.7965012983463</v>
      </c>
      <c r="AU691" s="6">
        <v>22.946562798961299</v>
      </c>
      <c r="AV691" s="6">
        <v>10.386770534371999</v>
      </c>
      <c r="AW691" s="6">
        <v>22.1538882055487</v>
      </c>
      <c r="AX691" s="46">
        <v>44127</v>
      </c>
      <c r="AY691" s="41">
        <v>44429</v>
      </c>
      <c r="AZ691" s="41" t="s">
        <v>74</v>
      </c>
      <c r="BA691" s="41" t="s">
        <v>74</v>
      </c>
      <c r="BB691" s="41" t="s">
        <v>74</v>
      </c>
      <c r="BC691" s="41">
        <v>31250</v>
      </c>
      <c r="BD691" s="3">
        <v>4.4958600647036242</v>
      </c>
      <c r="BE691" s="6">
        <v>4.4352538505419297</v>
      </c>
      <c r="BF691" s="6">
        <v>82.2</v>
      </c>
      <c r="BG691" s="6">
        <v>12.2</v>
      </c>
      <c r="BH691">
        <v>0.1</v>
      </c>
      <c r="BI691" s="43">
        <v>2.2228396776882469</v>
      </c>
      <c r="BJ691">
        <v>2.6</v>
      </c>
      <c r="BK691" s="31">
        <v>79.630566801619423</v>
      </c>
      <c r="BL691" s="31">
        <v>14.17004048582996</v>
      </c>
      <c r="BM691" s="31">
        <v>0</v>
      </c>
      <c r="BN691" s="31">
        <v>2.201417004048583</v>
      </c>
      <c r="BO691" s="31">
        <v>3.2388663967611335</v>
      </c>
      <c r="BP691">
        <v>85.428219346888483</v>
      </c>
      <c r="BQ691">
        <v>9.7966728280961188</v>
      </c>
      <c r="BR691">
        <v>0.15403573629081946</v>
      </c>
      <c r="BS691">
        <v>2.2489217498459646</v>
      </c>
      <c r="BT691">
        <v>1.7868145409735057</v>
      </c>
    </row>
    <row r="692" spans="1:72" x14ac:dyDescent="0.25">
      <c r="A692" t="s">
        <v>1790</v>
      </c>
      <c r="B692" s="42"/>
      <c r="C692" s="6">
        <v>28064</v>
      </c>
      <c r="D692" s="6">
        <v>0.438</v>
      </c>
      <c r="E692" s="3">
        <v>31.604778220205574</v>
      </c>
      <c r="F692" s="3">
        <v>23.878746551777578</v>
      </c>
      <c r="G692" s="6">
        <v>8.8553624139061995</v>
      </c>
      <c r="H692" s="6">
        <v>14.928323227776</v>
      </c>
      <c r="I692" s="6">
        <v>13.137122399390375</v>
      </c>
      <c r="J692" s="6">
        <v>16.643944088686911</v>
      </c>
      <c r="K692" s="6">
        <v>32.603686635944698</v>
      </c>
      <c r="L692" s="6">
        <v>30.049261083743843</v>
      </c>
      <c r="M692" s="6">
        <v>35.147148988350708</v>
      </c>
      <c r="N692" s="6">
        <v>24.817518248175183</v>
      </c>
      <c r="O692" s="6">
        <v>24.576271186440678</v>
      </c>
      <c r="P692" s="6">
        <v>25.142857142857146</v>
      </c>
      <c r="Q692" s="6">
        <v>18.814010071861031</v>
      </c>
      <c r="R692" s="6">
        <v>16.396396396396394</v>
      </c>
      <c r="S692" s="6">
        <v>21.25554418287274</v>
      </c>
      <c r="T692" s="6">
        <v>11.716069680583143</v>
      </c>
      <c r="U692" s="6">
        <v>10.122861677737935</v>
      </c>
      <c r="V692" s="6">
        <v>13.216460601587007</v>
      </c>
      <c r="W692" s="6">
        <v>19.929509772508812</v>
      </c>
      <c r="X692" s="6">
        <v>17.899316345556247</v>
      </c>
      <c r="Y692" s="6">
        <v>22.089947089947088</v>
      </c>
      <c r="Z692" s="6">
        <v>7.8611144768905596</v>
      </c>
      <c r="AA692" s="6">
        <v>63.208597981446999</v>
      </c>
      <c r="AB692" s="6">
        <v>66.962356221680025</v>
      </c>
      <c r="AC692" s="6">
        <v>59.632402995234855</v>
      </c>
      <c r="AD692" s="6">
        <v>62.410566268213941</v>
      </c>
      <c r="AE692" s="6">
        <v>66.624206719286676</v>
      </c>
      <c r="AF692" s="6">
        <v>58.529072812991089</v>
      </c>
      <c r="AG692" s="6">
        <v>58.051986853899017</v>
      </c>
      <c r="AH692" s="6">
        <v>56.82250095020904</v>
      </c>
      <c r="AI692" s="6">
        <v>59.405733417032849</v>
      </c>
      <c r="AJ692" s="6">
        <v>73.324947589098528</v>
      </c>
      <c r="AK692" s="6">
        <v>77.595899470899468</v>
      </c>
      <c r="AL692" s="6">
        <v>68.929726050706137</v>
      </c>
      <c r="AM692" s="6">
        <v>80.756013745704465</v>
      </c>
      <c r="AN692" s="6">
        <v>90.625</v>
      </c>
      <c r="AO692" s="6">
        <v>68.702290076335885</v>
      </c>
      <c r="AP692" s="6">
        <v>67.967409948542027</v>
      </c>
      <c r="AQ692" s="6">
        <v>74.699699699699693</v>
      </c>
      <c r="AR692" s="6">
        <v>59</v>
      </c>
      <c r="AS692" s="6">
        <v>29.511382565241501</v>
      </c>
      <c r="AT692" s="6">
        <v>18.865250299541199</v>
      </c>
      <c r="AU692" s="6">
        <v>23.872702299891898</v>
      </c>
      <c r="AV692" s="6">
        <v>8.4470615739793704</v>
      </c>
      <c r="AW692" s="6">
        <v>19.303603261346002</v>
      </c>
      <c r="AX692" s="46">
        <v>48817</v>
      </c>
      <c r="AY692" s="41">
        <v>51407</v>
      </c>
      <c r="AZ692" s="41">
        <v>31869</v>
      </c>
      <c r="BA692" s="41">
        <v>18906</v>
      </c>
      <c r="BB692" s="41">
        <v>63359</v>
      </c>
      <c r="BC692" s="41">
        <v>40236</v>
      </c>
      <c r="BD692" s="3">
        <v>4.332626119754833</v>
      </c>
      <c r="BE692" s="6">
        <v>2.33151517929443</v>
      </c>
      <c r="BF692" s="6">
        <v>82.4</v>
      </c>
      <c r="BG692" s="6">
        <v>8.5</v>
      </c>
      <c r="BH692">
        <v>1.6</v>
      </c>
      <c r="BI692" s="43">
        <v>2.7100472216447389</v>
      </c>
      <c r="BJ692">
        <v>2.8</v>
      </c>
      <c r="BK692" s="31">
        <v>82.243395409268089</v>
      </c>
      <c r="BL692" s="31">
        <v>9.2161108705067143</v>
      </c>
      <c r="BM692" s="31">
        <v>1.4060921033636495</v>
      </c>
      <c r="BN692" s="31">
        <v>2.8323949761801646</v>
      </c>
      <c r="BO692" s="31">
        <v>2.3126894759636207</v>
      </c>
      <c r="BP692">
        <v>82.560308190907151</v>
      </c>
      <c r="BQ692">
        <v>7.7475769712905498</v>
      </c>
      <c r="BR692">
        <v>1.7366313021677318</v>
      </c>
      <c r="BS692">
        <v>2.5804873574464184</v>
      </c>
      <c r="BT692">
        <v>3.3326199284556823</v>
      </c>
    </row>
    <row r="693" spans="1:72" x14ac:dyDescent="0.25">
      <c r="A693" t="s">
        <v>1791</v>
      </c>
      <c r="B693" s="42"/>
      <c r="C693" s="6">
        <v>31460</v>
      </c>
      <c r="D693" s="6">
        <v>0.47010000000000002</v>
      </c>
      <c r="E693" s="3">
        <v>32.09682788795358</v>
      </c>
      <c r="F693" s="3">
        <v>28.297657040554213</v>
      </c>
      <c r="G693" s="6">
        <v>8.6780941313189999</v>
      </c>
      <c r="H693" s="6">
        <v>18.2322206758083</v>
      </c>
      <c r="I693" s="6">
        <v>16.003443809042366</v>
      </c>
      <c r="J693" s="6">
        <v>20.301385935323019</v>
      </c>
      <c r="K693" s="6">
        <v>37.508588004783839</v>
      </c>
      <c r="L693" s="6">
        <v>35.064971671787355</v>
      </c>
      <c r="M693" s="6">
        <v>39.519027851858723</v>
      </c>
      <c r="N693" s="6">
        <v>25</v>
      </c>
      <c r="O693" s="6">
        <v>27.777777777777779</v>
      </c>
      <c r="P693" s="6">
        <v>23.188405797101449</v>
      </c>
      <c r="Q693" s="6">
        <v>22.642679900744415</v>
      </c>
      <c r="R693" s="6">
        <v>17.359020670278948</v>
      </c>
      <c r="S693" s="6">
        <v>28.257624226914054</v>
      </c>
      <c r="T693" s="6">
        <v>8.8688992888834868</v>
      </c>
      <c r="U693" s="6">
        <v>7.5501206837101629</v>
      </c>
      <c r="V693" s="6">
        <v>10.154093560233299</v>
      </c>
      <c r="W693" s="6">
        <v>6.374613872507723</v>
      </c>
      <c r="X693" s="6">
        <v>4.0029651593773163</v>
      </c>
      <c r="Y693" s="6">
        <v>7.8209764918625675</v>
      </c>
      <c r="Z693" s="6">
        <v>8.8707470226226004</v>
      </c>
      <c r="AA693" s="6">
        <v>62.464533173106702</v>
      </c>
      <c r="AB693" s="6">
        <v>66.660317205702484</v>
      </c>
      <c r="AC693" s="6">
        <v>58.65838464126886</v>
      </c>
      <c r="AD693" s="6">
        <v>65.756945563187415</v>
      </c>
      <c r="AE693" s="6">
        <v>71.742223420347159</v>
      </c>
      <c r="AF693" s="6">
        <v>60.030662979467266</v>
      </c>
      <c r="AG693" s="6">
        <v>54.218947088893309</v>
      </c>
      <c r="AH693" s="6">
        <v>51.833804493378963</v>
      </c>
      <c r="AI693" s="6">
        <v>56.140613761687838</v>
      </c>
      <c r="AJ693" s="6">
        <v>66.096518020769707</v>
      </c>
      <c r="AK693" s="6">
        <v>78.565101860053147</v>
      </c>
      <c r="AL693" s="6">
        <v>52.736475798797841</v>
      </c>
      <c r="AM693" s="6">
        <v>58.160919540229884</v>
      </c>
      <c r="AN693" s="6">
        <v>58.139534883720934</v>
      </c>
      <c r="AO693" s="6">
        <v>58.174904942965775</v>
      </c>
      <c r="AP693" s="6">
        <v>62.277227722772274</v>
      </c>
      <c r="AQ693" s="6">
        <v>79.393398751115072</v>
      </c>
      <c r="AR693" s="6">
        <v>52.226296490309068</v>
      </c>
      <c r="AS693" s="6">
        <v>34.678256691008002</v>
      </c>
      <c r="AT693" s="6">
        <v>19.4985283643821</v>
      </c>
      <c r="AU693" s="6">
        <v>24.749221277362601</v>
      </c>
      <c r="AV693" s="6">
        <v>8.0987154294344297</v>
      </c>
      <c r="AW693" s="6">
        <v>12.975278237812899</v>
      </c>
      <c r="AX693" s="46">
        <v>49895</v>
      </c>
      <c r="AY693" s="41">
        <v>62233</v>
      </c>
      <c r="AZ693" s="41">
        <v>27289</v>
      </c>
      <c r="BA693" s="41" t="s">
        <v>74</v>
      </c>
      <c r="BB693" s="41">
        <v>72440</v>
      </c>
      <c r="BC693" s="41">
        <v>41273</v>
      </c>
      <c r="BD693" s="3">
        <v>5.3707110758657146</v>
      </c>
      <c r="BE693" s="6">
        <v>5.6734912374617199</v>
      </c>
      <c r="BF693" s="6">
        <v>81.900000000000006</v>
      </c>
      <c r="BG693" s="6">
        <v>7.6</v>
      </c>
      <c r="BH693">
        <v>4.3</v>
      </c>
      <c r="BI693" s="43">
        <v>1.8962660889511915</v>
      </c>
      <c r="BJ693">
        <v>3.2</v>
      </c>
      <c r="BK693" s="31">
        <v>82.373505059797608</v>
      </c>
      <c r="BL693" s="31">
        <v>7.0904072927991972</v>
      </c>
      <c r="BM693" s="31">
        <v>3.8972986535084053</v>
      </c>
      <c r="BN693" s="31">
        <v>2.4471021159153632</v>
      </c>
      <c r="BO693" s="31">
        <v>2.9121016977502716</v>
      </c>
      <c r="BP693">
        <v>81.50897790055248</v>
      </c>
      <c r="BQ693">
        <v>8.0714779005524857</v>
      </c>
      <c r="BR693">
        <v>4.6357044198895023</v>
      </c>
      <c r="BS693">
        <v>1.3276933701657458</v>
      </c>
      <c r="BT693">
        <v>3.4754834254143647</v>
      </c>
    </row>
    <row r="694" spans="1:72" x14ac:dyDescent="0.25">
      <c r="A694" t="s">
        <v>1792</v>
      </c>
      <c r="B694" s="42"/>
      <c r="C694" s="6">
        <v>22368</v>
      </c>
      <c r="D694" s="6">
        <v>0.4572</v>
      </c>
      <c r="E694" s="3">
        <v>39.962121212121211</v>
      </c>
      <c r="F694" s="3">
        <v>35.446463084654042</v>
      </c>
      <c r="G694" s="6">
        <v>9.0104403086700007</v>
      </c>
      <c r="H694" s="6">
        <v>23.003699546909399</v>
      </c>
      <c r="I694" s="6">
        <v>20.349788920479021</v>
      </c>
      <c r="J694" s="6">
        <v>25.477911646586342</v>
      </c>
      <c r="K694" s="6">
        <v>51.576292559899116</v>
      </c>
      <c r="L694" s="6">
        <v>51.073985680190923</v>
      </c>
      <c r="M694" s="6">
        <v>52.139037433155075</v>
      </c>
      <c r="N694" s="6">
        <v>6.666666666666667</v>
      </c>
      <c r="O694" s="6" t="s">
        <v>74</v>
      </c>
      <c r="P694" s="6">
        <v>6.666666666666667</v>
      </c>
      <c r="Q694" s="6">
        <v>63.609467455621306</v>
      </c>
      <c r="R694" s="6">
        <v>69.863013698630141</v>
      </c>
      <c r="S694" s="6">
        <v>58.854166666666664</v>
      </c>
      <c r="T694" s="6">
        <v>21.407664250011258</v>
      </c>
      <c r="U694" s="6">
        <v>18.795671075756175</v>
      </c>
      <c r="V694" s="6">
        <v>23.885573885573884</v>
      </c>
      <c r="W694" s="6">
        <v>0</v>
      </c>
      <c r="X694" s="6">
        <v>0</v>
      </c>
      <c r="Y694" s="6">
        <v>0</v>
      </c>
      <c r="Z694" s="6">
        <v>13.0192681633375</v>
      </c>
      <c r="AA694" s="6">
        <v>56.725614949150902</v>
      </c>
      <c r="AB694" s="6">
        <v>61.916155206491212</v>
      </c>
      <c r="AC694" s="6">
        <v>51.903749516814848</v>
      </c>
      <c r="AD694" s="6">
        <v>57.200473220047321</v>
      </c>
      <c r="AE694" s="6">
        <v>63.085213876726165</v>
      </c>
      <c r="AF694" s="6">
        <v>51.7906904737331</v>
      </c>
      <c r="AG694" s="6">
        <v>50.805270863836014</v>
      </c>
      <c r="AH694" s="6">
        <v>38.496583143507976</v>
      </c>
      <c r="AI694" s="6">
        <v>72.950819672131146</v>
      </c>
      <c r="AJ694" s="6">
        <v>50.819672131147541</v>
      </c>
      <c r="AK694" s="6">
        <v>60.8</v>
      </c>
      <c r="AL694" s="6">
        <v>40.336134453781511</v>
      </c>
      <c r="AM694" s="6">
        <v>17.647058823529413</v>
      </c>
      <c r="AN694" s="6">
        <v>0</v>
      </c>
      <c r="AO694" s="6">
        <v>17.82178217821782</v>
      </c>
      <c r="AP694" s="6">
        <v>56.25</v>
      </c>
      <c r="AQ694" s="6">
        <v>45.098039215686278</v>
      </c>
      <c r="AR694" s="6">
        <v>65.573770491803273</v>
      </c>
      <c r="AS694" s="6">
        <v>23.0667615079768</v>
      </c>
      <c r="AT694" s="6">
        <v>24.1337262473326</v>
      </c>
      <c r="AU694" s="6">
        <v>23.4325779900417</v>
      </c>
      <c r="AV694" s="6">
        <v>15.222030281475501</v>
      </c>
      <c r="AW694" s="6">
        <v>14.1449039731735</v>
      </c>
      <c r="AX694" s="46">
        <v>38258</v>
      </c>
      <c r="AY694" s="41">
        <v>39370</v>
      </c>
      <c r="AZ694" s="41" t="s">
        <v>74</v>
      </c>
      <c r="BA694" s="41" t="s">
        <v>74</v>
      </c>
      <c r="BB694" s="41">
        <v>48182</v>
      </c>
      <c r="BC694" s="41">
        <v>24375</v>
      </c>
      <c r="BD694" s="3">
        <v>5.3496512875536482</v>
      </c>
      <c r="BE694" s="6">
        <v>7.5704610006554498</v>
      </c>
      <c r="BF694" s="6">
        <v>84.6</v>
      </c>
      <c r="BG694" s="6">
        <v>9.6</v>
      </c>
      <c r="BH694">
        <v>0.8</v>
      </c>
      <c r="BI694" s="43">
        <v>1.8195360715045756</v>
      </c>
      <c r="BJ694">
        <v>2.6</v>
      </c>
      <c r="BK694" s="31">
        <v>84.13978494623656</v>
      </c>
      <c r="BL694" s="31">
        <v>10.442514474772539</v>
      </c>
      <c r="BM694" s="31">
        <v>1.054590570719603</v>
      </c>
      <c r="BN694" s="31">
        <v>0.99255583126550873</v>
      </c>
      <c r="BO694" s="31">
        <v>2.9776674937965262</v>
      </c>
      <c r="BP694">
        <v>85.006576063130197</v>
      </c>
      <c r="BQ694">
        <v>8.7242437527400263</v>
      </c>
      <c r="BR694">
        <v>0.48224462954844366</v>
      </c>
      <c r="BS694">
        <v>2.6961858833844805</v>
      </c>
      <c r="BT694">
        <v>2.1920210434020166</v>
      </c>
    </row>
    <row r="695" spans="1:72" x14ac:dyDescent="0.25">
      <c r="A695" t="s">
        <v>1793</v>
      </c>
      <c r="B695" s="42"/>
      <c r="C695" s="6">
        <v>32088</v>
      </c>
      <c r="D695" s="6">
        <v>0.45319999999999999</v>
      </c>
      <c r="E695" s="3">
        <v>29.730302174526969</v>
      </c>
      <c r="F695" s="3">
        <v>24.155266377488598</v>
      </c>
      <c r="G695" s="6">
        <v>6.1191008098296598</v>
      </c>
      <c r="H695" s="6">
        <v>15.5595043062496</v>
      </c>
      <c r="I695" s="6">
        <v>14.706542056074767</v>
      </c>
      <c r="J695" s="6">
        <v>16.349463854706602</v>
      </c>
      <c r="K695" s="6">
        <v>39.622641509433961</v>
      </c>
      <c r="L695" s="6">
        <v>38.334510773578238</v>
      </c>
      <c r="M695" s="6">
        <v>40.787162701580712</v>
      </c>
      <c r="N695" s="6">
        <v>9.6654275092936803</v>
      </c>
      <c r="O695" s="6">
        <v>12.037037037037036</v>
      </c>
      <c r="P695" s="6">
        <v>8.0745341614906838</v>
      </c>
      <c r="Q695" s="6">
        <v>25.575637534043079</v>
      </c>
      <c r="R695" s="6">
        <v>21.998031496062993</v>
      </c>
      <c r="S695" s="6">
        <v>29.197807673143995</v>
      </c>
      <c r="T695" s="6">
        <v>11.187017488577281</v>
      </c>
      <c r="U695" s="6">
        <v>10.643441444737736</v>
      </c>
      <c r="V695" s="6">
        <v>11.693386407625168</v>
      </c>
      <c r="W695" s="6">
        <v>18.617484751670055</v>
      </c>
      <c r="X695" s="6">
        <v>18.296529968454259</v>
      </c>
      <c r="Y695" s="6">
        <v>18.891280947255112</v>
      </c>
      <c r="Z695" s="6">
        <v>7.8666219518037703</v>
      </c>
      <c r="AA695" s="6">
        <v>66.223481637971403</v>
      </c>
      <c r="AB695" s="6">
        <v>70.705314268134458</v>
      </c>
      <c r="AC695" s="6">
        <v>62.202863074024741</v>
      </c>
      <c r="AD695" s="6">
        <v>66.122654937904329</v>
      </c>
      <c r="AE695" s="6">
        <v>71.397702537377455</v>
      </c>
      <c r="AF695" s="6">
        <v>61.368843069874004</v>
      </c>
      <c r="AG695" s="6">
        <v>66.215285747073665</v>
      </c>
      <c r="AH695" s="6">
        <v>64.210919970082273</v>
      </c>
      <c r="AI695" s="6">
        <v>67.924728896449068</v>
      </c>
      <c r="AJ695" s="6">
        <v>69.542253521126767</v>
      </c>
      <c r="AK695" s="6">
        <v>77.110956036287504</v>
      </c>
      <c r="AL695" s="6">
        <v>61.833688699360344</v>
      </c>
      <c r="AM695" s="6">
        <v>61.6</v>
      </c>
      <c r="AN695" s="6">
        <v>63.829787234042556</v>
      </c>
      <c r="AO695" s="6">
        <v>60.256410256410255</v>
      </c>
      <c r="AP695" s="6">
        <v>63.875598086124398</v>
      </c>
      <c r="AQ695" s="6">
        <v>72.24669603524228</v>
      </c>
      <c r="AR695" s="6">
        <v>56.58567774936062</v>
      </c>
      <c r="AS695" s="6">
        <v>41.199105610732701</v>
      </c>
      <c r="AT695" s="6">
        <v>18.123862513649801</v>
      </c>
      <c r="AU695" s="6">
        <v>25.109458686495799</v>
      </c>
      <c r="AV695" s="6">
        <v>6.9855961728459297</v>
      </c>
      <c r="AW695" s="6">
        <v>8.5819770162758005</v>
      </c>
      <c r="AX695" s="46">
        <v>56167</v>
      </c>
      <c r="AY695" s="41">
        <v>61211</v>
      </c>
      <c r="AZ695" s="41">
        <v>26468</v>
      </c>
      <c r="BA695" s="41">
        <v>53281</v>
      </c>
      <c r="BB695" s="41">
        <v>67159</v>
      </c>
      <c r="BC695" s="41">
        <v>41054</v>
      </c>
      <c r="BD695" s="3">
        <v>4.8958745281323024</v>
      </c>
      <c r="BE695" s="6">
        <v>3.5815012032711602</v>
      </c>
      <c r="BF695" s="6">
        <v>82.3</v>
      </c>
      <c r="BG695" s="6">
        <v>8.8000000000000007</v>
      </c>
      <c r="BH695">
        <v>1.6</v>
      </c>
      <c r="BI695" s="43">
        <v>2.6338165671156086</v>
      </c>
      <c r="BJ695">
        <v>3.6</v>
      </c>
      <c r="BK695" s="31">
        <v>82.781248028266759</v>
      </c>
      <c r="BL695" s="31">
        <v>9.049992638862598</v>
      </c>
      <c r="BM695" s="31">
        <v>1.4049256525122511</v>
      </c>
      <c r="BN695" s="31">
        <v>2.8666372221170633</v>
      </c>
      <c r="BO695" s="31">
        <v>2.7993353944518056</v>
      </c>
      <c r="BP695">
        <v>81.755878777717228</v>
      </c>
      <c r="BQ695">
        <v>8.4775956742255936</v>
      </c>
      <c r="BR695">
        <v>1.7877352558997357</v>
      </c>
      <c r="BS695">
        <v>2.4018107892861633</v>
      </c>
      <c r="BT695">
        <v>4.3949364966257276</v>
      </c>
    </row>
    <row r="696" spans="1:72" x14ac:dyDescent="0.25">
      <c r="A696" t="s">
        <v>1794</v>
      </c>
      <c r="B696" s="42"/>
      <c r="C696" s="6">
        <v>30024</v>
      </c>
      <c r="D696" s="6">
        <v>0.41220000000000001</v>
      </c>
      <c r="E696" s="3">
        <v>15.531335149863759</v>
      </c>
      <c r="F696" s="3">
        <v>15.39039039039039</v>
      </c>
      <c r="G696" s="6">
        <v>11.0530246452577</v>
      </c>
      <c r="H696" s="6">
        <v>19.3124650642817</v>
      </c>
      <c r="I696" s="6">
        <v>23.369421705835755</v>
      </c>
      <c r="J696" s="6">
        <v>14.75215197387949</v>
      </c>
      <c r="K696" s="6">
        <v>78.056426332288396</v>
      </c>
      <c r="L696" s="6">
        <v>87.368421052631589</v>
      </c>
      <c r="M696" s="6">
        <v>0</v>
      </c>
      <c r="N696" s="6">
        <v>0</v>
      </c>
      <c r="O696" s="6">
        <v>0</v>
      </c>
      <c r="P696" s="6">
        <v>0</v>
      </c>
      <c r="Q696" s="6">
        <v>27.586206896551722</v>
      </c>
      <c r="R696" s="6">
        <v>0</v>
      </c>
      <c r="S696" s="6">
        <v>50</v>
      </c>
      <c r="T696" s="6">
        <v>16.555308092056421</v>
      </c>
      <c r="U696" s="6">
        <v>18.386816999132698</v>
      </c>
      <c r="V696" s="6">
        <v>14.621489621489623</v>
      </c>
      <c r="W696" s="6" t="s">
        <v>74</v>
      </c>
      <c r="X696" s="6" t="s">
        <v>74</v>
      </c>
      <c r="Y696" s="6" t="s">
        <v>74</v>
      </c>
      <c r="Z696" s="6">
        <v>5.2892050726879098</v>
      </c>
      <c r="AA696" s="6">
        <v>53.473370823685102</v>
      </c>
      <c r="AB696" s="6">
        <v>53.046153846153842</v>
      </c>
      <c r="AC696" s="6">
        <v>53.969957081545061</v>
      </c>
      <c r="AD696" s="6">
        <v>55.656028368794331</v>
      </c>
      <c r="AE696" s="6">
        <v>56.696428571428569</v>
      </c>
      <c r="AF696" s="6">
        <v>54.54545454545454</v>
      </c>
      <c r="AG696" s="6">
        <v>12.732919254658384</v>
      </c>
      <c r="AH696" s="6">
        <v>13.758389261744966</v>
      </c>
      <c r="AI696" s="6">
        <v>0</v>
      </c>
      <c r="AJ696" s="6">
        <v>44.827586206896555</v>
      </c>
      <c r="AK696" s="6">
        <v>76.923076923076934</v>
      </c>
      <c r="AL696" s="6">
        <v>18.75</v>
      </c>
      <c r="AM696" s="6">
        <v>68.75</v>
      </c>
      <c r="AN696" s="6">
        <v>50</v>
      </c>
      <c r="AO696" s="6">
        <v>100</v>
      </c>
      <c r="AP696" s="6" t="s">
        <v>74</v>
      </c>
      <c r="AQ696" s="6" t="s">
        <v>74</v>
      </c>
      <c r="AR696" s="6" t="s">
        <v>74</v>
      </c>
      <c r="AS696" s="6">
        <v>27.465708687132601</v>
      </c>
      <c r="AT696" s="6">
        <v>18.6152841280209</v>
      </c>
      <c r="AU696" s="6">
        <v>25.702155453951701</v>
      </c>
      <c r="AV696" s="6">
        <v>11.0711952971914</v>
      </c>
      <c r="AW696" s="6">
        <v>17.1456564337035</v>
      </c>
      <c r="AX696" s="46">
        <v>47723</v>
      </c>
      <c r="AY696" s="41">
        <v>47557</v>
      </c>
      <c r="AZ696" s="41" t="s">
        <v>74</v>
      </c>
      <c r="BA696" s="41" t="s">
        <v>74</v>
      </c>
      <c r="BB696" s="41" t="s">
        <v>74</v>
      </c>
      <c r="BC696" s="41">
        <v>24375</v>
      </c>
      <c r="BD696" s="3">
        <v>3.7496089676746611</v>
      </c>
      <c r="BE696" s="6">
        <v>8.8019559902200495</v>
      </c>
      <c r="BF696" s="6">
        <v>79.2</v>
      </c>
      <c r="BG696" s="6">
        <v>12</v>
      </c>
      <c r="BH696">
        <v>1</v>
      </c>
      <c r="BI696" s="43">
        <v>2.4212271973466004</v>
      </c>
      <c r="BJ696">
        <v>5</v>
      </c>
      <c r="BK696" s="31">
        <v>76.276463262764636</v>
      </c>
      <c r="BL696" s="31">
        <v>14.072229140722293</v>
      </c>
      <c r="BM696" s="31">
        <v>0.68493150684931503</v>
      </c>
      <c r="BN696" s="31">
        <v>3.4869240348692405</v>
      </c>
      <c r="BO696" s="31">
        <v>4.6699875466998755</v>
      </c>
      <c r="BP696">
        <v>82.469836763662173</v>
      </c>
      <c r="BQ696">
        <v>9.5812633073101487</v>
      </c>
      <c r="BR696">
        <v>1.2775017743080199</v>
      </c>
      <c r="BS696">
        <v>1.2065294535131299</v>
      </c>
      <c r="BT696">
        <v>5.4648687012065293</v>
      </c>
    </row>
    <row r="697" spans="1:72" x14ac:dyDescent="0.25">
      <c r="A697" t="s">
        <v>1795</v>
      </c>
      <c r="B697" s="42"/>
      <c r="C697" s="6">
        <v>28261</v>
      </c>
      <c r="D697" s="6">
        <v>0.44009999999999999</v>
      </c>
      <c r="E697" s="3">
        <v>35.143769968051117</v>
      </c>
      <c r="F697" s="3">
        <v>21.229050279329609</v>
      </c>
      <c r="G697" s="6">
        <v>9.9562363238512006</v>
      </c>
      <c r="H697" s="6">
        <v>14.1578842712269</v>
      </c>
      <c r="I697" s="6">
        <v>13.501423342822285</v>
      </c>
      <c r="J697" s="6">
        <v>14.785992217898833</v>
      </c>
      <c r="K697" s="6" t="s">
        <v>74</v>
      </c>
      <c r="L697" s="6" t="s">
        <v>74</v>
      </c>
      <c r="M697" s="6" t="s">
        <v>74</v>
      </c>
      <c r="N697" s="6">
        <v>20</v>
      </c>
      <c r="O697" s="6">
        <v>28.571428571428569</v>
      </c>
      <c r="P697" s="6">
        <v>0</v>
      </c>
      <c r="Q697" s="6">
        <v>0</v>
      </c>
      <c r="R697" s="6">
        <v>0</v>
      </c>
      <c r="S697" s="6" t="s">
        <v>74</v>
      </c>
      <c r="T697" s="6">
        <v>14.210419622947496</v>
      </c>
      <c r="U697" s="6">
        <v>13.528183716075157</v>
      </c>
      <c r="V697" s="6">
        <v>14.854215918045705</v>
      </c>
      <c r="W697" s="6">
        <v>0</v>
      </c>
      <c r="X697" s="6" t="s">
        <v>74</v>
      </c>
      <c r="Y697" s="6">
        <v>0</v>
      </c>
      <c r="Z697" s="6">
        <v>9.4382881161635499</v>
      </c>
      <c r="AA697" s="6">
        <v>63.029865125240804</v>
      </c>
      <c r="AB697" s="6">
        <v>68.684342171085547</v>
      </c>
      <c r="AC697" s="6">
        <v>57.779842080817467</v>
      </c>
      <c r="AD697" s="6">
        <v>63.225963884821866</v>
      </c>
      <c r="AE697" s="6">
        <v>68.629441624365484</v>
      </c>
      <c r="AF697" s="6">
        <v>58.223684210526315</v>
      </c>
      <c r="AG697" s="6" t="s">
        <v>74</v>
      </c>
      <c r="AH697" s="6" t="s">
        <v>74</v>
      </c>
      <c r="AI697" s="6" t="s">
        <v>74</v>
      </c>
      <c r="AJ697" s="6">
        <v>72.727272727272734</v>
      </c>
      <c r="AK697" s="6">
        <v>100</v>
      </c>
      <c r="AL697" s="6">
        <v>0</v>
      </c>
      <c r="AM697" s="6">
        <v>100</v>
      </c>
      <c r="AN697" s="6">
        <v>100</v>
      </c>
      <c r="AO697" s="6">
        <v>0</v>
      </c>
      <c r="AP697" s="6">
        <v>0</v>
      </c>
      <c r="AQ697" s="6" t="s">
        <v>74</v>
      </c>
      <c r="AR697" s="6">
        <v>0</v>
      </c>
      <c r="AS697" s="6">
        <v>27.932489451476801</v>
      </c>
      <c r="AT697" s="6">
        <v>15.3164556962025</v>
      </c>
      <c r="AU697" s="6">
        <v>23.122362869198302</v>
      </c>
      <c r="AV697" s="6">
        <v>11.8565400843882</v>
      </c>
      <c r="AW697" s="6">
        <v>21.772151898734201</v>
      </c>
      <c r="AX697" s="46">
        <v>47222</v>
      </c>
      <c r="AY697" s="41">
        <v>47118</v>
      </c>
      <c r="AZ697" s="41" t="s">
        <v>74</v>
      </c>
      <c r="BA697" s="41" t="s">
        <v>74</v>
      </c>
      <c r="BB697" s="41" t="s">
        <v>74</v>
      </c>
      <c r="BC697" s="41" t="s">
        <v>74</v>
      </c>
      <c r="BD697" s="3">
        <v>4.0996764677895134</v>
      </c>
      <c r="BE697" s="6">
        <v>8.5972850678732993</v>
      </c>
      <c r="BF697" s="6">
        <v>81.5</v>
      </c>
      <c r="BG697" s="6">
        <v>11.4</v>
      </c>
      <c r="BH697">
        <v>0.4</v>
      </c>
      <c r="BI697" s="43">
        <v>2.3871527777777777</v>
      </c>
      <c r="BJ697">
        <v>4.0999999999999996</v>
      </c>
      <c r="BK697" s="31">
        <v>78.930041152263371</v>
      </c>
      <c r="BL697" s="31">
        <v>13.580246913580247</v>
      </c>
      <c r="BM697" s="31">
        <v>0</v>
      </c>
      <c r="BN697" s="31">
        <v>2.880658436213992</v>
      </c>
      <c r="BO697" s="31">
        <v>4.3621399176954734</v>
      </c>
      <c r="BP697">
        <v>84.389348025711669</v>
      </c>
      <c r="BQ697">
        <v>8.9990817263544542</v>
      </c>
      <c r="BR697">
        <v>0.91827364554637281</v>
      </c>
      <c r="BS697">
        <v>1.8365472910927456</v>
      </c>
      <c r="BT697">
        <v>3.7649219467401287</v>
      </c>
    </row>
    <row r="698" spans="1:72" x14ac:dyDescent="0.25">
      <c r="A698" t="s">
        <v>1796</v>
      </c>
      <c r="B698" s="42"/>
      <c r="C698" s="6">
        <v>30797</v>
      </c>
      <c r="D698" s="6">
        <v>0.39510000000000001</v>
      </c>
      <c r="E698" s="3">
        <v>15.977961432506888</v>
      </c>
      <c r="F698" s="3">
        <v>14.630021141649049</v>
      </c>
      <c r="G698" s="6">
        <v>8.2207731718677195</v>
      </c>
      <c r="H698" s="6">
        <v>11.204648396394701</v>
      </c>
      <c r="I698" s="6">
        <v>10.598994055784178</v>
      </c>
      <c r="J698" s="6">
        <v>11.811023622047244</v>
      </c>
      <c r="K698" s="6">
        <v>7.6190476190476195</v>
      </c>
      <c r="L698" s="6">
        <v>0</v>
      </c>
      <c r="M698" s="6">
        <v>33.333333333333329</v>
      </c>
      <c r="N698" s="6">
        <v>36.95652173913043</v>
      </c>
      <c r="O698" s="6">
        <v>94.444444444444443</v>
      </c>
      <c r="P698" s="6">
        <v>0</v>
      </c>
      <c r="Q698" s="6">
        <v>44.270833333333329</v>
      </c>
      <c r="R698" s="6">
        <v>40.366972477064223</v>
      </c>
      <c r="S698" s="6">
        <v>49.397590361445779</v>
      </c>
      <c r="T698" s="6">
        <v>10.800561797752808</v>
      </c>
      <c r="U698" s="6">
        <v>10.200621644532355</v>
      </c>
      <c r="V698" s="6">
        <v>11.393465512426697</v>
      </c>
      <c r="W698" s="6">
        <v>0</v>
      </c>
      <c r="X698" s="6">
        <v>0</v>
      </c>
      <c r="Y698" s="6">
        <v>0</v>
      </c>
      <c r="Z698" s="6">
        <v>6.18185265952404</v>
      </c>
      <c r="AA698" s="6">
        <v>58.797972483707497</v>
      </c>
      <c r="AB698" s="6">
        <v>66.394835202174647</v>
      </c>
      <c r="AC698" s="6">
        <v>51.446733888645333</v>
      </c>
      <c r="AD698" s="6">
        <v>58.55681818181818</v>
      </c>
      <c r="AE698" s="6">
        <v>66.28068550254747</v>
      </c>
      <c r="AF698" s="6">
        <v>51.115573404730029</v>
      </c>
      <c r="AG698" s="6">
        <v>73.015873015873012</v>
      </c>
      <c r="AH698" s="6">
        <v>76.744186046511629</v>
      </c>
      <c r="AI698" s="6">
        <v>65</v>
      </c>
      <c r="AJ698" s="6">
        <v>65.467625899280577</v>
      </c>
      <c r="AK698" s="6">
        <v>71.212121212121218</v>
      </c>
      <c r="AL698" s="6">
        <v>60.273972602739725</v>
      </c>
      <c r="AM698" s="6">
        <v>100</v>
      </c>
      <c r="AN698" s="6">
        <v>100</v>
      </c>
      <c r="AO698" s="6">
        <v>100</v>
      </c>
      <c r="AP698" s="6">
        <v>60.526315789473685</v>
      </c>
      <c r="AQ698" s="6">
        <v>60.606060606060609</v>
      </c>
      <c r="AR698" s="6">
        <v>60</v>
      </c>
      <c r="AS698" s="6">
        <v>27.630116220313301</v>
      </c>
      <c r="AT698" s="6">
        <v>18.120262758969201</v>
      </c>
      <c r="AU698" s="6">
        <v>20.343607882769099</v>
      </c>
      <c r="AV698" s="6">
        <v>12.1677614957049</v>
      </c>
      <c r="AW698" s="6">
        <v>21.738251642243601</v>
      </c>
      <c r="AX698" s="46">
        <v>47850</v>
      </c>
      <c r="AY698" s="41">
        <v>48066</v>
      </c>
      <c r="AZ698" s="41" t="s">
        <v>74</v>
      </c>
      <c r="BA698" s="41" t="s">
        <v>74</v>
      </c>
      <c r="BB698" s="41">
        <v>39750</v>
      </c>
      <c r="BC698" s="41" t="s">
        <v>74</v>
      </c>
      <c r="BD698" s="3">
        <v>3.9677810982443034</v>
      </c>
      <c r="BE698" s="6">
        <v>5.3207628955353297</v>
      </c>
      <c r="BF698" s="6">
        <v>85.4</v>
      </c>
      <c r="BG698" s="6">
        <v>6.7</v>
      </c>
      <c r="BH698">
        <v>0.2</v>
      </c>
      <c r="BI698" s="43">
        <v>1.3479015623404473</v>
      </c>
      <c r="BJ698">
        <v>5.8</v>
      </c>
      <c r="BK698" s="31">
        <v>83.643468552288809</v>
      </c>
      <c r="BL698" s="31">
        <v>8.2247860066989205</v>
      </c>
      <c r="BM698" s="31">
        <v>0.16747301823595087</v>
      </c>
      <c r="BN698" s="31">
        <v>1.4700409378489021</v>
      </c>
      <c r="BO698" s="31">
        <v>5.545217714923707</v>
      </c>
      <c r="BP698">
        <v>87.44059742023083</v>
      </c>
      <c r="BQ698">
        <v>4.7748359357320664</v>
      </c>
      <c r="BR698">
        <v>0.18103643358225843</v>
      </c>
      <c r="BS698">
        <v>1.1993663724824621</v>
      </c>
      <c r="BT698">
        <v>6.0420909708078749</v>
      </c>
    </row>
    <row r="699" spans="1:72" x14ac:dyDescent="0.25">
      <c r="A699" t="s">
        <v>1797</v>
      </c>
      <c r="B699" s="42"/>
      <c r="C699" s="6">
        <v>27946</v>
      </c>
      <c r="D699" s="6">
        <v>0.43690000000000001</v>
      </c>
      <c r="E699" s="3">
        <v>29.912023460410559</v>
      </c>
      <c r="F699" s="3">
        <v>18.527508090614887</v>
      </c>
      <c r="G699" s="6">
        <v>6.9930069930069898</v>
      </c>
      <c r="H699" s="6">
        <v>11.9288454830834</v>
      </c>
      <c r="I699" s="6">
        <v>9.5861337106473297</v>
      </c>
      <c r="J699" s="6">
        <v>14.207086343309253</v>
      </c>
      <c r="K699" s="6">
        <v>13.043478260869565</v>
      </c>
      <c r="L699" s="6">
        <v>25</v>
      </c>
      <c r="M699" s="6">
        <v>0</v>
      </c>
      <c r="N699" s="6" t="s">
        <v>74</v>
      </c>
      <c r="O699" s="6" t="s">
        <v>74</v>
      </c>
      <c r="P699" s="6" t="s">
        <v>74</v>
      </c>
      <c r="Q699" s="6">
        <v>25</v>
      </c>
      <c r="R699" s="6">
        <v>29.629629629629626</v>
      </c>
      <c r="S699" s="6">
        <v>21.212121212121211</v>
      </c>
      <c r="T699" s="6">
        <v>11.604095563139932</v>
      </c>
      <c r="U699" s="6">
        <v>8.9253187613843341</v>
      </c>
      <c r="V699" s="6">
        <v>14.209780297661235</v>
      </c>
      <c r="W699" s="6">
        <v>0</v>
      </c>
      <c r="X699" s="6">
        <v>0</v>
      </c>
      <c r="Y699" s="6">
        <v>0</v>
      </c>
      <c r="Z699" s="6">
        <v>7.6923076923076898</v>
      </c>
      <c r="AA699" s="6">
        <v>58.147837043259102</v>
      </c>
      <c r="AB699" s="6">
        <v>64.077253218884124</v>
      </c>
      <c r="AC699" s="6">
        <v>52.467105263157897</v>
      </c>
      <c r="AD699" s="6">
        <v>58.455565142364108</v>
      </c>
      <c r="AE699" s="6">
        <v>64.225849139832377</v>
      </c>
      <c r="AF699" s="6">
        <v>52.933727311101734</v>
      </c>
      <c r="AG699" s="6">
        <v>26.315789473684209</v>
      </c>
      <c r="AH699" s="6">
        <v>35.714285714285715</v>
      </c>
      <c r="AI699" s="6">
        <v>0</v>
      </c>
      <c r="AJ699" s="6">
        <v>29.268292682926827</v>
      </c>
      <c r="AK699" s="6">
        <v>31.578947368421051</v>
      </c>
      <c r="AL699" s="6">
        <v>27.27272727272727</v>
      </c>
      <c r="AM699" s="6">
        <v>0</v>
      </c>
      <c r="AN699" s="6">
        <v>0</v>
      </c>
      <c r="AO699" s="6">
        <v>0</v>
      </c>
      <c r="AP699" s="6">
        <v>75.757575757575751</v>
      </c>
      <c r="AQ699" s="6">
        <v>100</v>
      </c>
      <c r="AR699" s="6">
        <v>55.555555555555557</v>
      </c>
      <c r="AS699" s="6">
        <v>35.524256651017197</v>
      </c>
      <c r="AT699" s="6">
        <v>18.466353677621299</v>
      </c>
      <c r="AU699" s="6">
        <v>19.874804381846602</v>
      </c>
      <c r="AV699" s="6">
        <v>10.915492957746499</v>
      </c>
      <c r="AW699" s="6">
        <v>15.219092331768399</v>
      </c>
      <c r="AX699" s="46">
        <v>50085</v>
      </c>
      <c r="AY699" s="41">
        <v>50286</v>
      </c>
      <c r="AZ699" s="41" t="s">
        <v>74</v>
      </c>
      <c r="BA699" s="41" t="s">
        <v>74</v>
      </c>
      <c r="BB699" s="41" t="s">
        <v>74</v>
      </c>
      <c r="BC699" s="41">
        <v>60625</v>
      </c>
      <c r="BD699" s="3">
        <v>4.0211565585331455</v>
      </c>
      <c r="BE699" s="6">
        <v>8.0291970802919703</v>
      </c>
      <c r="BF699" s="6">
        <v>77.2</v>
      </c>
      <c r="BG699" s="6">
        <v>11.4</v>
      </c>
      <c r="BH699">
        <v>0.3</v>
      </c>
      <c r="BI699" s="43">
        <v>3.9002814636107761</v>
      </c>
      <c r="BJ699">
        <v>6.4</v>
      </c>
      <c r="BK699" s="31">
        <v>75.355805243445701</v>
      </c>
      <c r="BL699" s="31">
        <v>12.95880149812734</v>
      </c>
      <c r="BM699" s="31">
        <v>0</v>
      </c>
      <c r="BN699" s="31">
        <v>3.6704119850187267</v>
      </c>
      <c r="BO699" s="31">
        <v>6.8913857677902621</v>
      </c>
      <c r="BP699">
        <v>79.427083333333343</v>
      </c>
      <c r="BQ699">
        <v>9.6354166666666679</v>
      </c>
      <c r="BR699">
        <v>0.69444444444444442</v>
      </c>
      <c r="BS699">
        <v>4.1666666666666661</v>
      </c>
      <c r="BT699">
        <v>5.7291666666666661</v>
      </c>
    </row>
    <row r="700" spans="1:72" x14ac:dyDescent="0.25">
      <c r="A700" t="s">
        <v>1798</v>
      </c>
      <c r="B700" s="42"/>
      <c r="C700" s="6">
        <v>26076</v>
      </c>
      <c r="D700" s="6">
        <v>0.4284</v>
      </c>
      <c r="E700" s="3">
        <v>27.220142905750254</v>
      </c>
      <c r="F700" s="3">
        <v>22.092906591752783</v>
      </c>
      <c r="G700" s="6">
        <v>6.9764825025317903</v>
      </c>
      <c r="H700" s="6">
        <v>14.9806426212297</v>
      </c>
      <c r="I700" s="6">
        <v>13.441102305475505</v>
      </c>
      <c r="J700" s="6">
        <v>16.434860278167665</v>
      </c>
      <c r="K700" s="6">
        <v>37.003567181926279</v>
      </c>
      <c r="L700" s="6">
        <v>36.431043005437466</v>
      </c>
      <c r="M700" s="6">
        <v>37.534372135655367</v>
      </c>
      <c r="N700" s="6">
        <v>0</v>
      </c>
      <c r="O700" s="6">
        <v>0</v>
      </c>
      <c r="P700" s="6">
        <v>0</v>
      </c>
      <c r="Q700" s="6">
        <v>28.95805142083897</v>
      </c>
      <c r="R700" s="6">
        <v>21.870701513067399</v>
      </c>
      <c r="S700" s="6">
        <v>35.818908122503331</v>
      </c>
      <c r="T700" s="6">
        <v>11.480605855914369</v>
      </c>
      <c r="U700" s="6">
        <v>10.114991482112435</v>
      </c>
      <c r="V700" s="6">
        <v>12.782260110620591</v>
      </c>
      <c r="W700" s="6">
        <v>0</v>
      </c>
      <c r="X700" s="6">
        <v>0</v>
      </c>
      <c r="Y700" s="6">
        <v>0</v>
      </c>
      <c r="Z700" s="6">
        <v>9.8696692237894901</v>
      </c>
      <c r="AA700" s="6">
        <v>64.497434670494698</v>
      </c>
      <c r="AB700" s="6">
        <v>68.391219783273129</v>
      </c>
      <c r="AC700" s="6">
        <v>60.92651105901539</v>
      </c>
      <c r="AD700" s="6">
        <v>64.212548015364916</v>
      </c>
      <c r="AE700" s="6">
        <v>68.788474963508278</v>
      </c>
      <c r="AF700" s="6">
        <v>59.982399530654149</v>
      </c>
      <c r="AG700" s="6">
        <v>65.360888340530536</v>
      </c>
      <c r="AH700" s="6">
        <v>63.269358041032433</v>
      </c>
      <c r="AI700" s="6">
        <v>67.186597342576547</v>
      </c>
      <c r="AJ700" s="6">
        <v>67.922497308934339</v>
      </c>
      <c r="AK700" s="6">
        <v>62.913907284768214</v>
      </c>
      <c r="AL700" s="6">
        <v>72.689075630252091</v>
      </c>
      <c r="AM700" s="6">
        <v>72.916666666666657</v>
      </c>
      <c r="AN700" s="6">
        <v>86.666666666666671</v>
      </c>
      <c r="AO700" s="6">
        <v>50</v>
      </c>
      <c r="AP700" s="6">
        <v>77.58620689655173</v>
      </c>
      <c r="AQ700" s="6">
        <v>98.387096774193552</v>
      </c>
      <c r="AR700" s="6">
        <v>71.929824561403507</v>
      </c>
      <c r="AS700" s="6">
        <v>29.071523360636998</v>
      </c>
      <c r="AT700" s="6">
        <v>17.581110145060201</v>
      </c>
      <c r="AU700" s="6">
        <v>23.090651169175899</v>
      </c>
      <c r="AV700" s="6">
        <v>10.1496362055553</v>
      </c>
      <c r="AW700" s="6">
        <v>20.107079119571701</v>
      </c>
      <c r="AX700" s="46">
        <v>45331</v>
      </c>
      <c r="AY700" s="41">
        <v>47389</v>
      </c>
      <c r="AZ700" s="41">
        <v>24795</v>
      </c>
      <c r="BA700" s="41" t="s">
        <v>74</v>
      </c>
      <c r="BB700" s="41" t="s">
        <v>74</v>
      </c>
      <c r="BC700" s="41">
        <v>41667</v>
      </c>
      <c r="BD700" s="3">
        <v>4.2114186851211075</v>
      </c>
      <c r="BE700" s="6">
        <v>4.45768889764555</v>
      </c>
      <c r="BF700" s="6">
        <v>79</v>
      </c>
      <c r="BG700" s="6">
        <v>10.3</v>
      </c>
      <c r="BH700">
        <v>0.7</v>
      </c>
      <c r="BI700" s="43">
        <v>3.2342128530876266</v>
      </c>
      <c r="BJ700">
        <v>5.5</v>
      </c>
      <c r="BK700" s="31">
        <v>76.968962624662126</v>
      </c>
      <c r="BL700" s="31">
        <v>10.578805107652158</v>
      </c>
      <c r="BM700" s="31">
        <v>0.82952744897008113</v>
      </c>
      <c r="BN700" s="31">
        <v>4.5763817690371891</v>
      </c>
      <c r="BO700" s="31">
        <v>5.4245502842762603</v>
      </c>
      <c r="BP700">
        <v>81.013011152416354</v>
      </c>
      <c r="BQ700">
        <v>10.055762081784387</v>
      </c>
      <c r="BR700">
        <v>0.66914498141263945</v>
      </c>
      <c r="BS700">
        <v>1.8959107806691449</v>
      </c>
      <c r="BT700">
        <v>5.6226765799256508</v>
      </c>
    </row>
    <row r="701" spans="1:72" x14ac:dyDescent="0.25">
      <c r="A701" t="s">
        <v>1799</v>
      </c>
      <c r="B701" s="42"/>
      <c r="C701" s="6">
        <v>32700</v>
      </c>
      <c r="D701" s="6">
        <v>0.41520000000000001</v>
      </c>
      <c r="E701" s="3">
        <v>11.61022805805114</v>
      </c>
      <c r="F701" s="3">
        <v>11.560580953309289</v>
      </c>
      <c r="G701" s="6">
        <v>5.7848160223567797</v>
      </c>
      <c r="H701" s="6">
        <v>8.7043939907376</v>
      </c>
      <c r="I701" s="6">
        <v>7.3459679275684797</v>
      </c>
      <c r="J701" s="6">
        <v>10.013307703681798</v>
      </c>
      <c r="K701" s="6">
        <v>27.081339712918663</v>
      </c>
      <c r="L701" s="6">
        <v>28.07017543859649</v>
      </c>
      <c r="M701" s="6">
        <v>26.315789473684209</v>
      </c>
      <c r="N701" s="6">
        <v>23.008849557522122</v>
      </c>
      <c r="O701" s="6">
        <v>29.761904761904763</v>
      </c>
      <c r="P701" s="6">
        <v>3.4482758620689653</v>
      </c>
      <c r="Q701" s="6">
        <v>14.460966542750931</v>
      </c>
      <c r="R701" s="6">
        <v>13.741598207617626</v>
      </c>
      <c r="S701" s="6">
        <v>15.173945225758697</v>
      </c>
      <c r="T701" s="6">
        <v>8.238915865308325</v>
      </c>
      <c r="U701" s="6">
        <v>6.8738077532412944</v>
      </c>
      <c r="V701" s="6">
        <v>9.5546760572158682</v>
      </c>
      <c r="W701" s="6">
        <v>6.3466232709519943</v>
      </c>
      <c r="X701" s="6">
        <v>9.1680814940577253</v>
      </c>
      <c r="Y701" s="6">
        <v>3.75</v>
      </c>
      <c r="Z701" s="6">
        <v>5.4927608005360202</v>
      </c>
      <c r="AA701" s="6">
        <v>63.801820020222401</v>
      </c>
      <c r="AB701" s="6">
        <v>69.176819417254293</v>
      </c>
      <c r="AC701" s="6">
        <v>58.677611074871351</v>
      </c>
      <c r="AD701" s="6">
        <v>64.119189929699004</v>
      </c>
      <c r="AE701" s="6">
        <v>70.218298361250532</v>
      </c>
      <c r="AF701" s="6">
        <v>58.4044723124575</v>
      </c>
      <c r="AG701" s="6">
        <v>38.719068413391554</v>
      </c>
      <c r="AH701" s="6">
        <v>21.99787460148778</v>
      </c>
      <c r="AI701" s="6">
        <v>75.057736720554274</v>
      </c>
      <c r="AJ701" s="6">
        <v>66.730769230769226</v>
      </c>
      <c r="AK701" s="6">
        <v>67.993366500829183</v>
      </c>
      <c r="AL701" s="6">
        <v>64.988558352402748</v>
      </c>
      <c r="AM701" s="6">
        <v>48.993288590604031</v>
      </c>
      <c r="AN701" s="6">
        <v>52</v>
      </c>
      <c r="AO701" s="6">
        <v>33.333333333333329</v>
      </c>
      <c r="AP701" s="6">
        <v>68.479467258601559</v>
      </c>
      <c r="AQ701" s="6">
        <v>77.093596059113295</v>
      </c>
      <c r="AR701" s="6">
        <v>61.414141414141412</v>
      </c>
      <c r="AS701" s="6">
        <v>35.539355455204003</v>
      </c>
      <c r="AT701" s="6">
        <v>16.727031734044399</v>
      </c>
      <c r="AU701" s="6">
        <v>24.161953053958701</v>
      </c>
      <c r="AV701" s="6">
        <v>8.0067197879259595</v>
      </c>
      <c r="AW701" s="6">
        <v>15.564939968867</v>
      </c>
      <c r="AX701" s="46">
        <v>58194</v>
      </c>
      <c r="AY701" s="41">
        <v>58551</v>
      </c>
      <c r="AZ701" s="41" t="s">
        <v>74</v>
      </c>
      <c r="BA701" s="41" t="s">
        <v>74</v>
      </c>
      <c r="BB701" s="41">
        <v>98304</v>
      </c>
      <c r="BC701" s="41">
        <v>62118</v>
      </c>
      <c r="BD701" s="3">
        <v>3.6991062208453513</v>
      </c>
      <c r="BE701" s="6">
        <v>3.2678267022610998</v>
      </c>
      <c r="BF701" s="6">
        <v>86.7</v>
      </c>
      <c r="BG701" s="6">
        <v>8</v>
      </c>
      <c r="BH701">
        <v>0.6</v>
      </c>
      <c r="BI701" s="43">
        <v>1.601551503018549</v>
      </c>
      <c r="BJ701">
        <v>2.7</v>
      </c>
      <c r="BK701" s="31">
        <v>87.32706633558</v>
      </c>
      <c r="BL701" s="31">
        <v>8.1293602932481974</v>
      </c>
      <c r="BM701" s="31">
        <v>0.20692917110086317</v>
      </c>
      <c r="BN701" s="31">
        <v>1.7322927752157977</v>
      </c>
      <c r="BO701" s="31">
        <v>2.1964053446848766</v>
      </c>
      <c r="BP701">
        <v>85.938226502822985</v>
      </c>
      <c r="BQ701">
        <v>7.7781467950846892</v>
      </c>
      <c r="BR701">
        <v>1.0262371305214215</v>
      </c>
      <c r="BS701">
        <v>1.4546662238458983</v>
      </c>
      <c r="BT701">
        <v>3.3643307871139156</v>
      </c>
    </row>
    <row r="702" spans="1:72" x14ac:dyDescent="0.25">
      <c r="A702" t="s">
        <v>1800</v>
      </c>
      <c r="B702" s="42"/>
      <c r="C702" s="6">
        <v>27732</v>
      </c>
      <c r="D702" s="6">
        <v>0.44719999999999999</v>
      </c>
      <c r="E702" s="3">
        <v>23.886255924170616</v>
      </c>
      <c r="F702" s="3">
        <v>21.666666666666668</v>
      </c>
      <c r="G702" s="6">
        <v>10.7579462102689</v>
      </c>
      <c r="H702" s="6">
        <v>17.158533063817501</v>
      </c>
      <c r="I702" s="6">
        <v>17.377658956178077</v>
      </c>
      <c r="J702" s="6">
        <v>16.942148760330578</v>
      </c>
      <c r="K702" s="6">
        <v>37.288135593220339</v>
      </c>
      <c r="L702" s="6">
        <v>39.583333333333329</v>
      </c>
      <c r="M702" s="6">
        <v>35.714285714285715</v>
      </c>
      <c r="N702" s="6">
        <v>77.777777777777786</v>
      </c>
      <c r="O702" s="6" t="s">
        <v>74</v>
      </c>
      <c r="P702" s="6">
        <v>77.777777777777786</v>
      </c>
      <c r="Q702" s="6">
        <v>46.162927981109796</v>
      </c>
      <c r="R702" s="6">
        <v>45.87525150905433</v>
      </c>
      <c r="S702" s="6">
        <v>46.571428571428569</v>
      </c>
      <c r="T702" s="6">
        <v>15.02984605717876</v>
      </c>
      <c r="U702" s="6">
        <v>15.179252479023647</v>
      </c>
      <c r="V702" s="6">
        <v>14.88383650142875</v>
      </c>
      <c r="W702" s="6">
        <v>1.3513513513513513</v>
      </c>
      <c r="X702" s="6">
        <v>4.1666666666666661</v>
      </c>
      <c r="Y702" s="6">
        <v>0</v>
      </c>
      <c r="Z702" s="6">
        <v>6.9835234474017698</v>
      </c>
      <c r="AA702" s="6">
        <v>55.352883401150599</v>
      </c>
      <c r="AB702" s="6">
        <v>58.72274143302181</v>
      </c>
      <c r="AC702" s="6">
        <v>52.043937708565068</v>
      </c>
      <c r="AD702" s="6">
        <v>55.485232067510552</v>
      </c>
      <c r="AE702" s="6">
        <v>58.189000303859004</v>
      </c>
      <c r="AF702" s="6">
        <v>52.825112107623319</v>
      </c>
      <c r="AG702" s="6">
        <v>63.157894736842103</v>
      </c>
      <c r="AH702" s="6">
        <v>89.041095890410958</v>
      </c>
      <c r="AI702" s="6">
        <v>47.008547008547005</v>
      </c>
      <c r="AJ702" s="6">
        <v>61.56648451730419</v>
      </c>
      <c r="AK702" s="6">
        <v>74.920634920634924</v>
      </c>
      <c r="AL702" s="6">
        <v>43.589743589743591</v>
      </c>
      <c r="AM702" s="6">
        <v>43.75</v>
      </c>
      <c r="AN702" s="6">
        <v>0</v>
      </c>
      <c r="AO702" s="6">
        <v>43.75</v>
      </c>
      <c r="AP702" s="6">
        <v>40</v>
      </c>
      <c r="AQ702" s="6">
        <v>100</v>
      </c>
      <c r="AR702" s="6">
        <v>20.588235294117645</v>
      </c>
      <c r="AS702" s="6">
        <v>31.611936231094202</v>
      </c>
      <c r="AT702" s="6">
        <v>20.506881046464098</v>
      </c>
      <c r="AU702" s="6">
        <v>19.226052595721502</v>
      </c>
      <c r="AV702" s="6">
        <v>13.271562883226601</v>
      </c>
      <c r="AW702" s="6">
        <v>15.383567243493699</v>
      </c>
      <c r="AX702" s="46">
        <v>42606</v>
      </c>
      <c r="AY702" s="41">
        <v>44712</v>
      </c>
      <c r="AZ702" s="41" t="s">
        <v>74</v>
      </c>
      <c r="BA702" s="41" t="s">
        <v>74</v>
      </c>
      <c r="BB702" s="41" t="s">
        <v>74</v>
      </c>
      <c r="BC702" s="41">
        <v>23500</v>
      </c>
      <c r="BD702" s="3">
        <v>4.8929095929037185</v>
      </c>
      <c r="BE702" s="6">
        <v>6.7423911460608696</v>
      </c>
      <c r="BF702" s="6">
        <v>81.900000000000006</v>
      </c>
      <c r="BG702" s="6">
        <v>9.4</v>
      </c>
      <c r="BH702">
        <v>0.7</v>
      </c>
      <c r="BI702" s="43">
        <v>1.9196243612760666</v>
      </c>
      <c r="BJ702">
        <v>5.2</v>
      </c>
      <c r="BK702" s="31">
        <v>79.185400687648766</v>
      </c>
      <c r="BL702" s="31">
        <v>11.531340915101824</v>
      </c>
      <c r="BM702" s="31">
        <v>1.1637133033588998</v>
      </c>
      <c r="BN702" s="31">
        <v>0.87278497751917483</v>
      </c>
      <c r="BO702" s="31">
        <v>5.8714625760380859</v>
      </c>
      <c r="BP702">
        <v>84.826589595375722</v>
      </c>
      <c r="BQ702">
        <v>7.1387283236994223</v>
      </c>
      <c r="BR702">
        <v>0.1445086705202312</v>
      </c>
      <c r="BS702">
        <v>3.0635838150289016</v>
      </c>
      <c r="BT702">
        <v>4.3930635838150289</v>
      </c>
    </row>
    <row r="703" spans="1:72" x14ac:dyDescent="0.25">
      <c r="A703" t="s">
        <v>1801</v>
      </c>
      <c r="B703" s="42"/>
      <c r="C703" s="6">
        <v>29942</v>
      </c>
      <c r="D703" s="6">
        <v>0.43080000000000002</v>
      </c>
      <c r="E703" s="3">
        <v>35.368681403617252</v>
      </c>
      <c r="F703" s="3">
        <v>29.056583591828005</v>
      </c>
      <c r="G703" s="6">
        <v>7.10717529518619</v>
      </c>
      <c r="H703" s="6">
        <v>18.833367800641099</v>
      </c>
      <c r="I703" s="6">
        <v>17.056607777600934</v>
      </c>
      <c r="J703" s="6">
        <v>20.521804890345351</v>
      </c>
      <c r="K703" s="6">
        <v>45.62730076609293</v>
      </c>
      <c r="L703" s="6">
        <v>47.252976812199712</v>
      </c>
      <c r="M703" s="6">
        <v>44.148936170212764</v>
      </c>
      <c r="N703" s="6">
        <v>10.355987055016183</v>
      </c>
      <c r="O703" s="6">
        <v>0</v>
      </c>
      <c r="P703" s="6">
        <v>21.476510067114095</v>
      </c>
      <c r="Q703" s="6">
        <v>24.463259752041125</v>
      </c>
      <c r="R703" s="6">
        <v>17.691342534504393</v>
      </c>
      <c r="S703" s="6">
        <v>30.764740221833044</v>
      </c>
      <c r="T703" s="6">
        <v>14.043933457511724</v>
      </c>
      <c r="U703" s="6">
        <v>12.182557910624055</v>
      </c>
      <c r="V703" s="6">
        <v>15.82803949933958</v>
      </c>
      <c r="W703" s="6">
        <v>11.594202898550725</v>
      </c>
      <c r="X703" s="6">
        <v>11.726384364820847</v>
      </c>
      <c r="Y703" s="6">
        <v>11.488250652741515</v>
      </c>
      <c r="Z703" s="6">
        <v>10.7175220364116</v>
      </c>
      <c r="AA703" s="6">
        <v>57.624329498884499</v>
      </c>
      <c r="AB703" s="6">
        <v>60.282821790133376</v>
      </c>
      <c r="AC703" s="6">
        <v>55.046128911607028</v>
      </c>
      <c r="AD703" s="6">
        <v>58.627838673142264</v>
      </c>
      <c r="AE703" s="6">
        <v>62.502478683323417</v>
      </c>
      <c r="AF703" s="6">
        <v>54.992931021653405</v>
      </c>
      <c r="AG703" s="6">
        <v>52.997539816133632</v>
      </c>
      <c r="AH703" s="6">
        <v>47.187196896217266</v>
      </c>
      <c r="AI703" s="6">
        <v>59.655459849958326</v>
      </c>
      <c r="AJ703" s="6">
        <v>49.740932642487046</v>
      </c>
      <c r="AK703" s="6">
        <v>56.264411990776331</v>
      </c>
      <c r="AL703" s="6">
        <v>41.379310344827587</v>
      </c>
      <c r="AM703" s="6">
        <v>50.828729281767963</v>
      </c>
      <c r="AN703" s="6">
        <v>61.627906976744185</v>
      </c>
      <c r="AO703" s="6">
        <v>41.05263157894737</v>
      </c>
      <c r="AP703" s="6">
        <v>57.065217391304344</v>
      </c>
      <c r="AQ703" s="6">
        <v>63.470319634703202</v>
      </c>
      <c r="AR703" s="6">
        <v>52.852852852852848</v>
      </c>
      <c r="AS703" s="6">
        <v>25.705849787783698</v>
      </c>
      <c r="AT703" s="6">
        <v>20.255889770560401</v>
      </c>
      <c r="AU703" s="6">
        <v>21.633757765885498</v>
      </c>
      <c r="AV703" s="6">
        <v>9.2698529864058603</v>
      </c>
      <c r="AW703" s="6">
        <v>23.134649689364601</v>
      </c>
      <c r="AX703" s="46">
        <v>42977</v>
      </c>
      <c r="AY703" s="41">
        <v>46487</v>
      </c>
      <c r="AZ703" s="41">
        <v>23053</v>
      </c>
      <c r="BA703" s="41">
        <v>21648</v>
      </c>
      <c r="BB703" s="41">
        <v>51472</v>
      </c>
      <c r="BC703" s="41">
        <v>35583</v>
      </c>
      <c r="BD703" s="3">
        <v>4.3658536585365857</v>
      </c>
      <c r="BE703" s="6">
        <v>4.5689516776368597</v>
      </c>
      <c r="BF703" s="6">
        <v>84.1</v>
      </c>
      <c r="BG703" s="6">
        <v>8.6</v>
      </c>
      <c r="BH703">
        <v>0.7</v>
      </c>
      <c r="BI703" s="43">
        <v>2.8598159987525342</v>
      </c>
      <c r="BJ703">
        <v>2.9</v>
      </c>
      <c r="BK703" s="31">
        <v>83.388460124954051</v>
      </c>
      <c r="BL703" s="31">
        <v>9.0469190248683073</v>
      </c>
      <c r="BM703" s="31">
        <v>0.53901751806933718</v>
      </c>
      <c r="BN703" s="31">
        <v>3.8833762097268161</v>
      </c>
      <c r="BO703" s="31">
        <v>2.0274408918289843</v>
      </c>
      <c r="BP703">
        <v>84.814791282800684</v>
      </c>
      <c r="BQ703">
        <v>8.17713958955461</v>
      </c>
      <c r="BR703">
        <v>0.96575385983861739</v>
      </c>
      <c r="BS703">
        <v>1.798081199567952</v>
      </c>
      <c r="BT703">
        <v>3.7422962068746428</v>
      </c>
    </row>
    <row r="704" spans="1:72" x14ac:dyDescent="0.25">
      <c r="A704" t="s">
        <v>1802</v>
      </c>
      <c r="B704" s="42"/>
      <c r="C704" s="6">
        <v>26998</v>
      </c>
      <c r="D704" s="6">
        <v>0.41489999999999999</v>
      </c>
      <c r="E704" s="3">
        <v>16.212710765239947</v>
      </c>
      <c r="F704" s="3">
        <v>15.668016194331985</v>
      </c>
      <c r="G704" s="6">
        <v>6.8322981366459601</v>
      </c>
      <c r="H704" s="6">
        <v>12.5487815453994</v>
      </c>
      <c r="I704" s="6">
        <v>10.957201207600781</v>
      </c>
      <c r="J704" s="6">
        <v>14.067796610169491</v>
      </c>
      <c r="K704" s="6">
        <v>1.834862385321101</v>
      </c>
      <c r="L704" s="6">
        <v>2.8571428571428572</v>
      </c>
      <c r="M704" s="6">
        <v>1.3513513513513513</v>
      </c>
      <c r="N704" s="6">
        <v>0</v>
      </c>
      <c r="O704" s="6">
        <v>0</v>
      </c>
      <c r="P704" s="6" t="s">
        <v>74</v>
      </c>
      <c r="Q704" s="6">
        <v>52.717391304347828</v>
      </c>
      <c r="R704" s="6">
        <v>58.620689655172406</v>
      </c>
      <c r="S704" s="6">
        <v>42.647058823529413</v>
      </c>
      <c r="T704" s="6">
        <v>11.733163682632011</v>
      </c>
      <c r="U704" s="6">
        <v>9.4381605785277216</v>
      </c>
      <c r="V704" s="6">
        <v>13.939393939393941</v>
      </c>
      <c r="W704" s="6">
        <v>35.849056603773583</v>
      </c>
      <c r="X704" s="6">
        <v>68.627450980392155</v>
      </c>
      <c r="Y704" s="6">
        <v>5.4545454545454541</v>
      </c>
      <c r="Z704" s="6">
        <v>8.7425348374253495</v>
      </c>
      <c r="AA704" s="6">
        <v>64.161788185204898</v>
      </c>
      <c r="AB704" s="6">
        <v>69.075777485764348</v>
      </c>
      <c r="AC704" s="6">
        <v>59.515427624767035</v>
      </c>
      <c r="AD704" s="6">
        <v>64.505384700788269</v>
      </c>
      <c r="AE704" s="6">
        <v>69.620831429876645</v>
      </c>
      <c r="AF704" s="6">
        <v>59.667314754806654</v>
      </c>
      <c r="AG704" s="6">
        <v>97.183098591549296</v>
      </c>
      <c r="AH704" s="6">
        <v>97.142857142857139</v>
      </c>
      <c r="AI704" s="6">
        <v>97.222222222222214</v>
      </c>
      <c r="AJ704" s="6">
        <v>51.587301587301596</v>
      </c>
      <c r="AK704" s="6">
        <v>64</v>
      </c>
      <c r="AL704" s="6">
        <v>33.333333333333329</v>
      </c>
      <c r="AM704" s="6">
        <v>16.666666666666664</v>
      </c>
      <c r="AN704" s="6">
        <v>16.666666666666664</v>
      </c>
      <c r="AO704" s="6">
        <v>0</v>
      </c>
      <c r="AP704" s="6">
        <v>26.582278481012654</v>
      </c>
      <c r="AQ704" s="6">
        <v>16.666666666666664</v>
      </c>
      <c r="AR704" s="6">
        <v>37.837837837837839</v>
      </c>
      <c r="AS704" s="6">
        <v>26.522450463552101</v>
      </c>
      <c r="AT704" s="6">
        <v>19.923650245409899</v>
      </c>
      <c r="AU704" s="6">
        <v>17.451372477731301</v>
      </c>
      <c r="AV704" s="6">
        <v>13.197600436284301</v>
      </c>
      <c r="AW704" s="6">
        <v>22.904926377022399</v>
      </c>
      <c r="AX704" s="46">
        <v>47491</v>
      </c>
      <c r="AY704" s="41">
        <v>47216</v>
      </c>
      <c r="AZ704" s="41" t="s">
        <v>74</v>
      </c>
      <c r="BA704" s="41" t="s">
        <v>74</v>
      </c>
      <c r="BB704" s="41">
        <v>75500</v>
      </c>
      <c r="BC704" s="41" t="s">
        <v>74</v>
      </c>
      <c r="BD704" s="3">
        <v>4.5316745614491696</v>
      </c>
      <c r="BE704" s="6">
        <v>7.0910871694417201</v>
      </c>
      <c r="BF704" s="6">
        <v>81.900000000000006</v>
      </c>
      <c r="BG704" s="6">
        <v>12.3</v>
      </c>
      <c r="BH704">
        <v>0.3</v>
      </c>
      <c r="BI704" s="43">
        <v>1.3078089461713418</v>
      </c>
      <c r="BJ704">
        <v>3.2</v>
      </c>
      <c r="BK704" s="31">
        <v>83.912576137585091</v>
      </c>
      <c r="BL704" s="31">
        <v>13.006091006807596</v>
      </c>
      <c r="BM704" s="31">
        <v>0</v>
      </c>
      <c r="BN704" s="31">
        <v>1.0748835542816195</v>
      </c>
      <c r="BO704" s="31">
        <v>1.6123253314224293</v>
      </c>
      <c r="BP704">
        <v>79.637826961770614</v>
      </c>
      <c r="BQ704">
        <v>11.589537223340042</v>
      </c>
      <c r="BR704">
        <v>0.64386317907444668</v>
      </c>
      <c r="BS704">
        <v>1.5694164989939636</v>
      </c>
      <c r="BT704">
        <v>5.070422535211268</v>
      </c>
    </row>
    <row r="705" spans="1:72" x14ac:dyDescent="0.25">
      <c r="A705" t="s">
        <v>1803</v>
      </c>
      <c r="B705" s="42"/>
      <c r="C705" s="6">
        <v>23221</v>
      </c>
      <c r="D705" s="6">
        <v>0.4264</v>
      </c>
      <c r="E705" s="3">
        <v>16.298116298116298</v>
      </c>
      <c r="F705" s="3">
        <v>22.368082368082369</v>
      </c>
      <c r="G705" s="6">
        <v>8.5461689587426299</v>
      </c>
      <c r="H705" s="6">
        <v>14.956901784630301</v>
      </c>
      <c r="I705" s="6">
        <v>12.287873157438375</v>
      </c>
      <c r="J705" s="6">
        <v>17.521723604332816</v>
      </c>
      <c r="K705" s="6">
        <v>48.533333333333331</v>
      </c>
      <c r="L705" s="6">
        <v>50.427350427350426</v>
      </c>
      <c r="M705" s="6">
        <v>45.390070921985817</v>
      </c>
      <c r="N705" s="6">
        <v>0</v>
      </c>
      <c r="O705" s="6">
        <v>0</v>
      </c>
      <c r="P705" s="6">
        <v>0</v>
      </c>
      <c r="Q705" s="6">
        <v>16.059379217273953</v>
      </c>
      <c r="R705" s="6">
        <v>11.749680715197956</v>
      </c>
      <c r="S705" s="6">
        <v>20.88698140200286</v>
      </c>
      <c r="T705" s="6">
        <v>13.521126760563378</v>
      </c>
      <c r="U705" s="6">
        <v>10.257535850160959</v>
      </c>
      <c r="V705" s="6">
        <v>16.549008960086887</v>
      </c>
      <c r="W705" s="6">
        <v>33.333333333333329</v>
      </c>
      <c r="X705" s="6">
        <v>53.642384105960261</v>
      </c>
      <c r="Y705" s="6">
        <v>9.9236641221374047</v>
      </c>
      <c r="Z705" s="6">
        <v>9.2157083380218303</v>
      </c>
      <c r="AA705" s="6">
        <v>62.784291566605503</v>
      </c>
      <c r="AB705" s="6">
        <v>68.052678307191471</v>
      </c>
      <c r="AC705" s="6">
        <v>57.972972972972968</v>
      </c>
      <c r="AD705" s="6">
        <v>62.828186098475783</v>
      </c>
      <c r="AE705" s="6">
        <v>67.221941780245658</v>
      </c>
      <c r="AF705" s="6">
        <v>58.864602307225255</v>
      </c>
      <c r="AG705" s="6">
        <v>61.861861861861868</v>
      </c>
      <c r="AH705" s="6">
        <v>63.276836158192097</v>
      </c>
      <c r="AI705" s="6">
        <v>60.256410256410255</v>
      </c>
      <c r="AJ705" s="6">
        <v>64.891518737672584</v>
      </c>
      <c r="AK705" s="6">
        <v>79.441117764471059</v>
      </c>
      <c r="AL705" s="6">
        <v>50.682261208576996</v>
      </c>
      <c r="AM705" s="6">
        <v>0</v>
      </c>
      <c r="AN705" s="6">
        <v>0</v>
      </c>
      <c r="AO705" s="6">
        <v>0</v>
      </c>
      <c r="AP705" s="6">
        <v>57.142857142857139</v>
      </c>
      <c r="AQ705" s="6">
        <v>75.555555555555557</v>
      </c>
      <c r="AR705" s="6">
        <v>39.130434782608695</v>
      </c>
      <c r="AS705" s="6">
        <v>29.375309866137801</v>
      </c>
      <c r="AT705" s="6">
        <v>20.909766980664401</v>
      </c>
      <c r="AU705" s="6">
        <v>20.0297471492315</v>
      </c>
      <c r="AV705" s="6">
        <v>9.2588001983143293</v>
      </c>
      <c r="AW705" s="6">
        <v>20.426375805652</v>
      </c>
      <c r="AX705" s="46">
        <v>43699</v>
      </c>
      <c r="AY705" s="41">
        <v>45112</v>
      </c>
      <c r="AZ705" s="41">
        <v>39821</v>
      </c>
      <c r="BA705" s="41" t="s">
        <v>74</v>
      </c>
      <c r="BB705" s="41">
        <v>36875</v>
      </c>
      <c r="BC705" s="41">
        <v>35781</v>
      </c>
      <c r="BD705" s="3">
        <v>4.2378906828617984</v>
      </c>
      <c r="BE705" s="6">
        <v>6.0890557939914203</v>
      </c>
      <c r="BF705" s="6">
        <v>76.900000000000006</v>
      </c>
      <c r="BG705" s="6">
        <v>10.4</v>
      </c>
      <c r="BH705">
        <v>0.3</v>
      </c>
      <c r="BI705" s="43">
        <v>6.3724870400809213</v>
      </c>
      <c r="BJ705">
        <v>5.7</v>
      </c>
      <c r="BK705" s="31">
        <v>76.896380763510166</v>
      </c>
      <c r="BL705" s="31">
        <v>11.204759543877046</v>
      </c>
      <c r="BM705" s="31">
        <v>0.27268220128904314</v>
      </c>
      <c r="BN705" s="31">
        <v>7.2632622706990588</v>
      </c>
      <c r="BO705" s="31">
        <v>3.7679722359940508</v>
      </c>
      <c r="BP705">
        <v>76.825806451612905</v>
      </c>
      <c r="BQ705">
        <v>9.4967741935483865</v>
      </c>
      <c r="BR705">
        <v>0.25806451612903225</v>
      </c>
      <c r="BS705">
        <v>5.4451612903225799</v>
      </c>
      <c r="BT705">
        <v>7.7677419354838708</v>
      </c>
    </row>
    <row r="706" spans="1:72" x14ac:dyDescent="0.25">
      <c r="A706" t="s">
        <v>1804</v>
      </c>
      <c r="B706" s="42"/>
      <c r="C706" s="6">
        <v>31161</v>
      </c>
      <c r="D706" s="6">
        <v>0.43359999999999999</v>
      </c>
      <c r="E706" s="3">
        <v>26.262626262626267</v>
      </c>
      <c r="F706" s="3">
        <v>16.934942991281019</v>
      </c>
      <c r="G706" s="6">
        <v>14.3719806763285</v>
      </c>
      <c r="H706" s="6">
        <v>12.9164025635608</v>
      </c>
      <c r="I706" s="6">
        <v>12.121638744192595</v>
      </c>
      <c r="J706" s="6">
        <v>13.711950394588502</v>
      </c>
      <c r="K706" s="6">
        <v>60.75949367088608</v>
      </c>
      <c r="L706" s="6">
        <v>55.26315789473685</v>
      </c>
      <c r="M706" s="6">
        <v>65.853658536585371</v>
      </c>
      <c r="N706" s="6">
        <v>0</v>
      </c>
      <c r="O706" s="6">
        <v>0</v>
      </c>
      <c r="P706" s="6">
        <v>0</v>
      </c>
      <c r="Q706" s="6">
        <v>17.647058823529413</v>
      </c>
      <c r="R706" s="6">
        <v>7.4766355140186906</v>
      </c>
      <c r="S706" s="6">
        <v>28.865979381443296</v>
      </c>
      <c r="T706" s="6">
        <v>12.57109523115065</v>
      </c>
      <c r="U706" s="6">
        <v>11.98015467678389</v>
      </c>
      <c r="V706" s="6">
        <v>13.161346742457367</v>
      </c>
      <c r="W706" s="6">
        <v>1.8867924528301887</v>
      </c>
      <c r="X706" s="6">
        <v>0</v>
      </c>
      <c r="Y706" s="6">
        <v>7.1428571428571423</v>
      </c>
      <c r="Z706" s="6">
        <v>5.4913294797687904</v>
      </c>
      <c r="AA706" s="6">
        <v>65.096194955108999</v>
      </c>
      <c r="AB706" s="6">
        <v>70.41893732970027</v>
      </c>
      <c r="AC706" s="6">
        <v>59.728662201614291</v>
      </c>
      <c r="AD706" s="6">
        <v>65.155383396425734</v>
      </c>
      <c r="AE706" s="6">
        <v>70.504231311706633</v>
      </c>
      <c r="AF706" s="6">
        <v>59.820643573061375</v>
      </c>
      <c r="AG706" s="6">
        <v>50.877192982456144</v>
      </c>
      <c r="AH706" s="6">
        <v>37.5</v>
      </c>
      <c r="AI706" s="6">
        <v>82.35294117647058</v>
      </c>
      <c r="AJ706" s="6">
        <v>66.891891891891902</v>
      </c>
      <c r="AK706" s="6">
        <v>68.888888888888886</v>
      </c>
      <c r="AL706" s="6">
        <v>63.793103448275865</v>
      </c>
      <c r="AM706" s="6">
        <v>0</v>
      </c>
      <c r="AN706" s="6">
        <v>0</v>
      </c>
      <c r="AO706" s="6">
        <v>0</v>
      </c>
      <c r="AP706" s="6">
        <v>65.909090909090907</v>
      </c>
      <c r="AQ706" s="6">
        <v>70</v>
      </c>
      <c r="AR706" s="6">
        <v>57.142857142857139</v>
      </c>
      <c r="AS706" s="6">
        <v>31.6235752015569</v>
      </c>
      <c r="AT706" s="6">
        <v>15.902140672782901</v>
      </c>
      <c r="AU706" s="6">
        <v>18.779538504309102</v>
      </c>
      <c r="AV706" s="6">
        <v>12.260216847372799</v>
      </c>
      <c r="AW706" s="6">
        <v>21.4345287739783</v>
      </c>
      <c r="AX706" s="46">
        <v>53202</v>
      </c>
      <c r="AY706" s="41">
        <v>53770</v>
      </c>
      <c r="AZ706" s="41" t="s">
        <v>74</v>
      </c>
      <c r="BA706" s="41" t="s">
        <v>74</v>
      </c>
      <c r="BB706" s="41">
        <v>87813</v>
      </c>
      <c r="BC706" s="41">
        <v>35500</v>
      </c>
      <c r="BD706" s="3">
        <v>4.2094687356991303</v>
      </c>
      <c r="BE706" s="6">
        <v>6.5688018979833904</v>
      </c>
      <c r="BF706" s="6">
        <v>83.8</v>
      </c>
      <c r="BG706" s="6">
        <v>7</v>
      </c>
      <c r="BH706">
        <v>0.4</v>
      </c>
      <c r="BI706" s="43">
        <v>4.0022707919386882</v>
      </c>
      <c r="BJ706">
        <v>4.3</v>
      </c>
      <c r="BK706" s="31">
        <v>80.91681689415401</v>
      </c>
      <c r="BL706" s="31">
        <v>7.4684522276590268</v>
      </c>
      <c r="BM706" s="31">
        <v>0.30903940252382178</v>
      </c>
      <c r="BN706" s="31">
        <v>5.8459953644089619</v>
      </c>
      <c r="BO706" s="31">
        <v>4.8673705897501929</v>
      </c>
      <c r="BP706">
        <v>87.322162503951944</v>
      </c>
      <c r="BQ706">
        <v>6.4179576351564975</v>
      </c>
      <c r="BR706">
        <v>0.41100221308883972</v>
      </c>
      <c r="BS706">
        <v>1.7388555169143216</v>
      </c>
      <c r="BT706">
        <v>3.5725576983876066</v>
      </c>
    </row>
    <row r="707" spans="1:72" x14ac:dyDescent="0.25">
      <c r="A707" t="s">
        <v>1805</v>
      </c>
      <c r="B707" s="42"/>
      <c r="C707" s="6">
        <v>30650</v>
      </c>
      <c r="D707" s="6">
        <v>0.42059999999999997</v>
      </c>
      <c r="E707" s="3">
        <v>24.0608228980322</v>
      </c>
      <c r="F707" s="3">
        <v>23.964256701868401</v>
      </c>
      <c r="G707" s="6">
        <v>5.3895903911302696</v>
      </c>
      <c r="H707" s="6">
        <v>14.5108298856169</v>
      </c>
      <c r="I707" s="6">
        <v>12.904808635917567</v>
      </c>
      <c r="J707" s="6">
        <v>16.091260260743603</v>
      </c>
      <c r="K707" s="6">
        <v>89.622641509433961</v>
      </c>
      <c r="L707" s="6">
        <v>55.555555555555557</v>
      </c>
      <c r="M707" s="6">
        <v>92.783505154639172</v>
      </c>
      <c r="N707" s="6">
        <v>42.307692307692307</v>
      </c>
      <c r="O707" s="6">
        <v>0</v>
      </c>
      <c r="P707" s="6">
        <v>64.705882352941174</v>
      </c>
      <c r="Q707" s="6">
        <v>24.719101123595504</v>
      </c>
      <c r="R707" s="6">
        <v>26.5625</v>
      </c>
      <c r="S707" s="6">
        <v>20</v>
      </c>
      <c r="T707" s="6">
        <v>14.171593911183797</v>
      </c>
      <c r="U707" s="6">
        <v>13.078393881453154</v>
      </c>
      <c r="V707" s="6">
        <v>15.236557804544889</v>
      </c>
      <c r="W707" s="6">
        <v>0</v>
      </c>
      <c r="X707" s="6">
        <v>0</v>
      </c>
      <c r="Y707" s="6">
        <v>0</v>
      </c>
      <c r="Z707" s="6">
        <v>5.3472571716155004</v>
      </c>
      <c r="AA707" s="6">
        <v>60.433295324971503</v>
      </c>
      <c r="AB707" s="6">
        <v>67.985833076686177</v>
      </c>
      <c r="AC707" s="6">
        <v>53.070109593154179</v>
      </c>
      <c r="AD707" s="6">
        <v>60.597084729908801</v>
      </c>
      <c r="AE707" s="6">
        <v>68.348405521180382</v>
      </c>
      <c r="AF707" s="6">
        <v>53.11063438553478</v>
      </c>
      <c r="AG707" s="6">
        <v>42.222222222222221</v>
      </c>
      <c r="AH707" s="6">
        <v>27.27272727272727</v>
      </c>
      <c r="AI707" s="6">
        <v>47.058823529411761</v>
      </c>
      <c r="AJ707" s="6">
        <v>48.484848484848484</v>
      </c>
      <c r="AK707" s="6">
        <v>53.658536585365859</v>
      </c>
      <c r="AL707" s="6">
        <v>40</v>
      </c>
      <c r="AM707" s="6">
        <v>15.384615384615385</v>
      </c>
      <c r="AN707" s="6">
        <v>44.444444444444443</v>
      </c>
      <c r="AO707" s="6">
        <v>0</v>
      </c>
      <c r="AP707" s="6">
        <v>79.729729729729726</v>
      </c>
      <c r="AQ707" s="6">
        <v>100</v>
      </c>
      <c r="AR707" s="6">
        <v>74.137931034482762</v>
      </c>
      <c r="AS707" s="6">
        <v>26.6383091851655</v>
      </c>
      <c r="AT707" s="6">
        <v>15.1136514688289</v>
      </c>
      <c r="AU707" s="6">
        <v>21.361159112056399</v>
      </c>
      <c r="AV707" s="6">
        <v>13.372324870397399</v>
      </c>
      <c r="AW707" s="6">
        <v>23.5145553635518</v>
      </c>
      <c r="AX707" s="46">
        <v>44993</v>
      </c>
      <c r="AY707" s="41">
        <v>45356</v>
      </c>
      <c r="AZ707" s="41" t="s">
        <v>74</v>
      </c>
      <c r="BA707" s="41" t="s">
        <v>74</v>
      </c>
      <c r="BB707" s="41" t="s">
        <v>74</v>
      </c>
      <c r="BC707" s="41" t="s">
        <v>74</v>
      </c>
      <c r="BD707" s="3">
        <v>4.0935968059837267</v>
      </c>
      <c r="BE707" s="6">
        <v>5.94129268981089</v>
      </c>
      <c r="BF707" s="6">
        <v>82.8</v>
      </c>
      <c r="BG707" s="6">
        <v>8.6</v>
      </c>
      <c r="BH707">
        <v>1</v>
      </c>
      <c r="BI707" s="43">
        <v>2.1989809600429071</v>
      </c>
      <c r="BJ707">
        <v>5</v>
      </c>
      <c r="BK707" s="31">
        <v>81.144781144781149</v>
      </c>
      <c r="BL707" s="31">
        <v>10.173160173160174</v>
      </c>
      <c r="BM707" s="31">
        <v>0.62530062530062536</v>
      </c>
      <c r="BN707" s="31">
        <v>2.8138528138528138</v>
      </c>
      <c r="BO707" s="31">
        <v>4.6176046176046173</v>
      </c>
      <c r="BP707">
        <v>84.909090909090907</v>
      </c>
      <c r="BQ707">
        <v>6.5151515151515156</v>
      </c>
      <c r="BR707">
        <v>1.3636363636363635</v>
      </c>
      <c r="BS707">
        <v>1.4242424242424243</v>
      </c>
      <c r="BT707">
        <v>5.4545454545454541</v>
      </c>
    </row>
    <row r="708" spans="1:72" x14ac:dyDescent="0.25">
      <c r="A708" t="s">
        <v>1806</v>
      </c>
      <c r="B708" s="42"/>
      <c r="C708" s="6">
        <v>28884</v>
      </c>
      <c r="D708" s="6">
        <v>0.45839999999999997</v>
      </c>
      <c r="E708" s="3">
        <v>24.579439252336449</v>
      </c>
      <c r="F708" s="3">
        <v>17.691056910569106</v>
      </c>
      <c r="G708" s="6">
        <v>6.9847856154910097</v>
      </c>
      <c r="H708" s="6">
        <v>13.6098877681489</v>
      </c>
      <c r="I708" s="6">
        <v>12.141280353200882</v>
      </c>
      <c r="J708" s="6">
        <v>14.98009062199643</v>
      </c>
      <c r="K708" s="6">
        <v>5.8823529411764701</v>
      </c>
      <c r="L708" s="6">
        <v>10</v>
      </c>
      <c r="M708" s="6">
        <v>0</v>
      </c>
      <c r="N708" s="6">
        <v>0</v>
      </c>
      <c r="O708" s="6">
        <v>0</v>
      </c>
      <c r="P708" s="6" t="s">
        <v>74</v>
      </c>
      <c r="Q708" s="6">
        <v>12.121212121212121</v>
      </c>
      <c r="R708" s="6">
        <v>4.4444444444444446</v>
      </c>
      <c r="S708" s="6">
        <v>21.333333333333336</v>
      </c>
      <c r="T708" s="6">
        <v>13.699729946719216</v>
      </c>
      <c r="U708" s="6">
        <v>12.310949788263763</v>
      </c>
      <c r="V708" s="6">
        <v>14.995062773310764</v>
      </c>
      <c r="W708" s="6">
        <v>0</v>
      </c>
      <c r="X708" s="6">
        <v>0</v>
      </c>
      <c r="Y708" s="6">
        <v>0</v>
      </c>
      <c r="Z708" s="6">
        <v>8.8393658390667103</v>
      </c>
      <c r="AA708" s="6">
        <v>57.618062736987198</v>
      </c>
      <c r="AB708" s="6">
        <v>66.809269162210342</v>
      </c>
      <c r="AC708" s="6">
        <v>49.015682349015684</v>
      </c>
      <c r="AD708" s="6">
        <v>57.760904114426978</v>
      </c>
      <c r="AE708" s="6">
        <v>67.211609110947833</v>
      </c>
      <c r="AF708" s="6">
        <v>49.013940836450189</v>
      </c>
      <c r="AG708" s="6">
        <v>22.222222222222221</v>
      </c>
      <c r="AH708" s="6">
        <v>19.148936170212767</v>
      </c>
      <c r="AI708" s="6">
        <v>42.857142857142854</v>
      </c>
      <c r="AJ708" s="6">
        <v>47.65625</v>
      </c>
      <c r="AK708" s="6">
        <v>74.285714285714292</v>
      </c>
      <c r="AL708" s="6">
        <v>15.517241379310345</v>
      </c>
      <c r="AM708" s="6">
        <v>100</v>
      </c>
      <c r="AN708" s="6">
        <v>100</v>
      </c>
      <c r="AO708" s="6">
        <v>0</v>
      </c>
      <c r="AP708" s="6">
        <v>100</v>
      </c>
      <c r="AQ708" s="6">
        <v>100</v>
      </c>
      <c r="AR708" s="6">
        <v>100</v>
      </c>
      <c r="AS708" s="6">
        <v>25.578342904019699</v>
      </c>
      <c r="AT708" s="6">
        <v>18.0147662018048</v>
      </c>
      <c r="AU708" s="6">
        <v>21.673502871205901</v>
      </c>
      <c r="AV708" s="6">
        <v>15.5537325676784</v>
      </c>
      <c r="AW708" s="6">
        <v>19.179655455291201</v>
      </c>
      <c r="AX708" s="46">
        <v>44648</v>
      </c>
      <c r="AY708" s="41">
        <v>44795</v>
      </c>
      <c r="AZ708" s="41" t="s">
        <v>74</v>
      </c>
      <c r="BA708" s="41" t="s">
        <v>74</v>
      </c>
      <c r="BB708" s="41" t="s">
        <v>74</v>
      </c>
      <c r="BC708" s="41">
        <v>35603</v>
      </c>
      <c r="BD708" s="3">
        <v>4.5023732470334412</v>
      </c>
      <c r="BE708" s="6">
        <v>11.901000526592901</v>
      </c>
      <c r="BF708" s="6">
        <v>82.5</v>
      </c>
      <c r="BG708" s="6">
        <v>10</v>
      </c>
      <c r="BH708">
        <v>0.8</v>
      </c>
      <c r="BI708" s="43">
        <v>2.8958509737510583</v>
      </c>
      <c r="BJ708">
        <v>3.5</v>
      </c>
      <c r="BK708" s="31">
        <v>80.564937058642926</v>
      </c>
      <c r="BL708" s="31">
        <v>12.741786920478967</v>
      </c>
      <c r="BM708" s="31">
        <v>0.79828062634326058</v>
      </c>
      <c r="BN708" s="31">
        <v>1.7500767577525329</v>
      </c>
      <c r="BO708" s="31">
        <v>3.8378876266502915</v>
      </c>
      <c r="BP708">
        <v>84.894259818731115</v>
      </c>
      <c r="BQ708">
        <v>6.6465256797583088</v>
      </c>
      <c r="BR708">
        <v>0.75528700906344415</v>
      </c>
      <c r="BS708">
        <v>4.3051359516616312</v>
      </c>
      <c r="BT708">
        <v>3.1344410876132933</v>
      </c>
    </row>
    <row r="709" spans="1:72" x14ac:dyDescent="0.25">
      <c r="A709" t="s">
        <v>1807</v>
      </c>
      <c r="B709" s="42"/>
      <c r="C709" s="6">
        <v>27424</v>
      </c>
      <c r="D709" s="6">
        <v>0.42059999999999997</v>
      </c>
      <c r="E709" s="3">
        <v>18.894009216589861</v>
      </c>
      <c r="F709" s="3">
        <v>18.042837187645507</v>
      </c>
      <c r="G709" s="6">
        <v>5.1477689781726896</v>
      </c>
      <c r="H709" s="6">
        <v>11.961170562033001</v>
      </c>
      <c r="I709" s="6">
        <v>10.829060446306059</v>
      </c>
      <c r="J709" s="6">
        <v>13.055313208864073</v>
      </c>
      <c r="K709" s="6">
        <v>38.752783964365257</v>
      </c>
      <c r="L709" s="6">
        <v>46.624472573839668</v>
      </c>
      <c r="M709" s="6">
        <v>29.952830188679247</v>
      </c>
      <c r="N709" s="6">
        <v>27.777777777777779</v>
      </c>
      <c r="O709" s="6">
        <v>0</v>
      </c>
      <c r="P709" s="6">
        <v>40.816326530612244</v>
      </c>
      <c r="Q709" s="6">
        <v>15.847076461769117</v>
      </c>
      <c r="R709" s="6">
        <v>14.942865514210371</v>
      </c>
      <c r="S709" s="6">
        <v>16.794596254221677</v>
      </c>
      <c r="T709" s="6">
        <v>10.742990751758837</v>
      </c>
      <c r="U709" s="6">
        <v>9.460669366872736</v>
      </c>
      <c r="V709" s="6">
        <v>11.973328969974638</v>
      </c>
      <c r="W709" s="6">
        <v>4.7752808988764039</v>
      </c>
      <c r="X709" s="6">
        <v>5.8823529411764701</v>
      </c>
      <c r="Y709" s="6">
        <v>3.763440860215054</v>
      </c>
      <c r="Z709" s="6">
        <v>8.0575338639854799</v>
      </c>
      <c r="AA709" s="6">
        <v>62.7608838328593</v>
      </c>
      <c r="AB709" s="6">
        <v>67.723471806108307</v>
      </c>
      <c r="AC709" s="6">
        <v>58.007452777658798</v>
      </c>
      <c r="AD709" s="6">
        <v>61.887545193866103</v>
      </c>
      <c r="AE709" s="6">
        <v>66.796814795787313</v>
      </c>
      <c r="AF709" s="6">
        <v>57.257751937984494</v>
      </c>
      <c r="AG709" s="6">
        <v>62.428571428571431</v>
      </c>
      <c r="AH709" s="6">
        <v>60.447761194029844</v>
      </c>
      <c r="AI709" s="6">
        <v>65.100671140939596</v>
      </c>
      <c r="AJ709" s="6">
        <v>72.115823073415413</v>
      </c>
      <c r="AK709" s="6">
        <v>76.290463692038486</v>
      </c>
      <c r="AL709" s="6">
        <v>67.571428571428569</v>
      </c>
      <c r="AM709" s="6">
        <v>61.870503597122308</v>
      </c>
      <c r="AN709" s="6">
        <v>66</v>
      </c>
      <c r="AO709" s="6">
        <v>59.550561797752813</v>
      </c>
      <c r="AP709" s="6">
        <v>60.479041916167667</v>
      </c>
      <c r="AQ709" s="6">
        <v>67.682926829268297</v>
      </c>
      <c r="AR709" s="6">
        <v>53.529411764705884</v>
      </c>
      <c r="AS709" s="6">
        <v>26.940309842041302</v>
      </c>
      <c r="AT709" s="6">
        <v>18.461421628189601</v>
      </c>
      <c r="AU709" s="6">
        <v>23.7393681652491</v>
      </c>
      <c r="AV709" s="6">
        <v>9.4775212636694999</v>
      </c>
      <c r="AW709" s="6">
        <v>21.381379100850499</v>
      </c>
      <c r="AX709" s="46">
        <v>47401</v>
      </c>
      <c r="AY709" s="41">
        <v>47994</v>
      </c>
      <c r="AZ709" s="41">
        <v>34554</v>
      </c>
      <c r="BA709" s="41" t="s">
        <v>74</v>
      </c>
      <c r="BB709" s="41">
        <v>123375</v>
      </c>
      <c r="BC709" s="41">
        <v>43133</v>
      </c>
      <c r="BD709" s="3">
        <v>3.9093443655004947</v>
      </c>
      <c r="BE709" s="6">
        <v>4.6246198807314096</v>
      </c>
      <c r="BF709" s="6">
        <v>83.6</v>
      </c>
      <c r="BG709" s="6">
        <v>9.5</v>
      </c>
      <c r="BH709">
        <v>0.3</v>
      </c>
      <c r="BI709" s="43">
        <v>2.2984087939119071</v>
      </c>
      <c r="BJ709">
        <v>2.7</v>
      </c>
      <c r="BK709" s="31">
        <v>81.938586755456896</v>
      </c>
      <c r="BL709" s="31">
        <v>10.617832038475768</v>
      </c>
      <c r="BM709" s="31">
        <v>0.33296337402885678</v>
      </c>
      <c r="BN709" s="31">
        <v>2.730299667036626</v>
      </c>
      <c r="BO709" s="31">
        <v>2.338142804291528</v>
      </c>
      <c r="BP709">
        <v>85.299528113252819</v>
      </c>
      <c r="BQ709">
        <v>8.310005598656323</v>
      </c>
      <c r="BR709">
        <v>0.19195393105654643</v>
      </c>
      <c r="BS709">
        <v>1.8315604254978806</v>
      </c>
      <c r="BT709">
        <v>3.0472686555226747</v>
      </c>
    </row>
    <row r="710" spans="1:72" x14ac:dyDescent="0.25">
      <c r="A710" t="s">
        <v>1808</v>
      </c>
      <c r="B710" s="42"/>
      <c r="C710" s="6">
        <v>36774</v>
      </c>
      <c r="D710" s="6">
        <v>0.40600000000000003</v>
      </c>
      <c r="E710" s="3">
        <v>13.163937511763599</v>
      </c>
      <c r="F710" s="3">
        <v>11.235357917570498</v>
      </c>
      <c r="G710" s="6">
        <v>5.4331328348979699</v>
      </c>
      <c r="H710" s="6">
        <v>7.9244215077470601</v>
      </c>
      <c r="I710" s="6">
        <v>6.8340813093980994</v>
      </c>
      <c r="J710" s="6">
        <v>8.988543639860989</v>
      </c>
      <c r="K710" s="6">
        <v>15.082739043135081</v>
      </c>
      <c r="L710" s="6">
        <v>11.887585107924091</v>
      </c>
      <c r="M710" s="6">
        <v>18.007957559681699</v>
      </c>
      <c r="N710" s="6">
        <v>9.1880341880341891</v>
      </c>
      <c r="O710" s="6">
        <v>5.4127198917456019</v>
      </c>
      <c r="P710" s="6">
        <v>13.383458646616543</v>
      </c>
      <c r="Q710" s="6">
        <v>14.376334744995836</v>
      </c>
      <c r="R710" s="6">
        <v>12.90196911743873</v>
      </c>
      <c r="S710" s="6">
        <v>15.917166333555407</v>
      </c>
      <c r="T710" s="6">
        <v>5.1122539074874132</v>
      </c>
      <c r="U710" s="6">
        <v>4.387679051843234</v>
      </c>
      <c r="V710" s="6">
        <v>5.8206959064067645</v>
      </c>
      <c r="W710" s="6">
        <v>6.7010762778967132</v>
      </c>
      <c r="X710" s="6">
        <v>6.2310124620249239</v>
      </c>
      <c r="Y710" s="6">
        <v>7.1229827490261552</v>
      </c>
      <c r="Z710" s="6">
        <v>7.8025499722107803</v>
      </c>
      <c r="AA710" s="6">
        <v>69.438992146772705</v>
      </c>
      <c r="AB710" s="6">
        <v>75.229561871460959</v>
      </c>
      <c r="AC710" s="6">
        <v>63.838331987106422</v>
      </c>
      <c r="AD710" s="6">
        <v>69.22750519867364</v>
      </c>
      <c r="AE710" s="6">
        <v>75.460742816776843</v>
      </c>
      <c r="AF710" s="6">
        <v>63.255547791063002</v>
      </c>
      <c r="AG710" s="6">
        <v>66.365603214396103</v>
      </c>
      <c r="AH710" s="6">
        <v>64.753721579859274</v>
      </c>
      <c r="AI710" s="6">
        <v>67.887305137363555</v>
      </c>
      <c r="AJ710" s="6">
        <v>73.588101907429632</v>
      </c>
      <c r="AK710" s="6">
        <v>81.37715584013219</v>
      </c>
      <c r="AL710" s="6">
        <v>65.262983608366909</v>
      </c>
      <c r="AM710" s="6">
        <v>60.300618921308583</v>
      </c>
      <c r="AN710" s="6">
        <v>51.596638655462193</v>
      </c>
      <c r="AO710" s="6">
        <v>69.962686567164184</v>
      </c>
      <c r="AP710" s="6">
        <v>67.815297145710886</v>
      </c>
      <c r="AQ710" s="6">
        <v>78.549699909561781</v>
      </c>
      <c r="AR710" s="6">
        <v>58.400634554369766</v>
      </c>
      <c r="AS710" s="6">
        <v>36.371324973832799</v>
      </c>
      <c r="AT710" s="6">
        <v>15.8466618481074</v>
      </c>
      <c r="AU710" s="6">
        <v>25.313031403610299</v>
      </c>
      <c r="AV710" s="6">
        <v>8.5957298767668497</v>
      </c>
      <c r="AW710" s="6">
        <v>13.8732518976826</v>
      </c>
      <c r="AX710" s="46">
        <v>76101</v>
      </c>
      <c r="AY710" s="41">
        <v>81128</v>
      </c>
      <c r="AZ710" s="41">
        <v>55017</v>
      </c>
      <c r="BA710" s="41">
        <v>41618</v>
      </c>
      <c r="BB710" s="41">
        <v>107870</v>
      </c>
      <c r="BC710" s="41">
        <v>59611</v>
      </c>
      <c r="BD710" s="3">
        <v>3.8410624306089334</v>
      </c>
      <c r="BE710" s="6">
        <v>16.1978831460961</v>
      </c>
      <c r="BF710" s="6">
        <v>83.9</v>
      </c>
      <c r="BG710" s="6">
        <v>6.2</v>
      </c>
      <c r="BH710">
        <v>3.9</v>
      </c>
      <c r="BI710" s="43">
        <v>0.84659999449664147</v>
      </c>
      <c r="BJ710">
        <v>4</v>
      </c>
      <c r="BK710" s="31">
        <v>83.219653112927446</v>
      </c>
      <c r="BL710" s="31">
        <v>6.6064448087306413</v>
      </c>
      <c r="BM710" s="31">
        <v>4.0575241021173181</v>
      </c>
      <c r="BN710" s="31">
        <v>0.86607132621828886</v>
      </c>
      <c r="BO710" s="31">
        <v>3.9961941008563278</v>
      </c>
      <c r="BP710">
        <v>84.584586552386199</v>
      </c>
      <c r="BQ710">
        <v>5.7625141703853693</v>
      </c>
      <c r="BR710">
        <v>3.7927486943587123</v>
      </c>
      <c r="BS710">
        <v>0.82433964365985835</v>
      </c>
      <c r="BT710">
        <v>4.0882790435563248</v>
      </c>
    </row>
    <row r="711" spans="1:72" x14ac:dyDescent="0.25">
      <c r="A711" t="s">
        <v>1809</v>
      </c>
      <c r="B711" s="42"/>
      <c r="C711" s="6">
        <v>27875</v>
      </c>
      <c r="D711" s="6">
        <v>0.44790000000000002</v>
      </c>
      <c r="E711" s="3">
        <v>31.731620903454385</v>
      </c>
      <c r="F711" s="3">
        <v>21.859853205927156</v>
      </c>
      <c r="G711" s="6">
        <v>6.9106059233765098</v>
      </c>
      <c r="H711" s="6">
        <v>15.0121994260899</v>
      </c>
      <c r="I711" s="6">
        <v>13.467886447231917</v>
      </c>
      <c r="J711" s="6">
        <v>16.484801247077165</v>
      </c>
      <c r="K711" s="6">
        <v>28.428093645484946</v>
      </c>
      <c r="L711" s="6">
        <v>26.294165981922763</v>
      </c>
      <c r="M711" s="6">
        <v>30.638297872340424</v>
      </c>
      <c r="N711" s="6">
        <v>29.670329670329672</v>
      </c>
      <c r="O711" s="6">
        <v>33.75</v>
      </c>
      <c r="P711" s="6">
        <v>0</v>
      </c>
      <c r="Q711" s="6">
        <v>25.69060773480663</v>
      </c>
      <c r="R711" s="6">
        <v>18.733153638814017</v>
      </c>
      <c r="S711" s="6">
        <v>33.002832861189802</v>
      </c>
      <c r="T711" s="6">
        <v>13.835708298407376</v>
      </c>
      <c r="U711" s="6">
        <v>12.472911148567301</v>
      </c>
      <c r="V711" s="6">
        <v>15.131299257660485</v>
      </c>
      <c r="W711" s="6">
        <v>4.3143297380585519</v>
      </c>
      <c r="X711" s="6">
        <v>3.1007751937984498</v>
      </c>
      <c r="Y711" s="6">
        <v>5.1150895140664963</v>
      </c>
      <c r="Z711" s="6">
        <v>7.0446735395189002</v>
      </c>
      <c r="AA711" s="6">
        <v>58.177379983726603</v>
      </c>
      <c r="AB711" s="6">
        <v>60.433137247555166</v>
      </c>
      <c r="AC711" s="6">
        <v>55.979114178259756</v>
      </c>
      <c r="AD711" s="6">
        <v>58.899193548387096</v>
      </c>
      <c r="AE711" s="6">
        <v>62.117881289145124</v>
      </c>
      <c r="AF711" s="6">
        <v>55.85500764975874</v>
      </c>
      <c r="AG711" s="6">
        <v>43.761140819964353</v>
      </c>
      <c r="AH711" s="6">
        <v>33.809864188706214</v>
      </c>
      <c r="AI711" s="6">
        <v>60.236686390532547</v>
      </c>
      <c r="AJ711" s="6">
        <v>61.509785647716683</v>
      </c>
      <c r="AK711" s="6">
        <v>62.951334379905809</v>
      </c>
      <c r="AL711" s="6">
        <v>59.403669724770644</v>
      </c>
      <c r="AM711" s="6">
        <v>26.857142857142858</v>
      </c>
      <c r="AN711" s="6">
        <v>21.951219512195124</v>
      </c>
      <c r="AO711" s="6">
        <v>100</v>
      </c>
      <c r="AP711" s="6">
        <v>61.169102296450937</v>
      </c>
      <c r="AQ711" s="6">
        <v>66.666666666666657</v>
      </c>
      <c r="AR711" s="6">
        <v>57.67918088737202</v>
      </c>
      <c r="AS711" s="6">
        <v>31.087834599849401</v>
      </c>
      <c r="AT711" s="6">
        <v>22.0989936331896</v>
      </c>
      <c r="AU711" s="6">
        <v>25.148901211747798</v>
      </c>
      <c r="AV711" s="6">
        <v>9.9438625316628997</v>
      </c>
      <c r="AW711" s="6">
        <v>11.7204080235504</v>
      </c>
      <c r="AX711" s="46">
        <v>44453</v>
      </c>
      <c r="AY711" s="41">
        <v>44938</v>
      </c>
      <c r="AZ711" s="41">
        <v>31181</v>
      </c>
      <c r="BA711" s="41" t="s">
        <v>74</v>
      </c>
      <c r="BB711" s="41">
        <v>72232</v>
      </c>
      <c r="BC711" s="41">
        <v>48021</v>
      </c>
      <c r="BD711" s="3">
        <v>4.4836841288721105</v>
      </c>
      <c r="BE711" s="6">
        <v>4.4018661633249003</v>
      </c>
      <c r="BF711" s="6">
        <v>85</v>
      </c>
      <c r="BG711" s="6">
        <v>9.3000000000000007</v>
      </c>
      <c r="BH711">
        <v>0.4</v>
      </c>
      <c r="BI711" s="43">
        <v>1.6124009549842566</v>
      </c>
      <c r="BJ711">
        <v>2.8</v>
      </c>
      <c r="BK711" s="31">
        <v>82.838306259770263</v>
      </c>
      <c r="BL711" s="31">
        <v>10.895126758648814</v>
      </c>
      <c r="BM711" s="31">
        <v>0.23108815333378646</v>
      </c>
      <c r="BN711" s="31">
        <v>2.0254196968667166</v>
      </c>
      <c r="BO711" s="31">
        <v>2.6167335009855233</v>
      </c>
      <c r="BP711">
        <v>87.22864392444319</v>
      </c>
      <c r="BQ711">
        <v>7.7318861009303648</v>
      </c>
      <c r="BR711">
        <v>0.48632647307583876</v>
      </c>
      <c r="BS711">
        <v>1.1840992387933464</v>
      </c>
      <c r="BT711">
        <v>3.080067662813645</v>
      </c>
    </row>
    <row r="712" spans="1:72" x14ac:dyDescent="0.25">
      <c r="A712" t="s">
        <v>1810</v>
      </c>
      <c r="B712" s="42"/>
      <c r="C712" s="6">
        <v>29057</v>
      </c>
      <c r="D712" s="6">
        <v>0.44929999999999998</v>
      </c>
      <c r="E712" s="3">
        <v>32.803207785186522</v>
      </c>
      <c r="F712" s="3">
        <v>25.732340263319941</v>
      </c>
      <c r="G712" s="6">
        <v>6.9102237326536402</v>
      </c>
      <c r="H712" s="6">
        <v>16.764824384689501</v>
      </c>
      <c r="I712" s="6">
        <v>15.417019505403815</v>
      </c>
      <c r="J712" s="6">
        <v>18.050506917489852</v>
      </c>
      <c r="K712" s="6">
        <v>38.947457675023315</v>
      </c>
      <c r="L712" s="6">
        <v>35.745062836624776</v>
      </c>
      <c r="M712" s="6">
        <v>41.813507578597822</v>
      </c>
      <c r="N712" s="6">
        <v>39.614243323442139</v>
      </c>
      <c r="O712" s="6">
        <v>43.786982248520715</v>
      </c>
      <c r="P712" s="6">
        <v>35.416666666666671</v>
      </c>
      <c r="Q712" s="6">
        <v>29.394290467278616</v>
      </c>
      <c r="R712" s="6">
        <v>27.539751373229254</v>
      </c>
      <c r="S712" s="6">
        <v>31.353861192570871</v>
      </c>
      <c r="T712" s="6">
        <v>10.544314759777196</v>
      </c>
      <c r="U712" s="6">
        <v>9.5427094063705589</v>
      </c>
      <c r="V712" s="6">
        <v>11.496017656654832</v>
      </c>
      <c r="W712" s="6">
        <v>16.222859483818109</v>
      </c>
      <c r="X712" s="6">
        <v>14.705060106234274</v>
      </c>
      <c r="Y712" s="6">
        <v>17.672183662573413</v>
      </c>
      <c r="Z712" s="6">
        <v>11.486892270319499</v>
      </c>
      <c r="AA712" s="6">
        <v>64.892690336220895</v>
      </c>
      <c r="AB712" s="6">
        <v>69.77008360596146</v>
      </c>
      <c r="AC712" s="6">
        <v>60.360101679742598</v>
      </c>
      <c r="AD712" s="6">
        <v>64.144815204318192</v>
      </c>
      <c r="AE712" s="6">
        <v>69.228074837244691</v>
      </c>
      <c r="AF712" s="6">
        <v>59.432800394106323</v>
      </c>
      <c r="AG712" s="6">
        <v>62.811518933374678</v>
      </c>
      <c r="AH712" s="6">
        <v>61.94205827859188</v>
      </c>
      <c r="AI712" s="6">
        <v>63.552811086378981</v>
      </c>
      <c r="AJ712" s="6">
        <v>73.97153351698806</v>
      </c>
      <c r="AK712" s="6">
        <v>82.637004883342385</v>
      </c>
      <c r="AL712" s="6">
        <v>65.034508487222524</v>
      </c>
      <c r="AM712" s="6">
        <v>65.404475043029265</v>
      </c>
      <c r="AN712" s="6">
        <v>78.64768683274022</v>
      </c>
      <c r="AO712" s="6">
        <v>53</v>
      </c>
      <c r="AP712" s="6">
        <v>66.188197767145141</v>
      </c>
      <c r="AQ712" s="6">
        <v>76.338132152085635</v>
      </c>
      <c r="AR712" s="6">
        <v>56.816632583503747</v>
      </c>
      <c r="AS712" s="6">
        <v>30.3357423840454</v>
      </c>
      <c r="AT712" s="6">
        <v>17.6241880889214</v>
      </c>
      <c r="AU712" s="6">
        <v>24.325313329064102</v>
      </c>
      <c r="AV712" s="6">
        <v>7.3910590674839103</v>
      </c>
      <c r="AW712" s="6">
        <v>20.323697130485201</v>
      </c>
      <c r="AX712" s="46">
        <v>48225</v>
      </c>
      <c r="AY712" s="41">
        <v>52838</v>
      </c>
      <c r="AZ712" s="41">
        <v>25371</v>
      </c>
      <c r="BA712" s="41">
        <v>34617</v>
      </c>
      <c r="BB712" s="41">
        <v>63722</v>
      </c>
      <c r="BC712" s="41">
        <v>37495</v>
      </c>
      <c r="BD712" s="3">
        <v>4.5622094748293938</v>
      </c>
      <c r="BE712" s="6">
        <v>5.3832058123834603</v>
      </c>
      <c r="BF712" s="6">
        <v>84.6</v>
      </c>
      <c r="BG712" s="6">
        <v>9</v>
      </c>
      <c r="BH712">
        <v>1</v>
      </c>
      <c r="BI712" s="43">
        <v>1.2019454890138919</v>
      </c>
      <c r="BJ712">
        <v>3.3</v>
      </c>
      <c r="BK712" s="31">
        <v>84.393403117704651</v>
      </c>
      <c r="BL712" s="31">
        <v>9.3049175389713081</v>
      </c>
      <c r="BM712" s="31">
        <v>1.0196550945101288</v>
      </c>
      <c r="BN712" s="31">
        <v>1.369078996912418</v>
      </c>
      <c r="BO712" s="31">
        <v>2.7562316439490928</v>
      </c>
      <c r="BP712">
        <v>84.852278015823345</v>
      </c>
      <c r="BQ712">
        <v>8.6033411968610078</v>
      </c>
      <c r="BR712">
        <v>0.97090494760322887</v>
      </c>
      <c r="BS712">
        <v>1.0238633992906776</v>
      </c>
      <c r="BT712">
        <v>3.9381830436666507</v>
      </c>
    </row>
    <row r="713" spans="1:72" x14ac:dyDescent="0.25">
      <c r="A713" t="s">
        <v>1811</v>
      </c>
      <c r="B713" s="42"/>
      <c r="C713" s="6">
        <v>33716</v>
      </c>
      <c r="D713" s="6">
        <v>0.40970000000000001</v>
      </c>
      <c r="E713" s="3">
        <v>16.030789825970547</v>
      </c>
      <c r="F713" s="3">
        <v>13.083627308570241</v>
      </c>
      <c r="G713" s="6">
        <v>3.8008094316382199</v>
      </c>
      <c r="H713" s="6">
        <v>8.1678284887544397</v>
      </c>
      <c r="I713" s="6">
        <v>7.6894736842105269</v>
      </c>
      <c r="J713" s="6">
        <v>8.6458059426768354</v>
      </c>
      <c r="K713" s="6">
        <v>44.805194805194802</v>
      </c>
      <c r="L713" s="6">
        <v>65.217391304347828</v>
      </c>
      <c r="M713" s="6">
        <v>36.111111111111107</v>
      </c>
      <c r="N713" s="6">
        <v>0</v>
      </c>
      <c r="O713" s="6" t="s">
        <v>74</v>
      </c>
      <c r="P713" s="6">
        <v>0</v>
      </c>
      <c r="Q713" s="6">
        <v>16.279069767441861</v>
      </c>
      <c r="R713" s="6">
        <v>14.14790996784566</v>
      </c>
      <c r="S713" s="6">
        <v>18.556701030927837</v>
      </c>
      <c r="T713" s="6">
        <v>7.592927136366125</v>
      </c>
      <c r="U713" s="6">
        <v>7.227533460803059</v>
      </c>
      <c r="V713" s="6">
        <v>7.9598442042898672</v>
      </c>
      <c r="W713" s="6">
        <v>5.5363321799307963</v>
      </c>
      <c r="X713" s="6">
        <v>0.81300813008130091</v>
      </c>
      <c r="Y713" s="6">
        <v>9.0361445783132535</v>
      </c>
      <c r="Z713" s="6">
        <v>5.8735165990686502</v>
      </c>
      <c r="AA713" s="6">
        <v>65.313194716882407</v>
      </c>
      <c r="AB713" s="6">
        <v>71.540608799680982</v>
      </c>
      <c r="AC713" s="6">
        <v>59.28451936687685</v>
      </c>
      <c r="AD713" s="6">
        <v>65.525977974461185</v>
      </c>
      <c r="AE713" s="6">
        <v>71.988737810740275</v>
      </c>
      <c r="AF713" s="6">
        <v>59.26861702127659</v>
      </c>
      <c r="AG713" s="6">
        <v>44.26229508196721</v>
      </c>
      <c r="AH713" s="6">
        <v>31.914893617021278</v>
      </c>
      <c r="AI713" s="6">
        <v>57.303370786516851</v>
      </c>
      <c r="AJ713" s="6">
        <v>71.568627450980387</v>
      </c>
      <c r="AK713" s="6">
        <v>84.186046511627907</v>
      </c>
      <c r="AL713" s="6">
        <v>57.512953367875653</v>
      </c>
      <c r="AM713" s="6">
        <v>100</v>
      </c>
      <c r="AN713" s="6">
        <v>0</v>
      </c>
      <c r="AO713" s="6">
        <v>100</v>
      </c>
      <c r="AP713" s="6">
        <v>68.075117370892031</v>
      </c>
      <c r="AQ713" s="6">
        <v>76.923076923076934</v>
      </c>
      <c r="AR713" s="6">
        <v>64.189189189189193</v>
      </c>
      <c r="AS713" s="6">
        <v>37.067773167358197</v>
      </c>
      <c r="AT713" s="6">
        <v>17.469943611022401</v>
      </c>
      <c r="AU713" s="6">
        <v>22.635386743270601</v>
      </c>
      <c r="AV713" s="6">
        <v>8.8732843919565898</v>
      </c>
      <c r="AW713" s="6">
        <v>13.9536120863922</v>
      </c>
      <c r="AX713" s="46">
        <v>65852</v>
      </c>
      <c r="AY713" s="41">
        <v>65924</v>
      </c>
      <c r="AZ713" s="41" t="s">
        <v>74</v>
      </c>
      <c r="BA713" s="41" t="s">
        <v>74</v>
      </c>
      <c r="BB713" s="41" t="s">
        <v>74</v>
      </c>
      <c r="BC713" s="41">
        <v>65179</v>
      </c>
      <c r="BD713" s="3">
        <v>3.6984272940579617</v>
      </c>
      <c r="BE713" s="6">
        <v>4.0154786607593502</v>
      </c>
      <c r="BF713" s="6">
        <v>83.5</v>
      </c>
      <c r="BG713" s="6">
        <v>8.8000000000000007</v>
      </c>
      <c r="BH713">
        <v>0.5</v>
      </c>
      <c r="BI713" s="43">
        <v>2.8350793822227023</v>
      </c>
      <c r="BJ713">
        <v>3.7</v>
      </c>
      <c r="BK713" s="31">
        <v>83.152998280918183</v>
      </c>
      <c r="BL713" s="31">
        <v>8.716755991505714</v>
      </c>
      <c r="BM713" s="31">
        <v>0.78875518252603904</v>
      </c>
      <c r="BN713" s="31">
        <v>3.5595105672969964</v>
      </c>
      <c r="BO713" s="31">
        <v>3.0538982708059459</v>
      </c>
      <c r="BP713">
        <v>83.891528566461929</v>
      </c>
      <c r="BQ713">
        <v>8.9118090161084709</v>
      </c>
      <c r="BR713">
        <v>0.22018773901958513</v>
      </c>
      <c r="BS713">
        <v>2.0048673079151698</v>
      </c>
      <c r="BT713">
        <v>4.4616989222389618</v>
      </c>
    </row>
    <row r="714" spans="1:72" x14ac:dyDescent="0.25">
      <c r="A714" t="s">
        <v>1812</v>
      </c>
      <c r="B714" s="42"/>
      <c r="C714" s="6">
        <v>29738</v>
      </c>
      <c r="D714" s="6">
        <v>0.42549999999999999</v>
      </c>
      <c r="E714" s="3">
        <v>37.69883351007423</v>
      </c>
      <c r="F714" s="3">
        <v>27.297759210026584</v>
      </c>
      <c r="G714" s="6">
        <v>5.0727739726027403</v>
      </c>
      <c r="H714" s="6">
        <v>16.3044439857273</v>
      </c>
      <c r="I714" s="6">
        <v>15.506839495848515</v>
      </c>
      <c r="J714" s="6">
        <v>17.082119976703552</v>
      </c>
      <c r="K714" s="6">
        <v>92</v>
      </c>
      <c r="L714" s="6">
        <v>93.877551020408163</v>
      </c>
      <c r="M714" s="6">
        <v>88.461538461538453</v>
      </c>
      <c r="N714" s="6">
        <v>0</v>
      </c>
      <c r="O714" s="6">
        <v>0</v>
      </c>
      <c r="P714" s="6">
        <v>0</v>
      </c>
      <c r="Q714" s="6">
        <v>14.159891598915989</v>
      </c>
      <c r="R714" s="6">
        <v>12.296296296296298</v>
      </c>
      <c r="S714" s="6">
        <v>15.730337078651685</v>
      </c>
      <c r="T714" s="6">
        <v>15.947843530591776</v>
      </c>
      <c r="U714" s="6">
        <v>15.055467511885896</v>
      </c>
      <c r="V714" s="6">
        <v>16.820633641267282</v>
      </c>
      <c r="W714" s="6">
        <v>18.348623853211009</v>
      </c>
      <c r="X714" s="6">
        <v>0</v>
      </c>
      <c r="Y714" s="6">
        <v>20.408163265306122</v>
      </c>
      <c r="Z714" s="6">
        <v>6.1572189163795796</v>
      </c>
      <c r="AA714" s="6">
        <v>64.294626685449799</v>
      </c>
      <c r="AB714" s="6">
        <v>73.213103904698869</v>
      </c>
      <c r="AC714" s="6">
        <v>55.843850435055266</v>
      </c>
      <c r="AD714" s="6">
        <v>64.139916998390788</v>
      </c>
      <c r="AE714" s="6">
        <v>73.380171740827478</v>
      </c>
      <c r="AF714" s="6">
        <v>55.324782788580883</v>
      </c>
      <c r="AG714" s="6">
        <v>46.031746031746032</v>
      </c>
      <c r="AH714" s="6">
        <v>0</v>
      </c>
      <c r="AI714" s="6">
        <v>87.878787878787875</v>
      </c>
      <c r="AJ714" s="6">
        <v>70.13527575442248</v>
      </c>
      <c r="AK714" s="6">
        <v>73.469387755102048</v>
      </c>
      <c r="AL714" s="6">
        <v>67.307692307692307</v>
      </c>
      <c r="AM714" s="6">
        <v>70.270270270270274</v>
      </c>
      <c r="AN714" s="6">
        <v>100</v>
      </c>
      <c r="AO714" s="6">
        <v>0</v>
      </c>
      <c r="AP714" s="6">
        <v>56.79012345679012</v>
      </c>
      <c r="AQ714" s="6">
        <v>0</v>
      </c>
      <c r="AR714" s="6">
        <v>65.714285714285708</v>
      </c>
      <c r="AS714" s="6">
        <v>26.511814177012401</v>
      </c>
      <c r="AT714" s="6">
        <v>15.1248164464024</v>
      </c>
      <c r="AU714" s="6">
        <v>19.5367774662929</v>
      </c>
      <c r="AV714" s="6">
        <v>13.122413562942199</v>
      </c>
      <c r="AW714" s="6">
        <v>25.704178347350201</v>
      </c>
      <c r="AX714" s="46">
        <v>48188</v>
      </c>
      <c r="AY714" s="41">
        <v>48376</v>
      </c>
      <c r="AZ714" s="41" t="s">
        <v>74</v>
      </c>
      <c r="BA714" s="41" t="s">
        <v>74</v>
      </c>
      <c r="BB714" s="41" t="s">
        <v>74</v>
      </c>
      <c r="BC714" s="41">
        <v>51473</v>
      </c>
      <c r="BD714" s="3">
        <v>3.8670487907171816</v>
      </c>
      <c r="BE714" s="6">
        <v>6.27697969004317</v>
      </c>
      <c r="BF714" s="6">
        <v>75.7</v>
      </c>
      <c r="BG714" s="6">
        <v>16.8</v>
      </c>
      <c r="BH714">
        <v>0</v>
      </c>
      <c r="BI714" s="43">
        <v>2.2871145599346541</v>
      </c>
      <c r="BJ714">
        <v>3.8</v>
      </c>
      <c r="BK714" s="31">
        <v>71.748016350084157</v>
      </c>
      <c r="BL714" s="31">
        <v>18.850685260880017</v>
      </c>
      <c r="BM714" s="31">
        <v>4.8088482808367396E-2</v>
      </c>
      <c r="BN714" s="31">
        <v>2.9333974513104111</v>
      </c>
      <c r="BO714" s="31">
        <v>4.4962731425823517</v>
      </c>
      <c r="BP714">
        <v>80.888121763690563</v>
      </c>
      <c r="BQ714">
        <v>14.153459908991056</v>
      </c>
      <c r="BR714">
        <v>0</v>
      </c>
      <c r="BS714">
        <v>1.4435901459281344</v>
      </c>
      <c r="BT714">
        <v>2.918562686332967</v>
      </c>
    </row>
    <row r="715" spans="1:72" x14ac:dyDescent="0.25">
      <c r="A715" t="s">
        <v>1813</v>
      </c>
      <c r="B715" s="42"/>
      <c r="C715" s="6">
        <v>30343</v>
      </c>
      <c r="D715" s="6">
        <v>0.45279999999999998</v>
      </c>
      <c r="E715" s="3">
        <v>27.977750783198008</v>
      </c>
      <c r="F715" s="3">
        <v>23.50845948352627</v>
      </c>
      <c r="G715" s="6">
        <v>6.2998333258254897</v>
      </c>
      <c r="H715" s="6">
        <v>15.8331279822577</v>
      </c>
      <c r="I715" s="6">
        <v>14.44082892871695</v>
      </c>
      <c r="J715" s="6">
        <v>17.159840973843806</v>
      </c>
      <c r="K715" s="6">
        <v>36.569539666993144</v>
      </c>
      <c r="L715" s="6">
        <v>34.072181078543863</v>
      </c>
      <c r="M715" s="6">
        <v>38.779654758607954</v>
      </c>
      <c r="N715" s="6">
        <v>23.741794310722099</v>
      </c>
      <c r="O715" s="6">
        <v>20.496894409937887</v>
      </c>
      <c r="P715" s="6">
        <v>27.378190255220421</v>
      </c>
      <c r="Q715" s="6">
        <v>28.372706559539512</v>
      </c>
      <c r="R715" s="6">
        <v>27.085786045051407</v>
      </c>
      <c r="S715" s="6">
        <v>29.708374063212773</v>
      </c>
      <c r="T715" s="6">
        <v>10.346199613267887</v>
      </c>
      <c r="U715" s="6">
        <v>8.9722985993160336</v>
      </c>
      <c r="V715" s="6">
        <v>11.656869654936894</v>
      </c>
      <c r="W715" s="6">
        <v>31.583888035500941</v>
      </c>
      <c r="X715" s="6">
        <v>33.08373042886317</v>
      </c>
      <c r="Y715" s="6">
        <v>30.075316672372477</v>
      </c>
      <c r="Z715" s="6">
        <v>8.0197902150781495</v>
      </c>
      <c r="AA715" s="6">
        <v>66.773252774903796</v>
      </c>
      <c r="AB715" s="6">
        <v>72.475032728632883</v>
      </c>
      <c r="AC715" s="6">
        <v>61.470060255214932</v>
      </c>
      <c r="AD715" s="6">
        <v>67.515040183696897</v>
      </c>
      <c r="AE715" s="6">
        <v>73.570897584964641</v>
      </c>
      <c r="AF715" s="6">
        <v>61.883109976600728</v>
      </c>
      <c r="AG715" s="6">
        <v>61.509261077295626</v>
      </c>
      <c r="AH715" s="6">
        <v>62.119711334371019</v>
      </c>
      <c r="AI715" s="6">
        <v>60.983925962006822</v>
      </c>
      <c r="AJ715" s="6">
        <v>71.722595078299776</v>
      </c>
      <c r="AK715" s="6">
        <v>79.592850049652426</v>
      </c>
      <c r="AL715" s="6">
        <v>63.36803267887732</v>
      </c>
      <c r="AM715" s="6">
        <v>54.907539118065429</v>
      </c>
      <c r="AN715" s="6">
        <v>57.441253263707573</v>
      </c>
      <c r="AO715" s="6">
        <v>51.875000000000007</v>
      </c>
      <c r="AP715" s="6">
        <v>58.882235528942118</v>
      </c>
      <c r="AQ715" s="6">
        <v>69.573459715639814</v>
      </c>
      <c r="AR715" s="6">
        <v>48.38259250639981</v>
      </c>
      <c r="AS715" s="6">
        <v>34.374082469141598</v>
      </c>
      <c r="AT715" s="6">
        <v>16.688785277226401</v>
      </c>
      <c r="AU715" s="6">
        <v>23.862848955336101</v>
      </c>
      <c r="AV715" s="6">
        <v>7.3766544916438601</v>
      </c>
      <c r="AW715" s="6">
        <v>17.697628806651998</v>
      </c>
      <c r="AX715" s="46">
        <v>49092</v>
      </c>
      <c r="AY715" s="41">
        <v>53672</v>
      </c>
      <c r="AZ715" s="41">
        <v>27017</v>
      </c>
      <c r="BA715" s="41">
        <v>40725</v>
      </c>
      <c r="BB715" s="41">
        <v>42569</v>
      </c>
      <c r="BC715" s="41">
        <v>37399</v>
      </c>
      <c r="BD715" s="3">
        <v>4.1410192525481317</v>
      </c>
      <c r="BE715" s="6">
        <v>3.0944899038611098</v>
      </c>
      <c r="BF715" s="6">
        <v>84.5</v>
      </c>
      <c r="BG715" s="6">
        <v>8.4</v>
      </c>
      <c r="BH715">
        <v>0.7</v>
      </c>
      <c r="BI715" s="43">
        <v>1.5953697841382852</v>
      </c>
      <c r="BJ715">
        <v>4</v>
      </c>
      <c r="BK715" s="31">
        <v>84.215775158658204</v>
      </c>
      <c r="BL715" s="31">
        <v>8.5029465095194912</v>
      </c>
      <c r="BM715" s="31">
        <v>0.61423390752493201</v>
      </c>
      <c r="BN715" s="31">
        <v>1.8370353581142338</v>
      </c>
      <c r="BO715" s="31">
        <v>3.8723934723481417</v>
      </c>
      <c r="BP715">
        <v>84.781894875097876</v>
      </c>
      <c r="BQ715">
        <v>8.2607158192518497</v>
      </c>
      <c r="BR715">
        <v>0.89287969488014951</v>
      </c>
      <c r="BS715">
        <v>1.3260589527923012</v>
      </c>
      <c r="BT715">
        <v>4.1676138516329466</v>
      </c>
    </row>
    <row r="716" spans="1:72" x14ac:dyDescent="0.25">
      <c r="A716" t="s">
        <v>1814</v>
      </c>
      <c r="B716" s="42"/>
      <c r="C716" s="6">
        <v>31760</v>
      </c>
      <c r="D716" s="6">
        <v>0.42549999999999999</v>
      </c>
      <c r="E716" s="3">
        <v>19.055592766242466</v>
      </c>
      <c r="F716" s="3">
        <v>18.513456686291001</v>
      </c>
      <c r="G716" s="6">
        <v>6.7055909412597297</v>
      </c>
      <c r="H716" s="6">
        <v>12.808328543143601</v>
      </c>
      <c r="I716" s="6">
        <v>11.947016460905349</v>
      </c>
      <c r="J716" s="6">
        <v>13.658165207460982</v>
      </c>
      <c r="K716" s="6">
        <v>14.848066298342541</v>
      </c>
      <c r="L716" s="6">
        <v>13.13953488372093</v>
      </c>
      <c r="M716" s="6">
        <v>17.346938775510203</v>
      </c>
      <c r="N716" s="6">
        <v>84.134615384615387</v>
      </c>
      <c r="O716" s="6">
        <v>100</v>
      </c>
      <c r="P716" s="6">
        <v>75</v>
      </c>
      <c r="Q716" s="6">
        <v>39.211660849928151</v>
      </c>
      <c r="R716" s="6">
        <v>37.957824639289676</v>
      </c>
      <c r="S716" s="6">
        <v>40.774907749077485</v>
      </c>
      <c r="T716" s="6">
        <v>11.077722854094986</v>
      </c>
      <c r="U716" s="6">
        <v>10.208359018616694</v>
      </c>
      <c r="V716" s="6">
        <v>11.904552516635887</v>
      </c>
      <c r="W716" s="6">
        <v>3.6785084404132022</v>
      </c>
      <c r="X716" s="6">
        <v>2.0879609062638829</v>
      </c>
      <c r="Y716" s="6">
        <v>5.7625145518044238</v>
      </c>
      <c r="Z716" s="6">
        <v>5.4042813455657503</v>
      </c>
      <c r="AA716" s="6">
        <v>65.977640151210494</v>
      </c>
      <c r="AB716" s="6">
        <v>73.749147699600641</v>
      </c>
      <c r="AC716" s="6">
        <v>58.346617356373145</v>
      </c>
      <c r="AD716" s="6">
        <v>65.074786917373856</v>
      </c>
      <c r="AE716" s="6">
        <v>71.722031309660167</v>
      </c>
      <c r="AF716" s="6">
        <v>58.834283256264122</v>
      </c>
      <c r="AG716" s="6">
        <v>63.850174216027881</v>
      </c>
      <c r="AH716" s="6">
        <v>72.608695652173921</v>
      </c>
      <c r="AI716" s="6">
        <v>50.655021834061131</v>
      </c>
      <c r="AJ716" s="6">
        <v>66.997439180537782</v>
      </c>
      <c r="AK716" s="6">
        <v>81.882480957562564</v>
      </c>
      <c r="AL716" s="6">
        <v>45.723172628304823</v>
      </c>
      <c r="AM716" s="6">
        <v>89.65517241379311</v>
      </c>
      <c r="AN716" s="6">
        <v>0</v>
      </c>
      <c r="AO716" s="6">
        <v>89.65517241379311</v>
      </c>
      <c r="AP716" s="6">
        <v>80.733641771315263</v>
      </c>
      <c r="AQ716" s="6">
        <v>96.289855072463766</v>
      </c>
      <c r="AR716" s="6">
        <v>60.107609531129903</v>
      </c>
      <c r="AS716" s="6">
        <v>38.974809910515702</v>
      </c>
      <c r="AT716" s="6">
        <v>15.3106088036001</v>
      </c>
      <c r="AU716" s="6">
        <v>19.691718822738299</v>
      </c>
      <c r="AV716" s="6">
        <v>6.8225314229555698</v>
      </c>
      <c r="AW716" s="6">
        <v>19.200331040190299</v>
      </c>
      <c r="AX716" s="46">
        <v>55050</v>
      </c>
      <c r="AY716" s="41">
        <v>53646</v>
      </c>
      <c r="AZ716" s="41">
        <v>51758</v>
      </c>
      <c r="BA716" s="41" t="s">
        <v>74</v>
      </c>
      <c r="BB716" s="41">
        <v>88061</v>
      </c>
      <c r="BC716" s="41">
        <v>40043</v>
      </c>
      <c r="BD716" s="3">
        <v>4.1316927304319719</v>
      </c>
      <c r="BE716" s="6">
        <v>3.9673403828135498</v>
      </c>
      <c r="BF716" s="6">
        <v>84.8</v>
      </c>
      <c r="BG716" s="6">
        <v>9.1</v>
      </c>
      <c r="BH716">
        <v>0.6</v>
      </c>
      <c r="BI716" s="43">
        <v>1.9949732956330506</v>
      </c>
      <c r="BJ716">
        <v>2.2000000000000002</v>
      </c>
      <c r="BK716" s="31">
        <v>84.333677201538023</v>
      </c>
      <c r="BL716" s="31">
        <v>9.4251148832411147</v>
      </c>
      <c r="BM716" s="31">
        <v>0.54862609021851261</v>
      </c>
      <c r="BN716" s="31">
        <v>2.7149957797993061</v>
      </c>
      <c r="BO716" s="31">
        <v>1.4208009003094813</v>
      </c>
      <c r="BP716">
        <v>85.494961470065206</v>
      </c>
      <c r="BQ716">
        <v>8.6840545346769407</v>
      </c>
      <c r="BR716">
        <v>0.58091286307053946</v>
      </c>
      <c r="BS716">
        <v>1.0847658565500888</v>
      </c>
      <c r="BT716">
        <v>3.1890930646117366</v>
      </c>
    </row>
    <row r="717" spans="1:72" x14ac:dyDescent="0.25">
      <c r="A717" t="s">
        <v>1815</v>
      </c>
      <c r="B717" s="42"/>
      <c r="C717" s="6">
        <v>27431</v>
      </c>
      <c r="D717" s="6">
        <v>0.38379999999999997</v>
      </c>
      <c r="E717" s="3">
        <v>17.517241379310345</v>
      </c>
      <c r="F717" s="3">
        <v>16.108007448789571</v>
      </c>
      <c r="G717" s="6">
        <v>7.5836431226765804</v>
      </c>
      <c r="H717" s="6">
        <v>13.700696055684499</v>
      </c>
      <c r="I717" s="6">
        <v>11.887624796842349</v>
      </c>
      <c r="J717" s="6">
        <v>15.51124507303501</v>
      </c>
      <c r="K717" s="6">
        <v>37.5</v>
      </c>
      <c r="L717" s="6">
        <v>82.758620689655174</v>
      </c>
      <c r="M717" s="6">
        <v>6.9767441860465116</v>
      </c>
      <c r="N717" s="6">
        <v>0</v>
      </c>
      <c r="O717" s="6">
        <v>0</v>
      </c>
      <c r="P717" s="6" t="s">
        <v>74</v>
      </c>
      <c r="Q717" s="6">
        <v>16.008771929824562</v>
      </c>
      <c r="R717" s="6">
        <v>15.413533834586465</v>
      </c>
      <c r="S717" s="6">
        <v>16.842105263157894</v>
      </c>
      <c r="T717" s="6">
        <v>13.166770768269831</v>
      </c>
      <c r="U717" s="6">
        <v>11.158582558431766</v>
      </c>
      <c r="V717" s="6">
        <v>15.151515151515152</v>
      </c>
      <c r="W717" s="6">
        <v>0</v>
      </c>
      <c r="X717" s="6">
        <v>0</v>
      </c>
      <c r="Y717" s="6">
        <v>0</v>
      </c>
      <c r="Z717" s="6">
        <v>5.3385717587242896</v>
      </c>
      <c r="AA717" s="6">
        <v>63.838890528179398</v>
      </c>
      <c r="AB717" s="6">
        <v>73.566009104704094</v>
      </c>
      <c r="AC717" s="6">
        <v>54.636807349985652</v>
      </c>
      <c r="AD717" s="6">
        <v>63.395931142410014</v>
      </c>
      <c r="AE717" s="6">
        <v>72.668602775088743</v>
      </c>
      <c r="AF717" s="6">
        <v>54.664235794591306</v>
      </c>
      <c r="AG717" s="6">
        <v>93.333333333333329</v>
      </c>
      <c r="AH717" s="6">
        <v>89.65517241379311</v>
      </c>
      <c r="AI717" s="6">
        <v>100</v>
      </c>
      <c r="AJ717" s="6">
        <v>69.485294117647058</v>
      </c>
      <c r="AK717" s="6">
        <v>88.970588235294116</v>
      </c>
      <c r="AL717" s="6">
        <v>50</v>
      </c>
      <c r="AM717" s="6">
        <v>100</v>
      </c>
      <c r="AN717" s="6">
        <v>100</v>
      </c>
      <c r="AO717" s="6">
        <v>0</v>
      </c>
      <c r="AP717" s="6">
        <v>80</v>
      </c>
      <c r="AQ717" s="6">
        <v>100</v>
      </c>
      <c r="AR717" s="6">
        <v>60</v>
      </c>
      <c r="AS717" s="6">
        <v>26.5625</v>
      </c>
      <c r="AT717" s="6">
        <v>14.2822265625</v>
      </c>
      <c r="AU717" s="6">
        <v>21.7041015625</v>
      </c>
      <c r="AV717" s="6">
        <v>14.9658203125</v>
      </c>
      <c r="AW717" s="6">
        <v>22.4853515625</v>
      </c>
      <c r="AX717" s="46">
        <v>47046</v>
      </c>
      <c r="AY717" s="41">
        <v>47205</v>
      </c>
      <c r="AZ717" s="41">
        <v>46250</v>
      </c>
      <c r="BA717" s="41" t="s">
        <v>74</v>
      </c>
      <c r="BB717" s="41" t="s">
        <v>74</v>
      </c>
      <c r="BC717" s="41">
        <v>33958</v>
      </c>
      <c r="BD717" s="3">
        <v>3.6915904215733484</v>
      </c>
      <c r="BE717" s="6">
        <v>8.0202504662936303</v>
      </c>
      <c r="BF717" s="6">
        <v>77.599999999999994</v>
      </c>
      <c r="BG717" s="6">
        <v>11.3</v>
      </c>
      <c r="BH717">
        <v>0.7</v>
      </c>
      <c r="BI717" s="43">
        <v>3.8856856354976181</v>
      </c>
      <c r="BJ717">
        <v>5.9</v>
      </c>
      <c r="BK717" s="31">
        <v>77.703005832211758</v>
      </c>
      <c r="BL717" s="31">
        <v>10.632570659488561</v>
      </c>
      <c r="BM717" s="31">
        <v>0.76267384477344102</v>
      </c>
      <c r="BN717" s="31">
        <v>4.8452220726783315</v>
      </c>
      <c r="BO717" s="31">
        <v>5.9668012561686856</v>
      </c>
      <c r="BP717">
        <v>77.5</v>
      </c>
      <c r="BQ717">
        <v>12.102272727272727</v>
      </c>
      <c r="BR717">
        <v>0.56818181818181823</v>
      </c>
      <c r="BS717">
        <v>2.6704545454545454</v>
      </c>
      <c r="BT717">
        <v>5.8522727272727275</v>
      </c>
    </row>
    <row r="718" spans="1:72" x14ac:dyDescent="0.25">
      <c r="A718" t="s">
        <v>1816</v>
      </c>
      <c r="B718" s="42"/>
      <c r="C718" s="6">
        <v>25008</v>
      </c>
      <c r="D718" s="6">
        <v>0.42309999999999998</v>
      </c>
      <c r="E718" s="3">
        <v>19.008264462809919</v>
      </c>
      <c r="F718" s="3">
        <v>20.061728395061728</v>
      </c>
      <c r="G718" s="6">
        <v>4.7558386411889604</v>
      </c>
      <c r="H718" s="6">
        <v>14.010219218724201</v>
      </c>
      <c r="I718" s="6">
        <v>11.154039979842096</v>
      </c>
      <c r="J718" s="6">
        <v>16.761041902604756</v>
      </c>
      <c r="K718" s="6">
        <v>0</v>
      </c>
      <c r="L718" s="6">
        <v>0</v>
      </c>
      <c r="M718" s="6">
        <v>0</v>
      </c>
      <c r="N718" s="6">
        <v>0</v>
      </c>
      <c r="O718" s="6">
        <v>0</v>
      </c>
      <c r="P718" s="6">
        <v>0</v>
      </c>
      <c r="Q718" s="6">
        <v>11.585365853658537</v>
      </c>
      <c r="R718" s="6">
        <v>0</v>
      </c>
      <c r="S718" s="6">
        <v>27.142857142857142</v>
      </c>
      <c r="T718" s="6">
        <v>14.161182804888469</v>
      </c>
      <c r="U718" s="6">
        <v>11.388023537556249</v>
      </c>
      <c r="V718" s="6">
        <v>16.866452811075469</v>
      </c>
      <c r="W718" s="6">
        <v>45.161290322580641</v>
      </c>
      <c r="X718" s="6" t="s">
        <v>74</v>
      </c>
      <c r="Y718" s="6">
        <v>45.161290322580641</v>
      </c>
      <c r="Z718" s="6">
        <v>9.8335067637877192</v>
      </c>
      <c r="AA718" s="6">
        <v>57.213732883508598</v>
      </c>
      <c r="AB718" s="6">
        <v>61.02490812576562</v>
      </c>
      <c r="AC718" s="6">
        <v>53.610038610038615</v>
      </c>
      <c r="AD718" s="6">
        <v>57.463223948153484</v>
      </c>
      <c r="AE718" s="6">
        <v>61.525423728813557</v>
      </c>
      <c r="AF718" s="6">
        <v>53.629274145170967</v>
      </c>
      <c r="AG718" s="6">
        <v>29.166666666666668</v>
      </c>
      <c r="AH718" s="6">
        <v>0</v>
      </c>
      <c r="AI718" s="6">
        <v>100</v>
      </c>
      <c r="AJ718" s="6">
        <v>59.663865546218489</v>
      </c>
      <c r="AK718" s="6">
        <v>77.966101694915253</v>
      </c>
      <c r="AL718" s="6">
        <v>41.666666666666671</v>
      </c>
      <c r="AM718" s="6">
        <v>50</v>
      </c>
      <c r="AN718" s="6">
        <v>100</v>
      </c>
      <c r="AO718" s="6">
        <v>0</v>
      </c>
      <c r="AP718" s="6">
        <v>25.806451612903224</v>
      </c>
      <c r="AQ718" s="6" t="s">
        <v>74</v>
      </c>
      <c r="AR718" s="6">
        <v>25.806451612903224</v>
      </c>
      <c r="AS718" s="6">
        <v>21.042508174649001</v>
      </c>
      <c r="AT718" s="6">
        <v>15.772263896903301</v>
      </c>
      <c r="AU718" s="6">
        <v>20.792460088478599</v>
      </c>
      <c r="AV718" s="6">
        <v>7.8861319484516299</v>
      </c>
      <c r="AW718" s="6">
        <v>34.506635891517597</v>
      </c>
      <c r="AX718" s="46">
        <v>38190</v>
      </c>
      <c r="AY718" s="41">
        <v>38190</v>
      </c>
      <c r="AZ718" s="41" t="s">
        <v>74</v>
      </c>
      <c r="BA718" s="41" t="s">
        <v>74</v>
      </c>
      <c r="BB718" s="41" t="s">
        <v>74</v>
      </c>
      <c r="BC718" s="41" t="s">
        <v>74</v>
      </c>
      <c r="BD718" s="3">
        <v>3.6240991785516301</v>
      </c>
      <c r="BE718" s="6">
        <v>8.06968362034441</v>
      </c>
      <c r="BF718" s="6">
        <v>87.1</v>
      </c>
      <c r="BG718" s="6">
        <v>6.9</v>
      </c>
      <c r="BH718">
        <v>0.4</v>
      </c>
      <c r="BI718" s="43">
        <v>2.6274509803921569</v>
      </c>
      <c r="BJ718">
        <v>2.1</v>
      </c>
      <c r="BK718" s="31">
        <v>86.120591581342438</v>
      </c>
      <c r="BL718" s="31">
        <v>6.2950322335987865</v>
      </c>
      <c r="BM718" s="31">
        <v>0.30337504740235116</v>
      </c>
      <c r="BN718" s="31">
        <v>3.5646568069776259</v>
      </c>
      <c r="BO718" s="31">
        <v>2.1615472127417523</v>
      </c>
      <c r="BP718">
        <v>88.185140073081598</v>
      </c>
      <c r="BQ718">
        <v>7.5517661388550552</v>
      </c>
      <c r="BR718">
        <v>0.52781161185546077</v>
      </c>
      <c r="BS718">
        <v>1.6240357287860334</v>
      </c>
      <c r="BT718">
        <v>1.9894437677628909</v>
      </c>
    </row>
    <row r="719" spans="1:72" x14ac:dyDescent="0.25">
      <c r="A719" t="s">
        <v>1817</v>
      </c>
      <c r="B719" s="42"/>
      <c r="C719" s="6">
        <v>37605</v>
      </c>
      <c r="D719" s="6">
        <v>0.47899999999999998</v>
      </c>
      <c r="E719" s="3">
        <v>8.0833333333333321</v>
      </c>
      <c r="F719" s="3">
        <v>6.1867752282260051</v>
      </c>
      <c r="G719" s="6">
        <v>5.6877940769443702</v>
      </c>
      <c r="H719" s="6">
        <v>5.8478358994934601</v>
      </c>
      <c r="I719" s="6">
        <v>5.2187079407806189</v>
      </c>
      <c r="J719" s="6">
        <v>6.4690832973386057</v>
      </c>
      <c r="K719" s="6">
        <v>39.344262295081968</v>
      </c>
      <c r="L719" s="6">
        <v>23.163841807909606</v>
      </c>
      <c r="M719" s="6">
        <v>54.4973544973545</v>
      </c>
      <c r="N719" s="6">
        <v>0</v>
      </c>
      <c r="O719" s="6">
        <v>0</v>
      </c>
      <c r="P719" s="6">
        <v>0</v>
      </c>
      <c r="Q719" s="6">
        <v>8.2952318745917708</v>
      </c>
      <c r="R719" s="6">
        <v>7.9207920792079207</v>
      </c>
      <c r="S719" s="6">
        <v>8.7136929460580905</v>
      </c>
      <c r="T719" s="6">
        <v>5.4613867834078036</v>
      </c>
      <c r="U719" s="6">
        <v>5.017894967496896</v>
      </c>
      <c r="V719" s="6">
        <v>5.896691400509015</v>
      </c>
      <c r="W719" s="6">
        <v>2.1198830409356724</v>
      </c>
      <c r="X719" s="6">
        <v>0</v>
      </c>
      <c r="Y719" s="6">
        <v>4.0446304044630406</v>
      </c>
      <c r="Z719" s="6">
        <v>3.7251184834123201</v>
      </c>
      <c r="AA719" s="6">
        <v>68.822085623058697</v>
      </c>
      <c r="AB719" s="6">
        <v>75.859148651660362</v>
      </c>
      <c r="AC719" s="6">
        <v>62.133536688696836</v>
      </c>
      <c r="AD719" s="6">
        <v>68.81795372177308</v>
      </c>
      <c r="AE719" s="6">
        <v>75.512550296991762</v>
      </c>
      <c r="AF719" s="6">
        <v>62.513533020570186</v>
      </c>
      <c r="AG719" s="6">
        <v>71.599999999999994</v>
      </c>
      <c r="AH719" s="6">
        <v>86.462882096069876</v>
      </c>
      <c r="AI719" s="6">
        <v>59.040590405904055</v>
      </c>
      <c r="AJ719" s="6">
        <v>71.816283924843432</v>
      </c>
      <c r="AK719" s="6">
        <v>87.71266540642722</v>
      </c>
      <c r="AL719" s="6">
        <v>52.214452214452209</v>
      </c>
      <c r="AM719" s="6">
        <v>4.6153846153846159</v>
      </c>
      <c r="AN719" s="6">
        <v>20</v>
      </c>
      <c r="AO719" s="6">
        <v>0</v>
      </c>
      <c r="AP719" s="6">
        <v>69.278350515463913</v>
      </c>
      <c r="AQ719" s="6">
        <v>70.960698689956331</v>
      </c>
      <c r="AR719" s="6">
        <v>67.7734375</v>
      </c>
      <c r="AS719" s="6">
        <v>45.069082078041397</v>
      </c>
      <c r="AT719" s="6">
        <v>13.1173903055364</v>
      </c>
      <c r="AU719" s="6">
        <v>21.571330117160599</v>
      </c>
      <c r="AV719" s="6">
        <v>7.6827147123494504</v>
      </c>
      <c r="AW719" s="6">
        <v>12.559482786912101</v>
      </c>
      <c r="AX719" s="46">
        <v>67552</v>
      </c>
      <c r="AY719" s="41">
        <v>67778</v>
      </c>
      <c r="AZ719" s="41" t="s">
        <v>74</v>
      </c>
      <c r="BA719" s="41" t="s">
        <v>74</v>
      </c>
      <c r="BB719" s="41">
        <v>81250</v>
      </c>
      <c r="BC719" s="41">
        <v>53836</v>
      </c>
      <c r="BD719" s="3">
        <v>4.1641591440989636</v>
      </c>
      <c r="BE719" s="6">
        <v>4.2467386730256704</v>
      </c>
      <c r="BF719" s="6">
        <v>86.1</v>
      </c>
      <c r="BG719" s="6">
        <v>7</v>
      </c>
      <c r="BH719">
        <v>0.2</v>
      </c>
      <c r="BI719" s="43">
        <v>0.86183858898984489</v>
      </c>
      <c r="BJ719">
        <v>4.7</v>
      </c>
      <c r="BK719" s="31">
        <v>86.066799601196408</v>
      </c>
      <c r="BL719" s="31">
        <v>6.8606679960119639</v>
      </c>
      <c r="BM719" s="31">
        <v>0.18693918245264207</v>
      </c>
      <c r="BN719" s="31">
        <v>0.98454636091724823</v>
      </c>
      <c r="BO719" s="31">
        <v>4.0503489531405785</v>
      </c>
      <c r="BP719">
        <v>86.052707373271886</v>
      </c>
      <c r="BQ719">
        <v>7.2580645161290329</v>
      </c>
      <c r="BR719">
        <v>0.12960829493087558</v>
      </c>
      <c r="BS719">
        <v>0.72004608294930872</v>
      </c>
      <c r="BT719">
        <v>5.544354838709677</v>
      </c>
    </row>
    <row r="720" spans="1:72" x14ac:dyDescent="0.25">
      <c r="A720" t="s">
        <v>1818</v>
      </c>
      <c r="B720" s="42"/>
      <c r="C720" s="6">
        <v>28147</v>
      </c>
      <c r="D720" s="6">
        <v>0.4556</v>
      </c>
      <c r="E720" s="3">
        <v>15.024630541871922</v>
      </c>
      <c r="F720" s="3">
        <v>21.202956989247312</v>
      </c>
      <c r="G720" s="6">
        <v>5.95035702142129</v>
      </c>
      <c r="H720" s="6">
        <v>12.551315700922</v>
      </c>
      <c r="I720" s="6">
        <v>12.84833869239014</v>
      </c>
      <c r="J720" s="6">
        <v>12.251521298174442</v>
      </c>
      <c r="K720" s="6">
        <v>17.391304347826086</v>
      </c>
      <c r="L720" s="6">
        <v>27.586206896551722</v>
      </c>
      <c r="M720" s="6">
        <v>0</v>
      </c>
      <c r="N720" s="6">
        <v>0</v>
      </c>
      <c r="O720" s="6" t="s">
        <v>74</v>
      </c>
      <c r="P720" s="6">
        <v>0</v>
      </c>
      <c r="Q720" s="6">
        <v>25.339366515837103</v>
      </c>
      <c r="R720" s="6">
        <v>38.888888888888893</v>
      </c>
      <c r="S720" s="6">
        <v>0</v>
      </c>
      <c r="T720" s="6">
        <v>11.381772364552708</v>
      </c>
      <c r="U720" s="6">
        <v>11.651979297803889</v>
      </c>
      <c r="V720" s="6">
        <v>11.111111111111111</v>
      </c>
      <c r="W720" s="6">
        <v>58.82352941176471</v>
      </c>
      <c r="X720" s="6" t="s">
        <v>74</v>
      </c>
      <c r="Y720" s="6">
        <v>58.82352941176471</v>
      </c>
      <c r="Z720" s="6">
        <v>6.2091938707528298</v>
      </c>
      <c r="AA720" s="6">
        <v>60.553493625948001</v>
      </c>
      <c r="AB720" s="6">
        <v>64.187017994858607</v>
      </c>
      <c r="AC720" s="6">
        <v>56.888168557536467</v>
      </c>
      <c r="AD720" s="6">
        <v>60.45598797394355</v>
      </c>
      <c r="AE720" s="6">
        <v>63.924262734584445</v>
      </c>
      <c r="AF720" s="6">
        <v>57.009657009657012</v>
      </c>
      <c r="AG720" s="6">
        <v>36.666666666666664</v>
      </c>
      <c r="AH720" s="6">
        <v>55.555555555555557</v>
      </c>
      <c r="AI720" s="6">
        <v>8.3333333333333321</v>
      </c>
      <c r="AJ720" s="6">
        <v>84.615384615384613</v>
      </c>
      <c r="AK720" s="6">
        <v>93.495934959349597</v>
      </c>
      <c r="AL720" s="6">
        <v>51.515151515151516</v>
      </c>
      <c r="AM720" s="6">
        <v>100</v>
      </c>
      <c r="AN720" s="6">
        <v>0</v>
      </c>
      <c r="AO720" s="6">
        <v>100</v>
      </c>
      <c r="AP720" s="6">
        <v>58.82352941176471</v>
      </c>
      <c r="AQ720" s="6" t="s">
        <v>74</v>
      </c>
      <c r="AR720" s="6">
        <v>58.82352941176471</v>
      </c>
      <c r="AS720" s="6">
        <v>33.527489700241503</v>
      </c>
      <c r="AT720" s="6">
        <v>22.403750532746098</v>
      </c>
      <c r="AU720" s="6">
        <v>17.374627077709899</v>
      </c>
      <c r="AV720" s="6">
        <v>11.137945730927701</v>
      </c>
      <c r="AW720" s="6">
        <v>15.5561869583748</v>
      </c>
      <c r="AX720" s="46">
        <v>54615</v>
      </c>
      <c r="AY720" s="41">
        <v>54699</v>
      </c>
      <c r="AZ720" s="41" t="s">
        <v>74</v>
      </c>
      <c r="BA720" s="41" t="s">
        <v>74</v>
      </c>
      <c r="BB720" s="41" t="s">
        <v>74</v>
      </c>
      <c r="BC720" s="41">
        <v>76731</v>
      </c>
      <c r="BD720" s="3">
        <v>4.3744929559035199</v>
      </c>
      <c r="BE720" s="6">
        <v>17.099145042747899</v>
      </c>
      <c r="BF720" s="6">
        <v>82.8</v>
      </c>
      <c r="BG720" s="6">
        <v>11.1</v>
      </c>
      <c r="BH720">
        <v>1</v>
      </c>
      <c r="BI720" s="43">
        <v>1.1401356617116467</v>
      </c>
      <c r="BJ720">
        <v>3.8</v>
      </c>
      <c r="BK720" s="31">
        <v>82.308522114347355</v>
      </c>
      <c r="BL720" s="31">
        <v>9.5469255663430417</v>
      </c>
      <c r="BM720" s="31">
        <v>1.7799352750809061</v>
      </c>
      <c r="BN720" s="31">
        <v>1.1057173678532901</v>
      </c>
      <c r="BO720" s="31">
        <v>4.82740021574973</v>
      </c>
      <c r="BP720">
        <v>83.328158956845698</v>
      </c>
      <c r="BQ720">
        <v>12.88419745420677</v>
      </c>
      <c r="BR720">
        <v>3.1046258925799441E-2</v>
      </c>
      <c r="BS720">
        <v>1.1797578391803787</v>
      </c>
      <c r="BT720">
        <v>2.5768394908413534</v>
      </c>
    </row>
    <row r="721" spans="1:72" x14ac:dyDescent="0.25">
      <c r="A721" t="s">
        <v>1819</v>
      </c>
      <c r="B721" s="42"/>
      <c r="C721" s="6">
        <v>29300</v>
      </c>
      <c r="D721" s="6">
        <v>0.39660000000000001</v>
      </c>
      <c r="E721" s="3">
        <v>11.52073732718894</v>
      </c>
      <c r="F721" s="3">
        <v>12.637481130040976</v>
      </c>
      <c r="G721" s="6">
        <v>6.0428278087415697</v>
      </c>
      <c r="H721" s="6">
        <v>10.846961437512601</v>
      </c>
      <c r="I721" s="6">
        <v>9.1205543666564761</v>
      </c>
      <c r="J721" s="6">
        <v>12.541254125412541</v>
      </c>
      <c r="K721" s="6">
        <v>23.52941176470588</v>
      </c>
      <c r="L721" s="6">
        <v>9.0909090909090917</v>
      </c>
      <c r="M721" s="6">
        <v>34.482758620689658</v>
      </c>
      <c r="N721" s="6">
        <v>0</v>
      </c>
      <c r="O721" s="6">
        <v>0</v>
      </c>
      <c r="P721" s="6">
        <v>0</v>
      </c>
      <c r="Q721" s="6">
        <v>36.015325670498086</v>
      </c>
      <c r="R721" s="6">
        <v>34.771573604060912</v>
      </c>
      <c r="S721" s="6">
        <v>37.275064267352185</v>
      </c>
      <c r="T721" s="6">
        <v>9.5881630254794086</v>
      </c>
      <c r="U721" s="6">
        <v>7.6274848746758854</v>
      </c>
      <c r="V721" s="6">
        <v>11.505546751188589</v>
      </c>
      <c r="W721" s="6">
        <v>0</v>
      </c>
      <c r="X721" s="6" t="s">
        <v>74</v>
      </c>
      <c r="Y721" s="6">
        <v>0</v>
      </c>
      <c r="Z721" s="6">
        <v>8.2462946384163907</v>
      </c>
      <c r="AA721" s="6">
        <v>63.150951692945497</v>
      </c>
      <c r="AB721" s="6">
        <v>71.346959502348611</v>
      </c>
      <c r="AC721" s="6">
        <v>55.123103705545887</v>
      </c>
      <c r="AD721" s="6">
        <v>62.944696521338862</v>
      </c>
      <c r="AE721" s="6">
        <v>71.218152866242036</v>
      </c>
      <c r="AF721" s="6">
        <v>54.816842654151998</v>
      </c>
      <c r="AG721" s="6">
        <v>40</v>
      </c>
      <c r="AH721" s="6">
        <v>0</v>
      </c>
      <c r="AI721" s="6">
        <v>69.230769230769226</v>
      </c>
      <c r="AJ721" s="6">
        <v>70.941883767535074</v>
      </c>
      <c r="AK721" s="6">
        <v>83.399209486166001</v>
      </c>
      <c r="AL721" s="6">
        <v>58.130081300813011</v>
      </c>
      <c r="AM721" s="6">
        <v>61.904761904761905</v>
      </c>
      <c r="AN721" s="6">
        <v>46.666666666666664</v>
      </c>
      <c r="AO721" s="6">
        <v>100</v>
      </c>
      <c r="AP721" s="6">
        <v>0</v>
      </c>
      <c r="AQ721" s="6" t="s">
        <v>74</v>
      </c>
      <c r="AR721" s="6">
        <v>0</v>
      </c>
      <c r="AS721" s="6">
        <v>24.880745880312201</v>
      </c>
      <c r="AT721" s="6">
        <v>15.9692107545533</v>
      </c>
      <c r="AU721" s="6">
        <v>22.8425845620121</v>
      </c>
      <c r="AV721" s="6">
        <v>12.044666088464901</v>
      </c>
      <c r="AW721" s="6">
        <v>24.262792714657401</v>
      </c>
      <c r="AX721" s="46">
        <v>52005</v>
      </c>
      <c r="AY721" s="41">
        <v>52240</v>
      </c>
      <c r="AZ721" s="41" t="s">
        <v>74</v>
      </c>
      <c r="BA721" s="41" t="s">
        <v>74</v>
      </c>
      <c r="BB721" s="41" t="s">
        <v>74</v>
      </c>
      <c r="BC721" s="41">
        <v>33643</v>
      </c>
      <c r="BD721" s="3">
        <v>3.6546151739249519</v>
      </c>
      <c r="BE721" s="6">
        <v>5.4828150572831396</v>
      </c>
      <c r="BF721" s="6">
        <v>79.7</v>
      </c>
      <c r="BG721" s="6">
        <v>11.6</v>
      </c>
      <c r="BH721">
        <v>0.2</v>
      </c>
      <c r="BI721" s="43">
        <v>2.21606648199446</v>
      </c>
      <c r="BJ721">
        <v>5.2</v>
      </c>
      <c r="BK721" s="31">
        <v>80.960960960960961</v>
      </c>
      <c r="BL721" s="31">
        <v>11.391391391391391</v>
      </c>
      <c r="BM721" s="31">
        <v>0</v>
      </c>
      <c r="BN721" s="31">
        <v>2.1221221221221223</v>
      </c>
      <c r="BO721" s="31">
        <v>3.9239239239239243</v>
      </c>
      <c r="BP721">
        <v>78.039702233250622</v>
      </c>
      <c r="BQ721">
        <v>11.910669975186105</v>
      </c>
      <c r="BR721">
        <v>0.37220843672456577</v>
      </c>
      <c r="BS721">
        <v>2.3325062034739457</v>
      </c>
      <c r="BT721">
        <v>6.8238213399503724</v>
      </c>
    </row>
    <row r="722" spans="1:72" x14ac:dyDescent="0.25">
      <c r="A722" t="s">
        <v>1820</v>
      </c>
      <c r="B722" s="42"/>
      <c r="C722" s="6">
        <v>26225</v>
      </c>
      <c r="D722" s="6">
        <v>0.42370000000000002</v>
      </c>
      <c r="E722" s="3">
        <v>29.271758436944939</v>
      </c>
      <c r="F722" s="3">
        <v>23.714190908085389</v>
      </c>
      <c r="G722" s="6">
        <v>6.26382978723404</v>
      </c>
      <c r="H722" s="6">
        <v>15.628154050464801</v>
      </c>
      <c r="I722" s="6">
        <v>14.546525323910483</v>
      </c>
      <c r="J722" s="6">
        <v>16.693021294539321</v>
      </c>
      <c r="K722" s="6">
        <v>31.513647642679899</v>
      </c>
      <c r="L722" s="6">
        <v>41.245136186770424</v>
      </c>
      <c r="M722" s="6">
        <v>14.383561643835616</v>
      </c>
      <c r="N722" s="6">
        <v>11.403508771929824</v>
      </c>
      <c r="O722" s="6">
        <v>0</v>
      </c>
      <c r="P722" s="6">
        <v>25.490196078431371</v>
      </c>
      <c r="Q722" s="6">
        <v>27.826255574946675</v>
      </c>
      <c r="R722" s="6">
        <v>23.079805170475833</v>
      </c>
      <c r="S722" s="6">
        <v>32.918006430868168</v>
      </c>
      <c r="T722" s="6">
        <v>13.324901903557414</v>
      </c>
      <c r="U722" s="6">
        <v>12.629965342575314</v>
      </c>
      <c r="V722" s="6">
        <v>13.983452283205963</v>
      </c>
      <c r="W722" s="6">
        <v>8.9500860585197941</v>
      </c>
      <c r="X722" s="6">
        <v>2.3166023166023164</v>
      </c>
      <c r="Y722" s="6">
        <v>14.285714285714285</v>
      </c>
      <c r="Z722" s="6">
        <v>8.6542006847511193</v>
      </c>
      <c r="AA722" s="6">
        <v>62.424381904260898</v>
      </c>
      <c r="AB722" s="6">
        <v>68.345799960283315</v>
      </c>
      <c r="AC722" s="6">
        <v>56.581096087268925</v>
      </c>
      <c r="AD722" s="6">
        <v>61.60772946859904</v>
      </c>
      <c r="AE722" s="6">
        <v>66.83381088825216</v>
      </c>
      <c r="AF722" s="6">
        <v>56.674930508601904</v>
      </c>
      <c r="AG722" s="6">
        <v>36.909871244635198</v>
      </c>
      <c r="AH722" s="6">
        <v>20.123839009287924</v>
      </c>
      <c r="AI722" s="6">
        <v>74.825174825174827</v>
      </c>
      <c r="AJ722" s="6">
        <v>69.534813013073887</v>
      </c>
      <c r="AK722" s="6">
        <v>85.665529010238899</v>
      </c>
      <c r="AL722" s="6">
        <v>51.012410189418681</v>
      </c>
      <c r="AM722" s="6">
        <v>55.26315789473685</v>
      </c>
      <c r="AN722" s="6">
        <v>31.746031746031743</v>
      </c>
      <c r="AO722" s="6">
        <v>84.313725490196077</v>
      </c>
      <c r="AP722" s="6">
        <v>78.470824949698198</v>
      </c>
      <c r="AQ722" s="6">
        <v>87.044534412955471</v>
      </c>
      <c r="AR722" s="6">
        <v>70</v>
      </c>
      <c r="AS722" s="6">
        <v>25.118210125706401</v>
      </c>
      <c r="AT722" s="6">
        <v>18.844423941875199</v>
      </c>
      <c r="AU722" s="6">
        <v>18.192826663591301</v>
      </c>
      <c r="AV722" s="6">
        <v>9.0877638104024907</v>
      </c>
      <c r="AW722" s="6">
        <v>28.756775458424599</v>
      </c>
      <c r="AX722" s="46">
        <v>42290</v>
      </c>
      <c r="AY722" s="41">
        <v>43457</v>
      </c>
      <c r="AZ722" s="41" t="s">
        <v>74</v>
      </c>
      <c r="BA722" s="41" t="s">
        <v>74</v>
      </c>
      <c r="BB722" s="41">
        <v>54107</v>
      </c>
      <c r="BC722" s="41">
        <v>32148</v>
      </c>
      <c r="BD722" s="3">
        <v>3.5389796106651907</v>
      </c>
      <c r="BE722" s="6">
        <v>6.1042153864603899</v>
      </c>
      <c r="BF722" s="6">
        <v>83.3</v>
      </c>
      <c r="BG722" s="6">
        <v>10.6</v>
      </c>
      <c r="BH722">
        <v>0.8</v>
      </c>
      <c r="BI722" s="43">
        <v>1.4613533658078526</v>
      </c>
      <c r="BJ722">
        <v>2.1</v>
      </c>
      <c r="BK722" s="31">
        <v>82.075165168417627</v>
      </c>
      <c r="BL722" s="31">
        <v>10.300010830715909</v>
      </c>
      <c r="BM722" s="31">
        <v>0.63901223870897861</v>
      </c>
      <c r="BN722" s="31">
        <v>1.787068125203076</v>
      </c>
      <c r="BO722" s="31">
        <v>2.5777103866565581</v>
      </c>
      <c r="BP722">
        <v>84.780937740199846</v>
      </c>
      <c r="BQ722">
        <v>10.914681014604151</v>
      </c>
      <c r="BR722">
        <v>0.94798872662054823</v>
      </c>
      <c r="BS722">
        <v>1.0760953112990008</v>
      </c>
      <c r="BT722">
        <v>1.5885216500128105</v>
      </c>
    </row>
    <row r="723" spans="1:72" x14ac:dyDescent="0.25">
      <c r="A723" t="s">
        <v>1821</v>
      </c>
      <c r="B723" s="42"/>
      <c r="C723" s="6">
        <v>31489</v>
      </c>
      <c r="D723" s="6">
        <v>0.41570000000000001</v>
      </c>
      <c r="E723" s="3">
        <v>15.236051502145923</v>
      </c>
      <c r="F723" s="3">
        <v>14.529223902420254</v>
      </c>
      <c r="G723" s="6">
        <v>7.1943874511880299</v>
      </c>
      <c r="H723" s="6">
        <v>10.7804589033718</v>
      </c>
      <c r="I723" s="6">
        <v>10.318028991897702</v>
      </c>
      <c r="J723" s="6">
        <v>11.222286586971403</v>
      </c>
      <c r="K723" s="6">
        <v>15.565171780750065</v>
      </c>
      <c r="L723" s="6">
        <v>13.400961025093434</v>
      </c>
      <c r="M723" s="6">
        <v>17.654639175257731</v>
      </c>
      <c r="N723" s="6">
        <v>26.451612903225808</v>
      </c>
      <c r="O723" s="6">
        <v>25.925925925925924</v>
      </c>
      <c r="P723" s="6">
        <v>27.027027027027028</v>
      </c>
      <c r="Q723" s="6">
        <v>25.707257072570727</v>
      </c>
      <c r="R723" s="6">
        <v>33.953786906290119</v>
      </c>
      <c r="S723" s="6">
        <v>15.728155339805824</v>
      </c>
      <c r="T723" s="6">
        <v>9.2582761769265076</v>
      </c>
      <c r="U723" s="6">
        <v>8.1849832490310721</v>
      </c>
      <c r="V723" s="6">
        <v>10.268565657398437</v>
      </c>
      <c r="W723" s="6">
        <v>17.472852912142152</v>
      </c>
      <c r="X723" s="6">
        <v>22.469635627530366</v>
      </c>
      <c r="Y723" s="6">
        <v>12.716763005780345</v>
      </c>
      <c r="Z723" s="6">
        <v>6.8413441088898299</v>
      </c>
      <c r="AA723" s="6">
        <v>65.559467831435398</v>
      </c>
      <c r="AB723" s="6">
        <v>70.020925793915424</v>
      </c>
      <c r="AC723" s="6">
        <v>61.365355930737799</v>
      </c>
      <c r="AD723" s="6">
        <v>64.78034347462534</v>
      </c>
      <c r="AE723" s="6">
        <v>69.756867360312413</v>
      </c>
      <c r="AF723" s="6">
        <v>60.169029443838603</v>
      </c>
      <c r="AG723" s="6">
        <v>67.204908767963829</v>
      </c>
      <c r="AH723" s="6">
        <v>69.108385813722236</v>
      </c>
      <c r="AI723" s="6">
        <v>65.396725440806051</v>
      </c>
      <c r="AJ723" s="6">
        <v>83.485225075945863</v>
      </c>
      <c r="AK723" s="6">
        <v>89.191869112543372</v>
      </c>
      <c r="AL723" s="6">
        <v>76.309226932668324</v>
      </c>
      <c r="AM723" s="6">
        <v>40.384615384615387</v>
      </c>
      <c r="AN723" s="6">
        <v>53.731343283582092</v>
      </c>
      <c r="AO723" s="6">
        <v>16.216216216216218</v>
      </c>
      <c r="AP723" s="6">
        <v>74.935064935064929</v>
      </c>
      <c r="AQ723" s="6">
        <v>75.574712643678168</v>
      </c>
      <c r="AR723" s="6">
        <v>74.407582938388629</v>
      </c>
      <c r="AS723" s="6">
        <v>29.5923585491471</v>
      </c>
      <c r="AT723" s="6">
        <v>16.5960477773313</v>
      </c>
      <c r="AU723" s="6">
        <v>26.5788800818205</v>
      </c>
      <c r="AV723" s="6">
        <v>8.0779486430215108</v>
      </c>
      <c r="AW723" s="6">
        <v>19.1547649486795</v>
      </c>
      <c r="AX723" s="46">
        <v>51699</v>
      </c>
      <c r="AY723" s="41">
        <v>53091</v>
      </c>
      <c r="AZ723" s="41">
        <v>39841</v>
      </c>
      <c r="BA723" s="41" t="s">
        <v>74</v>
      </c>
      <c r="BB723" s="41">
        <v>48783</v>
      </c>
      <c r="BC723" s="41">
        <v>50982</v>
      </c>
      <c r="BD723" s="3">
        <v>4.1876530889957362</v>
      </c>
      <c r="BE723" s="6">
        <v>4.3711159403713404</v>
      </c>
      <c r="BF723" s="6">
        <v>85.8</v>
      </c>
      <c r="BG723" s="6">
        <v>8.8000000000000007</v>
      </c>
      <c r="BH723">
        <v>0.6</v>
      </c>
      <c r="BI723" s="43">
        <v>1.3378423575755325</v>
      </c>
      <c r="BJ723">
        <v>2.5</v>
      </c>
      <c r="BK723" s="31">
        <v>85.733318929818878</v>
      </c>
      <c r="BL723" s="31">
        <v>8.8329552410788228</v>
      </c>
      <c r="BM723" s="31">
        <v>0.64455727197436175</v>
      </c>
      <c r="BN723" s="31">
        <v>1.3575312376219797</v>
      </c>
      <c r="BO723" s="31">
        <v>2.1749306830866733</v>
      </c>
      <c r="BP723">
        <v>85.844818981072677</v>
      </c>
      <c r="BQ723">
        <v>8.749568088455483</v>
      </c>
      <c r="BR723">
        <v>0.51829385341881984</v>
      </c>
      <c r="BS723">
        <v>1.3168503090567052</v>
      </c>
      <c r="BT723">
        <v>2.9024455791453909</v>
      </c>
    </row>
    <row r="724" spans="1:72" x14ac:dyDescent="0.25">
      <c r="A724" t="s">
        <v>1822</v>
      </c>
      <c r="B724" s="42"/>
      <c r="C724" s="6">
        <v>27519</v>
      </c>
      <c r="D724" s="6">
        <v>0.40410000000000001</v>
      </c>
      <c r="E724" s="3">
        <v>22.838785046728972</v>
      </c>
      <c r="F724" s="3">
        <v>18.108948143301163</v>
      </c>
      <c r="G724" s="6">
        <v>9.5411507647487195</v>
      </c>
      <c r="H724" s="6">
        <v>14.530534351145</v>
      </c>
      <c r="I724" s="6">
        <v>13.181429349094021</v>
      </c>
      <c r="J724" s="6">
        <v>15.830897234090399</v>
      </c>
      <c r="K724" s="6">
        <v>56.81818181818182</v>
      </c>
      <c r="L724" s="6">
        <v>100</v>
      </c>
      <c r="M724" s="6">
        <v>0</v>
      </c>
      <c r="N724" s="6">
        <v>57.142857142857139</v>
      </c>
      <c r="O724" s="6">
        <v>78.571428571428569</v>
      </c>
      <c r="P724" s="6">
        <v>46.428571428571431</v>
      </c>
      <c r="Q724" s="6">
        <v>30.132450331125828</v>
      </c>
      <c r="R724" s="6">
        <v>41.666666666666671</v>
      </c>
      <c r="S724" s="6">
        <v>27.27272727272727</v>
      </c>
      <c r="T724" s="6">
        <v>13.930779225892822</v>
      </c>
      <c r="U724" s="6">
        <v>12.709698034829845</v>
      </c>
      <c r="V724" s="6">
        <v>15.117633356627067</v>
      </c>
      <c r="W724" s="6">
        <v>0</v>
      </c>
      <c r="X724" s="6">
        <v>0</v>
      </c>
      <c r="Y724" s="6">
        <v>0</v>
      </c>
      <c r="Z724" s="6">
        <v>7.8116430306354303</v>
      </c>
      <c r="AA724" s="6">
        <v>60.300155741186501</v>
      </c>
      <c r="AB724" s="6">
        <v>64.994177018633536</v>
      </c>
      <c r="AC724" s="6">
        <v>55.856683509416627</v>
      </c>
      <c r="AD724" s="6">
        <v>60.307187017001539</v>
      </c>
      <c r="AE724" s="6">
        <v>65.385377451951655</v>
      </c>
      <c r="AF724" s="6">
        <v>55.475966069745517</v>
      </c>
      <c r="AG724" s="6">
        <v>30.158730158730158</v>
      </c>
      <c r="AH724" s="6">
        <v>0</v>
      </c>
      <c r="AI724" s="6">
        <v>76</v>
      </c>
      <c r="AJ724" s="6">
        <v>52.307692307692314</v>
      </c>
      <c r="AK724" s="6">
        <v>19.230769230769234</v>
      </c>
      <c r="AL724" s="6">
        <v>60.576923076923073</v>
      </c>
      <c r="AM724" s="6">
        <v>23.809523809523807</v>
      </c>
      <c r="AN724" s="6">
        <v>0</v>
      </c>
      <c r="AO724" s="6">
        <v>35.714285714285715</v>
      </c>
      <c r="AP724" s="6">
        <v>45</v>
      </c>
      <c r="AQ724" s="6">
        <v>0</v>
      </c>
      <c r="AR724" s="6">
        <v>100</v>
      </c>
      <c r="AS724" s="6">
        <v>26.704062553119201</v>
      </c>
      <c r="AT724" s="6">
        <v>18.340982491925899</v>
      </c>
      <c r="AU724" s="6">
        <v>22.471528131905501</v>
      </c>
      <c r="AV724" s="6">
        <v>9.9184089750127509</v>
      </c>
      <c r="AW724" s="6">
        <v>22.5650178480367</v>
      </c>
      <c r="AX724" s="46">
        <v>47602</v>
      </c>
      <c r="AY724" s="41">
        <v>47814</v>
      </c>
      <c r="AZ724" s="41" t="s">
        <v>74</v>
      </c>
      <c r="BA724" s="41">
        <v>7109</v>
      </c>
      <c r="BB724" s="41" t="s">
        <v>74</v>
      </c>
      <c r="BC724" s="41" t="s">
        <v>74</v>
      </c>
      <c r="BD724" s="3">
        <v>4.1865141359673439</v>
      </c>
      <c r="BE724" s="6">
        <v>7.9334159730830498</v>
      </c>
      <c r="BF724" s="6">
        <v>82.2</v>
      </c>
      <c r="BG724" s="6">
        <v>12.1</v>
      </c>
      <c r="BH724">
        <v>0.2</v>
      </c>
      <c r="BI724" s="43">
        <v>2.2070868178291234</v>
      </c>
      <c r="BJ724">
        <v>2.6</v>
      </c>
      <c r="BK724" s="31">
        <v>81.774777741191969</v>
      </c>
      <c r="BL724" s="31">
        <v>12.561738557787292</v>
      </c>
      <c r="BM724" s="31">
        <v>0.2798814619690484</v>
      </c>
      <c r="BN724" s="31">
        <v>1.6298979255844583</v>
      </c>
      <c r="BO724" s="31">
        <v>2.4695423114916037</v>
      </c>
      <c r="BP724">
        <v>82.714932126696823</v>
      </c>
      <c r="BQ724">
        <v>11.547511312217194</v>
      </c>
      <c r="BR724">
        <v>3.6199095022624431E-2</v>
      </c>
      <c r="BS724">
        <v>2.8416289592760182</v>
      </c>
      <c r="BT724">
        <v>2.8054298642533939</v>
      </c>
    </row>
    <row r="725" spans="1:72" x14ac:dyDescent="0.25">
      <c r="A725" t="s">
        <v>1823</v>
      </c>
      <c r="B725" s="42"/>
      <c r="C725" s="6">
        <v>26957</v>
      </c>
      <c r="D725" s="6">
        <v>0.40029999999999999</v>
      </c>
      <c r="E725" s="3">
        <v>21.357361963190183</v>
      </c>
      <c r="F725" s="3">
        <v>21.280917672362289</v>
      </c>
      <c r="G725" s="6">
        <v>7.1749839366031303</v>
      </c>
      <c r="H725" s="6">
        <v>14.0609390609391</v>
      </c>
      <c r="I725" s="6">
        <v>12.774577451414826</v>
      </c>
      <c r="J725" s="6">
        <v>15.312596242685556</v>
      </c>
      <c r="K725" s="6">
        <v>39.11845730027548</v>
      </c>
      <c r="L725" s="6">
        <v>28.959276018099551</v>
      </c>
      <c r="M725" s="6">
        <v>54.929577464788736</v>
      </c>
      <c r="N725" s="6">
        <v>15.277777777777779</v>
      </c>
      <c r="O725" s="6">
        <v>0</v>
      </c>
      <c r="P725" s="6">
        <v>26.829268292682929</v>
      </c>
      <c r="Q725" s="6">
        <v>25.00529324581834</v>
      </c>
      <c r="R725" s="6">
        <v>22.471451876019579</v>
      </c>
      <c r="S725" s="6">
        <v>27.741083223249667</v>
      </c>
      <c r="T725" s="6">
        <v>11.907605045152623</v>
      </c>
      <c r="U725" s="6">
        <v>10.861423220973784</v>
      </c>
      <c r="V725" s="6">
        <v>12.905577834487787</v>
      </c>
      <c r="W725" s="6">
        <v>15.447154471544716</v>
      </c>
      <c r="X725" s="6">
        <v>19.642857142857142</v>
      </c>
      <c r="Y725" s="6">
        <v>11.940298507462686</v>
      </c>
      <c r="Z725" s="6">
        <v>7.3087853700728997</v>
      </c>
      <c r="AA725" s="6">
        <v>64.662972854466503</v>
      </c>
      <c r="AB725" s="6">
        <v>69.396445827532546</v>
      </c>
      <c r="AC725" s="6">
        <v>60.173967070518799</v>
      </c>
      <c r="AD725" s="6">
        <v>63.260473588342435</v>
      </c>
      <c r="AE725" s="6">
        <v>68.202066154866841</v>
      </c>
      <c r="AF725" s="6">
        <v>58.690507494083619</v>
      </c>
      <c r="AG725" s="6">
        <v>48.6013986013986</v>
      </c>
      <c r="AH725" s="6">
        <v>44.021739130434781</v>
      </c>
      <c r="AI725" s="6">
        <v>56.862745098039213</v>
      </c>
      <c r="AJ725" s="6">
        <v>79.032258064516128</v>
      </c>
      <c r="AK725" s="6">
        <v>83.531885073580938</v>
      </c>
      <c r="AL725" s="6">
        <v>74.096848578016903</v>
      </c>
      <c r="AM725" s="6">
        <v>80.327868852459019</v>
      </c>
      <c r="AN725" s="6">
        <v>90</v>
      </c>
      <c r="AO725" s="6">
        <v>75.609756097560975</v>
      </c>
      <c r="AP725" s="6">
        <v>53.921568627450981</v>
      </c>
      <c r="AQ725" s="6">
        <v>46.428571428571431</v>
      </c>
      <c r="AR725" s="6">
        <v>63.04347826086957</v>
      </c>
      <c r="AS725" s="6">
        <v>22.782110244617702</v>
      </c>
      <c r="AT725" s="6">
        <v>12.5041658335</v>
      </c>
      <c r="AU725" s="6">
        <v>19.836032793441301</v>
      </c>
      <c r="AV725" s="6">
        <v>9.9646737319202803</v>
      </c>
      <c r="AW725" s="6">
        <v>34.913017396520701</v>
      </c>
      <c r="AX725" s="46">
        <v>48478</v>
      </c>
      <c r="AY725" s="41">
        <v>49770</v>
      </c>
      <c r="AZ725" s="41">
        <v>42692</v>
      </c>
      <c r="BA725" s="41">
        <v>68906</v>
      </c>
      <c r="BB725" s="41">
        <v>49904</v>
      </c>
      <c r="BC725" s="41">
        <v>35441</v>
      </c>
      <c r="BD725" s="3">
        <v>3.827358041776586</v>
      </c>
      <c r="BE725" s="6">
        <v>6.4627528367044897</v>
      </c>
      <c r="BF725" s="6">
        <v>79.3</v>
      </c>
      <c r="BG725" s="6">
        <v>15.1</v>
      </c>
      <c r="BH725">
        <v>0</v>
      </c>
      <c r="BI725" s="43">
        <v>1.2043246202271793</v>
      </c>
      <c r="BJ725">
        <v>2.9</v>
      </c>
      <c r="BK725" s="31">
        <v>79.860483141712962</v>
      </c>
      <c r="BL725" s="31">
        <v>14.468414933471127</v>
      </c>
      <c r="BM725" s="31">
        <v>2.5836455238341303E-2</v>
      </c>
      <c r="BN725" s="31">
        <v>1.5631055419196489</v>
      </c>
      <c r="BO725" s="31">
        <v>2.0798346466864746</v>
      </c>
      <c r="BP725">
        <v>78.626509530045112</v>
      </c>
      <c r="BQ725">
        <v>15.815509966535721</v>
      </c>
      <c r="BR725">
        <v>0</v>
      </c>
      <c r="BS725">
        <v>0.80023279499490763</v>
      </c>
      <c r="BT725">
        <v>3.8411174159755563</v>
      </c>
    </row>
    <row r="726" spans="1:72" x14ac:dyDescent="0.25">
      <c r="A726" t="s">
        <v>1824</v>
      </c>
      <c r="B726" s="42"/>
      <c r="C726" s="6">
        <v>26398</v>
      </c>
      <c r="D726" s="6">
        <v>0.40229999999999999</v>
      </c>
      <c r="E726" s="3">
        <v>29.132791327913278</v>
      </c>
      <c r="F726" s="3">
        <v>28.127659574468083</v>
      </c>
      <c r="G726" s="6">
        <v>13.692217671152701</v>
      </c>
      <c r="H726" s="6">
        <v>20.652173913043502</v>
      </c>
      <c r="I726" s="6">
        <v>18.358124646959144</v>
      </c>
      <c r="J726" s="6">
        <v>23.005601699826155</v>
      </c>
      <c r="K726" s="6">
        <v>0</v>
      </c>
      <c r="L726" s="6">
        <v>0</v>
      </c>
      <c r="M726" s="6" t="s">
        <v>74</v>
      </c>
      <c r="N726" s="6">
        <v>65.94202898550725</v>
      </c>
      <c r="O726" s="6">
        <v>72.727272727272734</v>
      </c>
      <c r="P726" s="6">
        <v>63.809523809523803</v>
      </c>
      <c r="Q726" s="6">
        <v>26.027397260273972</v>
      </c>
      <c r="R726" s="6">
        <v>14.285714285714285</v>
      </c>
      <c r="S726" s="6">
        <v>39.130434782608695</v>
      </c>
      <c r="T726" s="6">
        <v>19.88950276243094</v>
      </c>
      <c r="U726" s="6">
        <v>18.213524510753729</v>
      </c>
      <c r="V726" s="6">
        <v>21.628140703517587</v>
      </c>
      <c r="W726" s="6">
        <v>50</v>
      </c>
      <c r="X726" s="6">
        <v>0</v>
      </c>
      <c r="Y726" s="6">
        <v>100</v>
      </c>
      <c r="Z726" s="6">
        <v>6.6010928961748601</v>
      </c>
      <c r="AA726" s="6">
        <v>53.905973842347102</v>
      </c>
      <c r="AB726" s="6">
        <v>59.719953325554251</v>
      </c>
      <c r="AC726" s="6">
        <v>47.977153736316041</v>
      </c>
      <c r="AD726" s="6">
        <v>54.409983038526775</v>
      </c>
      <c r="AE726" s="6">
        <v>59.719248156078997</v>
      </c>
      <c r="AF726" s="6">
        <v>48.901505801036784</v>
      </c>
      <c r="AG726" s="6">
        <v>25</v>
      </c>
      <c r="AH726" s="6">
        <v>50</v>
      </c>
      <c r="AI726" s="6">
        <v>0</v>
      </c>
      <c r="AJ726" s="6">
        <v>30.37974683544304</v>
      </c>
      <c r="AK726" s="6">
        <v>45.945945945945951</v>
      </c>
      <c r="AL726" s="6">
        <v>16.666666666666664</v>
      </c>
      <c r="AM726" s="6">
        <v>10.476190476190476</v>
      </c>
      <c r="AN726" s="6">
        <v>0</v>
      </c>
      <c r="AO726" s="6">
        <v>11.702127659574469</v>
      </c>
      <c r="AP726" s="6">
        <v>0</v>
      </c>
      <c r="AQ726" s="6">
        <v>0</v>
      </c>
      <c r="AR726" s="6">
        <v>0</v>
      </c>
      <c r="AS726" s="6">
        <v>22.887900772291101</v>
      </c>
      <c r="AT726" s="6">
        <v>18.534987128481198</v>
      </c>
      <c r="AU726" s="6">
        <v>20.7582494734379</v>
      </c>
      <c r="AV726" s="6">
        <v>9.5483267025509004</v>
      </c>
      <c r="AW726" s="6">
        <v>28.270535923238899</v>
      </c>
      <c r="AX726" s="46">
        <v>38695</v>
      </c>
      <c r="AY726" s="41">
        <v>38640</v>
      </c>
      <c r="AZ726" s="41" t="s">
        <v>74</v>
      </c>
      <c r="BA726" s="41">
        <v>47614</v>
      </c>
      <c r="BB726" s="41" t="s">
        <v>74</v>
      </c>
      <c r="BC726" s="41">
        <v>36635</v>
      </c>
      <c r="BD726" s="3">
        <v>4.155730377257286</v>
      </c>
      <c r="BE726" s="6">
        <v>14.6614710180224</v>
      </c>
      <c r="BF726" s="6">
        <v>87.6</v>
      </c>
      <c r="BG726" s="6">
        <v>6.9</v>
      </c>
      <c r="BH726">
        <v>0.2</v>
      </c>
      <c r="BI726" s="43">
        <v>1.372456223379082</v>
      </c>
      <c r="BJ726">
        <v>2.8</v>
      </c>
      <c r="BK726" s="31">
        <v>86.316228619107221</v>
      </c>
      <c r="BL726" s="31">
        <v>7.8014184397163122</v>
      </c>
      <c r="BM726" s="31">
        <v>0.37546933667083854</v>
      </c>
      <c r="BN726" s="31">
        <v>1.1264080100125156</v>
      </c>
      <c r="BO726" s="31">
        <v>2.4196912807676263</v>
      </c>
      <c r="BP726">
        <v>89.174412247129581</v>
      </c>
      <c r="BQ726">
        <v>5.7408419901585566</v>
      </c>
      <c r="BR726">
        <v>0</v>
      </c>
      <c r="BS726">
        <v>1.6949152542372881</v>
      </c>
      <c r="BT726">
        <v>3.3898305084745761</v>
      </c>
    </row>
    <row r="727" spans="1:72" x14ac:dyDescent="0.25">
      <c r="A727" t="s">
        <v>1825</v>
      </c>
      <c r="B727" s="42"/>
      <c r="C727" s="6">
        <v>28707</v>
      </c>
      <c r="D727" s="6">
        <v>0.40789999999999998</v>
      </c>
      <c r="E727" s="3">
        <v>22.853688029020557</v>
      </c>
      <c r="F727" s="3">
        <v>17.482891360136868</v>
      </c>
      <c r="G727" s="6">
        <v>10.034129692832799</v>
      </c>
      <c r="H727" s="6">
        <v>13.157977337644001</v>
      </c>
      <c r="I727" s="6">
        <v>12.127672916536024</v>
      </c>
      <c r="J727" s="6">
        <v>14.190548014077425</v>
      </c>
      <c r="K727" s="6">
        <v>2.9106029106029108</v>
      </c>
      <c r="L727" s="6">
        <v>5.3231939163498092</v>
      </c>
      <c r="M727" s="6">
        <v>0</v>
      </c>
      <c r="N727" s="6">
        <v>0</v>
      </c>
      <c r="O727" s="6">
        <v>0</v>
      </c>
      <c r="P727" s="6" t="s">
        <v>74</v>
      </c>
      <c r="Q727" s="6">
        <v>29.807005003573984</v>
      </c>
      <c r="R727" s="6">
        <v>26.894865525672373</v>
      </c>
      <c r="S727" s="6">
        <v>33.907056798623067</v>
      </c>
      <c r="T727" s="6">
        <v>12.507585462881801</v>
      </c>
      <c r="U727" s="6">
        <v>11.358998775676779</v>
      </c>
      <c r="V727" s="6">
        <v>13.636363636363635</v>
      </c>
      <c r="W727" s="6">
        <v>9.79020979020979</v>
      </c>
      <c r="X727" s="6">
        <v>0</v>
      </c>
      <c r="Y727" s="6">
        <v>14.432989690721648</v>
      </c>
      <c r="Z727" s="6">
        <v>5.4039770099755602</v>
      </c>
      <c r="AA727" s="6">
        <v>63.3347280334728</v>
      </c>
      <c r="AB727" s="6">
        <v>73.552319674906869</v>
      </c>
      <c r="AC727" s="6">
        <v>53.350430178689614</v>
      </c>
      <c r="AD727" s="6">
        <v>62.233408398463375</v>
      </c>
      <c r="AE727" s="6">
        <v>73.060749753959016</v>
      </c>
      <c r="AF727" s="6">
        <v>51.682650392327808</v>
      </c>
      <c r="AG727" s="6">
        <v>76.23456790123457</v>
      </c>
      <c r="AH727" s="6">
        <v>68.674698795180717</v>
      </c>
      <c r="AI727" s="6">
        <v>84.177215189873422</v>
      </c>
      <c r="AJ727" s="6">
        <v>87.583444592790386</v>
      </c>
      <c r="AK727" s="6">
        <v>91.154791154791155</v>
      </c>
      <c r="AL727" s="6">
        <v>83.333333333333343</v>
      </c>
      <c r="AM727" s="6">
        <v>0</v>
      </c>
      <c r="AN727" s="6">
        <v>0</v>
      </c>
      <c r="AO727" s="6">
        <v>0</v>
      </c>
      <c r="AP727" s="6">
        <v>86.486486486486484</v>
      </c>
      <c r="AQ727" s="6">
        <v>100</v>
      </c>
      <c r="AR727" s="6">
        <v>84.536082474226802</v>
      </c>
      <c r="AS727" s="6">
        <v>24.4779663384315</v>
      </c>
      <c r="AT727" s="6">
        <v>15.6016481597877</v>
      </c>
      <c r="AU727" s="6">
        <v>17.7526363572875</v>
      </c>
      <c r="AV727" s="6">
        <v>17.2148893079126</v>
      </c>
      <c r="AW727" s="6">
        <v>24.952859836580799</v>
      </c>
      <c r="AX727" s="46">
        <v>47342</v>
      </c>
      <c r="AY727" s="41">
        <v>47843</v>
      </c>
      <c r="AZ727" s="41" t="s">
        <v>74</v>
      </c>
      <c r="BA727" s="41" t="s">
        <v>74</v>
      </c>
      <c r="BB727" s="41" t="s">
        <v>74</v>
      </c>
      <c r="BC727" s="41">
        <v>40515</v>
      </c>
      <c r="BD727" s="3">
        <v>3.8514838007078684</v>
      </c>
      <c r="BE727" s="6">
        <v>8.8498824911868397</v>
      </c>
      <c r="BF727" s="6">
        <v>74.3</v>
      </c>
      <c r="BG727" s="6">
        <v>16.399999999999999</v>
      </c>
      <c r="BH727">
        <v>0.4</v>
      </c>
      <c r="BI727" s="43">
        <v>3.3286018452803408</v>
      </c>
      <c r="BJ727">
        <v>3.4</v>
      </c>
      <c r="BK727" s="31">
        <v>70.774779256311405</v>
      </c>
      <c r="BL727" s="31">
        <v>19.288645690834475</v>
      </c>
      <c r="BM727" s="31">
        <v>0.19898022634000745</v>
      </c>
      <c r="BN727" s="31">
        <v>2.7484143763213531</v>
      </c>
      <c r="BO727" s="31">
        <v>3.7308792438751395</v>
      </c>
      <c r="BP727">
        <v>78.938667548355099</v>
      </c>
      <c r="BQ727">
        <v>12.481401884609026</v>
      </c>
      <c r="BR727">
        <v>0.6447346668870888</v>
      </c>
      <c r="BS727">
        <v>4.0998512150768729</v>
      </c>
      <c r="BT727">
        <v>2.8765085138039348</v>
      </c>
    </row>
    <row r="728" spans="1:72" x14ac:dyDescent="0.25">
      <c r="A728" t="s">
        <v>1826</v>
      </c>
      <c r="B728" s="42"/>
      <c r="C728" s="6">
        <v>31947</v>
      </c>
      <c r="D728" s="6">
        <v>0.41399999999999998</v>
      </c>
      <c r="E728" s="3">
        <v>17.44415243101183</v>
      </c>
      <c r="F728" s="3">
        <v>12.661226638589101</v>
      </c>
      <c r="G728" s="6">
        <v>7.7370812038614396</v>
      </c>
      <c r="H728" s="6">
        <v>9.3268600458865993</v>
      </c>
      <c r="I728" s="6">
        <v>8.1866997108632802</v>
      </c>
      <c r="J728" s="6">
        <v>10.448671055840039</v>
      </c>
      <c r="K728" s="6">
        <v>26.848249027237355</v>
      </c>
      <c r="L728" s="6">
        <v>10</v>
      </c>
      <c r="M728" s="6">
        <v>50.467289719626166</v>
      </c>
      <c r="N728" s="6">
        <v>40.372670807453417</v>
      </c>
      <c r="O728" s="6">
        <v>56.666666666666664</v>
      </c>
      <c r="P728" s="6">
        <v>36.641221374045799</v>
      </c>
      <c r="Q728" s="6">
        <v>1.9891500904159132</v>
      </c>
      <c r="R728" s="6">
        <v>1.6129032258064515</v>
      </c>
      <c r="S728" s="6">
        <v>2.4691358024691357</v>
      </c>
      <c r="T728" s="6">
        <v>9.0300152619976259</v>
      </c>
      <c r="U728" s="6">
        <v>8.0208200008532788</v>
      </c>
      <c r="V728" s="6">
        <v>10.026540843409023</v>
      </c>
      <c r="W728" s="6">
        <v>17.177914110429448</v>
      </c>
      <c r="X728" s="6">
        <v>19.58041958041958</v>
      </c>
      <c r="Y728" s="6">
        <v>15.300546448087433</v>
      </c>
      <c r="Z728" s="6">
        <v>8.0567818541634999</v>
      </c>
      <c r="AA728" s="6">
        <v>67.033051106803995</v>
      </c>
      <c r="AB728" s="6">
        <v>70.363151415675006</v>
      </c>
      <c r="AC728" s="6">
        <v>63.740109555690807</v>
      </c>
      <c r="AD728" s="6">
        <v>66.648215509515524</v>
      </c>
      <c r="AE728" s="6">
        <v>69.980869380380483</v>
      </c>
      <c r="AF728" s="6">
        <v>63.368200836820087</v>
      </c>
      <c r="AG728" s="6">
        <v>68.379446640316218</v>
      </c>
      <c r="AH728" s="6">
        <v>54.166666666666664</v>
      </c>
      <c r="AI728" s="6">
        <v>87.155963302752298</v>
      </c>
      <c r="AJ728" s="6">
        <v>94.725738396624465</v>
      </c>
      <c r="AK728" s="6">
        <v>95.384615384615387</v>
      </c>
      <c r="AL728" s="6">
        <v>93.288590604026851</v>
      </c>
      <c r="AM728" s="6">
        <v>55.905511811023622</v>
      </c>
      <c r="AN728" s="6">
        <v>30</v>
      </c>
      <c r="AO728" s="6">
        <v>63.917525773195869</v>
      </c>
      <c r="AP728" s="6">
        <v>83.070866141732282</v>
      </c>
      <c r="AQ728" s="6">
        <v>100</v>
      </c>
      <c r="AR728" s="6">
        <v>70.138888888888886</v>
      </c>
      <c r="AS728" s="6">
        <v>29.624570553416898</v>
      </c>
      <c r="AT728" s="6">
        <v>18.324433958359201</v>
      </c>
      <c r="AU728" s="6">
        <v>22.687197317769801</v>
      </c>
      <c r="AV728" s="6">
        <v>11.2670226416656</v>
      </c>
      <c r="AW728" s="6">
        <v>18.096775528788399</v>
      </c>
      <c r="AX728" s="46">
        <v>58680</v>
      </c>
      <c r="AY728" s="41">
        <v>58624</v>
      </c>
      <c r="AZ728" s="41">
        <v>31324</v>
      </c>
      <c r="BA728" s="41" t="s">
        <v>74</v>
      </c>
      <c r="BB728" s="41" t="s">
        <v>74</v>
      </c>
      <c r="BC728" s="41">
        <v>61850</v>
      </c>
      <c r="BD728" s="3">
        <v>3.6023798754392677</v>
      </c>
      <c r="BE728" s="6">
        <v>8.6894709632948501</v>
      </c>
      <c r="BF728" s="6">
        <v>85</v>
      </c>
      <c r="BG728" s="6">
        <v>9.4</v>
      </c>
      <c r="BH728">
        <v>0.5</v>
      </c>
      <c r="BI728" s="43">
        <v>1.5237375645384712</v>
      </c>
      <c r="BJ728">
        <v>2.6</v>
      </c>
      <c r="BK728" s="31">
        <v>83.357348703170032</v>
      </c>
      <c r="BL728" s="31">
        <v>11.031059878322127</v>
      </c>
      <c r="BM728" s="31">
        <v>0.7044508485430675</v>
      </c>
      <c r="BN728" s="31">
        <v>1.552993916106308</v>
      </c>
      <c r="BO728" s="31">
        <v>2.1934037784181877</v>
      </c>
      <c r="BP728">
        <v>86.823757832494934</v>
      </c>
      <c r="BQ728">
        <v>7.5456711675933281</v>
      </c>
      <c r="BR728">
        <v>0.30006177742476392</v>
      </c>
      <c r="BS728">
        <v>1.4914835407289737</v>
      </c>
      <c r="BT728">
        <v>2.9741417350631014</v>
      </c>
    </row>
    <row r="729" spans="1:72" x14ac:dyDescent="0.25">
      <c r="A729" t="s">
        <v>1827</v>
      </c>
      <c r="B729" s="42"/>
      <c r="C729" s="6">
        <v>30604</v>
      </c>
      <c r="D729" s="6">
        <v>0.39069999999999999</v>
      </c>
      <c r="E729" s="3">
        <v>21.403683424589349</v>
      </c>
      <c r="F729" s="3">
        <v>22.693032015065913</v>
      </c>
      <c r="G729" s="6">
        <v>7.0861977789529398</v>
      </c>
      <c r="H729" s="6">
        <v>14.151565713398799</v>
      </c>
      <c r="I729" s="6">
        <v>11.909618703907109</v>
      </c>
      <c r="J729" s="6">
        <v>16.345489443378121</v>
      </c>
      <c r="K729" s="6">
        <v>12.021857923497267</v>
      </c>
      <c r="L729" s="6">
        <v>0</v>
      </c>
      <c r="M729" s="6">
        <v>22.916666666666664</v>
      </c>
      <c r="N729" s="6">
        <v>0</v>
      </c>
      <c r="O729" s="6" t="s">
        <v>74</v>
      </c>
      <c r="P729" s="6">
        <v>0</v>
      </c>
      <c r="Q729" s="6">
        <v>5.6603773584905666</v>
      </c>
      <c r="R729" s="6">
        <v>5.2356020942408374</v>
      </c>
      <c r="S729" s="6">
        <v>5.9440559440559442</v>
      </c>
      <c r="T729" s="6">
        <v>14.489272483002891</v>
      </c>
      <c r="U729" s="6">
        <v>12.317946186126882</v>
      </c>
      <c r="V729" s="6">
        <v>16.615632554391617</v>
      </c>
      <c r="W729" s="6">
        <v>0</v>
      </c>
      <c r="X729" s="6">
        <v>0</v>
      </c>
      <c r="Y729" s="6">
        <v>0</v>
      </c>
      <c r="Z729" s="6">
        <v>6.2634828535297196</v>
      </c>
      <c r="AA729" s="6">
        <v>65.543637250121904</v>
      </c>
      <c r="AB729" s="6">
        <v>73.59634303885521</v>
      </c>
      <c r="AC729" s="6">
        <v>57.786924475926106</v>
      </c>
      <c r="AD729" s="6">
        <v>65.209629705192285</v>
      </c>
      <c r="AE729" s="6">
        <v>72.898763361978624</v>
      </c>
      <c r="AF729" s="6">
        <v>57.919316375198726</v>
      </c>
      <c r="AG729" s="6">
        <v>69.285714285714278</v>
      </c>
      <c r="AH729" s="6">
        <v>74.193548387096769</v>
      </c>
      <c r="AI729" s="6">
        <v>59.574468085106382</v>
      </c>
      <c r="AJ729" s="6">
        <v>65.827338129496411</v>
      </c>
      <c r="AK729" s="6">
        <v>88.268156424581008</v>
      </c>
      <c r="AL729" s="6">
        <v>25.252525252525253</v>
      </c>
      <c r="AM729" s="6">
        <v>100</v>
      </c>
      <c r="AN729" s="6">
        <v>0</v>
      </c>
      <c r="AO729" s="6">
        <v>100</v>
      </c>
      <c r="AP729" s="6">
        <v>100</v>
      </c>
      <c r="AQ729" s="6">
        <v>100</v>
      </c>
      <c r="AR729" s="6">
        <v>100</v>
      </c>
      <c r="AS729" s="6">
        <v>27.767637489088202</v>
      </c>
      <c r="AT729" s="6">
        <v>14.9194508372351</v>
      </c>
      <c r="AU729" s="6">
        <v>17.950956273311601</v>
      </c>
      <c r="AV729" s="6">
        <v>10.126180461868101</v>
      </c>
      <c r="AW729" s="6">
        <v>29.235774938496899</v>
      </c>
      <c r="AX729" s="46">
        <v>49799</v>
      </c>
      <c r="AY729" s="41">
        <v>49397</v>
      </c>
      <c r="AZ729" s="41">
        <v>37059</v>
      </c>
      <c r="BA729" s="41" t="s">
        <v>74</v>
      </c>
      <c r="BB729" s="41">
        <v>57352</v>
      </c>
      <c r="BC729" s="41" t="s">
        <v>74</v>
      </c>
      <c r="BD729" s="3">
        <v>3.6448542280274898</v>
      </c>
      <c r="BE729" s="6">
        <v>7.2271264747133097</v>
      </c>
      <c r="BF729" s="6">
        <v>86.6</v>
      </c>
      <c r="BG729" s="6">
        <v>7.7</v>
      </c>
      <c r="BH729">
        <v>0.6</v>
      </c>
      <c r="BI729" s="43">
        <v>1.9626769626769629</v>
      </c>
      <c r="BJ729">
        <v>2.5</v>
      </c>
      <c r="BK729" s="31">
        <v>87.390073036220002</v>
      </c>
      <c r="BL729" s="31">
        <v>5.8428976002384854</v>
      </c>
      <c r="BM729" s="31">
        <v>0.81979430615590987</v>
      </c>
      <c r="BN729" s="31">
        <v>3.1599344164555072</v>
      </c>
      <c r="BO729" s="31">
        <v>1.7737367715009686</v>
      </c>
      <c r="BP729">
        <v>85.636903721824225</v>
      </c>
      <c r="BQ729">
        <v>9.8899178752402594</v>
      </c>
      <c r="BR729">
        <v>0.34946706272933775</v>
      </c>
      <c r="BS729">
        <v>0.55914730036694038</v>
      </c>
      <c r="BT729">
        <v>3.354883802201643</v>
      </c>
    </row>
    <row r="730" spans="1:72" x14ac:dyDescent="0.25">
      <c r="A730" t="s">
        <v>1828</v>
      </c>
      <c r="B730" s="42"/>
      <c r="C730" s="6">
        <v>28398</v>
      </c>
      <c r="D730" s="6">
        <v>0.4219</v>
      </c>
      <c r="E730" s="3">
        <v>25.40884312537856</v>
      </c>
      <c r="F730" s="3">
        <v>21.42789598108747</v>
      </c>
      <c r="G730" s="6">
        <v>7.1465561885033697</v>
      </c>
      <c r="H730" s="6">
        <v>14.5650981420974</v>
      </c>
      <c r="I730" s="6">
        <v>13.127394636015325</v>
      </c>
      <c r="J730" s="6">
        <v>15.991258492089885</v>
      </c>
      <c r="K730" s="6">
        <v>29.411764705882355</v>
      </c>
      <c r="L730" s="6">
        <v>62.857142857142854</v>
      </c>
      <c r="M730" s="6">
        <v>11.940298507462686</v>
      </c>
      <c r="N730" s="6">
        <v>16.666666666666664</v>
      </c>
      <c r="O730" s="6">
        <v>28.571428571428569</v>
      </c>
      <c r="P730" s="6">
        <v>13.043478260869565</v>
      </c>
      <c r="Q730" s="6">
        <v>12.832263978001833</v>
      </c>
      <c r="R730" s="6">
        <v>12.479999999999999</v>
      </c>
      <c r="S730" s="6">
        <v>13.304721030042918</v>
      </c>
      <c r="T730" s="6">
        <v>14.222444639059177</v>
      </c>
      <c r="U730" s="6">
        <v>12.811334072804275</v>
      </c>
      <c r="V730" s="6">
        <v>15.612736575430928</v>
      </c>
      <c r="W730" s="6">
        <v>17.1875</v>
      </c>
      <c r="X730" s="6">
        <v>10.606060606060606</v>
      </c>
      <c r="Y730" s="6">
        <v>31.666666666666664</v>
      </c>
      <c r="Z730" s="6">
        <v>7.4759717816391298</v>
      </c>
      <c r="AA730" s="6">
        <v>64.104042734005105</v>
      </c>
      <c r="AB730" s="6">
        <v>69.882483233864505</v>
      </c>
      <c r="AC730" s="6">
        <v>58.478586403114704</v>
      </c>
      <c r="AD730" s="6">
        <v>64.12652313908707</v>
      </c>
      <c r="AE730" s="6">
        <v>70.116271600179871</v>
      </c>
      <c r="AF730" s="6">
        <v>58.339023027745021</v>
      </c>
      <c r="AG730" s="6">
        <v>69.333333333333343</v>
      </c>
      <c r="AH730" s="6">
        <v>44.444444444444443</v>
      </c>
      <c r="AI730" s="6">
        <v>83.333333333333343</v>
      </c>
      <c r="AJ730" s="6">
        <v>66.193181818181827</v>
      </c>
      <c r="AK730" s="6">
        <v>67.38095238095238</v>
      </c>
      <c r="AL730" s="6">
        <v>64.436619718309856</v>
      </c>
      <c r="AM730" s="6">
        <v>66.666666666666657</v>
      </c>
      <c r="AN730" s="6">
        <v>50</v>
      </c>
      <c r="AO730" s="6">
        <v>70</v>
      </c>
      <c r="AP730" s="6">
        <v>47.154471544715449</v>
      </c>
      <c r="AQ730" s="6">
        <v>57.333333333333336</v>
      </c>
      <c r="AR730" s="6">
        <v>31.25</v>
      </c>
      <c r="AS730" s="6">
        <v>26.829393102036601</v>
      </c>
      <c r="AT730" s="6">
        <v>14.0671374475489</v>
      </c>
      <c r="AU730" s="6">
        <v>21.481936342237201</v>
      </c>
      <c r="AV730" s="6">
        <v>8.7094463207450605</v>
      </c>
      <c r="AW730" s="6">
        <v>28.912086787432202</v>
      </c>
      <c r="AX730" s="46">
        <v>48341</v>
      </c>
      <c r="AY730" s="41">
        <v>48397</v>
      </c>
      <c r="AZ730" s="41" t="s">
        <v>74</v>
      </c>
      <c r="BA730" s="41" t="s">
        <v>74</v>
      </c>
      <c r="BB730" s="41">
        <v>61354</v>
      </c>
      <c r="BC730" s="41">
        <v>34777</v>
      </c>
      <c r="BD730" s="3">
        <v>3.87700438950103</v>
      </c>
      <c r="BE730" s="6">
        <v>3.1931339623647301</v>
      </c>
      <c r="BF730" s="6">
        <v>86.5</v>
      </c>
      <c r="BG730" s="6">
        <v>7.9</v>
      </c>
      <c r="BH730">
        <v>0.2</v>
      </c>
      <c r="BI730" s="43">
        <v>1.7335623926284554</v>
      </c>
      <c r="BJ730">
        <v>2.2999999999999998</v>
      </c>
      <c r="BK730" s="31">
        <v>85.302785435877936</v>
      </c>
      <c r="BL730" s="31">
        <v>8.8411445954938692</v>
      </c>
      <c r="BM730" s="31">
        <v>0.11407928510314669</v>
      </c>
      <c r="BN730" s="31">
        <v>2.1675064169597871</v>
      </c>
      <c r="BO730" s="31">
        <v>2.0249073105808537</v>
      </c>
      <c r="BP730">
        <v>87.951668584579977</v>
      </c>
      <c r="BQ730">
        <v>6.8009205983889531</v>
      </c>
      <c r="BR730">
        <v>0.23014959723820483</v>
      </c>
      <c r="BS730">
        <v>1.2082853855005753</v>
      </c>
      <c r="BT730">
        <v>2.7272727272727271</v>
      </c>
    </row>
    <row r="731" spans="1:72" x14ac:dyDescent="0.25">
      <c r="A731" t="s">
        <v>1829</v>
      </c>
      <c r="B731" s="42"/>
      <c r="C731" s="6">
        <v>19775</v>
      </c>
      <c r="D731" s="6">
        <v>0.46689999999999998</v>
      </c>
      <c r="E731" s="3">
        <v>33.06596597980915</v>
      </c>
      <c r="F731" s="3">
        <v>26.002546148949712</v>
      </c>
      <c r="G731" s="6">
        <v>6.8963540472368701</v>
      </c>
      <c r="H731" s="6">
        <v>22.045257933797799</v>
      </c>
      <c r="I731" s="6">
        <v>20.141428464810808</v>
      </c>
      <c r="J731" s="6">
        <v>23.860260765933226</v>
      </c>
      <c r="K731" s="6">
        <v>38.873994638069703</v>
      </c>
      <c r="L731" s="6">
        <v>32.885276648952797</v>
      </c>
      <c r="M731" s="6">
        <v>44.971355824315722</v>
      </c>
      <c r="N731" s="6">
        <v>72.41379310344827</v>
      </c>
      <c r="O731" s="6">
        <v>60</v>
      </c>
      <c r="P731" s="6">
        <v>80</v>
      </c>
      <c r="Q731" s="6">
        <v>33.724075743913431</v>
      </c>
      <c r="R731" s="6">
        <v>35.490009514747861</v>
      </c>
      <c r="S731" s="6">
        <v>32.133676092544988</v>
      </c>
      <c r="T731" s="6">
        <v>19.559280143722027</v>
      </c>
      <c r="U731" s="6">
        <v>17.648932781140491</v>
      </c>
      <c r="V731" s="6">
        <v>21.38706006665041</v>
      </c>
      <c r="W731" s="6">
        <v>40.315638450502149</v>
      </c>
      <c r="X731" s="6">
        <v>51.5</v>
      </c>
      <c r="Y731" s="6">
        <v>31.863979848866496</v>
      </c>
      <c r="Z731" s="6">
        <v>10.127395168008899</v>
      </c>
      <c r="AA731" s="6">
        <v>58.989160806951801</v>
      </c>
      <c r="AB731" s="6">
        <v>63.071676774653049</v>
      </c>
      <c r="AC731" s="6">
        <v>55.306805793490113</v>
      </c>
      <c r="AD731" s="6">
        <v>59.138327205882355</v>
      </c>
      <c r="AE731" s="6">
        <v>63.742633327674433</v>
      </c>
      <c r="AF731" s="6">
        <v>54.993778243499904</v>
      </c>
      <c r="AG731" s="6">
        <v>58.318601453545469</v>
      </c>
      <c r="AH731" s="6">
        <v>59.382329945269738</v>
      </c>
      <c r="AI731" s="6">
        <v>57.244374259771021</v>
      </c>
      <c r="AJ731" s="6">
        <v>70.046082949308754</v>
      </c>
      <c r="AK731" s="6">
        <v>62.967032967032964</v>
      </c>
      <c r="AL731" s="6">
        <v>77.845036319612589</v>
      </c>
      <c r="AM731" s="6">
        <v>20.353982300884958</v>
      </c>
      <c r="AN731" s="6">
        <v>21.276595744680851</v>
      </c>
      <c r="AO731" s="6">
        <v>19.696969696969695</v>
      </c>
      <c r="AP731" s="6">
        <v>48.888888888888886</v>
      </c>
      <c r="AQ731" s="6">
        <v>57.438016528925615</v>
      </c>
      <c r="AR731" s="6">
        <v>42.857142857142854</v>
      </c>
      <c r="AS731" s="6">
        <v>30.797010486471901</v>
      </c>
      <c r="AT731" s="6">
        <v>22.952434290569901</v>
      </c>
      <c r="AU731" s="6">
        <v>23.657326046233202</v>
      </c>
      <c r="AV731" s="6">
        <v>7.4351596145304297</v>
      </c>
      <c r="AW731" s="6">
        <v>15.1580695621946</v>
      </c>
      <c r="AX731" s="46">
        <v>38830</v>
      </c>
      <c r="AY731" s="41">
        <v>40478</v>
      </c>
      <c r="AZ731" s="41">
        <v>25152</v>
      </c>
      <c r="BA731" s="41">
        <v>15870</v>
      </c>
      <c r="BB731" s="41">
        <v>15987</v>
      </c>
      <c r="BC731" s="41">
        <v>28313</v>
      </c>
      <c r="BD731" s="3">
        <v>4.8893553035524091</v>
      </c>
      <c r="BE731" s="6">
        <v>6.5536354744049596</v>
      </c>
      <c r="BF731" s="6">
        <v>79.8</v>
      </c>
      <c r="BG731" s="6">
        <v>8.9</v>
      </c>
      <c r="BH731">
        <v>1.8</v>
      </c>
      <c r="BI731" s="43">
        <v>5.7915363603974503</v>
      </c>
      <c r="BJ731">
        <v>2.9</v>
      </c>
      <c r="BK731" s="31">
        <v>79.426551453260018</v>
      </c>
      <c r="BL731" s="31">
        <v>9.9135899450117826</v>
      </c>
      <c r="BM731" s="31">
        <v>1.6025137470542028</v>
      </c>
      <c r="BN731" s="31">
        <v>5.98586017282011</v>
      </c>
      <c r="BO731" s="31">
        <v>2.3016496465043206</v>
      </c>
      <c r="BP731">
        <v>80.248982523342121</v>
      </c>
      <c r="BQ731">
        <v>7.816614795307637</v>
      </c>
      <c r="BR731">
        <v>1.9312105977176603</v>
      </c>
      <c r="BS731">
        <v>5.5941265661160324</v>
      </c>
      <c r="BT731">
        <v>3.4474503231984679</v>
      </c>
    </row>
    <row r="732" spans="1:72" x14ac:dyDescent="0.25">
      <c r="A732" t="s">
        <v>1830</v>
      </c>
      <c r="B732" s="42"/>
      <c r="C732" s="6">
        <v>31067</v>
      </c>
      <c r="D732" s="6">
        <v>0.40749999999999997</v>
      </c>
      <c r="E732" s="3">
        <v>18.225255972696246</v>
      </c>
      <c r="F732" s="3">
        <v>13.389522076429461</v>
      </c>
      <c r="G732" s="6">
        <v>8.8139459107201006</v>
      </c>
      <c r="H732" s="6">
        <v>9.82953447942824</v>
      </c>
      <c r="I732" s="6">
        <v>8.5438765670202503</v>
      </c>
      <c r="J732" s="6">
        <v>11.11917198684465</v>
      </c>
      <c r="K732" s="6">
        <v>17.6056338028169</v>
      </c>
      <c r="L732" s="6">
        <v>29.069767441860467</v>
      </c>
      <c r="M732" s="6">
        <v>0</v>
      </c>
      <c r="N732" s="6">
        <v>0</v>
      </c>
      <c r="O732" s="6">
        <v>0</v>
      </c>
      <c r="P732" s="6" t="s">
        <v>74</v>
      </c>
      <c r="Q732" s="6">
        <v>38.450018719580683</v>
      </c>
      <c r="R732" s="6">
        <v>41.288343558282207</v>
      </c>
      <c r="S732" s="6">
        <v>34.005763688760808</v>
      </c>
      <c r="T732" s="6">
        <v>7.2716772110361481</v>
      </c>
      <c r="U732" s="6">
        <v>4.7680205490447909</v>
      </c>
      <c r="V732" s="6">
        <v>9.6825724002885707</v>
      </c>
      <c r="W732" s="6">
        <v>69.963369963369956</v>
      </c>
      <c r="X732" s="6">
        <v>88</v>
      </c>
      <c r="Y732" s="6">
        <v>37.755102040816325</v>
      </c>
      <c r="Z732" s="6">
        <v>3.29152210657415</v>
      </c>
      <c r="AA732" s="6">
        <v>68.017173610691202</v>
      </c>
      <c r="AB732" s="6">
        <v>74.294232173278175</v>
      </c>
      <c r="AC732" s="6">
        <v>61.816324077413157</v>
      </c>
      <c r="AD732" s="6">
        <v>68.266503352243419</v>
      </c>
      <c r="AE732" s="6">
        <v>74.841143764892763</v>
      </c>
      <c r="AF732" s="6">
        <v>62.025634581553156</v>
      </c>
      <c r="AG732" s="6">
        <v>71.25</v>
      </c>
      <c r="AH732" s="6">
        <v>86.36363636363636</v>
      </c>
      <c r="AI732" s="6">
        <v>0</v>
      </c>
      <c r="AJ732" s="6">
        <v>61.774744027303754</v>
      </c>
      <c r="AK732" s="6">
        <v>65.049415992812214</v>
      </c>
      <c r="AL732" s="6">
        <v>56.124031007751938</v>
      </c>
      <c r="AM732" s="6">
        <v>79.166666666666657</v>
      </c>
      <c r="AN732" s="6">
        <v>79.166666666666657</v>
      </c>
      <c r="AO732" s="6">
        <v>0</v>
      </c>
      <c r="AP732" s="6">
        <v>86.170212765957444</v>
      </c>
      <c r="AQ732" s="6">
        <v>100</v>
      </c>
      <c r="AR732" s="6">
        <v>74</v>
      </c>
      <c r="AS732" s="6">
        <v>29.5878943979395</v>
      </c>
      <c r="AT732" s="6">
        <v>13.862570140741401</v>
      </c>
      <c r="AU732" s="6">
        <v>22.2840585042774</v>
      </c>
      <c r="AV732" s="6">
        <v>8.4490847208168507</v>
      </c>
      <c r="AW732" s="6">
        <v>25.8163922362248</v>
      </c>
      <c r="AX732" s="46">
        <v>53513</v>
      </c>
      <c r="AY732" s="41">
        <v>54943</v>
      </c>
      <c r="AZ732" s="41" t="s">
        <v>74</v>
      </c>
      <c r="BA732" s="41" t="s">
        <v>74</v>
      </c>
      <c r="BB732" s="41" t="s">
        <v>74</v>
      </c>
      <c r="BC732" s="41">
        <v>27166</v>
      </c>
      <c r="BD732" s="3">
        <v>3.6720340330788805</v>
      </c>
      <c r="BE732" s="6">
        <v>4.7369685323084303</v>
      </c>
      <c r="BF732" s="6">
        <v>85.6</v>
      </c>
      <c r="BG732" s="6">
        <v>8.3000000000000007</v>
      </c>
      <c r="BH732">
        <v>0.3</v>
      </c>
      <c r="BI732" s="43">
        <v>1.9053785321185777</v>
      </c>
      <c r="BJ732">
        <v>3.7</v>
      </c>
      <c r="BK732" s="31">
        <v>86.631381253201297</v>
      </c>
      <c r="BL732" s="31">
        <v>8.220932217858973</v>
      </c>
      <c r="BM732" s="31">
        <v>0.23049342666894315</v>
      </c>
      <c r="BN732" s="31">
        <v>1.9463889363155198</v>
      </c>
      <c r="BO732" s="31">
        <v>2.6207956291616865</v>
      </c>
      <c r="BP732">
        <v>84.287011807447783</v>
      </c>
      <c r="BQ732">
        <v>8.3156726208497336</v>
      </c>
      <c r="BR732">
        <v>0.29266323544252704</v>
      </c>
      <c r="BS732">
        <v>1.8568977697043094</v>
      </c>
      <c r="BT732">
        <v>5.0560096881622769</v>
      </c>
    </row>
    <row r="733" spans="1:72" x14ac:dyDescent="0.25">
      <c r="A733" t="s">
        <v>1831</v>
      </c>
      <c r="B733" s="42"/>
      <c r="C733" s="6">
        <v>27707</v>
      </c>
      <c r="D733" s="6">
        <v>0.41899999999999998</v>
      </c>
      <c r="E733" s="3">
        <v>28.33563345293955</v>
      </c>
      <c r="F733" s="3">
        <v>23.667921523202782</v>
      </c>
      <c r="G733" s="6">
        <v>6.0682730923694796</v>
      </c>
      <c r="H733" s="6">
        <v>16.060438192139799</v>
      </c>
      <c r="I733" s="6">
        <v>13.212720993763208</v>
      </c>
      <c r="J733" s="6">
        <v>18.829567553479421</v>
      </c>
      <c r="K733" s="6">
        <v>44.189189189189186</v>
      </c>
      <c r="L733" s="6">
        <v>37.676694454512507</v>
      </c>
      <c r="M733" s="6">
        <v>50.627015406664277</v>
      </c>
      <c r="N733" s="6">
        <v>3.4934497816593884</v>
      </c>
      <c r="O733" s="6">
        <v>4.9504950495049505</v>
      </c>
      <c r="P733" s="6">
        <v>2.34375</v>
      </c>
      <c r="Q733" s="6">
        <v>32.430213464696223</v>
      </c>
      <c r="R733" s="6">
        <v>26.734747316051322</v>
      </c>
      <c r="S733" s="6">
        <v>38.664373746059042</v>
      </c>
      <c r="T733" s="6">
        <v>10.410355641556016</v>
      </c>
      <c r="U733" s="6">
        <v>8.1848491473546137</v>
      </c>
      <c r="V733" s="6">
        <v>12.534230498396056</v>
      </c>
      <c r="W733" s="6">
        <v>8.1717451523545712</v>
      </c>
      <c r="X733" s="6">
        <v>7.8140454995054398</v>
      </c>
      <c r="Y733" s="6">
        <v>8.4848484848484862</v>
      </c>
      <c r="Z733" s="6">
        <v>7.3897084989781696</v>
      </c>
      <c r="AA733" s="6">
        <v>65.382697995945406</v>
      </c>
      <c r="AB733" s="6">
        <v>74.087398015285828</v>
      </c>
      <c r="AC733" s="6">
        <v>57.031595946966739</v>
      </c>
      <c r="AD733" s="6">
        <v>65.007343727958443</v>
      </c>
      <c r="AE733" s="6">
        <v>73.526879498570779</v>
      </c>
      <c r="AF733" s="6">
        <v>57.083139804923363</v>
      </c>
      <c r="AG733" s="6">
        <v>58.396708639820474</v>
      </c>
      <c r="AH733" s="6">
        <v>62.79663179382495</v>
      </c>
      <c r="AI733" s="6">
        <v>54.193076548025353</v>
      </c>
      <c r="AJ733" s="6">
        <v>69.276080374346265</v>
      </c>
      <c r="AK733" s="6">
        <v>82.140666530361898</v>
      </c>
      <c r="AL733" s="6">
        <v>54.264583084814511</v>
      </c>
      <c r="AM733" s="6">
        <v>68.831168831168839</v>
      </c>
      <c r="AN733" s="6">
        <v>53.448275862068961</v>
      </c>
      <c r="AO733" s="6">
        <v>84.34782608695653</v>
      </c>
      <c r="AP733" s="6">
        <v>78.75706214689265</v>
      </c>
      <c r="AQ733" s="6">
        <v>79.181708784596879</v>
      </c>
      <c r="AR733" s="6">
        <v>78.381256656017044</v>
      </c>
      <c r="AS733" s="6">
        <v>24.173025196245302</v>
      </c>
      <c r="AT733" s="6">
        <v>15.1880111983312</v>
      </c>
      <c r="AU733" s="6">
        <v>21.844431025964798</v>
      </c>
      <c r="AV733" s="6">
        <v>7.56985233573036</v>
      </c>
      <c r="AW733" s="6">
        <v>31.2246802437284</v>
      </c>
      <c r="AX733" s="46">
        <v>47913</v>
      </c>
      <c r="AY733" s="41">
        <v>50655</v>
      </c>
      <c r="AZ733" s="41">
        <v>22094</v>
      </c>
      <c r="BA733" s="41">
        <v>49922</v>
      </c>
      <c r="BB733" s="41">
        <v>66944</v>
      </c>
      <c r="BC733" s="41">
        <v>40256</v>
      </c>
      <c r="BD733" s="3">
        <v>3.8576596129499006</v>
      </c>
      <c r="BE733" s="6">
        <v>2.2165417343143701</v>
      </c>
      <c r="BF733" s="6">
        <v>78.7</v>
      </c>
      <c r="BG733" s="6">
        <v>13.5</v>
      </c>
      <c r="BH733">
        <v>0.4</v>
      </c>
      <c r="BI733" s="43">
        <v>3.2860961669667925</v>
      </c>
      <c r="BJ733">
        <v>2.9</v>
      </c>
      <c r="BK733" s="31">
        <v>77.21463463263882</v>
      </c>
      <c r="BL733" s="31">
        <v>13.874987538630245</v>
      </c>
      <c r="BM733" s="31">
        <v>0.47253514106270555</v>
      </c>
      <c r="BN733" s="31">
        <v>4.0434652577011265</v>
      </c>
      <c r="BO733" s="31">
        <v>2.7335260691855252</v>
      </c>
      <c r="BP733">
        <v>80.67614389075716</v>
      </c>
      <c r="BQ733">
        <v>12.908896361968816</v>
      </c>
      <c r="BR733">
        <v>0.34902680118210538</v>
      </c>
      <c r="BS733">
        <v>2.3183532049322326</v>
      </c>
      <c r="BT733">
        <v>3.0291450117191481</v>
      </c>
    </row>
    <row r="734" spans="1:72" x14ac:dyDescent="0.25">
      <c r="A734" t="s">
        <v>1832</v>
      </c>
      <c r="B734" s="42"/>
      <c r="C734" s="6">
        <v>26229</v>
      </c>
      <c r="D734" s="6">
        <v>0.44540000000000002</v>
      </c>
      <c r="E734" s="3">
        <v>44.970414201183431</v>
      </c>
      <c r="F734" s="3">
        <v>29.916949792374481</v>
      </c>
      <c r="G734" s="6">
        <v>7.8583981923173498</v>
      </c>
      <c r="H734" s="6">
        <v>20.550756863080501</v>
      </c>
      <c r="I734" s="6">
        <v>18.364530320020702</v>
      </c>
      <c r="J734" s="6">
        <v>22.699906724327992</v>
      </c>
      <c r="K734" s="6">
        <v>14.967462039045554</v>
      </c>
      <c r="L734" s="6">
        <v>23.280423280423278</v>
      </c>
      <c r="M734" s="6">
        <v>9.1911764705882355</v>
      </c>
      <c r="N734" s="6" t="s">
        <v>74</v>
      </c>
      <c r="O734" s="6" t="s">
        <v>74</v>
      </c>
      <c r="P734" s="6" t="s">
        <v>74</v>
      </c>
      <c r="Q734" s="6">
        <v>65.454545454545453</v>
      </c>
      <c r="R734" s="6">
        <v>69.718309859154928</v>
      </c>
      <c r="S734" s="6">
        <v>57.692307692307686</v>
      </c>
      <c r="T734" s="6">
        <v>20.039179021414895</v>
      </c>
      <c r="U734" s="6">
        <v>17.23329425556858</v>
      </c>
      <c r="V734" s="6">
        <v>22.775237425255014</v>
      </c>
      <c r="W734" s="6">
        <v>11.76470588235294</v>
      </c>
      <c r="X734" s="6">
        <v>0</v>
      </c>
      <c r="Y734" s="6">
        <v>20.512820512820511</v>
      </c>
      <c r="Z734" s="6">
        <v>12.1364759551416</v>
      </c>
      <c r="AA734" s="6">
        <v>55.381862203273897</v>
      </c>
      <c r="AB734" s="6">
        <v>61.593034504998393</v>
      </c>
      <c r="AC734" s="6">
        <v>49.42244224422442</v>
      </c>
      <c r="AD734" s="6">
        <v>55.16957974905484</v>
      </c>
      <c r="AE734" s="6">
        <v>60.805037103665391</v>
      </c>
      <c r="AF734" s="6">
        <v>49.812974243881584</v>
      </c>
      <c r="AG734" s="6">
        <v>40.22346368715084</v>
      </c>
      <c r="AH734" s="6">
        <v>50.931677018633536</v>
      </c>
      <c r="AI734" s="6">
        <v>31.472081218274113</v>
      </c>
      <c r="AJ734" s="6">
        <v>77.828054298642542</v>
      </c>
      <c r="AK734" s="6">
        <v>94.666666666666671</v>
      </c>
      <c r="AL734" s="6">
        <v>42.25352112676056</v>
      </c>
      <c r="AM734" s="6">
        <v>0</v>
      </c>
      <c r="AN734" s="6">
        <v>0</v>
      </c>
      <c r="AO734" s="6">
        <v>0</v>
      </c>
      <c r="AP734" s="6">
        <v>87.692307692307693</v>
      </c>
      <c r="AQ734" s="6">
        <v>69.230769230769226</v>
      </c>
      <c r="AR734" s="6">
        <v>100</v>
      </c>
      <c r="AS734" s="6">
        <v>23.9697133585722</v>
      </c>
      <c r="AT734" s="6">
        <v>19.9026500811249</v>
      </c>
      <c r="AU734" s="6">
        <v>24.4889129259059</v>
      </c>
      <c r="AV734" s="6">
        <v>7.8420767982693302</v>
      </c>
      <c r="AW734" s="6">
        <v>23.7966468361276</v>
      </c>
      <c r="AX734" s="46">
        <v>39379</v>
      </c>
      <c r="AY734" s="41">
        <v>40384</v>
      </c>
      <c r="AZ734" s="41">
        <v>29402</v>
      </c>
      <c r="BA734" s="41" t="s">
        <v>74</v>
      </c>
      <c r="BB734" s="41">
        <v>40481</v>
      </c>
      <c r="BC734" s="41">
        <v>22138</v>
      </c>
      <c r="BD734" s="3">
        <v>4.4348461772768806</v>
      </c>
      <c r="BE734" s="6">
        <v>10.1459034792368</v>
      </c>
      <c r="BF734" s="6">
        <v>83.5</v>
      </c>
      <c r="BG734" s="6">
        <v>10.5</v>
      </c>
      <c r="BH734">
        <v>0.3</v>
      </c>
      <c r="BI734" s="43">
        <v>1.9717384160368057</v>
      </c>
      <c r="BJ734">
        <v>2.4</v>
      </c>
      <c r="BK734" s="31">
        <v>82.362728785357746</v>
      </c>
      <c r="BL734" s="31">
        <v>11.418469217970049</v>
      </c>
      <c r="BM734" s="31">
        <v>2.0798668885191347E-2</v>
      </c>
      <c r="BN734" s="31">
        <v>1.8510815307820301</v>
      </c>
      <c r="BO734" s="31">
        <v>2.5998336106489184</v>
      </c>
      <c r="BP734">
        <v>84.679472344364726</v>
      </c>
      <c r="BQ734">
        <v>9.4885443184448039</v>
      </c>
      <c r="BR734">
        <v>0.60171256653552418</v>
      </c>
      <c r="BS734">
        <v>2.1059939828743346</v>
      </c>
      <c r="BT734">
        <v>2.1754223559361257</v>
      </c>
    </row>
    <row r="735" spans="1:72" x14ac:dyDescent="0.25">
      <c r="A735" t="s">
        <v>1833</v>
      </c>
      <c r="B735" s="42"/>
      <c r="C735" s="6">
        <v>31180</v>
      </c>
      <c r="D735" s="6">
        <v>0.44190000000000002</v>
      </c>
      <c r="E735" s="3">
        <v>21.644612476370511</v>
      </c>
      <c r="F735" s="3">
        <v>19.148213173245736</v>
      </c>
      <c r="G735" s="6">
        <v>8.7801944472286308</v>
      </c>
      <c r="H735" s="6">
        <v>12.7665845032687</v>
      </c>
      <c r="I735" s="6">
        <v>11.127326798105518</v>
      </c>
      <c r="J735" s="6">
        <v>14.319628508817697</v>
      </c>
      <c r="K735" s="6">
        <v>40.483553556367724</v>
      </c>
      <c r="L735" s="6">
        <v>34.25076452599388</v>
      </c>
      <c r="M735" s="6">
        <v>45.785639958376692</v>
      </c>
      <c r="N735" s="6">
        <v>5.9055118110236222</v>
      </c>
      <c r="O735" s="6">
        <v>4.395604395604396</v>
      </c>
      <c r="P735" s="6">
        <v>6.7484662576687118</v>
      </c>
      <c r="Q735" s="6">
        <v>36.389280677009872</v>
      </c>
      <c r="R735" s="6">
        <v>29.795158286778399</v>
      </c>
      <c r="S735" s="6">
        <v>43.114909781576451</v>
      </c>
      <c r="T735" s="6">
        <v>10.350181648250599</v>
      </c>
      <c r="U735" s="6">
        <v>8.997828110456096</v>
      </c>
      <c r="V735" s="6">
        <v>11.628111531357199</v>
      </c>
      <c r="W735" s="6">
        <v>0.89858793324775355</v>
      </c>
      <c r="X735" s="6">
        <v>0</v>
      </c>
      <c r="Y735" s="6">
        <v>1.6166281755196306</v>
      </c>
      <c r="Z735" s="6">
        <v>7.2959655836522304</v>
      </c>
      <c r="AA735" s="6">
        <v>66.362957430918598</v>
      </c>
      <c r="AB735" s="6">
        <v>71.454778304662341</v>
      </c>
      <c r="AC735" s="6">
        <v>61.672618288483619</v>
      </c>
      <c r="AD735" s="6">
        <v>66.51537335285505</v>
      </c>
      <c r="AE735" s="6">
        <v>71.462517246665641</v>
      </c>
      <c r="AF735" s="6">
        <v>61.993834944654616</v>
      </c>
      <c r="AG735" s="6">
        <v>59.900638750887161</v>
      </c>
      <c r="AH735" s="6">
        <v>62.831188493565485</v>
      </c>
      <c r="AI735" s="6">
        <v>57.314629258517037</v>
      </c>
      <c r="AJ735" s="6">
        <v>75.266362252663626</v>
      </c>
      <c r="AK735" s="6">
        <v>88.324175824175825</v>
      </c>
      <c r="AL735" s="6">
        <v>59.044368600682596</v>
      </c>
      <c r="AM735" s="6">
        <v>73.096446700507613</v>
      </c>
      <c r="AN735" s="6">
        <v>70.149253731343293</v>
      </c>
      <c r="AO735" s="6">
        <v>74.615384615384613</v>
      </c>
      <c r="AP735" s="6">
        <v>65.55891238670695</v>
      </c>
      <c r="AQ735" s="6">
        <v>72.755417956656345</v>
      </c>
      <c r="AR735" s="6">
        <v>58.702064896755161</v>
      </c>
      <c r="AS735" s="6">
        <v>34.545650766242197</v>
      </c>
      <c r="AT735" s="6">
        <v>15.578458881934001</v>
      </c>
      <c r="AU735" s="6">
        <v>26.2707748758903</v>
      </c>
      <c r="AV735" s="6">
        <v>7.2334340600043197</v>
      </c>
      <c r="AW735" s="6">
        <v>16.371681415929199</v>
      </c>
      <c r="AX735" s="46">
        <v>54914</v>
      </c>
      <c r="AY735" s="41">
        <v>57191</v>
      </c>
      <c r="AZ735" s="41">
        <v>22254</v>
      </c>
      <c r="BA735" s="41">
        <v>28382</v>
      </c>
      <c r="BB735" s="41">
        <v>63125</v>
      </c>
      <c r="BC735" s="41">
        <v>48409</v>
      </c>
      <c r="BD735" s="3">
        <v>4.6987214118494505</v>
      </c>
      <c r="BE735" s="6">
        <v>3.44189489267209</v>
      </c>
      <c r="BF735" s="6">
        <v>85.1</v>
      </c>
      <c r="BG735" s="6">
        <v>9.1999999999999993</v>
      </c>
      <c r="BH735">
        <v>1</v>
      </c>
      <c r="BI735" s="43">
        <v>0.9872866164750006</v>
      </c>
      <c r="BJ735">
        <v>3.1</v>
      </c>
      <c r="BK735" s="31">
        <v>84.58434221146085</v>
      </c>
      <c r="BL735" s="31">
        <v>9.5345708905030939</v>
      </c>
      <c r="BM735" s="31">
        <v>0.52192628463814905</v>
      </c>
      <c r="BN735" s="31">
        <v>1.3613128867366155</v>
      </c>
      <c r="BO735" s="31">
        <v>3.2875975248856601</v>
      </c>
      <c r="BP735">
        <v>85.703779135551031</v>
      </c>
      <c r="BQ735">
        <v>8.8481556913328809</v>
      </c>
      <c r="BR735">
        <v>1.5105227427019687</v>
      </c>
      <c r="BS735">
        <v>0.59402579769178543</v>
      </c>
      <c r="BT735">
        <v>2.9644715999094817</v>
      </c>
    </row>
    <row r="736" spans="1:72" x14ac:dyDescent="0.25">
      <c r="A736" t="s">
        <v>1834</v>
      </c>
      <c r="B736" s="42"/>
      <c r="C736" s="6">
        <v>30345</v>
      </c>
      <c r="D736" s="6">
        <v>0.41720000000000002</v>
      </c>
      <c r="E736" s="3">
        <v>16.934801016088059</v>
      </c>
      <c r="F736" s="3">
        <v>13.877661007814604</v>
      </c>
      <c r="G736" s="6">
        <v>9.1572660915726605</v>
      </c>
      <c r="H736" s="6">
        <v>12.047172664046</v>
      </c>
      <c r="I736" s="6">
        <v>10.426653883029722</v>
      </c>
      <c r="J736" s="6">
        <v>13.697961176901478</v>
      </c>
      <c r="K736" s="6">
        <v>42.857142857142854</v>
      </c>
      <c r="L736" s="6">
        <v>64.285714285714292</v>
      </c>
      <c r="M736" s="6">
        <v>35.714285714285715</v>
      </c>
      <c r="N736" s="6">
        <v>66.666666666666657</v>
      </c>
      <c r="O736" s="6">
        <v>82.758620689655174</v>
      </c>
      <c r="P736" s="6">
        <v>54.054054054054056</v>
      </c>
      <c r="Q736" s="6">
        <v>7.7519379844961236</v>
      </c>
      <c r="R736" s="6">
        <v>8.9686098654708513</v>
      </c>
      <c r="S736" s="6">
        <v>6.0975609756097562</v>
      </c>
      <c r="T736" s="6">
        <v>11.787720073199976</v>
      </c>
      <c r="U736" s="6">
        <v>9.9484341592252541</v>
      </c>
      <c r="V736" s="6">
        <v>13.639817629179332</v>
      </c>
      <c r="W736" s="6">
        <v>42.105263157894733</v>
      </c>
      <c r="X736" s="6">
        <v>42.105263157894733</v>
      </c>
      <c r="Y736" s="6" t="s">
        <v>74</v>
      </c>
      <c r="Z736" s="6">
        <v>8.5800970873786397</v>
      </c>
      <c r="AA736" s="6">
        <v>61.455927278146198</v>
      </c>
      <c r="AB736" s="6">
        <v>69.039684943956388</v>
      </c>
      <c r="AC736" s="6">
        <v>54.113506379234487</v>
      </c>
      <c r="AD736" s="6">
        <v>61.032646445936557</v>
      </c>
      <c r="AE736" s="6">
        <v>68.285399968568285</v>
      </c>
      <c r="AF736" s="6">
        <v>54.033970276008489</v>
      </c>
      <c r="AG736" s="6">
        <v>55.223880597014926</v>
      </c>
      <c r="AH736" s="6">
        <v>36.363636363636367</v>
      </c>
      <c r="AI736" s="6">
        <v>73.529411764705884</v>
      </c>
      <c r="AJ736" s="6">
        <v>84.453781512605048</v>
      </c>
      <c r="AK736" s="6">
        <v>96.212121212121218</v>
      </c>
      <c r="AL736" s="6">
        <v>69.811320754716974</v>
      </c>
      <c r="AM736" s="6">
        <v>56.862745098039213</v>
      </c>
      <c r="AN736" s="6">
        <v>64.285714285714292</v>
      </c>
      <c r="AO736" s="6">
        <v>54.054054054054056</v>
      </c>
      <c r="AP736" s="6">
        <v>100</v>
      </c>
      <c r="AQ736" s="6">
        <v>100</v>
      </c>
      <c r="AR736" s="6" t="s">
        <v>74</v>
      </c>
      <c r="AS736" s="6">
        <v>26.616221956723798</v>
      </c>
      <c r="AT736" s="6">
        <v>15.8237090136732</v>
      </c>
      <c r="AU736" s="6">
        <v>17.084826762246099</v>
      </c>
      <c r="AV736" s="6">
        <v>12.1200053099695</v>
      </c>
      <c r="AW736" s="6">
        <v>28.3552369573875</v>
      </c>
      <c r="AX736" s="46">
        <v>46760</v>
      </c>
      <c r="AY736" s="41">
        <v>47413</v>
      </c>
      <c r="AZ736" s="41" t="s">
        <v>74</v>
      </c>
      <c r="BA736" s="41" t="s">
        <v>74</v>
      </c>
      <c r="BB736" s="41" t="s">
        <v>74</v>
      </c>
      <c r="BC736" s="41">
        <v>43462</v>
      </c>
      <c r="BD736" s="3">
        <v>3.9438252741326623</v>
      </c>
      <c r="BE736" s="6">
        <v>8.5734265734265698</v>
      </c>
      <c r="BF736" s="6">
        <v>82.8</v>
      </c>
      <c r="BG736" s="6">
        <v>9</v>
      </c>
      <c r="BH736">
        <v>0.4</v>
      </c>
      <c r="BI736" s="43">
        <v>4.1996182165257707</v>
      </c>
      <c r="BJ736">
        <v>2.5</v>
      </c>
      <c r="BK736" s="31">
        <v>80.933465739821258</v>
      </c>
      <c r="BL736" s="31">
        <v>9.6822244289970207</v>
      </c>
      <c r="BM736" s="31">
        <v>0.76961271102284012</v>
      </c>
      <c r="BN736" s="31">
        <v>6.181727904667329</v>
      </c>
      <c r="BO736" s="31">
        <v>0.6454816285998014</v>
      </c>
      <c r="BP736">
        <v>85.057471264367805</v>
      </c>
      <c r="BQ736">
        <v>8.1669691470054442</v>
      </c>
      <c r="BR736">
        <v>0</v>
      </c>
      <c r="BS736">
        <v>1.7846339987900786</v>
      </c>
      <c r="BT736">
        <v>4.7791893526920752</v>
      </c>
    </row>
    <row r="737" spans="1:72" x14ac:dyDescent="0.25">
      <c r="A737" t="s">
        <v>1835</v>
      </c>
      <c r="B737" s="42"/>
      <c r="C737" s="6">
        <v>31208</v>
      </c>
      <c r="D737" s="6">
        <v>0.38869999999999999</v>
      </c>
      <c r="E737" s="3">
        <v>15.539661898569571</v>
      </c>
      <c r="F737" s="3">
        <v>11.739518287243532</v>
      </c>
      <c r="G737" s="6">
        <v>9.3984962406014994</v>
      </c>
      <c r="H737" s="6">
        <v>10.5615616930013</v>
      </c>
      <c r="I737" s="6">
        <v>9.5579241656473872</v>
      </c>
      <c r="J737" s="6">
        <v>11.569160599947374</v>
      </c>
      <c r="K737" s="6">
        <v>0</v>
      </c>
      <c r="L737" s="6">
        <v>0</v>
      </c>
      <c r="M737" s="6" t="s">
        <v>74</v>
      </c>
      <c r="N737" s="6">
        <v>31.03448275862069</v>
      </c>
      <c r="O737" s="6">
        <v>0</v>
      </c>
      <c r="P737" s="6">
        <v>47.368421052631575</v>
      </c>
      <c r="Q737" s="6">
        <v>30.543933054393307</v>
      </c>
      <c r="R737" s="6">
        <v>36.363636363636367</v>
      </c>
      <c r="S737" s="6">
        <v>27.152317880794701</v>
      </c>
      <c r="T737" s="6">
        <v>10.223957632063192</v>
      </c>
      <c r="U737" s="6">
        <v>9.17046164836146</v>
      </c>
      <c r="V737" s="6">
        <v>11.28857606930157</v>
      </c>
      <c r="W737" s="6">
        <v>40.944881889763778</v>
      </c>
      <c r="X737" s="6">
        <v>100</v>
      </c>
      <c r="Y737" s="6">
        <v>18.478260869565215</v>
      </c>
      <c r="Z737" s="6">
        <v>6.3591127603946997</v>
      </c>
      <c r="AA737" s="6">
        <v>65.799256505576196</v>
      </c>
      <c r="AB737" s="6">
        <v>71.116341627437791</v>
      </c>
      <c r="AC737" s="6">
        <v>60.586748708933079</v>
      </c>
      <c r="AD737" s="6">
        <v>66.132801367911085</v>
      </c>
      <c r="AE737" s="6">
        <v>71.531428571428563</v>
      </c>
      <c r="AF737" s="6">
        <v>60.761796475270039</v>
      </c>
      <c r="AG737" s="6">
        <v>0</v>
      </c>
      <c r="AH737" s="6">
        <v>0</v>
      </c>
      <c r="AI737" s="6">
        <v>0</v>
      </c>
      <c r="AJ737" s="6">
        <v>76.760563380281681</v>
      </c>
      <c r="AK737" s="6">
        <v>83.333333333333343</v>
      </c>
      <c r="AL737" s="6">
        <v>75</v>
      </c>
      <c r="AM737" s="6">
        <v>34.482758620689658</v>
      </c>
      <c r="AN737" s="6">
        <v>100</v>
      </c>
      <c r="AO737" s="6">
        <v>0</v>
      </c>
      <c r="AP737" s="6">
        <v>28.846153846153843</v>
      </c>
      <c r="AQ737" s="6">
        <v>0</v>
      </c>
      <c r="AR737" s="6">
        <v>34.883720930232556</v>
      </c>
      <c r="AS737" s="6">
        <v>31.6851301450059</v>
      </c>
      <c r="AT737" s="6">
        <v>14.7167432225525</v>
      </c>
      <c r="AU737" s="6">
        <v>20.363865621904001</v>
      </c>
      <c r="AV737" s="6">
        <v>14.797802395748899</v>
      </c>
      <c r="AW737" s="6">
        <v>18.436458614788801</v>
      </c>
      <c r="AX737" s="46">
        <v>51748</v>
      </c>
      <c r="AY737" s="41">
        <v>51588</v>
      </c>
      <c r="AZ737" s="41" t="s">
        <v>74</v>
      </c>
      <c r="BA737" s="41" t="s">
        <v>74</v>
      </c>
      <c r="BB737" s="41" t="s">
        <v>74</v>
      </c>
      <c r="BC737" s="41">
        <v>58977</v>
      </c>
      <c r="BD737" s="3">
        <v>3.6860351958478632</v>
      </c>
      <c r="BE737" s="6">
        <v>13.144008442866699</v>
      </c>
      <c r="BF737" s="6">
        <v>87.2</v>
      </c>
      <c r="BG737" s="6">
        <v>6.7</v>
      </c>
      <c r="BH737">
        <v>0.1</v>
      </c>
      <c r="BI737" s="43">
        <v>1.1980462630172335</v>
      </c>
      <c r="BJ737">
        <v>3.9</v>
      </c>
      <c r="BK737" s="31">
        <v>86.250215109275501</v>
      </c>
      <c r="BL737" s="31">
        <v>7.9160213388401308</v>
      </c>
      <c r="BM737" s="31">
        <v>0</v>
      </c>
      <c r="BN737" s="31">
        <v>1.3078643951127173</v>
      </c>
      <c r="BO737" s="31">
        <v>3.785923249010497</v>
      </c>
      <c r="BP737">
        <v>88.373015873015873</v>
      </c>
      <c r="BQ737">
        <v>5.3769841269841274</v>
      </c>
      <c r="BR737">
        <v>0.23809523809523811</v>
      </c>
      <c r="BS737">
        <v>1.0714285714285714</v>
      </c>
      <c r="BT737">
        <v>4.1269841269841265</v>
      </c>
    </row>
    <row r="738" spans="1:72" x14ac:dyDescent="0.25">
      <c r="A738" t="s">
        <v>1836</v>
      </c>
      <c r="B738" s="42"/>
      <c r="C738" s="6">
        <v>26999</v>
      </c>
      <c r="D738" s="6">
        <v>0.42749999999999999</v>
      </c>
      <c r="E738" s="3">
        <v>25.898842169408898</v>
      </c>
      <c r="F738" s="3">
        <v>21.524118362383462</v>
      </c>
      <c r="G738" s="6">
        <v>6.9862613270973402</v>
      </c>
      <c r="H738" s="6">
        <v>14.863997630448701</v>
      </c>
      <c r="I738" s="6">
        <v>14.248986453080196</v>
      </c>
      <c r="J738" s="6">
        <v>15.477129337539433</v>
      </c>
      <c r="K738" s="6">
        <v>0.6211180124223602</v>
      </c>
      <c r="L738" s="6">
        <v>0.82644628099173556</v>
      </c>
      <c r="M738" s="6">
        <v>0</v>
      </c>
      <c r="N738" s="6">
        <v>46.666666666666664</v>
      </c>
      <c r="O738" s="6">
        <v>0</v>
      </c>
      <c r="P738" s="6">
        <v>84</v>
      </c>
      <c r="Q738" s="6">
        <v>18.910585817060639</v>
      </c>
      <c r="R738" s="6">
        <v>14.46280991735537</v>
      </c>
      <c r="S738" s="6">
        <v>23.312883435582819</v>
      </c>
      <c r="T738" s="6">
        <v>14.339763401897049</v>
      </c>
      <c r="U738" s="6">
        <v>14.118907337975362</v>
      </c>
      <c r="V738" s="6">
        <v>14.558371328597181</v>
      </c>
      <c r="W738" s="6">
        <v>7.8431372549019605</v>
      </c>
      <c r="X738" s="6">
        <v>0</v>
      </c>
      <c r="Y738" s="6">
        <v>8.8888888888888893</v>
      </c>
      <c r="Z738" s="6">
        <v>5.9587628865979401</v>
      </c>
      <c r="AA738" s="6">
        <v>60.054482417038102</v>
      </c>
      <c r="AB738" s="6">
        <v>66.843300529901597</v>
      </c>
      <c r="AC738" s="6">
        <v>53.513250668611725</v>
      </c>
      <c r="AD738" s="6">
        <v>60.183157475612184</v>
      </c>
      <c r="AE738" s="6">
        <v>67.159923975020362</v>
      </c>
      <c r="AF738" s="6">
        <v>53.511618849798779</v>
      </c>
      <c r="AG738" s="6">
        <v>24.019607843137255</v>
      </c>
      <c r="AH738" s="6">
        <v>17.948717948717949</v>
      </c>
      <c r="AI738" s="6">
        <v>43.75</v>
      </c>
      <c r="AJ738" s="6">
        <v>63.084112149532714</v>
      </c>
      <c r="AK738" s="6">
        <v>90.169491525423723</v>
      </c>
      <c r="AL738" s="6">
        <v>40.057636887608069</v>
      </c>
      <c r="AM738" s="6">
        <v>94.186046511627907</v>
      </c>
      <c r="AN738" s="6">
        <v>100</v>
      </c>
      <c r="AO738" s="6">
        <v>89.361702127659569</v>
      </c>
      <c r="AP738" s="6">
        <v>90.804597701149419</v>
      </c>
      <c r="AQ738" s="6">
        <v>100</v>
      </c>
      <c r="AR738" s="6">
        <v>89.333333333333329</v>
      </c>
      <c r="AS738" s="6">
        <v>24.895856171892099</v>
      </c>
      <c r="AT738" s="6">
        <v>14.514360885770699</v>
      </c>
      <c r="AU738" s="6">
        <v>16.652049989037501</v>
      </c>
      <c r="AV738" s="6">
        <v>10.9186581889936</v>
      </c>
      <c r="AW738" s="6">
        <v>33.019074764306097</v>
      </c>
      <c r="AX738" s="46">
        <v>45332</v>
      </c>
      <c r="AY738" s="41">
        <v>45353</v>
      </c>
      <c r="AZ738" s="41">
        <v>70972</v>
      </c>
      <c r="BA738" s="41" t="s">
        <v>74</v>
      </c>
      <c r="BB738" s="41" t="s">
        <v>74</v>
      </c>
      <c r="BC738" s="41">
        <v>44792</v>
      </c>
      <c r="BD738" s="3">
        <v>3.9226708378140582</v>
      </c>
      <c r="BE738" s="6">
        <v>6.6823529411764699</v>
      </c>
      <c r="BF738" s="6">
        <v>78.5</v>
      </c>
      <c r="BG738" s="6">
        <v>11.7</v>
      </c>
      <c r="BH738">
        <v>0.3</v>
      </c>
      <c r="BI738" s="43">
        <v>2.9939448306795247</v>
      </c>
      <c r="BJ738">
        <v>4.7</v>
      </c>
      <c r="BK738" s="31">
        <v>78.895096213531971</v>
      </c>
      <c r="BL738" s="31">
        <v>10.738671632526382</v>
      </c>
      <c r="BM738" s="31">
        <v>0.49658597144630662</v>
      </c>
      <c r="BN738" s="31">
        <v>3.6209393751293195</v>
      </c>
      <c r="BO738" s="31">
        <v>4.7175667287399126</v>
      </c>
      <c r="BP738">
        <v>77.968176254589963</v>
      </c>
      <c r="BQ738">
        <v>12.802937576499387</v>
      </c>
      <c r="BR738">
        <v>7.3439412484700123E-2</v>
      </c>
      <c r="BS738">
        <v>2.2521419828641371</v>
      </c>
      <c r="BT738">
        <v>4.6511627906976747</v>
      </c>
    </row>
    <row r="739" spans="1:72" x14ac:dyDescent="0.25">
      <c r="A739" t="s">
        <v>1837</v>
      </c>
      <c r="B739" s="42"/>
      <c r="C739" s="6">
        <v>30780</v>
      </c>
      <c r="D739" s="6">
        <v>0.41110000000000002</v>
      </c>
      <c r="E739" s="3">
        <v>15.431596091205213</v>
      </c>
      <c r="F739" s="3">
        <v>13.84418901660281</v>
      </c>
      <c r="G739" s="6">
        <v>9.7359085534095406</v>
      </c>
      <c r="H739" s="6">
        <v>11.2035851472471</v>
      </c>
      <c r="I739" s="6">
        <v>9.8399706816516002</v>
      </c>
      <c r="J739" s="6">
        <v>12.56238587948874</v>
      </c>
      <c r="K739" s="6">
        <v>25.440313111545986</v>
      </c>
      <c r="L739" s="6">
        <v>18.120805369127517</v>
      </c>
      <c r="M739" s="6">
        <v>35.68075117370892</v>
      </c>
      <c r="N739" s="6">
        <v>100</v>
      </c>
      <c r="O739" s="6">
        <v>100</v>
      </c>
      <c r="P739" s="6">
        <v>100</v>
      </c>
      <c r="Q739" s="6">
        <v>8.8235294117647065</v>
      </c>
      <c r="R739" s="6">
        <v>0</v>
      </c>
      <c r="S739" s="6">
        <v>17.948717948717949</v>
      </c>
      <c r="T739" s="6">
        <v>10.733441033925686</v>
      </c>
      <c r="U739" s="6">
        <v>9.5045632333767927</v>
      </c>
      <c r="V739" s="6">
        <v>11.941063420884049</v>
      </c>
      <c r="W739" s="6">
        <v>0</v>
      </c>
      <c r="X739" s="6">
        <v>0</v>
      </c>
      <c r="Y739" s="6">
        <v>0</v>
      </c>
      <c r="Z739" s="6">
        <v>4.3028745592541702</v>
      </c>
      <c r="AA739" s="6">
        <v>63.0571568516635</v>
      </c>
      <c r="AB739" s="6">
        <v>69.245499808502487</v>
      </c>
      <c r="AC739" s="6">
        <v>57.066587572297202</v>
      </c>
      <c r="AD739" s="6">
        <v>62.731326204474612</v>
      </c>
      <c r="AE739" s="6">
        <v>69.113372093023244</v>
      </c>
      <c r="AF739" s="6">
        <v>56.63245620804075</v>
      </c>
      <c r="AG739" s="6">
        <v>78.026905829596416</v>
      </c>
      <c r="AH739" s="6">
        <v>74.048442906574394</v>
      </c>
      <c r="AI739" s="6">
        <v>85.350318471337587</v>
      </c>
      <c r="AJ739" s="6">
        <v>73.040752351097183</v>
      </c>
      <c r="AK739" s="6">
        <v>81.761006289308185</v>
      </c>
      <c r="AL739" s="6">
        <v>64.375</v>
      </c>
      <c r="AM739" s="6">
        <v>0</v>
      </c>
      <c r="AN739" s="6">
        <v>0</v>
      </c>
      <c r="AO739" s="6">
        <v>0</v>
      </c>
      <c r="AP739" s="6">
        <v>77.777777777777786</v>
      </c>
      <c r="AQ739" s="6">
        <v>100</v>
      </c>
      <c r="AR739" s="6">
        <v>57.894736842105267</v>
      </c>
      <c r="AS739" s="6">
        <v>25.972647224130402</v>
      </c>
      <c r="AT739" s="6">
        <v>16.118153999875101</v>
      </c>
      <c r="AU739" s="6">
        <v>17.891712983201099</v>
      </c>
      <c r="AV739" s="6">
        <v>13.738837194779199</v>
      </c>
      <c r="AW739" s="6">
        <v>26.278648598014101</v>
      </c>
      <c r="AX739" s="46">
        <v>48303</v>
      </c>
      <c r="AY739" s="41">
        <v>49156</v>
      </c>
      <c r="AZ739" s="41">
        <v>33889</v>
      </c>
      <c r="BA739" s="41" t="s">
        <v>74</v>
      </c>
      <c r="BB739" s="41" t="s">
        <v>74</v>
      </c>
      <c r="BC739" s="41" t="s">
        <v>74</v>
      </c>
      <c r="BD739" s="3">
        <v>3.7845760295227713</v>
      </c>
      <c r="BE739" s="6">
        <v>2.64222338204593</v>
      </c>
      <c r="BF739" s="6">
        <v>86</v>
      </c>
      <c r="BG739" s="6">
        <v>7.3</v>
      </c>
      <c r="BH739">
        <v>0.3</v>
      </c>
      <c r="BI739" s="43">
        <v>2.8132342668444785</v>
      </c>
      <c r="BJ739">
        <v>2.7</v>
      </c>
      <c r="BK739" s="31">
        <v>85.498948352418793</v>
      </c>
      <c r="BL739" s="31">
        <v>7.630287450338864</v>
      </c>
      <c r="BM739" s="31">
        <v>0.40897405935966352</v>
      </c>
      <c r="BN739" s="31">
        <v>3.3769572329983641</v>
      </c>
      <c r="BO739" s="31">
        <v>2.0799252161720028</v>
      </c>
      <c r="BP739">
        <v>86.701905689247454</v>
      </c>
      <c r="BQ739">
        <v>6.8298789817777168</v>
      </c>
      <c r="BR739">
        <v>0.27820280984837947</v>
      </c>
      <c r="BS739">
        <v>2.1421616358325219</v>
      </c>
      <c r="BT739">
        <v>3.3523438586729721</v>
      </c>
    </row>
    <row r="740" spans="1:72" x14ac:dyDescent="0.25">
      <c r="A740" t="s">
        <v>1838</v>
      </c>
      <c r="B740" s="42"/>
      <c r="C740" s="6">
        <v>22841</v>
      </c>
      <c r="D740" s="6">
        <v>0.42009999999999997</v>
      </c>
      <c r="E740" s="3">
        <v>32.878821200791734</v>
      </c>
      <c r="F740" s="3">
        <v>28.580617495711834</v>
      </c>
      <c r="G740" s="6">
        <v>8.7337008838715295</v>
      </c>
      <c r="H740" s="6">
        <v>18.72091919096</v>
      </c>
      <c r="I740" s="6">
        <v>16.660639731746606</v>
      </c>
      <c r="J740" s="6">
        <v>20.633564256721701</v>
      </c>
      <c r="K740" s="6">
        <v>33.570282045402436</v>
      </c>
      <c r="L740" s="6">
        <v>28.438570729319629</v>
      </c>
      <c r="M740" s="6">
        <v>38.093183779119933</v>
      </c>
      <c r="N740" s="6">
        <v>66.92307692307692</v>
      </c>
      <c r="O740" s="6">
        <v>73.109243697478988</v>
      </c>
      <c r="P740" s="6">
        <v>0</v>
      </c>
      <c r="Q740" s="6">
        <v>32.837528604118994</v>
      </c>
      <c r="R740" s="6">
        <v>32.255747126436781</v>
      </c>
      <c r="S740" s="6">
        <v>33.495934959349597</v>
      </c>
      <c r="T740" s="6">
        <v>16.202019452075138</v>
      </c>
      <c r="U740" s="6">
        <v>13.808913237751097</v>
      </c>
      <c r="V740" s="6">
        <v>18.390845445822524</v>
      </c>
      <c r="W740" s="6">
        <v>5.2192066805845512</v>
      </c>
      <c r="X740" s="6">
        <v>15.24390243902439</v>
      </c>
      <c r="Y740" s="6">
        <v>0</v>
      </c>
      <c r="Z740" s="6">
        <v>8.8147893271606907</v>
      </c>
      <c r="AA740" s="6">
        <v>56.944419710433998</v>
      </c>
      <c r="AB740" s="6">
        <v>61.031941031941031</v>
      </c>
      <c r="AC740" s="6">
        <v>53.303252744292543</v>
      </c>
      <c r="AD740" s="6">
        <v>56.805116994575336</v>
      </c>
      <c r="AE740" s="6">
        <v>61.336339591553568</v>
      </c>
      <c r="AF740" s="6">
        <v>52.837781405413608</v>
      </c>
      <c r="AG740" s="6">
        <v>54.674457429048417</v>
      </c>
      <c r="AH740" s="6">
        <v>56.627218934911241</v>
      </c>
      <c r="AI740" s="6">
        <v>52.941176470588239</v>
      </c>
      <c r="AJ740" s="6">
        <v>69.024529378208783</v>
      </c>
      <c r="AK740" s="6">
        <v>74.250258531540851</v>
      </c>
      <c r="AL740" s="6">
        <v>62.595419847328252</v>
      </c>
      <c r="AM740" s="6">
        <v>6.9230769230769234</v>
      </c>
      <c r="AN740" s="6">
        <v>7.5630252100840334</v>
      </c>
      <c r="AO740" s="6">
        <v>0</v>
      </c>
      <c r="AP740" s="6">
        <v>59.036144578313255</v>
      </c>
      <c r="AQ740" s="6">
        <v>61.392405063291143</v>
      </c>
      <c r="AR740" s="6">
        <v>57.58754863813229</v>
      </c>
      <c r="AS740" s="6">
        <v>28.403828342080899</v>
      </c>
      <c r="AT740" s="6">
        <v>18.9221639051834</v>
      </c>
      <c r="AU740" s="6">
        <v>26.530822270247999</v>
      </c>
      <c r="AV740" s="6">
        <v>7.0049054920928997</v>
      </c>
      <c r="AW740" s="6">
        <v>19.1382799903948</v>
      </c>
      <c r="AX740" s="46">
        <v>40294</v>
      </c>
      <c r="AY740" s="41">
        <v>41991</v>
      </c>
      <c r="AZ740" s="41">
        <v>24351</v>
      </c>
      <c r="BA740" s="41">
        <v>23203</v>
      </c>
      <c r="BB740" s="41">
        <v>35677</v>
      </c>
      <c r="BC740" s="41">
        <v>38021</v>
      </c>
      <c r="BD740" s="3">
        <v>4.0871048072758773</v>
      </c>
      <c r="BE740" s="6">
        <v>5.0839882304741302</v>
      </c>
      <c r="BF740" s="6">
        <v>80.8</v>
      </c>
      <c r="BG740" s="6">
        <v>7.6</v>
      </c>
      <c r="BH740">
        <v>0.4</v>
      </c>
      <c r="BI740" s="43">
        <v>4.3365741064558998</v>
      </c>
      <c r="BJ740">
        <v>6.1</v>
      </c>
      <c r="BK740" s="31">
        <v>81.502525252525245</v>
      </c>
      <c r="BL740" s="31">
        <v>7.3092031425364761</v>
      </c>
      <c r="BM740" s="31">
        <v>0.40684624017957349</v>
      </c>
      <c r="BN740" s="31">
        <v>3.402076318742985</v>
      </c>
      <c r="BO740" s="31">
        <v>6.25</v>
      </c>
      <c r="BP740">
        <v>80.059980471474404</v>
      </c>
      <c r="BQ740">
        <v>7.8044357650997345</v>
      </c>
      <c r="BR740">
        <v>0.43939182591714326</v>
      </c>
      <c r="BS740">
        <v>5.2657274375784633</v>
      </c>
      <c r="BT740">
        <v>5.9562003068768306</v>
      </c>
    </row>
    <row r="741" spans="1:72" x14ac:dyDescent="0.25">
      <c r="A741" t="s">
        <v>1839</v>
      </c>
      <c r="B741" s="42"/>
      <c r="C741" s="6">
        <v>28273</v>
      </c>
      <c r="D741" s="6">
        <v>0.41560000000000002</v>
      </c>
      <c r="E741" s="3">
        <v>20.448307410795973</v>
      </c>
      <c r="F741" s="3">
        <v>15.723693052009139</v>
      </c>
      <c r="G741" s="6">
        <v>8.7937466690353503</v>
      </c>
      <c r="H741" s="6">
        <v>13.562353521647999</v>
      </c>
      <c r="I741" s="6">
        <v>11.607253757297229</v>
      </c>
      <c r="J741" s="6">
        <v>15.490628445424475</v>
      </c>
      <c r="K741" s="6">
        <v>8.4745762711864394</v>
      </c>
      <c r="L741" s="6">
        <v>12.5</v>
      </c>
      <c r="M741" s="6">
        <v>0</v>
      </c>
      <c r="N741" s="6">
        <v>100</v>
      </c>
      <c r="O741" s="6" t="s">
        <v>74</v>
      </c>
      <c r="P741" s="6">
        <v>100</v>
      </c>
      <c r="Q741" s="6">
        <v>20</v>
      </c>
      <c r="R741" s="6">
        <v>5.9259259259259265</v>
      </c>
      <c r="S741" s="6">
        <v>27.755102040816325</v>
      </c>
      <c r="T741" s="6">
        <v>13.679829716936176</v>
      </c>
      <c r="U741" s="6">
        <v>11.788617886178862</v>
      </c>
      <c r="V741" s="6">
        <v>15.572363821267398</v>
      </c>
      <c r="W741" s="6">
        <v>0</v>
      </c>
      <c r="X741" s="6">
        <v>0</v>
      </c>
      <c r="Y741" s="6">
        <v>0</v>
      </c>
      <c r="Z741" s="6">
        <v>7.0192685804168304</v>
      </c>
      <c r="AA741" s="6">
        <v>58.129260768557003</v>
      </c>
      <c r="AB741" s="6">
        <v>63.72232472324724</v>
      </c>
      <c r="AC741" s="6">
        <v>52.63793493848592</v>
      </c>
      <c r="AD741" s="6">
        <v>58.016902286092609</v>
      </c>
      <c r="AE741" s="6">
        <v>63.607793840351981</v>
      </c>
      <c r="AF741" s="6">
        <v>52.521430226272301</v>
      </c>
      <c r="AG741" s="6">
        <v>41.025641025641022</v>
      </c>
      <c r="AH741" s="6">
        <v>56.60377358490566</v>
      </c>
      <c r="AI741" s="6">
        <v>8</v>
      </c>
      <c r="AJ741" s="6">
        <v>70.129870129870127</v>
      </c>
      <c r="AK741" s="6">
        <v>76.851851851851848</v>
      </c>
      <c r="AL741" s="6">
        <v>64.22764227642277</v>
      </c>
      <c r="AM741" s="6">
        <v>0</v>
      </c>
      <c r="AN741" s="6">
        <v>0</v>
      </c>
      <c r="AO741" s="6">
        <v>0</v>
      </c>
      <c r="AP741" s="6">
        <v>97.47899159663865</v>
      </c>
      <c r="AQ741" s="6">
        <v>100</v>
      </c>
      <c r="AR741" s="6">
        <v>93.877551020408163</v>
      </c>
      <c r="AS741" s="6">
        <v>27.694368083456698</v>
      </c>
      <c r="AT741" s="6">
        <v>18.629731444280001</v>
      </c>
      <c r="AU741" s="6">
        <v>21.153168393599799</v>
      </c>
      <c r="AV741" s="6">
        <v>12.8709381828434</v>
      </c>
      <c r="AW741" s="6">
        <v>19.651793895820099</v>
      </c>
      <c r="AX741" s="46">
        <v>45397</v>
      </c>
      <c r="AY741" s="41">
        <v>45714</v>
      </c>
      <c r="AZ741" s="41" t="s">
        <v>74</v>
      </c>
      <c r="BA741" s="41" t="s">
        <v>74</v>
      </c>
      <c r="BB741" s="41" t="s">
        <v>74</v>
      </c>
      <c r="BC741" s="41">
        <v>40385</v>
      </c>
      <c r="BD741" s="3">
        <v>4.1673188369904404</v>
      </c>
      <c r="BE741" s="6">
        <v>10.1431463273569</v>
      </c>
      <c r="BF741" s="6">
        <v>85.3</v>
      </c>
      <c r="BG741" s="6">
        <v>10.199999999999999</v>
      </c>
      <c r="BH741">
        <v>0.3</v>
      </c>
      <c r="BI741" s="43">
        <v>1.8691588785046727</v>
      </c>
      <c r="BJ741">
        <v>1.3</v>
      </c>
      <c r="BK741" s="31">
        <v>83.793836344314556</v>
      </c>
      <c r="BL741" s="31">
        <v>10.02922422954304</v>
      </c>
      <c r="BM741" s="31">
        <v>0.23910733262486719</v>
      </c>
      <c r="BN741" s="31">
        <v>3.0286928799149839</v>
      </c>
      <c r="BO741" s="31">
        <v>1.381509032943677</v>
      </c>
      <c r="BP741">
        <v>86.993373401140389</v>
      </c>
      <c r="BQ741">
        <v>10.355987055016183</v>
      </c>
      <c r="BR741">
        <v>0.27739251040221913</v>
      </c>
      <c r="BS741">
        <v>0.52396363075974728</v>
      </c>
      <c r="BT741">
        <v>1.248266296809986</v>
      </c>
    </row>
    <row r="742" spans="1:72" x14ac:dyDescent="0.25">
      <c r="A742" t="s">
        <v>1840</v>
      </c>
      <c r="B742" s="42"/>
      <c r="C742" s="6">
        <v>45139</v>
      </c>
      <c r="D742" s="6">
        <v>0.43440000000000001</v>
      </c>
      <c r="E742" s="3">
        <v>6.0580912863070537</v>
      </c>
      <c r="F742" s="3">
        <v>5.641957222384999</v>
      </c>
      <c r="G742" s="6">
        <v>2.7104536075263201</v>
      </c>
      <c r="H742" s="6">
        <v>4.7116653492955702</v>
      </c>
      <c r="I742" s="6">
        <v>3.9761017548972668</v>
      </c>
      <c r="J742" s="6">
        <v>5.4152175644463325</v>
      </c>
      <c r="K742" s="6">
        <v>7.774696375633547</v>
      </c>
      <c r="L742" s="6">
        <v>6.9455564451561242</v>
      </c>
      <c r="M742" s="6">
        <v>8.5332356711225046</v>
      </c>
      <c r="N742" s="6">
        <v>20.754716981132077</v>
      </c>
      <c r="O742" s="6">
        <v>13.888888888888889</v>
      </c>
      <c r="P742" s="6">
        <v>25.110132158590311</v>
      </c>
      <c r="Q742" s="6">
        <v>14.95062179956108</v>
      </c>
      <c r="R742" s="6">
        <v>14.151637835848362</v>
      </c>
      <c r="S742" s="6">
        <v>15.739731006906579</v>
      </c>
      <c r="T742" s="6">
        <v>4.0385375218010786</v>
      </c>
      <c r="U742" s="6">
        <v>3.270646619978125</v>
      </c>
      <c r="V742" s="6">
        <v>4.7732473232484942</v>
      </c>
      <c r="W742" s="6">
        <v>4.9343765774861179</v>
      </c>
      <c r="X742" s="6">
        <v>4.026583268178265</v>
      </c>
      <c r="Y742" s="6">
        <v>5.786640567653536</v>
      </c>
      <c r="Z742" s="6">
        <v>4.3005480421303499</v>
      </c>
      <c r="AA742" s="6">
        <v>73.392496497516404</v>
      </c>
      <c r="AB742" s="6">
        <v>80.728343288809796</v>
      </c>
      <c r="AC742" s="6">
        <v>66.6071256577968</v>
      </c>
      <c r="AD742" s="6">
        <v>73.118110070725223</v>
      </c>
      <c r="AE742" s="6">
        <v>80.449044411587536</v>
      </c>
      <c r="AF742" s="6">
        <v>66.357603854195062</v>
      </c>
      <c r="AG742" s="6">
        <v>78.752828765401048</v>
      </c>
      <c r="AH742" s="6">
        <v>79.249164309591151</v>
      </c>
      <c r="AI742" s="6">
        <v>78.277982779827795</v>
      </c>
      <c r="AJ742" s="6">
        <v>77.790384342646433</v>
      </c>
      <c r="AK742" s="6">
        <v>83.99770576426728</v>
      </c>
      <c r="AL742" s="6">
        <v>71.717171717171709</v>
      </c>
      <c r="AM742" s="6">
        <v>70.547945205479451</v>
      </c>
      <c r="AN742" s="6">
        <v>54.861111111111114</v>
      </c>
      <c r="AO742" s="6">
        <v>85.810810810810807</v>
      </c>
      <c r="AP742" s="6">
        <v>72.138658367911475</v>
      </c>
      <c r="AQ742" s="6">
        <v>87.786397257802633</v>
      </c>
      <c r="AR742" s="6">
        <v>57.742738589211619</v>
      </c>
      <c r="AS742" s="6">
        <v>51.762760230883998</v>
      </c>
      <c r="AT742" s="6">
        <v>11.2244633244698</v>
      </c>
      <c r="AU742" s="6">
        <v>25.8577080225696</v>
      </c>
      <c r="AV742" s="6">
        <v>5.0794474349828098</v>
      </c>
      <c r="AW742" s="6">
        <v>6.07562098709385</v>
      </c>
      <c r="AX742" s="46">
        <v>86222</v>
      </c>
      <c r="AY742" s="41">
        <v>86254</v>
      </c>
      <c r="AZ742" s="41">
        <v>68029</v>
      </c>
      <c r="BA742" s="41">
        <v>67063</v>
      </c>
      <c r="BB742" s="41">
        <v>104491</v>
      </c>
      <c r="BC742" s="41">
        <v>66445</v>
      </c>
      <c r="BD742" s="3">
        <v>3.7929476257500556</v>
      </c>
      <c r="BE742" s="6">
        <v>5.0967606226335702</v>
      </c>
      <c r="BF742" s="6">
        <v>84.9</v>
      </c>
      <c r="BG742" s="6">
        <v>7.1</v>
      </c>
      <c r="BH742">
        <v>0.2</v>
      </c>
      <c r="BI742" s="43">
        <v>0.95328257925394122</v>
      </c>
      <c r="BJ742">
        <v>6.2</v>
      </c>
      <c r="BK742" s="31">
        <v>85.435385468663341</v>
      </c>
      <c r="BL742" s="31">
        <v>6.5668330560177486</v>
      </c>
      <c r="BM742" s="31">
        <v>0.18980711160411659</v>
      </c>
      <c r="BN742" s="31">
        <v>0.90589757811055638</v>
      </c>
      <c r="BO742" s="31">
        <v>6.0602699205028658</v>
      </c>
      <c r="BP742">
        <v>84.230178523622328</v>
      </c>
      <c r="BQ742">
        <v>7.7242817488833468</v>
      </c>
      <c r="BR742">
        <v>0.19162756618900678</v>
      </c>
      <c r="BS742">
        <v>1.0074537487142634</v>
      </c>
      <c r="BT742">
        <v>6.4378408082174401</v>
      </c>
    </row>
    <row r="743" spans="1:72" x14ac:dyDescent="0.25">
      <c r="A743" t="s">
        <v>1841</v>
      </c>
      <c r="B743" s="42"/>
      <c r="C743" s="6">
        <v>36646</v>
      </c>
      <c r="D743" s="6">
        <v>0.3765</v>
      </c>
      <c r="E743" s="3">
        <v>10.044824775876121</v>
      </c>
      <c r="F743" s="3">
        <v>8.3957678009722621</v>
      </c>
      <c r="G743" s="6">
        <v>4.3244340676073501</v>
      </c>
      <c r="H743" s="6">
        <v>6.4905820705282498</v>
      </c>
      <c r="I743" s="6">
        <v>5.030390738060782</v>
      </c>
      <c r="J743" s="6">
        <v>7.889628397115918</v>
      </c>
      <c r="K743" s="6">
        <v>10.16566265060241</v>
      </c>
      <c r="L743" s="6">
        <v>3.4916201117318435</v>
      </c>
      <c r="M743" s="6">
        <v>17.973856209150327</v>
      </c>
      <c r="N743" s="6">
        <v>17.105263157894736</v>
      </c>
      <c r="O743" s="6">
        <v>7.608695652173914</v>
      </c>
      <c r="P743" s="6">
        <v>23.52941176470588</v>
      </c>
      <c r="Q743" s="6">
        <v>10.511159107271419</v>
      </c>
      <c r="R743" s="6">
        <v>8.5043988269794717</v>
      </c>
      <c r="S743" s="6">
        <v>12.446958981612447</v>
      </c>
      <c r="T743" s="6">
        <v>6.3606537548570472</v>
      </c>
      <c r="U743" s="6">
        <v>5.0024612355402409</v>
      </c>
      <c r="V743" s="6">
        <v>7.6730980765228756</v>
      </c>
      <c r="W743" s="6">
        <v>11.083123425692696</v>
      </c>
      <c r="X743" s="6">
        <v>28.378378378378379</v>
      </c>
      <c r="Y743" s="6">
        <v>7.1207430340557281</v>
      </c>
      <c r="Z743" s="6">
        <v>5.5207999144476503</v>
      </c>
      <c r="AA743" s="6">
        <v>66.921742861740398</v>
      </c>
      <c r="AB743" s="6">
        <v>70.43194300133591</v>
      </c>
      <c r="AC743" s="6">
        <v>63.658006417555114</v>
      </c>
      <c r="AD743" s="6">
        <v>66.814092099768416</v>
      </c>
      <c r="AE743" s="6">
        <v>70.950400251137964</v>
      </c>
      <c r="AF743" s="6">
        <v>62.938451356717408</v>
      </c>
      <c r="AG743" s="6">
        <v>66.920877025738804</v>
      </c>
      <c r="AH743" s="6">
        <v>45.008183306055649</v>
      </c>
      <c r="AI743" s="6">
        <v>97.48858447488584</v>
      </c>
      <c r="AJ743" s="6">
        <v>73.833671399594323</v>
      </c>
      <c r="AK743" s="6">
        <v>78.40172786177105</v>
      </c>
      <c r="AL743" s="6">
        <v>69.789674952198851</v>
      </c>
      <c r="AM743" s="6">
        <v>46.212121212121211</v>
      </c>
      <c r="AN743" s="6">
        <v>71.929824561403507</v>
      </c>
      <c r="AO743" s="6">
        <v>26.666666666666668</v>
      </c>
      <c r="AP743" s="6">
        <v>61.217948717948723</v>
      </c>
      <c r="AQ743" s="6">
        <v>71.621621621621628</v>
      </c>
      <c r="AR743" s="6">
        <v>57.983193277310932</v>
      </c>
      <c r="AS743" s="6">
        <v>37.666600639520098</v>
      </c>
      <c r="AT743" s="6">
        <v>15.2805682107587</v>
      </c>
      <c r="AU743" s="6">
        <v>24.8705396304366</v>
      </c>
      <c r="AV743" s="6">
        <v>9.6182687682164207</v>
      </c>
      <c r="AW743" s="6">
        <v>12.564022751068199</v>
      </c>
      <c r="AX743" s="46">
        <v>66606</v>
      </c>
      <c r="AY743" s="41">
        <v>66510</v>
      </c>
      <c r="AZ743" s="41" t="s">
        <v>74</v>
      </c>
      <c r="BA743" s="41" t="s">
        <v>74</v>
      </c>
      <c r="BB743" s="41">
        <v>88700</v>
      </c>
      <c r="BC743" s="41">
        <v>72202</v>
      </c>
      <c r="BD743" s="3">
        <v>3.5554947707160096</v>
      </c>
      <c r="BE743" s="6">
        <v>4.6089890348234697</v>
      </c>
      <c r="BF743" s="6">
        <v>87.8</v>
      </c>
      <c r="BG743" s="6">
        <v>5.7</v>
      </c>
      <c r="BH743">
        <v>0.1</v>
      </c>
      <c r="BI743" s="43">
        <v>1.0984283583801766</v>
      </c>
      <c r="BJ743">
        <v>4.8</v>
      </c>
      <c r="BK743" s="31">
        <v>85.656080817101071</v>
      </c>
      <c r="BL743" s="31">
        <v>6.6305743148964673</v>
      </c>
      <c r="BM743" s="31">
        <v>0</v>
      </c>
      <c r="BN743" s="31">
        <v>1.4064854607356143</v>
      </c>
      <c r="BO743" s="31">
        <v>5.7710554222247028</v>
      </c>
      <c r="BP743">
        <v>90.030086720547459</v>
      </c>
      <c r="BQ743">
        <v>4.7902778597132913</v>
      </c>
      <c r="BR743">
        <v>0.11208778243171494</v>
      </c>
      <c r="BS743">
        <v>0.77281576308182409</v>
      </c>
      <c r="BT743">
        <v>3.7637897469175861</v>
      </c>
    </row>
    <row r="744" spans="1:72" x14ac:dyDescent="0.25">
      <c r="A744" t="s">
        <v>1842</v>
      </c>
      <c r="B744" s="42"/>
      <c r="C744" s="6">
        <v>30194</v>
      </c>
      <c r="D744" s="6">
        <v>0.40339999999999998</v>
      </c>
      <c r="E744" s="3">
        <v>21.929824561403507</v>
      </c>
      <c r="F744" s="3">
        <v>16.341604154645122</v>
      </c>
      <c r="G744" s="6">
        <v>10.032948929159801</v>
      </c>
      <c r="H744" s="6">
        <v>13.919867823213499</v>
      </c>
      <c r="I744" s="6">
        <v>12.435850914934425</v>
      </c>
      <c r="J744" s="6">
        <v>15.392131653381332</v>
      </c>
      <c r="K744" s="6">
        <v>4.4444444444444446</v>
      </c>
      <c r="L744" s="6">
        <v>6.3636363636363633</v>
      </c>
      <c r="M744" s="6">
        <v>0</v>
      </c>
      <c r="N744" s="6">
        <v>0</v>
      </c>
      <c r="O744" s="6">
        <v>0</v>
      </c>
      <c r="P744" s="6">
        <v>0</v>
      </c>
      <c r="Q744" s="6">
        <v>29.673590504451035</v>
      </c>
      <c r="R744" s="6">
        <v>33.426966292134829</v>
      </c>
      <c r="S744" s="6">
        <v>25.471698113207548</v>
      </c>
      <c r="T744" s="6">
        <v>13.613761591183982</v>
      </c>
      <c r="U744" s="6">
        <v>12.18139509713729</v>
      </c>
      <c r="V744" s="6">
        <v>15.027234860621597</v>
      </c>
      <c r="W744" s="6">
        <v>20</v>
      </c>
      <c r="X744" s="6">
        <v>0</v>
      </c>
      <c r="Y744" s="6">
        <v>32.954545454545453</v>
      </c>
      <c r="Z744" s="6">
        <v>7.92692133474256</v>
      </c>
      <c r="AA744" s="6">
        <v>63.247265326888801</v>
      </c>
      <c r="AB744" s="6">
        <v>68.531873792659368</v>
      </c>
      <c r="AC744" s="6">
        <v>58.091468777484614</v>
      </c>
      <c r="AD744" s="6">
        <v>62.754801074916436</v>
      </c>
      <c r="AE744" s="6">
        <v>67.904526968464566</v>
      </c>
      <c r="AF744" s="6">
        <v>57.776345472123744</v>
      </c>
      <c r="AG744" s="6">
        <v>95.652173913043484</v>
      </c>
      <c r="AH744" s="6">
        <v>95.808383233532936</v>
      </c>
      <c r="AI744" s="6">
        <v>95</v>
      </c>
      <c r="AJ744" s="6">
        <v>87.967914438502675</v>
      </c>
      <c r="AK744" s="6">
        <v>98.453608247422693</v>
      </c>
      <c r="AL744" s="6">
        <v>76.666666666666671</v>
      </c>
      <c r="AM744" s="6">
        <v>71.428571428571431</v>
      </c>
      <c r="AN744" s="6">
        <v>60</v>
      </c>
      <c r="AO744" s="6">
        <v>100</v>
      </c>
      <c r="AP744" s="6">
        <v>80</v>
      </c>
      <c r="AQ744" s="6">
        <v>100</v>
      </c>
      <c r="AR744" s="6">
        <v>61.904761904761905</v>
      </c>
      <c r="AS744" s="6">
        <v>29.3374877008855</v>
      </c>
      <c r="AT744" s="6">
        <v>16.978244233081899</v>
      </c>
      <c r="AU744" s="6">
        <v>22.9364819066361</v>
      </c>
      <c r="AV744" s="6">
        <v>11.080135563572799</v>
      </c>
      <c r="AW744" s="6">
        <v>19.667650595823801</v>
      </c>
      <c r="AX744" s="46">
        <v>52128</v>
      </c>
      <c r="AY744" s="41">
        <v>51838</v>
      </c>
      <c r="AZ744" s="41">
        <v>114278</v>
      </c>
      <c r="BA744" s="41" t="s">
        <v>74</v>
      </c>
      <c r="BB744" s="41" t="s">
        <v>74</v>
      </c>
      <c r="BC744" s="41">
        <v>68833</v>
      </c>
      <c r="BD744" s="3">
        <v>4.2643325050824483</v>
      </c>
      <c r="BE744" s="6">
        <v>8.7465924250333504</v>
      </c>
      <c r="BF744" s="6">
        <v>84.6</v>
      </c>
      <c r="BG744" s="6">
        <v>8.9</v>
      </c>
      <c r="BH744">
        <v>0.3</v>
      </c>
      <c r="BI744" s="43">
        <v>1.053159478435306</v>
      </c>
      <c r="BJ744">
        <v>3.9</v>
      </c>
      <c r="BK744" s="31">
        <v>83.861028474288148</v>
      </c>
      <c r="BL744" s="31">
        <v>9.9553761155971099</v>
      </c>
      <c r="BM744" s="31">
        <v>0.37186570335741603</v>
      </c>
      <c r="BN744" s="31">
        <v>0.99872503187420303</v>
      </c>
      <c r="BO744" s="31">
        <v>3.1342966425839358</v>
      </c>
      <c r="BP744">
        <v>85.411295992500584</v>
      </c>
      <c r="BQ744">
        <v>7.8275134755097255</v>
      </c>
      <c r="BR744">
        <v>0.22263885633934849</v>
      </c>
      <c r="BS744">
        <v>1.1131942816967424</v>
      </c>
      <c r="BT744">
        <v>4.8043121631122574</v>
      </c>
    </row>
    <row r="745" spans="1:72" x14ac:dyDescent="0.25">
      <c r="A745" t="s">
        <v>1843</v>
      </c>
      <c r="B745" s="42"/>
      <c r="C745" s="6">
        <v>38527</v>
      </c>
      <c r="D745" s="6">
        <v>0.37519999999999998</v>
      </c>
      <c r="E745" s="3">
        <v>5.5690703735881844</v>
      </c>
      <c r="F745" s="3">
        <v>5.473072782353972</v>
      </c>
      <c r="G745" s="6">
        <v>5.7754557328638798</v>
      </c>
      <c r="H745" s="6">
        <v>4.9963760647387803</v>
      </c>
      <c r="I745" s="6">
        <v>3.5653581545932824</v>
      </c>
      <c r="J745" s="6">
        <v>6.3874427936374722</v>
      </c>
      <c r="K745" s="6">
        <v>2.3984093450975519</v>
      </c>
      <c r="L745" s="6">
        <v>2.8247223563495893</v>
      </c>
      <c r="M745" s="6">
        <v>1.9462227912932137</v>
      </c>
      <c r="N745" s="6">
        <v>30.084745762711862</v>
      </c>
      <c r="O745" s="6">
        <v>36.363636363636367</v>
      </c>
      <c r="P745" s="6">
        <v>25.547445255474454</v>
      </c>
      <c r="Q745" s="6">
        <v>12.093379257558363</v>
      </c>
      <c r="R745" s="6">
        <v>7.680189050807404</v>
      </c>
      <c r="S745" s="6">
        <v>16.263490882024563</v>
      </c>
      <c r="T745" s="6">
        <v>4.5410775697363395</v>
      </c>
      <c r="U745" s="6">
        <v>3.2382816140154693</v>
      </c>
      <c r="V745" s="6">
        <v>5.8031415503129509</v>
      </c>
      <c r="W745" s="6">
        <v>15.021810250817886</v>
      </c>
      <c r="X745" s="6">
        <v>7.6696165191740411</v>
      </c>
      <c r="Y745" s="6">
        <v>21.338063862138874</v>
      </c>
      <c r="Z745" s="6">
        <v>5.3283033754962101</v>
      </c>
      <c r="AA745" s="6">
        <v>68.818489232412105</v>
      </c>
      <c r="AB745" s="6">
        <v>72.13543447049976</v>
      </c>
      <c r="AC745" s="6">
        <v>65.5560225266874</v>
      </c>
      <c r="AD745" s="6">
        <v>69.174907292954273</v>
      </c>
      <c r="AE745" s="6">
        <v>73.285461341727327</v>
      </c>
      <c r="AF745" s="6">
        <v>65.211866014187621</v>
      </c>
      <c r="AG745" s="6">
        <v>63.921336684903153</v>
      </c>
      <c r="AH745" s="6">
        <v>58.820564516129039</v>
      </c>
      <c r="AI745" s="6">
        <v>71.16279069767441</v>
      </c>
      <c r="AJ745" s="6">
        <v>69.754306693024574</v>
      </c>
      <c r="AK745" s="6">
        <v>69.417195614541257</v>
      </c>
      <c r="AL745" s="6">
        <v>70.077433628318587</v>
      </c>
      <c r="AM745" s="6">
        <v>54.54545454545454</v>
      </c>
      <c r="AN745" s="6">
        <v>10.1010101010101</v>
      </c>
      <c r="AO745" s="6">
        <v>90.909090909090907</v>
      </c>
      <c r="AP745" s="6">
        <v>62.541073384446875</v>
      </c>
      <c r="AQ745" s="6">
        <v>66.884709730171707</v>
      </c>
      <c r="AR745" s="6">
        <v>59.03693931398417</v>
      </c>
      <c r="AS745" s="6">
        <v>39.983331597041399</v>
      </c>
      <c r="AT745" s="6">
        <v>13.748828002917</v>
      </c>
      <c r="AU745" s="6">
        <v>25.837326804875499</v>
      </c>
      <c r="AV745" s="6">
        <v>7.8510782373163899</v>
      </c>
      <c r="AW745" s="6">
        <v>12.5794353578498</v>
      </c>
      <c r="AX745" s="46">
        <v>70163</v>
      </c>
      <c r="AY745" s="41">
        <v>71384</v>
      </c>
      <c r="AZ745" s="41">
        <v>64035</v>
      </c>
      <c r="BA745" s="41">
        <v>30408</v>
      </c>
      <c r="BB745" s="41">
        <v>61121</v>
      </c>
      <c r="BC745" s="41">
        <v>54239</v>
      </c>
      <c r="BD745" s="3">
        <v>3.333398421155402</v>
      </c>
      <c r="BE745" s="6">
        <v>4.4276266448489796</v>
      </c>
      <c r="BF745" s="6">
        <v>88.7</v>
      </c>
      <c r="BG745" s="6">
        <v>6.5</v>
      </c>
      <c r="BH745">
        <v>0.1</v>
      </c>
      <c r="BI745" s="43">
        <v>0.73647386832899342</v>
      </c>
      <c r="BJ745">
        <v>3.6</v>
      </c>
      <c r="BK745" s="31">
        <v>89.559580264352732</v>
      </c>
      <c r="BL745" s="31">
        <v>6.649177681364141</v>
      </c>
      <c r="BM745" s="31">
        <v>5.0448996064978303E-2</v>
      </c>
      <c r="BN745" s="31">
        <v>0.74412269195843006</v>
      </c>
      <c r="BO745" s="31">
        <v>2.5426294016749065</v>
      </c>
      <c r="BP745">
        <v>87.794691432653735</v>
      </c>
      <c r="BQ745">
        <v>6.3499477935923503</v>
      </c>
      <c r="BR745">
        <v>0.12364675495960872</v>
      </c>
      <c r="BS745">
        <v>0.72814200142880692</v>
      </c>
      <c r="BT745">
        <v>4.6573611034785953</v>
      </c>
    </row>
    <row r="746" spans="1:72" x14ac:dyDescent="0.25">
      <c r="A746" t="s">
        <v>1844</v>
      </c>
      <c r="B746" s="42"/>
      <c r="C746" s="6">
        <v>26785</v>
      </c>
      <c r="D746" s="6">
        <v>0.45350000000000001</v>
      </c>
      <c r="E746" s="3">
        <v>27.449541284403672</v>
      </c>
      <c r="F746" s="3">
        <v>23.507425986033244</v>
      </c>
      <c r="G746" s="6">
        <v>9.3593041773857593</v>
      </c>
      <c r="H746" s="6">
        <v>16.327646544181999</v>
      </c>
      <c r="I746" s="6">
        <v>13.904437777081188</v>
      </c>
      <c r="J746" s="6">
        <v>18.64124160930352</v>
      </c>
      <c r="K746" s="6">
        <v>33.546325878594253</v>
      </c>
      <c r="L746" s="6">
        <v>32.800000000000004</v>
      </c>
      <c r="M746" s="6">
        <v>34.042553191489361</v>
      </c>
      <c r="N746" s="6">
        <v>11.224489795918368</v>
      </c>
      <c r="O746" s="6">
        <v>9.67741935483871</v>
      </c>
      <c r="P746" s="6">
        <v>11.940298507462686</v>
      </c>
      <c r="Q746" s="6">
        <v>30.546075085324233</v>
      </c>
      <c r="R746" s="6">
        <v>26.551724137931032</v>
      </c>
      <c r="S746" s="6">
        <v>34.45945945945946</v>
      </c>
      <c r="T746" s="6">
        <v>16.01625462553066</v>
      </c>
      <c r="U746" s="6">
        <v>13.663127636886271</v>
      </c>
      <c r="V746" s="6">
        <v>18.274021352313166</v>
      </c>
      <c r="W746" s="6">
        <v>20.652173913043477</v>
      </c>
      <c r="X746" s="6">
        <v>20</v>
      </c>
      <c r="Y746" s="6">
        <v>21.518987341772153</v>
      </c>
      <c r="Z746" s="6">
        <v>10.6178048892354</v>
      </c>
      <c r="AA746" s="6">
        <v>54.289410828025503</v>
      </c>
      <c r="AB746" s="6">
        <v>56.091787439613526</v>
      </c>
      <c r="AC746" s="6">
        <v>52.375333470141591</v>
      </c>
      <c r="AD746" s="6">
        <v>56.071683074243182</v>
      </c>
      <c r="AE746" s="6">
        <v>59.662980516061083</v>
      </c>
      <c r="AF746" s="6">
        <v>52.463093285359008</v>
      </c>
      <c r="AG746" s="6">
        <v>19.230769230769234</v>
      </c>
      <c r="AH746" s="6">
        <v>12.442396313364055</v>
      </c>
      <c r="AI746" s="6">
        <v>53.488372093023251</v>
      </c>
      <c r="AJ746" s="6">
        <v>41.17647058823529</v>
      </c>
      <c r="AK746" s="6">
        <v>30</v>
      </c>
      <c r="AL746" s="6">
        <v>62.439024390243901</v>
      </c>
      <c r="AM746" s="6">
        <v>37.795275590551178</v>
      </c>
      <c r="AN746" s="6">
        <v>35</v>
      </c>
      <c r="AO746" s="6">
        <v>40.298507462686565</v>
      </c>
      <c r="AP746" s="6">
        <v>35.433070866141733</v>
      </c>
      <c r="AQ746" s="6">
        <v>37.878787878787875</v>
      </c>
      <c r="AR746" s="6">
        <v>32.786885245901637</v>
      </c>
      <c r="AS746" s="6">
        <v>28.694581280788199</v>
      </c>
      <c r="AT746" s="6">
        <v>18.2368637110016</v>
      </c>
      <c r="AU746" s="6">
        <v>22.619047619047599</v>
      </c>
      <c r="AV746" s="6">
        <v>8.6566091954023001</v>
      </c>
      <c r="AW746" s="6">
        <v>21.792898193760301</v>
      </c>
      <c r="AX746" s="46">
        <v>41855</v>
      </c>
      <c r="AY746" s="41">
        <v>42085</v>
      </c>
      <c r="AZ746" s="41" t="s">
        <v>74</v>
      </c>
      <c r="BA746" s="41">
        <v>58036</v>
      </c>
      <c r="BB746" s="41" t="s">
        <v>74</v>
      </c>
      <c r="BC746" s="41">
        <v>35208</v>
      </c>
      <c r="BD746" s="3">
        <v>4.3674708593114664</v>
      </c>
      <c r="BE746" s="6">
        <v>11.0932905640203</v>
      </c>
      <c r="BF746" s="6">
        <v>86.3</v>
      </c>
      <c r="BG746" s="6">
        <v>8.1</v>
      </c>
      <c r="BH746">
        <v>0.3</v>
      </c>
      <c r="BI746" s="43">
        <v>1.7484694406973125</v>
      </c>
      <c r="BJ746">
        <v>3</v>
      </c>
      <c r="BK746" s="31">
        <v>84.930287748442595</v>
      </c>
      <c r="BL746" s="31">
        <v>9.1169781469395836</v>
      </c>
      <c r="BM746" s="31">
        <v>0.47463660634826466</v>
      </c>
      <c r="BN746" s="31">
        <v>1.8293285869672697</v>
      </c>
      <c r="BO746" s="31">
        <v>3.0258083654701866</v>
      </c>
      <c r="BP746">
        <v>87.883418840737917</v>
      </c>
      <c r="BQ746">
        <v>7.0079685623840193</v>
      </c>
      <c r="BR746">
        <v>8.7326711057744782E-2</v>
      </c>
      <c r="BS746">
        <v>1.6592075100971511</v>
      </c>
      <c r="BT746">
        <v>2.8708656260233596</v>
      </c>
    </row>
    <row r="747" spans="1:72" x14ac:dyDescent="0.25">
      <c r="A747" t="s">
        <v>1845</v>
      </c>
      <c r="B747" s="42"/>
      <c r="C747" s="6">
        <v>28260</v>
      </c>
      <c r="D747" s="6">
        <v>0.4446</v>
      </c>
      <c r="E747" s="3">
        <v>38.372507122507123</v>
      </c>
      <c r="F747" s="3">
        <v>25.411126187245593</v>
      </c>
      <c r="G747" s="6">
        <v>5.81419992935359</v>
      </c>
      <c r="H747" s="6">
        <v>17.7622841965471</v>
      </c>
      <c r="I747" s="6">
        <v>16.653044544340009</v>
      </c>
      <c r="J747" s="6">
        <v>18.792089538082141</v>
      </c>
      <c r="K747" s="6">
        <v>44.584993935193204</v>
      </c>
      <c r="L747" s="6">
        <v>45.089129674938832</v>
      </c>
      <c r="M747" s="6">
        <v>44.0893470790378</v>
      </c>
      <c r="N747" s="6">
        <v>8.5585585585585591</v>
      </c>
      <c r="O747" s="6">
        <v>0</v>
      </c>
      <c r="P747" s="6">
        <v>22.61904761904762</v>
      </c>
      <c r="Q747" s="6">
        <v>18.11917308471828</v>
      </c>
      <c r="R747" s="6">
        <v>17.098039215686274</v>
      </c>
      <c r="S747" s="6">
        <v>19.211409395973153</v>
      </c>
      <c r="T747" s="6">
        <v>14.967653680640659</v>
      </c>
      <c r="U747" s="6">
        <v>13.637442163957763</v>
      </c>
      <c r="V747" s="6">
        <v>16.197685261368001</v>
      </c>
      <c r="W747" s="6">
        <v>10.391978122151322</v>
      </c>
      <c r="X747" s="6">
        <v>11.185682326621924</v>
      </c>
      <c r="Y747" s="6">
        <v>9.8461538461538467</v>
      </c>
      <c r="Z747" s="6">
        <v>9.1879256021953406</v>
      </c>
      <c r="AA747" s="6">
        <v>59.676466578815798</v>
      </c>
      <c r="AB747" s="6">
        <v>64.953151889859143</v>
      </c>
      <c r="AC747" s="6">
        <v>54.897093207863058</v>
      </c>
      <c r="AD747" s="6">
        <v>59.477259049092943</v>
      </c>
      <c r="AE747" s="6">
        <v>64.976757699012197</v>
      </c>
      <c r="AF747" s="6">
        <v>54.531500048989187</v>
      </c>
      <c r="AG747" s="6">
        <v>59.986639946559784</v>
      </c>
      <c r="AH747" s="6">
        <v>60.587461639631748</v>
      </c>
      <c r="AI747" s="6">
        <v>59.366515837104075</v>
      </c>
      <c r="AJ747" s="6">
        <v>67.36401673640168</v>
      </c>
      <c r="AK747" s="6">
        <v>77.123442808607024</v>
      </c>
      <c r="AL747" s="6">
        <v>56.455696202531648</v>
      </c>
      <c r="AM747" s="6">
        <v>48.958333333333329</v>
      </c>
      <c r="AN747" s="6">
        <v>35.185185185185183</v>
      </c>
      <c r="AO747" s="6">
        <v>66.666666666666657</v>
      </c>
      <c r="AP747" s="6">
        <v>61.040609137055831</v>
      </c>
      <c r="AQ747" s="6">
        <v>77.931034482758619</v>
      </c>
      <c r="AR747" s="6">
        <v>51.204819277108435</v>
      </c>
      <c r="AS747" s="6">
        <v>29.2781197537773</v>
      </c>
      <c r="AT747" s="6">
        <v>19.6474538332401</v>
      </c>
      <c r="AU747" s="6">
        <v>21.8074986010073</v>
      </c>
      <c r="AV747" s="6">
        <v>7.8595411303861198</v>
      </c>
      <c r="AW747" s="6">
        <v>21.407386681589301</v>
      </c>
      <c r="AX747" s="46">
        <v>44226</v>
      </c>
      <c r="AY747" s="41">
        <v>46166</v>
      </c>
      <c r="AZ747" s="41">
        <v>21813</v>
      </c>
      <c r="BA747" s="41" t="s">
        <v>74</v>
      </c>
      <c r="BB747" s="41">
        <v>46964</v>
      </c>
      <c r="BC747" s="41">
        <v>41332</v>
      </c>
      <c r="BD747" s="3">
        <v>4.8030070237050042</v>
      </c>
      <c r="BE747" s="6">
        <v>7.7835715959690601</v>
      </c>
      <c r="BF747" s="6">
        <v>85</v>
      </c>
      <c r="BG747" s="6">
        <v>8.5</v>
      </c>
      <c r="BH747">
        <v>0.6</v>
      </c>
      <c r="BI747" s="43">
        <v>1.7248752672843906</v>
      </c>
      <c r="BJ747">
        <v>2.7</v>
      </c>
      <c r="BK747" s="31">
        <v>84.279281783312015</v>
      </c>
      <c r="BL747" s="31">
        <v>9.5558396798043255</v>
      </c>
      <c r="BM747" s="31">
        <v>0.56145422202457052</v>
      </c>
      <c r="BN747" s="31">
        <v>1.6343320918338986</v>
      </c>
      <c r="BO747" s="31">
        <v>2.0012229695925288</v>
      </c>
      <c r="BP747">
        <v>85.783682547114594</v>
      </c>
      <c r="BQ747">
        <v>7.3159311717195363</v>
      </c>
      <c r="BR747">
        <v>0.70818213742245106</v>
      </c>
      <c r="BS747">
        <v>1.8202036755238207</v>
      </c>
      <c r="BT747">
        <v>3.3887393187404893</v>
      </c>
    </row>
    <row r="748" spans="1:72" x14ac:dyDescent="0.25">
      <c r="A748" t="s">
        <v>1846</v>
      </c>
      <c r="B748" s="42"/>
      <c r="C748" s="6">
        <v>26935</v>
      </c>
      <c r="D748" s="6">
        <v>0.3851</v>
      </c>
      <c r="E748" s="3">
        <v>17.487883683360259</v>
      </c>
      <c r="F748" s="3">
        <v>16.422542204568025</v>
      </c>
      <c r="G748" s="6">
        <v>7.3193046660567296</v>
      </c>
      <c r="H748" s="6">
        <v>12.0182498299705</v>
      </c>
      <c r="I748" s="6">
        <v>10.519958587369148</v>
      </c>
      <c r="J748" s="6">
        <v>13.473354932409787</v>
      </c>
      <c r="K748" s="6">
        <v>40.384615384615387</v>
      </c>
      <c r="L748" s="6">
        <v>36.363636363636367</v>
      </c>
      <c r="M748" s="6">
        <v>45.588235294117645</v>
      </c>
      <c r="N748" s="6">
        <v>0</v>
      </c>
      <c r="O748" s="6">
        <v>0</v>
      </c>
      <c r="P748" s="6">
        <v>0</v>
      </c>
      <c r="Q748" s="6">
        <v>38.220757825370676</v>
      </c>
      <c r="R748" s="6">
        <v>30.513595166163142</v>
      </c>
      <c r="S748" s="6">
        <v>47.463768115942031</v>
      </c>
      <c r="T748" s="6">
        <v>11.532227166897528</v>
      </c>
      <c r="U748" s="6">
        <v>10.014965579167914</v>
      </c>
      <c r="V748" s="6">
        <v>13.003599210495761</v>
      </c>
      <c r="W748" s="6">
        <v>4.0293040293040292</v>
      </c>
      <c r="X748" s="6">
        <v>0</v>
      </c>
      <c r="Y748" s="6">
        <v>6.7073170731707323</v>
      </c>
      <c r="Z748" s="6">
        <v>7.3512674599068797</v>
      </c>
      <c r="AA748" s="6">
        <v>65.429885679496707</v>
      </c>
      <c r="AB748" s="6">
        <v>70.55944055944056</v>
      </c>
      <c r="AC748" s="6">
        <v>60.624918118695135</v>
      </c>
      <c r="AD748" s="6">
        <v>65.457546175995503</v>
      </c>
      <c r="AE748" s="6">
        <v>70.435917893667948</v>
      </c>
      <c r="AF748" s="6">
        <v>60.785514941120411</v>
      </c>
      <c r="AG748" s="6">
        <v>41.666666666666671</v>
      </c>
      <c r="AH748" s="6">
        <v>32.846715328467155</v>
      </c>
      <c r="AI748" s="6">
        <v>53.398058252427184</v>
      </c>
      <c r="AJ748" s="6">
        <v>73.535353535353536</v>
      </c>
      <c r="AK748" s="6">
        <v>89.777777777777771</v>
      </c>
      <c r="AL748" s="6">
        <v>60</v>
      </c>
      <c r="AM748" s="6">
        <v>53.398058252427184</v>
      </c>
      <c r="AN748" s="6">
        <v>68.75</v>
      </c>
      <c r="AO748" s="6">
        <v>46.478873239436616</v>
      </c>
      <c r="AP748" s="6">
        <v>78.205128205128204</v>
      </c>
      <c r="AQ748" s="6">
        <v>100</v>
      </c>
      <c r="AR748" s="6">
        <v>63.04347826086957</v>
      </c>
      <c r="AS748" s="6">
        <v>27.773745044391099</v>
      </c>
      <c r="AT748" s="6">
        <v>16.583840527109299</v>
      </c>
      <c r="AU748" s="6">
        <v>20.313808699536501</v>
      </c>
      <c r="AV748" s="6">
        <v>7.94014182813111</v>
      </c>
      <c r="AW748" s="6">
        <v>27.388463900832001</v>
      </c>
      <c r="AX748" s="46">
        <v>46945</v>
      </c>
      <c r="AY748" s="41">
        <v>47203</v>
      </c>
      <c r="AZ748" s="41" t="s">
        <v>74</v>
      </c>
      <c r="BA748" s="41">
        <v>78125</v>
      </c>
      <c r="BB748" s="41">
        <v>60650</v>
      </c>
      <c r="BC748" s="41">
        <v>32083</v>
      </c>
      <c r="BD748" s="3">
        <v>3.6916733173716412</v>
      </c>
      <c r="BE748" s="6">
        <v>3.4874770560720001</v>
      </c>
      <c r="BF748" s="6">
        <v>83.4</v>
      </c>
      <c r="BG748" s="6">
        <v>8.6</v>
      </c>
      <c r="BH748">
        <v>0.2</v>
      </c>
      <c r="BI748" s="43">
        <v>3.5581912527798369</v>
      </c>
      <c r="BJ748">
        <v>3.7</v>
      </c>
      <c r="BK748" s="31">
        <v>83.829879101899834</v>
      </c>
      <c r="BL748" s="31">
        <v>8.4520725388601026</v>
      </c>
      <c r="BM748" s="31">
        <v>8.6355785837651119E-2</v>
      </c>
      <c r="BN748" s="31">
        <v>3.5945595854922283</v>
      </c>
      <c r="BO748" s="31">
        <v>3.357081174438687</v>
      </c>
      <c r="BP748">
        <v>83.017043394173811</v>
      </c>
      <c r="BQ748">
        <v>8.7030097908860142</v>
      </c>
      <c r="BR748">
        <v>0.36262540795358394</v>
      </c>
      <c r="BS748">
        <v>3.517466457149764</v>
      </c>
      <c r="BT748">
        <v>4.0734920826785936</v>
      </c>
    </row>
    <row r="749" spans="1:72" x14ac:dyDescent="0.25">
      <c r="A749" t="s">
        <v>1847</v>
      </c>
      <c r="B749" s="42"/>
      <c r="C749" s="6">
        <v>29330</v>
      </c>
      <c r="D749" s="6">
        <v>0.39979999999999999</v>
      </c>
      <c r="E749" s="3">
        <v>27.771362586605079</v>
      </c>
      <c r="F749" s="3">
        <v>20.994365918750617</v>
      </c>
      <c r="G749" s="6">
        <v>7.1382428940568499</v>
      </c>
      <c r="H749" s="6">
        <v>14.846162914063401</v>
      </c>
      <c r="I749" s="6">
        <v>12.303627871868661</v>
      </c>
      <c r="J749" s="6">
        <v>17.3861815439721</v>
      </c>
      <c r="K749" s="6">
        <v>38.940809968847354</v>
      </c>
      <c r="L749" s="6">
        <v>37.442922374429223</v>
      </c>
      <c r="M749" s="6">
        <v>42.156862745098039</v>
      </c>
      <c r="N749" s="6">
        <v>45.652173913043477</v>
      </c>
      <c r="O749" s="6">
        <v>50</v>
      </c>
      <c r="P749" s="6">
        <v>42</v>
      </c>
      <c r="Q749" s="6">
        <v>32.132018209408194</v>
      </c>
      <c r="R749" s="6">
        <v>29.856850715746418</v>
      </c>
      <c r="S749" s="6">
        <v>34.987168520102649</v>
      </c>
      <c r="T749" s="6">
        <v>13.632554729234315</v>
      </c>
      <c r="U749" s="6">
        <v>10.85835769332979</v>
      </c>
      <c r="V749" s="6">
        <v>16.326846642234035</v>
      </c>
      <c r="W749" s="6">
        <v>2.9752066115702478</v>
      </c>
      <c r="X749" s="6">
        <v>0</v>
      </c>
      <c r="Y749" s="6">
        <v>5.6603773584905666</v>
      </c>
      <c r="Z749" s="6">
        <v>7.2657743785850899</v>
      </c>
      <c r="AA749" s="6">
        <v>63.119627928882601</v>
      </c>
      <c r="AB749" s="6">
        <v>70.682563338301037</v>
      </c>
      <c r="AC749" s="6">
        <v>55.742280630342499</v>
      </c>
      <c r="AD749" s="6">
        <v>63.015323459639674</v>
      </c>
      <c r="AE749" s="6">
        <v>70.318488172327207</v>
      </c>
      <c r="AF749" s="6">
        <v>56.133250311332503</v>
      </c>
      <c r="AG749" s="6">
        <v>31.640625</v>
      </c>
      <c r="AH749" s="6">
        <v>42.696629213483142</v>
      </c>
      <c r="AI749" s="6">
        <v>6.4102564102564097</v>
      </c>
      <c r="AJ749" s="6">
        <v>71.52521525215252</v>
      </c>
      <c r="AK749" s="6">
        <v>81.21720881427072</v>
      </c>
      <c r="AL749" s="6">
        <v>57.800891530460618</v>
      </c>
      <c r="AM749" s="6">
        <v>31.521739130434785</v>
      </c>
      <c r="AN749" s="6">
        <v>0</v>
      </c>
      <c r="AO749" s="6">
        <v>57.999999999999993</v>
      </c>
      <c r="AP749" s="6">
        <v>64.509394572025045</v>
      </c>
      <c r="AQ749" s="6">
        <v>100</v>
      </c>
      <c r="AR749" s="6">
        <v>37.72893772893773</v>
      </c>
      <c r="AS749" s="6">
        <v>27.131003268795599</v>
      </c>
      <c r="AT749" s="6">
        <v>14.6592909228061</v>
      </c>
      <c r="AU749" s="6">
        <v>22.574805129494599</v>
      </c>
      <c r="AV749" s="6">
        <v>9.0118179532310805</v>
      </c>
      <c r="AW749" s="6">
        <v>26.623082725672599</v>
      </c>
      <c r="AX749" s="46">
        <v>47000</v>
      </c>
      <c r="AY749" s="41">
        <v>48356</v>
      </c>
      <c r="AZ749" s="41" t="s">
        <v>74</v>
      </c>
      <c r="BA749" s="41">
        <v>20000</v>
      </c>
      <c r="BB749" s="41">
        <v>90033</v>
      </c>
      <c r="BC749" s="41">
        <v>28243</v>
      </c>
      <c r="BD749" s="3">
        <v>3.9195450324976786</v>
      </c>
      <c r="BE749" s="6">
        <v>4.9344321774736999</v>
      </c>
      <c r="BF749" s="6">
        <v>83.5</v>
      </c>
      <c r="BG749" s="6">
        <v>10</v>
      </c>
      <c r="BH749">
        <v>0.4</v>
      </c>
      <c r="BI749" s="43">
        <v>1.7454582463996744</v>
      </c>
      <c r="BJ749">
        <v>1.8</v>
      </c>
      <c r="BK749" s="31">
        <v>82.108361696256097</v>
      </c>
      <c r="BL749" s="31">
        <v>9.9346886211020138</v>
      </c>
      <c r="BM749" s="31">
        <v>0.68990893202097325</v>
      </c>
      <c r="BN749" s="31">
        <v>1.8949498666176063</v>
      </c>
      <c r="BO749" s="31">
        <v>1.7845644374942509</v>
      </c>
      <c r="BP749">
        <v>85.125284738041003</v>
      </c>
      <c r="BQ749">
        <v>10.125284738041001</v>
      </c>
      <c r="BR749">
        <v>3.4168564920273349E-2</v>
      </c>
      <c r="BS749">
        <v>1.560364464692483</v>
      </c>
      <c r="BT749">
        <v>1.867881548974943</v>
      </c>
    </row>
    <row r="750" spans="1:72" x14ac:dyDescent="0.25">
      <c r="A750" t="s">
        <v>1848</v>
      </c>
      <c r="B750" s="42"/>
      <c r="C750" s="6">
        <v>30017</v>
      </c>
      <c r="D750" s="6">
        <v>0.376</v>
      </c>
      <c r="E750" s="3">
        <v>10.222905457340508</v>
      </c>
      <c r="F750" s="3">
        <v>9.6679328513662544</v>
      </c>
      <c r="G750" s="6">
        <v>4.61288356025198</v>
      </c>
      <c r="H750" s="6">
        <v>8.3608428716872893</v>
      </c>
      <c r="I750" s="6">
        <v>7.7600099169455801</v>
      </c>
      <c r="J750" s="6">
        <v>8.9563240985318515</v>
      </c>
      <c r="K750" s="6">
        <v>0</v>
      </c>
      <c r="L750" s="6">
        <v>0</v>
      </c>
      <c r="M750" s="6">
        <v>0</v>
      </c>
      <c r="N750" s="6">
        <v>0</v>
      </c>
      <c r="O750" s="6">
        <v>0</v>
      </c>
      <c r="P750" s="6">
        <v>0</v>
      </c>
      <c r="Q750" s="6">
        <v>8.7301587301587293</v>
      </c>
      <c r="R750" s="6">
        <v>5.3995680345572357</v>
      </c>
      <c r="S750" s="6">
        <v>11.929460580912863</v>
      </c>
      <c r="T750" s="6">
        <v>8.2856473580296495</v>
      </c>
      <c r="U750" s="6">
        <v>7.996774410321887</v>
      </c>
      <c r="V750" s="6">
        <v>8.5721903746167172</v>
      </c>
      <c r="W750" s="6">
        <v>38.356164383561641</v>
      </c>
      <c r="X750" s="6">
        <v>0</v>
      </c>
      <c r="Y750" s="6">
        <v>43.75</v>
      </c>
      <c r="Z750" s="6">
        <v>6.3474456153324699</v>
      </c>
      <c r="AA750" s="6">
        <v>62.392340818209803</v>
      </c>
      <c r="AB750" s="6">
        <v>72.583643122676577</v>
      </c>
      <c r="AC750" s="6">
        <v>52.344227244960294</v>
      </c>
      <c r="AD750" s="6">
        <v>62.588215985557191</v>
      </c>
      <c r="AE750" s="6">
        <v>71.913554690734443</v>
      </c>
      <c r="AF750" s="6">
        <v>53.428222854819026</v>
      </c>
      <c r="AG750" s="6">
        <v>52.380952380952387</v>
      </c>
      <c r="AH750" s="6">
        <v>51.063829787234042</v>
      </c>
      <c r="AI750" s="6">
        <v>54.054054054054056</v>
      </c>
      <c r="AJ750" s="6">
        <v>63.282571912013537</v>
      </c>
      <c r="AK750" s="6">
        <v>85.737439222042141</v>
      </c>
      <c r="AL750" s="6">
        <v>38.76106194690265</v>
      </c>
      <c r="AM750" s="6">
        <v>100</v>
      </c>
      <c r="AN750" s="6">
        <v>100</v>
      </c>
      <c r="AO750" s="6">
        <v>100</v>
      </c>
      <c r="AP750" s="6">
        <v>29.787234042553191</v>
      </c>
      <c r="AQ750" s="6">
        <v>100</v>
      </c>
      <c r="AR750" s="6">
        <v>13.157894736842104</v>
      </c>
      <c r="AS750" s="6">
        <v>27.071132460354001</v>
      </c>
      <c r="AT750" s="6">
        <v>15.503059814437099</v>
      </c>
      <c r="AU750" s="6">
        <v>19.253800092123399</v>
      </c>
      <c r="AV750" s="6">
        <v>18.747121142330698</v>
      </c>
      <c r="AW750" s="6">
        <v>19.424886490754801</v>
      </c>
      <c r="AX750" s="46">
        <v>55374</v>
      </c>
      <c r="AY750" s="41">
        <v>55640</v>
      </c>
      <c r="AZ750" s="41">
        <v>42014</v>
      </c>
      <c r="BA750" s="41" t="s">
        <v>74</v>
      </c>
      <c r="BB750" s="41" t="s">
        <v>74</v>
      </c>
      <c r="BC750" s="41">
        <v>53478</v>
      </c>
      <c r="BD750" s="3">
        <v>3.3185153522832516</v>
      </c>
      <c r="BE750" s="6">
        <v>13.3813937521456</v>
      </c>
      <c r="BF750" s="6">
        <v>84.5</v>
      </c>
      <c r="BG750" s="6">
        <v>9.8000000000000007</v>
      </c>
      <c r="BH750">
        <v>0.3</v>
      </c>
      <c r="BI750" s="43">
        <v>2.427086825343614</v>
      </c>
      <c r="BJ750">
        <v>2.2999999999999998</v>
      </c>
      <c r="BK750" s="31">
        <v>85.065381968341356</v>
      </c>
      <c r="BL750" s="31">
        <v>10.048176187198898</v>
      </c>
      <c r="BM750" s="31">
        <v>0.22941041523285155</v>
      </c>
      <c r="BN750" s="31">
        <v>2.1220463409038768</v>
      </c>
      <c r="BO750" s="31">
        <v>1.6861665519614588</v>
      </c>
      <c r="BP750">
        <v>83.798612231725031</v>
      </c>
      <c r="BQ750">
        <v>9.3432305954494108</v>
      </c>
      <c r="BR750">
        <v>0.48410521219945135</v>
      </c>
      <c r="BS750">
        <v>2.8562207519767631</v>
      </c>
      <c r="BT750">
        <v>3.2757786025496207</v>
      </c>
    </row>
    <row r="751" spans="1:72" x14ac:dyDescent="0.25">
      <c r="A751" t="s">
        <v>1849</v>
      </c>
      <c r="B751" s="42"/>
      <c r="C751" s="6">
        <v>25277</v>
      </c>
      <c r="D751" s="6">
        <v>0.4012</v>
      </c>
      <c r="E751" s="3">
        <v>26.684931506849313</v>
      </c>
      <c r="F751" s="3">
        <v>22.647113421199183</v>
      </c>
      <c r="G751" s="6">
        <v>10.3366804489073</v>
      </c>
      <c r="H751" s="6">
        <v>16.273393002441001</v>
      </c>
      <c r="I751" s="6">
        <v>15.270888045909931</v>
      </c>
      <c r="J751" s="6">
        <v>17.244628722201284</v>
      </c>
      <c r="K751" s="6">
        <v>5.2631578947368416</v>
      </c>
      <c r="L751" s="6">
        <v>11.363636363636363</v>
      </c>
      <c r="M751" s="6">
        <v>0</v>
      </c>
      <c r="N751" s="6">
        <v>12.820512820512819</v>
      </c>
      <c r="O751" s="6">
        <v>20</v>
      </c>
      <c r="P751" s="6">
        <v>8.3333333333333321</v>
      </c>
      <c r="Q751" s="6">
        <v>28.745644599303137</v>
      </c>
      <c r="R751" s="6">
        <v>25.490196078431371</v>
      </c>
      <c r="S751" s="6">
        <v>32.462686567164177</v>
      </c>
      <c r="T751" s="6">
        <v>16.03858456617353</v>
      </c>
      <c r="U751" s="6">
        <v>14.967506092607636</v>
      </c>
      <c r="V751" s="6">
        <v>17.076771653543307</v>
      </c>
      <c r="W751" s="6">
        <v>7.0175438596491224</v>
      </c>
      <c r="X751" s="6">
        <v>10.526315789473683</v>
      </c>
      <c r="Y751" s="6">
        <v>5.2631578947368416</v>
      </c>
      <c r="Z751" s="6">
        <v>8.1987817847819802</v>
      </c>
      <c r="AA751" s="6">
        <v>62.932765439610598</v>
      </c>
      <c r="AB751" s="6">
        <v>69.737996740629299</v>
      </c>
      <c r="AC751" s="6">
        <v>56.514542445022464</v>
      </c>
      <c r="AD751" s="6">
        <v>63.010236319979782</v>
      </c>
      <c r="AE751" s="6">
        <v>69.901401141670988</v>
      </c>
      <c r="AF751" s="6">
        <v>56.467110125646713</v>
      </c>
      <c r="AG751" s="6">
        <v>14.942528735632186</v>
      </c>
      <c r="AH751" s="6">
        <v>30.232558139534881</v>
      </c>
      <c r="AI751" s="6">
        <v>0</v>
      </c>
      <c r="AJ751" s="6">
        <v>70.588235294117652</v>
      </c>
      <c r="AK751" s="6">
        <v>79.518072289156621</v>
      </c>
      <c r="AL751" s="6">
        <v>62.827225130890049</v>
      </c>
      <c r="AM751" s="6">
        <v>86.111111111111114</v>
      </c>
      <c r="AN751" s="6">
        <v>75</v>
      </c>
      <c r="AO751" s="6">
        <v>91.666666666666657</v>
      </c>
      <c r="AP751" s="6">
        <v>75.438596491228068</v>
      </c>
      <c r="AQ751" s="6">
        <v>89.473684210526315</v>
      </c>
      <c r="AR751" s="6">
        <v>68.421052631578945</v>
      </c>
      <c r="AS751" s="6">
        <v>22.137967351237499</v>
      </c>
      <c r="AT751" s="6">
        <v>14.091627172195899</v>
      </c>
      <c r="AU751" s="6">
        <v>18.420221169036299</v>
      </c>
      <c r="AV751" s="6">
        <v>13.206951026856199</v>
      </c>
      <c r="AW751" s="6">
        <v>32.143233280674004</v>
      </c>
      <c r="AX751" s="46">
        <v>41021</v>
      </c>
      <c r="AY751" s="41">
        <v>41328</v>
      </c>
      <c r="AZ751" s="41" t="s">
        <v>74</v>
      </c>
      <c r="BA751" s="41">
        <v>30750</v>
      </c>
      <c r="BB751" s="41">
        <v>120521</v>
      </c>
      <c r="BC751" s="41" t="s">
        <v>74</v>
      </c>
      <c r="BD751" s="3">
        <v>3.8969875251947488</v>
      </c>
      <c r="BE751" s="6">
        <v>5.1622095572117503</v>
      </c>
      <c r="BF751" s="6">
        <v>83.2</v>
      </c>
      <c r="BG751" s="6">
        <v>8.6999999999999993</v>
      </c>
      <c r="BH751">
        <v>0.3</v>
      </c>
      <c r="BI751" s="43">
        <v>2.7895630038184134</v>
      </c>
      <c r="BJ751">
        <v>3.2</v>
      </c>
      <c r="BK751" s="31">
        <v>80.572876071706929</v>
      </c>
      <c r="BL751" s="31">
        <v>8.6515978176149648</v>
      </c>
      <c r="BM751" s="31">
        <v>0.48713951675759937</v>
      </c>
      <c r="BN751" s="31">
        <v>4.55962587685113</v>
      </c>
      <c r="BO751" s="31">
        <v>3.2930631332813718</v>
      </c>
      <c r="BP751">
        <v>86.28957169459963</v>
      </c>
      <c r="BQ751">
        <v>8.8221601489757919</v>
      </c>
      <c r="BR751">
        <v>6.9832402234636867E-2</v>
      </c>
      <c r="BS751">
        <v>0.67504655493482302</v>
      </c>
      <c r="BT751">
        <v>3.1424581005586596</v>
      </c>
    </row>
    <row r="752" spans="1:72" x14ac:dyDescent="0.25">
      <c r="A752" t="s">
        <v>1850</v>
      </c>
      <c r="B752" s="42"/>
      <c r="C752" s="6">
        <v>25981</v>
      </c>
      <c r="D752" s="6">
        <v>0.3947</v>
      </c>
      <c r="E752" s="3">
        <v>29.493087557603687</v>
      </c>
      <c r="F752" s="3">
        <v>20.285839288318506</v>
      </c>
      <c r="G752" s="6">
        <v>9.3147312269183402</v>
      </c>
      <c r="H752" s="6">
        <v>14.4511363258244</v>
      </c>
      <c r="I752" s="6">
        <v>13.112217438105489</v>
      </c>
      <c r="J752" s="6">
        <v>15.761406280861149</v>
      </c>
      <c r="K752" s="6">
        <v>4.4198895027624303</v>
      </c>
      <c r="L752" s="6">
        <v>8.791208791208792</v>
      </c>
      <c r="M752" s="6">
        <v>0</v>
      </c>
      <c r="N752" s="6">
        <v>0</v>
      </c>
      <c r="O752" s="6">
        <v>0</v>
      </c>
      <c r="P752" s="6">
        <v>0</v>
      </c>
      <c r="Q752" s="6">
        <v>77.54010695187165</v>
      </c>
      <c r="R752" s="6">
        <v>69.14498141263941</v>
      </c>
      <c r="S752" s="6">
        <v>82.254697286012529</v>
      </c>
      <c r="T752" s="6">
        <v>13.045631411390165</v>
      </c>
      <c r="U752" s="6">
        <v>12.203100554686388</v>
      </c>
      <c r="V752" s="6">
        <v>13.879504504504506</v>
      </c>
      <c r="W752" s="6">
        <v>18.796992481203006</v>
      </c>
      <c r="X752" s="6">
        <v>16.058394160583941</v>
      </c>
      <c r="Y752" s="6">
        <v>21.705426356589147</v>
      </c>
      <c r="Z752" s="6">
        <v>9.1649823143001505</v>
      </c>
      <c r="AA752" s="6">
        <v>59.8043289389189</v>
      </c>
      <c r="AB752" s="6">
        <v>66.623989757541807</v>
      </c>
      <c r="AC752" s="6">
        <v>53.706353749284489</v>
      </c>
      <c r="AD752" s="6">
        <v>60.006428542729715</v>
      </c>
      <c r="AE752" s="6">
        <v>66.576454668470902</v>
      </c>
      <c r="AF752" s="6">
        <v>54.060466896287792</v>
      </c>
      <c r="AG752" s="6">
        <v>39.113680154142585</v>
      </c>
      <c r="AH752" s="6">
        <v>51.86915887850467</v>
      </c>
      <c r="AI752" s="6">
        <v>30.16393442622951</v>
      </c>
      <c r="AJ752" s="6">
        <v>68.576388888888886</v>
      </c>
      <c r="AK752" s="6">
        <v>78.199052132701425</v>
      </c>
      <c r="AL752" s="6">
        <v>63.013698630136986</v>
      </c>
      <c r="AM752" s="6">
        <v>33.333333333333329</v>
      </c>
      <c r="AN752" s="6">
        <v>69.565217391304344</v>
      </c>
      <c r="AO752" s="6">
        <v>0</v>
      </c>
      <c r="AP752" s="6">
        <v>79.005524861878456</v>
      </c>
      <c r="AQ752" s="6">
        <v>100</v>
      </c>
      <c r="AR752" s="6">
        <v>65.137614678899084</v>
      </c>
      <c r="AS752" s="6">
        <v>27.258187886795099</v>
      </c>
      <c r="AT752" s="6">
        <v>18.406230442945599</v>
      </c>
      <c r="AU752" s="6">
        <v>18.7121896947361</v>
      </c>
      <c r="AV752" s="6">
        <v>10.5069188512621</v>
      </c>
      <c r="AW752" s="6">
        <v>25.116473124261201</v>
      </c>
      <c r="AX752" s="46">
        <v>45718</v>
      </c>
      <c r="AY752" s="41">
        <v>45841</v>
      </c>
      <c r="AZ752" s="41">
        <v>40441</v>
      </c>
      <c r="BA752" s="41" t="s">
        <v>74</v>
      </c>
      <c r="BB752" s="41">
        <v>50938</v>
      </c>
      <c r="BC752" s="41">
        <v>45060</v>
      </c>
      <c r="BD752" s="3">
        <v>3.876633341083469</v>
      </c>
      <c r="BE752" s="6">
        <v>9.2745229078488194</v>
      </c>
      <c r="BF752" s="6">
        <v>83.1</v>
      </c>
      <c r="BG752" s="6">
        <v>8.9</v>
      </c>
      <c r="BH752">
        <v>0.3</v>
      </c>
      <c r="BI752" s="43">
        <v>2.5492716366752357</v>
      </c>
      <c r="BJ752">
        <v>3.8</v>
      </c>
      <c r="BK752" s="31">
        <v>83.252230332522302</v>
      </c>
      <c r="BL752" s="31">
        <v>9.2051905920519062</v>
      </c>
      <c r="BM752" s="31">
        <v>0.47310083806434172</v>
      </c>
      <c r="BN752" s="31">
        <v>2.2708840227088403</v>
      </c>
      <c r="BO752" s="31">
        <v>3.9740470397404706</v>
      </c>
      <c r="BP752">
        <v>82.848925219497431</v>
      </c>
      <c r="BQ752">
        <v>8.628519527702089</v>
      </c>
      <c r="BR752">
        <v>0.13623978201634876</v>
      </c>
      <c r="BS752">
        <v>2.8610354223433241</v>
      </c>
      <c r="BT752">
        <v>3.6784741144414173</v>
      </c>
    </row>
    <row r="753" spans="1:72" x14ac:dyDescent="0.25">
      <c r="A753" t="s">
        <v>1851</v>
      </c>
      <c r="B753" s="42"/>
      <c r="C753" s="6">
        <v>27878</v>
      </c>
      <c r="D753" s="6">
        <v>0.40629999999999999</v>
      </c>
      <c r="E753" s="3">
        <v>26.564810251355347</v>
      </c>
      <c r="F753" s="3">
        <v>22.486772486772484</v>
      </c>
      <c r="G753" s="6">
        <v>8.8703563305534505</v>
      </c>
      <c r="H753" s="6">
        <v>15.852953921710199</v>
      </c>
      <c r="I753" s="6">
        <v>15.718799368088469</v>
      </c>
      <c r="J753" s="6">
        <v>15.988667732093564</v>
      </c>
      <c r="K753" s="6">
        <v>45.767195767195766</v>
      </c>
      <c r="L753" s="6">
        <v>59.016393442622949</v>
      </c>
      <c r="M753" s="6">
        <v>33.333333333333329</v>
      </c>
      <c r="N753" s="6">
        <v>0</v>
      </c>
      <c r="O753" s="6">
        <v>0</v>
      </c>
      <c r="P753" s="6" t="s">
        <v>74</v>
      </c>
      <c r="Q753" s="6">
        <v>14.193548387096774</v>
      </c>
      <c r="R753" s="6">
        <v>24.444444444444443</v>
      </c>
      <c r="S753" s="6">
        <v>0</v>
      </c>
      <c r="T753" s="6">
        <v>15.150255150255152</v>
      </c>
      <c r="U753" s="6">
        <v>14.652374122442819</v>
      </c>
      <c r="V753" s="6">
        <v>15.649606299212598</v>
      </c>
      <c r="W753" s="6">
        <v>38.461538461538467</v>
      </c>
      <c r="X753" s="6">
        <v>22.222222222222221</v>
      </c>
      <c r="Y753" s="6">
        <v>50</v>
      </c>
      <c r="Z753" s="6">
        <v>9.6956777418406404</v>
      </c>
      <c r="AA753" s="6">
        <v>61.651409408139202</v>
      </c>
      <c r="AB753" s="6">
        <v>67.58835378135872</v>
      </c>
      <c r="AC753" s="6">
        <v>55.832735104091888</v>
      </c>
      <c r="AD753" s="6">
        <v>62.167390073598796</v>
      </c>
      <c r="AE753" s="6">
        <v>67.909808771762911</v>
      </c>
      <c r="AF753" s="6">
        <v>56.518483855872717</v>
      </c>
      <c r="AG753" s="6">
        <v>39.393939393939391</v>
      </c>
      <c r="AH753" s="6">
        <v>57.999999999999993</v>
      </c>
      <c r="AI753" s="6">
        <v>23.888888888888889</v>
      </c>
      <c r="AJ753" s="6">
        <v>63.586956521739133</v>
      </c>
      <c r="AK753" s="6">
        <v>70</v>
      </c>
      <c r="AL753" s="6">
        <v>58.080808080808076</v>
      </c>
      <c r="AM753" s="6">
        <v>0</v>
      </c>
      <c r="AN753" s="6">
        <v>0</v>
      </c>
      <c r="AO753" s="6">
        <v>0</v>
      </c>
      <c r="AP753" s="6">
        <v>63.793103448275865</v>
      </c>
      <c r="AQ753" s="6">
        <v>44.444444444444443</v>
      </c>
      <c r="AR753" s="6">
        <v>80.645161290322577</v>
      </c>
      <c r="AS753" s="6">
        <v>23.597883597883602</v>
      </c>
      <c r="AT753" s="6">
        <v>16.540496540496498</v>
      </c>
      <c r="AU753" s="6">
        <v>21.774521774521801</v>
      </c>
      <c r="AV753" s="6">
        <v>10.1424501424501</v>
      </c>
      <c r="AW753" s="6">
        <v>27.944647944647901</v>
      </c>
      <c r="AX753" s="46">
        <v>44736</v>
      </c>
      <c r="AY753" s="41">
        <v>45302</v>
      </c>
      <c r="AZ753" s="41">
        <v>19750</v>
      </c>
      <c r="BA753" s="41" t="s">
        <v>74</v>
      </c>
      <c r="BB753" s="41">
        <v>26250</v>
      </c>
      <c r="BC753" s="41" t="s">
        <v>74</v>
      </c>
      <c r="BD753" s="3">
        <v>4.1864415584415582</v>
      </c>
      <c r="BE753" s="6">
        <v>6.9018144819399696</v>
      </c>
      <c r="BF753" s="6">
        <v>84.4</v>
      </c>
      <c r="BG753" s="6">
        <v>9.5</v>
      </c>
      <c r="BH753">
        <v>0.6</v>
      </c>
      <c r="BI753" s="43">
        <v>1.4105419450631032</v>
      </c>
      <c r="BJ753">
        <v>2.7</v>
      </c>
      <c r="BK753" s="31">
        <v>83.783366764388205</v>
      </c>
      <c r="BL753" s="31">
        <v>9.967597592964049</v>
      </c>
      <c r="BM753" s="31">
        <v>0.46289152908501774</v>
      </c>
      <c r="BN753" s="31">
        <v>1.3269557167103843</v>
      </c>
      <c r="BO753" s="31">
        <v>2.6847708686931031</v>
      </c>
      <c r="BP753">
        <v>85.040765685926971</v>
      </c>
      <c r="BQ753">
        <v>8.8621056362991855</v>
      </c>
      <c r="BR753">
        <v>0.70896845090393479</v>
      </c>
      <c r="BS753">
        <v>1.5065579581708615</v>
      </c>
      <c r="BT753">
        <v>2.7472527472527473</v>
      </c>
    </row>
    <row r="754" spans="1:72" x14ac:dyDescent="0.25">
      <c r="A754" t="s">
        <v>1852</v>
      </c>
      <c r="B754" s="42"/>
      <c r="C754" s="6">
        <v>34542</v>
      </c>
      <c r="D754" s="6">
        <v>0.40920000000000001</v>
      </c>
      <c r="E754" s="3">
        <v>17.335445265751495</v>
      </c>
      <c r="F754" s="3">
        <v>13.683896026292203</v>
      </c>
      <c r="G754" s="6">
        <v>4.8179813948486299</v>
      </c>
      <c r="H754" s="6">
        <v>9.9351643970708601</v>
      </c>
      <c r="I754" s="6">
        <v>9.0881845038462075</v>
      </c>
      <c r="J754" s="6">
        <v>10.74916332912712</v>
      </c>
      <c r="K754" s="6">
        <v>22.742587601078167</v>
      </c>
      <c r="L754" s="6">
        <v>26.190476190476193</v>
      </c>
      <c r="M754" s="6">
        <v>19.162087912087912</v>
      </c>
      <c r="N754" s="6">
        <v>0</v>
      </c>
      <c r="O754" s="6">
        <v>0</v>
      </c>
      <c r="P754" s="6">
        <v>0</v>
      </c>
      <c r="Q754" s="6">
        <v>38.189799331103679</v>
      </c>
      <c r="R754" s="6">
        <v>37.333870318163513</v>
      </c>
      <c r="S754" s="6">
        <v>39.113428943937414</v>
      </c>
      <c r="T754" s="6">
        <v>8.9928692595236441</v>
      </c>
      <c r="U754" s="6">
        <v>7.9864875481184692</v>
      </c>
      <c r="V754" s="6">
        <v>9.9540788762830896</v>
      </c>
      <c r="W754" s="6">
        <v>1.7525773195876289</v>
      </c>
      <c r="X754" s="6">
        <v>0.34530386740331492</v>
      </c>
      <c r="Y754" s="6">
        <v>3.1463748290013678</v>
      </c>
      <c r="Z754" s="6">
        <v>6.2896167617026899</v>
      </c>
      <c r="AA754" s="6">
        <v>67.738258500008897</v>
      </c>
      <c r="AB754" s="6">
        <v>73.745948733058341</v>
      </c>
      <c r="AC754" s="6">
        <v>62.112433178134161</v>
      </c>
      <c r="AD754" s="6">
        <v>67.863656980727853</v>
      </c>
      <c r="AE754" s="6">
        <v>73.640896257583961</v>
      </c>
      <c r="AF754" s="6">
        <v>62.488822652757079</v>
      </c>
      <c r="AG754" s="6">
        <v>55.133819951338204</v>
      </c>
      <c r="AH754" s="6">
        <v>52.613538988860334</v>
      </c>
      <c r="AI754" s="6">
        <v>58.445945945945944</v>
      </c>
      <c r="AJ754" s="6">
        <v>73.587342589602841</v>
      </c>
      <c r="AK754" s="6">
        <v>81.042944785276077</v>
      </c>
      <c r="AL754" s="6">
        <v>65.303340149965919</v>
      </c>
      <c r="AM754" s="6">
        <v>80.412371134020617</v>
      </c>
      <c r="AN754" s="6">
        <v>100</v>
      </c>
      <c r="AO754" s="6">
        <v>67.241379310344826</v>
      </c>
      <c r="AP754" s="6">
        <v>63.826086956521742</v>
      </c>
      <c r="AQ754" s="6">
        <v>80.99808061420346</v>
      </c>
      <c r="AR754" s="6">
        <v>49.602543720190781</v>
      </c>
      <c r="AS754" s="6">
        <v>37.363974698232603</v>
      </c>
      <c r="AT754" s="6">
        <v>14.5018183876491</v>
      </c>
      <c r="AU754" s="6">
        <v>26.019216890486401</v>
      </c>
      <c r="AV754" s="6">
        <v>9.1442964891675</v>
      </c>
      <c r="AW754" s="6">
        <v>12.9706935344645</v>
      </c>
      <c r="AX754" s="46">
        <v>62147</v>
      </c>
      <c r="AY754" s="41">
        <v>62976</v>
      </c>
      <c r="AZ754" s="41">
        <v>69279</v>
      </c>
      <c r="BA754" s="41">
        <v>47039</v>
      </c>
      <c r="BB754" s="41">
        <v>66106</v>
      </c>
      <c r="BC754" s="41">
        <v>26880</v>
      </c>
      <c r="BD754" s="3">
        <v>3.7388796525633632</v>
      </c>
      <c r="BE754" s="6">
        <v>5.8186758820315196</v>
      </c>
      <c r="BF754" s="6">
        <v>86.1</v>
      </c>
      <c r="BG754" s="6">
        <v>7.9</v>
      </c>
      <c r="BH754">
        <v>0.3</v>
      </c>
      <c r="BI754" s="43">
        <v>1.4040029018904963</v>
      </c>
      <c r="BJ754">
        <v>3.7</v>
      </c>
      <c r="BK754" s="31">
        <v>86.162272458787527</v>
      </c>
      <c r="BL754" s="31">
        <v>7.3779734736616014</v>
      </c>
      <c r="BM754" s="31">
        <v>0.22821242549535523</v>
      </c>
      <c r="BN754" s="31">
        <v>1.5652687536916714</v>
      </c>
      <c r="BO754" s="31">
        <v>3.5869623583740537</v>
      </c>
      <c r="BP754">
        <v>85.925634586875617</v>
      </c>
      <c r="BQ754">
        <v>8.4077088312709893</v>
      </c>
      <c r="BR754">
        <v>0.33884972619731946</v>
      </c>
      <c r="BS754">
        <v>1.2222793694974738</v>
      </c>
      <c r="BT754">
        <v>3.7818049798807976</v>
      </c>
    </row>
    <row r="755" spans="1:72" x14ac:dyDescent="0.25">
      <c r="A755" t="s">
        <v>1853</v>
      </c>
      <c r="B755" s="42"/>
      <c r="C755" s="6">
        <v>26127</v>
      </c>
      <c r="D755" s="6">
        <v>0.4304</v>
      </c>
      <c r="E755" s="3">
        <v>23.363431151241535</v>
      </c>
      <c r="F755" s="3">
        <v>23.544940289126334</v>
      </c>
      <c r="G755" s="6">
        <v>8.1483991190919909</v>
      </c>
      <c r="H755" s="6">
        <v>15.901708798192301</v>
      </c>
      <c r="I755" s="6">
        <v>14.125356125356126</v>
      </c>
      <c r="J755" s="6">
        <v>17.647717726127134</v>
      </c>
      <c r="K755" s="6">
        <v>44.326777609682303</v>
      </c>
      <c r="L755" s="6">
        <v>36.578947368421055</v>
      </c>
      <c r="M755" s="6">
        <v>54.804270462633454</v>
      </c>
      <c r="N755" s="6">
        <v>54.166666666666664</v>
      </c>
      <c r="O755" s="6" t="s">
        <v>74</v>
      </c>
      <c r="P755" s="6">
        <v>54.166666666666664</v>
      </c>
      <c r="Q755" s="6">
        <v>34.782608695652172</v>
      </c>
      <c r="R755" s="6">
        <v>43.02325581395349</v>
      </c>
      <c r="S755" s="6">
        <v>25.333333333333336</v>
      </c>
      <c r="T755" s="6">
        <v>14.658791076996883</v>
      </c>
      <c r="U755" s="6">
        <v>12.543976707509403</v>
      </c>
      <c r="V755" s="6">
        <v>16.725957547729159</v>
      </c>
      <c r="W755" s="6">
        <v>25.170068027210885</v>
      </c>
      <c r="X755" s="6">
        <v>40.54054054054054</v>
      </c>
      <c r="Y755" s="6">
        <v>20</v>
      </c>
      <c r="Z755" s="6">
        <v>6.1271676300577997</v>
      </c>
      <c r="AA755" s="6">
        <v>61.4306927496933</v>
      </c>
      <c r="AB755" s="6">
        <v>66.32633403968407</v>
      </c>
      <c r="AC755" s="6">
        <v>56.4816617981175</v>
      </c>
      <c r="AD755" s="6">
        <v>61.839975200633759</v>
      </c>
      <c r="AE755" s="6">
        <v>67.17373348017621</v>
      </c>
      <c r="AF755" s="6">
        <v>56.497759393312649</v>
      </c>
      <c r="AG755" s="6">
        <v>36.652542372881356</v>
      </c>
      <c r="AH755" s="6">
        <v>47.058823529411761</v>
      </c>
      <c r="AI755" s="6">
        <v>22.5</v>
      </c>
      <c r="AJ755" s="6">
        <v>78.588235294117652</v>
      </c>
      <c r="AK755" s="6">
        <v>74.380165289256198</v>
      </c>
      <c r="AL755" s="6">
        <v>84.153005464480884</v>
      </c>
      <c r="AM755" s="6">
        <v>62.5</v>
      </c>
      <c r="AN755" s="6">
        <v>0</v>
      </c>
      <c r="AO755" s="6">
        <v>83.333333333333343</v>
      </c>
      <c r="AP755" s="6">
        <v>90.454545454545453</v>
      </c>
      <c r="AQ755" s="6">
        <v>78.571428571428569</v>
      </c>
      <c r="AR755" s="6">
        <v>94.512195121951208</v>
      </c>
      <c r="AS755" s="6">
        <v>27.541424093148201</v>
      </c>
      <c r="AT755" s="6">
        <v>21.4453649798477</v>
      </c>
      <c r="AU755" s="6">
        <v>19.7939991043439</v>
      </c>
      <c r="AV755" s="6">
        <v>11.4084191670399</v>
      </c>
      <c r="AW755" s="6">
        <v>19.810792655620201</v>
      </c>
      <c r="AX755" s="46">
        <v>42725</v>
      </c>
      <c r="AY755" s="41">
        <v>43418</v>
      </c>
      <c r="AZ755" s="41">
        <v>36477</v>
      </c>
      <c r="BA755" s="41" t="s">
        <v>74</v>
      </c>
      <c r="BB755" s="41" t="s">
        <v>74</v>
      </c>
      <c r="BC755" s="41">
        <v>33646</v>
      </c>
      <c r="BD755" s="3">
        <v>4.3514298236003066</v>
      </c>
      <c r="BE755" s="6">
        <v>5.0787378697193297</v>
      </c>
      <c r="BF755" s="6">
        <v>86.3</v>
      </c>
      <c r="BG755" s="6">
        <v>8.1</v>
      </c>
      <c r="BH755">
        <v>0.2</v>
      </c>
      <c r="BI755" s="43">
        <v>2.4513707200546011</v>
      </c>
      <c r="BJ755">
        <v>2.1</v>
      </c>
      <c r="BK755" s="31">
        <v>84.079138181064835</v>
      </c>
      <c r="BL755" s="31">
        <v>9.1982597886886257</v>
      </c>
      <c r="BM755" s="31">
        <v>0.25896001657344109</v>
      </c>
      <c r="BN755" s="31">
        <v>2.9210689869484154</v>
      </c>
      <c r="BO755" s="31">
        <v>2.4549409571162211</v>
      </c>
      <c r="BP755">
        <v>88.900100908173556</v>
      </c>
      <c r="BQ755">
        <v>6.8365287588294645</v>
      </c>
      <c r="BR755">
        <v>0.11352169525731584</v>
      </c>
      <c r="BS755">
        <v>1.8794147325933399</v>
      </c>
      <c r="BT755">
        <v>1.7154389505549947</v>
      </c>
    </row>
    <row r="756" spans="1:72" x14ac:dyDescent="0.25">
      <c r="A756" t="s">
        <v>1854</v>
      </c>
      <c r="B756" s="42"/>
      <c r="C756" s="6">
        <v>29937</v>
      </c>
      <c r="D756" s="6">
        <v>0.42449999999999999</v>
      </c>
      <c r="E756" s="3">
        <v>17.308314461339371</v>
      </c>
      <c r="F756" s="3">
        <v>15.87855707182905</v>
      </c>
      <c r="G756" s="6">
        <v>6.8498102295318999</v>
      </c>
      <c r="H756" s="6">
        <v>11.355575988440799</v>
      </c>
      <c r="I756" s="6">
        <v>10.444497141200959</v>
      </c>
      <c r="J756" s="6">
        <v>12.26130916520418</v>
      </c>
      <c r="K756" s="6">
        <v>32.495812395309883</v>
      </c>
      <c r="L756" s="6">
        <v>45.092838196286472</v>
      </c>
      <c r="M756" s="6">
        <v>10.909090909090908</v>
      </c>
      <c r="N756" s="6">
        <v>18.807339449541285</v>
      </c>
      <c r="O756" s="6">
        <v>49.397590361445779</v>
      </c>
      <c r="P756" s="6">
        <v>0</v>
      </c>
      <c r="Q756" s="6">
        <v>21.983333333333334</v>
      </c>
      <c r="R756" s="6">
        <v>22.001243008079552</v>
      </c>
      <c r="S756" s="6">
        <v>21.962616822429908</v>
      </c>
      <c r="T756" s="6">
        <v>10.284761075271993</v>
      </c>
      <c r="U756" s="6">
        <v>9.1129394166043376</v>
      </c>
      <c r="V756" s="6">
        <v>11.426156894742977</v>
      </c>
      <c r="W756" s="6">
        <v>7.1428571428571423</v>
      </c>
      <c r="X756" s="6">
        <v>2.4509803921568629</v>
      </c>
      <c r="Y756" s="6">
        <v>11.881188118811881</v>
      </c>
      <c r="Z756" s="6">
        <v>6.4888733659315401</v>
      </c>
      <c r="AA756" s="6">
        <v>65.908007822128695</v>
      </c>
      <c r="AB756" s="6">
        <v>73.001858736059475</v>
      </c>
      <c r="AC756" s="6">
        <v>58.951993490642792</v>
      </c>
      <c r="AD756" s="6">
        <v>65.388505581042523</v>
      </c>
      <c r="AE756" s="6">
        <v>72.583921119686849</v>
      </c>
      <c r="AF756" s="6">
        <v>58.500371195248704</v>
      </c>
      <c r="AG756" s="6">
        <v>70.434782608695656</v>
      </c>
      <c r="AH756" s="6">
        <v>47.058823529411761</v>
      </c>
      <c r="AI756" s="6">
        <v>99.512195121951223</v>
      </c>
      <c r="AJ756" s="6">
        <v>72.289480764057032</v>
      </c>
      <c r="AK756" s="6">
        <v>84.626865671641795</v>
      </c>
      <c r="AL756" s="6">
        <v>57.762155828939669</v>
      </c>
      <c r="AM756" s="6">
        <v>40.972222222222221</v>
      </c>
      <c r="AN756" s="6">
        <v>27.500000000000004</v>
      </c>
      <c r="AO756" s="6">
        <v>57.8125</v>
      </c>
      <c r="AP756" s="6">
        <v>75.136612021857914</v>
      </c>
      <c r="AQ756" s="6">
        <v>79.132791327913282</v>
      </c>
      <c r="AR756" s="6">
        <v>71.074380165289256</v>
      </c>
      <c r="AS756" s="6">
        <v>27.447109356241501</v>
      </c>
      <c r="AT756" s="6">
        <v>13.254008483846</v>
      </c>
      <c r="AU756" s="6">
        <v>21.3643518395006</v>
      </c>
      <c r="AV756" s="6">
        <v>8.2357335325347503</v>
      </c>
      <c r="AW756" s="6">
        <v>29.6987967878772</v>
      </c>
      <c r="AX756" s="46">
        <v>52821</v>
      </c>
      <c r="AY756" s="41">
        <v>53347</v>
      </c>
      <c r="AZ756" s="41">
        <v>48650</v>
      </c>
      <c r="BA756" s="41" t="s">
        <v>74</v>
      </c>
      <c r="BB756" s="41">
        <v>82177</v>
      </c>
      <c r="BC756" s="41">
        <v>46228</v>
      </c>
      <c r="BD756" s="3">
        <v>3.676595744680851</v>
      </c>
      <c r="BE756" s="6">
        <v>4.8301950709990704</v>
      </c>
      <c r="BF756" s="6">
        <v>80.5</v>
      </c>
      <c r="BG756" s="6">
        <v>11.3</v>
      </c>
      <c r="BH756">
        <v>0.2</v>
      </c>
      <c r="BI756" s="43">
        <v>3.1990006517488596</v>
      </c>
      <c r="BJ756">
        <v>3.8</v>
      </c>
      <c r="BK756" s="31">
        <v>81.187048592345107</v>
      </c>
      <c r="BL756" s="31">
        <v>10.647079054684813</v>
      </c>
      <c r="BM756" s="31">
        <v>0.13265857613128287</v>
      </c>
      <c r="BN756" s="31">
        <v>3.5326487495700878</v>
      </c>
      <c r="BO756" s="31">
        <v>3.0658870928118707</v>
      </c>
      <c r="BP756">
        <v>79.691579139092951</v>
      </c>
      <c r="BQ756">
        <v>12.142553579017667</v>
      </c>
      <c r="BR756">
        <v>0.23070851800133566</v>
      </c>
      <c r="BS756">
        <v>2.7867160463845546</v>
      </c>
      <c r="BT756">
        <v>4.7173820654483638</v>
      </c>
    </row>
    <row r="757" spans="1:72" x14ac:dyDescent="0.25">
      <c r="A757" t="s">
        <v>1855</v>
      </c>
      <c r="B757" s="42"/>
      <c r="C757" s="6">
        <v>28913</v>
      </c>
      <c r="D757" s="6">
        <v>0.41610000000000003</v>
      </c>
      <c r="E757" s="3">
        <v>21.968649147072384</v>
      </c>
      <c r="F757" s="3">
        <v>19.520200046885989</v>
      </c>
      <c r="G757" s="6">
        <v>6.74846625766871</v>
      </c>
      <c r="H757" s="6">
        <v>13.041283672493501</v>
      </c>
      <c r="I757" s="6">
        <v>11.341290288658708</v>
      </c>
      <c r="J757" s="6">
        <v>14.777425763840412</v>
      </c>
      <c r="K757" s="6">
        <v>60</v>
      </c>
      <c r="L757" s="6">
        <v>85.714285714285708</v>
      </c>
      <c r="M757" s="6">
        <v>0</v>
      </c>
      <c r="N757" s="6">
        <v>30.434782608695656</v>
      </c>
      <c r="O757" s="6">
        <v>0</v>
      </c>
      <c r="P757" s="6">
        <v>58.333333333333336</v>
      </c>
      <c r="Q757" s="6">
        <v>21.030927835051546</v>
      </c>
      <c r="R757" s="6">
        <v>16</v>
      </c>
      <c r="S757" s="6">
        <v>28.620689655172416</v>
      </c>
      <c r="T757" s="6">
        <v>12.523868358980121</v>
      </c>
      <c r="U757" s="6">
        <v>11.049107142857142</v>
      </c>
      <c r="V757" s="6">
        <v>14.017635089305902</v>
      </c>
      <c r="W757" s="6">
        <v>0</v>
      </c>
      <c r="X757" s="6">
        <v>0</v>
      </c>
      <c r="Y757" s="6">
        <v>0</v>
      </c>
      <c r="Z757" s="6">
        <v>5.5193630112196903</v>
      </c>
      <c r="AA757" s="6">
        <v>62.5113122171946</v>
      </c>
      <c r="AB757" s="6">
        <v>77.866849900748207</v>
      </c>
      <c r="AC757" s="6">
        <v>47.52644911339592</v>
      </c>
      <c r="AD757" s="6">
        <v>62.154138463365392</v>
      </c>
      <c r="AE757" s="6">
        <v>77.57323515287338</v>
      </c>
      <c r="AF757" s="6">
        <v>47.067115670765133</v>
      </c>
      <c r="AG757" s="6">
        <v>10.526315789473683</v>
      </c>
      <c r="AH757" s="6">
        <v>16.666666666666664</v>
      </c>
      <c r="AI757" s="6">
        <v>0</v>
      </c>
      <c r="AJ757" s="6">
        <v>68.514412416851442</v>
      </c>
      <c r="AK757" s="6">
        <v>85.714285714285708</v>
      </c>
      <c r="AL757" s="6">
        <v>49.884526558891459</v>
      </c>
      <c r="AM757" s="6">
        <v>44.444444444444443</v>
      </c>
      <c r="AN757" s="6">
        <v>72.727272727272734</v>
      </c>
      <c r="AO757" s="6">
        <v>0</v>
      </c>
      <c r="AP757" s="6">
        <v>95.744680851063833</v>
      </c>
      <c r="AQ757" s="6">
        <v>89.743589743589752</v>
      </c>
      <c r="AR757" s="6">
        <v>100</v>
      </c>
      <c r="AS757" s="6">
        <v>19.4598735874354</v>
      </c>
      <c r="AT757" s="6">
        <v>12.124114154376599</v>
      </c>
      <c r="AU757" s="6">
        <v>15.763263742578101</v>
      </c>
      <c r="AV757" s="6">
        <v>11.753814722594599</v>
      </c>
      <c r="AW757" s="6">
        <v>40.898933793015402</v>
      </c>
      <c r="AX757" s="46">
        <v>49964</v>
      </c>
      <c r="AY757" s="41">
        <v>50393</v>
      </c>
      <c r="AZ757" s="41" t="s">
        <v>74</v>
      </c>
      <c r="BA757" s="41">
        <v>40469</v>
      </c>
      <c r="BB757" s="41" t="s">
        <v>74</v>
      </c>
      <c r="BC757" s="41">
        <v>40170</v>
      </c>
      <c r="BD757" s="3">
        <v>3.2209227751160072</v>
      </c>
      <c r="BE757" s="6">
        <v>5.0360710321864604</v>
      </c>
      <c r="BF757" s="6">
        <v>52.1</v>
      </c>
      <c r="BG757" s="6">
        <v>27</v>
      </c>
      <c r="BH757">
        <v>0.5</v>
      </c>
      <c r="BI757" s="43">
        <v>9.6109988922916525</v>
      </c>
      <c r="BJ757">
        <v>6.1</v>
      </c>
      <c r="BK757" s="31">
        <v>46.14908114804873</v>
      </c>
      <c r="BL757" s="31">
        <v>31.240966343175717</v>
      </c>
      <c r="BM757" s="31">
        <v>0.33037373528804459</v>
      </c>
      <c r="BN757" s="31">
        <v>10.437745199256659</v>
      </c>
      <c r="BO757" s="31">
        <v>6.7313648564939088</v>
      </c>
      <c r="BP757">
        <v>62.197491609256318</v>
      </c>
      <c r="BQ757">
        <v>19.731496202084436</v>
      </c>
      <c r="BR757">
        <v>0.83024200671259507</v>
      </c>
      <c r="BS757">
        <v>8.1964317258434907</v>
      </c>
      <c r="BT757">
        <v>4.9284578696343404</v>
      </c>
    </row>
    <row r="758" spans="1:72" x14ac:dyDescent="0.25">
      <c r="A758" t="s">
        <v>1856</v>
      </c>
      <c r="B758" s="42"/>
      <c r="C758" s="6">
        <v>30683</v>
      </c>
      <c r="D758" s="6">
        <v>0.44919999999999999</v>
      </c>
      <c r="E758" s="3">
        <v>32.644442684825933</v>
      </c>
      <c r="F758" s="3">
        <v>29.442244993013507</v>
      </c>
      <c r="G758" s="6">
        <v>8.2557023695283096</v>
      </c>
      <c r="H758" s="6">
        <v>17.949910768135101</v>
      </c>
      <c r="I758" s="6">
        <v>15.884790134601708</v>
      </c>
      <c r="J758" s="6">
        <v>19.882297626826897</v>
      </c>
      <c r="K758" s="6">
        <v>33.596003424685996</v>
      </c>
      <c r="L758" s="6">
        <v>30.37695237043987</v>
      </c>
      <c r="M758" s="6">
        <v>36.249355533315139</v>
      </c>
      <c r="N758" s="6">
        <v>28.571428571428569</v>
      </c>
      <c r="O758" s="6">
        <v>27.950310559006208</v>
      </c>
      <c r="P758" s="6">
        <v>29.245283018867923</v>
      </c>
      <c r="Q758" s="6">
        <v>22.353186124252485</v>
      </c>
      <c r="R758" s="6">
        <v>19.847767097456654</v>
      </c>
      <c r="S758" s="6">
        <v>24.888868201177647</v>
      </c>
      <c r="T758" s="6">
        <v>9.4145519123836561</v>
      </c>
      <c r="U758" s="6">
        <v>8.3047729545298417</v>
      </c>
      <c r="V758" s="6">
        <v>10.488864586873957</v>
      </c>
      <c r="W758" s="6">
        <v>18.977884040645545</v>
      </c>
      <c r="X758" s="6">
        <v>18.505674653215635</v>
      </c>
      <c r="Y758" s="6">
        <v>19.40340909090909</v>
      </c>
      <c r="Z758" s="6">
        <v>10.525961088904101</v>
      </c>
      <c r="AA758" s="6">
        <v>61.815015449653899</v>
      </c>
      <c r="AB758" s="6">
        <v>67.623313970660632</v>
      </c>
      <c r="AC758" s="6">
        <v>56.540419719359249</v>
      </c>
      <c r="AD758" s="6">
        <v>62.841327092264599</v>
      </c>
      <c r="AE758" s="6">
        <v>69.727903714095845</v>
      </c>
      <c r="AF758" s="6">
        <v>56.3602091694029</v>
      </c>
      <c r="AG758" s="6">
        <v>58.188314695957125</v>
      </c>
      <c r="AH758" s="6">
        <v>58.6379746835443</v>
      </c>
      <c r="AI758" s="6">
        <v>57.841259916370312</v>
      </c>
      <c r="AJ758" s="6">
        <v>63.917811796194144</v>
      </c>
      <c r="AK758" s="6">
        <v>72.249919067659434</v>
      </c>
      <c r="AL758" s="6">
        <v>55.446945760926802</v>
      </c>
      <c r="AM758" s="6">
        <v>69.015280135823431</v>
      </c>
      <c r="AN758" s="6">
        <v>76.811594202898547</v>
      </c>
      <c r="AO758" s="6">
        <v>60.32315978456014</v>
      </c>
      <c r="AP758" s="6">
        <v>62.124838887865948</v>
      </c>
      <c r="AQ758" s="6">
        <v>71.172886519421169</v>
      </c>
      <c r="AR758" s="6">
        <v>53.65418894830659</v>
      </c>
      <c r="AS758" s="6">
        <v>29.930374771093501</v>
      </c>
      <c r="AT758" s="6">
        <v>19.124576905514001</v>
      </c>
      <c r="AU758" s="6">
        <v>23.9677436059184</v>
      </c>
      <c r="AV758" s="6">
        <v>9.6868041596249004</v>
      </c>
      <c r="AW758" s="6">
        <v>17.290500557849199</v>
      </c>
      <c r="AX758" s="46">
        <v>50135</v>
      </c>
      <c r="AY758" s="41">
        <v>59572</v>
      </c>
      <c r="AZ758" s="41">
        <v>31299</v>
      </c>
      <c r="BA758" s="41">
        <v>53828</v>
      </c>
      <c r="BB758" s="41">
        <v>74844</v>
      </c>
      <c r="BC758" s="41">
        <v>47355</v>
      </c>
      <c r="BD758" s="3">
        <v>4.8344274617890255</v>
      </c>
      <c r="BE758" s="6">
        <v>10.2291733478057</v>
      </c>
      <c r="BF758" s="6">
        <v>84.4</v>
      </c>
      <c r="BG758" s="6">
        <v>7.9</v>
      </c>
      <c r="BH758">
        <v>2.8</v>
      </c>
      <c r="BI758" s="43">
        <v>1.5026281525775185</v>
      </c>
      <c r="BJ758">
        <v>2.2999999999999998</v>
      </c>
      <c r="BK758" s="31">
        <v>85.212339189376124</v>
      </c>
      <c r="BL758" s="31">
        <v>7.4127357403052523</v>
      </c>
      <c r="BM758" s="31">
        <v>2.1607414580163233</v>
      </c>
      <c r="BN758" s="31">
        <v>1.7457462996265043</v>
      </c>
      <c r="BO758" s="31">
        <v>2.1976299165398627</v>
      </c>
      <c r="BP758">
        <v>83.531611664223988</v>
      </c>
      <c r="BQ758">
        <v>8.4580785364127973</v>
      </c>
      <c r="BR758">
        <v>3.439632081669783</v>
      </c>
      <c r="BS758">
        <v>1.2361651589427403</v>
      </c>
      <c r="BT758">
        <v>2.3267802092282812</v>
      </c>
    </row>
    <row r="759" spans="1:72" x14ac:dyDescent="0.25">
      <c r="A759" t="s">
        <v>1857</v>
      </c>
      <c r="B759" s="42"/>
      <c r="C759" s="6">
        <v>27680</v>
      </c>
      <c r="D759" s="6">
        <v>0.44059999999999999</v>
      </c>
      <c r="E759" s="3">
        <v>34.975820154228202</v>
      </c>
      <c r="F759" s="3">
        <v>29.381379395842806</v>
      </c>
      <c r="G759" s="6">
        <v>7.7818403412553296</v>
      </c>
      <c r="H759" s="6">
        <v>17.431857817490599</v>
      </c>
      <c r="I759" s="6">
        <v>14.705822204953067</v>
      </c>
      <c r="J759" s="6">
        <v>19.939059943197847</v>
      </c>
      <c r="K759" s="6">
        <v>48.20614701414047</v>
      </c>
      <c r="L759" s="6">
        <v>43.886812600106779</v>
      </c>
      <c r="M759" s="6">
        <v>51.569320307628352</v>
      </c>
      <c r="N759" s="6">
        <v>6.666666666666667</v>
      </c>
      <c r="O759" s="6">
        <v>1.3513513513513513</v>
      </c>
      <c r="P759" s="6">
        <v>9.5588235294117645</v>
      </c>
      <c r="Q759" s="6">
        <v>33.344354438750209</v>
      </c>
      <c r="R759" s="6">
        <v>32.29854689564069</v>
      </c>
      <c r="S759" s="6">
        <v>34.392585236676595</v>
      </c>
      <c r="T759" s="6">
        <v>12.869273161616878</v>
      </c>
      <c r="U759" s="6">
        <v>10.451055897574255</v>
      </c>
      <c r="V759" s="6">
        <v>15.120926302327176</v>
      </c>
      <c r="W759" s="6">
        <v>3.7769784172661871</v>
      </c>
      <c r="X759" s="6">
        <v>2.7303754266211606</v>
      </c>
      <c r="Y759" s="6">
        <v>4.9429657794676807</v>
      </c>
      <c r="Z759" s="6">
        <v>9.7606531492500004</v>
      </c>
      <c r="AA759" s="6">
        <v>58.025284224163002</v>
      </c>
      <c r="AB759" s="6">
        <v>57.837548221174451</v>
      </c>
      <c r="AC759" s="6">
        <v>58.229560188424045</v>
      </c>
      <c r="AD759" s="6">
        <v>60.279451906705226</v>
      </c>
      <c r="AE759" s="6">
        <v>62.350042844901452</v>
      </c>
      <c r="AF759" s="6">
        <v>58.170112935784822</v>
      </c>
      <c r="AG759" s="6">
        <v>38.388625592417064</v>
      </c>
      <c r="AH759" s="6">
        <v>24.488415355995265</v>
      </c>
      <c r="AI759" s="6">
        <v>61.334450027917363</v>
      </c>
      <c r="AJ759" s="6">
        <v>60.726525017135025</v>
      </c>
      <c r="AK759" s="6">
        <v>67.523459812321505</v>
      </c>
      <c r="AL759" s="6">
        <v>52.07684319833853</v>
      </c>
      <c r="AM759" s="6">
        <v>44.166666666666664</v>
      </c>
      <c r="AN759" s="6">
        <v>25.233644859813083</v>
      </c>
      <c r="AO759" s="6">
        <v>59.398496240601503</v>
      </c>
      <c r="AP759" s="6">
        <v>72.151898734177209</v>
      </c>
      <c r="AQ759" s="6">
        <v>78.542510121457482</v>
      </c>
      <c r="AR759" s="6">
        <v>65.198237885462547</v>
      </c>
      <c r="AS759" s="6">
        <v>26.933253670194599</v>
      </c>
      <c r="AT759" s="6">
        <v>18.444861727552102</v>
      </c>
      <c r="AU759" s="6">
        <v>23.640747695459201</v>
      </c>
      <c r="AV759" s="6">
        <v>10.024752475247499</v>
      </c>
      <c r="AW759" s="6">
        <v>20.956384431546599</v>
      </c>
      <c r="AX759" s="46">
        <v>46872</v>
      </c>
      <c r="AY759" s="41">
        <v>50625</v>
      </c>
      <c r="AZ759" s="41">
        <v>25071</v>
      </c>
      <c r="BA759" s="41">
        <v>35505</v>
      </c>
      <c r="BB759" s="41">
        <v>32152</v>
      </c>
      <c r="BC759" s="41">
        <v>39933</v>
      </c>
      <c r="BD759" s="3">
        <v>4.3757989969515192</v>
      </c>
      <c r="BE759" s="6">
        <v>6.4101417520010697</v>
      </c>
      <c r="BF759" s="6">
        <v>85</v>
      </c>
      <c r="BG759" s="6">
        <v>7.9</v>
      </c>
      <c r="BH759">
        <v>1.1000000000000001</v>
      </c>
      <c r="BI759" s="43">
        <v>2.2792269694080942</v>
      </c>
      <c r="BJ759">
        <v>3.1</v>
      </c>
      <c r="BK759" s="31">
        <v>84.197994987468675</v>
      </c>
      <c r="BL759" s="31">
        <v>8.1954887218045123</v>
      </c>
      <c r="BM759" s="31">
        <v>1.148705096073517</v>
      </c>
      <c r="BN759" s="31">
        <v>2.8195488721804511</v>
      </c>
      <c r="BO759" s="31">
        <v>2.7819548872180451</v>
      </c>
      <c r="BP759">
        <v>85.875045012603522</v>
      </c>
      <c r="BQ759">
        <v>7.5846236946344971</v>
      </c>
      <c r="BR759">
        <v>0.95876845516744691</v>
      </c>
      <c r="BS759">
        <v>1.6969751530428518</v>
      </c>
      <c r="BT759">
        <v>3.4389629096146921</v>
      </c>
    </row>
    <row r="760" spans="1:72" x14ac:dyDescent="0.25">
      <c r="A760" t="s">
        <v>1858</v>
      </c>
      <c r="B760" s="42"/>
      <c r="C760" s="6">
        <v>27086</v>
      </c>
      <c r="D760" s="6">
        <v>0.40820000000000001</v>
      </c>
      <c r="E760" s="3">
        <v>23.036093418259025</v>
      </c>
      <c r="F760" s="3">
        <v>18.370814592703649</v>
      </c>
      <c r="G760" s="6">
        <v>8.3520549755517397</v>
      </c>
      <c r="H760" s="6">
        <v>13.0460962065966</v>
      </c>
      <c r="I760" s="6">
        <v>12.389937106918239</v>
      </c>
      <c r="J760" s="6">
        <v>13.692927682564987</v>
      </c>
      <c r="K760" s="6">
        <v>27.559055118110237</v>
      </c>
      <c r="L760" s="6">
        <v>37.209302325581397</v>
      </c>
      <c r="M760" s="6">
        <v>7.3170731707317067</v>
      </c>
      <c r="N760" s="6">
        <v>0</v>
      </c>
      <c r="O760" s="6">
        <v>0</v>
      </c>
      <c r="P760" s="6" t="s">
        <v>74</v>
      </c>
      <c r="Q760" s="6">
        <v>40.950920245398777</v>
      </c>
      <c r="R760" s="6">
        <v>46.857142857142861</v>
      </c>
      <c r="S760" s="6">
        <v>34.105960264900666</v>
      </c>
      <c r="T760" s="6">
        <v>12.177078985204767</v>
      </c>
      <c r="U760" s="6">
        <v>11.375046485682409</v>
      </c>
      <c r="V760" s="6">
        <v>12.975474317445626</v>
      </c>
      <c r="W760" s="6">
        <v>18.867924528301888</v>
      </c>
      <c r="X760" s="6">
        <v>27.397260273972602</v>
      </c>
      <c r="Y760" s="6">
        <v>15.625</v>
      </c>
      <c r="Z760" s="6">
        <v>6.30977743529305</v>
      </c>
      <c r="AA760" s="6">
        <v>60.191317144959498</v>
      </c>
      <c r="AB760" s="6">
        <v>65.91302406073801</v>
      </c>
      <c r="AC760" s="6">
        <v>54.733759318423857</v>
      </c>
      <c r="AD760" s="6">
        <v>60.232630360520602</v>
      </c>
      <c r="AE760" s="6">
        <v>65.961859768393154</v>
      </c>
      <c r="AF760" s="6">
        <v>54.727635075287864</v>
      </c>
      <c r="AG760" s="6">
        <v>62.264150943396224</v>
      </c>
      <c r="AH760" s="6">
        <v>53.508771929824562</v>
      </c>
      <c r="AI760" s="6">
        <v>84.444444444444443</v>
      </c>
      <c r="AJ760" s="6">
        <v>71.25603864734299</v>
      </c>
      <c r="AK760" s="6">
        <v>60.606060606060609</v>
      </c>
      <c r="AL760" s="6">
        <v>81.018518518518519</v>
      </c>
      <c r="AM760" s="6">
        <v>64</v>
      </c>
      <c r="AN760" s="6">
        <v>64</v>
      </c>
      <c r="AO760" s="6">
        <v>0</v>
      </c>
      <c r="AP760" s="6">
        <v>62.053571428571431</v>
      </c>
      <c r="AQ760" s="6">
        <v>80.821917808219183</v>
      </c>
      <c r="AR760" s="6">
        <v>52.980132450331126</v>
      </c>
      <c r="AS760" s="6">
        <v>29.522473269147</v>
      </c>
      <c r="AT760" s="6">
        <v>17.364168561614001</v>
      </c>
      <c r="AU760" s="6">
        <v>21.670134017127101</v>
      </c>
      <c r="AV760" s="6">
        <v>11.6841646910833</v>
      </c>
      <c r="AW760" s="6">
        <v>19.759059461028599</v>
      </c>
      <c r="AX760" s="46">
        <v>45875</v>
      </c>
      <c r="AY760" s="41">
        <v>46432</v>
      </c>
      <c r="AZ760" s="41" t="s">
        <v>74</v>
      </c>
      <c r="BA760" s="41" t="s">
        <v>74</v>
      </c>
      <c r="BB760" s="41" t="s">
        <v>74</v>
      </c>
      <c r="BC760" s="41">
        <v>27054</v>
      </c>
      <c r="BD760" s="3">
        <v>4.0207539178314278</v>
      </c>
      <c r="BE760" s="6">
        <v>7.0826392044020396</v>
      </c>
      <c r="BF760" s="6">
        <v>85.9</v>
      </c>
      <c r="BG760" s="6">
        <v>8.6</v>
      </c>
      <c r="BH760">
        <v>0.3</v>
      </c>
      <c r="BI760" s="43">
        <v>1.3468013468013467</v>
      </c>
      <c r="BJ760">
        <v>3.3</v>
      </c>
      <c r="BK760" s="31">
        <v>84.837243809700453</v>
      </c>
      <c r="BL760" s="31">
        <v>9.5335249930446082</v>
      </c>
      <c r="BM760" s="31">
        <v>0.55643141982750632</v>
      </c>
      <c r="BN760" s="31">
        <v>1.3447092645831402</v>
      </c>
      <c r="BO760" s="31">
        <v>3.1160159510340351</v>
      </c>
      <c r="BP760">
        <v>87.136972193614824</v>
      </c>
      <c r="BQ760">
        <v>7.6004119464469628</v>
      </c>
      <c r="BR760">
        <v>9.2687950566426369E-2</v>
      </c>
      <c r="BS760">
        <v>1.349124613800206</v>
      </c>
      <c r="BT760">
        <v>3.5839340885684865</v>
      </c>
    </row>
    <row r="761" spans="1:72" x14ac:dyDescent="0.25">
      <c r="A761" t="s">
        <v>1859</v>
      </c>
      <c r="B761" s="42"/>
      <c r="C761" s="6">
        <v>25813</v>
      </c>
      <c r="D761" s="6">
        <v>0.42470000000000002</v>
      </c>
      <c r="E761" s="3">
        <v>29.727063465965141</v>
      </c>
      <c r="F761" s="3">
        <v>24.952855363814269</v>
      </c>
      <c r="G761" s="6">
        <v>6.6103331723804901</v>
      </c>
      <c r="H761" s="6">
        <v>17.103811841038102</v>
      </c>
      <c r="I761" s="6">
        <v>16.246876561719141</v>
      </c>
      <c r="J761" s="6">
        <v>17.916864232653708</v>
      </c>
      <c r="K761" s="6">
        <v>32.092157319059808</v>
      </c>
      <c r="L761" s="6">
        <v>32.087227414330215</v>
      </c>
      <c r="M761" s="6">
        <v>32.096810676317574</v>
      </c>
      <c r="N761" s="6">
        <v>27.777777777777779</v>
      </c>
      <c r="O761" s="6">
        <v>18.181818181818183</v>
      </c>
      <c r="P761" s="6">
        <v>35.897435897435898</v>
      </c>
      <c r="Q761" s="6">
        <v>38.592066039899102</v>
      </c>
      <c r="R761" s="6">
        <v>40.625</v>
      </c>
      <c r="S761" s="6">
        <v>36.381043561512691</v>
      </c>
      <c r="T761" s="6">
        <v>14.590525463630696</v>
      </c>
      <c r="U761" s="6">
        <v>13.543503257953237</v>
      </c>
      <c r="V761" s="6">
        <v>15.578707471919257</v>
      </c>
      <c r="W761" s="6">
        <v>30.015797788309641</v>
      </c>
      <c r="X761" s="6">
        <v>40.445859872611464</v>
      </c>
      <c r="Y761" s="6">
        <v>19.749216300940439</v>
      </c>
      <c r="Z761" s="6">
        <v>9.2879462801675405</v>
      </c>
      <c r="AA761" s="6">
        <v>57.565443524485097</v>
      </c>
      <c r="AB761" s="6">
        <v>59.760303666737315</v>
      </c>
      <c r="AC761" s="6">
        <v>55.403738495113387</v>
      </c>
      <c r="AD761" s="6">
        <v>58.591808358058614</v>
      </c>
      <c r="AE761" s="6">
        <v>61.978532449375365</v>
      </c>
      <c r="AF761" s="6">
        <v>55.395714072907573</v>
      </c>
      <c r="AG761" s="6">
        <v>48.932253313696613</v>
      </c>
      <c r="AH761" s="6">
        <v>44.260830728003576</v>
      </c>
      <c r="AI761" s="6">
        <v>54.632152588555861</v>
      </c>
      <c r="AJ761" s="6">
        <v>62.116402116402114</v>
      </c>
      <c r="AK761" s="6">
        <v>64.749082007343944</v>
      </c>
      <c r="AL761" s="6">
        <v>58.5345545378851</v>
      </c>
      <c r="AM761" s="6">
        <v>26.595744680851062</v>
      </c>
      <c r="AN761" s="6">
        <v>35.185185185185183</v>
      </c>
      <c r="AO761" s="6">
        <v>15</v>
      </c>
      <c r="AP761" s="6">
        <v>55.042016806722692</v>
      </c>
      <c r="AQ761" s="6">
        <v>36.224489795918366</v>
      </c>
      <c r="AR761" s="6">
        <v>68.214285714285722</v>
      </c>
      <c r="AS761" s="6">
        <v>28.116754617414198</v>
      </c>
      <c r="AT761" s="6">
        <v>21.3866901201994</v>
      </c>
      <c r="AU761" s="6">
        <v>25.465406039284701</v>
      </c>
      <c r="AV761" s="6">
        <v>8.0548226326590395</v>
      </c>
      <c r="AW761" s="6">
        <v>16.976326590442699</v>
      </c>
      <c r="AX761" s="46">
        <v>44195</v>
      </c>
      <c r="AY761" s="41">
        <v>46178</v>
      </c>
      <c r="AZ761" s="41">
        <v>30488</v>
      </c>
      <c r="BA761" s="41" t="s">
        <v>74</v>
      </c>
      <c r="BB761" s="41">
        <v>22361</v>
      </c>
      <c r="BC761" s="41">
        <v>27417</v>
      </c>
      <c r="BD761" s="3">
        <v>4.2492637778712661</v>
      </c>
      <c r="BE761" s="6">
        <v>8.3384710234278696</v>
      </c>
      <c r="BF761" s="6">
        <v>83.9</v>
      </c>
      <c r="BG761" s="6">
        <v>8.8000000000000007</v>
      </c>
      <c r="BH761">
        <v>0.2</v>
      </c>
      <c r="BI761" s="43">
        <v>2.5352322720155094</v>
      </c>
      <c r="BJ761">
        <v>3.2</v>
      </c>
      <c r="BK761" s="31">
        <v>83.156620317716545</v>
      </c>
      <c r="BL761" s="31">
        <v>9.3884139853982465</v>
      </c>
      <c r="BM761" s="31">
        <v>0.28616502182925491</v>
      </c>
      <c r="BN761" s="31">
        <v>2.5718164141321496</v>
      </c>
      <c r="BO761" s="31">
        <v>2.9753824705580216</v>
      </c>
      <c r="BP761">
        <v>84.636373972031691</v>
      </c>
      <c r="BQ761">
        <v>8.0986849585022931</v>
      </c>
      <c r="BR761">
        <v>0.12506158335544018</v>
      </c>
      <c r="BS761">
        <v>2.4974419221586386</v>
      </c>
      <c r="BT761">
        <v>3.5206730587031489</v>
      </c>
    </row>
    <row r="762" spans="1:72" x14ac:dyDescent="0.25">
      <c r="A762" t="s">
        <v>1860</v>
      </c>
      <c r="B762" s="42"/>
      <c r="C762" s="6">
        <v>27728</v>
      </c>
      <c r="D762" s="6">
        <v>0.47739999999999999</v>
      </c>
      <c r="E762" s="3">
        <v>34.220287848063705</v>
      </c>
      <c r="F762" s="3">
        <v>31.841524093340073</v>
      </c>
      <c r="G762" s="6">
        <v>10.2716339577909</v>
      </c>
      <c r="H762" s="6">
        <v>21.091177290953102</v>
      </c>
      <c r="I762" s="6">
        <v>19.773472115419825</v>
      </c>
      <c r="J762" s="6">
        <v>22.315911280904803</v>
      </c>
      <c r="K762" s="6">
        <v>29.514822601411367</v>
      </c>
      <c r="L762" s="6">
        <v>28.309102769164785</v>
      </c>
      <c r="M762" s="6">
        <v>30.525369780939897</v>
      </c>
      <c r="N762" s="6">
        <v>24.400958466453673</v>
      </c>
      <c r="O762" s="6">
        <v>22.865013774104685</v>
      </c>
      <c r="P762" s="6">
        <v>26.520912547528518</v>
      </c>
      <c r="Q762" s="6">
        <v>38.888638158637029</v>
      </c>
      <c r="R762" s="6">
        <v>35.010273464805444</v>
      </c>
      <c r="S762" s="6">
        <v>43.308949566644941</v>
      </c>
      <c r="T762" s="6">
        <v>13.944888192581409</v>
      </c>
      <c r="U762" s="6">
        <v>12.971935169771021</v>
      </c>
      <c r="V762" s="6">
        <v>14.858453178398026</v>
      </c>
      <c r="W762" s="6">
        <v>19.976055338772614</v>
      </c>
      <c r="X762" s="6">
        <v>19.787565241278273</v>
      </c>
      <c r="Y762" s="6">
        <v>20.153039291548446</v>
      </c>
      <c r="Z762" s="6">
        <v>10.123036519906501</v>
      </c>
      <c r="AA762" s="6">
        <v>67.705027827169403</v>
      </c>
      <c r="AB762" s="6">
        <v>71.977260896800587</v>
      </c>
      <c r="AC762" s="6">
        <v>63.863472889208573</v>
      </c>
      <c r="AD762" s="6">
        <v>67.091916223371456</v>
      </c>
      <c r="AE762" s="6">
        <v>71.950526883991657</v>
      </c>
      <c r="AF762" s="6">
        <v>62.650292216987204</v>
      </c>
      <c r="AG762" s="6">
        <v>67.031528143751444</v>
      </c>
      <c r="AH762" s="6">
        <v>66.706261250780656</v>
      </c>
      <c r="AI762" s="6">
        <v>67.289012970394921</v>
      </c>
      <c r="AJ762" s="6">
        <v>75.995071516580055</v>
      </c>
      <c r="AK762" s="6">
        <v>86.040851231786348</v>
      </c>
      <c r="AL762" s="6">
        <v>64.063598718649899</v>
      </c>
      <c r="AM762" s="6">
        <v>63.711001642036123</v>
      </c>
      <c r="AN762" s="6">
        <v>73.922413793103445</v>
      </c>
      <c r="AO762" s="6">
        <v>53.17018909899889</v>
      </c>
      <c r="AP762" s="6">
        <v>66.434077992234535</v>
      </c>
      <c r="AQ762" s="6">
        <v>76.565442561205273</v>
      </c>
      <c r="AR762" s="6">
        <v>57.153638814016169</v>
      </c>
      <c r="AS762" s="6">
        <v>33.670111544424302</v>
      </c>
      <c r="AT762" s="6">
        <v>18.3989905813546</v>
      </c>
      <c r="AU762" s="6">
        <v>25.684071199738</v>
      </c>
      <c r="AV762" s="6">
        <v>7.5683498707312102</v>
      </c>
      <c r="AW762" s="6">
        <v>14.6784768037519</v>
      </c>
      <c r="AX762" s="46">
        <v>42168</v>
      </c>
      <c r="AY762" s="41">
        <v>51067</v>
      </c>
      <c r="AZ762" s="41">
        <v>30508</v>
      </c>
      <c r="BA762" s="41">
        <v>35283</v>
      </c>
      <c r="BB762" s="41">
        <v>47899</v>
      </c>
      <c r="BC762" s="41">
        <v>29004</v>
      </c>
      <c r="BD762" s="3">
        <v>4.8687623902577171</v>
      </c>
      <c r="BE762" s="6">
        <v>3.9189030145962098</v>
      </c>
      <c r="BF762" s="6">
        <v>81.900000000000006</v>
      </c>
      <c r="BG762" s="6">
        <v>9.6999999999999993</v>
      </c>
      <c r="BH762">
        <v>2.1</v>
      </c>
      <c r="BI762" s="43">
        <v>2.4047951414701898</v>
      </c>
      <c r="BJ762">
        <v>3</v>
      </c>
      <c r="BK762" s="31">
        <v>81.903983147157462</v>
      </c>
      <c r="BL762" s="31">
        <v>9.6437249956112385</v>
      </c>
      <c r="BM762" s="31">
        <v>1.9264351248718021</v>
      </c>
      <c r="BN762" s="31">
        <v>2.8637820957027098</v>
      </c>
      <c r="BO762" s="31">
        <v>2.5427095748907429</v>
      </c>
      <c r="BP762">
        <v>81.944986573488393</v>
      </c>
      <c r="BQ762">
        <v>9.7108244489486886</v>
      </c>
      <c r="BR762">
        <v>2.1886859889295942</v>
      </c>
      <c r="BS762">
        <v>1.9375561397485881</v>
      </c>
      <c r="BT762">
        <v>3.4123561529164452</v>
      </c>
    </row>
    <row r="763" spans="1:72" x14ac:dyDescent="0.25">
      <c r="A763" t="s">
        <v>1861</v>
      </c>
      <c r="B763" s="42"/>
      <c r="C763" s="6">
        <v>28913</v>
      </c>
      <c r="D763" s="6">
        <v>0.41749999999999998</v>
      </c>
      <c r="E763" s="3">
        <v>18.352365415986949</v>
      </c>
      <c r="F763" s="3">
        <v>15.920271416454623</v>
      </c>
      <c r="G763" s="6">
        <v>9.24749399971763</v>
      </c>
      <c r="H763" s="6">
        <v>12.1061288088643</v>
      </c>
      <c r="I763" s="6">
        <v>9.8714316844628467</v>
      </c>
      <c r="J763" s="6">
        <v>14.310278124059666</v>
      </c>
      <c r="K763" s="6">
        <v>13.274336283185843</v>
      </c>
      <c r="L763" s="6">
        <v>13.259668508287293</v>
      </c>
      <c r="M763" s="6">
        <v>13.333333333333334</v>
      </c>
      <c r="N763" s="6">
        <v>16.891891891891891</v>
      </c>
      <c r="O763" s="6">
        <v>0</v>
      </c>
      <c r="P763" s="6">
        <v>33.783783783783782</v>
      </c>
      <c r="Q763" s="6">
        <v>29.494181904535736</v>
      </c>
      <c r="R763" s="6">
        <v>23.608534322820038</v>
      </c>
      <c r="S763" s="6">
        <v>35.669099756690997</v>
      </c>
      <c r="T763" s="6">
        <v>10.480349344978166</v>
      </c>
      <c r="U763" s="6">
        <v>8.6276063592689809</v>
      </c>
      <c r="V763" s="6">
        <v>12.278846153846153</v>
      </c>
      <c r="W763" s="6">
        <v>0.6211180124223602</v>
      </c>
      <c r="X763" s="6">
        <v>0</v>
      </c>
      <c r="Y763" s="6">
        <v>1.4598540145985401</v>
      </c>
      <c r="Z763" s="6">
        <v>8.2596248344229402</v>
      </c>
      <c r="AA763" s="6">
        <v>64.533296566937807</v>
      </c>
      <c r="AB763" s="6">
        <v>70.505334081976429</v>
      </c>
      <c r="AC763" s="6">
        <v>58.769981034949879</v>
      </c>
      <c r="AD763" s="6">
        <v>63.528729669524886</v>
      </c>
      <c r="AE763" s="6">
        <v>69.289851422815403</v>
      </c>
      <c r="AF763" s="6">
        <v>58.109788594777044</v>
      </c>
      <c r="AG763" s="6">
        <v>43.203883495145625</v>
      </c>
      <c r="AH763" s="6">
        <v>41.621621621621621</v>
      </c>
      <c r="AI763" s="6">
        <v>57.142857142857139</v>
      </c>
      <c r="AJ763" s="6">
        <v>76.560178306092126</v>
      </c>
      <c r="AK763" s="6">
        <v>86.038514442916096</v>
      </c>
      <c r="AL763" s="6">
        <v>65.428109854604202</v>
      </c>
      <c r="AM763" s="6">
        <v>84.552845528455293</v>
      </c>
      <c r="AN763" s="6">
        <v>69.841269841269835</v>
      </c>
      <c r="AO763" s="6">
        <v>100</v>
      </c>
      <c r="AP763" s="6">
        <v>82.222222222222214</v>
      </c>
      <c r="AQ763" s="6">
        <v>77.142857142857153</v>
      </c>
      <c r="AR763" s="6">
        <v>86.666666666666671</v>
      </c>
      <c r="AS763" s="6">
        <v>26.944573823940399</v>
      </c>
      <c r="AT763" s="6">
        <v>12.687470889613399</v>
      </c>
      <c r="AU763" s="6">
        <v>21.8677224033535</v>
      </c>
      <c r="AV763" s="6">
        <v>10.3213786679087</v>
      </c>
      <c r="AW763" s="6">
        <v>28.178854215184</v>
      </c>
      <c r="AX763" s="46">
        <v>48485</v>
      </c>
      <c r="AY763" s="41">
        <v>49130</v>
      </c>
      <c r="AZ763" s="41" t="s">
        <v>74</v>
      </c>
      <c r="BA763" s="41">
        <v>89271</v>
      </c>
      <c r="BB763" s="41" t="s">
        <v>74</v>
      </c>
      <c r="BC763" s="41">
        <v>39316</v>
      </c>
      <c r="BD763" s="3">
        <v>3.9636183974128638</v>
      </c>
      <c r="BE763" s="6">
        <v>5.4457878698515696</v>
      </c>
      <c r="BF763" s="6">
        <v>79.7</v>
      </c>
      <c r="BG763" s="6">
        <v>11.4</v>
      </c>
      <c r="BH763">
        <v>0.2</v>
      </c>
      <c r="BI763" s="43">
        <v>4.6247735291313052</v>
      </c>
      <c r="BJ763">
        <v>3</v>
      </c>
      <c r="BK763" s="31">
        <v>77.175250483389007</v>
      </c>
      <c r="BL763" s="31">
        <v>12.761469502548778</v>
      </c>
      <c r="BM763" s="31">
        <v>0.40428897873088415</v>
      </c>
      <c r="BN763" s="31">
        <v>5.1766567059237119</v>
      </c>
      <c r="BO763" s="31">
        <v>3.2958340657409031</v>
      </c>
      <c r="BP763">
        <v>82.701125468945392</v>
      </c>
      <c r="BQ763">
        <v>9.8791162984576903</v>
      </c>
      <c r="BR763">
        <v>0</v>
      </c>
      <c r="BS763">
        <v>3.9704043351396412</v>
      </c>
      <c r="BT763">
        <v>2.6365152146727802</v>
      </c>
    </row>
    <row r="764" spans="1:72" x14ac:dyDescent="0.25">
      <c r="A764" t="s">
        <v>1862</v>
      </c>
      <c r="B764" s="42"/>
      <c r="C764" s="6">
        <v>28552</v>
      </c>
      <c r="D764" s="6">
        <v>0.41070000000000001</v>
      </c>
      <c r="E764" s="3">
        <v>20.253164556962027</v>
      </c>
      <c r="F764" s="3">
        <v>19.780219780219781</v>
      </c>
      <c r="G764" s="6">
        <v>8.0528846153846203</v>
      </c>
      <c r="H764" s="6">
        <v>12.993404862683301</v>
      </c>
      <c r="I764" s="6">
        <v>10.425240054869684</v>
      </c>
      <c r="J764" s="6">
        <v>15.585443037974683</v>
      </c>
      <c r="K764" s="6">
        <v>0</v>
      </c>
      <c r="L764" s="6">
        <v>0</v>
      </c>
      <c r="M764" s="6" t="s">
        <v>74</v>
      </c>
      <c r="N764" s="6">
        <v>0</v>
      </c>
      <c r="O764" s="6">
        <v>0</v>
      </c>
      <c r="P764" s="6">
        <v>0</v>
      </c>
      <c r="Q764" s="6">
        <v>0</v>
      </c>
      <c r="R764" s="6">
        <v>0</v>
      </c>
      <c r="S764" s="6">
        <v>0</v>
      </c>
      <c r="T764" s="6">
        <v>12.870090634441086</v>
      </c>
      <c r="U764" s="6">
        <v>10.313185717135449</v>
      </c>
      <c r="V764" s="6">
        <v>15.476916819198699</v>
      </c>
      <c r="W764" s="6">
        <v>0</v>
      </c>
      <c r="X764" s="6">
        <v>0</v>
      </c>
      <c r="Y764" s="6">
        <v>0</v>
      </c>
      <c r="Z764" s="6">
        <v>6.1118853274935301</v>
      </c>
      <c r="AA764" s="6">
        <v>62.065164135227803</v>
      </c>
      <c r="AB764" s="6">
        <v>65.418502202643168</v>
      </c>
      <c r="AC764" s="6">
        <v>58.705247670426672</v>
      </c>
      <c r="AD764" s="6">
        <v>62.052505966587113</v>
      </c>
      <c r="AE764" s="6">
        <v>65.265265265265256</v>
      </c>
      <c r="AF764" s="6">
        <v>58.814627994955856</v>
      </c>
      <c r="AG764" s="6">
        <v>43.333333333333336</v>
      </c>
      <c r="AH764" s="6">
        <v>56.521739130434781</v>
      </c>
      <c r="AI764" s="6">
        <v>0</v>
      </c>
      <c r="AJ764" s="6">
        <v>100</v>
      </c>
      <c r="AK764" s="6">
        <v>100</v>
      </c>
      <c r="AL764" s="6">
        <v>100</v>
      </c>
      <c r="AM764" s="6">
        <v>36.363636363636367</v>
      </c>
      <c r="AN764" s="6">
        <v>100</v>
      </c>
      <c r="AO764" s="6">
        <v>6.666666666666667</v>
      </c>
      <c r="AP764" s="6">
        <v>100</v>
      </c>
      <c r="AQ764" s="6">
        <v>100</v>
      </c>
      <c r="AR764" s="6">
        <v>100</v>
      </c>
      <c r="AS764" s="6">
        <v>30.4283290924512</v>
      </c>
      <c r="AT764" s="6">
        <v>14.9279050042409</v>
      </c>
      <c r="AU764" s="6">
        <v>20.186598812553001</v>
      </c>
      <c r="AV764" s="6">
        <v>13.8040712468193</v>
      </c>
      <c r="AW764" s="6">
        <v>20.6530958439355</v>
      </c>
      <c r="AX764" s="46">
        <v>44589</v>
      </c>
      <c r="AY764" s="41">
        <v>45539</v>
      </c>
      <c r="AZ764" s="41" t="s">
        <v>74</v>
      </c>
      <c r="BA764" s="41" t="s">
        <v>74</v>
      </c>
      <c r="BB764" s="41" t="s">
        <v>74</v>
      </c>
      <c r="BC764" s="41" t="s">
        <v>74</v>
      </c>
      <c r="BD764" s="3">
        <v>4.6703991130820395</v>
      </c>
      <c r="BE764" s="6">
        <v>8.2115980522354999</v>
      </c>
      <c r="BF764" s="6">
        <v>83.9</v>
      </c>
      <c r="BG764" s="6">
        <v>9.1</v>
      </c>
      <c r="BH764">
        <v>0.3</v>
      </c>
      <c r="BI764" s="43">
        <v>2.3461041756349545</v>
      </c>
      <c r="BJ764">
        <v>2.8</v>
      </c>
      <c r="BK764" s="31">
        <v>82.716551443676295</v>
      </c>
      <c r="BL764" s="31">
        <v>9.8007320048800324</v>
      </c>
      <c r="BM764" s="31">
        <v>0.28466856445709637</v>
      </c>
      <c r="BN764" s="31">
        <v>3.0093533956893048</v>
      </c>
      <c r="BO764" s="31">
        <v>1.2606750711671411</v>
      </c>
      <c r="BP764">
        <v>85.32235939643347</v>
      </c>
      <c r="BQ764">
        <v>8.3676268861454037</v>
      </c>
      <c r="BR764">
        <v>0.2743484224965706</v>
      </c>
      <c r="BS764">
        <v>1.6003657978966621</v>
      </c>
      <c r="BT764">
        <v>4.4352994970278923</v>
      </c>
    </row>
    <row r="765" spans="1:72" x14ac:dyDescent="0.25">
      <c r="A765" t="s">
        <v>1863</v>
      </c>
      <c r="B765" s="42"/>
      <c r="C765" s="6">
        <v>26411</v>
      </c>
      <c r="D765" s="6">
        <v>0.4194</v>
      </c>
      <c r="E765" s="3">
        <v>33.973479652492003</v>
      </c>
      <c r="F765" s="3">
        <v>22.232340314817222</v>
      </c>
      <c r="G765" s="6">
        <v>8.4110406564714708</v>
      </c>
      <c r="H765" s="6">
        <v>15.2405078205544</v>
      </c>
      <c r="I765" s="6">
        <v>12.954934398174558</v>
      </c>
      <c r="J765" s="6">
        <v>17.680735732992265</v>
      </c>
      <c r="K765" s="6">
        <v>10.796915167095115</v>
      </c>
      <c r="L765" s="6">
        <v>10.035005834305718</v>
      </c>
      <c r="M765" s="6">
        <v>12.903225806451612</v>
      </c>
      <c r="N765" s="6">
        <v>6.197183098591549</v>
      </c>
      <c r="O765" s="6">
        <v>0</v>
      </c>
      <c r="P765" s="6">
        <v>10.476190476190476</v>
      </c>
      <c r="Q765" s="6">
        <v>16.915995397008054</v>
      </c>
      <c r="R765" s="6">
        <v>15.087040618955513</v>
      </c>
      <c r="S765" s="6">
        <v>19.602272727272727</v>
      </c>
      <c r="T765" s="6">
        <v>15.465842508531324</v>
      </c>
      <c r="U765" s="6">
        <v>13.203587101698149</v>
      </c>
      <c r="V765" s="6">
        <v>17.784731729578198</v>
      </c>
      <c r="W765" s="6">
        <v>10.714285714285714</v>
      </c>
      <c r="X765" s="6">
        <v>7.8125</v>
      </c>
      <c r="Y765" s="6">
        <v>13.157894736842104</v>
      </c>
      <c r="Z765" s="6">
        <v>9.3634799705087204</v>
      </c>
      <c r="AA765" s="6">
        <v>55.837407268127599</v>
      </c>
      <c r="AB765" s="6">
        <v>57.778615877805017</v>
      </c>
      <c r="AC765" s="6">
        <v>53.52271023834507</v>
      </c>
      <c r="AD765" s="6">
        <v>57.811550151975688</v>
      </c>
      <c r="AE765" s="6">
        <v>61.486338797814213</v>
      </c>
      <c r="AF765" s="6">
        <v>53.807066296149266</v>
      </c>
      <c r="AG765" s="6">
        <v>33.353621424223981</v>
      </c>
      <c r="AH765" s="6">
        <v>28.02547770700637</v>
      </c>
      <c r="AI765" s="6">
        <v>66.086956521739125</v>
      </c>
      <c r="AJ765" s="6">
        <v>40.963855421686745</v>
      </c>
      <c r="AK765" s="6">
        <v>32.159624413145536</v>
      </c>
      <c r="AL765" s="6">
        <v>56.72268907563025</v>
      </c>
      <c r="AM765" s="6">
        <v>47.719298245614034</v>
      </c>
      <c r="AN765" s="6">
        <v>66.187050359712231</v>
      </c>
      <c r="AO765" s="6">
        <v>30.136986301369863</v>
      </c>
      <c r="AP765" s="6">
        <v>25</v>
      </c>
      <c r="AQ765" s="6">
        <v>48.979591836734691</v>
      </c>
      <c r="AR765" s="6">
        <v>3.6363636363636362</v>
      </c>
      <c r="AS765" s="6">
        <v>24.7288503253796</v>
      </c>
      <c r="AT765" s="6">
        <v>18.851681127982602</v>
      </c>
      <c r="AU765" s="6">
        <v>19.393980477223401</v>
      </c>
      <c r="AV765" s="6">
        <v>10.8595444685466</v>
      </c>
      <c r="AW765" s="6">
        <v>26.165943600867699</v>
      </c>
      <c r="AX765" s="46">
        <v>45184</v>
      </c>
      <c r="AY765" s="41">
        <v>45505</v>
      </c>
      <c r="AZ765" s="41">
        <v>64964</v>
      </c>
      <c r="BA765" s="41">
        <v>38750</v>
      </c>
      <c r="BB765" s="41" t="s">
        <v>74</v>
      </c>
      <c r="BC765" s="41">
        <v>38333</v>
      </c>
      <c r="BD765" s="3">
        <v>3.9112114371708051</v>
      </c>
      <c r="BE765" s="6">
        <v>7.40214534346807</v>
      </c>
      <c r="BF765" s="6">
        <v>84.9</v>
      </c>
      <c r="BG765" s="6">
        <v>8.9</v>
      </c>
      <c r="BH765">
        <v>0.3</v>
      </c>
      <c r="BI765" s="43">
        <v>2.1865485745917521</v>
      </c>
      <c r="BJ765">
        <v>2.6</v>
      </c>
      <c r="BK765" s="31">
        <v>84.210526315789465</v>
      </c>
      <c r="BL765" s="31">
        <v>8.893762183235868</v>
      </c>
      <c r="BM765" s="31">
        <v>0.13401559454191031</v>
      </c>
      <c r="BN765" s="31">
        <v>2.4366471734892787</v>
      </c>
      <c r="BO765" s="31">
        <v>2.7412280701754383</v>
      </c>
      <c r="BP765">
        <v>85.762331838565018</v>
      </c>
      <c r="BQ765">
        <v>8.9525944907110819</v>
      </c>
      <c r="BR765">
        <v>0.43241511851377323</v>
      </c>
      <c r="BS765">
        <v>1.8577834721332478</v>
      </c>
      <c r="BT765">
        <v>2.4023062139654066</v>
      </c>
    </row>
    <row r="766" spans="1:72" x14ac:dyDescent="0.25">
      <c r="A766" t="s">
        <v>1864</v>
      </c>
      <c r="B766" s="42"/>
      <c r="C766" s="6">
        <v>17555</v>
      </c>
      <c r="D766" s="6">
        <v>0.5111</v>
      </c>
      <c r="E766" s="3">
        <v>24.706496217062355</v>
      </c>
      <c r="F766" s="3">
        <v>18.657886484791469</v>
      </c>
      <c r="G766" s="6">
        <v>5.1883674818241898</v>
      </c>
      <c r="H766" s="6">
        <v>24.828898529388699</v>
      </c>
      <c r="I766" s="6">
        <v>23.950964316389474</v>
      </c>
      <c r="J766" s="6">
        <v>25.711907267501218</v>
      </c>
      <c r="K766" s="6">
        <v>43.016463090812536</v>
      </c>
      <c r="L766" s="6">
        <v>34.322250639386183</v>
      </c>
      <c r="M766" s="6">
        <v>52.401987852015466</v>
      </c>
      <c r="N766" s="6">
        <v>11.423220973782772</v>
      </c>
      <c r="O766" s="6">
        <v>6.2992125984251963</v>
      </c>
      <c r="P766" s="6">
        <v>16.071428571428573</v>
      </c>
      <c r="Q766" s="6">
        <v>30.775134305448965</v>
      </c>
      <c r="R766" s="6">
        <v>27.400468384074944</v>
      </c>
      <c r="S766" s="6">
        <v>34.836527621195039</v>
      </c>
      <c r="T766" s="6">
        <v>22.018760831491786</v>
      </c>
      <c r="U766" s="6">
        <v>21.329766768655759</v>
      </c>
      <c r="V766" s="6">
        <v>22.709082898891257</v>
      </c>
      <c r="W766" s="6">
        <v>51.421833818837555</v>
      </c>
      <c r="X766" s="6">
        <v>53.623188405797109</v>
      </c>
      <c r="Y766" s="6">
        <v>49.322493224932252</v>
      </c>
      <c r="Z766" s="6">
        <v>6.88685781283308</v>
      </c>
      <c r="AA766" s="6">
        <v>61.573595735957397</v>
      </c>
      <c r="AB766" s="6">
        <v>65.104641336227616</v>
      </c>
      <c r="AC766" s="6">
        <v>58.114316326033666</v>
      </c>
      <c r="AD766" s="6">
        <v>62.48670811499516</v>
      </c>
      <c r="AE766" s="6">
        <v>65.859728946703228</v>
      </c>
      <c r="AF766" s="6">
        <v>59.211072925714717</v>
      </c>
      <c r="AG766" s="6">
        <v>69.469273743016757</v>
      </c>
      <c r="AH766" s="6">
        <v>75.081256771397619</v>
      </c>
      <c r="AI766" s="6">
        <v>63.494809688581313</v>
      </c>
      <c r="AJ766" s="6">
        <v>64.027939464493599</v>
      </c>
      <c r="AK766" s="6">
        <v>66.648793565683647</v>
      </c>
      <c r="AL766" s="6">
        <v>60.916613621896879</v>
      </c>
      <c r="AM766" s="6">
        <v>79.787234042553195</v>
      </c>
      <c r="AN766" s="6">
        <v>93.396226415094347</v>
      </c>
      <c r="AO766" s="6">
        <v>68.604651162790702</v>
      </c>
      <c r="AP766" s="6">
        <v>42.810783824263602</v>
      </c>
      <c r="AQ766" s="6">
        <v>48.825710754017301</v>
      </c>
      <c r="AR766" s="6">
        <v>36.67759011847744</v>
      </c>
      <c r="AS766" s="6">
        <v>42.847739923018601</v>
      </c>
      <c r="AT766" s="6">
        <v>19.487172149326799</v>
      </c>
      <c r="AU766" s="6">
        <v>21.682144032509601</v>
      </c>
      <c r="AV766" s="6">
        <v>5.9596205302846004</v>
      </c>
      <c r="AW766" s="6">
        <v>10.023323364860399</v>
      </c>
      <c r="AX766" s="46">
        <v>42404</v>
      </c>
      <c r="AY766" s="41">
        <v>45566</v>
      </c>
      <c r="AZ766" s="41">
        <v>21604</v>
      </c>
      <c r="BA766" s="41">
        <v>43701</v>
      </c>
      <c r="BB766" s="41">
        <v>15759</v>
      </c>
      <c r="BC766" s="41">
        <v>35156</v>
      </c>
      <c r="BD766" s="3">
        <v>6.2799944678791233</v>
      </c>
      <c r="BE766" s="6">
        <v>4.6345619502310402</v>
      </c>
      <c r="BF766" s="6">
        <v>70.3</v>
      </c>
      <c r="BG766" s="6">
        <v>9.5</v>
      </c>
      <c r="BH766">
        <v>4.3</v>
      </c>
      <c r="BI766" s="43">
        <v>11.1590447304102</v>
      </c>
      <c r="BJ766">
        <v>4.0999999999999996</v>
      </c>
      <c r="BK766" s="31">
        <v>70.902135081155592</v>
      </c>
      <c r="BL766" s="31">
        <v>9.1676277813721914</v>
      </c>
      <c r="BM766" s="31">
        <v>3.7750710287209208</v>
      </c>
      <c r="BN766" s="31">
        <v>11.45461194407719</v>
      </c>
      <c r="BO766" s="31">
        <v>4.115446285408872</v>
      </c>
      <c r="BP766">
        <v>69.690135623590479</v>
      </c>
      <c r="BQ766">
        <v>9.9601470542803305</v>
      </c>
      <c r="BR766">
        <v>4.9213753900336741</v>
      </c>
      <c r="BS766">
        <v>10.834440359603324</v>
      </c>
      <c r="BT766">
        <v>4.0594395872594147</v>
      </c>
    </row>
    <row r="767" spans="1:72" x14ac:dyDescent="0.25">
      <c r="A767" t="s">
        <v>1865</v>
      </c>
      <c r="B767" s="42"/>
      <c r="C767" s="6">
        <v>27561</v>
      </c>
      <c r="D767" s="6">
        <v>0.39629999999999999</v>
      </c>
      <c r="E767" s="3">
        <v>24.960876369327075</v>
      </c>
      <c r="F767" s="3">
        <v>23.759416477340668</v>
      </c>
      <c r="G767" s="6">
        <v>8.0067001675041904</v>
      </c>
      <c r="H767" s="6">
        <v>14.1597054297648</v>
      </c>
      <c r="I767" s="6">
        <v>13.25626204238921</v>
      </c>
      <c r="J767" s="6">
        <v>15.060075711856038</v>
      </c>
      <c r="K767" s="6">
        <v>46.236559139784944</v>
      </c>
      <c r="L767" s="6">
        <v>42.364532019704434</v>
      </c>
      <c r="M767" s="6">
        <v>56.578947368421048</v>
      </c>
      <c r="N767" s="6">
        <v>43.02325581395349</v>
      </c>
      <c r="O767" s="6">
        <v>60</v>
      </c>
      <c r="P767" s="6">
        <v>36.065573770491802</v>
      </c>
      <c r="Q767" s="6">
        <v>25.760286225402506</v>
      </c>
      <c r="R767" s="6">
        <v>24.581589958158993</v>
      </c>
      <c r="S767" s="6">
        <v>27.323162274618586</v>
      </c>
      <c r="T767" s="6">
        <v>13.241738718465001</v>
      </c>
      <c r="U767" s="6">
        <v>12.264150943396226</v>
      </c>
      <c r="V767" s="6">
        <v>14.191476941039113</v>
      </c>
      <c r="W767" s="6">
        <v>0.97087378640776689</v>
      </c>
      <c r="X767" s="6">
        <v>0</v>
      </c>
      <c r="Y767" s="6">
        <v>3.4482758620689653</v>
      </c>
      <c r="Z767" s="6">
        <v>6.9259003138464799</v>
      </c>
      <c r="AA767" s="6">
        <v>62.203030904639</v>
      </c>
      <c r="AB767" s="6">
        <v>69.400527009222657</v>
      </c>
      <c r="AC767" s="6">
        <v>54.939502725701374</v>
      </c>
      <c r="AD767" s="6">
        <v>61.677132576024839</v>
      </c>
      <c r="AE767" s="6">
        <v>68.460557994618327</v>
      </c>
      <c r="AF767" s="6">
        <v>54.942350956130483</v>
      </c>
      <c r="AG767" s="6">
        <v>66.666666666666657</v>
      </c>
      <c r="AH767" s="6">
        <v>77.304964539007088</v>
      </c>
      <c r="AI767" s="6">
        <v>50.537634408602152</v>
      </c>
      <c r="AJ767" s="6">
        <v>77.613240418118465</v>
      </c>
      <c r="AK767" s="6">
        <v>90.894308943089428</v>
      </c>
      <c r="AL767" s="6">
        <v>62.288930581613513</v>
      </c>
      <c r="AM767" s="6">
        <v>40.384615384615387</v>
      </c>
      <c r="AN767" s="6">
        <v>11.627906976744185</v>
      </c>
      <c r="AO767" s="6">
        <v>60.655737704918032</v>
      </c>
      <c r="AP767" s="6">
        <v>60.833333333333329</v>
      </c>
      <c r="AQ767" s="6">
        <v>95.161290322580655</v>
      </c>
      <c r="AR767" s="6">
        <v>24.137931034482758</v>
      </c>
      <c r="AS767" s="6">
        <v>23.969823398296899</v>
      </c>
      <c r="AT767" s="6">
        <v>16.9400468651769</v>
      </c>
      <c r="AU767" s="6">
        <v>22.009487340686999</v>
      </c>
      <c r="AV767" s="6">
        <v>10.887580728124799</v>
      </c>
      <c r="AW767" s="6">
        <v>26.193061667714499</v>
      </c>
      <c r="AX767" s="46">
        <v>48213</v>
      </c>
      <c r="AY767" s="41">
        <v>48476</v>
      </c>
      <c r="AZ767" s="41">
        <v>50645</v>
      </c>
      <c r="BA767" s="41" t="s">
        <v>74</v>
      </c>
      <c r="BB767" s="41">
        <v>105859</v>
      </c>
      <c r="BC767" s="41">
        <v>32120</v>
      </c>
      <c r="BD767" s="3">
        <v>3.7945830932222173</v>
      </c>
      <c r="BE767" s="6">
        <v>6.33600574368793</v>
      </c>
      <c r="BF767" s="6">
        <v>82.7</v>
      </c>
      <c r="BG767" s="6">
        <v>9.6999999999999993</v>
      </c>
      <c r="BH767">
        <v>0.3</v>
      </c>
      <c r="BI767" s="43">
        <v>4.4049775077408428</v>
      </c>
      <c r="BJ767">
        <v>2.4</v>
      </c>
      <c r="BK767" s="31">
        <v>80.68217054263566</v>
      </c>
      <c r="BL767" s="31">
        <v>9.7054263565891468</v>
      </c>
      <c r="BM767" s="31">
        <v>0.41343669250645992</v>
      </c>
      <c r="BN767" s="31">
        <v>6.0671834625322996</v>
      </c>
      <c r="BO767" s="31">
        <v>2.7080103359173124</v>
      </c>
      <c r="BP767">
        <v>85.420585864015052</v>
      </c>
      <c r="BQ767">
        <v>9.6882558452029013</v>
      </c>
      <c r="BR767">
        <v>0.16124697661918838</v>
      </c>
      <c r="BS767">
        <v>2.2440204246170383</v>
      </c>
      <c r="BT767">
        <v>1.8946519752754636</v>
      </c>
    </row>
    <row r="768" spans="1:72" x14ac:dyDescent="0.25">
      <c r="A768" t="s">
        <v>1866</v>
      </c>
      <c r="B768" s="42"/>
      <c r="C768" s="6">
        <v>30209</v>
      </c>
      <c r="D768" s="6">
        <v>0.40770000000000001</v>
      </c>
      <c r="E768" s="3">
        <v>24.909747292418771</v>
      </c>
      <c r="F768" s="3">
        <v>18.937000557517187</v>
      </c>
      <c r="G768" s="6">
        <v>4.8520831200736998</v>
      </c>
      <c r="H768" s="6">
        <v>12.076473089272399</v>
      </c>
      <c r="I768" s="6">
        <v>10.064119611145586</v>
      </c>
      <c r="J768" s="6">
        <v>14.058316843208008</v>
      </c>
      <c r="K768" s="6">
        <v>51.136363636363633</v>
      </c>
      <c r="L768" s="6">
        <v>64.86486486486487</v>
      </c>
      <c r="M768" s="6">
        <v>27.692307692307693</v>
      </c>
      <c r="N768" s="6">
        <v>24.242424242424242</v>
      </c>
      <c r="O768" s="6">
        <v>25</v>
      </c>
      <c r="P768" s="6">
        <v>23.076923076923077</v>
      </c>
      <c r="Q768" s="6">
        <v>20.738327904451683</v>
      </c>
      <c r="R768" s="6">
        <v>14.132762312633835</v>
      </c>
      <c r="S768" s="6">
        <v>27.533039647577091</v>
      </c>
      <c r="T768" s="6">
        <v>11.490523123578468</v>
      </c>
      <c r="U768" s="6">
        <v>9.633083439995124</v>
      </c>
      <c r="V768" s="6">
        <v>13.329913085465957</v>
      </c>
      <c r="W768" s="6">
        <v>13.095238095238097</v>
      </c>
      <c r="X768" s="6">
        <v>12.698412698412698</v>
      </c>
      <c r="Y768" s="6">
        <v>13.26530612244898</v>
      </c>
      <c r="Z768" s="6">
        <v>7.2747875354107601</v>
      </c>
      <c r="AA768" s="6">
        <v>64.348474650270106</v>
      </c>
      <c r="AB768" s="6">
        <v>69.953643612089749</v>
      </c>
      <c r="AC768" s="6">
        <v>58.951653217167753</v>
      </c>
      <c r="AD768" s="6">
        <v>64.472231061527808</v>
      </c>
      <c r="AE768" s="6">
        <v>70.135660391738426</v>
      </c>
      <c r="AF768" s="6">
        <v>59.004451639012544</v>
      </c>
      <c r="AG768" s="6">
        <v>60.231660231660236</v>
      </c>
      <c r="AH768" s="6">
        <v>49.729729729729733</v>
      </c>
      <c r="AI768" s="6">
        <v>86.486486486486484</v>
      </c>
      <c r="AJ768" s="6">
        <v>60.681114551083596</v>
      </c>
      <c r="AK768" s="6">
        <v>70.949720670391059</v>
      </c>
      <c r="AL768" s="6">
        <v>47.916666666666671</v>
      </c>
      <c r="AM768" s="6">
        <v>36.666666666666664</v>
      </c>
      <c r="AN768" s="6">
        <v>100</v>
      </c>
      <c r="AO768" s="6">
        <v>0</v>
      </c>
      <c r="AP768" s="6">
        <v>67.346938775510196</v>
      </c>
      <c r="AQ768" s="6">
        <v>43.243243243243242</v>
      </c>
      <c r="AR768" s="6">
        <v>71.634615384615387</v>
      </c>
      <c r="AS768" s="6">
        <v>28.5775387999511</v>
      </c>
      <c r="AT768" s="6">
        <v>15.153366735915901</v>
      </c>
      <c r="AU768" s="6">
        <v>24.114016864230699</v>
      </c>
      <c r="AV768" s="6">
        <v>13.8702187461811</v>
      </c>
      <c r="AW768" s="6">
        <v>18.284858853721101</v>
      </c>
      <c r="AX768" s="46">
        <v>55432</v>
      </c>
      <c r="AY768" s="41">
        <v>55982</v>
      </c>
      <c r="AZ768" s="41" t="s">
        <v>74</v>
      </c>
      <c r="BA768" s="41" t="s">
        <v>74</v>
      </c>
      <c r="BB768" s="41" t="s">
        <v>74</v>
      </c>
      <c r="BC768" s="41">
        <v>40000</v>
      </c>
      <c r="BD768" s="3">
        <v>3.7560763888888888</v>
      </c>
      <c r="BE768" s="6">
        <v>9.0045103092783503</v>
      </c>
      <c r="BF768" s="6">
        <v>84.8</v>
      </c>
      <c r="BG768" s="6">
        <v>10.1</v>
      </c>
      <c r="BH768">
        <v>0.1</v>
      </c>
      <c r="BI768" s="43">
        <v>1.1786716557530403</v>
      </c>
      <c r="BJ768">
        <v>3.2</v>
      </c>
      <c r="BK768" s="31">
        <v>84.661540253990438</v>
      </c>
      <c r="BL768" s="31">
        <v>10.439240358848888</v>
      </c>
      <c r="BM768" s="31">
        <v>0</v>
      </c>
      <c r="BN768" s="31">
        <v>1.5146219270651287</v>
      </c>
      <c r="BO768" s="31">
        <v>2.4350460212047067</v>
      </c>
      <c r="BP768">
        <v>85.024154589371975</v>
      </c>
      <c r="BQ768">
        <v>9.7289318303811054</v>
      </c>
      <c r="BR768">
        <v>0.13419216317767044</v>
      </c>
      <c r="BS768">
        <v>0.79173376274825558</v>
      </c>
      <c r="BT768">
        <v>4.1062801932367154</v>
      </c>
    </row>
    <row r="769" spans="1:72" x14ac:dyDescent="0.25">
      <c r="A769" t="s">
        <v>1867</v>
      </c>
      <c r="B769" s="42"/>
      <c r="C769" s="6">
        <v>29938</v>
      </c>
      <c r="D769" s="6">
        <v>0.40300000000000002</v>
      </c>
      <c r="E769" s="3">
        <v>33.41288782816229</v>
      </c>
      <c r="F769" s="3">
        <v>23.567708333333336</v>
      </c>
      <c r="G769" s="6">
        <v>7.10239651416122</v>
      </c>
      <c r="H769" s="6">
        <v>13.696250180975801</v>
      </c>
      <c r="I769" s="6">
        <v>10.081743869209809</v>
      </c>
      <c r="J769" s="6">
        <v>17.38049992691127</v>
      </c>
      <c r="K769" s="6">
        <v>16</v>
      </c>
      <c r="L769" s="6">
        <v>100</v>
      </c>
      <c r="M769" s="6">
        <v>0</v>
      </c>
      <c r="N769" s="6">
        <v>18.518518518518519</v>
      </c>
      <c r="O769" s="6">
        <v>50</v>
      </c>
      <c r="P769" s="6">
        <v>0</v>
      </c>
      <c r="Q769" s="6">
        <v>24.107142857142858</v>
      </c>
      <c r="R769" s="6">
        <v>22.842639593908629</v>
      </c>
      <c r="S769" s="6">
        <v>25.384615384615383</v>
      </c>
      <c r="T769" s="6">
        <v>12.834978843441466</v>
      </c>
      <c r="U769" s="6">
        <v>9.1120049504950487</v>
      </c>
      <c r="V769" s="6">
        <v>16.656081295649415</v>
      </c>
      <c r="W769" s="6">
        <v>79.220779220779221</v>
      </c>
      <c r="X769" s="6">
        <v>90.909090909090907</v>
      </c>
      <c r="Y769" s="6">
        <v>74.545454545454547</v>
      </c>
      <c r="Z769" s="6">
        <v>8.9481481481481495</v>
      </c>
      <c r="AA769" s="6">
        <v>59.571088165210497</v>
      </c>
      <c r="AB769" s="6">
        <v>68.222971773477724</v>
      </c>
      <c r="AC769" s="6">
        <v>51.017901017901011</v>
      </c>
      <c r="AD769" s="6">
        <v>58.863571901295266</v>
      </c>
      <c r="AE769" s="6">
        <v>67.353886892377531</v>
      </c>
      <c r="AF769" s="6">
        <v>50.378071833648399</v>
      </c>
      <c r="AG769" s="6">
        <v>64.102564102564102</v>
      </c>
      <c r="AH769" s="6">
        <v>22.222222222222221</v>
      </c>
      <c r="AI769" s="6">
        <v>100</v>
      </c>
      <c r="AJ769" s="6">
        <v>76.252319109461965</v>
      </c>
      <c r="AK769" s="6">
        <v>90</v>
      </c>
      <c r="AL769" s="6">
        <v>62.45353159851301</v>
      </c>
      <c r="AM769" s="6">
        <v>4.5454545454545459</v>
      </c>
      <c r="AN769" s="6">
        <v>0</v>
      </c>
      <c r="AO769" s="6">
        <v>5.8823529411764701</v>
      </c>
      <c r="AP769" s="6">
        <v>28.571428571428569</v>
      </c>
      <c r="AQ769" s="6">
        <v>100</v>
      </c>
      <c r="AR769" s="6">
        <v>18.181818181818183</v>
      </c>
      <c r="AS769" s="6">
        <v>18.857793686950899</v>
      </c>
      <c r="AT769" s="6">
        <v>15.945330296127599</v>
      </c>
      <c r="AU769" s="6">
        <v>22.0143182557761</v>
      </c>
      <c r="AV769" s="6">
        <v>19.947933615359599</v>
      </c>
      <c r="AW769" s="6">
        <v>23.234624145785901</v>
      </c>
      <c r="AX769" s="46">
        <v>46895</v>
      </c>
      <c r="AY769" s="41">
        <v>46196</v>
      </c>
      <c r="AZ769" s="41" t="s">
        <v>74</v>
      </c>
      <c r="BA769" s="41" t="s">
        <v>74</v>
      </c>
      <c r="BB769" s="41" t="s">
        <v>74</v>
      </c>
      <c r="BC769" s="41">
        <v>54357</v>
      </c>
      <c r="BD769" s="3">
        <v>3.7911701332395231</v>
      </c>
      <c r="BE769" s="6">
        <v>16.807005725833601</v>
      </c>
      <c r="BF769" s="6">
        <v>82.5</v>
      </c>
      <c r="BG769" s="6">
        <v>10.199999999999999</v>
      </c>
      <c r="BH769">
        <v>1.1000000000000001</v>
      </c>
      <c r="BI769" s="43">
        <v>1.0054392615790342</v>
      </c>
      <c r="BJ769">
        <v>2.1</v>
      </c>
      <c r="BK769" s="31">
        <v>79.468325791855193</v>
      </c>
      <c r="BL769" s="31">
        <v>11.906108597285067</v>
      </c>
      <c r="BM769" s="31">
        <v>0.96153846153846156</v>
      </c>
      <c r="BN769" s="31">
        <v>0.62217194570135748</v>
      </c>
      <c r="BO769" s="31">
        <v>2.2341628959276019</v>
      </c>
      <c r="BP769">
        <v>86.843145001975515</v>
      </c>
      <c r="BQ769">
        <v>7.7834847886210978</v>
      </c>
      <c r="BR769">
        <v>1.2248123271434215</v>
      </c>
      <c r="BS769">
        <v>1.5408929276965626</v>
      </c>
      <c r="BT769">
        <v>1.9755037534571318</v>
      </c>
    </row>
    <row r="770" spans="1:72" x14ac:dyDescent="0.25">
      <c r="A770" t="s">
        <v>1868</v>
      </c>
      <c r="B770" s="42"/>
      <c r="C770" s="6">
        <v>29432</v>
      </c>
      <c r="D770" s="6">
        <v>0.40889999999999999</v>
      </c>
      <c r="E770" s="3">
        <v>25.913089842708608</v>
      </c>
      <c r="F770" s="3">
        <v>18.260504201680671</v>
      </c>
      <c r="G770" s="6">
        <v>6.0781476121563003</v>
      </c>
      <c r="H770" s="6">
        <v>12.1940719374906</v>
      </c>
      <c r="I770" s="6">
        <v>11.055921897747709</v>
      </c>
      <c r="J770" s="6">
        <v>13.344587283036836</v>
      </c>
      <c r="K770" s="6">
        <v>36.979166666666671</v>
      </c>
      <c r="L770" s="6">
        <v>50</v>
      </c>
      <c r="M770" s="6">
        <v>1.9230769230769231</v>
      </c>
      <c r="N770" s="6">
        <v>0</v>
      </c>
      <c r="O770" s="6">
        <v>0</v>
      </c>
      <c r="P770" s="6">
        <v>0</v>
      </c>
      <c r="Q770" s="6">
        <v>17.241379310344829</v>
      </c>
      <c r="R770" s="6">
        <v>17.166324435318277</v>
      </c>
      <c r="S770" s="6">
        <v>17.324263038548754</v>
      </c>
      <c r="T770" s="6">
        <v>11.444515150031817</v>
      </c>
      <c r="U770" s="6">
        <v>10.037320762129248</v>
      </c>
      <c r="V770" s="6">
        <v>12.84278325363521</v>
      </c>
      <c r="W770" s="6">
        <v>14.432989690721648</v>
      </c>
      <c r="X770" s="6">
        <v>4.8275862068965516</v>
      </c>
      <c r="Y770" s="6">
        <v>23.972602739726025</v>
      </c>
      <c r="Z770" s="6">
        <v>8.7808144644875092</v>
      </c>
      <c r="AA770" s="6">
        <v>65.035401350948106</v>
      </c>
      <c r="AB770" s="6">
        <v>71.950687322714373</v>
      </c>
      <c r="AC770" s="6">
        <v>58.194376989908804</v>
      </c>
      <c r="AD770" s="6">
        <v>64.307868348941554</v>
      </c>
      <c r="AE770" s="6">
        <v>70.612694142105909</v>
      </c>
      <c r="AF770" s="6">
        <v>58.19044793829724</v>
      </c>
      <c r="AG770" s="6">
        <v>48.484848484848484</v>
      </c>
      <c r="AH770" s="6">
        <v>55.862068965517238</v>
      </c>
      <c r="AI770" s="6">
        <v>28.30188679245283</v>
      </c>
      <c r="AJ770" s="6">
        <v>74.341430037632577</v>
      </c>
      <c r="AK770" s="6">
        <v>86.976144422952942</v>
      </c>
      <c r="AL770" s="6">
        <v>60.058309037900869</v>
      </c>
      <c r="AM770" s="6">
        <v>94.545454545454547</v>
      </c>
      <c r="AN770" s="6">
        <v>90.909090909090907</v>
      </c>
      <c r="AO770" s="6">
        <v>100</v>
      </c>
      <c r="AP770" s="6">
        <v>72.093023255813947</v>
      </c>
      <c r="AQ770" s="6">
        <v>74.590163934426229</v>
      </c>
      <c r="AR770" s="6">
        <v>68.817204301075279</v>
      </c>
      <c r="AS770" s="6">
        <v>24.046799724707501</v>
      </c>
      <c r="AT770" s="6">
        <v>14.755677907777001</v>
      </c>
      <c r="AU770" s="6">
        <v>17.632484514797</v>
      </c>
      <c r="AV770" s="6">
        <v>10.929112181693</v>
      </c>
      <c r="AW770" s="6">
        <v>32.635925671025497</v>
      </c>
      <c r="AX770" s="46">
        <v>49331</v>
      </c>
      <c r="AY770" s="41">
        <v>49893</v>
      </c>
      <c r="AZ770" s="41" t="s">
        <v>74</v>
      </c>
      <c r="BA770" s="41">
        <v>95288</v>
      </c>
      <c r="BB770" s="41" t="s">
        <v>74</v>
      </c>
      <c r="BC770" s="41">
        <v>42721</v>
      </c>
      <c r="BD770" s="3">
        <v>3.911349419124218</v>
      </c>
      <c r="BE770" s="6">
        <v>4.1971763579803802</v>
      </c>
      <c r="BF770" s="6">
        <v>82.5</v>
      </c>
      <c r="BG770" s="6">
        <v>10.8</v>
      </c>
      <c r="BH770">
        <v>0</v>
      </c>
      <c r="BI770" s="43">
        <v>2.3506457307442163</v>
      </c>
      <c r="BJ770">
        <v>2.9</v>
      </c>
      <c r="BK770" s="31">
        <v>81.035210672971374</v>
      </c>
      <c r="BL770" s="31">
        <v>11.846660474541922</v>
      </c>
      <c r="BM770" s="31">
        <v>2.5331419403867263E-2</v>
      </c>
      <c r="BN770" s="31">
        <v>2.7526809085535757</v>
      </c>
      <c r="BO770" s="31">
        <v>2.237608714008275</v>
      </c>
      <c r="BP770">
        <v>84.323040380047516</v>
      </c>
      <c r="BQ770">
        <v>9.4805328926985446</v>
      </c>
      <c r="BR770">
        <v>2.0654755757513167E-2</v>
      </c>
      <c r="BS770">
        <v>1.8589280181761851</v>
      </c>
      <c r="BT770">
        <v>3.7798203036249096</v>
      </c>
    </row>
    <row r="771" spans="1:72" x14ac:dyDescent="0.25">
      <c r="A771" t="s">
        <v>1869</v>
      </c>
      <c r="B771" s="42"/>
      <c r="C771" s="6">
        <v>30737</v>
      </c>
      <c r="D771" s="6">
        <v>0.37580000000000002</v>
      </c>
      <c r="E771" s="3">
        <v>8.7349397590361448</v>
      </c>
      <c r="F771" s="3">
        <v>8.2901554404145088</v>
      </c>
      <c r="G771" s="6">
        <v>6.2328139321723199</v>
      </c>
      <c r="H771" s="6">
        <v>7.9391891891891904</v>
      </c>
      <c r="I771" s="6">
        <v>7.3762209498147522</v>
      </c>
      <c r="J771" s="6">
        <v>8.5055913249745849</v>
      </c>
      <c r="K771" s="6">
        <v>0</v>
      </c>
      <c r="L771" s="6">
        <v>0</v>
      </c>
      <c r="M771" s="6">
        <v>0</v>
      </c>
      <c r="N771" s="6" t="s">
        <v>74</v>
      </c>
      <c r="O771" s="6" t="s">
        <v>74</v>
      </c>
      <c r="P771" s="6" t="s">
        <v>74</v>
      </c>
      <c r="Q771" s="6" t="s">
        <v>74</v>
      </c>
      <c r="R771" s="6" t="s">
        <v>74</v>
      </c>
      <c r="S771" s="6" t="s">
        <v>74</v>
      </c>
      <c r="T771" s="6">
        <v>8.0286983259309874</v>
      </c>
      <c r="U771" s="6">
        <v>7.4744027303754264</v>
      </c>
      <c r="V771" s="6">
        <v>8.5841313269493842</v>
      </c>
      <c r="W771" s="6" t="s">
        <v>74</v>
      </c>
      <c r="X771" s="6" t="s">
        <v>74</v>
      </c>
      <c r="Y771" s="6" t="s">
        <v>74</v>
      </c>
      <c r="Z771" s="6">
        <v>7.7093908629441597</v>
      </c>
      <c r="AA771" s="6">
        <v>63.395012067578399</v>
      </c>
      <c r="AB771" s="6">
        <v>67.822185970636212</v>
      </c>
      <c r="AC771" s="6">
        <v>59.087301587301589</v>
      </c>
      <c r="AD771" s="6">
        <v>63.388529886914377</v>
      </c>
      <c r="AE771" s="6">
        <v>67.650676506765066</v>
      </c>
      <c r="AF771" s="6">
        <v>59.251890171110219</v>
      </c>
      <c r="AG771" s="6">
        <v>65</v>
      </c>
      <c r="AH771" s="6">
        <v>100</v>
      </c>
      <c r="AI771" s="6">
        <v>0</v>
      </c>
      <c r="AJ771" s="6" t="s">
        <v>74</v>
      </c>
      <c r="AK771" s="6" t="s">
        <v>74</v>
      </c>
      <c r="AL771" s="6" t="s">
        <v>74</v>
      </c>
      <c r="AM771" s="6">
        <v>0</v>
      </c>
      <c r="AN771" s="6">
        <v>0</v>
      </c>
      <c r="AO771" s="6">
        <v>0</v>
      </c>
      <c r="AP771" s="6" t="s">
        <v>74</v>
      </c>
      <c r="AQ771" s="6" t="s">
        <v>74</v>
      </c>
      <c r="AR771" s="6" t="s">
        <v>74</v>
      </c>
      <c r="AS771" s="6">
        <v>21.450670333447899</v>
      </c>
      <c r="AT771" s="6">
        <v>23.031969749054699</v>
      </c>
      <c r="AU771" s="6">
        <v>19.250601581299399</v>
      </c>
      <c r="AV771" s="6">
        <v>11.378480577517999</v>
      </c>
      <c r="AW771" s="6">
        <v>24.888277758680001</v>
      </c>
      <c r="AX771" s="46">
        <v>48780</v>
      </c>
      <c r="AY771" s="41">
        <v>48601</v>
      </c>
      <c r="AZ771" s="41" t="s">
        <v>74</v>
      </c>
      <c r="BA771" s="41" t="s">
        <v>74</v>
      </c>
      <c r="BB771" s="41" t="s">
        <v>74</v>
      </c>
      <c r="BC771" s="41" t="s">
        <v>74</v>
      </c>
      <c r="BD771" s="3">
        <v>3.9158535532337448</v>
      </c>
      <c r="BE771" s="6">
        <v>19.785330948121601</v>
      </c>
      <c r="BF771" s="6">
        <v>85.6</v>
      </c>
      <c r="BG771" s="6">
        <v>9</v>
      </c>
      <c r="BH771">
        <v>0</v>
      </c>
      <c r="BI771" s="43">
        <v>2.8288543140028288</v>
      </c>
      <c r="BJ771">
        <v>1.2</v>
      </c>
      <c r="BK771" s="31">
        <v>85.311475409836063</v>
      </c>
      <c r="BL771" s="31">
        <v>10.032786885245901</v>
      </c>
      <c r="BM771" s="31">
        <v>0</v>
      </c>
      <c r="BN771" s="31">
        <v>3.3442622950819669</v>
      </c>
      <c r="BO771" s="31">
        <v>0</v>
      </c>
      <c r="BP771">
        <v>85.955487336914814</v>
      </c>
      <c r="BQ771">
        <v>7.7513430544896389</v>
      </c>
      <c r="BR771">
        <v>0</v>
      </c>
      <c r="BS771">
        <v>2.225633154259401</v>
      </c>
      <c r="BT771">
        <v>2.5326170376055259</v>
      </c>
    </row>
    <row r="772" spans="1:72" x14ac:dyDescent="0.25">
      <c r="A772" t="s">
        <v>1870</v>
      </c>
      <c r="B772" s="42"/>
      <c r="C772" s="6">
        <v>25777</v>
      </c>
      <c r="D772" s="6">
        <v>0.41739999999999999</v>
      </c>
      <c r="E772" s="3">
        <v>29.875518672199171</v>
      </c>
      <c r="F772" s="3">
        <v>27.670329670329668</v>
      </c>
      <c r="G772" s="6">
        <v>8.8834053053670594</v>
      </c>
      <c r="H772" s="6">
        <v>17.645838734767999</v>
      </c>
      <c r="I772" s="6">
        <v>16.326957248876344</v>
      </c>
      <c r="J772" s="6">
        <v>18.944227207244289</v>
      </c>
      <c r="K772" s="6">
        <v>38.223938223938227</v>
      </c>
      <c r="L772" s="6">
        <v>34.355828220858896</v>
      </c>
      <c r="M772" s="6">
        <v>44.791666666666671</v>
      </c>
      <c r="N772" s="6">
        <v>100</v>
      </c>
      <c r="O772" s="6">
        <v>100</v>
      </c>
      <c r="P772" s="6">
        <v>100</v>
      </c>
      <c r="Q772" s="6">
        <v>44.855967078189302</v>
      </c>
      <c r="R772" s="6">
        <v>20</v>
      </c>
      <c r="S772" s="6">
        <v>59.477124183006538</v>
      </c>
      <c r="T772" s="6">
        <v>16.776636019469983</v>
      </c>
      <c r="U772" s="6">
        <v>15.704463603623267</v>
      </c>
      <c r="V772" s="6">
        <v>17.829956041599658</v>
      </c>
      <c r="W772" s="6">
        <v>4.7619047619047619</v>
      </c>
      <c r="X772" s="6">
        <v>0</v>
      </c>
      <c r="Y772" s="6">
        <v>9.375</v>
      </c>
      <c r="Z772" s="6">
        <v>6.8024166480196904</v>
      </c>
      <c r="AA772" s="6">
        <v>57.082641461233898</v>
      </c>
      <c r="AB772" s="6">
        <v>61.374284226965123</v>
      </c>
      <c r="AC772" s="6">
        <v>52.947078003511415</v>
      </c>
      <c r="AD772" s="6">
        <v>57.424432832859317</v>
      </c>
      <c r="AE772" s="6">
        <v>61.818921116833828</v>
      </c>
      <c r="AF772" s="6">
        <v>53.23601601860225</v>
      </c>
      <c r="AG772" s="6">
        <v>67.2316384180791</v>
      </c>
      <c r="AH772" s="6">
        <v>63.247863247863243</v>
      </c>
      <c r="AI772" s="6">
        <v>75</v>
      </c>
      <c r="AJ772" s="6">
        <v>38.461538461538467</v>
      </c>
      <c r="AK772" s="6">
        <v>26.865671641791046</v>
      </c>
      <c r="AL772" s="6">
        <v>48.684210526315788</v>
      </c>
      <c r="AM772" s="6">
        <v>57.894736842105267</v>
      </c>
      <c r="AN772" s="6">
        <v>100</v>
      </c>
      <c r="AO772" s="6">
        <v>0</v>
      </c>
      <c r="AP772" s="6">
        <v>14.285714285714285</v>
      </c>
      <c r="AQ772" s="6">
        <v>6.666666666666667</v>
      </c>
      <c r="AR772" s="6">
        <v>33.333333333333329</v>
      </c>
      <c r="AS772" s="6">
        <v>24.849939975990399</v>
      </c>
      <c r="AT772" s="6">
        <v>21.3205282112845</v>
      </c>
      <c r="AU772" s="6">
        <v>19.9279711884754</v>
      </c>
      <c r="AV772" s="6">
        <v>12.004801920768299</v>
      </c>
      <c r="AW772" s="6">
        <v>21.8967587034814</v>
      </c>
      <c r="AX772" s="46">
        <v>39812</v>
      </c>
      <c r="AY772" s="41">
        <v>39994</v>
      </c>
      <c r="AZ772" s="41" t="s">
        <v>74</v>
      </c>
      <c r="BA772" s="41" t="s">
        <v>74</v>
      </c>
      <c r="BB772" s="41" t="s">
        <v>74</v>
      </c>
      <c r="BC772" s="41" t="s">
        <v>74</v>
      </c>
      <c r="BD772" s="3">
        <v>4.1661552712325598</v>
      </c>
      <c r="BE772" s="6">
        <v>12.921276866335999</v>
      </c>
      <c r="BF772" s="6">
        <v>81.400000000000006</v>
      </c>
      <c r="BG772" s="6">
        <v>9.6</v>
      </c>
      <c r="BH772">
        <v>0.2</v>
      </c>
      <c r="BI772" s="43">
        <v>1.8475750577367205</v>
      </c>
      <c r="BJ772">
        <v>4.4000000000000004</v>
      </c>
      <c r="BK772" s="31">
        <v>77.471636952998381</v>
      </c>
      <c r="BL772" s="31">
        <v>9.840240796480666</v>
      </c>
      <c r="BM772" s="31">
        <v>0</v>
      </c>
      <c r="BN772" s="31">
        <v>2.3848112989117851</v>
      </c>
      <c r="BO772" s="31">
        <v>5.6263023848112992</v>
      </c>
      <c r="BP772">
        <v>85.670419651995914</v>
      </c>
      <c r="BQ772">
        <v>9.4165813715455471</v>
      </c>
      <c r="BR772">
        <v>0.35823950870010235</v>
      </c>
      <c r="BS772">
        <v>1.2538382804503583</v>
      </c>
      <c r="BT772">
        <v>3.0962128966223132</v>
      </c>
    </row>
    <row r="773" spans="1:72" x14ac:dyDescent="0.25">
      <c r="A773" t="s">
        <v>1871</v>
      </c>
      <c r="B773" s="42"/>
      <c r="C773" s="6">
        <v>28289</v>
      </c>
      <c r="D773" s="6">
        <v>0.40760000000000002</v>
      </c>
      <c r="E773" s="3">
        <v>30.84040092521203</v>
      </c>
      <c r="F773" s="3">
        <v>21.688850098188958</v>
      </c>
      <c r="G773" s="6">
        <v>6.56268393172454</v>
      </c>
      <c r="H773" s="6">
        <v>15.1458721291124</v>
      </c>
      <c r="I773" s="6">
        <v>14.508506616257089</v>
      </c>
      <c r="J773" s="6">
        <v>15.796584000771977</v>
      </c>
      <c r="K773" s="6">
        <v>6.6115702479338845</v>
      </c>
      <c r="L773" s="6">
        <v>24.242424242424242</v>
      </c>
      <c r="M773" s="6">
        <v>0</v>
      </c>
      <c r="N773" s="6">
        <v>0</v>
      </c>
      <c r="O773" s="6" t="s">
        <v>74</v>
      </c>
      <c r="P773" s="6">
        <v>0</v>
      </c>
      <c r="Q773" s="6">
        <v>13.698630136986301</v>
      </c>
      <c r="R773" s="6">
        <v>19.417475728155338</v>
      </c>
      <c r="S773" s="6">
        <v>0</v>
      </c>
      <c r="T773" s="6">
        <v>15.167539784521104</v>
      </c>
      <c r="U773" s="6">
        <v>14.155653450807637</v>
      </c>
      <c r="V773" s="6">
        <v>16.199221479189539</v>
      </c>
      <c r="W773" s="6">
        <v>0</v>
      </c>
      <c r="X773" s="6">
        <v>0</v>
      </c>
      <c r="Y773" s="6">
        <v>0</v>
      </c>
      <c r="Z773" s="6">
        <v>7.9670602242285904</v>
      </c>
      <c r="AA773" s="6">
        <v>58.9105149336607</v>
      </c>
      <c r="AB773" s="6">
        <v>62.69357109338339</v>
      </c>
      <c r="AC773" s="6">
        <v>55.154338963308092</v>
      </c>
      <c r="AD773" s="6">
        <v>58.720510351468469</v>
      </c>
      <c r="AE773" s="6">
        <v>62.897016361886429</v>
      </c>
      <c r="AF773" s="6">
        <v>54.539980732177263</v>
      </c>
      <c r="AG773" s="6">
        <v>55.038759689922479</v>
      </c>
      <c r="AH773" s="6">
        <v>20</v>
      </c>
      <c r="AI773" s="6">
        <v>70.786516853932582</v>
      </c>
      <c r="AJ773" s="6">
        <v>68.539325842696627</v>
      </c>
      <c r="AK773" s="6">
        <v>92.592592592592595</v>
      </c>
      <c r="AL773" s="6">
        <v>31.428571428571427</v>
      </c>
      <c r="AM773" s="6">
        <v>81.034482758620683</v>
      </c>
      <c r="AN773" s="6">
        <v>0</v>
      </c>
      <c r="AO773" s="6">
        <v>81.034482758620683</v>
      </c>
      <c r="AP773" s="6">
        <v>100</v>
      </c>
      <c r="AQ773" s="6">
        <v>100</v>
      </c>
      <c r="AR773" s="6">
        <v>100</v>
      </c>
      <c r="AS773" s="6">
        <v>24.590340664079299</v>
      </c>
      <c r="AT773" s="6">
        <v>16.580422595946501</v>
      </c>
      <c r="AU773" s="6">
        <v>19.943941354031899</v>
      </c>
      <c r="AV773" s="6">
        <v>15.1897369555843</v>
      </c>
      <c r="AW773" s="6">
        <v>23.695558430357899</v>
      </c>
      <c r="AX773" s="46">
        <v>43948</v>
      </c>
      <c r="AY773" s="41">
        <v>44056</v>
      </c>
      <c r="AZ773" s="41" t="s">
        <v>74</v>
      </c>
      <c r="BA773" s="41" t="s">
        <v>74</v>
      </c>
      <c r="BB773" s="41" t="s">
        <v>74</v>
      </c>
      <c r="BC773" s="41" t="s">
        <v>74</v>
      </c>
      <c r="BD773" s="3">
        <v>3.9714902595809414</v>
      </c>
      <c r="BE773" s="6">
        <v>15.8637687654044</v>
      </c>
      <c r="BF773" s="6">
        <v>80</v>
      </c>
      <c r="BG773" s="6">
        <v>12.6</v>
      </c>
      <c r="BH773">
        <v>1.3</v>
      </c>
      <c r="BI773" s="43">
        <v>2.763157894736842</v>
      </c>
      <c r="BJ773">
        <v>2.1</v>
      </c>
      <c r="BK773" s="31">
        <v>78.813914501257329</v>
      </c>
      <c r="BL773" s="31">
        <v>12.238055322715843</v>
      </c>
      <c r="BM773" s="31">
        <v>1.5088013411567478</v>
      </c>
      <c r="BN773" s="31">
        <v>3.2900251466890191</v>
      </c>
      <c r="BO773" s="31">
        <v>2.6613579212070411</v>
      </c>
      <c r="BP773">
        <v>81.255749770009203</v>
      </c>
      <c r="BQ773">
        <v>12.994480220791168</v>
      </c>
      <c r="BR773">
        <v>1.0809567617295308</v>
      </c>
      <c r="BS773">
        <v>2.1849126034958601</v>
      </c>
      <c r="BT773">
        <v>1.5409383624655013</v>
      </c>
    </row>
    <row r="774" spans="1:72" x14ac:dyDescent="0.25">
      <c r="A774" t="s">
        <v>1872</v>
      </c>
      <c r="B774" s="42"/>
      <c r="C774" s="6">
        <v>23719</v>
      </c>
      <c r="D774" s="6">
        <v>0.4501</v>
      </c>
      <c r="E774" s="3">
        <v>26.242868785656071</v>
      </c>
      <c r="F774" s="3">
        <v>20.670545857578276</v>
      </c>
      <c r="G774" s="6">
        <v>7.4348132487667398</v>
      </c>
      <c r="H774" s="6">
        <v>16.026302217638001</v>
      </c>
      <c r="I774" s="6">
        <v>13.794397198599301</v>
      </c>
      <c r="J774" s="6">
        <v>18.400745077168708</v>
      </c>
      <c r="K774" s="6">
        <v>100</v>
      </c>
      <c r="L774" s="6">
        <v>100</v>
      </c>
      <c r="M774" s="6">
        <v>100</v>
      </c>
      <c r="N774" s="6">
        <v>100</v>
      </c>
      <c r="O774" s="6" t="s">
        <v>74</v>
      </c>
      <c r="P774" s="6">
        <v>100</v>
      </c>
      <c r="Q774" s="6">
        <v>38.918918918918919</v>
      </c>
      <c r="R774" s="6">
        <v>27.096774193548391</v>
      </c>
      <c r="S774" s="6">
        <v>100</v>
      </c>
      <c r="T774" s="6">
        <v>14.957435488161744</v>
      </c>
      <c r="U774" s="6">
        <v>13.278008298755188</v>
      </c>
      <c r="V774" s="6">
        <v>16.725832878208628</v>
      </c>
      <c r="W774" s="6">
        <v>0</v>
      </c>
      <c r="X774" s="6">
        <v>0</v>
      </c>
      <c r="Y774" s="6">
        <v>0</v>
      </c>
      <c r="Z774" s="6">
        <v>7.8460906476790404</v>
      </c>
      <c r="AA774" s="6">
        <v>52.752094770297603</v>
      </c>
      <c r="AB774" s="6">
        <v>65.635738831615114</v>
      </c>
      <c r="AC774" s="6">
        <v>41.6689062080086</v>
      </c>
      <c r="AD774" s="6">
        <v>53.979816374535247</v>
      </c>
      <c r="AE774" s="6">
        <v>65.954000647878203</v>
      </c>
      <c r="AF774" s="6">
        <v>43.426124197002139</v>
      </c>
      <c r="AG774" s="6">
        <v>6.9841269841269842</v>
      </c>
      <c r="AH774" s="6">
        <v>0</v>
      </c>
      <c r="AI774" s="6">
        <v>7.9422382671480145</v>
      </c>
      <c r="AJ774" s="6">
        <v>49.056603773584904</v>
      </c>
      <c r="AK774" s="6">
        <v>62.5</v>
      </c>
      <c r="AL774" s="6">
        <v>23.636363636363637</v>
      </c>
      <c r="AM774" s="6">
        <v>0</v>
      </c>
      <c r="AN774" s="6">
        <v>0</v>
      </c>
      <c r="AO774" s="6">
        <v>0</v>
      </c>
      <c r="AP774" s="6">
        <v>76.666666666666671</v>
      </c>
      <c r="AQ774" s="6">
        <v>100</v>
      </c>
      <c r="AR774" s="6">
        <v>0</v>
      </c>
      <c r="AS774" s="6">
        <v>21.4413075780089</v>
      </c>
      <c r="AT774" s="6">
        <v>18.157503714710298</v>
      </c>
      <c r="AU774" s="6">
        <v>23.254086181277899</v>
      </c>
      <c r="AV774" s="6">
        <v>14.427934621099601</v>
      </c>
      <c r="AW774" s="6">
        <v>22.719167904903401</v>
      </c>
      <c r="AX774" s="46">
        <v>40781</v>
      </c>
      <c r="AY774" s="41">
        <v>41263</v>
      </c>
      <c r="AZ774" s="41" t="s">
        <v>74</v>
      </c>
      <c r="BA774" s="41" t="s">
        <v>74</v>
      </c>
      <c r="BB774" s="41" t="s">
        <v>74</v>
      </c>
      <c r="BC774" s="41">
        <v>21607</v>
      </c>
      <c r="BD774" s="3">
        <v>3.7877056104954532</v>
      </c>
      <c r="BE774" s="6">
        <v>9.3774625689519304</v>
      </c>
      <c r="BF774" s="6">
        <v>83.2</v>
      </c>
      <c r="BG774" s="6">
        <v>8.6999999999999993</v>
      </c>
      <c r="BH774">
        <v>0.5</v>
      </c>
      <c r="BI774" s="43">
        <v>2.5159139133070627</v>
      </c>
      <c r="BJ774">
        <v>3.8</v>
      </c>
      <c r="BK774" s="31">
        <v>81.744368779465688</v>
      </c>
      <c r="BL774" s="31">
        <v>9.6909376636982714</v>
      </c>
      <c r="BM774" s="31">
        <v>0.73336825563122054</v>
      </c>
      <c r="BN774" s="31">
        <v>2.1477213200628604</v>
      </c>
      <c r="BO774" s="31">
        <v>4.0597171293871135</v>
      </c>
      <c r="BP774">
        <v>85.143884892086334</v>
      </c>
      <c r="BQ774">
        <v>7.2302158273381298</v>
      </c>
      <c r="BR774">
        <v>0.28776978417266186</v>
      </c>
      <c r="BS774">
        <v>3.0215827338129495</v>
      </c>
      <c r="BT774">
        <v>3.5251798561151078</v>
      </c>
    </row>
    <row r="775" spans="1:72" x14ac:dyDescent="0.25">
      <c r="A775" t="s">
        <v>1873</v>
      </c>
      <c r="B775" s="42"/>
      <c r="C775" s="6">
        <v>28011</v>
      </c>
      <c r="D775" s="6">
        <v>0.39589999999999997</v>
      </c>
      <c r="E775" s="3">
        <v>14.354450681635928</v>
      </c>
      <c r="F775" s="3">
        <v>16.509072323025812</v>
      </c>
      <c r="G775" s="6">
        <v>10.779436152570501</v>
      </c>
      <c r="H775" s="6">
        <v>13.0012567119845</v>
      </c>
      <c r="I775" s="6">
        <v>11.667810569663692</v>
      </c>
      <c r="J775" s="6">
        <v>14.331355545413055</v>
      </c>
      <c r="K775" s="6">
        <v>18.57707509881423</v>
      </c>
      <c r="L775" s="6">
        <v>20</v>
      </c>
      <c r="M775" s="6">
        <v>13.793103448275861</v>
      </c>
      <c r="N775" s="6">
        <v>100</v>
      </c>
      <c r="O775" s="6">
        <v>100</v>
      </c>
      <c r="P775" s="6" t="s">
        <v>74</v>
      </c>
      <c r="Q775" s="6">
        <v>50.869565217391298</v>
      </c>
      <c r="R775" s="6">
        <v>34.814814814814817</v>
      </c>
      <c r="S775" s="6">
        <v>73.68421052631578</v>
      </c>
      <c r="T775" s="6">
        <v>12.099177494337823</v>
      </c>
      <c r="U775" s="6">
        <v>10.570671803515532</v>
      </c>
      <c r="V775" s="6">
        <v>13.597733711048161</v>
      </c>
      <c r="W775" s="6">
        <v>15.686274509803921</v>
      </c>
      <c r="X775" s="6">
        <v>21.052631578947366</v>
      </c>
      <c r="Y775" s="6">
        <v>0</v>
      </c>
      <c r="Z775" s="6">
        <v>5.63981575103921</v>
      </c>
      <c r="AA775" s="6">
        <v>56.3532763532763</v>
      </c>
      <c r="AB775" s="6">
        <v>57.141184734254267</v>
      </c>
      <c r="AC775" s="6">
        <v>55.425341238108373</v>
      </c>
      <c r="AD775" s="6">
        <v>56.729484095161723</v>
      </c>
      <c r="AE775" s="6">
        <v>58.380988689795402</v>
      </c>
      <c r="AF775" s="6">
        <v>54.897815362931645</v>
      </c>
      <c r="AG775" s="6">
        <v>41.979522184300336</v>
      </c>
      <c r="AH775" s="6">
        <v>35.606060606060609</v>
      </c>
      <c r="AI775" s="6">
        <v>100</v>
      </c>
      <c r="AJ775" s="6">
        <v>78.90625</v>
      </c>
      <c r="AK775" s="6">
        <v>74.193548387096769</v>
      </c>
      <c r="AL775" s="6">
        <v>91.428571428571431</v>
      </c>
      <c r="AM775" s="6">
        <v>0</v>
      </c>
      <c r="AN775" s="6">
        <v>0</v>
      </c>
      <c r="AO775" s="6">
        <v>0</v>
      </c>
      <c r="AP775" s="6">
        <v>78.787878787878782</v>
      </c>
      <c r="AQ775" s="6">
        <v>100</v>
      </c>
      <c r="AR775" s="6">
        <v>46.153846153846153</v>
      </c>
      <c r="AS775" s="6">
        <v>19.7642576497202</v>
      </c>
      <c r="AT775" s="6">
        <v>20.740564352899199</v>
      </c>
      <c r="AU775" s="6">
        <v>18.049767829503502</v>
      </c>
      <c r="AV775" s="6">
        <v>10.525062507441399</v>
      </c>
      <c r="AW775" s="6">
        <v>30.920347660435802</v>
      </c>
      <c r="AX775" s="46">
        <v>47470</v>
      </c>
      <c r="AY775" s="41">
        <v>48328</v>
      </c>
      <c r="AZ775" s="41">
        <v>21225</v>
      </c>
      <c r="BA775" s="41" t="s">
        <v>74</v>
      </c>
      <c r="BB775" s="41" t="s">
        <v>74</v>
      </c>
      <c r="BC775" s="41" t="s">
        <v>74</v>
      </c>
      <c r="BD775" s="3">
        <v>4.2122459097669811</v>
      </c>
      <c r="BE775" s="6">
        <v>6.0081091043125703</v>
      </c>
      <c r="BF775" s="6">
        <v>85.5</v>
      </c>
      <c r="BG775" s="6">
        <v>11.3</v>
      </c>
      <c r="BH775">
        <v>0.2</v>
      </c>
      <c r="BI775" s="43">
        <v>0.94294003868471954</v>
      </c>
      <c r="BJ775">
        <v>1.6</v>
      </c>
      <c r="BK775" s="31">
        <v>84.731469152241459</v>
      </c>
      <c r="BL775" s="31">
        <v>11.407012871726586</v>
      </c>
      <c r="BM775" s="31">
        <v>0.37727474478473144</v>
      </c>
      <c r="BN775" s="31">
        <v>1.5534842432312472</v>
      </c>
      <c r="BO775" s="31">
        <v>1.3537505548158013</v>
      </c>
      <c r="BP775">
        <v>86.40467339352098</v>
      </c>
      <c r="BQ775">
        <v>11.072756240042485</v>
      </c>
      <c r="BR775">
        <v>0</v>
      </c>
      <c r="BS775">
        <v>0.21242697822623471</v>
      </c>
      <c r="BT775">
        <v>1.9118428040361128</v>
      </c>
    </row>
    <row r="776" spans="1:72" x14ac:dyDescent="0.25">
      <c r="A776" t="s">
        <v>1874</v>
      </c>
      <c r="B776" s="42"/>
      <c r="C776" s="6">
        <v>27922</v>
      </c>
      <c r="D776" s="6">
        <v>0.39029999999999998</v>
      </c>
      <c r="E776" s="3">
        <v>21.011673151750973</v>
      </c>
      <c r="F776" s="3">
        <v>17.494600431965441</v>
      </c>
      <c r="G776" s="6">
        <v>5.2441229656419504</v>
      </c>
      <c r="H776" s="6">
        <v>9.9751223818313104</v>
      </c>
      <c r="I776" s="6">
        <v>9.2818210965052899</v>
      </c>
      <c r="J776" s="6">
        <v>10.670094809577375</v>
      </c>
      <c r="K776" s="6">
        <v>100</v>
      </c>
      <c r="L776" s="6">
        <v>100</v>
      </c>
      <c r="M776" s="6" t="s">
        <v>74</v>
      </c>
      <c r="N776" s="6" t="s">
        <v>74</v>
      </c>
      <c r="O776" s="6" t="s">
        <v>74</v>
      </c>
      <c r="P776" s="6" t="s">
        <v>74</v>
      </c>
      <c r="Q776" s="6">
        <v>0</v>
      </c>
      <c r="R776" s="6">
        <v>0</v>
      </c>
      <c r="S776" s="6">
        <v>0</v>
      </c>
      <c r="T776" s="6">
        <v>9.8935655539429117</v>
      </c>
      <c r="U776" s="6">
        <v>9.2107378235010451</v>
      </c>
      <c r="V776" s="6">
        <v>10.580812166316129</v>
      </c>
      <c r="W776" s="6">
        <v>100</v>
      </c>
      <c r="X776" s="6" t="s">
        <v>74</v>
      </c>
      <c r="Y776" s="6">
        <v>100</v>
      </c>
      <c r="Z776" s="6">
        <v>5.0820199421035701</v>
      </c>
      <c r="AA776" s="6">
        <v>61.242748992232798</v>
      </c>
      <c r="AB776" s="6">
        <v>66.375461075519311</v>
      </c>
      <c r="AC776" s="6">
        <v>55.976095617529879</v>
      </c>
      <c r="AD776" s="6">
        <v>61.707196029776682</v>
      </c>
      <c r="AE776" s="6">
        <v>67.11198428290767</v>
      </c>
      <c r="AF776" s="6">
        <v>56.188565697091278</v>
      </c>
      <c r="AG776" s="6">
        <v>12.5</v>
      </c>
      <c r="AH776" s="6">
        <v>12.5</v>
      </c>
      <c r="AI776" s="6" t="s">
        <v>74</v>
      </c>
      <c r="AJ776" s="6">
        <v>10</v>
      </c>
      <c r="AK776" s="6">
        <v>0</v>
      </c>
      <c r="AL776" s="6">
        <v>100</v>
      </c>
      <c r="AM776" s="6">
        <v>0</v>
      </c>
      <c r="AN776" s="6">
        <v>0</v>
      </c>
      <c r="AO776" s="6">
        <v>0</v>
      </c>
      <c r="AP776" s="6">
        <v>0</v>
      </c>
      <c r="AQ776" s="6" t="s">
        <v>74</v>
      </c>
      <c r="AR776" s="6">
        <v>0</v>
      </c>
      <c r="AS776" s="6">
        <v>23.568281938325999</v>
      </c>
      <c r="AT776" s="6">
        <v>12.7075567604202</v>
      </c>
      <c r="AU776" s="6">
        <v>22.026431718061701</v>
      </c>
      <c r="AV776" s="6">
        <v>12.588952897322899</v>
      </c>
      <c r="AW776" s="6">
        <v>29.108776685869199</v>
      </c>
      <c r="AX776" s="46">
        <v>44399</v>
      </c>
      <c r="AY776" s="41">
        <v>44620</v>
      </c>
      <c r="AZ776" s="41" t="s">
        <v>74</v>
      </c>
      <c r="BA776" s="41" t="s">
        <v>74</v>
      </c>
      <c r="BB776" s="41" t="s">
        <v>74</v>
      </c>
      <c r="BC776" s="41" t="s">
        <v>74</v>
      </c>
      <c r="BD776" s="3">
        <v>3.8628241065171687</v>
      </c>
      <c r="BE776" s="6">
        <v>4.5013239187996499</v>
      </c>
      <c r="BF776" s="6">
        <v>84.1</v>
      </c>
      <c r="BG776" s="6">
        <v>11.2</v>
      </c>
      <c r="BH776">
        <v>0.4</v>
      </c>
      <c r="BI776" s="43">
        <v>1.2566706834222758</v>
      </c>
      <c r="BJ776">
        <v>2.5</v>
      </c>
      <c r="BK776" s="31">
        <v>81.730168644597128</v>
      </c>
      <c r="BL776" s="31">
        <v>12.367270455965022</v>
      </c>
      <c r="BM776" s="31">
        <v>0.40599625234228609</v>
      </c>
      <c r="BN776" s="31">
        <v>1.5927545284197375</v>
      </c>
      <c r="BO776" s="31">
        <v>3.0293566520924422</v>
      </c>
      <c r="BP776">
        <v>86.996547756041437</v>
      </c>
      <c r="BQ776">
        <v>9.7046413502109701</v>
      </c>
      <c r="BR776">
        <v>0.49865746068277716</v>
      </c>
      <c r="BS776">
        <v>0.8438818565400843</v>
      </c>
      <c r="BT776">
        <v>1.8028385116992711</v>
      </c>
    </row>
    <row r="777" spans="1:72" x14ac:dyDescent="0.25">
      <c r="A777" t="s">
        <v>1875</v>
      </c>
      <c r="B777" s="42"/>
      <c r="C777" s="6">
        <v>35223</v>
      </c>
      <c r="D777" s="6">
        <v>0.41930000000000001</v>
      </c>
      <c r="E777" s="3">
        <v>20.385377273545831</v>
      </c>
      <c r="F777" s="3">
        <v>17.445008015558066</v>
      </c>
      <c r="G777" s="6">
        <v>4.90425244987863</v>
      </c>
      <c r="H777" s="6">
        <v>11.5827506113972</v>
      </c>
      <c r="I777" s="6">
        <v>10.12815057692789</v>
      </c>
      <c r="J777" s="6">
        <v>12.985899850306629</v>
      </c>
      <c r="K777" s="6">
        <v>25.783713596735296</v>
      </c>
      <c r="L777" s="6">
        <v>27.103528499418378</v>
      </c>
      <c r="M777" s="6">
        <v>24.57325746799431</v>
      </c>
      <c r="N777" s="6">
        <v>26.790450928381965</v>
      </c>
      <c r="O777" s="6">
        <v>11.570247933884298</v>
      </c>
      <c r="P777" s="6">
        <v>33.984375</v>
      </c>
      <c r="Q777" s="6">
        <v>20.965599681232565</v>
      </c>
      <c r="R777" s="6">
        <v>19.342518073932617</v>
      </c>
      <c r="S777" s="6">
        <v>22.505500194124497</v>
      </c>
      <c r="T777" s="6">
        <v>9.7996079285558704</v>
      </c>
      <c r="U777" s="6">
        <v>8.2074231615637974</v>
      </c>
      <c r="V777" s="6">
        <v>11.339131428245006</v>
      </c>
      <c r="W777" s="6">
        <v>14.692529921584812</v>
      </c>
      <c r="X777" s="6">
        <v>19.223659889094268</v>
      </c>
      <c r="Y777" s="6">
        <v>11.036539895600299</v>
      </c>
      <c r="Z777" s="6">
        <v>7.2575290490870303</v>
      </c>
      <c r="AA777" s="6">
        <v>63.5759443594632</v>
      </c>
      <c r="AB777" s="6">
        <v>71.339371271367185</v>
      </c>
      <c r="AC777" s="6">
        <v>56.189803990765654</v>
      </c>
      <c r="AD777" s="6">
        <v>63.490874243150245</v>
      </c>
      <c r="AE777" s="6">
        <v>71.417331282858271</v>
      </c>
      <c r="AF777" s="6">
        <v>55.960450537689212</v>
      </c>
      <c r="AG777" s="6">
        <v>67.273174329972946</v>
      </c>
      <c r="AH777" s="6">
        <v>68.57749469214437</v>
      </c>
      <c r="AI777" s="6">
        <v>66.147503435639038</v>
      </c>
      <c r="AJ777" s="6">
        <v>64.593666539488751</v>
      </c>
      <c r="AK777" s="6">
        <v>71.732760304747018</v>
      </c>
      <c r="AL777" s="6">
        <v>57.781919850885366</v>
      </c>
      <c r="AM777" s="6">
        <v>54.577464788732399</v>
      </c>
      <c r="AN777" s="6">
        <v>74.257425742574256</v>
      </c>
      <c r="AO777" s="6">
        <v>43.715846994535518</v>
      </c>
      <c r="AP777" s="6">
        <v>59.082652134423256</v>
      </c>
      <c r="AQ777" s="6">
        <v>73.93117831074035</v>
      </c>
      <c r="AR777" s="6">
        <v>47.626709573612231</v>
      </c>
      <c r="AS777" s="6">
        <v>35.262532121351597</v>
      </c>
      <c r="AT777" s="6">
        <v>16.5880412687454</v>
      </c>
      <c r="AU777" s="6">
        <v>21.779874455055701</v>
      </c>
      <c r="AV777" s="6">
        <v>11.0689218732022</v>
      </c>
      <c r="AW777" s="6">
        <v>15.3006302816451</v>
      </c>
      <c r="AX777" s="46">
        <v>63926</v>
      </c>
      <c r="AY777" s="41">
        <v>64708</v>
      </c>
      <c r="AZ777" s="41">
        <v>42720</v>
      </c>
      <c r="BA777" s="41" t="s">
        <v>74</v>
      </c>
      <c r="BB777" s="41">
        <v>80938</v>
      </c>
      <c r="BC777" s="41">
        <v>62785</v>
      </c>
      <c r="BD777" s="3">
        <v>4.0252469024959598</v>
      </c>
      <c r="BE777" s="6">
        <v>8.2340622280243707</v>
      </c>
      <c r="BF777" s="6">
        <v>86.7</v>
      </c>
      <c r="BG777" s="6">
        <v>5.4</v>
      </c>
      <c r="BH777">
        <v>1.5</v>
      </c>
      <c r="BI777" s="43">
        <v>2.0443398077300374</v>
      </c>
      <c r="BJ777">
        <v>3.8</v>
      </c>
      <c r="BK777" s="31">
        <v>86.302545038604521</v>
      </c>
      <c r="BL777" s="31">
        <v>5.5094843198932413</v>
      </c>
      <c r="BM777" s="31">
        <v>1.4250309789343247</v>
      </c>
      <c r="BN777" s="31">
        <v>2.2924411400247831</v>
      </c>
      <c r="BO777" s="31">
        <v>3.8390048613096939</v>
      </c>
      <c r="BP777">
        <v>87.074889101504738</v>
      </c>
      <c r="BQ777">
        <v>5.3086312371343247</v>
      </c>
      <c r="BR777">
        <v>1.6091154214142822</v>
      </c>
      <c r="BS777">
        <v>1.7424835464324027</v>
      </c>
      <c r="BT777">
        <v>3.7922936418196054</v>
      </c>
    </row>
    <row r="778" spans="1:72" x14ac:dyDescent="0.25">
      <c r="A778" t="s">
        <v>1876</v>
      </c>
      <c r="B778" s="42"/>
      <c r="C778" s="6">
        <v>32292</v>
      </c>
      <c r="D778" s="6">
        <v>0.43730000000000002</v>
      </c>
      <c r="E778" s="3">
        <v>20.634067705534658</v>
      </c>
      <c r="F778" s="3">
        <v>16.893068617206549</v>
      </c>
      <c r="G778" s="6">
        <v>4.48107133659542</v>
      </c>
      <c r="H778" s="6">
        <v>11.093508653808099</v>
      </c>
      <c r="I778" s="6">
        <v>11.770319707332591</v>
      </c>
      <c r="J778" s="6">
        <v>10.422090729783037</v>
      </c>
      <c r="K778" s="6">
        <v>32.075471698113205</v>
      </c>
      <c r="L778" s="6">
        <v>36.619718309859159</v>
      </c>
      <c r="M778" s="6">
        <v>28.40909090909091</v>
      </c>
      <c r="N778" s="6" t="s">
        <v>74</v>
      </c>
      <c r="O778" s="6" t="s">
        <v>74</v>
      </c>
      <c r="P778" s="6" t="s">
        <v>74</v>
      </c>
      <c r="Q778" s="6">
        <v>19.469026548672566</v>
      </c>
      <c r="R778" s="6">
        <v>8.8495575221238933</v>
      </c>
      <c r="S778" s="6">
        <v>30.088495575221241</v>
      </c>
      <c r="T778" s="6">
        <v>10.558878964189134</v>
      </c>
      <c r="U778" s="6">
        <v>11.407847016155621</v>
      </c>
      <c r="V778" s="6">
        <v>9.7197327684536408</v>
      </c>
      <c r="W778" s="6">
        <v>39.42307692307692</v>
      </c>
      <c r="X778" s="6">
        <v>0</v>
      </c>
      <c r="Y778" s="6">
        <v>53.246753246753244</v>
      </c>
      <c r="Z778" s="6">
        <v>5.2759295499021501</v>
      </c>
      <c r="AA778" s="6">
        <v>62.4298609416931</v>
      </c>
      <c r="AB778" s="6">
        <v>67.721954576737787</v>
      </c>
      <c r="AC778" s="6">
        <v>57.216195273149935</v>
      </c>
      <c r="AD778" s="6">
        <v>62.453568918783255</v>
      </c>
      <c r="AE778" s="6">
        <v>68.585058871295175</v>
      </c>
      <c r="AF778" s="6">
        <v>56.454816285998014</v>
      </c>
      <c r="AG778" s="6">
        <v>55.272727272727273</v>
      </c>
      <c r="AH778" s="6">
        <v>22.695035460992909</v>
      </c>
      <c r="AI778" s="6">
        <v>89.552238805970148</v>
      </c>
      <c r="AJ778" s="6">
        <v>43.065693430656928</v>
      </c>
      <c r="AK778" s="6">
        <v>28.155339805825243</v>
      </c>
      <c r="AL778" s="6">
        <v>88.235294117647058</v>
      </c>
      <c r="AM778" s="6">
        <v>0</v>
      </c>
      <c r="AN778" s="6">
        <v>0</v>
      </c>
      <c r="AO778" s="6">
        <v>0</v>
      </c>
      <c r="AP778" s="6">
        <v>82.5</v>
      </c>
      <c r="AQ778" s="6">
        <v>100</v>
      </c>
      <c r="AR778" s="6">
        <v>79.104477611940297</v>
      </c>
      <c r="AS778" s="6">
        <v>30.964383108833999</v>
      </c>
      <c r="AT778" s="6">
        <v>15.866457317577099</v>
      </c>
      <c r="AU778" s="6">
        <v>19.907445665647501</v>
      </c>
      <c r="AV778" s="6">
        <v>12.106437484505401</v>
      </c>
      <c r="AW778" s="6">
        <v>21.155276423436099</v>
      </c>
      <c r="AX778" s="46">
        <v>58101</v>
      </c>
      <c r="AY778" s="41">
        <v>59337</v>
      </c>
      <c r="AZ778" s="41">
        <v>54306</v>
      </c>
      <c r="BA778" s="41" t="s">
        <v>74</v>
      </c>
      <c r="BB778" s="41" t="s">
        <v>74</v>
      </c>
      <c r="BC778" s="41" t="s">
        <v>74</v>
      </c>
      <c r="BD778" s="3">
        <v>4.049906498363721</v>
      </c>
      <c r="BE778" s="6">
        <v>2.6601239669421499</v>
      </c>
      <c r="BF778" s="6">
        <v>88.8</v>
      </c>
      <c r="BG778" s="6">
        <v>6.6</v>
      </c>
      <c r="BH778">
        <v>0</v>
      </c>
      <c r="BI778" s="43">
        <v>0.84349423751461494</v>
      </c>
      <c r="BJ778">
        <v>3</v>
      </c>
      <c r="BK778" s="31">
        <v>89.662609767370199</v>
      </c>
      <c r="BL778" s="31">
        <v>6.9480819596364194</v>
      </c>
      <c r="BM778" s="31">
        <v>0</v>
      </c>
      <c r="BN778" s="31">
        <v>0.89354490833461719</v>
      </c>
      <c r="BO778" s="31">
        <v>1.7254660298875366</v>
      </c>
      <c r="BP778">
        <v>87.780412183111437</v>
      </c>
      <c r="BQ778">
        <v>6.2192230530731347</v>
      </c>
      <c r="BR778">
        <v>9.1190953857377355E-2</v>
      </c>
      <c r="BS778">
        <v>0.78424220317344517</v>
      </c>
      <c r="BT778">
        <v>4.4865949297829655</v>
      </c>
    </row>
    <row r="779" spans="1:72" x14ac:dyDescent="0.25">
      <c r="A779" t="s">
        <v>1877</v>
      </c>
      <c r="B779" s="42"/>
      <c r="C779" s="6">
        <v>28664</v>
      </c>
      <c r="D779" s="6">
        <v>0.42709999999999998</v>
      </c>
      <c r="E779" s="3">
        <v>13.975903614457833</v>
      </c>
      <c r="F779" s="3">
        <v>20.671923208776143</v>
      </c>
      <c r="G779" s="6">
        <v>9.4133099824868705</v>
      </c>
      <c r="H779" s="6">
        <v>14.160401002506299</v>
      </c>
      <c r="I779" s="6">
        <v>10.966340933767643</v>
      </c>
      <c r="J779" s="6">
        <v>17.418130042714761</v>
      </c>
      <c r="K779" s="6">
        <v>0</v>
      </c>
      <c r="L779" s="6">
        <v>0</v>
      </c>
      <c r="M779" s="6">
        <v>0</v>
      </c>
      <c r="N779" s="6">
        <v>41.666666666666671</v>
      </c>
      <c r="O779" s="6">
        <v>100</v>
      </c>
      <c r="P779" s="6">
        <v>0</v>
      </c>
      <c r="Q779" s="6">
        <v>16.759776536312849</v>
      </c>
      <c r="R779" s="6">
        <v>16.494845360824741</v>
      </c>
      <c r="S779" s="6">
        <v>17.073170731707318</v>
      </c>
      <c r="T779" s="6">
        <v>13.918930075125898</v>
      </c>
      <c r="U779" s="6">
        <v>10.706113108859103</v>
      </c>
      <c r="V779" s="6">
        <v>17.1976647206005</v>
      </c>
      <c r="W779" s="6">
        <v>11.111111111111111</v>
      </c>
      <c r="X779" s="6">
        <v>50</v>
      </c>
      <c r="Y779" s="6">
        <v>0</v>
      </c>
      <c r="Z779" s="6">
        <v>7.0015948963317403</v>
      </c>
      <c r="AA779" s="6">
        <v>59.885386819484197</v>
      </c>
      <c r="AB779" s="6">
        <v>63.748575769084695</v>
      </c>
      <c r="AC779" s="6">
        <v>55.976172175249808</v>
      </c>
      <c r="AD779" s="6">
        <v>60.315715855729849</v>
      </c>
      <c r="AE779" s="6">
        <v>64.64022324098066</v>
      </c>
      <c r="AF779" s="6">
        <v>55.969551282051277</v>
      </c>
      <c r="AG779" s="6">
        <v>23.636363636363637</v>
      </c>
      <c r="AH779" s="6">
        <v>24.324324324324326</v>
      </c>
      <c r="AI779" s="6">
        <v>22.222222222222221</v>
      </c>
      <c r="AJ779" s="6">
        <v>51.452282157676343</v>
      </c>
      <c r="AK779" s="6">
        <v>57.352941176470587</v>
      </c>
      <c r="AL779" s="6">
        <v>43.80952380952381</v>
      </c>
      <c r="AM779" s="6">
        <v>58.333333333333336</v>
      </c>
      <c r="AN779" s="6">
        <v>0</v>
      </c>
      <c r="AO779" s="6">
        <v>100</v>
      </c>
      <c r="AP779" s="6">
        <v>40.74074074074074</v>
      </c>
      <c r="AQ779" s="6">
        <v>50</v>
      </c>
      <c r="AR779" s="6">
        <v>38.095238095238095</v>
      </c>
      <c r="AS779" s="6">
        <v>27.216600926084698</v>
      </c>
      <c r="AT779" s="6">
        <v>14.611558909277999</v>
      </c>
      <c r="AU779" s="6">
        <v>16.532327216600901</v>
      </c>
      <c r="AV779" s="6">
        <v>11.850454467501301</v>
      </c>
      <c r="AW779" s="6">
        <v>29.7890584805351</v>
      </c>
      <c r="AX779" s="46">
        <v>43836</v>
      </c>
      <c r="AY779" s="41">
        <v>44232</v>
      </c>
      <c r="AZ779" s="41">
        <v>15833</v>
      </c>
      <c r="BA779" s="41" t="s">
        <v>74</v>
      </c>
      <c r="BB779" s="41" t="s">
        <v>74</v>
      </c>
      <c r="BC779" s="41">
        <v>32232</v>
      </c>
      <c r="BD779" s="3">
        <v>4.1798089625038104</v>
      </c>
      <c r="BE779" s="6">
        <v>7.2747014115092297</v>
      </c>
      <c r="BF779" s="6">
        <v>78.599999999999994</v>
      </c>
      <c r="BG779" s="6">
        <v>10.5</v>
      </c>
      <c r="BH779">
        <v>0.4</v>
      </c>
      <c r="BI779" s="43">
        <v>3.4920083391243919</v>
      </c>
      <c r="BJ779">
        <v>4</v>
      </c>
      <c r="BK779" s="31">
        <v>80.579710144927546</v>
      </c>
      <c r="BL779" s="31">
        <v>7.3107890499194843</v>
      </c>
      <c r="BM779" s="31">
        <v>0</v>
      </c>
      <c r="BN779" s="31">
        <v>3.0273752012882444</v>
      </c>
      <c r="BO779" s="31">
        <v>4.9919484702093397</v>
      </c>
      <c r="BP779">
        <v>76.310826103357215</v>
      </c>
      <c r="BQ779">
        <v>14.145605431912486</v>
      </c>
      <c r="BR779">
        <v>0.82987551867219922</v>
      </c>
      <c r="BS779">
        <v>4.0362127499056957</v>
      </c>
      <c r="BT779">
        <v>2.8291210863824969</v>
      </c>
    </row>
    <row r="780" spans="1:72" x14ac:dyDescent="0.25">
      <c r="A780" t="s">
        <v>1878</v>
      </c>
      <c r="B780" s="42"/>
      <c r="C780" s="6">
        <v>26865</v>
      </c>
      <c r="D780" s="6">
        <v>0.40939999999999999</v>
      </c>
      <c r="E780" s="3">
        <v>21.856424325560127</v>
      </c>
      <c r="F780" s="3">
        <v>15.694577243545963</v>
      </c>
      <c r="G780" s="6">
        <v>4.7061083365347702</v>
      </c>
      <c r="H780" s="6">
        <v>10.192543267267601</v>
      </c>
      <c r="I780" s="6">
        <v>8.6872345740694481</v>
      </c>
      <c r="J780" s="6">
        <v>11.71563981042654</v>
      </c>
      <c r="K780" s="6">
        <v>59.523809523809526</v>
      </c>
      <c r="L780" s="6">
        <v>72.592592592592595</v>
      </c>
      <c r="M780" s="6">
        <v>6.0606060606060606</v>
      </c>
      <c r="N780" s="6">
        <v>3.278688524590164</v>
      </c>
      <c r="O780" s="6">
        <v>0</v>
      </c>
      <c r="P780" s="6">
        <v>5.5555555555555554</v>
      </c>
      <c r="Q780" s="6">
        <v>34.337349397590359</v>
      </c>
      <c r="R780" s="6">
        <v>31.03448275862069</v>
      </c>
      <c r="S780" s="6">
        <v>36.111111111111107</v>
      </c>
      <c r="T780" s="6">
        <v>9.3863400725764645</v>
      </c>
      <c r="U780" s="6">
        <v>8.0158527230887255</v>
      </c>
      <c r="V780" s="6">
        <v>10.795006570302233</v>
      </c>
      <c r="W780" s="6">
        <v>4</v>
      </c>
      <c r="X780" s="6">
        <v>0</v>
      </c>
      <c r="Y780" s="6">
        <v>6.1224489795918364</v>
      </c>
      <c r="Z780" s="6">
        <v>7.2832646232897202</v>
      </c>
      <c r="AA780" s="6">
        <v>53.998516081163899</v>
      </c>
      <c r="AB780" s="6">
        <v>55.535324107793151</v>
      </c>
      <c r="AC780" s="6">
        <v>52.255043723748543</v>
      </c>
      <c r="AD780" s="6">
        <v>56.915062128198812</v>
      </c>
      <c r="AE780" s="6">
        <v>60.631161007667032</v>
      </c>
      <c r="AF780" s="6">
        <v>52.981667995072826</v>
      </c>
      <c r="AG780" s="6">
        <v>9.2911218169304899</v>
      </c>
      <c r="AH780" s="6">
        <v>5.7721139430284865</v>
      </c>
      <c r="AI780" s="6">
        <v>48.739495798319325</v>
      </c>
      <c r="AJ780" s="6">
        <v>20.792079207920793</v>
      </c>
      <c r="AK780" s="6">
        <v>17.20779220779221</v>
      </c>
      <c r="AL780" s="6">
        <v>26.395939086294419</v>
      </c>
      <c r="AM780" s="6">
        <v>32.467532467532465</v>
      </c>
      <c r="AN780" s="6">
        <v>100</v>
      </c>
      <c r="AO780" s="6">
        <v>0</v>
      </c>
      <c r="AP780" s="6">
        <v>53.020134228187921</v>
      </c>
      <c r="AQ780" s="6">
        <v>71.666666666666671</v>
      </c>
      <c r="AR780" s="6">
        <v>40.449438202247187</v>
      </c>
      <c r="AS780" s="6">
        <v>28.244619151952602</v>
      </c>
      <c r="AT780" s="6">
        <v>18.546204407784501</v>
      </c>
      <c r="AU780" s="6">
        <v>22.258022941100698</v>
      </c>
      <c r="AV780" s="6">
        <v>11.818533316149001</v>
      </c>
      <c r="AW780" s="6">
        <v>19.132620183013302</v>
      </c>
      <c r="AX780" s="46">
        <v>51355</v>
      </c>
      <c r="AY780" s="41">
        <v>51641</v>
      </c>
      <c r="AZ780" s="41">
        <v>45089</v>
      </c>
      <c r="BA780" s="41" t="s">
        <v>74</v>
      </c>
      <c r="BB780" s="41">
        <v>73194</v>
      </c>
      <c r="BC780" s="41" t="s">
        <v>74</v>
      </c>
      <c r="BD780" s="3">
        <v>3.5327171760319986</v>
      </c>
      <c r="BE780" s="6">
        <v>12.0675838119407</v>
      </c>
      <c r="BF780" s="6">
        <v>81.099999999999994</v>
      </c>
      <c r="BG780" s="6">
        <v>9</v>
      </c>
      <c r="BH780">
        <v>0</v>
      </c>
      <c r="BI780" s="43">
        <v>6.8212912893348108</v>
      </c>
      <c r="BJ780">
        <v>2.4</v>
      </c>
      <c r="BK780" s="31">
        <v>79.606525911708246</v>
      </c>
      <c r="BL780" s="31">
        <v>9.3570057581573902</v>
      </c>
      <c r="BM780" s="31">
        <v>0</v>
      </c>
      <c r="BN780" s="31">
        <v>7.4976007677543182</v>
      </c>
      <c r="BO780" s="31">
        <v>2.6271593090211134</v>
      </c>
      <c r="BP780">
        <v>82.888920576073005</v>
      </c>
      <c r="BQ780">
        <v>8.5555397119634957</v>
      </c>
      <c r="BR780">
        <v>0</v>
      </c>
      <c r="BS780">
        <v>6.0173962640809924</v>
      </c>
      <c r="BT780">
        <v>2.2244403251105092</v>
      </c>
    </row>
    <row r="781" spans="1:72" x14ac:dyDescent="0.25">
      <c r="A781" t="s">
        <v>1879</v>
      </c>
      <c r="B781" s="42"/>
      <c r="C781" s="6">
        <v>25988</v>
      </c>
      <c r="D781" s="6">
        <v>0.46339999999999998</v>
      </c>
      <c r="E781" s="3">
        <v>33.514821536600117</v>
      </c>
      <c r="F781" s="3">
        <v>27.415011780545274</v>
      </c>
      <c r="G781" s="6">
        <v>9.7786811201445296</v>
      </c>
      <c r="H781" s="6">
        <v>18.022398469570799</v>
      </c>
      <c r="I781" s="6">
        <v>14.577879581151832</v>
      </c>
      <c r="J781" s="6">
        <v>21.294785109194063</v>
      </c>
      <c r="K781" s="6">
        <v>13.793103448275861</v>
      </c>
      <c r="L781" s="6">
        <v>8.3333333333333321</v>
      </c>
      <c r="M781" s="6">
        <v>17.647058823529413</v>
      </c>
      <c r="N781" s="6">
        <v>6.4516129032258061</v>
      </c>
      <c r="O781" s="6">
        <v>25</v>
      </c>
      <c r="P781" s="6">
        <v>0</v>
      </c>
      <c r="Q781" s="6">
        <v>53.047989623865114</v>
      </c>
      <c r="R781" s="6">
        <v>17.508417508417509</v>
      </c>
      <c r="S781" s="6">
        <v>75.316455696202539</v>
      </c>
      <c r="T781" s="6">
        <v>16.92903443050762</v>
      </c>
      <c r="U781" s="6">
        <v>14.4782011671816</v>
      </c>
      <c r="V781" s="6">
        <v>19.287956385263506</v>
      </c>
      <c r="W781" s="6">
        <v>0</v>
      </c>
      <c r="X781" s="6">
        <v>0</v>
      </c>
      <c r="Y781" s="6">
        <v>0</v>
      </c>
      <c r="Z781" s="6">
        <v>7.7506112469437696</v>
      </c>
      <c r="AA781" s="6">
        <v>60.5485128002762</v>
      </c>
      <c r="AB781" s="6">
        <v>65.997579180956222</v>
      </c>
      <c r="AC781" s="6">
        <v>55.33352640216237</v>
      </c>
      <c r="AD781" s="6">
        <v>60.360777058279368</v>
      </c>
      <c r="AE781" s="6">
        <v>65.590153587208079</v>
      </c>
      <c r="AF781" s="6">
        <v>55.365755627009648</v>
      </c>
      <c r="AG781" s="6">
        <v>28.749999999999996</v>
      </c>
      <c r="AH781" s="6">
        <v>34.210526315789473</v>
      </c>
      <c r="AI781" s="6">
        <v>23.809523809523807</v>
      </c>
      <c r="AJ781" s="6">
        <v>71.710526315789465</v>
      </c>
      <c r="AK781" s="6">
        <v>81.395348837209298</v>
      </c>
      <c r="AL781" s="6">
        <v>59.090909090909093</v>
      </c>
      <c r="AM781" s="6">
        <v>70.967741935483872</v>
      </c>
      <c r="AN781" s="6">
        <v>75</v>
      </c>
      <c r="AO781" s="6">
        <v>69.565217391304344</v>
      </c>
      <c r="AP781" s="6">
        <v>77.777777777777786</v>
      </c>
      <c r="AQ781" s="6" t="s">
        <v>74</v>
      </c>
      <c r="AR781" s="6">
        <v>77.777777777777786</v>
      </c>
      <c r="AS781" s="6">
        <v>27.1137026239067</v>
      </c>
      <c r="AT781" s="6">
        <v>17.254174397031498</v>
      </c>
      <c r="AU781" s="6">
        <v>19.2596519127131</v>
      </c>
      <c r="AV781" s="6">
        <v>11.918013958830301</v>
      </c>
      <c r="AW781" s="6">
        <v>24.454457107518301</v>
      </c>
      <c r="AX781" s="46">
        <v>40810</v>
      </c>
      <c r="AY781" s="41">
        <v>41067</v>
      </c>
      <c r="AZ781" s="41">
        <v>45000</v>
      </c>
      <c r="BA781" s="41" t="s">
        <v>74</v>
      </c>
      <c r="BB781" s="41" t="s">
        <v>74</v>
      </c>
      <c r="BC781" s="41">
        <v>31857</v>
      </c>
      <c r="BD781" s="3">
        <v>4.2968162723855849</v>
      </c>
      <c r="BE781" s="6">
        <v>5.04146249528835</v>
      </c>
      <c r="BF781" s="6">
        <v>84.1</v>
      </c>
      <c r="BG781" s="6">
        <v>8</v>
      </c>
      <c r="BH781">
        <v>0.3</v>
      </c>
      <c r="BI781" s="43">
        <v>2.2747788409460195</v>
      </c>
      <c r="BJ781">
        <v>4.2</v>
      </c>
      <c r="BK781" s="31">
        <v>81.448882870683818</v>
      </c>
      <c r="BL781" s="31">
        <v>8.8524035206499665</v>
      </c>
      <c r="BM781" s="31">
        <v>0.42315504400812454</v>
      </c>
      <c r="BN781" s="31">
        <v>2.9959377115775223</v>
      </c>
      <c r="BO781" s="31">
        <v>5.16249153689912</v>
      </c>
      <c r="BP781">
        <v>87.137330754352021</v>
      </c>
      <c r="BQ781">
        <v>7.0986460348162472</v>
      </c>
      <c r="BR781">
        <v>0.25145067698259188</v>
      </c>
      <c r="BS781">
        <v>1.4506769825918762</v>
      </c>
      <c r="BT781">
        <v>3.1141199226305609</v>
      </c>
    </row>
    <row r="782" spans="1:72" x14ac:dyDescent="0.25">
      <c r="A782" t="s">
        <v>1880</v>
      </c>
      <c r="B782" s="42"/>
      <c r="C782" s="6">
        <v>30298</v>
      </c>
      <c r="D782" s="6">
        <v>0.38250000000000001</v>
      </c>
      <c r="E782" s="3">
        <v>9.9719101123595504</v>
      </c>
      <c r="F782" s="3">
        <v>12.036633231574356</v>
      </c>
      <c r="G782" s="6">
        <v>6.64399092970522</v>
      </c>
      <c r="H782" s="6">
        <v>8.56623413660345</v>
      </c>
      <c r="I782" s="6">
        <v>7.5202078521939955</v>
      </c>
      <c r="J782" s="6">
        <v>9.5872076641307409</v>
      </c>
      <c r="K782" s="6">
        <v>0</v>
      </c>
      <c r="L782" s="6">
        <v>0</v>
      </c>
      <c r="M782" s="6">
        <v>0</v>
      </c>
      <c r="N782" s="6">
        <v>14.705882352941178</v>
      </c>
      <c r="O782" s="6">
        <v>0</v>
      </c>
      <c r="P782" s="6">
        <v>41.666666666666671</v>
      </c>
      <c r="Q782" s="6">
        <v>25.10460251046025</v>
      </c>
      <c r="R782" s="6">
        <v>16.265060240963855</v>
      </c>
      <c r="S782" s="6">
        <v>29.807692307692307</v>
      </c>
      <c r="T782" s="6">
        <v>8.3814600918110465</v>
      </c>
      <c r="U782" s="6">
        <v>7.5198086410524736</v>
      </c>
      <c r="V782" s="6">
        <v>9.2269326683291766</v>
      </c>
      <c r="W782" s="6">
        <v>0</v>
      </c>
      <c r="X782" s="6">
        <v>0</v>
      </c>
      <c r="Y782" s="6">
        <v>0</v>
      </c>
      <c r="Z782" s="6">
        <v>7.4071453837990804</v>
      </c>
      <c r="AA782" s="6">
        <v>62.7814040229119</v>
      </c>
      <c r="AB782" s="6">
        <v>67.856167501137918</v>
      </c>
      <c r="AC782" s="6">
        <v>57.949029126213588</v>
      </c>
      <c r="AD782" s="6">
        <v>62.850822618553849</v>
      </c>
      <c r="AE782" s="6">
        <v>67.998097955301944</v>
      </c>
      <c r="AF782" s="6">
        <v>58.011444921316169</v>
      </c>
      <c r="AG782" s="6">
        <v>32</v>
      </c>
      <c r="AH782" s="6">
        <v>45.070422535211272</v>
      </c>
      <c r="AI782" s="6">
        <v>0</v>
      </c>
      <c r="AJ782" s="6">
        <v>72.164948453608247</v>
      </c>
      <c r="AK782" s="6">
        <v>94.117647058823522</v>
      </c>
      <c r="AL782" s="6">
        <v>52.903225806451616</v>
      </c>
      <c r="AM782" s="6">
        <v>64.705882352941174</v>
      </c>
      <c r="AN782" s="6">
        <v>100</v>
      </c>
      <c r="AO782" s="6">
        <v>0</v>
      </c>
      <c r="AP782" s="6">
        <v>68.794326241134755</v>
      </c>
      <c r="AQ782" s="6">
        <v>50.837988826815639</v>
      </c>
      <c r="AR782" s="6">
        <v>100</v>
      </c>
      <c r="AS782" s="6">
        <v>27.4679095354523</v>
      </c>
      <c r="AT782" s="6">
        <v>16.839853300733498</v>
      </c>
      <c r="AU782" s="6">
        <v>22.639058679706601</v>
      </c>
      <c r="AV782" s="6">
        <v>11.9040342298289</v>
      </c>
      <c r="AW782" s="6">
        <v>21.149144254278699</v>
      </c>
      <c r="AX782" s="46">
        <v>51170</v>
      </c>
      <c r="AY782" s="41">
        <v>51294</v>
      </c>
      <c r="AZ782" s="41" t="s">
        <v>74</v>
      </c>
      <c r="BA782" s="41" t="s">
        <v>74</v>
      </c>
      <c r="BB782" s="41" t="s">
        <v>74</v>
      </c>
      <c r="BC782" s="41">
        <v>51500</v>
      </c>
      <c r="BD782" s="3">
        <v>3.7393509545998103</v>
      </c>
      <c r="BE782" s="6">
        <v>10.474243663123501</v>
      </c>
      <c r="BF782" s="6">
        <v>83.6</v>
      </c>
      <c r="BG782" s="6">
        <v>7.6</v>
      </c>
      <c r="BH782">
        <v>0.3</v>
      </c>
      <c r="BI782" s="43">
        <v>1.7576606004044177</v>
      </c>
      <c r="BJ782">
        <v>4.9000000000000004</v>
      </c>
      <c r="BK782" s="31">
        <v>82.398223538119908</v>
      </c>
      <c r="BL782" s="31">
        <v>7.2686898593634348</v>
      </c>
      <c r="BM782" s="31">
        <v>0.14803849000740191</v>
      </c>
      <c r="BN782" s="31">
        <v>1.376757957068838</v>
      </c>
      <c r="BO782" s="31">
        <v>6.8985936343449294</v>
      </c>
      <c r="BP782">
        <v>84.925446501720472</v>
      </c>
      <c r="BQ782">
        <v>7.8649844338849748</v>
      </c>
      <c r="BR782">
        <v>0.40963460593150908</v>
      </c>
      <c r="BS782">
        <v>2.1792561035556282</v>
      </c>
      <c r="BT782">
        <v>2.6544322464361789</v>
      </c>
    </row>
    <row r="783" spans="1:72" x14ac:dyDescent="0.25">
      <c r="A783" t="s">
        <v>1881</v>
      </c>
      <c r="B783" s="42"/>
      <c r="C783" s="6">
        <v>31406</v>
      </c>
      <c r="D783" s="6">
        <v>0.41689999999999999</v>
      </c>
      <c r="E783" s="3">
        <v>35.441860465116278</v>
      </c>
      <c r="F783" s="3">
        <v>26.3555787278415</v>
      </c>
      <c r="G783" s="6">
        <v>10.505836575875501</v>
      </c>
      <c r="H783" s="6">
        <v>17.622779206795499</v>
      </c>
      <c r="I783" s="6">
        <v>14.368580060422961</v>
      </c>
      <c r="J783" s="6">
        <v>20.812603648424542</v>
      </c>
      <c r="K783" s="6">
        <v>8.4415584415584419</v>
      </c>
      <c r="L783" s="6">
        <v>20.634920634920633</v>
      </c>
      <c r="M783" s="6">
        <v>0</v>
      </c>
      <c r="N783" s="6" t="s">
        <v>74</v>
      </c>
      <c r="O783" s="6" t="s">
        <v>74</v>
      </c>
      <c r="P783" s="6" t="s">
        <v>74</v>
      </c>
      <c r="Q783" s="6">
        <v>42.18009478672986</v>
      </c>
      <c r="R783" s="6">
        <v>43.78378378378379</v>
      </c>
      <c r="S783" s="6">
        <v>30.76923076923077</v>
      </c>
      <c r="T783" s="6">
        <v>17.593854540949078</v>
      </c>
      <c r="U783" s="6">
        <v>13.724996854950309</v>
      </c>
      <c r="V783" s="6">
        <v>21.347491761259612</v>
      </c>
      <c r="W783" s="6">
        <v>0</v>
      </c>
      <c r="X783" s="6" t="s">
        <v>74</v>
      </c>
      <c r="Y783" s="6">
        <v>0</v>
      </c>
      <c r="Z783" s="6">
        <v>6.9319947412453704</v>
      </c>
      <c r="AA783" s="6">
        <v>62.051320083061398</v>
      </c>
      <c r="AB783" s="6">
        <v>69.455751545303784</v>
      </c>
      <c r="AC783" s="6">
        <v>54.882498905269308</v>
      </c>
      <c r="AD783" s="6">
        <v>61.592757403713364</v>
      </c>
      <c r="AE783" s="6">
        <v>69.309583858764185</v>
      </c>
      <c r="AF783" s="6">
        <v>54.275037369207766</v>
      </c>
      <c r="AG783" s="6">
        <v>57.961783439490446</v>
      </c>
      <c r="AH783" s="6">
        <v>30.303030303030305</v>
      </c>
      <c r="AI783" s="6">
        <v>78.021978021978029</v>
      </c>
      <c r="AJ783" s="6">
        <v>92.929292929292927</v>
      </c>
      <c r="AK783" s="6">
        <v>92.592592592592595</v>
      </c>
      <c r="AL783" s="6">
        <v>100</v>
      </c>
      <c r="AM783" s="6">
        <v>0</v>
      </c>
      <c r="AN783" s="6">
        <v>0</v>
      </c>
      <c r="AO783" s="6">
        <v>0</v>
      </c>
      <c r="AP783" s="6">
        <v>100</v>
      </c>
      <c r="AQ783" s="6" t="s">
        <v>74</v>
      </c>
      <c r="AR783" s="6">
        <v>100</v>
      </c>
      <c r="AS783" s="6">
        <v>28.753049955053299</v>
      </c>
      <c r="AT783" s="6">
        <v>14.8452549120329</v>
      </c>
      <c r="AU783" s="6">
        <v>20.752536278412698</v>
      </c>
      <c r="AV783" s="6">
        <v>10.4661615513035</v>
      </c>
      <c r="AW783" s="6">
        <v>25.182997303197599</v>
      </c>
      <c r="AX783" s="46">
        <v>45121</v>
      </c>
      <c r="AY783" s="41">
        <v>45616</v>
      </c>
      <c r="AZ783" s="41">
        <v>30153</v>
      </c>
      <c r="BA783" s="41" t="s">
        <v>74</v>
      </c>
      <c r="BB783" s="41" t="s">
        <v>74</v>
      </c>
      <c r="BC783" s="41" t="s">
        <v>74</v>
      </c>
      <c r="BD783" s="3">
        <v>4.274997436160394</v>
      </c>
      <c r="BE783" s="6">
        <v>11.841925338438401</v>
      </c>
      <c r="BF783" s="6">
        <v>84.2</v>
      </c>
      <c r="BG783" s="6">
        <v>9</v>
      </c>
      <c r="BH783">
        <v>0.2</v>
      </c>
      <c r="BI783" s="43">
        <v>1.1786038077969174</v>
      </c>
      <c r="BJ783">
        <v>5.3</v>
      </c>
      <c r="BK783" s="31">
        <v>82.976190476190482</v>
      </c>
      <c r="BL783" s="31">
        <v>9.6666666666666661</v>
      </c>
      <c r="BM783" s="31">
        <v>0.2142857142857143</v>
      </c>
      <c r="BN783" s="31">
        <v>1.0238095238095239</v>
      </c>
      <c r="BO783" s="31">
        <v>6.0952380952380949</v>
      </c>
      <c r="BP783">
        <v>85.685884691848898</v>
      </c>
      <c r="BQ783">
        <v>8.2646975291110483</v>
      </c>
      <c r="BR783">
        <v>0.14200511218403861</v>
      </c>
      <c r="BS783">
        <v>1.3632490769667709</v>
      </c>
      <c r="BT783">
        <v>4.3169554103947743</v>
      </c>
    </row>
    <row r="784" spans="1:72" x14ac:dyDescent="0.25">
      <c r="A784" t="s">
        <v>1882</v>
      </c>
      <c r="B784" s="42"/>
      <c r="C784" s="6">
        <v>26415</v>
      </c>
      <c r="D784" s="6">
        <v>0.46229999999999999</v>
      </c>
      <c r="E784" s="3">
        <v>29.008260470508674</v>
      </c>
      <c r="F784" s="3">
        <v>27.32692368512603</v>
      </c>
      <c r="G784" s="6">
        <v>7.1359850463179297</v>
      </c>
      <c r="H784" s="6">
        <v>17.806526296029801</v>
      </c>
      <c r="I784" s="6">
        <v>16.136374642839847</v>
      </c>
      <c r="J784" s="6">
        <v>19.376375085350126</v>
      </c>
      <c r="K784" s="6">
        <v>39.35641353853481</v>
      </c>
      <c r="L784" s="6">
        <v>35.078365878725592</v>
      </c>
      <c r="M784" s="6">
        <v>43.051317614424413</v>
      </c>
      <c r="N784" s="6">
        <v>13.898704358068315</v>
      </c>
      <c r="O784" s="6">
        <v>10.731707317073171</v>
      </c>
      <c r="P784" s="6">
        <v>16.856492027334852</v>
      </c>
      <c r="Q784" s="6">
        <v>32.633680724651796</v>
      </c>
      <c r="R784" s="6">
        <v>31.64260266266642</v>
      </c>
      <c r="S784" s="6">
        <v>33.704904742602352</v>
      </c>
      <c r="T784" s="6">
        <v>11.867197651601636</v>
      </c>
      <c r="U784" s="6">
        <v>10.829046407104565</v>
      </c>
      <c r="V784" s="6">
        <v>12.847818970455849</v>
      </c>
      <c r="W784" s="6">
        <v>20.781312927909788</v>
      </c>
      <c r="X784" s="6">
        <v>13.57276119402985</v>
      </c>
      <c r="Y784" s="6">
        <v>26.257973068745571</v>
      </c>
      <c r="Z784" s="6">
        <v>8.5162957901304193</v>
      </c>
      <c r="AA784" s="6">
        <v>64.189861900429193</v>
      </c>
      <c r="AB784" s="6">
        <v>69.076694191770429</v>
      </c>
      <c r="AC784" s="6">
        <v>59.731256263095567</v>
      </c>
      <c r="AD784" s="6">
        <v>63.879627202740508</v>
      </c>
      <c r="AE784" s="6">
        <v>68.838620830358053</v>
      </c>
      <c r="AF784" s="6">
        <v>59.338105636845604</v>
      </c>
      <c r="AG784" s="6">
        <v>62.397285474837496</v>
      </c>
      <c r="AH784" s="6">
        <v>63.760267172127449</v>
      </c>
      <c r="AI784" s="6">
        <v>61.268868629502315</v>
      </c>
      <c r="AJ784" s="6">
        <v>72.278119837813477</v>
      </c>
      <c r="AK784" s="6">
        <v>81.12349662657671</v>
      </c>
      <c r="AL784" s="6">
        <v>63</v>
      </c>
      <c r="AM784" s="6">
        <v>68.767507002801125</v>
      </c>
      <c r="AN784" s="6">
        <v>66.011235955056179</v>
      </c>
      <c r="AO784" s="6">
        <v>71.508379888268152</v>
      </c>
      <c r="AP784" s="6">
        <v>62.017214742882366</v>
      </c>
      <c r="AQ784" s="6">
        <v>71.652770966159878</v>
      </c>
      <c r="AR784" s="6">
        <v>54.133226324237562</v>
      </c>
      <c r="AS784" s="6">
        <v>34.557116180888201</v>
      </c>
      <c r="AT784" s="6">
        <v>17.617926443127399</v>
      </c>
      <c r="AU784" s="6">
        <v>24.5928391653812</v>
      </c>
      <c r="AV784" s="6">
        <v>7.13972558252821</v>
      </c>
      <c r="AW784" s="6">
        <v>16.092392628075</v>
      </c>
      <c r="AX784" s="46">
        <v>45471</v>
      </c>
      <c r="AY784" s="41">
        <v>50310</v>
      </c>
      <c r="AZ784" s="41">
        <v>23364</v>
      </c>
      <c r="BA784" s="41">
        <v>26769</v>
      </c>
      <c r="BB784" s="41">
        <v>53302</v>
      </c>
      <c r="BC784" s="41">
        <v>37091</v>
      </c>
      <c r="BD784" s="3">
        <v>4.5009574682523681</v>
      </c>
      <c r="BE784" s="6">
        <v>2.9833570925579198</v>
      </c>
      <c r="BF784" s="6">
        <v>81.3</v>
      </c>
      <c r="BG784" s="6">
        <v>8.6</v>
      </c>
      <c r="BH784">
        <v>1.4</v>
      </c>
      <c r="BI784" s="43">
        <v>4.421971541685302</v>
      </c>
      <c r="BJ784">
        <v>3.6</v>
      </c>
      <c r="BK784" s="31">
        <v>81.998934848215868</v>
      </c>
      <c r="BL784" s="31">
        <v>8.0854703613446741</v>
      </c>
      <c r="BM784" s="31">
        <v>1.207172022013137</v>
      </c>
      <c r="BN784" s="31">
        <v>4.5527169439826993</v>
      </c>
      <c r="BO784" s="31">
        <v>3.4681987637783838</v>
      </c>
      <c r="BP784">
        <v>80.624415142492552</v>
      </c>
      <c r="BQ784">
        <v>9.0446618460229686</v>
      </c>
      <c r="BR784">
        <v>1.7014036580178649</v>
      </c>
      <c r="BS784">
        <v>4.2841344108889832</v>
      </c>
      <c r="BT784">
        <v>3.646108039132284</v>
      </c>
    </row>
    <row r="785" spans="1:72" x14ac:dyDescent="0.25">
      <c r="A785" t="s">
        <v>1883</v>
      </c>
      <c r="B785" s="42"/>
      <c r="C785" s="6">
        <v>28513</v>
      </c>
      <c r="D785" s="6">
        <v>0.41239999999999999</v>
      </c>
      <c r="E785" s="3">
        <v>26.986211424819434</v>
      </c>
      <c r="F785" s="3">
        <v>28.8863976083707</v>
      </c>
      <c r="G785" s="6">
        <v>12.3573059360731</v>
      </c>
      <c r="H785" s="6">
        <v>17.826292492156899</v>
      </c>
      <c r="I785" s="6">
        <v>16.630120164897814</v>
      </c>
      <c r="J785" s="6">
        <v>18.975396022918773</v>
      </c>
      <c r="K785" s="6">
        <v>48.837209302325576</v>
      </c>
      <c r="L785" s="6">
        <v>15.789473684210526</v>
      </c>
      <c r="M785" s="6">
        <v>75</v>
      </c>
      <c r="N785" s="6">
        <v>0</v>
      </c>
      <c r="O785" s="6">
        <v>0</v>
      </c>
      <c r="P785" s="6">
        <v>0</v>
      </c>
      <c r="Q785" s="6">
        <v>34.170854271356781</v>
      </c>
      <c r="R785" s="6">
        <v>42.06008583690987</v>
      </c>
      <c r="S785" s="6">
        <v>23.030303030303031</v>
      </c>
      <c r="T785" s="6">
        <v>17.493542353255545</v>
      </c>
      <c r="U785" s="6">
        <v>16.183025561721095</v>
      </c>
      <c r="V785" s="6">
        <v>18.750545327632842</v>
      </c>
      <c r="W785" s="6">
        <v>0</v>
      </c>
      <c r="X785" s="6" t="s">
        <v>74</v>
      </c>
      <c r="Y785" s="6">
        <v>0</v>
      </c>
      <c r="Z785" s="6">
        <v>10.978932074100999</v>
      </c>
      <c r="AA785" s="6">
        <v>58.307741183945801</v>
      </c>
      <c r="AB785" s="6">
        <v>64.628206515856689</v>
      </c>
      <c r="AC785" s="6">
        <v>52.254586918212922</v>
      </c>
      <c r="AD785" s="6">
        <v>58.485426314355763</v>
      </c>
      <c r="AE785" s="6">
        <v>64.618809126321651</v>
      </c>
      <c r="AF785" s="6">
        <v>52.604055496264678</v>
      </c>
      <c r="AG785" s="6">
        <v>27.777777777777779</v>
      </c>
      <c r="AH785" s="6">
        <v>38.461538461538467</v>
      </c>
      <c r="AI785" s="6">
        <v>0</v>
      </c>
      <c r="AJ785" s="6">
        <v>52.758620689655174</v>
      </c>
      <c r="AK785" s="6">
        <v>83.333333333333343</v>
      </c>
      <c r="AL785" s="6">
        <v>20</v>
      </c>
      <c r="AM785" s="6">
        <v>100</v>
      </c>
      <c r="AN785" s="6">
        <v>100</v>
      </c>
      <c r="AO785" s="6">
        <v>100</v>
      </c>
      <c r="AP785" s="6">
        <v>42.528735632183903</v>
      </c>
      <c r="AQ785" s="6" t="s">
        <v>74</v>
      </c>
      <c r="AR785" s="6">
        <v>42.528735632183903</v>
      </c>
      <c r="AS785" s="6">
        <v>21.187391614811801</v>
      </c>
      <c r="AT785" s="6">
        <v>17.362032031010902</v>
      </c>
      <c r="AU785" s="6">
        <v>19.932673671325102</v>
      </c>
      <c r="AV785" s="6">
        <v>8.7728246455166801</v>
      </c>
      <c r="AW785" s="6">
        <v>32.745078037335503</v>
      </c>
      <c r="AX785" s="46">
        <v>44442</v>
      </c>
      <c r="AY785" s="41">
        <v>44614</v>
      </c>
      <c r="AZ785" s="41" t="s">
        <v>74</v>
      </c>
      <c r="BA785" s="41" t="s">
        <v>74</v>
      </c>
      <c r="BB785" s="41" t="s">
        <v>74</v>
      </c>
      <c r="BC785" s="41" t="s">
        <v>74</v>
      </c>
      <c r="BD785" s="3">
        <v>3.8047786720321932</v>
      </c>
      <c r="BE785" s="6">
        <v>5.8373506602389398</v>
      </c>
      <c r="BF785" s="6">
        <v>85.9</v>
      </c>
      <c r="BG785" s="6">
        <v>9.1999999999999993</v>
      </c>
      <c r="BH785">
        <v>0</v>
      </c>
      <c r="BI785" s="43">
        <v>0.73574494175352545</v>
      </c>
      <c r="BJ785">
        <v>2.5</v>
      </c>
      <c r="BK785" s="31">
        <v>84.534138061109019</v>
      </c>
      <c r="BL785" s="31">
        <v>9.2606563560920403</v>
      </c>
      <c r="BM785" s="31">
        <v>0</v>
      </c>
      <c r="BN785" s="31">
        <v>0.52810260279139942</v>
      </c>
      <c r="BO785" s="31">
        <v>3.6212749905695967</v>
      </c>
      <c r="BP785">
        <v>87.622658340767174</v>
      </c>
      <c r="BQ785">
        <v>9.0544157002676187</v>
      </c>
      <c r="BR785">
        <v>0</v>
      </c>
      <c r="BS785">
        <v>0.98126672613737742</v>
      </c>
      <c r="BT785">
        <v>1.1596788581623549</v>
      </c>
    </row>
    <row r="786" spans="1:72" x14ac:dyDescent="0.25">
      <c r="A786" t="s">
        <v>1884</v>
      </c>
      <c r="B786" s="42"/>
      <c r="C786" s="6">
        <v>29711</v>
      </c>
      <c r="D786" s="6">
        <v>0.38379999999999997</v>
      </c>
      <c r="E786" s="3">
        <v>18.544982137057488</v>
      </c>
      <c r="F786" s="3">
        <v>16.767637287473129</v>
      </c>
      <c r="G786" s="6">
        <v>7.07101965031719</v>
      </c>
      <c r="H786" s="6">
        <v>12.175071185817901</v>
      </c>
      <c r="I786" s="6">
        <v>10.509657900861066</v>
      </c>
      <c r="J786" s="6">
        <v>13.79685446222182</v>
      </c>
      <c r="K786" s="6">
        <v>21.212121212121211</v>
      </c>
      <c r="L786" s="6">
        <v>17.81818181818182</v>
      </c>
      <c r="M786" s="6">
        <v>24.901185770750988</v>
      </c>
      <c r="N786" s="6">
        <v>13.740458015267176</v>
      </c>
      <c r="O786" s="6">
        <v>21.794871794871796</v>
      </c>
      <c r="P786" s="6">
        <v>1.8867924528301887</v>
      </c>
      <c r="Q786" s="6">
        <v>25.117924528301888</v>
      </c>
      <c r="R786" s="6">
        <v>14.0625</v>
      </c>
      <c r="S786" s="6">
        <v>35.763888888888893</v>
      </c>
      <c r="T786" s="6">
        <v>11.591015789083542</v>
      </c>
      <c r="U786" s="6">
        <v>10.286458333333332</v>
      </c>
      <c r="V786" s="6">
        <v>12.861532458664584</v>
      </c>
      <c r="W786" s="6">
        <v>0</v>
      </c>
      <c r="X786" s="6">
        <v>0</v>
      </c>
      <c r="Y786" s="6">
        <v>0</v>
      </c>
      <c r="Z786" s="6">
        <v>8.2721929034195707</v>
      </c>
      <c r="AA786" s="6">
        <v>66.358086042879407</v>
      </c>
      <c r="AB786" s="6">
        <v>73.03799664565382</v>
      </c>
      <c r="AC786" s="6">
        <v>59.91408167819683</v>
      </c>
      <c r="AD786" s="6">
        <v>66.101643885108686</v>
      </c>
      <c r="AE786" s="6">
        <v>72.923209557238749</v>
      </c>
      <c r="AF786" s="6">
        <v>59.575846833578794</v>
      </c>
      <c r="AG786" s="6">
        <v>50.684931506849317</v>
      </c>
      <c r="AH786" s="6">
        <v>32.432432432432435</v>
      </c>
      <c r="AI786" s="6">
        <v>69.444444444444443</v>
      </c>
      <c r="AJ786" s="6">
        <v>77.087198515769941</v>
      </c>
      <c r="AK786" s="6">
        <v>87.773722627737229</v>
      </c>
      <c r="AL786" s="6">
        <v>66.037735849056602</v>
      </c>
      <c r="AM786" s="6">
        <v>50.980392156862742</v>
      </c>
      <c r="AN786" s="6">
        <v>65.306122448979593</v>
      </c>
      <c r="AO786" s="6">
        <v>37.735849056603776</v>
      </c>
      <c r="AP786" s="6">
        <v>82.786885245901644</v>
      </c>
      <c r="AQ786" s="6">
        <v>100</v>
      </c>
      <c r="AR786" s="6">
        <v>65.853658536585371</v>
      </c>
      <c r="AS786" s="6">
        <v>25.239721221759702</v>
      </c>
      <c r="AT786" s="6">
        <v>17.451704944104002</v>
      </c>
      <c r="AU786" s="6">
        <v>20.290939707189299</v>
      </c>
      <c r="AV786" s="6">
        <v>10.912577763225601</v>
      </c>
      <c r="AW786" s="6">
        <v>26.105056363721399</v>
      </c>
      <c r="AX786" s="46">
        <v>53584</v>
      </c>
      <c r="AY786" s="41">
        <v>54246</v>
      </c>
      <c r="AZ786" s="41">
        <v>23872</v>
      </c>
      <c r="BA786" s="41" t="s">
        <v>74</v>
      </c>
      <c r="BB786" s="41">
        <v>100139</v>
      </c>
      <c r="BC786" s="41">
        <v>42326</v>
      </c>
      <c r="BD786" s="3">
        <v>3.8203548847644297</v>
      </c>
      <c r="BE786" s="6">
        <v>4.4949297971918902</v>
      </c>
      <c r="BF786" s="6">
        <v>83.5</v>
      </c>
      <c r="BG786" s="6">
        <v>10.8</v>
      </c>
      <c r="BH786">
        <v>0.2</v>
      </c>
      <c r="BI786" s="43">
        <v>1.6265174506828528</v>
      </c>
      <c r="BJ786">
        <v>2.7</v>
      </c>
      <c r="BK786" s="31">
        <v>83.526036686081895</v>
      </c>
      <c r="BL786" s="31">
        <v>11.110145179518387</v>
      </c>
      <c r="BM786" s="31">
        <v>0.11301399634877857</v>
      </c>
      <c r="BN786" s="31">
        <v>1.5474224115448143</v>
      </c>
      <c r="BO786" s="31">
        <v>2.5819351473528642</v>
      </c>
      <c r="BP786">
        <v>83.484611371935316</v>
      </c>
      <c r="BQ786">
        <v>10.391236306729265</v>
      </c>
      <c r="BR786">
        <v>0.35472091810119977</v>
      </c>
      <c r="BS786">
        <v>1.7214397496087637</v>
      </c>
      <c r="BT786">
        <v>2.910798122065728</v>
      </c>
    </row>
    <row r="787" spans="1:72" x14ac:dyDescent="0.25">
      <c r="A787" t="s">
        <v>1885</v>
      </c>
      <c r="B787" s="42"/>
      <c r="C787" s="6">
        <v>30713</v>
      </c>
      <c r="D787" s="6">
        <v>0.38529999999999998</v>
      </c>
      <c r="E787" s="3">
        <v>15.40099361249113</v>
      </c>
      <c r="F787" s="3">
        <v>15.525698443164854</v>
      </c>
      <c r="G787" s="6">
        <v>8.9695210449927405</v>
      </c>
      <c r="H787" s="6">
        <v>10.794595385590901</v>
      </c>
      <c r="I787" s="6">
        <v>8.7451737451737461</v>
      </c>
      <c r="J787" s="6">
        <v>12.888275318015975</v>
      </c>
      <c r="K787" s="6">
        <v>0.98039215686274506</v>
      </c>
      <c r="L787" s="6">
        <v>0</v>
      </c>
      <c r="M787" s="6">
        <v>1.5151515151515151</v>
      </c>
      <c r="N787" s="6">
        <v>64.15094339622641</v>
      </c>
      <c r="O787" s="6">
        <v>69.767441860465112</v>
      </c>
      <c r="P787" s="6">
        <v>40</v>
      </c>
      <c r="Q787" s="6">
        <v>41.048824593128394</v>
      </c>
      <c r="R787" s="6">
        <v>38.138138138138139</v>
      </c>
      <c r="S787" s="6">
        <v>45.454545454545453</v>
      </c>
      <c r="T787" s="6">
        <v>9.733292458614347</v>
      </c>
      <c r="U787" s="6">
        <v>7.6415668763953724</v>
      </c>
      <c r="V787" s="6">
        <v>11.854291006379913</v>
      </c>
      <c r="W787" s="6">
        <v>2.5641025641025639</v>
      </c>
      <c r="X787" s="6">
        <v>0</v>
      </c>
      <c r="Y787" s="6">
        <v>8.695652173913043</v>
      </c>
      <c r="Z787" s="6">
        <v>5.64622022134684</v>
      </c>
      <c r="AA787" s="6">
        <v>64.074519230769198</v>
      </c>
      <c r="AB787" s="6">
        <v>71.290783519885693</v>
      </c>
      <c r="AC787" s="6">
        <v>56.721669497694741</v>
      </c>
      <c r="AD787" s="6">
        <v>63.990040460628691</v>
      </c>
      <c r="AE787" s="6">
        <v>70.96413947139844</v>
      </c>
      <c r="AF787" s="6">
        <v>56.969772670497129</v>
      </c>
      <c r="AG787" s="6">
        <v>56.321839080459768</v>
      </c>
      <c r="AH787" s="6">
        <v>52.173913043478258</v>
      </c>
      <c r="AI787" s="6">
        <v>60.975609756097562</v>
      </c>
      <c r="AJ787" s="6">
        <v>60.897435897435891</v>
      </c>
      <c r="AK787" s="6">
        <v>85.945945945945951</v>
      </c>
      <c r="AL787" s="6">
        <v>24.409448818897637</v>
      </c>
      <c r="AM787" s="6">
        <v>64.285714285714292</v>
      </c>
      <c r="AN787" s="6">
        <v>66.666666666666657</v>
      </c>
      <c r="AO787" s="6">
        <v>60</v>
      </c>
      <c r="AP787" s="6">
        <v>97.142857142857139</v>
      </c>
      <c r="AQ787" s="6">
        <v>100</v>
      </c>
      <c r="AR787" s="6">
        <v>89.473684210526315</v>
      </c>
      <c r="AS787" s="6">
        <v>28.081510934393599</v>
      </c>
      <c r="AT787" s="6">
        <v>14.1053677932406</v>
      </c>
      <c r="AU787" s="6">
        <v>22.137176938369802</v>
      </c>
      <c r="AV787" s="6">
        <v>11.8489065606362</v>
      </c>
      <c r="AW787" s="6">
        <v>23.827037773359798</v>
      </c>
      <c r="AX787" s="46">
        <v>55247</v>
      </c>
      <c r="AY787" s="41">
        <v>55480</v>
      </c>
      <c r="AZ787" s="41">
        <v>55625</v>
      </c>
      <c r="BA787" s="41" t="s">
        <v>74</v>
      </c>
      <c r="BB787" s="41" t="s">
        <v>74</v>
      </c>
      <c r="BC787" s="41" t="s">
        <v>74</v>
      </c>
      <c r="BD787" s="3">
        <v>3.6351383971676858</v>
      </c>
      <c r="BE787" s="6">
        <v>7.7109960916869102</v>
      </c>
      <c r="BF787" s="6">
        <v>85.9</v>
      </c>
      <c r="BG787" s="6">
        <v>8.1999999999999993</v>
      </c>
      <c r="BH787">
        <v>0.1</v>
      </c>
      <c r="BI787" s="43">
        <v>1.1507128309572301</v>
      </c>
      <c r="BJ787">
        <v>3.6</v>
      </c>
      <c r="BK787" s="31">
        <v>87.744131876007884</v>
      </c>
      <c r="BL787" s="31">
        <v>7.5613689302992295</v>
      </c>
      <c r="BM787" s="31">
        <v>0</v>
      </c>
      <c r="BN787" s="31">
        <v>0.64504569073642715</v>
      </c>
      <c r="BO787" s="31">
        <v>2.5622648270919193</v>
      </c>
      <c r="BP787">
        <v>83.510261854210896</v>
      </c>
      <c r="BQ787">
        <v>9.0587402689313521</v>
      </c>
      <c r="BR787">
        <v>0.18872375560273649</v>
      </c>
      <c r="BS787">
        <v>1.8164661476763388</v>
      </c>
      <c r="BT787">
        <v>4.9539985845718331</v>
      </c>
    </row>
    <row r="788" spans="1:72" x14ac:dyDescent="0.25">
      <c r="A788" t="s">
        <v>1886</v>
      </c>
      <c r="B788" s="42"/>
      <c r="C788" s="6">
        <v>25777</v>
      </c>
      <c r="D788" s="6">
        <v>0.41239999999999999</v>
      </c>
      <c r="E788" s="3">
        <v>28.186596583442842</v>
      </c>
      <c r="F788" s="3">
        <v>26.072170791611558</v>
      </c>
      <c r="G788" s="6">
        <v>6.2715003969304002</v>
      </c>
      <c r="H788" s="6">
        <v>16.0059120153017</v>
      </c>
      <c r="I788" s="6">
        <v>14.416799011822834</v>
      </c>
      <c r="J788" s="6">
        <v>17.549271636675236</v>
      </c>
      <c r="K788" s="6">
        <v>49.019607843137251</v>
      </c>
      <c r="L788" s="6">
        <v>52.380952380952387</v>
      </c>
      <c r="M788" s="6">
        <v>46.666666666666664</v>
      </c>
      <c r="N788" s="6">
        <v>46.666666666666664</v>
      </c>
      <c r="O788" s="6">
        <v>0</v>
      </c>
      <c r="P788" s="6">
        <v>63.636363636363633</v>
      </c>
      <c r="Q788" s="6">
        <v>24.034869240348691</v>
      </c>
      <c r="R788" s="6">
        <v>16.890080428954423</v>
      </c>
      <c r="S788" s="6">
        <v>30.232558139534881</v>
      </c>
      <c r="T788" s="6">
        <v>15.568724733553839</v>
      </c>
      <c r="U788" s="6">
        <v>14.125081312145712</v>
      </c>
      <c r="V788" s="6">
        <v>16.980103570455167</v>
      </c>
      <c r="W788" s="6">
        <v>0</v>
      </c>
      <c r="X788" s="6">
        <v>0</v>
      </c>
      <c r="Y788" s="6">
        <v>0</v>
      </c>
      <c r="Z788" s="6">
        <v>11.4979682305135</v>
      </c>
      <c r="AA788" s="6">
        <v>58.839824018249999</v>
      </c>
      <c r="AB788" s="6">
        <v>64.521123645211233</v>
      </c>
      <c r="AC788" s="6">
        <v>53.356815028284764</v>
      </c>
      <c r="AD788" s="6">
        <v>58.463378516915363</v>
      </c>
      <c r="AE788" s="6">
        <v>63.654201292705451</v>
      </c>
      <c r="AF788" s="6">
        <v>53.406791095120312</v>
      </c>
      <c r="AG788" s="6">
        <v>88.073394495412856</v>
      </c>
      <c r="AH788" s="6">
        <v>97.872340425531917</v>
      </c>
      <c r="AI788" s="6">
        <v>80.645161290322577</v>
      </c>
      <c r="AJ788" s="6">
        <v>71.376811594202891</v>
      </c>
      <c r="AK788" s="6">
        <v>97.551020408163268</v>
      </c>
      <c r="AL788" s="6">
        <v>50.488599348534201</v>
      </c>
      <c r="AM788" s="6">
        <v>40</v>
      </c>
      <c r="AN788" s="6">
        <v>100</v>
      </c>
      <c r="AO788" s="6">
        <v>18.181818181818183</v>
      </c>
      <c r="AP788" s="6">
        <v>17.741935483870968</v>
      </c>
      <c r="AQ788" s="6">
        <v>50</v>
      </c>
      <c r="AR788" s="6">
        <v>6.5217391304347823</v>
      </c>
      <c r="AS788" s="6">
        <v>24.825211311697799</v>
      </c>
      <c r="AT788" s="6">
        <v>17.854534070750301</v>
      </c>
      <c r="AU788" s="6">
        <v>18.9084837733486</v>
      </c>
      <c r="AV788" s="6">
        <v>12.3343420640718</v>
      </c>
      <c r="AW788" s="6">
        <v>26.077428780131498</v>
      </c>
      <c r="AX788" s="46">
        <v>42208</v>
      </c>
      <c r="AY788" s="41">
        <v>43380</v>
      </c>
      <c r="AZ788" s="41" t="s">
        <v>74</v>
      </c>
      <c r="BA788" s="41" t="s">
        <v>74</v>
      </c>
      <c r="BB788" s="41">
        <v>55833</v>
      </c>
      <c r="BC788" s="41">
        <v>35827</v>
      </c>
      <c r="BD788" s="3">
        <v>3.6837787384554921</v>
      </c>
      <c r="BE788" s="6">
        <v>13.4253723230786</v>
      </c>
      <c r="BF788" s="6">
        <v>80.5</v>
      </c>
      <c r="BG788" s="6">
        <v>13.7</v>
      </c>
      <c r="BH788">
        <v>0.4</v>
      </c>
      <c r="BI788" s="43">
        <v>2.1060429675097891</v>
      </c>
      <c r="BJ788">
        <v>2.6</v>
      </c>
      <c r="BK788" s="31">
        <v>77.951219512195124</v>
      </c>
      <c r="BL788" s="31">
        <v>15.434146341463414</v>
      </c>
      <c r="BM788" s="31">
        <v>0.448780487804878</v>
      </c>
      <c r="BN788" s="31">
        <v>2.4</v>
      </c>
      <c r="BO788" s="31">
        <v>2.7121951219512197</v>
      </c>
      <c r="BP788">
        <v>83.510638297872347</v>
      </c>
      <c r="BQ788">
        <v>11.655874190564292</v>
      </c>
      <c r="BR788">
        <v>0.30064754856614245</v>
      </c>
      <c r="BS788">
        <v>1.7576318223866789</v>
      </c>
      <c r="BT788">
        <v>2.567067530064755</v>
      </c>
    </row>
    <row r="789" spans="1:72" x14ac:dyDescent="0.25">
      <c r="A789" t="s">
        <v>1887</v>
      </c>
      <c r="B789" s="42"/>
      <c r="C789" s="6">
        <v>25932</v>
      </c>
      <c r="D789" s="6">
        <v>0.40529999999999999</v>
      </c>
      <c r="E789" s="3">
        <v>21.644612476370511</v>
      </c>
      <c r="F789" s="3">
        <v>15.269209197980931</v>
      </c>
      <c r="G789" s="6">
        <v>3.8357644516477598</v>
      </c>
      <c r="H789" s="6">
        <v>10.846398824105799</v>
      </c>
      <c r="I789" s="6">
        <v>9.6317107432968907</v>
      </c>
      <c r="J789" s="6">
        <v>12.067800773813179</v>
      </c>
      <c r="K789" s="6">
        <v>31.25</v>
      </c>
      <c r="L789" s="6">
        <v>42.857142857142854</v>
      </c>
      <c r="M789" s="6">
        <v>0</v>
      </c>
      <c r="N789" s="6">
        <v>6.25</v>
      </c>
      <c r="O789" s="6">
        <v>0</v>
      </c>
      <c r="P789" s="6">
        <v>10</v>
      </c>
      <c r="Q789" s="6">
        <v>7.5621890547263675</v>
      </c>
      <c r="R789" s="6">
        <v>1.6326530612244898</v>
      </c>
      <c r="S789" s="6">
        <v>13.203883495145632</v>
      </c>
      <c r="T789" s="6">
        <v>10.672524064862071</v>
      </c>
      <c r="U789" s="6">
        <v>9.4645963533277495</v>
      </c>
      <c r="V789" s="6">
        <v>11.887024680961327</v>
      </c>
      <c r="W789" s="6">
        <v>5.6962025316455698</v>
      </c>
      <c r="X789" s="6">
        <v>4.7619047619047619</v>
      </c>
      <c r="Y789" s="6">
        <v>6.756756756756757</v>
      </c>
      <c r="Z789" s="6">
        <v>6.9126257745438</v>
      </c>
      <c r="AA789" s="6">
        <v>63.087344539622201</v>
      </c>
      <c r="AB789" s="6">
        <v>67.244660604779028</v>
      </c>
      <c r="AC789" s="6">
        <v>58.786641388362263</v>
      </c>
      <c r="AD789" s="6">
        <v>63.171134639933925</v>
      </c>
      <c r="AE789" s="6">
        <v>67.381271400923026</v>
      </c>
      <c r="AF789" s="6">
        <v>58.88636363636364</v>
      </c>
      <c r="AG789" s="6">
        <v>62.121212121212125</v>
      </c>
      <c r="AH789" s="6">
        <v>56.896551724137936</v>
      </c>
      <c r="AI789" s="6">
        <v>100</v>
      </c>
      <c r="AJ789" s="6">
        <v>63.285714285714292</v>
      </c>
      <c r="AK789" s="6">
        <v>67.506297229219143</v>
      </c>
      <c r="AL789" s="6">
        <v>57.755775577557756</v>
      </c>
      <c r="AM789" s="6">
        <v>83.333333333333343</v>
      </c>
      <c r="AN789" s="6">
        <v>83.333333333333343</v>
      </c>
      <c r="AO789" s="6">
        <v>83.333333333333343</v>
      </c>
      <c r="AP789" s="6">
        <v>68.874172185430467</v>
      </c>
      <c r="AQ789" s="6">
        <v>72.5</v>
      </c>
      <c r="AR789" s="6">
        <v>64.788732394366207</v>
      </c>
      <c r="AS789" s="6">
        <v>26.540458015267198</v>
      </c>
      <c r="AT789" s="6">
        <v>15.328244274809199</v>
      </c>
      <c r="AU789" s="6">
        <v>24.6534351145038</v>
      </c>
      <c r="AV789" s="6">
        <v>8.3786259541984691</v>
      </c>
      <c r="AW789" s="6">
        <v>25.099236641221399</v>
      </c>
      <c r="AX789" s="46">
        <v>48472</v>
      </c>
      <c r="AY789" s="41">
        <v>48733</v>
      </c>
      <c r="AZ789" s="41" t="s">
        <v>74</v>
      </c>
      <c r="BA789" s="41">
        <v>70625</v>
      </c>
      <c r="BB789" s="41">
        <v>55278</v>
      </c>
      <c r="BC789" s="41">
        <v>46130</v>
      </c>
      <c r="BD789" s="3">
        <v>3.6050646551724137</v>
      </c>
      <c r="BE789" s="6">
        <v>5.6785370548604401</v>
      </c>
      <c r="BF789" s="6">
        <v>84.7</v>
      </c>
      <c r="BG789" s="6">
        <v>8.9</v>
      </c>
      <c r="BH789">
        <v>0.3</v>
      </c>
      <c r="BI789" s="43">
        <v>2.4073843083447675</v>
      </c>
      <c r="BJ789">
        <v>2.8</v>
      </c>
      <c r="BK789" s="31">
        <v>82.734484367708816</v>
      </c>
      <c r="BL789" s="31">
        <v>9.3793747083527759</v>
      </c>
      <c r="BM789" s="31">
        <v>0.244983667755483</v>
      </c>
      <c r="BN789" s="31">
        <v>3.2081194587027531</v>
      </c>
      <c r="BO789" s="31">
        <v>2.869808679421372</v>
      </c>
      <c r="BP789">
        <v>86.96060037523452</v>
      </c>
      <c r="BQ789">
        <v>8.2551594746716699</v>
      </c>
      <c r="BR789">
        <v>0.30822835700884482</v>
      </c>
      <c r="BS789">
        <v>1.487536853390512</v>
      </c>
      <c r="BT789">
        <v>2.7204502814258911</v>
      </c>
    </row>
    <row r="790" spans="1:72" x14ac:dyDescent="0.25">
      <c r="A790" t="s">
        <v>1888</v>
      </c>
      <c r="B790" s="42"/>
      <c r="C790" s="6">
        <v>27401</v>
      </c>
      <c r="D790" s="6">
        <v>0.41420000000000001</v>
      </c>
      <c r="E790" s="3">
        <v>35.438042620363063</v>
      </c>
      <c r="F790" s="3">
        <v>27.977044476327116</v>
      </c>
      <c r="G790" s="6">
        <v>6.1803122013380101</v>
      </c>
      <c r="H790" s="6">
        <v>18.709301709989901</v>
      </c>
      <c r="I790" s="6">
        <v>15.596135470856778</v>
      </c>
      <c r="J790" s="6">
        <v>21.805702217529038</v>
      </c>
      <c r="K790" s="6">
        <v>29.591836734693878</v>
      </c>
      <c r="L790" s="6">
        <v>3.4482758620689653</v>
      </c>
      <c r="M790" s="6">
        <v>40.579710144927539</v>
      </c>
      <c r="N790" s="6">
        <v>10.526315789473683</v>
      </c>
      <c r="O790" s="6">
        <v>0</v>
      </c>
      <c r="P790" s="6">
        <v>11.320754716981133</v>
      </c>
      <c r="Q790" s="6">
        <v>23.958333333333336</v>
      </c>
      <c r="R790" s="6">
        <v>11.320754716981133</v>
      </c>
      <c r="S790" s="6">
        <v>84.848484848484844</v>
      </c>
      <c r="T790" s="6">
        <v>18.550187898262621</v>
      </c>
      <c r="U790" s="6">
        <v>15.658557966250275</v>
      </c>
      <c r="V790" s="6">
        <v>21.407688142934489</v>
      </c>
      <c r="W790" s="6">
        <v>100</v>
      </c>
      <c r="X790" s="6">
        <v>100</v>
      </c>
      <c r="Y790" s="6">
        <v>100</v>
      </c>
      <c r="Z790" s="6">
        <v>6.7946824224520004</v>
      </c>
      <c r="AA790" s="6">
        <v>50.6882451189311</v>
      </c>
      <c r="AB790" s="6">
        <v>52.912925454165794</v>
      </c>
      <c r="AC790" s="6">
        <v>47.951188182402056</v>
      </c>
      <c r="AD790" s="6">
        <v>53.537260825780464</v>
      </c>
      <c r="AE790" s="6">
        <v>58.904109589041099</v>
      </c>
      <c r="AF790" s="6">
        <v>47.741851027621415</v>
      </c>
      <c r="AG790" s="6">
        <v>0.88888888888888884</v>
      </c>
      <c r="AH790" s="6">
        <v>0.92272202998846597</v>
      </c>
      <c r="AI790" s="6">
        <v>0</v>
      </c>
      <c r="AJ790" s="6">
        <v>43.278688524590166</v>
      </c>
      <c r="AK790" s="6">
        <v>40.989399293286219</v>
      </c>
      <c r="AL790" s="6">
        <v>72.727272727272734</v>
      </c>
      <c r="AM790" s="6">
        <v>82.456140350877192</v>
      </c>
      <c r="AN790" s="6">
        <v>0</v>
      </c>
      <c r="AO790" s="6">
        <v>88.679245283018872</v>
      </c>
      <c r="AP790" s="6">
        <v>100</v>
      </c>
      <c r="AQ790" s="6">
        <v>100</v>
      </c>
      <c r="AR790" s="6" t="s">
        <v>74</v>
      </c>
      <c r="AS790" s="6">
        <v>25.5150554675119</v>
      </c>
      <c r="AT790" s="6">
        <v>20.1633548701694</v>
      </c>
      <c r="AU790" s="6">
        <v>18.310374253321999</v>
      </c>
      <c r="AV790" s="6">
        <v>14.311837132756301</v>
      </c>
      <c r="AW790" s="6">
        <v>21.699378276240399</v>
      </c>
      <c r="AX790" s="46">
        <v>45023</v>
      </c>
      <c r="AY790" s="41">
        <v>45089</v>
      </c>
      <c r="AZ790" s="41" t="s">
        <v>74</v>
      </c>
      <c r="BA790" s="41" t="s">
        <v>74</v>
      </c>
      <c r="BB790" s="41" t="s">
        <v>74</v>
      </c>
      <c r="BC790" s="41" t="s">
        <v>74</v>
      </c>
      <c r="BD790" s="3">
        <v>5.0161099964593419</v>
      </c>
      <c r="BE790" s="6">
        <v>4.9025769956002501</v>
      </c>
      <c r="BF790" s="6">
        <v>88.6</v>
      </c>
      <c r="BG790" s="6">
        <v>7</v>
      </c>
      <c r="BH790">
        <v>0.2</v>
      </c>
      <c r="BI790" s="43">
        <v>1.6031569860648662</v>
      </c>
      <c r="BJ790">
        <v>1.9</v>
      </c>
      <c r="BK790" s="31">
        <v>88.961179787464758</v>
      </c>
      <c r="BL790" s="31">
        <v>7.7857297766211238</v>
      </c>
      <c r="BM790" s="31">
        <v>0</v>
      </c>
      <c r="BN790" s="31">
        <v>1.756668835393624</v>
      </c>
      <c r="BO790" s="31">
        <v>0.73736716547386683</v>
      </c>
      <c r="BP790">
        <v>88.164665523156089</v>
      </c>
      <c r="BQ790">
        <v>6.0034305317324188</v>
      </c>
      <c r="BR790">
        <v>0.51457975986277882</v>
      </c>
      <c r="BS790">
        <v>1.400800457404231</v>
      </c>
      <c r="BT790">
        <v>3.4305317324185252</v>
      </c>
    </row>
    <row r="791" spans="1:72" x14ac:dyDescent="0.25">
      <c r="A791" t="s">
        <v>1889</v>
      </c>
      <c r="B791" s="42"/>
      <c r="C791" s="6">
        <v>25672</v>
      </c>
      <c r="D791" s="6">
        <v>0.37490000000000001</v>
      </c>
      <c r="E791" s="3">
        <v>34.478672985781991</v>
      </c>
      <c r="F791" s="3">
        <v>32.547352145342096</v>
      </c>
      <c r="G791" s="6">
        <v>9.8618090452261296</v>
      </c>
      <c r="H791" s="6">
        <v>19.566479581962501</v>
      </c>
      <c r="I791" s="6">
        <v>19.059129788025288</v>
      </c>
      <c r="J791" s="6">
        <v>20.117029862792574</v>
      </c>
      <c r="K791" s="6">
        <v>1</v>
      </c>
      <c r="L791" s="6">
        <v>1.0752688172043012</v>
      </c>
      <c r="M791" s="6">
        <v>0</v>
      </c>
      <c r="N791" s="6">
        <v>0</v>
      </c>
      <c r="O791" s="6">
        <v>0</v>
      </c>
      <c r="P791" s="6" t="s">
        <v>74</v>
      </c>
      <c r="Q791" s="6">
        <v>22.058823529411764</v>
      </c>
      <c r="R791" s="6">
        <v>10.16949152542373</v>
      </c>
      <c r="S791" s="6">
        <v>100</v>
      </c>
      <c r="T791" s="6">
        <v>19.146805527738834</v>
      </c>
      <c r="U791" s="6">
        <v>18.761027249558911</v>
      </c>
      <c r="V791" s="6">
        <v>19.549641760491298</v>
      </c>
      <c r="W791" s="6">
        <v>56.000000000000007</v>
      </c>
      <c r="X791" s="6">
        <v>0</v>
      </c>
      <c r="Y791" s="6">
        <v>100</v>
      </c>
      <c r="Z791" s="6">
        <v>9.5976529756915294</v>
      </c>
      <c r="AA791" s="6">
        <v>58.351675226216699</v>
      </c>
      <c r="AB791" s="6">
        <v>63.164222168790573</v>
      </c>
      <c r="AC791" s="6">
        <v>53.371485444140333</v>
      </c>
      <c r="AD791" s="6">
        <v>58.003529115200401</v>
      </c>
      <c r="AE791" s="6">
        <v>62.594079277471145</v>
      </c>
      <c r="AF791" s="6">
        <v>53.36879432624113</v>
      </c>
      <c r="AG791" s="6">
        <v>75.581395348837205</v>
      </c>
      <c r="AH791" s="6">
        <v>73.417721518987349</v>
      </c>
      <c r="AI791" s="6">
        <v>100</v>
      </c>
      <c r="AJ791" s="6">
        <v>88.461538461538453</v>
      </c>
      <c r="AK791" s="6">
        <v>86.04651162790698</v>
      </c>
      <c r="AL791" s="6">
        <v>100</v>
      </c>
      <c r="AM791" s="6">
        <v>100</v>
      </c>
      <c r="AN791" s="6">
        <v>100</v>
      </c>
      <c r="AO791" s="6">
        <v>0</v>
      </c>
      <c r="AP791" s="6">
        <v>22.222222222222221</v>
      </c>
      <c r="AQ791" s="6">
        <v>100</v>
      </c>
      <c r="AR791" s="6">
        <v>0</v>
      </c>
      <c r="AS791" s="6">
        <v>17.362076958738999</v>
      </c>
      <c r="AT791" s="6">
        <v>24.895688456189198</v>
      </c>
      <c r="AU791" s="6">
        <v>20.050996754751999</v>
      </c>
      <c r="AV791" s="6">
        <v>14.0009272137228</v>
      </c>
      <c r="AW791" s="6">
        <v>23.690310616597099</v>
      </c>
      <c r="AX791" s="46">
        <v>44061</v>
      </c>
      <c r="AY791" s="41">
        <v>43626</v>
      </c>
      <c r="AZ791" s="41">
        <v>64250</v>
      </c>
      <c r="BA791" s="41" t="s">
        <v>74</v>
      </c>
      <c r="BB791" s="41" t="s">
        <v>74</v>
      </c>
      <c r="BC791" s="41" t="s">
        <v>74</v>
      </c>
      <c r="BD791" s="3">
        <v>3.2823765978838511</v>
      </c>
      <c r="BE791" s="6">
        <v>17.744733581164802</v>
      </c>
      <c r="BF791" s="6">
        <v>82.5</v>
      </c>
      <c r="BG791" s="6">
        <v>10</v>
      </c>
      <c r="BH791">
        <v>0.4</v>
      </c>
      <c r="BI791" s="43">
        <v>0.86834076507862001</v>
      </c>
      <c r="BJ791">
        <v>5.3</v>
      </c>
      <c r="BK791" s="31">
        <v>80.426599749058965</v>
      </c>
      <c r="BL791" s="31">
        <v>9.8285236302802161</v>
      </c>
      <c r="BM791" s="31">
        <v>0.62735257214554585</v>
      </c>
      <c r="BN791" s="31">
        <v>0.37641154328732745</v>
      </c>
      <c r="BO791" s="31">
        <v>7.0681723128398151</v>
      </c>
      <c r="BP791">
        <v>85.080213903743314</v>
      </c>
      <c r="BQ791">
        <v>10.213903743315509</v>
      </c>
      <c r="BR791">
        <v>0</v>
      </c>
      <c r="BS791">
        <v>1.4973262032085561</v>
      </c>
      <c r="BT791">
        <v>3.0481283422459891</v>
      </c>
    </row>
    <row r="792" spans="1:72" x14ac:dyDescent="0.25">
      <c r="A792" t="s">
        <v>1890</v>
      </c>
      <c r="B792" s="42"/>
      <c r="C792" s="6">
        <v>21475</v>
      </c>
      <c r="D792" s="6">
        <v>0.47260000000000002</v>
      </c>
      <c r="E792" s="3">
        <v>27.984808924756706</v>
      </c>
      <c r="F792" s="3">
        <v>21.400682593856654</v>
      </c>
      <c r="G792" s="6">
        <v>4.3719639139486501</v>
      </c>
      <c r="H792" s="6">
        <v>22.1572418430944</v>
      </c>
      <c r="I792" s="6">
        <v>21.909618218989209</v>
      </c>
      <c r="J792" s="6">
        <v>22.4100274225253</v>
      </c>
      <c r="K792" s="6">
        <v>48.747488278633625</v>
      </c>
      <c r="L792" s="6">
        <v>42.58373205741627</v>
      </c>
      <c r="M792" s="6">
        <v>54.345603271983641</v>
      </c>
      <c r="N792" s="6">
        <v>30</v>
      </c>
      <c r="O792" s="6">
        <v>6.8965517241379306</v>
      </c>
      <c r="P792" s="6">
        <v>41.964285714285715</v>
      </c>
      <c r="Q792" s="6">
        <v>29.915966386554622</v>
      </c>
      <c r="R792" s="6">
        <v>30.394922425952046</v>
      </c>
      <c r="S792" s="6">
        <v>29.401061410159212</v>
      </c>
      <c r="T792" s="6">
        <v>17.838047504240091</v>
      </c>
      <c r="U792" s="6">
        <v>17.353899564515636</v>
      </c>
      <c r="V792" s="6">
        <v>18.321202267167106</v>
      </c>
      <c r="W792" s="6">
        <v>46.096828673297054</v>
      </c>
      <c r="X792" s="6">
        <v>49.103287944204581</v>
      </c>
      <c r="Y792" s="6">
        <v>42.191544434857633</v>
      </c>
      <c r="Z792" s="6">
        <v>6.5420258271929903</v>
      </c>
      <c r="AA792" s="6">
        <v>62.902209057202299</v>
      </c>
      <c r="AB792" s="6">
        <v>66.326611727920721</v>
      </c>
      <c r="AC792" s="6">
        <v>59.314929702571796</v>
      </c>
      <c r="AD792" s="6">
        <v>64.184893505792672</v>
      </c>
      <c r="AE792" s="6">
        <v>67.822254989024984</v>
      </c>
      <c r="AF792" s="6">
        <v>60.500364920141891</v>
      </c>
      <c r="AG792" s="6">
        <v>65.4773703336637</v>
      </c>
      <c r="AH792" s="6">
        <v>70.107962213225377</v>
      </c>
      <c r="AI792" s="6">
        <v>61.035598705501613</v>
      </c>
      <c r="AJ792" s="6">
        <v>69.879905640145836</v>
      </c>
      <c r="AK792" s="6">
        <v>75.577624645318195</v>
      </c>
      <c r="AL792" s="6">
        <v>63.479052823315115</v>
      </c>
      <c r="AM792" s="6">
        <v>57.95454545454546</v>
      </c>
      <c r="AN792" s="6">
        <v>77.58620689655173</v>
      </c>
      <c r="AO792" s="6">
        <v>48.305084745762713</v>
      </c>
      <c r="AP792" s="6">
        <v>44.060437651962488</v>
      </c>
      <c r="AQ792" s="6">
        <v>45.685204307419973</v>
      </c>
      <c r="AR792" s="6">
        <v>41.735275490816974</v>
      </c>
      <c r="AS792" s="6">
        <v>37.8960856064366</v>
      </c>
      <c r="AT792" s="6">
        <v>18.174052569001098</v>
      </c>
      <c r="AU792" s="6">
        <v>21.0322178485265</v>
      </c>
      <c r="AV792" s="6">
        <v>6.95494580336839</v>
      </c>
      <c r="AW792" s="6">
        <v>15.9426981726674</v>
      </c>
      <c r="AX792" s="46">
        <v>45932</v>
      </c>
      <c r="AY792" s="41">
        <v>49935</v>
      </c>
      <c r="AZ792" s="41">
        <v>19199</v>
      </c>
      <c r="BA792" s="41">
        <v>71071</v>
      </c>
      <c r="BB792" s="41">
        <v>21343</v>
      </c>
      <c r="BC792" s="41">
        <v>40556</v>
      </c>
      <c r="BD792" s="3">
        <v>5.2339863273395757</v>
      </c>
      <c r="BE792" s="6">
        <v>3.2082494355970499</v>
      </c>
      <c r="BF792" s="6">
        <v>74.400000000000006</v>
      </c>
      <c r="BG792" s="6">
        <v>10.5</v>
      </c>
      <c r="BH792">
        <v>3</v>
      </c>
      <c r="BI792" s="43">
        <v>7.677513745663922</v>
      </c>
      <c r="BJ792">
        <v>3.3</v>
      </c>
      <c r="BK792" s="31">
        <v>74.094931617055522</v>
      </c>
      <c r="BL792" s="31">
        <v>10.108499489030462</v>
      </c>
      <c r="BM792" s="31">
        <v>3.1071296558022219</v>
      </c>
      <c r="BN792" s="31">
        <v>8.4429562305668497</v>
      </c>
      <c r="BO792" s="31">
        <v>2.6179035028592552</v>
      </c>
      <c r="BP792">
        <v>74.674302814539644</v>
      </c>
      <c r="BQ792">
        <v>11.015659262698966</v>
      </c>
      <c r="BR792">
        <v>2.7939014008203698</v>
      </c>
      <c r="BS792">
        <v>6.7693418982018931</v>
      </c>
      <c r="BT792">
        <v>4.1405463973376673</v>
      </c>
    </row>
    <row r="793" spans="1:72" x14ac:dyDescent="0.25">
      <c r="A793" t="s">
        <v>1891</v>
      </c>
      <c r="B793" s="42"/>
      <c r="C793" s="6">
        <v>29737</v>
      </c>
      <c r="D793" s="6">
        <v>0.38600000000000001</v>
      </c>
      <c r="E793" s="3">
        <v>13.369565217391305</v>
      </c>
      <c r="F793" s="3">
        <v>19.604369648656629</v>
      </c>
      <c r="G793" s="6">
        <v>4.23940149625935</v>
      </c>
      <c r="H793" s="6">
        <v>9.9511877643996094</v>
      </c>
      <c r="I793" s="6">
        <v>9.5461658841940533</v>
      </c>
      <c r="J793" s="6">
        <v>10.354683642977784</v>
      </c>
      <c r="K793" s="6">
        <v>15.789473684210526</v>
      </c>
      <c r="L793" s="6">
        <v>100</v>
      </c>
      <c r="M793" s="6">
        <v>0</v>
      </c>
      <c r="N793" s="6" t="s">
        <v>74</v>
      </c>
      <c r="O793" s="6" t="s">
        <v>74</v>
      </c>
      <c r="P793" s="6" t="s">
        <v>74</v>
      </c>
      <c r="Q793" s="6">
        <v>37.343358395989974</v>
      </c>
      <c r="R793" s="6">
        <v>47.552447552447553</v>
      </c>
      <c r="S793" s="6">
        <v>11.504424778761061</v>
      </c>
      <c r="T793" s="6">
        <v>8.9857832800489756</v>
      </c>
      <c r="U793" s="6">
        <v>8.144485647575884</v>
      </c>
      <c r="V793" s="6">
        <v>9.8113207547169825</v>
      </c>
      <c r="W793" s="6">
        <v>0</v>
      </c>
      <c r="X793" s="6">
        <v>0</v>
      </c>
      <c r="Y793" s="6">
        <v>0</v>
      </c>
      <c r="Z793" s="6">
        <v>6.1807276046420698</v>
      </c>
      <c r="AA793" s="6">
        <v>60.760095011876501</v>
      </c>
      <c r="AB793" s="6">
        <v>68.288752819851766</v>
      </c>
      <c r="AC793" s="6">
        <v>53.48692403486924</v>
      </c>
      <c r="AD793" s="6">
        <v>61.092485076457606</v>
      </c>
      <c r="AE793" s="6">
        <v>68.677727501256911</v>
      </c>
      <c r="AF793" s="6">
        <v>53.864580006387733</v>
      </c>
      <c r="AG793" s="6">
        <v>69.565217391304344</v>
      </c>
      <c r="AH793" s="6">
        <v>0</v>
      </c>
      <c r="AI793" s="6">
        <v>100</v>
      </c>
      <c r="AJ793" s="6">
        <v>33.035714285714285</v>
      </c>
      <c r="AK793" s="6">
        <v>42.857142857142854</v>
      </c>
      <c r="AL793" s="6">
        <v>14.285714285714285</v>
      </c>
      <c r="AM793" s="6">
        <v>0</v>
      </c>
      <c r="AN793" s="6">
        <v>0</v>
      </c>
      <c r="AO793" s="6">
        <v>0</v>
      </c>
      <c r="AP793" s="6">
        <v>56.000000000000007</v>
      </c>
      <c r="AQ793" s="6">
        <v>100</v>
      </c>
      <c r="AR793" s="6">
        <v>0</v>
      </c>
      <c r="AS793" s="6">
        <v>31.091035441278699</v>
      </c>
      <c r="AT793" s="6">
        <v>16.344683808200099</v>
      </c>
      <c r="AU793" s="6">
        <v>19.944405837387102</v>
      </c>
      <c r="AV793" s="6">
        <v>14.384989576094499</v>
      </c>
      <c r="AW793" s="6">
        <v>18.2348853370396</v>
      </c>
      <c r="AX793" s="46">
        <v>51613</v>
      </c>
      <c r="AY793" s="41">
        <v>51901</v>
      </c>
      <c r="AZ793" s="41" t="s">
        <v>74</v>
      </c>
      <c r="BA793" s="41" t="s">
        <v>74</v>
      </c>
      <c r="BB793" s="41" t="s">
        <v>74</v>
      </c>
      <c r="BC793" s="41" t="s">
        <v>74</v>
      </c>
      <c r="BD793" s="3">
        <v>3.4715860265271812</v>
      </c>
      <c r="BE793" s="6">
        <v>8.8061209758914405</v>
      </c>
      <c r="BF793" s="6">
        <v>84.9</v>
      </c>
      <c r="BG793" s="6">
        <v>9.1999999999999993</v>
      </c>
      <c r="BH793">
        <v>0</v>
      </c>
      <c r="BI793" s="43">
        <v>1.6515045486354094</v>
      </c>
      <c r="BJ793">
        <v>3.1</v>
      </c>
      <c r="BK793" s="31">
        <v>84.695431472081211</v>
      </c>
      <c r="BL793" s="31">
        <v>9.4923857868020303</v>
      </c>
      <c r="BM793" s="31">
        <v>0</v>
      </c>
      <c r="BN793" s="31">
        <v>2.5380710659898478</v>
      </c>
      <c r="BO793" s="31">
        <v>2.6649746192893402</v>
      </c>
      <c r="BP793">
        <v>85.179407176287043</v>
      </c>
      <c r="BQ793">
        <v>8.8611544461778475</v>
      </c>
      <c r="BR793">
        <v>0</v>
      </c>
      <c r="BS793">
        <v>0.56162246489859591</v>
      </c>
      <c r="BT793">
        <v>3.5257410296411855</v>
      </c>
    </row>
    <row r="794" spans="1:72" x14ac:dyDescent="0.25">
      <c r="A794" t="s">
        <v>1892</v>
      </c>
      <c r="B794" s="42"/>
      <c r="C794" s="6">
        <v>26504</v>
      </c>
      <c r="D794" s="6">
        <v>0.37219999999999998</v>
      </c>
      <c r="E794" s="3">
        <v>25.221238938053098</v>
      </c>
      <c r="F794" s="3">
        <v>15.008726003490402</v>
      </c>
      <c r="G794" s="6">
        <v>6.8728522336769799</v>
      </c>
      <c r="H794" s="6">
        <v>10.431654676259001</v>
      </c>
      <c r="I794" s="6">
        <v>10.200164518782561</v>
      </c>
      <c r="J794" s="6">
        <v>10.667411337615192</v>
      </c>
      <c r="K794" s="6">
        <v>0</v>
      </c>
      <c r="L794" s="6">
        <v>0</v>
      </c>
      <c r="M794" s="6" t="s">
        <v>74</v>
      </c>
      <c r="N794" s="6" t="s">
        <v>74</v>
      </c>
      <c r="O794" s="6" t="s">
        <v>74</v>
      </c>
      <c r="P794" s="6" t="s">
        <v>74</v>
      </c>
      <c r="Q794" s="6">
        <v>2.1276595744680851</v>
      </c>
      <c r="R794" s="6">
        <v>0</v>
      </c>
      <c r="S794" s="6">
        <v>100</v>
      </c>
      <c r="T794" s="6">
        <v>10.696874103814165</v>
      </c>
      <c r="U794" s="6">
        <v>10.720461095100864</v>
      </c>
      <c r="V794" s="6">
        <v>10.673515981735161</v>
      </c>
      <c r="W794" s="6">
        <v>0</v>
      </c>
      <c r="X794" s="6" t="s">
        <v>74</v>
      </c>
      <c r="Y794" s="6">
        <v>0</v>
      </c>
      <c r="Z794" s="6">
        <v>7.7426390403489602</v>
      </c>
      <c r="AA794" s="6">
        <v>62.775971247646801</v>
      </c>
      <c r="AB794" s="6">
        <v>68.336812804453729</v>
      </c>
      <c r="AC794" s="6">
        <v>57.393061636914787</v>
      </c>
      <c r="AD794" s="6">
        <v>62.318068867589638</v>
      </c>
      <c r="AE794" s="6">
        <v>67.915605674790839</v>
      </c>
      <c r="AF794" s="6">
        <v>56.984402079722706</v>
      </c>
      <c r="AG794" s="6">
        <v>16.666666666666664</v>
      </c>
      <c r="AH794" s="6">
        <v>25</v>
      </c>
      <c r="AI794" s="6">
        <v>0</v>
      </c>
      <c r="AJ794" s="6">
        <v>86.79245283018868</v>
      </c>
      <c r="AK794" s="6">
        <v>88.461538461538453</v>
      </c>
      <c r="AL794" s="6">
        <v>0</v>
      </c>
      <c r="AM794" s="6">
        <v>0</v>
      </c>
      <c r="AN794" s="6">
        <v>0</v>
      </c>
      <c r="AO794" s="6">
        <v>0</v>
      </c>
      <c r="AP794" s="6">
        <v>100</v>
      </c>
      <c r="AQ794" s="6" t="s">
        <v>74</v>
      </c>
      <c r="AR794" s="6">
        <v>100</v>
      </c>
      <c r="AS794" s="6">
        <v>25.945626477541399</v>
      </c>
      <c r="AT794" s="6">
        <v>20.892434988179701</v>
      </c>
      <c r="AU794" s="6">
        <v>26.773049645390099</v>
      </c>
      <c r="AV794" s="6">
        <v>12.1749408983452</v>
      </c>
      <c r="AW794" s="6">
        <v>14.2139479905437</v>
      </c>
      <c r="AX794" s="46">
        <v>44277</v>
      </c>
      <c r="AY794" s="41">
        <v>44818</v>
      </c>
      <c r="AZ794" s="41" t="s">
        <v>74</v>
      </c>
      <c r="BA794" s="41" t="s">
        <v>74</v>
      </c>
      <c r="BB794" s="41" t="s">
        <v>74</v>
      </c>
      <c r="BC794" s="41" t="s">
        <v>74</v>
      </c>
      <c r="BD794" s="3">
        <v>3.7119424730930111</v>
      </c>
      <c r="BE794" s="6">
        <v>9.3990755007704205</v>
      </c>
      <c r="BF794" s="6">
        <v>89.2</v>
      </c>
      <c r="BG794" s="6">
        <v>5.9</v>
      </c>
      <c r="BH794">
        <v>0.1</v>
      </c>
      <c r="BI794" s="43">
        <v>1.5839808726838016</v>
      </c>
      <c r="BJ794">
        <v>3</v>
      </c>
      <c r="BK794" s="31">
        <v>88.036117381489845</v>
      </c>
      <c r="BL794" s="31">
        <v>6.772009029345373</v>
      </c>
      <c r="BM794" s="31">
        <v>0</v>
      </c>
      <c r="BN794" s="31">
        <v>0.9593679458239277</v>
      </c>
      <c r="BO794" s="31">
        <v>3.8939051918735887</v>
      </c>
      <c r="BP794">
        <v>90.597204574332906</v>
      </c>
      <c r="BQ794">
        <v>4.8919949174078781</v>
      </c>
      <c r="BR794">
        <v>0.19059720457433291</v>
      </c>
      <c r="BS794">
        <v>2.2871664548919948</v>
      </c>
      <c r="BT794">
        <v>2.0330368487928845</v>
      </c>
    </row>
    <row r="795" spans="1:72" x14ac:dyDescent="0.25">
      <c r="A795" t="s">
        <v>1893</v>
      </c>
      <c r="B795" s="42"/>
      <c r="C795" s="6">
        <v>28026</v>
      </c>
      <c r="D795" s="6">
        <v>0.4617</v>
      </c>
      <c r="E795" s="3">
        <v>27.93528064146621</v>
      </c>
      <c r="F795" s="3">
        <v>24.618758606620084</v>
      </c>
      <c r="G795" s="6">
        <v>7.2563064465898499</v>
      </c>
      <c r="H795" s="6">
        <v>16.564061666274601</v>
      </c>
      <c r="I795" s="6">
        <v>15.159222106558154</v>
      </c>
      <c r="J795" s="6">
        <v>17.887184286462336</v>
      </c>
      <c r="K795" s="6">
        <v>38.260703849574384</v>
      </c>
      <c r="L795" s="6">
        <v>32.508421870951018</v>
      </c>
      <c r="M795" s="6">
        <v>43.793619142572282</v>
      </c>
      <c r="N795" s="6">
        <v>51.136363636363633</v>
      </c>
      <c r="O795" s="6">
        <v>55.339805825242713</v>
      </c>
      <c r="P795" s="6">
        <v>45.205479452054789</v>
      </c>
      <c r="Q795" s="6">
        <v>40.772833723653399</v>
      </c>
      <c r="R795" s="6">
        <v>31.853785900783286</v>
      </c>
      <c r="S795" s="6">
        <v>51.166328600405677</v>
      </c>
      <c r="T795" s="6">
        <v>13.356986825502354</v>
      </c>
      <c r="U795" s="6">
        <v>12.302847946259885</v>
      </c>
      <c r="V795" s="6">
        <v>14.348724835749366</v>
      </c>
      <c r="W795" s="6">
        <v>13.058764439979909</v>
      </c>
      <c r="X795" s="6">
        <v>15.16164994425864</v>
      </c>
      <c r="Y795" s="6">
        <v>11.3345521023766</v>
      </c>
      <c r="Z795" s="6">
        <v>6.1657200789247097</v>
      </c>
      <c r="AA795" s="6">
        <v>63.116699107922798</v>
      </c>
      <c r="AB795" s="6">
        <v>68.337136420091852</v>
      </c>
      <c r="AC795" s="6">
        <v>58.369775046290826</v>
      </c>
      <c r="AD795" s="6">
        <v>63.348055210991639</v>
      </c>
      <c r="AE795" s="6">
        <v>68.708793489994193</v>
      </c>
      <c r="AF795" s="6">
        <v>58.483286614220695</v>
      </c>
      <c r="AG795" s="6">
        <v>59.596546571476004</v>
      </c>
      <c r="AH795" s="6">
        <v>58.550025830893745</v>
      </c>
      <c r="AI795" s="6">
        <v>60.570604263503768</v>
      </c>
      <c r="AJ795" s="6">
        <v>67.703862660944196</v>
      </c>
      <c r="AK795" s="6">
        <v>85.753803596127241</v>
      </c>
      <c r="AL795" s="6">
        <v>48.370370370370367</v>
      </c>
      <c r="AM795" s="6">
        <v>57.352941176470587</v>
      </c>
      <c r="AN795" s="6">
        <v>65.734265734265733</v>
      </c>
      <c r="AO795" s="6">
        <v>48.062015503875969</v>
      </c>
      <c r="AP795" s="6">
        <v>66.76185037121644</v>
      </c>
      <c r="AQ795" s="6">
        <v>86.245353159851305</v>
      </c>
      <c r="AR795" s="6">
        <v>50.105932203389834</v>
      </c>
      <c r="AS795" s="6">
        <v>30.838667704497102</v>
      </c>
      <c r="AT795" s="6">
        <v>18.535729637417699</v>
      </c>
      <c r="AU795" s="6">
        <v>25.3644992274359</v>
      </c>
      <c r="AV795" s="6">
        <v>8.3285895186867602</v>
      </c>
      <c r="AW795" s="6">
        <v>16.932513911962499</v>
      </c>
      <c r="AX795" s="46">
        <v>43046</v>
      </c>
      <c r="AY795" s="41">
        <v>46628</v>
      </c>
      <c r="AZ795" s="41">
        <v>21430</v>
      </c>
      <c r="BA795" s="41">
        <v>23854</v>
      </c>
      <c r="BB795" s="41">
        <v>44797</v>
      </c>
      <c r="BC795" s="41">
        <v>39545</v>
      </c>
      <c r="BD795" s="3">
        <v>4.4489541703430735</v>
      </c>
      <c r="BE795" s="6">
        <v>2.9630525488299</v>
      </c>
      <c r="BF795" s="6">
        <v>84.9</v>
      </c>
      <c r="BG795" s="6">
        <v>7.7</v>
      </c>
      <c r="BH795">
        <v>1.8</v>
      </c>
      <c r="BI795" s="43">
        <v>1.9899795356714416</v>
      </c>
      <c r="BJ795">
        <v>2.8</v>
      </c>
      <c r="BK795" s="31">
        <v>85.640046908413623</v>
      </c>
      <c r="BL795" s="31">
        <v>6.5648784750166707</v>
      </c>
      <c r="BM795" s="31">
        <v>1.6394950447239531</v>
      </c>
      <c r="BN795" s="31">
        <v>2.2212513509163236</v>
      </c>
      <c r="BO795" s="31">
        <v>2.5293752443146542</v>
      </c>
      <c r="BP795">
        <v>84.177961817175046</v>
      </c>
      <c r="BQ795">
        <v>8.7921612056720519</v>
      </c>
      <c r="BR795">
        <v>1.9452536292943641</v>
      </c>
      <c r="BS795">
        <v>1.7478392758263719</v>
      </c>
      <c r="BT795">
        <v>2.9876977152899822</v>
      </c>
    </row>
    <row r="796" spans="1:72" x14ac:dyDescent="0.25">
      <c r="A796" t="s">
        <v>1894</v>
      </c>
      <c r="B796" s="42"/>
      <c r="C796" s="6">
        <v>26706</v>
      </c>
      <c r="D796" s="6">
        <v>0.39760000000000001</v>
      </c>
      <c r="E796" s="3">
        <v>25.832492431886983</v>
      </c>
      <c r="F796" s="3">
        <v>14.423076923076922</v>
      </c>
      <c r="G796" s="6">
        <v>7.4824917065978598</v>
      </c>
      <c r="H796" s="6">
        <v>12.8517159229927</v>
      </c>
      <c r="I796" s="6">
        <v>11.698655176916047</v>
      </c>
      <c r="J796" s="6">
        <v>13.973577235772359</v>
      </c>
      <c r="K796" s="6">
        <v>26.923076923076923</v>
      </c>
      <c r="L796" s="6">
        <v>20</v>
      </c>
      <c r="M796" s="6">
        <v>71.428571428571431</v>
      </c>
      <c r="N796" s="6">
        <v>0</v>
      </c>
      <c r="O796" s="6">
        <v>0</v>
      </c>
      <c r="P796" s="6">
        <v>0</v>
      </c>
      <c r="Q796" s="6">
        <v>10.179640718562874</v>
      </c>
      <c r="R796" s="6">
        <v>12.5</v>
      </c>
      <c r="S796" s="6">
        <v>9.0090090090090094</v>
      </c>
      <c r="T796" s="6">
        <v>12.915864267215618</v>
      </c>
      <c r="U796" s="6">
        <v>11.694414607948444</v>
      </c>
      <c r="V796" s="6">
        <v>14.11115490737091</v>
      </c>
      <c r="W796" s="6">
        <v>14.893617021276595</v>
      </c>
      <c r="X796" s="6">
        <v>0</v>
      </c>
      <c r="Y796" s="6">
        <v>21.212121212121211</v>
      </c>
      <c r="Z796" s="6">
        <v>6.5025870507621297</v>
      </c>
      <c r="AA796" s="6">
        <v>56.1241282031189</v>
      </c>
      <c r="AB796" s="6">
        <v>62.137030995106038</v>
      </c>
      <c r="AC796" s="6">
        <v>50.565525561755386</v>
      </c>
      <c r="AD796" s="6">
        <v>56.296236732068195</v>
      </c>
      <c r="AE796" s="6">
        <v>62.29535583027063</v>
      </c>
      <c r="AF796" s="6">
        <v>50.728682170542641</v>
      </c>
      <c r="AG796" s="6">
        <v>63.04347826086957</v>
      </c>
      <c r="AH796" s="6">
        <v>58.536585365853654</v>
      </c>
      <c r="AI796" s="6">
        <v>100</v>
      </c>
      <c r="AJ796" s="6">
        <v>42.424242424242422</v>
      </c>
      <c r="AK796" s="6">
        <v>37.837837837837839</v>
      </c>
      <c r="AL796" s="6">
        <v>44.210526315789473</v>
      </c>
      <c r="AM796" s="6">
        <v>55.357142857142861</v>
      </c>
      <c r="AN796" s="6">
        <v>53.846153846153847</v>
      </c>
      <c r="AO796" s="6">
        <v>58.82352941176471</v>
      </c>
      <c r="AP796" s="6">
        <v>53.191489361702125</v>
      </c>
      <c r="AQ796" s="6">
        <v>100</v>
      </c>
      <c r="AR796" s="6">
        <v>33.333333333333329</v>
      </c>
      <c r="AS796" s="6">
        <v>23.0930302123841</v>
      </c>
      <c r="AT796" s="6">
        <v>16.6168112473826</v>
      </c>
      <c r="AU796" s="6">
        <v>23.810948250074802</v>
      </c>
      <c r="AV796" s="6">
        <v>10.335028417588999</v>
      </c>
      <c r="AW796" s="6">
        <v>26.1441818725696</v>
      </c>
      <c r="AX796" s="46">
        <v>43600</v>
      </c>
      <c r="AY796" s="41">
        <v>43911</v>
      </c>
      <c r="AZ796" s="41" t="s">
        <v>74</v>
      </c>
      <c r="BA796" s="41" t="s">
        <v>74</v>
      </c>
      <c r="BB796" s="41" t="s">
        <v>74</v>
      </c>
      <c r="BC796" s="41">
        <v>29280</v>
      </c>
      <c r="BD796" s="3">
        <v>3.9631674941736752</v>
      </c>
      <c r="BE796" s="6">
        <v>6.4375680298553899</v>
      </c>
      <c r="BF796" s="6">
        <v>82.4</v>
      </c>
      <c r="BG796" s="6">
        <v>11.8</v>
      </c>
      <c r="BH796">
        <v>0.8</v>
      </c>
      <c r="BI796" s="43">
        <v>2.109256449165402</v>
      </c>
      <c r="BJ796">
        <v>2.4</v>
      </c>
      <c r="BK796" s="31">
        <v>81.142210913203286</v>
      </c>
      <c r="BL796" s="31">
        <v>13.316369804919423</v>
      </c>
      <c r="BM796" s="31">
        <v>1.130901894260673</v>
      </c>
      <c r="BN796" s="31">
        <v>1.8659881255301103</v>
      </c>
      <c r="BO796" s="31">
        <v>1.6115351993214586</v>
      </c>
      <c r="BP796">
        <v>83.950212905339001</v>
      </c>
      <c r="BQ796">
        <v>9.9901735997379628</v>
      </c>
      <c r="BR796">
        <v>0.32754667540124471</v>
      </c>
      <c r="BS796">
        <v>2.3910907304290863</v>
      </c>
      <c r="BT796">
        <v>3.3409760890926954</v>
      </c>
    </row>
    <row r="797" spans="1:72" x14ac:dyDescent="0.25">
      <c r="A797" t="s">
        <v>1895</v>
      </c>
      <c r="B797" s="42"/>
      <c r="C797" s="6">
        <v>22085</v>
      </c>
      <c r="D797" s="6">
        <v>0.46760000000000002</v>
      </c>
      <c r="E797" s="3">
        <v>30.529765155652651</v>
      </c>
      <c r="F797" s="3">
        <v>27.561419472247501</v>
      </c>
      <c r="G797" s="6">
        <v>9.1002960005506992</v>
      </c>
      <c r="H797" s="6">
        <v>20.495661945594598</v>
      </c>
      <c r="I797" s="6">
        <v>18.918641000329057</v>
      </c>
      <c r="J797" s="6">
        <v>22.024604709588658</v>
      </c>
      <c r="K797" s="6">
        <v>41.632373113854591</v>
      </c>
      <c r="L797" s="6">
        <v>29.590427979751492</v>
      </c>
      <c r="M797" s="6">
        <v>53.521126760563376</v>
      </c>
      <c r="N797" s="6">
        <v>20.207253886010363</v>
      </c>
      <c r="O797" s="6">
        <v>22.047244094488189</v>
      </c>
      <c r="P797" s="6">
        <v>16.666666666666664</v>
      </c>
      <c r="Q797" s="6">
        <v>39.207048458149778</v>
      </c>
      <c r="R797" s="6">
        <v>40.957886044591248</v>
      </c>
      <c r="S797" s="6">
        <v>36.658653846153847</v>
      </c>
      <c r="T797" s="6">
        <v>18.289846104483939</v>
      </c>
      <c r="U797" s="6">
        <v>16.895855822030317</v>
      </c>
      <c r="V797" s="6">
        <v>19.620182294582673</v>
      </c>
      <c r="W797" s="6">
        <v>27.428878153515836</v>
      </c>
      <c r="X797" s="6">
        <v>28.811524609843936</v>
      </c>
      <c r="Y797" s="6">
        <v>26.310679611650485</v>
      </c>
      <c r="Z797" s="6">
        <v>8.8644152643536493</v>
      </c>
      <c r="AA797" s="6">
        <v>58.946581148154003</v>
      </c>
      <c r="AB797" s="6">
        <v>60.776142143353276</v>
      </c>
      <c r="AC797" s="6">
        <v>57.074401008827238</v>
      </c>
      <c r="AD797" s="6">
        <v>60.170973636126334</v>
      </c>
      <c r="AE797" s="6">
        <v>63.597703593450994</v>
      </c>
      <c r="AF797" s="6">
        <v>56.864806646835575</v>
      </c>
      <c r="AG797" s="6">
        <v>44.577080491132328</v>
      </c>
      <c r="AH797" s="6">
        <v>34.910277324632958</v>
      </c>
      <c r="AI797" s="6">
        <v>60.841720036596527</v>
      </c>
      <c r="AJ797" s="6">
        <v>62.892156862745097</v>
      </c>
      <c r="AK797" s="6">
        <v>57.595870206489671</v>
      </c>
      <c r="AL797" s="6">
        <v>73.391812865497073</v>
      </c>
      <c r="AM797" s="6">
        <v>35.390946502057616</v>
      </c>
      <c r="AN797" s="6">
        <v>40.932642487046635</v>
      </c>
      <c r="AO797" s="6">
        <v>14.000000000000002</v>
      </c>
      <c r="AP797" s="6">
        <v>56.305506216696266</v>
      </c>
      <c r="AQ797" s="6">
        <v>63.139120095124859</v>
      </c>
      <c r="AR797" s="6">
        <v>49.528301886792455</v>
      </c>
      <c r="AS797" s="6">
        <v>31.2439261418853</v>
      </c>
      <c r="AT797" s="6">
        <v>20.475767946930301</v>
      </c>
      <c r="AU797" s="6">
        <v>22.6475683441078</v>
      </c>
      <c r="AV797" s="6">
        <v>8.3618540583935399</v>
      </c>
      <c r="AW797" s="6">
        <v>17.270883508682999</v>
      </c>
      <c r="AX797" s="46">
        <v>40313</v>
      </c>
      <c r="AY797" s="41">
        <v>41049</v>
      </c>
      <c r="AZ797" s="41">
        <v>24240</v>
      </c>
      <c r="BA797" s="41">
        <v>45956</v>
      </c>
      <c r="BB797" s="41">
        <v>51364</v>
      </c>
      <c r="BC797" s="41">
        <v>36576</v>
      </c>
      <c r="BD797" s="3">
        <v>4.8631742614519791</v>
      </c>
      <c r="BE797" s="6">
        <v>5.2411639210856196</v>
      </c>
      <c r="BF797" s="6">
        <v>83.9</v>
      </c>
      <c r="BG797" s="6">
        <v>8.6</v>
      </c>
      <c r="BH797">
        <v>1</v>
      </c>
      <c r="BI797" s="43">
        <v>3.7699611566681051</v>
      </c>
      <c r="BJ797">
        <v>1.9</v>
      </c>
      <c r="BK797" s="31">
        <v>83.780000823350207</v>
      </c>
      <c r="BL797" s="31">
        <v>9.0362685768391593</v>
      </c>
      <c r="BM797" s="31">
        <v>0.95096949487464488</v>
      </c>
      <c r="BN797" s="31">
        <v>3.7215429582973116</v>
      </c>
      <c r="BO797" s="31">
        <v>1.6508171750854224</v>
      </c>
      <c r="BP797">
        <v>83.976597578121456</v>
      </c>
      <c r="BQ797">
        <v>8.0865345367136818</v>
      </c>
      <c r="BR797">
        <v>0.96603020545149443</v>
      </c>
      <c r="BS797">
        <v>3.8233026441108438</v>
      </c>
      <c r="BT797">
        <v>2.1406866524558938</v>
      </c>
    </row>
    <row r="798" spans="1:72" x14ac:dyDescent="0.25">
      <c r="A798" t="s">
        <v>1896</v>
      </c>
      <c r="B798" s="42"/>
      <c r="C798" s="6">
        <v>26025</v>
      </c>
      <c r="D798" s="6">
        <v>0.40489999999999998</v>
      </c>
      <c r="E798" s="3">
        <v>32.47422680412371</v>
      </c>
      <c r="F798" s="3">
        <v>25.658089322685594</v>
      </c>
      <c r="G798" s="6">
        <v>6.4470169189670496</v>
      </c>
      <c r="H798" s="6">
        <v>14.363606503531001</v>
      </c>
      <c r="I798" s="6">
        <v>11.837444021121584</v>
      </c>
      <c r="J798" s="6">
        <v>16.804443296305866</v>
      </c>
      <c r="K798" s="6">
        <v>14.136125654450263</v>
      </c>
      <c r="L798" s="6">
        <v>0</v>
      </c>
      <c r="M798" s="6">
        <v>100</v>
      </c>
      <c r="N798" s="6">
        <v>8.0508474576271176</v>
      </c>
      <c r="O798" s="6">
        <v>6.5476190476190483</v>
      </c>
      <c r="P798" s="6">
        <v>11.76470588235294</v>
      </c>
      <c r="Q798" s="6">
        <v>22.048364153627311</v>
      </c>
      <c r="R798" s="6">
        <v>10.152284263959391</v>
      </c>
      <c r="S798" s="6">
        <v>37.216828478964402</v>
      </c>
      <c r="T798" s="6">
        <v>13.914547656114859</v>
      </c>
      <c r="U798" s="6">
        <v>11.816301789916565</v>
      </c>
      <c r="V798" s="6">
        <v>15.891681225641715</v>
      </c>
      <c r="W798" s="6">
        <v>41.111111111111107</v>
      </c>
      <c r="X798" s="6">
        <v>39.583333333333329</v>
      </c>
      <c r="Y798" s="6">
        <v>42.857142857142854</v>
      </c>
      <c r="Z798" s="6">
        <v>7.04700081143499</v>
      </c>
      <c r="AA798" s="6">
        <v>60.896656534954403</v>
      </c>
      <c r="AB798" s="6">
        <v>65.951158811634784</v>
      </c>
      <c r="AC798" s="6">
        <v>56.068934779378985</v>
      </c>
      <c r="AD798" s="6">
        <v>60.735463843674133</v>
      </c>
      <c r="AE798" s="6">
        <v>65.8018673056267</v>
      </c>
      <c r="AF798" s="6">
        <v>56.027334152334149</v>
      </c>
      <c r="AG798" s="6">
        <v>42.774566473988443</v>
      </c>
      <c r="AH798" s="6">
        <v>60.655737704918032</v>
      </c>
      <c r="AI798" s="6">
        <v>0</v>
      </c>
      <c r="AJ798" s="6">
        <v>70.528455284552848</v>
      </c>
      <c r="AK798" s="6">
        <v>75.657894736842096</v>
      </c>
      <c r="AL798" s="6">
        <v>62.234042553191493</v>
      </c>
      <c r="AM798" s="6">
        <v>74.008810572687224</v>
      </c>
      <c r="AN798" s="6">
        <v>74.074074074074076</v>
      </c>
      <c r="AO798" s="6">
        <v>73.846153846153854</v>
      </c>
      <c r="AP798" s="6">
        <v>67.045454545454547</v>
      </c>
      <c r="AQ798" s="6">
        <v>78.260869565217391</v>
      </c>
      <c r="AR798" s="6">
        <v>54.761904761904766</v>
      </c>
      <c r="AS798" s="6">
        <v>30.022831050228302</v>
      </c>
      <c r="AT798" s="6">
        <v>18.1103948428687</v>
      </c>
      <c r="AU798" s="6">
        <v>21.2395917271018</v>
      </c>
      <c r="AV798" s="6">
        <v>8.8973945742680591</v>
      </c>
      <c r="AW798" s="6">
        <v>21.729787805533199</v>
      </c>
      <c r="AX798" s="46">
        <v>45649</v>
      </c>
      <c r="AY798" s="41">
        <v>45165</v>
      </c>
      <c r="AZ798" s="41" t="s">
        <v>74</v>
      </c>
      <c r="BA798" s="41">
        <v>59231</v>
      </c>
      <c r="BB798" s="41" t="s">
        <v>74</v>
      </c>
      <c r="BC798" s="41">
        <v>50870</v>
      </c>
      <c r="BD798" s="3">
        <v>3.8025751072961373</v>
      </c>
      <c r="BE798" s="6">
        <v>3.7342933785119299</v>
      </c>
      <c r="BF798" s="6">
        <v>86.3</v>
      </c>
      <c r="BG798" s="6">
        <v>6.1</v>
      </c>
      <c r="BH798">
        <v>0.5</v>
      </c>
      <c r="BI798" s="43">
        <v>3.7695687997802803</v>
      </c>
      <c r="BJ798">
        <v>2.7</v>
      </c>
      <c r="BK798" s="31">
        <v>85.077893652632923</v>
      </c>
      <c r="BL798" s="31">
        <v>5.832367709540363</v>
      </c>
      <c r="BM798" s="31">
        <v>0.63087421140723576</v>
      </c>
      <c r="BN798" s="31">
        <v>5.0469936912578861</v>
      </c>
      <c r="BO798" s="31">
        <v>2.5621217973477535</v>
      </c>
      <c r="BP798">
        <v>87.6857437104605</v>
      </c>
      <c r="BQ798">
        <v>6.3263204354862435</v>
      </c>
      <c r="BR798">
        <v>0.30895983522142123</v>
      </c>
      <c r="BS798">
        <v>2.309842577607768</v>
      </c>
      <c r="BT798">
        <v>2.9277622480506107</v>
      </c>
    </row>
    <row r="799" spans="1:72" x14ac:dyDescent="0.25">
      <c r="A799" t="s">
        <v>1897</v>
      </c>
      <c r="B799" s="42"/>
      <c r="C799" s="6">
        <v>31780</v>
      </c>
      <c r="D799" s="6">
        <v>0.3876</v>
      </c>
      <c r="E799" s="3">
        <v>13.333333333333334</v>
      </c>
      <c r="F799" s="3">
        <v>13.76470588235294</v>
      </c>
      <c r="G799" s="6">
        <v>3.64238410596026</v>
      </c>
      <c r="H799" s="6">
        <v>9.0830980729102695</v>
      </c>
      <c r="I799" s="6">
        <v>7.3624194348041643</v>
      </c>
      <c r="J799" s="6">
        <v>10.770726963287139</v>
      </c>
      <c r="K799" s="6">
        <v>100</v>
      </c>
      <c r="L799" s="6" t="s">
        <v>74</v>
      </c>
      <c r="M799" s="6">
        <v>100</v>
      </c>
      <c r="N799" s="6">
        <v>0</v>
      </c>
      <c r="O799" s="6">
        <v>0</v>
      </c>
      <c r="P799" s="6" t="s">
        <v>74</v>
      </c>
      <c r="Q799" s="6">
        <v>0</v>
      </c>
      <c r="R799" s="6">
        <v>0</v>
      </c>
      <c r="S799" s="6">
        <v>0</v>
      </c>
      <c r="T799" s="6">
        <v>8.8071771544099064</v>
      </c>
      <c r="U799" s="6">
        <v>7.4535741541592468</v>
      </c>
      <c r="V799" s="6">
        <v>10.143108209892041</v>
      </c>
      <c r="W799" s="6">
        <v>0</v>
      </c>
      <c r="X799" s="6" t="s">
        <v>74</v>
      </c>
      <c r="Y799" s="6">
        <v>0</v>
      </c>
      <c r="Z799" s="6">
        <v>5.5308179048511796</v>
      </c>
      <c r="AA799" s="6">
        <v>63.168023686158399</v>
      </c>
      <c r="AB799" s="6">
        <v>68.450956937799049</v>
      </c>
      <c r="AC799" s="6">
        <v>57.98885957197303</v>
      </c>
      <c r="AD799" s="6">
        <v>63.500761035007613</v>
      </c>
      <c r="AE799" s="6">
        <v>68.603936039360391</v>
      </c>
      <c r="AF799" s="6">
        <v>58.499095840867987</v>
      </c>
      <c r="AG799" s="6">
        <v>0</v>
      </c>
      <c r="AH799" s="6" t="s">
        <v>74</v>
      </c>
      <c r="AI799" s="6">
        <v>0</v>
      </c>
      <c r="AJ799" s="6">
        <v>85.714285714285708</v>
      </c>
      <c r="AK799" s="6">
        <v>80</v>
      </c>
      <c r="AL799" s="6">
        <v>95.238095238095227</v>
      </c>
      <c r="AM799" s="6">
        <v>100</v>
      </c>
      <c r="AN799" s="6">
        <v>100</v>
      </c>
      <c r="AO799" s="6">
        <v>0</v>
      </c>
      <c r="AP799" s="6">
        <v>100</v>
      </c>
      <c r="AQ799" s="6" t="s">
        <v>74</v>
      </c>
      <c r="AR799" s="6">
        <v>100</v>
      </c>
      <c r="AS799" s="6">
        <v>27.4125527164475</v>
      </c>
      <c r="AT799" s="6">
        <v>13.0488712478293</v>
      </c>
      <c r="AU799" s="6">
        <v>18.804266931282601</v>
      </c>
      <c r="AV799" s="6">
        <v>11.858099727114899</v>
      </c>
      <c r="AW799" s="6">
        <v>28.876209377325701</v>
      </c>
      <c r="AX799" s="46">
        <v>56042</v>
      </c>
      <c r="AY799" s="41">
        <v>56097</v>
      </c>
      <c r="AZ799" s="41" t="s">
        <v>74</v>
      </c>
      <c r="BA799" s="41" t="s">
        <v>74</v>
      </c>
      <c r="BB799" s="41" t="s">
        <v>74</v>
      </c>
      <c r="BC799" s="41">
        <v>95938</v>
      </c>
      <c r="BD799" s="3">
        <v>3.1827447023208881</v>
      </c>
      <c r="BE799" s="6">
        <v>7.2775564409030604</v>
      </c>
      <c r="BF799" s="6">
        <v>80.7</v>
      </c>
      <c r="BG799" s="6">
        <v>14</v>
      </c>
      <c r="BH799">
        <v>0.4</v>
      </c>
      <c r="BI799" s="43">
        <v>0.79589216944801022</v>
      </c>
      <c r="BJ799">
        <v>3.3</v>
      </c>
      <c r="BK799" s="31">
        <v>79.516908212560395</v>
      </c>
      <c r="BL799" s="31">
        <v>14.541062801932366</v>
      </c>
      <c r="BM799" s="31">
        <v>0</v>
      </c>
      <c r="BN799" s="31">
        <v>1.0144927536231882</v>
      </c>
      <c r="BO799" s="31">
        <v>3.9130434782608701</v>
      </c>
      <c r="BP799">
        <v>82.082191780821915</v>
      </c>
      <c r="BQ799">
        <v>13.315068493150687</v>
      </c>
      <c r="BR799">
        <v>0.87671232876712324</v>
      </c>
      <c r="BS799">
        <v>0.54794520547945202</v>
      </c>
      <c r="BT799">
        <v>2.6849315068493151</v>
      </c>
    </row>
    <row r="800" spans="1:72" x14ac:dyDescent="0.25">
      <c r="A800" t="s">
        <v>1898</v>
      </c>
      <c r="B800" s="42"/>
      <c r="C800" s="6">
        <v>33687</v>
      </c>
      <c r="D800" s="6">
        <v>0.41849999999999998</v>
      </c>
      <c r="E800" s="3">
        <v>13.543643263757115</v>
      </c>
      <c r="F800" s="3">
        <v>17.163566739606125</v>
      </c>
      <c r="G800" s="6">
        <v>4.4045862186400297</v>
      </c>
      <c r="H800" s="6">
        <v>9.9164979333656795</v>
      </c>
      <c r="I800" s="6">
        <v>8.6086457665440559</v>
      </c>
      <c r="J800" s="6">
        <v>11.202947619996015</v>
      </c>
      <c r="K800" s="6">
        <v>28.828828828828829</v>
      </c>
      <c r="L800" s="6">
        <v>33.145009416195862</v>
      </c>
      <c r="M800" s="6">
        <v>22.408963585434176</v>
      </c>
      <c r="N800" s="6">
        <v>0</v>
      </c>
      <c r="O800" s="6">
        <v>0</v>
      </c>
      <c r="P800" s="6">
        <v>0</v>
      </c>
      <c r="Q800" s="6">
        <v>28.571428571428569</v>
      </c>
      <c r="R800" s="6">
        <v>33.856893542757419</v>
      </c>
      <c r="S800" s="6">
        <v>22.127659574468083</v>
      </c>
      <c r="T800" s="6">
        <v>8.9910000358564304</v>
      </c>
      <c r="U800" s="6">
        <v>7.2659203256760687</v>
      </c>
      <c r="V800" s="6">
        <v>10.670062973183329</v>
      </c>
      <c r="W800" s="6">
        <v>6.8589243959469997</v>
      </c>
      <c r="X800" s="6">
        <v>5.183946488294314</v>
      </c>
      <c r="Y800" s="6">
        <v>8.3211678832116789</v>
      </c>
      <c r="Z800" s="6">
        <v>4.9750769914594999</v>
      </c>
      <c r="AA800" s="6">
        <v>66.490236599046895</v>
      </c>
      <c r="AB800" s="6">
        <v>72.750140955024506</v>
      </c>
      <c r="AC800" s="6">
        <v>60.566386209727064</v>
      </c>
      <c r="AD800" s="6">
        <v>66.514806378132121</v>
      </c>
      <c r="AE800" s="6">
        <v>72.772643253234747</v>
      </c>
      <c r="AF800" s="6">
        <v>60.66211427089636</v>
      </c>
      <c r="AG800" s="6">
        <v>65.402124430955993</v>
      </c>
      <c r="AH800" s="6">
        <v>70</v>
      </c>
      <c r="AI800" s="6">
        <v>56.164383561643838</v>
      </c>
      <c r="AJ800" s="6">
        <v>63.134328358208961</v>
      </c>
      <c r="AK800" s="6">
        <v>61.917808219178085</v>
      </c>
      <c r="AL800" s="6">
        <v>64.590163934426229</v>
      </c>
      <c r="AM800" s="6">
        <v>29.66101694915254</v>
      </c>
      <c r="AN800" s="6">
        <v>40.697674418604649</v>
      </c>
      <c r="AO800" s="6">
        <v>0</v>
      </c>
      <c r="AP800" s="6">
        <v>75.304540420819492</v>
      </c>
      <c r="AQ800" s="6">
        <v>83.726415094339629</v>
      </c>
      <c r="AR800" s="6">
        <v>67.849686847599173</v>
      </c>
      <c r="AS800" s="6">
        <v>36.344804543935901</v>
      </c>
      <c r="AT800" s="6">
        <v>15.7935182091547</v>
      </c>
      <c r="AU800" s="6">
        <v>24.503842298696998</v>
      </c>
      <c r="AV800" s="6">
        <v>9.9432008018710292</v>
      </c>
      <c r="AW800" s="6">
        <v>13.4146341463415</v>
      </c>
      <c r="AX800" s="46">
        <v>62185</v>
      </c>
      <c r="AY800" s="41">
        <v>62465</v>
      </c>
      <c r="AZ800" s="41">
        <v>49500</v>
      </c>
      <c r="BA800" s="41">
        <v>23830</v>
      </c>
      <c r="BB800" s="41" t="s">
        <v>74</v>
      </c>
      <c r="BC800" s="41">
        <v>43295</v>
      </c>
      <c r="BD800" s="3">
        <v>3.8200027067262146</v>
      </c>
      <c r="BE800" s="6">
        <v>4.1647882928182502</v>
      </c>
      <c r="BF800" s="6">
        <v>88.2</v>
      </c>
      <c r="BG800" s="6">
        <v>7.3</v>
      </c>
      <c r="BH800">
        <v>0.1</v>
      </c>
      <c r="BI800" s="43">
        <v>1.098901098901099</v>
      </c>
      <c r="BJ800">
        <v>2.5</v>
      </c>
      <c r="BK800" s="31">
        <v>88.64361362766364</v>
      </c>
      <c r="BL800" s="31">
        <v>7.0052315937220877</v>
      </c>
      <c r="BM800" s="31">
        <v>8.2939900472119438E-2</v>
      </c>
      <c r="BN800" s="31">
        <v>1.1356386372336353</v>
      </c>
      <c r="BO800" s="31">
        <v>2.0990174811790228</v>
      </c>
      <c r="BP800">
        <v>87.669951802028635</v>
      </c>
      <c r="BQ800">
        <v>7.5749946047046972</v>
      </c>
      <c r="BR800">
        <v>0.13668081432990431</v>
      </c>
      <c r="BS800">
        <v>1.0574778792892596</v>
      </c>
      <c r="BT800">
        <v>2.9422343716279404</v>
      </c>
    </row>
    <row r="801" spans="1:72" x14ac:dyDescent="0.25">
      <c r="A801" t="s">
        <v>1899</v>
      </c>
      <c r="B801" s="42"/>
      <c r="C801" s="6">
        <v>26811</v>
      </c>
      <c r="D801" s="6">
        <v>0.41830000000000001</v>
      </c>
      <c r="E801" s="3">
        <v>30.56394763343404</v>
      </c>
      <c r="F801" s="3">
        <v>22.724514563106794</v>
      </c>
      <c r="G801" s="6">
        <v>8.0228514654744192</v>
      </c>
      <c r="H801" s="6">
        <v>15.240797322857601</v>
      </c>
      <c r="I801" s="6">
        <v>13.886858646396727</v>
      </c>
      <c r="J801" s="6">
        <v>16.582186821144099</v>
      </c>
      <c r="K801" s="6">
        <v>0</v>
      </c>
      <c r="L801" s="6" t="s">
        <v>74</v>
      </c>
      <c r="M801" s="6">
        <v>0</v>
      </c>
      <c r="N801" s="6">
        <v>42.477876106194692</v>
      </c>
      <c r="O801" s="6">
        <v>73.846153846153854</v>
      </c>
      <c r="P801" s="6">
        <v>0</v>
      </c>
      <c r="Q801" s="6">
        <v>38.481675392670155</v>
      </c>
      <c r="R801" s="6">
        <v>30.180180180180184</v>
      </c>
      <c r="S801" s="6">
        <v>50</v>
      </c>
      <c r="T801" s="6">
        <v>14.828426776673542</v>
      </c>
      <c r="U801" s="6">
        <v>13.387834695867395</v>
      </c>
      <c r="V801" s="6">
        <v>16.26912691269127</v>
      </c>
      <c r="W801" s="6">
        <v>0</v>
      </c>
      <c r="X801" s="6">
        <v>0</v>
      </c>
      <c r="Y801" s="6">
        <v>0</v>
      </c>
      <c r="Z801" s="6">
        <v>10.1357535082367</v>
      </c>
      <c r="AA801" s="6">
        <v>59.784044831199601</v>
      </c>
      <c r="AB801" s="6">
        <v>66.279605566307254</v>
      </c>
      <c r="AC801" s="6">
        <v>53.433051000180207</v>
      </c>
      <c r="AD801" s="6">
        <v>59.551974664679584</v>
      </c>
      <c r="AE801" s="6">
        <v>66.368683541921527</v>
      </c>
      <c r="AF801" s="6">
        <v>52.872291378515449</v>
      </c>
      <c r="AG801" s="6">
        <v>17.241379310344829</v>
      </c>
      <c r="AH801" s="6">
        <v>0</v>
      </c>
      <c r="AI801" s="6">
        <v>100</v>
      </c>
      <c r="AJ801" s="6">
        <v>71.812080536912745</v>
      </c>
      <c r="AK801" s="6">
        <v>70.909090909090907</v>
      </c>
      <c r="AL801" s="6">
        <v>74.358974358974365</v>
      </c>
      <c r="AM801" s="6">
        <v>100</v>
      </c>
      <c r="AN801" s="6">
        <v>100</v>
      </c>
      <c r="AO801" s="6">
        <v>100</v>
      </c>
      <c r="AP801" s="6">
        <v>86.36363636363636</v>
      </c>
      <c r="AQ801" s="6">
        <v>100</v>
      </c>
      <c r="AR801" s="6">
        <v>80.645161290322577</v>
      </c>
      <c r="AS801" s="6">
        <v>25.604684715267801</v>
      </c>
      <c r="AT801" s="6">
        <v>14.274802681829801</v>
      </c>
      <c r="AU801" s="6">
        <v>19.782737842654701</v>
      </c>
      <c r="AV801" s="6">
        <v>12.237969956717301</v>
      </c>
      <c r="AW801" s="6">
        <v>28.0998048035305</v>
      </c>
      <c r="AX801" s="46">
        <v>41289</v>
      </c>
      <c r="AY801" s="41">
        <v>41941</v>
      </c>
      <c r="AZ801" s="41" t="s">
        <v>74</v>
      </c>
      <c r="BA801" s="41" t="s">
        <v>74</v>
      </c>
      <c r="BB801" s="41" t="s">
        <v>74</v>
      </c>
      <c r="BC801" s="41" t="s">
        <v>74</v>
      </c>
      <c r="BD801" s="3">
        <v>4.0924431401320618</v>
      </c>
      <c r="BE801" s="6">
        <v>15.1809832522961</v>
      </c>
      <c r="BF801" s="6">
        <v>82.3</v>
      </c>
      <c r="BG801" s="6">
        <v>11.5</v>
      </c>
      <c r="BH801">
        <v>0.1</v>
      </c>
      <c r="BI801" s="43">
        <v>0.93811859884671656</v>
      </c>
      <c r="BJ801">
        <v>4.4000000000000004</v>
      </c>
      <c r="BK801" s="31">
        <v>83.713970704047881</v>
      </c>
      <c r="BL801" s="31">
        <v>11.277366514411719</v>
      </c>
      <c r="BM801" s="31">
        <v>0.17325563080800127</v>
      </c>
      <c r="BN801" s="31">
        <v>0.70877303512364154</v>
      </c>
      <c r="BO801" s="31">
        <v>3.3076074972436609</v>
      </c>
      <c r="BP801">
        <v>80.664136622390885</v>
      </c>
      <c r="BQ801">
        <v>11.859582542694497</v>
      </c>
      <c r="BR801">
        <v>7.5901328273244778E-2</v>
      </c>
      <c r="BS801">
        <v>1.2144212523719164</v>
      </c>
      <c r="BT801">
        <v>5.7495256166982927</v>
      </c>
    </row>
    <row r="802" spans="1:72" x14ac:dyDescent="0.25">
      <c r="A802" t="s">
        <v>1900</v>
      </c>
      <c r="B802" s="42"/>
      <c r="C802" s="6">
        <v>25528</v>
      </c>
      <c r="D802" s="6">
        <v>0.47360000000000002</v>
      </c>
      <c r="E802" s="3">
        <v>46.50419496604075</v>
      </c>
      <c r="F802" s="3">
        <v>32.999529538275425</v>
      </c>
      <c r="G802" s="6">
        <v>9.4371299814438494</v>
      </c>
      <c r="H802" s="6">
        <v>21.066842581654701</v>
      </c>
      <c r="I802" s="6">
        <v>19.046412165373038</v>
      </c>
      <c r="J802" s="6">
        <v>22.96388839312273</v>
      </c>
      <c r="K802" s="6">
        <v>31.723903434206051</v>
      </c>
      <c r="L802" s="6">
        <v>29.137199434229139</v>
      </c>
      <c r="M802" s="6">
        <v>34.119187950229204</v>
      </c>
      <c r="N802" s="6">
        <v>29.032258064516132</v>
      </c>
      <c r="O802" s="6">
        <v>31.578947368421051</v>
      </c>
      <c r="P802" s="6">
        <v>0</v>
      </c>
      <c r="Q802" s="6">
        <v>56.411764705882348</v>
      </c>
      <c r="R802" s="6">
        <v>47.640449438202246</v>
      </c>
      <c r="S802" s="6">
        <v>66.049382716049394</v>
      </c>
      <c r="T802" s="6">
        <v>19.089127295234164</v>
      </c>
      <c r="U802" s="6">
        <v>17.082027912275706</v>
      </c>
      <c r="V802" s="6">
        <v>20.963558983907436</v>
      </c>
      <c r="W802" s="6">
        <v>0</v>
      </c>
      <c r="X802" s="6">
        <v>0</v>
      </c>
      <c r="Y802" s="6">
        <v>0</v>
      </c>
      <c r="Z802" s="6">
        <v>8.9724711907810502</v>
      </c>
      <c r="AA802" s="6">
        <v>57.375394553328903</v>
      </c>
      <c r="AB802" s="6">
        <v>62.04194514865177</v>
      </c>
      <c r="AC802" s="6">
        <v>53.106332138590204</v>
      </c>
      <c r="AD802" s="6">
        <v>57.590028825463847</v>
      </c>
      <c r="AE802" s="6">
        <v>62.499466290935487</v>
      </c>
      <c r="AF802" s="6">
        <v>53.14035834526527</v>
      </c>
      <c r="AG802" s="6">
        <v>47.822850762932639</v>
      </c>
      <c r="AH802" s="6">
        <v>44.126506024096386</v>
      </c>
      <c r="AI802" s="6">
        <v>51.434878587196465</v>
      </c>
      <c r="AJ802" s="6">
        <v>69.216757741347905</v>
      </c>
      <c r="AK802" s="6">
        <v>86.679174484052538</v>
      </c>
      <c r="AL802" s="6">
        <v>52.743362831858406</v>
      </c>
      <c r="AM802" s="6">
        <v>68.75</v>
      </c>
      <c r="AN802" s="6">
        <v>74.576271186440678</v>
      </c>
      <c r="AO802" s="6">
        <v>0</v>
      </c>
      <c r="AP802" s="6">
        <v>80.751173708920192</v>
      </c>
      <c r="AQ802" s="6">
        <v>84.916201117318437</v>
      </c>
      <c r="AR802" s="6">
        <v>77.732793522267201</v>
      </c>
      <c r="AS802" s="6">
        <v>29.310405457678399</v>
      </c>
      <c r="AT802" s="6">
        <v>20.6772866336111</v>
      </c>
      <c r="AU802" s="6">
        <v>22.1823680416359</v>
      </c>
      <c r="AV802" s="6">
        <v>8.8230122727432594</v>
      </c>
      <c r="AW802" s="6">
        <v>19.006927594331302</v>
      </c>
      <c r="AX802" s="46">
        <v>38494</v>
      </c>
      <c r="AY802" s="41">
        <v>39214</v>
      </c>
      <c r="AZ802" s="41">
        <v>28188</v>
      </c>
      <c r="BA802" s="41" t="s">
        <v>74</v>
      </c>
      <c r="BB802" s="41" t="s">
        <v>74</v>
      </c>
      <c r="BC802" s="41">
        <v>27270</v>
      </c>
      <c r="BD802" s="3">
        <v>4.6949327191174683</v>
      </c>
      <c r="BE802" s="6">
        <v>6.1306901615271698</v>
      </c>
      <c r="BF802" s="6">
        <v>84.7</v>
      </c>
      <c r="BG802" s="6">
        <v>7.4</v>
      </c>
      <c r="BH802">
        <v>0.5</v>
      </c>
      <c r="BI802" s="43">
        <v>2.9389734993044905</v>
      </c>
      <c r="BJ802">
        <v>2.8</v>
      </c>
      <c r="BK802" s="31">
        <v>84.837520005566773</v>
      </c>
      <c r="BL802" s="31">
        <v>7.7586806763621192</v>
      </c>
      <c r="BM802" s="31">
        <v>0.29225523623964927</v>
      </c>
      <c r="BN802" s="31">
        <v>3.0408461484934937</v>
      </c>
      <c r="BO802" s="31">
        <v>2.56767100410549</v>
      </c>
      <c r="BP802">
        <v>84.479730718571631</v>
      </c>
      <c r="BQ802">
        <v>6.9369237523781644</v>
      </c>
      <c r="BR802">
        <v>0.65125128055027082</v>
      </c>
      <c r="BS802">
        <v>2.8318454558758961</v>
      </c>
      <c r="BT802">
        <v>3.1318600907361334</v>
      </c>
    </row>
    <row r="803" spans="1:72" x14ac:dyDescent="0.25">
      <c r="A803" t="s">
        <v>1901</v>
      </c>
      <c r="B803" s="42"/>
      <c r="C803" s="6">
        <v>29643</v>
      </c>
      <c r="D803" s="6">
        <v>0.38440000000000002</v>
      </c>
      <c r="E803" s="3">
        <v>23.142050799623707</v>
      </c>
      <c r="F803" s="3">
        <v>20.149812734082399</v>
      </c>
      <c r="G803" s="6">
        <v>7.2597372666512996</v>
      </c>
      <c r="H803" s="6">
        <v>12.153964927760001</v>
      </c>
      <c r="I803" s="6">
        <v>10.762032085561497</v>
      </c>
      <c r="J803" s="6">
        <v>13.518235422581348</v>
      </c>
      <c r="K803" s="6">
        <v>30.76923076923077</v>
      </c>
      <c r="L803" s="6">
        <v>14.285714285714285</v>
      </c>
      <c r="M803" s="6">
        <v>46.835443037974684</v>
      </c>
      <c r="N803" s="6">
        <v>0</v>
      </c>
      <c r="O803" s="6">
        <v>0</v>
      </c>
      <c r="P803" s="6">
        <v>0</v>
      </c>
      <c r="Q803" s="6">
        <v>43.796711509715998</v>
      </c>
      <c r="R803" s="6">
        <v>30.100334448160538</v>
      </c>
      <c r="S803" s="6">
        <v>54.864864864864856</v>
      </c>
      <c r="T803" s="6">
        <v>11.310668410122299</v>
      </c>
      <c r="U803" s="6">
        <v>10.321172435297786</v>
      </c>
      <c r="V803" s="6">
        <v>12.274176408076515</v>
      </c>
      <c r="W803" s="6">
        <v>14.285714285714285</v>
      </c>
      <c r="X803" s="6">
        <v>26.086956521739129</v>
      </c>
      <c r="Y803" s="6">
        <v>0</v>
      </c>
      <c r="Z803" s="6">
        <v>4.10958904109589</v>
      </c>
      <c r="AA803" s="6">
        <v>64.809303603314902</v>
      </c>
      <c r="AB803" s="6">
        <v>72.419895678092388</v>
      </c>
      <c r="AC803" s="6">
        <v>57.451598379108518</v>
      </c>
      <c r="AD803" s="6">
        <v>64.807600950118754</v>
      </c>
      <c r="AE803" s="6">
        <v>72.672380210362292</v>
      </c>
      <c r="AF803" s="6">
        <v>57.317751808569838</v>
      </c>
      <c r="AG803" s="6">
        <v>47.727272727272727</v>
      </c>
      <c r="AH803" s="6">
        <v>47.368421052631575</v>
      </c>
      <c r="AI803" s="6">
        <v>48.387096774193552</v>
      </c>
      <c r="AJ803" s="6">
        <v>76.327433628318587</v>
      </c>
      <c r="AK803" s="6">
        <v>88.157894736842096</v>
      </c>
      <c r="AL803" s="6">
        <v>64.285714285714292</v>
      </c>
      <c r="AM803" s="6">
        <v>46.09375</v>
      </c>
      <c r="AN803" s="6">
        <v>46.09375</v>
      </c>
      <c r="AO803" s="6">
        <v>0</v>
      </c>
      <c r="AP803" s="6">
        <v>76.8</v>
      </c>
      <c r="AQ803" s="6">
        <v>67.901234567901241</v>
      </c>
      <c r="AR803" s="6">
        <v>93.181818181818173</v>
      </c>
      <c r="AS803" s="6">
        <v>25.699481865285001</v>
      </c>
      <c r="AT803" s="6">
        <v>16.624722427831198</v>
      </c>
      <c r="AU803" s="6">
        <v>23.034789045151701</v>
      </c>
      <c r="AV803" s="6">
        <v>11.3841598815692</v>
      </c>
      <c r="AW803" s="6">
        <v>23.2568467801628</v>
      </c>
      <c r="AX803" s="46">
        <v>51101</v>
      </c>
      <c r="AY803" s="41">
        <v>51822</v>
      </c>
      <c r="AZ803" s="41">
        <v>38167</v>
      </c>
      <c r="BA803" s="41" t="s">
        <v>74</v>
      </c>
      <c r="BB803" s="41" t="s">
        <v>74</v>
      </c>
      <c r="BC803" s="41">
        <v>30523</v>
      </c>
      <c r="BD803" s="3">
        <v>3.6385076834579668</v>
      </c>
      <c r="BE803" s="6">
        <v>3.2662538699690402</v>
      </c>
      <c r="BF803" s="6">
        <v>87.7</v>
      </c>
      <c r="BG803" s="6">
        <v>5.2</v>
      </c>
      <c r="BH803">
        <v>0.1</v>
      </c>
      <c r="BI803" s="43">
        <v>2.4659991032730533</v>
      </c>
      <c r="BJ803">
        <v>3.5</v>
      </c>
      <c r="BK803" s="31">
        <v>88.887377584330793</v>
      </c>
      <c r="BL803" s="31">
        <v>4.1893362350380849</v>
      </c>
      <c r="BM803" s="31">
        <v>0</v>
      </c>
      <c r="BN803" s="31">
        <v>2.6931447225244831</v>
      </c>
      <c r="BO803" s="31">
        <v>3.1284004352557124</v>
      </c>
      <c r="BP803">
        <v>86.185737976782747</v>
      </c>
      <c r="BQ803">
        <v>6.5339966832504146</v>
      </c>
      <c r="BR803">
        <v>0.1492537313432836</v>
      </c>
      <c r="BS803">
        <v>2.1890547263681595</v>
      </c>
      <c r="BT803">
        <v>3.8474295190713104</v>
      </c>
    </row>
    <row r="804" spans="1:72" x14ac:dyDescent="0.25">
      <c r="A804" t="s">
        <v>1902</v>
      </c>
      <c r="B804" s="42"/>
      <c r="C804" s="6">
        <v>27561</v>
      </c>
      <c r="D804" s="6">
        <v>0.40189999999999998</v>
      </c>
      <c r="E804" s="3">
        <v>16.836734693877549</v>
      </c>
      <c r="F804" s="3">
        <v>12.107142857142856</v>
      </c>
      <c r="G804" s="6">
        <v>5.6519699812382704</v>
      </c>
      <c r="H804" s="6">
        <v>9.6336782376501997</v>
      </c>
      <c r="I804" s="6">
        <v>8.6681829668941113</v>
      </c>
      <c r="J804" s="6">
        <v>10.58113581879805</v>
      </c>
      <c r="K804" s="6">
        <v>0</v>
      </c>
      <c r="L804" s="6">
        <v>0</v>
      </c>
      <c r="M804" s="6">
        <v>0</v>
      </c>
      <c r="N804" s="6">
        <v>0</v>
      </c>
      <c r="O804" s="6" t="s">
        <v>74</v>
      </c>
      <c r="P804" s="6">
        <v>0</v>
      </c>
      <c r="Q804" s="6">
        <v>28.732394366197184</v>
      </c>
      <c r="R804" s="6">
        <v>25.080731969860064</v>
      </c>
      <c r="S804" s="6">
        <v>32.742316784869971</v>
      </c>
      <c r="T804" s="6">
        <v>8.1402861098292583</v>
      </c>
      <c r="U804" s="6">
        <v>7.3700904935161864</v>
      </c>
      <c r="V804" s="6">
        <v>8.8941649164459857</v>
      </c>
      <c r="W804" s="6">
        <v>10.16949152542373</v>
      </c>
      <c r="X804" s="6">
        <v>100</v>
      </c>
      <c r="Y804" s="6">
        <v>0</v>
      </c>
      <c r="Z804" s="6">
        <v>5.9631518341832503</v>
      </c>
      <c r="AA804" s="6">
        <v>63.1027144859085</v>
      </c>
      <c r="AB804" s="6">
        <v>68.836667725203768</v>
      </c>
      <c r="AC804" s="6">
        <v>57.586558044806516</v>
      </c>
      <c r="AD804" s="6">
        <v>62.954049364750652</v>
      </c>
      <c r="AE804" s="6">
        <v>68.994928538497007</v>
      </c>
      <c r="AF804" s="6">
        <v>57.251659231857253</v>
      </c>
      <c r="AG804" s="6">
        <v>45.945945945945951</v>
      </c>
      <c r="AH804" s="6">
        <v>45.945945945945951</v>
      </c>
      <c r="AI804" s="6" t="s">
        <v>74</v>
      </c>
      <c r="AJ804" s="6">
        <v>69.465648854961842</v>
      </c>
      <c r="AK804" s="6">
        <v>71.774193548387103</v>
      </c>
      <c r="AL804" s="6">
        <v>66.121495327102807</v>
      </c>
      <c r="AM804" s="6">
        <v>0</v>
      </c>
      <c r="AN804" s="6">
        <v>0</v>
      </c>
      <c r="AO804" s="6">
        <v>0</v>
      </c>
      <c r="AP804" s="6">
        <v>79.66101694915254</v>
      </c>
      <c r="AQ804" s="6">
        <v>0</v>
      </c>
      <c r="AR804" s="6">
        <v>88.679245283018872</v>
      </c>
      <c r="AS804" s="6">
        <v>22.872386950056899</v>
      </c>
      <c r="AT804" s="6">
        <v>15.9363246741888</v>
      </c>
      <c r="AU804" s="6">
        <v>22.898626782121902</v>
      </c>
      <c r="AV804" s="6">
        <v>13.3735677424998</v>
      </c>
      <c r="AW804" s="6">
        <v>24.9190938511327</v>
      </c>
      <c r="AX804" s="46">
        <v>52154</v>
      </c>
      <c r="AY804" s="41">
        <v>52957</v>
      </c>
      <c r="AZ804" s="41" t="s">
        <v>74</v>
      </c>
      <c r="BA804" s="41" t="s">
        <v>74</v>
      </c>
      <c r="BB804" s="41" t="s">
        <v>74</v>
      </c>
      <c r="BC804" s="41">
        <v>40194</v>
      </c>
      <c r="BD804" s="3">
        <v>3.5373672774976428</v>
      </c>
      <c r="BE804" s="6">
        <v>7.3554026408778101</v>
      </c>
      <c r="BF804" s="6">
        <v>81.8</v>
      </c>
      <c r="BG804" s="6">
        <v>10.9</v>
      </c>
      <c r="BH804">
        <v>0.2</v>
      </c>
      <c r="BI804" s="43">
        <v>2.2323421734083402</v>
      </c>
      <c r="BJ804">
        <v>4</v>
      </c>
      <c r="BK804" s="31">
        <v>80.679022470067238</v>
      </c>
      <c r="BL804" s="31">
        <v>12.186321141545022</v>
      </c>
      <c r="BM804" s="31">
        <v>0.27882565195998033</v>
      </c>
      <c r="BN804" s="31">
        <v>2.3290142693127769</v>
      </c>
      <c r="BO804" s="31">
        <v>3.2310972609480073</v>
      </c>
      <c r="BP804">
        <v>83.163465307722461</v>
      </c>
      <c r="BQ804">
        <v>9.3688749509996079</v>
      </c>
      <c r="BR804">
        <v>0</v>
      </c>
      <c r="BS804">
        <v>2.1168169345354761</v>
      </c>
      <c r="BT804">
        <v>4.8608388867110932</v>
      </c>
    </row>
    <row r="805" spans="1:72" x14ac:dyDescent="0.25">
      <c r="A805" t="s">
        <v>1903</v>
      </c>
      <c r="B805" s="42"/>
      <c r="C805" s="6">
        <v>31109</v>
      </c>
      <c r="D805" s="6">
        <v>0.38040000000000002</v>
      </c>
      <c r="E805" s="3">
        <v>13.410952996981457</v>
      </c>
      <c r="F805" s="3">
        <v>11.407923603045553</v>
      </c>
      <c r="G805" s="6">
        <v>3.0563324011186599</v>
      </c>
      <c r="H805" s="6">
        <v>8.0227916755537905</v>
      </c>
      <c r="I805" s="6">
        <v>7.3524041387705426</v>
      </c>
      <c r="J805" s="6">
        <v>8.6948563060589414</v>
      </c>
      <c r="K805" s="6">
        <v>24.637681159420293</v>
      </c>
      <c r="L805" s="6">
        <v>14.285714285714285</v>
      </c>
      <c r="M805" s="6">
        <v>29.166666666666668</v>
      </c>
      <c r="N805" s="6">
        <v>2.2988505747126435</v>
      </c>
      <c r="O805" s="6">
        <v>4.2105263157894735</v>
      </c>
      <c r="P805" s="6">
        <v>0</v>
      </c>
      <c r="Q805" s="6">
        <v>22.75042444821732</v>
      </c>
      <c r="R805" s="6">
        <v>21.629213483146067</v>
      </c>
      <c r="S805" s="6">
        <v>24.463519313304722</v>
      </c>
      <c r="T805" s="6">
        <v>7.3635182662146317</v>
      </c>
      <c r="U805" s="6">
        <v>6.5952184666117057</v>
      </c>
      <c r="V805" s="6">
        <v>8.1306990881458976</v>
      </c>
      <c r="W805" s="6">
        <v>19.130434782608695</v>
      </c>
      <c r="X805" s="6">
        <v>46.153846153846153</v>
      </c>
      <c r="Y805" s="6">
        <v>11.235955056179774</v>
      </c>
      <c r="Z805" s="6">
        <v>5.3021174040282304</v>
      </c>
      <c r="AA805" s="6">
        <v>65.961392884178693</v>
      </c>
      <c r="AB805" s="6">
        <v>72.559427648280632</v>
      </c>
      <c r="AC805" s="6">
        <v>59.570821846360175</v>
      </c>
      <c r="AD805" s="6">
        <v>66.382761598241629</v>
      </c>
      <c r="AE805" s="6">
        <v>73.28679184721554</v>
      </c>
      <c r="AF805" s="6">
        <v>59.772587584511371</v>
      </c>
      <c r="AG805" s="6">
        <v>35.922330097087382</v>
      </c>
      <c r="AH805" s="6">
        <v>35</v>
      </c>
      <c r="AI805" s="6">
        <v>37.209302325581397</v>
      </c>
      <c r="AJ805" s="6">
        <v>61.057692307692314</v>
      </c>
      <c r="AK805" s="6">
        <v>61.95652173913043</v>
      </c>
      <c r="AL805" s="6">
        <v>59.285714285714285</v>
      </c>
      <c r="AM805" s="6">
        <v>84.615384615384613</v>
      </c>
      <c r="AN805" s="6">
        <v>73.4375</v>
      </c>
      <c r="AO805" s="6">
        <v>93.670886075949369</v>
      </c>
      <c r="AP805" s="6">
        <v>74.528301886792448</v>
      </c>
      <c r="AQ805" s="6">
        <v>100</v>
      </c>
      <c r="AR805" s="6">
        <v>66.25</v>
      </c>
      <c r="AS805" s="6">
        <v>26.207356238259699</v>
      </c>
      <c r="AT805" s="6">
        <v>14.6094649457674</v>
      </c>
      <c r="AU805" s="6">
        <v>21.947524692480201</v>
      </c>
      <c r="AV805" s="6">
        <v>8.6590316912076606</v>
      </c>
      <c r="AW805" s="6">
        <v>28.576622432284999</v>
      </c>
      <c r="AX805" s="46">
        <v>54389</v>
      </c>
      <c r="AY805" s="41">
        <v>54755</v>
      </c>
      <c r="AZ805" s="41" t="s">
        <v>74</v>
      </c>
      <c r="BA805" s="41">
        <v>67917</v>
      </c>
      <c r="BB805" s="41">
        <v>35833</v>
      </c>
      <c r="BC805" s="41" t="s">
        <v>74</v>
      </c>
      <c r="BD805" s="3">
        <v>3.3888809182209467</v>
      </c>
      <c r="BE805" s="6">
        <v>3.48829834464388</v>
      </c>
      <c r="BF805" s="6">
        <v>85.5</v>
      </c>
      <c r="BG805" s="6">
        <v>9</v>
      </c>
      <c r="BH805">
        <v>0.3</v>
      </c>
      <c r="BI805" s="43">
        <v>1.1792163124923227</v>
      </c>
      <c r="BJ805">
        <v>3.2</v>
      </c>
      <c r="BK805" s="31">
        <v>86.464736783279321</v>
      </c>
      <c r="BL805" s="31">
        <v>8.4721135576170781</v>
      </c>
      <c r="BM805" s="31">
        <v>0.45825416340672853</v>
      </c>
      <c r="BN805" s="31">
        <v>1.0729853582206326</v>
      </c>
      <c r="BO805" s="31">
        <v>2.268916955404046</v>
      </c>
      <c r="BP805">
        <v>84.349011588275388</v>
      </c>
      <c r="BQ805">
        <v>9.7205180640763462</v>
      </c>
      <c r="BR805">
        <v>4.0899795501022497E-2</v>
      </c>
      <c r="BS805">
        <v>1.3087934560327199</v>
      </c>
      <c r="BT805">
        <v>4.2535787321063401</v>
      </c>
    </row>
    <row r="806" spans="1:72" x14ac:dyDescent="0.25">
      <c r="A806" t="s">
        <v>1904</v>
      </c>
      <c r="B806" s="42"/>
      <c r="C806" s="6">
        <v>30019</v>
      </c>
      <c r="D806" s="6">
        <v>0.42249999999999999</v>
      </c>
      <c r="E806" s="3">
        <v>20.975609756097562</v>
      </c>
      <c r="F806" s="3">
        <v>13.861386138613863</v>
      </c>
      <c r="G806" s="6">
        <v>12.3704663212435</v>
      </c>
      <c r="H806" s="6">
        <v>10.609637550340199</v>
      </c>
      <c r="I806" s="6">
        <v>7.7009555930297919</v>
      </c>
      <c r="J806" s="6">
        <v>13.450452923414769</v>
      </c>
      <c r="K806" s="6">
        <v>33.333333333333329</v>
      </c>
      <c r="L806" s="6">
        <v>50</v>
      </c>
      <c r="M806" s="6">
        <v>0</v>
      </c>
      <c r="N806" s="6">
        <v>100</v>
      </c>
      <c r="O806" s="6" t="s">
        <v>74</v>
      </c>
      <c r="P806" s="6">
        <v>100</v>
      </c>
      <c r="Q806" s="6">
        <v>18.584070796460178</v>
      </c>
      <c r="R806" s="6">
        <v>4.6875</v>
      </c>
      <c r="S806" s="6">
        <v>36.734693877551024</v>
      </c>
      <c r="T806" s="6">
        <v>10.237346296825852</v>
      </c>
      <c r="U806" s="6">
        <v>7.2711471610660476</v>
      </c>
      <c r="V806" s="6">
        <v>13.128176171654433</v>
      </c>
      <c r="W806" s="6">
        <v>20.833333333333336</v>
      </c>
      <c r="X806" s="6">
        <v>18.75</v>
      </c>
      <c r="Y806" s="6">
        <v>25</v>
      </c>
      <c r="Z806" s="6">
        <v>3.1794871794871802</v>
      </c>
      <c r="AA806" s="6">
        <v>64.580228514654706</v>
      </c>
      <c r="AB806" s="6">
        <v>70.354131534569987</v>
      </c>
      <c r="AC806" s="6">
        <v>59.011060507482107</v>
      </c>
      <c r="AD806" s="6">
        <v>64.764646122587195</v>
      </c>
      <c r="AE806" s="6">
        <v>70.80013855213025</v>
      </c>
      <c r="AF806" s="6">
        <v>58.993044054322617</v>
      </c>
      <c r="AG806" s="6">
        <v>11.111111111111111</v>
      </c>
      <c r="AH806" s="6">
        <v>11.111111111111111</v>
      </c>
      <c r="AI806" s="6">
        <v>11.111111111111111</v>
      </c>
      <c r="AJ806" s="6">
        <v>65.573770491803273</v>
      </c>
      <c r="AK806" s="6">
        <v>73.333333333333329</v>
      </c>
      <c r="AL806" s="6">
        <v>43.75</v>
      </c>
      <c r="AM806" s="6">
        <v>0</v>
      </c>
      <c r="AN806" s="6">
        <v>0</v>
      </c>
      <c r="AO806" s="6">
        <v>0</v>
      </c>
      <c r="AP806" s="6">
        <v>83.333333333333343</v>
      </c>
      <c r="AQ806" s="6">
        <v>70</v>
      </c>
      <c r="AR806" s="6">
        <v>100</v>
      </c>
      <c r="AS806" s="6">
        <v>27.145127118644101</v>
      </c>
      <c r="AT806" s="6">
        <v>15.4925847457627</v>
      </c>
      <c r="AU806" s="6">
        <v>21.0010593220339</v>
      </c>
      <c r="AV806" s="6">
        <v>17.6112288135593</v>
      </c>
      <c r="AW806" s="6">
        <v>18.75</v>
      </c>
      <c r="AX806" s="46">
        <v>46526</v>
      </c>
      <c r="AY806" s="41">
        <v>46490</v>
      </c>
      <c r="AZ806" s="41" t="s">
        <v>74</v>
      </c>
      <c r="BA806" s="41" t="s">
        <v>74</v>
      </c>
      <c r="BB806" s="41" t="s">
        <v>74</v>
      </c>
      <c r="BC806" s="41" t="s">
        <v>74</v>
      </c>
      <c r="BD806" s="3">
        <v>3.9156688978976146</v>
      </c>
      <c r="BE806" s="6">
        <v>8.6819484240687697</v>
      </c>
      <c r="BF806" s="6">
        <v>79.7</v>
      </c>
      <c r="BG806" s="6">
        <v>9.6999999999999993</v>
      </c>
      <c r="BH806">
        <v>0.3</v>
      </c>
      <c r="BI806" s="43">
        <v>3.3738191632928474</v>
      </c>
      <c r="BJ806">
        <v>5.8</v>
      </c>
      <c r="BK806" s="31">
        <v>78.394750126198886</v>
      </c>
      <c r="BL806" s="31">
        <v>10.903584048460374</v>
      </c>
      <c r="BM806" s="31">
        <v>0.20191822311963653</v>
      </c>
      <c r="BN806" s="31">
        <v>2.8773346794548207</v>
      </c>
      <c r="BO806" s="31">
        <v>6.7137809187279158</v>
      </c>
      <c r="BP806">
        <v>81.148491879350345</v>
      </c>
      <c r="BQ806">
        <v>8.2366589327146169</v>
      </c>
      <c r="BR806">
        <v>0.46403712296983757</v>
      </c>
      <c r="BS806">
        <v>3.9443155452436192</v>
      </c>
      <c r="BT806">
        <v>4.7563805104408354</v>
      </c>
    </row>
    <row r="807" spans="1:72" x14ac:dyDescent="0.25">
      <c r="A807" t="s">
        <v>1905</v>
      </c>
      <c r="B807" s="42"/>
      <c r="C807" s="6">
        <v>30326</v>
      </c>
      <c r="D807" s="6">
        <v>0.40450000000000003</v>
      </c>
      <c r="E807" s="3">
        <v>11.254019292604502</v>
      </c>
      <c r="F807" s="3">
        <v>9.4827586206896548</v>
      </c>
      <c r="G807" s="6">
        <v>8.5501858736059493</v>
      </c>
      <c r="H807" s="6">
        <v>10.167714884696</v>
      </c>
      <c r="I807" s="6">
        <v>9.2718700890518591</v>
      </c>
      <c r="J807" s="6">
        <v>11.064499213424227</v>
      </c>
      <c r="K807" s="6">
        <v>76</v>
      </c>
      <c r="L807" s="6">
        <v>75</v>
      </c>
      <c r="M807" s="6">
        <v>100</v>
      </c>
      <c r="N807" s="6">
        <v>100</v>
      </c>
      <c r="O807" s="6">
        <v>100</v>
      </c>
      <c r="P807" s="6" t="s">
        <v>74</v>
      </c>
      <c r="Q807" s="6">
        <v>32.258064516129032</v>
      </c>
      <c r="R807" s="6">
        <v>37.5</v>
      </c>
      <c r="S807" s="6">
        <v>26.666666666666668</v>
      </c>
      <c r="T807" s="6">
        <v>8.9657034836618958</v>
      </c>
      <c r="U807" s="6">
        <v>7.4335322843190461</v>
      </c>
      <c r="V807" s="6">
        <v>10.483870967741936</v>
      </c>
      <c r="W807" s="6">
        <v>0</v>
      </c>
      <c r="X807" s="6">
        <v>0</v>
      </c>
      <c r="Y807" s="6">
        <v>0</v>
      </c>
      <c r="Z807" s="6">
        <v>3.1568722680913099</v>
      </c>
      <c r="AA807" s="6">
        <v>65.075853350189604</v>
      </c>
      <c r="AB807" s="6">
        <v>68.319381841596908</v>
      </c>
      <c r="AC807" s="6">
        <v>61.949099937926754</v>
      </c>
      <c r="AD807" s="6">
        <v>65.324675324675326</v>
      </c>
      <c r="AE807" s="6">
        <v>68.62091938707529</v>
      </c>
      <c r="AF807" s="6">
        <v>62.191260291323623</v>
      </c>
      <c r="AG807" s="6">
        <v>88.888888888888886</v>
      </c>
      <c r="AH807" s="6">
        <v>92.307692307692307</v>
      </c>
      <c r="AI807" s="6">
        <v>0</v>
      </c>
      <c r="AJ807" s="6">
        <v>22.222222222222221</v>
      </c>
      <c r="AK807" s="6">
        <v>16.666666666666664</v>
      </c>
      <c r="AL807" s="6">
        <v>33.333333333333329</v>
      </c>
      <c r="AM807" s="6">
        <v>100</v>
      </c>
      <c r="AN807" s="6">
        <v>100</v>
      </c>
      <c r="AO807" s="6">
        <v>0</v>
      </c>
      <c r="AP807" s="6">
        <v>100</v>
      </c>
      <c r="AQ807" s="6" t="s">
        <v>74</v>
      </c>
      <c r="AR807" s="6">
        <v>100</v>
      </c>
      <c r="AS807" s="6">
        <v>36.258776328986997</v>
      </c>
      <c r="AT807" s="6">
        <v>12.838515546639901</v>
      </c>
      <c r="AU807" s="6">
        <v>18.7562688064193</v>
      </c>
      <c r="AV807" s="6">
        <v>11.233701103309899</v>
      </c>
      <c r="AW807" s="6">
        <v>20.912738214643898</v>
      </c>
      <c r="AX807" s="46">
        <v>48043</v>
      </c>
      <c r="AY807" s="41">
        <v>48913</v>
      </c>
      <c r="AZ807" s="41" t="s">
        <v>74</v>
      </c>
      <c r="BA807" s="41" t="s">
        <v>74</v>
      </c>
      <c r="BB807" s="41" t="s">
        <v>74</v>
      </c>
      <c r="BC807" s="41" t="s">
        <v>74</v>
      </c>
      <c r="BD807" s="3">
        <v>3.4644365746469257</v>
      </c>
      <c r="BE807" s="6">
        <v>4.01540154015402</v>
      </c>
      <c r="BF807" s="6">
        <v>76.8</v>
      </c>
      <c r="BG807" s="6">
        <v>11.4</v>
      </c>
      <c r="BH807">
        <v>0.7</v>
      </c>
      <c r="BI807" s="43">
        <v>3.0518819938962363</v>
      </c>
      <c r="BJ807">
        <v>7.5</v>
      </c>
      <c r="BK807" s="31">
        <v>70.89108910891089</v>
      </c>
      <c r="BL807" s="31">
        <v>11.584158415841586</v>
      </c>
      <c r="BM807" s="31">
        <v>0</v>
      </c>
      <c r="BN807" s="31">
        <v>4.3564356435643559</v>
      </c>
      <c r="BO807" s="31">
        <v>12.079207920792079</v>
      </c>
      <c r="BP807">
        <v>83.054393305439334</v>
      </c>
      <c r="BQ807">
        <v>11.192468619246862</v>
      </c>
      <c r="BR807">
        <v>1.3598326359832638</v>
      </c>
      <c r="BS807">
        <v>1.6736401673640167</v>
      </c>
      <c r="BT807">
        <v>2.7196652719665275</v>
      </c>
    </row>
    <row r="808" spans="1:72" x14ac:dyDescent="0.25">
      <c r="A808" t="s">
        <v>1906</v>
      </c>
      <c r="B808" s="42"/>
      <c r="C808" s="6">
        <v>26706</v>
      </c>
      <c r="D808" s="6">
        <v>0.42770000000000002</v>
      </c>
      <c r="E808" s="3">
        <v>20.395421436004163</v>
      </c>
      <c r="F808" s="3">
        <v>15.329883570504526</v>
      </c>
      <c r="G808" s="6">
        <v>6.7349926793557797</v>
      </c>
      <c r="H808" s="6">
        <v>10.893548622780701</v>
      </c>
      <c r="I808" s="6">
        <v>8.8787054274667039</v>
      </c>
      <c r="J808" s="6">
        <v>12.992243436754178</v>
      </c>
      <c r="K808" s="6">
        <v>31.884057971014489</v>
      </c>
      <c r="L808" s="6">
        <v>14.285714285714285</v>
      </c>
      <c r="M808" s="6">
        <v>43.902439024390247</v>
      </c>
      <c r="N808" s="6">
        <v>0</v>
      </c>
      <c r="O808" s="6">
        <v>0</v>
      </c>
      <c r="P808" s="6">
        <v>0</v>
      </c>
      <c r="Q808" s="6">
        <v>28.627450980392155</v>
      </c>
      <c r="R808" s="6">
        <v>26.405867970660147</v>
      </c>
      <c r="S808" s="6">
        <v>31.179775280898873</v>
      </c>
      <c r="T808" s="6">
        <v>9.3571428571428577</v>
      </c>
      <c r="U808" s="6">
        <v>7.6504431659150978</v>
      </c>
      <c r="V808" s="6">
        <v>11.136326795266656</v>
      </c>
      <c r="W808" s="6">
        <v>30.952380952380953</v>
      </c>
      <c r="X808" s="6">
        <v>0</v>
      </c>
      <c r="Y808" s="6">
        <v>38.235294117647058</v>
      </c>
      <c r="Z808" s="6">
        <v>5.9912854030501101</v>
      </c>
      <c r="AA808" s="6">
        <v>65.309026233881696</v>
      </c>
      <c r="AB808" s="6">
        <v>70.709020709020706</v>
      </c>
      <c r="AC808" s="6">
        <v>59.762033531638728</v>
      </c>
      <c r="AD808" s="6">
        <v>64.898655048304605</v>
      </c>
      <c r="AE808" s="6">
        <v>69.634100339494537</v>
      </c>
      <c r="AF808" s="6">
        <v>60.12176560121766</v>
      </c>
      <c r="AG808" s="6">
        <v>39.743589743589745</v>
      </c>
      <c r="AH808" s="6">
        <v>37.037037037037038</v>
      </c>
      <c r="AI808" s="6">
        <v>45.833333333333329</v>
      </c>
      <c r="AJ808" s="6">
        <v>78.63636363636364</v>
      </c>
      <c r="AK808" s="6">
        <v>96.456692913385822</v>
      </c>
      <c r="AL808" s="6">
        <v>54.3010752688172</v>
      </c>
      <c r="AM808" s="6">
        <v>100</v>
      </c>
      <c r="AN808" s="6">
        <v>100</v>
      </c>
      <c r="AO808" s="6">
        <v>100</v>
      </c>
      <c r="AP808" s="6">
        <v>60.526315789473685</v>
      </c>
      <c r="AQ808" s="6">
        <v>100</v>
      </c>
      <c r="AR808" s="6">
        <v>55.882352941176471</v>
      </c>
      <c r="AS808" s="6">
        <v>29.765353418308202</v>
      </c>
      <c r="AT808" s="6">
        <v>15.150637311703401</v>
      </c>
      <c r="AU808" s="6">
        <v>19.553881807647699</v>
      </c>
      <c r="AV808" s="6">
        <v>15.0926998841251</v>
      </c>
      <c r="AW808" s="6">
        <v>20.437427578215502</v>
      </c>
      <c r="AX808" s="46">
        <v>45890</v>
      </c>
      <c r="AY808" s="41">
        <v>46910</v>
      </c>
      <c r="AZ808" s="41">
        <v>19886</v>
      </c>
      <c r="BA808" s="41" t="s">
        <v>74</v>
      </c>
      <c r="BB808" s="41" t="s">
        <v>74</v>
      </c>
      <c r="BC808" s="41">
        <v>32863</v>
      </c>
      <c r="BD808" s="3">
        <v>3.9917807001954859</v>
      </c>
      <c r="BE808" s="6">
        <v>8.5049937578027492</v>
      </c>
      <c r="BF808" s="6">
        <v>76</v>
      </c>
      <c r="BG808" s="6">
        <v>10.7</v>
      </c>
      <c r="BH808">
        <v>0.1</v>
      </c>
      <c r="BI808" s="43">
        <v>6.8996150429375183</v>
      </c>
      <c r="BJ808">
        <v>5.0999999999999996</v>
      </c>
      <c r="BK808" s="31">
        <v>72.294492111818428</v>
      </c>
      <c r="BL808" s="31">
        <v>12.399667866039303</v>
      </c>
      <c r="BM808" s="31">
        <v>0.27677830058123443</v>
      </c>
      <c r="BN808" s="31">
        <v>6.7533905341821203</v>
      </c>
      <c r="BO808" s="31">
        <v>6.3105452532521449</v>
      </c>
      <c r="BP808">
        <v>80.197389366443801</v>
      </c>
      <c r="BQ808">
        <v>8.8506844953836357</v>
      </c>
      <c r="BR808">
        <v>0</v>
      </c>
      <c r="BS808">
        <v>7.0678127984718246</v>
      </c>
      <c r="BT808">
        <v>3.7567653613498884</v>
      </c>
    </row>
    <row r="809" spans="1:72" x14ac:dyDescent="0.25">
      <c r="A809" t="s">
        <v>1907</v>
      </c>
      <c r="B809" s="42"/>
      <c r="C809" s="6">
        <v>26885</v>
      </c>
      <c r="D809" s="6">
        <v>0.44919999999999999</v>
      </c>
      <c r="E809" s="3">
        <v>17.707267144319346</v>
      </c>
      <c r="F809" s="3">
        <v>16.648491457651762</v>
      </c>
      <c r="G809" s="6">
        <v>13.2692307692308</v>
      </c>
      <c r="H809" s="6">
        <v>13.738810741688001</v>
      </c>
      <c r="I809" s="6">
        <v>12.047611388129322</v>
      </c>
      <c r="J809" s="6">
        <v>15.409054805401112</v>
      </c>
      <c r="K809" s="6">
        <v>16.279069767441861</v>
      </c>
      <c r="L809" s="6">
        <v>8.695652173913043</v>
      </c>
      <c r="M809" s="6">
        <v>25</v>
      </c>
      <c r="N809" s="6">
        <v>100</v>
      </c>
      <c r="O809" s="6" t="s">
        <v>74</v>
      </c>
      <c r="P809" s="6">
        <v>100</v>
      </c>
      <c r="Q809" s="6">
        <v>14.507772020725387</v>
      </c>
      <c r="R809" s="6">
        <v>14.728682170542637</v>
      </c>
      <c r="S809" s="6">
        <v>14.0625</v>
      </c>
      <c r="T809" s="6">
        <v>13.845514950166113</v>
      </c>
      <c r="U809" s="6">
        <v>12.231795911471533</v>
      </c>
      <c r="V809" s="6">
        <v>15.405979415128247</v>
      </c>
      <c r="W809" s="6">
        <v>0</v>
      </c>
      <c r="X809" s="6">
        <v>0</v>
      </c>
      <c r="Y809" s="6">
        <v>0</v>
      </c>
      <c r="Z809" s="6">
        <v>6.5882731958762903</v>
      </c>
      <c r="AA809" s="6">
        <v>61.208000788254999</v>
      </c>
      <c r="AB809" s="6">
        <v>68.111518111518109</v>
      </c>
      <c r="AC809" s="6">
        <v>54.727793696275072</v>
      </c>
      <c r="AD809" s="6">
        <v>61.160395635770371</v>
      </c>
      <c r="AE809" s="6">
        <v>67.953340402969246</v>
      </c>
      <c r="AF809" s="6">
        <v>54.870384917517676</v>
      </c>
      <c r="AG809" s="6">
        <v>32.558139534883722</v>
      </c>
      <c r="AH809" s="6">
        <v>43.478260869565219</v>
      </c>
      <c r="AI809" s="6">
        <v>20</v>
      </c>
      <c r="AJ809" s="6">
        <v>63.513513513513509</v>
      </c>
      <c r="AK809" s="6">
        <v>70.329670329670336</v>
      </c>
      <c r="AL809" s="6">
        <v>52.631578947368418</v>
      </c>
      <c r="AM809" s="6">
        <v>0</v>
      </c>
      <c r="AN809" s="6">
        <v>0</v>
      </c>
      <c r="AO809" s="6">
        <v>0</v>
      </c>
      <c r="AP809" s="6">
        <v>85.365853658536579</v>
      </c>
      <c r="AQ809" s="6">
        <v>76</v>
      </c>
      <c r="AR809" s="6">
        <v>100</v>
      </c>
      <c r="AS809" s="6">
        <v>27.177099499913801</v>
      </c>
      <c r="AT809" s="6">
        <v>12.5193998965339</v>
      </c>
      <c r="AU809" s="6">
        <v>26.280393171236401</v>
      </c>
      <c r="AV809" s="6">
        <v>11.7261596827039</v>
      </c>
      <c r="AW809" s="6">
        <v>22.296947749611999</v>
      </c>
      <c r="AX809" s="46">
        <v>41394</v>
      </c>
      <c r="AY809" s="41">
        <v>41933</v>
      </c>
      <c r="AZ809" s="41" t="s">
        <v>74</v>
      </c>
      <c r="BA809" s="41" t="s">
        <v>74</v>
      </c>
      <c r="BB809" s="41" t="s">
        <v>74</v>
      </c>
      <c r="BC809" s="41" t="s">
        <v>74</v>
      </c>
      <c r="BD809" s="3">
        <v>4.5264405016471132</v>
      </c>
      <c r="BE809" s="6">
        <v>6.8084312628240999</v>
      </c>
      <c r="BF809" s="6">
        <v>79</v>
      </c>
      <c r="BG809" s="6">
        <v>12.1</v>
      </c>
      <c r="BH809">
        <v>0.2</v>
      </c>
      <c r="BI809" s="43">
        <v>2.0480225988700562</v>
      </c>
      <c r="BJ809">
        <v>5.3</v>
      </c>
      <c r="BK809" s="31">
        <v>77.238684467600123</v>
      </c>
      <c r="BL809" s="31">
        <v>13.643764246173884</v>
      </c>
      <c r="BM809" s="31">
        <v>0</v>
      </c>
      <c r="BN809" s="31">
        <v>2.1816997720612177</v>
      </c>
      <c r="BO809" s="31">
        <v>4.9820905242591991</v>
      </c>
      <c r="BP809">
        <v>81.02583879676051</v>
      </c>
      <c r="BQ809">
        <v>10.374084072502892</v>
      </c>
      <c r="BR809">
        <v>0.38565368299267255</v>
      </c>
      <c r="BS809">
        <v>1.8897030466640956</v>
      </c>
      <c r="BT809">
        <v>5.7848052448900882</v>
      </c>
    </row>
    <row r="810" spans="1:72" x14ac:dyDescent="0.25">
      <c r="A810" t="s">
        <v>1908</v>
      </c>
      <c r="B810" s="42"/>
      <c r="C810" s="6">
        <v>27120</v>
      </c>
      <c r="D810" s="6">
        <v>0.4647</v>
      </c>
      <c r="E810" s="3">
        <v>18.155619596541786</v>
      </c>
      <c r="F810" s="3">
        <v>11.6751269035533</v>
      </c>
      <c r="G810" s="6">
        <v>6.0487038491751797</v>
      </c>
      <c r="H810" s="6">
        <v>9.7217330045790806</v>
      </c>
      <c r="I810" s="6">
        <v>7.2909220872051472</v>
      </c>
      <c r="J810" s="6">
        <v>12.083333333333334</v>
      </c>
      <c r="K810" s="6">
        <v>0</v>
      </c>
      <c r="L810" s="6">
        <v>0</v>
      </c>
      <c r="M810" s="6">
        <v>0</v>
      </c>
      <c r="N810" s="6">
        <v>71.794871794871796</v>
      </c>
      <c r="O810" s="6">
        <v>56.000000000000007</v>
      </c>
      <c r="P810" s="6">
        <v>100</v>
      </c>
      <c r="Q810" s="6">
        <v>58.333333333333336</v>
      </c>
      <c r="R810" s="6">
        <v>53.846153846153847</v>
      </c>
      <c r="S810" s="6">
        <v>63.636363636363633</v>
      </c>
      <c r="T810" s="6">
        <v>9.1648590021691962</v>
      </c>
      <c r="U810" s="6">
        <v>6.9775982372383405</v>
      </c>
      <c r="V810" s="6">
        <v>11.285154859380562</v>
      </c>
      <c r="W810" s="6">
        <v>57.894736842105267</v>
      </c>
      <c r="X810" s="6">
        <v>0</v>
      </c>
      <c r="Y810" s="6">
        <v>68.75</v>
      </c>
      <c r="Z810" s="6">
        <v>2.5591188856495002</v>
      </c>
      <c r="AA810" s="6">
        <v>64.105219552609796</v>
      </c>
      <c r="AB810" s="6">
        <v>73.047210300429185</v>
      </c>
      <c r="AC810" s="6">
        <v>55.764611689351483</v>
      </c>
      <c r="AD810" s="6">
        <v>63.865546218487388</v>
      </c>
      <c r="AE810" s="6">
        <v>72.659667541557297</v>
      </c>
      <c r="AF810" s="6">
        <v>55.73969280517381</v>
      </c>
      <c r="AG810" s="6">
        <v>85.714285714285708</v>
      </c>
      <c r="AH810" s="6">
        <v>85.714285714285708</v>
      </c>
      <c r="AI810" s="6" t="s">
        <v>74</v>
      </c>
      <c r="AJ810" s="6">
        <v>42.857142857142854</v>
      </c>
      <c r="AK810" s="6">
        <v>85.714285714285708</v>
      </c>
      <c r="AL810" s="6">
        <v>0</v>
      </c>
      <c r="AM810" s="6">
        <v>90.909090909090907</v>
      </c>
      <c r="AN810" s="6">
        <v>90.909090909090907</v>
      </c>
      <c r="AO810" s="6">
        <v>0</v>
      </c>
      <c r="AP810" s="6">
        <v>85.714285714285708</v>
      </c>
      <c r="AQ810" s="6">
        <v>100</v>
      </c>
      <c r="AR810" s="6">
        <v>81.818181818181827</v>
      </c>
      <c r="AS810" s="6">
        <v>30.452127659574501</v>
      </c>
      <c r="AT810" s="6">
        <v>18.218085106383</v>
      </c>
      <c r="AU810" s="6">
        <v>21.642287234042598</v>
      </c>
      <c r="AV810" s="6">
        <v>14.4281914893617</v>
      </c>
      <c r="AW810" s="6">
        <v>15.2593085106383</v>
      </c>
      <c r="AX810" s="46">
        <v>46979</v>
      </c>
      <c r="AY810" s="41">
        <v>47083</v>
      </c>
      <c r="AZ810" s="41" t="s">
        <v>74</v>
      </c>
      <c r="BA810" s="41" t="s">
        <v>74</v>
      </c>
      <c r="BB810" s="41" t="s">
        <v>74</v>
      </c>
      <c r="BC810" s="41" t="s">
        <v>74</v>
      </c>
      <c r="BD810" s="3">
        <v>3.9669396155361913</v>
      </c>
      <c r="BE810" s="6">
        <v>4.42764578833693</v>
      </c>
      <c r="BF810" s="6">
        <v>78.7</v>
      </c>
      <c r="BG810" s="6">
        <v>8.5</v>
      </c>
      <c r="BH810">
        <v>0.5</v>
      </c>
      <c r="BI810" s="43">
        <v>5.6156968876860622</v>
      </c>
      <c r="BJ810">
        <v>6</v>
      </c>
      <c r="BK810" s="31">
        <v>76.340110905730128</v>
      </c>
      <c r="BL810" s="31">
        <v>9.3653727664818227</v>
      </c>
      <c r="BM810" s="31">
        <v>0.80098582871226121</v>
      </c>
      <c r="BN810" s="31">
        <v>5.2988293284041896</v>
      </c>
      <c r="BO810" s="31">
        <v>6.8391866913123849</v>
      </c>
      <c r="BP810">
        <v>81.545386346586639</v>
      </c>
      <c r="BQ810">
        <v>7.3518379594898722</v>
      </c>
      <c r="BR810">
        <v>7.5018754688672168E-2</v>
      </c>
      <c r="BS810">
        <v>6.001500375093773</v>
      </c>
      <c r="BT810">
        <v>5.0262565641410353</v>
      </c>
    </row>
    <row r="811" spans="1:72" x14ac:dyDescent="0.25">
      <c r="A811" t="s">
        <v>1909</v>
      </c>
      <c r="B811" s="42"/>
      <c r="C811" s="6">
        <v>33492</v>
      </c>
      <c r="D811" s="6">
        <v>0.4173</v>
      </c>
      <c r="E811" s="3">
        <v>10.313174946004318</v>
      </c>
      <c r="F811" s="3">
        <v>14.887288666249217</v>
      </c>
      <c r="G811" s="6">
        <v>6.1335982120685397</v>
      </c>
      <c r="H811" s="6">
        <v>9.5648765190121505</v>
      </c>
      <c r="I811" s="6">
        <v>9.4944127529889819</v>
      </c>
      <c r="J811" s="6">
        <v>9.6358058680091236</v>
      </c>
      <c r="K811" s="6">
        <v>5.5865921787709496</v>
      </c>
      <c r="L811" s="6">
        <v>7.6335877862595423</v>
      </c>
      <c r="M811" s="6">
        <v>0</v>
      </c>
      <c r="N811" s="6">
        <v>12.5</v>
      </c>
      <c r="O811" s="6">
        <v>50</v>
      </c>
      <c r="P811" s="6">
        <v>0</v>
      </c>
      <c r="Q811" s="6">
        <v>58.333333333333336</v>
      </c>
      <c r="R811" s="6">
        <v>65.693430656934311</v>
      </c>
      <c r="S811" s="6">
        <v>53.266331658291456</v>
      </c>
      <c r="T811" s="6">
        <v>8.899781252531799</v>
      </c>
      <c r="U811" s="6">
        <v>8.8421052631578938</v>
      </c>
      <c r="V811" s="6">
        <v>8.9575226977950706</v>
      </c>
      <c r="W811" s="6">
        <v>20</v>
      </c>
      <c r="X811" s="6">
        <v>25.581395348837212</v>
      </c>
      <c r="Y811" s="6">
        <v>0</v>
      </c>
      <c r="Z811" s="6">
        <v>4.7341587764020403</v>
      </c>
      <c r="AA811" s="6">
        <v>68.345860918910802</v>
      </c>
      <c r="AB811" s="6">
        <v>72.516556291390728</v>
      </c>
      <c r="AC811" s="6">
        <v>64.239849846883331</v>
      </c>
      <c r="AD811" s="6">
        <v>68.453764527539164</v>
      </c>
      <c r="AE811" s="6">
        <v>72.879975567545557</v>
      </c>
      <c r="AF811" s="6">
        <v>64.091501956456312</v>
      </c>
      <c r="AG811" s="6">
        <v>60.869565217391312</v>
      </c>
      <c r="AH811" s="6">
        <v>43.75</v>
      </c>
      <c r="AI811" s="6">
        <v>100</v>
      </c>
      <c r="AJ811" s="6">
        <v>67.32673267326733</v>
      </c>
      <c r="AK811" s="6">
        <v>46.428571428571431</v>
      </c>
      <c r="AL811" s="6">
        <v>75.342465753424662</v>
      </c>
      <c r="AM811" s="6">
        <v>87.5</v>
      </c>
      <c r="AN811" s="6">
        <v>50</v>
      </c>
      <c r="AO811" s="6">
        <v>100</v>
      </c>
      <c r="AP811" s="6">
        <v>39.473684210526315</v>
      </c>
      <c r="AQ811" s="6">
        <v>23.076923076923077</v>
      </c>
      <c r="AR811" s="6">
        <v>75</v>
      </c>
      <c r="AS811" s="6">
        <v>32.538226299694202</v>
      </c>
      <c r="AT811" s="6">
        <v>13.753822629969401</v>
      </c>
      <c r="AU811" s="6">
        <v>23.799694189602398</v>
      </c>
      <c r="AV811" s="6">
        <v>11.1238532110092</v>
      </c>
      <c r="AW811" s="6">
        <v>18.784403669724799</v>
      </c>
      <c r="AX811" s="46">
        <v>60606</v>
      </c>
      <c r="AY811" s="41">
        <v>60876</v>
      </c>
      <c r="AZ811" s="41" t="s">
        <v>74</v>
      </c>
      <c r="BA811" s="41">
        <v>16250</v>
      </c>
      <c r="BB811" s="41" t="s">
        <v>74</v>
      </c>
      <c r="BC811" s="41" t="s">
        <v>74</v>
      </c>
      <c r="BD811" s="3">
        <v>3.8701471076208382</v>
      </c>
      <c r="BE811" s="6">
        <v>4.0819672131147504</v>
      </c>
      <c r="BF811" s="6">
        <v>79.8</v>
      </c>
      <c r="BG811" s="6">
        <v>9.4</v>
      </c>
      <c r="BH811">
        <v>0.1</v>
      </c>
      <c r="BI811" s="43">
        <v>3.8742803796483587</v>
      </c>
      <c r="BJ811">
        <v>5.0999999999999996</v>
      </c>
      <c r="BK811" s="31">
        <v>78.385298990811876</v>
      </c>
      <c r="BL811" s="31">
        <v>9.1730682331676459</v>
      </c>
      <c r="BM811" s="31">
        <v>4.5187528242205156E-2</v>
      </c>
      <c r="BN811" s="31">
        <v>4.0216900135562579</v>
      </c>
      <c r="BO811" s="31">
        <v>6.2057538785961741</v>
      </c>
      <c r="BP811">
        <v>81.255028157683029</v>
      </c>
      <c r="BQ811">
        <v>9.557522123893806</v>
      </c>
      <c r="BR811">
        <v>0.14481094127111827</v>
      </c>
      <c r="BS811">
        <v>3.7168141592920354</v>
      </c>
      <c r="BT811">
        <v>3.8938053097345131</v>
      </c>
    </row>
    <row r="812" spans="1:72" x14ac:dyDescent="0.25">
      <c r="A812" t="s">
        <v>1910</v>
      </c>
      <c r="B812" s="42"/>
      <c r="C812" s="6">
        <v>27027</v>
      </c>
      <c r="D812" s="6">
        <v>0.435</v>
      </c>
      <c r="E812" s="3">
        <v>21.053176081109044</v>
      </c>
      <c r="F812" s="3">
        <v>18.808365586052624</v>
      </c>
      <c r="G812" s="6">
        <v>5.2268934704204097</v>
      </c>
      <c r="H812" s="6">
        <v>15.6909311830332</v>
      </c>
      <c r="I812" s="6">
        <v>14.199453682848517</v>
      </c>
      <c r="J812" s="6">
        <v>17.146598899299981</v>
      </c>
      <c r="K812" s="6">
        <v>36.479959325480891</v>
      </c>
      <c r="L812" s="6">
        <v>32.885535517114469</v>
      </c>
      <c r="M812" s="6">
        <v>39.547667661378988</v>
      </c>
      <c r="N812" s="6">
        <v>30.111524163568777</v>
      </c>
      <c r="O812" s="6">
        <v>23.52941176470588</v>
      </c>
      <c r="P812" s="6">
        <v>35.333333333333336</v>
      </c>
      <c r="Q812" s="6">
        <v>22.277133624786163</v>
      </c>
      <c r="R812" s="6">
        <v>20.32674772036474</v>
      </c>
      <c r="S812" s="6">
        <v>24.229745150247243</v>
      </c>
      <c r="T812" s="6">
        <v>12.789013209309418</v>
      </c>
      <c r="U812" s="6">
        <v>11.580751381641024</v>
      </c>
      <c r="V812" s="6">
        <v>13.973016322294557</v>
      </c>
      <c r="W812" s="6">
        <v>22.919448153093015</v>
      </c>
      <c r="X812" s="6">
        <v>19.077757685352623</v>
      </c>
      <c r="Y812" s="6">
        <v>26.643295354951796</v>
      </c>
      <c r="Z812" s="6">
        <v>6.6370943070890203</v>
      </c>
      <c r="AA812" s="6">
        <v>67.3223593707596</v>
      </c>
      <c r="AB812" s="6">
        <v>71.031201036810643</v>
      </c>
      <c r="AC812" s="6">
        <v>63.846488524709045</v>
      </c>
      <c r="AD812" s="6">
        <v>67.613865157533866</v>
      </c>
      <c r="AE812" s="6">
        <v>71.712331848652539</v>
      </c>
      <c r="AF812" s="6">
        <v>63.772638148046632</v>
      </c>
      <c r="AG812" s="6">
        <v>62.056908608632746</v>
      </c>
      <c r="AH812" s="6">
        <v>61.806870435488236</v>
      </c>
      <c r="AI812" s="6">
        <v>62.257994344137479</v>
      </c>
      <c r="AJ812" s="6">
        <v>80.264705882352942</v>
      </c>
      <c r="AK812" s="6">
        <v>83.401044689495066</v>
      </c>
      <c r="AL812" s="6">
        <v>77.04233750745378</v>
      </c>
      <c r="AM812" s="6">
        <v>50.53003533568905</v>
      </c>
      <c r="AN812" s="6">
        <v>25.373134328358208</v>
      </c>
      <c r="AO812" s="6">
        <v>73.154362416107389</v>
      </c>
      <c r="AP812" s="6">
        <v>58.959195742164404</v>
      </c>
      <c r="AQ812" s="6">
        <v>65.847665847665851</v>
      </c>
      <c r="AR812" s="6">
        <v>52.565564424173317</v>
      </c>
      <c r="AS812" s="6">
        <v>31.974501422379799</v>
      </c>
      <c r="AT812" s="6">
        <v>18.413488032647699</v>
      </c>
      <c r="AU812" s="6">
        <v>24.198328889948002</v>
      </c>
      <c r="AV812" s="6">
        <v>7.4261628513129097</v>
      </c>
      <c r="AW812" s="6">
        <v>17.987518803711598</v>
      </c>
      <c r="AX812" s="46">
        <v>48369</v>
      </c>
      <c r="AY812" s="41">
        <v>51448</v>
      </c>
      <c r="AZ812" s="41">
        <v>25471</v>
      </c>
      <c r="BA812" s="41" t="s">
        <v>74</v>
      </c>
      <c r="BB812" s="41">
        <v>51528</v>
      </c>
      <c r="BC812" s="41">
        <v>34397</v>
      </c>
      <c r="BD812" s="3">
        <v>4.2919975565058035</v>
      </c>
      <c r="BE812" s="6">
        <v>2.8866525423728802</v>
      </c>
      <c r="BF812" s="6">
        <v>82.7</v>
      </c>
      <c r="BG812" s="6">
        <v>7.9</v>
      </c>
      <c r="BH812">
        <v>0.5</v>
      </c>
      <c r="BI812" s="43">
        <v>5.16712711375573</v>
      </c>
      <c r="BJ812">
        <v>2.6</v>
      </c>
      <c r="BK812" s="31">
        <v>83.45238798040026</v>
      </c>
      <c r="BL812" s="31">
        <v>7.9520632859082587</v>
      </c>
      <c r="BM812" s="31">
        <v>0.49294527421925732</v>
      </c>
      <c r="BN812" s="31">
        <v>4.8231890902650694</v>
      </c>
      <c r="BO812" s="31">
        <v>1.9688293287679319</v>
      </c>
      <c r="BP812">
        <v>82.003124999999997</v>
      </c>
      <c r="BQ812">
        <v>7.9187499999999993</v>
      </c>
      <c r="BR812">
        <v>0.40625</v>
      </c>
      <c r="BS812">
        <v>5.53125</v>
      </c>
      <c r="BT812">
        <v>3.1843749999999997</v>
      </c>
    </row>
    <row r="813" spans="1:72" x14ac:dyDescent="0.25">
      <c r="A813" t="s">
        <v>1911</v>
      </c>
      <c r="B813" s="42"/>
      <c r="C813" s="6">
        <v>31175</v>
      </c>
      <c r="D813" s="6">
        <v>0.39929999999999999</v>
      </c>
      <c r="E813" s="3">
        <v>7.8961899503037003</v>
      </c>
      <c r="F813" s="3">
        <v>12.324880297925164</v>
      </c>
      <c r="G813" s="6">
        <v>5.3948967193195596</v>
      </c>
      <c r="H813" s="6">
        <v>10.0672968452173</v>
      </c>
      <c r="I813" s="6">
        <v>8.5064985601992369</v>
      </c>
      <c r="J813" s="6">
        <v>11.62700264426816</v>
      </c>
      <c r="K813" s="6">
        <v>34.82587064676617</v>
      </c>
      <c r="L813" s="6">
        <v>83.333333333333343</v>
      </c>
      <c r="M813" s="6">
        <v>0</v>
      </c>
      <c r="N813" s="6">
        <v>0</v>
      </c>
      <c r="O813" s="6">
        <v>0</v>
      </c>
      <c r="P813" s="6">
        <v>0</v>
      </c>
      <c r="Q813" s="6">
        <v>16.577540106951872</v>
      </c>
      <c r="R813" s="6">
        <v>20</v>
      </c>
      <c r="S813" s="6">
        <v>13.402061855670103</v>
      </c>
      <c r="T813" s="6">
        <v>9.4078786395889402</v>
      </c>
      <c r="U813" s="6">
        <v>7.5178803641092333</v>
      </c>
      <c r="V813" s="6">
        <v>11.311180225896218</v>
      </c>
      <c r="W813" s="6">
        <v>0</v>
      </c>
      <c r="X813" s="6">
        <v>0</v>
      </c>
      <c r="Y813" s="6">
        <v>0</v>
      </c>
      <c r="Z813" s="6">
        <v>4.7134935304990799</v>
      </c>
      <c r="AA813" s="6">
        <v>66.181784055182803</v>
      </c>
      <c r="AB813" s="6">
        <v>70.930896630496846</v>
      </c>
      <c r="AC813" s="6">
        <v>61.564090698750576</v>
      </c>
      <c r="AD813" s="6">
        <v>66.347522953797807</v>
      </c>
      <c r="AE813" s="6">
        <v>71.594634873323386</v>
      </c>
      <c r="AF813" s="6">
        <v>61.221122112211226</v>
      </c>
      <c r="AG813" s="6">
        <v>57.142857142857139</v>
      </c>
      <c r="AH813" s="6">
        <v>14.285714285714285</v>
      </c>
      <c r="AI813" s="6">
        <v>92.857142857142861</v>
      </c>
      <c r="AJ813" s="6">
        <v>66.76136363636364</v>
      </c>
      <c r="AK813" s="6">
        <v>57.95454545454546</v>
      </c>
      <c r="AL813" s="6">
        <v>75.568181818181827</v>
      </c>
      <c r="AM813" s="6">
        <v>97.61904761904762</v>
      </c>
      <c r="AN813" s="6">
        <v>100</v>
      </c>
      <c r="AO813" s="6">
        <v>85.714285714285708</v>
      </c>
      <c r="AP813" s="6">
        <v>100</v>
      </c>
      <c r="AQ813" s="6">
        <v>100</v>
      </c>
      <c r="AR813" s="6">
        <v>100</v>
      </c>
      <c r="AS813" s="6">
        <v>32.843393270163403</v>
      </c>
      <c r="AT813" s="6">
        <v>17.503543982690399</v>
      </c>
      <c r="AU813" s="6">
        <v>22.6964112512124</v>
      </c>
      <c r="AV813" s="6">
        <v>11.2586734313213</v>
      </c>
      <c r="AW813" s="6">
        <v>15.6979780646124</v>
      </c>
      <c r="AX813" s="46">
        <v>52985</v>
      </c>
      <c r="AY813" s="41">
        <v>52775</v>
      </c>
      <c r="AZ813" s="41" t="s">
        <v>74</v>
      </c>
      <c r="BA813" s="41" t="s">
        <v>74</v>
      </c>
      <c r="BB813" s="41" t="s">
        <v>74</v>
      </c>
      <c r="BC813" s="41">
        <v>40938</v>
      </c>
      <c r="BD813" s="3">
        <v>4.0145821181568202</v>
      </c>
      <c r="BE813" s="6">
        <v>3.5442225964237002</v>
      </c>
      <c r="BF813" s="6">
        <v>81.900000000000006</v>
      </c>
      <c r="BG813" s="6">
        <v>10.1</v>
      </c>
      <c r="BH813">
        <v>0.5</v>
      </c>
      <c r="BI813" s="43">
        <v>2.2088046468969735</v>
      </c>
      <c r="BJ813">
        <v>4.7</v>
      </c>
      <c r="BK813" s="31">
        <v>83.207327711544053</v>
      </c>
      <c r="BL813" s="31">
        <v>7.7057284094213436</v>
      </c>
      <c r="BM813" s="31">
        <v>0</v>
      </c>
      <c r="BN813" s="31">
        <v>3.3003780168653676</v>
      </c>
      <c r="BO813" s="31">
        <v>4.7688281477173602</v>
      </c>
      <c r="BP813">
        <v>80.357718337093132</v>
      </c>
      <c r="BQ813">
        <v>12.810183693200127</v>
      </c>
      <c r="BR813">
        <v>1.0634869481147275</v>
      </c>
      <c r="BS813">
        <v>0.99903319368353205</v>
      </c>
      <c r="BT813">
        <v>4.5923300032226875</v>
      </c>
    </row>
    <row r="814" spans="1:72" x14ac:dyDescent="0.25">
      <c r="A814" t="s">
        <v>1912</v>
      </c>
      <c r="B814" s="42"/>
      <c r="C814" s="6">
        <v>30915</v>
      </c>
      <c r="D814" s="6">
        <v>0.435</v>
      </c>
      <c r="E814" s="3">
        <v>10.332103321033211</v>
      </c>
      <c r="F814" s="3">
        <v>9.1722169362511892</v>
      </c>
      <c r="G814" s="6">
        <v>6.3114950803935699</v>
      </c>
      <c r="H814" s="6">
        <v>8.2674931249727202</v>
      </c>
      <c r="I814" s="6">
        <v>5.9197176885752096</v>
      </c>
      <c r="J814" s="6">
        <v>10.566787627440815</v>
      </c>
      <c r="K814" s="6">
        <v>8.7719298245614024</v>
      </c>
      <c r="L814" s="6">
        <v>15.384615384615385</v>
      </c>
      <c r="M814" s="6">
        <v>3.225806451612903</v>
      </c>
      <c r="N814" s="6">
        <v>8.1632653061224492</v>
      </c>
      <c r="O814" s="6">
        <v>13.333333333333334</v>
      </c>
      <c r="P814" s="6">
        <v>0</v>
      </c>
      <c r="Q814" s="6">
        <v>22.99651567944251</v>
      </c>
      <c r="R814" s="6">
        <v>13.740458015267176</v>
      </c>
      <c r="S814" s="6">
        <v>30.76923076923077</v>
      </c>
      <c r="T814" s="6">
        <v>7.7985377741673441</v>
      </c>
      <c r="U814" s="6">
        <v>5.3916211293260474</v>
      </c>
      <c r="V814" s="6">
        <v>10.162819824655573</v>
      </c>
      <c r="W814" s="6">
        <v>37.297297297297298</v>
      </c>
      <c r="X814" s="6">
        <v>52.941176470588239</v>
      </c>
      <c r="Y814" s="6">
        <v>24</v>
      </c>
      <c r="Z814" s="6">
        <v>3.9057239057239101</v>
      </c>
      <c r="AA814" s="6">
        <v>67.343545298800805</v>
      </c>
      <c r="AB814" s="6">
        <v>72.804916154567238</v>
      </c>
      <c r="AC814" s="6">
        <v>62.225475841874086</v>
      </c>
      <c r="AD814" s="6">
        <v>67.433471009567626</v>
      </c>
      <c r="AE814" s="6">
        <v>73.092369477911646</v>
      </c>
      <c r="AF814" s="6">
        <v>62.174702440992533</v>
      </c>
      <c r="AG814" s="6">
        <v>72.399999999999991</v>
      </c>
      <c r="AH814" s="6">
        <v>68.789808917197448</v>
      </c>
      <c r="AI814" s="6">
        <v>78.494623655913969</v>
      </c>
      <c r="AJ814" s="6">
        <v>57.142857142857139</v>
      </c>
      <c r="AK814" s="6">
        <v>66.315789473684205</v>
      </c>
      <c r="AL814" s="6">
        <v>47.126436781609193</v>
      </c>
      <c r="AM814" s="6">
        <v>86.36363636363636</v>
      </c>
      <c r="AN814" s="6">
        <v>78.571428571428569</v>
      </c>
      <c r="AO814" s="6">
        <v>100</v>
      </c>
      <c r="AP814" s="6">
        <v>69.072164948453604</v>
      </c>
      <c r="AQ814" s="6">
        <v>68.75</v>
      </c>
      <c r="AR814" s="6">
        <v>69.387755102040813</v>
      </c>
      <c r="AS814" s="6">
        <v>34.984037997352601</v>
      </c>
      <c r="AT814" s="6">
        <v>15.331308884217099</v>
      </c>
      <c r="AU814" s="6">
        <v>24.643774818967501</v>
      </c>
      <c r="AV814" s="6">
        <v>9.3046795919956402</v>
      </c>
      <c r="AW814" s="6">
        <v>15.7361987074671</v>
      </c>
      <c r="AX814" s="46">
        <v>62163</v>
      </c>
      <c r="AY814" s="41">
        <v>62035</v>
      </c>
      <c r="AZ814" s="41">
        <v>125208</v>
      </c>
      <c r="BA814" s="41" t="s">
        <v>74</v>
      </c>
      <c r="BB814" s="41" t="s">
        <v>74</v>
      </c>
      <c r="BC814" s="41">
        <v>73500</v>
      </c>
      <c r="BD814" s="3">
        <v>4.2397973104657964</v>
      </c>
      <c r="BE814" s="6">
        <v>2.5712642733919302</v>
      </c>
      <c r="BF814" s="6">
        <v>80.400000000000006</v>
      </c>
      <c r="BG814" s="6">
        <v>5.8</v>
      </c>
      <c r="BH814">
        <v>0.2</v>
      </c>
      <c r="BI814" s="43">
        <v>8.8133459238275105</v>
      </c>
      <c r="BJ814">
        <v>4.2</v>
      </c>
      <c r="BK814" s="31">
        <v>79.665360265299967</v>
      </c>
      <c r="BL814" s="31">
        <v>6.2858004220681343</v>
      </c>
      <c r="BM814" s="31">
        <v>0.24118179077479651</v>
      </c>
      <c r="BN814" s="31">
        <v>8.9086523967440456</v>
      </c>
      <c r="BO814" s="31">
        <v>3.8589086523967442</v>
      </c>
      <c r="BP814">
        <v>81.132696740204153</v>
      </c>
      <c r="BQ814">
        <v>5.3177477774119195</v>
      </c>
      <c r="BR814">
        <v>0.24695423114916037</v>
      </c>
      <c r="BS814">
        <v>8.7092525518603878</v>
      </c>
      <c r="BT814">
        <v>4.5933486993743822</v>
      </c>
    </row>
    <row r="815" spans="1:72" x14ac:dyDescent="0.25">
      <c r="A815" t="s">
        <v>1913</v>
      </c>
      <c r="B815" s="42"/>
      <c r="C815" s="6">
        <v>32652</v>
      </c>
      <c r="D815" s="6">
        <v>0.44600000000000001</v>
      </c>
      <c r="E815" s="3">
        <v>10.787878787878787</v>
      </c>
      <c r="F815" s="3">
        <v>13.306525315298847</v>
      </c>
      <c r="G815" s="6">
        <v>7.4877750611246903</v>
      </c>
      <c r="H815" s="6">
        <v>9.5219681956595306</v>
      </c>
      <c r="I815" s="6">
        <v>8.2075747249537532</v>
      </c>
      <c r="J815" s="6">
        <v>10.817815319639086</v>
      </c>
      <c r="K815" s="6">
        <v>24.242424242424242</v>
      </c>
      <c r="L815" s="6">
        <v>30.188679245283019</v>
      </c>
      <c r="M815" s="6">
        <v>0</v>
      </c>
      <c r="N815" s="6">
        <v>9.8591549295774641</v>
      </c>
      <c r="O815" s="6">
        <v>5.2631578947368416</v>
      </c>
      <c r="P815" s="6">
        <v>15.151515151515152</v>
      </c>
      <c r="Q815" s="6">
        <v>21.352313167259787</v>
      </c>
      <c r="R815" s="6">
        <v>13.836477987421384</v>
      </c>
      <c r="S815" s="6">
        <v>31.147540983606557</v>
      </c>
      <c r="T815" s="6">
        <v>9.179902107681551</v>
      </c>
      <c r="U815" s="6">
        <v>7.883064516129032</v>
      </c>
      <c r="V815" s="6">
        <v>10.453375569194218</v>
      </c>
      <c r="W815" s="6">
        <v>27.368421052631582</v>
      </c>
      <c r="X815" s="6">
        <v>32.558139534883722</v>
      </c>
      <c r="Y815" s="6">
        <v>23.076923076923077</v>
      </c>
      <c r="Z815" s="6">
        <v>3.89959244164505</v>
      </c>
      <c r="AA815" s="6">
        <v>67.515007503751903</v>
      </c>
      <c r="AB815" s="6">
        <v>73.366136765076959</v>
      </c>
      <c r="AC815" s="6">
        <v>61.765435159930568</v>
      </c>
      <c r="AD815" s="6">
        <v>67.685393258426956</v>
      </c>
      <c r="AE815" s="6">
        <v>73.676662320730117</v>
      </c>
      <c r="AF815" s="6">
        <v>61.872232764073374</v>
      </c>
      <c r="AG815" s="6">
        <v>74.242424242424249</v>
      </c>
      <c r="AH815" s="6">
        <v>74.242424242424249</v>
      </c>
      <c r="AI815" s="6" t="s">
        <v>74</v>
      </c>
      <c r="AJ815" s="6">
        <v>65.079365079365076</v>
      </c>
      <c r="AK815" s="6">
        <v>76.271186440677965</v>
      </c>
      <c r="AL815" s="6">
        <v>46.478873239436616</v>
      </c>
      <c r="AM815" s="6">
        <v>25</v>
      </c>
      <c r="AN815" s="6">
        <v>0</v>
      </c>
      <c r="AO815" s="6">
        <v>50</v>
      </c>
      <c r="AP815" s="6">
        <v>85.714285714285708</v>
      </c>
      <c r="AQ815" s="6">
        <v>76.666666666666671</v>
      </c>
      <c r="AR815" s="6">
        <v>93.939393939393938</v>
      </c>
      <c r="AS815" s="6">
        <v>29.551807228915699</v>
      </c>
      <c r="AT815" s="6">
        <v>15.1614457831325</v>
      </c>
      <c r="AU815" s="6">
        <v>20.8481927710843</v>
      </c>
      <c r="AV815" s="6">
        <v>12.954216867469899</v>
      </c>
      <c r="AW815" s="6">
        <v>21.484337349397599</v>
      </c>
      <c r="AX815" s="46">
        <v>56150</v>
      </c>
      <c r="AY815" s="41">
        <v>56422</v>
      </c>
      <c r="AZ815" s="41" t="s">
        <v>74</v>
      </c>
      <c r="BA815" s="41" t="s">
        <v>74</v>
      </c>
      <c r="BB815" s="41" t="s">
        <v>74</v>
      </c>
      <c r="BC815" s="41" t="s">
        <v>74</v>
      </c>
      <c r="BD815" s="3">
        <v>3.8721598580411216</v>
      </c>
      <c r="BE815" s="6">
        <v>3.5566155122355898</v>
      </c>
      <c r="BF815" s="6">
        <v>79.7</v>
      </c>
      <c r="BG815" s="6">
        <v>6.8</v>
      </c>
      <c r="BH815">
        <v>0.2</v>
      </c>
      <c r="BI815" s="43">
        <v>6.3534278959810866</v>
      </c>
      <c r="BJ815">
        <v>5</v>
      </c>
      <c r="BK815" s="31">
        <v>78.418058359331994</v>
      </c>
      <c r="BL815" s="31">
        <v>7.4876124059460452</v>
      </c>
      <c r="BM815" s="31">
        <v>0.27527986786566344</v>
      </c>
      <c r="BN815" s="31">
        <v>7.2306845292714268</v>
      </c>
      <c r="BO815" s="31">
        <v>5.0651495687282067</v>
      </c>
      <c r="BP815">
        <v>81.097172017860942</v>
      </c>
      <c r="BQ815">
        <v>6.0386987029555605</v>
      </c>
      <c r="BR815">
        <v>8.5052094407824783E-2</v>
      </c>
      <c r="BS815">
        <v>5.3370189240910051</v>
      </c>
      <c r="BT815">
        <v>4.9330214756538382</v>
      </c>
    </row>
    <row r="816" spans="1:72" x14ac:dyDescent="0.25">
      <c r="A816" t="s">
        <v>1914</v>
      </c>
      <c r="B816" s="42"/>
      <c r="C816" s="6">
        <v>25984</v>
      </c>
      <c r="D816" s="6">
        <v>0.44040000000000001</v>
      </c>
      <c r="E816" s="3">
        <v>18.58267716535433</v>
      </c>
      <c r="F816" s="3">
        <v>17.301242848688105</v>
      </c>
      <c r="G816" s="6">
        <v>9.6298957959036997</v>
      </c>
      <c r="H816" s="6">
        <v>12.6359185776862</v>
      </c>
      <c r="I816" s="6">
        <v>10.618413203420163</v>
      </c>
      <c r="J816" s="6">
        <v>14.806889911201454</v>
      </c>
      <c r="K816" s="6">
        <v>41.838649155722322</v>
      </c>
      <c r="L816" s="6">
        <v>33.633633633633636</v>
      </c>
      <c r="M816" s="6">
        <v>55.500000000000007</v>
      </c>
      <c r="N816" s="6">
        <v>33.333333333333329</v>
      </c>
      <c r="O816" s="6">
        <v>33.333333333333329</v>
      </c>
      <c r="P816" s="6" t="s">
        <v>74</v>
      </c>
      <c r="Q816" s="6">
        <v>13.958248055669259</v>
      </c>
      <c r="R816" s="6">
        <v>10.619136960600375</v>
      </c>
      <c r="S816" s="6">
        <v>17.964880684376407</v>
      </c>
      <c r="T816" s="6">
        <v>10.99630996309963</v>
      </c>
      <c r="U816" s="6">
        <v>8.7855724685638652</v>
      </c>
      <c r="V816" s="6">
        <v>13.168590473093806</v>
      </c>
      <c r="W816" s="6">
        <v>12.599318955732123</v>
      </c>
      <c r="X816" s="6">
        <v>13.863404689092762</v>
      </c>
      <c r="Y816" s="6">
        <v>11.011523687580025</v>
      </c>
      <c r="Z816" s="6">
        <v>3.7080265756868398</v>
      </c>
      <c r="AA816" s="6">
        <v>70.247777567618698</v>
      </c>
      <c r="AB816" s="6">
        <v>76.717885679164112</v>
      </c>
      <c r="AC816" s="6">
        <v>63.435154025368888</v>
      </c>
      <c r="AD816" s="6">
        <v>67.322691819336114</v>
      </c>
      <c r="AE816" s="6">
        <v>73.428410583599174</v>
      </c>
      <c r="AF816" s="6">
        <v>61.611374407582943</v>
      </c>
      <c r="AG816" s="6">
        <v>86.835443037974684</v>
      </c>
      <c r="AH816" s="6">
        <v>87.795275590551185</v>
      </c>
      <c r="AI816" s="6">
        <v>85.106382978723403</v>
      </c>
      <c r="AJ816" s="6">
        <v>74.401988195091633</v>
      </c>
      <c r="AK816" s="6">
        <v>81.833060556464815</v>
      </c>
      <c r="AL816" s="6">
        <v>64.57431457431457</v>
      </c>
      <c r="AM816" s="6">
        <v>0</v>
      </c>
      <c r="AN816" s="6">
        <v>0</v>
      </c>
      <c r="AO816" s="6">
        <v>0</v>
      </c>
      <c r="AP816" s="6">
        <v>80.557903634826715</v>
      </c>
      <c r="AQ816" s="6">
        <v>85.042735042735046</v>
      </c>
      <c r="AR816" s="6">
        <v>74.012474012474016</v>
      </c>
      <c r="AS816" s="6">
        <v>25.846153846153801</v>
      </c>
      <c r="AT816" s="6">
        <v>16.904428904428901</v>
      </c>
      <c r="AU816" s="6">
        <v>18.825174825174798</v>
      </c>
      <c r="AV816" s="6">
        <v>8.9696969696969706</v>
      </c>
      <c r="AW816" s="6">
        <v>29.454545454545499</v>
      </c>
      <c r="AX816" s="46">
        <v>48195</v>
      </c>
      <c r="AY816" s="41">
        <v>50391</v>
      </c>
      <c r="AZ816" s="41">
        <v>19104</v>
      </c>
      <c r="BA816" s="41" t="s">
        <v>74</v>
      </c>
      <c r="BB816" s="41">
        <v>74883</v>
      </c>
      <c r="BC816" s="41">
        <v>46411</v>
      </c>
      <c r="BD816" s="3">
        <v>3.8284677837277594</v>
      </c>
      <c r="BE816" s="6">
        <v>2.47858017135863</v>
      </c>
      <c r="BF816" s="6">
        <v>70.7</v>
      </c>
      <c r="BG816" s="6">
        <v>17.3</v>
      </c>
      <c r="BH816">
        <v>0.1</v>
      </c>
      <c r="BI816" s="43">
        <v>5.8188824662813099</v>
      </c>
      <c r="BJ816">
        <v>5.5</v>
      </c>
      <c r="BK816" s="31">
        <v>70.531318961127141</v>
      </c>
      <c r="BL816" s="31">
        <v>17.399422848412833</v>
      </c>
      <c r="BM816" s="31">
        <v>3.3950093362756749E-2</v>
      </c>
      <c r="BN816" s="31">
        <v>4.5153624172466476</v>
      </c>
      <c r="BO816" s="31">
        <v>6.8579188592768627</v>
      </c>
      <c r="BP816">
        <v>70.83983069725997</v>
      </c>
      <c r="BQ816">
        <v>17.153040766317666</v>
      </c>
      <c r="BR816">
        <v>0.13366005791935842</v>
      </c>
      <c r="BS816">
        <v>7.5295165961238588</v>
      </c>
      <c r="BT816">
        <v>3.831588327021608</v>
      </c>
    </row>
    <row r="817" spans="1:72" x14ac:dyDescent="0.25">
      <c r="A817" t="s">
        <v>1915</v>
      </c>
      <c r="B817" s="42"/>
      <c r="C817" s="6">
        <v>31087</v>
      </c>
      <c r="D817" s="6">
        <v>0.40489999999999998</v>
      </c>
      <c r="E817" s="3">
        <v>13.101604278074866</v>
      </c>
      <c r="F817" s="3">
        <v>13.057142857142857</v>
      </c>
      <c r="G817" s="6">
        <v>7.2398190045248896</v>
      </c>
      <c r="H817" s="6">
        <v>9.0036096165633701</v>
      </c>
      <c r="I817" s="6">
        <v>7.2824156305506218</v>
      </c>
      <c r="J817" s="6">
        <v>10.714285714285714</v>
      </c>
      <c r="K817" s="6">
        <v>6.1224489795918364</v>
      </c>
      <c r="L817" s="6">
        <v>7.8947368421052628</v>
      </c>
      <c r="M817" s="6">
        <v>0</v>
      </c>
      <c r="N817" s="6">
        <v>20</v>
      </c>
      <c r="O817" s="6" t="s">
        <v>74</v>
      </c>
      <c r="P817" s="6">
        <v>20</v>
      </c>
      <c r="Q817" s="6">
        <v>18.666666666666668</v>
      </c>
      <c r="R817" s="6">
        <v>31.168831168831169</v>
      </c>
      <c r="S817" s="6">
        <v>5.4794520547945202</v>
      </c>
      <c r="T817" s="6">
        <v>8.8727170946749698</v>
      </c>
      <c r="U817" s="6">
        <v>7.0573320185941686</v>
      </c>
      <c r="V817" s="6">
        <v>10.664627363737486</v>
      </c>
      <c r="W817" s="6">
        <v>0</v>
      </c>
      <c r="X817" s="6">
        <v>0</v>
      </c>
      <c r="Y817" s="6">
        <v>0</v>
      </c>
      <c r="Z817" s="6">
        <v>3.9735956510484098</v>
      </c>
      <c r="AA817" s="6">
        <v>65.579740831709998</v>
      </c>
      <c r="AB817" s="6">
        <v>69.63979416809606</v>
      </c>
      <c r="AC817" s="6">
        <v>61.619541576041492</v>
      </c>
      <c r="AD817" s="6">
        <v>65.124524386025598</v>
      </c>
      <c r="AE817" s="6">
        <v>69.293000351741114</v>
      </c>
      <c r="AF817" s="6">
        <v>61.092208234093228</v>
      </c>
      <c r="AG817" s="6">
        <v>67.741935483870961</v>
      </c>
      <c r="AH817" s="6">
        <v>50</v>
      </c>
      <c r="AI817" s="6">
        <v>100</v>
      </c>
      <c r="AJ817" s="6">
        <v>89.908256880733944</v>
      </c>
      <c r="AK817" s="6">
        <v>92.452830188679243</v>
      </c>
      <c r="AL817" s="6">
        <v>87.5</v>
      </c>
      <c r="AM817" s="6">
        <v>60</v>
      </c>
      <c r="AN817" s="6">
        <v>0</v>
      </c>
      <c r="AO817" s="6">
        <v>60</v>
      </c>
      <c r="AP817" s="6">
        <v>100</v>
      </c>
      <c r="AQ817" s="6">
        <v>100</v>
      </c>
      <c r="AR817" s="6">
        <v>100</v>
      </c>
      <c r="AS817" s="6">
        <v>27.901334411645799</v>
      </c>
      <c r="AT817" s="6">
        <v>16.875589702116201</v>
      </c>
      <c r="AU817" s="6">
        <v>22.118883946623502</v>
      </c>
      <c r="AV817" s="6">
        <v>11.2144493867098</v>
      </c>
      <c r="AW817" s="6">
        <v>21.8897425529047</v>
      </c>
      <c r="AX817" s="46">
        <v>52360</v>
      </c>
      <c r="AY817" s="41">
        <v>52321</v>
      </c>
      <c r="AZ817" s="41" t="s">
        <v>74</v>
      </c>
      <c r="BA817" s="41" t="s">
        <v>74</v>
      </c>
      <c r="BB817" s="41" t="s">
        <v>74</v>
      </c>
      <c r="BC817" s="41" t="s">
        <v>74</v>
      </c>
      <c r="BD817" s="3">
        <v>3.4391002914992517</v>
      </c>
      <c r="BE817" s="6">
        <v>4.8762841846331897</v>
      </c>
      <c r="BF817" s="6">
        <v>80.7</v>
      </c>
      <c r="BG817" s="6">
        <v>9.4</v>
      </c>
      <c r="BH817">
        <v>0.3</v>
      </c>
      <c r="BI817" s="43">
        <v>4.0236198846470748</v>
      </c>
      <c r="BJ817">
        <v>5.0999999999999996</v>
      </c>
      <c r="BK817" s="31">
        <v>79.65435978004713</v>
      </c>
      <c r="BL817" s="31">
        <v>10.238282272846295</v>
      </c>
      <c r="BM817" s="31">
        <v>0.47132757266300079</v>
      </c>
      <c r="BN817" s="31">
        <v>3.9800995024875623</v>
      </c>
      <c r="BO817" s="31">
        <v>5.0013092432573973</v>
      </c>
      <c r="BP817">
        <v>81.865434594282419</v>
      </c>
      <c r="BQ817">
        <v>8.4031186832226386</v>
      </c>
      <c r="BR817">
        <v>0.11550678602367889</v>
      </c>
      <c r="BS817">
        <v>4.0716142073346813</v>
      </c>
      <c r="BT817">
        <v>5.1978053710655505</v>
      </c>
    </row>
    <row r="818" spans="1:72" x14ac:dyDescent="0.25">
      <c r="A818" t="s">
        <v>1916</v>
      </c>
      <c r="B818" s="42"/>
      <c r="C818" s="6">
        <v>26126</v>
      </c>
      <c r="D818" s="6">
        <v>0.45910000000000001</v>
      </c>
      <c r="E818" s="3">
        <v>28.985507246376812</v>
      </c>
      <c r="F818" s="3">
        <v>21.776216758655291</v>
      </c>
      <c r="G818" s="6">
        <v>10.3481624758221</v>
      </c>
      <c r="H818" s="6">
        <v>14.7942276857296</v>
      </c>
      <c r="I818" s="6">
        <v>14.230103806228373</v>
      </c>
      <c r="J818" s="6">
        <v>15.345592897907419</v>
      </c>
      <c r="K818" s="6">
        <v>73.91304347826086</v>
      </c>
      <c r="L818" s="6">
        <v>45.454545454545453</v>
      </c>
      <c r="M818" s="6">
        <v>100</v>
      </c>
      <c r="N818" s="6">
        <v>87.5</v>
      </c>
      <c r="O818" s="6" t="s">
        <v>74</v>
      </c>
      <c r="P818" s="6">
        <v>87.5</v>
      </c>
      <c r="Q818" s="6">
        <v>40</v>
      </c>
      <c r="R818" s="6">
        <v>47.887323943661968</v>
      </c>
      <c r="S818" s="6">
        <v>30.508474576271187</v>
      </c>
      <c r="T818" s="6">
        <v>13.831319960101961</v>
      </c>
      <c r="U818" s="6">
        <v>13.249776186213072</v>
      </c>
      <c r="V818" s="6">
        <v>14.401756311745334</v>
      </c>
      <c r="W818" s="6">
        <v>3.4482758620689653</v>
      </c>
      <c r="X818" s="6">
        <v>0</v>
      </c>
      <c r="Y818" s="6">
        <v>7.1428571428571423</v>
      </c>
      <c r="Z818" s="6">
        <v>3.9550374687760201</v>
      </c>
      <c r="AA818" s="6">
        <v>59.420111042566297</v>
      </c>
      <c r="AB818" s="6">
        <v>62.39357820481635</v>
      </c>
      <c r="AC818" s="6">
        <v>56.359539308963448</v>
      </c>
      <c r="AD818" s="6">
        <v>60.265840753645627</v>
      </c>
      <c r="AE818" s="6">
        <v>64.528593508500776</v>
      </c>
      <c r="AF818" s="6">
        <v>55.98655288337212</v>
      </c>
      <c r="AG818" s="6">
        <v>0</v>
      </c>
      <c r="AH818" s="6">
        <v>0</v>
      </c>
      <c r="AI818" s="6">
        <v>0</v>
      </c>
      <c r="AJ818" s="6">
        <v>56.074766355140184</v>
      </c>
      <c r="AK818" s="6">
        <v>49.397590361445779</v>
      </c>
      <c r="AL818" s="6">
        <v>79.166666666666657</v>
      </c>
      <c r="AM818" s="6">
        <v>54.54545454545454</v>
      </c>
      <c r="AN818" s="6">
        <v>0</v>
      </c>
      <c r="AO818" s="6">
        <v>100</v>
      </c>
      <c r="AP818" s="6">
        <v>50</v>
      </c>
      <c r="AQ818" s="6">
        <v>60</v>
      </c>
      <c r="AR818" s="6">
        <v>37.5</v>
      </c>
      <c r="AS818" s="6">
        <v>32.791504117902001</v>
      </c>
      <c r="AT818" s="6">
        <v>19.180754226267901</v>
      </c>
      <c r="AU818" s="6">
        <v>20.8712613784135</v>
      </c>
      <c r="AV818" s="6">
        <v>13.9791937581274</v>
      </c>
      <c r="AW818" s="6">
        <v>13.177286519289099</v>
      </c>
      <c r="AX818" s="46">
        <v>44921</v>
      </c>
      <c r="AY818" s="41">
        <v>45068</v>
      </c>
      <c r="AZ818" s="41" t="s">
        <v>74</v>
      </c>
      <c r="BA818" s="41" t="s">
        <v>74</v>
      </c>
      <c r="BB818" s="41">
        <v>73125</v>
      </c>
      <c r="BC818" s="41">
        <v>40000</v>
      </c>
      <c r="BD818" s="3">
        <v>4.5749166397762719</v>
      </c>
      <c r="BE818" s="6">
        <v>4.5111006140765202</v>
      </c>
      <c r="BF818" s="6">
        <v>81.2</v>
      </c>
      <c r="BG818" s="6">
        <v>7.9</v>
      </c>
      <c r="BH818">
        <v>0.4</v>
      </c>
      <c r="BI818" s="43">
        <v>3.039106145251397</v>
      </c>
      <c r="BJ818">
        <v>5.4</v>
      </c>
      <c r="BK818" s="31">
        <v>79.791666666666671</v>
      </c>
      <c r="BL818" s="31">
        <v>8.4166666666666661</v>
      </c>
      <c r="BM818" s="31">
        <v>0.125</v>
      </c>
      <c r="BN818" s="31">
        <v>2.875</v>
      </c>
      <c r="BO818" s="31">
        <v>5.541666666666667</v>
      </c>
      <c r="BP818">
        <v>82.891566265060248</v>
      </c>
      <c r="BQ818">
        <v>7.2771084337349397</v>
      </c>
      <c r="BR818">
        <v>0.67469879518072284</v>
      </c>
      <c r="BS818">
        <v>3.2289156626506026</v>
      </c>
      <c r="BT818">
        <v>5.2048192771084336</v>
      </c>
    </row>
    <row r="819" spans="1:72" x14ac:dyDescent="0.25">
      <c r="A819" t="s">
        <v>1917</v>
      </c>
      <c r="B819" s="42"/>
      <c r="C819" s="6">
        <v>30688</v>
      </c>
      <c r="D819" s="6">
        <v>0.43659999999999999</v>
      </c>
      <c r="E819" s="3">
        <v>12.927756653992395</v>
      </c>
      <c r="F819" s="3">
        <v>11.276982045592092</v>
      </c>
      <c r="G819" s="6">
        <v>9.67652750898535</v>
      </c>
      <c r="H819" s="6">
        <v>10.1016581129096</v>
      </c>
      <c r="I819" s="6">
        <v>6.8140520896426402</v>
      </c>
      <c r="J819" s="6">
        <v>13.245800347557443</v>
      </c>
      <c r="K819" s="6">
        <v>59.197324414715723</v>
      </c>
      <c r="L819" s="6">
        <v>50.549450549450547</v>
      </c>
      <c r="M819" s="6">
        <v>72.649572649572647</v>
      </c>
      <c r="N819" s="6">
        <v>71.428571428571431</v>
      </c>
      <c r="O819" s="6">
        <v>100</v>
      </c>
      <c r="P819" s="6">
        <v>55.555555555555557</v>
      </c>
      <c r="Q819" s="6">
        <v>41.705069124423964</v>
      </c>
      <c r="R819" s="6">
        <v>42.512077294685987</v>
      </c>
      <c r="S819" s="6">
        <v>40.969162995594715</v>
      </c>
      <c r="T819" s="6">
        <v>8.5768774805422403</v>
      </c>
      <c r="U819" s="6">
        <v>5.1824431517715492</v>
      </c>
      <c r="V819" s="6">
        <v>11.803740197064148</v>
      </c>
      <c r="W819" s="6">
        <v>0</v>
      </c>
      <c r="X819" s="6">
        <v>0</v>
      </c>
      <c r="Y819" s="6" t="s">
        <v>74</v>
      </c>
      <c r="Z819" s="6">
        <v>3.31830477908025</v>
      </c>
      <c r="AA819" s="6">
        <v>68.869328043639996</v>
      </c>
      <c r="AB819" s="6">
        <v>74.281682914315027</v>
      </c>
      <c r="AC819" s="6">
        <v>63.807581573896357</v>
      </c>
      <c r="AD819" s="6">
        <v>68.252035125953469</v>
      </c>
      <c r="AE819" s="6">
        <v>73.527851458885934</v>
      </c>
      <c r="AF819" s="6">
        <v>63.31720630194765</v>
      </c>
      <c r="AG819" s="6">
        <v>89.115646258503403</v>
      </c>
      <c r="AH819" s="6">
        <v>87.096774193548384</v>
      </c>
      <c r="AI819" s="6">
        <v>90.588235294117652</v>
      </c>
      <c r="AJ819" s="6">
        <v>89.679715302491104</v>
      </c>
      <c r="AK819" s="6">
        <v>99.264705882352942</v>
      </c>
      <c r="AL819" s="6">
        <v>80.689655172413794</v>
      </c>
      <c r="AM819" s="6">
        <v>35.714285714285715</v>
      </c>
      <c r="AN819" s="6">
        <v>100</v>
      </c>
      <c r="AO819" s="6">
        <v>0</v>
      </c>
      <c r="AP819" s="6">
        <v>100</v>
      </c>
      <c r="AQ819" s="6">
        <v>100</v>
      </c>
      <c r="AR819" s="6" t="s">
        <v>74</v>
      </c>
      <c r="AS819" s="6">
        <v>29.406827084499199</v>
      </c>
      <c r="AT819" s="6">
        <v>16.890505502704698</v>
      </c>
      <c r="AU819" s="6">
        <v>23.297892184294</v>
      </c>
      <c r="AV819" s="6">
        <v>12.171236709569101</v>
      </c>
      <c r="AW819" s="6">
        <v>18.233538518932999</v>
      </c>
      <c r="AX819" s="46">
        <v>50559</v>
      </c>
      <c r="AY819" s="41">
        <v>51716</v>
      </c>
      <c r="AZ819" s="41">
        <v>13689</v>
      </c>
      <c r="BA819" s="41" t="s">
        <v>74</v>
      </c>
      <c r="BB819" s="41" t="s">
        <v>74</v>
      </c>
      <c r="BC819" s="41">
        <v>48750</v>
      </c>
      <c r="BD819" s="3">
        <v>4.5293426080141082</v>
      </c>
      <c r="BE819" s="6">
        <v>3.64376590330789</v>
      </c>
      <c r="BF819" s="6">
        <v>81</v>
      </c>
      <c r="BG819" s="6">
        <v>7.1</v>
      </c>
      <c r="BH819">
        <v>0.4</v>
      </c>
      <c r="BI819" s="43">
        <v>3.9195216854892285</v>
      </c>
      <c r="BJ819">
        <v>6.8</v>
      </c>
      <c r="BK819" s="31">
        <v>81.445523193096008</v>
      </c>
      <c r="BL819" s="31">
        <v>6.9938870909744697</v>
      </c>
      <c r="BM819" s="31">
        <v>7.1916576770945706E-2</v>
      </c>
      <c r="BN819" s="31">
        <v>4.5127651923768424</v>
      </c>
      <c r="BO819" s="31">
        <v>5.9690758719884931</v>
      </c>
      <c r="BP819">
        <v>80.603015075376888</v>
      </c>
      <c r="BQ819">
        <v>7.2763819095477382</v>
      </c>
      <c r="BR819">
        <v>0.86432160804020097</v>
      </c>
      <c r="BS819">
        <v>3.2562814070351762</v>
      </c>
      <c r="BT819">
        <v>7.6381909547738696</v>
      </c>
    </row>
    <row r="820" spans="1:72" x14ac:dyDescent="0.25">
      <c r="A820" t="s">
        <v>1918</v>
      </c>
      <c r="B820" s="42"/>
      <c r="C820" s="6">
        <v>27179</v>
      </c>
      <c r="D820" s="6">
        <v>0.43130000000000002</v>
      </c>
      <c r="E820" s="3">
        <v>24.232804232804234</v>
      </c>
      <c r="F820" s="3">
        <v>22.653934804082976</v>
      </c>
      <c r="G820" s="6">
        <v>7.7261076528744104</v>
      </c>
      <c r="H820" s="6">
        <v>13.935842536248201</v>
      </c>
      <c r="I820" s="6">
        <v>13.563464182068122</v>
      </c>
      <c r="J820" s="6">
        <v>14.296274393849792</v>
      </c>
      <c r="K820" s="6">
        <v>63.265306122448983</v>
      </c>
      <c r="L820" s="6">
        <v>75</v>
      </c>
      <c r="M820" s="6">
        <v>30.76923076923077</v>
      </c>
      <c r="N820" s="6">
        <v>40.909090909090914</v>
      </c>
      <c r="O820" s="6">
        <v>100</v>
      </c>
      <c r="P820" s="6">
        <v>21.212121212121211</v>
      </c>
      <c r="Q820" s="6">
        <v>23.606557377049182</v>
      </c>
      <c r="R820" s="6">
        <v>20.14388489208633</v>
      </c>
      <c r="S820" s="6">
        <v>26.506024096385545</v>
      </c>
      <c r="T820" s="6">
        <v>13.169433134982775</v>
      </c>
      <c r="U820" s="6">
        <v>12.945859872611464</v>
      </c>
      <c r="V820" s="6">
        <v>13.385705483672211</v>
      </c>
      <c r="W820" s="6">
        <v>33.333333333333329</v>
      </c>
      <c r="X820" s="6">
        <v>0</v>
      </c>
      <c r="Y820" s="6">
        <v>70</v>
      </c>
      <c r="Z820" s="6">
        <v>3.1736872475476101</v>
      </c>
      <c r="AA820" s="6">
        <v>63.877626244010301</v>
      </c>
      <c r="AB820" s="6">
        <v>71.168582375478934</v>
      </c>
      <c r="AC820" s="6">
        <v>57.120028409090907</v>
      </c>
      <c r="AD820" s="6">
        <v>63.289573820395738</v>
      </c>
      <c r="AE820" s="6">
        <v>70.683845391476709</v>
      </c>
      <c r="AF820" s="6">
        <v>56.466069142125484</v>
      </c>
      <c r="AG820" s="6">
        <v>85.964912280701753</v>
      </c>
      <c r="AH820" s="6">
        <v>81.818181818181827</v>
      </c>
      <c r="AI820" s="6">
        <v>100</v>
      </c>
      <c r="AJ820" s="6">
        <v>87.362637362637358</v>
      </c>
      <c r="AK820" s="6">
        <v>91.83673469387756</v>
      </c>
      <c r="AL820" s="6">
        <v>82.142857142857139</v>
      </c>
      <c r="AM820" s="6">
        <v>77.777777777777786</v>
      </c>
      <c r="AN820" s="6">
        <v>100</v>
      </c>
      <c r="AO820" s="6">
        <v>75</v>
      </c>
      <c r="AP820" s="6">
        <v>93.333333333333329</v>
      </c>
      <c r="AQ820" s="6">
        <v>100</v>
      </c>
      <c r="AR820" s="6">
        <v>89.285714285714292</v>
      </c>
      <c r="AS820" s="6">
        <v>28.426698450536399</v>
      </c>
      <c r="AT820" s="6">
        <v>18.146603098927301</v>
      </c>
      <c r="AU820" s="6">
        <v>22.4374255065554</v>
      </c>
      <c r="AV820" s="6">
        <v>11.7699642431466</v>
      </c>
      <c r="AW820" s="6">
        <v>19.219308700834301</v>
      </c>
      <c r="AX820" s="46">
        <v>43750</v>
      </c>
      <c r="AY820" s="41">
        <v>43993</v>
      </c>
      <c r="AZ820" s="41" t="s">
        <v>74</v>
      </c>
      <c r="BA820" s="41">
        <v>20750</v>
      </c>
      <c r="BB820" s="41" t="s">
        <v>74</v>
      </c>
      <c r="BC820" s="41">
        <v>47917</v>
      </c>
      <c r="BD820" s="3">
        <v>3.9245357566179377</v>
      </c>
      <c r="BE820" s="6">
        <v>7.3971711916761498</v>
      </c>
      <c r="BF820" s="6">
        <v>76.900000000000006</v>
      </c>
      <c r="BG820" s="6">
        <v>10.5</v>
      </c>
      <c r="BH820">
        <v>1.5</v>
      </c>
      <c r="BI820" s="43">
        <v>3.9485766758494032</v>
      </c>
      <c r="BJ820">
        <v>5.9</v>
      </c>
      <c r="BK820" s="31">
        <v>72.067510548523202</v>
      </c>
      <c r="BL820" s="31">
        <v>12.71448663853727</v>
      </c>
      <c r="BM820" s="31">
        <v>1.6877637130801686</v>
      </c>
      <c r="BN820" s="31">
        <v>4.4163150492264416</v>
      </c>
      <c r="BO820" s="31">
        <v>7.0323488045007032</v>
      </c>
      <c r="BP820">
        <v>82.578046324269891</v>
      </c>
      <c r="BQ820">
        <v>7.8885532057737491</v>
      </c>
      <c r="BR820">
        <v>1.2084592145015105</v>
      </c>
      <c r="BS820">
        <v>3.3903994629070158</v>
      </c>
      <c r="BT820">
        <v>4.4645854313528028</v>
      </c>
    </row>
    <row r="821" spans="1:72" x14ac:dyDescent="0.25">
      <c r="A821" t="s">
        <v>1919</v>
      </c>
      <c r="B821" s="42"/>
      <c r="C821" s="6">
        <v>34157</v>
      </c>
      <c r="D821" s="6">
        <v>0.36599999999999999</v>
      </c>
      <c r="E821" s="3">
        <v>9.2071611253196934</v>
      </c>
      <c r="F821" s="3">
        <v>8.6682242990654199</v>
      </c>
      <c r="G821" s="6">
        <v>8.7067047982205299</v>
      </c>
      <c r="H821" s="6">
        <v>7.6867895375786297</v>
      </c>
      <c r="I821" s="6">
        <v>6.9039066008082628</v>
      </c>
      <c r="J821" s="6">
        <v>8.4436726720208384</v>
      </c>
      <c r="K821" s="6">
        <v>3.278688524590164</v>
      </c>
      <c r="L821" s="6">
        <v>5.8823529411764701</v>
      </c>
      <c r="M821" s="6">
        <v>0</v>
      </c>
      <c r="N821" s="6">
        <v>0</v>
      </c>
      <c r="O821" s="6">
        <v>0</v>
      </c>
      <c r="P821" s="6">
        <v>0</v>
      </c>
      <c r="Q821" s="6">
        <v>16.129032258064516</v>
      </c>
      <c r="R821" s="6">
        <v>9.8901098901098905</v>
      </c>
      <c r="S821" s="6">
        <v>25</v>
      </c>
      <c r="T821" s="6">
        <v>7.3345567152196356</v>
      </c>
      <c r="U821" s="6">
        <v>6.6821345707656619</v>
      </c>
      <c r="V821" s="6">
        <v>7.9723293263778636</v>
      </c>
      <c r="W821" s="6">
        <v>15.044247787610621</v>
      </c>
      <c r="X821" s="6">
        <v>19.230769230769234</v>
      </c>
      <c r="Y821" s="6">
        <v>13.793103448275861</v>
      </c>
      <c r="Z821" s="6">
        <v>3.0101331213987699</v>
      </c>
      <c r="AA821" s="6">
        <v>69.342965256277907</v>
      </c>
      <c r="AB821" s="6">
        <v>72.83916083916084</v>
      </c>
      <c r="AC821" s="6">
        <v>65.958023019634396</v>
      </c>
      <c r="AD821" s="6">
        <v>69.061438278595702</v>
      </c>
      <c r="AE821" s="6">
        <v>73.049340218014919</v>
      </c>
      <c r="AF821" s="6">
        <v>65.176076020122977</v>
      </c>
      <c r="AG821" s="6">
        <v>60.714285714285708</v>
      </c>
      <c r="AH821" s="6">
        <v>0</v>
      </c>
      <c r="AI821" s="6">
        <v>94.444444444444443</v>
      </c>
      <c r="AJ821" s="6">
        <v>75.598086124401902</v>
      </c>
      <c r="AK821" s="6">
        <v>66.92307692307692</v>
      </c>
      <c r="AL821" s="6">
        <v>89.87341772151899</v>
      </c>
      <c r="AM821" s="6">
        <v>64.285714285714292</v>
      </c>
      <c r="AN821" s="6">
        <v>61.53846153846154</v>
      </c>
      <c r="AO821" s="6">
        <v>100</v>
      </c>
      <c r="AP821" s="6">
        <v>80.701754385964904</v>
      </c>
      <c r="AQ821" s="6">
        <v>80.769230769230774</v>
      </c>
      <c r="AR821" s="6">
        <v>80.645161290322577</v>
      </c>
      <c r="AS821" s="6">
        <v>33.944484277373803</v>
      </c>
      <c r="AT821" s="6">
        <v>14.1862132541227</v>
      </c>
      <c r="AU821" s="6">
        <v>24.275325207415801</v>
      </c>
      <c r="AV821" s="6">
        <v>10.3246952780908</v>
      </c>
      <c r="AW821" s="6">
        <v>17.269281982997001</v>
      </c>
      <c r="AX821" s="46">
        <v>59047</v>
      </c>
      <c r="AY821" s="41">
        <v>58499</v>
      </c>
      <c r="AZ821" s="41" t="s">
        <v>74</v>
      </c>
      <c r="BA821" s="41" t="s">
        <v>74</v>
      </c>
      <c r="BB821" s="41">
        <v>58750</v>
      </c>
      <c r="BC821" s="41">
        <v>70278</v>
      </c>
      <c r="BD821" s="3">
        <v>3.3042436449506876</v>
      </c>
      <c r="BE821" s="6">
        <v>4.4042029957522901</v>
      </c>
      <c r="BF821" s="6">
        <v>81.7</v>
      </c>
      <c r="BG821" s="6">
        <v>8</v>
      </c>
      <c r="BH821">
        <v>0.1</v>
      </c>
      <c r="BI821" s="43">
        <v>2.9464005851008257</v>
      </c>
      <c r="BJ821">
        <v>6.5</v>
      </c>
      <c r="BK821" s="31">
        <v>78.828282828282823</v>
      </c>
      <c r="BL821" s="31">
        <v>7.6363636363636367</v>
      </c>
      <c r="BM821" s="31">
        <v>8.0808080808080801E-2</v>
      </c>
      <c r="BN821" s="31">
        <v>2.8282828282828283</v>
      </c>
      <c r="BO821" s="31">
        <v>9.4949494949494948</v>
      </c>
      <c r="BP821">
        <v>84.72192166197793</v>
      </c>
      <c r="BQ821">
        <v>8.4613719974031589</v>
      </c>
      <c r="BR821">
        <v>6.4921012767799172E-2</v>
      </c>
      <c r="BS821">
        <v>3.0729279376758281</v>
      </c>
      <c r="BT821">
        <v>3.3542523263362907</v>
      </c>
    </row>
    <row r="822" spans="1:72" x14ac:dyDescent="0.25">
      <c r="A822" t="s">
        <v>1920</v>
      </c>
      <c r="B822" s="42"/>
      <c r="C822" s="6">
        <v>27423</v>
      </c>
      <c r="D822" s="6">
        <v>0.45500000000000002</v>
      </c>
      <c r="E822" s="3">
        <v>19.786096256684495</v>
      </c>
      <c r="F822" s="3">
        <v>17.359690979322881</v>
      </c>
      <c r="G822" s="6">
        <v>8.7746031746031807</v>
      </c>
      <c r="H822" s="6">
        <v>13.367154318074601</v>
      </c>
      <c r="I822" s="6">
        <v>11.28415961305925</v>
      </c>
      <c r="J822" s="6">
        <v>15.351301543423174</v>
      </c>
      <c r="K822" s="6">
        <v>19.45525291828794</v>
      </c>
      <c r="L822" s="6">
        <v>9.7719869706840399</v>
      </c>
      <c r="M822" s="6">
        <v>33.816425120772948</v>
      </c>
      <c r="N822" s="6">
        <v>25.510204081632654</v>
      </c>
      <c r="O822" s="6">
        <v>77.777777777777786</v>
      </c>
      <c r="P822" s="6">
        <v>13.750000000000002</v>
      </c>
      <c r="Q822" s="6">
        <v>30.837004405286343</v>
      </c>
      <c r="R822" s="6">
        <v>37.00787401574803</v>
      </c>
      <c r="S822" s="6">
        <v>23</v>
      </c>
      <c r="T822" s="6">
        <v>12.696013118786512</v>
      </c>
      <c r="U822" s="6">
        <v>10.144006776789496</v>
      </c>
      <c r="V822" s="6">
        <v>15.089374379344589</v>
      </c>
      <c r="W822" s="6">
        <v>0</v>
      </c>
      <c r="X822" s="6">
        <v>0</v>
      </c>
      <c r="Y822" s="6">
        <v>0</v>
      </c>
      <c r="Z822" s="6">
        <v>4.44763877732212</v>
      </c>
      <c r="AA822" s="6">
        <v>66.486122414615707</v>
      </c>
      <c r="AB822" s="6">
        <v>71.263365876336593</v>
      </c>
      <c r="AC822" s="6">
        <v>62.02442333785617</v>
      </c>
      <c r="AD822" s="6">
        <v>66.033025536138595</v>
      </c>
      <c r="AE822" s="6">
        <v>71.014856139910989</v>
      </c>
      <c r="AF822" s="6">
        <v>61.437492772059677</v>
      </c>
      <c r="AG822" s="6">
        <v>71.204188481675388</v>
      </c>
      <c r="AH822" s="6">
        <v>66.255144032921805</v>
      </c>
      <c r="AI822" s="6">
        <v>79.856115107913666</v>
      </c>
      <c r="AJ822" s="6">
        <v>73.622047244094489</v>
      </c>
      <c r="AK822" s="6">
        <v>75.726744186046517</v>
      </c>
      <c r="AL822" s="6">
        <v>71.134020618556704</v>
      </c>
      <c r="AM822" s="6">
        <v>76.923076923076934</v>
      </c>
      <c r="AN822" s="6">
        <v>36.363636363636367</v>
      </c>
      <c r="AO822" s="6">
        <v>82.5</v>
      </c>
      <c r="AP822" s="6">
        <v>65.482233502538065</v>
      </c>
      <c r="AQ822" s="6">
        <v>78.313253012048193</v>
      </c>
      <c r="AR822" s="6">
        <v>56.140350877192979</v>
      </c>
      <c r="AS822" s="6">
        <v>30.215477191274701</v>
      </c>
      <c r="AT822" s="6">
        <v>17.693907349232301</v>
      </c>
      <c r="AU822" s="6">
        <v>24.821910534932101</v>
      </c>
      <c r="AV822" s="6">
        <v>7.3669306667846604</v>
      </c>
      <c r="AW822" s="6">
        <v>19.9017742577762</v>
      </c>
      <c r="AX822" s="46">
        <v>46122</v>
      </c>
      <c r="AY822" s="41">
        <v>46644</v>
      </c>
      <c r="AZ822" s="41">
        <v>38628</v>
      </c>
      <c r="BA822" s="41" t="s">
        <v>74</v>
      </c>
      <c r="BB822" s="41">
        <v>41125</v>
      </c>
      <c r="BC822" s="41">
        <v>37011</v>
      </c>
      <c r="BD822" s="3">
        <v>4.3584313725490196</v>
      </c>
      <c r="BE822" s="6">
        <v>3.0242217762635901</v>
      </c>
      <c r="BF822" s="6">
        <v>81.5</v>
      </c>
      <c r="BG822" s="6">
        <v>8.6999999999999993</v>
      </c>
      <c r="BH822">
        <v>1.1000000000000001</v>
      </c>
      <c r="BI822" s="43">
        <v>4.5464776052216971</v>
      </c>
      <c r="BJ822">
        <v>3.5</v>
      </c>
      <c r="BK822" s="31">
        <v>80.256387895700712</v>
      </c>
      <c r="BL822" s="31">
        <v>9.060783116769862</v>
      </c>
      <c r="BM822" s="31">
        <v>1.3865875991976977</v>
      </c>
      <c r="BN822" s="31">
        <v>5.8515740821487752</v>
      </c>
      <c r="BO822" s="31">
        <v>2.7557338449463677</v>
      </c>
      <c r="BP822">
        <v>82.834015630815045</v>
      </c>
      <c r="BQ822">
        <v>8.2899144026795692</v>
      </c>
      <c r="BR822">
        <v>0.7257164123557871</v>
      </c>
      <c r="BS822">
        <v>3.1540751767770749</v>
      </c>
      <c r="BT822">
        <v>4.3915147004093784</v>
      </c>
    </row>
    <row r="823" spans="1:72" x14ac:dyDescent="0.25">
      <c r="A823" t="s">
        <v>1921</v>
      </c>
      <c r="B823" s="42"/>
      <c r="C823" s="6">
        <v>30490</v>
      </c>
      <c r="D823" s="6">
        <v>0.433</v>
      </c>
      <c r="E823" s="3">
        <v>17.518248175182482</v>
      </c>
      <c r="F823" s="3">
        <v>15.627530364372468</v>
      </c>
      <c r="G823" s="6">
        <v>5.5483870967741904</v>
      </c>
      <c r="H823" s="6">
        <v>11.215198739275101</v>
      </c>
      <c r="I823" s="6">
        <v>9.746420562359841</v>
      </c>
      <c r="J823" s="6">
        <v>12.728888888888889</v>
      </c>
      <c r="K823" s="6">
        <v>14.285714285714285</v>
      </c>
      <c r="L823" s="6">
        <v>19.230769230769234</v>
      </c>
      <c r="M823" s="6">
        <v>0</v>
      </c>
      <c r="N823" s="6">
        <v>85.714285714285708</v>
      </c>
      <c r="O823" s="6">
        <v>100</v>
      </c>
      <c r="P823" s="6">
        <v>0</v>
      </c>
      <c r="Q823" s="6">
        <v>28.366762177650429</v>
      </c>
      <c r="R823" s="6">
        <v>42.162162162162161</v>
      </c>
      <c r="S823" s="6">
        <v>12.804878048780488</v>
      </c>
      <c r="T823" s="6">
        <v>10.423030639637137</v>
      </c>
      <c r="U823" s="6">
        <v>8.0014749262536871</v>
      </c>
      <c r="V823" s="6">
        <v>12.864844766685257</v>
      </c>
      <c r="W823" s="6">
        <v>0</v>
      </c>
      <c r="X823" s="6">
        <v>0</v>
      </c>
      <c r="Y823" s="6">
        <v>0</v>
      </c>
      <c r="Z823" s="6">
        <v>3.6811779769526201</v>
      </c>
      <c r="AA823" s="6">
        <v>65.071272500260093</v>
      </c>
      <c r="AB823" s="6">
        <v>70.436964248379681</v>
      </c>
      <c r="AC823" s="6">
        <v>59.755592377796184</v>
      </c>
      <c r="AD823" s="6">
        <v>64.395747450640044</v>
      </c>
      <c r="AE823" s="6">
        <v>69.464639788499667</v>
      </c>
      <c r="AF823" s="6">
        <v>59.478521051506725</v>
      </c>
      <c r="AG823" s="6">
        <v>50</v>
      </c>
      <c r="AH823" s="6">
        <v>62.068965517241381</v>
      </c>
      <c r="AI823" s="6">
        <v>0</v>
      </c>
      <c r="AJ823" s="6">
        <v>83.544303797468359</v>
      </c>
      <c r="AK823" s="6">
        <v>90.277777777777786</v>
      </c>
      <c r="AL823" s="6">
        <v>73.118279569892479</v>
      </c>
      <c r="AM823" s="6">
        <v>100</v>
      </c>
      <c r="AN823" s="6">
        <v>100</v>
      </c>
      <c r="AO823" s="6">
        <v>100</v>
      </c>
      <c r="AP823" s="6">
        <v>76.923076923076934</v>
      </c>
      <c r="AQ823" s="6">
        <v>100</v>
      </c>
      <c r="AR823" s="6">
        <v>50</v>
      </c>
      <c r="AS823" s="6">
        <v>27.750083084081101</v>
      </c>
      <c r="AT823" s="6">
        <v>15.0049850448654</v>
      </c>
      <c r="AU823" s="6">
        <v>23.928215353938199</v>
      </c>
      <c r="AV823" s="6">
        <v>13.974742439348599</v>
      </c>
      <c r="AW823" s="6">
        <v>19.3419740777667</v>
      </c>
      <c r="AX823" s="46">
        <v>48599</v>
      </c>
      <c r="AY823" s="41">
        <v>49821</v>
      </c>
      <c r="AZ823" s="41" t="s">
        <v>74</v>
      </c>
      <c r="BA823" s="41" t="s">
        <v>74</v>
      </c>
      <c r="BB823" s="41" t="s">
        <v>74</v>
      </c>
      <c r="BC823" s="41">
        <v>22193</v>
      </c>
      <c r="BD823" s="3">
        <v>4.0368322399250234</v>
      </c>
      <c r="BE823" s="6">
        <v>2.9380150483697598</v>
      </c>
      <c r="BF823" s="6">
        <v>80.7</v>
      </c>
      <c r="BG823" s="6">
        <v>10.1</v>
      </c>
      <c r="BH823">
        <v>0.1</v>
      </c>
      <c r="BI823" s="43">
        <v>2.8431206633948216</v>
      </c>
      <c r="BJ823">
        <v>5.5</v>
      </c>
      <c r="BK823" s="31">
        <v>78.643216080402013</v>
      </c>
      <c r="BL823" s="31">
        <v>11.023869346733669</v>
      </c>
      <c r="BM823" s="31">
        <v>0.12562814070351758</v>
      </c>
      <c r="BN823" s="31">
        <v>2.1670854271356785</v>
      </c>
      <c r="BO823" s="31">
        <v>7.4434673366834163</v>
      </c>
      <c r="BP823">
        <v>83.11926605504587</v>
      </c>
      <c r="BQ823">
        <v>9.0642201834862384</v>
      </c>
      <c r="BR823">
        <v>0</v>
      </c>
      <c r="BS823">
        <v>3.6330275229357798</v>
      </c>
      <c r="BT823">
        <v>3.3027522935779818</v>
      </c>
    </row>
    <row r="824" spans="1:72" x14ac:dyDescent="0.25">
      <c r="A824" t="s">
        <v>1922</v>
      </c>
      <c r="B824" s="42"/>
      <c r="C824" s="6">
        <v>31338</v>
      </c>
      <c r="D824" s="6">
        <v>0.43</v>
      </c>
      <c r="E824" s="3">
        <v>12.946428571428573</v>
      </c>
      <c r="F824" s="3">
        <v>11.506565307532826</v>
      </c>
      <c r="G824" s="6">
        <v>7.7301161751563896</v>
      </c>
      <c r="H824" s="6">
        <v>8.8269358041032397</v>
      </c>
      <c r="I824" s="6">
        <v>8.09258043335522</v>
      </c>
      <c r="J824" s="6">
        <v>9.5730486991327552</v>
      </c>
      <c r="K824" s="6">
        <v>58.333333333333336</v>
      </c>
      <c r="L824" s="6">
        <v>67.346938775510196</v>
      </c>
      <c r="M824" s="6">
        <v>18.181818181818183</v>
      </c>
      <c r="N824" s="6">
        <v>0</v>
      </c>
      <c r="O824" s="6" t="s">
        <v>74</v>
      </c>
      <c r="P824" s="6">
        <v>0</v>
      </c>
      <c r="Q824" s="6">
        <v>33.453237410071942</v>
      </c>
      <c r="R824" s="6">
        <v>32.846715328467155</v>
      </c>
      <c r="S824" s="6">
        <v>34.042553191489361</v>
      </c>
      <c r="T824" s="6">
        <v>7.4939841870058439</v>
      </c>
      <c r="U824" s="6">
        <v>6.3345317582605709</v>
      </c>
      <c r="V824" s="6">
        <v>8.6626402070750643</v>
      </c>
      <c r="W824" s="6">
        <v>72.463768115942031</v>
      </c>
      <c r="X824" s="6">
        <v>80</v>
      </c>
      <c r="Y824" s="6">
        <v>58.333333333333336</v>
      </c>
      <c r="Z824" s="6">
        <v>3.7570444583594198</v>
      </c>
      <c r="AA824" s="6">
        <v>66.080479983448896</v>
      </c>
      <c r="AB824" s="6">
        <v>71.396023198011605</v>
      </c>
      <c r="AC824" s="6">
        <v>60.777020045463935</v>
      </c>
      <c r="AD824" s="6">
        <v>65.720059561795367</v>
      </c>
      <c r="AE824" s="6">
        <v>71.022486211285525</v>
      </c>
      <c r="AF824" s="6">
        <v>60.388225255972692</v>
      </c>
      <c r="AG824" s="6">
        <v>78.787878787878782</v>
      </c>
      <c r="AH824" s="6">
        <v>100</v>
      </c>
      <c r="AI824" s="6">
        <v>50</v>
      </c>
      <c r="AJ824" s="6">
        <v>83.720930232558146</v>
      </c>
      <c r="AK824" s="6">
        <v>91.428571428571431</v>
      </c>
      <c r="AL824" s="6">
        <v>78.431372549019613</v>
      </c>
      <c r="AM824" s="6">
        <v>22.222222222222221</v>
      </c>
      <c r="AN824" s="6">
        <v>0</v>
      </c>
      <c r="AO824" s="6">
        <v>22.222222222222221</v>
      </c>
      <c r="AP824" s="6">
        <v>93.61702127659575</v>
      </c>
      <c r="AQ824" s="6">
        <v>100</v>
      </c>
      <c r="AR824" s="6">
        <v>87.5</v>
      </c>
      <c r="AS824" s="6">
        <v>27.862719583604399</v>
      </c>
      <c r="AT824" s="6">
        <v>14.2160052049447</v>
      </c>
      <c r="AU824" s="6">
        <v>21.258945998698799</v>
      </c>
      <c r="AV824" s="6">
        <v>13.0123617436565</v>
      </c>
      <c r="AW824" s="6">
        <v>23.6499674690956</v>
      </c>
      <c r="AX824" s="46">
        <v>47040</v>
      </c>
      <c r="AY824" s="41">
        <v>47771</v>
      </c>
      <c r="AZ824" s="41" t="s">
        <v>74</v>
      </c>
      <c r="BA824" s="41" t="s">
        <v>74</v>
      </c>
      <c r="BB824" s="41" t="s">
        <v>74</v>
      </c>
      <c r="BC824" s="41">
        <v>30556</v>
      </c>
      <c r="BD824" s="3">
        <v>4.1289169097581633</v>
      </c>
      <c r="BE824" s="6">
        <v>7.0392642377078198</v>
      </c>
      <c r="BF824" s="6">
        <v>79.099999999999994</v>
      </c>
      <c r="BG824" s="6">
        <v>8</v>
      </c>
      <c r="BH824">
        <v>0.2</v>
      </c>
      <c r="BI824" s="43">
        <v>4.2962962962962958</v>
      </c>
      <c r="BJ824">
        <v>6.9</v>
      </c>
      <c r="BK824" s="31">
        <v>77.426224520839668</v>
      </c>
      <c r="BL824" s="31">
        <v>7.1189534529966538</v>
      </c>
      <c r="BM824" s="31">
        <v>0</v>
      </c>
      <c r="BN824" s="31">
        <v>5.0197748707027685</v>
      </c>
      <c r="BO824" s="31">
        <v>8.0620626711286896</v>
      </c>
      <c r="BP824">
        <v>81.061692969870876</v>
      </c>
      <c r="BQ824">
        <v>8.9670014347202294</v>
      </c>
      <c r="BR824">
        <v>0.39454806312769009</v>
      </c>
      <c r="BS824">
        <v>3.4433285509325682</v>
      </c>
      <c r="BT824">
        <v>5.5954088952654235</v>
      </c>
    </row>
    <row r="825" spans="1:72" x14ac:dyDescent="0.25">
      <c r="A825" t="s">
        <v>1923</v>
      </c>
      <c r="B825" s="42"/>
      <c r="C825" s="6">
        <v>27521</v>
      </c>
      <c r="D825" s="6">
        <v>0.41249999999999998</v>
      </c>
      <c r="E825" s="3">
        <v>29.434954007884361</v>
      </c>
      <c r="F825" s="3">
        <v>26.264848218213814</v>
      </c>
      <c r="G825" s="6">
        <v>11.1329404060249</v>
      </c>
      <c r="H825" s="6">
        <v>16.421029476462799</v>
      </c>
      <c r="I825" s="6">
        <v>14.230103806228373</v>
      </c>
      <c r="J825" s="6">
        <v>18.688451208594451</v>
      </c>
      <c r="K825" s="6">
        <v>25</v>
      </c>
      <c r="L825" s="6">
        <v>33.333333333333329</v>
      </c>
      <c r="M825" s="6">
        <v>0</v>
      </c>
      <c r="N825" s="6" t="s">
        <v>74</v>
      </c>
      <c r="O825" s="6" t="s">
        <v>74</v>
      </c>
      <c r="P825" s="6" t="s">
        <v>74</v>
      </c>
      <c r="Q825" s="6">
        <v>39.268527430221368</v>
      </c>
      <c r="R825" s="6">
        <v>35.185185185185183</v>
      </c>
      <c r="S825" s="6">
        <v>44.719101123595507</v>
      </c>
      <c r="T825" s="6">
        <v>13.540232761857091</v>
      </c>
      <c r="U825" s="6">
        <v>11.136023916292975</v>
      </c>
      <c r="V825" s="6">
        <v>15.96680915262761</v>
      </c>
      <c r="W825" s="6">
        <v>2.3809523809523809</v>
      </c>
      <c r="X825" s="6" t="s">
        <v>74</v>
      </c>
      <c r="Y825" s="6">
        <v>2.3809523809523809</v>
      </c>
      <c r="Z825" s="6">
        <v>5.0189793336145101</v>
      </c>
      <c r="AA825" s="6">
        <v>65.415919437163794</v>
      </c>
      <c r="AB825" s="6">
        <v>70.224089635854341</v>
      </c>
      <c r="AC825" s="6">
        <v>60.750203859744502</v>
      </c>
      <c r="AD825" s="6">
        <v>64.951130116065968</v>
      </c>
      <c r="AE825" s="6">
        <v>68.266832917705727</v>
      </c>
      <c r="AF825" s="6">
        <v>61.766467065868255</v>
      </c>
      <c r="AG825" s="6">
        <v>22.222222222222221</v>
      </c>
      <c r="AH825" s="6">
        <v>0</v>
      </c>
      <c r="AI825" s="6">
        <v>100</v>
      </c>
      <c r="AJ825" s="6">
        <v>68.338557993730404</v>
      </c>
      <c r="AK825" s="6">
        <v>88.985507246376812</v>
      </c>
      <c r="AL825" s="6">
        <v>44.027303754266214</v>
      </c>
      <c r="AM825" s="6">
        <v>0</v>
      </c>
      <c r="AN825" s="6">
        <v>0</v>
      </c>
      <c r="AO825" s="6">
        <v>0</v>
      </c>
      <c r="AP825" s="6">
        <v>92.857142857142861</v>
      </c>
      <c r="AQ825" s="6" t="s">
        <v>74</v>
      </c>
      <c r="AR825" s="6">
        <v>92.857142857142861</v>
      </c>
      <c r="AS825" s="6">
        <v>26.998223801065699</v>
      </c>
      <c r="AT825" s="6">
        <v>18.650088809946698</v>
      </c>
      <c r="AU825" s="6">
        <v>19.671403197158099</v>
      </c>
      <c r="AV825" s="6">
        <v>12.2335701598579</v>
      </c>
      <c r="AW825" s="6">
        <v>22.446714031971599</v>
      </c>
      <c r="AX825" s="46">
        <v>43327</v>
      </c>
      <c r="AY825" s="41">
        <v>44420</v>
      </c>
      <c r="AZ825" s="41" t="s">
        <v>74</v>
      </c>
      <c r="BA825" s="41" t="s">
        <v>74</v>
      </c>
      <c r="BB825" s="41" t="s">
        <v>74</v>
      </c>
      <c r="BC825" s="41">
        <v>23932</v>
      </c>
      <c r="BD825" s="3">
        <v>4.9976846354785085</v>
      </c>
      <c r="BE825" s="6">
        <v>7.9331450094161999</v>
      </c>
      <c r="BF825" s="6">
        <v>74.3</v>
      </c>
      <c r="BG825" s="6">
        <v>16.7</v>
      </c>
      <c r="BH825">
        <v>0.9</v>
      </c>
      <c r="BI825" s="43">
        <v>3.6101083032490973</v>
      </c>
      <c r="BJ825">
        <v>4.2</v>
      </c>
      <c r="BK825" s="31">
        <v>71.279826464208242</v>
      </c>
      <c r="BL825" s="31">
        <v>18.09110629067245</v>
      </c>
      <c r="BM825" s="31">
        <v>0.13015184381778741</v>
      </c>
      <c r="BN825" s="31">
        <v>5.6399132321041208</v>
      </c>
      <c r="BO825" s="31">
        <v>4.4251626898047718</v>
      </c>
      <c r="BP825">
        <v>77.574047954866003</v>
      </c>
      <c r="BQ825">
        <v>15.138692994828396</v>
      </c>
      <c r="BR825">
        <v>1.7865538316878231</v>
      </c>
      <c r="BS825">
        <v>1.4104372355430184</v>
      </c>
      <c r="BT825">
        <v>3.8551951104842503</v>
      </c>
    </row>
    <row r="826" spans="1:72" x14ac:dyDescent="0.25">
      <c r="A826" t="s">
        <v>1924</v>
      </c>
      <c r="B826" s="42"/>
      <c r="C826" s="6">
        <v>30551</v>
      </c>
      <c r="D826" s="6">
        <v>0.41439999999999999</v>
      </c>
      <c r="E826" s="3">
        <v>19.185591229444011</v>
      </c>
      <c r="F826" s="3">
        <v>20.055020632737278</v>
      </c>
      <c r="G826" s="6">
        <v>8.3023962200472496</v>
      </c>
      <c r="H826" s="6">
        <v>11.486108521349999</v>
      </c>
      <c r="I826" s="6">
        <v>9.1735015772870661</v>
      </c>
      <c r="J826" s="6">
        <v>13.731014208721215</v>
      </c>
      <c r="K826" s="6">
        <v>7.0707070707070701</v>
      </c>
      <c r="L826" s="6">
        <v>8.536585365853659</v>
      </c>
      <c r="M826" s="6">
        <v>0</v>
      </c>
      <c r="N826" s="6">
        <v>86.666666666666671</v>
      </c>
      <c r="O826" s="6">
        <v>75</v>
      </c>
      <c r="P826" s="6">
        <v>90.909090909090907</v>
      </c>
      <c r="Q826" s="6">
        <v>11.428571428571429</v>
      </c>
      <c r="R826" s="6">
        <v>2.4691358024691357</v>
      </c>
      <c r="S826" s="6">
        <v>28.915662650602407</v>
      </c>
      <c r="T826" s="6">
        <v>11.317412413069151</v>
      </c>
      <c r="U826" s="6">
        <v>9.3166868035977988</v>
      </c>
      <c r="V826" s="6">
        <v>13.229821634800462</v>
      </c>
      <c r="W826" s="6">
        <v>23.913043478260871</v>
      </c>
      <c r="X826" s="6">
        <v>36.666666666666664</v>
      </c>
      <c r="Y826" s="6">
        <v>17.741935483870968</v>
      </c>
      <c r="Z826" s="6">
        <v>3.8117859970591601</v>
      </c>
      <c r="AA826" s="6">
        <v>67.650423244108893</v>
      </c>
      <c r="AB826" s="6">
        <v>73.155833985904465</v>
      </c>
      <c r="AC826" s="6">
        <v>62.425683709869205</v>
      </c>
      <c r="AD826" s="6">
        <v>67.94311591324383</v>
      </c>
      <c r="AE826" s="6">
        <v>72.815057283142394</v>
      </c>
      <c r="AF826" s="6">
        <v>63.347228655241629</v>
      </c>
      <c r="AG826" s="6">
        <v>65.957446808510639</v>
      </c>
      <c r="AH826" s="6">
        <v>58.441558441558442</v>
      </c>
      <c r="AI826" s="6">
        <v>100</v>
      </c>
      <c r="AJ826" s="6">
        <v>67.985611510791372</v>
      </c>
      <c r="AK826" s="6">
        <v>96.739130434782609</v>
      </c>
      <c r="AL826" s="6">
        <v>11.702127659574469</v>
      </c>
      <c r="AM826" s="6">
        <v>66.666666666666657</v>
      </c>
      <c r="AN826" s="6">
        <v>25</v>
      </c>
      <c r="AO826" s="6">
        <v>100</v>
      </c>
      <c r="AP826" s="6">
        <v>36.95652173913043</v>
      </c>
      <c r="AQ826" s="6">
        <v>63.333333333333329</v>
      </c>
      <c r="AR826" s="6">
        <v>24.193548387096776</v>
      </c>
      <c r="AS826" s="6">
        <v>28.363123236124199</v>
      </c>
      <c r="AT826" s="6">
        <v>14.2403574788335</v>
      </c>
      <c r="AU826" s="6">
        <v>24.882408278457198</v>
      </c>
      <c r="AV826" s="6">
        <v>13.5465663217309</v>
      </c>
      <c r="AW826" s="6">
        <v>18.9675446848542</v>
      </c>
      <c r="AX826" s="46">
        <v>50389</v>
      </c>
      <c r="AY826" s="41">
        <v>51097</v>
      </c>
      <c r="AZ826" s="41" t="s">
        <v>74</v>
      </c>
      <c r="BA826" s="41" t="s">
        <v>74</v>
      </c>
      <c r="BB826" s="41" t="s">
        <v>74</v>
      </c>
      <c r="BC826" s="41">
        <v>26445</v>
      </c>
      <c r="BD826" s="3">
        <v>4.2865566576770124</v>
      </c>
      <c r="BE826" s="6">
        <v>2.5353178607467202</v>
      </c>
      <c r="BF826" s="6">
        <v>76.400000000000006</v>
      </c>
      <c r="BG826" s="6">
        <v>11.2</v>
      </c>
      <c r="BH826">
        <v>0.3</v>
      </c>
      <c r="BI826" s="43">
        <v>4.6519886363636358</v>
      </c>
      <c r="BJ826">
        <v>6.2</v>
      </c>
      <c r="BK826" s="31">
        <v>75.989986345015936</v>
      </c>
      <c r="BL826" s="31">
        <v>9.9226217569412842</v>
      </c>
      <c r="BM826" s="31">
        <v>0.50068274920345934</v>
      </c>
      <c r="BN826" s="31">
        <v>5.052344105598543</v>
      </c>
      <c r="BO826" s="31">
        <v>6.1447428311333638</v>
      </c>
      <c r="BP826">
        <v>76.837691169215589</v>
      </c>
      <c r="BQ826">
        <v>12.555500740009867</v>
      </c>
      <c r="BR826">
        <v>0</v>
      </c>
      <c r="BS826">
        <v>4.2180562407498767</v>
      </c>
      <c r="BT826">
        <v>6.1667488899851994</v>
      </c>
    </row>
    <row r="827" spans="1:72" x14ac:dyDescent="0.25">
      <c r="A827" t="s">
        <v>1925</v>
      </c>
      <c r="B827" s="42"/>
      <c r="C827" s="6">
        <v>29744</v>
      </c>
      <c r="D827" s="6">
        <v>0.42030000000000001</v>
      </c>
      <c r="E827" s="3">
        <v>21.815286624203821</v>
      </c>
      <c r="F827" s="3">
        <v>15.431317986339488</v>
      </c>
      <c r="G827" s="6">
        <v>10.1013024602026</v>
      </c>
      <c r="H827" s="6">
        <v>11.070552672104</v>
      </c>
      <c r="I827" s="6">
        <v>9.1043755697356428</v>
      </c>
      <c r="J827" s="6">
        <v>13.040995774808724</v>
      </c>
      <c r="K827" s="6">
        <v>41.935483870967744</v>
      </c>
      <c r="L827" s="6">
        <v>10.256410256410255</v>
      </c>
      <c r="M827" s="6">
        <v>74.025974025974023</v>
      </c>
      <c r="N827" s="6">
        <v>11.111111111111111</v>
      </c>
      <c r="O827" s="6">
        <v>0</v>
      </c>
      <c r="P827" s="6">
        <v>12.5</v>
      </c>
      <c r="Q827" s="6">
        <v>35.76158940397351</v>
      </c>
      <c r="R827" s="6">
        <v>43.548387096774192</v>
      </c>
      <c r="S827" s="6">
        <v>30.337078651685395</v>
      </c>
      <c r="T827" s="6">
        <v>10.395981087470449</v>
      </c>
      <c r="U827" s="6">
        <v>8.6450247000705716</v>
      </c>
      <c r="V827" s="6">
        <v>12.164409598479448</v>
      </c>
      <c r="W827" s="6">
        <v>1.7857142857142856</v>
      </c>
      <c r="X827" s="6">
        <v>0</v>
      </c>
      <c r="Y827" s="6">
        <v>3.125</v>
      </c>
      <c r="Z827" s="6">
        <v>4.2469398616285297</v>
      </c>
      <c r="AA827" s="6">
        <v>65.699300699300693</v>
      </c>
      <c r="AB827" s="6">
        <v>69.90182328190744</v>
      </c>
      <c r="AC827" s="6">
        <v>61.520223152022311</v>
      </c>
      <c r="AD827" s="6">
        <v>65.774172708348289</v>
      </c>
      <c r="AE827" s="6">
        <v>69.792865362485614</v>
      </c>
      <c r="AF827" s="6">
        <v>61.771027367817744</v>
      </c>
      <c r="AG827" s="6">
        <v>48.484848484848484</v>
      </c>
      <c r="AH827" s="6">
        <v>70.370370370370367</v>
      </c>
      <c r="AI827" s="6">
        <v>22.222222222222221</v>
      </c>
      <c r="AJ827" s="6">
        <v>74.033149171270722</v>
      </c>
      <c r="AK827" s="6">
        <v>80.681818181818173</v>
      </c>
      <c r="AL827" s="6">
        <v>67.741935483870961</v>
      </c>
      <c r="AM827" s="6">
        <v>80</v>
      </c>
      <c r="AN827" s="6">
        <v>0</v>
      </c>
      <c r="AO827" s="6">
        <v>100</v>
      </c>
      <c r="AP827" s="6">
        <v>46.666666666666664</v>
      </c>
      <c r="AQ827" s="6">
        <v>100</v>
      </c>
      <c r="AR827" s="6">
        <v>25</v>
      </c>
      <c r="AS827" s="6">
        <v>27.867941307247701</v>
      </c>
      <c r="AT827" s="6">
        <v>17.107603379279698</v>
      </c>
      <c r="AU827" s="6">
        <v>22.054246331702998</v>
      </c>
      <c r="AV827" s="6">
        <v>12.6945309026234</v>
      </c>
      <c r="AW827" s="6">
        <v>20.275678079146299</v>
      </c>
      <c r="AX827" s="46">
        <v>48007</v>
      </c>
      <c r="AY827" s="41">
        <v>48174</v>
      </c>
      <c r="AZ827" s="41" t="s">
        <v>74</v>
      </c>
      <c r="BA827" s="41" t="s">
        <v>74</v>
      </c>
      <c r="BB827" s="41">
        <v>51154</v>
      </c>
      <c r="BC827" s="41">
        <v>35250</v>
      </c>
      <c r="BD827" s="3">
        <v>3.8650907140941997</v>
      </c>
      <c r="BE827" s="6">
        <v>7.0737975767959904</v>
      </c>
      <c r="BF827" s="6">
        <v>78.2</v>
      </c>
      <c r="BG827" s="6">
        <v>9.1999999999999993</v>
      </c>
      <c r="BH827">
        <v>0.2</v>
      </c>
      <c r="BI827" s="43">
        <v>4.8855483430133244</v>
      </c>
      <c r="BJ827">
        <v>6.9</v>
      </c>
      <c r="BK827" s="31">
        <v>76.765719207579679</v>
      </c>
      <c r="BL827" s="31">
        <v>10.766580534022395</v>
      </c>
      <c r="BM827" s="31">
        <v>0.17226528854435832</v>
      </c>
      <c r="BN827" s="31">
        <v>4.6080964685615848</v>
      </c>
      <c r="BO827" s="31">
        <v>6.9121447028423768</v>
      </c>
      <c r="BP827">
        <v>79.816291999033112</v>
      </c>
      <c r="BQ827">
        <v>7.4691805656272665</v>
      </c>
      <c r="BR827">
        <v>0.19337684312303602</v>
      </c>
      <c r="BS827">
        <v>5.1970026589315932</v>
      </c>
      <c r="BT827">
        <v>6.985738457819676</v>
      </c>
    </row>
    <row r="828" spans="1:72" x14ac:dyDescent="0.25">
      <c r="A828" t="s">
        <v>1926</v>
      </c>
      <c r="B828" s="42"/>
      <c r="C828" s="6">
        <v>30687</v>
      </c>
      <c r="D828" s="6">
        <v>0.43490000000000001</v>
      </c>
      <c r="E828" s="3">
        <v>21.416134648868255</v>
      </c>
      <c r="F828" s="3">
        <v>20.029360491788236</v>
      </c>
      <c r="G828" s="6">
        <v>8.3505029693370503</v>
      </c>
      <c r="H828" s="6">
        <v>13.921837143158101</v>
      </c>
      <c r="I828" s="6">
        <v>12.12276433175396</v>
      </c>
      <c r="J828" s="6">
        <v>15.675180963474499</v>
      </c>
      <c r="K828" s="6">
        <v>30.68702290076336</v>
      </c>
      <c r="L828" s="6">
        <v>30.747531734837803</v>
      </c>
      <c r="M828" s="6">
        <v>30.615640599001665</v>
      </c>
      <c r="N828" s="6">
        <v>26.288659793814436</v>
      </c>
      <c r="O828" s="6">
        <v>2.5</v>
      </c>
      <c r="P828" s="6">
        <v>64.86486486486487</v>
      </c>
      <c r="Q828" s="6">
        <v>30.528667163067759</v>
      </c>
      <c r="R828" s="6">
        <v>30.962343096234306</v>
      </c>
      <c r="S828" s="6">
        <v>30.031948881789138</v>
      </c>
      <c r="T828" s="6">
        <v>12.247286412557083</v>
      </c>
      <c r="U828" s="6">
        <v>10.223508002426392</v>
      </c>
      <c r="V828" s="6">
        <v>14.205725638941569</v>
      </c>
      <c r="W828" s="6">
        <v>38.05031446540881</v>
      </c>
      <c r="X828" s="6">
        <v>29.464285714285715</v>
      </c>
      <c r="Y828" s="6">
        <v>42.718446601941743</v>
      </c>
      <c r="Z828" s="6">
        <v>4.7726813497676304</v>
      </c>
      <c r="AA828" s="6">
        <v>64.195003110097403</v>
      </c>
      <c r="AB828" s="6">
        <v>68.652987454816071</v>
      </c>
      <c r="AC828" s="6">
        <v>59.953469552903094</v>
      </c>
      <c r="AD828" s="6">
        <v>63.993126766808942</v>
      </c>
      <c r="AE828" s="6">
        <v>68.86039886039886</v>
      </c>
      <c r="AF828" s="6">
        <v>59.383768616447227</v>
      </c>
      <c r="AG828" s="6">
        <v>62.012320328542089</v>
      </c>
      <c r="AH828" s="6">
        <v>52.72727272727272</v>
      </c>
      <c r="AI828" s="6">
        <v>74.056603773584911</v>
      </c>
      <c r="AJ828" s="6">
        <v>75.474083438685213</v>
      </c>
      <c r="AK828" s="6">
        <v>87.104622871046232</v>
      </c>
      <c r="AL828" s="6">
        <v>62.89473684210526</v>
      </c>
      <c r="AM828" s="6">
        <v>49.45652173913043</v>
      </c>
      <c r="AN828" s="6">
        <v>76.068376068376068</v>
      </c>
      <c r="AO828" s="6">
        <v>2.9850746268656714</v>
      </c>
      <c r="AP828" s="6">
        <v>67.871485943775099</v>
      </c>
      <c r="AQ828" s="6">
        <v>24.489795918367346</v>
      </c>
      <c r="AR828" s="6">
        <v>78.5</v>
      </c>
      <c r="AS828" s="6">
        <v>27.7923951790867</v>
      </c>
      <c r="AT828" s="6">
        <v>17.055678153114901</v>
      </c>
      <c r="AU828" s="6">
        <v>24.193685282634501</v>
      </c>
      <c r="AV828" s="6">
        <v>9.9643524019690997</v>
      </c>
      <c r="AW828" s="6">
        <v>20.993888983194701</v>
      </c>
      <c r="AX828" s="46">
        <v>50498</v>
      </c>
      <c r="AY828" s="41">
        <v>52649</v>
      </c>
      <c r="AZ828" s="41">
        <v>19125</v>
      </c>
      <c r="BA828" s="41" t="s">
        <v>74</v>
      </c>
      <c r="BB828" s="41">
        <v>14420</v>
      </c>
      <c r="BC828" s="41">
        <v>43678</v>
      </c>
      <c r="BD828" s="3">
        <v>4.7995873857942826</v>
      </c>
      <c r="BE828" s="6">
        <v>3.8811346240432201</v>
      </c>
      <c r="BF828" s="6">
        <v>83.9</v>
      </c>
      <c r="BG828" s="6">
        <v>8.1</v>
      </c>
      <c r="BH828">
        <v>0.9</v>
      </c>
      <c r="BI828" s="43">
        <v>2.6659128468296078</v>
      </c>
      <c r="BJ828">
        <v>3.4</v>
      </c>
      <c r="BK828" s="31">
        <v>85.281276238455078</v>
      </c>
      <c r="BL828" s="31">
        <v>6.6582703610411427</v>
      </c>
      <c r="BM828" s="31">
        <v>0.41981528127623846</v>
      </c>
      <c r="BN828" s="31">
        <v>2.3845507976490343</v>
      </c>
      <c r="BO828" s="31">
        <v>3.6859781696053737</v>
      </c>
      <c r="BP828">
        <v>82.35294117647058</v>
      </c>
      <c r="BQ828">
        <v>9.5723565499819561</v>
      </c>
      <c r="BR828">
        <v>1.4796102490075786</v>
      </c>
      <c r="BS828">
        <v>2.9682425117286177</v>
      </c>
      <c r="BT828">
        <v>3.1125947311439912</v>
      </c>
    </row>
    <row r="829" spans="1:72" x14ac:dyDescent="0.25">
      <c r="A829" t="s">
        <v>1927</v>
      </c>
      <c r="B829" s="42"/>
      <c r="C829" s="6">
        <v>27669</v>
      </c>
      <c r="D829" s="6">
        <v>0.43959999999999999</v>
      </c>
      <c r="E829" s="3">
        <v>34.827144686299619</v>
      </c>
      <c r="F829" s="3">
        <v>30.850111856823265</v>
      </c>
      <c r="G829" s="6">
        <v>13.163558106169299</v>
      </c>
      <c r="H829" s="6">
        <v>19.7837710793819</v>
      </c>
      <c r="I829" s="6">
        <v>18.532728752470643</v>
      </c>
      <c r="J829" s="6">
        <v>21.062009978617251</v>
      </c>
      <c r="K829" s="6">
        <v>74.519230769230774</v>
      </c>
      <c r="L829" s="6">
        <v>72.727272727272734</v>
      </c>
      <c r="M829" s="6">
        <v>77.011494252873561</v>
      </c>
      <c r="N829" s="6">
        <v>66.21621621621621</v>
      </c>
      <c r="O829" s="6">
        <v>0</v>
      </c>
      <c r="P829" s="6">
        <v>100</v>
      </c>
      <c r="Q829" s="6">
        <v>32.057622016770587</v>
      </c>
      <c r="R829" s="6">
        <v>36.407185628742518</v>
      </c>
      <c r="S829" s="6">
        <v>26.980428704566634</v>
      </c>
      <c r="T829" s="6">
        <v>12.302434856898762</v>
      </c>
      <c r="U829" s="6">
        <v>9.3771507226428081</v>
      </c>
      <c r="V829" s="6">
        <v>15.187510605803494</v>
      </c>
      <c r="W829" s="6">
        <v>77.64705882352942</v>
      </c>
      <c r="X829" s="6">
        <v>78.378378378378372</v>
      </c>
      <c r="Y829" s="6">
        <v>77.083333333333343</v>
      </c>
      <c r="Z829" s="6">
        <v>4.7884704788470502</v>
      </c>
      <c r="AA829" s="6">
        <v>65.136157337367607</v>
      </c>
      <c r="AB829" s="6">
        <v>68.676867686768674</v>
      </c>
      <c r="AC829" s="6">
        <v>61.534940494354593</v>
      </c>
      <c r="AD829" s="6">
        <v>63.91348088531187</v>
      </c>
      <c r="AE829" s="6">
        <v>67.925302688282372</v>
      </c>
      <c r="AF829" s="6">
        <v>60.055259522399837</v>
      </c>
      <c r="AG829" s="6">
        <v>22.302158273381295</v>
      </c>
      <c r="AH829" s="6">
        <v>20.588235294117645</v>
      </c>
      <c r="AI829" s="6">
        <v>27.027027027027028</v>
      </c>
      <c r="AJ829" s="6">
        <v>73.580246913580254</v>
      </c>
      <c r="AK829" s="6">
        <v>77.862595419847324</v>
      </c>
      <c r="AL829" s="6">
        <v>68.25019794140934</v>
      </c>
      <c r="AM829" s="6">
        <v>70.945945945945937</v>
      </c>
      <c r="AN829" s="6">
        <v>24</v>
      </c>
      <c r="AO829" s="6">
        <v>94.897959183673478</v>
      </c>
      <c r="AP829" s="6">
        <v>30.136986301369863</v>
      </c>
      <c r="AQ829" s="6">
        <v>29.72972972972973</v>
      </c>
      <c r="AR829" s="6">
        <v>30.555555555555557</v>
      </c>
      <c r="AS829" s="6">
        <v>25.7080078125</v>
      </c>
      <c r="AT829" s="6">
        <v>16.455078125</v>
      </c>
      <c r="AU829" s="6">
        <v>18.2861328125</v>
      </c>
      <c r="AV829" s="6">
        <v>14.1357421875</v>
      </c>
      <c r="AW829" s="6">
        <v>25.4150390625</v>
      </c>
      <c r="AX829" s="46">
        <v>48084</v>
      </c>
      <c r="AY829" s="41">
        <v>49173</v>
      </c>
      <c r="AZ829" s="41" t="s">
        <v>74</v>
      </c>
      <c r="BA829" s="41">
        <v>58401</v>
      </c>
      <c r="BB829" s="41" t="s">
        <v>74</v>
      </c>
      <c r="BC829" s="41">
        <v>41985</v>
      </c>
      <c r="BD829" s="3">
        <v>4.2653180885370858</v>
      </c>
      <c r="BE829" s="6">
        <v>3.6670623928241701</v>
      </c>
      <c r="BF829" s="6">
        <v>76.599999999999994</v>
      </c>
      <c r="BG829" s="6">
        <v>11.1</v>
      </c>
      <c r="BH829">
        <v>0.3</v>
      </c>
      <c r="BI829" s="43">
        <v>3.005635566687539</v>
      </c>
      <c r="BJ829">
        <v>5.0999999999999996</v>
      </c>
      <c r="BK829" s="31">
        <v>73.904807009235142</v>
      </c>
      <c r="BL829" s="31">
        <v>12.929197253137581</v>
      </c>
      <c r="BM829" s="31">
        <v>0.52095666587733835</v>
      </c>
      <c r="BN829" s="31">
        <v>3.1494198437129999</v>
      </c>
      <c r="BO829" s="31">
        <v>5.5410845370589632</v>
      </c>
      <c r="BP829">
        <v>79.558745348219034</v>
      </c>
      <c r="BQ829">
        <v>9.1440723019670394</v>
      </c>
      <c r="BR829">
        <v>2.6581605528973953E-2</v>
      </c>
      <c r="BS829">
        <v>2.8442317916002127</v>
      </c>
      <c r="BT829">
        <v>4.5188729399255712</v>
      </c>
    </row>
    <row r="830" spans="1:72" x14ac:dyDescent="0.25">
      <c r="A830" t="s">
        <v>1928</v>
      </c>
      <c r="B830" s="42"/>
      <c r="C830" s="6">
        <v>41077</v>
      </c>
      <c r="D830" s="6">
        <v>0.43509999999999999</v>
      </c>
      <c r="E830" s="3">
        <v>6.7938021454112043</v>
      </c>
      <c r="F830" s="3">
        <v>6.6167173963942867</v>
      </c>
      <c r="G830" s="6">
        <v>6.0661049902786797</v>
      </c>
      <c r="H830" s="6">
        <v>6.4516129032258096</v>
      </c>
      <c r="I830" s="6">
        <v>5.5747032113354118</v>
      </c>
      <c r="J830" s="6">
        <v>7.3001588141874008</v>
      </c>
      <c r="K830" s="6">
        <v>7.3849878934624691</v>
      </c>
      <c r="L830" s="6">
        <v>8.559498956158663</v>
      </c>
      <c r="M830" s="6">
        <v>5.7636887608069163</v>
      </c>
      <c r="N830" s="6">
        <v>0</v>
      </c>
      <c r="O830" s="6">
        <v>0</v>
      </c>
      <c r="P830" s="6">
        <v>0</v>
      </c>
      <c r="Q830" s="6">
        <v>10.477020257024613</v>
      </c>
      <c r="R830" s="6">
        <v>8.3333333333333321</v>
      </c>
      <c r="S830" s="6">
        <v>12.682280159080866</v>
      </c>
      <c r="T830" s="6">
        <v>6.1700747513436713</v>
      </c>
      <c r="U830" s="6">
        <v>5.0986582478295182</v>
      </c>
      <c r="V830" s="6">
        <v>7.1962023402775674</v>
      </c>
      <c r="W830" s="6">
        <v>6.2619320351279111</v>
      </c>
      <c r="X830" s="6">
        <v>9.7323600973236015</v>
      </c>
      <c r="Y830" s="6">
        <v>3.1746031746031744</v>
      </c>
      <c r="Z830" s="6">
        <v>2.62320378049957</v>
      </c>
      <c r="AA830" s="6">
        <v>74.6356890014914</v>
      </c>
      <c r="AB830" s="6">
        <v>80.529182306616619</v>
      </c>
      <c r="AC830" s="6">
        <v>69.012254643772607</v>
      </c>
      <c r="AD830" s="6">
        <v>74.214281383268997</v>
      </c>
      <c r="AE830" s="6">
        <v>79.817893242001503</v>
      </c>
      <c r="AF830" s="6">
        <v>68.960250636381431</v>
      </c>
      <c r="AG830" s="6">
        <v>68.917018284106888</v>
      </c>
      <c r="AH830" s="6">
        <v>66.666666666666657</v>
      </c>
      <c r="AI830" s="6">
        <v>72.868217054263567</v>
      </c>
      <c r="AJ830" s="6">
        <v>85.66923615977575</v>
      </c>
      <c r="AK830" s="6">
        <v>93.94969408565602</v>
      </c>
      <c r="AL830" s="6">
        <v>76.861894432393356</v>
      </c>
      <c r="AM830" s="6">
        <v>63.04347826086957</v>
      </c>
      <c r="AN830" s="6">
        <v>0</v>
      </c>
      <c r="AO830" s="6">
        <v>82.857142857142861</v>
      </c>
      <c r="AP830" s="6">
        <v>71.258134490238618</v>
      </c>
      <c r="AQ830" s="6">
        <v>83.736263736263737</v>
      </c>
      <c r="AR830" s="6">
        <v>59.100642398286936</v>
      </c>
      <c r="AS830" s="6">
        <v>47.494305239180001</v>
      </c>
      <c r="AT830" s="6">
        <v>11.681687629989099</v>
      </c>
      <c r="AU830" s="6">
        <v>25.8071704466673</v>
      </c>
      <c r="AV830" s="6">
        <v>5.8061800534812296</v>
      </c>
      <c r="AW830" s="6">
        <v>9.2106566306823794</v>
      </c>
      <c r="AX830" s="46">
        <v>76320</v>
      </c>
      <c r="AY830" s="41">
        <v>77309</v>
      </c>
      <c r="AZ830" s="41">
        <v>41075</v>
      </c>
      <c r="BA830" s="41" t="s">
        <v>74</v>
      </c>
      <c r="BB830" s="41">
        <v>78794</v>
      </c>
      <c r="BC830" s="41">
        <v>57583</v>
      </c>
      <c r="BD830" s="3">
        <v>4.0601371091377167</v>
      </c>
      <c r="BE830" s="6">
        <v>3.2419864677760701</v>
      </c>
      <c r="BF830" s="6">
        <v>86.7</v>
      </c>
      <c r="BG830" s="6">
        <v>6.6</v>
      </c>
      <c r="BH830">
        <v>0.2</v>
      </c>
      <c r="BI830" s="43">
        <v>1.5427314097114568</v>
      </c>
      <c r="BJ830">
        <v>4.3</v>
      </c>
      <c r="BK830" s="31">
        <v>87.582906954709117</v>
      </c>
      <c r="BL830" s="31">
        <v>6.2393405343945423</v>
      </c>
      <c r="BM830" s="31">
        <v>0.18002653022550691</v>
      </c>
      <c r="BN830" s="31">
        <v>1.4307371612658708</v>
      </c>
      <c r="BO830" s="31">
        <v>3.581580443433769</v>
      </c>
      <c r="BP830">
        <v>85.682516149528752</v>
      </c>
      <c r="BQ830">
        <v>6.8992904797204284</v>
      </c>
      <c r="BR830">
        <v>0.2012072434607646</v>
      </c>
      <c r="BS830">
        <v>1.6679021497405486</v>
      </c>
      <c r="BT830">
        <v>5.0778354336545588</v>
      </c>
    </row>
    <row r="831" spans="1:72" x14ac:dyDescent="0.25">
      <c r="A831" t="s">
        <v>1929</v>
      </c>
      <c r="B831" s="42"/>
      <c r="C831" s="6">
        <v>27338</v>
      </c>
      <c r="D831" s="6">
        <v>0.44879999999999998</v>
      </c>
      <c r="E831" s="3">
        <v>31.858407079646017</v>
      </c>
      <c r="F831" s="3">
        <v>30.362116991643457</v>
      </c>
      <c r="G831" s="6">
        <v>8.0965909090909101</v>
      </c>
      <c r="H831" s="6">
        <v>19.2652017207302</v>
      </c>
      <c r="I831" s="6">
        <v>15.528970208773165</v>
      </c>
      <c r="J831" s="6">
        <v>22.93683725218995</v>
      </c>
      <c r="K831" s="6">
        <v>0</v>
      </c>
      <c r="L831" s="6">
        <v>0</v>
      </c>
      <c r="M831" s="6" t="s">
        <v>74</v>
      </c>
      <c r="N831" s="6" t="s">
        <v>74</v>
      </c>
      <c r="O831" s="6" t="s">
        <v>74</v>
      </c>
      <c r="P831" s="6" t="s">
        <v>74</v>
      </c>
      <c r="Q831" s="6">
        <v>18.446601941747574</v>
      </c>
      <c r="R831" s="6">
        <v>4.2553191489361701</v>
      </c>
      <c r="S831" s="6">
        <v>30.357142857142854</v>
      </c>
      <c r="T831" s="6">
        <v>19.389094380145565</v>
      </c>
      <c r="U831" s="6">
        <v>15.808383233532936</v>
      </c>
      <c r="V831" s="6">
        <v>22.943414170233002</v>
      </c>
      <c r="W831" s="6">
        <v>0</v>
      </c>
      <c r="X831" s="6">
        <v>0</v>
      </c>
      <c r="Y831" s="6">
        <v>0</v>
      </c>
      <c r="Z831" s="6">
        <v>4.2115818500877404</v>
      </c>
      <c r="AA831" s="6">
        <v>61.931377115354799</v>
      </c>
      <c r="AB831" s="6">
        <v>71.370716510903435</v>
      </c>
      <c r="AC831" s="6">
        <v>52.55338904363974</v>
      </c>
      <c r="AD831" s="6">
        <v>61.915332170604088</v>
      </c>
      <c r="AE831" s="6">
        <v>71.387922858046153</v>
      </c>
      <c r="AF831" s="6">
        <v>52.385496183206101</v>
      </c>
      <c r="AG831" s="6">
        <v>0</v>
      </c>
      <c r="AH831" s="6">
        <v>0</v>
      </c>
      <c r="AI831" s="6">
        <v>0</v>
      </c>
      <c r="AJ831" s="6">
        <v>74.468085106382972</v>
      </c>
      <c r="AK831" s="6">
        <v>88.888888888888886</v>
      </c>
      <c r="AL831" s="6">
        <v>65.517241379310349</v>
      </c>
      <c r="AM831" s="6">
        <v>0</v>
      </c>
      <c r="AN831" s="6">
        <v>0</v>
      </c>
      <c r="AO831" s="6">
        <v>0</v>
      </c>
      <c r="AP831" s="6">
        <v>52</v>
      </c>
      <c r="AQ831" s="6">
        <v>0</v>
      </c>
      <c r="AR831" s="6">
        <v>59.090909090909093</v>
      </c>
      <c r="AS831" s="6">
        <v>28.2910232923319</v>
      </c>
      <c r="AT831" s="6">
        <v>12.091075634650601</v>
      </c>
      <c r="AU831" s="6">
        <v>23.2399895315362</v>
      </c>
      <c r="AV831" s="6">
        <v>15.1531012823868</v>
      </c>
      <c r="AW831" s="6">
        <v>21.2248102590945</v>
      </c>
      <c r="AX831" s="46">
        <v>48888</v>
      </c>
      <c r="AY831" s="41">
        <v>48819</v>
      </c>
      <c r="AZ831" s="41" t="s">
        <v>74</v>
      </c>
      <c r="BA831" s="41" t="s">
        <v>74</v>
      </c>
      <c r="BB831" s="41">
        <v>86000</v>
      </c>
      <c r="BC831" s="41">
        <v>70250</v>
      </c>
      <c r="BD831" s="3">
        <v>3.8206896551724139</v>
      </c>
      <c r="BE831" s="6">
        <v>6.0495216657287596</v>
      </c>
      <c r="BF831" s="6">
        <v>67.2</v>
      </c>
      <c r="BG831" s="6">
        <v>15</v>
      </c>
      <c r="BH831">
        <v>0.1</v>
      </c>
      <c r="BI831" s="43">
        <v>5.5161544523246651</v>
      </c>
      <c r="BJ831">
        <v>6.6</v>
      </c>
      <c r="BK831" s="31">
        <v>63.615349052242252</v>
      </c>
      <c r="BL831" s="31">
        <v>16.366158113730929</v>
      </c>
      <c r="BM831" s="31">
        <v>9.2464170134073043E-2</v>
      </c>
      <c r="BN831" s="31">
        <v>5.4553860379103103</v>
      </c>
      <c r="BO831" s="31">
        <v>6.2875635691169673</v>
      </c>
      <c r="BP831">
        <v>71.958637469586378</v>
      </c>
      <c r="BQ831">
        <v>13.138686131386862</v>
      </c>
      <c r="BR831">
        <v>0</v>
      </c>
      <c r="BS831">
        <v>5.5961070559610704</v>
      </c>
      <c r="BT831">
        <v>7.1167883211678831</v>
      </c>
    </row>
    <row r="832" spans="1:72" x14ac:dyDescent="0.25">
      <c r="A832" t="s">
        <v>1930</v>
      </c>
      <c r="B832" s="42"/>
      <c r="C832" s="6">
        <v>19494</v>
      </c>
      <c r="D832" s="6">
        <v>0.44290000000000002</v>
      </c>
      <c r="E832" s="3">
        <v>32.513181019332158</v>
      </c>
      <c r="F832" s="3">
        <v>26.351735913488898</v>
      </c>
      <c r="G832" s="6">
        <v>12.7734650670431</v>
      </c>
      <c r="H832" s="6">
        <v>20.576846040859898</v>
      </c>
      <c r="I832" s="6">
        <v>19.587628865979383</v>
      </c>
      <c r="J832" s="6">
        <v>21.535629765974232</v>
      </c>
      <c r="K832" s="6">
        <v>25</v>
      </c>
      <c r="L832" s="6">
        <v>63.157894736842103</v>
      </c>
      <c r="M832" s="6">
        <v>0</v>
      </c>
      <c r="N832" s="6">
        <v>100</v>
      </c>
      <c r="O832" s="6">
        <v>100</v>
      </c>
      <c r="P832" s="6">
        <v>100</v>
      </c>
      <c r="Q832" s="6">
        <v>24.157303370786519</v>
      </c>
      <c r="R832" s="6">
        <v>28.431372549019606</v>
      </c>
      <c r="S832" s="6">
        <v>18.421052631578945</v>
      </c>
      <c r="T832" s="6">
        <v>20.271033314511573</v>
      </c>
      <c r="U832" s="6">
        <v>19.197952218430032</v>
      </c>
      <c r="V832" s="6">
        <v>21.328475336322867</v>
      </c>
      <c r="W832" s="6">
        <v>17.241379310344829</v>
      </c>
      <c r="X832" s="6">
        <v>0</v>
      </c>
      <c r="Y832" s="6">
        <v>22.222222222222221</v>
      </c>
      <c r="Z832" s="6">
        <v>7.4823053589484303</v>
      </c>
      <c r="AA832" s="6">
        <v>59.036683566954999</v>
      </c>
      <c r="AB832" s="6">
        <v>61.132871346791205</v>
      </c>
      <c r="AC832" s="6">
        <v>56.982580454679656</v>
      </c>
      <c r="AD832" s="6">
        <v>59.158773478889074</v>
      </c>
      <c r="AE832" s="6">
        <v>61.696574225122347</v>
      </c>
      <c r="AF832" s="6">
        <v>56.700379266750943</v>
      </c>
      <c r="AG832" s="6">
        <v>49.640287769784173</v>
      </c>
      <c r="AH832" s="6">
        <v>38.70967741935484</v>
      </c>
      <c r="AI832" s="6">
        <v>71.739130434782609</v>
      </c>
      <c r="AJ832" s="6">
        <v>61.764705882352942</v>
      </c>
      <c r="AK832" s="6">
        <v>60</v>
      </c>
      <c r="AL832" s="6">
        <v>65.454545454545453</v>
      </c>
      <c r="AM832" s="6">
        <v>26.190476190476193</v>
      </c>
      <c r="AN832" s="6">
        <v>77.777777777777786</v>
      </c>
      <c r="AO832" s="6">
        <v>12.121212121212121</v>
      </c>
      <c r="AP832" s="6">
        <v>60.9375</v>
      </c>
      <c r="AQ832" s="6">
        <v>68.421052631578945</v>
      </c>
      <c r="AR832" s="6">
        <v>57.777777777777771</v>
      </c>
      <c r="AS832" s="6">
        <v>32.759562841530098</v>
      </c>
      <c r="AT832" s="6">
        <v>22.868852459016399</v>
      </c>
      <c r="AU832" s="6">
        <v>17.6775956284153</v>
      </c>
      <c r="AV832" s="6">
        <v>11.775956284153001</v>
      </c>
      <c r="AW832" s="6">
        <v>14.918032786885201</v>
      </c>
      <c r="AX832" s="46">
        <v>38560</v>
      </c>
      <c r="AY832" s="41">
        <v>38926</v>
      </c>
      <c r="AZ832" s="41" t="s">
        <v>74</v>
      </c>
      <c r="BA832" s="41">
        <v>8580</v>
      </c>
      <c r="BB832" s="41" t="s">
        <v>74</v>
      </c>
      <c r="BC832" s="41" t="s">
        <v>74</v>
      </c>
      <c r="BD832" s="3">
        <v>4.9379644791535462</v>
      </c>
      <c r="BE832" s="6">
        <v>8.6826347305389202</v>
      </c>
      <c r="BF832" s="6">
        <v>68.900000000000006</v>
      </c>
      <c r="BG832" s="6">
        <v>11.9</v>
      </c>
      <c r="BH832">
        <v>0.1</v>
      </c>
      <c r="BI832" s="43">
        <v>11.160714285714286</v>
      </c>
      <c r="BJ832">
        <v>6.8</v>
      </c>
      <c r="BK832" s="31">
        <v>68.238482384823854</v>
      </c>
      <c r="BL832" s="31">
        <v>11.653116531165312</v>
      </c>
      <c r="BM832" s="31">
        <v>0</v>
      </c>
      <c r="BN832" s="31">
        <v>11.38211382113821</v>
      </c>
      <c r="BO832" s="31">
        <v>7.100271002710028</v>
      </c>
      <c r="BP832">
        <v>69.580218516388726</v>
      </c>
      <c r="BQ832">
        <v>12.133410005750431</v>
      </c>
      <c r="BR832">
        <v>0.23001725129384704</v>
      </c>
      <c r="BS832">
        <v>10.925819436457735</v>
      </c>
      <c r="BT832">
        <v>6.4979873490511793</v>
      </c>
    </row>
    <row r="833" spans="1:72" x14ac:dyDescent="0.25">
      <c r="A833" t="s">
        <v>1931</v>
      </c>
      <c r="B833" s="42"/>
      <c r="C833" s="6">
        <v>30598</v>
      </c>
      <c r="D833" s="6">
        <v>0.3881</v>
      </c>
      <c r="E833" s="3">
        <v>21.59468438538206</v>
      </c>
      <c r="F833" s="3">
        <v>14.162773543152202</v>
      </c>
      <c r="G833" s="6">
        <v>7.6817558299039801</v>
      </c>
      <c r="H833" s="6">
        <v>10.0023301875801</v>
      </c>
      <c r="I833" s="6">
        <v>9.9372384937238483</v>
      </c>
      <c r="J833" s="6">
        <v>10.067741181966831</v>
      </c>
      <c r="K833" s="6">
        <v>79.487179487179489</v>
      </c>
      <c r="L833" s="6">
        <v>22.222222222222221</v>
      </c>
      <c r="M833" s="6">
        <v>96.666666666666671</v>
      </c>
      <c r="N833" s="6">
        <v>0</v>
      </c>
      <c r="O833" s="6">
        <v>0</v>
      </c>
      <c r="P833" s="6" t="s">
        <v>74</v>
      </c>
      <c r="Q833" s="6">
        <v>56.38297872340425</v>
      </c>
      <c r="R833" s="6">
        <v>40.196078431372548</v>
      </c>
      <c r="S833" s="6">
        <v>75.581395348837205</v>
      </c>
      <c r="T833" s="6">
        <v>9.1778774289985066</v>
      </c>
      <c r="U833" s="6">
        <v>9.4507845934379464</v>
      </c>
      <c r="V833" s="6">
        <v>8.9017201972813673</v>
      </c>
      <c r="W833" s="6">
        <v>76.923076923076934</v>
      </c>
      <c r="X833" s="6">
        <v>60.869565217391312</v>
      </c>
      <c r="Y833" s="6">
        <v>89.65517241379311</v>
      </c>
      <c r="Z833" s="6">
        <v>3.63339457032047</v>
      </c>
      <c r="AA833" s="6">
        <v>70.799913288532395</v>
      </c>
      <c r="AB833" s="6">
        <v>75.579530543811046</v>
      </c>
      <c r="AC833" s="6">
        <v>66.103151862464188</v>
      </c>
      <c r="AD833" s="6">
        <v>71.074501728322431</v>
      </c>
      <c r="AE833" s="6">
        <v>75.400593471810083</v>
      </c>
      <c r="AF833" s="6">
        <v>66.822225463030477</v>
      </c>
      <c r="AG833" s="6">
        <v>3.125</v>
      </c>
      <c r="AH833" s="6">
        <v>33.333333333333329</v>
      </c>
      <c r="AI833" s="6">
        <v>0</v>
      </c>
      <c r="AJ833" s="6">
        <v>71.428571428571431</v>
      </c>
      <c r="AK833" s="6">
        <v>96.385542168674704</v>
      </c>
      <c r="AL833" s="6">
        <v>0</v>
      </c>
      <c r="AM833" s="6">
        <v>0</v>
      </c>
      <c r="AN833" s="6">
        <v>0</v>
      </c>
      <c r="AO833" s="6">
        <v>0</v>
      </c>
      <c r="AP833" s="6">
        <v>62.068965517241381</v>
      </c>
      <c r="AQ833" s="6">
        <v>30</v>
      </c>
      <c r="AR833" s="6">
        <v>78.94736842105263</v>
      </c>
      <c r="AS833" s="6">
        <v>28.6909553060792</v>
      </c>
      <c r="AT833" s="6">
        <v>14.2660453293794</v>
      </c>
      <c r="AU833" s="6">
        <v>20.758313916543099</v>
      </c>
      <c r="AV833" s="6">
        <v>11.5441643719551</v>
      </c>
      <c r="AW833" s="6">
        <v>24.740521076043201</v>
      </c>
      <c r="AX833" s="46">
        <v>58274</v>
      </c>
      <c r="AY833" s="41">
        <v>58709</v>
      </c>
      <c r="AZ833" s="41" t="s">
        <v>74</v>
      </c>
      <c r="BA833" s="41" t="s">
        <v>74</v>
      </c>
      <c r="BB833" s="41" t="s">
        <v>74</v>
      </c>
      <c r="BC833" s="41">
        <v>14671</v>
      </c>
      <c r="BD833" s="3">
        <v>3.7805462924800479</v>
      </c>
      <c r="BE833" s="6">
        <v>5.6226325757575797</v>
      </c>
      <c r="BF833" s="6">
        <v>82.5</v>
      </c>
      <c r="BG833" s="6">
        <v>5.4</v>
      </c>
      <c r="BH833">
        <v>0.1</v>
      </c>
      <c r="BI833" s="43">
        <v>2.6239067055393588</v>
      </c>
      <c r="BJ833">
        <v>8.8000000000000007</v>
      </c>
      <c r="BK833" s="31">
        <v>80.064633407392449</v>
      </c>
      <c r="BL833" s="31">
        <v>7.3722480307008693</v>
      </c>
      <c r="BM833" s="31">
        <v>0.16158351848111491</v>
      </c>
      <c r="BN833" s="31">
        <v>2.8075136336093718</v>
      </c>
      <c r="BO833" s="31">
        <v>9.3112502524742471</v>
      </c>
      <c r="BP833">
        <v>85.336426914153122</v>
      </c>
      <c r="BQ833">
        <v>3.1786542923433871</v>
      </c>
      <c r="BR833">
        <v>6.9605568445475635E-2</v>
      </c>
      <c r="BS833">
        <v>2.4129930394431556</v>
      </c>
      <c r="BT833">
        <v>8.1670533642691421</v>
      </c>
    </row>
    <row r="834" spans="1:72" x14ac:dyDescent="0.25">
      <c r="A834" t="s">
        <v>1932</v>
      </c>
      <c r="B834" s="42"/>
      <c r="C834" s="6">
        <v>26126</v>
      </c>
      <c r="D834" s="6">
        <v>0.43580000000000002</v>
      </c>
      <c r="E834" s="3">
        <v>30.189295039164492</v>
      </c>
      <c r="F834" s="3">
        <v>22.284520668425682</v>
      </c>
      <c r="G834" s="6">
        <v>7.6492014569907498</v>
      </c>
      <c r="H834" s="6">
        <v>15.219428195193601</v>
      </c>
      <c r="I834" s="6">
        <v>10.949095850318805</v>
      </c>
      <c r="J834" s="6">
        <v>19.233603537214446</v>
      </c>
      <c r="K834" s="6">
        <v>49.650349650349654</v>
      </c>
      <c r="L834" s="6">
        <v>33.706606942889138</v>
      </c>
      <c r="M834" s="6">
        <v>61.022364217252402</v>
      </c>
      <c r="N834" s="6">
        <v>35.555555555555557</v>
      </c>
      <c r="O834" s="6">
        <v>24</v>
      </c>
      <c r="P834" s="6">
        <v>50</v>
      </c>
      <c r="Q834" s="6">
        <v>34.828496042216358</v>
      </c>
      <c r="R834" s="6">
        <v>45.359019264448335</v>
      </c>
      <c r="S834" s="6">
        <v>24.204946996466433</v>
      </c>
      <c r="T834" s="6">
        <v>12.424120948344978</v>
      </c>
      <c r="U834" s="6">
        <v>8.4432873794450032</v>
      </c>
      <c r="V834" s="6">
        <v>16.157132552849138</v>
      </c>
      <c r="W834" s="6">
        <v>10.743801652892563</v>
      </c>
      <c r="X834" s="6">
        <v>8.4967320261437909</v>
      </c>
      <c r="Y834" s="6">
        <v>14.606741573033707</v>
      </c>
      <c r="Z834" s="6">
        <v>6.3378176382660696</v>
      </c>
      <c r="AA834" s="6">
        <v>62.865277517051503</v>
      </c>
      <c r="AB834" s="6">
        <v>68.074814575943236</v>
      </c>
      <c r="AC834" s="6">
        <v>57.957100322051403</v>
      </c>
      <c r="AD834" s="6">
        <v>63.032882542733567</v>
      </c>
      <c r="AE834" s="6">
        <v>69.111253652626331</v>
      </c>
      <c r="AF834" s="6">
        <v>57.385949811295767</v>
      </c>
      <c r="AG834" s="6">
        <v>51.603905160390518</v>
      </c>
      <c r="AH834" s="6">
        <v>45.390070921985817</v>
      </c>
      <c r="AI834" s="6">
        <v>57.613168724279838</v>
      </c>
      <c r="AJ834" s="6">
        <v>88.333333333333329</v>
      </c>
      <c r="AK834" s="6">
        <v>87.536231884057969</v>
      </c>
      <c r="AL834" s="6">
        <v>89.206349206349216</v>
      </c>
      <c r="AM834" s="6">
        <v>35.555555555555557</v>
      </c>
      <c r="AN834" s="6">
        <v>24</v>
      </c>
      <c r="AO834" s="6">
        <v>50</v>
      </c>
      <c r="AP834" s="6">
        <v>63.052208835341361</v>
      </c>
      <c r="AQ834" s="6">
        <v>60.736196319018411</v>
      </c>
      <c r="AR834" s="6">
        <v>67.441860465116278</v>
      </c>
      <c r="AS834" s="6">
        <v>28.088094478136</v>
      </c>
      <c r="AT834" s="6">
        <v>19.2573678050857</v>
      </c>
      <c r="AU834" s="6">
        <v>23.4120651133099</v>
      </c>
      <c r="AV834" s="6">
        <v>9.3414192999255192</v>
      </c>
      <c r="AW834" s="6">
        <v>19.901053303542898</v>
      </c>
      <c r="AX834" s="46">
        <v>44423</v>
      </c>
      <c r="AY834" s="41">
        <v>45676</v>
      </c>
      <c r="AZ834" s="41">
        <v>19318</v>
      </c>
      <c r="BA834" s="41" t="s">
        <v>74</v>
      </c>
      <c r="BB834" s="41">
        <v>76375</v>
      </c>
      <c r="BC834" s="41">
        <v>23700</v>
      </c>
      <c r="BD834" s="3">
        <v>4.2528455284552846</v>
      </c>
      <c r="BE834" s="6">
        <v>3.2793252691155299</v>
      </c>
      <c r="BF834" s="6">
        <v>82.5</v>
      </c>
      <c r="BG834" s="6">
        <v>9.5</v>
      </c>
      <c r="BH834">
        <v>0.3</v>
      </c>
      <c r="BI834" s="43">
        <v>3.5456017269293039</v>
      </c>
      <c r="BJ834">
        <v>2.7</v>
      </c>
      <c r="BK834" s="31">
        <v>82.311516155758085</v>
      </c>
      <c r="BL834" s="31">
        <v>9.7141673570836797</v>
      </c>
      <c r="BM834" s="31">
        <v>0.44531897265948628</v>
      </c>
      <c r="BN834" s="31">
        <v>3.5107705053852531</v>
      </c>
      <c r="BO834" s="31">
        <v>2.6097763048881522</v>
      </c>
      <c r="BP834">
        <v>82.691007437457742</v>
      </c>
      <c r="BQ834">
        <v>9.1841334234843366</v>
      </c>
      <c r="BR834">
        <v>9.0151002929907603E-2</v>
      </c>
      <c r="BS834">
        <v>3.583502366463827</v>
      </c>
      <c r="BT834">
        <v>2.8848320937570433</v>
      </c>
    </row>
    <row r="835" spans="1:72" x14ac:dyDescent="0.25">
      <c r="A835" t="s">
        <v>1933</v>
      </c>
      <c r="B835" s="42"/>
      <c r="C835" s="6">
        <v>30065</v>
      </c>
      <c r="D835" s="6">
        <v>0.44400000000000001</v>
      </c>
      <c r="E835" s="3">
        <v>10.146341463414634</v>
      </c>
      <c r="F835" s="3">
        <v>6.1262959472196048</v>
      </c>
      <c r="G835" s="6">
        <v>4.97667185069984</v>
      </c>
      <c r="H835" s="6">
        <v>6.5978886756237998</v>
      </c>
      <c r="I835" s="6">
        <v>5.1627518779062829</v>
      </c>
      <c r="J835" s="6">
        <v>8.0506940253470134</v>
      </c>
      <c r="K835" s="6">
        <v>0</v>
      </c>
      <c r="L835" s="6">
        <v>0</v>
      </c>
      <c r="M835" s="6">
        <v>0</v>
      </c>
      <c r="N835" s="6">
        <v>40.909090909090914</v>
      </c>
      <c r="O835" s="6">
        <v>47.368421052631575</v>
      </c>
      <c r="P835" s="6">
        <v>0</v>
      </c>
      <c r="Q835" s="6">
        <v>9.2936802973977688</v>
      </c>
      <c r="R835" s="6">
        <v>5</v>
      </c>
      <c r="S835" s="6">
        <v>13.953488372093023</v>
      </c>
      <c r="T835" s="6">
        <v>6.4014376897812477</v>
      </c>
      <c r="U835" s="6">
        <v>4.8792569659442719</v>
      </c>
      <c r="V835" s="6">
        <v>7.926072934755644</v>
      </c>
      <c r="W835" s="6">
        <v>15.625</v>
      </c>
      <c r="X835" s="6">
        <v>32.258064516129032</v>
      </c>
      <c r="Y835" s="6">
        <v>0</v>
      </c>
      <c r="Z835" s="6">
        <v>3.7841928857173701</v>
      </c>
      <c r="AA835" s="6">
        <v>65.809476450948395</v>
      </c>
      <c r="AB835" s="6">
        <v>72.567258156840296</v>
      </c>
      <c r="AC835" s="6">
        <v>59.147975737057415</v>
      </c>
      <c r="AD835" s="6">
        <v>65.547625983105149</v>
      </c>
      <c r="AE835" s="6">
        <v>72.177001627941394</v>
      </c>
      <c r="AF835" s="6">
        <v>59.12544802867383</v>
      </c>
      <c r="AG835" s="6">
        <v>63.414634146341463</v>
      </c>
      <c r="AH835" s="6">
        <v>62.5</v>
      </c>
      <c r="AI835" s="6">
        <v>100</v>
      </c>
      <c r="AJ835" s="6">
        <v>85.380116959064324</v>
      </c>
      <c r="AK835" s="6">
        <v>95.555555555555557</v>
      </c>
      <c r="AL835" s="6">
        <v>74.074074074074076</v>
      </c>
      <c r="AM835" s="6">
        <v>95.454545454545453</v>
      </c>
      <c r="AN835" s="6">
        <v>100</v>
      </c>
      <c r="AO835" s="6">
        <v>66.666666666666657</v>
      </c>
      <c r="AP835" s="6">
        <v>37.288135593220339</v>
      </c>
      <c r="AQ835" s="6">
        <v>56.410256410256409</v>
      </c>
      <c r="AR835" s="6">
        <v>0</v>
      </c>
      <c r="AS835" s="6">
        <v>34.307225530958497</v>
      </c>
      <c r="AT835" s="6">
        <v>15.3163276772671</v>
      </c>
      <c r="AU835" s="6">
        <v>21.845151140577599</v>
      </c>
      <c r="AV835" s="6">
        <v>11.0798966175975</v>
      </c>
      <c r="AW835" s="6">
        <v>17.451399033599301</v>
      </c>
      <c r="AX835" s="46">
        <v>57265</v>
      </c>
      <c r="AY835" s="41">
        <v>57147</v>
      </c>
      <c r="AZ835" s="41" t="s">
        <v>74</v>
      </c>
      <c r="BA835" s="41" t="s">
        <v>74</v>
      </c>
      <c r="BB835" s="41" t="s">
        <v>74</v>
      </c>
      <c r="BC835" s="41">
        <v>117841</v>
      </c>
      <c r="BD835" s="3">
        <v>4.3385286013899744</v>
      </c>
      <c r="BE835" s="6">
        <v>2.5834755057275198</v>
      </c>
      <c r="BF835" s="6">
        <v>79.8</v>
      </c>
      <c r="BG835" s="6">
        <v>8.6</v>
      </c>
      <c r="BH835">
        <v>0.5</v>
      </c>
      <c r="BI835" s="43">
        <v>3.1993624046453375</v>
      </c>
      <c r="BJ835">
        <v>6.6</v>
      </c>
      <c r="BK835" s="31">
        <v>79.338668913226613</v>
      </c>
      <c r="BL835" s="31">
        <v>8.7405223251895539</v>
      </c>
      <c r="BM835" s="31">
        <v>0.46335299073294017</v>
      </c>
      <c r="BN835" s="31">
        <v>3.4751474304970511</v>
      </c>
      <c r="BO835" s="31">
        <v>6.1078348778433025</v>
      </c>
      <c r="BP835">
        <v>80.247831474597277</v>
      </c>
      <c r="BQ835">
        <v>8.4758364312267656</v>
      </c>
      <c r="BR835">
        <v>0.6195786864931847</v>
      </c>
      <c r="BS835">
        <v>2.8748451053283768</v>
      </c>
      <c r="BT835">
        <v>7.1127633209417587</v>
      </c>
    </row>
    <row r="836" spans="1:72" x14ac:dyDescent="0.25">
      <c r="A836" t="s">
        <v>1934</v>
      </c>
      <c r="B836" s="42"/>
      <c r="C836" s="6">
        <v>28935</v>
      </c>
      <c r="D836" s="6">
        <v>0.41830000000000001</v>
      </c>
      <c r="E836" s="3">
        <v>17.790391803959572</v>
      </c>
      <c r="F836" s="3">
        <v>15.838409746713692</v>
      </c>
      <c r="G836" s="6">
        <v>9.7104862169275492</v>
      </c>
      <c r="H836" s="6">
        <v>12.1585204181427</v>
      </c>
      <c r="I836" s="6">
        <v>10.578461673352184</v>
      </c>
      <c r="J836" s="6">
        <v>13.711884495205259</v>
      </c>
      <c r="K836" s="6">
        <v>62.716049382716058</v>
      </c>
      <c r="L836" s="6">
        <v>59.156976744186053</v>
      </c>
      <c r="M836" s="6">
        <v>65.343347639484989</v>
      </c>
      <c r="N836" s="6">
        <v>33.333333333333329</v>
      </c>
      <c r="O836" s="6">
        <v>5</v>
      </c>
      <c r="P836" s="6">
        <v>57.446808510638306</v>
      </c>
      <c r="Q836" s="6">
        <v>34.584875727128505</v>
      </c>
      <c r="R836" s="6">
        <v>24.374319912948859</v>
      </c>
      <c r="S836" s="6">
        <v>44.238683127572017</v>
      </c>
      <c r="T836" s="6">
        <v>10.109244684600023</v>
      </c>
      <c r="U836" s="6">
        <v>8.8239476678043225</v>
      </c>
      <c r="V836" s="6">
        <v>11.372211095067307</v>
      </c>
      <c r="W836" s="6">
        <v>11.646586345381527</v>
      </c>
      <c r="X836" s="6">
        <v>8.5333333333333332</v>
      </c>
      <c r="Y836" s="6">
        <v>14.78494623655914</v>
      </c>
      <c r="Z836" s="6">
        <v>4.2740594967423897</v>
      </c>
      <c r="AA836" s="6">
        <v>68.730402382545506</v>
      </c>
      <c r="AB836" s="6">
        <v>73.184895763641705</v>
      </c>
      <c r="AC836" s="6">
        <v>64.446389046172854</v>
      </c>
      <c r="AD836" s="6">
        <v>68.608432383942585</v>
      </c>
      <c r="AE836" s="6">
        <v>72.88806077110506</v>
      </c>
      <c r="AF836" s="6">
        <v>64.51356318055899</v>
      </c>
      <c r="AG836" s="6">
        <v>70.985915492957758</v>
      </c>
      <c r="AH836" s="6">
        <v>65.010351966873699</v>
      </c>
      <c r="AI836" s="6">
        <v>75.945017182130584</v>
      </c>
      <c r="AJ836" s="6">
        <v>65.857359635811846</v>
      </c>
      <c r="AK836" s="6">
        <v>67.062314540059347</v>
      </c>
      <c r="AL836" s="6">
        <v>64.596273291925471</v>
      </c>
      <c r="AM836" s="6">
        <v>56.944444444444443</v>
      </c>
      <c r="AN836" s="6">
        <v>91.304347826086953</v>
      </c>
      <c r="AO836" s="6">
        <v>40.816326530612244</v>
      </c>
      <c r="AP836" s="6">
        <v>72.006606110652342</v>
      </c>
      <c r="AQ836" s="6">
        <v>86.721311475409834</v>
      </c>
      <c r="AR836" s="6">
        <v>57.071547420965061</v>
      </c>
      <c r="AS836" s="6">
        <v>33.741168017244803</v>
      </c>
      <c r="AT836" s="6">
        <v>17.604087661171199</v>
      </c>
      <c r="AU836" s="6">
        <v>25.010977605684399</v>
      </c>
      <c r="AV836" s="6">
        <v>7.9477865155083602</v>
      </c>
      <c r="AW836" s="6">
        <v>15.695980200391199</v>
      </c>
      <c r="AX836" s="46">
        <v>54605</v>
      </c>
      <c r="AY836" s="41">
        <v>56044</v>
      </c>
      <c r="AZ836" s="41">
        <v>18625</v>
      </c>
      <c r="BA836" s="41" t="s">
        <v>74</v>
      </c>
      <c r="BB836" s="41">
        <v>47083</v>
      </c>
      <c r="BC836" s="41">
        <v>36944</v>
      </c>
      <c r="BD836" s="3">
        <v>3.9281549439347603</v>
      </c>
      <c r="BE836" s="6">
        <v>3.06280009306851</v>
      </c>
      <c r="BF836" s="6">
        <v>82.1</v>
      </c>
      <c r="BG836" s="6">
        <v>7.7</v>
      </c>
      <c r="BH836">
        <v>1</v>
      </c>
      <c r="BI836" s="43">
        <v>4.1366615421959709</v>
      </c>
      <c r="BJ836">
        <v>4.4000000000000004</v>
      </c>
      <c r="BK836" s="31">
        <v>81.404526987811948</v>
      </c>
      <c r="BL836" s="31">
        <v>8.4890694525053192</v>
      </c>
      <c r="BM836" s="31">
        <v>0.82414393499709804</v>
      </c>
      <c r="BN836" s="31">
        <v>4.4070419810408206</v>
      </c>
      <c r="BO836" s="31">
        <v>3.9620816405494295</v>
      </c>
      <c r="BP836">
        <v>82.832436098512147</v>
      </c>
      <c r="BQ836">
        <v>6.9221313212665851</v>
      </c>
      <c r="BR836">
        <v>1.2928659234453819</v>
      </c>
      <c r="BS836">
        <v>3.8404476283328388</v>
      </c>
      <c r="BT836">
        <v>4.8111567970836333</v>
      </c>
    </row>
    <row r="837" spans="1:72" x14ac:dyDescent="0.25">
      <c r="A837" t="s">
        <v>1935</v>
      </c>
      <c r="B837" s="42"/>
      <c r="C837" s="6">
        <v>27013</v>
      </c>
      <c r="D837" s="6">
        <v>0.46860000000000002</v>
      </c>
      <c r="E837" s="3">
        <v>22.927689594356259</v>
      </c>
      <c r="F837" s="3">
        <v>17.763483424047504</v>
      </c>
      <c r="G837" s="6">
        <v>10.2344196683819</v>
      </c>
      <c r="H837" s="6">
        <v>13.5736779237702</v>
      </c>
      <c r="I837" s="6">
        <v>11.55457552370452</v>
      </c>
      <c r="J837" s="6">
        <v>15.532734274711169</v>
      </c>
      <c r="K837" s="6">
        <v>0</v>
      </c>
      <c r="L837" s="6">
        <v>0</v>
      </c>
      <c r="M837" s="6">
        <v>0</v>
      </c>
      <c r="N837" s="6">
        <v>78.571428571428569</v>
      </c>
      <c r="O837" s="6">
        <v>100</v>
      </c>
      <c r="P837" s="6">
        <v>60</v>
      </c>
      <c r="Q837" s="6">
        <v>35.689455388180761</v>
      </c>
      <c r="R837" s="6">
        <v>37.922705314009661</v>
      </c>
      <c r="S837" s="6">
        <v>33.630289532293986</v>
      </c>
      <c r="T837" s="6">
        <v>11.088170998299733</v>
      </c>
      <c r="U837" s="6">
        <v>8.6764705882352935</v>
      </c>
      <c r="V837" s="6">
        <v>13.456909003370246</v>
      </c>
      <c r="W837" s="6">
        <v>0</v>
      </c>
      <c r="X837" s="6" t="s">
        <v>74</v>
      </c>
      <c r="Y837" s="6">
        <v>0</v>
      </c>
      <c r="Z837" s="6">
        <v>4.6198267564966304</v>
      </c>
      <c r="AA837" s="6">
        <v>64.921269682579407</v>
      </c>
      <c r="AB837" s="6">
        <v>68.384966988318936</v>
      </c>
      <c r="AC837" s="6">
        <v>61.564960629921259</v>
      </c>
      <c r="AD837" s="6">
        <v>63.581516522692993</v>
      </c>
      <c r="AE837" s="6">
        <v>67.017446690667398</v>
      </c>
      <c r="AF837" s="6">
        <v>60.211841390548614</v>
      </c>
      <c r="AG837" s="6">
        <v>51.851851851851848</v>
      </c>
      <c r="AH837" s="6">
        <v>60.606060606060609</v>
      </c>
      <c r="AI837" s="6">
        <v>48</v>
      </c>
      <c r="AJ837" s="6">
        <v>86.156648451730419</v>
      </c>
      <c r="AK837" s="6">
        <v>89.454545454545453</v>
      </c>
      <c r="AL837" s="6">
        <v>82.846715328467155</v>
      </c>
      <c r="AM837" s="6">
        <v>33.333333333333329</v>
      </c>
      <c r="AN837" s="6">
        <v>100</v>
      </c>
      <c r="AO837" s="6">
        <v>0</v>
      </c>
      <c r="AP837" s="6">
        <v>51.851851851851848</v>
      </c>
      <c r="AQ837" s="6">
        <v>0</v>
      </c>
      <c r="AR837" s="6">
        <v>100</v>
      </c>
      <c r="AS837" s="6">
        <v>27.810292633703298</v>
      </c>
      <c r="AT837" s="6">
        <v>16.326942482341099</v>
      </c>
      <c r="AU837" s="6">
        <v>20.7063572149344</v>
      </c>
      <c r="AV837" s="6">
        <v>12.250252270433901</v>
      </c>
      <c r="AW837" s="6">
        <v>22.906155398587298</v>
      </c>
      <c r="AX837" s="46">
        <v>47795</v>
      </c>
      <c r="AY837" s="41">
        <v>47679</v>
      </c>
      <c r="AZ837" s="41" t="s">
        <v>74</v>
      </c>
      <c r="BA837" s="41" t="s">
        <v>74</v>
      </c>
      <c r="BB837" s="41" t="s">
        <v>74</v>
      </c>
      <c r="BC837" s="41">
        <v>60324</v>
      </c>
      <c r="BD837" s="3">
        <v>4.0764623133820397</v>
      </c>
      <c r="BE837" s="6">
        <v>2.50919316461172</v>
      </c>
      <c r="BF837" s="6">
        <v>79.599999999999994</v>
      </c>
      <c r="BG837" s="6">
        <v>8.8000000000000007</v>
      </c>
      <c r="BH837">
        <v>0.4</v>
      </c>
      <c r="BI837" s="43">
        <v>5.6978889116622256</v>
      </c>
      <c r="BJ837">
        <v>5.2</v>
      </c>
      <c r="BK837" s="31">
        <v>74.12559618441972</v>
      </c>
      <c r="BL837" s="31">
        <v>10.572337042925279</v>
      </c>
      <c r="BM837" s="31">
        <v>0.27821939586645467</v>
      </c>
      <c r="BN837" s="31">
        <v>8.624801271860095</v>
      </c>
      <c r="BO837" s="31">
        <v>6.0810810810810816</v>
      </c>
      <c r="BP837">
        <v>85.526872619551426</v>
      </c>
      <c r="BQ837">
        <v>6.9403300888700805</v>
      </c>
      <c r="BR837">
        <v>0.59246720270842146</v>
      </c>
      <c r="BS837">
        <v>2.5814642403724082</v>
      </c>
      <c r="BT837">
        <v>4.3588658484976728</v>
      </c>
    </row>
    <row r="838" spans="1:72" x14ac:dyDescent="0.25">
      <c r="A838" t="s">
        <v>1936</v>
      </c>
      <c r="B838" s="42"/>
      <c r="C838" s="6">
        <v>25770</v>
      </c>
      <c r="D838" s="6">
        <v>0.42299999999999999</v>
      </c>
      <c r="E838" s="3">
        <v>19.206680584551147</v>
      </c>
      <c r="F838" s="3">
        <v>16.966759002770083</v>
      </c>
      <c r="G838" s="6">
        <v>7.5218959299330201</v>
      </c>
      <c r="H838" s="6">
        <v>12.882040919424099</v>
      </c>
      <c r="I838" s="6">
        <v>12.039287160793844</v>
      </c>
      <c r="J838" s="6">
        <v>13.721141244077023</v>
      </c>
      <c r="K838" s="6">
        <v>91.875</v>
      </c>
      <c r="L838" s="6">
        <v>90</v>
      </c>
      <c r="M838" s="6">
        <v>100</v>
      </c>
      <c r="N838" s="6">
        <v>23.809523809523807</v>
      </c>
      <c r="O838" s="6">
        <v>75.757575757575751</v>
      </c>
      <c r="P838" s="6">
        <v>0</v>
      </c>
      <c r="Q838" s="6">
        <v>35.135135135135137</v>
      </c>
      <c r="R838" s="6">
        <v>50.819672131147541</v>
      </c>
      <c r="S838" s="6">
        <v>22.321428571428573</v>
      </c>
      <c r="T838" s="6">
        <v>11.512391442490998</v>
      </c>
      <c r="U838" s="6">
        <v>9.7462145446790363</v>
      </c>
      <c r="V838" s="6">
        <v>13.25478645066274</v>
      </c>
      <c r="W838" s="6">
        <v>5.4054054054054053</v>
      </c>
      <c r="X838" s="6">
        <v>0</v>
      </c>
      <c r="Y838" s="6">
        <v>12.903225806451612</v>
      </c>
      <c r="Z838" s="6">
        <v>5.0812240272005997</v>
      </c>
      <c r="AA838" s="6">
        <v>63.4924442312305</v>
      </c>
      <c r="AB838" s="6">
        <v>67.648820217990178</v>
      </c>
      <c r="AC838" s="6">
        <v>59.32508706617029</v>
      </c>
      <c r="AD838" s="6">
        <v>63.673572193186821</v>
      </c>
      <c r="AE838" s="6">
        <v>68.333969708540153</v>
      </c>
      <c r="AF838" s="6">
        <v>59.110169491525419</v>
      </c>
      <c r="AG838" s="6">
        <v>17.610062893081761</v>
      </c>
      <c r="AH838" s="6">
        <v>22.222222222222221</v>
      </c>
      <c r="AI838" s="6">
        <v>7.8431372549019605</v>
      </c>
      <c r="AJ838" s="6">
        <v>80.45602605863192</v>
      </c>
      <c r="AK838" s="6">
        <v>73.333333333333329</v>
      </c>
      <c r="AL838" s="6">
        <v>88.732394366197184</v>
      </c>
      <c r="AM838" s="6">
        <v>97.9381443298969</v>
      </c>
      <c r="AN838" s="6">
        <v>93.939393939393938</v>
      </c>
      <c r="AO838" s="6">
        <v>100</v>
      </c>
      <c r="AP838" s="6">
        <v>51.048951048951054</v>
      </c>
      <c r="AQ838" s="6">
        <v>44.329896907216494</v>
      </c>
      <c r="AR838" s="6">
        <v>65.217391304347828</v>
      </c>
      <c r="AS838" s="6">
        <v>31.412935323383099</v>
      </c>
      <c r="AT838" s="6">
        <v>19.4228855721393</v>
      </c>
      <c r="AU838" s="6">
        <v>17.900497512437799</v>
      </c>
      <c r="AV838" s="6">
        <v>12.338308457711401</v>
      </c>
      <c r="AW838" s="6">
        <v>18.9253731343284</v>
      </c>
      <c r="AX838" s="46">
        <v>44928</v>
      </c>
      <c r="AY838" s="41">
        <v>45820</v>
      </c>
      <c r="AZ838" s="41">
        <v>8843</v>
      </c>
      <c r="BA838" s="41" t="s">
        <v>74</v>
      </c>
      <c r="BB838" s="41" t="s">
        <v>74</v>
      </c>
      <c r="BC838" s="41">
        <v>37759</v>
      </c>
      <c r="BD838" s="3">
        <v>4.0907229561741332</v>
      </c>
      <c r="BE838" s="6">
        <v>5.6236080178173697</v>
      </c>
      <c r="BF838" s="6">
        <v>76.099999999999994</v>
      </c>
      <c r="BG838" s="6">
        <v>8.4</v>
      </c>
      <c r="BH838">
        <v>0.3</v>
      </c>
      <c r="BI838" s="43">
        <v>6.0791513667890662</v>
      </c>
      <c r="BJ838">
        <v>8.4</v>
      </c>
      <c r="BK838" s="31">
        <v>72.736124634858811</v>
      </c>
      <c r="BL838" s="31">
        <v>9.9123661148977611</v>
      </c>
      <c r="BM838" s="31">
        <v>0.11684518013631937</v>
      </c>
      <c r="BN838" s="31">
        <v>6.79649464459591</v>
      </c>
      <c r="BO838" s="31">
        <v>9.3281402142161625</v>
      </c>
      <c r="BP838">
        <v>79.738702077532665</v>
      </c>
      <c r="BQ838">
        <v>6.768044549153994</v>
      </c>
      <c r="BR838">
        <v>0.59970014992503751</v>
      </c>
      <c r="BS838">
        <v>5.2902120368387235</v>
      </c>
      <c r="BT838">
        <v>7.389162561576355</v>
      </c>
    </row>
    <row r="839" spans="1:72" x14ac:dyDescent="0.25">
      <c r="A839" t="s">
        <v>1937</v>
      </c>
      <c r="B839" s="42"/>
      <c r="C839" s="6">
        <v>27542</v>
      </c>
      <c r="D839" s="6">
        <v>0.43819999999999998</v>
      </c>
      <c r="E839" s="3">
        <v>32.637075718015666</v>
      </c>
      <c r="F839" s="3">
        <v>18.226200162733932</v>
      </c>
      <c r="G839" s="6">
        <v>5.6488056810845704</v>
      </c>
      <c r="H839" s="6">
        <v>12.3852920701221</v>
      </c>
      <c r="I839" s="6">
        <v>10.602409638554217</v>
      </c>
      <c r="J839" s="6">
        <v>14.161192521475494</v>
      </c>
      <c r="K839" s="6">
        <v>60.615384615384613</v>
      </c>
      <c r="L839" s="6">
        <v>48.167539267015705</v>
      </c>
      <c r="M839" s="6">
        <v>78.358208955223887</v>
      </c>
      <c r="N839" s="6">
        <v>0</v>
      </c>
      <c r="O839" s="6" t="s">
        <v>74</v>
      </c>
      <c r="P839" s="6">
        <v>0</v>
      </c>
      <c r="Q839" s="6">
        <v>8.9136490250696383</v>
      </c>
      <c r="R839" s="6">
        <v>9.2391304347826075</v>
      </c>
      <c r="S839" s="6">
        <v>8.5714285714285712</v>
      </c>
      <c r="T839" s="6">
        <v>11.054732426764089</v>
      </c>
      <c r="U839" s="6">
        <v>9.2855194982274334</v>
      </c>
      <c r="V839" s="6">
        <v>12.797099503155634</v>
      </c>
      <c r="W839" s="6">
        <v>33.070866141732289</v>
      </c>
      <c r="X839" s="6">
        <v>23.333333333333332</v>
      </c>
      <c r="Y839" s="6">
        <v>41.791044776119399</v>
      </c>
      <c r="Z839" s="6">
        <v>3.4524384355383901</v>
      </c>
      <c r="AA839" s="6">
        <v>64.825103685734405</v>
      </c>
      <c r="AB839" s="6">
        <v>70.332643641572503</v>
      </c>
      <c r="AC839" s="6">
        <v>59.498152709359609</v>
      </c>
      <c r="AD839" s="6">
        <v>64.163513735811804</v>
      </c>
      <c r="AE839" s="6">
        <v>69.514237855946405</v>
      </c>
      <c r="AF839" s="6">
        <v>59.001292824822237</v>
      </c>
      <c r="AG839" s="6">
        <v>83.829787234042556</v>
      </c>
      <c r="AH839" s="6">
        <v>78.461538461538467</v>
      </c>
      <c r="AI839" s="6">
        <v>90.476190476190482</v>
      </c>
      <c r="AJ839" s="6">
        <v>77.674418604651166</v>
      </c>
      <c r="AK839" s="6">
        <v>98.181818181818187</v>
      </c>
      <c r="AL839" s="6">
        <v>56.19047619047619</v>
      </c>
      <c r="AM839" s="6">
        <v>0</v>
      </c>
      <c r="AN839" s="6">
        <v>0</v>
      </c>
      <c r="AO839" s="6">
        <v>0</v>
      </c>
      <c r="AP839" s="6">
        <v>68.807339449541288</v>
      </c>
      <c r="AQ839" s="6">
        <v>100</v>
      </c>
      <c r="AR839" s="6">
        <v>30.612244897959183</v>
      </c>
      <c r="AS839" s="6">
        <v>32.295573893473403</v>
      </c>
      <c r="AT839" s="6">
        <v>14.8287071767942</v>
      </c>
      <c r="AU839" s="6">
        <v>22.5056264066016</v>
      </c>
      <c r="AV839" s="6">
        <v>11.365341335333801</v>
      </c>
      <c r="AW839" s="6">
        <v>19.004751187797002</v>
      </c>
      <c r="AX839" s="46">
        <v>44797</v>
      </c>
      <c r="AY839" s="41">
        <v>44882</v>
      </c>
      <c r="AZ839" s="41" t="s">
        <v>74</v>
      </c>
      <c r="BA839" s="41" t="s">
        <v>74</v>
      </c>
      <c r="BB839" s="41" t="s">
        <v>74</v>
      </c>
      <c r="BC839" s="41">
        <v>54083</v>
      </c>
      <c r="BD839" s="3">
        <v>4.3034754568255105</v>
      </c>
      <c r="BE839" s="6">
        <v>5.2938781050631203</v>
      </c>
      <c r="BF839" s="6">
        <v>78.7</v>
      </c>
      <c r="BG839" s="6">
        <v>9.3000000000000007</v>
      </c>
      <c r="BH839">
        <v>0.7</v>
      </c>
      <c r="BI839" s="43">
        <v>4.4900577293136621</v>
      </c>
      <c r="BJ839">
        <v>5.5</v>
      </c>
      <c r="BK839" s="31">
        <v>77.027027027027032</v>
      </c>
      <c r="BL839" s="31">
        <v>9.1038406827880518</v>
      </c>
      <c r="BM839" s="31">
        <v>0.59269796111901374</v>
      </c>
      <c r="BN839" s="31">
        <v>5.1209103840682788</v>
      </c>
      <c r="BO839" s="31">
        <v>7.0175438596491224</v>
      </c>
      <c r="BP839">
        <v>80.65417948001118</v>
      </c>
      <c r="BQ839">
        <v>9.4492591557170815</v>
      </c>
      <c r="BR839">
        <v>0.83869164103997762</v>
      </c>
      <c r="BS839">
        <v>3.7461559966452334</v>
      </c>
      <c r="BT839">
        <v>3.6902432205759013</v>
      </c>
    </row>
    <row r="840" spans="1:72" x14ac:dyDescent="0.25">
      <c r="A840" t="s">
        <v>1938</v>
      </c>
      <c r="B840" s="42"/>
      <c r="C840" s="6">
        <v>30258</v>
      </c>
      <c r="D840" s="6">
        <v>0.42180000000000001</v>
      </c>
      <c r="E840" s="3">
        <v>18.887262079062957</v>
      </c>
      <c r="F840" s="3">
        <v>21.646090534979422</v>
      </c>
      <c r="G840" s="6">
        <v>4.9060542797494797</v>
      </c>
      <c r="H840" s="6">
        <v>13.2739938080495</v>
      </c>
      <c r="I840" s="6">
        <v>12.540936235792719</v>
      </c>
      <c r="J840" s="6">
        <v>14.013605442176871</v>
      </c>
      <c r="K840" s="6">
        <v>86.607142857142861</v>
      </c>
      <c r="L840" s="6">
        <v>87.719298245614027</v>
      </c>
      <c r="M840" s="6">
        <v>85.454545454545453</v>
      </c>
      <c r="N840" s="6">
        <v>0</v>
      </c>
      <c r="O840" s="6">
        <v>0</v>
      </c>
      <c r="P840" s="6" t="s">
        <v>74</v>
      </c>
      <c r="Q840" s="6">
        <v>41.83927091963546</v>
      </c>
      <c r="R840" s="6">
        <v>38.125</v>
      </c>
      <c r="S840" s="6">
        <v>46.031746031746032</v>
      </c>
      <c r="T840" s="6">
        <v>8.633254849198341</v>
      </c>
      <c r="U840" s="6">
        <v>8.0860702151755373</v>
      </c>
      <c r="V840" s="6">
        <v>9.1696269982238015</v>
      </c>
      <c r="W840" s="6">
        <v>0</v>
      </c>
      <c r="X840" s="6">
        <v>0</v>
      </c>
      <c r="Y840" s="6">
        <v>0</v>
      </c>
      <c r="Z840" s="6">
        <v>4.2414978983568998</v>
      </c>
      <c r="AA840" s="6">
        <v>62.607655502392298</v>
      </c>
      <c r="AB840" s="6">
        <v>68.894289185905222</v>
      </c>
      <c r="AC840" s="6">
        <v>56.513545347467605</v>
      </c>
      <c r="AD840" s="6">
        <v>62.533121356650767</v>
      </c>
      <c r="AE840" s="6">
        <v>67.664670658682638</v>
      </c>
      <c r="AF840" s="6">
        <v>57.666494579246255</v>
      </c>
      <c r="AG840" s="6">
        <v>10.810810810810811</v>
      </c>
      <c r="AH840" s="6">
        <v>21.052631578947366</v>
      </c>
      <c r="AI840" s="6">
        <v>7.2727272727272725</v>
      </c>
      <c r="AJ840" s="6">
        <v>67.153284671532845</v>
      </c>
      <c r="AK840" s="6">
        <v>80.810810810810807</v>
      </c>
      <c r="AL840" s="6">
        <v>51.111111111111107</v>
      </c>
      <c r="AM840" s="6">
        <v>100</v>
      </c>
      <c r="AN840" s="6">
        <v>100</v>
      </c>
      <c r="AO840" s="6">
        <v>0</v>
      </c>
      <c r="AP840" s="6">
        <v>66.666666666666657</v>
      </c>
      <c r="AQ840" s="6">
        <v>100</v>
      </c>
      <c r="AR840" s="6">
        <v>0</v>
      </c>
      <c r="AS840" s="6">
        <v>30.3870710295291</v>
      </c>
      <c r="AT840" s="6">
        <v>17.218675179569001</v>
      </c>
      <c r="AU840" s="6">
        <v>18.196328810853998</v>
      </c>
      <c r="AV840" s="6">
        <v>14.285714285714301</v>
      </c>
      <c r="AW840" s="6">
        <v>19.912210694333599</v>
      </c>
      <c r="AX840" s="46">
        <v>48605</v>
      </c>
      <c r="AY840" s="41">
        <v>51340</v>
      </c>
      <c r="AZ840" s="41" t="s">
        <v>74</v>
      </c>
      <c r="BA840" s="41" t="s">
        <v>74</v>
      </c>
      <c r="BB840" s="41" t="s">
        <v>74</v>
      </c>
      <c r="BC840" s="41">
        <v>31411</v>
      </c>
      <c r="BD840" s="3">
        <v>4.2068452380952381</v>
      </c>
      <c r="BE840" s="6">
        <v>3.48365035263945</v>
      </c>
      <c r="BF840" s="6">
        <v>78.8</v>
      </c>
      <c r="BG840" s="6">
        <v>8.5</v>
      </c>
      <c r="BH840">
        <v>0.2</v>
      </c>
      <c r="BI840" s="43">
        <v>6.387709723064483</v>
      </c>
      <c r="BJ840">
        <v>5.4</v>
      </c>
      <c r="BK840" s="31">
        <v>75.149031296572275</v>
      </c>
      <c r="BL840" s="31">
        <v>9.8733233979135626</v>
      </c>
      <c r="BM840" s="31">
        <v>0.11177347242921014</v>
      </c>
      <c r="BN840" s="31">
        <v>7.6751117734724286</v>
      </c>
      <c r="BO840" s="31">
        <v>6.184798807749627</v>
      </c>
      <c r="BP840">
        <v>83.208130799823238</v>
      </c>
      <c r="BQ840">
        <v>6.9376933274414494</v>
      </c>
      <c r="BR840">
        <v>0.3977021652673442</v>
      </c>
      <c r="BS840">
        <v>4.860804242156429</v>
      </c>
      <c r="BT840">
        <v>4.5072912063632353</v>
      </c>
    </row>
    <row r="841" spans="1:72" x14ac:dyDescent="0.25">
      <c r="A841" t="s">
        <v>1939</v>
      </c>
      <c r="B841" s="42"/>
      <c r="C841" s="6">
        <v>31952</v>
      </c>
      <c r="D841" s="6">
        <v>0.43469999999999998</v>
      </c>
      <c r="E841" s="3">
        <v>17.255717255717258</v>
      </c>
      <c r="F841" s="3">
        <v>17.595701813297516</v>
      </c>
      <c r="G841" s="6">
        <v>9.8916967509025309</v>
      </c>
      <c r="H841" s="6">
        <v>10.955137481910301</v>
      </c>
      <c r="I841" s="6">
        <v>10.87719298245614</v>
      </c>
      <c r="J841" s="6">
        <v>11.031518624641834</v>
      </c>
      <c r="K841" s="6">
        <v>46.666666666666664</v>
      </c>
      <c r="L841" s="6">
        <v>46.666666666666664</v>
      </c>
      <c r="M841" s="6" t="s">
        <v>74</v>
      </c>
      <c r="N841" s="6">
        <v>0</v>
      </c>
      <c r="O841" s="6">
        <v>0</v>
      </c>
      <c r="P841" s="6">
        <v>0</v>
      </c>
      <c r="Q841" s="6">
        <v>17.222222222222221</v>
      </c>
      <c r="R841" s="6">
        <v>14.285714285714285</v>
      </c>
      <c r="S841" s="6">
        <v>20.224719101123593</v>
      </c>
      <c r="T841" s="6">
        <v>10.63248900348855</v>
      </c>
      <c r="U841" s="6">
        <v>10.736196319018406</v>
      </c>
      <c r="V841" s="6">
        <v>10.531053105310532</v>
      </c>
      <c r="W841" s="6" t="s">
        <v>74</v>
      </c>
      <c r="X841" s="6" t="s">
        <v>74</v>
      </c>
      <c r="Y841" s="6" t="s">
        <v>74</v>
      </c>
      <c r="Z841" s="6">
        <v>3.7253266611064801</v>
      </c>
      <c r="AA841" s="6">
        <v>62.785826496770802</v>
      </c>
      <c r="AB841" s="6">
        <v>68.417342262953824</v>
      </c>
      <c r="AC841" s="6">
        <v>57.261410788381738</v>
      </c>
      <c r="AD841" s="6">
        <v>62.840043525571275</v>
      </c>
      <c r="AE841" s="6">
        <v>68.593519882179677</v>
      </c>
      <c r="AF841" s="6">
        <v>57.255182273052185</v>
      </c>
      <c r="AG841" s="6">
        <v>21.052631578947366</v>
      </c>
      <c r="AH841" s="6">
        <v>21.052631578947366</v>
      </c>
      <c r="AI841" s="6" t="s">
        <v>74</v>
      </c>
      <c r="AJ841" s="6">
        <v>71.666666666666671</v>
      </c>
      <c r="AK841" s="6">
        <v>77.049180327868854</v>
      </c>
      <c r="AL841" s="6">
        <v>66.101694915254242</v>
      </c>
      <c r="AM841" s="6">
        <v>27.777777777777779</v>
      </c>
      <c r="AN841" s="6">
        <v>0</v>
      </c>
      <c r="AO841" s="6">
        <v>76.923076923076934</v>
      </c>
      <c r="AP841" s="6" t="s">
        <v>74</v>
      </c>
      <c r="AQ841" s="6" t="s">
        <v>74</v>
      </c>
      <c r="AR841" s="6" t="s">
        <v>74</v>
      </c>
      <c r="AS841" s="6">
        <v>34.767542593127303</v>
      </c>
      <c r="AT841" s="6">
        <v>16.199826739820999</v>
      </c>
      <c r="AU841" s="6">
        <v>19.780537106554998</v>
      </c>
      <c r="AV841" s="6">
        <v>10.799884493214</v>
      </c>
      <c r="AW841" s="6">
        <v>18.452209067282698</v>
      </c>
      <c r="AX841" s="46">
        <v>53324</v>
      </c>
      <c r="AY841" s="41">
        <v>54021</v>
      </c>
      <c r="AZ841" s="41" t="s">
        <v>74</v>
      </c>
      <c r="BA841" s="41" t="s">
        <v>74</v>
      </c>
      <c r="BB841" s="41" t="s">
        <v>74</v>
      </c>
      <c r="BC841" s="41">
        <v>42500</v>
      </c>
      <c r="BD841" s="3">
        <v>4.1390430541540528</v>
      </c>
      <c r="BE841" s="6">
        <v>9.6207215541165603</v>
      </c>
      <c r="BF841" s="6">
        <v>82.8</v>
      </c>
      <c r="BG841" s="6">
        <v>6.8</v>
      </c>
      <c r="BH841">
        <v>0.1</v>
      </c>
      <c r="BI841" s="43">
        <v>4.226592309950103</v>
      </c>
      <c r="BJ841">
        <v>4.8</v>
      </c>
      <c r="BK841" s="31">
        <v>81.453362255965288</v>
      </c>
      <c r="BL841" s="31">
        <v>6.9414316702819958</v>
      </c>
      <c r="BM841" s="31">
        <v>0</v>
      </c>
      <c r="BN841" s="31">
        <v>5.0976138828633406</v>
      </c>
      <c r="BO841" s="31">
        <v>4.8806941431670285</v>
      </c>
      <c r="BP841">
        <v>84.388995521433145</v>
      </c>
      <c r="BQ841">
        <v>6.5898912348048624</v>
      </c>
      <c r="BR841">
        <v>0.19193857965451055</v>
      </c>
      <c r="BS841">
        <v>3.1989763275751759</v>
      </c>
      <c r="BT841">
        <v>4.7344849648112604</v>
      </c>
    </row>
    <row r="842" spans="1:72" x14ac:dyDescent="0.25">
      <c r="A842" t="s">
        <v>1940</v>
      </c>
      <c r="B842" s="42"/>
      <c r="C842" s="6">
        <v>26643</v>
      </c>
      <c r="D842" s="6">
        <v>0.45279999999999998</v>
      </c>
      <c r="E842" s="3">
        <v>26.211849192100541</v>
      </c>
      <c r="F842" s="3">
        <v>18.058908739739259</v>
      </c>
      <c r="G842" s="6">
        <v>7.8807241746538903</v>
      </c>
      <c r="H842" s="6">
        <v>12.5803591221459</v>
      </c>
      <c r="I842" s="6">
        <v>10.428474268873272</v>
      </c>
      <c r="J842" s="6">
        <v>14.638906961613532</v>
      </c>
      <c r="K842" s="6">
        <v>0</v>
      </c>
      <c r="L842" s="6">
        <v>0</v>
      </c>
      <c r="M842" s="6" t="s">
        <v>74</v>
      </c>
      <c r="N842" s="6">
        <v>75</v>
      </c>
      <c r="O842" s="6">
        <v>75</v>
      </c>
      <c r="P842" s="6" t="s">
        <v>74</v>
      </c>
      <c r="Q842" s="6">
        <v>21.982758620689655</v>
      </c>
      <c r="R842" s="6">
        <v>10.833333333333334</v>
      </c>
      <c r="S842" s="6">
        <v>33.928571428571431</v>
      </c>
      <c r="T842" s="6">
        <v>11.520148647079317</v>
      </c>
      <c r="U842" s="6">
        <v>9.4514367133697466</v>
      </c>
      <c r="V842" s="6">
        <v>13.5</v>
      </c>
      <c r="W842" s="6">
        <v>0</v>
      </c>
      <c r="X842" s="6">
        <v>0</v>
      </c>
      <c r="Y842" s="6">
        <v>0</v>
      </c>
      <c r="Z842" s="6">
        <v>5.5579126007636797</v>
      </c>
      <c r="AA842" s="6">
        <v>64.719594131358804</v>
      </c>
      <c r="AB842" s="6">
        <v>72.339214570290267</v>
      </c>
      <c r="AC842" s="6">
        <v>57.634294786980675</v>
      </c>
      <c r="AD842" s="6">
        <v>63.83491703304496</v>
      </c>
      <c r="AE842" s="6">
        <v>71.802411055571895</v>
      </c>
      <c r="AF842" s="6">
        <v>56.410958904109584</v>
      </c>
      <c r="AG842" s="6">
        <v>20</v>
      </c>
      <c r="AH842" s="6">
        <v>20</v>
      </c>
      <c r="AI842" s="6" t="s">
        <v>74</v>
      </c>
      <c r="AJ842" s="6">
        <v>96.453900709219852</v>
      </c>
      <c r="AK842" s="6">
        <v>97.590361445783131</v>
      </c>
      <c r="AL842" s="6">
        <v>94.827586206896555</v>
      </c>
      <c r="AM842" s="6">
        <v>0</v>
      </c>
      <c r="AN842" s="6">
        <v>0</v>
      </c>
      <c r="AO842" s="6">
        <v>0</v>
      </c>
      <c r="AP842" s="6">
        <v>75.757575757575751</v>
      </c>
      <c r="AQ842" s="6">
        <v>81.25</v>
      </c>
      <c r="AR842" s="6">
        <v>70.588235294117652</v>
      </c>
      <c r="AS842" s="6">
        <v>33.805031446540902</v>
      </c>
      <c r="AT842" s="6">
        <v>19.047619047619001</v>
      </c>
      <c r="AU842" s="6">
        <v>19.384546271338699</v>
      </c>
      <c r="AV842" s="6">
        <v>11.141060197664</v>
      </c>
      <c r="AW842" s="6">
        <v>16.621743036837401</v>
      </c>
      <c r="AX842" s="46">
        <v>46898</v>
      </c>
      <c r="AY842" s="41">
        <v>47114</v>
      </c>
      <c r="AZ842" s="41" t="s">
        <v>74</v>
      </c>
      <c r="BA842" s="41" t="s">
        <v>74</v>
      </c>
      <c r="BB842" s="41">
        <v>80000</v>
      </c>
      <c r="BC842" s="41">
        <v>67700</v>
      </c>
      <c r="BD842" s="3">
        <v>4.8344137022397895</v>
      </c>
      <c r="BE842" s="6">
        <v>5.9</v>
      </c>
      <c r="BF842" s="6">
        <v>79.5</v>
      </c>
      <c r="BG842" s="6">
        <v>6.8</v>
      </c>
      <c r="BH842">
        <v>0</v>
      </c>
      <c r="BI842" s="43">
        <v>5.2570901544846667</v>
      </c>
      <c r="BJ842">
        <v>7.8</v>
      </c>
      <c r="BK842" s="31">
        <v>79.310344827586206</v>
      </c>
      <c r="BL842" s="31">
        <v>7.7796467619848615</v>
      </c>
      <c r="BM842" s="31">
        <v>0</v>
      </c>
      <c r="BN842" s="31">
        <v>5.5088309503784698</v>
      </c>
      <c r="BO842" s="31">
        <v>6.3498738435660211</v>
      </c>
      <c r="BP842">
        <v>79.683511995916277</v>
      </c>
      <c r="BQ842">
        <v>5.7172026544155177</v>
      </c>
      <c r="BR842">
        <v>0</v>
      </c>
      <c r="BS842">
        <v>4.9515058703420118</v>
      </c>
      <c r="BT842">
        <v>9.4946401225114858</v>
      </c>
    </row>
    <row r="843" spans="1:72" x14ac:dyDescent="0.25">
      <c r="A843" t="s">
        <v>1941</v>
      </c>
      <c r="B843" s="42"/>
      <c r="C843" s="6">
        <v>35521</v>
      </c>
      <c r="D843" s="6">
        <v>0.42499999999999999</v>
      </c>
      <c r="E843" s="3">
        <v>3.6538461538461542</v>
      </c>
      <c r="F843" s="3">
        <v>6.4293121327341858</v>
      </c>
      <c r="G843" s="6">
        <v>4.0087145969498899</v>
      </c>
      <c r="H843" s="6">
        <v>6.2181698702152097</v>
      </c>
      <c r="I843" s="6">
        <v>4.8136386428213278</v>
      </c>
      <c r="J843" s="6">
        <v>7.5755128412211272</v>
      </c>
      <c r="K843" s="6">
        <v>34.146341463414636</v>
      </c>
      <c r="L843" s="6">
        <v>50</v>
      </c>
      <c r="M843" s="6">
        <v>0</v>
      </c>
      <c r="N843" s="6">
        <v>81.25</v>
      </c>
      <c r="O843" s="6" t="s">
        <v>74</v>
      </c>
      <c r="P843" s="6">
        <v>81.25</v>
      </c>
      <c r="Q843" s="6">
        <v>8.0882352941176467</v>
      </c>
      <c r="R843" s="6">
        <v>7.0588235294117645</v>
      </c>
      <c r="S843" s="6">
        <v>9.8039215686274517</v>
      </c>
      <c r="T843" s="6">
        <v>6.0097774780849624</v>
      </c>
      <c r="U843" s="6">
        <v>4.4878383007879412</v>
      </c>
      <c r="V843" s="6">
        <v>7.484234981745769</v>
      </c>
      <c r="W843" s="6">
        <v>12.76595744680851</v>
      </c>
      <c r="X843" s="6">
        <v>85.714285714285708</v>
      </c>
      <c r="Y843" s="6">
        <v>0</v>
      </c>
      <c r="Z843" s="6">
        <v>3.8677479725514701</v>
      </c>
      <c r="AA843" s="6">
        <v>65.745290745290703</v>
      </c>
      <c r="AB843" s="6">
        <v>72.405116376598869</v>
      </c>
      <c r="AC843" s="6">
        <v>59.391878375675134</v>
      </c>
      <c r="AD843" s="6">
        <v>65.962758764173515</v>
      </c>
      <c r="AE843" s="6">
        <v>72.38583013230901</v>
      </c>
      <c r="AF843" s="6">
        <v>59.853866450172518</v>
      </c>
      <c r="AG843" s="6">
        <v>33.333333333333329</v>
      </c>
      <c r="AH843" s="6">
        <v>33.333333333333329</v>
      </c>
      <c r="AI843" s="6" t="s">
        <v>74</v>
      </c>
      <c r="AJ843" s="6">
        <v>63.157894736842103</v>
      </c>
      <c r="AK843" s="6">
        <v>100</v>
      </c>
      <c r="AL843" s="6">
        <v>0</v>
      </c>
      <c r="AM843" s="6">
        <v>18.75</v>
      </c>
      <c r="AN843" s="6">
        <v>0</v>
      </c>
      <c r="AO843" s="6">
        <v>18.75</v>
      </c>
      <c r="AP843" s="6">
        <v>58.82352941176471</v>
      </c>
      <c r="AQ843" s="6">
        <v>100</v>
      </c>
      <c r="AR843" s="6">
        <v>56.25</v>
      </c>
      <c r="AS843" s="6">
        <v>34.133679428942202</v>
      </c>
      <c r="AT843" s="6">
        <v>12.8163530175211</v>
      </c>
      <c r="AU843" s="6">
        <v>23.572355613238201</v>
      </c>
      <c r="AV843" s="6">
        <v>12.540558079169401</v>
      </c>
      <c r="AW843" s="6">
        <v>16.937053861129101</v>
      </c>
      <c r="AX843" s="46">
        <v>56750</v>
      </c>
      <c r="AY843" s="41">
        <v>56546</v>
      </c>
      <c r="AZ843" s="41" t="s">
        <v>74</v>
      </c>
      <c r="BA843" s="41" t="s">
        <v>74</v>
      </c>
      <c r="BB843" s="41" t="s">
        <v>74</v>
      </c>
      <c r="BC843" s="41" t="s">
        <v>74</v>
      </c>
      <c r="BD843" s="3">
        <v>3.6419699906669538</v>
      </c>
      <c r="BE843" s="6">
        <v>2.45473537604457</v>
      </c>
      <c r="BF843" s="6">
        <v>81.2</v>
      </c>
      <c r="BG843" s="6">
        <v>7.7</v>
      </c>
      <c r="BH843">
        <v>0.1</v>
      </c>
      <c r="BI843" s="43">
        <v>5.0518347869014315</v>
      </c>
      <c r="BJ843">
        <v>5.5</v>
      </c>
      <c r="BK843" s="31">
        <v>79.287237282972882</v>
      </c>
      <c r="BL843" s="31">
        <v>8.8638440450807181</v>
      </c>
      <c r="BM843" s="31">
        <v>0.15229972586049345</v>
      </c>
      <c r="BN843" s="31">
        <v>5.4218702406335666</v>
      </c>
      <c r="BO843" s="31">
        <v>5.4218702406335666</v>
      </c>
      <c r="BP843">
        <v>83.536148890479595</v>
      </c>
      <c r="BQ843">
        <v>6.2276306370794554</v>
      </c>
      <c r="BR843">
        <v>0</v>
      </c>
      <c r="BS843">
        <v>4.6170365068002868</v>
      </c>
      <c r="BT843">
        <v>5.5476020042949177</v>
      </c>
    </row>
    <row r="844" spans="1:72" x14ac:dyDescent="0.25">
      <c r="A844" t="s">
        <v>1942</v>
      </c>
      <c r="B844" s="42"/>
      <c r="C844" s="6">
        <v>30294</v>
      </c>
      <c r="D844" s="6">
        <v>0.4451</v>
      </c>
      <c r="E844" s="3">
        <v>17.484662576687114</v>
      </c>
      <c r="F844" s="3">
        <v>14.80530594779632</v>
      </c>
      <c r="G844" s="6">
        <v>9.6251735307727895</v>
      </c>
      <c r="H844" s="6">
        <v>11.3681615625296</v>
      </c>
      <c r="I844" s="6">
        <v>9.8602335822324338</v>
      </c>
      <c r="J844" s="6">
        <v>12.847483095416981</v>
      </c>
      <c r="K844" s="6">
        <v>42.857142857142854</v>
      </c>
      <c r="L844" s="6">
        <v>25</v>
      </c>
      <c r="M844" s="6">
        <v>44.230769230769226</v>
      </c>
      <c r="N844" s="6">
        <v>18.181818181818183</v>
      </c>
      <c r="O844" s="6">
        <v>66.666666666666657</v>
      </c>
      <c r="P844" s="6">
        <v>0</v>
      </c>
      <c r="Q844" s="6">
        <v>28.947368421052634</v>
      </c>
      <c r="R844" s="6">
        <v>31.092436974789916</v>
      </c>
      <c r="S844" s="6">
        <v>26.605504587155966</v>
      </c>
      <c r="T844" s="6">
        <v>10.754382509355919</v>
      </c>
      <c r="U844" s="6">
        <v>9.3861386138613856</v>
      </c>
      <c r="V844" s="6">
        <v>12.108150470219435</v>
      </c>
      <c r="W844" s="6">
        <v>7.5</v>
      </c>
      <c r="X844" s="6">
        <v>0</v>
      </c>
      <c r="Y844" s="6">
        <v>9.0909090909090917</v>
      </c>
      <c r="Z844" s="6">
        <v>5.3794086213038801</v>
      </c>
      <c r="AA844" s="6">
        <v>65.365853658536594</v>
      </c>
      <c r="AB844" s="6">
        <v>71.042654028436019</v>
      </c>
      <c r="AC844" s="6">
        <v>59.908883826879268</v>
      </c>
      <c r="AD844" s="6">
        <v>64.995189995189989</v>
      </c>
      <c r="AE844" s="6">
        <v>71.076397363924826</v>
      </c>
      <c r="AF844" s="6">
        <v>59.089831713676219</v>
      </c>
      <c r="AG844" s="6">
        <v>98.245614035087712</v>
      </c>
      <c r="AH844" s="6">
        <v>100</v>
      </c>
      <c r="AI844" s="6">
        <v>98.113207547169807</v>
      </c>
      <c r="AJ844" s="6">
        <v>78.98089171974523</v>
      </c>
      <c r="AK844" s="6">
        <v>71.875</v>
      </c>
      <c r="AL844" s="6">
        <v>90.163934426229503</v>
      </c>
      <c r="AM844" s="6">
        <v>41.666666666666671</v>
      </c>
      <c r="AN844" s="6">
        <v>33.333333333333329</v>
      </c>
      <c r="AO844" s="6">
        <v>44.444444444444443</v>
      </c>
      <c r="AP844" s="6">
        <v>78.048780487804876</v>
      </c>
      <c r="AQ844" s="6">
        <v>87.5</v>
      </c>
      <c r="AR844" s="6">
        <v>75.757575757575751</v>
      </c>
      <c r="AS844" s="6">
        <v>32.285391566265098</v>
      </c>
      <c r="AT844" s="6">
        <v>15.832078313253</v>
      </c>
      <c r="AU844" s="6">
        <v>23.776355421686699</v>
      </c>
      <c r="AV844" s="6">
        <v>14.966114457831299</v>
      </c>
      <c r="AW844" s="6">
        <v>13.1400602409639</v>
      </c>
      <c r="AX844" s="46">
        <v>51013</v>
      </c>
      <c r="AY844" s="41">
        <v>51267</v>
      </c>
      <c r="AZ844" s="41" t="s">
        <v>74</v>
      </c>
      <c r="BA844" s="41" t="s">
        <v>74</v>
      </c>
      <c r="BB844" s="41" t="s">
        <v>74</v>
      </c>
      <c r="BC844" s="41">
        <v>57500</v>
      </c>
      <c r="BD844" s="3">
        <v>3.8185918316211476</v>
      </c>
      <c r="BE844" s="6">
        <v>11.7117117117117</v>
      </c>
      <c r="BF844" s="6">
        <v>76.599999999999994</v>
      </c>
      <c r="BG844" s="6">
        <v>11.5</v>
      </c>
      <c r="BH844">
        <v>0.1</v>
      </c>
      <c r="BI844" s="43">
        <v>4.0398238560214432</v>
      </c>
      <c r="BJ844">
        <v>6.5</v>
      </c>
      <c r="BK844" s="31">
        <v>75.943060498220632</v>
      </c>
      <c r="BL844" s="31">
        <v>11.530249110320284</v>
      </c>
      <c r="BM844" s="31">
        <v>0.1779359430604982</v>
      </c>
      <c r="BN844" s="31">
        <v>4.1281138790035588</v>
      </c>
      <c r="BO844" s="31">
        <v>6.6903914590747338</v>
      </c>
      <c r="BP844">
        <v>77.455449647741403</v>
      </c>
      <c r="BQ844">
        <v>11.520928305014506</v>
      </c>
      <c r="BR844">
        <v>0</v>
      </c>
      <c r="BS844">
        <v>3.9370078740157481</v>
      </c>
      <c r="BT844">
        <v>6.2577704102776632</v>
      </c>
    </row>
    <row r="845" spans="1:72" x14ac:dyDescent="0.25">
      <c r="A845" t="s">
        <v>1943</v>
      </c>
      <c r="B845" s="42"/>
      <c r="C845" s="6">
        <v>30817</v>
      </c>
      <c r="D845" s="6">
        <v>0.43120000000000003</v>
      </c>
      <c r="E845" s="3">
        <v>7.2354211663066952</v>
      </c>
      <c r="F845" s="3">
        <v>17.218543046357617</v>
      </c>
      <c r="G845" s="6">
        <v>4.9640287769784202</v>
      </c>
      <c r="H845" s="6">
        <v>11.405729513657599</v>
      </c>
      <c r="I845" s="6">
        <v>9.5406842033528694</v>
      </c>
      <c r="J845" s="6">
        <v>13.189104652678221</v>
      </c>
      <c r="K845" s="6">
        <v>7.59493670886076</v>
      </c>
      <c r="L845" s="6">
        <v>9.2307692307692317</v>
      </c>
      <c r="M845" s="6">
        <v>0</v>
      </c>
      <c r="N845" s="6" t="s">
        <v>74</v>
      </c>
      <c r="O845" s="6" t="s">
        <v>74</v>
      </c>
      <c r="P845" s="6" t="s">
        <v>74</v>
      </c>
      <c r="Q845" s="6">
        <v>31.980319803198032</v>
      </c>
      <c r="R845" s="6">
        <v>21.035598705501616</v>
      </c>
      <c r="S845" s="6">
        <v>38.69047619047619</v>
      </c>
      <c r="T845" s="6">
        <v>9.6224474805347437</v>
      </c>
      <c r="U845" s="6">
        <v>8.597687518529499</v>
      </c>
      <c r="V845" s="6">
        <v>10.629004076878276</v>
      </c>
      <c r="W845" s="6">
        <v>39.76608187134503</v>
      </c>
      <c r="X845" s="6">
        <v>36.567164179104481</v>
      </c>
      <c r="Y845" s="6">
        <v>41.82692307692308</v>
      </c>
      <c r="Z845" s="6">
        <v>3.8456591639871398</v>
      </c>
      <c r="AA845" s="6">
        <v>63.739957370060701</v>
      </c>
      <c r="AB845" s="6">
        <v>70.20634121791646</v>
      </c>
      <c r="AC845" s="6">
        <v>57.559724226390898</v>
      </c>
      <c r="AD845" s="6">
        <v>63.474740362612216</v>
      </c>
      <c r="AE845" s="6">
        <v>69.124008651766403</v>
      </c>
      <c r="AF845" s="6">
        <v>58.08393532851737</v>
      </c>
      <c r="AG845" s="6">
        <v>87.323943661971825</v>
      </c>
      <c r="AH845" s="6">
        <v>91.935483870967744</v>
      </c>
      <c r="AI845" s="6">
        <v>55.555555555555557</v>
      </c>
      <c r="AJ845" s="6">
        <v>60.954446854663779</v>
      </c>
      <c r="AK845" s="6">
        <v>87.5</v>
      </c>
      <c r="AL845" s="6">
        <v>35.864978902953588</v>
      </c>
      <c r="AM845" s="6">
        <v>0</v>
      </c>
      <c r="AN845" s="6">
        <v>0</v>
      </c>
      <c r="AO845" s="6">
        <v>0</v>
      </c>
      <c r="AP845" s="6">
        <v>76.59574468085107</v>
      </c>
      <c r="AQ845" s="6">
        <v>80.722891566265062</v>
      </c>
      <c r="AR845" s="6">
        <v>74.342105263157904</v>
      </c>
      <c r="AS845" s="6">
        <v>29.989299090422701</v>
      </c>
      <c r="AT845" s="6">
        <v>15.302300695559101</v>
      </c>
      <c r="AU845" s="6">
        <v>21.655965757089401</v>
      </c>
      <c r="AV845" s="6">
        <v>12.346174424826099</v>
      </c>
      <c r="AW845" s="6">
        <v>20.706260032102701</v>
      </c>
      <c r="AX845" s="46">
        <v>49813</v>
      </c>
      <c r="AY845" s="41">
        <v>52330</v>
      </c>
      <c r="AZ845" s="41">
        <v>43710</v>
      </c>
      <c r="BA845" s="41" t="s">
        <v>74</v>
      </c>
      <c r="BB845" s="41">
        <v>32132</v>
      </c>
      <c r="BC845" s="41" t="s">
        <v>74</v>
      </c>
      <c r="BD845" s="3">
        <v>3.9840322132740904</v>
      </c>
      <c r="BE845" s="6">
        <v>3.8634447878617602</v>
      </c>
      <c r="BF845" s="6">
        <v>81.099999999999994</v>
      </c>
      <c r="BG845" s="6">
        <v>9</v>
      </c>
      <c r="BH845">
        <v>0</v>
      </c>
      <c r="BI845" s="43">
        <v>5.7313595002037214</v>
      </c>
      <c r="BJ845">
        <v>3.3</v>
      </c>
      <c r="BK845" s="31">
        <v>80.737187578894222</v>
      </c>
      <c r="BL845" s="31">
        <v>7.6243372885634946</v>
      </c>
      <c r="BM845" s="31">
        <v>0</v>
      </c>
      <c r="BN845" s="31">
        <v>6.589245140116132</v>
      </c>
      <c r="BO845" s="31">
        <v>3.5597071446604391</v>
      </c>
      <c r="BP845">
        <v>81.599059376837161</v>
      </c>
      <c r="BQ845">
        <v>10.552616108171664</v>
      </c>
      <c r="BR845">
        <v>0</v>
      </c>
      <c r="BS845">
        <v>4.7325102880658436</v>
      </c>
      <c r="BT845">
        <v>3.0570252792475014</v>
      </c>
    </row>
    <row r="846" spans="1:72" x14ac:dyDescent="0.25">
      <c r="A846" t="s">
        <v>1944</v>
      </c>
      <c r="B846" s="42"/>
      <c r="C846" s="6">
        <v>31333</v>
      </c>
      <c r="D846" s="6">
        <v>0.3977</v>
      </c>
      <c r="E846" s="3">
        <v>22.040816326530614</v>
      </c>
      <c r="F846" s="3">
        <v>12.565026010404162</v>
      </c>
      <c r="G846" s="6">
        <v>7.7852998065763996</v>
      </c>
      <c r="H846" s="6">
        <v>8.48251170476453</v>
      </c>
      <c r="I846" s="6">
        <v>7.4764663287472848</v>
      </c>
      <c r="J846" s="6">
        <v>9.5176010430247722</v>
      </c>
      <c r="K846" s="6">
        <v>83.333333333333343</v>
      </c>
      <c r="L846" s="6">
        <v>79.245283018867923</v>
      </c>
      <c r="M846" s="6">
        <v>100</v>
      </c>
      <c r="N846" s="6">
        <v>85.714285714285708</v>
      </c>
      <c r="O846" s="6">
        <v>0</v>
      </c>
      <c r="P846" s="6">
        <v>100</v>
      </c>
      <c r="Q846" s="6">
        <v>37.931034482758619</v>
      </c>
      <c r="R846" s="6">
        <v>36.018957345971565</v>
      </c>
      <c r="S846" s="6">
        <v>40</v>
      </c>
      <c r="T846" s="6">
        <v>6.7362058880873459</v>
      </c>
      <c r="U846" s="6">
        <v>5.6763517413892632</v>
      </c>
      <c r="V846" s="6">
        <v>7.8245406046235919</v>
      </c>
      <c r="W846" s="6">
        <v>0</v>
      </c>
      <c r="X846" s="6">
        <v>0</v>
      </c>
      <c r="Y846" s="6">
        <v>0</v>
      </c>
      <c r="Z846" s="6">
        <v>1.5019210618232599</v>
      </c>
      <c r="AA846" s="6">
        <v>64.678640009036499</v>
      </c>
      <c r="AB846" s="6">
        <v>69.988700564971751</v>
      </c>
      <c r="AC846" s="6">
        <v>59.372177055103883</v>
      </c>
      <c r="AD846" s="6">
        <v>65.035377358490564</v>
      </c>
      <c r="AE846" s="6">
        <v>70.25361460061626</v>
      </c>
      <c r="AF846" s="6">
        <v>59.868575451771889</v>
      </c>
      <c r="AG846" s="6">
        <v>37.288135593220339</v>
      </c>
      <c r="AH846" s="6">
        <v>39.285714285714285</v>
      </c>
      <c r="AI846" s="6">
        <v>0</v>
      </c>
      <c r="AJ846" s="6">
        <v>59.243697478991599</v>
      </c>
      <c r="AK846" s="6">
        <v>73.228346456692918</v>
      </c>
      <c r="AL846" s="6">
        <v>43.243243243243242</v>
      </c>
      <c r="AM846" s="6">
        <v>100</v>
      </c>
      <c r="AN846" s="6">
        <v>100</v>
      </c>
      <c r="AO846" s="6">
        <v>100</v>
      </c>
      <c r="AP846" s="6">
        <v>38.461538461538467</v>
      </c>
      <c r="AQ846" s="6">
        <v>38.461538461538467</v>
      </c>
      <c r="AR846" s="6">
        <v>38.461538461538467</v>
      </c>
      <c r="AS846" s="6">
        <v>30.851063829787201</v>
      </c>
      <c r="AT846" s="6">
        <v>13.6170212765957</v>
      </c>
      <c r="AU846" s="6">
        <v>19.627659574468101</v>
      </c>
      <c r="AV846" s="6">
        <v>9.3262411347517702</v>
      </c>
      <c r="AW846" s="6">
        <v>26.578014184397201</v>
      </c>
      <c r="AX846" s="46">
        <v>52981</v>
      </c>
      <c r="AY846" s="41">
        <v>53750</v>
      </c>
      <c r="AZ846" s="41" t="s">
        <v>74</v>
      </c>
      <c r="BA846" s="41" t="s">
        <v>74</v>
      </c>
      <c r="BB846" s="41" t="s">
        <v>74</v>
      </c>
      <c r="BC846" s="41">
        <v>30500</v>
      </c>
      <c r="BD846" s="3">
        <v>3.5638721775138684</v>
      </c>
      <c r="BE846" s="6">
        <v>5.1488952929875103</v>
      </c>
      <c r="BF846" s="6">
        <v>79.7</v>
      </c>
      <c r="BG846" s="6">
        <v>8.4</v>
      </c>
      <c r="BH846">
        <v>0.5</v>
      </c>
      <c r="BI846" s="43">
        <v>3.2067359369401647</v>
      </c>
      <c r="BJ846">
        <v>6.8</v>
      </c>
      <c r="BK846" s="31">
        <v>79.201331114808653</v>
      </c>
      <c r="BL846" s="31">
        <v>7.587354409317804</v>
      </c>
      <c r="BM846" s="31">
        <v>0.93178036605657233</v>
      </c>
      <c r="BN846" s="31">
        <v>3.6938435940099836</v>
      </c>
      <c r="BO846" s="31">
        <v>6.0565723793677204</v>
      </c>
      <c r="BP846">
        <v>80.209545983701986</v>
      </c>
      <c r="BQ846">
        <v>9.4295692665890574</v>
      </c>
      <c r="BR846">
        <v>0</v>
      </c>
      <c r="BS846">
        <v>2.6387272021730692</v>
      </c>
      <c r="BT846">
        <v>7.5669383003492436</v>
      </c>
    </row>
    <row r="847" spans="1:72" x14ac:dyDescent="0.25">
      <c r="A847" t="s">
        <v>1945</v>
      </c>
      <c r="B847" s="42"/>
      <c r="C847" s="6">
        <v>29145</v>
      </c>
      <c r="D847" s="6">
        <v>0.4078</v>
      </c>
      <c r="E847" s="3">
        <v>14.4349477682811</v>
      </c>
      <c r="F847" s="3">
        <v>11.163961947397874</v>
      </c>
      <c r="G847" s="6">
        <v>5.6453984122316996</v>
      </c>
      <c r="H847" s="6">
        <v>8.8078507390356204</v>
      </c>
      <c r="I847" s="6">
        <v>7.1797393656257684</v>
      </c>
      <c r="J847" s="6">
        <v>10.389300214951039</v>
      </c>
      <c r="K847" s="6">
        <v>0</v>
      </c>
      <c r="L847" s="6">
        <v>0</v>
      </c>
      <c r="M847" s="6">
        <v>0</v>
      </c>
      <c r="N847" s="6">
        <v>0</v>
      </c>
      <c r="O847" s="6">
        <v>0</v>
      </c>
      <c r="P847" s="6" t="s">
        <v>74</v>
      </c>
      <c r="Q847" s="6">
        <v>9.5826893353941269</v>
      </c>
      <c r="R847" s="6">
        <v>3.1496062992125982</v>
      </c>
      <c r="S847" s="6">
        <v>18.796992481203006</v>
      </c>
      <c r="T847" s="6">
        <v>8.9623555239878616</v>
      </c>
      <c r="U847" s="6">
        <v>7.5042938300964463</v>
      </c>
      <c r="V847" s="6">
        <v>10.35615054306643</v>
      </c>
      <c r="W847" s="6">
        <v>0</v>
      </c>
      <c r="X847" s="6">
        <v>0</v>
      </c>
      <c r="Y847" s="6">
        <v>0</v>
      </c>
      <c r="Z847" s="6">
        <v>4.9294967327754202</v>
      </c>
      <c r="AA847" s="6">
        <v>61.857497341368301</v>
      </c>
      <c r="AB847" s="6">
        <v>67.816587609601839</v>
      </c>
      <c r="AC847" s="6">
        <v>56.057638500279793</v>
      </c>
      <c r="AD847" s="6">
        <v>62.011762931684508</v>
      </c>
      <c r="AE847" s="6">
        <v>68.221258134490242</v>
      </c>
      <c r="AF847" s="6">
        <v>56.125146886016452</v>
      </c>
      <c r="AG847" s="6">
        <v>14.0625</v>
      </c>
      <c r="AH847" s="6">
        <v>13.157894736842104</v>
      </c>
      <c r="AI847" s="6">
        <v>21.428571428571427</v>
      </c>
      <c r="AJ847" s="6">
        <v>74.606741573033702</v>
      </c>
      <c r="AK847" s="6">
        <v>91.481481481481481</v>
      </c>
      <c r="AL847" s="6">
        <v>48.571428571428569</v>
      </c>
      <c r="AM847" s="6">
        <v>84.090909090909093</v>
      </c>
      <c r="AN847" s="6">
        <v>92.5</v>
      </c>
      <c r="AO847" s="6">
        <v>0</v>
      </c>
      <c r="AP847" s="6">
        <v>51.006711409395976</v>
      </c>
      <c r="AQ847" s="6">
        <v>22.641509433962266</v>
      </c>
      <c r="AR847" s="6">
        <v>66.666666666666657</v>
      </c>
      <c r="AS847" s="6">
        <v>29.3862293500543</v>
      </c>
      <c r="AT847" s="6">
        <v>17.9428433618715</v>
      </c>
      <c r="AU847" s="6">
        <v>19.112504521885899</v>
      </c>
      <c r="AV847" s="6">
        <v>12.805980947787299</v>
      </c>
      <c r="AW847" s="6">
        <v>20.752441818401099</v>
      </c>
      <c r="AX847" s="46">
        <v>51019</v>
      </c>
      <c r="AY847" s="41">
        <v>51317</v>
      </c>
      <c r="AZ847" s="41" t="s">
        <v>74</v>
      </c>
      <c r="BA847" s="41">
        <v>28992</v>
      </c>
      <c r="BB847" s="41">
        <v>66833</v>
      </c>
      <c r="BC847" s="41">
        <v>47989</v>
      </c>
      <c r="BD847" s="3">
        <v>3.8842428638477622</v>
      </c>
      <c r="BE847" s="6">
        <v>4.31847133757962</v>
      </c>
      <c r="BF847" s="6">
        <v>81</v>
      </c>
      <c r="BG847" s="6">
        <v>9.1</v>
      </c>
      <c r="BH847">
        <v>0.2</v>
      </c>
      <c r="BI847" s="43">
        <v>4.1879717555393228</v>
      </c>
      <c r="BJ847">
        <v>4.4000000000000004</v>
      </c>
      <c r="BK847" s="31">
        <v>82.323688969258598</v>
      </c>
      <c r="BL847" s="31">
        <v>8.9963833634719705</v>
      </c>
      <c r="BM847" s="31">
        <v>0.3842676311030741</v>
      </c>
      <c r="BN847" s="31">
        <v>2.8028933092224229</v>
      </c>
      <c r="BO847" s="31">
        <v>4.2269439421338157</v>
      </c>
      <c r="BP847">
        <v>79.393139841688651</v>
      </c>
      <c r="BQ847">
        <v>9.2612137203166238</v>
      </c>
      <c r="BR847">
        <v>5.277044854881266E-2</v>
      </c>
      <c r="BS847">
        <v>5.8047493403693933</v>
      </c>
      <c r="BT847">
        <v>4.6701846965699207</v>
      </c>
    </row>
    <row r="848" spans="1:72" x14ac:dyDescent="0.25">
      <c r="A848" t="s">
        <v>1946</v>
      </c>
      <c r="B848" s="42"/>
      <c r="C848" s="6">
        <v>31608</v>
      </c>
      <c r="D848" s="6">
        <v>0.40339999999999998</v>
      </c>
      <c r="E848" s="3">
        <v>15.100316789862726</v>
      </c>
      <c r="F848" s="3">
        <v>11.920323685029567</v>
      </c>
      <c r="G848" s="6">
        <v>10.0364225010117</v>
      </c>
      <c r="H848" s="6">
        <v>9.8945431382263394</v>
      </c>
      <c r="I848" s="6">
        <v>8.9774500070911927</v>
      </c>
      <c r="J848" s="6">
        <v>10.808137892059904</v>
      </c>
      <c r="K848" s="6">
        <v>100</v>
      </c>
      <c r="L848" s="6">
        <v>100</v>
      </c>
      <c r="M848" s="6" t="s">
        <v>74</v>
      </c>
      <c r="N848" s="6">
        <v>27.586206896551722</v>
      </c>
      <c r="O848" s="6">
        <v>23.333333333333332</v>
      </c>
      <c r="P848" s="6">
        <v>32.142857142857146</v>
      </c>
      <c r="Q848" s="6">
        <v>5.0505050505050502</v>
      </c>
      <c r="R848" s="6">
        <v>5.8823529411764701</v>
      </c>
      <c r="S848" s="6">
        <v>4.1666666666666661</v>
      </c>
      <c r="T848" s="6">
        <v>9.9758648431214798</v>
      </c>
      <c r="U848" s="6">
        <v>8.9552238805970141</v>
      </c>
      <c r="V848" s="6">
        <v>10.995759613978652</v>
      </c>
      <c r="W848" s="6">
        <v>0</v>
      </c>
      <c r="X848" s="6">
        <v>0</v>
      </c>
      <c r="Y848" s="6">
        <v>0</v>
      </c>
      <c r="Z848" s="6">
        <v>3.5803278688524598</v>
      </c>
      <c r="AA848" s="6">
        <v>65.643274853801202</v>
      </c>
      <c r="AB848" s="6">
        <v>70.724434309770217</v>
      </c>
      <c r="AC848" s="6">
        <v>60.75586299983128</v>
      </c>
      <c r="AD848" s="6">
        <v>65.732169620029978</v>
      </c>
      <c r="AE848" s="6">
        <v>70.830350751610595</v>
      </c>
      <c r="AF848" s="6">
        <v>60.781928757602088</v>
      </c>
      <c r="AG848" s="6">
        <v>37.5</v>
      </c>
      <c r="AH848" s="6">
        <v>37.5</v>
      </c>
      <c r="AI848" s="6" t="s">
        <v>74</v>
      </c>
      <c r="AJ848" s="6">
        <v>67.460317460317469</v>
      </c>
      <c r="AK848" s="6">
        <v>76.119402985074629</v>
      </c>
      <c r="AL848" s="6">
        <v>57.627118644067799</v>
      </c>
      <c r="AM848" s="6">
        <v>12.820512820512819</v>
      </c>
      <c r="AN848" s="6">
        <v>0</v>
      </c>
      <c r="AO848" s="6">
        <v>17.857142857142858</v>
      </c>
      <c r="AP848" s="6">
        <v>79.487179487179489</v>
      </c>
      <c r="AQ848" s="6">
        <v>100</v>
      </c>
      <c r="AR848" s="6">
        <v>69.230769230769226</v>
      </c>
      <c r="AS848" s="6">
        <v>29.542981501632202</v>
      </c>
      <c r="AT848" s="6">
        <v>16.730141458106601</v>
      </c>
      <c r="AU848" s="6">
        <v>23.707834602829202</v>
      </c>
      <c r="AV848" s="6">
        <v>11.493471164309</v>
      </c>
      <c r="AW848" s="6">
        <v>18.525571273122999</v>
      </c>
      <c r="AX848" s="46">
        <v>53567</v>
      </c>
      <c r="AY848" s="41">
        <v>54045</v>
      </c>
      <c r="AZ848" s="41" t="s">
        <v>74</v>
      </c>
      <c r="BA848" s="41" t="s">
        <v>74</v>
      </c>
      <c r="BB848" s="41" t="s">
        <v>74</v>
      </c>
      <c r="BC848" s="41">
        <v>38365</v>
      </c>
      <c r="BD848" s="3">
        <v>4.01044499115197</v>
      </c>
      <c r="BE848" s="6">
        <v>7.7022746904693404</v>
      </c>
      <c r="BF848" s="6">
        <v>79.7</v>
      </c>
      <c r="BG848" s="6">
        <v>11.2</v>
      </c>
      <c r="BH848">
        <v>0.2</v>
      </c>
      <c r="BI848" s="43">
        <v>3.2807137954701444</v>
      </c>
      <c r="BJ848">
        <v>4.7</v>
      </c>
      <c r="BK848" s="31">
        <v>81.033578174186786</v>
      </c>
      <c r="BL848" s="31">
        <v>10.49317943336831</v>
      </c>
      <c r="BM848" s="31">
        <v>0</v>
      </c>
      <c r="BN848" s="31">
        <v>2.2298006295907662</v>
      </c>
      <c r="BO848" s="31">
        <v>4.7743966421825812</v>
      </c>
      <c r="BP848">
        <v>78.318456665706876</v>
      </c>
      <c r="BQ848">
        <v>12.035704002303484</v>
      </c>
      <c r="BR848">
        <v>0.51828390440541316</v>
      </c>
      <c r="BS848">
        <v>4.434206737690757</v>
      </c>
      <c r="BT848">
        <v>4.5205873884249934</v>
      </c>
    </row>
    <row r="849" spans="1:72" x14ac:dyDescent="0.25">
      <c r="A849" t="s">
        <v>1947</v>
      </c>
      <c r="B849" s="42"/>
      <c r="C849" s="6">
        <v>29636</v>
      </c>
      <c r="D849" s="6">
        <v>0.41539999999999999</v>
      </c>
      <c r="E849" s="3">
        <v>25.704467353951888</v>
      </c>
      <c r="F849" s="3">
        <v>22.082302675961323</v>
      </c>
      <c r="G849" s="6">
        <v>6.4496124031007804</v>
      </c>
      <c r="H849" s="6">
        <v>14.547122962323201</v>
      </c>
      <c r="I849" s="6">
        <v>14.404156533274376</v>
      </c>
      <c r="J849" s="6">
        <v>14.683544303797468</v>
      </c>
      <c r="K849" s="6">
        <v>44.673539518900348</v>
      </c>
      <c r="L849" s="6">
        <v>11.71875</v>
      </c>
      <c r="M849" s="6">
        <v>70.552147239263803</v>
      </c>
      <c r="N849" s="6">
        <v>0</v>
      </c>
      <c r="O849" s="6">
        <v>0</v>
      </c>
      <c r="P849" s="6">
        <v>0</v>
      </c>
      <c r="Q849" s="6">
        <v>34.401972872996303</v>
      </c>
      <c r="R849" s="6">
        <v>26.886792452830189</v>
      </c>
      <c r="S849" s="6">
        <v>42.63565891472868</v>
      </c>
      <c r="T849" s="6">
        <v>12.625142377555301</v>
      </c>
      <c r="U849" s="6">
        <v>13.463907366346392</v>
      </c>
      <c r="V849" s="6">
        <v>11.829966133364476</v>
      </c>
      <c r="W849" s="6">
        <v>6.5693430656934311</v>
      </c>
      <c r="X849" s="6">
        <v>4.7120418848167542</v>
      </c>
      <c r="Y849" s="6">
        <v>8.1818181818181817</v>
      </c>
      <c r="Z849" s="6">
        <v>5.1276640641485498</v>
      </c>
      <c r="AA849" s="6">
        <v>59.125771653052297</v>
      </c>
      <c r="AB849" s="6">
        <v>61.3880742913001</v>
      </c>
      <c r="AC849" s="6">
        <v>56.768114096523625</v>
      </c>
      <c r="AD849" s="6">
        <v>59.692392961064158</v>
      </c>
      <c r="AE849" s="6">
        <v>61.13573407202216</v>
      </c>
      <c r="AF849" s="6">
        <v>58.247851400055453</v>
      </c>
      <c r="AG849" s="6">
        <v>35.443037974683541</v>
      </c>
      <c r="AH849" s="6">
        <v>48</v>
      </c>
      <c r="AI849" s="6">
        <v>13.793103448275861</v>
      </c>
      <c r="AJ849" s="6">
        <v>60.182370820668694</v>
      </c>
      <c r="AK849" s="6">
        <v>65.909090909090907</v>
      </c>
      <c r="AL849" s="6">
        <v>51.526717557251914</v>
      </c>
      <c r="AM849" s="6">
        <v>36</v>
      </c>
      <c r="AN849" s="6">
        <v>13.513513513513514</v>
      </c>
      <c r="AO849" s="6">
        <v>100</v>
      </c>
      <c r="AP849" s="6">
        <v>63.25459317585301</v>
      </c>
      <c r="AQ849" s="6">
        <v>81.920903954802256</v>
      </c>
      <c r="AR849" s="6">
        <v>47.058823529411761</v>
      </c>
      <c r="AS849" s="6">
        <v>29.348309608540902</v>
      </c>
      <c r="AT849" s="6">
        <v>18.494217081850501</v>
      </c>
      <c r="AU849" s="6">
        <v>22.642348754448399</v>
      </c>
      <c r="AV849" s="6">
        <v>9.3861209964412797</v>
      </c>
      <c r="AW849" s="6">
        <v>20.1290035587189</v>
      </c>
      <c r="AX849" s="46">
        <v>49321</v>
      </c>
      <c r="AY849" s="41">
        <v>49629</v>
      </c>
      <c r="AZ849" s="41" t="s">
        <v>74</v>
      </c>
      <c r="BA849" s="41" t="s">
        <v>74</v>
      </c>
      <c r="BB849" s="41">
        <v>51938</v>
      </c>
      <c r="BC849" s="41">
        <v>32304</v>
      </c>
      <c r="BD849" s="3">
        <v>3.8115935561604712</v>
      </c>
      <c r="BE849" s="6">
        <v>4.6909815878972703</v>
      </c>
      <c r="BF849" s="6">
        <v>83.5</v>
      </c>
      <c r="BG849" s="6">
        <v>7.6</v>
      </c>
      <c r="BH849">
        <v>0.2</v>
      </c>
      <c r="BI849" s="43">
        <v>3.4494382022471912</v>
      </c>
      <c r="BJ849">
        <v>4.2</v>
      </c>
      <c r="BK849" s="31">
        <v>83.14167932306357</v>
      </c>
      <c r="BL849" s="31">
        <v>7.3334779778693866</v>
      </c>
      <c r="BM849" s="31">
        <v>8.6786721631590374E-2</v>
      </c>
      <c r="BN849" s="31">
        <v>3.8186157517899764</v>
      </c>
      <c r="BO849" s="31">
        <v>4.0138858754610549</v>
      </c>
      <c r="BP849">
        <v>83.896527615940343</v>
      </c>
      <c r="BQ849">
        <v>7.807037986483337</v>
      </c>
      <c r="BR849">
        <v>0.30295968305756232</v>
      </c>
      <c r="BS849">
        <v>3.0529014215800512</v>
      </c>
      <c r="BT849">
        <v>4.3812631088324405</v>
      </c>
    </row>
    <row r="850" spans="1:72" x14ac:dyDescent="0.25">
      <c r="A850" t="s">
        <v>1948</v>
      </c>
      <c r="B850" s="42"/>
      <c r="C850" s="6">
        <v>30005</v>
      </c>
      <c r="D850" s="6">
        <v>0.42149999999999999</v>
      </c>
      <c r="E850" s="3">
        <v>16.057441253263708</v>
      </c>
      <c r="F850" s="3">
        <v>14.004282655246254</v>
      </c>
      <c r="G850" s="6">
        <v>9.8341909662664406</v>
      </c>
      <c r="H850" s="6">
        <v>11.6688255613126</v>
      </c>
      <c r="I850" s="6">
        <v>10.245278923377469</v>
      </c>
      <c r="J850" s="6">
        <v>13.077088254240929</v>
      </c>
      <c r="K850" s="6">
        <v>38.70967741935484</v>
      </c>
      <c r="L850" s="6">
        <v>57.142857142857139</v>
      </c>
      <c r="M850" s="6">
        <v>0</v>
      </c>
      <c r="N850" s="6" t="s">
        <v>74</v>
      </c>
      <c r="O850" s="6" t="s">
        <v>74</v>
      </c>
      <c r="P850" s="6" t="s">
        <v>74</v>
      </c>
      <c r="Q850" s="6">
        <v>36.090225563909769</v>
      </c>
      <c r="R850" s="6">
        <v>72.222222222222214</v>
      </c>
      <c r="S850" s="6">
        <v>22.680412371134022</v>
      </c>
      <c r="T850" s="6">
        <v>10.838537020517396</v>
      </c>
      <c r="U850" s="6">
        <v>8.6199196069673967</v>
      </c>
      <c r="V850" s="6">
        <v>13.051224944320714</v>
      </c>
      <c r="W850" s="6">
        <v>0</v>
      </c>
      <c r="X850" s="6">
        <v>0</v>
      </c>
      <c r="Y850" s="6">
        <v>0</v>
      </c>
      <c r="Z850" s="6">
        <v>3.4154419374870599</v>
      </c>
      <c r="AA850" s="6">
        <v>65.809173812440406</v>
      </c>
      <c r="AB850" s="6">
        <v>72.871612373391741</v>
      </c>
      <c r="AC850" s="6">
        <v>58.825121819166213</v>
      </c>
      <c r="AD850" s="6">
        <v>66.045865184155659</v>
      </c>
      <c r="AE850" s="6">
        <v>73.246972683751054</v>
      </c>
      <c r="AF850" s="6">
        <v>59.028540065861691</v>
      </c>
      <c r="AG850" s="6">
        <v>100</v>
      </c>
      <c r="AH850" s="6">
        <v>100</v>
      </c>
      <c r="AI850" s="6" t="s">
        <v>74</v>
      </c>
      <c r="AJ850" s="6">
        <v>38.095238095238095</v>
      </c>
      <c r="AK850" s="6">
        <v>57.142857142857139</v>
      </c>
      <c r="AL850" s="6">
        <v>14.285714285714285</v>
      </c>
      <c r="AM850" s="6">
        <v>0</v>
      </c>
      <c r="AN850" s="6">
        <v>0</v>
      </c>
      <c r="AO850" s="6">
        <v>0</v>
      </c>
      <c r="AP850" s="6">
        <v>42.857142857142854</v>
      </c>
      <c r="AQ850" s="6">
        <v>0</v>
      </c>
      <c r="AR850" s="6">
        <v>75</v>
      </c>
      <c r="AS850" s="6">
        <v>29.018431204457801</v>
      </c>
      <c r="AT850" s="6">
        <v>15.6665237891127</v>
      </c>
      <c r="AU850" s="6">
        <v>16.523789112730402</v>
      </c>
      <c r="AV850" s="6">
        <v>13.9519931418774</v>
      </c>
      <c r="AW850" s="6">
        <v>24.8392627518217</v>
      </c>
      <c r="AX850" s="46">
        <v>49869</v>
      </c>
      <c r="AY850" s="41">
        <v>50393</v>
      </c>
      <c r="AZ850" s="41" t="s">
        <v>74</v>
      </c>
      <c r="BA850" s="41" t="s">
        <v>74</v>
      </c>
      <c r="BB850" s="41" t="s">
        <v>74</v>
      </c>
      <c r="BC850" s="41" t="s">
        <v>74</v>
      </c>
      <c r="BD850" s="3">
        <v>3.6494692144373673</v>
      </c>
      <c r="BE850" s="6">
        <v>5.2445907808090304</v>
      </c>
      <c r="BF850" s="6">
        <v>76.599999999999994</v>
      </c>
      <c r="BG850" s="6">
        <v>7.7</v>
      </c>
      <c r="BH850">
        <v>0.2</v>
      </c>
      <c r="BI850" s="43">
        <v>5.6957928802589004</v>
      </c>
      <c r="BJ850">
        <v>8.3000000000000007</v>
      </c>
      <c r="BK850" s="31">
        <v>75.745834947694689</v>
      </c>
      <c r="BL850" s="31">
        <v>6.1604029445951181</v>
      </c>
      <c r="BM850" s="31">
        <v>0</v>
      </c>
      <c r="BN850" s="31">
        <v>5.7342115459124372</v>
      </c>
      <c r="BO850" s="31">
        <v>10.306082913599381</v>
      </c>
      <c r="BP850">
        <v>77.750730282375855</v>
      </c>
      <c r="BQ850">
        <v>9.7370983446932815</v>
      </c>
      <c r="BR850">
        <v>0.38948393378773127</v>
      </c>
      <c r="BS850">
        <v>5.6475170399221026</v>
      </c>
      <c r="BT850">
        <v>5.6962025316455698</v>
      </c>
    </row>
    <row r="851" spans="1:72" x14ac:dyDescent="0.25">
      <c r="A851" t="s">
        <v>1949</v>
      </c>
      <c r="B851" s="42"/>
      <c r="C851" s="6">
        <v>30721</v>
      </c>
      <c r="D851" s="6">
        <v>0.44269999999999998</v>
      </c>
      <c r="E851" s="3">
        <v>17.177914110429448</v>
      </c>
      <c r="F851" s="3">
        <v>19.190541155070488</v>
      </c>
      <c r="G851" s="6">
        <v>6.8362480127185998</v>
      </c>
      <c r="H851" s="6">
        <v>12.163016006739699</v>
      </c>
      <c r="I851" s="6">
        <v>9.5943335479716669</v>
      </c>
      <c r="J851" s="6">
        <v>14.637171800702914</v>
      </c>
      <c r="K851" s="6">
        <v>0</v>
      </c>
      <c r="L851" s="6">
        <v>0</v>
      </c>
      <c r="M851" s="6">
        <v>0</v>
      </c>
      <c r="N851" s="6">
        <v>0</v>
      </c>
      <c r="O851" s="6">
        <v>0</v>
      </c>
      <c r="P851" s="6">
        <v>0</v>
      </c>
      <c r="Q851" s="6">
        <v>14.64088397790055</v>
      </c>
      <c r="R851" s="6">
        <v>7.6433121019108281</v>
      </c>
      <c r="S851" s="6">
        <v>20</v>
      </c>
      <c r="T851" s="6">
        <v>11.744367610974793</v>
      </c>
      <c r="U851" s="6">
        <v>9.5766357256056143</v>
      </c>
      <c r="V851" s="6">
        <v>13.849197625851836</v>
      </c>
      <c r="W851" s="6">
        <v>0</v>
      </c>
      <c r="X851" s="6">
        <v>0</v>
      </c>
      <c r="Y851" s="6">
        <v>0</v>
      </c>
      <c r="Z851" s="6">
        <v>4.8281505728314196</v>
      </c>
      <c r="AA851" s="6">
        <v>63.764337851929099</v>
      </c>
      <c r="AB851" s="6">
        <v>71.703664081305163</v>
      </c>
      <c r="AC851" s="6">
        <v>56.216628527841337</v>
      </c>
      <c r="AD851" s="6">
        <v>63.459196102314252</v>
      </c>
      <c r="AE851" s="6">
        <v>71.309192200557106</v>
      </c>
      <c r="AF851" s="6">
        <v>56.041063437746772</v>
      </c>
      <c r="AG851" s="6">
        <v>0</v>
      </c>
      <c r="AH851" s="6">
        <v>0</v>
      </c>
      <c r="AI851" s="6" t="s">
        <v>74</v>
      </c>
      <c r="AJ851" s="6">
        <v>70.833333333333343</v>
      </c>
      <c r="AK851" s="6">
        <v>81.308411214953267</v>
      </c>
      <c r="AL851" s="6">
        <v>60.550458715596335</v>
      </c>
      <c r="AM851" s="6">
        <v>28.571428571428569</v>
      </c>
      <c r="AN851" s="6">
        <v>0</v>
      </c>
      <c r="AO851" s="6">
        <v>40</v>
      </c>
      <c r="AP851" s="6">
        <v>100</v>
      </c>
      <c r="AQ851" s="6">
        <v>100</v>
      </c>
      <c r="AR851" s="6">
        <v>100</v>
      </c>
      <c r="AS851" s="6">
        <v>29.2347377472055</v>
      </c>
      <c r="AT851" s="6">
        <v>16.960447119518498</v>
      </c>
      <c r="AU851" s="6">
        <v>20.421324161650901</v>
      </c>
      <c r="AV851" s="6">
        <v>14.251934651762699</v>
      </c>
      <c r="AW851" s="6">
        <v>19.131556319862401</v>
      </c>
      <c r="AX851" s="46">
        <v>47252</v>
      </c>
      <c r="AY851" s="41">
        <v>48210</v>
      </c>
      <c r="AZ851" s="41" t="s">
        <v>74</v>
      </c>
      <c r="BA851" s="41" t="s">
        <v>74</v>
      </c>
      <c r="BB851" s="41" t="s">
        <v>74</v>
      </c>
      <c r="BC851" s="41">
        <v>27188</v>
      </c>
      <c r="BD851" s="3">
        <v>4.335229901008419</v>
      </c>
      <c r="BE851" s="6">
        <v>3.39402112834345</v>
      </c>
      <c r="BF851" s="6">
        <v>83.9</v>
      </c>
      <c r="BG851" s="6">
        <v>8.4</v>
      </c>
      <c r="BH851">
        <v>0.1</v>
      </c>
      <c r="BI851" s="43">
        <v>2.3963730569948183</v>
      </c>
      <c r="BJ851">
        <v>4</v>
      </c>
      <c r="BK851" s="31">
        <v>82.078431372549019</v>
      </c>
      <c r="BL851" s="31">
        <v>8.3529411764705888</v>
      </c>
      <c r="BM851" s="31">
        <v>0</v>
      </c>
      <c r="BN851" s="31">
        <v>2.7058823529411762</v>
      </c>
      <c r="BO851" s="31">
        <v>4.4705882352941178</v>
      </c>
      <c r="BP851">
        <v>86.071085494716613</v>
      </c>
      <c r="BQ851">
        <v>8.3573487031700289</v>
      </c>
      <c r="BR851">
        <v>0.24015369836695488</v>
      </c>
      <c r="BS851">
        <v>2.0172910662824206</v>
      </c>
      <c r="BT851">
        <v>3.3141210374639769</v>
      </c>
    </row>
    <row r="852" spans="1:72" x14ac:dyDescent="0.25">
      <c r="A852" t="s">
        <v>1950</v>
      </c>
      <c r="B852" s="42"/>
      <c r="C852" s="6">
        <v>29036</v>
      </c>
      <c r="D852" s="6">
        <v>0.46629999999999999</v>
      </c>
      <c r="E852" s="3">
        <v>17.081850533807831</v>
      </c>
      <c r="F852" s="3">
        <v>14.828431372549019</v>
      </c>
      <c r="G852" s="6">
        <v>4.08017179670723</v>
      </c>
      <c r="H852" s="6">
        <v>11.672197374116299</v>
      </c>
      <c r="I852" s="6">
        <v>11.215218625780807</v>
      </c>
      <c r="J852" s="6">
        <v>12.144323848635965</v>
      </c>
      <c r="K852" s="6">
        <v>100</v>
      </c>
      <c r="L852" s="6">
        <v>100</v>
      </c>
      <c r="M852" s="6">
        <v>100</v>
      </c>
      <c r="N852" s="6">
        <v>42.424242424242422</v>
      </c>
      <c r="O852" s="6">
        <v>46.428571428571431</v>
      </c>
      <c r="P852" s="6">
        <v>20</v>
      </c>
      <c r="Q852" s="6">
        <v>41.481481481481481</v>
      </c>
      <c r="R852" s="6">
        <v>21.621621621621621</v>
      </c>
      <c r="S852" s="6">
        <v>65.573770491803273</v>
      </c>
      <c r="T852" s="6">
        <v>10.502625656414104</v>
      </c>
      <c r="U852" s="6">
        <v>9.7764530551415803</v>
      </c>
      <c r="V852" s="6">
        <v>11.238670694864048</v>
      </c>
      <c r="W852" s="6">
        <v>0</v>
      </c>
      <c r="X852" s="6" t="s">
        <v>74</v>
      </c>
      <c r="Y852" s="6">
        <v>0</v>
      </c>
      <c r="Z852" s="6">
        <v>3.6867599569429501</v>
      </c>
      <c r="AA852" s="6">
        <v>65.956691515796905</v>
      </c>
      <c r="AB852" s="6">
        <v>71.950354609929079</v>
      </c>
      <c r="AC852" s="6">
        <v>59.950248756218905</v>
      </c>
      <c r="AD852" s="6">
        <v>65.795768169273231</v>
      </c>
      <c r="AE852" s="6">
        <v>71.817842478536761</v>
      </c>
      <c r="AF852" s="6">
        <v>59.941944847605221</v>
      </c>
      <c r="AG852" s="6">
        <v>100</v>
      </c>
      <c r="AH852" s="6">
        <v>100</v>
      </c>
      <c r="AI852" s="6">
        <v>100</v>
      </c>
      <c r="AJ852" s="6">
        <v>66.666666666666657</v>
      </c>
      <c r="AK852" s="6">
        <v>81.355932203389841</v>
      </c>
      <c r="AL852" s="6">
        <v>35.714285714285715</v>
      </c>
      <c r="AM852" s="6">
        <v>50</v>
      </c>
      <c r="AN852" s="6">
        <v>48.275862068965516</v>
      </c>
      <c r="AO852" s="6">
        <v>100</v>
      </c>
      <c r="AP852" s="6">
        <v>91.666666666666657</v>
      </c>
      <c r="AQ852" s="6" t="s">
        <v>74</v>
      </c>
      <c r="AR852" s="6">
        <v>91.666666666666657</v>
      </c>
      <c r="AS852" s="6">
        <v>33.696563285834003</v>
      </c>
      <c r="AT852" s="6">
        <v>16.485051690416299</v>
      </c>
      <c r="AU852" s="6">
        <v>17.6306230790724</v>
      </c>
      <c r="AV852" s="6">
        <v>11.399832355406501</v>
      </c>
      <c r="AW852" s="6">
        <v>20.7879295892707</v>
      </c>
      <c r="AX852" s="46">
        <v>46993</v>
      </c>
      <c r="AY852" s="41">
        <v>48485</v>
      </c>
      <c r="AZ852" s="41" t="s">
        <v>74</v>
      </c>
      <c r="BA852" s="41" t="s">
        <v>74</v>
      </c>
      <c r="BB852" s="41" t="s">
        <v>74</v>
      </c>
      <c r="BC852" s="41">
        <v>29750</v>
      </c>
      <c r="BD852" s="3">
        <v>4.8122095148571731</v>
      </c>
      <c r="BE852" s="6">
        <v>3.9706780696395798</v>
      </c>
      <c r="BF852" s="6">
        <v>77.8</v>
      </c>
      <c r="BG852" s="6">
        <v>8.5</v>
      </c>
      <c r="BH852">
        <v>0.3</v>
      </c>
      <c r="BI852" s="43">
        <v>5.131840090728665</v>
      </c>
      <c r="BJ852">
        <v>7.2</v>
      </c>
      <c r="BK852" s="31">
        <v>76.207422470767668</v>
      </c>
      <c r="BL852" s="31">
        <v>8.8459583121504828</v>
      </c>
      <c r="BM852" s="31">
        <v>0.55922724961870873</v>
      </c>
      <c r="BN852" s="31">
        <v>5.7447890188103719</v>
      </c>
      <c r="BO852" s="31">
        <v>7.1174377224199299</v>
      </c>
      <c r="BP852">
        <v>79.871794871794876</v>
      </c>
      <c r="BQ852">
        <v>8.0769230769230766</v>
      </c>
      <c r="BR852">
        <v>0</v>
      </c>
      <c r="BS852">
        <v>4.3589743589743586</v>
      </c>
      <c r="BT852">
        <v>7.2435897435897445</v>
      </c>
    </row>
    <row r="853" spans="1:72" x14ac:dyDescent="0.25">
      <c r="A853" t="s">
        <v>1951</v>
      </c>
      <c r="B853" s="42"/>
      <c r="C853" s="6">
        <v>32049</v>
      </c>
      <c r="D853" s="6">
        <v>0.38769999999999999</v>
      </c>
      <c r="E853" s="3">
        <v>22.158154859967048</v>
      </c>
      <c r="F853" s="3">
        <v>14.496644295302014</v>
      </c>
      <c r="G853" s="6">
        <v>6.5774804905239703</v>
      </c>
      <c r="H853" s="6">
        <v>8.6780210867802108</v>
      </c>
      <c r="I853" s="6">
        <v>7.7368222417914208</v>
      </c>
      <c r="J853" s="6">
        <v>9.6039603960396036</v>
      </c>
      <c r="K853" s="6">
        <v>12.408759124087592</v>
      </c>
      <c r="L853" s="6">
        <v>1.0869565217391304</v>
      </c>
      <c r="M853" s="6">
        <v>35.555555555555557</v>
      </c>
      <c r="N853" s="6">
        <v>28.571428571428569</v>
      </c>
      <c r="O853" s="6">
        <v>0</v>
      </c>
      <c r="P853" s="6">
        <v>40</v>
      </c>
      <c r="Q853" s="6">
        <v>2.8089887640449436</v>
      </c>
      <c r="R853" s="6">
        <v>3.6764705882352944</v>
      </c>
      <c r="S853" s="6">
        <v>2.2727272727272729</v>
      </c>
      <c r="T853" s="6">
        <v>8.3290054531290565</v>
      </c>
      <c r="U853" s="6">
        <v>7.0885744234800834</v>
      </c>
      <c r="V853" s="6">
        <v>9.5470921255790007</v>
      </c>
      <c r="W853" s="6">
        <v>47.619047619047613</v>
      </c>
      <c r="X853" s="6">
        <v>46.153846153846153</v>
      </c>
      <c r="Y853" s="6">
        <v>50</v>
      </c>
      <c r="Z853" s="6">
        <v>1.83680284982745</v>
      </c>
      <c r="AA853" s="6">
        <v>68.872191980372605</v>
      </c>
      <c r="AB853" s="6">
        <v>71.776949363156263</v>
      </c>
      <c r="AC853" s="6">
        <v>66.040878122634368</v>
      </c>
      <c r="AD853" s="6">
        <v>68.958118095843602</v>
      </c>
      <c r="AE853" s="6">
        <v>72.018125910341482</v>
      </c>
      <c r="AF853" s="6">
        <v>66.005621486570902</v>
      </c>
      <c r="AG853" s="6">
        <v>37.373737373737377</v>
      </c>
      <c r="AH853" s="6">
        <v>50.746268656716417</v>
      </c>
      <c r="AI853" s="6">
        <v>9.375</v>
      </c>
      <c r="AJ853" s="6">
        <v>88.931297709923669</v>
      </c>
      <c r="AK853" s="6">
        <v>93.650793650793645</v>
      </c>
      <c r="AL853" s="6">
        <v>84.558823529411768</v>
      </c>
      <c r="AM853" s="6">
        <v>71.428571428571431</v>
      </c>
      <c r="AN853" s="6">
        <v>100</v>
      </c>
      <c r="AO853" s="6">
        <v>60</v>
      </c>
      <c r="AP853" s="6">
        <v>35.483870967741936</v>
      </c>
      <c r="AQ853" s="6">
        <v>47.826086956521742</v>
      </c>
      <c r="AR853" s="6">
        <v>0</v>
      </c>
      <c r="AS853" s="6">
        <v>30.653209344522601</v>
      </c>
      <c r="AT853" s="6">
        <v>16.001360852801099</v>
      </c>
      <c r="AU853" s="6">
        <v>23.2365615785892</v>
      </c>
      <c r="AV853" s="6">
        <v>10.2177364481742</v>
      </c>
      <c r="AW853" s="6">
        <v>19.8911317759129</v>
      </c>
      <c r="AX853" s="46">
        <v>59375</v>
      </c>
      <c r="AY853" s="41">
        <v>60048</v>
      </c>
      <c r="AZ853" s="41" t="s">
        <v>74</v>
      </c>
      <c r="BA853" s="41" t="s">
        <v>74</v>
      </c>
      <c r="BB853" s="41" t="s">
        <v>74</v>
      </c>
      <c r="BC853" s="41">
        <v>81287</v>
      </c>
      <c r="BD853" s="3">
        <v>3.640625</v>
      </c>
      <c r="BE853" s="6">
        <v>2.9542097488921701</v>
      </c>
      <c r="BF853" s="6">
        <v>75.8</v>
      </c>
      <c r="BG853" s="6">
        <v>12.9</v>
      </c>
      <c r="BH853">
        <v>0.2</v>
      </c>
      <c r="BI853" s="43">
        <v>4.5428274187955147</v>
      </c>
      <c r="BJ853">
        <v>6.1</v>
      </c>
      <c r="BK853" s="31">
        <v>72.620106761565836</v>
      </c>
      <c r="BL853" s="31">
        <v>12.5</v>
      </c>
      <c r="BM853" s="31">
        <v>0.4670818505338078</v>
      </c>
      <c r="BN853" s="31">
        <v>6.9395017793594302</v>
      </c>
      <c r="BO853" s="31">
        <v>6.917259786476869</v>
      </c>
      <c r="BP853">
        <v>79.181708784596879</v>
      </c>
      <c r="BQ853">
        <v>13.405535499398317</v>
      </c>
      <c r="BR853">
        <v>0</v>
      </c>
      <c r="BS853">
        <v>1.9494584837545126</v>
      </c>
      <c r="BT853">
        <v>5.1985559566787005</v>
      </c>
    </row>
    <row r="854" spans="1:72" x14ac:dyDescent="0.25">
      <c r="A854" t="s">
        <v>1952</v>
      </c>
      <c r="B854" s="42"/>
      <c r="C854" s="6">
        <v>29858</v>
      </c>
      <c r="D854" s="6">
        <v>0.42299999999999999</v>
      </c>
      <c r="E854" s="3">
        <v>15.09281678773204</v>
      </c>
      <c r="F854" s="3">
        <v>15.282544040265385</v>
      </c>
      <c r="G854" s="6">
        <v>12.4491456468674</v>
      </c>
      <c r="H854" s="6">
        <v>12.100397665651</v>
      </c>
      <c r="I854" s="6">
        <v>9.3392894244753784</v>
      </c>
      <c r="J854" s="6">
        <v>14.830029783300811</v>
      </c>
      <c r="K854" s="6">
        <v>9.0909090909090917</v>
      </c>
      <c r="L854" s="6">
        <v>20</v>
      </c>
      <c r="M854" s="6">
        <v>0</v>
      </c>
      <c r="N854" s="6">
        <v>61.53846153846154</v>
      </c>
      <c r="O854" s="6">
        <v>50</v>
      </c>
      <c r="P854" s="6">
        <v>63.636363636363633</v>
      </c>
      <c r="Q854" s="6">
        <v>25.572519083969464</v>
      </c>
      <c r="R854" s="6">
        <v>31.818181818181817</v>
      </c>
      <c r="S854" s="6">
        <v>16.666666666666664</v>
      </c>
      <c r="T854" s="6">
        <v>11.138587248682938</v>
      </c>
      <c r="U854" s="6">
        <v>8.0840918942349376</v>
      </c>
      <c r="V854" s="6">
        <v>14.145508854277789</v>
      </c>
      <c r="W854" s="6">
        <v>30.612244897959183</v>
      </c>
      <c r="X854" s="6">
        <v>39.325842696629216</v>
      </c>
      <c r="Y854" s="6">
        <v>23.364485981308412</v>
      </c>
      <c r="Z854" s="6">
        <v>4.4014605743609998</v>
      </c>
      <c r="AA854" s="6">
        <v>63.999242089307103</v>
      </c>
      <c r="AB854" s="6">
        <v>69.125717932354817</v>
      </c>
      <c r="AC854" s="6">
        <v>58.977244311077769</v>
      </c>
      <c r="AD854" s="6">
        <v>63.774275812463223</v>
      </c>
      <c r="AE854" s="6">
        <v>69.234835469803087</v>
      </c>
      <c r="AF854" s="6">
        <v>58.426093709552163</v>
      </c>
      <c r="AG854" s="6">
        <v>79.166666666666657</v>
      </c>
      <c r="AH854" s="6">
        <v>66.666666666666657</v>
      </c>
      <c r="AI854" s="6">
        <v>100</v>
      </c>
      <c r="AJ854" s="6">
        <v>67.980295566502463</v>
      </c>
      <c r="AK854" s="6">
        <v>59.813084112149525</v>
      </c>
      <c r="AL854" s="6">
        <v>77.083333333333343</v>
      </c>
      <c r="AM854" s="6">
        <v>30</v>
      </c>
      <c r="AN854" s="6">
        <v>100</v>
      </c>
      <c r="AO854" s="6">
        <v>12.5</v>
      </c>
      <c r="AP854" s="6">
        <v>61.764705882352942</v>
      </c>
      <c r="AQ854" s="6">
        <v>68.333333333333329</v>
      </c>
      <c r="AR854" s="6">
        <v>56.578947368421048</v>
      </c>
      <c r="AS854" s="6">
        <v>25.931660988954299</v>
      </c>
      <c r="AT854" s="6">
        <v>16.620212656137099</v>
      </c>
      <c r="AU854" s="6">
        <v>22.8140807267472</v>
      </c>
      <c r="AV854" s="6">
        <v>11.541240838236799</v>
      </c>
      <c r="AW854" s="6">
        <v>23.0928047899246</v>
      </c>
      <c r="AX854" s="46">
        <v>49028</v>
      </c>
      <c r="AY854" s="41">
        <v>49468</v>
      </c>
      <c r="AZ854" s="41" t="s">
        <v>74</v>
      </c>
      <c r="BA854" s="41" t="s">
        <v>74</v>
      </c>
      <c r="BB854" s="41" t="s">
        <v>74</v>
      </c>
      <c r="BC854" s="41">
        <v>53534</v>
      </c>
      <c r="BD854" s="3">
        <v>4.3444086651053864</v>
      </c>
      <c r="BE854" s="6">
        <v>5.0417398945518404</v>
      </c>
      <c r="BF854" s="6">
        <v>82</v>
      </c>
      <c r="BG854" s="6">
        <v>8.3000000000000007</v>
      </c>
      <c r="BH854">
        <v>0.5</v>
      </c>
      <c r="BI854" s="43">
        <v>3.2913238204353714</v>
      </c>
      <c r="BJ854">
        <v>5.2</v>
      </c>
      <c r="BK854" s="31">
        <v>78.876797512631171</v>
      </c>
      <c r="BL854" s="31">
        <v>8.9001165954139143</v>
      </c>
      <c r="BM854" s="31">
        <v>0.40808394869801784</v>
      </c>
      <c r="BN854" s="31">
        <v>3.8670812281383595</v>
      </c>
      <c r="BO854" s="31">
        <v>7.1511853867081223</v>
      </c>
      <c r="BP854">
        <v>85.544332210998874</v>
      </c>
      <c r="BQ854">
        <v>7.5645342312008976</v>
      </c>
      <c r="BR854">
        <v>0.62850729517396187</v>
      </c>
      <c r="BS854">
        <v>2.6262626262626263</v>
      </c>
      <c r="BT854">
        <v>2.8956228956228958</v>
      </c>
    </row>
    <row r="855" spans="1:72" x14ac:dyDescent="0.25">
      <c r="A855" t="s">
        <v>1953</v>
      </c>
      <c r="B855" s="42"/>
      <c r="C855" s="6">
        <v>31032</v>
      </c>
      <c r="D855" s="6">
        <v>0.40529999999999999</v>
      </c>
      <c r="E855" s="3">
        <v>6.7989864864864868</v>
      </c>
      <c r="F855" s="3">
        <v>11.143583227445998</v>
      </c>
      <c r="G855" s="6">
        <v>7.05326600423522</v>
      </c>
      <c r="H855" s="6">
        <v>9.6197576350709504</v>
      </c>
      <c r="I855" s="6">
        <v>8.5747938751472326</v>
      </c>
      <c r="J855" s="6">
        <v>10.618771465570633</v>
      </c>
      <c r="K855" s="6">
        <v>25.910931174089068</v>
      </c>
      <c r="L855" s="6">
        <v>22.29299363057325</v>
      </c>
      <c r="M855" s="6">
        <v>32.222222222222221</v>
      </c>
      <c r="N855" s="6">
        <v>84.375</v>
      </c>
      <c r="O855" s="6">
        <v>0</v>
      </c>
      <c r="P855" s="6">
        <v>90</v>
      </c>
      <c r="Q855" s="6">
        <v>28.076923076923077</v>
      </c>
      <c r="R855" s="6">
        <v>19.88950276243094</v>
      </c>
      <c r="S855" s="6">
        <v>32.448377581120944</v>
      </c>
      <c r="T855" s="6">
        <v>9.0108968985750213</v>
      </c>
      <c r="U855" s="6">
        <v>8.2799438647873576</v>
      </c>
      <c r="V855" s="6">
        <v>9.7149573905377604</v>
      </c>
      <c r="W855" s="6">
        <v>2.9556650246305418</v>
      </c>
      <c r="X855" s="6">
        <v>3.669724770642202</v>
      </c>
      <c r="Y855" s="6">
        <v>2.1276595744680851</v>
      </c>
      <c r="Z855" s="6">
        <v>5.3922106417992302</v>
      </c>
      <c r="AA855" s="6">
        <v>61.672638766817698</v>
      </c>
      <c r="AB855" s="6">
        <v>63.183814721150014</v>
      </c>
      <c r="AC855" s="6">
        <v>60.112668315471282</v>
      </c>
      <c r="AD855" s="6">
        <v>62.861605082880764</v>
      </c>
      <c r="AE855" s="6">
        <v>65.391685520361989</v>
      </c>
      <c r="AF855" s="6">
        <v>60.310784802908259</v>
      </c>
      <c r="AG855" s="6">
        <v>24.89539748953975</v>
      </c>
      <c r="AH855" s="6">
        <v>13.144329896907218</v>
      </c>
      <c r="AI855" s="6">
        <v>75.555555555555557</v>
      </c>
      <c r="AJ855" s="6">
        <v>43.317972350230413</v>
      </c>
      <c r="AK855" s="6">
        <v>32.017543859649123</v>
      </c>
      <c r="AL855" s="6">
        <v>55.825242718446603</v>
      </c>
      <c r="AM855" s="6">
        <v>9.433962264150944</v>
      </c>
      <c r="AN855" s="6">
        <v>8.695652173913043</v>
      </c>
      <c r="AO855" s="6">
        <v>10</v>
      </c>
      <c r="AP855" s="6">
        <v>59.302325581395351</v>
      </c>
      <c r="AQ855" s="6">
        <v>66.666666666666657</v>
      </c>
      <c r="AR855" s="6">
        <v>53.191489361702125</v>
      </c>
      <c r="AS855" s="6">
        <v>30.248738911115002</v>
      </c>
      <c r="AT855" s="6">
        <v>15.5273380877834</v>
      </c>
      <c r="AU855" s="6">
        <v>24.160723604105101</v>
      </c>
      <c r="AV855" s="6">
        <v>11.080187858758</v>
      </c>
      <c r="AW855" s="6">
        <v>18.9830115382385</v>
      </c>
      <c r="AX855" s="46">
        <v>55033</v>
      </c>
      <c r="AY855" s="41">
        <v>55608</v>
      </c>
      <c r="AZ855" s="41">
        <v>36635</v>
      </c>
      <c r="BA855" s="41" t="s">
        <v>74</v>
      </c>
      <c r="BB855" s="41" t="s">
        <v>74</v>
      </c>
      <c r="BC855" s="41" t="s">
        <v>74</v>
      </c>
      <c r="BD855" s="3">
        <v>3.7458079420082049</v>
      </c>
      <c r="BE855" s="6">
        <v>3.9138943248532301</v>
      </c>
      <c r="BF855" s="6">
        <v>80.2</v>
      </c>
      <c r="BG855" s="6">
        <v>10.7</v>
      </c>
      <c r="BH855">
        <v>0.6</v>
      </c>
      <c r="BI855" s="43">
        <v>2.139927480235392</v>
      </c>
      <c r="BJ855">
        <v>5.8</v>
      </c>
      <c r="BK855" s="31">
        <v>79.121512566290065</v>
      </c>
      <c r="BL855" s="31">
        <v>11.332718468987778</v>
      </c>
      <c r="BM855" s="31">
        <v>0.54184920451925289</v>
      </c>
      <c r="BN855" s="31">
        <v>2.7784182614710629</v>
      </c>
      <c r="BO855" s="31">
        <v>5.5568365229421257</v>
      </c>
      <c r="BP855">
        <v>81.249233034728192</v>
      </c>
      <c r="BQ855">
        <v>10.111670143575898</v>
      </c>
      <c r="BR855">
        <v>0.5644864400539944</v>
      </c>
      <c r="BS855">
        <v>1.4603018775309853</v>
      </c>
      <c r="BT855">
        <v>6.1357221744999384</v>
      </c>
    </row>
    <row r="856" spans="1:72" x14ac:dyDescent="0.25">
      <c r="A856" t="s">
        <v>1954</v>
      </c>
      <c r="B856" s="42"/>
      <c r="C856" s="6">
        <v>26268</v>
      </c>
      <c r="D856" s="6">
        <v>0.48499999999999999</v>
      </c>
      <c r="E856" s="3">
        <v>21.54340836012862</v>
      </c>
      <c r="F856" s="3">
        <v>20.570522979397783</v>
      </c>
      <c r="G856" s="6">
        <v>7.9403606102635198</v>
      </c>
      <c r="H856" s="6">
        <v>14.967616580310899</v>
      </c>
      <c r="I856" s="6">
        <v>17.006176895781312</v>
      </c>
      <c r="J856" s="6">
        <v>12.986847145958372</v>
      </c>
      <c r="K856" s="6">
        <v>54.605263157894733</v>
      </c>
      <c r="L856" s="6">
        <v>45.161290322580641</v>
      </c>
      <c r="M856" s="6">
        <v>96.428571428571431</v>
      </c>
      <c r="N856" s="6">
        <v>0</v>
      </c>
      <c r="O856" s="6">
        <v>0</v>
      </c>
      <c r="P856" s="6">
        <v>0</v>
      </c>
      <c r="Q856" s="6">
        <v>38.262910798122071</v>
      </c>
      <c r="R856" s="6">
        <v>47.904191616766468</v>
      </c>
      <c r="S856" s="6">
        <v>32.046332046332047</v>
      </c>
      <c r="T856" s="6">
        <v>12.588587710966612</v>
      </c>
      <c r="U856" s="6">
        <v>13.404473030258735</v>
      </c>
      <c r="V856" s="6">
        <v>11.773298276365761</v>
      </c>
      <c r="W856" s="6">
        <v>36.661211129296234</v>
      </c>
      <c r="X856" s="6">
        <v>69.871794871794862</v>
      </c>
      <c r="Y856" s="6">
        <v>2.0066889632107023</v>
      </c>
      <c r="Z856" s="6">
        <v>6.3549595263984502</v>
      </c>
      <c r="AA856" s="6">
        <v>56.831914309255701</v>
      </c>
      <c r="AB856" s="6">
        <v>57.185628742514972</v>
      </c>
      <c r="AC856" s="6">
        <v>56.437082243533851</v>
      </c>
      <c r="AD856" s="6">
        <v>61.346986346986341</v>
      </c>
      <c r="AE856" s="6">
        <v>66.189353099730468</v>
      </c>
      <c r="AF856" s="6">
        <v>56.616194865042793</v>
      </c>
      <c r="AG856" s="6">
        <v>54.854368932038831</v>
      </c>
      <c r="AH856" s="6">
        <v>56.17977528089888</v>
      </c>
      <c r="AI856" s="6">
        <v>46.428571428571431</v>
      </c>
      <c r="AJ856" s="6">
        <v>61.53846153846154</v>
      </c>
      <c r="AK856" s="6">
        <v>42.176870748299322</v>
      </c>
      <c r="AL856" s="6">
        <v>73.91304347826086</v>
      </c>
      <c r="AM856" s="6">
        <v>100</v>
      </c>
      <c r="AN856" s="6">
        <v>100</v>
      </c>
      <c r="AO856" s="6">
        <v>100</v>
      </c>
      <c r="AP856" s="6">
        <v>29.738058551617875</v>
      </c>
      <c r="AQ856" s="6">
        <v>25.175526579739216</v>
      </c>
      <c r="AR856" s="6">
        <v>44.85049833887043</v>
      </c>
      <c r="AS856" s="6">
        <v>36.085666365630203</v>
      </c>
      <c r="AT856" s="6">
        <v>14.7335827635144</v>
      </c>
      <c r="AU856" s="6">
        <v>27.6738485356728</v>
      </c>
      <c r="AV856" s="6">
        <v>8.54083344084634</v>
      </c>
      <c r="AW856" s="6">
        <v>12.9660688943362</v>
      </c>
      <c r="AX856" s="46">
        <v>42899</v>
      </c>
      <c r="AY856" s="41">
        <v>44009</v>
      </c>
      <c r="AZ856" s="41" t="s">
        <v>74</v>
      </c>
      <c r="BA856" s="41" t="s">
        <v>74</v>
      </c>
      <c r="BB856" s="41" t="s">
        <v>74</v>
      </c>
      <c r="BC856" s="41" t="s">
        <v>74</v>
      </c>
      <c r="BD856" s="3">
        <v>4.9528440574465682</v>
      </c>
      <c r="BE856" s="6">
        <v>2.5855513307984799</v>
      </c>
      <c r="BF856" s="6">
        <v>74</v>
      </c>
      <c r="BG856" s="6">
        <v>5.3</v>
      </c>
      <c r="BH856">
        <v>0.1</v>
      </c>
      <c r="BI856" s="43">
        <v>6.6569420501259771</v>
      </c>
      <c r="BJ856">
        <v>12.8</v>
      </c>
      <c r="BK856" s="31">
        <v>72.466257668711648</v>
      </c>
      <c r="BL856" s="31">
        <v>4.6134969325153374</v>
      </c>
      <c r="BM856" s="31">
        <v>0.1226993865030675</v>
      </c>
      <c r="BN856" s="31">
        <v>7.3865030674846626</v>
      </c>
      <c r="BO856" s="31">
        <v>13.914110429447854</v>
      </c>
      <c r="BP856">
        <v>75.706866705135596</v>
      </c>
      <c r="BQ856">
        <v>6.1742642815926141</v>
      </c>
      <c r="BR856">
        <v>5.770340450086555E-2</v>
      </c>
      <c r="BS856">
        <v>5.799192152336988</v>
      </c>
      <c r="BT856">
        <v>11.511829197922678</v>
      </c>
    </row>
    <row r="857" spans="1:72" x14ac:dyDescent="0.25">
      <c r="A857" t="s">
        <v>1955</v>
      </c>
      <c r="B857" s="42"/>
      <c r="C857" s="6">
        <v>27956</v>
      </c>
      <c r="D857" s="6">
        <v>0.4859</v>
      </c>
      <c r="E857" s="3">
        <v>15.08504058755315</v>
      </c>
      <c r="F857" s="3">
        <v>13.599597368515656</v>
      </c>
      <c r="G857" s="6">
        <v>4.42019313810159</v>
      </c>
      <c r="H857" s="6">
        <v>17.919845294108701</v>
      </c>
      <c r="I857" s="6">
        <v>17.819426536501503</v>
      </c>
      <c r="J857" s="6">
        <v>18.018671258950423</v>
      </c>
      <c r="K857" s="6">
        <v>38.875813373944347</v>
      </c>
      <c r="L857" s="6">
        <v>36.066466902751294</v>
      </c>
      <c r="M857" s="6">
        <v>41.77927927927928</v>
      </c>
      <c r="N857" s="6">
        <v>7.0707070707070701</v>
      </c>
      <c r="O857" s="6">
        <v>4.6052631578947363</v>
      </c>
      <c r="P857" s="6">
        <v>9.6551724137931032</v>
      </c>
      <c r="Q857" s="6">
        <v>26.203676685147357</v>
      </c>
      <c r="R857" s="6">
        <v>25.799214806505887</v>
      </c>
      <c r="S857" s="6">
        <v>26.642335766423358</v>
      </c>
      <c r="T857" s="6">
        <v>15.326130827787528</v>
      </c>
      <c r="U857" s="6">
        <v>15.166433142727307</v>
      </c>
      <c r="V857" s="6">
        <v>15.483126407683859</v>
      </c>
      <c r="W857" s="6">
        <v>26.829268292682929</v>
      </c>
      <c r="X857" s="6">
        <v>29.618997912317329</v>
      </c>
      <c r="Y857" s="6">
        <v>24.286393910561372</v>
      </c>
      <c r="Z857" s="6">
        <v>3.4806136065915001</v>
      </c>
      <c r="AA857" s="6">
        <v>71.581407972264302</v>
      </c>
      <c r="AB857" s="6">
        <v>73.245070621968921</v>
      </c>
      <c r="AC857" s="6">
        <v>69.953051643192481</v>
      </c>
      <c r="AD857" s="6">
        <v>71.673083801468579</v>
      </c>
      <c r="AE857" s="6">
        <v>72.957309953934654</v>
      </c>
      <c r="AF857" s="6">
        <v>70.411461700485916</v>
      </c>
      <c r="AG857" s="6">
        <v>71.920428462127006</v>
      </c>
      <c r="AH857" s="6">
        <v>73.805180591025177</v>
      </c>
      <c r="AI857" s="6">
        <v>69.843184559710494</v>
      </c>
      <c r="AJ857" s="6">
        <v>80.334565259677106</v>
      </c>
      <c r="AK857" s="6">
        <v>83.404420317952699</v>
      </c>
      <c r="AL857" s="6">
        <v>77.244340359094451</v>
      </c>
      <c r="AM857" s="6">
        <v>75.933609958506224</v>
      </c>
      <c r="AN857" s="6">
        <v>67.716535433070874</v>
      </c>
      <c r="AO857" s="6">
        <v>85.087719298245617</v>
      </c>
      <c r="AP857" s="6">
        <v>64.518433838239503</v>
      </c>
      <c r="AQ857" s="6">
        <v>70.949545596991541</v>
      </c>
      <c r="AR857" s="6">
        <v>59.127922248489625</v>
      </c>
      <c r="AS857" s="6">
        <v>45.457774169816602</v>
      </c>
      <c r="AT857" s="6">
        <v>18.0179608818083</v>
      </c>
      <c r="AU857" s="6">
        <v>20.887135645247199</v>
      </c>
      <c r="AV857" s="6">
        <v>5.24873791826277</v>
      </c>
      <c r="AW857" s="6">
        <v>10.3883913848652</v>
      </c>
      <c r="AX857" s="46">
        <v>55700</v>
      </c>
      <c r="AY857" s="41">
        <v>60159</v>
      </c>
      <c r="AZ857" s="41">
        <v>27608</v>
      </c>
      <c r="BA857" s="41" t="s">
        <v>74</v>
      </c>
      <c r="BB857" s="41">
        <v>39875</v>
      </c>
      <c r="BC857" s="41">
        <v>48688</v>
      </c>
      <c r="BD857" s="3">
        <v>5.3138195777351251</v>
      </c>
      <c r="BE857" s="6">
        <v>2.16904222006263</v>
      </c>
      <c r="BF857" s="6">
        <v>66.900000000000006</v>
      </c>
      <c r="BG857" s="6">
        <v>9.1</v>
      </c>
      <c r="BH857">
        <v>6.5</v>
      </c>
      <c r="BI857" s="43">
        <v>11.701521896676674</v>
      </c>
      <c r="BJ857">
        <v>4.0999999999999996</v>
      </c>
      <c r="BK857" s="31">
        <v>64.612076688765455</v>
      </c>
      <c r="BL857" s="31">
        <v>9.9700514500729511</v>
      </c>
      <c r="BM857" s="31">
        <v>6.4427777919983624</v>
      </c>
      <c r="BN857" s="31">
        <v>12.263547239358026</v>
      </c>
      <c r="BO857" s="31">
        <v>4.2772672588117855</v>
      </c>
      <c r="BP857">
        <v>69.310299698992281</v>
      </c>
      <c r="BQ857">
        <v>8.1664703572830781</v>
      </c>
      <c r="BR857">
        <v>6.5514984949613924</v>
      </c>
      <c r="BS857">
        <v>11.126815861798194</v>
      </c>
      <c r="BT857">
        <v>3.9602146315927236</v>
      </c>
    </row>
    <row r="858" spans="1:72" x14ac:dyDescent="0.25">
      <c r="A858" t="s">
        <v>1956</v>
      </c>
      <c r="B858" s="42"/>
      <c r="C858" s="6">
        <v>31306</v>
      </c>
      <c r="D858" s="6">
        <v>0.41189999999999999</v>
      </c>
      <c r="E858" s="3">
        <v>14.375987361769353</v>
      </c>
      <c r="F858" s="3">
        <v>14.509181591475857</v>
      </c>
      <c r="G858" s="6">
        <v>8.0694872513309104</v>
      </c>
      <c r="H858" s="6">
        <v>10.1960784313725</v>
      </c>
      <c r="I858" s="6">
        <v>8.8282332871308231</v>
      </c>
      <c r="J858" s="6">
        <v>11.512415349887133</v>
      </c>
      <c r="K858" s="6">
        <v>35.483870967741936</v>
      </c>
      <c r="L858" s="6">
        <v>24.137931034482758</v>
      </c>
      <c r="M858" s="6">
        <v>45.454545454545453</v>
      </c>
      <c r="N858" s="6">
        <v>0</v>
      </c>
      <c r="O858" s="6">
        <v>0</v>
      </c>
      <c r="P858" s="6">
        <v>0</v>
      </c>
      <c r="Q858" s="6">
        <v>11.788617886178862</v>
      </c>
      <c r="R858" s="6">
        <v>17.857142857142858</v>
      </c>
      <c r="S858" s="6">
        <v>8.6419753086419746</v>
      </c>
      <c r="T858" s="6">
        <v>9.8825304450910654</v>
      </c>
      <c r="U858" s="6">
        <v>8.5517693315858452</v>
      </c>
      <c r="V858" s="6">
        <v>11.178472665390341</v>
      </c>
      <c r="W858" s="6">
        <v>57.74647887323944</v>
      </c>
      <c r="X858" s="6">
        <v>81.818181818181827</v>
      </c>
      <c r="Y858" s="6">
        <v>53.333333333333336</v>
      </c>
      <c r="Z858" s="6">
        <v>5.0130649375786298</v>
      </c>
      <c r="AA858" s="6">
        <v>62.322074788902299</v>
      </c>
      <c r="AB858" s="6">
        <v>61.965762198672415</v>
      </c>
      <c r="AC858" s="6">
        <v>62.704866758413615</v>
      </c>
      <c r="AD858" s="6">
        <v>64.222278609489976</v>
      </c>
      <c r="AE858" s="6">
        <v>65.417545601191222</v>
      </c>
      <c r="AF858" s="6">
        <v>62.972096041531479</v>
      </c>
      <c r="AG858" s="6">
        <v>0</v>
      </c>
      <c r="AH858" s="6">
        <v>0</v>
      </c>
      <c r="AI858" s="6">
        <v>0</v>
      </c>
      <c r="AJ858" s="6">
        <v>61.044176706827315</v>
      </c>
      <c r="AK858" s="6">
        <v>28.695652173913043</v>
      </c>
      <c r="AL858" s="6">
        <v>88.805970149253739</v>
      </c>
      <c r="AM858" s="6">
        <v>6.666666666666667</v>
      </c>
      <c r="AN858" s="6">
        <v>0</v>
      </c>
      <c r="AO858" s="6">
        <v>14.583333333333334</v>
      </c>
      <c r="AP858" s="6">
        <v>34.666666666666671</v>
      </c>
      <c r="AQ858" s="6">
        <v>0</v>
      </c>
      <c r="AR858" s="6">
        <v>43.333333333333336</v>
      </c>
      <c r="AS858" s="6">
        <v>29.9133978604177</v>
      </c>
      <c r="AT858" s="6">
        <v>18.084564442180302</v>
      </c>
      <c r="AU858" s="6">
        <v>19.612837493632199</v>
      </c>
      <c r="AV858" s="6">
        <v>12.103922567498699</v>
      </c>
      <c r="AW858" s="6">
        <v>20.285277636271001</v>
      </c>
      <c r="AX858" s="46">
        <v>55060</v>
      </c>
      <c r="AY858" s="41">
        <v>55606</v>
      </c>
      <c r="AZ858" s="41" t="s">
        <v>74</v>
      </c>
      <c r="BA858" s="41" t="s">
        <v>74</v>
      </c>
      <c r="BB858" s="41" t="s">
        <v>74</v>
      </c>
      <c r="BC858" s="41">
        <v>33641</v>
      </c>
      <c r="BD858" s="3">
        <v>3.5045672988737664</v>
      </c>
      <c r="BE858" s="6">
        <v>7.5555076525113201</v>
      </c>
      <c r="BF858" s="6">
        <v>82</v>
      </c>
      <c r="BG858" s="6">
        <v>9.5</v>
      </c>
      <c r="BH858">
        <v>0.4</v>
      </c>
      <c r="BI858" s="43">
        <v>3.1736218444100981</v>
      </c>
      <c r="BJ858">
        <v>4.4000000000000004</v>
      </c>
      <c r="BK858" s="31">
        <v>81.523924406915967</v>
      </c>
      <c r="BL858" s="31">
        <v>9.1676718938480093</v>
      </c>
      <c r="BM858" s="31">
        <v>0.20104543626859669</v>
      </c>
      <c r="BN858" s="31">
        <v>4.121431443506232</v>
      </c>
      <c r="BO858" s="31">
        <v>3.9605950944913553</v>
      </c>
      <c r="BP858">
        <v>82.435003170577048</v>
      </c>
      <c r="BQ858">
        <v>9.8076516592686538</v>
      </c>
      <c r="BR858">
        <v>0.54956668780384699</v>
      </c>
      <c r="BS858">
        <v>2.1771295709152398</v>
      </c>
      <c r="BT858">
        <v>4.8615514690340316</v>
      </c>
    </row>
    <row r="859" spans="1:72" x14ac:dyDescent="0.25">
      <c r="A859" t="s">
        <v>1957</v>
      </c>
      <c r="B859" s="42"/>
      <c r="C859" s="6">
        <v>28992</v>
      </c>
      <c r="D859" s="6">
        <v>0.39539999999999997</v>
      </c>
      <c r="E859" s="3">
        <v>17.086092715231789</v>
      </c>
      <c r="F859" s="3">
        <v>18.914334181509755</v>
      </c>
      <c r="G859" s="6">
        <v>9.4435936702399204</v>
      </c>
      <c r="H859" s="6">
        <v>13.5462880804496</v>
      </c>
      <c r="I859" s="6">
        <v>11.900601824888371</v>
      </c>
      <c r="J859" s="6">
        <v>15.244391025641027</v>
      </c>
      <c r="K859" s="6" t="s">
        <v>74</v>
      </c>
      <c r="L859" s="6" t="s">
        <v>74</v>
      </c>
      <c r="M859" s="6" t="s">
        <v>74</v>
      </c>
      <c r="N859" s="6">
        <v>0</v>
      </c>
      <c r="O859" s="6">
        <v>0</v>
      </c>
      <c r="P859" s="6" t="s">
        <v>74</v>
      </c>
      <c r="Q859" s="6">
        <v>17.647058823529413</v>
      </c>
      <c r="R859" s="6">
        <v>14.705882352941178</v>
      </c>
      <c r="S859" s="6">
        <v>26.47058823529412</v>
      </c>
      <c r="T859" s="6">
        <v>13.383428107229895</v>
      </c>
      <c r="U859" s="6">
        <v>11.751662971175167</v>
      </c>
      <c r="V859" s="6">
        <v>15.039901780233272</v>
      </c>
      <c r="W859" s="6">
        <v>0</v>
      </c>
      <c r="X859" s="6">
        <v>0</v>
      </c>
      <c r="Y859" s="6">
        <v>0</v>
      </c>
      <c r="Z859" s="6">
        <v>5.0733024691358004</v>
      </c>
      <c r="AA859" s="6">
        <v>63.358592031288197</v>
      </c>
      <c r="AB859" s="6">
        <v>68.462291870714992</v>
      </c>
      <c r="AC859" s="6">
        <v>58.272327964860906</v>
      </c>
      <c r="AD859" s="6">
        <v>63.628385155466397</v>
      </c>
      <c r="AE859" s="6">
        <v>68.473031147125852</v>
      </c>
      <c r="AF859" s="6">
        <v>58.877576359572878</v>
      </c>
      <c r="AG859" s="6" t="s">
        <v>74</v>
      </c>
      <c r="AH859" s="6" t="s">
        <v>74</v>
      </c>
      <c r="AI859" s="6" t="s">
        <v>74</v>
      </c>
      <c r="AJ859" s="6">
        <v>72.641509433962256</v>
      </c>
      <c r="AK859" s="6">
        <v>86.746987951807228</v>
      </c>
      <c r="AL859" s="6">
        <v>21.739130434782609</v>
      </c>
      <c r="AM859" s="6">
        <v>0</v>
      </c>
      <c r="AN859" s="6">
        <v>0</v>
      </c>
      <c r="AO859" s="6">
        <v>0</v>
      </c>
      <c r="AP859" s="6">
        <v>62.5</v>
      </c>
      <c r="AQ859" s="6">
        <v>75</v>
      </c>
      <c r="AR859" s="6">
        <v>50</v>
      </c>
      <c r="AS859" s="6">
        <v>32.615322089006298</v>
      </c>
      <c r="AT859" s="6">
        <v>19.264377159114002</v>
      </c>
      <c r="AU859" s="6">
        <v>16.7039219670799</v>
      </c>
      <c r="AV859" s="6">
        <v>13.8996138996139</v>
      </c>
      <c r="AW859" s="6">
        <v>17.5167648851859</v>
      </c>
      <c r="AX859" s="46">
        <v>43838</v>
      </c>
      <c r="AY859" s="41">
        <v>44580</v>
      </c>
      <c r="AZ859" s="41" t="s">
        <v>74</v>
      </c>
      <c r="BA859" s="41" t="s">
        <v>74</v>
      </c>
      <c r="BB859" s="41" t="s">
        <v>74</v>
      </c>
      <c r="BC859" s="41">
        <v>29063</v>
      </c>
      <c r="BD859" s="3">
        <v>3.8745049386839718</v>
      </c>
      <c r="BE859" s="6">
        <v>7.2844731566050296</v>
      </c>
      <c r="BF859" s="6">
        <v>76.3</v>
      </c>
      <c r="BG859" s="6">
        <v>12</v>
      </c>
      <c r="BH859">
        <v>0.3</v>
      </c>
      <c r="BI859" s="43">
        <v>3.6209393751293195</v>
      </c>
      <c r="BJ859">
        <v>7.1</v>
      </c>
      <c r="BK859" s="31">
        <v>72.047094568932778</v>
      </c>
      <c r="BL859" s="31">
        <v>14.204329661982529</v>
      </c>
      <c r="BM859" s="31">
        <v>0.37979491074819599</v>
      </c>
      <c r="BN859" s="31">
        <v>3.9498670717812381</v>
      </c>
      <c r="BO859" s="31">
        <v>8.4314470186099495</v>
      </c>
      <c r="BP859">
        <v>81.454545454545453</v>
      </c>
      <c r="BQ859">
        <v>9.4090909090909083</v>
      </c>
      <c r="BR859">
        <v>0.13636363636363638</v>
      </c>
      <c r="BS859">
        <v>3.2272727272727271</v>
      </c>
      <c r="BT859">
        <v>5.5454545454545459</v>
      </c>
    </row>
    <row r="860" spans="1:72" x14ac:dyDescent="0.25">
      <c r="A860" t="s">
        <v>1958</v>
      </c>
      <c r="B860" s="42"/>
      <c r="C860" s="6">
        <v>30194</v>
      </c>
      <c r="D860" s="6">
        <v>0.432</v>
      </c>
      <c r="E860" s="3">
        <v>16.410256410256409</v>
      </c>
      <c r="F860" s="3">
        <v>14.459982148170186</v>
      </c>
      <c r="G860" s="6">
        <v>6.6246056782334399</v>
      </c>
      <c r="H860" s="6">
        <v>9.0490797546012303</v>
      </c>
      <c r="I860" s="6">
        <v>7.0810594968720881</v>
      </c>
      <c r="J860" s="6">
        <v>11.024989977281839</v>
      </c>
      <c r="K860" s="6">
        <v>16</v>
      </c>
      <c r="L860" s="6">
        <v>21.621621621621621</v>
      </c>
      <c r="M860" s="6">
        <v>0</v>
      </c>
      <c r="N860" s="6">
        <v>46.153846153846153</v>
      </c>
      <c r="O860" s="6">
        <v>25</v>
      </c>
      <c r="P860" s="6">
        <v>80</v>
      </c>
      <c r="Q860" s="6">
        <v>47.5</v>
      </c>
      <c r="R860" s="6">
        <v>30.158730158730158</v>
      </c>
      <c r="S860" s="6">
        <v>61.688311688311693</v>
      </c>
      <c r="T860" s="6">
        <v>8.215946152244813</v>
      </c>
      <c r="U860" s="6">
        <v>6.5589616128141408</v>
      </c>
      <c r="V860" s="6">
        <v>9.8898033198493511</v>
      </c>
      <c r="W860" s="6">
        <v>0</v>
      </c>
      <c r="X860" s="6">
        <v>0</v>
      </c>
      <c r="Y860" s="6">
        <v>0</v>
      </c>
      <c r="Z860" s="6">
        <v>2.1485111194873698</v>
      </c>
      <c r="AA860" s="6">
        <v>64.9025523933785</v>
      </c>
      <c r="AB860" s="6">
        <v>70.408331955695161</v>
      </c>
      <c r="AC860" s="6">
        <v>59.542967492758294</v>
      </c>
      <c r="AD860" s="6">
        <v>64.897547866980176</v>
      </c>
      <c r="AE860" s="6">
        <v>70.410073166581583</v>
      </c>
      <c r="AF860" s="6">
        <v>59.525783452163815</v>
      </c>
      <c r="AG860" s="6">
        <v>58.620689655172406</v>
      </c>
      <c r="AH860" s="6">
        <v>66.666666666666657</v>
      </c>
      <c r="AI860" s="6">
        <v>37.5</v>
      </c>
      <c r="AJ860" s="6">
        <v>65.317919075144502</v>
      </c>
      <c r="AK860" s="6">
        <v>74.712643678160916</v>
      </c>
      <c r="AL860" s="6">
        <v>55.813953488372093</v>
      </c>
      <c r="AM860" s="6">
        <v>100</v>
      </c>
      <c r="AN860" s="6">
        <v>100</v>
      </c>
      <c r="AO860" s="6">
        <v>100</v>
      </c>
      <c r="AP860" s="6">
        <v>83.333333333333343</v>
      </c>
      <c r="AQ860" s="6">
        <v>78.260869565217391</v>
      </c>
      <c r="AR860" s="6">
        <v>100</v>
      </c>
      <c r="AS860" s="6">
        <v>34.0395480225989</v>
      </c>
      <c r="AT860" s="6">
        <v>15.575243965074501</v>
      </c>
      <c r="AU860" s="6">
        <v>20.7241910631741</v>
      </c>
      <c r="AV860" s="6">
        <v>10.9655880842322</v>
      </c>
      <c r="AW860" s="6">
        <v>18.695428864920402</v>
      </c>
      <c r="AX860" s="46">
        <v>51496</v>
      </c>
      <c r="AY860" s="41">
        <v>52417</v>
      </c>
      <c r="AZ860" s="41" t="s">
        <v>74</v>
      </c>
      <c r="BA860" s="41" t="s">
        <v>74</v>
      </c>
      <c r="BB860" s="41" t="s">
        <v>74</v>
      </c>
      <c r="BC860" s="41">
        <v>26174</v>
      </c>
      <c r="BD860" s="3">
        <v>3.8331282094809658</v>
      </c>
      <c r="BE860" s="6">
        <v>2.2398251843758499</v>
      </c>
      <c r="BF860" s="6">
        <v>82.8</v>
      </c>
      <c r="BG860" s="6">
        <v>6.1</v>
      </c>
      <c r="BH860">
        <v>0.3</v>
      </c>
      <c r="BI860" s="43">
        <v>4.8051948051948052</v>
      </c>
      <c r="BJ860">
        <v>4.9000000000000004</v>
      </c>
      <c r="BK860" s="31">
        <v>81.114327062228654</v>
      </c>
      <c r="BL860" s="31">
        <v>5.5475156777616981</v>
      </c>
      <c r="BM860" s="31">
        <v>0.120598166907863</v>
      </c>
      <c r="BN860" s="31">
        <v>6.1022672455378677</v>
      </c>
      <c r="BO860" s="31">
        <v>5.6922334780511337</v>
      </c>
      <c r="BP860">
        <v>84.805852560495225</v>
      </c>
      <c r="BQ860">
        <v>6.7248171074845251</v>
      </c>
      <c r="BR860">
        <v>0.53460889138998313</v>
      </c>
      <c r="BS860">
        <v>3.2920652785593694</v>
      </c>
      <c r="BT860">
        <v>3.995498030388295</v>
      </c>
    </row>
    <row r="861" spans="1:72" x14ac:dyDescent="0.25">
      <c r="A861" t="s">
        <v>1959</v>
      </c>
      <c r="B861" s="42"/>
      <c r="C861" s="6">
        <v>26981</v>
      </c>
      <c r="D861" s="6">
        <v>0.40679999999999999</v>
      </c>
      <c r="E861" s="3">
        <v>28.44252648097293</v>
      </c>
      <c r="F861" s="3">
        <v>24.346777435347715</v>
      </c>
      <c r="G861" s="6">
        <v>10.989549314173701</v>
      </c>
      <c r="H861" s="6">
        <v>16.751518657795799</v>
      </c>
      <c r="I861" s="6">
        <v>15.036639547631411</v>
      </c>
      <c r="J861" s="6">
        <v>18.475549625848366</v>
      </c>
      <c r="K861" s="6">
        <v>30.744680851063833</v>
      </c>
      <c r="L861" s="6">
        <v>30.141843971631204</v>
      </c>
      <c r="M861" s="6">
        <v>31.648936170212767</v>
      </c>
      <c r="N861" s="6">
        <v>33.333333333333329</v>
      </c>
      <c r="O861" s="6">
        <v>0</v>
      </c>
      <c r="P861" s="6">
        <v>35.714285714285715</v>
      </c>
      <c r="Q861" s="6">
        <v>7.304347826086957</v>
      </c>
      <c r="R861" s="6">
        <v>10.99554234769688</v>
      </c>
      <c r="S861" s="6">
        <v>2.0964360587002098</v>
      </c>
      <c r="T861" s="6">
        <v>16.22434760577654</v>
      </c>
      <c r="U861" s="6">
        <v>13.913990899186054</v>
      </c>
      <c r="V861" s="6">
        <v>18.481187003067674</v>
      </c>
      <c r="W861" s="6">
        <v>7.3863636363636367</v>
      </c>
      <c r="X861" s="6">
        <v>13.978494623655912</v>
      </c>
      <c r="Y861" s="6">
        <v>0</v>
      </c>
      <c r="Z861" s="6">
        <v>8.7147544630443203</v>
      </c>
      <c r="AA861" s="6">
        <v>62.787456445993001</v>
      </c>
      <c r="AB861" s="6">
        <v>68.141716846380064</v>
      </c>
      <c r="AC861" s="6">
        <v>57.483700929393812</v>
      </c>
      <c r="AD861" s="6">
        <v>62.514242309153055</v>
      </c>
      <c r="AE861" s="6">
        <v>68.066375818011835</v>
      </c>
      <c r="AF861" s="6">
        <v>57.232844227063886</v>
      </c>
      <c r="AG861" s="6">
        <v>65.77669902912622</v>
      </c>
      <c r="AH861" s="6">
        <v>71.05719237435008</v>
      </c>
      <c r="AI861" s="6">
        <v>53.441295546558706</v>
      </c>
      <c r="AJ861" s="6">
        <v>66.052934407364788</v>
      </c>
      <c r="AK861" s="6">
        <v>74.789915966386559</v>
      </c>
      <c r="AL861" s="6">
        <v>55.470737913486005</v>
      </c>
      <c r="AM861" s="6">
        <v>88.235294117647058</v>
      </c>
      <c r="AN861" s="6">
        <v>33.333333333333329</v>
      </c>
      <c r="AO861" s="6">
        <v>100</v>
      </c>
      <c r="AP861" s="6">
        <v>76.666666666666671</v>
      </c>
      <c r="AQ861" s="6">
        <v>73.19587628865979</v>
      </c>
      <c r="AR861" s="6">
        <v>80.722891566265062</v>
      </c>
      <c r="AS861" s="6">
        <v>23.3520165712197</v>
      </c>
      <c r="AT861" s="6">
        <v>19.897648348970399</v>
      </c>
      <c r="AU861" s="6">
        <v>21.914219568660901</v>
      </c>
      <c r="AV861" s="6">
        <v>11.130742049469999</v>
      </c>
      <c r="AW861" s="6">
        <v>23.705373461679098</v>
      </c>
      <c r="AX861" s="46">
        <v>43312</v>
      </c>
      <c r="AY861" s="41">
        <v>44442</v>
      </c>
      <c r="AZ861" s="41">
        <v>31953</v>
      </c>
      <c r="BA861" s="41" t="s">
        <v>74</v>
      </c>
      <c r="BB861" s="41">
        <v>53654</v>
      </c>
      <c r="BC861" s="41">
        <v>35068</v>
      </c>
      <c r="BD861" s="3">
        <v>3.9064209333267628</v>
      </c>
      <c r="BE861" s="6">
        <v>3.0205371248025301</v>
      </c>
      <c r="BF861" s="6">
        <v>86.2</v>
      </c>
      <c r="BG861" s="6">
        <v>6.6</v>
      </c>
      <c r="BH861">
        <v>0.2</v>
      </c>
      <c r="BI861" s="43">
        <v>3.0428087465352633</v>
      </c>
      <c r="BJ861">
        <v>2.5</v>
      </c>
      <c r="BK861" s="31">
        <v>85.629154251661703</v>
      </c>
      <c r="BL861" s="31">
        <v>6.600962640385057</v>
      </c>
      <c r="BM861" s="31">
        <v>0.3094201237680495</v>
      </c>
      <c r="BN861" s="31">
        <v>3.4265413706165484</v>
      </c>
      <c r="BO861" s="31">
        <v>2.06280082512033</v>
      </c>
      <c r="BP861">
        <v>86.869090424823554</v>
      </c>
      <c r="BQ861">
        <v>6.5920894926088698</v>
      </c>
      <c r="BR861">
        <v>0.17312558263417233</v>
      </c>
      <c r="BS861">
        <v>2.596883739512585</v>
      </c>
      <c r="BT861">
        <v>3.0629910773738183</v>
      </c>
    </row>
    <row r="862" spans="1:72" x14ac:dyDescent="0.25">
      <c r="A862" t="s">
        <v>1960</v>
      </c>
      <c r="B862" s="42"/>
      <c r="C862" s="6">
        <v>33643</v>
      </c>
      <c r="D862" s="6">
        <v>0.42820000000000003</v>
      </c>
      <c r="E862" s="3">
        <v>11.907934585099939</v>
      </c>
      <c r="F862" s="3">
        <v>10.882527147087858</v>
      </c>
      <c r="G862" s="6">
        <v>5.3617283527921398</v>
      </c>
      <c r="H862" s="6">
        <v>9.8261816804016302</v>
      </c>
      <c r="I862" s="6">
        <v>9.4675750208991936</v>
      </c>
      <c r="J862" s="6">
        <v>10.174747125685306</v>
      </c>
      <c r="K862" s="6">
        <v>36.683709040204512</v>
      </c>
      <c r="L862" s="6">
        <v>35.468513308807623</v>
      </c>
      <c r="M862" s="6">
        <v>38.092848180677542</v>
      </c>
      <c r="N862" s="6">
        <v>8.9494163424124515</v>
      </c>
      <c r="O862" s="6">
        <v>0</v>
      </c>
      <c r="P862" s="6">
        <v>12.672176308539946</v>
      </c>
      <c r="Q862" s="6">
        <v>27.474545151059925</v>
      </c>
      <c r="R862" s="6">
        <v>32.598978288633461</v>
      </c>
      <c r="S862" s="6">
        <v>21.86079048618398</v>
      </c>
      <c r="T862" s="6">
        <v>7.8786646040862651</v>
      </c>
      <c r="U862" s="6">
        <v>7.1760066236709079</v>
      </c>
      <c r="V862" s="6">
        <v>8.5573877447936937</v>
      </c>
      <c r="W862" s="6">
        <v>5.0330812854442346</v>
      </c>
      <c r="X862" s="6">
        <v>7.0635721493440968</v>
      </c>
      <c r="Y862" s="6">
        <v>3.2444444444444445</v>
      </c>
      <c r="Z862" s="6">
        <v>4.7761268739519602</v>
      </c>
      <c r="AA862" s="6">
        <v>70.374326529174894</v>
      </c>
      <c r="AB862" s="6">
        <v>75.061479588776521</v>
      </c>
      <c r="AC862" s="6">
        <v>65.884515943694339</v>
      </c>
      <c r="AD862" s="6">
        <v>70.322639315617508</v>
      </c>
      <c r="AE862" s="6">
        <v>74.955917713064395</v>
      </c>
      <c r="AF862" s="6">
        <v>65.937108826764785</v>
      </c>
      <c r="AG862" s="6">
        <v>68.295491938137545</v>
      </c>
      <c r="AH862" s="6">
        <v>71.495739053776077</v>
      </c>
      <c r="AI862" s="6">
        <v>64.224299065420567</v>
      </c>
      <c r="AJ862" s="6">
        <v>74.285021812893845</v>
      </c>
      <c r="AK862" s="6">
        <v>80.458715596330279</v>
      </c>
      <c r="AL862" s="6">
        <v>67.368961973278516</v>
      </c>
      <c r="AM862" s="6">
        <v>65.768194070080867</v>
      </c>
      <c r="AN862" s="6">
        <v>90.4</v>
      </c>
      <c r="AO862" s="6">
        <v>53.252032520325201</v>
      </c>
      <c r="AP862" s="6">
        <v>68.65803413772808</v>
      </c>
      <c r="AQ862" s="6">
        <v>82.545683679899184</v>
      </c>
      <c r="AR862" s="6">
        <v>56.488128106018777</v>
      </c>
      <c r="AS862" s="6">
        <v>38.183140298925899</v>
      </c>
      <c r="AT862" s="6">
        <v>15.0207636102399</v>
      </c>
      <c r="AU862" s="6">
        <v>25.183543305706898</v>
      </c>
      <c r="AV862" s="6">
        <v>8.2993113840654598</v>
      </c>
      <c r="AW862" s="6">
        <v>13.3132414010618</v>
      </c>
      <c r="AX862" s="46">
        <v>59322</v>
      </c>
      <c r="AY862" s="41">
        <v>60994</v>
      </c>
      <c r="AZ862" s="41">
        <v>26900</v>
      </c>
      <c r="BA862" s="41">
        <v>40052</v>
      </c>
      <c r="BB862" s="41">
        <v>75086</v>
      </c>
      <c r="BC862" s="41">
        <v>35469</v>
      </c>
      <c r="BD862" s="3">
        <v>4.1592445251245609</v>
      </c>
      <c r="BE862" s="6">
        <v>3.01204819277108</v>
      </c>
      <c r="BF862" s="6">
        <v>83.7</v>
      </c>
      <c r="BG862" s="6">
        <v>8.5</v>
      </c>
      <c r="BH862">
        <v>1.1000000000000001</v>
      </c>
      <c r="BI862" s="43">
        <v>2.5812644996133436</v>
      </c>
      <c r="BJ862">
        <v>3.4</v>
      </c>
      <c r="BK862" s="31">
        <v>83.701444457771458</v>
      </c>
      <c r="BL862" s="31">
        <v>8.6204828567022496</v>
      </c>
      <c r="BM862" s="31">
        <v>0.96468532067647916</v>
      </c>
      <c r="BN862" s="31">
        <v>2.8632134473364061</v>
      </c>
      <c r="BO862" s="31">
        <v>2.6336080601771732</v>
      </c>
      <c r="BP862">
        <v>83.639318828266411</v>
      </c>
      <c r="BQ862">
        <v>8.4500018469949403</v>
      </c>
      <c r="BR862">
        <v>1.1857707509881421</v>
      </c>
      <c r="BS862">
        <v>2.2773447600753576</v>
      </c>
      <c r="BT862">
        <v>4.1298806841269258</v>
      </c>
    </row>
    <row r="863" spans="1:72" x14ac:dyDescent="0.25">
      <c r="A863" t="s">
        <v>1961</v>
      </c>
      <c r="B863" s="42"/>
      <c r="C863" s="6">
        <v>30196</v>
      </c>
      <c r="D863" s="6">
        <v>0.42249999999999999</v>
      </c>
      <c r="E863" s="3">
        <v>20.652173913043477</v>
      </c>
      <c r="F863" s="3">
        <v>19.369202226345084</v>
      </c>
      <c r="G863" s="6">
        <v>10.665137614678899</v>
      </c>
      <c r="H863" s="6">
        <v>12.2054326317683</v>
      </c>
      <c r="I863" s="6">
        <v>10.364244237198662</v>
      </c>
      <c r="J863" s="6">
        <v>14.130634774609016</v>
      </c>
      <c r="K863" s="6">
        <v>10</v>
      </c>
      <c r="L863" s="6">
        <v>0</v>
      </c>
      <c r="M863" s="6">
        <v>36</v>
      </c>
      <c r="N863" s="6">
        <v>0</v>
      </c>
      <c r="O863" s="6">
        <v>0</v>
      </c>
      <c r="P863" s="6">
        <v>0</v>
      </c>
      <c r="Q863" s="6">
        <v>28.421633554083886</v>
      </c>
      <c r="R863" s="6">
        <v>24.479166666666664</v>
      </c>
      <c r="S863" s="6">
        <v>32.863849765258216</v>
      </c>
      <c r="T863" s="6">
        <v>8.6323628977657414</v>
      </c>
      <c r="U863" s="6">
        <v>7.0770613345315665</v>
      </c>
      <c r="V863" s="6">
        <v>10.201768306506461</v>
      </c>
      <c r="W863" s="6">
        <v>23.569023569023571</v>
      </c>
      <c r="X863" s="6">
        <v>19.897959183673468</v>
      </c>
      <c r="Y863" s="6">
        <v>30.693069306930692</v>
      </c>
      <c r="Z863" s="6">
        <v>4.76675148430874</v>
      </c>
      <c r="AA863" s="6">
        <v>66.221073915973903</v>
      </c>
      <c r="AB863" s="6">
        <v>70.404085257548843</v>
      </c>
      <c r="AC863" s="6">
        <v>61.937244201909955</v>
      </c>
      <c r="AD863" s="6">
        <v>64.798909338786643</v>
      </c>
      <c r="AE863" s="6">
        <v>67.548938516680451</v>
      </c>
      <c r="AF863" s="6">
        <v>62.108953613807984</v>
      </c>
      <c r="AG863" s="6">
        <v>75</v>
      </c>
      <c r="AH863" s="6">
        <v>83.018867924528308</v>
      </c>
      <c r="AI863" s="6">
        <v>52.631578947368418</v>
      </c>
      <c r="AJ863" s="6">
        <v>70.137207425343021</v>
      </c>
      <c r="AK863" s="6">
        <v>77.994011976047901</v>
      </c>
      <c r="AL863" s="6">
        <v>60.94570928196147</v>
      </c>
      <c r="AM863" s="6">
        <v>50</v>
      </c>
      <c r="AN863" s="6">
        <v>100</v>
      </c>
      <c r="AO863" s="6">
        <v>27.777777777777779</v>
      </c>
      <c r="AP863" s="6">
        <v>86.854460093896719</v>
      </c>
      <c r="AQ863" s="6">
        <v>100</v>
      </c>
      <c r="AR863" s="6">
        <v>60.563380281690137</v>
      </c>
      <c r="AS863" s="6">
        <v>25.454221588884899</v>
      </c>
      <c r="AT863" s="6">
        <v>15.0338439615248</v>
      </c>
      <c r="AU863" s="6">
        <v>18.703241895261801</v>
      </c>
      <c r="AV863" s="6">
        <v>11.061631635197701</v>
      </c>
      <c r="AW863" s="6">
        <v>29.7470609191307</v>
      </c>
      <c r="AX863" s="46">
        <v>51144</v>
      </c>
      <c r="AY863" s="41">
        <v>52727</v>
      </c>
      <c r="AZ863" s="41">
        <v>36023</v>
      </c>
      <c r="BA863" s="41" t="s">
        <v>74</v>
      </c>
      <c r="BB863" s="41">
        <v>34712</v>
      </c>
      <c r="BC863" s="41">
        <v>48667</v>
      </c>
      <c r="BD863" s="3">
        <v>3.6075226154578637</v>
      </c>
      <c r="BE863" s="6">
        <v>5.2621507845388402</v>
      </c>
      <c r="BF863" s="6">
        <v>80</v>
      </c>
      <c r="BG863" s="6">
        <v>11.4</v>
      </c>
      <c r="BH863">
        <v>0.1</v>
      </c>
      <c r="BI863" s="43">
        <v>1.5041681768756796</v>
      </c>
      <c r="BJ863">
        <v>5.3</v>
      </c>
      <c r="BK863" s="31">
        <v>76.436974789915965</v>
      </c>
      <c r="BL863" s="31">
        <v>13.042016806722689</v>
      </c>
      <c r="BM863" s="31">
        <v>0.13445378151260504</v>
      </c>
      <c r="BN863" s="31">
        <v>1.6470588235294119</v>
      </c>
      <c r="BO863" s="31">
        <v>6.1176470588235299</v>
      </c>
      <c r="BP863">
        <v>84.231222965001962</v>
      </c>
      <c r="BQ863">
        <v>9.4376720408965795</v>
      </c>
      <c r="BR863">
        <v>0.11797090051120723</v>
      </c>
      <c r="BS863">
        <v>1.3370035391270154</v>
      </c>
      <c r="BT863">
        <v>4.325599685410932</v>
      </c>
    </row>
    <row r="864" spans="1:72" x14ac:dyDescent="0.25">
      <c r="A864" t="s">
        <v>1962</v>
      </c>
      <c r="B864" s="42"/>
      <c r="C864" s="6">
        <v>26350</v>
      </c>
      <c r="D864" s="6">
        <v>0.43219999999999997</v>
      </c>
      <c r="E864" s="3">
        <v>17.948717948717949</v>
      </c>
      <c r="F864" s="3">
        <v>16.210739614994935</v>
      </c>
      <c r="G864" s="6">
        <v>9.6111111111111107</v>
      </c>
      <c r="H864" s="6">
        <v>13.106739611221</v>
      </c>
      <c r="I864" s="6">
        <v>13.764434180138569</v>
      </c>
      <c r="J864" s="6">
        <v>12.438394743018071</v>
      </c>
      <c r="K864" s="6">
        <v>66.666666666666657</v>
      </c>
      <c r="L864" s="6">
        <v>66.666666666666657</v>
      </c>
      <c r="M864" s="6" t="s">
        <v>74</v>
      </c>
      <c r="N864" s="6">
        <v>68.181818181818173</v>
      </c>
      <c r="O864" s="6" t="s">
        <v>74</v>
      </c>
      <c r="P864" s="6">
        <v>68.181818181818173</v>
      </c>
      <c r="Q864" s="6">
        <v>0</v>
      </c>
      <c r="R864" s="6">
        <v>0</v>
      </c>
      <c r="S864" s="6">
        <v>0</v>
      </c>
      <c r="T864" s="6">
        <v>12.55225128388869</v>
      </c>
      <c r="U864" s="6">
        <v>13.456090651558073</v>
      </c>
      <c r="V864" s="6">
        <v>11.62678269277254</v>
      </c>
      <c r="W864" s="6">
        <v>0</v>
      </c>
      <c r="X864" s="6" t="s">
        <v>74</v>
      </c>
      <c r="Y864" s="6">
        <v>0</v>
      </c>
      <c r="Z864" s="6">
        <v>5.7828571428571403</v>
      </c>
      <c r="AA864" s="6">
        <v>62.244608399546003</v>
      </c>
      <c r="AB864" s="6">
        <v>64.175257731958766</v>
      </c>
      <c r="AC864" s="6">
        <v>60.348706411698537</v>
      </c>
      <c r="AD864" s="6">
        <v>63.20933625091174</v>
      </c>
      <c r="AE864" s="6">
        <v>65.655375552282763</v>
      </c>
      <c r="AF864" s="6">
        <v>60.809248554913296</v>
      </c>
      <c r="AG864" s="6">
        <v>60</v>
      </c>
      <c r="AH864" s="6">
        <v>60</v>
      </c>
      <c r="AI864" s="6" t="s">
        <v>74</v>
      </c>
      <c r="AJ864" s="6">
        <v>16.666666666666664</v>
      </c>
      <c r="AK864" s="6">
        <v>0</v>
      </c>
      <c r="AL864" s="6">
        <v>31.25</v>
      </c>
      <c r="AM864" s="6">
        <v>46.666666666666664</v>
      </c>
      <c r="AN864" s="6">
        <v>0</v>
      </c>
      <c r="AO864" s="6">
        <v>46.666666666666664</v>
      </c>
      <c r="AP864" s="6">
        <v>0</v>
      </c>
      <c r="AQ864" s="6" t="s">
        <v>74</v>
      </c>
      <c r="AR864" s="6">
        <v>0</v>
      </c>
      <c r="AS864" s="6">
        <v>27.219796215429401</v>
      </c>
      <c r="AT864" s="6">
        <v>17.224648229014999</v>
      </c>
      <c r="AU864" s="6">
        <v>28.044638524987899</v>
      </c>
      <c r="AV864" s="6">
        <v>12.1785540999515</v>
      </c>
      <c r="AW864" s="6">
        <v>15.332362930616201</v>
      </c>
      <c r="AX864" s="46">
        <v>43962</v>
      </c>
      <c r="AY864" s="41">
        <v>44500</v>
      </c>
      <c r="AZ864" s="41" t="s">
        <v>74</v>
      </c>
      <c r="BA864" s="41" t="s">
        <v>74</v>
      </c>
      <c r="BB864" s="41" t="s">
        <v>74</v>
      </c>
      <c r="BC864" s="41" t="s">
        <v>74</v>
      </c>
      <c r="BD864" s="3">
        <v>3.9393070978967302</v>
      </c>
      <c r="BE864" s="6">
        <v>15.4712041884817</v>
      </c>
      <c r="BF864" s="6">
        <v>82.1</v>
      </c>
      <c r="BG864" s="6">
        <v>7.7</v>
      </c>
      <c r="BH864">
        <v>0.6</v>
      </c>
      <c r="BI864" s="43">
        <v>2.131830433717226</v>
      </c>
      <c r="BJ864">
        <v>6.4</v>
      </c>
      <c r="BK864" s="31">
        <v>79.463414634146346</v>
      </c>
      <c r="BL864" s="31">
        <v>8.0487804878048781</v>
      </c>
      <c r="BM864" s="31">
        <v>1.121951219512195</v>
      </c>
      <c r="BN864" s="31">
        <v>2.6341463414634148</v>
      </c>
      <c r="BO864" s="31">
        <v>7.3658536585365848</v>
      </c>
      <c r="BP864">
        <v>84.78581979320532</v>
      </c>
      <c r="BQ864">
        <v>7.4347612013786311</v>
      </c>
      <c r="BR864">
        <v>0</v>
      </c>
      <c r="BS864">
        <v>1.6248153618906942</v>
      </c>
      <c r="BT864">
        <v>5.4160512063023143</v>
      </c>
    </row>
    <row r="865" spans="1:72" x14ac:dyDescent="0.25">
      <c r="A865" t="s">
        <v>1963</v>
      </c>
      <c r="B865" s="42"/>
      <c r="C865" s="6">
        <v>30899</v>
      </c>
      <c r="D865" s="6">
        <v>0.41</v>
      </c>
      <c r="E865" s="3">
        <v>9.3047034764826169</v>
      </c>
      <c r="F865" s="3">
        <v>9.2818015824710898</v>
      </c>
      <c r="G865" s="6">
        <v>6.3956639566395701</v>
      </c>
      <c r="H865" s="6">
        <v>7.2974376731301902</v>
      </c>
      <c r="I865" s="6">
        <v>6.8977292129076311</v>
      </c>
      <c r="J865" s="6">
        <v>7.7085162423178231</v>
      </c>
      <c r="K865" s="6">
        <v>0</v>
      </c>
      <c r="L865" s="6">
        <v>0</v>
      </c>
      <c r="M865" s="6" t="s">
        <v>74</v>
      </c>
      <c r="N865" s="6">
        <v>34.328358208955223</v>
      </c>
      <c r="O865" s="6">
        <v>42.105263157894733</v>
      </c>
      <c r="P865" s="6">
        <v>24.137931034482758</v>
      </c>
      <c r="Q865" s="6">
        <v>16.666666666666664</v>
      </c>
      <c r="R865" s="6">
        <v>18.378378378378379</v>
      </c>
      <c r="S865" s="6">
        <v>13.402061855670103</v>
      </c>
      <c r="T865" s="6">
        <v>6.9008895677958479</v>
      </c>
      <c r="U865" s="6">
        <v>6.4446831364124604</v>
      </c>
      <c r="V865" s="6">
        <v>7.3606350351795049</v>
      </c>
      <c r="W865" s="6">
        <v>15</v>
      </c>
      <c r="X865" s="6">
        <v>15.151515151515152</v>
      </c>
      <c r="Y865" s="6">
        <v>14.285714285714285</v>
      </c>
      <c r="Z865" s="6">
        <v>2.3879620543016</v>
      </c>
      <c r="AA865" s="6">
        <v>69.922321224583001</v>
      </c>
      <c r="AB865" s="6">
        <v>76.095434732736862</v>
      </c>
      <c r="AC865" s="6">
        <v>63.799772468714444</v>
      </c>
      <c r="AD865" s="6">
        <v>69.613130128956627</v>
      </c>
      <c r="AE865" s="6">
        <v>75.721040189125304</v>
      </c>
      <c r="AF865" s="6">
        <v>63.604651162790695</v>
      </c>
      <c r="AG865" s="6">
        <v>42.857142857142854</v>
      </c>
      <c r="AH865" s="6">
        <v>42.857142857142854</v>
      </c>
      <c r="AI865" s="6" t="s">
        <v>74</v>
      </c>
      <c r="AJ865" s="6">
        <v>84.313725490196077</v>
      </c>
      <c r="AK865" s="6">
        <v>88.75</v>
      </c>
      <c r="AL865" s="6">
        <v>79.452054794520549</v>
      </c>
      <c r="AM865" s="6">
        <v>82.692307692307693</v>
      </c>
      <c r="AN865" s="6">
        <v>92.307692307692307</v>
      </c>
      <c r="AO865" s="6">
        <v>73.076923076923066</v>
      </c>
      <c r="AP865" s="6">
        <v>78.125</v>
      </c>
      <c r="AQ865" s="6">
        <v>85.714285714285708</v>
      </c>
      <c r="AR865" s="6">
        <v>25</v>
      </c>
      <c r="AS865" s="6">
        <v>36.896782841823097</v>
      </c>
      <c r="AT865" s="6">
        <v>15.080428954423599</v>
      </c>
      <c r="AU865" s="6">
        <v>20.827747989276101</v>
      </c>
      <c r="AV865" s="6">
        <v>12.667560321715801</v>
      </c>
      <c r="AW865" s="6">
        <v>14.5274798927614</v>
      </c>
      <c r="AX865" s="46">
        <v>57130</v>
      </c>
      <c r="AY865" s="41">
        <v>56794</v>
      </c>
      <c r="AZ865" s="41" t="s">
        <v>74</v>
      </c>
      <c r="BA865" s="41">
        <v>145750</v>
      </c>
      <c r="BB865" s="41" t="s">
        <v>74</v>
      </c>
      <c r="BC865" s="41">
        <v>77857</v>
      </c>
      <c r="BD865" s="3">
        <v>3.6727659733373166</v>
      </c>
      <c r="BE865" s="6">
        <v>2.1211022480057999</v>
      </c>
      <c r="BF865" s="6">
        <v>79.8</v>
      </c>
      <c r="BG865" s="6">
        <v>7.9</v>
      </c>
      <c r="BH865">
        <v>0</v>
      </c>
      <c r="BI865" s="43">
        <v>5.5010155721056195</v>
      </c>
      <c r="BJ865">
        <v>6.6</v>
      </c>
      <c r="BK865" s="31">
        <v>77.715704531346987</v>
      </c>
      <c r="BL865" s="31">
        <v>8.0074487895716953</v>
      </c>
      <c r="BM865" s="31">
        <v>0</v>
      </c>
      <c r="BN865" s="31">
        <v>6.2693978895096221</v>
      </c>
      <c r="BO865" s="31">
        <v>7.7901924270639356</v>
      </c>
      <c r="BP865">
        <v>82.35294117647058</v>
      </c>
      <c r="BQ865">
        <v>7.7438570364854797</v>
      </c>
      <c r="BR865">
        <v>0</v>
      </c>
      <c r="BS865">
        <v>4.5793000744601642</v>
      </c>
      <c r="BT865">
        <v>5.249441548771407</v>
      </c>
    </row>
    <row r="866" spans="1:72" x14ac:dyDescent="0.25">
      <c r="A866" t="s">
        <v>1964</v>
      </c>
      <c r="B866" s="42"/>
      <c r="C866" s="6">
        <v>35236</v>
      </c>
      <c r="D866" s="6">
        <v>0.41399999999999998</v>
      </c>
      <c r="E866" s="3">
        <v>3.6123348017621146</v>
      </c>
      <c r="F866" s="3">
        <v>5.1668726823238567</v>
      </c>
      <c r="G866" s="6">
        <v>9.8695652173912993</v>
      </c>
      <c r="H866" s="6">
        <v>7.5554978579774099</v>
      </c>
      <c r="I866" s="6">
        <v>7.3626801714063106</v>
      </c>
      <c r="J866" s="6">
        <v>7.7482154445165472</v>
      </c>
      <c r="K866" s="6">
        <v>40.229885057471265</v>
      </c>
      <c r="L866" s="6">
        <v>41.269841269841265</v>
      </c>
      <c r="M866" s="6">
        <v>37.5</v>
      </c>
      <c r="N866" s="6">
        <v>15.384615384615385</v>
      </c>
      <c r="O866" s="6">
        <v>50</v>
      </c>
      <c r="P866" s="6">
        <v>9.0909090909090917</v>
      </c>
      <c r="Q866" s="6">
        <v>19.555555555555557</v>
      </c>
      <c r="R866" s="6">
        <v>24.444444444444443</v>
      </c>
      <c r="S866" s="6">
        <v>16.296296296296298</v>
      </c>
      <c r="T866" s="6">
        <v>7.3060895281623877</v>
      </c>
      <c r="U866" s="6">
        <v>6.9717362045760431</v>
      </c>
      <c r="V866" s="6">
        <v>7.6396348012889375</v>
      </c>
      <c r="W866" s="6">
        <v>13.580246913580247</v>
      </c>
      <c r="X866" s="6">
        <v>10.784313725490197</v>
      </c>
      <c r="Y866" s="6">
        <v>18.333333333333332</v>
      </c>
      <c r="Z866" s="6">
        <v>5.7097444675388198</v>
      </c>
      <c r="AA866" s="6">
        <v>68.393782383419705</v>
      </c>
      <c r="AB866" s="6">
        <v>73.370959466393032</v>
      </c>
      <c r="AC866" s="6">
        <v>63.6378493217846</v>
      </c>
      <c r="AD866" s="6">
        <v>68.372173015736522</v>
      </c>
      <c r="AE866" s="6">
        <v>73.271323271323269</v>
      </c>
      <c r="AF866" s="6">
        <v>63.665486427246663</v>
      </c>
      <c r="AG866" s="6">
        <v>55.102040816326522</v>
      </c>
      <c r="AH866" s="6">
        <v>72.41379310344827</v>
      </c>
      <c r="AI866" s="6">
        <v>30</v>
      </c>
      <c r="AJ866" s="6">
        <v>58.282208588957054</v>
      </c>
      <c r="AK866" s="6">
        <v>68.571428571428569</v>
      </c>
      <c r="AL866" s="6">
        <v>50.537634408602152</v>
      </c>
      <c r="AM866" s="6">
        <v>76.923076923076934</v>
      </c>
      <c r="AN866" s="6">
        <v>50</v>
      </c>
      <c r="AO866" s="6">
        <v>81.818181818181827</v>
      </c>
      <c r="AP866" s="6">
        <v>73.831775700934571</v>
      </c>
      <c r="AQ866" s="6">
        <v>77.083333333333343</v>
      </c>
      <c r="AR866" s="6">
        <v>71.186440677966104</v>
      </c>
      <c r="AS866" s="6">
        <v>37.5648340248963</v>
      </c>
      <c r="AT866" s="6">
        <v>13.900414937759299</v>
      </c>
      <c r="AU866" s="6">
        <v>22.315871369294602</v>
      </c>
      <c r="AV866" s="6">
        <v>13.6410788381743</v>
      </c>
      <c r="AW866" s="6">
        <v>12.5778008298755</v>
      </c>
      <c r="AX866" s="46">
        <v>60060</v>
      </c>
      <c r="AY866" s="41">
        <v>60298</v>
      </c>
      <c r="AZ866" s="41" t="s">
        <v>74</v>
      </c>
      <c r="BA866" s="41" t="s">
        <v>74</v>
      </c>
      <c r="BB866" s="41">
        <v>44076</v>
      </c>
      <c r="BC866" s="41" t="s">
        <v>74</v>
      </c>
      <c r="BD866" s="3">
        <v>4.0006502199273282</v>
      </c>
      <c r="BE866" s="6">
        <v>5.5532532117695803</v>
      </c>
      <c r="BF866" s="6">
        <v>81.599999999999994</v>
      </c>
      <c r="BG866" s="6">
        <v>9.9</v>
      </c>
      <c r="BH866">
        <v>0.2</v>
      </c>
      <c r="BI866" s="43">
        <v>2.9450261780104712</v>
      </c>
      <c r="BJ866">
        <v>5.2</v>
      </c>
      <c r="BK866" s="31">
        <v>81.813639770172372</v>
      </c>
      <c r="BL866" s="31">
        <v>10.991756182862852</v>
      </c>
      <c r="BM866" s="31">
        <v>0</v>
      </c>
      <c r="BN866" s="31">
        <v>2.5980514614039474</v>
      </c>
      <c r="BO866" s="31">
        <v>4.5965525855608291</v>
      </c>
      <c r="BP866">
        <v>81.330767115754739</v>
      </c>
      <c r="BQ866">
        <v>8.6884795160846853</v>
      </c>
      <c r="BR866">
        <v>0.35743744844652187</v>
      </c>
      <c r="BS866">
        <v>3.3269177893868571</v>
      </c>
      <c r="BT866">
        <v>5.9664558702227106</v>
      </c>
    </row>
    <row r="867" spans="1:72" x14ac:dyDescent="0.25">
      <c r="A867" t="s">
        <v>1965</v>
      </c>
      <c r="B867" s="42"/>
      <c r="C867" s="6">
        <v>29500</v>
      </c>
      <c r="D867" s="6">
        <v>0.44419999999999998</v>
      </c>
      <c r="E867" s="3">
        <v>20.404624277456648</v>
      </c>
      <c r="F867" s="3">
        <v>17.40117268772461</v>
      </c>
      <c r="G867" s="6">
        <v>11.800894854586099</v>
      </c>
      <c r="H867" s="6">
        <v>14.7354874293331</v>
      </c>
      <c r="I867" s="6">
        <v>12.282970077576653</v>
      </c>
      <c r="J867" s="6">
        <v>17.165339921310274</v>
      </c>
      <c r="K867" s="6">
        <v>32.589285714285715</v>
      </c>
      <c r="L867" s="6">
        <v>51.111111111111107</v>
      </c>
      <c r="M867" s="6">
        <v>20.149253731343283</v>
      </c>
      <c r="N867" s="6">
        <v>0</v>
      </c>
      <c r="O867" s="6">
        <v>0</v>
      </c>
      <c r="P867" s="6">
        <v>0</v>
      </c>
      <c r="Q867" s="6">
        <v>30.52109181141439</v>
      </c>
      <c r="R867" s="6">
        <v>36.697247706422019</v>
      </c>
      <c r="S867" s="6">
        <v>23.243243243243246</v>
      </c>
      <c r="T867" s="6">
        <v>13.522942003004021</v>
      </c>
      <c r="U867" s="6">
        <v>10.97005523791065</v>
      </c>
      <c r="V867" s="6">
        <v>16.075581395348838</v>
      </c>
      <c r="W867" s="6">
        <v>34.146341463414636</v>
      </c>
      <c r="X867" s="6">
        <v>12</v>
      </c>
      <c r="Y867" s="6">
        <v>49.315068493150683</v>
      </c>
      <c r="Z867" s="6">
        <v>8.0291352587448106</v>
      </c>
      <c r="AA867" s="6">
        <v>67.218618413565494</v>
      </c>
      <c r="AB867" s="6">
        <v>74.117511785673216</v>
      </c>
      <c r="AC867" s="6">
        <v>60.459614734707671</v>
      </c>
      <c r="AD867" s="6">
        <v>67.369429803545756</v>
      </c>
      <c r="AE867" s="6">
        <v>74.81391092129347</v>
      </c>
      <c r="AF867" s="6">
        <v>60.192918480178804</v>
      </c>
      <c r="AG867" s="6">
        <v>62.595419847328252</v>
      </c>
      <c r="AH867" s="6">
        <v>56.25</v>
      </c>
      <c r="AI867" s="6">
        <v>75.581395348837205</v>
      </c>
      <c r="AJ867" s="6">
        <v>51.748251748251747</v>
      </c>
      <c r="AK867" s="6">
        <v>47.282608695652172</v>
      </c>
      <c r="AL867" s="6">
        <v>59.803921568627452</v>
      </c>
      <c r="AM867" s="6">
        <v>76.19047619047619</v>
      </c>
      <c r="AN867" s="6">
        <v>90</v>
      </c>
      <c r="AO867" s="6">
        <v>63.636363636363633</v>
      </c>
      <c r="AP867" s="6">
        <v>74.30167597765363</v>
      </c>
      <c r="AQ867" s="6">
        <v>85.714285714285708</v>
      </c>
      <c r="AR867" s="6">
        <v>66.972477064220186</v>
      </c>
      <c r="AS867" s="6">
        <v>32.268164656045698</v>
      </c>
      <c r="AT867" s="6">
        <v>15.3236946311815</v>
      </c>
      <c r="AU867" s="6">
        <v>20.968781655769401</v>
      </c>
      <c r="AV867" s="6">
        <v>11.363845657979599</v>
      </c>
      <c r="AW867" s="6">
        <v>20.075513399023901</v>
      </c>
      <c r="AX867" s="46">
        <v>48726</v>
      </c>
      <c r="AY867" s="41">
        <v>49566</v>
      </c>
      <c r="AZ867" s="41">
        <v>43088</v>
      </c>
      <c r="BA867" s="41">
        <v>47857</v>
      </c>
      <c r="BB867" s="41">
        <v>53000</v>
      </c>
      <c r="BC867" s="41">
        <v>34083</v>
      </c>
      <c r="BD867" s="3">
        <v>4.3862572363453314</v>
      </c>
      <c r="BE867" s="6">
        <v>4.4617354476509403</v>
      </c>
      <c r="BF867" s="6">
        <v>77.8</v>
      </c>
      <c r="BG867" s="6">
        <v>10.9</v>
      </c>
      <c r="BH867">
        <v>0.8</v>
      </c>
      <c r="BI867" s="43">
        <v>5.0605576941132293</v>
      </c>
      <c r="BJ867">
        <v>4.7</v>
      </c>
      <c r="BK867" s="31">
        <v>76.049552649690298</v>
      </c>
      <c r="BL867" s="31">
        <v>11.923606331727459</v>
      </c>
      <c r="BM867" s="31">
        <v>0.15485203028217481</v>
      </c>
      <c r="BN867" s="31">
        <v>6.6242257398485895</v>
      </c>
      <c r="BO867" s="31">
        <v>4.4907088781830691</v>
      </c>
      <c r="BP867">
        <v>79.995866914651799</v>
      </c>
      <c r="BQ867">
        <v>9.6094234345939249</v>
      </c>
      <c r="BR867">
        <v>1.5292415788386031</v>
      </c>
      <c r="BS867">
        <v>3.1824757181235794</v>
      </c>
      <c r="BT867">
        <v>4.8977061376317428</v>
      </c>
    </row>
    <row r="868" spans="1:72" x14ac:dyDescent="0.25">
      <c r="A868" t="s">
        <v>1966</v>
      </c>
      <c r="B868" s="42"/>
      <c r="C868" s="6">
        <v>30140</v>
      </c>
      <c r="D868" s="6">
        <v>0.39610000000000001</v>
      </c>
      <c r="E868" s="3">
        <v>14.756735022114997</v>
      </c>
      <c r="F868" s="3">
        <v>12.14534594325535</v>
      </c>
      <c r="G868" s="6">
        <v>5.9365994236311197</v>
      </c>
      <c r="H868" s="6">
        <v>9.8895185032764594</v>
      </c>
      <c r="I868" s="6">
        <v>9.2330084799392473</v>
      </c>
      <c r="J868" s="6">
        <v>10.546652308861722</v>
      </c>
      <c r="K868" s="6">
        <v>20.481927710843372</v>
      </c>
      <c r="L868" s="6">
        <v>14.035087719298245</v>
      </c>
      <c r="M868" s="6">
        <v>34.615384615384613</v>
      </c>
      <c r="N868" s="6">
        <v>15.517241379310345</v>
      </c>
      <c r="O868" s="6">
        <v>15.517241379310345</v>
      </c>
      <c r="P868" s="6" t="s">
        <v>74</v>
      </c>
      <c r="Q868" s="6">
        <v>32.209737827715358</v>
      </c>
      <c r="R868" s="6">
        <v>14.977973568281937</v>
      </c>
      <c r="S868" s="6">
        <v>44.951140065146575</v>
      </c>
      <c r="T868" s="6">
        <v>9.0582482286018422</v>
      </c>
      <c r="U868" s="6">
        <v>8.5431475453397994</v>
      </c>
      <c r="V868" s="6">
        <v>9.5748933901918978</v>
      </c>
      <c r="W868" s="6">
        <v>17.571884984025559</v>
      </c>
      <c r="X868" s="6">
        <v>38.793103448275865</v>
      </c>
      <c r="Y868" s="6">
        <v>5.0761421319796955</v>
      </c>
      <c r="Z868" s="6">
        <v>3.97743300423131</v>
      </c>
      <c r="AA868" s="6">
        <v>67.974382574014399</v>
      </c>
      <c r="AB868" s="6">
        <v>71.930639417866544</v>
      </c>
      <c r="AC868" s="6">
        <v>64.090287277701776</v>
      </c>
      <c r="AD868" s="6">
        <v>67.739871215454144</v>
      </c>
      <c r="AE868" s="6">
        <v>72.25058756787422</v>
      </c>
      <c r="AF868" s="6">
        <v>63.344914718888191</v>
      </c>
      <c r="AG868" s="6">
        <v>61.151079136690647</v>
      </c>
      <c r="AH868" s="6">
        <v>61.818181818181813</v>
      </c>
      <c r="AI868" s="6">
        <v>58.620689655172406</v>
      </c>
      <c r="AJ868" s="6">
        <v>83.565459610027858</v>
      </c>
      <c r="AK868" s="6">
        <v>86.624203821656053</v>
      </c>
      <c r="AL868" s="6">
        <v>81.188118811881196</v>
      </c>
      <c r="AM868" s="6">
        <v>54.901960784313729</v>
      </c>
      <c r="AN868" s="6">
        <v>54.901960784313729</v>
      </c>
      <c r="AO868" s="6">
        <v>0</v>
      </c>
      <c r="AP868" s="6">
        <v>70.915032679738559</v>
      </c>
      <c r="AQ868" s="6">
        <v>45.985401459854018</v>
      </c>
      <c r="AR868" s="6">
        <v>91.124260355029591</v>
      </c>
      <c r="AS868" s="6">
        <v>36.133960047003498</v>
      </c>
      <c r="AT868" s="6">
        <v>16.310223266744998</v>
      </c>
      <c r="AU868" s="6">
        <v>21.545240893067</v>
      </c>
      <c r="AV868" s="6">
        <v>7.2737955346651004</v>
      </c>
      <c r="AW868" s="6">
        <v>18.736780258519399</v>
      </c>
      <c r="AX868" s="46">
        <v>54693</v>
      </c>
      <c r="AY868" s="41">
        <v>54856</v>
      </c>
      <c r="AZ868" s="41">
        <v>41250</v>
      </c>
      <c r="BA868" s="41" t="s">
        <v>74</v>
      </c>
      <c r="BB868" s="41">
        <v>77054</v>
      </c>
      <c r="BC868" s="41">
        <v>35640</v>
      </c>
      <c r="BD868" s="3">
        <v>3.7463257023523386</v>
      </c>
      <c r="BE868" s="6">
        <v>7.3636479754758</v>
      </c>
      <c r="BF868" s="6">
        <v>79.2</v>
      </c>
      <c r="BG868" s="6">
        <v>8.5</v>
      </c>
      <c r="BH868">
        <v>0.4</v>
      </c>
      <c r="BI868" s="43">
        <v>5.0412079648679535</v>
      </c>
      <c r="BJ868">
        <v>5.8</v>
      </c>
      <c r="BK868" s="31">
        <v>80.311231393775373</v>
      </c>
      <c r="BL868" s="31">
        <v>8.6941813261163734</v>
      </c>
      <c r="BM868" s="31">
        <v>0.50744248985115026</v>
      </c>
      <c r="BN868" s="31">
        <v>3.6310329273793416</v>
      </c>
      <c r="BO868" s="31">
        <v>5.6946323861073527</v>
      </c>
      <c r="BP868">
        <v>77.911025145067697</v>
      </c>
      <c r="BQ868">
        <v>8.2527401676337853</v>
      </c>
      <c r="BR868">
        <v>0.245003223726628</v>
      </c>
      <c r="BS868">
        <v>6.653771760154739</v>
      </c>
      <c r="BT868">
        <v>5.931656995486783</v>
      </c>
    </row>
    <row r="869" spans="1:72" x14ac:dyDescent="0.25">
      <c r="A869" t="s">
        <v>1967</v>
      </c>
      <c r="B869" s="42"/>
      <c r="C869" s="6">
        <v>29495</v>
      </c>
      <c r="D869" s="6">
        <v>0.39079999999999998</v>
      </c>
      <c r="E869" s="3">
        <v>19.754121262922606</v>
      </c>
      <c r="F869" s="3">
        <v>16.889284654200061</v>
      </c>
      <c r="G869" s="6">
        <v>5.4457831325301198</v>
      </c>
      <c r="H869" s="6">
        <v>11.137095151880899</v>
      </c>
      <c r="I869" s="6">
        <v>11.263408820023837</v>
      </c>
      <c r="J869" s="6">
        <v>11.007538712306438</v>
      </c>
      <c r="K869" s="6">
        <v>26.934984520123841</v>
      </c>
      <c r="L869" s="6">
        <v>18.371607515657619</v>
      </c>
      <c r="M869" s="6">
        <v>51.49700598802395</v>
      </c>
      <c r="N869" s="6">
        <v>0.70921985815602839</v>
      </c>
      <c r="O869" s="6">
        <v>0</v>
      </c>
      <c r="P869" s="6">
        <v>1.7241379310344827</v>
      </c>
      <c r="Q869" s="6">
        <v>20.153747597693787</v>
      </c>
      <c r="R869" s="6">
        <v>22.834067547723937</v>
      </c>
      <c r="S869" s="6">
        <v>17.208927130949181</v>
      </c>
      <c r="T869" s="6">
        <v>7.6516793066088846</v>
      </c>
      <c r="U869" s="6">
        <v>6.9168607040131489</v>
      </c>
      <c r="V869" s="6">
        <v>8.3701620463372173</v>
      </c>
      <c r="W869" s="6">
        <v>28.41296928327645</v>
      </c>
      <c r="X869" s="6">
        <v>31.513260530421217</v>
      </c>
      <c r="Y869" s="6">
        <v>24.670433145009415</v>
      </c>
      <c r="Z869" s="6">
        <v>6.3362609786700101</v>
      </c>
      <c r="AA869" s="6">
        <v>65.096561469618507</v>
      </c>
      <c r="AB869" s="6">
        <v>70.983904302624168</v>
      </c>
      <c r="AC869" s="6">
        <v>59.176218667338453</v>
      </c>
      <c r="AD869" s="6">
        <v>62.642843118005111</v>
      </c>
      <c r="AE869" s="6">
        <v>67.163461538461533</v>
      </c>
      <c r="AF869" s="6">
        <v>58.298036195610315</v>
      </c>
      <c r="AG869" s="6">
        <v>79.423868312757207</v>
      </c>
      <c r="AH869" s="6">
        <v>81.889763779527556</v>
      </c>
      <c r="AI869" s="6">
        <v>70.476190476190482</v>
      </c>
      <c r="AJ869" s="6">
        <v>75.140025850926335</v>
      </c>
      <c r="AK869" s="6">
        <v>84.195748094665063</v>
      </c>
      <c r="AL869" s="6">
        <v>64.634713820381577</v>
      </c>
      <c r="AM869" s="6">
        <v>78.620689655172413</v>
      </c>
      <c r="AN869" s="6">
        <v>89.156626506024097</v>
      </c>
      <c r="AO869" s="6">
        <v>64.516129032258064</v>
      </c>
      <c r="AP869" s="6">
        <v>66.355140186915889</v>
      </c>
      <c r="AQ869" s="6">
        <v>83.80952380952381</v>
      </c>
      <c r="AR869" s="6">
        <v>49.541284403669728</v>
      </c>
      <c r="AS869" s="6">
        <v>26.992632283991998</v>
      </c>
      <c r="AT869" s="6">
        <v>17.842238136946801</v>
      </c>
      <c r="AU869" s="6">
        <v>20.263795146581501</v>
      </c>
      <c r="AV869" s="6">
        <v>10.7939615642228</v>
      </c>
      <c r="AW869" s="6">
        <v>24.107372868256999</v>
      </c>
      <c r="AX869" s="46">
        <v>53351</v>
      </c>
      <c r="AY869" s="41">
        <v>55560</v>
      </c>
      <c r="AZ869" s="41">
        <v>39167</v>
      </c>
      <c r="BA869" s="41" t="s">
        <v>74</v>
      </c>
      <c r="BB869" s="41">
        <v>54458</v>
      </c>
      <c r="BC869" s="41">
        <v>46698</v>
      </c>
      <c r="BD869" s="3">
        <v>3.6121742590013923</v>
      </c>
      <c r="BE869" s="6">
        <v>4.7172930673426601</v>
      </c>
      <c r="BF869" s="6">
        <v>74.599999999999994</v>
      </c>
      <c r="BG869" s="6">
        <v>15.7</v>
      </c>
      <c r="BH869">
        <v>0.2</v>
      </c>
      <c r="BI869" s="43">
        <v>3.6639292482627921</v>
      </c>
      <c r="BJ869">
        <v>4.5</v>
      </c>
      <c r="BK869" s="31">
        <v>72.277517564402814</v>
      </c>
      <c r="BL869" s="31">
        <v>17.808352849336455</v>
      </c>
      <c r="BM869" s="31">
        <v>9.7580015612802495E-2</v>
      </c>
      <c r="BN869" s="31">
        <v>4.1081186572989852</v>
      </c>
      <c r="BO869" s="31">
        <v>4.2154566744730682</v>
      </c>
      <c r="BP869">
        <v>77.274805669867391</v>
      </c>
      <c r="BQ869">
        <v>13.203017832647463</v>
      </c>
      <c r="BR869">
        <v>0.42295381801554638</v>
      </c>
      <c r="BS869">
        <v>3.1435756744398717</v>
      </c>
      <c r="BT869">
        <v>4.7782350251486054</v>
      </c>
    </row>
    <row r="870" spans="1:72" x14ac:dyDescent="0.25">
      <c r="A870" t="s">
        <v>1968</v>
      </c>
      <c r="B870" s="42"/>
      <c r="C870" s="6">
        <v>36046</v>
      </c>
      <c r="D870" s="6">
        <v>0.38619999999999999</v>
      </c>
      <c r="E870" s="3">
        <v>15.734597156398102</v>
      </c>
      <c r="F870" s="3">
        <v>9.0173087660524835</v>
      </c>
      <c r="G870" s="6">
        <v>8.8448525857902407</v>
      </c>
      <c r="H870" s="6">
        <v>8.8998425412473505</v>
      </c>
      <c r="I870" s="6">
        <v>9.0281537628586896</v>
      </c>
      <c r="J870" s="6">
        <v>8.768527496883225</v>
      </c>
      <c r="K870" s="6">
        <v>20.192307692307693</v>
      </c>
      <c r="L870" s="6">
        <v>19.148936170212767</v>
      </c>
      <c r="M870" s="6">
        <v>21.052631578947366</v>
      </c>
      <c r="N870" s="6">
        <v>91.803278688524586</v>
      </c>
      <c r="O870" s="6">
        <v>97.142857142857139</v>
      </c>
      <c r="P870" s="6">
        <v>84.615384615384613</v>
      </c>
      <c r="Q870" s="6">
        <v>3.0612244897959182</v>
      </c>
      <c r="R870" s="6">
        <v>3.2653061224489797</v>
      </c>
      <c r="S870" s="6">
        <v>2.7210884353741496</v>
      </c>
      <c r="T870" s="6">
        <v>8.3555812107655676</v>
      </c>
      <c r="U870" s="6">
        <v>8.7050050193603905</v>
      </c>
      <c r="V870" s="6">
        <v>8.0017426662794069</v>
      </c>
      <c r="W870" s="6">
        <v>0</v>
      </c>
      <c r="X870" s="6">
        <v>0</v>
      </c>
      <c r="Y870" s="6">
        <v>0</v>
      </c>
      <c r="Z870" s="6">
        <v>3.7997014520287702</v>
      </c>
      <c r="AA870" s="6">
        <v>62.757622210866998</v>
      </c>
      <c r="AB870" s="6">
        <v>69.184754742779006</v>
      </c>
      <c r="AC870" s="6">
        <v>56.374130028857586</v>
      </c>
      <c r="AD870" s="6">
        <v>63.230700580098173</v>
      </c>
      <c r="AE870" s="6">
        <v>69.593262856118969</v>
      </c>
      <c r="AF870" s="6">
        <v>56.916785206258893</v>
      </c>
      <c r="AG870" s="6">
        <v>68.235294117647058</v>
      </c>
      <c r="AH870" s="6">
        <v>71.428571428571431</v>
      </c>
      <c r="AI870" s="6">
        <v>66</v>
      </c>
      <c r="AJ870" s="6">
        <v>44.444444444444443</v>
      </c>
      <c r="AK870" s="6">
        <v>54.973821989528794</v>
      </c>
      <c r="AL870" s="6">
        <v>21.59090909090909</v>
      </c>
      <c r="AM870" s="6">
        <v>90.909090909090907</v>
      </c>
      <c r="AN870" s="6">
        <v>85.714285714285708</v>
      </c>
      <c r="AO870" s="6">
        <v>92.307692307692307</v>
      </c>
      <c r="AP870" s="6">
        <v>91.666666666666657</v>
      </c>
      <c r="AQ870" s="6">
        <v>100</v>
      </c>
      <c r="AR870" s="6">
        <v>0</v>
      </c>
      <c r="AS870" s="6">
        <v>33.432077867118103</v>
      </c>
      <c r="AT870" s="6">
        <v>18.592185075469001</v>
      </c>
      <c r="AU870" s="6">
        <v>21.780222880519101</v>
      </c>
      <c r="AV870" s="6">
        <v>11.129919593736799</v>
      </c>
      <c r="AW870" s="6">
        <v>15.065594583157001</v>
      </c>
      <c r="AX870" s="46">
        <v>63979</v>
      </c>
      <c r="AY870" s="41">
        <v>64322</v>
      </c>
      <c r="AZ870" s="41" t="s">
        <v>74</v>
      </c>
      <c r="BA870" s="41">
        <v>8920</v>
      </c>
      <c r="BB870" s="41" t="s">
        <v>74</v>
      </c>
      <c r="BC870" s="41">
        <v>117740</v>
      </c>
      <c r="BD870" s="3">
        <v>3.9584857478086826</v>
      </c>
      <c r="BE870" s="6">
        <v>4.71243601324902</v>
      </c>
      <c r="BF870" s="6">
        <v>81.400000000000006</v>
      </c>
      <c r="BG870" s="6">
        <v>8.8000000000000007</v>
      </c>
      <c r="BH870">
        <v>2.1</v>
      </c>
      <c r="BI870" s="43">
        <v>2.3967658099913369</v>
      </c>
      <c r="BJ870">
        <v>4.0999999999999996</v>
      </c>
      <c r="BK870" s="31">
        <v>81.21707060063224</v>
      </c>
      <c r="BL870" s="31">
        <v>8.8250790305584825</v>
      </c>
      <c r="BM870" s="31">
        <v>2.2128556375131718</v>
      </c>
      <c r="BN870" s="31">
        <v>1.5015806111696524</v>
      </c>
      <c r="BO870" s="31">
        <v>4.6891464699683878</v>
      </c>
      <c r="BP870">
        <v>81.565495207667723</v>
      </c>
      <c r="BQ870">
        <v>8.8498402555910545</v>
      </c>
      <c r="BR870">
        <v>1.9488817891373804</v>
      </c>
      <c r="BS870">
        <v>3.4824281150159746</v>
      </c>
      <c r="BT870">
        <v>3.3865814696485619</v>
      </c>
    </row>
    <row r="871" spans="1:72" x14ac:dyDescent="0.25">
      <c r="A871" t="s">
        <v>1969</v>
      </c>
      <c r="B871" s="42"/>
      <c r="C871" s="6">
        <v>30763</v>
      </c>
      <c r="D871" s="6">
        <v>0.40200000000000002</v>
      </c>
      <c r="E871" s="3">
        <v>15.143246930422919</v>
      </c>
      <c r="F871" s="3">
        <v>12.600229095074456</v>
      </c>
      <c r="G871" s="6">
        <v>7.7610536218250203</v>
      </c>
      <c r="H871" s="6">
        <v>9.5514160805930395</v>
      </c>
      <c r="I871" s="6">
        <v>9.0083270249810745</v>
      </c>
      <c r="J871" s="6">
        <v>10.099274532264223</v>
      </c>
      <c r="K871" s="6">
        <v>85.714285714285708</v>
      </c>
      <c r="L871" s="6">
        <v>100</v>
      </c>
      <c r="M871" s="6">
        <v>0</v>
      </c>
      <c r="N871" s="6">
        <v>100</v>
      </c>
      <c r="O871" s="6">
        <v>100</v>
      </c>
      <c r="P871" s="6" t="s">
        <v>74</v>
      </c>
      <c r="Q871" s="6">
        <v>3.225806451612903</v>
      </c>
      <c r="R871" s="6">
        <v>0</v>
      </c>
      <c r="S871" s="6">
        <v>7.6923076923076925</v>
      </c>
      <c r="T871" s="6">
        <v>9.5538925065604055</v>
      </c>
      <c r="U871" s="6">
        <v>8.9691322073383795</v>
      </c>
      <c r="V871" s="6">
        <v>10.140132347216815</v>
      </c>
      <c r="W871" s="6">
        <v>0</v>
      </c>
      <c r="X871" s="6">
        <v>0</v>
      </c>
      <c r="Y871" s="6">
        <v>0</v>
      </c>
      <c r="Z871" s="6">
        <v>3.22052401746725</v>
      </c>
      <c r="AA871" s="6">
        <v>64.972218938408801</v>
      </c>
      <c r="AB871" s="6">
        <v>71.328162869607368</v>
      </c>
      <c r="AC871" s="6">
        <v>58.919916916685899</v>
      </c>
      <c r="AD871" s="6">
        <v>65.119347487105671</v>
      </c>
      <c r="AE871" s="6">
        <v>71.710202069985215</v>
      </c>
      <c r="AF871" s="6">
        <v>58.868894601542422</v>
      </c>
      <c r="AG871" s="6">
        <v>13.333333333333334</v>
      </c>
      <c r="AH871" s="6">
        <v>0</v>
      </c>
      <c r="AI871" s="6">
        <v>66.666666666666657</v>
      </c>
      <c r="AJ871" s="6">
        <v>74.603174603174608</v>
      </c>
      <c r="AK871" s="6">
        <v>58.974358974358978</v>
      </c>
      <c r="AL871" s="6">
        <v>100</v>
      </c>
      <c r="AM871" s="6">
        <v>100</v>
      </c>
      <c r="AN871" s="6">
        <v>100</v>
      </c>
      <c r="AO871" s="6">
        <v>0</v>
      </c>
      <c r="AP871" s="6">
        <v>20</v>
      </c>
      <c r="AQ871" s="6">
        <v>100</v>
      </c>
      <c r="AR871" s="6">
        <v>0</v>
      </c>
      <c r="AS871" s="6">
        <v>30.024440684339201</v>
      </c>
      <c r="AT871" s="6">
        <v>15.8676442940402</v>
      </c>
      <c r="AU871" s="6">
        <v>18.480917465689</v>
      </c>
      <c r="AV871" s="6">
        <v>15.115623237450601</v>
      </c>
      <c r="AW871" s="6">
        <v>20.5113743184809</v>
      </c>
      <c r="AX871" s="46">
        <v>49488</v>
      </c>
      <c r="AY871" s="41">
        <v>49308</v>
      </c>
      <c r="AZ871" s="41" t="s">
        <v>74</v>
      </c>
      <c r="BA871" s="41" t="s">
        <v>74</v>
      </c>
      <c r="BB871" s="41" t="s">
        <v>74</v>
      </c>
      <c r="BC871" s="41" t="s">
        <v>74</v>
      </c>
      <c r="BD871" s="3">
        <v>3.9287995571264318</v>
      </c>
      <c r="BE871" s="6">
        <v>3.3826638477801301</v>
      </c>
      <c r="BF871" s="6">
        <v>76.900000000000006</v>
      </c>
      <c r="BG871" s="6">
        <v>6.1</v>
      </c>
      <c r="BH871">
        <v>0.1</v>
      </c>
      <c r="BI871" s="43">
        <v>7.0080862533692727</v>
      </c>
      <c r="BJ871">
        <v>8.9</v>
      </c>
      <c r="BK871" s="31">
        <v>75.503597122302153</v>
      </c>
      <c r="BL871" s="31">
        <v>5.1438848920863309</v>
      </c>
      <c r="BM871" s="31">
        <v>0</v>
      </c>
      <c r="BN871" s="31">
        <v>7.9496402877697836</v>
      </c>
      <c r="BO871" s="31">
        <v>10.683453237410072</v>
      </c>
      <c r="BP871">
        <v>78.500414250207129</v>
      </c>
      <c r="BQ871">
        <v>7.2908036454018221</v>
      </c>
      <c r="BR871">
        <v>0.24855012427506215</v>
      </c>
      <c r="BS871">
        <v>5.9237779618889812</v>
      </c>
      <c r="BT871">
        <v>6.9179784589892295</v>
      </c>
    </row>
    <row r="872" spans="1:72" x14ac:dyDescent="0.25">
      <c r="A872" t="s">
        <v>1970</v>
      </c>
      <c r="B872" s="42"/>
      <c r="C872" s="6">
        <v>26088</v>
      </c>
      <c r="D872" s="6">
        <v>0.45040000000000002</v>
      </c>
      <c r="E872" s="3">
        <v>27.4703557312253</v>
      </c>
      <c r="F872" s="3">
        <v>22.664455500276397</v>
      </c>
      <c r="G872" s="6">
        <v>6.2282012954658699</v>
      </c>
      <c r="H872" s="6">
        <v>13.9243365330322</v>
      </c>
      <c r="I872" s="6">
        <v>11.946702800361338</v>
      </c>
      <c r="J872" s="6">
        <v>15.902416986672691</v>
      </c>
      <c r="K872" s="6">
        <v>0</v>
      </c>
      <c r="L872" s="6">
        <v>0</v>
      </c>
      <c r="M872" s="6" t="s">
        <v>74</v>
      </c>
      <c r="N872" s="6">
        <v>58.620689655172406</v>
      </c>
      <c r="O872" s="6">
        <v>100</v>
      </c>
      <c r="P872" s="6">
        <v>0</v>
      </c>
      <c r="Q872" s="6">
        <v>19.53125</v>
      </c>
      <c r="R872" s="6">
        <v>10.810810810810811</v>
      </c>
      <c r="S872" s="6">
        <v>31.481481481481481</v>
      </c>
      <c r="T872" s="6">
        <v>13.402548371873523</v>
      </c>
      <c r="U872" s="6">
        <v>10.746552543984784</v>
      </c>
      <c r="V872" s="6">
        <v>16.018735362997656</v>
      </c>
      <c r="W872" s="6">
        <v>9.0909090909090917</v>
      </c>
      <c r="X872" s="6">
        <v>14.285714285714285</v>
      </c>
      <c r="Y872" s="6">
        <v>0</v>
      </c>
      <c r="Z872" s="6">
        <v>5.5127041742286798</v>
      </c>
      <c r="AA872" s="6">
        <v>59.287634408602202</v>
      </c>
      <c r="AB872" s="6">
        <v>67.391903057009088</v>
      </c>
      <c r="AC872" s="6">
        <v>51.562089787345755</v>
      </c>
      <c r="AD872" s="6">
        <v>57.963667089142376</v>
      </c>
      <c r="AE872" s="6">
        <v>65.615878575598359</v>
      </c>
      <c r="AF872" s="6">
        <v>50.829931972789112</v>
      </c>
      <c r="AG872" s="6">
        <v>89.795918367346943</v>
      </c>
      <c r="AH872" s="6">
        <v>97.777777777777771</v>
      </c>
      <c r="AI872" s="6">
        <v>0</v>
      </c>
      <c r="AJ872" s="6">
        <v>95</v>
      </c>
      <c r="AK872" s="6">
        <v>98.461538461538467</v>
      </c>
      <c r="AL872" s="6">
        <v>88.571428571428569</v>
      </c>
      <c r="AM872" s="6">
        <v>90.598290598290603</v>
      </c>
      <c r="AN872" s="6">
        <v>98.550724637681171</v>
      </c>
      <c r="AO872" s="6">
        <v>79.166666666666657</v>
      </c>
      <c r="AP872" s="6">
        <v>80</v>
      </c>
      <c r="AQ872" s="6">
        <v>0</v>
      </c>
      <c r="AR872" s="6">
        <v>100</v>
      </c>
      <c r="AS872" s="6">
        <v>28.715486194477801</v>
      </c>
      <c r="AT872" s="6">
        <v>20.336134453781501</v>
      </c>
      <c r="AU872" s="6">
        <v>22.496998799519801</v>
      </c>
      <c r="AV872" s="6">
        <v>14.741896758703501</v>
      </c>
      <c r="AW872" s="6">
        <v>13.7094837935174</v>
      </c>
      <c r="AX872" s="46">
        <v>40302</v>
      </c>
      <c r="AY872" s="41">
        <v>40349</v>
      </c>
      <c r="AZ872" s="41" t="s">
        <v>74</v>
      </c>
      <c r="BA872" s="41" t="s">
        <v>74</v>
      </c>
      <c r="BB872" s="41" t="s">
        <v>74</v>
      </c>
      <c r="BC872" s="41">
        <v>81146</v>
      </c>
      <c r="BD872" s="3">
        <v>4.4049278109147672</v>
      </c>
      <c r="BE872" s="6">
        <v>8.6810054418243094</v>
      </c>
      <c r="BF872" s="6">
        <v>81</v>
      </c>
      <c r="BG872" s="6">
        <v>7.2</v>
      </c>
      <c r="BH872">
        <v>0</v>
      </c>
      <c r="BI872" s="43">
        <v>5.4206524405199898</v>
      </c>
      <c r="BJ872">
        <v>5.3</v>
      </c>
      <c r="BK872" s="31">
        <v>77.822762033288356</v>
      </c>
      <c r="BL872" s="31">
        <v>8.0071974808816915</v>
      </c>
      <c r="BM872" s="31">
        <v>0</v>
      </c>
      <c r="BN872" s="31">
        <v>6.2528115159694098</v>
      </c>
      <c r="BO872" s="31">
        <v>6.2078272604588394</v>
      </c>
      <c r="BP872">
        <v>84.897518878101408</v>
      </c>
      <c r="BQ872">
        <v>6.1488673139158578</v>
      </c>
      <c r="BR872">
        <v>0</v>
      </c>
      <c r="BS872">
        <v>4.4228694714131604</v>
      </c>
      <c r="BT872">
        <v>4.3149946062567421</v>
      </c>
    </row>
    <row r="873" spans="1:72" x14ac:dyDescent="0.25">
      <c r="A873" t="s">
        <v>1971</v>
      </c>
      <c r="B873" s="42"/>
      <c r="C873" s="6">
        <v>31749</v>
      </c>
      <c r="D873" s="6">
        <v>0.42809999999999998</v>
      </c>
      <c r="E873" s="3">
        <v>16.865079365079367</v>
      </c>
      <c r="F873" s="3">
        <v>12.332301341589268</v>
      </c>
      <c r="G873" s="6">
        <v>11.9186046511628</v>
      </c>
      <c r="H873" s="6">
        <v>12.0638977635783</v>
      </c>
      <c r="I873" s="6">
        <v>8.5440707095506987</v>
      </c>
      <c r="J873" s="6">
        <v>15.884861407249467</v>
      </c>
      <c r="K873" s="6">
        <v>0</v>
      </c>
      <c r="L873" s="6" t="s">
        <v>74</v>
      </c>
      <c r="M873" s="6">
        <v>0</v>
      </c>
      <c r="N873" s="6" t="s">
        <v>74</v>
      </c>
      <c r="O873" s="6" t="s">
        <v>74</v>
      </c>
      <c r="P873" s="6" t="s">
        <v>74</v>
      </c>
      <c r="Q873" s="6">
        <v>0</v>
      </c>
      <c r="R873" s="6">
        <v>0</v>
      </c>
      <c r="S873" s="6">
        <v>0</v>
      </c>
      <c r="T873" s="6">
        <v>12.74814314652262</v>
      </c>
      <c r="U873" s="6">
        <v>9.2283214001591087</v>
      </c>
      <c r="V873" s="6">
        <v>16.400660429279032</v>
      </c>
      <c r="W873" s="6">
        <v>0</v>
      </c>
      <c r="X873" s="6">
        <v>0</v>
      </c>
      <c r="Y873" s="6">
        <v>0</v>
      </c>
      <c r="Z873" s="6">
        <v>6.20906471050563</v>
      </c>
      <c r="AA873" s="6">
        <v>60.770577933450099</v>
      </c>
      <c r="AB873" s="6">
        <v>65.286120771419547</v>
      </c>
      <c r="AC873" s="6">
        <v>56.189865298268117</v>
      </c>
      <c r="AD873" s="6">
        <v>59.960841899167896</v>
      </c>
      <c r="AE873" s="6">
        <v>64.713499514405953</v>
      </c>
      <c r="AF873" s="6">
        <v>55.131578947368418</v>
      </c>
      <c r="AG873" s="6">
        <v>45.454545454545453</v>
      </c>
      <c r="AH873" s="6">
        <v>0</v>
      </c>
      <c r="AI873" s="6">
        <v>100</v>
      </c>
      <c r="AJ873" s="6">
        <v>98.550724637681171</v>
      </c>
      <c r="AK873" s="6">
        <v>98.387096774193552</v>
      </c>
      <c r="AL873" s="6">
        <v>100</v>
      </c>
      <c r="AM873" s="6">
        <v>0</v>
      </c>
      <c r="AN873" s="6">
        <v>0</v>
      </c>
      <c r="AO873" s="6">
        <v>0</v>
      </c>
      <c r="AP873" s="6">
        <v>100</v>
      </c>
      <c r="AQ873" s="6">
        <v>100</v>
      </c>
      <c r="AR873" s="6">
        <v>100</v>
      </c>
      <c r="AS873" s="6">
        <v>32.039106145251402</v>
      </c>
      <c r="AT873" s="6">
        <v>18.9106145251397</v>
      </c>
      <c r="AU873" s="6">
        <v>19.7486033519553</v>
      </c>
      <c r="AV873" s="6">
        <v>11.3687150837989</v>
      </c>
      <c r="AW873" s="6">
        <v>17.932960893854698</v>
      </c>
      <c r="AX873" s="46">
        <v>46304</v>
      </c>
      <c r="AY873" s="41">
        <v>46348</v>
      </c>
      <c r="AZ873" s="41" t="s">
        <v>74</v>
      </c>
      <c r="BA873" s="41" t="s">
        <v>74</v>
      </c>
      <c r="BB873" s="41" t="s">
        <v>74</v>
      </c>
      <c r="BC873" s="41" t="s">
        <v>74</v>
      </c>
      <c r="BD873" s="3">
        <v>4.3466854862260291</v>
      </c>
      <c r="BE873" s="6">
        <v>7.4512123004139603</v>
      </c>
      <c r="BF873" s="6">
        <v>84</v>
      </c>
      <c r="BG873" s="6">
        <v>8.4</v>
      </c>
      <c r="BH873">
        <v>0.2</v>
      </c>
      <c r="BI873" s="43">
        <v>2.4424879295654645</v>
      </c>
      <c r="BJ873">
        <v>3.9</v>
      </c>
      <c r="BK873" s="31">
        <v>79.896103896103895</v>
      </c>
      <c r="BL873" s="31">
        <v>11.688311688311687</v>
      </c>
      <c r="BM873" s="31">
        <v>0</v>
      </c>
      <c r="BN873" s="31">
        <v>2.2337662337662336</v>
      </c>
      <c r="BO873" s="31">
        <v>4.6233766233766227</v>
      </c>
      <c r="BP873">
        <v>89.035087719298247</v>
      </c>
      <c r="BQ873">
        <v>4.5112781954887211</v>
      </c>
      <c r="BR873">
        <v>0.43859649122807015</v>
      </c>
      <c r="BS873">
        <v>2.6942355889724308</v>
      </c>
      <c r="BT873">
        <v>3.132832080200501</v>
      </c>
    </row>
    <row r="874" spans="1:72" x14ac:dyDescent="0.25">
      <c r="A874" t="s">
        <v>1972</v>
      </c>
      <c r="B874" s="42"/>
      <c r="C874" s="6">
        <v>26156</v>
      </c>
      <c r="D874" s="6">
        <v>0.43969999999999998</v>
      </c>
      <c r="E874" s="3">
        <v>38.494934876989873</v>
      </c>
      <c r="F874" s="3">
        <v>27.307857449549161</v>
      </c>
      <c r="G874" s="6">
        <v>10.507792860734</v>
      </c>
      <c r="H874" s="6">
        <v>16.764303846904902</v>
      </c>
      <c r="I874" s="6">
        <v>14.43278159063383</v>
      </c>
      <c r="J874" s="6">
        <v>18.948562783661117</v>
      </c>
      <c r="K874" s="6" t="s">
        <v>74</v>
      </c>
      <c r="L874" s="6" t="s">
        <v>74</v>
      </c>
      <c r="M874" s="6" t="s">
        <v>74</v>
      </c>
      <c r="N874" s="6">
        <v>0</v>
      </c>
      <c r="O874" s="6" t="s">
        <v>74</v>
      </c>
      <c r="P874" s="6">
        <v>0</v>
      </c>
      <c r="Q874" s="6">
        <v>30.459770114942529</v>
      </c>
      <c r="R874" s="6">
        <v>21.354166666666664</v>
      </c>
      <c r="S874" s="6">
        <v>41.666666666666671</v>
      </c>
      <c r="T874" s="6">
        <v>15.973583737488392</v>
      </c>
      <c r="U874" s="6">
        <v>13.850708395009514</v>
      </c>
      <c r="V874" s="6">
        <v>17.996775493752519</v>
      </c>
      <c r="W874" s="6">
        <v>0</v>
      </c>
      <c r="X874" s="6" t="s">
        <v>74</v>
      </c>
      <c r="Y874" s="6">
        <v>0</v>
      </c>
      <c r="Z874" s="6">
        <v>9.5847885137757096</v>
      </c>
      <c r="AA874" s="6">
        <v>61.015745234994696</v>
      </c>
      <c r="AB874" s="6">
        <v>64.520995725421173</v>
      </c>
      <c r="AC874" s="6">
        <v>57.897091722595071</v>
      </c>
      <c r="AD874" s="6">
        <v>60.89973974470194</v>
      </c>
      <c r="AE874" s="6">
        <v>64.05684754521964</v>
      </c>
      <c r="AF874" s="6">
        <v>57.989997618480594</v>
      </c>
      <c r="AG874" s="6" t="s">
        <v>74</v>
      </c>
      <c r="AH874" s="6" t="s">
        <v>74</v>
      </c>
      <c r="AI874" s="6" t="s">
        <v>74</v>
      </c>
      <c r="AJ874" s="6">
        <v>68.292682926829272</v>
      </c>
      <c r="AK874" s="6">
        <v>91.011235955056179</v>
      </c>
      <c r="AL874" s="6">
        <v>50.862068965517238</v>
      </c>
      <c r="AM874" s="6">
        <v>100</v>
      </c>
      <c r="AN874" s="6">
        <v>0</v>
      </c>
      <c r="AO874" s="6">
        <v>100</v>
      </c>
      <c r="AP874" s="6">
        <v>100</v>
      </c>
      <c r="AQ874" s="6" t="s">
        <v>74</v>
      </c>
      <c r="AR874" s="6">
        <v>100</v>
      </c>
      <c r="AS874" s="6">
        <v>32.6394849785408</v>
      </c>
      <c r="AT874" s="6">
        <v>18.454935622317599</v>
      </c>
      <c r="AU874" s="6">
        <v>19.8497854077253</v>
      </c>
      <c r="AV874" s="6">
        <v>9.6351931330472098</v>
      </c>
      <c r="AW874" s="6">
        <v>19.420600858369099</v>
      </c>
      <c r="AX874" s="46">
        <v>42418</v>
      </c>
      <c r="AY874" s="41">
        <v>43799</v>
      </c>
      <c r="AZ874" s="41" t="s">
        <v>74</v>
      </c>
      <c r="BA874" s="41" t="s">
        <v>74</v>
      </c>
      <c r="BB874" s="41" t="s">
        <v>74</v>
      </c>
      <c r="BC874" s="41">
        <v>24792</v>
      </c>
      <c r="BD874" s="3">
        <v>5.0223712244642185</v>
      </c>
      <c r="BE874" s="6">
        <v>7.9916608756080603</v>
      </c>
      <c r="BF874" s="6">
        <v>80.7</v>
      </c>
      <c r="BG874" s="6">
        <v>9.6</v>
      </c>
      <c r="BH874">
        <v>0.4</v>
      </c>
      <c r="BI874" s="43">
        <v>3.3576319858626027</v>
      </c>
      <c r="BJ874">
        <v>4.5999999999999996</v>
      </c>
      <c r="BK874" s="31">
        <v>79.569892473118273</v>
      </c>
      <c r="BL874" s="31">
        <v>8.9892473118279561</v>
      </c>
      <c r="BM874" s="31">
        <v>4.3010752688172046E-2</v>
      </c>
      <c r="BN874" s="31">
        <v>4.258064516129032</v>
      </c>
      <c r="BO874" s="31">
        <v>5.4623655913978499</v>
      </c>
      <c r="BP874">
        <v>81.970935513169835</v>
      </c>
      <c r="BQ874">
        <v>10.172570390554043</v>
      </c>
      <c r="BR874">
        <v>0.81743869209809261</v>
      </c>
      <c r="BS874">
        <v>2.4069028156221619</v>
      </c>
      <c r="BT874">
        <v>3.7693006357856493</v>
      </c>
    </row>
    <row r="875" spans="1:72" x14ac:dyDescent="0.25">
      <c r="A875" t="s">
        <v>1973</v>
      </c>
      <c r="B875" s="42"/>
      <c r="C875" s="6">
        <v>30145</v>
      </c>
      <c r="D875" s="6">
        <v>0.41039999999999999</v>
      </c>
      <c r="E875" s="3">
        <v>20.264824409902129</v>
      </c>
      <c r="F875" s="3">
        <v>19.003291020216267</v>
      </c>
      <c r="G875" s="6">
        <v>5.3465346534653504</v>
      </c>
      <c r="H875" s="6">
        <v>12.3869650867491</v>
      </c>
      <c r="I875" s="6">
        <v>11.393663872709192</v>
      </c>
      <c r="J875" s="6">
        <v>13.385039969547011</v>
      </c>
      <c r="K875" s="6">
        <v>38.791732909379967</v>
      </c>
      <c r="L875" s="6">
        <v>40.469973890339425</v>
      </c>
      <c r="M875" s="6">
        <v>36.178861788617887</v>
      </c>
      <c r="N875" s="6">
        <v>0</v>
      </c>
      <c r="O875" s="6">
        <v>0</v>
      </c>
      <c r="P875" s="6">
        <v>0</v>
      </c>
      <c r="Q875" s="6">
        <v>15.016108698697298</v>
      </c>
      <c r="R875" s="6">
        <v>13.336992316136115</v>
      </c>
      <c r="S875" s="6">
        <v>16.766809728183119</v>
      </c>
      <c r="T875" s="6">
        <v>11.217736598279284</v>
      </c>
      <c r="U875" s="6">
        <v>10.087745839636913</v>
      </c>
      <c r="V875" s="6">
        <v>12.334749057845308</v>
      </c>
      <c r="W875" s="6">
        <v>13.129496402877697</v>
      </c>
      <c r="X875" s="6">
        <v>14.468085106382977</v>
      </c>
      <c r="Y875" s="6">
        <v>12.149532710280374</v>
      </c>
      <c r="Z875" s="6">
        <v>4.62700661000944</v>
      </c>
      <c r="AA875" s="6">
        <v>67.005122024706196</v>
      </c>
      <c r="AB875" s="6">
        <v>72.625053181790548</v>
      </c>
      <c r="AC875" s="6">
        <v>61.480552070263485</v>
      </c>
      <c r="AD875" s="6">
        <v>65.836765938832798</v>
      </c>
      <c r="AE875" s="6">
        <v>70.475197378221367</v>
      </c>
      <c r="AF875" s="6">
        <v>61.390733204826155</v>
      </c>
      <c r="AG875" s="6">
        <v>63.134657836644593</v>
      </c>
      <c r="AH875" s="6">
        <v>71.080139372822302</v>
      </c>
      <c r="AI875" s="6">
        <v>49.397590361445779</v>
      </c>
      <c r="AJ875" s="6">
        <v>72.514619883040936</v>
      </c>
      <c r="AK875" s="6">
        <v>83.675177898702387</v>
      </c>
      <c r="AL875" s="6">
        <v>60.547576301615806</v>
      </c>
      <c r="AM875" s="6">
        <v>100</v>
      </c>
      <c r="AN875" s="6">
        <v>100</v>
      </c>
      <c r="AO875" s="6">
        <v>100</v>
      </c>
      <c r="AP875" s="6">
        <v>74.334140435835351</v>
      </c>
      <c r="AQ875" s="6">
        <v>82.383419689119179</v>
      </c>
      <c r="AR875" s="6">
        <v>67.272727272727266</v>
      </c>
      <c r="AS875" s="6">
        <v>27.8830740216879</v>
      </c>
      <c r="AT875" s="6">
        <v>17.4304573314474</v>
      </c>
      <c r="AU875" s="6">
        <v>19.8066949552098</v>
      </c>
      <c r="AV875" s="6">
        <v>8.5289957567185297</v>
      </c>
      <c r="AW875" s="6">
        <v>26.3507779349363</v>
      </c>
      <c r="AX875" s="46">
        <v>53676</v>
      </c>
      <c r="AY875" s="41">
        <v>55832</v>
      </c>
      <c r="AZ875" s="41">
        <v>21761</v>
      </c>
      <c r="BA875" s="41">
        <v>96352</v>
      </c>
      <c r="BB875" s="41">
        <v>85489</v>
      </c>
      <c r="BC875" s="41">
        <v>42368</v>
      </c>
      <c r="BD875" s="3">
        <v>3.950754732716204</v>
      </c>
      <c r="BE875" s="6">
        <v>2.2069446520201299</v>
      </c>
      <c r="BF875" s="6">
        <v>83</v>
      </c>
      <c r="BG875" s="6">
        <v>9.9</v>
      </c>
      <c r="BH875">
        <v>0.3</v>
      </c>
      <c r="BI875" s="43">
        <v>2.4543707973102786</v>
      </c>
      <c r="BJ875">
        <v>3.6</v>
      </c>
      <c r="BK875" s="31">
        <v>81.680207124363903</v>
      </c>
      <c r="BL875" s="31">
        <v>10.052673868404607</v>
      </c>
      <c r="BM875" s="31">
        <v>0.45531648959914295</v>
      </c>
      <c r="BN875" s="31">
        <v>3.2407820730291936</v>
      </c>
      <c r="BO875" s="31">
        <v>3.624676368181412</v>
      </c>
      <c r="BP875">
        <v>84.60338912568875</v>
      </c>
      <c r="BQ875">
        <v>9.8243060609210939</v>
      </c>
      <c r="BR875">
        <v>6.2376546418546633E-2</v>
      </c>
      <c r="BS875">
        <v>1.5386214783241501</v>
      </c>
      <c r="BT875">
        <v>3.5450670547873999</v>
      </c>
    </row>
    <row r="876" spans="1:72" x14ac:dyDescent="0.25">
      <c r="A876" t="s">
        <v>1974</v>
      </c>
      <c r="B876" s="42"/>
      <c r="C876" s="6">
        <v>29477</v>
      </c>
      <c r="D876" s="6">
        <v>0.45679999999999998</v>
      </c>
      <c r="E876" s="3">
        <v>16.876310272536688</v>
      </c>
      <c r="F876" s="3">
        <v>9.0685521057485392</v>
      </c>
      <c r="G876" s="6">
        <v>5.5759354365370504</v>
      </c>
      <c r="H876" s="6">
        <v>7.3114399133886696</v>
      </c>
      <c r="I876" s="6">
        <v>6.7735930115995995</v>
      </c>
      <c r="J876" s="6">
        <v>7.8579743888242142</v>
      </c>
      <c r="K876" s="6">
        <v>34.848484848484851</v>
      </c>
      <c r="L876" s="6">
        <v>31.578947368421051</v>
      </c>
      <c r="M876" s="6">
        <v>55.555555555555557</v>
      </c>
      <c r="N876" s="6">
        <v>86.206896551724128</v>
      </c>
      <c r="O876" s="6">
        <v>100</v>
      </c>
      <c r="P876" s="6">
        <v>76.470588235294116</v>
      </c>
      <c r="Q876" s="6">
        <v>13.805309734513274</v>
      </c>
      <c r="R876" s="6">
        <v>15.542521994134898</v>
      </c>
      <c r="S876" s="6">
        <v>11.160714285714286</v>
      </c>
      <c r="T876" s="6">
        <v>6.6327709729604809</v>
      </c>
      <c r="U876" s="6">
        <v>5.9348093480934807</v>
      </c>
      <c r="V876" s="6">
        <v>7.3336421182646285</v>
      </c>
      <c r="W876" s="6">
        <v>25.619834710743799</v>
      </c>
      <c r="X876" s="6">
        <v>10.256410256410255</v>
      </c>
      <c r="Y876" s="6">
        <v>32.926829268292686</v>
      </c>
      <c r="Z876" s="6">
        <v>2.7938213566151799</v>
      </c>
      <c r="AA876" s="6">
        <v>66.419841199036497</v>
      </c>
      <c r="AB876" s="6">
        <v>72.457245724572459</v>
      </c>
      <c r="AC876" s="6">
        <v>60.488149982313409</v>
      </c>
      <c r="AD876" s="6">
        <v>66.897909440329997</v>
      </c>
      <c r="AE876" s="6">
        <v>72.053808260704812</v>
      </c>
      <c r="AF876" s="6">
        <v>61.848209315271852</v>
      </c>
      <c r="AG876" s="6">
        <v>32.5</v>
      </c>
      <c r="AH876" s="6">
        <v>28.571428571428569</v>
      </c>
      <c r="AI876" s="6">
        <v>60</v>
      </c>
      <c r="AJ876" s="6">
        <v>56.875</v>
      </c>
      <c r="AK876" s="6">
        <v>90.960451977401121</v>
      </c>
      <c r="AL876" s="6">
        <v>14.685314685314685</v>
      </c>
      <c r="AM876" s="6">
        <v>60</v>
      </c>
      <c r="AN876" s="6">
        <v>100</v>
      </c>
      <c r="AO876" s="6">
        <v>50</v>
      </c>
      <c r="AP876" s="6">
        <v>69.387755102040813</v>
      </c>
      <c r="AQ876" s="6">
        <v>78.787878787878782</v>
      </c>
      <c r="AR876" s="6">
        <v>64.615384615384613</v>
      </c>
      <c r="AS876" s="6">
        <v>28.354290451844701</v>
      </c>
      <c r="AT876" s="6">
        <v>15.1305789691861</v>
      </c>
      <c r="AU876" s="6">
        <v>23.296946248445501</v>
      </c>
      <c r="AV876" s="6">
        <v>10.695039380959001</v>
      </c>
      <c r="AW876" s="6">
        <v>22.523144949564699</v>
      </c>
      <c r="AX876" s="46">
        <v>55227</v>
      </c>
      <c r="AY876" s="41">
        <v>56617</v>
      </c>
      <c r="AZ876" s="41" t="s">
        <v>74</v>
      </c>
      <c r="BA876" s="41" t="s">
        <v>74</v>
      </c>
      <c r="BB876" s="41">
        <v>91023</v>
      </c>
      <c r="BC876" s="41">
        <v>33364</v>
      </c>
      <c r="BD876" s="3">
        <v>4.1036544554013652</v>
      </c>
      <c r="BE876" s="6">
        <v>2.6942074539739602</v>
      </c>
      <c r="BF876" s="6">
        <v>74.3</v>
      </c>
      <c r="BG876" s="6">
        <v>10.6</v>
      </c>
      <c r="BH876">
        <v>2.4</v>
      </c>
      <c r="BI876" s="43">
        <v>5.8599802789125226</v>
      </c>
      <c r="BJ876">
        <v>5.9</v>
      </c>
      <c r="BK876" s="31">
        <v>69.783233220161918</v>
      </c>
      <c r="BL876" s="31">
        <v>14.076782449725778</v>
      </c>
      <c r="BM876" s="31">
        <v>1.5408722904152521</v>
      </c>
      <c r="BN876" s="31">
        <v>7.1297989031078606</v>
      </c>
      <c r="BO876" s="31">
        <v>5.9023243666753729</v>
      </c>
      <c r="BP876">
        <v>79.663608562691138</v>
      </c>
      <c r="BQ876">
        <v>6.6055045871559637</v>
      </c>
      <c r="BR876">
        <v>3.3944954128440368</v>
      </c>
      <c r="BS876">
        <v>4.3730886850152899</v>
      </c>
      <c r="BT876">
        <v>5.8715596330275233</v>
      </c>
    </row>
    <row r="877" spans="1:72" x14ac:dyDescent="0.25">
      <c r="A877" t="s">
        <v>1975</v>
      </c>
      <c r="B877" s="42"/>
      <c r="C877" s="6">
        <v>27507</v>
      </c>
      <c r="D877" s="6">
        <v>0.3992</v>
      </c>
      <c r="E877" s="3">
        <v>8.235294117647058</v>
      </c>
      <c r="F877" s="3">
        <v>10.851063829787234</v>
      </c>
      <c r="G877" s="6">
        <v>8.4317032040472206</v>
      </c>
      <c r="H877" s="6">
        <v>8.5423839973766196</v>
      </c>
      <c r="I877" s="6">
        <v>6.25</v>
      </c>
      <c r="J877" s="6">
        <v>10.868847043277171</v>
      </c>
      <c r="K877" s="6">
        <v>22.727272727272727</v>
      </c>
      <c r="L877" s="6">
        <v>13.333333333333334</v>
      </c>
      <c r="M877" s="6">
        <v>42.857142857142854</v>
      </c>
      <c r="N877" s="6">
        <v>22.727272727272727</v>
      </c>
      <c r="O877" s="6">
        <v>0</v>
      </c>
      <c r="P877" s="6">
        <v>29.411764705882355</v>
      </c>
      <c r="Q877" s="6">
        <v>19.506172839506171</v>
      </c>
      <c r="R877" s="6">
        <v>12.807881773399016</v>
      </c>
      <c r="S877" s="6">
        <v>26.237623762376238</v>
      </c>
      <c r="T877" s="6">
        <v>7.6633840644583699</v>
      </c>
      <c r="U877" s="6">
        <v>5.7397504456327981</v>
      </c>
      <c r="V877" s="6">
        <v>9.6043165467625897</v>
      </c>
      <c r="W877" s="6">
        <v>0</v>
      </c>
      <c r="X877" s="6">
        <v>0</v>
      </c>
      <c r="Y877" s="6">
        <v>0</v>
      </c>
      <c r="Z877" s="6">
        <v>3.2714412024756898</v>
      </c>
      <c r="AA877" s="6">
        <v>68.379685610640905</v>
      </c>
      <c r="AB877" s="6">
        <v>74.276396249490418</v>
      </c>
      <c r="AC877" s="6">
        <v>62.614587485053811</v>
      </c>
      <c r="AD877" s="6">
        <v>67.686342093925035</v>
      </c>
      <c r="AE877" s="6">
        <v>73.435448577680532</v>
      </c>
      <c r="AF877" s="6">
        <v>62.112855324565132</v>
      </c>
      <c r="AG877" s="6">
        <v>50</v>
      </c>
      <c r="AH877" s="6">
        <v>76.923076923076934</v>
      </c>
      <c r="AI877" s="6">
        <v>0</v>
      </c>
      <c r="AJ877" s="6">
        <v>79.574468085106389</v>
      </c>
      <c r="AK877" s="6">
        <v>84.615384615384613</v>
      </c>
      <c r="AL877" s="6">
        <v>74.576271186440678</v>
      </c>
      <c r="AM877" s="6">
        <v>0</v>
      </c>
      <c r="AN877" s="6">
        <v>0</v>
      </c>
      <c r="AO877" s="6">
        <v>0</v>
      </c>
      <c r="AP877" s="6">
        <v>100</v>
      </c>
      <c r="AQ877" s="6">
        <v>100</v>
      </c>
      <c r="AR877" s="6">
        <v>100</v>
      </c>
      <c r="AS877" s="6">
        <v>29.128580134064599</v>
      </c>
      <c r="AT877" s="6">
        <v>15.569774527727001</v>
      </c>
      <c r="AU877" s="6">
        <v>18.769043266301001</v>
      </c>
      <c r="AV877" s="6">
        <v>17.946374162096301</v>
      </c>
      <c r="AW877" s="6">
        <v>18.5862279098111</v>
      </c>
      <c r="AX877" s="46">
        <v>49448</v>
      </c>
      <c r="AY877" s="41">
        <v>49188</v>
      </c>
      <c r="AZ877" s="41" t="s">
        <v>74</v>
      </c>
      <c r="BA877" s="41" t="s">
        <v>74</v>
      </c>
      <c r="BB877" s="41" t="s">
        <v>74</v>
      </c>
      <c r="BC877" s="41">
        <v>54327</v>
      </c>
      <c r="BD877" s="3">
        <v>3.7898933826768877</v>
      </c>
      <c r="BE877" s="6">
        <v>3.1544715447154501</v>
      </c>
      <c r="BF877" s="6">
        <v>74.400000000000006</v>
      </c>
      <c r="BG877" s="6">
        <v>12.4</v>
      </c>
      <c r="BH877">
        <v>0</v>
      </c>
      <c r="BI877" s="43">
        <v>7.7353215284249766</v>
      </c>
      <c r="BJ877">
        <v>4.5</v>
      </c>
      <c r="BK877" s="31">
        <v>73.82319173363949</v>
      </c>
      <c r="BL877" s="31">
        <v>10.849598163030999</v>
      </c>
      <c r="BM877" s="31">
        <v>5.7405281285878303E-2</v>
      </c>
      <c r="BN877" s="31">
        <v>9.4718714121699197</v>
      </c>
      <c r="BO877" s="31">
        <v>4.9368541905855334</v>
      </c>
      <c r="BP877">
        <v>75.084631008801622</v>
      </c>
      <c r="BQ877">
        <v>14.150304671631686</v>
      </c>
      <c r="BR877">
        <v>0</v>
      </c>
      <c r="BS877">
        <v>5.6872037914691944</v>
      </c>
      <c r="BT877">
        <v>3.9268788083953963</v>
      </c>
    </row>
    <row r="878" spans="1:72" x14ac:dyDescent="0.25">
      <c r="A878" t="s">
        <v>1976</v>
      </c>
      <c r="B878" s="42"/>
      <c r="C878" s="6">
        <v>28698</v>
      </c>
      <c r="D878" s="6">
        <v>0.42949999999999999</v>
      </c>
      <c r="E878" s="3">
        <v>31.442869057547956</v>
      </c>
      <c r="F878" s="3">
        <v>20.447482908638907</v>
      </c>
      <c r="G878" s="6">
        <v>11.2186978297162</v>
      </c>
      <c r="H878" s="6">
        <v>15.3335140997831</v>
      </c>
      <c r="I878" s="6">
        <v>15.18987341772152</v>
      </c>
      <c r="J878" s="6">
        <v>15.47602970965564</v>
      </c>
      <c r="K878" s="6">
        <v>17.283950617283949</v>
      </c>
      <c r="L878" s="6">
        <v>50.909090909090907</v>
      </c>
      <c r="M878" s="6">
        <v>0</v>
      </c>
      <c r="N878" s="6">
        <v>22.222222222222221</v>
      </c>
      <c r="O878" s="6">
        <v>19.444444444444446</v>
      </c>
      <c r="P878" s="6">
        <v>33.333333333333329</v>
      </c>
      <c r="Q878" s="6">
        <v>69.21182266009852</v>
      </c>
      <c r="R878" s="6">
        <v>57.065217391304344</v>
      </c>
      <c r="S878" s="6">
        <v>79.27927927927928</v>
      </c>
      <c r="T878" s="6">
        <v>13.100786484124672</v>
      </c>
      <c r="U878" s="6">
        <v>12.415316642120766</v>
      </c>
      <c r="V878" s="6">
        <v>13.771247479112647</v>
      </c>
      <c r="W878" s="6">
        <v>0</v>
      </c>
      <c r="X878" s="6">
        <v>0</v>
      </c>
      <c r="Y878" s="6">
        <v>0</v>
      </c>
      <c r="Z878" s="6">
        <v>5.1354250469294698</v>
      </c>
      <c r="AA878" s="6">
        <v>58.791640477686997</v>
      </c>
      <c r="AB878" s="6">
        <v>61.445599022004892</v>
      </c>
      <c r="AC878" s="6">
        <v>55.983182406209572</v>
      </c>
      <c r="AD878" s="6">
        <v>59.060907343971927</v>
      </c>
      <c r="AE878" s="6">
        <v>61.61931351617671</v>
      </c>
      <c r="AF878" s="6">
        <v>56.411564625850339</v>
      </c>
      <c r="AG878" s="6">
        <v>22.881355932203391</v>
      </c>
      <c r="AH878" s="6">
        <v>15.882352941176469</v>
      </c>
      <c r="AI878" s="6">
        <v>40.909090909090914</v>
      </c>
      <c r="AJ878" s="6">
        <v>69.047619047619051</v>
      </c>
      <c r="AK878" s="6">
        <v>78.723404255319153</v>
      </c>
      <c r="AL878" s="6">
        <v>60.130718954248366</v>
      </c>
      <c r="AM878" s="6">
        <v>66.666666666666657</v>
      </c>
      <c r="AN878" s="6">
        <v>80</v>
      </c>
      <c r="AO878" s="6">
        <v>0</v>
      </c>
      <c r="AP878" s="6">
        <v>61.904761904761905</v>
      </c>
      <c r="AQ878" s="6">
        <v>100</v>
      </c>
      <c r="AR878" s="6">
        <v>23.076923076923077</v>
      </c>
      <c r="AS878" s="6">
        <v>33.469964664311</v>
      </c>
      <c r="AT878" s="6">
        <v>16.098939929328601</v>
      </c>
      <c r="AU878" s="6">
        <v>21.116607773851602</v>
      </c>
      <c r="AV878" s="6">
        <v>8.9893992932862208</v>
      </c>
      <c r="AW878" s="6">
        <v>20.325088339222599</v>
      </c>
      <c r="AX878" s="46">
        <v>43912</v>
      </c>
      <c r="AY878" s="41">
        <v>43999</v>
      </c>
      <c r="AZ878" s="41" t="s">
        <v>74</v>
      </c>
      <c r="BA878" s="41" t="s">
        <v>74</v>
      </c>
      <c r="BB878" s="41">
        <v>112917</v>
      </c>
      <c r="BC878" s="41" t="s">
        <v>74</v>
      </c>
      <c r="BD878" s="3">
        <v>4.606057374426789</v>
      </c>
      <c r="BE878" s="6">
        <v>2.6794966691339699</v>
      </c>
      <c r="BF878" s="6">
        <v>81.7</v>
      </c>
      <c r="BG878" s="6">
        <v>8.6999999999999993</v>
      </c>
      <c r="BH878">
        <v>0</v>
      </c>
      <c r="BI878" s="43">
        <v>4.9363285162398052</v>
      </c>
      <c r="BJ878">
        <v>3.3</v>
      </c>
      <c r="BK878" s="31">
        <v>79.930238797960826</v>
      </c>
      <c r="BL878" s="31">
        <v>9.4445935068419633</v>
      </c>
      <c r="BM878" s="31">
        <v>2.6831231553528307E-2</v>
      </c>
      <c r="BN878" s="31">
        <v>4.1051784276898307</v>
      </c>
      <c r="BO878" s="31">
        <v>4.3466595116715858</v>
      </c>
      <c r="BP878">
        <v>83.721643163703249</v>
      </c>
      <c r="BQ878">
        <v>7.8786020846106686</v>
      </c>
      <c r="BR878">
        <v>6.131207847946045E-2</v>
      </c>
      <c r="BS878">
        <v>5.8859595340282036</v>
      </c>
      <c r="BT878">
        <v>2.2072348252605765</v>
      </c>
    </row>
    <row r="879" spans="1:72" x14ac:dyDescent="0.25">
      <c r="A879" t="s">
        <v>1977</v>
      </c>
      <c r="B879" s="42"/>
      <c r="C879" s="6">
        <v>28727</v>
      </c>
      <c r="D879" s="6">
        <v>0.42299999999999999</v>
      </c>
      <c r="E879" s="3">
        <v>14.775725593667547</v>
      </c>
      <c r="F879" s="3">
        <v>16.807558428642466</v>
      </c>
      <c r="G879" s="6">
        <v>4.7078842881452099</v>
      </c>
      <c r="H879" s="6">
        <v>10.7215562090025</v>
      </c>
      <c r="I879" s="6">
        <v>9.3327421857681223</v>
      </c>
      <c r="J879" s="6">
        <v>12.168090510274764</v>
      </c>
      <c r="K879" s="6">
        <v>0</v>
      </c>
      <c r="L879" s="6">
        <v>0</v>
      </c>
      <c r="M879" s="6">
        <v>0</v>
      </c>
      <c r="N879" s="6">
        <v>0</v>
      </c>
      <c r="O879" s="6">
        <v>0</v>
      </c>
      <c r="P879" s="6" t="s">
        <v>74</v>
      </c>
      <c r="Q879" s="6">
        <v>57.065217391304344</v>
      </c>
      <c r="R879" s="6">
        <v>55.725190839694662</v>
      </c>
      <c r="S879" s="6">
        <v>60.377358490566039</v>
      </c>
      <c r="T879" s="6">
        <v>9.7791425534427781</v>
      </c>
      <c r="U879" s="6">
        <v>7.9747427502338635</v>
      </c>
      <c r="V879" s="6">
        <v>11.620138391791937</v>
      </c>
      <c r="W879" s="6">
        <v>2.7027027027027026</v>
      </c>
      <c r="X879" s="6">
        <v>0</v>
      </c>
      <c r="Y879" s="6">
        <v>4.7619047619047619</v>
      </c>
      <c r="Z879" s="6">
        <v>2.9103852596314899</v>
      </c>
      <c r="AA879" s="6">
        <v>64.436049649217495</v>
      </c>
      <c r="AB879" s="6">
        <v>70.417918601475009</v>
      </c>
      <c r="AC879" s="6">
        <v>58.597707278059183</v>
      </c>
      <c r="AD879" s="6">
        <v>64.046518144878803</v>
      </c>
      <c r="AE879" s="6">
        <v>69.395322304620649</v>
      </c>
      <c r="AF879" s="6">
        <v>58.881850729826489</v>
      </c>
      <c r="AG879" s="6">
        <v>98.701298701298697</v>
      </c>
      <c r="AH879" s="6">
        <v>98.039215686274503</v>
      </c>
      <c r="AI879" s="6">
        <v>100</v>
      </c>
      <c r="AJ879" s="6">
        <v>69.767441860465112</v>
      </c>
      <c r="AK879" s="6">
        <v>98.75</v>
      </c>
      <c r="AL879" s="6">
        <v>22.448979591836736</v>
      </c>
      <c r="AM879" s="6">
        <v>100</v>
      </c>
      <c r="AN879" s="6">
        <v>100</v>
      </c>
      <c r="AO879" s="6">
        <v>0</v>
      </c>
      <c r="AP879" s="6">
        <v>74.074074074074076</v>
      </c>
      <c r="AQ879" s="6">
        <v>28.571428571428569</v>
      </c>
      <c r="AR879" s="6">
        <v>90</v>
      </c>
      <c r="AS879" s="6">
        <v>32.111278844080203</v>
      </c>
      <c r="AT879" s="6">
        <v>17.403493638128101</v>
      </c>
      <c r="AU879" s="6">
        <v>21.112788440802198</v>
      </c>
      <c r="AV879" s="6">
        <v>11.0200560707354</v>
      </c>
      <c r="AW879" s="6">
        <v>18.352383006254001</v>
      </c>
      <c r="AX879" s="46">
        <v>47113</v>
      </c>
      <c r="AY879" s="41">
        <v>47692</v>
      </c>
      <c r="AZ879" s="41">
        <v>47054</v>
      </c>
      <c r="BA879" s="41" t="s">
        <v>74</v>
      </c>
      <c r="BB879" s="41">
        <v>60568</v>
      </c>
      <c r="BC879" s="41">
        <v>35714</v>
      </c>
      <c r="BD879" s="3">
        <v>4.3397544761997189</v>
      </c>
      <c r="BE879" s="6">
        <v>2.9678296329859499</v>
      </c>
      <c r="BF879" s="6">
        <v>83.2</v>
      </c>
      <c r="BG879" s="6">
        <v>8</v>
      </c>
      <c r="BH879">
        <v>0</v>
      </c>
      <c r="BI879" s="43">
        <v>4.4678055190538766</v>
      </c>
      <c r="BJ879">
        <v>3.3</v>
      </c>
      <c r="BK879" s="31">
        <v>81.931589537223331</v>
      </c>
      <c r="BL879" s="31">
        <v>7.5653923541247492</v>
      </c>
      <c r="BM879" s="31">
        <v>0</v>
      </c>
      <c r="BN879" s="31">
        <v>5.5935613682092562</v>
      </c>
      <c r="BO879" s="31">
        <v>3.4205231388329982</v>
      </c>
      <c r="BP879">
        <v>84.670831331090824</v>
      </c>
      <c r="BQ879">
        <v>8.45747236905334</v>
      </c>
      <c r="BR879">
        <v>0</v>
      </c>
      <c r="BS879">
        <v>3.1234983181162903</v>
      </c>
      <c r="BT879">
        <v>3.2196059586737142</v>
      </c>
    </row>
    <row r="880" spans="1:72" x14ac:dyDescent="0.25">
      <c r="A880" t="s">
        <v>1978</v>
      </c>
      <c r="B880" s="42"/>
      <c r="C880" s="6">
        <v>32386</v>
      </c>
      <c r="D880" s="6">
        <v>0.39250000000000002</v>
      </c>
      <c r="E880" s="3">
        <v>8.4552845528455283</v>
      </c>
      <c r="F880" s="3">
        <v>10.268001291572491</v>
      </c>
      <c r="G880" s="6">
        <v>6.2045564711585097</v>
      </c>
      <c r="H880" s="6">
        <v>7.7878057744925897</v>
      </c>
      <c r="I880" s="6">
        <v>6.7453764861294587</v>
      </c>
      <c r="J880" s="6">
        <v>8.808080808080808</v>
      </c>
      <c r="K880" s="6">
        <v>12.903225806451612</v>
      </c>
      <c r="L880" s="6">
        <v>0</v>
      </c>
      <c r="M880" s="6">
        <v>19.047619047619047</v>
      </c>
      <c r="N880" s="6">
        <v>0</v>
      </c>
      <c r="O880" s="6">
        <v>0</v>
      </c>
      <c r="P880" s="6">
        <v>0</v>
      </c>
      <c r="Q880" s="6">
        <v>36.887921653971709</v>
      </c>
      <c r="R880" s="6">
        <v>44.292237442922371</v>
      </c>
      <c r="S880" s="6">
        <v>30.145530145530149</v>
      </c>
      <c r="T880" s="6">
        <v>6.3721657544956996</v>
      </c>
      <c r="U880" s="6">
        <v>5.1650179462487964</v>
      </c>
      <c r="V880" s="6">
        <v>7.5609966376411766</v>
      </c>
      <c r="W880" s="6">
        <v>0</v>
      </c>
      <c r="X880" s="6">
        <v>0</v>
      </c>
      <c r="Y880" s="6">
        <v>0</v>
      </c>
      <c r="Z880" s="6">
        <v>3.4375</v>
      </c>
      <c r="AA880" s="6">
        <v>69.410186284122005</v>
      </c>
      <c r="AB880" s="6">
        <v>74.878666385313352</v>
      </c>
      <c r="AC880" s="6">
        <v>64.175335824664174</v>
      </c>
      <c r="AD880" s="6">
        <v>69.680276517606401</v>
      </c>
      <c r="AE880" s="6">
        <v>74.421423848357946</v>
      </c>
      <c r="AF880" s="6">
        <v>65.123914424909984</v>
      </c>
      <c r="AG880" s="6">
        <v>72.727272727272734</v>
      </c>
      <c r="AH880" s="6">
        <v>100</v>
      </c>
      <c r="AI880" s="6">
        <v>60</v>
      </c>
      <c r="AJ880" s="6">
        <v>58.904109589041099</v>
      </c>
      <c r="AK880" s="6">
        <v>83.959044368600672</v>
      </c>
      <c r="AL880" s="6">
        <v>33.676975945017183</v>
      </c>
      <c r="AM880" s="6">
        <v>100</v>
      </c>
      <c r="AN880" s="6">
        <v>100</v>
      </c>
      <c r="AO880" s="6">
        <v>100</v>
      </c>
      <c r="AP880" s="6">
        <v>96.629213483146074</v>
      </c>
      <c r="AQ880" s="6">
        <v>100</v>
      </c>
      <c r="AR880" s="6">
        <v>95.714285714285722</v>
      </c>
      <c r="AS880" s="6">
        <v>31.823085221143501</v>
      </c>
      <c r="AT880" s="6">
        <v>15.171829249499201</v>
      </c>
      <c r="AU880" s="6">
        <v>23.9328093697026</v>
      </c>
      <c r="AV880" s="6">
        <v>11.326860841423899</v>
      </c>
      <c r="AW880" s="6">
        <v>17.745415318230901</v>
      </c>
      <c r="AX880" s="46">
        <v>57130</v>
      </c>
      <c r="AY880" s="41">
        <v>57919</v>
      </c>
      <c r="AZ880" s="41" t="s">
        <v>74</v>
      </c>
      <c r="BA880" s="41" t="s">
        <v>74</v>
      </c>
      <c r="BB880" s="41" t="s">
        <v>74</v>
      </c>
      <c r="BC880" s="41">
        <v>27143</v>
      </c>
      <c r="BD880" s="3">
        <v>3.6701718761331494</v>
      </c>
      <c r="BE880" s="6">
        <v>2.72007912957468</v>
      </c>
      <c r="BF880" s="6">
        <v>81.599999999999994</v>
      </c>
      <c r="BG880" s="6">
        <v>8.8000000000000007</v>
      </c>
      <c r="BH880">
        <v>0</v>
      </c>
      <c r="BI880" s="43">
        <v>2.9211371289842587</v>
      </c>
      <c r="BJ880">
        <v>5</v>
      </c>
      <c r="BK880" s="31">
        <v>80.44027963706678</v>
      </c>
      <c r="BL880" s="31">
        <v>8.5229808121374386</v>
      </c>
      <c r="BM880" s="31">
        <v>2.9748624126134167E-2</v>
      </c>
      <c r="BN880" s="31">
        <v>2.9451137884872822</v>
      </c>
      <c r="BO880" s="31">
        <v>5.5629927115870892</v>
      </c>
      <c r="BP880">
        <v>82.947403241812765</v>
      </c>
      <c r="BQ880">
        <v>9.0142242805160429</v>
      </c>
      <c r="BR880">
        <v>4.9619583195501159E-2</v>
      </c>
      <c r="BS880">
        <v>2.8944756864042342</v>
      </c>
      <c r="BT880">
        <v>4.3499834601389349</v>
      </c>
    </row>
    <row r="881" spans="1:72" x14ac:dyDescent="0.25">
      <c r="A881" t="s">
        <v>1979</v>
      </c>
      <c r="B881" s="42"/>
      <c r="C881" s="6">
        <v>29058</v>
      </c>
      <c r="D881" s="6">
        <v>0.43819999999999998</v>
      </c>
      <c r="E881" s="3">
        <v>16.527196652719663</v>
      </c>
      <c r="F881" s="3">
        <v>19.257837492002558</v>
      </c>
      <c r="G881" s="6">
        <v>8.0163043478260896</v>
      </c>
      <c r="H881" s="6">
        <v>14.1789972705071</v>
      </c>
      <c r="I881" s="6">
        <v>13.108185460789926</v>
      </c>
      <c r="J881" s="6">
        <v>15.258148254975485</v>
      </c>
      <c r="K881" s="6">
        <v>22.727272727272727</v>
      </c>
      <c r="L881" s="6">
        <v>0</v>
      </c>
      <c r="M881" s="6">
        <v>32.258064516129032</v>
      </c>
      <c r="N881" s="6">
        <v>0</v>
      </c>
      <c r="O881" s="6">
        <v>0</v>
      </c>
      <c r="P881" s="6" t="s">
        <v>74</v>
      </c>
      <c r="Q881" s="6">
        <v>31.896551724137932</v>
      </c>
      <c r="R881" s="6">
        <v>31.386861313868614</v>
      </c>
      <c r="S881" s="6">
        <v>32.631578947368425</v>
      </c>
      <c r="T881" s="6">
        <v>13.093065693430658</v>
      </c>
      <c r="U881" s="6">
        <v>11.930783242258652</v>
      </c>
      <c r="V881" s="6">
        <v>14.259597806215721</v>
      </c>
      <c r="W881" s="6">
        <v>47.058823529411761</v>
      </c>
      <c r="X881" s="6">
        <v>85.714285714285708</v>
      </c>
      <c r="Y881" s="6">
        <v>20</v>
      </c>
      <c r="Z881" s="6">
        <v>4.9399563318777302</v>
      </c>
      <c r="AA881" s="6">
        <v>63.773913043478302</v>
      </c>
      <c r="AB881" s="6">
        <v>70.920502092050214</v>
      </c>
      <c r="AC881" s="6">
        <v>56.662040249826504</v>
      </c>
      <c r="AD881" s="6">
        <v>63.423488836449451</v>
      </c>
      <c r="AE881" s="6">
        <v>70.616287600880412</v>
      </c>
      <c r="AF881" s="6">
        <v>56.378009342436222</v>
      </c>
      <c r="AG881" s="6">
        <v>78.125</v>
      </c>
      <c r="AH881" s="6">
        <v>89.65517241379311</v>
      </c>
      <c r="AI881" s="6">
        <v>68.571428571428569</v>
      </c>
      <c r="AJ881" s="6">
        <v>64.827586206896541</v>
      </c>
      <c r="AK881" s="6">
        <v>70.930232558139537</v>
      </c>
      <c r="AL881" s="6">
        <v>55.932203389830505</v>
      </c>
      <c r="AM881" s="6">
        <v>100</v>
      </c>
      <c r="AN881" s="6">
        <v>100</v>
      </c>
      <c r="AO881" s="6">
        <v>0</v>
      </c>
      <c r="AP881" s="6">
        <v>64.705882352941174</v>
      </c>
      <c r="AQ881" s="6">
        <v>14.285714285714285</v>
      </c>
      <c r="AR881" s="6">
        <v>100</v>
      </c>
      <c r="AS881" s="6">
        <v>31.553258685041602</v>
      </c>
      <c r="AT881" s="6">
        <v>13.2931380993396</v>
      </c>
      <c r="AU881" s="6">
        <v>21.3896066609245</v>
      </c>
      <c r="AV881" s="6">
        <v>13.350559862187801</v>
      </c>
      <c r="AW881" s="6">
        <v>20.413436692506501</v>
      </c>
      <c r="AX881" s="46">
        <v>45069</v>
      </c>
      <c r="AY881" s="41">
        <v>45843</v>
      </c>
      <c r="AZ881" s="41">
        <v>22708</v>
      </c>
      <c r="BA881" s="41" t="s">
        <v>74</v>
      </c>
      <c r="BB881" s="41" t="s">
        <v>74</v>
      </c>
      <c r="BC881" s="41">
        <v>41875</v>
      </c>
      <c r="BD881" s="3">
        <v>4.5214908802537668</v>
      </c>
      <c r="BE881" s="6">
        <v>3.9948865452221201</v>
      </c>
      <c r="BF881" s="6">
        <v>74.400000000000006</v>
      </c>
      <c r="BG881" s="6">
        <v>9.6</v>
      </c>
      <c r="BH881">
        <v>0.2</v>
      </c>
      <c r="BI881" s="43">
        <v>5.6620209059233453</v>
      </c>
      <c r="BJ881">
        <v>9.1</v>
      </c>
      <c r="BK881" s="31">
        <v>72.39722370528564</v>
      </c>
      <c r="BL881" s="31">
        <v>8.9161772557394556</v>
      </c>
      <c r="BM881" s="31">
        <v>0.37373198077949815</v>
      </c>
      <c r="BN881" s="31">
        <v>6.3000533902829687</v>
      </c>
      <c r="BO881" s="31">
        <v>10.357714895888947</v>
      </c>
      <c r="BP881">
        <v>76.893698281349458</v>
      </c>
      <c r="BQ881">
        <v>10.311903246339911</v>
      </c>
      <c r="BR881">
        <v>0</v>
      </c>
      <c r="BS881">
        <v>4.9013367281985998</v>
      </c>
      <c r="BT881">
        <v>7.7021005728835137</v>
      </c>
    </row>
    <row r="882" spans="1:72" x14ac:dyDescent="0.25">
      <c r="A882" t="s">
        <v>1980</v>
      </c>
      <c r="B882" s="42"/>
      <c r="C882" s="6">
        <v>34385</v>
      </c>
      <c r="D882" s="6">
        <v>0.44740000000000002</v>
      </c>
      <c r="E882" s="3">
        <v>19.617311367040234</v>
      </c>
      <c r="F882" s="3">
        <v>18.038837357501947</v>
      </c>
      <c r="G882" s="6">
        <v>7.1049309743733602</v>
      </c>
      <c r="H882" s="6">
        <v>12.8856296917668</v>
      </c>
      <c r="I882" s="6">
        <v>11.664688332103559</v>
      </c>
      <c r="J882" s="6">
        <v>14.068257082737743</v>
      </c>
      <c r="K882" s="6">
        <v>37.843575010064775</v>
      </c>
      <c r="L882" s="6">
        <v>34.494062795949588</v>
      </c>
      <c r="M882" s="6">
        <v>41.22536040011768</v>
      </c>
      <c r="N882" s="6">
        <v>42.287234042553187</v>
      </c>
      <c r="O882" s="6">
        <v>38.945578231292515</v>
      </c>
      <c r="P882" s="6">
        <v>45.925925925925924</v>
      </c>
      <c r="Q882" s="6">
        <v>26.6226778432261</v>
      </c>
      <c r="R882" s="6">
        <v>23.923523611263285</v>
      </c>
      <c r="S882" s="6">
        <v>29.511079845233905</v>
      </c>
      <c r="T882" s="6">
        <v>9.0394662945250932</v>
      </c>
      <c r="U882" s="6">
        <v>7.9981165856720988</v>
      </c>
      <c r="V882" s="6">
        <v>10.031795973987126</v>
      </c>
      <c r="W882" s="6">
        <v>16.680543991118512</v>
      </c>
      <c r="X882" s="6">
        <v>15.051133837261006</v>
      </c>
      <c r="Y882" s="6">
        <v>18.305798869054218</v>
      </c>
      <c r="Z882" s="6">
        <v>5.8348322761841596</v>
      </c>
      <c r="AA882" s="6">
        <v>72.703044668109399</v>
      </c>
      <c r="AB882" s="6">
        <v>77.699581752862542</v>
      </c>
      <c r="AC882" s="6">
        <v>67.992659121875263</v>
      </c>
      <c r="AD882" s="6">
        <v>72.816551953242609</v>
      </c>
      <c r="AE882" s="6">
        <v>77.46740751951225</v>
      </c>
      <c r="AF882" s="6">
        <v>68.520589527499297</v>
      </c>
      <c r="AG882" s="6">
        <v>70.248564021755712</v>
      </c>
      <c r="AH882" s="6">
        <v>74.243776653773679</v>
      </c>
      <c r="AI882" s="6">
        <v>66.047966631908238</v>
      </c>
      <c r="AJ882" s="6">
        <v>75.342895562528014</v>
      </c>
      <c r="AK882" s="6">
        <v>83.416617260946907</v>
      </c>
      <c r="AL882" s="6">
        <v>66.266780919737229</v>
      </c>
      <c r="AM882" s="6">
        <v>56.511627906976749</v>
      </c>
      <c r="AN882" s="6">
        <v>64.588528678304229</v>
      </c>
      <c r="AO882" s="6">
        <v>49.455337690631808</v>
      </c>
      <c r="AP882" s="6">
        <v>70.291262135922324</v>
      </c>
      <c r="AQ882" s="6">
        <v>79.039172209903924</v>
      </c>
      <c r="AR882" s="6">
        <v>62.002801120448183</v>
      </c>
      <c r="AS882" s="6">
        <v>39.865113941018798</v>
      </c>
      <c r="AT882" s="6">
        <v>16.166219839142101</v>
      </c>
      <c r="AU882" s="6">
        <v>25.994470509383401</v>
      </c>
      <c r="AV882" s="6">
        <v>7.3052111260053598</v>
      </c>
      <c r="AW882" s="6">
        <v>10.668984584450399</v>
      </c>
      <c r="AX882" s="46">
        <v>60061</v>
      </c>
      <c r="AY882" s="41">
        <v>63255</v>
      </c>
      <c r="AZ882" s="41">
        <v>29164</v>
      </c>
      <c r="BA882" s="41">
        <v>22955</v>
      </c>
      <c r="BB882" s="41">
        <v>64090</v>
      </c>
      <c r="BC882" s="41">
        <v>41624</v>
      </c>
      <c r="BD882" s="3">
        <v>4.2758555060713332</v>
      </c>
      <c r="BE882" s="6">
        <v>2.3202891634409699</v>
      </c>
      <c r="BF882" s="6">
        <v>83.8</v>
      </c>
      <c r="BG882" s="6">
        <v>8.6999999999999993</v>
      </c>
      <c r="BH882">
        <v>1.3</v>
      </c>
      <c r="BI882" s="43">
        <v>1.8736429818212781</v>
      </c>
      <c r="BJ882">
        <v>3.7</v>
      </c>
      <c r="BK882" s="31">
        <v>83.563069560086547</v>
      </c>
      <c r="BL882" s="31">
        <v>8.8531764243099715</v>
      </c>
      <c r="BM882" s="31">
        <v>1.2743394742017964</v>
      </c>
      <c r="BN882" s="31">
        <v>2.1438405559562055</v>
      </c>
      <c r="BO882" s="31">
        <v>3.3247557857470662</v>
      </c>
      <c r="BP882">
        <v>83.999610157177543</v>
      </c>
      <c r="BQ882">
        <v>8.568568036432584</v>
      </c>
      <c r="BR882">
        <v>1.2448390126344515</v>
      </c>
      <c r="BS882">
        <v>1.5815214502152997</v>
      </c>
      <c r="BT882">
        <v>4.0091790264561515</v>
      </c>
    </row>
    <row r="883" spans="1:72" x14ac:dyDescent="0.25">
      <c r="A883" t="s">
        <v>1981</v>
      </c>
      <c r="B883" s="42"/>
      <c r="C883" s="6">
        <v>31077</v>
      </c>
      <c r="D883" s="6">
        <v>0.43049999999999999</v>
      </c>
      <c r="E883" s="3">
        <v>21.271058759074098</v>
      </c>
      <c r="F883" s="3">
        <v>19.042347079988929</v>
      </c>
      <c r="G883" s="6">
        <v>7.5667006852310799</v>
      </c>
      <c r="H883" s="6">
        <v>12.9879151413576</v>
      </c>
      <c r="I883" s="6">
        <v>11.356225685308868</v>
      </c>
      <c r="J883" s="6">
        <v>14.557687731216063</v>
      </c>
      <c r="K883" s="6">
        <v>38.541666666666671</v>
      </c>
      <c r="L883" s="6">
        <v>19.718309859154928</v>
      </c>
      <c r="M883" s="6">
        <v>56.849315068493155</v>
      </c>
      <c r="N883" s="6">
        <v>22.267206477732792</v>
      </c>
      <c r="O883" s="6">
        <v>20.930232558139537</v>
      </c>
      <c r="P883" s="6">
        <v>22.981366459627328</v>
      </c>
      <c r="Q883" s="6">
        <v>23.280589064703115</v>
      </c>
      <c r="R883" s="6">
        <v>20.965353864376667</v>
      </c>
      <c r="S883" s="6">
        <v>25.881570192947439</v>
      </c>
      <c r="T883" s="6">
        <v>11.618011618011618</v>
      </c>
      <c r="U883" s="6">
        <v>10.197510205116503</v>
      </c>
      <c r="V883" s="6">
        <v>12.963496637848223</v>
      </c>
      <c r="W883" s="6">
        <v>16.575591985428051</v>
      </c>
      <c r="X883" s="6">
        <v>21.721311475409834</v>
      </c>
      <c r="Y883" s="6">
        <v>12.459016393442624</v>
      </c>
      <c r="Z883" s="6">
        <v>4.9724774396856901</v>
      </c>
      <c r="AA883" s="6">
        <v>66.699357088373105</v>
      </c>
      <c r="AB883" s="6">
        <v>71.216012506281061</v>
      </c>
      <c r="AC883" s="6">
        <v>62.395595041761986</v>
      </c>
      <c r="AD883" s="6">
        <v>66.478793224595975</v>
      </c>
      <c r="AE883" s="6">
        <v>70.702883306521471</v>
      </c>
      <c r="AF883" s="6">
        <v>62.528569362071465</v>
      </c>
      <c r="AG883" s="6">
        <v>60.36772216547498</v>
      </c>
      <c r="AH883" s="6">
        <v>56.173913043478265</v>
      </c>
      <c r="AI883" s="6">
        <v>66.336633663366342</v>
      </c>
      <c r="AJ883" s="6">
        <v>71.874238362174012</v>
      </c>
      <c r="AK883" s="6">
        <v>81.221513217866914</v>
      </c>
      <c r="AL883" s="6">
        <v>61.131482451545317</v>
      </c>
      <c r="AM883" s="6">
        <v>47.368421052631575</v>
      </c>
      <c r="AN883" s="6">
        <v>37.113402061855673</v>
      </c>
      <c r="AO883" s="6">
        <v>54</v>
      </c>
      <c r="AP883" s="6">
        <v>74.492099322799106</v>
      </c>
      <c r="AQ883" s="6">
        <v>87.301587301587304</v>
      </c>
      <c r="AR883" s="6">
        <v>64.960629921259837</v>
      </c>
      <c r="AS883" s="6">
        <v>29.406317965503099</v>
      </c>
      <c r="AT883" s="6">
        <v>17.8449148345141</v>
      </c>
      <c r="AU883" s="6">
        <v>26.645707271905099</v>
      </c>
      <c r="AV883" s="6">
        <v>10.885247313680299</v>
      </c>
      <c r="AW883" s="6">
        <v>15.217812614397401</v>
      </c>
      <c r="AX883" s="46">
        <v>51976</v>
      </c>
      <c r="AY883" s="41">
        <v>52679</v>
      </c>
      <c r="AZ883" s="41" t="s">
        <v>74</v>
      </c>
      <c r="BA883" s="41" t="s">
        <v>74</v>
      </c>
      <c r="BB883" s="41">
        <v>64455</v>
      </c>
      <c r="BC883" s="41">
        <v>42234</v>
      </c>
      <c r="BD883" s="3">
        <v>3.9652574298869818</v>
      </c>
      <c r="BE883" s="6">
        <v>3.4336115923767498</v>
      </c>
      <c r="BF883" s="6">
        <v>84.1</v>
      </c>
      <c r="BG883" s="6">
        <v>9.1999999999999993</v>
      </c>
      <c r="BH883">
        <v>0.8</v>
      </c>
      <c r="BI883" s="43">
        <v>2.0802409848947874</v>
      </c>
      <c r="BJ883">
        <v>3</v>
      </c>
      <c r="BK883" s="31">
        <v>84.774797359405028</v>
      </c>
      <c r="BL883" s="31">
        <v>8.2727500626723494</v>
      </c>
      <c r="BM883" s="31">
        <v>0.96515417397844072</v>
      </c>
      <c r="BN883" s="31">
        <v>2.6029915601236735</v>
      </c>
      <c r="BO883" s="31">
        <v>2.3146987549093341</v>
      </c>
      <c r="BP883">
        <v>83.435414571715881</v>
      </c>
      <c r="BQ883">
        <v>10.128896608465125</v>
      </c>
      <c r="BR883">
        <v>0.69933266294908125</v>
      </c>
      <c r="BS883">
        <v>1.5083645671450774</v>
      </c>
      <c r="BT883">
        <v>3.7252034006764787</v>
      </c>
    </row>
    <row r="884" spans="1:72" x14ac:dyDescent="0.25">
      <c r="A884" t="s">
        <v>1982</v>
      </c>
      <c r="B884" s="42"/>
      <c r="C884" s="6">
        <v>24681</v>
      </c>
      <c r="D884" s="6">
        <v>0.41720000000000002</v>
      </c>
      <c r="E884" s="3">
        <v>11.996644295302012</v>
      </c>
      <c r="F884" s="3">
        <v>9.0909090909090917</v>
      </c>
      <c r="G884" s="6">
        <v>6.9237777102945604</v>
      </c>
      <c r="H884" s="6">
        <v>10.417403608065101</v>
      </c>
      <c r="I884" s="6">
        <v>8.8306354191833769</v>
      </c>
      <c r="J884" s="6">
        <v>11.929986181483187</v>
      </c>
      <c r="K884" s="6">
        <v>45.370370370370374</v>
      </c>
      <c r="L884" s="6">
        <v>52.272727272727273</v>
      </c>
      <c r="M884" s="6">
        <v>40.625</v>
      </c>
      <c r="N884" s="6">
        <v>71.428571428571431</v>
      </c>
      <c r="O884" s="6" t="s">
        <v>74</v>
      </c>
      <c r="P884" s="6">
        <v>71.428571428571431</v>
      </c>
      <c r="Q884" s="6">
        <v>39.631336405529957</v>
      </c>
      <c r="R884" s="6">
        <v>34.659090909090914</v>
      </c>
      <c r="S884" s="6">
        <v>43.02325581395349</v>
      </c>
      <c r="T884" s="6">
        <v>9.5601099725068739</v>
      </c>
      <c r="U884" s="6">
        <v>7.877793207928292</v>
      </c>
      <c r="V884" s="6">
        <v>11.208709637510825</v>
      </c>
      <c r="W884" s="6">
        <v>9.5890410958904102</v>
      </c>
      <c r="X884" s="6">
        <v>77.777777777777786</v>
      </c>
      <c r="Y884" s="6">
        <v>0</v>
      </c>
      <c r="Z884" s="6">
        <v>4.7637873097450099</v>
      </c>
      <c r="AA884" s="6">
        <v>66.312753965132998</v>
      </c>
      <c r="AB884" s="6">
        <v>70.468599697677618</v>
      </c>
      <c r="AC884" s="6">
        <v>62.523493296579382</v>
      </c>
      <c r="AD884" s="6">
        <v>65.902418565636793</v>
      </c>
      <c r="AE884" s="6">
        <v>70.209992758870385</v>
      </c>
      <c r="AF884" s="6">
        <v>61.883529252803669</v>
      </c>
      <c r="AG884" s="6">
        <v>79.901960784313729</v>
      </c>
      <c r="AH884" s="6">
        <v>72.727272727272734</v>
      </c>
      <c r="AI884" s="6">
        <v>82.550335570469798</v>
      </c>
      <c r="AJ884" s="6">
        <v>83.458646616541358</v>
      </c>
      <c r="AK884" s="6">
        <v>86.602870813397132</v>
      </c>
      <c r="AL884" s="6">
        <v>80</v>
      </c>
      <c r="AM884" s="6">
        <v>70.833333333333343</v>
      </c>
      <c r="AN884" s="6">
        <v>0</v>
      </c>
      <c r="AO884" s="6">
        <v>70.833333333333343</v>
      </c>
      <c r="AP884" s="6">
        <v>53.597122302158276</v>
      </c>
      <c r="AQ884" s="6">
        <v>32.857142857142854</v>
      </c>
      <c r="AR884" s="6">
        <v>60.576923076923073</v>
      </c>
      <c r="AS884" s="6">
        <v>33.156911581569098</v>
      </c>
      <c r="AT884" s="6">
        <v>18.2337069323371</v>
      </c>
      <c r="AU884" s="6">
        <v>22.426317974263199</v>
      </c>
      <c r="AV884" s="6">
        <v>8.3540888335408905</v>
      </c>
      <c r="AW884" s="6">
        <v>17.828974678289701</v>
      </c>
      <c r="AX884" s="46">
        <v>51006</v>
      </c>
      <c r="AY884" s="41">
        <v>51719</v>
      </c>
      <c r="AZ884" s="41" t="s">
        <v>74</v>
      </c>
      <c r="BA884" s="41" t="s">
        <v>74</v>
      </c>
      <c r="BB884" s="41" t="s">
        <v>74</v>
      </c>
      <c r="BC884" s="41" t="s">
        <v>74</v>
      </c>
      <c r="BD884" s="3">
        <v>3.87396893187623</v>
      </c>
      <c r="BE884" s="6">
        <v>4.8309730470534502</v>
      </c>
      <c r="BF884" s="6">
        <v>69</v>
      </c>
      <c r="BG884" s="6">
        <v>8.5</v>
      </c>
      <c r="BH884">
        <v>0.3</v>
      </c>
      <c r="BI884" s="43">
        <v>13.795282224094354</v>
      </c>
      <c r="BJ884">
        <v>7.8</v>
      </c>
      <c r="BK884" s="31">
        <v>71.650124069478906</v>
      </c>
      <c r="BL884" s="31">
        <v>9.8221670802315959</v>
      </c>
      <c r="BM884" s="31">
        <v>0.4342431761786601</v>
      </c>
      <c r="BN884" s="31">
        <v>11.497105045492143</v>
      </c>
      <c r="BO884" s="31">
        <v>6.0380479735318442</v>
      </c>
      <c r="BP884">
        <v>66.287553648068666</v>
      </c>
      <c r="BQ884">
        <v>7.0815450643776829</v>
      </c>
      <c r="BR884">
        <v>0.19313304721030042</v>
      </c>
      <c r="BS884">
        <v>16.180257510729614</v>
      </c>
      <c r="BT884">
        <v>9.6137339055793998</v>
      </c>
    </row>
    <row r="885" spans="1:72" x14ac:dyDescent="0.25">
      <c r="A885" t="s">
        <v>1983</v>
      </c>
      <c r="B885" s="42"/>
      <c r="C885" s="6">
        <v>27107</v>
      </c>
      <c r="D885" s="6">
        <v>0.47239999999999999</v>
      </c>
      <c r="E885" s="3">
        <v>5.9945504087193457</v>
      </c>
      <c r="F885" s="3">
        <v>9.4798657718120811</v>
      </c>
      <c r="G885" s="6">
        <v>12.3951537744641</v>
      </c>
      <c r="H885" s="6">
        <v>10.5870236869207</v>
      </c>
      <c r="I885" s="6">
        <v>8.5370907583920435</v>
      </c>
      <c r="J885" s="6">
        <v>12.612612612612612</v>
      </c>
      <c r="K885" s="6">
        <v>18.181818181818183</v>
      </c>
      <c r="L885" s="6">
        <v>100</v>
      </c>
      <c r="M885" s="6">
        <v>0</v>
      </c>
      <c r="N885" s="6">
        <v>28.571428571428569</v>
      </c>
      <c r="O885" s="6">
        <v>44.444444444444443</v>
      </c>
      <c r="P885" s="6">
        <v>0</v>
      </c>
      <c r="Q885" s="6">
        <v>23.809523809523807</v>
      </c>
      <c r="R885" s="6">
        <v>55.555555555555557</v>
      </c>
      <c r="S885" s="6">
        <v>18.518518518518519</v>
      </c>
      <c r="T885" s="6">
        <v>10.230670653566852</v>
      </c>
      <c r="U885" s="6">
        <v>8.0479452054794525</v>
      </c>
      <c r="V885" s="6">
        <v>12.404092071611252</v>
      </c>
      <c r="W885" s="6">
        <v>29.166666666666668</v>
      </c>
      <c r="X885" s="6">
        <v>0</v>
      </c>
      <c r="Y885" s="6">
        <v>50</v>
      </c>
      <c r="Z885" s="6">
        <v>4.77678571428571</v>
      </c>
      <c r="AA885" s="6">
        <v>56.651492159838099</v>
      </c>
      <c r="AB885" s="6">
        <v>62.688172043010745</v>
      </c>
      <c r="AC885" s="6">
        <v>51.289398280802288</v>
      </c>
      <c r="AD885" s="6">
        <v>56.77855841790268</v>
      </c>
      <c r="AE885" s="6">
        <v>62.397372742200332</v>
      </c>
      <c r="AF885" s="6">
        <v>51.686507936507944</v>
      </c>
      <c r="AG885" s="6">
        <v>0</v>
      </c>
      <c r="AH885" s="6">
        <v>0</v>
      </c>
      <c r="AI885" s="6">
        <v>0</v>
      </c>
      <c r="AJ885" s="6">
        <v>48.837209302325576</v>
      </c>
      <c r="AK885" s="6">
        <v>0</v>
      </c>
      <c r="AL885" s="6">
        <v>50</v>
      </c>
      <c r="AM885" s="6">
        <v>72.727272727272734</v>
      </c>
      <c r="AN885" s="6">
        <v>100</v>
      </c>
      <c r="AO885" s="6">
        <v>40</v>
      </c>
      <c r="AP885" s="6">
        <v>70.833333333333343</v>
      </c>
      <c r="AQ885" s="6">
        <v>100</v>
      </c>
      <c r="AR885" s="6">
        <v>50</v>
      </c>
      <c r="AS885" s="6">
        <v>35.864978902953602</v>
      </c>
      <c r="AT885" s="6">
        <v>17.9559306141585</v>
      </c>
      <c r="AU885" s="6">
        <v>16.783872480075001</v>
      </c>
      <c r="AV885" s="6">
        <v>14.064697609001399</v>
      </c>
      <c r="AW885" s="6">
        <v>15.330520393811501</v>
      </c>
      <c r="AX885" s="46">
        <v>47042</v>
      </c>
      <c r="AY885" s="41">
        <v>47292</v>
      </c>
      <c r="AZ885" s="41" t="s">
        <v>74</v>
      </c>
      <c r="BA885" s="41" t="s">
        <v>74</v>
      </c>
      <c r="BB885" s="41" t="s">
        <v>74</v>
      </c>
      <c r="BC885" s="41" t="s">
        <v>74</v>
      </c>
      <c r="BD885" s="3">
        <v>3.8986652532164023</v>
      </c>
      <c r="BE885" s="6">
        <v>3.4446210916799198</v>
      </c>
      <c r="BF885" s="6">
        <v>76.400000000000006</v>
      </c>
      <c r="BG885" s="6">
        <v>7.3</v>
      </c>
      <c r="BH885">
        <v>0</v>
      </c>
      <c r="BI885" s="43">
        <v>3.5410764872521248</v>
      </c>
      <c r="BJ885">
        <v>10.9</v>
      </c>
      <c r="BK885" s="31">
        <v>73.924977127172923</v>
      </c>
      <c r="BL885" s="31">
        <v>6.7703568161024696</v>
      </c>
      <c r="BM885" s="31">
        <v>0</v>
      </c>
      <c r="BN885" s="31">
        <v>2.2872827081427265</v>
      </c>
      <c r="BO885" s="31">
        <v>14.089661482159194</v>
      </c>
      <c r="BP885">
        <v>79.024390243902445</v>
      </c>
      <c r="BQ885">
        <v>7.9024390243902438</v>
      </c>
      <c r="BR885">
        <v>0</v>
      </c>
      <c r="BS885">
        <v>4.8780487804878048</v>
      </c>
      <c r="BT885">
        <v>7.5121951219512191</v>
      </c>
    </row>
    <row r="886" spans="1:72" x14ac:dyDescent="0.25">
      <c r="A886" t="s">
        <v>1984</v>
      </c>
      <c r="B886" s="42"/>
      <c r="C886" s="6">
        <v>29734</v>
      </c>
      <c r="D886" s="6">
        <v>0.40689999999999998</v>
      </c>
      <c r="E886" s="3">
        <v>5.7838660578386598</v>
      </c>
      <c r="F886" s="3">
        <v>7.9443447037701977</v>
      </c>
      <c r="G886" s="6">
        <v>7.1153846153846096</v>
      </c>
      <c r="H886" s="6">
        <v>8.1510733090320002</v>
      </c>
      <c r="I886" s="6">
        <v>6.2104187946884579</v>
      </c>
      <c r="J886" s="6">
        <v>10.058221240714715</v>
      </c>
      <c r="K886" s="6">
        <v>27.868852459016392</v>
      </c>
      <c r="L886" s="6">
        <v>54.838709677419352</v>
      </c>
      <c r="M886" s="6">
        <v>0</v>
      </c>
      <c r="N886" s="6" t="s">
        <v>74</v>
      </c>
      <c r="O886" s="6" t="s">
        <v>74</v>
      </c>
      <c r="P886" s="6" t="s">
        <v>74</v>
      </c>
      <c r="Q886" s="6">
        <v>6.5384615384615392</v>
      </c>
      <c r="R886" s="6">
        <v>4.7945205479452051</v>
      </c>
      <c r="S886" s="6">
        <v>8.7719298245614024</v>
      </c>
      <c r="T886" s="6">
        <v>7.8304977279932366</v>
      </c>
      <c r="U886" s="6">
        <v>5.8372390285470814</v>
      </c>
      <c r="V886" s="6">
        <v>9.7924093101279102</v>
      </c>
      <c r="W886" s="6">
        <v>0</v>
      </c>
      <c r="X886" s="6">
        <v>0</v>
      </c>
      <c r="Y886" s="6" t="s">
        <v>74</v>
      </c>
      <c r="Z886" s="6">
        <v>3.9709172259507799</v>
      </c>
      <c r="AA886" s="6">
        <v>65.945414310302397</v>
      </c>
      <c r="AB886" s="6">
        <v>72.158657513348587</v>
      </c>
      <c r="AC886" s="6">
        <v>60.128540823613427</v>
      </c>
      <c r="AD886" s="6">
        <v>65.471194200686753</v>
      </c>
      <c r="AE886" s="6">
        <v>71.649214659685867</v>
      </c>
      <c r="AF886" s="6">
        <v>59.633935196636159</v>
      </c>
      <c r="AG886" s="6">
        <v>37.777777777777779</v>
      </c>
      <c r="AH886" s="6">
        <v>63.636363636363633</v>
      </c>
      <c r="AI886" s="6">
        <v>13.043478260869565</v>
      </c>
      <c r="AJ886" s="6">
        <v>86.754966887417211</v>
      </c>
      <c r="AK886" s="6">
        <v>95.833333333333343</v>
      </c>
      <c r="AL886" s="6">
        <v>78.48101265822784</v>
      </c>
      <c r="AM886" s="6">
        <v>0</v>
      </c>
      <c r="AN886" s="6">
        <v>0</v>
      </c>
      <c r="AO886" s="6">
        <v>0</v>
      </c>
      <c r="AP886" s="6">
        <v>100</v>
      </c>
      <c r="AQ886" s="6">
        <v>100</v>
      </c>
      <c r="AR886" s="6" t="s">
        <v>74</v>
      </c>
      <c r="AS886" s="6">
        <v>27.334498155697901</v>
      </c>
      <c r="AT886" s="6">
        <v>18.287711124053601</v>
      </c>
      <c r="AU886" s="6">
        <v>23.820617355853202</v>
      </c>
      <c r="AV886" s="6">
        <v>11.143467287905301</v>
      </c>
      <c r="AW886" s="6">
        <v>19.413706076490001</v>
      </c>
      <c r="AX886" s="46">
        <v>49572</v>
      </c>
      <c r="AY886" s="41">
        <v>49659</v>
      </c>
      <c r="AZ886" s="41">
        <v>54583</v>
      </c>
      <c r="BA886" s="41" t="s">
        <v>74</v>
      </c>
      <c r="BB886" s="41" t="s">
        <v>74</v>
      </c>
      <c r="BC886" s="41">
        <v>37969</v>
      </c>
      <c r="BD886" s="3">
        <v>3.8851543024155419</v>
      </c>
      <c r="BE886" s="6">
        <v>3.57737104825291</v>
      </c>
      <c r="BF886" s="6">
        <v>83.6</v>
      </c>
      <c r="BG886" s="6">
        <v>7.3</v>
      </c>
      <c r="BH886">
        <v>0.3</v>
      </c>
      <c r="BI886" s="43">
        <v>3.3167825223435949</v>
      </c>
      <c r="BJ886">
        <v>4.5</v>
      </c>
      <c r="BK886" s="31">
        <v>82.132132132132128</v>
      </c>
      <c r="BL886" s="31">
        <v>7.7327327327327335</v>
      </c>
      <c r="BM886" s="31">
        <v>0.41291291291291288</v>
      </c>
      <c r="BN886" s="31">
        <v>3.340840840840841</v>
      </c>
      <c r="BO886" s="31">
        <v>4.6921921921921923</v>
      </c>
      <c r="BP886">
        <v>85.322648671446643</v>
      </c>
      <c r="BQ886">
        <v>6.8747363981442433</v>
      </c>
      <c r="BR886">
        <v>0.12652889076339097</v>
      </c>
      <c r="BS886">
        <v>3.2897511598481652</v>
      </c>
      <c r="BT886">
        <v>4.301982285955293</v>
      </c>
    </row>
    <row r="887" spans="1:72" x14ac:dyDescent="0.25">
      <c r="A887" t="s">
        <v>1985</v>
      </c>
      <c r="B887" s="42"/>
      <c r="C887" s="6">
        <v>32293</v>
      </c>
      <c r="D887" s="6">
        <v>0.44259999999999999</v>
      </c>
      <c r="E887" s="3">
        <v>19.886786831520929</v>
      </c>
      <c r="F887" s="3">
        <v>17.185683543990699</v>
      </c>
      <c r="G887" s="6">
        <v>6.5171171952965699</v>
      </c>
      <c r="H887" s="6">
        <v>12.127407016618299</v>
      </c>
      <c r="I887" s="6">
        <v>10.694593539572558</v>
      </c>
      <c r="J887" s="6">
        <v>13.512047908709388</v>
      </c>
      <c r="K887" s="6">
        <v>32.499222878458191</v>
      </c>
      <c r="L887" s="6">
        <v>27.538809831824061</v>
      </c>
      <c r="M887" s="6">
        <v>37.0885697187313</v>
      </c>
      <c r="N887" s="6">
        <v>23.041474654377879</v>
      </c>
      <c r="O887" s="6">
        <v>13.438735177865613</v>
      </c>
      <c r="P887" s="6">
        <v>36.464088397790057</v>
      </c>
      <c r="Q887" s="6">
        <v>17.792792792792792</v>
      </c>
      <c r="R887" s="6">
        <v>17.621560497549943</v>
      </c>
      <c r="S887" s="6">
        <v>17.977986139421116</v>
      </c>
      <c r="T887" s="6">
        <v>9.2379432337214347</v>
      </c>
      <c r="U887" s="6">
        <v>8.018825369139627</v>
      </c>
      <c r="V887" s="6">
        <v>10.405298394644014</v>
      </c>
      <c r="W887" s="6">
        <v>19.04269081500647</v>
      </c>
      <c r="X887" s="6">
        <v>18.098818474758325</v>
      </c>
      <c r="Y887" s="6">
        <v>19.920119820269598</v>
      </c>
      <c r="Z887" s="6">
        <v>5.3678747040611903</v>
      </c>
      <c r="AA887" s="6">
        <v>66.065980525175604</v>
      </c>
      <c r="AB887" s="6">
        <v>70.794504458559345</v>
      </c>
      <c r="AC887" s="6">
        <v>61.612029812507274</v>
      </c>
      <c r="AD887" s="6">
        <v>66.050624163868491</v>
      </c>
      <c r="AE887" s="6">
        <v>70.913669196978333</v>
      </c>
      <c r="AF887" s="6">
        <v>61.52504105090312</v>
      </c>
      <c r="AG887" s="6">
        <v>62.354272778720997</v>
      </c>
      <c r="AH887" s="6">
        <v>62.365591397849464</v>
      </c>
      <c r="AI887" s="6">
        <v>62.343647136273859</v>
      </c>
      <c r="AJ887" s="6">
        <v>73.125652109107165</v>
      </c>
      <c r="AK887" s="6">
        <v>81.303602058319029</v>
      </c>
      <c r="AL887" s="6">
        <v>64.216754905014014</v>
      </c>
      <c r="AM887" s="6">
        <v>65.811965811965806</v>
      </c>
      <c r="AN887" s="6">
        <v>80.465116279069775</v>
      </c>
      <c r="AO887" s="6">
        <v>42.647058823529413</v>
      </c>
      <c r="AP887" s="6">
        <v>62.720319255071502</v>
      </c>
      <c r="AQ887" s="6">
        <v>71.661931818181827</v>
      </c>
      <c r="AR887" s="6">
        <v>54.846779237023135</v>
      </c>
      <c r="AS887" s="6">
        <v>35.787827760404099</v>
      </c>
      <c r="AT887" s="6">
        <v>17.3707000240558</v>
      </c>
      <c r="AU887" s="6">
        <v>23.882607649747399</v>
      </c>
      <c r="AV887" s="6">
        <v>7.9600673562665403</v>
      </c>
      <c r="AW887" s="6">
        <v>14.998797209526099</v>
      </c>
      <c r="AX887" s="46">
        <v>55114</v>
      </c>
      <c r="AY887" s="41">
        <v>57694</v>
      </c>
      <c r="AZ887" s="41">
        <v>32865</v>
      </c>
      <c r="BA887" s="41">
        <v>33056</v>
      </c>
      <c r="BB887" s="41">
        <v>67068</v>
      </c>
      <c r="BC887" s="41">
        <v>47304</v>
      </c>
      <c r="BD887" s="3">
        <v>4.353271413828689</v>
      </c>
      <c r="BE887" s="6">
        <v>2.6987933462753602</v>
      </c>
      <c r="BF887" s="6">
        <v>85.8</v>
      </c>
      <c r="BG887" s="6">
        <v>7</v>
      </c>
      <c r="BH887">
        <v>0.8</v>
      </c>
      <c r="BI887" s="43">
        <v>1.9481391911863495</v>
      </c>
      <c r="BJ887">
        <v>3.7</v>
      </c>
      <c r="BK887" s="31">
        <v>85.797189981673796</v>
      </c>
      <c r="BL887" s="31">
        <v>6.6773177952163909</v>
      </c>
      <c r="BM887" s="31">
        <v>0.58502889901790334</v>
      </c>
      <c r="BN887" s="31">
        <v>2.0393778487853012</v>
      </c>
      <c r="BO887" s="31">
        <v>3.8532023871058687</v>
      </c>
      <c r="BP887">
        <v>85.88690188496858</v>
      </c>
      <c r="BQ887">
        <v>7.2956678792195566</v>
      </c>
      <c r="BR887">
        <v>1.0149830836152731</v>
      </c>
      <c r="BS887">
        <v>1.8493551423265753</v>
      </c>
      <c r="BT887">
        <v>3.6122204980794179</v>
      </c>
    </row>
    <row r="888" spans="1:72" x14ac:dyDescent="0.25">
      <c r="A888" t="s">
        <v>1986</v>
      </c>
      <c r="B888" s="42"/>
      <c r="C888" s="6">
        <v>27800</v>
      </c>
      <c r="D888" s="6">
        <v>0.43480000000000002</v>
      </c>
      <c r="E888" s="3">
        <v>10.152284263959391</v>
      </c>
      <c r="F888" s="3">
        <v>13.203300825206302</v>
      </c>
      <c r="G888" s="6">
        <v>9.4217549534977696</v>
      </c>
      <c r="H888" s="6">
        <v>11.1594945355191</v>
      </c>
      <c r="I888" s="6">
        <v>10.398613518197573</v>
      </c>
      <c r="J888" s="6">
        <v>11.898350723662068</v>
      </c>
      <c r="K888" s="6">
        <v>9.5238095238095237</v>
      </c>
      <c r="L888" s="6">
        <v>9.5238095238095237</v>
      </c>
      <c r="M888" s="6" t="s">
        <v>74</v>
      </c>
      <c r="N888" s="6">
        <v>0</v>
      </c>
      <c r="O888" s="6">
        <v>0</v>
      </c>
      <c r="P888" s="6">
        <v>0</v>
      </c>
      <c r="Q888" s="6">
        <v>21.554770318021202</v>
      </c>
      <c r="R888" s="6">
        <v>14.465408805031446</v>
      </c>
      <c r="S888" s="6">
        <v>30.64516129032258</v>
      </c>
      <c r="T888" s="6">
        <v>11.042725894211044</v>
      </c>
      <c r="U888" s="6">
        <v>10.330428467683369</v>
      </c>
      <c r="V888" s="6">
        <v>11.730668069437138</v>
      </c>
      <c r="W888" s="6">
        <v>5.1724137931034484</v>
      </c>
      <c r="X888" s="6">
        <v>27.27272727272727</v>
      </c>
      <c r="Y888" s="6">
        <v>0</v>
      </c>
      <c r="Z888" s="6">
        <v>2.8575939374802699</v>
      </c>
      <c r="AA888" s="6">
        <v>65.739491437467606</v>
      </c>
      <c r="AB888" s="6">
        <v>70.920323817639542</v>
      </c>
      <c r="AC888" s="6">
        <v>60.817648249342241</v>
      </c>
      <c r="AD888" s="6">
        <v>65.323275862068968</v>
      </c>
      <c r="AE888" s="6">
        <v>69.908543386125359</v>
      </c>
      <c r="AF888" s="6">
        <v>61.038148843026896</v>
      </c>
      <c r="AG888" s="6">
        <v>91.304347826086953</v>
      </c>
      <c r="AH888" s="6">
        <v>91.304347826086953</v>
      </c>
      <c r="AI888" s="6" t="s">
        <v>74</v>
      </c>
      <c r="AJ888" s="6">
        <v>95.360824742268051</v>
      </c>
      <c r="AK888" s="6">
        <v>100</v>
      </c>
      <c r="AL888" s="6">
        <v>84.482758620689651</v>
      </c>
      <c r="AM888" s="6">
        <v>44.444444444444443</v>
      </c>
      <c r="AN888" s="6">
        <v>100</v>
      </c>
      <c r="AO888" s="6">
        <v>37.5</v>
      </c>
      <c r="AP888" s="6">
        <v>21.428571428571427</v>
      </c>
      <c r="AQ888" s="6">
        <v>100</v>
      </c>
      <c r="AR888" s="6">
        <v>15.384615384615385</v>
      </c>
      <c r="AS888" s="6">
        <v>32.130667966845401</v>
      </c>
      <c r="AT888" s="6">
        <v>13.180562327320001</v>
      </c>
      <c r="AU888" s="6">
        <v>25.971071022265601</v>
      </c>
      <c r="AV888" s="6">
        <v>11.945392491467601</v>
      </c>
      <c r="AW888" s="6">
        <v>16.7723061921014</v>
      </c>
      <c r="AX888" s="46">
        <v>50952</v>
      </c>
      <c r="AY888" s="41">
        <v>50645</v>
      </c>
      <c r="AZ888" s="41" t="s">
        <v>74</v>
      </c>
      <c r="BA888" s="41" t="s">
        <v>74</v>
      </c>
      <c r="BB888" s="41" t="s">
        <v>74</v>
      </c>
      <c r="BC888" s="41">
        <v>63692</v>
      </c>
      <c r="BD888" s="3">
        <v>4.2053291536050157</v>
      </c>
      <c r="BE888" s="6">
        <v>7.0486904552645502</v>
      </c>
      <c r="BF888" s="6">
        <v>78.5</v>
      </c>
      <c r="BG888" s="6">
        <v>10.199999999999999</v>
      </c>
      <c r="BH888">
        <v>0.7</v>
      </c>
      <c r="BI888" s="43">
        <v>2.8923582580115035</v>
      </c>
      <c r="BJ888">
        <v>6.5</v>
      </c>
      <c r="BK888" s="31">
        <v>78.625</v>
      </c>
      <c r="BL888" s="31">
        <v>8.28125</v>
      </c>
      <c r="BM888" s="31">
        <v>0.25</v>
      </c>
      <c r="BN888" s="31">
        <v>3.5937499999999996</v>
      </c>
      <c r="BO888" s="31">
        <v>7.6562500000000009</v>
      </c>
      <c r="BP888">
        <v>78.301559792027732</v>
      </c>
      <c r="BQ888">
        <v>12.374350086655113</v>
      </c>
      <c r="BR888">
        <v>1.2478336221837087</v>
      </c>
      <c r="BS888">
        <v>2.1143847487001732</v>
      </c>
      <c r="BT888">
        <v>5.2339688041594457</v>
      </c>
    </row>
    <row r="889" spans="1:72" x14ac:dyDescent="0.25">
      <c r="A889" t="s">
        <v>1987</v>
      </c>
      <c r="B889" s="42"/>
      <c r="C889" s="6">
        <v>26622</v>
      </c>
      <c r="D889" s="6">
        <v>0.39989999999999998</v>
      </c>
      <c r="E889" s="3">
        <v>11.211340206185568</v>
      </c>
      <c r="F889" s="3">
        <v>11.215772179627601</v>
      </c>
      <c r="G889" s="6">
        <v>7.1688422854697196</v>
      </c>
      <c r="H889" s="6">
        <v>8.2931082806514897</v>
      </c>
      <c r="I889" s="6">
        <v>6.7810205466773619</v>
      </c>
      <c r="J889" s="6">
        <v>9.8340040241448694</v>
      </c>
      <c r="K889" s="6">
        <v>7.9545454545454541</v>
      </c>
      <c r="L889" s="6">
        <v>11.29032258064516</v>
      </c>
      <c r="M889" s="6">
        <v>0</v>
      </c>
      <c r="N889" s="6">
        <v>30.952380952380953</v>
      </c>
      <c r="O889" s="6">
        <v>15.517241379310345</v>
      </c>
      <c r="P889" s="6">
        <v>65.384615384615387</v>
      </c>
      <c r="Q889" s="6">
        <v>34.639498432601876</v>
      </c>
      <c r="R889" s="6">
        <v>32.209302325581397</v>
      </c>
      <c r="S889" s="6">
        <v>37.482993197278915</v>
      </c>
      <c r="T889" s="6">
        <v>5.2724387233292189</v>
      </c>
      <c r="U889" s="6">
        <v>3.5764672686230252</v>
      </c>
      <c r="V889" s="6">
        <v>6.9680513435362146</v>
      </c>
      <c r="W889" s="6">
        <v>5.5865921787709496</v>
      </c>
      <c r="X889" s="6">
        <v>5.5555555555555554</v>
      </c>
      <c r="Y889" s="6">
        <v>5.6179775280898872</v>
      </c>
      <c r="Z889" s="6">
        <v>1.77018795230905</v>
      </c>
      <c r="AA889" s="6">
        <v>73.614886855305002</v>
      </c>
      <c r="AB889" s="6">
        <v>80.389472082762808</v>
      </c>
      <c r="AC889" s="6">
        <v>66.74890139542056</v>
      </c>
      <c r="AD889" s="6">
        <v>73.449530417124961</v>
      </c>
      <c r="AE889" s="6">
        <v>80.613118684706279</v>
      </c>
      <c r="AF889" s="6">
        <v>66.454849498327761</v>
      </c>
      <c r="AG889" s="6">
        <v>61.386138613861384</v>
      </c>
      <c r="AH889" s="6">
        <v>58.139534883720934</v>
      </c>
      <c r="AI889" s="6">
        <v>80</v>
      </c>
      <c r="AJ889" s="6">
        <v>75.645569620253156</v>
      </c>
      <c r="AK889" s="6">
        <v>81.810269799825946</v>
      </c>
      <c r="AL889" s="6">
        <v>67.070217917675549</v>
      </c>
      <c r="AM889" s="6">
        <v>72.881355932203391</v>
      </c>
      <c r="AN889" s="6">
        <v>86.956521739130437</v>
      </c>
      <c r="AO889" s="6">
        <v>23.076923076923077</v>
      </c>
      <c r="AP889" s="6">
        <v>80.158730158730165</v>
      </c>
      <c r="AQ889" s="6">
        <v>68.75</v>
      </c>
      <c r="AR889" s="6">
        <v>95.370370370370367</v>
      </c>
      <c r="AS889" s="6">
        <v>32.511793077860801</v>
      </c>
      <c r="AT889" s="6">
        <v>16.653416017384799</v>
      </c>
      <c r="AU889" s="6">
        <v>21.688662744474499</v>
      </c>
      <c r="AV889" s="6">
        <v>13.467959930036599</v>
      </c>
      <c r="AW889" s="6">
        <v>15.678168230243299</v>
      </c>
      <c r="AX889" s="46">
        <v>61627</v>
      </c>
      <c r="AY889" s="41">
        <v>63974</v>
      </c>
      <c r="AZ889" s="41" t="s">
        <v>74</v>
      </c>
      <c r="BA889" s="41" t="s">
        <v>74</v>
      </c>
      <c r="BB889" s="41" t="s">
        <v>74</v>
      </c>
      <c r="BC889" s="41">
        <v>36610</v>
      </c>
      <c r="BD889" s="3">
        <v>3.3904001576976146</v>
      </c>
      <c r="BE889" s="6">
        <v>2.47774837623286</v>
      </c>
      <c r="BF889" s="6">
        <v>73.599999999999994</v>
      </c>
      <c r="BG889" s="6">
        <v>9.1</v>
      </c>
      <c r="BH889">
        <v>0.5</v>
      </c>
      <c r="BI889" s="43">
        <v>5.6188837509409613</v>
      </c>
      <c r="BJ889">
        <v>10.6</v>
      </c>
      <c r="BK889" s="31">
        <v>73.913468112120327</v>
      </c>
      <c r="BL889" s="31">
        <v>8.8387537845492723</v>
      </c>
      <c r="BM889" s="31">
        <v>0.30276394179119054</v>
      </c>
      <c r="BN889" s="31">
        <v>7.0221701338021285</v>
      </c>
      <c r="BO889" s="31">
        <v>9.5028811407363989</v>
      </c>
      <c r="BP889">
        <v>73.310204569924636</v>
      </c>
      <c r="BQ889">
        <v>9.3551860270367264</v>
      </c>
      <c r="BR889">
        <v>0.63404713482473984</v>
      </c>
      <c r="BS889">
        <v>3.8999880368465125</v>
      </c>
      <c r="BT889">
        <v>11.927264026797465</v>
      </c>
    </row>
    <row r="890" spans="1:72" x14ac:dyDescent="0.25">
      <c r="A890" t="s">
        <v>1988</v>
      </c>
      <c r="B890" s="42"/>
      <c r="C890" s="6">
        <v>19354</v>
      </c>
      <c r="D890" s="6">
        <v>0.46400000000000002</v>
      </c>
      <c r="E890" s="3">
        <v>12.423698384201078</v>
      </c>
      <c r="F890" s="3">
        <v>11.782323328872746</v>
      </c>
      <c r="G890" s="6">
        <v>4.1338370210469497</v>
      </c>
      <c r="H890" s="6">
        <v>22.671080106302199</v>
      </c>
      <c r="I890" s="6">
        <v>23.088769365145037</v>
      </c>
      <c r="J890" s="6">
        <v>22.22549163846795</v>
      </c>
      <c r="K890" s="6">
        <v>32.015810276679844</v>
      </c>
      <c r="L890" s="6">
        <v>39.75</v>
      </c>
      <c r="M890" s="6">
        <v>20.752427184466018</v>
      </c>
      <c r="N890" s="6">
        <v>27.325581395348834</v>
      </c>
      <c r="O890" s="6">
        <v>75.806451612903231</v>
      </c>
      <c r="P890" s="6">
        <v>0</v>
      </c>
      <c r="Q890" s="6">
        <v>33.631194151096672</v>
      </c>
      <c r="R890" s="6">
        <v>33.042789223454832</v>
      </c>
      <c r="S890" s="6">
        <v>34.25</v>
      </c>
      <c r="T890" s="6">
        <v>20.338417474243286</v>
      </c>
      <c r="U890" s="6">
        <v>20.188048588276857</v>
      </c>
      <c r="V890" s="6">
        <v>20.495957180275596</v>
      </c>
      <c r="W890" s="6">
        <v>40.766257771803062</v>
      </c>
      <c r="X890" s="6">
        <v>46.756425948592408</v>
      </c>
      <c r="Y890" s="6">
        <v>33.469996272828922</v>
      </c>
      <c r="Z890" s="6">
        <v>5.4730184866402203</v>
      </c>
      <c r="AA890" s="6">
        <v>67.653346489064305</v>
      </c>
      <c r="AB890" s="6">
        <v>68.700600695542207</v>
      </c>
      <c r="AC890" s="6">
        <v>66.518163125428373</v>
      </c>
      <c r="AD890" s="6">
        <v>68.381922491511531</v>
      </c>
      <c r="AE890" s="6">
        <v>69.522296607284702</v>
      </c>
      <c r="AF890" s="6">
        <v>67.166525577457975</v>
      </c>
      <c r="AG890" s="6">
        <v>75.929007210205214</v>
      </c>
      <c r="AH890" s="6">
        <v>74.430128840436069</v>
      </c>
      <c r="AI890" s="6">
        <v>77.833753148614619</v>
      </c>
      <c r="AJ890" s="6">
        <v>68.142444658325303</v>
      </c>
      <c r="AK890" s="6">
        <v>71.649954421148593</v>
      </c>
      <c r="AL890" s="6">
        <v>64.22018348623854</v>
      </c>
      <c r="AM890" s="6">
        <v>77.702702702702695</v>
      </c>
      <c r="AN890" s="6">
        <v>39.473684210526315</v>
      </c>
      <c r="AO890" s="6">
        <v>90.909090909090907</v>
      </c>
      <c r="AP890" s="6">
        <v>55.880708294501403</v>
      </c>
      <c r="AQ890" s="6">
        <v>57.538766083800731</v>
      </c>
      <c r="AR890" s="6">
        <v>53.727506426735218</v>
      </c>
      <c r="AS890" s="6">
        <v>44.810863239573202</v>
      </c>
      <c r="AT890" s="6">
        <v>17.349907955422701</v>
      </c>
      <c r="AU890" s="6">
        <v>20.693204536906901</v>
      </c>
      <c r="AV890" s="6">
        <v>7.0824838179694796</v>
      </c>
      <c r="AW890" s="6">
        <v>10.0635404501277</v>
      </c>
      <c r="AX890" s="46">
        <v>50438</v>
      </c>
      <c r="AY890" s="41">
        <v>52715</v>
      </c>
      <c r="AZ890" s="41" t="s">
        <v>74</v>
      </c>
      <c r="BA890" s="41" t="s">
        <v>74</v>
      </c>
      <c r="BB890" s="41">
        <v>21900</v>
      </c>
      <c r="BC890" s="41">
        <v>31179</v>
      </c>
      <c r="BD890" s="3">
        <v>5.6333865814696482</v>
      </c>
      <c r="BE890" s="6">
        <v>2.2502060047750798</v>
      </c>
      <c r="BF890" s="6">
        <v>72.8</v>
      </c>
      <c r="BG890" s="6">
        <v>7.2</v>
      </c>
      <c r="BH890">
        <v>6.2</v>
      </c>
      <c r="BI890" s="43">
        <v>9.5171292060587582</v>
      </c>
      <c r="BJ890">
        <v>3.8</v>
      </c>
      <c r="BK890" s="31">
        <v>72.753286929621041</v>
      </c>
      <c r="BL890" s="31">
        <v>7.0997679814385153</v>
      </c>
      <c r="BM890" s="31">
        <v>6.1291569992266055</v>
      </c>
      <c r="BN890" s="31">
        <v>10.108275328692962</v>
      </c>
      <c r="BO890" s="31">
        <v>3.0278422273781902</v>
      </c>
      <c r="BP890">
        <v>72.754555198285104</v>
      </c>
      <c r="BQ890">
        <v>7.2197213290460871</v>
      </c>
      <c r="BR890">
        <v>6.306538049303323</v>
      </c>
      <c r="BS890">
        <v>8.8617363344051441</v>
      </c>
      <c r="BT890">
        <v>4.60021436227224</v>
      </c>
    </row>
    <row r="891" spans="1:72" x14ac:dyDescent="0.25">
      <c r="A891" t="s">
        <v>1989</v>
      </c>
      <c r="B891" s="42"/>
      <c r="C891" s="6">
        <v>31186</v>
      </c>
      <c r="D891" s="6">
        <v>0.40189999999999998</v>
      </c>
      <c r="E891" s="3">
        <v>23.325062034739457</v>
      </c>
      <c r="F891" s="3">
        <v>17.266715650257165</v>
      </c>
      <c r="G891" s="6">
        <v>6.9692058346839501</v>
      </c>
      <c r="H891" s="6">
        <v>11.265703886344999</v>
      </c>
      <c r="I891" s="6">
        <v>10.656124616473921</v>
      </c>
      <c r="J891" s="6">
        <v>11.869158878504672</v>
      </c>
      <c r="K891" s="6">
        <v>9.375</v>
      </c>
      <c r="L891" s="6">
        <v>13.953488372093023</v>
      </c>
      <c r="M891" s="6">
        <v>0</v>
      </c>
      <c r="N891" s="6">
        <v>19.089456869009584</v>
      </c>
      <c r="O891" s="6">
        <v>21.510673234811165</v>
      </c>
      <c r="P891" s="6">
        <v>16.796267496111973</v>
      </c>
      <c r="Q891" s="6">
        <v>34.001431639226915</v>
      </c>
      <c r="R891" s="6">
        <v>34.668335419274094</v>
      </c>
      <c r="S891" s="6">
        <v>33.110367892976591</v>
      </c>
      <c r="T891" s="6">
        <v>8.4362866219555244</v>
      </c>
      <c r="U891" s="6">
        <v>7.2135379320235202</v>
      </c>
      <c r="V891" s="6">
        <v>9.621802002224694</v>
      </c>
      <c r="W891" s="6">
        <v>0</v>
      </c>
      <c r="X891" s="6">
        <v>0</v>
      </c>
      <c r="Y891" s="6">
        <v>0</v>
      </c>
      <c r="Z891" s="6">
        <v>5.6498462239435003</v>
      </c>
      <c r="AA891" s="6">
        <v>63.648227361705203</v>
      </c>
      <c r="AB891" s="6">
        <v>69.127812913663774</v>
      </c>
      <c r="AC891" s="6">
        <v>58.321418358593078</v>
      </c>
      <c r="AD891" s="6">
        <v>64.428798927164536</v>
      </c>
      <c r="AE891" s="6">
        <v>70.008613264427225</v>
      </c>
      <c r="AF891" s="6">
        <v>59.141364675155074</v>
      </c>
      <c r="AG891" s="6">
        <v>62.745098039215684</v>
      </c>
      <c r="AH891" s="6">
        <v>76.666666666666671</v>
      </c>
      <c r="AI891" s="6">
        <v>42.857142857142854</v>
      </c>
      <c r="AJ891" s="6">
        <v>64.925373134328353</v>
      </c>
      <c r="AK891" s="6">
        <v>67.748478701825547</v>
      </c>
      <c r="AL891" s="6">
        <v>60.450160771704176</v>
      </c>
      <c r="AM891" s="6">
        <v>52.115812917594653</v>
      </c>
      <c r="AN891" s="6">
        <v>55.687203791469194</v>
      </c>
      <c r="AO891" s="6">
        <v>48.949579831932773</v>
      </c>
      <c r="AP891" s="6">
        <v>100</v>
      </c>
      <c r="AQ891" s="6">
        <v>100</v>
      </c>
      <c r="AR891" s="6">
        <v>100</v>
      </c>
      <c r="AS891" s="6">
        <v>29.3854883496318</v>
      </c>
      <c r="AT891" s="6">
        <v>16.564046842931301</v>
      </c>
      <c r="AU891" s="6">
        <v>20.6084751901485</v>
      </c>
      <c r="AV891" s="6">
        <v>12.8335144271399</v>
      </c>
      <c r="AW891" s="6">
        <v>20.6084751901485</v>
      </c>
      <c r="AX891" s="46">
        <v>55203</v>
      </c>
      <c r="AY891" s="41">
        <v>55574</v>
      </c>
      <c r="AZ891" s="41">
        <v>45694</v>
      </c>
      <c r="BA891" s="41">
        <v>41625</v>
      </c>
      <c r="BB891" s="41" t="s">
        <v>74</v>
      </c>
      <c r="BC891" s="41">
        <v>57292</v>
      </c>
      <c r="BD891" s="3">
        <v>3.8094518259209167</v>
      </c>
      <c r="BE891" s="6">
        <v>5.4603580562659904</v>
      </c>
      <c r="BF891" s="6">
        <v>78.7</v>
      </c>
      <c r="BG891" s="6">
        <v>12.5</v>
      </c>
      <c r="BH891">
        <v>0.1</v>
      </c>
      <c r="BI891" s="43">
        <v>3.2424465733235075</v>
      </c>
      <c r="BJ891">
        <v>4</v>
      </c>
      <c r="BK891" s="31">
        <v>77.327466419638725</v>
      </c>
      <c r="BL891" s="31">
        <v>12.297359888837425</v>
      </c>
      <c r="BM891" s="31">
        <v>4.6317739694302917E-2</v>
      </c>
      <c r="BN891" s="31">
        <v>3.2422417786012043</v>
      </c>
      <c r="BO891" s="31">
        <v>4.9328392774432608</v>
      </c>
      <c r="BP891">
        <v>80.256276150627613</v>
      </c>
      <c r="BQ891">
        <v>12.735355648535565</v>
      </c>
      <c r="BR891">
        <v>7.8451882845188281E-2</v>
      </c>
      <c r="BS891">
        <v>3.2426778242677825</v>
      </c>
      <c r="BT891">
        <v>2.8504184100418413</v>
      </c>
    </row>
    <row r="892" spans="1:72" x14ac:dyDescent="0.25">
      <c r="A892" t="s">
        <v>1990</v>
      </c>
      <c r="B892" s="42"/>
      <c r="C892" s="6">
        <v>28250</v>
      </c>
      <c r="D892" s="6">
        <v>0.41299999999999998</v>
      </c>
      <c r="E892" s="3">
        <v>18.556701030927837</v>
      </c>
      <c r="F892" s="3">
        <v>17.745302713987474</v>
      </c>
      <c r="G892" s="6">
        <v>13.235294117647101</v>
      </c>
      <c r="H892" s="6">
        <v>14.1261498028909</v>
      </c>
      <c r="I892" s="6">
        <v>12.606139777922925</v>
      </c>
      <c r="J892" s="6">
        <v>15.664243225380039</v>
      </c>
      <c r="K892" s="6">
        <v>33.333333333333329</v>
      </c>
      <c r="L892" s="6">
        <v>42.857142857142854</v>
      </c>
      <c r="M892" s="6">
        <v>20</v>
      </c>
      <c r="N892" s="6">
        <v>37.5</v>
      </c>
      <c r="O892" s="6">
        <v>42.857142857142854</v>
      </c>
      <c r="P892" s="6">
        <v>0</v>
      </c>
      <c r="Q892" s="6">
        <v>39.30885529157667</v>
      </c>
      <c r="R892" s="6">
        <v>39.86013986013986</v>
      </c>
      <c r="S892" s="6">
        <v>38.418079096045197</v>
      </c>
      <c r="T892" s="6">
        <v>11.899602744673167</v>
      </c>
      <c r="U892" s="6">
        <v>9.7747093023255811</v>
      </c>
      <c r="V892" s="6">
        <v>13.99856424982053</v>
      </c>
      <c r="W892" s="6">
        <v>0</v>
      </c>
      <c r="X892" s="6">
        <v>0</v>
      </c>
      <c r="Y892" s="6">
        <v>0</v>
      </c>
      <c r="Z892" s="6">
        <v>4.3736332396126203</v>
      </c>
      <c r="AA892" s="6">
        <v>65.286559249439094</v>
      </c>
      <c r="AB892" s="6">
        <v>69.594312003345877</v>
      </c>
      <c r="AC892" s="6">
        <v>61.18630573248408</v>
      </c>
      <c r="AD892" s="6">
        <v>64.407520769567114</v>
      </c>
      <c r="AE892" s="6">
        <v>68.456375838926178</v>
      </c>
      <c r="AF892" s="6">
        <v>60.538691748610518</v>
      </c>
      <c r="AG892" s="6">
        <v>80</v>
      </c>
      <c r="AH892" s="6">
        <v>80</v>
      </c>
      <c r="AI892" s="6">
        <v>80</v>
      </c>
      <c r="AJ892" s="6">
        <v>78.94736842105263</v>
      </c>
      <c r="AK892" s="6">
        <v>90.909090909090907</v>
      </c>
      <c r="AL892" s="6">
        <v>65.040650406504056</v>
      </c>
      <c r="AM892" s="6">
        <v>87.5</v>
      </c>
      <c r="AN892" s="6">
        <v>87.5</v>
      </c>
      <c r="AO892" s="6">
        <v>0</v>
      </c>
      <c r="AP892" s="6">
        <v>96</v>
      </c>
      <c r="AQ892" s="6">
        <v>0</v>
      </c>
      <c r="AR892" s="6">
        <v>100</v>
      </c>
      <c r="AS892" s="6">
        <v>28.160731786997701</v>
      </c>
      <c r="AT892" s="6">
        <v>16.2691930741588</v>
      </c>
      <c r="AU892" s="6">
        <v>16.661221822933701</v>
      </c>
      <c r="AV892" s="6">
        <v>13.002286834367901</v>
      </c>
      <c r="AW892" s="6">
        <v>25.906566481542001</v>
      </c>
      <c r="AX892" s="46">
        <v>44246</v>
      </c>
      <c r="AY892" s="41">
        <v>46984</v>
      </c>
      <c r="AZ892" s="41" t="s">
        <v>74</v>
      </c>
      <c r="BA892" s="41" t="s">
        <v>74</v>
      </c>
      <c r="BB892" s="41" t="s">
        <v>74</v>
      </c>
      <c r="BC892" s="41">
        <v>26000</v>
      </c>
      <c r="BD892" s="3">
        <v>4.1655784800208933</v>
      </c>
      <c r="BE892" s="6">
        <v>5.1916376306620204</v>
      </c>
      <c r="BF892" s="6">
        <v>76.8</v>
      </c>
      <c r="BG892" s="6">
        <v>13.7</v>
      </c>
      <c r="BH892">
        <v>0</v>
      </c>
      <c r="BI892" s="43">
        <v>3.3610648918469219</v>
      </c>
      <c r="BJ892">
        <v>4.5</v>
      </c>
      <c r="BK892" s="31">
        <v>77.84932388924662</v>
      </c>
      <c r="BL892" s="31">
        <v>12.813908564069543</v>
      </c>
      <c r="BM892" s="31">
        <v>0</v>
      </c>
      <c r="BN892" s="31">
        <v>3.2195750160978753</v>
      </c>
      <c r="BO892" s="31">
        <v>3.4127495170637476</v>
      </c>
      <c r="BP892">
        <v>75.619834710743802</v>
      </c>
      <c r="BQ892">
        <v>14.669421487603307</v>
      </c>
      <c r="BR892">
        <v>0</v>
      </c>
      <c r="BS892">
        <v>3.5123966942148761</v>
      </c>
      <c r="BT892">
        <v>5.6473829201101928</v>
      </c>
    </row>
    <row r="893" spans="1:72" x14ac:dyDescent="0.25">
      <c r="A893" t="s">
        <v>1991</v>
      </c>
      <c r="B893" s="42"/>
      <c r="C893" s="6">
        <v>26279</v>
      </c>
      <c r="D893" s="6">
        <v>0.4078</v>
      </c>
      <c r="E893" s="3">
        <v>24.675324675324674</v>
      </c>
      <c r="F893" s="3">
        <v>19.667119565217391</v>
      </c>
      <c r="G893" s="6">
        <v>10.229833258224399</v>
      </c>
      <c r="H893" s="6">
        <v>13.640432977944201</v>
      </c>
      <c r="I893" s="6">
        <v>11.369816451393609</v>
      </c>
      <c r="J893" s="6">
        <v>15.727002967359049</v>
      </c>
      <c r="K893" s="6">
        <v>16.071428571428573</v>
      </c>
      <c r="L893" s="6">
        <v>0</v>
      </c>
      <c r="M893" s="6">
        <v>22.222222222222221</v>
      </c>
      <c r="N893" s="6">
        <v>16.326530612244898</v>
      </c>
      <c r="O893" s="6">
        <v>40</v>
      </c>
      <c r="P893" s="6">
        <v>0</v>
      </c>
      <c r="Q893" s="6">
        <v>3.6912751677852351</v>
      </c>
      <c r="R893" s="6">
        <v>3.8167938931297711</v>
      </c>
      <c r="S893" s="6">
        <v>3.5928143712574849</v>
      </c>
      <c r="T893" s="6">
        <v>13.704020530367837</v>
      </c>
      <c r="U893" s="6">
        <v>11.257928118393234</v>
      </c>
      <c r="V893" s="6">
        <v>16.012637179913536</v>
      </c>
      <c r="W893" s="6">
        <v>0</v>
      </c>
      <c r="X893" s="6" t="s">
        <v>74</v>
      </c>
      <c r="Y893" s="6">
        <v>0</v>
      </c>
      <c r="Z893" s="6">
        <v>5.36534756187935</v>
      </c>
      <c r="AA893" s="6">
        <v>67.686597110754406</v>
      </c>
      <c r="AB893" s="6">
        <v>71.704111911827042</v>
      </c>
      <c r="AC893" s="6">
        <v>64.076190476190476</v>
      </c>
      <c r="AD893" s="6">
        <v>67.78020605682174</v>
      </c>
      <c r="AE893" s="6">
        <v>71.750433275563267</v>
      </c>
      <c r="AF893" s="6">
        <v>64.10975365511716</v>
      </c>
      <c r="AG893" s="6">
        <v>64.935064935064929</v>
      </c>
      <c r="AH893" s="6">
        <v>50</v>
      </c>
      <c r="AI893" s="6">
        <v>71.698113207547166</v>
      </c>
      <c r="AJ893" s="6">
        <v>69.753086419753089</v>
      </c>
      <c r="AK893" s="6">
        <v>79.591836734693871</v>
      </c>
      <c r="AL893" s="6">
        <v>65.486725663716811</v>
      </c>
      <c r="AM893" s="6">
        <v>100</v>
      </c>
      <c r="AN893" s="6">
        <v>100</v>
      </c>
      <c r="AO893" s="6">
        <v>100</v>
      </c>
      <c r="AP893" s="6">
        <v>56.410256410256409</v>
      </c>
      <c r="AQ893" s="6" t="s">
        <v>74</v>
      </c>
      <c r="AR893" s="6">
        <v>56.410256410256409</v>
      </c>
      <c r="AS893" s="6">
        <v>25.2310101801096</v>
      </c>
      <c r="AT893" s="6">
        <v>17.321848081440901</v>
      </c>
      <c r="AU893" s="6">
        <v>21.315583398590402</v>
      </c>
      <c r="AV893" s="6">
        <v>8.3790133124510593</v>
      </c>
      <c r="AW893" s="6">
        <v>27.752545027408001</v>
      </c>
      <c r="AX893" s="46">
        <v>44351</v>
      </c>
      <c r="AY893" s="41">
        <v>44903</v>
      </c>
      <c r="AZ893" s="41" t="s">
        <v>74</v>
      </c>
      <c r="BA893" s="41" t="s">
        <v>74</v>
      </c>
      <c r="BB893" s="41" t="s">
        <v>74</v>
      </c>
      <c r="BC893" s="41" t="s">
        <v>74</v>
      </c>
      <c r="BD893" s="3">
        <v>3.7442601746200399</v>
      </c>
      <c r="BE893" s="6">
        <v>6.25632377740303</v>
      </c>
      <c r="BF893" s="6">
        <v>81.2</v>
      </c>
      <c r="BG893" s="6">
        <v>8.9</v>
      </c>
      <c r="BH893">
        <v>0.5</v>
      </c>
      <c r="BI893" s="43">
        <v>2.95425667090216</v>
      </c>
      <c r="BJ893">
        <v>5.8</v>
      </c>
      <c r="BK893" s="31">
        <v>81.87004754358162</v>
      </c>
      <c r="BL893" s="31">
        <v>9.2234548335974633</v>
      </c>
      <c r="BM893" s="31">
        <v>0.31695721077654515</v>
      </c>
      <c r="BN893" s="31">
        <v>2.2503961965134707</v>
      </c>
      <c r="BO893" s="31">
        <v>5.4516640253565773</v>
      </c>
      <c r="BP893">
        <v>80.611270296084044</v>
      </c>
      <c r="BQ893">
        <v>8.5641515440942388</v>
      </c>
      <c r="BR893">
        <v>0.7004138809296403</v>
      </c>
      <c r="BS893">
        <v>3.6612543775867556</v>
      </c>
      <c r="BT893">
        <v>6.1763769500159187</v>
      </c>
    </row>
    <row r="894" spans="1:72" x14ac:dyDescent="0.25">
      <c r="A894" t="s">
        <v>1992</v>
      </c>
      <c r="B894" s="42"/>
      <c r="C894" s="6">
        <v>30233</v>
      </c>
      <c r="D894" s="6">
        <v>0.4052</v>
      </c>
      <c r="E894" s="3">
        <v>29.28709055876686</v>
      </c>
      <c r="F894" s="3">
        <v>25.497076023391813</v>
      </c>
      <c r="G894" s="6">
        <v>9.4945355191256802</v>
      </c>
      <c r="H894" s="6">
        <v>14.9101307189542</v>
      </c>
      <c r="I894" s="6">
        <v>14.463906581740977</v>
      </c>
      <c r="J894" s="6">
        <v>15.380313199105144</v>
      </c>
      <c r="K894" s="6">
        <v>40</v>
      </c>
      <c r="L894" s="6">
        <v>50</v>
      </c>
      <c r="M894" s="6">
        <v>0</v>
      </c>
      <c r="N894" s="6">
        <v>0</v>
      </c>
      <c r="O894" s="6">
        <v>0</v>
      </c>
      <c r="P894" s="6">
        <v>0</v>
      </c>
      <c r="Q894" s="6">
        <v>18.571428571428573</v>
      </c>
      <c r="R894" s="6">
        <v>10.526315789473683</v>
      </c>
      <c r="S894" s="6">
        <v>28.125</v>
      </c>
      <c r="T894" s="6">
        <v>14.15991053955829</v>
      </c>
      <c r="U894" s="6">
        <v>13.037523966036701</v>
      </c>
      <c r="V894" s="6">
        <v>15.329717385098487</v>
      </c>
      <c r="W894" s="6">
        <v>83.333333333333343</v>
      </c>
      <c r="X894" s="6">
        <v>100</v>
      </c>
      <c r="Y894" s="6">
        <v>0</v>
      </c>
      <c r="Z894" s="6">
        <v>6.6120372986719396</v>
      </c>
      <c r="AA894" s="6">
        <v>59.942460653240801</v>
      </c>
      <c r="AB894" s="6">
        <v>66.107382550335572</v>
      </c>
      <c r="AC894" s="6">
        <v>53.670194605667461</v>
      </c>
      <c r="AD894" s="6">
        <v>60.772039645279087</v>
      </c>
      <c r="AE894" s="6">
        <v>67.719541825754945</v>
      </c>
      <c r="AF894" s="6">
        <v>53.7979094076655</v>
      </c>
      <c r="AG894" s="6">
        <v>31.578947368421051</v>
      </c>
      <c r="AH894" s="6">
        <v>31.578947368421051</v>
      </c>
      <c r="AI894" s="6" t="s">
        <v>74</v>
      </c>
      <c r="AJ894" s="6">
        <v>20.33898305084746</v>
      </c>
      <c r="AK894" s="6">
        <v>11.76470588235294</v>
      </c>
      <c r="AL894" s="6">
        <v>32</v>
      </c>
      <c r="AM894" s="6">
        <v>0</v>
      </c>
      <c r="AN894" s="6">
        <v>0</v>
      </c>
      <c r="AO894" s="6">
        <v>0</v>
      </c>
      <c r="AP894" s="6">
        <v>16.666666666666664</v>
      </c>
      <c r="AQ894" s="6">
        <v>0</v>
      </c>
      <c r="AR894" s="6">
        <v>100</v>
      </c>
      <c r="AS894" s="6">
        <v>26.989409984871401</v>
      </c>
      <c r="AT894" s="6">
        <v>13.2829046898638</v>
      </c>
      <c r="AU894" s="6">
        <v>20.423600605143701</v>
      </c>
      <c r="AV894" s="6">
        <v>14.795763993948601</v>
      </c>
      <c r="AW894" s="6">
        <v>24.508320726172499</v>
      </c>
      <c r="AX894" s="46">
        <v>45111</v>
      </c>
      <c r="AY894" s="41">
        <v>45653</v>
      </c>
      <c r="AZ894" s="41" t="s">
        <v>74</v>
      </c>
      <c r="BA894" s="41" t="s">
        <v>74</v>
      </c>
      <c r="BB894" s="41" t="s">
        <v>74</v>
      </c>
      <c r="BC894" s="41">
        <v>26346</v>
      </c>
      <c r="BD894" s="3">
        <v>3.5711144934889227</v>
      </c>
      <c r="BE894" s="6">
        <v>4.9935567010309301</v>
      </c>
      <c r="BF894" s="6">
        <v>74.099999999999994</v>
      </c>
      <c r="BG894" s="6">
        <v>11.6</v>
      </c>
      <c r="BH894">
        <v>1.4</v>
      </c>
      <c r="BI894" s="43">
        <v>6.2711343375345843</v>
      </c>
      <c r="BJ894">
        <v>4.5999999999999996</v>
      </c>
      <c r="BK894" s="31">
        <v>71.081677704194263</v>
      </c>
      <c r="BL894" s="31">
        <v>13.410596026490065</v>
      </c>
      <c r="BM894" s="31">
        <v>1.2141280353200883</v>
      </c>
      <c r="BN894" s="31">
        <v>6.9536423841059598</v>
      </c>
      <c r="BO894" s="31">
        <v>5.2428256070640176</v>
      </c>
      <c r="BP894">
        <v>77.931991672449684</v>
      </c>
      <c r="BQ894">
        <v>9.2990978487161691</v>
      </c>
      <c r="BR894">
        <v>1.5267175572519083</v>
      </c>
      <c r="BS894">
        <v>5.4129077029840396</v>
      </c>
      <c r="BT894">
        <v>3.747397640527411</v>
      </c>
    </row>
    <row r="895" spans="1:72" x14ac:dyDescent="0.25">
      <c r="A895" t="s">
        <v>1993</v>
      </c>
      <c r="B895" s="42"/>
      <c r="C895" s="6">
        <v>27516</v>
      </c>
      <c r="D895" s="6">
        <v>0.44230000000000003</v>
      </c>
      <c r="E895" s="3">
        <v>29.183187946074547</v>
      </c>
      <c r="F895" s="3">
        <v>25.499291328437057</v>
      </c>
      <c r="G895" s="6">
        <v>11.1844452372458</v>
      </c>
      <c r="H895" s="6">
        <v>18.627194131516902</v>
      </c>
      <c r="I895" s="6">
        <v>18.224712474196402</v>
      </c>
      <c r="J895" s="6">
        <v>19.019427520404644</v>
      </c>
      <c r="K895" s="6">
        <v>45.19519519519519</v>
      </c>
      <c r="L895" s="6">
        <v>53.367875647668392</v>
      </c>
      <c r="M895" s="6">
        <v>33.928571428571431</v>
      </c>
      <c r="N895" s="6">
        <v>18.181818181818183</v>
      </c>
      <c r="O895" s="6">
        <v>0</v>
      </c>
      <c r="P895" s="6">
        <v>29.629629629629626</v>
      </c>
      <c r="Q895" s="6">
        <v>26.808016264885275</v>
      </c>
      <c r="R895" s="6">
        <v>29.845626072041163</v>
      </c>
      <c r="S895" s="6">
        <v>23.671782762691855</v>
      </c>
      <c r="T895" s="6">
        <v>16.806579886483362</v>
      </c>
      <c r="U895" s="6">
        <v>15.550621053362015</v>
      </c>
      <c r="V895" s="6">
        <v>18.012256861177725</v>
      </c>
      <c r="W895" s="6">
        <v>12.962962962962962</v>
      </c>
      <c r="X895" s="6">
        <v>15.231788079470199</v>
      </c>
      <c r="Y895" s="6">
        <v>10.982658959537572</v>
      </c>
      <c r="Z895" s="6">
        <v>8.0187065130603408</v>
      </c>
      <c r="AA895" s="6">
        <v>62.124433106575999</v>
      </c>
      <c r="AB895" s="6">
        <v>65.629780724120351</v>
      </c>
      <c r="AC895" s="6">
        <v>58.805270055873628</v>
      </c>
      <c r="AD895" s="6">
        <v>60.415747020345925</v>
      </c>
      <c r="AE895" s="6">
        <v>63.851913477537437</v>
      </c>
      <c r="AF895" s="6">
        <v>57.213737499030934</v>
      </c>
      <c r="AG895" s="6">
        <v>78.708551483420592</v>
      </c>
      <c r="AH895" s="6">
        <v>77.89115646258503</v>
      </c>
      <c r="AI895" s="6">
        <v>79.569892473118273</v>
      </c>
      <c r="AJ895" s="6">
        <v>75.302325581395351</v>
      </c>
      <c r="AK895" s="6">
        <v>80.052724077328648</v>
      </c>
      <c r="AL895" s="6">
        <v>69.960474308300391</v>
      </c>
      <c r="AM895" s="6">
        <v>54.166666666666664</v>
      </c>
      <c r="AN895" s="6">
        <v>100</v>
      </c>
      <c r="AO895" s="6">
        <v>29.032258064516132</v>
      </c>
      <c r="AP895" s="6">
        <v>80.534351145038158</v>
      </c>
      <c r="AQ895" s="6">
        <v>93.269230769230774</v>
      </c>
      <c r="AR895" s="6">
        <v>72.151898734177209</v>
      </c>
      <c r="AS895" s="6">
        <v>26.500496031746</v>
      </c>
      <c r="AT895" s="6">
        <v>17.305307539682499</v>
      </c>
      <c r="AU895" s="6">
        <v>19.822668650793702</v>
      </c>
      <c r="AV895" s="6">
        <v>10.1748511904762</v>
      </c>
      <c r="AW895" s="6">
        <v>26.196676587301599</v>
      </c>
      <c r="AX895" s="46">
        <v>42095</v>
      </c>
      <c r="AY895" s="41">
        <v>42094</v>
      </c>
      <c r="AZ895" s="41">
        <v>21957</v>
      </c>
      <c r="BA895" s="41">
        <v>43125</v>
      </c>
      <c r="BB895" s="41">
        <v>57000</v>
      </c>
      <c r="BC895" s="41">
        <v>47212</v>
      </c>
      <c r="BD895" s="3">
        <v>4.7167104811978513</v>
      </c>
      <c r="BE895" s="6">
        <v>3.37842253152977</v>
      </c>
      <c r="BF895" s="6">
        <v>79.5</v>
      </c>
      <c r="BG895" s="6">
        <v>11.4</v>
      </c>
      <c r="BH895">
        <v>0.6</v>
      </c>
      <c r="BI895" s="43">
        <v>2.4312829302355108</v>
      </c>
      <c r="BJ895">
        <v>2.9</v>
      </c>
      <c r="BK895" s="31">
        <v>76.736111111111114</v>
      </c>
      <c r="BL895" s="31">
        <v>12.934027777777779</v>
      </c>
      <c r="BM895" s="31">
        <v>0.79365079365079361</v>
      </c>
      <c r="BN895" s="31">
        <v>3.2118055555555554</v>
      </c>
      <c r="BO895" s="31">
        <v>2.4553571428571428</v>
      </c>
      <c r="BP895">
        <v>82.312394329561712</v>
      </c>
      <c r="BQ895">
        <v>9.7151775263363245</v>
      </c>
      <c r="BR895">
        <v>0.39016777214202103</v>
      </c>
      <c r="BS895">
        <v>1.6126934581870205</v>
      </c>
      <c r="BT895">
        <v>3.2774092859929773</v>
      </c>
    </row>
    <row r="896" spans="1:72" x14ac:dyDescent="0.25">
      <c r="A896" t="s">
        <v>1994</v>
      </c>
      <c r="B896" s="42"/>
      <c r="C896" s="6">
        <v>35453</v>
      </c>
      <c r="D896" s="6">
        <v>0.39079999999999998</v>
      </c>
      <c r="E896" s="3">
        <v>14.120561519405451</v>
      </c>
      <c r="F896" s="3">
        <v>9.3734335839599012</v>
      </c>
      <c r="G896" s="6">
        <v>5.4011863877614701</v>
      </c>
      <c r="H896" s="6">
        <v>6.8388791593695304</v>
      </c>
      <c r="I896" s="6">
        <v>6.2724730323611668</v>
      </c>
      <c r="J896" s="6">
        <v>7.3899710620653911</v>
      </c>
      <c r="K896" s="6">
        <v>16.379310344827587</v>
      </c>
      <c r="L896" s="6">
        <v>18.032786885245901</v>
      </c>
      <c r="M896" s="6">
        <v>14.545454545454545</v>
      </c>
      <c r="N896" s="6">
        <v>19.148936170212767</v>
      </c>
      <c r="O896" s="6">
        <v>0</v>
      </c>
      <c r="P896" s="6">
        <v>48.648648648648653</v>
      </c>
      <c r="Q896" s="6">
        <v>20.25440313111546</v>
      </c>
      <c r="R896" s="6">
        <v>25.668449197860966</v>
      </c>
      <c r="S896" s="6">
        <v>13.665943600867678</v>
      </c>
      <c r="T896" s="6">
        <v>6.3036129061932247</v>
      </c>
      <c r="U896" s="6">
        <v>5.6000374584445378</v>
      </c>
      <c r="V896" s="6">
        <v>6.9827352436048082</v>
      </c>
      <c r="W896" s="6">
        <v>10.83743842364532</v>
      </c>
      <c r="X896" s="6">
        <v>0</v>
      </c>
      <c r="Y896" s="6">
        <v>19.298245614035086</v>
      </c>
      <c r="Z896" s="6">
        <v>4.8003349956222197</v>
      </c>
      <c r="AA896" s="6">
        <v>71.582068440237194</v>
      </c>
      <c r="AB896" s="6">
        <v>77.007918552036202</v>
      </c>
      <c r="AC896" s="6">
        <v>66.554868462425318</v>
      </c>
      <c r="AD896" s="6">
        <v>70.922045975061494</v>
      </c>
      <c r="AE896" s="6">
        <v>76.53565544834079</v>
      </c>
      <c r="AF896" s="6">
        <v>65.728593979641829</v>
      </c>
      <c r="AG896" s="6">
        <v>86.516853932584269</v>
      </c>
      <c r="AH896" s="6">
        <v>92.405063291139243</v>
      </c>
      <c r="AI896" s="6">
        <v>81.818181818181827</v>
      </c>
      <c r="AJ896" s="6">
        <v>88.808139534883722</v>
      </c>
      <c r="AK896" s="6">
        <v>92.696629213483149</v>
      </c>
      <c r="AL896" s="6">
        <v>84.638554216867462</v>
      </c>
      <c r="AM896" s="6">
        <v>89.189189189189193</v>
      </c>
      <c r="AN896" s="6">
        <v>100</v>
      </c>
      <c r="AO896" s="6">
        <v>85.18518518518519</v>
      </c>
      <c r="AP896" s="6">
        <v>79.787234042553195</v>
      </c>
      <c r="AQ896" s="6">
        <v>65.573770491803273</v>
      </c>
      <c r="AR896" s="6">
        <v>86.614173228346459</v>
      </c>
      <c r="AS896" s="6">
        <v>37.6839411388356</v>
      </c>
      <c r="AT896" s="6">
        <v>15.1511516314779</v>
      </c>
      <c r="AU896" s="6">
        <v>26.607485604606499</v>
      </c>
      <c r="AV896" s="6">
        <v>9.8288547664747306</v>
      </c>
      <c r="AW896" s="6">
        <v>10.7285668586052</v>
      </c>
      <c r="AX896" s="46">
        <v>64447</v>
      </c>
      <c r="AY896" s="41">
        <v>64989</v>
      </c>
      <c r="AZ896" s="41">
        <v>56653</v>
      </c>
      <c r="BA896" s="41" t="s">
        <v>74</v>
      </c>
      <c r="BB896" s="41" t="s">
        <v>74</v>
      </c>
      <c r="BC896" s="41">
        <v>41273</v>
      </c>
      <c r="BD896" s="3">
        <v>3.5631683421912017</v>
      </c>
      <c r="BE896" s="6">
        <v>4.20641058692103</v>
      </c>
      <c r="BF896" s="6">
        <v>83.6</v>
      </c>
      <c r="BG896" s="6">
        <v>8.1999999999999993</v>
      </c>
      <c r="BH896">
        <v>0.2</v>
      </c>
      <c r="BI896" s="43">
        <v>2.3829856451547315</v>
      </c>
      <c r="BJ896">
        <v>5.4</v>
      </c>
      <c r="BK896" s="31">
        <v>85.01851997793365</v>
      </c>
      <c r="BL896" s="31">
        <v>7.3685869650878715</v>
      </c>
      <c r="BM896" s="31">
        <v>0.22854440854283239</v>
      </c>
      <c r="BN896" s="31">
        <v>2.0805422019071638</v>
      </c>
      <c r="BO896" s="31">
        <v>4.7994325793994799</v>
      </c>
      <c r="BP896">
        <v>82.070240295748604</v>
      </c>
      <c r="BQ896">
        <v>9.0320954461435043</v>
      </c>
      <c r="BR896">
        <v>0.23525457906234246</v>
      </c>
      <c r="BS896">
        <v>2.7054276592169382</v>
      </c>
      <c r="BT896">
        <v>5.9485800705763738</v>
      </c>
    </row>
    <row r="897" spans="1:72" x14ac:dyDescent="0.25">
      <c r="A897" t="s">
        <v>1995</v>
      </c>
      <c r="B897" s="42"/>
      <c r="C897" s="6">
        <v>31091</v>
      </c>
      <c r="D897" s="6">
        <v>0.39589999999999997</v>
      </c>
      <c r="E897" s="3">
        <v>17.401528512639626</v>
      </c>
      <c r="F897" s="3">
        <v>13.439033597583993</v>
      </c>
      <c r="G897" s="6">
        <v>7.6881720430107503</v>
      </c>
      <c r="H897" s="6">
        <v>9.3345699049385598</v>
      </c>
      <c r="I897" s="6">
        <v>8.2973125352377366</v>
      </c>
      <c r="J897" s="6">
        <v>10.34514327565687</v>
      </c>
      <c r="K897" s="6">
        <v>37.209302325581397</v>
      </c>
      <c r="L897" s="6">
        <v>40.601503759398497</v>
      </c>
      <c r="M897" s="6">
        <v>25.641025641025639</v>
      </c>
      <c r="N897" s="6">
        <v>0</v>
      </c>
      <c r="O897" s="6">
        <v>0</v>
      </c>
      <c r="P897" s="6" t="s">
        <v>74</v>
      </c>
      <c r="Q897" s="6">
        <v>25.17543859649123</v>
      </c>
      <c r="R897" s="6">
        <v>28.446771378708551</v>
      </c>
      <c r="S897" s="6">
        <v>21.869488536155202</v>
      </c>
      <c r="T897" s="6">
        <v>7.9690483368505678</v>
      </c>
      <c r="U897" s="6">
        <v>6.6605184957475156</v>
      </c>
      <c r="V897" s="6">
        <v>9.2280390417036386</v>
      </c>
      <c r="W897" s="6">
        <v>7.9646017699115044</v>
      </c>
      <c r="X897" s="6">
        <v>0</v>
      </c>
      <c r="Y897" s="6">
        <v>19.565217391304348</v>
      </c>
      <c r="Z897" s="6">
        <v>4.1599864990296203</v>
      </c>
      <c r="AA897" s="6">
        <v>68.822573153739</v>
      </c>
      <c r="AB897" s="6">
        <v>75.743516535807757</v>
      </c>
      <c r="AC897" s="6">
        <v>62.224994329779989</v>
      </c>
      <c r="AD897" s="6">
        <v>68.264925373134332</v>
      </c>
      <c r="AE897" s="6">
        <v>75.466357905570575</v>
      </c>
      <c r="AF897" s="6">
        <v>61.526423498254481</v>
      </c>
      <c r="AG897" s="6">
        <v>60.294117647058819</v>
      </c>
      <c r="AH897" s="6">
        <v>54.54545454545454</v>
      </c>
      <c r="AI897" s="6">
        <v>75.675675675675677</v>
      </c>
      <c r="AJ897" s="6">
        <v>86.255259467040673</v>
      </c>
      <c r="AK897" s="6">
        <v>84.415584415584405</v>
      </c>
      <c r="AL897" s="6">
        <v>88.41463414634147</v>
      </c>
      <c r="AM897" s="6">
        <v>100</v>
      </c>
      <c r="AN897" s="6">
        <v>100</v>
      </c>
      <c r="AO897" s="6">
        <v>0</v>
      </c>
      <c r="AP897" s="6">
        <v>61.06194690265486</v>
      </c>
      <c r="AQ897" s="6">
        <v>68.656716417910445</v>
      </c>
      <c r="AR897" s="6">
        <v>50</v>
      </c>
      <c r="AS897" s="6">
        <v>32.488114104595901</v>
      </c>
      <c r="AT897" s="6">
        <v>16.173622116569799</v>
      </c>
      <c r="AU897" s="6">
        <v>22.547983799964801</v>
      </c>
      <c r="AV897" s="6">
        <v>14.2894875858426</v>
      </c>
      <c r="AW897" s="6">
        <v>14.5007923930269</v>
      </c>
      <c r="AX897" s="46">
        <v>56390</v>
      </c>
      <c r="AY897" s="41">
        <v>57741</v>
      </c>
      <c r="AZ897" s="41">
        <v>40833</v>
      </c>
      <c r="BA897" s="41" t="s">
        <v>74</v>
      </c>
      <c r="BB897" s="41" t="s">
        <v>74</v>
      </c>
      <c r="BC897" s="41">
        <v>37241</v>
      </c>
      <c r="BD897" s="3">
        <v>3.7296989051094891</v>
      </c>
      <c r="BE897" s="6">
        <v>3.1488639577637398</v>
      </c>
      <c r="BF897" s="6">
        <v>77</v>
      </c>
      <c r="BG897" s="6">
        <v>12.5</v>
      </c>
      <c r="BH897">
        <v>0.5</v>
      </c>
      <c r="BI897" s="43">
        <v>4.2982535517147769</v>
      </c>
      <c r="BJ897">
        <v>4</v>
      </c>
      <c r="BK897" s="31">
        <v>78.217317487266556</v>
      </c>
      <c r="BL897" s="31">
        <v>10.067911714770798</v>
      </c>
      <c r="BM897" s="31">
        <v>0.71307300509337856</v>
      </c>
      <c r="BN897" s="31">
        <v>4.8896434634974533</v>
      </c>
      <c r="BO897" s="31">
        <v>3.4804753820033958</v>
      </c>
      <c r="BP897">
        <v>75.508622360007749</v>
      </c>
      <c r="BQ897">
        <v>15.268358845185043</v>
      </c>
      <c r="BR897">
        <v>0.31001743848091451</v>
      </c>
      <c r="BS897">
        <v>3.6233288122456888</v>
      </c>
      <c r="BT897">
        <v>4.6308854873086611</v>
      </c>
    </row>
    <row r="898" spans="1:72" x14ac:dyDescent="0.25">
      <c r="A898" t="s">
        <v>1996</v>
      </c>
      <c r="B898" s="42"/>
      <c r="C898" s="6">
        <v>27860</v>
      </c>
      <c r="D898" s="6">
        <v>0.42120000000000002</v>
      </c>
      <c r="E898" s="3">
        <v>14.682539682539684</v>
      </c>
      <c r="F898" s="3">
        <v>16.885676741130094</v>
      </c>
      <c r="G898" s="6">
        <v>11.726147123088101</v>
      </c>
      <c r="H898" s="6">
        <v>13.2802547770701</v>
      </c>
      <c r="I898" s="6">
        <v>12.265084075173096</v>
      </c>
      <c r="J898" s="6">
        <v>14.228518632583922</v>
      </c>
      <c r="K898" s="6">
        <v>60</v>
      </c>
      <c r="L898" s="6">
        <v>68.181818181818173</v>
      </c>
      <c r="M898" s="6">
        <v>0</v>
      </c>
      <c r="N898" s="6">
        <v>100</v>
      </c>
      <c r="O898" s="6" t="s">
        <v>74</v>
      </c>
      <c r="P898" s="6">
        <v>100</v>
      </c>
      <c r="Q898" s="6">
        <v>0</v>
      </c>
      <c r="R898" s="6">
        <v>0</v>
      </c>
      <c r="S898" s="6">
        <v>0</v>
      </c>
      <c r="T898" s="6">
        <v>12.580062407620298</v>
      </c>
      <c r="U898" s="6">
        <v>11.156324177687353</v>
      </c>
      <c r="V898" s="6">
        <v>13.917197452229299</v>
      </c>
      <c r="W898" s="6">
        <v>100</v>
      </c>
      <c r="X898" s="6">
        <v>100</v>
      </c>
      <c r="Y898" s="6" t="s">
        <v>74</v>
      </c>
      <c r="Z898" s="6">
        <v>4.3389135633754696</v>
      </c>
      <c r="AA898" s="6">
        <v>58.207472178060399</v>
      </c>
      <c r="AB898" s="6">
        <v>66.816143497757849</v>
      </c>
      <c r="AC898" s="6">
        <v>50.019387359441644</v>
      </c>
      <c r="AD898" s="6">
        <v>58.492871690427691</v>
      </c>
      <c r="AE898" s="6">
        <v>67.40308461859108</v>
      </c>
      <c r="AF898" s="6">
        <v>49.980087614496213</v>
      </c>
      <c r="AG898" s="6">
        <v>66.666666666666657</v>
      </c>
      <c r="AH898" s="6">
        <v>62.962962962962962</v>
      </c>
      <c r="AI898" s="6">
        <v>100</v>
      </c>
      <c r="AJ898" s="6">
        <v>100</v>
      </c>
      <c r="AK898" s="6">
        <v>100</v>
      </c>
      <c r="AL898" s="6">
        <v>100</v>
      </c>
      <c r="AM898" s="6">
        <v>20</v>
      </c>
      <c r="AN898" s="6">
        <v>0</v>
      </c>
      <c r="AO898" s="6">
        <v>20</v>
      </c>
      <c r="AP898" s="6">
        <v>0</v>
      </c>
      <c r="AQ898" s="6">
        <v>0</v>
      </c>
      <c r="AR898" s="6" t="s">
        <v>74</v>
      </c>
      <c r="AS898" s="6">
        <v>32.321428571428598</v>
      </c>
      <c r="AT898" s="6">
        <v>13.3214285714286</v>
      </c>
      <c r="AU898" s="6">
        <v>17.964285714285701</v>
      </c>
      <c r="AV898" s="6">
        <v>13.75</v>
      </c>
      <c r="AW898" s="6">
        <v>22.6428571428571</v>
      </c>
      <c r="AX898" s="46">
        <v>43358</v>
      </c>
      <c r="AY898" s="41">
        <v>43496</v>
      </c>
      <c r="AZ898" s="41" t="s">
        <v>74</v>
      </c>
      <c r="BA898" s="41" t="s">
        <v>74</v>
      </c>
      <c r="BB898" s="41" t="s">
        <v>74</v>
      </c>
      <c r="BC898" s="41" t="s">
        <v>74</v>
      </c>
      <c r="BD898" s="3">
        <v>4.1124275144971003</v>
      </c>
      <c r="BE898" s="6">
        <v>9.9607843137254903</v>
      </c>
      <c r="BF898" s="6">
        <v>76.599999999999994</v>
      </c>
      <c r="BG898" s="6">
        <v>10.8</v>
      </c>
      <c r="BH898">
        <v>0.4</v>
      </c>
      <c r="BI898" s="43">
        <v>3.6861313868613141</v>
      </c>
      <c r="BJ898">
        <v>6.9</v>
      </c>
      <c r="BK898" s="31">
        <v>73.426110006626914</v>
      </c>
      <c r="BL898" s="31">
        <v>13.518886679920477</v>
      </c>
      <c r="BM898" s="31">
        <v>0.46388336646785955</v>
      </c>
      <c r="BN898" s="31">
        <v>3.5785288270377733</v>
      </c>
      <c r="BO898" s="31">
        <v>7.8860172299536107</v>
      </c>
      <c r="BP898">
        <v>80.422420796100738</v>
      </c>
      <c r="BQ898">
        <v>7.5548334687246141</v>
      </c>
      <c r="BR898">
        <v>0.3249390739236393</v>
      </c>
      <c r="BS898">
        <v>3.8180341186027618</v>
      </c>
      <c r="BT898">
        <v>5.767668562144598</v>
      </c>
    </row>
    <row r="899" spans="1:72" x14ac:dyDescent="0.25">
      <c r="A899" t="s">
        <v>1997</v>
      </c>
      <c r="B899" s="42"/>
      <c r="C899" s="6">
        <v>25871</v>
      </c>
      <c r="D899" s="6">
        <v>0.44500000000000001</v>
      </c>
      <c r="E899" s="3">
        <v>27.610693400167087</v>
      </c>
      <c r="F899" s="3">
        <v>21.377886724293642</v>
      </c>
      <c r="G899" s="6">
        <v>7.6417004048582999</v>
      </c>
      <c r="H899" s="6">
        <v>15.157245512466201</v>
      </c>
      <c r="I899" s="6">
        <v>12.461827578106648</v>
      </c>
      <c r="J899" s="6">
        <v>17.803401556644566</v>
      </c>
      <c r="K899" s="6">
        <v>58.771929824561411</v>
      </c>
      <c r="L899" s="6">
        <v>49.494949494949495</v>
      </c>
      <c r="M899" s="6">
        <v>67.419962335216582</v>
      </c>
      <c r="N899" s="6">
        <v>6.25</v>
      </c>
      <c r="O899" s="6">
        <v>10.810810810810811</v>
      </c>
      <c r="P899" s="6">
        <v>3.3898305084745761</v>
      </c>
      <c r="Q899" s="6">
        <v>42.083333333333336</v>
      </c>
      <c r="R899" s="6">
        <v>40.607734806629836</v>
      </c>
      <c r="S899" s="6">
        <v>43.575418994413404</v>
      </c>
      <c r="T899" s="6">
        <v>12.619613383854603</v>
      </c>
      <c r="U899" s="6">
        <v>10.168942973655252</v>
      </c>
      <c r="V899" s="6">
        <v>15.032179952845217</v>
      </c>
      <c r="W899" s="6">
        <v>0</v>
      </c>
      <c r="X899" s="6">
        <v>0</v>
      </c>
      <c r="Y899" s="6">
        <v>0</v>
      </c>
      <c r="Z899" s="6">
        <v>8.3588286713286699</v>
      </c>
      <c r="AA899" s="6">
        <v>60.6856309263311</v>
      </c>
      <c r="AB899" s="6">
        <v>62.605096365282634</v>
      </c>
      <c r="AC899" s="6">
        <v>58.666666666666664</v>
      </c>
      <c r="AD899" s="6">
        <v>61.728847069161205</v>
      </c>
      <c r="AE899" s="6">
        <v>64.656555344903026</v>
      </c>
      <c r="AF899" s="6">
        <v>58.776380616221779</v>
      </c>
      <c r="AG899" s="6">
        <v>47.339158061953931</v>
      </c>
      <c r="AH899" s="6">
        <v>33.835457705677868</v>
      </c>
      <c r="AI899" s="6">
        <v>76.767676767676761</v>
      </c>
      <c r="AJ899" s="6">
        <v>58.19095477386935</v>
      </c>
      <c r="AK899" s="6">
        <v>66.044776119402982</v>
      </c>
      <c r="AL899" s="6">
        <v>49.019607843137251</v>
      </c>
      <c r="AM899" s="6">
        <v>35.074626865671647</v>
      </c>
      <c r="AN899" s="6">
        <v>33.333333333333329</v>
      </c>
      <c r="AO899" s="6">
        <v>37.288135593220339</v>
      </c>
      <c r="AP899" s="6">
        <v>70.357142857142861</v>
      </c>
      <c r="AQ899" s="6">
        <v>96.491228070175438</v>
      </c>
      <c r="AR899" s="6">
        <v>29.357798165137616</v>
      </c>
      <c r="AS899" s="6">
        <v>30.463813043996701</v>
      </c>
      <c r="AT899" s="6">
        <v>19.8461905329677</v>
      </c>
      <c r="AU899" s="6">
        <v>23.339692381065898</v>
      </c>
      <c r="AV899" s="6">
        <v>11.9768689638727</v>
      </c>
      <c r="AW899" s="6">
        <v>14.373435078097099</v>
      </c>
      <c r="AX899" s="46">
        <v>42408</v>
      </c>
      <c r="AY899" s="41">
        <v>42638</v>
      </c>
      <c r="AZ899" s="41" t="s">
        <v>74</v>
      </c>
      <c r="BA899" s="41" t="s">
        <v>74</v>
      </c>
      <c r="BB899" s="41">
        <v>72831</v>
      </c>
      <c r="BC899" s="41" t="s">
        <v>74</v>
      </c>
      <c r="BD899" s="3">
        <v>4.5646528305987175</v>
      </c>
      <c r="BE899" s="6">
        <v>2.9888160431932098</v>
      </c>
      <c r="BF899" s="6">
        <v>84.3</v>
      </c>
      <c r="BG899" s="6">
        <v>7.1</v>
      </c>
      <c r="BH899">
        <v>0.4</v>
      </c>
      <c r="BI899" s="43">
        <v>2.579182748269313</v>
      </c>
      <c r="BJ899">
        <v>4.7</v>
      </c>
      <c r="BK899" s="31">
        <v>82.538389948813403</v>
      </c>
      <c r="BL899" s="31">
        <v>7.6896230805025594</v>
      </c>
      <c r="BM899" s="31">
        <v>0.38389948813401581</v>
      </c>
      <c r="BN899" s="31">
        <v>3.4667287110283849</v>
      </c>
      <c r="BO899" s="31">
        <v>4.9441600744532339</v>
      </c>
      <c r="BP899">
        <v>86.333635304775456</v>
      </c>
      <c r="BQ899">
        <v>6.3672835511841592</v>
      </c>
      <c r="BR899">
        <v>0.42707389672576679</v>
      </c>
      <c r="BS899">
        <v>1.5918208877960398</v>
      </c>
      <c r="BT899">
        <v>4.4001552995988096</v>
      </c>
    </row>
    <row r="900" spans="1:72" x14ac:dyDescent="0.25">
      <c r="A900" t="s">
        <v>1998</v>
      </c>
      <c r="B900" s="42"/>
      <c r="C900" s="6">
        <v>28459</v>
      </c>
      <c r="D900" s="6">
        <v>0.41610000000000003</v>
      </c>
      <c r="E900" s="3">
        <v>8.4210526315789469</v>
      </c>
      <c r="F900" s="3">
        <v>9.8541758727353077</v>
      </c>
      <c r="G900" s="6">
        <v>8.8020833333333304</v>
      </c>
      <c r="H900" s="6">
        <v>9.9172729991029591</v>
      </c>
      <c r="I900" s="6">
        <v>9.4685400122174705</v>
      </c>
      <c r="J900" s="6">
        <v>10.347520499804762</v>
      </c>
      <c r="K900" s="6">
        <v>15.942028985507244</v>
      </c>
      <c r="L900" s="6">
        <v>15.555555555555555</v>
      </c>
      <c r="M900" s="6">
        <v>16.666666666666664</v>
      </c>
      <c r="N900" s="6">
        <v>13.750000000000002</v>
      </c>
      <c r="O900" s="6">
        <v>20</v>
      </c>
      <c r="P900" s="6">
        <v>0</v>
      </c>
      <c r="Q900" s="6">
        <v>15.957446808510639</v>
      </c>
      <c r="R900" s="6">
        <v>13.537117903930133</v>
      </c>
      <c r="S900" s="6">
        <v>19.727891156462583</v>
      </c>
      <c r="T900" s="6">
        <v>9.8495358019421619</v>
      </c>
      <c r="U900" s="6">
        <v>9.3811935696983042</v>
      </c>
      <c r="V900" s="6">
        <v>10.289855072463768</v>
      </c>
      <c r="W900" s="6">
        <v>0</v>
      </c>
      <c r="X900" s="6">
        <v>0</v>
      </c>
      <c r="Y900" s="6">
        <v>0</v>
      </c>
      <c r="Z900" s="6">
        <v>6.2061521856448998</v>
      </c>
      <c r="AA900" s="6">
        <v>64.790209790209801</v>
      </c>
      <c r="AB900" s="6">
        <v>72.386634844868738</v>
      </c>
      <c r="AC900" s="6">
        <v>57.539863325740313</v>
      </c>
      <c r="AD900" s="6">
        <v>64.087988136431036</v>
      </c>
      <c r="AE900" s="6">
        <v>71.363173957273645</v>
      </c>
      <c r="AF900" s="6">
        <v>57.21153846153846</v>
      </c>
      <c r="AG900" s="6">
        <v>71.875</v>
      </c>
      <c r="AH900" s="6">
        <v>59.090909090909093</v>
      </c>
      <c r="AI900" s="6">
        <v>100</v>
      </c>
      <c r="AJ900" s="6">
        <v>80.586080586080584</v>
      </c>
      <c r="AK900" s="6">
        <v>97.122302158273371</v>
      </c>
      <c r="AL900" s="6">
        <v>63.432835820895527</v>
      </c>
      <c r="AM900" s="6">
        <v>100</v>
      </c>
      <c r="AN900" s="6">
        <v>100</v>
      </c>
      <c r="AO900" s="6">
        <v>100</v>
      </c>
      <c r="AP900" s="6">
        <v>53.932584269662918</v>
      </c>
      <c r="AQ900" s="6">
        <v>74.285714285714292</v>
      </c>
      <c r="AR900" s="6">
        <v>40.74074074074074</v>
      </c>
      <c r="AS900" s="6">
        <v>28.2316839278865</v>
      </c>
      <c r="AT900" s="6">
        <v>18.450326045262798</v>
      </c>
      <c r="AU900" s="6">
        <v>20.5408515535098</v>
      </c>
      <c r="AV900" s="6">
        <v>8.4388185654008403</v>
      </c>
      <c r="AW900" s="6">
        <v>24.3383199079402</v>
      </c>
      <c r="AX900" s="46">
        <v>47668</v>
      </c>
      <c r="AY900" s="41">
        <v>47868</v>
      </c>
      <c r="AZ900" s="41" t="s">
        <v>74</v>
      </c>
      <c r="BA900" s="41" t="s">
        <v>74</v>
      </c>
      <c r="BB900" s="41">
        <v>69306</v>
      </c>
      <c r="BC900" s="41" t="s">
        <v>74</v>
      </c>
      <c r="BD900" s="3">
        <v>3.978513961192617</v>
      </c>
      <c r="BE900" s="6">
        <v>2.6691116544417302</v>
      </c>
      <c r="BF900" s="6">
        <v>79</v>
      </c>
      <c r="BG900" s="6">
        <v>10</v>
      </c>
      <c r="BH900">
        <v>0</v>
      </c>
      <c r="BI900" s="43">
        <v>5.44921875</v>
      </c>
      <c r="BJ900">
        <v>4.0999999999999996</v>
      </c>
      <c r="BK900" s="31">
        <v>76.154672395273906</v>
      </c>
      <c r="BL900" s="31">
        <v>10.132474042248479</v>
      </c>
      <c r="BM900" s="31">
        <v>0</v>
      </c>
      <c r="BN900" s="31">
        <v>6.5878983172216259</v>
      </c>
      <c r="BO900" s="31">
        <v>4.6186895810955964</v>
      </c>
      <c r="BP900">
        <v>82.466695315857336</v>
      </c>
      <c r="BQ900">
        <v>9.8839707778255264</v>
      </c>
      <c r="BR900">
        <v>0</v>
      </c>
      <c r="BS900">
        <v>4.0825096691018476</v>
      </c>
      <c r="BT900">
        <v>3.5668242372152985</v>
      </c>
    </row>
    <row r="901" spans="1:72" x14ac:dyDescent="0.25">
      <c r="A901" t="s">
        <v>1999</v>
      </c>
      <c r="B901" s="42"/>
      <c r="C901" s="6">
        <v>26035</v>
      </c>
      <c r="D901" s="6">
        <v>0.38990000000000002</v>
      </c>
      <c r="E901" s="3">
        <v>9.7757847533632294</v>
      </c>
      <c r="F901" s="3">
        <v>8.9178356713426865</v>
      </c>
      <c r="G901" s="6">
        <v>10.7514450867052</v>
      </c>
      <c r="H901" s="6">
        <v>8.1468266839658305</v>
      </c>
      <c r="I901" s="6">
        <v>7.157226045526734</v>
      </c>
      <c r="J901" s="6">
        <v>9.1792775875400423</v>
      </c>
      <c r="K901" s="6">
        <v>0</v>
      </c>
      <c r="L901" s="6">
        <v>0</v>
      </c>
      <c r="M901" s="6">
        <v>0</v>
      </c>
      <c r="N901" s="6">
        <v>36.065573770491802</v>
      </c>
      <c r="O901" s="6">
        <v>43.137254901960787</v>
      </c>
      <c r="P901" s="6">
        <v>0</v>
      </c>
      <c r="Q901" s="6">
        <v>15.441176470588236</v>
      </c>
      <c r="R901" s="6">
        <v>20.5607476635514</v>
      </c>
      <c r="S901" s="6">
        <v>9.7938144329896915</v>
      </c>
      <c r="T901" s="6">
        <v>8.064880750536906</v>
      </c>
      <c r="U901" s="6">
        <v>6.9176104819009545</v>
      </c>
      <c r="V901" s="6">
        <v>9.2541436464088402</v>
      </c>
      <c r="W901" s="6">
        <v>0</v>
      </c>
      <c r="X901" s="6">
        <v>0</v>
      </c>
      <c r="Y901" s="6">
        <v>0</v>
      </c>
      <c r="Z901" s="6">
        <v>2.9827066476281101</v>
      </c>
      <c r="AA901" s="6">
        <v>72.4609375</v>
      </c>
      <c r="AB901" s="6">
        <v>76.471949103528047</v>
      </c>
      <c r="AC901" s="6">
        <v>68.503937007874015</v>
      </c>
      <c r="AD901" s="6">
        <v>72.13998921315995</v>
      </c>
      <c r="AE901" s="6">
        <v>76.247869491112723</v>
      </c>
      <c r="AF901" s="6">
        <v>68.157677327982995</v>
      </c>
      <c r="AG901" s="6">
        <v>64.024390243902445</v>
      </c>
      <c r="AH901" s="6">
        <v>66.423357664233578</v>
      </c>
      <c r="AI901" s="6">
        <v>51.851851851851848</v>
      </c>
      <c r="AJ901" s="6">
        <v>81.684981684981679</v>
      </c>
      <c r="AK901" s="6">
        <v>89.502762430939228</v>
      </c>
      <c r="AL901" s="6">
        <v>66.304347826086953</v>
      </c>
      <c r="AM901" s="6">
        <v>70.967741935483872</v>
      </c>
      <c r="AN901" s="6">
        <v>65.384615384615387</v>
      </c>
      <c r="AO901" s="6">
        <v>100</v>
      </c>
      <c r="AP901" s="6">
        <v>94.761904761904759</v>
      </c>
      <c r="AQ901" s="6">
        <v>100</v>
      </c>
      <c r="AR901" s="6">
        <v>92.142857142857139</v>
      </c>
      <c r="AS901" s="6">
        <v>36.369582992641</v>
      </c>
      <c r="AT901" s="6">
        <v>17.391659852820901</v>
      </c>
      <c r="AU901" s="6">
        <v>21.251022076860199</v>
      </c>
      <c r="AV901" s="6">
        <v>10.114472608340099</v>
      </c>
      <c r="AW901" s="6">
        <v>14.8732624693377</v>
      </c>
      <c r="AX901" s="46">
        <v>54429</v>
      </c>
      <c r="AY901" s="41">
        <v>54125</v>
      </c>
      <c r="AZ901" s="41" t="s">
        <v>74</v>
      </c>
      <c r="BA901" s="41">
        <v>14375</v>
      </c>
      <c r="BB901" s="41" t="s">
        <v>74</v>
      </c>
      <c r="BC901" s="41" t="s">
        <v>74</v>
      </c>
      <c r="BD901" s="3">
        <v>3.6828536936796605</v>
      </c>
      <c r="BE901" s="6">
        <v>3.80692167577413</v>
      </c>
      <c r="BF901" s="6">
        <v>65.900000000000006</v>
      </c>
      <c r="BG901" s="6">
        <v>7.4</v>
      </c>
      <c r="BH901">
        <v>0.1</v>
      </c>
      <c r="BI901" s="43">
        <v>17.055879899916597</v>
      </c>
      <c r="BJ901">
        <v>8.4</v>
      </c>
      <c r="BK901" s="31">
        <v>64.953119948270285</v>
      </c>
      <c r="BL901" s="31">
        <v>7.4846427416747492</v>
      </c>
      <c r="BM901" s="31">
        <v>0.12932428063368898</v>
      </c>
      <c r="BN901" s="31">
        <v>15.906886517943745</v>
      </c>
      <c r="BO901" s="31">
        <v>9.4730035564177175</v>
      </c>
      <c r="BP901">
        <v>66.9710544452102</v>
      </c>
      <c r="BQ901">
        <v>7.2708476912474156</v>
      </c>
      <c r="BR901">
        <v>0</v>
      </c>
      <c r="BS901">
        <v>18.280496209510684</v>
      </c>
      <c r="BT901">
        <v>7.3053066850447959</v>
      </c>
    </row>
    <row r="902" spans="1:72" x14ac:dyDescent="0.25">
      <c r="A902" t="s">
        <v>2000</v>
      </c>
      <c r="B902" s="42"/>
      <c r="C902" s="6">
        <v>26063</v>
      </c>
      <c r="D902" s="6">
        <v>0.43890000000000001</v>
      </c>
      <c r="E902" s="3">
        <v>21.841310909874945</v>
      </c>
      <c r="F902" s="3">
        <v>19.379815538771016</v>
      </c>
      <c r="G902" s="6">
        <v>8.1292339760291803</v>
      </c>
      <c r="H902" s="6">
        <v>14.630003718555599</v>
      </c>
      <c r="I902" s="6">
        <v>12.460310998941626</v>
      </c>
      <c r="J902" s="6">
        <v>16.746411483253588</v>
      </c>
      <c r="K902" s="6">
        <v>22.142343637670741</v>
      </c>
      <c r="L902" s="6">
        <v>22.417153996101362</v>
      </c>
      <c r="M902" s="6">
        <v>21.802091713596138</v>
      </c>
      <c r="N902" s="6">
        <v>49.545970488081728</v>
      </c>
      <c r="O902" s="6">
        <v>39.008894536213468</v>
      </c>
      <c r="P902" s="6">
        <v>58.051282051282051</v>
      </c>
      <c r="Q902" s="6">
        <v>24.798615271952603</v>
      </c>
      <c r="R902" s="6">
        <v>20.584840323201231</v>
      </c>
      <c r="S902" s="6">
        <v>29.346622369878183</v>
      </c>
      <c r="T902" s="6">
        <v>11.493079493026462</v>
      </c>
      <c r="U902" s="6">
        <v>9.5965604888864853</v>
      </c>
      <c r="V902" s="6">
        <v>13.317380221609532</v>
      </c>
      <c r="W902" s="6">
        <v>11.740121580547113</v>
      </c>
      <c r="X902" s="6">
        <v>12.822580645161292</v>
      </c>
      <c r="Y902" s="6">
        <v>10.775862068965516</v>
      </c>
      <c r="Z902" s="6">
        <v>5.1854982451627096</v>
      </c>
      <c r="AA902" s="6">
        <v>69.412274331435</v>
      </c>
      <c r="AB902" s="6">
        <v>74.730482787354831</v>
      </c>
      <c r="AC902" s="6">
        <v>64.317609199990017</v>
      </c>
      <c r="AD902" s="6">
        <v>68.618095647056947</v>
      </c>
      <c r="AE902" s="6">
        <v>73.605178418873635</v>
      </c>
      <c r="AF902" s="6">
        <v>63.939832937767783</v>
      </c>
      <c r="AG902" s="6">
        <v>71.050049067713445</v>
      </c>
      <c r="AH902" s="6">
        <v>65.555555555555557</v>
      </c>
      <c r="AI902" s="6">
        <v>78.456221198156683</v>
      </c>
      <c r="AJ902" s="6">
        <v>73.787431463517507</v>
      </c>
      <c r="AK902" s="6">
        <v>84.495967741935488</v>
      </c>
      <c r="AL902" s="6">
        <v>62.04686118479222</v>
      </c>
      <c r="AM902" s="6">
        <v>69.348350764279971</v>
      </c>
      <c r="AN902" s="6">
        <v>75.192307692307693</v>
      </c>
      <c r="AO902" s="6">
        <v>65.145228215767631</v>
      </c>
      <c r="AP902" s="6">
        <v>69.90852190659605</v>
      </c>
      <c r="AQ902" s="6">
        <v>70.481283422459896</v>
      </c>
      <c r="AR902" s="6">
        <v>69.439579684763572</v>
      </c>
      <c r="AS902" s="6">
        <v>28.304812108761801</v>
      </c>
      <c r="AT902" s="6">
        <v>18.455784026822201</v>
      </c>
      <c r="AU902" s="6">
        <v>24.031473478168198</v>
      </c>
      <c r="AV902" s="6">
        <v>9.2579313552588207</v>
      </c>
      <c r="AW902" s="6">
        <v>19.949999030989002</v>
      </c>
      <c r="AX902" s="46">
        <v>46720</v>
      </c>
      <c r="AY902" s="41">
        <v>49709</v>
      </c>
      <c r="AZ902" s="41">
        <v>38203</v>
      </c>
      <c r="BA902" s="41">
        <v>22465</v>
      </c>
      <c r="BB902" s="41">
        <v>47180</v>
      </c>
      <c r="BC902" s="41">
        <v>37347</v>
      </c>
      <c r="BD902" s="3">
        <v>4.1763326634127669</v>
      </c>
      <c r="BE902" s="6">
        <v>2.9851965288412501</v>
      </c>
      <c r="BF902" s="6">
        <v>83.3</v>
      </c>
      <c r="BG902" s="6">
        <v>8.1</v>
      </c>
      <c r="BH902">
        <v>0.9</v>
      </c>
      <c r="BI902" s="43">
        <v>1.5352558432112597</v>
      </c>
      <c r="BJ902">
        <v>3.7</v>
      </c>
      <c r="BK902" s="31">
        <v>83.281261623149589</v>
      </c>
      <c r="BL902" s="31">
        <v>8.3909841553224727</v>
      </c>
      <c r="BM902" s="31">
        <v>1.0823476902477127</v>
      </c>
      <c r="BN902" s="31">
        <v>1.8150710406903219</v>
      </c>
      <c r="BO902" s="31">
        <v>2.5626720226139996</v>
      </c>
      <c r="BP902">
        <v>83.368772149259954</v>
      </c>
      <c r="BQ902">
        <v>7.7465082343131124</v>
      </c>
      <c r="BR902">
        <v>0.74213049822805921</v>
      </c>
      <c r="BS902">
        <v>1.2215968313529291</v>
      </c>
      <c r="BT902">
        <v>5.0323118615801539</v>
      </c>
    </row>
    <row r="903" spans="1:72" x14ac:dyDescent="0.25">
      <c r="A903" t="s">
        <v>2001</v>
      </c>
      <c r="B903" s="42"/>
      <c r="C903" s="6">
        <v>28064</v>
      </c>
      <c r="D903" s="6">
        <v>0.41199999999999998</v>
      </c>
      <c r="E903" s="3">
        <v>20.043103448275861</v>
      </c>
      <c r="F903" s="3">
        <v>12.849162011173185</v>
      </c>
      <c r="G903" s="6">
        <v>7.9594790159189603</v>
      </c>
      <c r="H903" s="6">
        <v>11.9574009166891</v>
      </c>
      <c r="I903" s="6">
        <v>10.556309362279512</v>
      </c>
      <c r="J903" s="6">
        <v>13.340476828288239</v>
      </c>
      <c r="K903" s="6">
        <v>96.92307692307692</v>
      </c>
      <c r="L903" s="6">
        <v>83.333333333333343</v>
      </c>
      <c r="M903" s="6">
        <v>100</v>
      </c>
      <c r="N903" s="6">
        <v>0</v>
      </c>
      <c r="O903" s="6">
        <v>0</v>
      </c>
      <c r="P903" s="6">
        <v>0</v>
      </c>
      <c r="Q903" s="6">
        <v>32.967032967032964</v>
      </c>
      <c r="R903" s="6">
        <v>33.333333333333329</v>
      </c>
      <c r="S903" s="6">
        <v>32.608695652173914</v>
      </c>
      <c r="T903" s="6">
        <v>10.517411532496828</v>
      </c>
      <c r="U903" s="6">
        <v>9.7101041373487202</v>
      </c>
      <c r="V903" s="6">
        <v>11.327683615819209</v>
      </c>
      <c r="W903" s="6">
        <v>0</v>
      </c>
      <c r="X903" s="6">
        <v>0</v>
      </c>
      <c r="Y903" s="6">
        <v>0</v>
      </c>
      <c r="Z903" s="6">
        <v>4.66633216256899</v>
      </c>
      <c r="AA903" s="6">
        <v>64.897427548029995</v>
      </c>
      <c r="AB903" s="6">
        <v>68.948575171962005</v>
      </c>
      <c r="AC903" s="6">
        <v>60.893493039818715</v>
      </c>
      <c r="AD903" s="6">
        <v>64.910503208375545</v>
      </c>
      <c r="AE903" s="6">
        <v>69.322033898305079</v>
      </c>
      <c r="AF903" s="6">
        <v>60.531628532974423</v>
      </c>
      <c r="AG903" s="6">
        <v>79.411764705882348</v>
      </c>
      <c r="AH903" s="6">
        <v>50</v>
      </c>
      <c r="AI903" s="6">
        <v>83.333333333333343</v>
      </c>
      <c r="AJ903" s="6">
        <v>51.851851851851848</v>
      </c>
      <c r="AK903" s="6">
        <v>50</v>
      </c>
      <c r="AL903" s="6">
        <v>54.385964912280706</v>
      </c>
      <c r="AM903" s="6">
        <v>90</v>
      </c>
      <c r="AN903" s="6">
        <v>100</v>
      </c>
      <c r="AO903" s="6">
        <v>87.5</v>
      </c>
      <c r="AP903" s="6">
        <v>66.666666666666657</v>
      </c>
      <c r="AQ903" s="6">
        <v>100</v>
      </c>
      <c r="AR903" s="6">
        <v>62.5</v>
      </c>
      <c r="AS903" s="6">
        <v>24.657894736842099</v>
      </c>
      <c r="AT903" s="6">
        <v>18.3684210526316</v>
      </c>
      <c r="AU903" s="6">
        <v>23.078947368421101</v>
      </c>
      <c r="AV903" s="6">
        <v>14.157894736842101</v>
      </c>
      <c r="AW903" s="6">
        <v>19.7368421052632</v>
      </c>
      <c r="AX903" s="46">
        <v>48459</v>
      </c>
      <c r="AY903" s="41">
        <v>49549</v>
      </c>
      <c r="AZ903" s="41" t="s">
        <v>74</v>
      </c>
      <c r="BA903" s="41" t="s">
        <v>74</v>
      </c>
      <c r="BB903" s="41" t="s">
        <v>74</v>
      </c>
      <c r="BC903" s="41">
        <v>15625</v>
      </c>
      <c r="BD903" s="3">
        <v>4.2875157629255991</v>
      </c>
      <c r="BE903" s="6">
        <v>2.0732746378869602</v>
      </c>
      <c r="BF903" s="6">
        <v>80.900000000000006</v>
      </c>
      <c r="BG903" s="6">
        <v>9.1999999999999993</v>
      </c>
      <c r="BH903">
        <v>0.6</v>
      </c>
      <c r="BI903" s="43">
        <v>3.1980650362805694</v>
      </c>
      <c r="BJ903">
        <v>5.4</v>
      </c>
      <c r="BK903" s="31">
        <v>78.71162556618016</v>
      </c>
      <c r="BL903" s="31">
        <v>9.2601912430800191</v>
      </c>
      <c r="BM903" s="31">
        <v>0.75490689481630602</v>
      </c>
      <c r="BN903" s="31">
        <v>2.6673376950176144</v>
      </c>
      <c r="BO903" s="31">
        <v>7.3980875691997987</v>
      </c>
      <c r="BP903">
        <v>83.333333333333343</v>
      </c>
      <c r="BQ903">
        <v>9.1118800461361023</v>
      </c>
      <c r="BR903">
        <v>0.34602076124567477</v>
      </c>
      <c r="BS903">
        <v>3.8062283737024223</v>
      </c>
      <c r="BT903">
        <v>3.0565167243367934</v>
      </c>
    </row>
    <row r="904" spans="1:72" x14ac:dyDescent="0.25">
      <c r="A904" t="s">
        <v>2002</v>
      </c>
      <c r="B904" s="42"/>
      <c r="C904" s="6">
        <v>30000</v>
      </c>
      <c r="D904" s="6">
        <v>0.45479999999999998</v>
      </c>
      <c r="E904" s="3">
        <v>19.144385026737968</v>
      </c>
      <c r="F904" s="3">
        <v>15.229295003422314</v>
      </c>
      <c r="G904" s="6">
        <v>10.719874804381799</v>
      </c>
      <c r="H904" s="6">
        <v>11.1251181846833</v>
      </c>
      <c r="I904" s="6">
        <v>10.267362759057111</v>
      </c>
      <c r="J904" s="6">
        <v>11.976141892952441</v>
      </c>
      <c r="K904" s="6">
        <v>9.5238095238095237</v>
      </c>
      <c r="L904" s="6">
        <v>16</v>
      </c>
      <c r="M904" s="6">
        <v>0</v>
      </c>
      <c r="N904" s="6">
        <v>93.548387096774192</v>
      </c>
      <c r="O904" s="6">
        <v>93.548387096774192</v>
      </c>
      <c r="P904" s="6" t="s">
        <v>74</v>
      </c>
      <c r="Q904" s="6">
        <v>36.271450858034321</v>
      </c>
      <c r="R904" s="6">
        <v>38.379204892966364</v>
      </c>
      <c r="S904" s="6">
        <v>34.076433121019107</v>
      </c>
      <c r="T904" s="6">
        <v>8.1568837666398633</v>
      </c>
      <c r="U904" s="6">
        <v>7.0736086175942559</v>
      </c>
      <c r="V904" s="6">
        <v>9.2299484261070592</v>
      </c>
      <c r="W904" s="6">
        <v>0</v>
      </c>
      <c r="X904" s="6">
        <v>0</v>
      </c>
      <c r="Y904" s="6">
        <v>0</v>
      </c>
      <c r="Z904" s="6">
        <v>5.6639395846444298</v>
      </c>
      <c r="AA904" s="6">
        <v>62.2892983143865</v>
      </c>
      <c r="AB904" s="6">
        <v>67.6111767020858</v>
      </c>
      <c r="AC904" s="6">
        <v>57.008980866848887</v>
      </c>
      <c r="AD904" s="6">
        <v>61.337929548637291</v>
      </c>
      <c r="AE904" s="6">
        <v>66.172624237140369</v>
      </c>
      <c r="AF904" s="6">
        <v>56.613418530351431</v>
      </c>
      <c r="AG904" s="6">
        <v>53.125</v>
      </c>
      <c r="AH904" s="6">
        <v>42.307692307692307</v>
      </c>
      <c r="AI904" s="6">
        <v>100</v>
      </c>
      <c r="AJ904" s="6">
        <v>72.955145118733512</v>
      </c>
      <c r="AK904" s="6">
        <v>82.926829268292678</v>
      </c>
      <c r="AL904" s="6">
        <v>61.206896551724135</v>
      </c>
      <c r="AM904" s="6">
        <v>100</v>
      </c>
      <c r="AN904" s="6">
        <v>100</v>
      </c>
      <c r="AO904" s="6">
        <v>0</v>
      </c>
      <c r="AP904" s="6">
        <v>90.909090909090907</v>
      </c>
      <c r="AQ904" s="6">
        <v>100</v>
      </c>
      <c r="AR904" s="6">
        <v>87.179487179487182</v>
      </c>
      <c r="AS904" s="6">
        <v>28.719146097398301</v>
      </c>
      <c r="AT904" s="6">
        <v>15.793862575049999</v>
      </c>
      <c r="AU904" s="6">
        <v>20.396931287525</v>
      </c>
      <c r="AV904" s="6">
        <v>12.4916611074049</v>
      </c>
      <c r="AW904" s="6">
        <v>22.598398932621699</v>
      </c>
      <c r="AX904" s="46">
        <v>43698</v>
      </c>
      <c r="AY904" s="41">
        <v>44931</v>
      </c>
      <c r="AZ904" s="41" t="s">
        <v>74</v>
      </c>
      <c r="BA904" s="41" t="s">
        <v>74</v>
      </c>
      <c r="BB904" s="41">
        <v>250000</v>
      </c>
      <c r="BC904" s="41">
        <v>38850</v>
      </c>
      <c r="BD904" s="3">
        <v>4.650449063382089</v>
      </c>
      <c r="BE904" s="6">
        <v>2.13592233009709</v>
      </c>
      <c r="BF904" s="6">
        <v>77.8</v>
      </c>
      <c r="BG904" s="6">
        <v>10.9</v>
      </c>
      <c r="BH904">
        <v>0.3</v>
      </c>
      <c r="BI904" s="43">
        <v>6.462585034013606</v>
      </c>
      <c r="BJ904">
        <v>3.7</v>
      </c>
      <c r="BK904" s="31">
        <v>73.287022418692771</v>
      </c>
      <c r="BL904" s="31">
        <v>10.704136406694033</v>
      </c>
      <c r="BM904" s="31">
        <v>0.37890748342279762</v>
      </c>
      <c r="BN904" s="31">
        <v>10.198926428796968</v>
      </c>
      <c r="BO904" s="31">
        <v>4.104831070413641</v>
      </c>
      <c r="BP904">
        <v>83.155178768890522</v>
      </c>
      <c r="BQ904">
        <v>11.09472908219683</v>
      </c>
      <c r="BR904">
        <v>0.14743826022852929</v>
      </c>
      <c r="BS904">
        <v>2.1009952082565424</v>
      </c>
      <c r="BT904">
        <v>3.1330630298562481</v>
      </c>
    </row>
    <row r="905" spans="1:72" x14ac:dyDescent="0.25">
      <c r="A905" t="s">
        <v>2003</v>
      </c>
      <c r="B905" s="42"/>
      <c r="C905" s="6">
        <v>25165</v>
      </c>
      <c r="D905" s="6">
        <v>0.43099999999999999</v>
      </c>
      <c r="E905" s="3">
        <v>20.752797558494404</v>
      </c>
      <c r="F905" s="3">
        <v>22.489823609226594</v>
      </c>
      <c r="G905" s="6">
        <v>13.390928725701899</v>
      </c>
      <c r="H905" s="6">
        <v>17.954021159812299</v>
      </c>
      <c r="I905" s="6">
        <v>15.331624479333547</v>
      </c>
      <c r="J905" s="6">
        <v>20.540369726655079</v>
      </c>
      <c r="K905" s="6">
        <v>22.448979591836736</v>
      </c>
      <c r="L905" s="6">
        <v>12.631578947368421</v>
      </c>
      <c r="M905" s="6">
        <v>31.683168316831683</v>
      </c>
      <c r="N905" s="6">
        <v>25.714285714285712</v>
      </c>
      <c r="O905" s="6">
        <v>14.285714285714285</v>
      </c>
      <c r="P905" s="6">
        <v>42.857142857142854</v>
      </c>
      <c r="Q905" s="6">
        <v>7.3604060913705585</v>
      </c>
      <c r="R905" s="6">
        <v>7.4074074074074066</v>
      </c>
      <c r="S905" s="6">
        <v>7.2580645161290329</v>
      </c>
      <c r="T905" s="6">
        <v>17.406795863387504</v>
      </c>
      <c r="U905" s="6">
        <v>14.643613267466479</v>
      </c>
      <c r="V905" s="6">
        <v>20.089056345264598</v>
      </c>
      <c r="W905" s="6">
        <v>0</v>
      </c>
      <c r="X905" s="6">
        <v>0</v>
      </c>
      <c r="Y905" s="6">
        <v>0</v>
      </c>
      <c r="Z905" s="6">
        <v>6.9512775749880999</v>
      </c>
      <c r="AA905" s="6">
        <v>60.962411827229701</v>
      </c>
      <c r="AB905" s="6">
        <v>67.808354781231444</v>
      </c>
      <c r="AC905" s="6">
        <v>54.435636089090224</v>
      </c>
      <c r="AD905" s="6">
        <v>60.145833333333329</v>
      </c>
      <c r="AE905" s="6">
        <v>66.486603284356093</v>
      </c>
      <c r="AF905" s="6">
        <v>54.243765084473047</v>
      </c>
      <c r="AG905" s="6">
        <v>80.6282722513089</v>
      </c>
      <c r="AH905" s="6">
        <v>84.693877551020407</v>
      </c>
      <c r="AI905" s="6">
        <v>76.344086021505376</v>
      </c>
      <c r="AJ905" s="6">
        <v>88.191881918819192</v>
      </c>
      <c r="AK905" s="6">
        <v>90.476190476190482</v>
      </c>
      <c r="AL905" s="6">
        <v>80.327868852459019</v>
      </c>
      <c r="AM905" s="6">
        <v>72.093023255813947</v>
      </c>
      <c r="AN905" s="6">
        <v>93.103448275862064</v>
      </c>
      <c r="AO905" s="6">
        <v>28.571428571428569</v>
      </c>
      <c r="AP905" s="6">
        <v>58.82352941176471</v>
      </c>
      <c r="AQ905" s="6">
        <v>62.5</v>
      </c>
      <c r="AR905" s="6">
        <v>57.692307692307686</v>
      </c>
      <c r="AS905" s="6">
        <v>29.575302746034499</v>
      </c>
      <c r="AT905" s="6">
        <v>17.346068565580801</v>
      </c>
      <c r="AU905" s="6">
        <v>19.8021490704418</v>
      </c>
      <c r="AV905" s="6">
        <v>9.1761896639945402</v>
      </c>
      <c r="AW905" s="6">
        <v>24.100289953948501</v>
      </c>
      <c r="AX905" s="46">
        <v>38698</v>
      </c>
      <c r="AY905" s="41">
        <v>39465</v>
      </c>
      <c r="AZ905" s="41">
        <v>38482</v>
      </c>
      <c r="BA905" s="41">
        <v>20833</v>
      </c>
      <c r="BB905" s="41" t="s">
        <v>74</v>
      </c>
      <c r="BC905" s="41">
        <v>39500</v>
      </c>
      <c r="BD905" s="3">
        <v>4.4862351868732908</v>
      </c>
      <c r="BE905" s="6">
        <v>4.3719763483246696</v>
      </c>
      <c r="BF905" s="6">
        <v>79.8</v>
      </c>
      <c r="BG905" s="6">
        <v>10.5</v>
      </c>
      <c r="BH905">
        <v>0.7</v>
      </c>
      <c r="BI905" s="43">
        <v>4.6148507980569047</v>
      </c>
      <c r="BJ905">
        <v>3.2</v>
      </c>
      <c r="BK905" s="31">
        <v>77.116704805491992</v>
      </c>
      <c r="BL905" s="31">
        <v>11.278195488721805</v>
      </c>
      <c r="BM905" s="31">
        <v>1.3403072899640405</v>
      </c>
      <c r="BN905" s="31">
        <v>4.8381824125531221</v>
      </c>
      <c r="BO905" s="31">
        <v>3.301732592350441</v>
      </c>
      <c r="BP905">
        <v>82.84658040665434</v>
      </c>
      <c r="BQ905">
        <v>9.5748613678373378</v>
      </c>
      <c r="BR905">
        <v>7.3937153419593338E-2</v>
      </c>
      <c r="BS905">
        <v>4.3622920517560075</v>
      </c>
      <c r="BT905">
        <v>3.0314232902033269</v>
      </c>
    </row>
    <row r="906" spans="1:72" x14ac:dyDescent="0.25">
      <c r="A906" t="s">
        <v>2004</v>
      </c>
      <c r="B906" s="42"/>
      <c r="C906" s="6">
        <v>23944</v>
      </c>
      <c r="D906" s="6">
        <v>0.39889999999999998</v>
      </c>
      <c r="E906" s="3">
        <v>32.794830371567045</v>
      </c>
      <c r="F906" s="3">
        <v>28.593040847201213</v>
      </c>
      <c r="G906" s="6">
        <v>4.2262678803641096</v>
      </c>
      <c r="H906" s="6">
        <v>17.506426735218501</v>
      </c>
      <c r="I906" s="6">
        <v>17.25206611570248</v>
      </c>
      <c r="J906" s="6">
        <v>17.758444216990789</v>
      </c>
      <c r="K906" s="6">
        <v>42.857142857142854</v>
      </c>
      <c r="L906" s="6">
        <v>50</v>
      </c>
      <c r="M906" s="6">
        <v>33.333333333333329</v>
      </c>
      <c r="N906" s="6">
        <v>5.6179775280898872</v>
      </c>
      <c r="O906" s="6">
        <v>8.9285714285714288</v>
      </c>
      <c r="P906" s="6">
        <v>4.0983606557377046</v>
      </c>
      <c r="Q906" s="6">
        <v>25.806451612903224</v>
      </c>
      <c r="R906" s="6">
        <v>0</v>
      </c>
      <c r="S906" s="6">
        <v>88.888888888888886</v>
      </c>
      <c r="T906" s="6">
        <v>16.384792314977677</v>
      </c>
      <c r="U906" s="6">
        <v>15.938093945153408</v>
      </c>
      <c r="V906" s="6">
        <v>16.828478964401295</v>
      </c>
      <c r="W906" s="6" t="s">
        <v>74</v>
      </c>
      <c r="X906" s="6" t="s">
        <v>74</v>
      </c>
      <c r="Y906" s="6" t="s">
        <v>74</v>
      </c>
      <c r="Z906" s="6">
        <v>5.8931377684651602</v>
      </c>
      <c r="AA906" s="6">
        <v>62.734143936904402</v>
      </c>
      <c r="AB906" s="6">
        <v>71.688741721854313</v>
      </c>
      <c r="AC906" s="6">
        <v>53.913894324853231</v>
      </c>
      <c r="AD906" s="6">
        <v>62.834132967786161</v>
      </c>
      <c r="AE906" s="6">
        <v>71.205821205821209</v>
      </c>
      <c r="AF906" s="6">
        <v>54.644067796610173</v>
      </c>
      <c r="AG906" s="6">
        <v>50</v>
      </c>
      <c r="AH906" s="6">
        <v>33.333333333333329</v>
      </c>
      <c r="AI906" s="6">
        <v>100</v>
      </c>
      <c r="AJ906" s="6">
        <v>33.333333333333329</v>
      </c>
      <c r="AK906" s="6">
        <v>0</v>
      </c>
      <c r="AL906" s="6">
        <v>55.555555555555557</v>
      </c>
      <c r="AM906" s="6">
        <v>44.642857142857146</v>
      </c>
      <c r="AN906" s="6">
        <v>93.103448275862064</v>
      </c>
      <c r="AO906" s="6">
        <v>27.710843373493976</v>
      </c>
      <c r="AP906" s="6" t="s">
        <v>74</v>
      </c>
      <c r="AQ906" s="6" t="s">
        <v>74</v>
      </c>
      <c r="AR906" s="6" t="s">
        <v>74</v>
      </c>
      <c r="AS906" s="6">
        <v>27.637072084608999</v>
      </c>
      <c r="AT906" s="6">
        <v>22.182020595602602</v>
      </c>
      <c r="AU906" s="6">
        <v>17.060951850820999</v>
      </c>
      <c r="AV906" s="6">
        <v>17.5897578625104</v>
      </c>
      <c r="AW906" s="6">
        <v>15.530197606457</v>
      </c>
      <c r="AX906" s="46">
        <v>40696</v>
      </c>
      <c r="AY906" s="41">
        <v>40413</v>
      </c>
      <c r="AZ906" s="41" t="s">
        <v>74</v>
      </c>
      <c r="BA906" s="41">
        <v>81200</v>
      </c>
      <c r="BB906" s="41" t="s">
        <v>74</v>
      </c>
      <c r="BC906" s="41" t="s">
        <v>74</v>
      </c>
      <c r="BD906" s="3">
        <v>3.865792129162462</v>
      </c>
      <c r="BE906" s="6">
        <v>12.1157863324381</v>
      </c>
      <c r="BF906" s="6">
        <v>75.599999999999994</v>
      </c>
      <c r="BG906" s="6">
        <v>14.5</v>
      </c>
      <c r="BH906">
        <v>0.1</v>
      </c>
      <c r="BI906" s="43">
        <v>3.281963470319635</v>
      </c>
      <c r="BJ906">
        <v>4.4000000000000004</v>
      </c>
      <c r="BK906" s="31">
        <v>75.227502527805868</v>
      </c>
      <c r="BL906" s="31">
        <v>16.98685540950455</v>
      </c>
      <c r="BM906" s="31">
        <v>0</v>
      </c>
      <c r="BN906" s="31">
        <v>2.7300303336703742</v>
      </c>
      <c r="BO906" s="31">
        <v>5.005055611729019</v>
      </c>
      <c r="BP906">
        <v>76.015727391874179</v>
      </c>
      <c r="BQ906">
        <v>11.205766710353867</v>
      </c>
      <c r="BR906">
        <v>0.13106159895150721</v>
      </c>
      <c r="BS906">
        <v>3.9973787680209698</v>
      </c>
      <c r="BT906">
        <v>3.5386631716906947</v>
      </c>
    </row>
    <row r="907" spans="1:72" x14ac:dyDescent="0.25">
      <c r="A907" t="s">
        <v>2005</v>
      </c>
      <c r="B907" s="42"/>
      <c r="C907" s="6">
        <v>21041</v>
      </c>
      <c r="D907" s="6">
        <v>0.43640000000000001</v>
      </c>
      <c r="E907" s="3">
        <v>38.195077484047403</v>
      </c>
      <c r="F907" s="3">
        <v>26.326742976066598</v>
      </c>
      <c r="G907" s="6">
        <v>8.2039028275587391</v>
      </c>
      <c r="H907" s="6">
        <v>19.246970384291402</v>
      </c>
      <c r="I907" s="6">
        <v>17.448055407565263</v>
      </c>
      <c r="J907" s="6">
        <v>20.951659724851698</v>
      </c>
      <c r="K907" s="6">
        <v>18.380062305295951</v>
      </c>
      <c r="L907" s="6">
        <v>16.19047619047619</v>
      </c>
      <c r="M907" s="6">
        <v>19.444444444444446</v>
      </c>
      <c r="N907" s="6">
        <v>0</v>
      </c>
      <c r="O907" s="6">
        <v>0</v>
      </c>
      <c r="P907" s="6">
        <v>0</v>
      </c>
      <c r="Q907" s="6">
        <v>26.13981762917933</v>
      </c>
      <c r="R907" s="6">
        <v>38.888888888888893</v>
      </c>
      <c r="S907" s="6">
        <v>6.8702290076335881</v>
      </c>
      <c r="T907" s="6">
        <v>18.796175575836592</v>
      </c>
      <c r="U907" s="6">
        <v>16.564147627416521</v>
      </c>
      <c r="V907" s="6">
        <v>20.980223559759242</v>
      </c>
      <c r="W907" s="6">
        <v>0</v>
      </c>
      <c r="X907" s="6">
        <v>0</v>
      </c>
      <c r="Y907" s="6">
        <v>0</v>
      </c>
      <c r="Z907" s="6">
        <v>7.2987301195906804</v>
      </c>
      <c r="AA907" s="6">
        <v>61.802804023163702</v>
      </c>
      <c r="AB907" s="6">
        <v>68.649177122372492</v>
      </c>
      <c r="AC907" s="6">
        <v>55.789323028481462</v>
      </c>
      <c r="AD907" s="6">
        <v>62.408821034775229</v>
      </c>
      <c r="AE907" s="6">
        <v>69.41599281221923</v>
      </c>
      <c r="AF907" s="6">
        <v>56.144578313253014</v>
      </c>
      <c r="AG907" s="6">
        <v>57.063197026022308</v>
      </c>
      <c r="AH907" s="6">
        <v>72.471910112359552</v>
      </c>
      <c r="AI907" s="6">
        <v>49.444444444444443</v>
      </c>
      <c r="AJ907" s="6">
        <v>54.335260115606928</v>
      </c>
      <c r="AK907" s="6">
        <v>67.682926829268297</v>
      </c>
      <c r="AL907" s="6">
        <v>42.307692307692307</v>
      </c>
      <c r="AM907" s="6">
        <v>62.162162162162161</v>
      </c>
      <c r="AN907" s="6">
        <v>35.135135135135137</v>
      </c>
      <c r="AO907" s="6">
        <v>89.189189189189193</v>
      </c>
      <c r="AP907" s="6">
        <v>41.935483870967744</v>
      </c>
      <c r="AQ907" s="6">
        <v>52</v>
      </c>
      <c r="AR907" s="6">
        <v>0</v>
      </c>
      <c r="AS907" s="6">
        <v>32.836813406037997</v>
      </c>
      <c r="AT907" s="6">
        <v>17.090038568958601</v>
      </c>
      <c r="AU907" s="6">
        <v>21.691714323713299</v>
      </c>
      <c r="AV907" s="6">
        <v>10.121026732278199</v>
      </c>
      <c r="AW907" s="6">
        <v>18.2604069690118</v>
      </c>
      <c r="AX907" s="46">
        <v>43581</v>
      </c>
      <c r="AY907" s="41">
        <v>44390</v>
      </c>
      <c r="AZ907" s="41">
        <v>22375</v>
      </c>
      <c r="BA907" s="41" t="s">
        <v>74</v>
      </c>
      <c r="BB907" s="41" t="s">
        <v>74</v>
      </c>
      <c r="BC907" s="41" t="s">
        <v>74</v>
      </c>
      <c r="BD907" s="3">
        <v>4.4077134986225897</v>
      </c>
      <c r="BE907" s="6">
        <v>7.2139303482587103</v>
      </c>
      <c r="BF907" s="6">
        <v>73.599999999999994</v>
      </c>
      <c r="BG907" s="6">
        <v>10.9</v>
      </c>
      <c r="BH907">
        <v>0.1</v>
      </c>
      <c r="BI907" s="43">
        <v>7.529956427015251</v>
      </c>
      <c r="BJ907">
        <v>6.9</v>
      </c>
      <c r="BK907" s="31">
        <v>75.087436104385247</v>
      </c>
      <c r="BL907" s="31">
        <v>9.6045197740112993</v>
      </c>
      <c r="BM907" s="31">
        <v>0.10761366693570083</v>
      </c>
      <c r="BN907" s="31">
        <v>7.1025020177562554</v>
      </c>
      <c r="BO907" s="31">
        <v>6.8872746838848533</v>
      </c>
      <c r="BP907">
        <v>72.153294733939902</v>
      </c>
      <c r="BQ907">
        <v>12.131237937689551</v>
      </c>
      <c r="BR907">
        <v>8.2712985938792394E-2</v>
      </c>
      <c r="BS907">
        <v>7.9680176454370004</v>
      </c>
      <c r="BT907">
        <v>7.0030328094844219</v>
      </c>
    </row>
    <row r="908" spans="1:72" x14ac:dyDescent="0.25">
      <c r="A908" t="s">
        <v>2006</v>
      </c>
      <c r="B908" s="42"/>
      <c r="C908" s="6">
        <v>30000</v>
      </c>
      <c r="D908" s="6">
        <v>0.43020000000000003</v>
      </c>
      <c r="E908" s="3">
        <v>14.841849148418493</v>
      </c>
      <c r="F908" s="3">
        <v>15.589353612167301</v>
      </c>
      <c r="G908" s="6">
        <v>9.7402597402597397</v>
      </c>
      <c r="H908" s="6">
        <v>10.8700276536907</v>
      </c>
      <c r="I908" s="6">
        <v>10.368176047397377</v>
      </c>
      <c r="J908" s="6">
        <v>11.377245508982035</v>
      </c>
      <c r="K908" s="6">
        <v>43.75</v>
      </c>
      <c r="L908" s="6">
        <v>100</v>
      </c>
      <c r="M908" s="6">
        <v>10</v>
      </c>
      <c r="N908" s="6">
        <v>0</v>
      </c>
      <c r="O908" s="6">
        <v>0</v>
      </c>
      <c r="P908" s="6" t="s">
        <v>74</v>
      </c>
      <c r="Q908" s="6">
        <v>57.499999999999993</v>
      </c>
      <c r="R908" s="6">
        <v>54.444444444444443</v>
      </c>
      <c r="S908" s="6">
        <v>61.428571428571431</v>
      </c>
      <c r="T908" s="6">
        <v>8.628976882581826</v>
      </c>
      <c r="U908" s="6">
        <v>8.2191780821917799</v>
      </c>
      <c r="V908" s="6">
        <v>9.0408444240477284</v>
      </c>
      <c r="W908" s="6">
        <v>90.909090909090907</v>
      </c>
      <c r="X908" s="6">
        <v>83.333333333333343</v>
      </c>
      <c r="Y908" s="6">
        <v>100</v>
      </c>
      <c r="Z908" s="6">
        <v>3.0927835051546402</v>
      </c>
      <c r="AA908" s="6">
        <v>64.034856086612095</v>
      </c>
      <c r="AB908" s="6">
        <v>68.997912317327774</v>
      </c>
      <c r="AC908" s="6">
        <v>58.9524318546232</v>
      </c>
      <c r="AD908" s="6">
        <v>64.248130711714197</v>
      </c>
      <c r="AE908" s="6">
        <v>69.205298013245027</v>
      </c>
      <c r="AF908" s="6">
        <v>59.255141745414122</v>
      </c>
      <c r="AG908" s="6">
        <v>90</v>
      </c>
      <c r="AH908" s="6" t="s">
        <v>74</v>
      </c>
      <c r="AI908" s="6">
        <v>90</v>
      </c>
      <c r="AJ908" s="6">
        <v>64.634146341463421</v>
      </c>
      <c r="AK908" s="6">
        <v>70.175438596491219</v>
      </c>
      <c r="AL908" s="6">
        <v>52</v>
      </c>
      <c r="AM908" s="6">
        <v>100</v>
      </c>
      <c r="AN908" s="6">
        <v>100</v>
      </c>
      <c r="AO908" s="6">
        <v>0</v>
      </c>
      <c r="AP908" s="6">
        <v>9.0909090909090917</v>
      </c>
      <c r="AQ908" s="6">
        <v>16.666666666666664</v>
      </c>
      <c r="AR908" s="6">
        <v>0</v>
      </c>
      <c r="AS908" s="6">
        <v>33.829787234042598</v>
      </c>
      <c r="AT908" s="6">
        <v>14.510638297872299</v>
      </c>
      <c r="AU908" s="6">
        <v>19.744680851063801</v>
      </c>
      <c r="AV908" s="6">
        <v>15.7446808510638</v>
      </c>
      <c r="AW908" s="6">
        <v>16.170212765957402</v>
      </c>
      <c r="AX908" s="46">
        <v>51811</v>
      </c>
      <c r="AY908" s="41">
        <v>51531</v>
      </c>
      <c r="AZ908" s="41" t="s">
        <v>74</v>
      </c>
      <c r="BA908" s="41" t="s">
        <v>74</v>
      </c>
      <c r="BB908" s="41" t="s">
        <v>74</v>
      </c>
      <c r="BC908" s="41">
        <v>65938</v>
      </c>
      <c r="BD908" s="3">
        <v>4.2521838034576884</v>
      </c>
      <c r="BE908" s="6">
        <v>3.1492469192149701</v>
      </c>
      <c r="BF908" s="6">
        <v>82.9</v>
      </c>
      <c r="BG908" s="6">
        <v>7.7</v>
      </c>
      <c r="BH908">
        <v>0.1</v>
      </c>
      <c r="BI908" s="43">
        <v>3.2327586206896552</v>
      </c>
      <c r="BJ908">
        <v>5.6</v>
      </c>
      <c r="BK908" s="31">
        <v>82.70142180094787</v>
      </c>
      <c r="BL908" s="31">
        <v>7.9778830963665088</v>
      </c>
      <c r="BM908" s="31">
        <v>0.15797788309636651</v>
      </c>
      <c r="BN908" s="31">
        <v>3.6334913112164293</v>
      </c>
      <c r="BO908" s="31">
        <v>4.5023696682464456</v>
      </c>
      <c r="BP908">
        <v>83.111954459203048</v>
      </c>
      <c r="BQ908">
        <v>7.3055028462998104</v>
      </c>
      <c r="BR908">
        <v>0</v>
      </c>
      <c r="BS908">
        <v>2.7514231499051234</v>
      </c>
      <c r="BT908">
        <v>6.8311195445920303</v>
      </c>
    </row>
    <row r="909" spans="1:72" x14ac:dyDescent="0.25">
      <c r="A909" t="s">
        <v>2007</v>
      </c>
      <c r="B909" s="42"/>
      <c r="C909" s="6">
        <v>27646</v>
      </c>
      <c r="D909" s="6">
        <v>0.43919999999999998</v>
      </c>
      <c r="E909" s="3">
        <v>26.628895184135974</v>
      </c>
      <c r="F909" s="3">
        <v>22.613670581150256</v>
      </c>
      <c r="G909" s="6">
        <v>9.8896247240618091</v>
      </c>
      <c r="H909" s="6">
        <v>15.8501655321207</v>
      </c>
      <c r="I909" s="6">
        <v>14.082351140364304</v>
      </c>
      <c r="J909" s="6">
        <v>17.521893319823405</v>
      </c>
      <c r="K909" s="6">
        <v>40.919540229885058</v>
      </c>
      <c r="L909" s="6">
        <v>36.619718309859159</v>
      </c>
      <c r="M909" s="6">
        <v>49.006622516556291</v>
      </c>
      <c r="N909" s="6">
        <v>51.923076923076927</v>
      </c>
      <c r="O909" s="6">
        <v>28.571428571428569</v>
      </c>
      <c r="P909" s="6">
        <v>79.166666666666657</v>
      </c>
      <c r="Q909" s="6">
        <v>33.951271186440678</v>
      </c>
      <c r="R909" s="6">
        <v>27.971614429331755</v>
      </c>
      <c r="S909" s="6">
        <v>38.800959232613906</v>
      </c>
      <c r="T909" s="6">
        <v>12.479201331114808</v>
      </c>
      <c r="U909" s="6">
        <v>11.531746761003401</v>
      </c>
      <c r="V909" s="6">
        <v>13.387352474898714</v>
      </c>
      <c r="W909" s="6">
        <v>0</v>
      </c>
      <c r="X909" s="6" t="s">
        <v>74</v>
      </c>
      <c r="Y909" s="6">
        <v>0</v>
      </c>
      <c r="Z909" s="6">
        <v>6.7862439093284399</v>
      </c>
      <c r="AA909" s="6">
        <v>65.925684788169093</v>
      </c>
      <c r="AB909" s="6">
        <v>71.961904761904762</v>
      </c>
      <c r="AC909" s="6">
        <v>60.165409433790785</v>
      </c>
      <c r="AD909" s="6">
        <v>66.785907859078591</v>
      </c>
      <c r="AE909" s="6">
        <v>71.396547859224384</v>
      </c>
      <c r="AF909" s="6">
        <v>62.468513853904284</v>
      </c>
      <c r="AG909" s="6">
        <v>72.538860103626945</v>
      </c>
      <c r="AH909" s="6">
        <v>87.890625</v>
      </c>
      <c r="AI909" s="6">
        <v>42.307692307692307</v>
      </c>
      <c r="AJ909" s="6">
        <v>58.413764162819973</v>
      </c>
      <c r="AK909" s="6">
        <v>75.559237779618897</v>
      </c>
      <c r="AL909" s="6">
        <v>40.816326530612244</v>
      </c>
      <c r="AM909" s="6">
        <v>88.095238095238088</v>
      </c>
      <c r="AN909" s="6">
        <v>100</v>
      </c>
      <c r="AO909" s="6">
        <v>77.272727272727266</v>
      </c>
      <c r="AP909" s="6">
        <v>61.224489795918366</v>
      </c>
      <c r="AQ909" s="6">
        <v>0</v>
      </c>
      <c r="AR909" s="6">
        <v>75</v>
      </c>
      <c r="AS909" s="6">
        <v>29.909090909090899</v>
      </c>
      <c r="AT909" s="6">
        <v>18.075757575757599</v>
      </c>
      <c r="AU909" s="6">
        <v>24.2878787878788</v>
      </c>
      <c r="AV909" s="6">
        <v>14.446969696969701</v>
      </c>
      <c r="AW909" s="6">
        <v>13.280303030302999</v>
      </c>
      <c r="AX909" s="46">
        <v>44013</v>
      </c>
      <c r="AY909" s="41">
        <v>48049</v>
      </c>
      <c r="AZ909" s="41">
        <v>22326</v>
      </c>
      <c r="BA909" s="41">
        <v>18958</v>
      </c>
      <c r="BB909" s="41" t="s">
        <v>74</v>
      </c>
      <c r="BC909" s="41">
        <v>22247</v>
      </c>
      <c r="BD909" s="3">
        <v>4.1977669011930256</v>
      </c>
      <c r="BE909" s="6">
        <v>5.4247697031729798</v>
      </c>
      <c r="BF909" s="6">
        <v>81.8</v>
      </c>
      <c r="BG909" s="6">
        <v>10.9</v>
      </c>
      <c r="BH909">
        <v>0.1</v>
      </c>
      <c r="BI909" s="43">
        <v>3.4240829710973841</v>
      </c>
      <c r="BJ909">
        <v>3.1</v>
      </c>
      <c r="BK909" s="31">
        <v>81.212381771281173</v>
      </c>
      <c r="BL909" s="31">
        <v>12.35310977357409</v>
      </c>
      <c r="BM909" s="31">
        <v>0.11464603038119806</v>
      </c>
      <c r="BN909" s="31">
        <v>3.0094582975064488</v>
      </c>
      <c r="BO909" s="31">
        <v>2.5795356835769563</v>
      </c>
      <c r="BP909">
        <v>82.493887530562347</v>
      </c>
      <c r="BQ909">
        <v>9.2583537082314589</v>
      </c>
      <c r="BR909">
        <v>0.13039934800325997</v>
      </c>
      <c r="BS909">
        <v>3.8956805215973924</v>
      </c>
      <c r="BT909">
        <v>3.7815810920945396</v>
      </c>
    </row>
    <row r="910" spans="1:72" x14ac:dyDescent="0.25">
      <c r="A910" t="s">
        <v>2008</v>
      </c>
      <c r="B910" s="42"/>
      <c r="C910" s="6">
        <v>26748</v>
      </c>
      <c r="D910" s="6">
        <v>0.45619999999999999</v>
      </c>
      <c r="E910" s="3">
        <v>36.314847942754916</v>
      </c>
      <c r="F910" s="3">
        <v>28.74493927125506</v>
      </c>
      <c r="G910" s="6">
        <v>10.238769728854701</v>
      </c>
      <c r="H910" s="6">
        <v>19.197827449342</v>
      </c>
      <c r="I910" s="6">
        <v>16.605426794799321</v>
      </c>
      <c r="J910" s="6">
        <v>21.715854495538778</v>
      </c>
      <c r="K910" s="6">
        <v>53.421633554083883</v>
      </c>
      <c r="L910" s="6">
        <v>54.474708171206224</v>
      </c>
      <c r="M910" s="6">
        <v>52.040816326530617</v>
      </c>
      <c r="N910" s="6">
        <v>32.478632478632477</v>
      </c>
      <c r="O910" s="6">
        <v>34.042553191489361</v>
      </c>
      <c r="P910" s="6">
        <v>26.086956521739129</v>
      </c>
      <c r="Q910" s="6">
        <v>47.575757575757578</v>
      </c>
      <c r="R910" s="6">
        <v>40</v>
      </c>
      <c r="S910" s="6">
        <v>54.285714285714285</v>
      </c>
      <c r="T910" s="6">
        <v>16.72630376855729</v>
      </c>
      <c r="U910" s="6">
        <v>14.223534898181253</v>
      </c>
      <c r="V910" s="6">
        <v>19.128618322888691</v>
      </c>
      <c r="W910" s="6">
        <v>2.6785714285714284</v>
      </c>
      <c r="X910" s="6">
        <v>0</v>
      </c>
      <c r="Y910" s="6">
        <v>4.4776119402985071</v>
      </c>
      <c r="Z910" s="6">
        <v>3.3397369587705001</v>
      </c>
      <c r="AA910" s="6">
        <v>59.325137326706802</v>
      </c>
      <c r="AB910" s="6">
        <v>65.337148989447329</v>
      </c>
      <c r="AC910" s="6">
        <v>53.606668935011911</v>
      </c>
      <c r="AD910" s="6">
        <v>58.899308515676807</v>
      </c>
      <c r="AE910" s="6">
        <v>64.194624288797328</v>
      </c>
      <c r="AF910" s="6">
        <v>53.956043956043956</v>
      </c>
      <c r="AG910" s="6">
        <v>63.636363636363633</v>
      </c>
      <c r="AH910" s="6">
        <v>77.118644067796609</v>
      </c>
      <c r="AI910" s="6">
        <v>47.150259067357517</v>
      </c>
      <c r="AJ910" s="6">
        <v>81.967213114754102</v>
      </c>
      <c r="AK910" s="6">
        <v>87.5</v>
      </c>
      <c r="AL910" s="6">
        <v>75.862068965517238</v>
      </c>
      <c r="AM910" s="6">
        <v>79.838709677419345</v>
      </c>
      <c r="AN910" s="6">
        <v>90.099009900990097</v>
      </c>
      <c r="AO910" s="6">
        <v>34.782608695652172</v>
      </c>
      <c r="AP910" s="6">
        <v>63.235294117647058</v>
      </c>
      <c r="AQ910" s="6">
        <v>75</v>
      </c>
      <c r="AR910" s="6">
        <v>59.615384615384613</v>
      </c>
      <c r="AS910" s="6">
        <v>31.570096315548099</v>
      </c>
      <c r="AT910" s="6">
        <v>21.327014218009499</v>
      </c>
      <c r="AU910" s="6">
        <v>19.033786882739602</v>
      </c>
      <c r="AV910" s="6">
        <v>10.0902002751873</v>
      </c>
      <c r="AW910" s="6">
        <v>17.978902308515501</v>
      </c>
      <c r="AX910" s="46">
        <v>38280</v>
      </c>
      <c r="AY910" s="41">
        <v>39191</v>
      </c>
      <c r="AZ910" s="41" t="s">
        <v>74</v>
      </c>
      <c r="BA910" s="41" t="s">
        <v>74</v>
      </c>
      <c r="BB910" s="41">
        <v>62344</v>
      </c>
      <c r="BC910" s="41">
        <v>40250</v>
      </c>
      <c r="BD910" s="3">
        <v>5.1389369921406685</v>
      </c>
      <c r="BE910" s="6">
        <v>4.8308392973324699</v>
      </c>
      <c r="BF910" s="6">
        <v>82.6</v>
      </c>
      <c r="BG910" s="6">
        <v>8.8000000000000007</v>
      </c>
      <c r="BH910">
        <v>0.2</v>
      </c>
      <c r="BI910" s="43">
        <v>2.6153846153846154</v>
      </c>
      <c r="BJ910">
        <v>5.4</v>
      </c>
      <c r="BK910" s="31">
        <v>86.285221391604367</v>
      </c>
      <c r="BL910" s="31">
        <v>7.6768257619321449</v>
      </c>
      <c r="BM910" s="31">
        <v>0</v>
      </c>
      <c r="BN910" s="31">
        <v>2.7889591719378952</v>
      </c>
      <c r="BO910" s="31">
        <v>2.7027027027027026</v>
      </c>
      <c r="BP910">
        <v>78.45797485109199</v>
      </c>
      <c r="BQ910">
        <v>10.15883520847121</v>
      </c>
      <c r="BR910">
        <v>0.39708802117802777</v>
      </c>
      <c r="BS910">
        <v>2.4156187954996691</v>
      </c>
      <c r="BT910">
        <v>8.5373924553275966</v>
      </c>
    </row>
    <row r="911" spans="1:72" x14ac:dyDescent="0.25">
      <c r="A911" t="s">
        <v>2009</v>
      </c>
      <c r="B911" s="42"/>
      <c r="C911" s="6">
        <v>25702</v>
      </c>
      <c r="D911" s="6">
        <v>0.4219</v>
      </c>
      <c r="E911" s="3">
        <v>30.602409638554217</v>
      </c>
      <c r="F911" s="3">
        <v>25.535420098846789</v>
      </c>
      <c r="G911" s="6">
        <v>9.1514143094841902</v>
      </c>
      <c r="H911" s="6">
        <v>16.3679196968145</v>
      </c>
      <c r="I911" s="6">
        <v>14.110947057582788</v>
      </c>
      <c r="J911" s="6">
        <v>18.498606133014736</v>
      </c>
      <c r="K911" s="6">
        <v>10.778443113772456</v>
      </c>
      <c r="L911" s="6">
        <v>0</v>
      </c>
      <c r="M911" s="6">
        <v>18</v>
      </c>
      <c r="N911" s="6">
        <v>25.72145545796738</v>
      </c>
      <c r="O911" s="6">
        <v>24.561403508771928</v>
      </c>
      <c r="P911" s="6">
        <v>26.884422110552762</v>
      </c>
      <c r="Q911" s="6">
        <v>36.440677966101696</v>
      </c>
      <c r="R911" s="6">
        <v>36.206896551724135</v>
      </c>
      <c r="S911" s="6">
        <v>36.666666666666664</v>
      </c>
      <c r="T911" s="6">
        <v>14.716290420988406</v>
      </c>
      <c r="U911" s="6">
        <v>12.774451097804389</v>
      </c>
      <c r="V911" s="6">
        <v>16.575113446381657</v>
      </c>
      <c r="W911" s="6">
        <v>24.137931034482758</v>
      </c>
      <c r="X911" s="6">
        <v>23.076923076923077</v>
      </c>
      <c r="Y911" s="6">
        <v>25</v>
      </c>
      <c r="Z911" s="6">
        <v>4.4794690999585196</v>
      </c>
      <c r="AA911" s="6">
        <v>63.199266343508498</v>
      </c>
      <c r="AB911" s="6">
        <v>67.257587966693521</v>
      </c>
      <c r="AC911" s="6">
        <v>59.335038363171357</v>
      </c>
      <c r="AD911" s="6">
        <v>63.693103973207485</v>
      </c>
      <c r="AE911" s="6">
        <v>68.339646464646464</v>
      </c>
      <c r="AF911" s="6">
        <v>59.364892678623939</v>
      </c>
      <c r="AG911" s="6">
        <v>52.713178294573652</v>
      </c>
      <c r="AH911" s="6">
        <v>51.470588235294116</v>
      </c>
      <c r="AI911" s="6">
        <v>54.098360655737707</v>
      </c>
      <c r="AJ911" s="6">
        <v>58.256880733944946</v>
      </c>
      <c r="AK911" s="6">
        <v>44.61538461538462</v>
      </c>
      <c r="AL911" s="6">
        <v>78.409090909090907</v>
      </c>
      <c r="AM911" s="6">
        <v>65.448504983388702</v>
      </c>
      <c r="AN911" s="6">
        <v>67.41935483870968</v>
      </c>
      <c r="AO911" s="6">
        <v>63.356164383561641</v>
      </c>
      <c r="AP911" s="6">
        <v>42.592592592592595</v>
      </c>
      <c r="AQ911" s="6">
        <v>40</v>
      </c>
      <c r="AR911" s="6">
        <v>45.833333333333329</v>
      </c>
      <c r="AS911" s="6">
        <v>31.6760746851932</v>
      </c>
      <c r="AT911" s="6">
        <v>19.040382110290899</v>
      </c>
      <c r="AU911" s="6">
        <v>19.908814589665699</v>
      </c>
      <c r="AV911" s="6">
        <v>8.2935301780286608</v>
      </c>
      <c r="AW911" s="6">
        <v>21.081198436821499</v>
      </c>
      <c r="AX911" s="46">
        <v>43724</v>
      </c>
      <c r="AY911" s="41">
        <v>45975</v>
      </c>
      <c r="AZ911" s="41">
        <v>32366</v>
      </c>
      <c r="BA911" s="41">
        <v>30268</v>
      </c>
      <c r="BB911" s="41">
        <v>48125</v>
      </c>
      <c r="BC911" s="41">
        <v>30119</v>
      </c>
      <c r="BD911" s="3">
        <v>4.1463520477352862</v>
      </c>
      <c r="BE911" s="6">
        <v>4.7630331753554502</v>
      </c>
      <c r="BF911" s="6">
        <v>79.900000000000006</v>
      </c>
      <c r="BG911" s="6">
        <v>9.1</v>
      </c>
      <c r="BH911">
        <v>0.2</v>
      </c>
      <c r="BI911" s="43">
        <v>3.3046926635822871</v>
      </c>
      <c r="BJ911">
        <v>7</v>
      </c>
      <c r="BK911" s="31">
        <v>76.916666666666671</v>
      </c>
      <c r="BL911" s="31">
        <v>10.333333333333334</v>
      </c>
      <c r="BM911" s="31">
        <v>0.45833333333333331</v>
      </c>
      <c r="BN911" s="31">
        <v>4.0416666666666661</v>
      </c>
      <c r="BO911" s="31">
        <v>7.7916666666666661</v>
      </c>
      <c r="BP911">
        <v>83.263207106124355</v>
      </c>
      <c r="BQ911">
        <v>7.6671341748480604</v>
      </c>
      <c r="BR911">
        <v>0</v>
      </c>
      <c r="BS911">
        <v>2.4777933613838243</v>
      </c>
      <c r="BT911">
        <v>6.1711079943899012</v>
      </c>
    </row>
    <row r="912" spans="1:72" x14ac:dyDescent="0.25">
      <c r="A912" t="s">
        <v>2010</v>
      </c>
      <c r="B912" s="42"/>
      <c r="C912" s="6">
        <v>32225</v>
      </c>
      <c r="D912" s="6">
        <v>0.4123</v>
      </c>
      <c r="E912" s="3">
        <v>19.62735549438916</v>
      </c>
      <c r="F912" s="3">
        <v>14.817642567686615</v>
      </c>
      <c r="G912" s="6">
        <v>6.7292830816787497</v>
      </c>
      <c r="H912" s="6">
        <v>10.408150430790499</v>
      </c>
      <c r="I912" s="6">
        <v>9.0447121991754287</v>
      </c>
      <c r="J912" s="6">
        <v>11.72829955129197</v>
      </c>
      <c r="K912" s="6">
        <v>16.184210526315791</v>
      </c>
      <c r="L912" s="6">
        <v>13.953488372093023</v>
      </c>
      <c r="M912" s="6">
        <v>19.090909090909093</v>
      </c>
      <c r="N912" s="6">
        <v>10.097087378640776</v>
      </c>
      <c r="O912" s="6">
        <v>9.0196078431372548</v>
      </c>
      <c r="P912" s="6">
        <v>11.153846153846155</v>
      </c>
      <c r="Q912" s="6">
        <v>15.06797583081571</v>
      </c>
      <c r="R912" s="6">
        <v>15.825688073394495</v>
      </c>
      <c r="S912" s="6">
        <v>14.328358208955224</v>
      </c>
      <c r="T912" s="6">
        <v>10.081974285960825</v>
      </c>
      <c r="U912" s="6">
        <v>8.4785051980893513</v>
      </c>
      <c r="V912" s="6">
        <v>11.630984290706749</v>
      </c>
      <c r="W912" s="6">
        <v>0</v>
      </c>
      <c r="X912" s="6">
        <v>0</v>
      </c>
      <c r="Y912" s="6">
        <v>0</v>
      </c>
      <c r="Z912" s="6">
        <v>5.5589105622320201</v>
      </c>
      <c r="AA912" s="6">
        <v>65.540141094864595</v>
      </c>
      <c r="AB912" s="6">
        <v>69.910009038393525</v>
      </c>
      <c r="AC912" s="6">
        <v>61.14470927704653</v>
      </c>
      <c r="AD912" s="6">
        <v>66.078647556045567</v>
      </c>
      <c r="AE912" s="6">
        <v>71.544359255202622</v>
      </c>
      <c r="AF912" s="6">
        <v>60.754523728234886</v>
      </c>
      <c r="AG912" s="6">
        <v>30.14842300556586</v>
      </c>
      <c r="AH912" s="6">
        <v>24.083129584352079</v>
      </c>
      <c r="AI912" s="6">
        <v>49.230769230769234</v>
      </c>
      <c r="AJ912" s="6">
        <v>67.827004219409275</v>
      </c>
      <c r="AK912" s="6">
        <v>68.801463860933211</v>
      </c>
      <c r="AL912" s="6">
        <v>66.500622665006233</v>
      </c>
      <c r="AM912" s="6">
        <v>65.013054830287203</v>
      </c>
      <c r="AN912" s="6">
        <v>52</v>
      </c>
      <c r="AO912" s="6">
        <v>75.961538461538453</v>
      </c>
      <c r="AP912" s="6">
        <v>78.102189781021906</v>
      </c>
      <c r="AQ912" s="6">
        <v>80.11363636363636</v>
      </c>
      <c r="AR912" s="6">
        <v>76.59574468085107</v>
      </c>
      <c r="AS912" s="6">
        <v>38.079099657895597</v>
      </c>
      <c r="AT912" s="6">
        <v>16.0341464974262</v>
      </c>
      <c r="AU912" s="6">
        <v>21.156121111359798</v>
      </c>
      <c r="AV912" s="6">
        <v>12.0983470281677</v>
      </c>
      <c r="AW912" s="6">
        <v>12.6322857051507</v>
      </c>
      <c r="AX912" s="46">
        <v>58897</v>
      </c>
      <c r="AY912" s="41">
        <v>59116</v>
      </c>
      <c r="AZ912" s="41" t="s">
        <v>74</v>
      </c>
      <c r="BA912" s="41">
        <v>19487</v>
      </c>
      <c r="BB912" s="41">
        <v>77460</v>
      </c>
      <c r="BC912" s="41">
        <v>58136</v>
      </c>
      <c r="BD912" s="3">
        <v>3.9722619178483751</v>
      </c>
      <c r="BE912" s="6">
        <v>3.6932486473770898</v>
      </c>
      <c r="BF912" s="6">
        <v>86.3</v>
      </c>
      <c r="BG912" s="6">
        <v>7.3</v>
      </c>
      <c r="BH912">
        <v>0</v>
      </c>
      <c r="BI912" s="43">
        <v>1.691619677231188</v>
      </c>
      <c r="BJ912">
        <v>3.6</v>
      </c>
      <c r="BK912" s="31">
        <v>85.938156709696784</v>
      </c>
      <c r="BL912" s="31">
        <v>7.2170519363554497</v>
      </c>
      <c r="BM912" s="31">
        <v>0</v>
      </c>
      <c r="BN912" s="31">
        <v>1.795256679675773</v>
      </c>
      <c r="BO912" s="31">
        <v>3.3743620534374061</v>
      </c>
      <c r="BP912">
        <v>86.643666830951204</v>
      </c>
      <c r="BQ912">
        <v>7.4632119974653239</v>
      </c>
      <c r="BR912">
        <v>7.0407660353446463E-2</v>
      </c>
      <c r="BS912">
        <v>1.570090825881856</v>
      </c>
      <c r="BT912">
        <v>3.794972893050764</v>
      </c>
    </row>
    <row r="913" spans="1:72" x14ac:dyDescent="0.25">
      <c r="A913" t="s">
        <v>2011</v>
      </c>
      <c r="B913" s="42"/>
      <c r="C913" s="6">
        <v>26391</v>
      </c>
      <c r="D913" s="6">
        <v>0.43240000000000001</v>
      </c>
      <c r="E913" s="3">
        <v>31.847133757961782</v>
      </c>
      <c r="F913" s="3">
        <v>17.857142857142858</v>
      </c>
      <c r="G913" s="6">
        <v>7.7966101694915304</v>
      </c>
      <c r="H913" s="6">
        <v>13.8355111452729</v>
      </c>
      <c r="I913" s="6">
        <v>13.067729083665339</v>
      </c>
      <c r="J913" s="6">
        <v>14.550853749072012</v>
      </c>
      <c r="K913" s="6">
        <v>0</v>
      </c>
      <c r="L913" s="6">
        <v>0</v>
      </c>
      <c r="M913" s="6">
        <v>0</v>
      </c>
      <c r="N913" s="6">
        <v>0</v>
      </c>
      <c r="O913" s="6">
        <v>0</v>
      </c>
      <c r="P913" s="6">
        <v>0</v>
      </c>
      <c r="Q913" s="6">
        <v>5.6179775280898872</v>
      </c>
      <c r="R913" s="6">
        <v>15.789473684210526</v>
      </c>
      <c r="S913" s="6">
        <v>2.8571428571428572</v>
      </c>
      <c r="T913" s="6">
        <v>14.467735306206331</v>
      </c>
      <c r="U913" s="6">
        <v>13.322091062394604</v>
      </c>
      <c r="V913" s="6">
        <v>15.557337610264636</v>
      </c>
      <c r="W913" s="6" t="s">
        <v>74</v>
      </c>
      <c r="X913" s="6" t="s">
        <v>74</v>
      </c>
      <c r="Y913" s="6" t="s">
        <v>74</v>
      </c>
      <c r="Z913" s="6">
        <v>2.9435813573180698</v>
      </c>
      <c r="AA913" s="6">
        <v>55.742935278030998</v>
      </c>
      <c r="AB913" s="6">
        <v>56.021897810218981</v>
      </c>
      <c r="AC913" s="6">
        <v>55.464480874316934</v>
      </c>
      <c r="AD913" s="6">
        <v>57.733463035019447</v>
      </c>
      <c r="AE913" s="6">
        <v>59.303482587064678</v>
      </c>
      <c r="AF913" s="6">
        <v>56.232159847764031</v>
      </c>
      <c r="AG913" s="6">
        <v>0</v>
      </c>
      <c r="AH913" s="6">
        <v>0</v>
      </c>
      <c r="AI913" s="6">
        <v>0</v>
      </c>
      <c r="AJ913" s="6">
        <v>56.36363636363636</v>
      </c>
      <c r="AK913" s="6">
        <v>40.625</v>
      </c>
      <c r="AL913" s="6">
        <v>78.260869565217391</v>
      </c>
      <c r="AM913" s="6">
        <v>0</v>
      </c>
      <c r="AN913" s="6">
        <v>0</v>
      </c>
      <c r="AO913" s="6">
        <v>0</v>
      </c>
      <c r="AP913" s="6" t="s">
        <v>74</v>
      </c>
      <c r="AQ913" s="6" t="s">
        <v>74</v>
      </c>
      <c r="AR913" s="6" t="s">
        <v>74</v>
      </c>
      <c r="AS913" s="6">
        <v>32.266217354675703</v>
      </c>
      <c r="AT913" s="6">
        <v>14.743049705139001</v>
      </c>
      <c r="AU913" s="6">
        <v>21.398483572030301</v>
      </c>
      <c r="AV913" s="6">
        <v>16.090985678180299</v>
      </c>
      <c r="AW913" s="6">
        <v>15.501263689974699</v>
      </c>
      <c r="AX913" s="46">
        <v>38707</v>
      </c>
      <c r="AY913" s="41">
        <v>39310</v>
      </c>
      <c r="AZ913" s="41" t="s">
        <v>74</v>
      </c>
      <c r="BA913" s="41" t="s">
        <v>74</v>
      </c>
      <c r="BB913" s="41" t="s">
        <v>74</v>
      </c>
      <c r="BC913" s="41">
        <v>58333</v>
      </c>
      <c r="BD913" s="3">
        <v>4.3848167539267013</v>
      </c>
      <c r="BE913" s="6">
        <v>9.0659340659340693</v>
      </c>
      <c r="BF913" s="6">
        <v>79.8</v>
      </c>
      <c r="BG913" s="6">
        <v>9.1</v>
      </c>
      <c r="BH913">
        <v>1.4</v>
      </c>
      <c r="BI913" s="43">
        <v>2.5751072961373391</v>
      </c>
      <c r="BJ913">
        <v>6.3</v>
      </c>
      <c r="BK913" s="31">
        <v>81.707317073170728</v>
      </c>
      <c r="BL913" s="31">
        <v>9.5818815331010452</v>
      </c>
      <c r="BM913" s="31">
        <v>1.5679442508710801</v>
      </c>
      <c r="BN913" s="31">
        <v>1.7421602787456445</v>
      </c>
      <c r="BO913" s="31">
        <v>4.1811846689895473</v>
      </c>
      <c r="BP913">
        <v>78.003384094754651</v>
      </c>
      <c r="BQ913">
        <v>8.6294416243654819</v>
      </c>
      <c r="BR913">
        <v>1.1844331641285957</v>
      </c>
      <c r="BS913">
        <v>3.3840947546531304</v>
      </c>
      <c r="BT913">
        <v>8.2910321489001699</v>
      </c>
    </row>
    <row r="914" spans="1:72" x14ac:dyDescent="0.25">
      <c r="A914" t="s">
        <v>2012</v>
      </c>
      <c r="B914" s="42"/>
      <c r="C914" s="6">
        <v>27390</v>
      </c>
      <c r="D914" s="6">
        <v>0.4587</v>
      </c>
      <c r="E914" s="3">
        <v>33.720930232558139</v>
      </c>
      <c r="F914" s="3">
        <v>27.715877437325904</v>
      </c>
      <c r="G914" s="6">
        <v>11.981020166073501</v>
      </c>
      <c r="H914" s="6">
        <v>16.821615339918701</v>
      </c>
      <c r="I914" s="6">
        <v>14.770797962648558</v>
      </c>
      <c r="J914" s="6">
        <v>18.985074626865671</v>
      </c>
      <c r="K914" s="6">
        <v>60</v>
      </c>
      <c r="L914" s="6">
        <v>42.857142857142854</v>
      </c>
      <c r="M914" s="6">
        <v>69.230769230769226</v>
      </c>
      <c r="N914" s="6">
        <v>21.69811320754717</v>
      </c>
      <c r="O914" s="6">
        <v>24.509803921568626</v>
      </c>
      <c r="P914" s="6">
        <v>19.090909090909093</v>
      </c>
      <c r="Q914" s="6">
        <v>50</v>
      </c>
      <c r="R914" s="6">
        <v>38.461538461538467</v>
      </c>
      <c r="S914" s="6">
        <v>60.714285714285708</v>
      </c>
      <c r="T914" s="6">
        <v>15.20292747837658</v>
      </c>
      <c r="U914" s="6">
        <v>12.724935732647817</v>
      </c>
      <c r="V914" s="6">
        <v>17.862068965517242</v>
      </c>
      <c r="W914" s="6" t="s">
        <v>74</v>
      </c>
      <c r="X914" s="6" t="s">
        <v>74</v>
      </c>
      <c r="Y914" s="6" t="s">
        <v>74</v>
      </c>
      <c r="Z914" s="6">
        <v>5.0911376492771803</v>
      </c>
      <c r="AA914" s="6">
        <v>55.970670391061397</v>
      </c>
      <c r="AB914" s="6">
        <v>63.27372764786795</v>
      </c>
      <c r="AC914" s="6">
        <v>48.439716312056738</v>
      </c>
      <c r="AD914" s="6">
        <v>54.933437744714176</v>
      </c>
      <c r="AE914" s="6">
        <v>63.299922898997686</v>
      </c>
      <c r="AF914" s="6">
        <v>46.300715990453462</v>
      </c>
      <c r="AG914" s="6">
        <v>100</v>
      </c>
      <c r="AH914" s="6">
        <v>100</v>
      </c>
      <c r="AI914" s="6">
        <v>100</v>
      </c>
      <c r="AJ914" s="6">
        <v>45.833333333333329</v>
      </c>
      <c r="AK914" s="6">
        <v>80</v>
      </c>
      <c r="AL914" s="6">
        <v>21.428571428571427</v>
      </c>
      <c r="AM914" s="6">
        <v>62.773722627737229</v>
      </c>
      <c r="AN914" s="6">
        <v>70.588235294117652</v>
      </c>
      <c r="AO914" s="6">
        <v>55.072463768115945</v>
      </c>
      <c r="AP914" s="6" t="s">
        <v>74</v>
      </c>
      <c r="AQ914" s="6" t="s">
        <v>74</v>
      </c>
      <c r="AR914" s="6" t="s">
        <v>74</v>
      </c>
      <c r="AS914" s="6">
        <v>29.668874172185401</v>
      </c>
      <c r="AT914" s="6">
        <v>17.218543046357599</v>
      </c>
      <c r="AU914" s="6">
        <v>15.231788079470199</v>
      </c>
      <c r="AV914" s="6">
        <v>20.7284768211921</v>
      </c>
      <c r="AW914" s="6">
        <v>17.152317880794701</v>
      </c>
      <c r="AX914" s="46">
        <v>37993</v>
      </c>
      <c r="AY914" s="41">
        <v>38849</v>
      </c>
      <c r="AZ914" s="41" t="s">
        <v>74</v>
      </c>
      <c r="BA914" s="41" t="s">
        <v>74</v>
      </c>
      <c r="BB914" s="41" t="s">
        <v>74</v>
      </c>
      <c r="BC914" s="41">
        <v>73125</v>
      </c>
      <c r="BD914" s="3">
        <v>3.8203440220853686</v>
      </c>
      <c r="BE914" s="6">
        <v>5.6298381421534103</v>
      </c>
      <c r="BF914" s="6">
        <v>79.3</v>
      </c>
      <c r="BG914" s="6">
        <v>9.1999999999999993</v>
      </c>
      <c r="BH914">
        <v>0.1</v>
      </c>
      <c r="BI914" s="43">
        <v>6.3385030343897499</v>
      </c>
      <c r="BJ914">
        <v>4.2</v>
      </c>
      <c r="BK914" s="31">
        <v>78.209658421672557</v>
      </c>
      <c r="BL914" s="31">
        <v>11.189634864546525</v>
      </c>
      <c r="BM914" s="31">
        <v>0.23557126030624262</v>
      </c>
      <c r="BN914" s="31">
        <v>6.1248527679623086</v>
      </c>
      <c r="BO914" s="31">
        <v>3.1802120141342751</v>
      </c>
      <c r="BP914">
        <v>80.757097791798103</v>
      </c>
      <c r="BQ914">
        <v>6.4668769716088326</v>
      </c>
      <c r="BR914">
        <v>0</v>
      </c>
      <c r="BS914">
        <v>6.624605678233439</v>
      </c>
      <c r="BT914">
        <v>5.5205047318611982</v>
      </c>
    </row>
    <row r="915" spans="1:72" x14ac:dyDescent="0.25">
      <c r="A915" t="s">
        <v>2013</v>
      </c>
      <c r="B915" s="42"/>
      <c r="C915" s="6">
        <v>25606</v>
      </c>
      <c r="D915" s="6">
        <v>0.39229999999999998</v>
      </c>
      <c r="E915" s="3">
        <v>27.79060816012317</v>
      </c>
      <c r="F915" s="3">
        <v>26.158415841584159</v>
      </c>
      <c r="G915" s="6">
        <v>4.8203330411919403</v>
      </c>
      <c r="H915" s="6">
        <v>17.015605311621599</v>
      </c>
      <c r="I915" s="6">
        <v>16.328323248096819</v>
      </c>
      <c r="J915" s="6">
        <v>17.693492491336158</v>
      </c>
      <c r="K915" s="6">
        <v>31.932773109243694</v>
      </c>
      <c r="L915" s="6">
        <v>44.186046511627907</v>
      </c>
      <c r="M915" s="6">
        <v>0</v>
      </c>
      <c r="N915" s="6">
        <v>26.675603217158177</v>
      </c>
      <c r="O915" s="6">
        <v>37.209302325581397</v>
      </c>
      <c r="P915" s="6">
        <v>17.661691542288558</v>
      </c>
      <c r="Q915" s="6">
        <v>24.353448275862068</v>
      </c>
      <c r="R915" s="6">
        <v>14.356435643564355</v>
      </c>
      <c r="S915" s="6">
        <v>32.061068702290072</v>
      </c>
      <c r="T915" s="6">
        <v>15.146713294355498</v>
      </c>
      <c r="U915" s="6">
        <v>14.340490797546012</v>
      </c>
      <c r="V915" s="6">
        <v>15.948980704240705</v>
      </c>
      <c r="W915" s="6">
        <v>35.238095238095241</v>
      </c>
      <c r="X915" s="6">
        <v>37.037037037037038</v>
      </c>
      <c r="Y915" s="6">
        <v>33.333333333333329</v>
      </c>
      <c r="Z915" s="6">
        <v>5.8339190681795401</v>
      </c>
      <c r="AA915" s="6">
        <v>60.6404958677686</v>
      </c>
      <c r="AB915" s="6">
        <v>63.556053253701627</v>
      </c>
      <c r="AC915" s="6">
        <v>57.857227699251688</v>
      </c>
      <c r="AD915" s="6">
        <v>59.273216689098248</v>
      </c>
      <c r="AE915" s="6">
        <v>61.978233916517425</v>
      </c>
      <c r="AF915" s="6">
        <v>56.689909222470725</v>
      </c>
      <c r="AG915" s="6">
        <v>90.756302521008408</v>
      </c>
      <c r="AH915" s="6">
        <v>87.20930232558139</v>
      </c>
      <c r="AI915" s="6">
        <v>100</v>
      </c>
      <c r="AJ915" s="6">
        <v>63.492063492063487</v>
      </c>
      <c r="AK915" s="6">
        <v>87.898089171974519</v>
      </c>
      <c r="AL915" s="6">
        <v>39.24050632911392</v>
      </c>
      <c r="AM915" s="6">
        <v>70.247933884297524</v>
      </c>
      <c r="AN915" s="6">
        <v>82.432432432432435</v>
      </c>
      <c r="AO915" s="6">
        <v>58.576051779935277</v>
      </c>
      <c r="AP915" s="6">
        <v>73.255813953488371</v>
      </c>
      <c r="AQ915" s="6">
        <v>63.157894736842103</v>
      </c>
      <c r="AR915" s="6">
        <v>81.25</v>
      </c>
      <c r="AS915" s="6">
        <v>31.4246107912135</v>
      </c>
      <c r="AT915" s="6">
        <v>19.471102580507601</v>
      </c>
      <c r="AU915" s="6">
        <v>18.468756664533998</v>
      </c>
      <c r="AV915" s="6">
        <v>9.7142247814032796</v>
      </c>
      <c r="AW915" s="6">
        <v>20.921305182341701</v>
      </c>
      <c r="AX915" s="46">
        <v>41388</v>
      </c>
      <c r="AY915" s="41">
        <v>41048</v>
      </c>
      <c r="AZ915" s="41" t="s">
        <v>74</v>
      </c>
      <c r="BA915" s="41">
        <v>51393</v>
      </c>
      <c r="BB915" s="41" t="s">
        <v>74</v>
      </c>
      <c r="BC915" s="41">
        <v>71528</v>
      </c>
      <c r="BD915" s="3">
        <v>3.8483903934593764</v>
      </c>
      <c r="BE915" s="6">
        <v>3.1084656084656102</v>
      </c>
      <c r="BF915" s="6">
        <v>85.2</v>
      </c>
      <c r="BG915" s="6">
        <v>8.1999999999999993</v>
      </c>
      <c r="BH915">
        <v>0</v>
      </c>
      <c r="BI915" s="43">
        <v>2.7640352764035274</v>
      </c>
      <c r="BJ915">
        <v>2.4</v>
      </c>
      <c r="BK915" s="31">
        <v>84.880977911215965</v>
      </c>
      <c r="BL915" s="31">
        <v>8.1492601329616132</v>
      </c>
      <c r="BM915" s="31">
        <v>0</v>
      </c>
      <c r="BN915" s="31">
        <v>3.173922367574523</v>
      </c>
      <c r="BO915" s="31">
        <v>1.6941882907999144</v>
      </c>
      <c r="BP915">
        <v>85.587918015102488</v>
      </c>
      <c r="BQ915">
        <v>8.2416396979503777</v>
      </c>
      <c r="BR915">
        <v>4.3149946062567425E-2</v>
      </c>
      <c r="BS915">
        <v>2.3516720604099244</v>
      </c>
      <c r="BT915">
        <v>3.1715210355987051</v>
      </c>
    </row>
    <row r="916" spans="1:72" x14ac:dyDescent="0.25">
      <c r="A916" t="s">
        <v>2014</v>
      </c>
      <c r="B916" s="42"/>
      <c r="C916" s="6">
        <v>27422</v>
      </c>
      <c r="D916" s="6">
        <v>0.3947</v>
      </c>
      <c r="E916" s="3">
        <v>29.139072847682119</v>
      </c>
      <c r="F916" s="3">
        <v>12.455516014234876</v>
      </c>
      <c r="G916" s="6">
        <v>6.9423929098965997</v>
      </c>
      <c r="H916" s="6">
        <v>8.1029912911775792</v>
      </c>
      <c r="I916" s="6">
        <v>6.9454817027632565</v>
      </c>
      <c r="J916" s="6">
        <v>9.2933947772657461</v>
      </c>
      <c r="K916" s="6" t="s">
        <v>74</v>
      </c>
      <c r="L916" s="6" t="s">
        <v>74</v>
      </c>
      <c r="M916" s="6" t="s">
        <v>74</v>
      </c>
      <c r="N916" s="6" t="s">
        <v>74</v>
      </c>
      <c r="O916" s="6" t="s">
        <v>74</v>
      </c>
      <c r="P916" s="6" t="s">
        <v>74</v>
      </c>
      <c r="Q916" s="6">
        <v>20.689655172413794</v>
      </c>
      <c r="R916" s="6">
        <v>29.885057471264371</v>
      </c>
      <c r="S916" s="6">
        <v>11.494252873563218</v>
      </c>
      <c r="T916" s="6">
        <v>6.8836045056320403</v>
      </c>
      <c r="U916" s="6">
        <v>4.9099836333878883</v>
      </c>
      <c r="V916" s="6">
        <v>8.9361702127659584</v>
      </c>
      <c r="W916" s="6">
        <v>19.35483870967742</v>
      </c>
      <c r="X916" s="6">
        <v>41.666666666666671</v>
      </c>
      <c r="Y916" s="6">
        <v>5.2631578947368416</v>
      </c>
      <c r="Z916" s="6">
        <v>1.85735512630015</v>
      </c>
      <c r="AA916" s="6">
        <v>60.794941282746201</v>
      </c>
      <c r="AB916" s="6">
        <v>64.040778498609825</v>
      </c>
      <c r="AC916" s="6">
        <v>57.709251101321591</v>
      </c>
      <c r="AD916" s="6">
        <v>60.273972602739725</v>
      </c>
      <c r="AE916" s="6">
        <v>64.335664335664333</v>
      </c>
      <c r="AF916" s="6">
        <v>56.375838926174495</v>
      </c>
      <c r="AG916" s="6" t="s">
        <v>74</v>
      </c>
      <c r="AH916" s="6" t="s">
        <v>74</v>
      </c>
      <c r="AI916" s="6" t="s">
        <v>74</v>
      </c>
      <c r="AJ916" s="6">
        <v>65.322580645161281</v>
      </c>
      <c r="AK916" s="6">
        <v>58.18181818181818</v>
      </c>
      <c r="AL916" s="6">
        <v>71.014492753623188</v>
      </c>
      <c r="AM916" s="6">
        <v>0</v>
      </c>
      <c r="AN916" s="6">
        <v>0</v>
      </c>
      <c r="AO916" s="6">
        <v>0</v>
      </c>
      <c r="AP916" s="6">
        <v>56.000000000000007</v>
      </c>
      <c r="AQ916" s="6">
        <v>20</v>
      </c>
      <c r="AR916" s="6">
        <v>80</v>
      </c>
      <c r="AS916" s="6">
        <v>35.579106737320203</v>
      </c>
      <c r="AT916" s="6">
        <v>14.3073429220288</v>
      </c>
      <c r="AU916" s="6">
        <v>25.283875851627599</v>
      </c>
      <c r="AV916" s="6">
        <v>15.5185465556397</v>
      </c>
      <c r="AW916" s="6">
        <v>9.3111279333837995</v>
      </c>
      <c r="AX916" s="46">
        <v>44500</v>
      </c>
      <c r="AY916" s="41">
        <v>45417</v>
      </c>
      <c r="AZ916" s="41" t="s">
        <v>74</v>
      </c>
      <c r="BA916" s="41" t="s">
        <v>74</v>
      </c>
      <c r="BB916" s="41" t="s">
        <v>74</v>
      </c>
      <c r="BC916" s="41">
        <v>25893</v>
      </c>
      <c r="BD916" s="3">
        <v>3.7707219856871093</v>
      </c>
      <c r="BE916" s="6">
        <v>3.8687973086627401</v>
      </c>
      <c r="BF916" s="6">
        <v>73.400000000000006</v>
      </c>
      <c r="BG916" s="6">
        <v>10.5</v>
      </c>
      <c r="BH916">
        <v>0</v>
      </c>
      <c r="BI916" s="43">
        <v>8.6071987480438175</v>
      </c>
      <c r="BJ916">
        <v>7</v>
      </c>
      <c r="BK916" s="31">
        <v>73.211567732115682</v>
      </c>
      <c r="BL916" s="31">
        <v>10.95890410958904</v>
      </c>
      <c r="BM916" s="31">
        <v>0</v>
      </c>
      <c r="BN916" s="31">
        <v>8.8280060882800608</v>
      </c>
      <c r="BO916" s="31">
        <v>6.3926940639269407</v>
      </c>
      <c r="BP916">
        <v>73.590982286634471</v>
      </c>
      <c r="BQ916">
        <v>9.9838969404186795</v>
      </c>
      <c r="BR916">
        <v>0</v>
      </c>
      <c r="BS916">
        <v>8.3735909822866343</v>
      </c>
      <c r="BT916">
        <v>7.5684380032206118</v>
      </c>
    </row>
    <row r="917" spans="1:72" x14ac:dyDescent="0.25">
      <c r="A917" t="s">
        <v>2015</v>
      </c>
      <c r="B917" s="42"/>
      <c r="C917" s="6">
        <v>30542</v>
      </c>
      <c r="D917" s="6">
        <v>0.4345</v>
      </c>
      <c r="E917" s="3">
        <v>26.153846153846157</v>
      </c>
      <c r="F917" s="3">
        <v>20.958083832335326</v>
      </c>
      <c r="G917" s="6">
        <v>4.6568627450980404</v>
      </c>
      <c r="H917" s="6">
        <v>14.9447381066795</v>
      </c>
      <c r="I917" s="6">
        <v>12.536728697355533</v>
      </c>
      <c r="J917" s="6">
        <v>17.264150943396224</v>
      </c>
      <c r="K917" s="6">
        <v>45.454545454545453</v>
      </c>
      <c r="L917" s="6">
        <v>29.411764705882355</v>
      </c>
      <c r="M917" s="6">
        <v>100</v>
      </c>
      <c r="N917" s="6">
        <v>43.243243243243242</v>
      </c>
      <c r="O917" s="6">
        <v>0</v>
      </c>
      <c r="P917" s="6">
        <v>76.19047619047619</v>
      </c>
      <c r="Q917" s="6">
        <v>21.176470588235293</v>
      </c>
      <c r="R917" s="6">
        <v>20.300751879699249</v>
      </c>
      <c r="S917" s="6">
        <v>22.131147540983605</v>
      </c>
      <c r="T917" s="6">
        <v>12.648456057007126</v>
      </c>
      <c r="U917" s="6">
        <v>9.7867001254705137</v>
      </c>
      <c r="V917" s="6">
        <v>15.219842164599775</v>
      </c>
      <c r="W917" s="6">
        <v>33.333333333333329</v>
      </c>
      <c r="X917" s="6">
        <v>53.333333333333336</v>
      </c>
      <c r="Y917" s="6">
        <v>0</v>
      </c>
      <c r="Z917" s="6">
        <v>1.4218009478672999</v>
      </c>
      <c r="AA917" s="6">
        <v>62.648456057007103</v>
      </c>
      <c r="AB917" s="6">
        <v>71.990171990171987</v>
      </c>
      <c r="AC917" s="6">
        <v>53.908045977011497</v>
      </c>
      <c r="AD917" s="6">
        <v>61.725817675713287</v>
      </c>
      <c r="AE917" s="6">
        <v>69.196428571428569</v>
      </c>
      <c r="AF917" s="6">
        <v>55.16339869281046</v>
      </c>
      <c r="AG917" s="6">
        <v>100</v>
      </c>
      <c r="AH917" s="6">
        <v>100</v>
      </c>
      <c r="AI917" s="6" t="s">
        <v>74</v>
      </c>
      <c r="AJ917" s="6">
        <v>64.625850340136054</v>
      </c>
      <c r="AK917" s="6">
        <v>89.473684210526315</v>
      </c>
      <c r="AL917" s="6">
        <v>38.028169014084504</v>
      </c>
      <c r="AM917" s="6">
        <v>48</v>
      </c>
      <c r="AN917" s="6">
        <v>100</v>
      </c>
      <c r="AO917" s="6">
        <v>0</v>
      </c>
      <c r="AP917" s="6">
        <v>92.307692307692307</v>
      </c>
      <c r="AQ917" s="6">
        <v>100</v>
      </c>
      <c r="AR917" s="6">
        <v>80</v>
      </c>
      <c r="AS917" s="6">
        <v>40.865384615384599</v>
      </c>
      <c r="AT917" s="6">
        <v>17.596153846153801</v>
      </c>
      <c r="AU917" s="6">
        <v>17.403846153846199</v>
      </c>
      <c r="AV917" s="6">
        <v>14.711538461538501</v>
      </c>
      <c r="AW917" s="6">
        <v>9.4230769230769198</v>
      </c>
      <c r="AX917" s="46">
        <v>42589</v>
      </c>
      <c r="AY917" s="41">
        <v>45298</v>
      </c>
      <c r="AZ917" s="41" t="s">
        <v>74</v>
      </c>
      <c r="BA917" s="41" t="s">
        <v>74</v>
      </c>
      <c r="BB917" s="41" t="s">
        <v>74</v>
      </c>
      <c r="BC917" s="41">
        <v>38393</v>
      </c>
      <c r="BD917" s="3">
        <v>4.3592208449279033</v>
      </c>
      <c r="BE917" s="6">
        <v>5.0102249488752602</v>
      </c>
      <c r="BF917" s="6">
        <v>81.099999999999994</v>
      </c>
      <c r="BG917" s="6">
        <v>4.8</v>
      </c>
      <c r="BH917">
        <v>0</v>
      </c>
      <c r="BI917" s="43">
        <v>9.1087169441723805</v>
      </c>
      <c r="BJ917">
        <v>4.2</v>
      </c>
      <c r="BK917" s="31">
        <v>80.570409982174681</v>
      </c>
      <c r="BL917" s="31">
        <v>3.9215686274509802</v>
      </c>
      <c r="BM917" s="31">
        <v>0</v>
      </c>
      <c r="BN917" s="31">
        <v>9.6256684491978604</v>
      </c>
      <c r="BO917" s="31">
        <v>4.4563279857397502</v>
      </c>
      <c r="BP917">
        <v>81.739130434782609</v>
      </c>
      <c r="BQ917">
        <v>5.8695652173913047</v>
      </c>
      <c r="BR917">
        <v>0</v>
      </c>
      <c r="BS917">
        <v>8.4782608695652169</v>
      </c>
      <c r="BT917">
        <v>3.9130434782608701</v>
      </c>
    </row>
    <row r="918" spans="1:72" x14ac:dyDescent="0.25">
      <c r="A918" t="s">
        <v>2016</v>
      </c>
      <c r="B918" s="42"/>
      <c r="C918" s="6">
        <v>26964</v>
      </c>
      <c r="D918" s="6">
        <v>0.44240000000000002</v>
      </c>
      <c r="E918" s="3">
        <v>13.291139240506327</v>
      </c>
      <c r="F918" s="3">
        <v>19.378338999514327</v>
      </c>
      <c r="G918" s="6">
        <v>5.7396449704141999</v>
      </c>
      <c r="H918" s="6">
        <v>11.389191149800499</v>
      </c>
      <c r="I918" s="6">
        <v>9.0306748466257662</v>
      </c>
      <c r="J918" s="6">
        <v>13.679694947569113</v>
      </c>
      <c r="K918" s="6">
        <v>20.454545454545457</v>
      </c>
      <c r="L918" s="6">
        <v>32.142857142857146</v>
      </c>
      <c r="M918" s="6">
        <v>0</v>
      </c>
      <c r="N918" s="6">
        <v>8.5714285714285712</v>
      </c>
      <c r="O918" s="6">
        <v>11.538461538461538</v>
      </c>
      <c r="P918" s="6">
        <v>0</v>
      </c>
      <c r="Q918" s="6">
        <v>4.6728971962616823</v>
      </c>
      <c r="R918" s="6">
        <v>13.157894736842104</v>
      </c>
      <c r="S918" s="6">
        <v>0</v>
      </c>
      <c r="T918" s="6">
        <v>11.699413115590712</v>
      </c>
      <c r="U918" s="6">
        <v>8.8242860818111648</v>
      </c>
      <c r="V918" s="6">
        <v>14.527967603138444</v>
      </c>
      <c r="W918" s="6">
        <v>0</v>
      </c>
      <c r="X918" s="6">
        <v>0</v>
      </c>
      <c r="Y918" s="6">
        <v>0</v>
      </c>
      <c r="Z918" s="6">
        <v>1.9289578922606401</v>
      </c>
      <c r="AA918" s="6">
        <v>66.712121212121204</v>
      </c>
      <c r="AB918" s="6">
        <v>74.060494958753438</v>
      </c>
      <c r="AC918" s="6">
        <v>59.48301773369402</v>
      </c>
      <c r="AD918" s="6">
        <v>67.514923028589379</v>
      </c>
      <c r="AE918" s="6">
        <v>75.238095238095241</v>
      </c>
      <c r="AF918" s="6">
        <v>59.950248756218905</v>
      </c>
      <c r="AG918" s="6">
        <v>3.0303030303030303</v>
      </c>
      <c r="AH918" s="6">
        <v>3.0303030303030303</v>
      </c>
      <c r="AI918" s="6" t="s">
        <v>74</v>
      </c>
      <c r="AJ918" s="6">
        <v>62.5</v>
      </c>
      <c r="AK918" s="6">
        <v>36.84210526315789</v>
      </c>
      <c r="AL918" s="6">
        <v>77.272727272727266</v>
      </c>
      <c r="AM918" s="6">
        <v>51.428571428571423</v>
      </c>
      <c r="AN918" s="6">
        <v>34.615384615384613</v>
      </c>
      <c r="AO918" s="6">
        <v>100</v>
      </c>
      <c r="AP918" s="6">
        <v>6.5217391304347823</v>
      </c>
      <c r="AQ918" s="6">
        <v>75</v>
      </c>
      <c r="AR918" s="6">
        <v>0</v>
      </c>
      <c r="AS918" s="6">
        <v>33.557207963540399</v>
      </c>
      <c r="AT918" s="6">
        <v>14.847685296234101</v>
      </c>
      <c r="AU918" s="6">
        <v>27.5605660829935</v>
      </c>
      <c r="AV918" s="6">
        <v>14.1760614056129</v>
      </c>
      <c r="AW918" s="6">
        <v>9.8584792516190891</v>
      </c>
      <c r="AX918" s="46">
        <v>52066</v>
      </c>
      <c r="AY918" s="41">
        <v>52446</v>
      </c>
      <c r="AZ918" s="41" t="s">
        <v>74</v>
      </c>
      <c r="BA918" s="41">
        <v>75278</v>
      </c>
      <c r="BB918" s="41" t="s">
        <v>74</v>
      </c>
      <c r="BC918" s="41" t="s">
        <v>74</v>
      </c>
      <c r="BD918" s="3">
        <v>3.6821883567166585</v>
      </c>
      <c r="BE918" s="6">
        <v>4.0447723225642296</v>
      </c>
      <c r="BF918" s="6">
        <v>78.8</v>
      </c>
      <c r="BG918" s="6">
        <v>10.1</v>
      </c>
      <c r="BH918">
        <v>0.1</v>
      </c>
      <c r="BI918" s="43">
        <v>2.6153114598193059</v>
      </c>
      <c r="BJ918">
        <v>6.5</v>
      </c>
      <c r="BK918" s="31">
        <v>76.041219407471019</v>
      </c>
      <c r="BL918" s="31">
        <v>11.507084585659081</v>
      </c>
      <c r="BM918" s="31">
        <v>8.5873765564620008E-2</v>
      </c>
      <c r="BN918" s="31">
        <v>3.6925719192786604</v>
      </c>
      <c r="BO918" s="31">
        <v>6.7410905968226702</v>
      </c>
      <c r="BP918">
        <v>82.312200319659041</v>
      </c>
      <c r="BQ918">
        <v>8.4176877996803423</v>
      </c>
      <c r="BR918">
        <v>0.21310602024507191</v>
      </c>
      <c r="BS918">
        <v>1.2786361214704314</v>
      </c>
      <c r="BT918">
        <v>6.2866275972296215</v>
      </c>
    </row>
    <row r="919" spans="1:72" x14ac:dyDescent="0.25">
      <c r="A919" t="s">
        <v>2017</v>
      </c>
      <c r="B919" s="42"/>
      <c r="C919" s="6">
        <v>24081</v>
      </c>
      <c r="D919" s="6">
        <v>0.41260000000000002</v>
      </c>
      <c r="E919" s="3">
        <v>25.229357798165136</v>
      </c>
      <c r="F919" s="3">
        <v>15.14690982776089</v>
      </c>
      <c r="G919" s="6">
        <v>7.5984470327232403</v>
      </c>
      <c r="H919" s="6">
        <v>13.4542198343407</v>
      </c>
      <c r="I919" s="6">
        <v>13.88765046812305</v>
      </c>
      <c r="J919" s="6">
        <v>13.017086330935252</v>
      </c>
      <c r="K919" s="6">
        <v>0</v>
      </c>
      <c r="L919" s="6">
        <v>0</v>
      </c>
      <c r="M919" s="6">
        <v>0</v>
      </c>
      <c r="N919" s="6">
        <v>75</v>
      </c>
      <c r="O919" s="6">
        <v>0</v>
      </c>
      <c r="P919" s="6">
        <v>100</v>
      </c>
      <c r="Q919" s="6">
        <v>19.444444444444446</v>
      </c>
      <c r="R919" s="6">
        <v>15.09433962264151</v>
      </c>
      <c r="S919" s="6">
        <v>24.806201550387598</v>
      </c>
      <c r="T919" s="6">
        <v>11.633162840490067</v>
      </c>
      <c r="U919" s="6">
        <v>11.520076481835565</v>
      </c>
      <c r="V919" s="6">
        <v>11.745204830689083</v>
      </c>
      <c r="W919" s="6">
        <v>80.701754385964904</v>
      </c>
      <c r="X919" s="6">
        <v>100</v>
      </c>
      <c r="Y919" s="6">
        <v>0</v>
      </c>
      <c r="Z919" s="6">
        <v>6.75480272670936</v>
      </c>
      <c r="AA919" s="6">
        <v>63.206684945815397</v>
      </c>
      <c r="AB919" s="6">
        <v>71.281373844121532</v>
      </c>
      <c r="AC919" s="6">
        <v>55.317501290655656</v>
      </c>
      <c r="AD919" s="6">
        <v>63.407781991852787</v>
      </c>
      <c r="AE919" s="6">
        <v>72.154115586690011</v>
      </c>
      <c r="AF919" s="6">
        <v>55.293799079339287</v>
      </c>
      <c r="AG919" s="6">
        <v>30</v>
      </c>
      <c r="AH919" s="6">
        <v>24.324324324324326</v>
      </c>
      <c r="AI919" s="6">
        <v>100</v>
      </c>
      <c r="AJ919" s="6">
        <v>76.628352490421463</v>
      </c>
      <c r="AK919" s="6">
        <v>79.881656804733723</v>
      </c>
      <c r="AL919" s="6">
        <v>70.652173913043484</v>
      </c>
      <c r="AM919" s="6">
        <v>54.54545454545454</v>
      </c>
      <c r="AN919" s="6">
        <v>0</v>
      </c>
      <c r="AO919" s="6">
        <v>100</v>
      </c>
      <c r="AP919" s="6">
        <v>3.9473684210526314</v>
      </c>
      <c r="AQ919" s="6">
        <v>0</v>
      </c>
      <c r="AR919" s="6">
        <v>17.647058823529413</v>
      </c>
      <c r="AS919" s="6">
        <v>27.691626052281801</v>
      </c>
      <c r="AT919" s="6">
        <v>21.245015507310601</v>
      </c>
      <c r="AU919" s="6">
        <v>22.441293752769202</v>
      </c>
      <c r="AV919" s="6">
        <v>10.832964111652601</v>
      </c>
      <c r="AW919" s="6">
        <v>17.789100575985799</v>
      </c>
      <c r="AX919" s="46">
        <v>39282</v>
      </c>
      <c r="AY919" s="41">
        <v>39699</v>
      </c>
      <c r="AZ919" s="41" t="s">
        <v>74</v>
      </c>
      <c r="BA919" s="41" t="s">
        <v>74</v>
      </c>
      <c r="BB919" s="41" t="s">
        <v>74</v>
      </c>
      <c r="BC919" s="41" t="s">
        <v>74</v>
      </c>
      <c r="BD919" s="3">
        <v>3.9899707940706453</v>
      </c>
      <c r="BE919" s="6">
        <v>3.8251366120218599</v>
      </c>
      <c r="BF919" s="6">
        <v>78.7</v>
      </c>
      <c r="BG919" s="6">
        <v>9.6</v>
      </c>
      <c r="BH919">
        <v>0</v>
      </c>
      <c r="BI919" s="43">
        <v>3.8219424460431655</v>
      </c>
      <c r="BJ919">
        <v>5.4</v>
      </c>
      <c r="BK919" s="31">
        <v>79.441936807550263</v>
      </c>
      <c r="BL919" s="31">
        <v>9.3967993434550667</v>
      </c>
      <c r="BM919" s="31">
        <v>0</v>
      </c>
      <c r="BN919" s="31">
        <v>3.775133360689372</v>
      </c>
      <c r="BO919" s="31">
        <v>3.4058268362741075</v>
      </c>
      <c r="BP919">
        <v>77.722526106414719</v>
      </c>
      <c r="BQ919">
        <v>9.796121332670312</v>
      </c>
      <c r="BR919">
        <v>9.9453008453505715E-2</v>
      </c>
      <c r="BS919">
        <v>3.8786673296867233</v>
      </c>
      <c r="BT919">
        <v>7.7573346593734467</v>
      </c>
    </row>
    <row r="920" spans="1:72" x14ac:dyDescent="0.25">
      <c r="A920" t="s">
        <v>2018</v>
      </c>
      <c r="B920" s="42"/>
      <c r="C920" s="6">
        <v>31343</v>
      </c>
      <c r="D920" s="6">
        <v>0.40560000000000002</v>
      </c>
      <c r="E920" s="3">
        <v>17.902350813743219</v>
      </c>
      <c r="F920" s="3">
        <v>14.218504966021955</v>
      </c>
      <c r="G920" s="6">
        <v>8.3773087071240102</v>
      </c>
      <c r="H920" s="6">
        <v>9.9987996639058903</v>
      </c>
      <c r="I920" s="6">
        <v>10.121457489878543</v>
      </c>
      <c r="J920" s="6">
        <v>9.8741529525653426</v>
      </c>
      <c r="K920" s="6">
        <v>55.555555555555557</v>
      </c>
      <c r="L920" s="6">
        <v>83.333333333333343</v>
      </c>
      <c r="M920" s="6">
        <v>0</v>
      </c>
      <c r="N920" s="6">
        <v>9.5238095238095237</v>
      </c>
      <c r="O920" s="6">
        <v>0</v>
      </c>
      <c r="P920" s="6">
        <v>29.629629629629626</v>
      </c>
      <c r="Q920" s="6">
        <v>20.5</v>
      </c>
      <c r="R920" s="6">
        <v>6.3636363636363633</v>
      </c>
      <c r="S920" s="6">
        <v>37.777777777777779</v>
      </c>
      <c r="T920" s="6">
        <v>8.7195199795735991</v>
      </c>
      <c r="U920" s="6">
        <v>8.3524904214559381</v>
      </c>
      <c r="V920" s="6">
        <v>9.0862685043389479</v>
      </c>
      <c r="W920" s="6">
        <v>30.303030303030305</v>
      </c>
      <c r="X920" s="6">
        <v>76.19047619047619</v>
      </c>
      <c r="Y920" s="6">
        <v>8.8888888888888893</v>
      </c>
      <c r="Z920" s="6">
        <v>5.07671480144404</v>
      </c>
      <c r="AA920" s="6">
        <v>65.441935959864296</v>
      </c>
      <c r="AB920" s="6">
        <v>71.285081240768093</v>
      </c>
      <c r="AC920" s="6">
        <v>59.610849056603776</v>
      </c>
      <c r="AD920" s="6">
        <v>65.400186857676729</v>
      </c>
      <c r="AE920" s="6">
        <v>71.654040404040416</v>
      </c>
      <c r="AF920" s="6">
        <v>59.311616472034423</v>
      </c>
      <c r="AG920" s="6">
        <v>83.050847457627114</v>
      </c>
      <c r="AH920" s="6">
        <v>73.68421052631578</v>
      </c>
      <c r="AI920" s="6">
        <v>100</v>
      </c>
      <c r="AJ920" s="6">
        <v>80</v>
      </c>
      <c r="AK920" s="6">
        <v>84</v>
      </c>
      <c r="AL920" s="6">
        <v>74</v>
      </c>
      <c r="AM920" s="6">
        <v>39.0625</v>
      </c>
      <c r="AN920" s="6">
        <v>34.042553191489361</v>
      </c>
      <c r="AO920" s="6">
        <v>52.941176470588239</v>
      </c>
      <c r="AP920" s="6">
        <v>43.103448275862064</v>
      </c>
      <c r="AQ920" s="6">
        <v>23.809523809523807</v>
      </c>
      <c r="AR920" s="6">
        <v>54.054054054054056</v>
      </c>
      <c r="AS920" s="6">
        <v>33.0401711433325</v>
      </c>
      <c r="AT920" s="6">
        <v>18.374138340860501</v>
      </c>
      <c r="AU920" s="6">
        <v>20.8699786070834</v>
      </c>
      <c r="AV920" s="6">
        <v>14.333254100309</v>
      </c>
      <c r="AW920" s="6">
        <v>13.3824578084145</v>
      </c>
      <c r="AX920" s="46">
        <v>57433</v>
      </c>
      <c r="AY920" s="41">
        <v>57807</v>
      </c>
      <c r="AZ920" s="41" t="s">
        <v>74</v>
      </c>
      <c r="BA920" s="41">
        <v>70682</v>
      </c>
      <c r="BB920" s="41" t="s">
        <v>74</v>
      </c>
      <c r="BC920" s="41" t="s">
        <v>74</v>
      </c>
      <c r="BD920" s="3">
        <v>4.5050203755829097</v>
      </c>
      <c r="BE920" s="6">
        <v>7.1464903357070204</v>
      </c>
      <c r="BF920" s="6">
        <v>83.7</v>
      </c>
      <c r="BG920" s="6">
        <v>9.9</v>
      </c>
      <c r="BH920">
        <v>0.4</v>
      </c>
      <c r="BI920" s="43">
        <v>1.9094247246022031</v>
      </c>
      <c r="BJ920">
        <v>3.7</v>
      </c>
      <c r="BK920" s="31">
        <v>83.265674334686508</v>
      </c>
      <c r="BL920" s="31">
        <v>12.088407758231845</v>
      </c>
      <c r="BM920" s="31">
        <v>0</v>
      </c>
      <c r="BN920" s="31">
        <v>1.4884979702300407</v>
      </c>
      <c r="BO920" s="31">
        <v>2.7514659449706809</v>
      </c>
      <c r="BP920">
        <v>84.261241970021416</v>
      </c>
      <c r="BQ920">
        <v>7.3875802997858671</v>
      </c>
      <c r="BR920">
        <v>0.9635974304068522</v>
      </c>
      <c r="BS920">
        <v>2.4089935760171306</v>
      </c>
      <c r="BT920">
        <v>4.925053533190578</v>
      </c>
    </row>
    <row r="921" spans="1:72" x14ac:dyDescent="0.25">
      <c r="A921" t="s">
        <v>2019</v>
      </c>
      <c r="B921" s="42"/>
      <c r="C921" s="6">
        <v>25000</v>
      </c>
      <c r="D921" s="6">
        <v>0.39679999999999999</v>
      </c>
      <c r="E921" s="3">
        <v>0</v>
      </c>
      <c r="F921" s="3">
        <v>9.5141700404858298</v>
      </c>
      <c r="G921" s="6">
        <v>4.2410714285714297</v>
      </c>
      <c r="H921" s="6">
        <v>7.2314049586776896</v>
      </c>
      <c r="I921" s="6">
        <v>4.0444893832153692</v>
      </c>
      <c r="J921" s="6">
        <v>10.559662090813093</v>
      </c>
      <c r="K921" s="6" t="s">
        <v>74</v>
      </c>
      <c r="L921" s="6" t="s">
        <v>74</v>
      </c>
      <c r="M921" s="6" t="s">
        <v>74</v>
      </c>
      <c r="N921" s="6" t="s">
        <v>74</v>
      </c>
      <c r="O921" s="6" t="s">
        <v>74</v>
      </c>
      <c r="P921" s="6" t="s">
        <v>74</v>
      </c>
      <c r="Q921" s="6">
        <v>0</v>
      </c>
      <c r="R921" s="6">
        <v>0</v>
      </c>
      <c r="S921" s="6">
        <v>0</v>
      </c>
      <c r="T921" s="6">
        <v>7.0530344450519404</v>
      </c>
      <c r="U921" s="6">
        <v>4.2780748663101598</v>
      </c>
      <c r="V921" s="6">
        <v>9.9552572706935134</v>
      </c>
      <c r="W921" s="6">
        <v>100</v>
      </c>
      <c r="X921" s="6" t="s">
        <v>74</v>
      </c>
      <c r="Y921" s="6">
        <v>100</v>
      </c>
      <c r="Z921" s="6">
        <v>5.4182509505703402</v>
      </c>
      <c r="AA921" s="6">
        <v>67.344345616264306</v>
      </c>
      <c r="AB921" s="6">
        <v>72.576530612244895</v>
      </c>
      <c r="AC921" s="6">
        <v>62.151898734177216</v>
      </c>
      <c r="AD921" s="6">
        <v>66.711590296495956</v>
      </c>
      <c r="AE921" s="6">
        <v>71.236559139784944</v>
      </c>
      <c r="AF921" s="6">
        <v>62.162162162162161</v>
      </c>
      <c r="AG921" s="6" t="s">
        <v>74</v>
      </c>
      <c r="AH921" s="6" t="s">
        <v>74</v>
      </c>
      <c r="AI921" s="6" t="s">
        <v>74</v>
      </c>
      <c r="AJ921" s="6">
        <v>86.956521739130437</v>
      </c>
      <c r="AK921" s="6">
        <v>97.222222222222214</v>
      </c>
      <c r="AL921" s="6">
        <v>75.757575757575751</v>
      </c>
      <c r="AM921" s="6">
        <v>0</v>
      </c>
      <c r="AN921" s="6">
        <v>0</v>
      </c>
      <c r="AO921" s="6">
        <v>0</v>
      </c>
      <c r="AP921" s="6">
        <v>0</v>
      </c>
      <c r="AQ921" s="6" t="s">
        <v>74</v>
      </c>
      <c r="AR921" s="6">
        <v>0</v>
      </c>
      <c r="AS921" s="6">
        <v>38.793969849246203</v>
      </c>
      <c r="AT921" s="6">
        <v>18.391959798995</v>
      </c>
      <c r="AU921" s="6">
        <v>18.894472361809001</v>
      </c>
      <c r="AV921" s="6">
        <v>11.557788944723599</v>
      </c>
      <c r="AW921" s="6">
        <v>12.361809045226099</v>
      </c>
      <c r="AX921" s="46">
        <v>45288</v>
      </c>
      <c r="AY921" s="41">
        <v>45577</v>
      </c>
      <c r="AZ921" s="41" t="s">
        <v>74</v>
      </c>
      <c r="BA921" s="41" t="s">
        <v>74</v>
      </c>
      <c r="BB921" s="41" t="s">
        <v>74</v>
      </c>
      <c r="BC921" s="41" t="s">
        <v>74</v>
      </c>
      <c r="BD921" s="3">
        <v>3.8834898349895157</v>
      </c>
      <c r="BE921" s="6">
        <v>5.30222693531283</v>
      </c>
      <c r="BF921" s="6">
        <v>77.900000000000006</v>
      </c>
      <c r="BG921" s="6">
        <v>9.6999999999999993</v>
      </c>
      <c r="BH921">
        <v>0</v>
      </c>
      <c r="BI921" s="43">
        <v>5.7942057942057943</v>
      </c>
      <c r="BJ921">
        <v>5.8</v>
      </c>
      <c r="BK921" s="31">
        <v>77.090909090909093</v>
      </c>
      <c r="BL921" s="31">
        <v>8.545454545454545</v>
      </c>
      <c r="BM921" s="31">
        <v>0</v>
      </c>
      <c r="BN921" s="31">
        <v>8.7272727272727284</v>
      </c>
      <c r="BO921" s="31">
        <v>5.2727272727272725</v>
      </c>
      <c r="BP921">
        <v>78.935698447893571</v>
      </c>
      <c r="BQ921">
        <v>11.086474501108649</v>
      </c>
      <c r="BR921">
        <v>0</v>
      </c>
      <c r="BS921">
        <v>2.2172949002217295</v>
      </c>
      <c r="BT921">
        <v>6.4301552106430151</v>
      </c>
    </row>
    <row r="922" spans="1:72" x14ac:dyDescent="0.25">
      <c r="A922" t="s">
        <v>2020</v>
      </c>
      <c r="B922" s="42"/>
      <c r="C922" s="6">
        <v>23577</v>
      </c>
      <c r="D922" s="6">
        <v>0.43070000000000003</v>
      </c>
      <c r="E922" s="3">
        <v>29.526462395543174</v>
      </c>
      <c r="F922" s="3">
        <v>22.964092935930534</v>
      </c>
      <c r="G922" s="6">
        <v>8.8821644713421204</v>
      </c>
      <c r="H922" s="6">
        <v>17.601627214574201</v>
      </c>
      <c r="I922" s="6">
        <v>16.453645364536452</v>
      </c>
      <c r="J922" s="6">
        <v>18.71016340248001</v>
      </c>
      <c r="K922" s="6">
        <v>26.865671641791046</v>
      </c>
      <c r="L922" s="6">
        <v>25.476190476190474</v>
      </c>
      <c r="M922" s="6">
        <v>28.385416666666668</v>
      </c>
      <c r="N922" s="6">
        <v>12.394366197183098</v>
      </c>
      <c r="O922" s="6">
        <v>8.2111436950146626</v>
      </c>
      <c r="P922" s="6">
        <v>16.260162601626014</v>
      </c>
      <c r="Q922" s="6">
        <v>34.496124031007753</v>
      </c>
      <c r="R922" s="6">
        <v>28.905359179019385</v>
      </c>
      <c r="S922" s="6">
        <v>40.625</v>
      </c>
      <c r="T922" s="6">
        <v>16.020671834625322</v>
      </c>
      <c r="U922" s="6">
        <v>14.806276492898043</v>
      </c>
      <c r="V922" s="6">
        <v>17.153360615939516</v>
      </c>
      <c r="W922" s="6">
        <v>13.812154696132598</v>
      </c>
      <c r="X922" s="6">
        <v>26.132404181184672</v>
      </c>
      <c r="Y922" s="6">
        <v>0</v>
      </c>
      <c r="Z922" s="6">
        <v>7.0073511975337901</v>
      </c>
      <c r="AA922" s="6">
        <v>59.610971864299103</v>
      </c>
      <c r="AB922" s="6">
        <v>63.164931044188009</v>
      </c>
      <c r="AC922" s="6">
        <v>56.03258944385405</v>
      </c>
      <c r="AD922" s="6">
        <v>59.352911477616964</v>
      </c>
      <c r="AE922" s="6">
        <v>63.479825237728093</v>
      </c>
      <c r="AF922" s="6">
        <v>55.369987598181069</v>
      </c>
      <c r="AG922" s="6">
        <v>48.917197452229303</v>
      </c>
      <c r="AH922" s="6">
        <v>40.116279069767444</v>
      </c>
      <c r="AI922" s="6">
        <v>65.79925650557621</v>
      </c>
      <c r="AJ922" s="6">
        <v>69.196626719928986</v>
      </c>
      <c r="AK922" s="6">
        <v>75.629569455727051</v>
      </c>
      <c r="AL922" s="6">
        <v>61.448140900195689</v>
      </c>
      <c r="AM922" s="6">
        <v>51.272727272727266</v>
      </c>
      <c r="AN922" s="6">
        <v>59.071729957805907</v>
      </c>
      <c r="AO922" s="6">
        <v>45.367412140575084</v>
      </c>
      <c r="AP922" s="6">
        <v>58.862144420131287</v>
      </c>
      <c r="AQ922" s="6">
        <v>49.603174603174608</v>
      </c>
      <c r="AR922" s="6">
        <v>70.243902439024382</v>
      </c>
      <c r="AS922" s="6">
        <v>27.355603723065201</v>
      </c>
      <c r="AT922" s="6">
        <v>20.3684814484253</v>
      </c>
      <c r="AU922" s="6">
        <v>21.3183730715288</v>
      </c>
      <c r="AV922" s="6">
        <v>12.4888435547622</v>
      </c>
      <c r="AW922" s="6">
        <v>18.468698202218501</v>
      </c>
      <c r="AX922" s="46">
        <v>43860</v>
      </c>
      <c r="AY922" s="41">
        <v>43881</v>
      </c>
      <c r="AZ922" s="41">
        <v>45347</v>
      </c>
      <c r="BA922" s="41">
        <v>41875</v>
      </c>
      <c r="BB922" s="41">
        <v>61200</v>
      </c>
      <c r="BC922" s="41">
        <v>38750</v>
      </c>
      <c r="BD922" s="3">
        <v>4.2864830173775674</v>
      </c>
      <c r="BE922" s="6">
        <v>5.1202587078083903</v>
      </c>
      <c r="BF922" s="6">
        <v>79.3</v>
      </c>
      <c r="BG922" s="6">
        <v>12.1</v>
      </c>
      <c r="BH922">
        <v>0</v>
      </c>
      <c r="BI922" s="43">
        <v>2.5974863035771834</v>
      </c>
      <c r="BJ922">
        <v>4.3</v>
      </c>
      <c r="BK922" s="31">
        <v>78.031869602238174</v>
      </c>
      <c r="BL922" s="31">
        <v>12.72351295462839</v>
      </c>
      <c r="BM922" s="31">
        <v>0</v>
      </c>
      <c r="BN922" s="31">
        <v>3.4424036005352145</v>
      </c>
      <c r="BO922" s="31">
        <v>3.5762072740542514</v>
      </c>
      <c r="BP922">
        <v>80.737592541815189</v>
      </c>
      <c r="BQ922">
        <v>11.310666301069372</v>
      </c>
      <c r="BR922">
        <v>0</v>
      </c>
      <c r="BS922">
        <v>1.6451878256100905</v>
      </c>
      <c r="BT922">
        <v>5.182341650671785</v>
      </c>
    </row>
    <row r="923" spans="1:72" x14ac:dyDescent="0.25">
      <c r="A923" t="s">
        <v>2021</v>
      </c>
      <c r="B923" s="42"/>
      <c r="C923" s="6">
        <v>21535</v>
      </c>
      <c r="D923" s="6">
        <v>0.4572</v>
      </c>
      <c r="E923" s="3">
        <v>22.142857142857142</v>
      </c>
      <c r="F923" s="3">
        <v>20.007188211333414</v>
      </c>
      <c r="G923" s="6">
        <v>9.5988001499812494</v>
      </c>
      <c r="H923" s="6">
        <v>21.9559758508308</v>
      </c>
      <c r="I923" s="6">
        <v>22.176624207216332</v>
      </c>
      <c r="J923" s="6">
        <v>21.734240265652616</v>
      </c>
      <c r="K923" s="6">
        <v>33.06982872200264</v>
      </c>
      <c r="L923" s="6">
        <v>30.752212389380528</v>
      </c>
      <c r="M923" s="6">
        <v>36.482084690553748</v>
      </c>
      <c r="N923" s="6">
        <v>22.352941176470591</v>
      </c>
      <c r="O923" s="6">
        <v>7.3684210526315779</v>
      </c>
      <c r="P923" s="6">
        <v>41.333333333333336</v>
      </c>
      <c r="Q923" s="6">
        <v>19.417475728155338</v>
      </c>
      <c r="R923" s="6">
        <v>20.331950207468878</v>
      </c>
      <c r="S923" s="6">
        <v>18.426966292134832</v>
      </c>
      <c r="T923" s="6">
        <v>20.436519949143307</v>
      </c>
      <c r="U923" s="6">
        <v>20.749332037891669</v>
      </c>
      <c r="V923" s="6">
        <v>20.125558372570325</v>
      </c>
      <c r="W923" s="6">
        <v>63.802559414990853</v>
      </c>
      <c r="X923" s="6">
        <v>56.451612903225815</v>
      </c>
      <c r="Y923" s="6">
        <v>69.899665551839462</v>
      </c>
      <c r="Z923" s="6">
        <v>5.6146213041717301</v>
      </c>
      <c r="AA923" s="6">
        <v>62.513045953382502</v>
      </c>
      <c r="AB923" s="6">
        <v>66.188329417740803</v>
      </c>
      <c r="AC923" s="6">
        <v>58.865784499054818</v>
      </c>
      <c r="AD923" s="6">
        <v>63.206777978659289</v>
      </c>
      <c r="AE923" s="6">
        <v>66.406081904898514</v>
      </c>
      <c r="AF923" s="6">
        <v>60.079910276181124</v>
      </c>
      <c r="AG923" s="6">
        <v>54.559043348281008</v>
      </c>
      <c r="AH923" s="6">
        <v>50.351288056206087</v>
      </c>
      <c r="AI923" s="6">
        <v>61.983471074380169</v>
      </c>
      <c r="AJ923" s="6">
        <v>63.882259347653147</v>
      </c>
      <c r="AK923" s="6">
        <v>75.801749271137027</v>
      </c>
      <c r="AL923" s="6">
        <v>49.562171628721543</v>
      </c>
      <c r="AM923" s="6">
        <v>75.132275132275126</v>
      </c>
      <c r="AN923" s="6">
        <v>77.777777777777786</v>
      </c>
      <c r="AO923" s="6">
        <v>72.222222222222214</v>
      </c>
      <c r="AP923" s="6">
        <v>21.428571428571427</v>
      </c>
      <c r="AQ923" s="6">
        <v>36.267605633802816</v>
      </c>
      <c r="AR923" s="6">
        <v>7.5657894736842106</v>
      </c>
      <c r="AS923" s="6">
        <v>32.1085662178834</v>
      </c>
      <c r="AT923" s="6">
        <v>19.7285844552915</v>
      </c>
      <c r="AU923" s="6">
        <v>22.86649144451</v>
      </c>
      <c r="AV923" s="6">
        <v>8.5125784476747306</v>
      </c>
      <c r="AW923" s="6">
        <v>16.783779434640302</v>
      </c>
      <c r="AX923" s="46">
        <v>36534</v>
      </c>
      <c r="AY923" s="41">
        <v>37313</v>
      </c>
      <c r="AZ923" s="41">
        <v>31500</v>
      </c>
      <c r="BA923" s="41" t="s">
        <v>74</v>
      </c>
      <c r="BB923" s="41" t="s">
        <v>74</v>
      </c>
      <c r="BC923" s="41">
        <v>29961</v>
      </c>
      <c r="BD923" s="3">
        <v>4.8976135488837569</v>
      </c>
      <c r="BE923" s="6">
        <v>2.3261015432789098</v>
      </c>
      <c r="BF923" s="6">
        <v>85.2</v>
      </c>
      <c r="BG923" s="6">
        <v>8</v>
      </c>
      <c r="BH923">
        <v>0.3</v>
      </c>
      <c r="BI923" s="43">
        <v>3.0235466855185167</v>
      </c>
      <c r="BJ923">
        <v>2.7</v>
      </c>
      <c r="BK923" s="31">
        <v>84.847857586421028</v>
      </c>
      <c r="BL923" s="31">
        <v>9.0457462223142198</v>
      </c>
      <c r="BM923" s="31">
        <v>0.15524736079486648</v>
      </c>
      <c r="BN923" s="31">
        <v>2.8462016145725522</v>
      </c>
      <c r="BO923" s="31">
        <v>2.090664458704202</v>
      </c>
      <c r="BP923">
        <v>85.688094419617272</v>
      </c>
      <c r="BQ923">
        <v>6.9325083075512772</v>
      </c>
      <c r="BR923">
        <v>0.41251289102784461</v>
      </c>
      <c r="BS923">
        <v>3.2198922883006764</v>
      </c>
      <c r="BT923">
        <v>3.4719834994843586</v>
      </c>
    </row>
    <row r="924" spans="1:72" x14ac:dyDescent="0.25">
      <c r="A924" t="s">
        <v>2022</v>
      </c>
      <c r="B924" s="42"/>
      <c r="C924" s="6">
        <v>25137</v>
      </c>
      <c r="D924" s="6">
        <v>0.50170000000000003</v>
      </c>
      <c r="E924" s="3">
        <v>25.570776255707763</v>
      </c>
      <c r="F924" s="3">
        <v>18.248175182481752</v>
      </c>
      <c r="G924" s="6">
        <v>8.5635359116022105</v>
      </c>
      <c r="H924" s="6">
        <v>11.217607383741599</v>
      </c>
      <c r="I924" s="6">
        <v>7.6650106458481195</v>
      </c>
      <c r="J924" s="6">
        <v>14.772727272727273</v>
      </c>
      <c r="K924" s="6">
        <v>0</v>
      </c>
      <c r="L924" s="6">
        <v>0</v>
      </c>
      <c r="M924" s="6" t="s">
        <v>74</v>
      </c>
      <c r="N924" s="6">
        <v>0</v>
      </c>
      <c r="O924" s="6">
        <v>0</v>
      </c>
      <c r="P924" s="6">
        <v>0</v>
      </c>
      <c r="Q924" s="6">
        <v>11.842105263157894</v>
      </c>
      <c r="R924" s="6">
        <v>0</v>
      </c>
      <c r="S924" s="6">
        <v>20</v>
      </c>
      <c r="T924" s="6">
        <v>11.321455085374907</v>
      </c>
      <c r="U924" s="6">
        <v>8.041697691734921</v>
      </c>
      <c r="V924" s="6">
        <v>14.581791265729088</v>
      </c>
      <c r="W924" s="6" t="s">
        <v>74</v>
      </c>
      <c r="X924" s="6" t="s">
        <v>74</v>
      </c>
      <c r="Y924" s="6" t="s">
        <v>74</v>
      </c>
      <c r="Z924" s="6">
        <v>3.8088642659279799</v>
      </c>
      <c r="AA924" s="6">
        <v>59.350595972051003</v>
      </c>
      <c r="AB924" s="6">
        <v>65.188834154351397</v>
      </c>
      <c r="AC924" s="6">
        <v>53.497942386831276</v>
      </c>
      <c r="AD924" s="6">
        <v>59.110350727117186</v>
      </c>
      <c r="AE924" s="6">
        <v>64.939550949913652</v>
      </c>
      <c r="AF924" s="6">
        <v>53.389830508474581</v>
      </c>
      <c r="AG924" s="6">
        <v>0</v>
      </c>
      <c r="AH924" s="6">
        <v>0</v>
      </c>
      <c r="AI924" s="6" t="s">
        <v>74</v>
      </c>
      <c r="AJ924" s="6">
        <v>79.629629629629633</v>
      </c>
      <c r="AK924" s="6">
        <v>95.833333333333343</v>
      </c>
      <c r="AL924" s="6">
        <v>66.666666666666657</v>
      </c>
      <c r="AM924" s="6">
        <v>63.157894736842103</v>
      </c>
      <c r="AN924" s="6">
        <v>75</v>
      </c>
      <c r="AO924" s="6">
        <v>0</v>
      </c>
      <c r="AP924" s="6" t="s">
        <v>74</v>
      </c>
      <c r="AQ924" s="6" t="s">
        <v>74</v>
      </c>
      <c r="AR924" s="6" t="s">
        <v>74</v>
      </c>
      <c r="AS924" s="6">
        <v>37.437005039596798</v>
      </c>
      <c r="AT924" s="6">
        <v>19.294456443484499</v>
      </c>
      <c r="AU924" s="6">
        <v>17.134629229661599</v>
      </c>
      <c r="AV924" s="6">
        <v>15.046796256299499</v>
      </c>
      <c r="AW924" s="6">
        <v>11.0871130309575</v>
      </c>
      <c r="AX924" s="46">
        <v>40657</v>
      </c>
      <c r="AY924" s="41">
        <v>40795</v>
      </c>
      <c r="AZ924" s="41" t="s">
        <v>74</v>
      </c>
      <c r="BA924" s="41" t="s">
        <v>74</v>
      </c>
      <c r="BB924" s="41" t="s">
        <v>74</v>
      </c>
      <c r="BC924" s="41" t="s">
        <v>74</v>
      </c>
      <c r="BD924" s="3">
        <v>4.5728126834997065</v>
      </c>
      <c r="BE924" s="6">
        <v>5.7844690966719501</v>
      </c>
      <c r="BF924" s="6">
        <v>74.400000000000006</v>
      </c>
      <c r="BG924" s="6">
        <v>13.5</v>
      </c>
      <c r="BH924">
        <v>0</v>
      </c>
      <c r="BI924" s="43">
        <v>5.3531598513011156</v>
      </c>
      <c r="BJ924">
        <v>6.2</v>
      </c>
      <c r="BK924" s="31">
        <v>75.131578947368411</v>
      </c>
      <c r="BL924" s="31">
        <v>12.236842105263159</v>
      </c>
      <c r="BM924" s="31">
        <v>0</v>
      </c>
      <c r="BN924" s="31">
        <v>6.0526315789473681</v>
      </c>
      <c r="BO924" s="31">
        <v>6.4473684210526319</v>
      </c>
      <c r="BP924">
        <v>73.504273504273513</v>
      </c>
      <c r="BQ924">
        <v>15.213675213675213</v>
      </c>
      <c r="BR924">
        <v>0</v>
      </c>
      <c r="BS924">
        <v>4.4444444444444446</v>
      </c>
      <c r="BT924">
        <v>5.8119658119658117</v>
      </c>
    </row>
    <row r="925" spans="1:72" x14ac:dyDescent="0.25">
      <c r="A925" t="s">
        <v>2023</v>
      </c>
      <c r="B925" s="42"/>
      <c r="C925" s="6">
        <v>27986</v>
      </c>
      <c r="D925" s="6">
        <v>0.4123</v>
      </c>
      <c r="E925" s="3">
        <v>15.303593556381662</v>
      </c>
      <c r="F925" s="3">
        <v>12.521777003484322</v>
      </c>
      <c r="G925" s="6">
        <v>12.1148668860305</v>
      </c>
      <c r="H925" s="6">
        <v>10.500130924325701</v>
      </c>
      <c r="I925" s="6">
        <v>7.6570476091259509</v>
      </c>
      <c r="J925" s="6">
        <v>13.374052232518954</v>
      </c>
      <c r="K925" s="6">
        <v>19.047619047619047</v>
      </c>
      <c r="L925" s="6">
        <v>17.142857142857142</v>
      </c>
      <c r="M925" s="6">
        <v>28.571428571428569</v>
      </c>
      <c r="N925" s="6">
        <v>21.463414634146343</v>
      </c>
      <c r="O925" s="6">
        <v>23.125</v>
      </c>
      <c r="P925" s="6">
        <v>15.555555555555555</v>
      </c>
      <c r="Q925" s="6">
        <v>12.987012987012985</v>
      </c>
      <c r="R925" s="6">
        <v>14.80637813211845</v>
      </c>
      <c r="S925" s="6">
        <v>11.029411764705882</v>
      </c>
      <c r="T925" s="6">
        <v>9.9617295938767345</v>
      </c>
      <c r="U925" s="6">
        <v>6.6727605118829985</v>
      </c>
      <c r="V925" s="6">
        <v>13.249571673329527</v>
      </c>
      <c r="W925" s="6">
        <v>24.528301886792452</v>
      </c>
      <c r="X925" s="6">
        <v>53.333333333333336</v>
      </c>
      <c r="Y925" s="6">
        <v>13.157894736842104</v>
      </c>
      <c r="Z925" s="6">
        <v>6.7002201950298801</v>
      </c>
      <c r="AA925" s="6">
        <v>63.823951939401901</v>
      </c>
      <c r="AB925" s="6">
        <v>70.051635111876081</v>
      </c>
      <c r="AC925" s="6">
        <v>57.763174848601984</v>
      </c>
      <c r="AD925" s="6">
        <v>63.03583977512298</v>
      </c>
      <c r="AE925" s="6">
        <v>69.183292665422698</v>
      </c>
      <c r="AF925" s="6">
        <v>57.138923309927023</v>
      </c>
      <c r="AG925" s="6">
        <v>71.641791044776113</v>
      </c>
      <c r="AH925" s="6">
        <v>69.387755102040813</v>
      </c>
      <c r="AI925" s="6">
        <v>77.777777777777786</v>
      </c>
      <c r="AJ925" s="6">
        <v>76.148409893992934</v>
      </c>
      <c r="AK925" s="6">
        <v>80.479452054794521</v>
      </c>
      <c r="AL925" s="6">
        <v>71.532846715328475</v>
      </c>
      <c r="AM925" s="6">
        <v>91.237113402061851</v>
      </c>
      <c r="AN925" s="6">
        <v>91.975308641975303</v>
      </c>
      <c r="AO925" s="6">
        <v>87.5</v>
      </c>
      <c r="AP925" s="6">
        <v>36.363636363636367</v>
      </c>
      <c r="AQ925" s="6">
        <v>66.666666666666657</v>
      </c>
      <c r="AR925" s="6">
        <v>31.578947368421051</v>
      </c>
      <c r="AS925" s="6">
        <v>31.400314677455601</v>
      </c>
      <c r="AT925" s="6">
        <v>16.441897055518101</v>
      </c>
      <c r="AU925" s="6">
        <v>23.0276466621713</v>
      </c>
      <c r="AV925" s="6">
        <v>12.8568217576984</v>
      </c>
      <c r="AW925" s="6">
        <v>16.273319847156699</v>
      </c>
      <c r="AX925" s="46">
        <v>49096</v>
      </c>
      <c r="AY925" s="41">
        <v>49352</v>
      </c>
      <c r="AZ925" s="41" t="s">
        <v>74</v>
      </c>
      <c r="BA925" s="41">
        <v>110543</v>
      </c>
      <c r="BB925" s="41" t="s">
        <v>74</v>
      </c>
      <c r="BC925" s="41">
        <v>45903</v>
      </c>
      <c r="BD925" s="3">
        <v>4.1052995710529956</v>
      </c>
      <c r="BE925" s="6">
        <v>4.1436464088397802</v>
      </c>
      <c r="BF925" s="6">
        <v>78.900000000000006</v>
      </c>
      <c r="BG925" s="6">
        <v>12.5</v>
      </c>
      <c r="BH925">
        <v>0.2</v>
      </c>
      <c r="BI925" s="43">
        <v>3.6942249916546119</v>
      </c>
      <c r="BJ925">
        <v>3.3</v>
      </c>
      <c r="BK925" s="31">
        <v>79.789647349969059</v>
      </c>
      <c r="BL925" s="31">
        <v>10.70323778098577</v>
      </c>
      <c r="BM925" s="31">
        <v>0.30934213239843267</v>
      </c>
      <c r="BN925" s="31">
        <v>4.2895442359249332</v>
      </c>
      <c r="BO925" s="31">
        <v>2.9490616621983912</v>
      </c>
      <c r="BP925">
        <v>77.912034799419999</v>
      </c>
      <c r="BQ925">
        <v>14.523924601256647</v>
      </c>
      <c r="BR925">
        <v>7.2498791686805217E-2</v>
      </c>
      <c r="BS925">
        <v>2.9966167230546157</v>
      </c>
      <c r="BT925">
        <v>3.7699371677138718</v>
      </c>
    </row>
    <row r="926" spans="1:72" x14ac:dyDescent="0.25">
      <c r="A926" t="s">
        <v>2024</v>
      </c>
      <c r="B926" s="42"/>
      <c r="C926" s="6">
        <v>28660</v>
      </c>
      <c r="D926" s="6">
        <v>0.40749999999999997</v>
      </c>
      <c r="E926" s="3">
        <v>24.657534246575342</v>
      </c>
      <c r="F926" s="3">
        <v>20.361445783132531</v>
      </c>
      <c r="G926" s="6">
        <v>6.0031595576619301</v>
      </c>
      <c r="H926" s="6">
        <v>12.392331203112001</v>
      </c>
      <c r="I926" s="6">
        <v>12.032520325203253</v>
      </c>
      <c r="J926" s="6">
        <v>12.770809578107183</v>
      </c>
      <c r="K926" s="6">
        <v>62.385321100917437</v>
      </c>
      <c r="L926" s="6">
        <v>59.701492537313428</v>
      </c>
      <c r="M926" s="6">
        <v>66.666666666666657</v>
      </c>
      <c r="N926" s="6">
        <v>26.190476190476193</v>
      </c>
      <c r="O926" s="6">
        <v>28.787878787878789</v>
      </c>
      <c r="P926" s="6">
        <v>16.666666666666664</v>
      </c>
      <c r="Q926" s="6">
        <v>37.777777777777779</v>
      </c>
      <c r="R926" s="6">
        <v>38.235294117647058</v>
      </c>
      <c r="S926" s="6">
        <v>37.5</v>
      </c>
      <c r="T926" s="6">
        <v>10.488354620586025</v>
      </c>
      <c r="U926" s="6">
        <v>9.8740111338997938</v>
      </c>
      <c r="V926" s="6">
        <v>11.135101789019124</v>
      </c>
      <c r="W926" s="6">
        <v>50</v>
      </c>
      <c r="X926" s="6" t="s">
        <v>74</v>
      </c>
      <c r="Y926" s="6">
        <v>50</v>
      </c>
      <c r="Z926" s="6">
        <v>5.7916977380064596</v>
      </c>
      <c r="AA926" s="6">
        <v>63.335425164731703</v>
      </c>
      <c r="AB926" s="6">
        <v>66.006191950464398</v>
      </c>
      <c r="AC926" s="6">
        <v>60.591603053435115</v>
      </c>
      <c r="AD926" s="6">
        <v>65.141087405368197</v>
      </c>
      <c r="AE926" s="6">
        <v>70.203940546145873</v>
      </c>
      <c r="AF926" s="6">
        <v>60.123329907502566</v>
      </c>
      <c r="AG926" s="6">
        <v>33.333333333333329</v>
      </c>
      <c r="AH926" s="6">
        <v>18.974358974358974</v>
      </c>
      <c r="AI926" s="6">
        <v>82.456140350877192</v>
      </c>
      <c r="AJ926" s="6">
        <v>47.328244274809158</v>
      </c>
      <c r="AK926" s="6">
        <v>21.153846153846153</v>
      </c>
      <c r="AL926" s="6">
        <v>64.556962025316452</v>
      </c>
      <c r="AM926" s="6">
        <v>54.166666666666664</v>
      </c>
      <c r="AN926" s="6">
        <v>50</v>
      </c>
      <c r="AO926" s="6">
        <v>71.428571428571431</v>
      </c>
      <c r="AP926" s="6">
        <v>0</v>
      </c>
      <c r="AQ926" s="6" t="s">
        <v>74</v>
      </c>
      <c r="AR926" s="6">
        <v>0</v>
      </c>
      <c r="AS926" s="6">
        <v>30.844327176781</v>
      </c>
      <c r="AT926" s="6">
        <v>15.646437994723</v>
      </c>
      <c r="AU926" s="6">
        <v>21.609498680738799</v>
      </c>
      <c r="AV926" s="6">
        <v>11.952506596306099</v>
      </c>
      <c r="AW926" s="6">
        <v>19.947229551451201</v>
      </c>
      <c r="AX926" s="46">
        <v>47209</v>
      </c>
      <c r="AY926" s="41">
        <v>50010</v>
      </c>
      <c r="AZ926" s="41">
        <v>18182</v>
      </c>
      <c r="BA926" s="41">
        <v>36083</v>
      </c>
      <c r="BB926" s="41" t="s">
        <v>74</v>
      </c>
      <c r="BC926" s="41">
        <v>33750</v>
      </c>
      <c r="BD926" s="3">
        <v>3.9600877978856834</v>
      </c>
      <c r="BE926" s="6">
        <v>5.2205471803461796</v>
      </c>
      <c r="BF926" s="6">
        <v>81.099999999999994</v>
      </c>
      <c r="BG926" s="6">
        <v>6.2</v>
      </c>
      <c r="BH926">
        <v>0.4</v>
      </c>
      <c r="BI926" s="43">
        <v>5.1883065578087963</v>
      </c>
      <c r="BJ926">
        <v>5.7</v>
      </c>
      <c r="BK926" s="31">
        <v>81.063618290258461</v>
      </c>
      <c r="BL926" s="31">
        <v>6.1133200795228628</v>
      </c>
      <c r="BM926" s="31">
        <v>0</v>
      </c>
      <c r="BN926" s="31">
        <v>2.7335984095427435</v>
      </c>
      <c r="BO926" s="31">
        <v>7.8528827037773361</v>
      </c>
      <c r="BP926">
        <v>81.120448179271705</v>
      </c>
      <c r="BQ926">
        <v>6.3305322128851538</v>
      </c>
      <c r="BR926">
        <v>0.89635854341736687</v>
      </c>
      <c r="BS926">
        <v>7.9551820728291309</v>
      </c>
      <c r="BT926">
        <v>3.1932773109243695</v>
      </c>
    </row>
    <row r="927" spans="1:72" x14ac:dyDescent="0.25">
      <c r="A927" t="s">
        <v>2025</v>
      </c>
      <c r="B927" s="42"/>
      <c r="C927" s="6">
        <v>22384</v>
      </c>
      <c r="D927" s="6">
        <v>0.47570000000000001</v>
      </c>
      <c r="E927" s="3">
        <v>16.988636363636363</v>
      </c>
      <c r="F927" s="3">
        <v>13.842448285633324</v>
      </c>
      <c r="G927" s="6">
        <v>6.1882522004670397</v>
      </c>
      <c r="H927" s="6">
        <v>19.005417445306499</v>
      </c>
      <c r="I927" s="6">
        <v>19.60221409137818</v>
      </c>
      <c r="J927" s="6">
        <v>18.40141286389791</v>
      </c>
      <c r="K927" s="6">
        <v>21.879449454200284</v>
      </c>
      <c r="L927" s="6">
        <v>22.904564315352697</v>
      </c>
      <c r="M927" s="6">
        <v>20.509977827050999</v>
      </c>
      <c r="N927" s="6">
        <v>14.701927386822053</v>
      </c>
      <c r="O927" s="6">
        <v>8.9731729879740989</v>
      </c>
      <c r="P927" s="6">
        <v>20.086956521739129</v>
      </c>
      <c r="Q927" s="6">
        <v>27.554127198917456</v>
      </c>
      <c r="R927" s="6">
        <v>25.616394492475187</v>
      </c>
      <c r="S927" s="6">
        <v>29.723915381857296</v>
      </c>
      <c r="T927" s="6">
        <v>17.86722011053331</v>
      </c>
      <c r="U927" s="6">
        <v>18.341486140228277</v>
      </c>
      <c r="V927" s="6">
        <v>17.391913343916332</v>
      </c>
      <c r="W927" s="6">
        <v>31.342592592592595</v>
      </c>
      <c r="X927" s="6">
        <v>38.795394154118689</v>
      </c>
      <c r="Y927" s="6">
        <v>23.18137730358875</v>
      </c>
      <c r="Z927" s="6">
        <v>6.0044961570009399</v>
      </c>
      <c r="AA927" s="6">
        <v>69.100340581608606</v>
      </c>
      <c r="AB927" s="6">
        <v>71.418009758982706</v>
      </c>
      <c r="AC927" s="6">
        <v>66.818484319108222</v>
      </c>
      <c r="AD927" s="6">
        <v>69.735880036430345</v>
      </c>
      <c r="AE927" s="6">
        <v>72.624028690974299</v>
      </c>
      <c r="AF927" s="6">
        <v>66.920816657378793</v>
      </c>
      <c r="AG927" s="6">
        <v>71.952235490141618</v>
      </c>
      <c r="AH927" s="6">
        <v>70.697896749521988</v>
      </c>
      <c r="AI927" s="6">
        <v>73.69118621603711</v>
      </c>
      <c r="AJ927" s="6">
        <v>75.290073055436181</v>
      </c>
      <c r="AK927" s="6">
        <v>79.614901632482216</v>
      </c>
      <c r="AL927" s="6">
        <v>70.728476821192061</v>
      </c>
      <c r="AM927" s="6">
        <v>65.866538646183386</v>
      </c>
      <c r="AN927" s="6">
        <v>54.457572502685281</v>
      </c>
      <c r="AO927" s="6">
        <v>75.086805555555557</v>
      </c>
      <c r="AP927" s="6">
        <v>50.956284153005463</v>
      </c>
      <c r="AQ927" s="6">
        <v>52.495462794918332</v>
      </c>
      <c r="AR927" s="6">
        <v>49.405850091407679</v>
      </c>
      <c r="AS927" s="6">
        <v>44.601735589276203</v>
      </c>
      <c r="AT927" s="6">
        <v>17.326804673486201</v>
      </c>
      <c r="AU927" s="6">
        <v>23.310870865047399</v>
      </c>
      <c r="AV927" s="6">
        <v>6.2183869038961896</v>
      </c>
      <c r="AW927" s="6">
        <v>8.5422019682939805</v>
      </c>
      <c r="AX927" s="46">
        <v>50939</v>
      </c>
      <c r="AY927" s="41">
        <v>52656</v>
      </c>
      <c r="AZ927" s="41">
        <v>38934</v>
      </c>
      <c r="BA927" s="41">
        <v>60144</v>
      </c>
      <c r="BB927" s="41">
        <v>29554</v>
      </c>
      <c r="BC927" s="41">
        <v>39315</v>
      </c>
      <c r="BD927" s="3">
        <v>5.1733814391661657</v>
      </c>
      <c r="BE927" s="6">
        <v>3.77779700614346</v>
      </c>
      <c r="BF927" s="6">
        <v>76.8</v>
      </c>
      <c r="BG927" s="6">
        <v>10.199999999999999</v>
      </c>
      <c r="BH927">
        <v>2</v>
      </c>
      <c r="BI927" s="43">
        <v>5.9756663572470492</v>
      </c>
      <c r="BJ927">
        <v>4.2</v>
      </c>
      <c r="BK927" s="31">
        <v>76.263144395998978</v>
      </c>
      <c r="BL927" s="31">
        <v>10.557194152346755</v>
      </c>
      <c r="BM927" s="31">
        <v>1.9716593998461145</v>
      </c>
      <c r="BN927" s="31">
        <v>6.2772505770710429</v>
      </c>
      <c r="BO927" s="31">
        <v>4.1356758143113614</v>
      </c>
      <c r="BP927">
        <v>77.416254805052162</v>
      </c>
      <c r="BQ927">
        <v>9.8640856672158161</v>
      </c>
      <c r="BR927">
        <v>1.9838001098297637</v>
      </c>
      <c r="BS927">
        <v>5.6528006589785829</v>
      </c>
      <c r="BT927">
        <v>4.3005216913783642</v>
      </c>
    </row>
    <row r="928" spans="1:72" x14ac:dyDescent="0.25">
      <c r="A928" t="s">
        <v>2026</v>
      </c>
      <c r="B928" s="42"/>
      <c r="C928" s="6">
        <v>33459</v>
      </c>
      <c r="D928" s="6">
        <v>0.41320000000000001</v>
      </c>
      <c r="E928" s="3">
        <v>20.388349514563107</v>
      </c>
      <c r="F928" s="3">
        <v>17.867867867867869</v>
      </c>
      <c r="G928" s="6">
        <v>5.8601134215500901</v>
      </c>
      <c r="H928" s="6">
        <v>11.6602854159415</v>
      </c>
      <c r="I928" s="6">
        <v>11.149584487534627</v>
      </c>
      <c r="J928" s="6">
        <v>12.176347095871238</v>
      </c>
      <c r="K928" s="6">
        <v>50</v>
      </c>
      <c r="L928" s="6">
        <v>50</v>
      </c>
      <c r="M928" s="6" t="s">
        <v>74</v>
      </c>
      <c r="N928" s="6">
        <v>0</v>
      </c>
      <c r="O928" s="6">
        <v>0</v>
      </c>
      <c r="P928" s="6">
        <v>0</v>
      </c>
      <c r="Q928" s="6">
        <v>18.947368421052634</v>
      </c>
      <c r="R928" s="6">
        <v>16.498316498316498</v>
      </c>
      <c r="S928" s="6">
        <v>21.611721611721613</v>
      </c>
      <c r="T928" s="6">
        <v>10.013291980505096</v>
      </c>
      <c r="U928" s="6">
        <v>9.8579040852575481</v>
      </c>
      <c r="V928" s="6">
        <v>10.167992926613616</v>
      </c>
      <c r="W928" s="6">
        <v>0</v>
      </c>
      <c r="X928" s="6">
        <v>0</v>
      </c>
      <c r="Y928" s="6">
        <v>0</v>
      </c>
      <c r="Z928" s="6">
        <v>1.9594594594594601</v>
      </c>
      <c r="AA928" s="6">
        <v>62.526404731727901</v>
      </c>
      <c r="AB928" s="6">
        <v>71.580671580671577</v>
      </c>
      <c r="AC928" s="6">
        <v>52.879581151832454</v>
      </c>
      <c r="AD928" s="6">
        <v>62.564632885211992</v>
      </c>
      <c r="AE928" s="6">
        <v>71.151885830784906</v>
      </c>
      <c r="AF928" s="6">
        <v>53.725078698845749</v>
      </c>
      <c r="AG928" s="6">
        <v>7.4074074074074066</v>
      </c>
      <c r="AH928" s="6">
        <v>7.4074074074074066</v>
      </c>
      <c r="AI928" s="6" t="s">
        <v>74</v>
      </c>
      <c r="AJ928" s="6">
        <v>70</v>
      </c>
      <c r="AK928" s="6">
        <v>89.637305699481857</v>
      </c>
      <c r="AL928" s="6">
        <v>48.587570621468927</v>
      </c>
      <c r="AM928" s="6">
        <v>66.666666666666657</v>
      </c>
      <c r="AN928" s="6">
        <v>50</v>
      </c>
      <c r="AO928" s="6">
        <v>100</v>
      </c>
      <c r="AP928" s="6">
        <v>77.777777777777786</v>
      </c>
      <c r="AQ928" s="6">
        <v>50</v>
      </c>
      <c r="AR928" s="6">
        <v>100</v>
      </c>
      <c r="AS928" s="6">
        <v>31.977946243969701</v>
      </c>
      <c r="AT928" s="6">
        <v>12.474155754651999</v>
      </c>
      <c r="AU928" s="6">
        <v>20.468642315644399</v>
      </c>
      <c r="AV928" s="6">
        <v>17.160578911095801</v>
      </c>
      <c r="AW928" s="6">
        <v>17.9186767746382</v>
      </c>
      <c r="AX928" s="46">
        <v>47303</v>
      </c>
      <c r="AY928" s="41">
        <v>49500</v>
      </c>
      <c r="AZ928" s="41" t="s">
        <v>74</v>
      </c>
      <c r="BA928" s="41" t="s">
        <v>74</v>
      </c>
      <c r="BB928" s="41" t="s">
        <v>74</v>
      </c>
      <c r="BC928" s="41">
        <v>36154</v>
      </c>
      <c r="BD928" s="3">
        <v>3.6113295650036865</v>
      </c>
      <c r="BE928" s="6">
        <v>3.86297376093294</v>
      </c>
      <c r="BF928" s="6">
        <v>80.7</v>
      </c>
      <c r="BG928" s="6">
        <v>7.5</v>
      </c>
      <c r="BH928">
        <v>0.3</v>
      </c>
      <c r="BI928" s="43">
        <v>4.1201117318435756</v>
      </c>
      <c r="BJ928">
        <v>4.2</v>
      </c>
      <c r="BK928" s="31">
        <v>81.316098707403057</v>
      </c>
      <c r="BL928" s="31">
        <v>6.8155111633372494</v>
      </c>
      <c r="BM928" s="31">
        <v>0.58754406580493534</v>
      </c>
      <c r="BN928" s="31">
        <v>2.9377203290246769</v>
      </c>
      <c r="BO928" s="31">
        <v>4.8178613396004701</v>
      </c>
      <c r="BP928">
        <v>79.862306368330465</v>
      </c>
      <c r="BQ928">
        <v>8.6058519793459549</v>
      </c>
      <c r="BR928">
        <v>0</v>
      </c>
      <c r="BS928">
        <v>5.8519793459552494</v>
      </c>
      <c r="BT928">
        <v>3.2702237521514634</v>
      </c>
    </row>
    <row r="929" spans="1:72" x14ac:dyDescent="0.25">
      <c r="A929" t="s">
        <v>2027</v>
      </c>
      <c r="B929" s="42"/>
      <c r="C929" s="6">
        <v>26638</v>
      </c>
      <c r="D929" s="6">
        <v>0.39850000000000002</v>
      </c>
      <c r="E929" s="3">
        <v>25.179856115107913</v>
      </c>
      <c r="F929" s="3">
        <v>24.493554327808472</v>
      </c>
      <c r="G929" s="6">
        <v>11.1428571428571</v>
      </c>
      <c r="H929" s="6">
        <v>18.330170777988599</v>
      </c>
      <c r="I929" s="6">
        <v>18.299164768413061</v>
      </c>
      <c r="J929" s="6">
        <v>18.361153262518968</v>
      </c>
      <c r="K929" s="6">
        <v>0</v>
      </c>
      <c r="L929" s="6">
        <v>0</v>
      </c>
      <c r="M929" s="6">
        <v>0</v>
      </c>
      <c r="N929" s="6">
        <v>43.902439024390247</v>
      </c>
      <c r="O929" s="6">
        <v>16.666666666666664</v>
      </c>
      <c r="P929" s="6">
        <v>65.217391304347828</v>
      </c>
      <c r="Q929" s="6">
        <v>35.294117647058826</v>
      </c>
      <c r="R929" s="6">
        <v>33.333333333333329</v>
      </c>
      <c r="S929" s="6">
        <v>40</v>
      </c>
      <c r="T929" s="6">
        <v>17.583781547372777</v>
      </c>
      <c r="U929" s="6">
        <v>17.953020134228186</v>
      </c>
      <c r="V929" s="6">
        <v>17.22448979591837</v>
      </c>
      <c r="W929" s="6">
        <v>0</v>
      </c>
      <c r="X929" s="6" t="s">
        <v>74</v>
      </c>
      <c r="Y929" s="6">
        <v>0</v>
      </c>
      <c r="Z929" s="6">
        <v>5.3209459459459501</v>
      </c>
      <c r="AA929" s="6">
        <v>53.5746606334842</v>
      </c>
      <c r="AB929" s="6">
        <v>60.575139146567714</v>
      </c>
      <c r="AC929" s="6">
        <v>46.908127208480565</v>
      </c>
      <c r="AD929" s="6">
        <v>53.28147788040836</v>
      </c>
      <c r="AE929" s="6">
        <v>60.221550855991943</v>
      </c>
      <c r="AF929" s="6">
        <v>46.804511278195484</v>
      </c>
      <c r="AG929" s="6">
        <v>40</v>
      </c>
      <c r="AH929" s="6">
        <v>100</v>
      </c>
      <c r="AI929" s="6">
        <v>25</v>
      </c>
      <c r="AJ929" s="6">
        <v>50.847457627118644</v>
      </c>
      <c r="AK929" s="6">
        <v>71.428571428571431</v>
      </c>
      <c r="AL929" s="6">
        <v>0</v>
      </c>
      <c r="AM929" s="6">
        <v>59.090909090909093</v>
      </c>
      <c r="AN929" s="6">
        <v>56.521739130434781</v>
      </c>
      <c r="AO929" s="6">
        <v>61.904761904761905</v>
      </c>
      <c r="AP929" s="6">
        <v>0</v>
      </c>
      <c r="AQ929" s="6">
        <v>0</v>
      </c>
      <c r="AR929" s="6">
        <v>0</v>
      </c>
      <c r="AS929" s="6">
        <v>38.358608385370196</v>
      </c>
      <c r="AT929" s="6">
        <v>18.5548617305977</v>
      </c>
      <c r="AU929" s="6">
        <v>15.5218554861731</v>
      </c>
      <c r="AV929" s="6">
        <v>14.5405887600357</v>
      </c>
      <c r="AW929" s="6">
        <v>13.024085637823401</v>
      </c>
      <c r="AX929" s="46">
        <v>36458</v>
      </c>
      <c r="AY929" s="41">
        <v>36042</v>
      </c>
      <c r="AZ929" s="41" t="s">
        <v>74</v>
      </c>
      <c r="BA929" s="41" t="s">
        <v>74</v>
      </c>
      <c r="BB929" s="41" t="s">
        <v>74</v>
      </c>
      <c r="BC929" s="41">
        <v>63611</v>
      </c>
      <c r="BD929" s="3">
        <v>4.1745346149166567</v>
      </c>
      <c r="BE929" s="6">
        <v>14.185110663983901</v>
      </c>
      <c r="BF929" s="6">
        <v>71.7</v>
      </c>
      <c r="BG929" s="6">
        <v>11.9</v>
      </c>
      <c r="BH929">
        <v>0</v>
      </c>
      <c r="BI929" s="43">
        <v>5.2245646196150322</v>
      </c>
      <c r="BJ929">
        <v>8.9</v>
      </c>
      <c r="BK929" s="31">
        <v>72.913117546848383</v>
      </c>
      <c r="BL929" s="31">
        <v>9.369676320272573</v>
      </c>
      <c r="BM929" s="31">
        <v>0</v>
      </c>
      <c r="BN929" s="31">
        <v>6.8143100511073254</v>
      </c>
      <c r="BO929" s="31">
        <v>7.1550255536626919</v>
      </c>
      <c r="BP929">
        <v>70.238095238095227</v>
      </c>
      <c r="BQ929">
        <v>14.880952380952381</v>
      </c>
      <c r="BR929">
        <v>0</v>
      </c>
      <c r="BS929">
        <v>3.373015873015873</v>
      </c>
      <c r="BT929">
        <v>10.912698412698413</v>
      </c>
    </row>
    <row r="930" spans="1:72" x14ac:dyDescent="0.25">
      <c r="A930" t="s">
        <v>2028</v>
      </c>
      <c r="B930" s="42"/>
      <c r="C930" s="6">
        <v>24197</v>
      </c>
      <c r="D930" s="6">
        <v>0.46389999999999998</v>
      </c>
      <c r="E930" s="3">
        <v>16.763783056925146</v>
      </c>
      <c r="F930" s="3">
        <v>12.678571428571427</v>
      </c>
      <c r="G930" s="6">
        <v>8.0763199163617294</v>
      </c>
      <c r="H930" s="6">
        <v>15.6397082599792</v>
      </c>
      <c r="I930" s="6">
        <v>16.057719647426786</v>
      </c>
      <c r="J930" s="6">
        <v>15.212495459498729</v>
      </c>
      <c r="K930" s="6">
        <v>10</v>
      </c>
      <c r="L930" s="6">
        <v>19.62025316455696</v>
      </c>
      <c r="M930" s="6">
        <v>0</v>
      </c>
      <c r="N930" s="6">
        <v>0</v>
      </c>
      <c r="O930" s="6">
        <v>0</v>
      </c>
      <c r="P930" s="6">
        <v>0</v>
      </c>
      <c r="Q930" s="6">
        <v>47.540983606557376</v>
      </c>
      <c r="R930" s="6">
        <v>41.570438799076214</v>
      </c>
      <c r="S930" s="6">
        <v>55.386949924127471</v>
      </c>
      <c r="T930" s="6">
        <v>13.171213918544881</v>
      </c>
      <c r="U930" s="6">
        <v>13.593371374970687</v>
      </c>
      <c r="V930" s="6">
        <v>12.739057373769706</v>
      </c>
      <c r="W930" s="6">
        <v>49.622166246851386</v>
      </c>
      <c r="X930" s="6">
        <v>64.634146341463421</v>
      </c>
      <c r="Y930" s="6">
        <v>39.055793991416309</v>
      </c>
      <c r="Z930" s="6">
        <v>4.5224635525141297</v>
      </c>
      <c r="AA930" s="6">
        <v>71.9461653492843</v>
      </c>
      <c r="AB930" s="6">
        <v>76.35059209957646</v>
      </c>
      <c r="AC930" s="6">
        <v>67.641094964515034</v>
      </c>
      <c r="AD930" s="6">
        <v>72.357761430300769</v>
      </c>
      <c r="AE930" s="6">
        <v>76.945626477541367</v>
      </c>
      <c r="AF930" s="6">
        <v>67.907915252682756</v>
      </c>
      <c r="AG930" s="6">
        <v>66.239316239316238</v>
      </c>
      <c r="AH930" s="6">
        <v>62.732919254658384</v>
      </c>
      <c r="AI930" s="6">
        <v>73.972602739726028</v>
      </c>
      <c r="AJ930" s="6">
        <v>72.989076464746773</v>
      </c>
      <c r="AK930" s="6">
        <v>79.78533094812164</v>
      </c>
      <c r="AL930" s="6">
        <v>64.508928571428569</v>
      </c>
      <c r="AM930" s="6">
        <v>38</v>
      </c>
      <c r="AN930" s="6">
        <v>100</v>
      </c>
      <c r="AO930" s="6">
        <v>20.512820512820511</v>
      </c>
      <c r="AP930" s="6">
        <v>63.118811881188122</v>
      </c>
      <c r="AQ930" s="6">
        <v>55.865921787709496</v>
      </c>
      <c r="AR930" s="6">
        <v>68.888888888888886</v>
      </c>
      <c r="AS930" s="6">
        <v>32.140853848550897</v>
      </c>
      <c r="AT930" s="6">
        <v>18.585229043315699</v>
      </c>
      <c r="AU930" s="6">
        <v>27.179806793393599</v>
      </c>
      <c r="AV930" s="6">
        <v>10.782175132440001</v>
      </c>
      <c r="AW930" s="6">
        <v>11.3119351822998</v>
      </c>
      <c r="AX930" s="46">
        <v>45579</v>
      </c>
      <c r="AY930" s="41">
        <v>47420</v>
      </c>
      <c r="AZ930" s="41" t="s">
        <v>74</v>
      </c>
      <c r="BA930" s="41" t="s">
        <v>74</v>
      </c>
      <c r="BB930" s="41" t="s">
        <v>74</v>
      </c>
      <c r="BC930" s="41">
        <v>25263</v>
      </c>
      <c r="BD930" s="3">
        <v>4.4507864028411976</v>
      </c>
      <c r="BE930" s="6">
        <v>2.1822184808651199</v>
      </c>
      <c r="BF930" s="6">
        <v>85.5</v>
      </c>
      <c r="BG930" s="6">
        <v>7.7</v>
      </c>
      <c r="BH930">
        <v>0.4</v>
      </c>
      <c r="BI930" s="43">
        <v>3.4200415695660387</v>
      </c>
      <c r="BJ930">
        <v>2.7</v>
      </c>
      <c r="BK930" s="31">
        <v>86.427025727338304</v>
      </c>
      <c r="BL930" s="31">
        <v>7.5739360423178654</v>
      </c>
      <c r="BM930" s="31">
        <v>0.18033181053137773</v>
      </c>
      <c r="BN930" s="31">
        <v>2.560711709545564</v>
      </c>
      <c r="BO930" s="31">
        <v>2.6328444337581152</v>
      </c>
      <c r="BP930">
        <v>84.376240243418437</v>
      </c>
      <c r="BQ930">
        <v>7.7788067204656697</v>
      </c>
      <c r="BR930">
        <v>0.59531684085196457</v>
      </c>
      <c r="BS930">
        <v>4.3656568329144063</v>
      </c>
      <c r="BT930">
        <v>2.8442915729593858</v>
      </c>
    </row>
    <row r="931" spans="1:72" x14ac:dyDescent="0.25">
      <c r="A931" t="s">
        <v>2029</v>
      </c>
      <c r="B931" s="42"/>
      <c r="C931" s="6">
        <v>29978</v>
      </c>
      <c r="D931" s="6">
        <v>0.41789999999999999</v>
      </c>
      <c r="E931" s="3">
        <v>12.684365781710916</v>
      </c>
      <c r="F931" s="3">
        <v>7.7678571428571432</v>
      </c>
      <c r="G931" s="6">
        <v>11.5021459227468</v>
      </c>
      <c r="H931" s="6">
        <v>9.0281663868681203</v>
      </c>
      <c r="I931" s="6">
        <v>6.4092953523238378</v>
      </c>
      <c r="J931" s="6">
        <v>11.62272558484961</v>
      </c>
      <c r="K931" s="6">
        <v>5.2631578947368416</v>
      </c>
      <c r="L931" s="6">
        <v>6.25</v>
      </c>
      <c r="M931" s="6">
        <v>0</v>
      </c>
      <c r="N931" s="6">
        <v>57.142857142857139</v>
      </c>
      <c r="O931" s="6">
        <v>0</v>
      </c>
      <c r="P931" s="6">
        <v>70.588235294117652</v>
      </c>
      <c r="Q931" s="6">
        <v>7.9207920792079207</v>
      </c>
      <c r="R931" s="6">
        <v>11.494252873563218</v>
      </c>
      <c r="S931" s="6">
        <v>5.2173913043478262</v>
      </c>
      <c r="T931" s="6">
        <v>9.1383812010443854</v>
      </c>
      <c r="U931" s="6">
        <v>6.4542154094392901</v>
      </c>
      <c r="V931" s="6">
        <v>11.799999999999999</v>
      </c>
      <c r="W931" s="6">
        <v>0</v>
      </c>
      <c r="X931" s="6">
        <v>0</v>
      </c>
      <c r="Y931" s="6">
        <v>0</v>
      </c>
      <c r="Z931" s="6">
        <v>4.2925824175824197</v>
      </c>
      <c r="AA931" s="6">
        <v>54.087117701575501</v>
      </c>
      <c r="AB931" s="6">
        <v>49.464807006162829</v>
      </c>
      <c r="AC931" s="6">
        <v>60.250865051903112</v>
      </c>
      <c r="AD931" s="6">
        <v>58.157838757711119</v>
      </c>
      <c r="AE931" s="6">
        <v>57.159716758457911</v>
      </c>
      <c r="AF931" s="6">
        <v>59.333024548402037</v>
      </c>
      <c r="AG931" s="6">
        <v>7.5</v>
      </c>
      <c r="AH931" s="6">
        <v>6.3291139240506329</v>
      </c>
      <c r="AI931" s="6">
        <v>100</v>
      </c>
      <c r="AJ931" s="6">
        <v>30.263157894736842</v>
      </c>
      <c r="AK931" s="6">
        <v>10.599078341013826</v>
      </c>
      <c r="AL931" s="6">
        <v>79.310344827586206</v>
      </c>
      <c r="AM931" s="6">
        <v>52.173913043478258</v>
      </c>
      <c r="AN931" s="6">
        <v>33.333333333333329</v>
      </c>
      <c r="AO931" s="6">
        <v>58.82352941176471</v>
      </c>
      <c r="AP931" s="6">
        <v>42.857142857142854</v>
      </c>
      <c r="AQ931" s="6">
        <v>100</v>
      </c>
      <c r="AR931" s="6">
        <v>0</v>
      </c>
      <c r="AS931" s="6">
        <v>35.9526372443488</v>
      </c>
      <c r="AT931" s="6">
        <v>18.945102260495201</v>
      </c>
      <c r="AU931" s="6">
        <v>18.4786508790814</v>
      </c>
      <c r="AV931" s="6">
        <v>14.4241119483315</v>
      </c>
      <c r="AW931" s="6">
        <v>12.199497667743101</v>
      </c>
      <c r="AX931" s="46">
        <v>47736</v>
      </c>
      <c r="AY931" s="41">
        <v>48750</v>
      </c>
      <c r="AZ931" s="41" t="s">
        <v>74</v>
      </c>
      <c r="BA931" s="41" t="s">
        <v>74</v>
      </c>
      <c r="BB931" s="41" t="s">
        <v>74</v>
      </c>
      <c r="BC931" s="41">
        <v>50208</v>
      </c>
      <c r="BD931" s="3">
        <v>3.8706176588808003</v>
      </c>
      <c r="BE931" s="6">
        <v>3.3690658499234298</v>
      </c>
      <c r="BF931" s="6">
        <v>76.8</v>
      </c>
      <c r="BG931" s="6">
        <v>11.5</v>
      </c>
      <c r="BH931">
        <v>0</v>
      </c>
      <c r="BI931" s="43">
        <v>5.6085043988269794</v>
      </c>
      <c r="BJ931">
        <v>4.3</v>
      </c>
      <c r="BK931" s="31">
        <v>77.224947442186405</v>
      </c>
      <c r="BL931" s="31">
        <v>12.473721093202522</v>
      </c>
      <c r="BM931" s="31">
        <v>7.0077084793272598E-2</v>
      </c>
      <c r="BN931" s="31">
        <v>6.0266292922214433</v>
      </c>
      <c r="BO931" s="31">
        <v>2.9432375613174488</v>
      </c>
      <c r="BP931">
        <v>76.249039200614916</v>
      </c>
      <c r="BQ931">
        <v>10.453497309761723</v>
      </c>
      <c r="BR931">
        <v>0</v>
      </c>
      <c r="BS931">
        <v>5.1498847040737896</v>
      </c>
      <c r="BT931">
        <v>5.6879323597232894</v>
      </c>
    </row>
    <row r="932" spans="1:72" x14ac:dyDescent="0.25">
      <c r="A932" t="s">
        <v>2030</v>
      </c>
      <c r="B932" s="42"/>
      <c r="C932" s="6">
        <v>27291</v>
      </c>
      <c r="D932" s="6">
        <v>0.41720000000000002</v>
      </c>
      <c r="E932" s="3">
        <v>26.61852589641434</v>
      </c>
      <c r="F932" s="3">
        <v>24.967658473479947</v>
      </c>
      <c r="G932" s="6">
        <v>11.0844097326524</v>
      </c>
      <c r="H932" s="6">
        <v>17.011154855642999</v>
      </c>
      <c r="I932" s="6">
        <v>13.932073018796382</v>
      </c>
      <c r="J932" s="6">
        <v>20.149047750483025</v>
      </c>
      <c r="K932" s="6">
        <v>29.211956521739129</v>
      </c>
      <c r="L932" s="6">
        <v>34.320987654320987</v>
      </c>
      <c r="M932" s="6">
        <v>22.9607250755287</v>
      </c>
      <c r="N932" s="6">
        <v>36.655948553054664</v>
      </c>
      <c r="O932" s="6">
        <v>19.689119170984455</v>
      </c>
      <c r="P932" s="6">
        <v>64.406779661016941</v>
      </c>
      <c r="Q932" s="6">
        <v>20.69043448782417</v>
      </c>
      <c r="R932" s="6">
        <v>16.193801833260586</v>
      </c>
      <c r="S932" s="6">
        <v>25.518453427065026</v>
      </c>
      <c r="T932" s="6">
        <v>11.766166066774234</v>
      </c>
      <c r="U932" s="6">
        <v>9.4375963020030813</v>
      </c>
      <c r="V932" s="6">
        <v>13.944270958443431</v>
      </c>
      <c r="W932" s="6">
        <v>20.466666666666665</v>
      </c>
      <c r="X932" s="6">
        <v>16.441717791411044</v>
      </c>
      <c r="Y932" s="6">
        <v>25.255474452554743</v>
      </c>
      <c r="Z932" s="6">
        <v>4.6418690439594199</v>
      </c>
      <c r="AA932" s="6">
        <v>73.501731666917607</v>
      </c>
      <c r="AB932" s="6">
        <v>81.024951441804873</v>
      </c>
      <c r="AC932" s="6">
        <v>65.859766277128557</v>
      </c>
      <c r="AD932" s="6">
        <v>72.164241639369237</v>
      </c>
      <c r="AE932" s="6">
        <v>79.406631762652708</v>
      </c>
      <c r="AF932" s="6">
        <v>65.474794841735047</v>
      </c>
      <c r="AG932" s="6">
        <v>64.605873261205559</v>
      </c>
      <c r="AH932" s="6">
        <v>79.028132992327372</v>
      </c>
      <c r="AI932" s="6">
        <v>42.578125</v>
      </c>
      <c r="AJ932" s="6">
        <v>76.162484646429192</v>
      </c>
      <c r="AK932" s="6">
        <v>84.055779569892479</v>
      </c>
      <c r="AL932" s="6">
        <v>67.535806096217414</v>
      </c>
      <c r="AM932" s="6">
        <v>60.176991150442483</v>
      </c>
      <c r="AN932" s="6">
        <v>70</v>
      </c>
      <c r="AO932" s="6">
        <v>46.875</v>
      </c>
      <c r="AP932" s="6">
        <v>70.38095238095238</v>
      </c>
      <c r="AQ932" s="6">
        <v>76.396396396396398</v>
      </c>
      <c r="AR932" s="6">
        <v>63.636363636363633</v>
      </c>
      <c r="AS932" s="6">
        <v>23.4633569739953</v>
      </c>
      <c r="AT932" s="6">
        <v>19.0307328605201</v>
      </c>
      <c r="AU932" s="6">
        <v>20.594240275091298</v>
      </c>
      <c r="AV932" s="6">
        <v>13.7814313346228</v>
      </c>
      <c r="AW932" s="6">
        <v>23.1302385557705</v>
      </c>
      <c r="AX932" s="46">
        <v>49227</v>
      </c>
      <c r="AY932" s="41">
        <v>56229</v>
      </c>
      <c r="AZ932" s="41">
        <v>29522</v>
      </c>
      <c r="BA932" s="41">
        <v>26458</v>
      </c>
      <c r="BB932" s="41">
        <v>48732</v>
      </c>
      <c r="BC932" s="41">
        <v>44520</v>
      </c>
      <c r="BD932" s="3">
        <v>3.5981921792100611</v>
      </c>
      <c r="BE932" s="6">
        <v>4.1134432502391496</v>
      </c>
      <c r="BF932" s="6">
        <v>77.400000000000006</v>
      </c>
      <c r="BG932" s="6">
        <v>15.5</v>
      </c>
      <c r="BH932">
        <v>0.6</v>
      </c>
      <c r="BI932" s="43">
        <v>2.8249206175407862</v>
      </c>
      <c r="BJ932">
        <v>2.7</v>
      </c>
      <c r="BK932" s="31">
        <v>78.748778103616814</v>
      </c>
      <c r="BL932" s="31">
        <v>14.84848484848485</v>
      </c>
      <c r="BM932" s="31">
        <v>0.41055718475073316</v>
      </c>
      <c r="BN932" s="31">
        <v>3.2746823069403712</v>
      </c>
      <c r="BO932" s="31">
        <v>1.9452590420332354</v>
      </c>
      <c r="BP932">
        <v>75.73419611747137</v>
      </c>
      <c r="BQ932">
        <v>16.326530612244898</v>
      </c>
      <c r="BR932">
        <v>0.93330014932802385</v>
      </c>
      <c r="BS932">
        <v>2.2523643603782979</v>
      </c>
      <c r="BT932">
        <v>3.683424589347934</v>
      </c>
    </row>
    <row r="933" spans="1:72" x14ac:dyDescent="0.25">
      <c r="A933" t="s">
        <v>2031</v>
      </c>
      <c r="B933" s="42"/>
      <c r="C933" s="6">
        <v>27271</v>
      </c>
      <c r="D933" s="6">
        <v>0.40889999999999999</v>
      </c>
      <c r="E933" s="3">
        <v>36.600625651720541</v>
      </c>
      <c r="F933" s="3">
        <v>27.796383121232417</v>
      </c>
      <c r="G933" s="6">
        <v>3.9542786530738301</v>
      </c>
      <c r="H933" s="6">
        <v>18.2260346657234</v>
      </c>
      <c r="I933" s="6">
        <v>18.840910387313901</v>
      </c>
      <c r="J933" s="6">
        <v>17.568474348807417</v>
      </c>
      <c r="K933" s="6">
        <v>54.54545454545454</v>
      </c>
      <c r="L933" s="6">
        <v>61.224489795918366</v>
      </c>
      <c r="M933" s="6">
        <v>48.73096446700508</v>
      </c>
      <c r="N933" s="6">
        <v>2.4</v>
      </c>
      <c r="O933" s="6">
        <v>0</v>
      </c>
      <c r="P933" s="6">
        <v>4.9586776859504136</v>
      </c>
      <c r="Q933" s="6">
        <v>23.644669491991856</v>
      </c>
      <c r="R933" s="6">
        <v>23.941785384851901</v>
      </c>
      <c r="S933" s="6">
        <v>23.300047551117451</v>
      </c>
      <c r="T933" s="6">
        <v>10.235656471599455</v>
      </c>
      <c r="U933" s="6">
        <v>10.568870921166619</v>
      </c>
      <c r="V933" s="6">
        <v>9.9076048329779667</v>
      </c>
      <c r="W933" s="6">
        <v>5.4347826086956523</v>
      </c>
      <c r="X933" s="6">
        <v>10.504201680672269</v>
      </c>
      <c r="Y933" s="6">
        <v>0</v>
      </c>
      <c r="Z933" s="6">
        <v>6.4311646401198601</v>
      </c>
      <c r="AA933" s="6">
        <v>69.278984350047907</v>
      </c>
      <c r="AB933" s="6">
        <v>77.107309486780721</v>
      </c>
      <c r="AC933" s="6">
        <v>61.019035116508036</v>
      </c>
      <c r="AD933" s="6">
        <v>64.689848847774016</v>
      </c>
      <c r="AE933" s="6">
        <v>71.159029649595681</v>
      </c>
      <c r="AF933" s="6">
        <v>58.467023172905527</v>
      </c>
      <c r="AG933" s="6">
        <v>66.394779771615006</v>
      </c>
      <c r="AH933" s="6">
        <v>83.038869257950537</v>
      </c>
      <c r="AI933" s="6">
        <v>52.121212121212125</v>
      </c>
      <c r="AJ933" s="6">
        <v>73.883102350004307</v>
      </c>
      <c r="AK933" s="6">
        <v>82.213062777425492</v>
      </c>
      <c r="AL933" s="6">
        <v>63.985684686381617</v>
      </c>
      <c r="AM933" s="6">
        <v>73.4375</v>
      </c>
      <c r="AN933" s="6">
        <v>85.087719298245617</v>
      </c>
      <c r="AO933" s="6">
        <v>56.410256410256409</v>
      </c>
      <c r="AP933" s="6">
        <v>86.460807600950119</v>
      </c>
      <c r="AQ933" s="6">
        <v>79.090909090909093</v>
      </c>
      <c r="AR933" s="6">
        <v>94.527363184079604</v>
      </c>
      <c r="AS933" s="6">
        <v>21.549547330171801</v>
      </c>
      <c r="AT933" s="6">
        <v>16.308431360473001</v>
      </c>
      <c r="AU933" s="6">
        <v>17.761901829155601</v>
      </c>
      <c r="AV933" s="6">
        <v>15.1567407772372</v>
      </c>
      <c r="AW933" s="6">
        <v>29.2233787029624</v>
      </c>
      <c r="AX933" s="46">
        <v>50777</v>
      </c>
      <c r="AY933" s="41">
        <v>58790</v>
      </c>
      <c r="AZ933" s="41">
        <v>21447</v>
      </c>
      <c r="BA933" s="41">
        <v>55682</v>
      </c>
      <c r="BB933" s="41">
        <v>27895</v>
      </c>
      <c r="BC933" s="41">
        <v>44796</v>
      </c>
      <c r="BD933" s="3">
        <v>3.8122024334332569</v>
      </c>
      <c r="BE933" s="6">
        <v>2.3934988254713998</v>
      </c>
      <c r="BF933" s="6">
        <v>79.599999999999994</v>
      </c>
      <c r="BG933" s="6">
        <v>14.5</v>
      </c>
      <c r="BH933">
        <v>0.4</v>
      </c>
      <c r="BI933" s="43">
        <v>1.7517611121501151</v>
      </c>
      <c r="BJ933">
        <v>1.8</v>
      </c>
      <c r="BK933" s="31">
        <v>81.649484536082468</v>
      </c>
      <c r="BL933" s="31">
        <v>12.186652197504069</v>
      </c>
      <c r="BM933" s="31">
        <v>0.59685295713510578</v>
      </c>
      <c r="BN933" s="31">
        <v>2.3114487249050462</v>
      </c>
      <c r="BO933" s="31">
        <v>1.3456321215409657</v>
      </c>
      <c r="BP933">
        <v>76.80925871667155</v>
      </c>
      <c r="BQ933">
        <v>17.609141517726339</v>
      </c>
      <c r="BR933">
        <v>5.8599472604746558E-2</v>
      </c>
      <c r="BS933">
        <v>0.99619103428069145</v>
      </c>
      <c r="BT933">
        <v>2.4318781130969822</v>
      </c>
    </row>
    <row r="934" spans="1:72" x14ac:dyDescent="0.25">
      <c r="A934" t="s">
        <v>2032</v>
      </c>
      <c r="B934" s="42"/>
      <c r="C934" s="6">
        <v>30264</v>
      </c>
      <c r="D934" s="6">
        <v>0.4098</v>
      </c>
      <c r="E934" s="3">
        <v>20.505920344456406</v>
      </c>
      <c r="F934" s="3">
        <v>19.616519174041297</v>
      </c>
      <c r="G934" s="6">
        <v>7.1039668135856902</v>
      </c>
      <c r="H934" s="6">
        <v>13.0921342906422</v>
      </c>
      <c r="I934" s="6">
        <v>12.390610942995011</v>
      </c>
      <c r="J934" s="6">
        <v>13.767317380352646</v>
      </c>
      <c r="K934" s="6">
        <v>59.55555555555555</v>
      </c>
      <c r="L934" s="6">
        <v>44.31818181818182</v>
      </c>
      <c r="M934" s="6">
        <v>69.34306569343066</v>
      </c>
      <c r="N934" s="6">
        <v>1.8518518518518516</v>
      </c>
      <c r="O934" s="6">
        <v>2.4390243902439024</v>
      </c>
      <c r="P934" s="6">
        <v>0</v>
      </c>
      <c r="Q934" s="6">
        <v>27.729257641921397</v>
      </c>
      <c r="R934" s="6">
        <v>38.118811881188122</v>
      </c>
      <c r="S934" s="6">
        <v>19.53125</v>
      </c>
      <c r="T934" s="6">
        <v>12.24711768544703</v>
      </c>
      <c r="U934" s="6">
        <v>11.565820672696935</v>
      </c>
      <c r="V934" s="6">
        <v>12.916020003448869</v>
      </c>
      <c r="W934" s="6">
        <v>15.873015873015872</v>
      </c>
      <c r="X934" s="6">
        <v>0</v>
      </c>
      <c r="Y934" s="6">
        <v>24.390243902439025</v>
      </c>
      <c r="Z934" s="6">
        <v>6.9046397419922299</v>
      </c>
      <c r="AA934" s="6">
        <v>68.221778221778195</v>
      </c>
      <c r="AB934" s="6">
        <v>74.951096468650263</v>
      </c>
      <c r="AC934" s="6">
        <v>61.880275540894537</v>
      </c>
      <c r="AD934" s="6">
        <v>67.974916207157534</v>
      </c>
      <c r="AE934" s="6">
        <v>74.19783137862359</v>
      </c>
      <c r="AF934" s="6">
        <v>62.029598308668078</v>
      </c>
      <c r="AG934" s="6">
        <v>55.050505050505052</v>
      </c>
      <c r="AH934" s="6">
        <v>61.363636363636367</v>
      </c>
      <c r="AI934" s="6">
        <v>50</v>
      </c>
      <c r="AJ934" s="6">
        <v>75.953079178885631</v>
      </c>
      <c r="AK934" s="6">
        <v>85.567010309278345</v>
      </c>
      <c r="AL934" s="6">
        <v>68.797953964194363</v>
      </c>
      <c r="AM934" s="6">
        <v>83.928571428571431</v>
      </c>
      <c r="AN934" s="6">
        <v>96.428571428571431</v>
      </c>
      <c r="AO934" s="6">
        <v>46.428571428571431</v>
      </c>
      <c r="AP934" s="6">
        <v>61.53846153846154</v>
      </c>
      <c r="AQ934" s="6">
        <v>54.54545454545454</v>
      </c>
      <c r="AR934" s="6">
        <v>66.666666666666657</v>
      </c>
      <c r="AS934" s="6">
        <v>30.029131564443698</v>
      </c>
      <c r="AT934" s="6">
        <v>16.3766632548618</v>
      </c>
      <c r="AU934" s="6">
        <v>22.289583497362401</v>
      </c>
      <c r="AV934" s="6">
        <v>12.510825919219</v>
      </c>
      <c r="AW934" s="6">
        <v>18.793795764113099</v>
      </c>
      <c r="AX934" s="46">
        <v>51081</v>
      </c>
      <c r="AY934" s="41">
        <v>52343</v>
      </c>
      <c r="AZ934" s="41" t="s">
        <v>74</v>
      </c>
      <c r="BA934" s="41" t="s">
        <v>74</v>
      </c>
      <c r="BB934" s="41" t="s">
        <v>74</v>
      </c>
      <c r="BC934" s="41">
        <v>30302</v>
      </c>
      <c r="BD934" s="3">
        <v>3.6767298187808897</v>
      </c>
      <c r="BE934" s="6">
        <v>7.9885396477626998</v>
      </c>
      <c r="BF934" s="6">
        <v>79.900000000000006</v>
      </c>
      <c r="BG934" s="6">
        <v>10.1</v>
      </c>
      <c r="BH934">
        <v>0.6</v>
      </c>
      <c r="BI934" s="43">
        <v>3.3225806451612905</v>
      </c>
      <c r="BJ934">
        <v>4.3</v>
      </c>
      <c r="BK934" s="31">
        <v>76.887147807744455</v>
      </c>
      <c r="BL934" s="31">
        <v>11.797498869971372</v>
      </c>
      <c r="BM934" s="31">
        <v>1.130028627391894</v>
      </c>
      <c r="BN934" s="31">
        <v>4.2187735422630706</v>
      </c>
      <c r="BO934" s="31">
        <v>3.2996835919843299</v>
      </c>
      <c r="BP934">
        <v>83.342009370119726</v>
      </c>
      <c r="BQ934">
        <v>8.0860662849210474</v>
      </c>
      <c r="BR934">
        <v>0</v>
      </c>
      <c r="BS934">
        <v>2.290473711608537</v>
      </c>
      <c r="BT934">
        <v>5.4485511018566717</v>
      </c>
    </row>
    <row r="935" spans="1:72" x14ac:dyDescent="0.25">
      <c r="A935" t="s">
        <v>2033</v>
      </c>
      <c r="B935" s="42"/>
      <c r="C935" s="6">
        <v>27556</v>
      </c>
      <c r="D935" s="6">
        <v>0.40739999999999998</v>
      </c>
      <c r="E935" s="3">
        <v>22.316602316602317</v>
      </c>
      <c r="F935" s="3">
        <v>17.748532811666369</v>
      </c>
      <c r="G935" s="6">
        <v>7.5122687806719499</v>
      </c>
      <c r="H935" s="6">
        <v>12.4068720115646</v>
      </c>
      <c r="I935" s="6">
        <v>10.664797541381356</v>
      </c>
      <c r="J935" s="6">
        <v>14.261119081779054</v>
      </c>
      <c r="K935" s="6">
        <v>10.634015431063402</v>
      </c>
      <c r="L935" s="6">
        <v>10.037523452157599</v>
      </c>
      <c r="M935" s="6">
        <v>11.324167872648335</v>
      </c>
      <c r="N935" s="6">
        <v>39.57597173144876</v>
      </c>
      <c r="O935" s="6">
        <v>44.217687074829932</v>
      </c>
      <c r="P935" s="6">
        <v>34.558823529411761</v>
      </c>
      <c r="Q935" s="6">
        <v>15.557275541795665</v>
      </c>
      <c r="R935" s="6">
        <v>9.7003745318352053</v>
      </c>
      <c r="S935" s="6">
        <v>21.817453963170536</v>
      </c>
      <c r="T935" s="6">
        <v>11.332007952286283</v>
      </c>
      <c r="U935" s="6">
        <v>9.668332576101772</v>
      </c>
      <c r="V935" s="6">
        <v>13.140993972927575</v>
      </c>
      <c r="W935" s="6">
        <v>6.5126050420168076</v>
      </c>
      <c r="X935" s="6">
        <v>2.5691699604743086</v>
      </c>
      <c r="Y935" s="6">
        <v>8.676789587852495</v>
      </c>
      <c r="Z935" s="6">
        <v>9.1780628788946892</v>
      </c>
      <c r="AA935" s="6">
        <v>71.946095317409203</v>
      </c>
      <c r="AB935" s="6">
        <v>83.588256614715476</v>
      </c>
      <c r="AC935" s="6">
        <v>59.221993344953262</v>
      </c>
      <c r="AD935" s="6">
        <v>71.713395638629279</v>
      </c>
      <c r="AE935" s="6">
        <v>84.416948756857707</v>
      </c>
      <c r="AF935" s="6">
        <v>57.169584391286918</v>
      </c>
      <c r="AG935" s="6">
        <v>70.769230769230774</v>
      </c>
      <c r="AH935" s="6">
        <v>80.696836203444136</v>
      </c>
      <c r="AI935" s="6">
        <v>59.065155807365443</v>
      </c>
      <c r="AJ935" s="6">
        <v>77.167458432304031</v>
      </c>
      <c r="AK935" s="6">
        <v>86.949152542372872</v>
      </c>
      <c r="AL935" s="6">
        <v>66.332916145181471</v>
      </c>
      <c r="AM935" s="6">
        <v>84.91379310344827</v>
      </c>
      <c r="AN935" s="6">
        <v>89.583333333333343</v>
      </c>
      <c r="AO935" s="6">
        <v>81.617647058823522</v>
      </c>
      <c r="AP935" s="6">
        <v>62.41554054054054</v>
      </c>
      <c r="AQ935" s="6">
        <v>77.804878048780495</v>
      </c>
      <c r="AR935" s="6">
        <v>54.263565891472865</v>
      </c>
      <c r="AS935" s="6">
        <v>26.878298665010899</v>
      </c>
      <c r="AT935" s="6">
        <v>23.238124805960901</v>
      </c>
      <c r="AU935" s="6">
        <v>22.601676497982002</v>
      </c>
      <c r="AV935" s="6">
        <v>13.6758770568147</v>
      </c>
      <c r="AW935" s="6">
        <v>13.6060229742316</v>
      </c>
      <c r="AX935" s="46">
        <v>43992</v>
      </c>
      <c r="AY935" s="41">
        <v>44691</v>
      </c>
      <c r="AZ935" s="41">
        <v>46568</v>
      </c>
      <c r="BA935" s="41">
        <v>44583</v>
      </c>
      <c r="BB935" s="41">
        <v>41641</v>
      </c>
      <c r="BC935" s="41">
        <v>32679</v>
      </c>
      <c r="BD935" s="3">
        <v>3.1781196976708315</v>
      </c>
      <c r="BE935" s="6">
        <v>1.6669632793498299</v>
      </c>
      <c r="BF935" s="6">
        <v>78.7</v>
      </c>
      <c r="BG935" s="6">
        <v>13.1</v>
      </c>
      <c r="BH935">
        <v>0.2</v>
      </c>
      <c r="BI935" s="43">
        <v>2.0521959071050819</v>
      </c>
      <c r="BJ935">
        <v>3.1</v>
      </c>
      <c r="BK935" s="31">
        <v>78.863657258435225</v>
      </c>
      <c r="BL935" s="31">
        <v>14.029603751034292</v>
      </c>
      <c r="BM935" s="31">
        <v>9.1937115013330878E-2</v>
      </c>
      <c r="BN935" s="31">
        <v>2.417946124850602</v>
      </c>
      <c r="BO935" s="31">
        <v>2.7029511813919278</v>
      </c>
      <c r="BP935">
        <v>78.432274888786623</v>
      </c>
      <c r="BQ935">
        <v>11.627550237766529</v>
      </c>
      <c r="BR935">
        <v>0.39883417702101548</v>
      </c>
      <c r="BS935">
        <v>1.4419389476913635</v>
      </c>
      <c r="BT935">
        <v>3.7582451296211072</v>
      </c>
    </row>
    <row r="936" spans="1:72" x14ac:dyDescent="0.25">
      <c r="A936" t="s">
        <v>2034</v>
      </c>
      <c r="B936" s="42"/>
      <c r="C936" s="6">
        <v>25955</v>
      </c>
      <c r="D936" s="6">
        <v>0.41930000000000001</v>
      </c>
      <c r="E936" s="3">
        <v>12.5</v>
      </c>
      <c r="F936" s="3">
        <v>9.7087378640776691</v>
      </c>
      <c r="G936" s="6">
        <v>6.9466882067851401</v>
      </c>
      <c r="H936" s="6">
        <v>8.1807994023160298</v>
      </c>
      <c r="I936" s="6">
        <v>8.7564385577630599</v>
      </c>
      <c r="J936" s="6">
        <v>7.587253414264036</v>
      </c>
      <c r="K936" s="6">
        <v>4.3478260869565215</v>
      </c>
      <c r="L936" s="6">
        <v>7.1428571428571423</v>
      </c>
      <c r="M936" s="6">
        <v>0</v>
      </c>
      <c r="N936" s="6">
        <v>0</v>
      </c>
      <c r="O936" s="6">
        <v>0</v>
      </c>
      <c r="P936" s="6">
        <v>0</v>
      </c>
      <c r="Q936" s="6">
        <v>5.5555555555555554</v>
      </c>
      <c r="R936" s="6">
        <v>9.375</v>
      </c>
      <c r="S936" s="6">
        <v>0</v>
      </c>
      <c r="T936" s="6">
        <v>8.2288401253918497</v>
      </c>
      <c r="U936" s="6">
        <v>8.6087624903920066</v>
      </c>
      <c r="V936" s="6">
        <v>7.8337330135891285</v>
      </c>
      <c r="W936" s="6">
        <v>6.666666666666667</v>
      </c>
      <c r="X936" s="6">
        <v>14.285714285714285</v>
      </c>
      <c r="Y936" s="6">
        <v>0</v>
      </c>
      <c r="Z936" s="6">
        <v>1.9368723098995699</v>
      </c>
      <c r="AA936" s="6">
        <v>63.857077416399498</v>
      </c>
      <c r="AB936" s="6">
        <v>71.229050279329613</v>
      </c>
      <c r="AC936" s="6">
        <v>56.717763751127137</v>
      </c>
      <c r="AD936" s="6">
        <v>63.749402199904345</v>
      </c>
      <c r="AE936" s="6">
        <v>71.553398058252426</v>
      </c>
      <c r="AF936" s="6">
        <v>56.173421300659754</v>
      </c>
      <c r="AG936" s="6">
        <v>80.952380952380949</v>
      </c>
      <c r="AH936" s="6">
        <v>86.666666666666671</v>
      </c>
      <c r="AI936" s="6">
        <v>66.666666666666657</v>
      </c>
      <c r="AJ936" s="6">
        <v>64.516129032258064</v>
      </c>
      <c r="AK936" s="6">
        <v>72.222222222222214</v>
      </c>
      <c r="AL936" s="6">
        <v>53.846153846153847</v>
      </c>
      <c r="AM936" s="6">
        <v>83.333333333333343</v>
      </c>
      <c r="AN936" s="6">
        <v>100</v>
      </c>
      <c r="AO936" s="6">
        <v>66.666666666666657</v>
      </c>
      <c r="AP936" s="6">
        <v>50</v>
      </c>
      <c r="AQ936" s="6">
        <v>14.285714285714285</v>
      </c>
      <c r="AR936" s="6">
        <v>85.714285714285708</v>
      </c>
      <c r="AS936" s="6">
        <v>37.454279444038001</v>
      </c>
      <c r="AT936" s="6">
        <v>15.508412582297</v>
      </c>
      <c r="AU936" s="6">
        <v>19.824433065106099</v>
      </c>
      <c r="AV936" s="6">
        <v>13.8258961228969</v>
      </c>
      <c r="AW936" s="6">
        <v>13.386978785662</v>
      </c>
      <c r="AX936" s="46">
        <v>46364</v>
      </c>
      <c r="AY936" s="41">
        <v>46515</v>
      </c>
      <c r="AZ936" s="41" t="s">
        <v>74</v>
      </c>
      <c r="BA936" s="41" t="s">
        <v>74</v>
      </c>
      <c r="BB936" s="41" t="s">
        <v>74</v>
      </c>
      <c r="BC936" s="41" t="s">
        <v>74</v>
      </c>
      <c r="BD936" s="3">
        <v>3.6544922982938428</v>
      </c>
      <c r="BE936" s="6">
        <v>2.3313905079100699</v>
      </c>
      <c r="BF936" s="6">
        <v>66.5</v>
      </c>
      <c r="BG936" s="6">
        <v>11.6</v>
      </c>
      <c r="BH936">
        <v>0</v>
      </c>
      <c r="BI936" s="43">
        <v>10.722263588979896</v>
      </c>
      <c r="BJ936">
        <v>10.6</v>
      </c>
      <c r="BK936" s="31">
        <v>70.149253731343293</v>
      </c>
      <c r="BL936" s="31">
        <v>9.7693351424694708</v>
      </c>
      <c r="BM936" s="31">
        <v>0</v>
      </c>
      <c r="BN936" s="31">
        <v>8.2767978290366351</v>
      </c>
      <c r="BO936" s="31">
        <v>11.533242876526458</v>
      </c>
      <c r="BP936">
        <v>62.046204620462042</v>
      </c>
      <c r="BQ936">
        <v>13.861386138613863</v>
      </c>
      <c r="BR936">
        <v>0</v>
      </c>
      <c r="BS936">
        <v>13.696369636963695</v>
      </c>
      <c r="BT936">
        <v>9.4059405940594054</v>
      </c>
    </row>
    <row r="937" spans="1:72" x14ac:dyDescent="0.25">
      <c r="A937" t="s">
        <v>2035</v>
      </c>
      <c r="B937" s="42"/>
      <c r="C937" s="6">
        <v>23585</v>
      </c>
      <c r="D937" s="6">
        <v>0.45629999999999998</v>
      </c>
      <c r="E937" s="3">
        <v>34.117647058823529</v>
      </c>
      <c r="F937" s="3">
        <v>17.348927875243664</v>
      </c>
      <c r="G937" s="6">
        <v>9.5611285266457706</v>
      </c>
      <c r="H937" s="6">
        <v>11.241676459067801</v>
      </c>
      <c r="I937" s="6">
        <v>6.8438003220611918</v>
      </c>
      <c r="J937" s="6">
        <v>15.408085430968727</v>
      </c>
      <c r="K937" s="6">
        <v>41.025641025641022</v>
      </c>
      <c r="L937" s="6">
        <v>0</v>
      </c>
      <c r="M937" s="6">
        <v>53.333333333333336</v>
      </c>
      <c r="N937" s="6">
        <v>42.857142857142854</v>
      </c>
      <c r="O937" s="6" t="s">
        <v>74</v>
      </c>
      <c r="P937" s="6">
        <v>42.857142857142854</v>
      </c>
      <c r="Q937" s="6">
        <v>21.53846153846154</v>
      </c>
      <c r="R937" s="6">
        <v>23.809523809523807</v>
      </c>
      <c r="S937" s="6">
        <v>17.391304347826086</v>
      </c>
      <c r="T937" s="6">
        <v>9.7987751531058613</v>
      </c>
      <c r="U937" s="6">
        <v>6.660746003552398</v>
      </c>
      <c r="V937" s="6">
        <v>12.844827586206897</v>
      </c>
      <c r="W937" s="6">
        <v>0</v>
      </c>
      <c r="X937" s="6">
        <v>0</v>
      </c>
      <c r="Y937" s="6">
        <v>0</v>
      </c>
      <c r="Z937" s="6">
        <v>2.3610053313023598</v>
      </c>
      <c r="AA937" s="6">
        <v>61.013011152416396</v>
      </c>
      <c r="AB937" s="6">
        <v>65.414258188824661</v>
      </c>
      <c r="AC937" s="6">
        <v>56.91202872531418</v>
      </c>
      <c r="AD937" s="6">
        <v>62.024665981500519</v>
      </c>
      <c r="AE937" s="6">
        <v>66.596417281348792</v>
      </c>
      <c r="AF937" s="6">
        <v>57.673019057171516</v>
      </c>
      <c r="AG937" s="6">
        <v>47.457627118644069</v>
      </c>
      <c r="AH937" s="6">
        <v>44.444444444444443</v>
      </c>
      <c r="AI937" s="6">
        <v>48.780487804878049</v>
      </c>
      <c r="AJ937" s="6">
        <v>46.153846153846153</v>
      </c>
      <c r="AK937" s="6">
        <v>29.166666666666668</v>
      </c>
      <c r="AL937" s="6">
        <v>73.333333333333329</v>
      </c>
      <c r="AM937" s="6">
        <v>57.142857142857139</v>
      </c>
      <c r="AN937" s="6">
        <v>0</v>
      </c>
      <c r="AO937" s="6">
        <v>57.142857142857139</v>
      </c>
      <c r="AP937" s="6">
        <v>80.645161290322577</v>
      </c>
      <c r="AQ937" s="6">
        <v>88</v>
      </c>
      <c r="AR937" s="6">
        <v>50</v>
      </c>
      <c r="AS937" s="6">
        <v>36.037441497659898</v>
      </c>
      <c r="AT937" s="6">
        <v>17.160686427457101</v>
      </c>
      <c r="AU937" s="6">
        <v>19.656786271450901</v>
      </c>
      <c r="AV937" s="6">
        <v>16.5366614664587</v>
      </c>
      <c r="AW937" s="6">
        <v>10.608424336973499</v>
      </c>
      <c r="AX937" s="46">
        <v>43826</v>
      </c>
      <c r="AY937" s="41">
        <v>47361</v>
      </c>
      <c r="AZ937" s="41">
        <v>31250</v>
      </c>
      <c r="BA937" s="41" t="s">
        <v>74</v>
      </c>
      <c r="BB937" s="41" t="s">
        <v>74</v>
      </c>
      <c r="BC937" s="41">
        <v>46250</v>
      </c>
      <c r="BD937" s="3">
        <v>4.3450428578506664</v>
      </c>
      <c r="BE937" s="6">
        <v>6.2062937062937102</v>
      </c>
      <c r="BF937" s="6">
        <v>73.599999999999994</v>
      </c>
      <c r="BG937" s="6">
        <v>10.7</v>
      </c>
      <c r="BH937">
        <v>0.2</v>
      </c>
      <c r="BI937" s="43">
        <v>5.3988718775181308</v>
      </c>
      <c r="BJ937">
        <v>7.8</v>
      </c>
      <c r="BK937" s="31">
        <v>75.425038639876348</v>
      </c>
      <c r="BL937" s="31">
        <v>11.746522411128284</v>
      </c>
      <c r="BM937" s="31">
        <v>0.46367851622874806</v>
      </c>
      <c r="BN937" s="31">
        <v>4.01854714064915</v>
      </c>
      <c r="BO937" s="31">
        <v>6.9551777434312205</v>
      </c>
      <c r="BP937">
        <v>71.54882154882155</v>
      </c>
      <c r="BQ937">
        <v>9.5959595959595951</v>
      </c>
      <c r="BR937">
        <v>0</v>
      </c>
      <c r="BS937">
        <v>6.9023569023569031</v>
      </c>
      <c r="BT937">
        <v>8.7542087542087543</v>
      </c>
    </row>
    <row r="938" spans="1:72" x14ac:dyDescent="0.25">
      <c r="A938" t="s">
        <v>2036</v>
      </c>
      <c r="B938" s="42"/>
      <c r="C938" s="6">
        <v>31320</v>
      </c>
      <c r="D938" s="6">
        <v>0.41310000000000002</v>
      </c>
      <c r="E938" s="3">
        <v>17.23044397463002</v>
      </c>
      <c r="F938" s="3">
        <v>9.771726071285542</v>
      </c>
      <c r="G938" s="6">
        <v>4.0166204986149596</v>
      </c>
      <c r="H938" s="6">
        <v>10.2792862684251</v>
      </c>
      <c r="I938" s="6">
        <v>9.3781855249745156</v>
      </c>
      <c r="J938" s="6">
        <v>11.20734908136483</v>
      </c>
      <c r="K938" s="6" t="s">
        <v>74</v>
      </c>
      <c r="L938" s="6" t="s">
        <v>74</v>
      </c>
      <c r="M938" s="6" t="s">
        <v>74</v>
      </c>
      <c r="N938" s="6">
        <v>34.343434343434339</v>
      </c>
      <c r="O938" s="6">
        <v>25.806451612903224</v>
      </c>
      <c r="P938" s="6">
        <v>48.648648648648653</v>
      </c>
      <c r="Q938" s="6">
        <v>12.661426165075801</v>
      </c>
      <c r="R938" s="6">
        <v>11.898466419883659</v>
      </c>
      <c r="S938" s="6">
        <v>13.524835427887494</v>
      </c>
      <c r="T938" s="6">
        <v>8.0254465378027895</v>
      </c>
      <c r="U938" s="6">
        <v>6.6165413533834583</v>
      </c>
      <c r="V938" s="6">
        <v>9.3690248565965586</v>
      </c>
      <c r="W938" s="6" t="s">
        <v>74</v>
      </c>
      <c r="X938" s="6" t="s">
        <v>74</v>
      </c>
      <c r="Y938" s="6" t="s">
        <v>74</v>
      </c>
      <c r="Z938" s="6">
        <v>7.2545501153550402</v>
      </c>
      <c r="AA938" s="6">
        <v>69.760371959942802</v>
      </c>
      <c r="AB938" s="6">
        <v>81.093806591814555</v>
      </c>
      <c r="AC938" s="6">
        <v>58.707170611091485</v>
      </c>
      <c r="AD938" s="6">
        <v>64.714852089051547</v>
      </c>
      <c r="AE938" s="6">
        <v>76.507936507936506</v>
      </c>
      <c r="AF938" s="6">
        <v>53.814553990610328</v>
      </c>
      <c r="AG938" s="6">
        <v>0</v>
      </c>
      <c r="AH938" s="6">
        <v>0</v>
      </c>
      <c r="AI938" s="6" t="s">
        <v>74</v>
      </c>
      <c r="AJ938" s="6">
        <v>77.629826897470039</v>
      </c>
      <c r="AK938" s="6">
        <v>88.908145580589263</v>
      </c>
      <c r="AL938" s="6">
        <v>65.787079162875344</v>
      </c>
      <c r="AM938" s="6">
        <v>90.277777777777786</v>
      </c>
      <c r="AN938" s="6">
        <v>98.181818181818187</v>
      </c>
      <c r="AO938" s="6">
        <v>64.705882352941174</v>
      </c>
      <c r="AP938" s="6" t="s">
        <v>74</v>
      </c>
      <c r="AQ938" s="6" t="s">
        <v>74</v>
      </c>
      <c r="AR938" s="6" t="s">
        <v>74</v>
      </c>
      <c r="AS938" s="6">
        <v>27.529021558872302</v>
      </c>
      <c r="AT938" s="6">
        <v>15.3952459922609</v>
      </c>
      <c r="AU938" s="6">
        <v>20.204532891100101</v>
      </c>
      <c r="AV938" s="6">
        <v>22.388059701492502</v>
      </c>
      <c r="AW938" s="6">
        <v>14.4831398562742</v>
      </c>
      <c r="AX938" s="46">
        <v>55432</v>
      </c>
      <c r="AY938" s="41">
        <v>56012</v>
      </c>
      <c r="AZ938" s="41" t="s">
        <v>74</v>
      </c>
      <c r="BA938" s="41" t="s">
        <v>74</v>
      </c>
      <c r="BB938" s="41" t="s">
        <v>74</v>
      </c>
      <c r="BC938" s="41">
        <v>53988</v>
      </c>
      <c r="BD938" s="3">
        <v>2.8050919793966154</v>
      </c>
      <c r="BE938" s="6">
        <v>6.3397129186602896</v>
      </c>
      <c r="BF938" s="6">
        <v>76.5</v>
      </c>
      <c r="BG938" s="6">
        <v>14</v>
      </c>
      <c r="BH938">
        <v>0</v>
      </c>
      <c r="BI938" s="43">
        <v>3.2340425531914891</v>
      </c>
      <c r="BJ938">
        <v>5.0999999999999996</v>
      </c>
      <c r="BK938" s="31">
        <v>75.769418661455788</v>
      </c>
      <c r="BL938" s="31">
        <v>17.977528089887642</v>
      </c>
      <c r="BM938" s="31">
        <v>0</v>
      </c>
      <c r="BN938" s="31">
        <v>2.9799706888128967</v>
      </c>
      <c r="BO938" s="31">
        <v>1.7586712261846604</v>
      </c>
      <c r="BP938">
        <v>77.469553450608927</v>
      </c>
      <c r="BQ938">
        <v>8.3897158322056846</v>
      </c>
      <c r="BR938">
        <v>0</v>
      </c>
      <c r="BS938">
        <v>3.5859269282814612</v>
      </c>
      <c r="BT938">
        <v>9.8105548037889037</v>
      </c>
    </row>
    <row r="939" spans="1:72" x14ac:dyDescent="0.25">
      <c r="A939" t="s">
        <v>2037</v>
      </c>
      <c r="B939" s="42"/>
      <c r="C939" s="6">
        <v>32992</v>
      </c>
      <c r="D939" s="6">
        <v>0.36530000000000001</v>
      </c>
      <c r="E939" s="3">
        <v>15.46218487394958</v>
      </c>
      <c r="F939" s="3">
        <v>13.825652415324818</v>
      </c>
      <c r="G939" s="6">
        <v>3.0303030303030298</v>
      </c>
      <c r="H939" s="6">
        <v>9.9882884390162303</v>
      </c>
      <c r="I939" s="6">
        <v>8.50489368882889</v>
      </c>
      <c r="J939" s="6">
        <v>11.446582614465827</v>
      </c>
      <c r="K939" s="6" t="s">
        <v>74</v>
      </c>
      <c r="L939" s="6" t="s">
        <v>74</v>
      </c>
      <c r="M939" s="6" t="s">
        <v>74</v>
      </c>
      <c r="N939" s="6" t="s">
        <v>74</v>
      </c>
      <c r="O939" s="6" t="s">
        <v>74</v>
      </c>
      <c r="P939" s="6" t="s">
        <v>74</v>
      </c>
      <c r="Q939" s="6">
        <v>30.777903043968436</v>
      </c>
      <c r="R939" s="6">
        <v>33.720930232558139</v>
      </c>
      <c r="S939" s="6">
        <v>28.008752735229759</v>
      </c>
      <c r="T939" s="6">
        <v>6.4094955489614245</v>
      </c>
      <c r="U939" s="6">
        <v>4.251092570520461</v>
      </c>
      <c r="V939" s="6">
        <v>8.5500394011032306</v>
      </c>
      <c r="W939" s="6">
        <v>0</v>
      </c>
      <c r="X939" s="6" t="s">
        <v>74</v>
      </c>
      <c r="Y939" s="6">
        <v>0</v>
      </c>
      <c r="Z939" s="6">
        <v>2.8981086028065901</v>
      </c>
      <c r="AA939" s="6">
        <v>72.893039804314</v>
      </c>
      <c r="AB939" s="6">
        <v>84.132007233273058</v>
      </c>
      <c r="AC939" s="6">
        <v>62.013129102844644</v>
      </c>
      <c r="AD939" s="6">
        <v>72.178343949044589</v>
      </c>
      <c r="AE939" s="6">
        <v>83.540372670807443</v>
      </c>
      <c r="AF939" s="6">
        <v>61.164074259909682</v>
      </c>
      <c r="AG939" s="6" t="s">
        <v>74</v>
      </c>
      <c r="AH939" s="6" t="s">
        <v>74</v>
      </c>
      <c r="AI939" s="6" t="s">
        <v>74</v>
      </c>
      <c r="AJ939" s="6">
        <v>76.350093109869647</v>
      </c>
      <c r="AK939" s="6">
        <v>87.5</v>
      </c>
      <c r="AL939" s="6">
        <v>65.567765567765562</v>
      </c>
      <c r="AM939" s="6">
        <v>0</v>
      </c>
      <c r="AN939" s="6">
        <v>0</v>
      </c>
      <c r="AO939" s="6">
        <v>0</v>
      </c>
      <c r="AP939" s="6">
        <v>100</v>
      </c>
      <c r="AQ939" s="6" t="s">
        <v>74</v>
      </c>
      <c r="AR939" s="6">
        <v>100</v>
      </c>
      <c r="AS939" s="6">
        <v>33.8674206723217</v>
      </c>
      <c r="AT939" s="6">
        <v>16.776625824693699</v>
      </c>
      <c r="AU939" s="6">
        <v>19.195727301288098</v>
      </c>
      <c r="AV939" s="6">
        <v>17.373546968268901</v>
      </c>
      <c r="AW939" s="6">
        <v>12.7866792334276</v>
      </c>
      <c r="AX939" s="46">
        <v>61000</v>
      </c>
      <c r="AY939" s="41">
        <v>62193</v>
      </c>
      <c r="AZ939" s="41" t="s">
        <v>74</v>
      </c>
      <c r="BA939" s="41" t="s">
        <v>74</v>
      </c>
      <c r="BB939" s="41" t="s">
        <v>74</v>
      </c>
      <c r="BC939" s="41">
        <v>42656</v>
      </c>
      <c r="BD939" s="3">
        <v>3.1527386444561416</v>
      </c>
      <c r="BE939" s="6">
        <v>2.3753763800602199</v>
      </c>
      <c r="BF939" s="6">
        <v>79.3</v>
      </c>
      <c r="BG939" s="6">
        <v>8.1999999999999993</v>
      </c>
      <c r="BH939">
        <v>0</v>
      </c>
      <c r="BI939" s="43">
        <v>6.0759493670886071</v>
      </c>
      <c r="BJ939">
        <v>5.4</v>
      </c>
      <c r="BK939" s="31">
        <v>80.746023038946788</v>
      </c>
      <c r="BL939" s="31">
        <v>8.1184860120680202</v>
      </c>
      <c r="BM939" s="31">
        <v>0</v>
      </c>
      <c r="BN939" s="31">
        <v>5.0466264399341743</v>
      </c>
      <c r="BO939" s="31">
        <v>4.5529347229840926</v>
      </c>
      <c r="BP939">
        <v>77.262528047868358</v>
      </c>
      <c r="BQ939">
        <v>8.3021690351533284</v>
      </c>
      <c r="BR939">
        <v>0</v>
      </c>
      <c r="BS939">
        <v>7.4794315632011967</v>
      </c>
      <c r="BT939">
        <v>6.5818997756170532</v>
      </c>
    </row>
    <row r="940" spans="1:72" x14ac:dyDescent="0.25">
      <c r="A940" t="s">
        <v>2038</v>
      </c>
      <c r="B940" s="42"/>
      <c r="C940" s="6" t="s">
        <v>74</v>
      </c>
      <c r="D940" s="6">
        <v>0.38590000000000002</v>
      </c>
      <c r="E940" s="3">
        <v>6.666666666666667</v>
      </c>
      <c r="F940" s="3">
        <v>13.805970149253731</v>
      </c>
      <c r="G940" s="6">
        <v>5.1383399209486198</v>
      </c>
      <c r="H940" s="6">
        <v>8.1103678929765906</v>
      </c>
      <c r="I940" s="6">
        <v>6.3018242122719741</v>
      </c>
      <c r="J940" s="6">
        <v>9.9494097807757171</v>
      </c>
      <c r="K940" s="6">
        <v>0</v>
      </c>
      <c r="L940" s="6" t="s">
        <v>74</v>
      </c>
      <c r="M940" s="6">
        <v>0</v>
      </c>
      <c r="N940" s="6">
        <v>0</v>
      </c>
      <c r="O940" s="6">
        <v>0</v>
      </c>
      <c r="P940" s="6">
        <v>0</v>
      </c>
      <c r="Q940" s="6">
        <v>25.179856115107913</v>
      </c>
      <c r="R940" s="6">
        <v>15.384615384615385</v>
      </c>
      <c r="S940" s="6">
        <v>37.704918032786885</v>
      </c>
      <c r="T940" s="6">
        <v>3.0857142857142859</v>
      </c>
      <c r="U940" s="6">
        <v>3.2407407407407405</v>
      </c>
      <c r="V940" s="6">
        <v>2.9345372460496613</v>
      </c>
      <c r="W940" s="6">
        <v>0</v>
      </c>
      <c r="X940" s="6" t="s">
        <v>74</v>
      </c>
      <c r="Y940" s="6">
        <v>0</v>
      </c>
      <c r="Z940" s="6">
        <v>2.1487603305785101</v>
      </c>
      <c r="AA940" s="6">
        <v>61.797752808988797</v>
      </c>
      <c r="AB940" s="6">
        <v>69.361702127659569</v>
      </c>
      <c r="AC940" s="6">
        <v>54.813359528487226</v>
      </c>
      <c r="AD940" s="6">
        <v>58.659924146649814</v>
      </c>
      <c r="AE940" s="6">
        <v>65.957446808510639</v>
      </c>
      <c r="AF940" s="6">
        <v>52.048192771084331</v>
      </c>
      <c r="AG940" s="6">
        <v>81.818181818181827</v>
      </c>
      <c r="AH940" s="6">
        <v>0</v>
      </c>
      <c r="AI940" s="6">
        <v>100</v>
      </c>
      <c r="AJ940" s="6">
        <v>73.619631901840492</v>
      </c>
      <c r="AK940" s="6">
        <v>83.333333333333343</v>
      </c>
      <c r="AL940" s="6">
        <v>63.291139240506332</v>
      </c>
      <c r="AM940" s="6">
        <v>0</v>
      </c>
      <c r="AN940" s="6">
        <v>0</v>
      </c>
      <c r="AO940" s="6">
        <v>0</v>
      </c>
      <c r="AP940" s="6">
        <v>50</v>
      </c>
      <c r="AQ940" s="6" t="s">
        <v>74</v>
      </c>
      <c r="AR940" s="6">
        <v>50</v>
      </c>
      <c r="AS940" s="6">
        <v>36.3175675675676</v>
      </c>
      <c r="AT940" s="6">
        <v>14.3581081081081</v>
      </c>
      <c r="AU940" s="6">
        <v>27.195945945945901</v>
      </c>
      <c r="AV940" s="6">
        <v>10.8108108108108</v>
      </c>
      <c r="AW940" s="6">
        <v>11.3175675675676</v>
      </c>
      <c r="AX940" s="46">
        <v>47750</v>
      </c>
      <c r="AY940" s="41">
        <v>48083</v>
      </c>
      <c r="AZ940" s="41" t="s">
        <v>74</v>
      </c>
      <c r="BA940" s="41" t="s">
        <v>74</v>
      </c>
      <c r="BB940" s="41" t="s">
        <v>74</v>
      </c>
      <c r="BC940" s="41">
        <v>35000</v>
      </c>
      <c r="BD940" s="3">
        <v>2.8283361344537816</v>
      </c>
      <c r="BE940" s="6">
        <v>2.8248587570621502</v>
      </c>
      <c r="BF940" s="6">
        <v>75.599999999999994</v>
      </c>
      <c r="BG940" s="6">
        <v>9.6</v>
      </c>
      <c r="BH940">
        <v>0</v>
      </c>
      <c r="BI940" s="43">
        <v>5.8519793459552494</v>
      </c>
      <c r="BJ940">
        <v>8.6</v>
      </c>
      <c r="BK940" s="31">
        <v>71.565495207667723</v>
      </c>
      <c r="BL940" s="31">
        <v>9.5846645367412133</v>
      </c>
      <c r="BM940" s="31">
        <v>0</v>
      </c>
      <c r="BN940" s="31">
        <v>6.7092651757188495</v>
      </c>
      <c r="BO940" s="31">
        <v>11.501597444089457</v>
      </c>
      <c r="BP940">
        <v>80.223880597014926</v>
      </c>
      <c r="BQ940">
        <v>9.7014925373134329</v>
      </c>
      <c r="BR940">
        <v>0</v>
      </c>
      <c r="BS940">
        <v>4.8507462686567164</v>
      </c>
      <c r="BT940">
        <v>5.2238805970149249</v>
      </c>
    </row>
    <row r="941" spans="1:72" x14ac:dyDescent="0.25">
      <c r="A941" t="s">
        <v>2039</v>
      </c>
      <c r="B941" s="42"/>
      <c r="C941" s="6">
        <v>23937</v>
      </c>
      <c r="D941" s="6">
        <v>0.442</v>
      </c>
      <c r="E941" s="3">
        <v>25.806451612903224</v>
      </c>
      <c r="F941" s="3">
        <v>23.589743589743588</v>
      </c>
      <c r="G941" s="6">
        <v>6.9062720225510903</v>
      </c>
      <c r="H941" s="6">
        <v>15.083798882681601</v>
      </c>
      <c r="I941" s="6">
        <v>13.320274240940256</v>
      </c>
      <c r="J941" s="6">
        <v>16.770768269831354</v>
      </c>
      <c r="K941" s="6" t="s">
        <v>74</v>
      </c>
      <c r="L941" s="6" t="s">
        <v>74</v>
      </c>
      <c r="M941" s="6" t="s">
        <v>74</v>
      </c>
      <c r="N941" s="6">
        <v>18.75</v>
      </c>
      <c r="O941" s="6">
        <v>0</v>
      </c>
      <c r="P941" s="6">
        <v>25</v>
      </c>
      <c r="Q941" s="6">
        <v>58.898305084745758</v>
      </c>
      <c r="R941" s="6">
        <v>40.476190476190474</v>
      </c>
      <c r="S941" s="6">
        <v>69.078947368421055</v>
      </c>
      <c r="T941" s="6">
        <v>12.93935217091661</v>
      </c>
      <c r="U941" s="6">
        <v>12.109646079111728</v>
      </c>
      <c r="V941" s="6">
        <v>13.757700205338811</v>
      </c>
      <c r="W941" s="6">
        <v>0</v>
      </c>
      <c r="X941" s="6" t="s">
        <v>74</v>
      </c>
      <c r="Y941" s="6">
        <v>0</v>
      </c>
      <c r="Z941" s="6">
        <v>3.5223079503522299</v>
      </c>
      <c r="AA941" s="6">
        <v>58.245408362641697</v>
      </c>
      <c r="AB941" s="6">
        <v>62.249311836413689</v>
      </c>
      <c r="AC941" s="6">
        <v>54.291262135922324</v>
      </c>
      <c r="AD941" s="6">
        <v>58.432989690721648</v>
      </c>
      <c r="AE941" s="6">
        <v>62.629185613890037</v>
      </c>
      <c r="AF941" s="6">
        <v>54.257507198683676</v>
      </c>
      <c r="AG941" s="6">
        <v>0</v>
      </c>
      <c r="AH941" s="6">
        <v>0</v>
      </c>
      <c r="AI941" s="6" t="s">
        <v>74</v>
      </c>
      <c r="AJ941" s="6">
        <v>39.047619047619051</v>
      </c>
      <c r="AK941" s="6">
        <v>28.000000000000004</v>
      </c>
      <c r="AL941" s="6">
        <v>49.090909090909093</v>
      </c>
      <c r="AM941" s="6">
        <v>33.333333333333329</v>
      </c>
      <c r="AN941" s="6">
        <v>50</v>
      </c>
      <c r="AO941" s="6">
        <v>25</v>
      </c>
      <c r="AP941" s="6">
        <v>100</v>
      </c>
      <c r="AQ941" s="6" t="s">
        <v>74</v>
      </c>
      <c r="AR941" s="6">
        <v>100</v>
      </c>
      <c r="AS941" s="6">
        <v>29.311543810848399</v>
      </c>
      <c r="AT941" s="6">
        <v>20.445062586926301</v>
      </c>
      <c r="AU941" s="6">
        <v>17.489568845618901</v>
      </c>
      <c r="AV941" s="6">
        <v>14.881780250347701</v>
      </c>
      <c r="AW941" s="6">
        <v>17.8720445062587</v>
      </c>
      <c r="AX941" s="46">
        <v>38838</v>
      </c>
      <c r="AY941" s="41">
        <v>39153</v>
      </c>
      <c r="AZ941" s="41" t="s">
        <v>74</v>
      </c>
      <c r="BA941" s="41" t="s">
        <v>74</v>
      </c>
      <c r="BB941" s="41" t="s">
        <v>74</v>
      </c>
      <c r="BC941" s="41" t="s">
        <v>74</v>
      </c>
      <c r="BD941" s="3">
        <v>3.8727689536597349</v>
      </c>
      <c r="BE941" s="6">
        <v>11.190119760479</v>
      </c>
      <c r="BF941" s="6">
        <v>79.900000000000006</v>
      </c>
      <c r="BG941" s="6">
        <v>12.5</v>
      </c>
      <c r="BH941">
        <v>0.3</v>
      </c>
      <c r="BI941" s="43">
        <v>1.5691868758915835</v>
      </c>
      <c r="BJ941">
        <v>4.7</v>
      </c>
      <c r="BK941" s="31">
        <v>75.398936170212778</v>
      </c>
      <c r="BL941" s="31">
        <v>14.960106382978724</v>
      </c>
      <c r="BM941" s="31">
        <v>0</v>
      </c>
      <c r="BN941" s="31">
        <v>0.99734042553191493</v>
      </c>
      <c r="BO941" s="31">
        <v>6.6489361702127656</v>
      </c>
      <c r="BP941">
        <v>85.076923076923066</v>
      </c>
      <c r="BQ941">
        <v>9.6153846153846168</v>
      </c>
      <c r="BR941">
        <v>0.61538461538461542</v>
      </c>
      <c r="BS941">
        <v>2.2307692307692308</v>
      </c>
      <c r="BT941">
        <v>2.4615384615384617</v>
      </c>
    </row>
    <row r="942" spans="1:72" x14ac:dyDescent="0.25">
      <c r="A942" t="s">
        <v>2040</v>
      </c>
      <c r="B942" s="42"/>
      <c r="C942" s="6">
        <v>29836</v>
      </c>
      <c r="D942" s="6">
        <v>0.41299999999999998</v>
      </c>
      <c r="E942" s="3">
        <v>37.551020408163268</v>
      </c>
      <c r="F942" s="3">
        <v>26.861313868613141</v>
      </c>
      <c r="G942" s="6">
        <v>8.3557951482479798</v>
      </c>
      <c r="H942" s="6">
        <v>14.3464810518175</v>
      </c>
      <c r="I942" s="6">
        <v>10.208643815201192</v>
      </c>
      <c r="J942" s="6">
        <v>18.810289389067524</v>
      </c>
      <c r="K942" s="6">
        <v>0</v>
      </c>
      <c r="L942" s="6">
        <v>0</v>
      </c>
      <c r="M942" s="6">
        <v>0</v>
      </c>
      <c r="N942" s="6">
        <v>0</v>
      </c>
      <c r="O942" s="6" t="s">
        <v>74</v>
      </c>
      <c r="P942" s="6">
        <v>0</v>
      </c>
      <c r="Q942" s="6">
        <v>27.210103329506314</v>
      </c>
      <c r="R942" s="6">
        <v>13.333333333333334</v>
      </c>
      <c r="S942" s="6">
        <v>41.055045871559628</v>
      </c>
      <c r="T942" s="6">
        <v>7.7153110047846889</v>
      </c>
      <c r="U942" s="6">
        <v>8.9265536723163841</v>
      </c>
      <c r="V942" s="6">
        <v>6.3532401524777642</v>
      </c>
      <c r="W942" s="6" t="s">
        <v>74</v>
      </c>
      <c r="X942" s="6" t="s">
        <v>74</v>
      </c>
      <c r="Y942" s="6" t="s">
        <v>74</v>
      </c>
      <c r="Z942" s="6">
        <v>2.2912047302291199</v>
      </c>
      <c r="AA942" s="6">
        <v>68.960244648318096</v>
      </c>
      <c r="AB942" s="6">
        <v>84.448818897637807</v>
      </c>
      <c r="AC942" s="6">
        <v>52.325581395348841</v>
      </c>
      <c r="AD942" s="6">
        <v>70.571221981200296</v>
      </c>
      <c r="AE942" s="6">
        <v>81.67832167832168</v>
      </c>
      <c r="AF942" s="6">
        <v>58.682634730538922</v>
      </c>
      <c r="AG942" s="6">
        <v>48.648648648648653</v>
      </c>
      <c r="AH942" s="6">
        <v>100</v>
      </c>
      <c r="AI942" s="6">
        <v>0</v>
      </c>
      <c r="AJ942" s="6">
        <v>67.346938775510196</v>
      </c>
      <c r="AK942" s="6">
        <v>97.132616487455195</v>
      </c>
      <c r="AL942" s="6">
        <v>35.384615384615387</v>
      </c>
      <c r="AM942" s="6">
        <v>100</v>
      </c>
      <c r="AN942" s="6">
        <v>0</v>
      </c>
      <c r="AO942" s="6">
        <v>100</v>
      </c>
      <c r="AP942" s="6" t="s">
        <v>74</v>
      </c>
      <c r="AQ942" s="6" t="s">
        <v>74</v>
      </c>
      <c r="AR942" s="6" t="s">
        <v>74</v>
      </c>
      <c r="AS942" s="6">
        <v>29.425113464447801</v>
      </c>
      <c r="AT942" s="6">
        <v>15.052950075643</v>
      </c>
      <c r="AU942" s="6">
        <v>18.3812405446293</v>
      </c>
      <c r="AV942" s="6">
        <v>27.0045385779122</v>
      </c>
      <c r="AW942" s="6">
        <v>10.136157337367599</v>
      </c>
      <c r="AX942" s="46">
        <v>45114</v>
      </c>
      <c r="AY942" s="41">
        <v>55114</v>
      </c>
      <c r="AZ942" s="41" t="s">
        <v>74</v>
      </c>
      <c r="BA942" s="41" t="s">
        <v>74</v>
      </c>
      <c r="BB942" s="41" t="s">
        <v>74</v>
      </c>
      <c r="BC942" s="41">
        <v>32208</v>
      </c>
      <c r="BD942" s="3">
        <v>3.6307486854185793</v>
      </c>
      <c r="BE942" s="6">
        <v>3.7344398340248999</v>
      </c>
      <c r="BF942" s="6">
        <v>72.8</v>
      </c>
      <c r="BG942" s="6">
        <v>12</v>
      </c>
      <c r="BH942">
        <v>0</v>
      </c>
      <c r="BI942" s="43">
        <v>6.8493150684931505</v>
      </c>
      <c r="BJ942">
        <v>8.3000000000000007</v>
      </c>
      <c r="BK942" s="31">
        <v>70.011806375442745</v>
      </c>
      <c r="BL942" s="31">
        <v>12.750885478158205</v>
      </c>
      <c r="BM942" s="31">
        <v>0</v>
      </c>
      <c r="BN942" s="31">
        <v>7.0838252656434477</v>
      </c>
      <c r="BO942" s="31">
        <v>10.153482880755609</v>
      </c>
      <c r="BP942">
        <v>77.944325481798714</v>
      </c>
      <c r="BQ942">
        <v>10.706638115631693</v>
      </c>
      <c r="BR942">
        <v>0</v>
      </c>
      <c r="BS942">
        <v>6.4239828693790146</v>
      </c>
      <c r="BT942">
        <v>4.925053533190578</v>
      </c>
    </row>
    <row r="943" spans="1:72" x14ac:dyDescent="0.25">
      <c r="A943" t="s">
        <v>2041</v>
      </c>
      <c r="B943" s="42"/>
      <c r="C943" s="6">
        <v>27816</v>
      </c>
      <c r="D943" s="6">
        <v>0.45290000000000002</v>
      </c>
      <c r="E943" s="3">
        <v>25.751072961373389</v>
      </c>
      <c r="F943" s="3">
        <v>21.007194244604317</v>
      </c>
      <c r="G943" s="6">
        <v>12.7350427350427</v>
      </c>
      <c r="H943" s="6">
        <v>16.371293209335001</v>
      </c>
      <c r="I943" s="6">
        <v>15.446304044630404</v>
      </c>
      <c r="J943" s="6">
        <v>17.308371600141292</v>
      </c>
      <c r="K943" s="6">
        <v>100</v>
      </c>
      <c r="L943" s="6">
        <v>100</v>
      </c>
      <c r="M943" s="6">
        <v>100</v>
      </c>
      <c r="N943" s="6">
        <v>15.853658536585366</v>
      </c>
      <c r="O943" s="6">
        <v>25</v>
      </c>
      <c r="P943" s="6">
        <v>10</v>
      </c>
      <c r="Q943" s="6">
        <v>56.951871657754005</v>
      </c>
      <c r="R943" s="6">
        <v>45.631067961165051</v>
      </c>
      <c r="S943" s="6">
        <v>70.833333333333343</v>
      </c>
      <c r="T943" s="6">
        <v>13.038416763678695</v>
      </c>
      <c r="U943" s="6">
        <v>12.038834951456311</v>
      </c>
      <c r="V943" s="6">
        <v>14.03644823575029</v>
      </c>
      <c r="W943" s="6">
        <v>0</v>
      </c>
      <c r="X943" s="6">
        <v>0</v>
      </c>
      <c r="Y943" s="6">
        <v>0</v>
      </c>
      <c r="Z943" s="6">
        <v>3.7451872593629698</v>
      </c>
      <c r="AA943" s="6">
        <v>61.9739696312365</v>
      </c>
      <c r="AB943" s="6">
        <v>68.752716210343337</v>
      </c>
      <c r="AC943" s="6">
        <v>55.218709398007789</v>
      </c>
      <c r="AD943" s="6">
        <v>61.152764761012179</v>
      </c>
      <c r="AE943" s="6">
        <v>68</v>
      </c>
      <c r="AF943" s="6">
        <v>54.520295202952028</v>
      </c>
      <c r="AG943" s="6">
        <v>88.888888888888886</v>
      </c>
      <c r="AH943" s="6">
        <v>80</v>
      </c>
      <c r="AI943" s="6">
        <v>100</v>
      </c>
      <c r="AJ943" s="6">
        <v>76.056338028169009</v>
      </c>
      <c r="AK943" s="6">
        <v>88.63636363636364</v>
      </c>
      <c r="AL943" s="6">
        <v>55.555555555555557</v>
      </c>
      <c r="AM943" s="6">
        <v>58.571428571428577</v>
      </c>
      <c r="AN943" s="6">
        <v>40.625</v>
      </c>
      <c r="AO943" s="6">
        <v>73.68421052631578</v>
      </c>
      <c r="AP943" s="6">
        <v>100</v>
      </c>
      <c r="AQ943" s="6">
        <v>100</v>
      </c>
      <c r="AR943" s="6">
        <v>100</v>
      </c>
      <c r="AS943" s="6">
        <v>33.127272727272697</v>
      </c>
      <c r="AT943" s="6">
        <v>15.5636363636364</v>
      </c>
      <c r="AU943" s="6">
        <v>23.527272727272699</v>
      </c>
      <c r="AV943" s="6">
        <v>11.8909090909091</v>
      </c>
      <c r="AW943" s="6">
        <v>15.8909090909091</v>
      </c>
      <c r="AX943" s="46">
        <v>43973</v>
      </c>
      <c r="AY943" s="41">
        <v>46364</v>
      </c>
      <c r="AZ943" s="41" t="s">
        <v>74</v>
      </c>
      <c r="BA943" s="41">
        <v>60417</v>
      </c>
      <c r="BB943" s="41" t="s">
        <v>74</v>
      </c>
      <c r="BC943" s="41" t="s">
        <v>74</v>
      </c>
      <c r="BD943" s="3">
        <v>4.8416085116119438</v>
      </c>
      <c r="BE943" s="6">
        <v>5.0685975609756104</v>
      </c>
      <c r="BF943" s="6">
        <v>82.5</v>
      </c>
      <c r="BG943" s="6">
        <v>9.6999999999999993</v>
      </c>
      <c r="BH943">
        <v>0.2</v>
      </c>
      <c r="BI943" s="43">
        <v>4.2410714285714288</v>
      </c>
      <c r="BJ943">
        <v>2.4</v>
      </c>
      <c r="BK943" s="31">
        <v>83.664021164021165</v>
      </c>
      <c r="BL943" s="31">
        <v>8.4656084656084651</v>
      </c>
      <c r="BM943" s="31">
        <v>0</v>
      </c>
      <c r="BN943" s="31">
        <v>4.8280423280423275</v>
      </c>
      <c r="BO943" s="31">
        <v>2.8439153439153437</v>
      </c>
      <c r="BP943">
        <v>81.0374149659864</v>
      </c>
      <c r="BQ943">
        <v>11.394557823129253</v>
      </c>
      <c r="BR943">
        <v>0.42517006802721091</v>
      </c>
      <c r="BS943">
        <v>3.4863945578231288</v>
      </c>
      <c r="BT943">
        <v>1.7857142857142856</v>
      </c>
    </row>
    <row r="944" spans="1:72" x14ac:dyDescent="0.25">
      <c r="A944" t="s">
        <v>2042</v>
      </c>
      <c r="B944" s="42"/>
      <c r="C944" s="6">
        <v>30628</v>
      </c>
      <c r="D944" s="6">
        <v>0.3947</v>
      </c>
      <c r="E944" s="3">
        <v>24.491333835719669</v>
      </c>
      <c r="F944" s="3">
        <v>20.176048181607598</v>
      </c>
      <c r="G944" s="6">
        <v>5.5701523909616402</v>
      </c>
      <c r="H944" s="6">
        <v>13.1885529931892</v>
      </c>
      <c r="I944" s="6">
        <v>10.835913312693499</v>
      </c>
      <c r="J944" s="6">
        <v>15.467858613185909</v>
      </c>
      <c r="K944" s="6">
        <v>23.01255230125523</v>
      </c>
      <c r="L944" s="6">
        <v>29.874213836477985</v>
      </c>
      <c r="M944" s="6">
        <v>9.375</v>
      </c>
      <c r="N944" s="6">
        <v>34.693877551020407</v>
      </c>
      <c r="O944" s="6">
        <v>29.545454545454547</v>
      </c>
      <c r="P944" s="6">
        <v>38.888888888888893</v>
      </c>
      <c r="Q944" s="6">
        <v>22.703684483653348</v>
      </c>
      <c r="R944" s="6">
        <v>24.153612935826175</v>
      </c>
      <c r="S944" s="6">
        <v>21.173333333333332</v>
      </c>
      <c r="T944" s="6">
        <v>11.102418207681366</v>
      </c>
      <c r="U944" s="6">
        <v>8.336970755128764</v>
      </c>
      <c r="V944" s="6">
        <v>13.747043272575485</v>
      </c>
      <c r="W944" s="6">
        <v>13.125</v>
      </c>
      <c r="X944" s="6">
        <v>6.7415730337078648</v>
      </c>
      <c r="Y944" s="6">
        <v>21.12676056338028</v>
      </c>
      <c r="Z944" s="6">
        <v>4.4325829658853602</v>
      </c>
      <c r="AA944" s="6">
        <v>63.610209501327802</v>
      </c>
      <c r="AB944" s="6">
        <v>71.216144450345197</v>
      </c>
      <c r="AC944" s="6">
        <v>56.413753499389848</v>
      </c>
      <c r="AD944" s="6">
        <v>63.15901905494318</v>
      </c>
      <c r="AE944" s="6">
        <v>71.351014595941621</v>
      </c>
      <c r="AF944" s="6">
        <v>55.59572719802793</v>
      </c>
      <c r="AG944" s="6">
        <v>49.883449883449885</v>
      </c>
      <c r="AH944" s="6">
        <v>42.809364548494983</v>
      </c>
      <c r="AI944" s="6">
        <v>66.153846153846146</v>
      </c>
      <c r="AJ944" s="6">
        <v>71.316614420062692</v>
      </c>
      <c r="AK944" s="6">
        <v>78.078078078078079</v>
      </c>
      <c r="AL944" s="6">
        <v>63.934426229508205</v>
      </c>
      <c r="AM944" s="6">
        <v>60.714285714285708</v>
      </c>
      <c r="AN944" s="6">
        <v>25</v>
      </c>
      <c r="AO944" s="6">
        <v>80.555555555555557</v>
      </c>
      <c r="AP944" s="6">
        <v>52.608695652173907</v>
      </c>
      <c r="AQ944" s="6">
        <v>61.320754716981128</v>
      </c>
      <c r="AR944" s="6">
        <v>45.161290322580641</v>
      </c>
      <c r="AS944" s="6">
        <v>35.2659057795046</v>
      </c>
      <c r="AT944" s="6">
        <v>17.599562894609001</v>
      </c>
      <c r="AU944" s="6">
        <v>19.014084507042298</v>
      </c>
      <c r="AV944" s="6">
        <v>8.7967459932005792</v>
      </c>
      <c r="AW944" s="6">
        <v>19.323700825643499</v>
      </c>
      <c r="AX944" s="46">
        <v>51327</v>
      </c>
      <c r="AY944" s="41">
        <v>54672</v>
      </c>
      <c r="AZ944" s="41" t="s">
        <v>74</v>
      </c>
      <c r="BA944" s="41" t="s">
        <v>74</v>
      </c>
      <c r="BB944" s="41" t="s">
        <v>74</v>
      </c>
      <c r="BC944" s="41">
        <v>39245</v>
      </c>
      <c r="BD944" s="3">
        <v>4.1118050668543278</v>
      </c>
      <c r="BE944" s="6">
        <v>1.1580030880082299</v>
      </c>
      <c r="BF944" s="6">
        <v>80.599999999999994</v>
      </c>
      <c r="BG944" s="6">
        <v>9.5</v>
      </c>
      <c r="BH944">
        <v>0.2</v>
      </c>
      <c r="BI944" s="43">
        <v>5.0561797752808983</v>
      </c>
      <c r="BJ944">
        <v>4</v>
      </c>
      <c r="BK944" s="31">
        <v>78.728967712596628</v>
      </c>
      <c r="BL944" s="31">
        <v>10.345611641655298</v>
      </c>
      <c r="BM944" s="31">
        <v>0.29558890404729427</v>
      </c>
      <c r="BN944" s="31">
        <v>6.2528422010004556</v>
      </c>
      <c r="BO944" s="31">
        <v>3.3424283765347886</v>
      </c>
      <c r="BP944">
        <v>82.747905971359089</v>
      </c>
      <c r="BQ944">
        <v>8.5787624966225344</v>
      </c>
      <c r="BR944">
        <v>2.7019724398811132E-2</v>
      </c>
      <c r="BS944">
        <v>3.6341529316400973</v>
      </c>
      <c r="BT944">
        <v>4.8635503917860037</v>
      </c>
    </row>
    <row r="945" spans="1:72" x14ac:dyDescent="0.25">
      <c r="A945" t="s">
        <v>2043</v>
      </c>
      <c r="B945" s="42"/>
      <c r="C945" s="6">
        <v>28081</v>
      </c>
      <c r="D945" s="6">
        <v>0.38829999999999998</v>
      </c>
      <c r="E945" s="3">
        <v>25.304878048780488</v>
      </c>
      <c r="F945" s="3">
        <v>21.916666666666668</v>
      </c>
      <c r="G945" s="6">
        <v>10.9375</v>
      </c>
      <c r="H945" s="6">
        <v>13.7542829172785</v>
      </c>
      <c r="I945" s="6">
        <v>13.090024330900244</v>
      </c>
      <c r="J945" s="6">
        <v>14.426390940423437</v>
      </c>
      <c r="K945" s="6" t="s">
        <v>74</v>
      </c>
      <c r="L945" s="6" t="s">
        <v>74</v>
      </c>
      <c r="M945" s="6" t="s">
        <v>74</v>
      </c>
      <c r="N945" s="6">
        <v>0</v>
      </c>
      <c r="O945" s="6">
        <v>0</v>
      </c>
      <c r="P945" s="6">
        <v>0</v>
      </c>
      <c r="Q945" s="6">
        <v>24.105621805792161</v>
      </c>
      <c r="R945" s="6">
        <v>23.064770932069511</v>
      </c>
      <c r="S945" s="6">
        <v>25.323475046210721</v>
      </c>
      <c r="T945" s="6">
        <v>9.7864768683274033</v>
      </c>
      <c r="U945" s="6">
        <v>8.6482558139534884</v>
      </c>
      <c r="V945" s="6">
        <v>10.87866108786611</v>
      </c>
      <c r="W945" s="6">
        <v>0</v>
      </c>
      <c r="X945" s="6">
        <v>0</v>
      </c>
      <c r="Y945" s="6">
        <v>0</v>
      </c>
      <c r="Z945" s="6">
        <v>3.9297272306980999</v>
      </c>
      <c r="AA945" s="6">
        <v>71.236470974089897</v>
      </c>
      <c r="AB945" s="6">
        <v>80.145598941098612</v>
      </c>
      <c r="AC945" s="6">
        <v>62.483745123537062</v>
      </c>
      <c r="AD945" s="6">
        <v>71.468016566958127</v>
      </c>
      <c r="AE945" s="6">
        <v>80.721747388414059</v>
      </c>
      <c r="AF945" s="6">
        <v>62.767857142857139</v>
      </c>
      <c r="AG945" s="6" t="s">
        <v>74</v>
      </c>
      <c r="AH945" s="6" t="s">
        <v>74</v>
      </c>
      <c r="AI945" s="6" t="s">
        <v>74</v>
      </c>
      <c r="AJ945" s="6">
        <v>71.71974522292993</v>
      </c>
      <c r="AK945" s="6">
        <v>82.269503546099287</v>
      </c>
      <c r="AL945" s="6">
        <v>59.392265193370164</v>
      </c>
      <c r="AM945" s="6">
        <v>51.851851851851848</v>
      </c>
      <c r="AN945" s="6">
        <v>45.833333333333329</v>
      </c>
      <c r="AO945" s="6">
        <v>56.666666666666664</v>
      </c>
      <c r="AP945" s="6">
        <v>97.5</v>
      </c>
      <c r="AQ945" s="6">
        <v>90</v>
      </c>
      <c r="AR945" s="6">
        <v>100</v>
      </c>
      <c r="AS945" s="6">
        <v>30.6063522617902</v>
      </c>
      <c r="AT945" s="6">
        <v>17.420596727622701</v>
      </c>
      <c r="AU945" s="6">
        <v>19.345524542829601</v>
      </c>
      <c r="AV945" s="6">
        <v>17.949951876804601</v>
      </c>
      <c r="AW945" s="6">
        <v>14.677574590952799</v>
      </c>
      <c r="AX945" s="46">
        <v>56484</v>
      </c>
      <c r="AY945" s="41">
        <v>63875</v>
      </c>
      <c r="AZ945" s="41" t="s">
        <v>74</v>
      </c>
      <c r="BA945" s="41">
        <v>46250</v>
      </c>
      <c r="BB945" s="41" t="s">
        <v>74</v>
      </c>
      <c r="BC945" s="41">
        <v>37067</v>
      </c>
      <c r="BD945" s="3">
        <v>3.3909681410454686</v>
      </c>
      <c r="BE945" s="6">
        <v>3.1937172774869098</v>
      </c>
      <c r="BF945" s="6">
        <v>76.599999999999994</v>
      </c>
      <c r="BG945" s="6">
        <v>10.8</v>
      </c>
      <c r="BH945">
        <v>0</v>
      </c>
      <c r="BI945" s="43">
        <v>4.6760837798343884</v>
      </c>
      <c r="BJ945">
        <v>7</v>
      </c>
      <c r="BK945" s="31">
        <v>76.623376623376629</v>
      </c>
      <c r="BL945" s="31">
        <v>9.0909090909090917</v>
      </c>
      <c r="BM945" s="31">
        <v>0</v>
      </c>
      <c r="BN945" s="31">
        <v>4.8484848484848486</v>
      </c>
      <c r="BO945" s="31">
        <v>7.6190476190476195</v>
      </c>
      <c r="BP945">
        <v>76.503340757238306</v>
      </c>
      <c r="BQ945">
        <v>12.91759465478842</v>
      </c>
      <c r="BR945">
        <v>0</v>
      </c>
      <c r="BS945">
        <v>4.4543429844097995</v>
      </c>
      <c r="BT945">
        <v>6.1247216035634748</v>
      </c>
    </row>
    <row r="946" spans="1:72" x14ac:dyDescent="0.25">
      <c r="A946" t="s">
        <v>2044</v>
      </c>
      <c r="B946" s="42"/>
      <c r="C946" s="6">
        <v>30503</v>
      </c>
      <c r="D946" s="6">
        <v>0.43769999999999998</v>
      </c>
      <c r="E946" s="3">
        <v>4.2424242424242431</v>
      </c>
      <c r="F946" s="3">
        <v>5.2272727272727266</v>
      </c>
      <c r="G946" s="6">
        <v>4.2352941176470598</v>
      </c>
      <c r="H946" s="6">
        <v>4.6194225721784798</v>
      </c>
      <c r="I946" s="6">
        <v>4.5595854922279795</v>
      </c>
      <c r="J946" s="6">
        <v>4.6808510638297873</v>
      </c>
      <c r="K946" s="6" t="s">
        <v>74</v>
      </c>
      <c r="L946" s="6" t="s">
        <v>74</v>
      </c>
      <c r="M946" s="6" t="s">
        <v>74</v>
      </c>
      <c r="N946" s="6" t="s">
        <v>74</v>
      </c>
      <c r="O946" s="6" t="s">
        <v>74</v>
      </c>
      <c r="P946" s="6" t="s">
        <v>74</v>
      </c>
      <c r="Q946" s="6">
        <v>0</v>
      </c>
      <c r="R946" s="6">
        <v>0</v>
      </c>
      <c r="S946" s="6">
        <v>0</v>
      </c>
      <c r="T946" s="6">
        <v>4.3042452830188678</v>
      </c>
      <c r="U946" s="6">
        <v>3.9285714285714284</v>
      </c>
      <c r="V946" s="6">
        <v>4.6728971962616823</v>
      </c>
      <c r="W946" s="6">
        <v>23.913043478260871</v>
      </c>
      <c r="X946" s="6">
        <v>32.352941176470587</v>
      </c>
      <c r="Y946" s="6">
        <v>0</v>
      </c>
      <c r="Z946" s="6">
        <v>2.5218234723569299</v>
      </c>
      <c r="AA946" s="6">
        <v>67.141009055627407</v>
      </c>
      <c r="AB946" s="6">
        <v>77.003942181340349</v>
      </c>
      <c r="AC946" s="6">
        <v>57.579617834394902</v>
      </c>
      <c r="AD946" s="6">
        <v>67.040673211781211</v>
      </c>
      <c r="AE946" s="6">
        <v>77.713458755426927</v>
      </c>
      <c r="AF946" s="6">
        <v>57.006802721088434</v>
      </c>
      <c r="AG946" s="6" t="s">
        <v>74</v>
      </c>
      <c r="AH946" s="6" t="s">
        <v>74</v>
      </c>
      <c r="AI946" s="6" t="s">
        <v>74</v>
      </c>
      <c r="AJ946" s="6">
        <v>59.45945945945946</v>
      </c>
      <c r="AK946" s="6">
        <v>55.319148936170215</v>
      </c>
      <c r="AL946" s="6">
        <v>66.666666666666657</v>
      </c>
      <c r="AM946" s="6">
        <v>0</v>
      </c>
      <c r="AN946" s="6">
        <v>0</v>
      </c>
      <c r="AO946" s="6">
        <v>0</v>
      </c>
      <c r="AP946" s="6">
        <v>100</v>
      </c>
      <c r="AQ946" s="6">
        <v>100</v>
      </c>
      <c r="AR946" s="6">
        <v>100</v>
      </c>
      <c r="AS946" s="6">
        <v>43.980099502487597</v>
      </c>
      <c r="AT946" s="6">
        <v>13.631840796019899</v>
      </c>
      <c r="AU946" s="6">
        <v>16.218905472636798</v>
      </c>
      <c r="AV946" s="6">
        <v>14.527363184079601</v>
      </c>
      <c r="AW946" s="6">
        <v>11.641791044776101</v>
      </c>
      <c r="AX946" s="46">
        <v>54856</v>
      </c>
      <c r="AY946" s="41">
        <v>54563</v>
      </c>
      <c r="AZ946" s="41" t="s">
        <v>74</v>
      </c>
      <c r="BA946" s="41" t="s">
        <v>74</v>
      </c>
      <c r="BB946" s="41" t="s">
        <v>74</v>
      </c>
      <c r="BC946" s="41">
        <v>54167</v>
      </c>
      <c r="BD946" s="3">
        <v>3.4564919936392884</v>
      </c>
      <c r="BE946" s="6">
        <v>3.3684210526315801</v>
      </c>
      <c r="BF946" s="6">
        <v>77.099999999999994</v>
      </c>
      <c r="BG946" s="6">
        <v>9.6</v>
      </c>
      <c r="BH946">
        <v>0</v>
      </c>
      <c r="BI946" s="43">
        <v>6.5606361829025852</v>
      </c>
      <c r="BJ946">
        <v>5.6</v>
      </c>
      <c r="BK946" s="31">
        <v>76.748251748251747</v>
      </c>
      <c r="BL946" s="31">
        <v>9.265734265734265</v>
      </c>
      <c r="BM946" s="31">
        <v>0</v>
      </c>
      <c r="BN946" s="31">
        <v>6.6433566433566433</v>
      </c>
      <c r="BO946" s="31">
        <v>5.7692307692307692</v>
      </c>
      <c r="BP946">
        <v>77.649769585253452</v>
      </c>
      <c r="BQ946">
        <v>10.138248847926267</v>
      </c>
      <c r="BR946">
        <v>0</v>
      </c>
      <c r="BS946">
        <v>6.4516129032258061</v>
      </c>
      <c r="BT946">
        <v>5.2995391705069128</v>
      </c>
    </row>
    <row r="947" spans="1:72" x14ac:dyDescent="0.25">
      <c r="A947" t="s">
        <v>2045</v>
      </c>
      <c r="B947" s="42"/>
      <c r="C947" s="6">
        <v>30685</v>
      </c>
      <c r="D947" s="6">
        <v>0.38719999999999999</v>
      </c>
      <c r="E947" s="3">
        <v>10.029498525073747</v>
      </c>
      <c r="F947" s="3">
        <v>11.050888286660644</v>
      </c>
      <c r="G947" s="6">
        <v>5.7806099226217604</v>
      </c>
      <c r="H947" s="6">
        <v>9.1012773722627696</v>
      </c>
      <c r="I947" s="6">
        <v>6.3138630471252091</v>
      </c>
      <c r="J947" s="6">
        <v>11.872630780894617</v>
      </c>
      <c r="K947" s="6">
        <v>0</v>
      </c>
      <c r="L947" s="6">
        <v>0</v>
      </c>
      <c r="M947" s="6">
        <v>0</v>
      </c>
      <c r="N947" s="6">
        <v>28.672150411280846</v>
      </c>
      <c r="O947" s="6">
        <v>23.98921832884097</v>
      </c>
      <c r="P947" s="6">
        <v>32.291666666666671</v>
      </c>
      <c r="Q947" s="6">
        <v>25.806451612903224</v>
      </c>
      <c r="R947" s="6">
        <v>13.761467889908257</v>
      </c>
      <c r="S947" s="6">
        <v>34.3042071197411</v>
      </c>
      <c r="T947" s="6">
        <v>6.7769333929369697</v>
      </c>
      <c r="U947" s="6">
        <v>4.6132008516678491</v>
      </c>
      <c r="V947" s="6">
        <v>8.974590016219139</v>
      </c>
      <c r="W947" s="6">
        <v>0</v>
      </c>
      <c r="X947" s="6">
        <v>0</v>
      </c>
      <c r="Y947" s="6">
        <v>0</v>
      </c>
      <c r="Z947" s="6">
        <v>4.4284243048403704</v>
      </c>
      <c r="AA947" s="6">
        <v>65.719806763285007</v>
      </c>
      <c r="AB947" s="6">
        <v>70.270796804987327</v>
      </c>
      <c r="AC947" s="6">
        <v>61.242093156986776</v>
      </c>
      <c r="AD947" s="6">
        <v>65.170536607043658</v>
      </c>
      <c r="AE947" s="6">
        <v>69.648060972876038</v>
      </c>
      <c r="AF947" s="6">
        <v>60.770925110132154</v>
      </c>
      <c r="AG947" s="6">
        <v>56.000000000000007</v>
      </c>
      <c r="AH947" s="6">
        <v>60</v>
      </c>
      <c r="AI947" s="6">
        <v>48</v>
      </c>
      <c r="AJ947" s="6">
        <v>82.857142857142861</v>
      </c>
      <c r="AK947" s="6">
        <v>90.909090909090907</v>
      </c>
      <c r="AL947" s="6">
        <v>75.155279503105589</v>
      </c>
      <c r="AM947" s="6">
        <v>64.760432766615153</v>
      </c>
      <c r="AN947" s="6">
        <v>68.72727272727272</v>
      </c>
      <c r="AO947" s="6">
        <v>61.827956989247312</v>
      </c>
      <c r="AP947" s="6">
        <v>48.4375</v>
      </c>
      <c r="AQ947" s="6">
        <v>54.838709677419352</v>
      </c>
      <c r="AR947" s="6">
        <v>42.424242424242422</v>
      </c>
      <c r="AS947" s="6">
        <v>31.465517241379299</v>
      </c>
      <c r="AT947" s="6">
        <v>19.827586206896601</v>
      </c>
      <c r="AU947" s="6">
        <v>18.7038177339901</v>
      </c>
      <c r="AV947" s="6">
        <v>13.7777093596059</v>
      </c>
      <c r="AW947" s="6">
        <v>16.2253694581281</v>
      </c>
      <c r="AX947" s="46">
        <v>54077</v>
      </c>
      <c r="AY947" s="41">
        <v>56204</v>
      </c>
      <c r="AZ947" s="41">
        <v>37188</v>
      </c>
      <c r="BA947" s="41">
        <v>27750</v>
      </c>
      <c r="BB947" s="41">
        <v>51339</v>
      </c>
      <c r="BC947" s="41">
        <v>41250</v>
      </c>
      <c r="BD947" s="3">
        <v>3.5428702255122677</v>
      </c>
      <c r="BE947" s="6">
        <v>5.2605942523136902</v>
      </c>
      <c r="BF947" s="6">
        <v>80.3</v>
      </c>
      <c r="BG947" s="6">
        <v>12.9</v>
      </c>
      <c r="BH947">
        <v>0.1</v>
      </c>
      <c r="BI947" s="43">
        <v>2.0490530891027632</v>
      </c>
      <c r="BJ947">
        <v>4.4000000000000004</v>
      </c>
      <c r="BK947" s="31">
        <v>78.123167155425222</v>
      </c>
      <c r="BL947" s="31">
        <v>12.697947214076247</v>
      </c>
      <c r="BM947" s="31">
        <v>0.1466275659824047</v>
      </c>
      <c r="BN947" s="31">
        <v>2.8739002932551321</v>
      </c>
      <c r="BO947" s="31">
        <v>5.7478005865102642</v>
      </c>
      <c r="BP947">
        <v>82.750659630606862</v>
      </c>
      <c r="BQ947">
        <v>13.12664907651715</v>
      </c>
      <c r="BR947">
        <v>6.5963060686015831E-2</v>
      </c>
      <c r="BS947">
        <v>1.1213720316622691</v>
      </c>
      <c r="BT947">
        <v>2.8693931398416885</v>
      </c>
    </row>
    <row r="948" spans="1:72" x14ac:dyDescent="0.25">
      <c r="A948" t="s">
        <v>2046</v>
      </c>
      <c r="B948" s="42"/>
      <c r="C948" s="6">
        <v>33675</v>
      </c>
      <c r="D948" s="6">
        <v>0.34410000000000002</v>
      </c>
      <c r="E948" s="3">
        <v>9.4664371772805502</v>
      </c>
      <c r="F948" s="3">
        <v>9.2980437284234743</v>
      </c>
      <c r="G948" s="6">
        <v>2.8233749179251499</v>
      </c>
      <c r="H948" s="6">
        <v>7.5412496618880196</v>
      </c>
      <c r="I948" s="6">
        <v>6.3039079970184222</v>
      </c>
      <c r="J948" s="6">
        <v>8.8190015394765791</v>
      </c>
      <c r="K948" s="6">
        <v>5.4545454545454541</v>
      </c>
      <c r="L948" s="6">
        <v>0</v>
      </c>
      <c r="M948" s="6">
        <v>33.333333333333329</v>
      </c>
      <c r="N948" s="6">
        <v>4.1958041958041958</v>
      </c>
      <c r="O948" s="6">
        <v>8.1081081081081088</v>
      </c>
      <c r="P948" s="6">
        <v>0</v>
      </c>
      <c r="Q948" s="6">
        <v>18.7192118226601</v>
      </c>
      <c r="R948" s="6">
        <v>22.807017543859647</v>
      </c>
      <c r="S948" s="6">
        <v>13.48314606741573</v>
      </c>
      <c r="T948" s="6">
        <v>7.2678408051235124</v>
      </c>
      <c r="U948" s="6">
        <v>5.8956659499830266</v>
      </c>
      <c r="V948" s="6">
        <v>8.6695179748006019</v>
      </c>
      <c r="W948" s="6">
        <v>50</v>
      </c>
      <c r="X948" s="6" t="s">
        <v>74</v>
      </c>
      <c r="Y948" s="6">
        <v>50</v>
      </c>
      <c r="Z948" s="6">
        <v>6.9038287609285502</v>
      </c>
      <c r="AA948" s="6">
        <v>66.568581555540703</v>
      </c>
      <c r="AB948" s="6">
        <v>70.020066889632105</v>
      </c>
      <c r="AC948" s="6">
        <v>63.118480877239904</v>
      </c>
      <c r="AD948" s="6">
        <v>66.739359831164251</v>
      </c>
      <c r="AE948" s="6">
        <v>70.295072709303966</v>
      </c>
      <c r="AF948" s="6">
        <v>63.208076275939426</v>
      </c>
      <c r="AG948" s="6">
        <v>51.724137931034484</v>
      </c>
      <c r="AH948" s="6">
        <v>60</v>
      </c>
      <c r="AI948" s="6">
        <v>17.647058823529413</v>
      </c>
      <c r="AJ948" s="6">
        <v>75.444839857651246</v>
      </c>
      <c r="AK948" s="6">
        <v>75</v>
      </c>
      <c r="AL948" s="6">
        <v>75.886524822695037</v>
      </c>
      <c r="AM948" s="6">
        <v>52.307692307692314</v>
      </c>
      <c r="AN948" s="6">
        <v>75.342465753424662</v>
      </c>
      <c r="AO948" s="6">
        <v>22.807017543859647</v>
      </c>
      <c r="AP948" s="6" t="s">
        <v>74</v>
      </c>
      <c r="AQ948" s="6" t="s">
        <v>74</v>
      </c>
      <c r="AR948" s="6" t="s">
        <v>74</v>
      </c>
      <c r="AS948" s="6">
        <v>31.9516407599309</v>
      </c>
      <c r="AT948" s="6">
        <v>16.267271157167499</v>
      </c>
      <c r="AU948" s="6">
        <v>22.5496545768566</v>
      </c>
      <c r="AV948" s="6">
        <v>14.1731433506045</v>
      </c>
      <c r="AW948" s="6">
        <v>15.0582901554404</v>
      </c>
      <c r="AX948" s="46">
        <v>57236</v>
      </c>
      <c r="AY948" s="41">
        <v>57251</v>
      </c>
      <c r="AZ948" s="41" t="s">
        <v>74</v>
      </c>
      <c r="BA948" s="41">
        <v>70192</v>
      </c>
      <c r="BB948" s="41" t="s">
        <v>74</v>
      </c>
      <c r="BC948" s="41">
        <v>38750</v>
      </c>
      <c r="BD948" s="3">
        <v>3.3077936556197427</v>
      </c>
      <c r="BE948" s="6">
        <v>9.1580832960143308</v>
      </c>
      <c r="BF948" s="6">
        <v>84.8</v>
      </c>
      <c r="BG948" s="6">
        <v>9.9</v>
      </c>
      <c r="BH948">
        <v>0.4</v>
      </c>
      <c r="BI948" s="43">
        <v>1.7382748442112166</v>
      </c>
      <c r="BJ948">
        <v>2.4</v>
      </c>
      <c r="BK948" s="31">
        <v>85.630252100840337</v>
      </c>
      <c r="BL948" s="31">
        <v>9.1806722689075642</v>
      </c>
      <c r="BM948" s="31">
        <v>6.3025210084033612E-2</v>
      </c>
      <c r="BN948" s="31">
        <v>2.26890756302521</v>
      </c>
      <c r="BO948" s="31">
        <v>1.7436974789915967</v>
      </c>
      <c r="BP948">
        <v>83.906997948484161</v>
      </c>
      <c r="BQ948">
        <v>10.736266241167085</v>
      </c>
      <c r="BR948">
        <v>0.70663323455664462</v>
      </c>
      <c r="BS948">
        <v>1.1625256439480283</v>
      </c>
      <c r="BT948">
        <v>3.0088899019831321</v>
      </c>
    </row>
    <row r="949" spans="1:72" x14ac:dyDescent="0.25">
      <c r="A949" t="s">
        <v>2047</v>
      </c>
      <c r="B949" s="42"/>
      <c r="C949" s="6">
        <v>24531</v>
      </c>
      <c r="D949" s="6">
        <v>0.41909999999999997</v>
      </c>
      <c r="E949" s="3">
        <v>38.461538461538467</v>
      </c>
      <c r="F949" s="3">
        <v>26.850258175559382</v>
      </c>
      <c r="G949" s="6">
        <v>13.636363636363599</v>
      </c>
      <c r="H949" s="6">
        <v>15.4765858518765</v>
      </c>
      <c r="I949" s="6">
        <v>13.280212483399733</v>
      </c>
      <c r="J949" s="6">
        <v>17.674418604651162</v>
      </c>
      <c r="K949" s="6">
        <v>0</v>
      </c>
      <c r="L949" s="6" t="s">
        <v>74</v>
      </c>
      <c r="M949" s="6">
        <v>0</v>
      </c>
      <c r="N949" s="6">
        <v>10</v>
      </c>
      <c r="O949" s="6">
        <v>11.111111111111111</v>
      </c>
      <c r="P949" s="6">
        <v>0</v>
      </c>
      <c r="Q949" s="6">
        <v>51.470588235294116</v>
      </c>
      <c r="R949" s="6">
        <v>36.363636363636367</v>
      </c>
      <c r="S949" s="6">
        <v>65.714285714285708</v>
      </c>
      <c r="T949" s="6">
        <v>13.536966331135023</v>
      </c>
      <c r="U949" s="6">
        <v>10.886252616887649</v>
      </c>
      <c r="V949" s="6">
        <v>16.160220994475139</v>
      </c>
      <c r="W949" s="6">
        <v>94.444444444444443</v>
      </c>
      <c r="X949" s="6">
        <v>100</v>
      </c>
      <c r="Y949" s="6">
        <v>75</v>
      </c>
      <c r="Z949" s="6">
        <v>2.52324037184595</v>
      </c>
      <c r="AA949" s="6">
        <v>59.761904761904802</v>
      </c>
      <c r="AB949" s="6">
        <v>63.045202220459949</v>
      </c>
      <c r="AC949" s="6">
        <v>56.473391580619534</v>
      </c>
      <c r="AD949" s="6">
        <v>59.852820932134101</v>
      </c>
      <c r="AE949" s="6">
        <v>62.745098039215684</v>
      </c>
      <c r="AF949" s="6">
        <v>56.955810147299516</v>
      </c>
      <c r="AG949" s="6">
        <v>100</v>
      </c>
      <c r="AH949" s="6" t="s">
        <v>74</v>
      </c>
      <c r="AI949" s="6">
        <v>100</v>
      </c>
      <c r="AJ949" s="6">
        <v>50</v>
      </c>
      <c r="AK949" s="6">
        <v>84.210526315789465</v>
      </c>
      <c r="AL949" s="6">
        <v>21.739130434782609</v>
      </c>
      <c r="AM949" s="6">
        <v>50</v>
      </c>
      <c r="AN949" s="6">
        <v>55.555555555555557</v>
      </c>
      <c r="AO949" s="6">
        <v>0</v>
      </c>
      <c r="AP949" s="6">
        <v>85.714285714285708</v>
      </c>
      <c r="AQ949" s="6">
        <v>100</v>
      </c>
      <c r="AR949" s="6">
        <v>0</v>
      </c>
      <c r="AS949" s="6">
        <v>39.850136239782003</v>
      </c>
      <c r="AT949" s="6">
        <v>14.305177111716599</v>
      </c>
      <c r="AU949" s="6">
        <v>18.051771117166201</v>
      </c>
      <c r="AV949" s="6">
        <v>16.280653950953699</v>
      </c>
      <c r="AW949" s="6">
        <v>11.5122615803815</v>
      </c>
      <c r="AX949" s="46">
        <v>40553</v>
      </c>
      <c r="AY949" s="41">
        <v>40986</v>
      </c>
      <c r="AZ949" s="41" t="s">
        <v>74</v>
      </c>
      <c r="BA949" s="41">
        <v>42500</v>
      </c>
      <c r="BB949" s="41" t="s">
        <v>74</v>
      </c>
      <c r="BC949" s="41">
        <v>29250</v>
      </c>
      <c r="BD949" s="3">
        <v>4.0247933884297522</v>
      </c>
      <c r="BE949" s="6">
        <v>3.7663335895465</v>
      </c>
      <c r="BF949" s="6">
        <v>75.7</v>
      </c>
      <c r="BG949" s="6">
        <v>9.1</v>
      </c>
      <c r="BH949">
        <v>0</v>
      </c>
      <c r="BI949" s="43">
        <v>6.4584811923349887</v>
      </c>
      <c r="BJ949">
        <v>7.7</v>
      </c>
      <c r="BK949" s="31">
        <v>78.389261744966447</v>
      </c>
      <c r="BL949" s="31">
        <v>8.0536912751677843</v>
      </c>
      <c r="BM949" s="31">
        <v>0</v>
      </c>
      <c r="BN949" s="31">
        <v>5.5033557046979871</v>
      </c>
      <c r="BO949" s="31">
        <v>6.4429530201342287</v>
      </c>
      <c r="BP949">
        <v>72.590361445783131</v>
      </c>
      <c r="BQ949">
        <v>10.240963855421686</v>
      </c>
      <c r="BR949">
        <v>0</v>
      </c>
      <c r="BS949">
        <v>7.5301204819277112</v>
      </c>
      <c r="BT949">
        <v>9.0361445783132535</v>
      </c>
    </row>
    <row r="950" spans="1:72" x14ac:dyDescent="0.25">
      <c r="A950" t="s">
        <v>2048</v>
      </c>
      <c r="B950" s="42"/>
      <c r="C950" s="6">
        <v>40571</v>
      </c>
      <c r="D950" s="6">
        <v>0.45019999999999999</v>
      </c>
      <c r="E950" s="3">
        <v>8.5413929040735876</v>
      </c>
      <c r="F950" s="3">
        <v>7.4854600482572975</v>
      </c>
      <c r="G950" s="6">
        <v>4.6235850751632004</v>
      </c>
      <c r="H950" s="6">
        <v>6.1636371095331599</v>
      </c>
      <c r="I950" s="6">
        <v>5.446782755804457</v>
      </c>
      <c r="J950" s="6">
        <v>6.8502048042574151</v>
      </c>
      <c r="K950" s="6">
        <v>13.659147869674184</v>
      </c>
      <c r="L950" s="6">
        <v>12.282696994313566</v>
      </c>
      <c r="M950" s="6">
        <v>15.022529771483747</v>
      </c>
      <c r="N950" s="6">
        <v>11.743341404358354</v>
      </c>
      <c r="O950" s="6">
        <v>10.225563909774436</v>
      </c>
      <c r="P950" s="6">
        <v>12.76595744680851</v>
      </c>
      <c r="Q950" s="6">
        <v>16.915434999634758</v>
      </c>
      <c r="R950" s="6">
        <v>15.029483676111029</v>
      </c>
      <c r="S950" s="6">
        <v>18.861949529935675</v>
      </c>
      <c r="T950" s="6">
        <v>4.4518633608718421</v>
      </c>
      <c r="U950" s="6">
        <v>3.7499492335392572</v>
      </c>
      <c r="V950" s="6">
        <v>5.1200433006430659</v>
      </c>
      <c r="W950" s="6">
        <v>8.3201830519173114</v>
      </c>
      <c r="X950" s="6">
        <v>8.5978304539975881</v>
      </c>
      <c r="Y950" s="6">
        <v>8.0523909168410448</v>
      </c>
      <c r="Z950" s="6">
        <v>4.5071036043571704</v>
      </c>
      <c r="AA950" s="6">
        <v>72.548804286403893</v>
      </c>
      <c r="AB950" s="6">
        <v>78.905494797096225</v>
      </c>
      <c r="AC950" s="6">
        <v>66.614764649418092</v>
      </c>
      <c r="AD950" s="6">
        <v>71.826087434668693</v>
      </c>
      <c r="AE950" s="6">
        <v>78.333333333333329</v>
      </c>
      <c r="AF950" s="6">
        <v>65.806618927401388</v>
      </c>
      <c r="AG950" s="6">
        <v>77.75490816972767</v>
      </c>
      <c r="AH950" s="6">
        <v>79.642105263157887</v>
      </c>
      <c r="AI950" s="6">
        <v>75.857324301439462</v>
      </c>
      <c r="AJ950" s="6">
        <v>80.182393448725108</v>
      </c>
      <c r="AK950" s="6">
        <v>85.589743589743591</v>
      </c>
      <c r="AL950" s="6">
        <v>74.597048808172531</v>
      </c>
      <c r="AM950" s="6">
        <v>73.405073020753264</v>
      </c>
      <c r="AN950" s="6">
        <v>86.36363636363636</v>
      </c>
      <c r="AO950" s="6">
        <v>65.157232704402517</v>
      </c>
      <c r="AP950" s="6">
        <v>71.374144056016064</v>
      </c>
      <c r="AQ950" s="6">
        <v>81.165871754107044</v>
      </c>
      <c r="AR950" s="6">
        <v>62.124549459351222</v>
      </c>
      <c r="AS950" s="6">
        <v>49.754736689011402</v>
      </c>
      <c r="AT950" s="6">
        <v>12.533550169899399</v>
      </c>
      <c r="AU950" s="6">
        <v>25.211878412862099</v>
      </c>
      <c r="AV950" s="6">
        <v>5.1792868192455703</v>
      </c>
      <c r="AW950" s="6">
        <v>7.3205479089815304</v>
      </c>
      <c r="AX950" s="46">
        <v>76113</v>
      </c>
      <c r="AY950" s="41">
        <v>79666</v>
      </c>
      <c r="AZ950" s="41">
        <v>48930</v>
      </c>
      <c r="BA950" s="41">
        <v>72500</v>
      </c>
      <c r="BB950" s="41">
        <v>90328</v>
      </c>
      <c r="BC950" s="41">
        <v>46167</v>
      </c>
      <c r="BD950" s="3">
        <v>3.9721171755940623</v>
      </c>
      <c r="BE950" s="6">
        <v>2.3757661178379998</v>
      </c>
      <c r="BF950" s="6">
        <v>85.5</v>
      </c>
      <c r="BG950" s="6">
        <v>7.1</v>
      </c>
      <c r="BH950">
        <v>0.4</v>
      </c>
      <c r="BI950" s="43">
        <v>0.92212425119472308</v>
      </c>
      <c r="BJ950">
        <v>5.4</v>
      </c>
      <c r="BK950" s="31">
        <v>85.805215947904372</v>
      </c>
      <c r="BL950" s="31">
        <v>6.8988412551473175</v>
      </c>
      <c r="BM950" s="31">
        <v>0.44306827975867469</v>
      </c>
      <c r="BN950" s="31">
        <v>1.0233983464742873</v>
      </c>
      <c r="BO950" s="31">
        <v>4.9931369106521535</v>
      </c>
      <c r="BP950">
        <v>85.249635244297366</v>
      </c>
      <c r="BQ950">
        <v>7.241735169566919</v>
      </c>
      <c r="BR950">
        <v>0.35799437742429091</v>
      </c>
      <c r="BS950">
        <v>0.80922387103661786</v>
      </c>
      <c r="BT950">
        <v>5.9478310380413504</v>
      </c>
    </row>
    <row r="951" spans="1:72" x14ac:dyDescent="0.25">
      <c r="A951" t="s">
        <v>2049</v>
      </c>
      <c r="B951" s="42"/>
      <c r="C951" s="6">
        <v>27475</v>
      </c>
      <c r="D951" s="6">
        <v>0.4209</v>
      </c>
      <c r="E951" s="3">
        <v>5.9125964010282779</v>
      </c>
      <c r="F951" s="3">
        <v>12.280701754385964</v>
      </c>
      <c r="G951" s="6">
        <v>22.154471544715399</v>
      </c>
      <c r="H951" s="6">
        <v>10.6874189364462</v>
      </c>
      <c r="I951" s="6">
        <v>9.4049904030710181</v>
      </c>
      <c r="J951" s="6">
        <v>12.196499153020893</v>
      </c>
      <c r="K951" s="6">
        <v>0</v>
      </c>
      <c r="L951" s="6">
        <v>0</v>
      </c>
      <c r="M951" s="6" t="s">
        <v>74</v>
      </c>
      <c r="N951" s="6">
        <v>14.285714285714285</v>
      </c>
      <c r="O951" s="6">
        <v>22.727272727272727</v>
      </c>
      <c r="P951" s="6">
        <v>0</v>
      </c>
      <c r="Q951" s="6">
        <v>12.134251290877797</v>
      </c>
      <c r="R951" s="6">
        <v>7.1542130365659773</v>
      </c>
      <c r="S951" s="6">
        <v>18.011257035647279</v>
      </c>
      <c r="T951" s="6">
        <v>9.3050647820965828</v>
      </c>
      <c r="U951" s="6">
        <v>9.5593726661687839</v>
      </c>
      <c r="V951" s="6">
        <v>9.023178807947021</v>
      </c>
      <c r="W951" s="6">
        <v>100</v>
      </c>
      <c r="X951" s="6" t="s">
        <v>74</v>
      </c>
      <c r="Y951" s="6">
        <v>100</v>
      </c>
      <c r="Z951" s="6">
        <v>1.78117048346056</v>
      </c>
      <c r="AA951" s="6">
        <v>67.479395604395606</v>
      </c>
      <c r="AB951" s="6">
        <v>81.06312292358804</v>
      </c>
      <c r="AC951" s="6">
        <v>52.949538024164887</v>
      </c>
      <c r="AD951" s="6">
        <v>62.993661628473916</v>
      </c>
      <c r="AE951" s="6">
        <v>74.823053589484317</v>
      </c>
      <c r="AF951" s="6">
        <v>51.977401129943502</v>
      </c>
      <c r="AG951" s="6">
        <v>79.411764705882348</v>
      </c>
      <c r="AH951" s="6">
        <v>79.411764705882348</v>
      </c>
      <c r="AI951" s="6" t="s">
        <v>74</v>
      </c>
      <c r="AJ951" s="6">
        <v>77.970627503337781</v>
      </c>
      <c r="AK951" s="6">
        <v>94.24460431654677</v>
      </c>
      <c r="AL951" s="6">
        <v>57.530120481927717</v>
      </c>
      <c r="AM951" s="6">
        <v>100</v>
      </c>
      <c r="AN951" s="6">
        <v>100</v>
      </c>
      <c r="AO951" s="6">
        <v>100</v>
      </c>
      <c r="AP951" s="6">
        <v>0</v>
      </c>
      <c r="AQ951" s="6" t="s">
        <v>74</v>
      </c>
      <c r="AR951" s="6">
        <v>0</v>
      </c>
      <c r="AS951" s="6">
        <v>34.300518134714999</v>
      </c>
      <c r="AT951" s="6">
        <v>12.9533678756477</v>
      </c>
      <c r="AU951" s="6">
        <v>15.0777202072539</v>
      </c>
      <c r="AV951" s="6">
        <v>20.984455958549201</v>
      </c>
      <c r="AW951" s="6">
        <v>16.683937823834199</v>
      </c>
      <c r="AX951" s="46">
        <v>50506</v>
      </c>
      <c r="AY951" s="41">
        <v>55500</v>
      </c>
      <c r="AZ951" s="41" t="s">
        <v>74</v>
      </c>
      <c r="BA951" s="41" t="s">
        <v>74</v>
      </c>
      <c r="BB951" s="41" t="s">
        <v>74</v>
      </c>
      <c r="BC951" s="41">
        <v>46429</v>
      </c>
      <c r="BD951" s="3">
        <v>3.6211918444461939</v>
      </c>
      <c r="BE951" s="6">
        <v>1.69875424688562</v>
      </c>
      <c r="BF951" s="6">
        <v>75.900000000000006</v>
      </c>
      <c r="BG951" s="6">
        <v>13.9</v>
      </c>
      <c r="BH951">
        <v>0.1</v>
      </c>
      <c r="BI951" s="43">
        <v>5.3937432578209279</v>
      </c>
      <c r="BJ951">
        <v>4.7</v>
      </c>
      <c r="BK951" s="31">
        <v>78.257118205349443</v>
      </c>
      <c r="BL951" s="31">
        <v>8.2830025884383076</v>
      </c>
      <c r="BM951" s="31">
        <v>0.17256255392579811</v>
      </c>
      <c r="BN951" s="31">
        <v>7.24762726488352</v>
      </c>
      <c r="BO951" s="31">
        <v>6.0396893874029338</v>
      </c>
      <c r="BP951">
        <v>71.942446043165461</v>
      </c>
      <c r="BQ951">
        <v>23.165467625899279</v>
      </c>
      <c r="BR951">
        <v>0</v>
      </c>
      <c r="BS951">
        <v>2.3021582733812949</v>
      </c>
      <c r="BT951">
        <v>2.5899280575539567</v>
      </c>
    </row>
    <row r="952" spans="1:72" x14ac:dyDescent="0.25">
      <c r="A952" t="s">
        <v>2050</v>
      </c>
      <c r="B952" s="42"/>
      <c r="C952" s="6">
        <v>30202</v>
      </c>
      <c r="D952" s="6">
        <v>0.39529999999999998</v>
      </c>
      <c r="E952" s="3">
        <v>16.867469879518072</v>
      </c>
      <c r="F952" s="3">
        <v>15.592635212888379</v>
      </c>
      <c r="G952" s="6">
        <v>9.1623036649214704</v>
      </c>
      <c r="H952" s="6">
        <v>10.6500328299409</v>
      </c>
      <c r="I952" s="6">
        <v>7.4909279419388284</v>
      </c>
      <c r="J952" s="6">
        <v>13.894064413095556</v>
      </c>
      <c r="K952" s="6">
        <v>0</v>
      </c>
      <c r="L952" s="6">
        <v>0</v>
      </c>
      <c r="M952" s="6">
        <v>0</v>
      </c>
      <c r="N952" s="6">
        <v>24.285714285714285</v>
      </c>
      <c r="O952" s="6">
        <v>47.058823529411761</v>
      </c>
      <c r="P952" s="6">
        <v>2.7777777777777777</v>
      </c>
      <c r="Q952" s="6">
        <v>5.1724137931034484</v>
      </c>
      <c r="R952" s="6">
        <v>4.2016806722689077</v>
      </c>
      <c r="S952" s="6">
        <v>6.1946902654867255</v>
      </c>
      <c r="T952" s="6">
        <v>10.497699707235467</v>
      </c>
      <c r="U952" s="6">
        <v>6.6296809986130372</v>
      </c>
      <c r="V952" s="6">
        <v>14.405829596412556</v>
      </c>
      <c r="W952" s="6" t="s">
        <v>74</v>
      </c>
      <c r="X952" s="6" t="s">
        <v>74</v>
      </c>
      <c r="Y952" s="6" t="s">
        <v>74</v>
      </c>
      <c r="Z952" s="6">
        <v>5.7227297152068797</v>
      </c>
      <c r="AA952" s="6">
        <v>59.974218498227501</v>
      </c>
      <c r="AB952" s="6">
        <v>69.980443285528025</v>
      </c>
      <c r="AC952" s="6">
        <v>50.191204588910132</v>
      </c>
      <c r="AD952" s="6">
        <v>60.334629034983948</v>
      </c>
      <c r="AE952" s="6">
        <v>70.881749829118249</v>
      </c>
      <c r="AF952" s="6">
        <v>50.016716817118024</v>
      </c>
      <c r="AG952" s="6">
        <v>0</v>
      </c>
      <c r="AH952" s="6" t="s">
        <v>74</v>
      </c>
      <c r="AI952" s="6">
        <v>0</v>
      </c>
      <c r="AJ952" s="6">
        <v>35.766423357664237</v>
      </c>
      <c r="AK952" s="6">
        <v>51.785714285714292</v>
      </c>
      <c r="AL952" s="6">
        <v>24.691358024691358</v>
      </c>
      <c r="AM952" s="6">
        <v>74.285714285714292</v>
      </c>
      <c r="AN952" s="6">
        <v>50</v>
      </c>
      <c r="AO952" s="6">
        <v>97.222222222222214</v>
      </c>
      <c r="AP952" s="6" t="s">
        <v>74</v>
      </c>
      <c r="AQ952" s="6" t="s">
        <v>74</v>
      </c>
      <c r="AR952" s="6" t="s">
        <v>74</v>
      </c>
      <c r="AS952" s="6">
        <v>31.2624679395839</v>
      </c>
      <c r="AT952" s="6">
        <v>13.7076090054146</v>
      </c>
      <c r="AU952" s="6">
        <v>20.860644058136199</v>
      </c>
      <c r="AV952" s="6">
        <v>17.326873753206002</v>
      </c>
      <c r="AW952" s="6">
        <v>16.842405243659201</v>
      </c>
      <c r="AX952" s="46">
        <v>50844</v>
      </c>
      <c r="AY952" s="41">
        <v>51412</v>
      </c>
      <c r="AZ952" s="41" t="s">
        <v>74</v>
      </c>
      <c r="BA952" s="41">
        <v>41071</v>
      </c>
      <c r="BB952" s="41" t="s">
        <v>74</v>
      </c>
      <c r="BC952" s="41">
        <v>29135</v>
      </c>
      <c r="BD952" s="3">
        <v>3.9970584361417218</v>
      </c>
      <c r="BE952" s="6">
        <v>3.5239567233384901</v>
      </c>
      <c r="BF952" s="6">
        <v>76.599999999999994</v>
      </c>
      <c r="BG952" s="6">
        <v>8.1999999999999993</v>
      </c>
      <c r="BH952">
        <v>0</v>
      </c>
      <c r="BI952" s="43">
        <v>6.0571098932794918</v>
      </c>
      <c r="BJ952">
        <v>6.7</v>
      </c>
      <c r="BK952" s="31">
        <v>72.289766970618032</v>
      </c>
      <c r="BL952" s="31">
        <v>8.257345491388044</v>
      </c>
      <c r="BM952" s="31">
        <v>0</v>
      </c>
      <c r="BN952" s="31">
        <v>8.1560283687943276</v>
      </c>
      <c r="BO952" s="31">
        <v>7.8014184397163122</v>
      </c>
      <c r="BP952">
        <v>82.384460817146689</v>
      </c>
      <c r="BQ952">
        <v>8.2384460817146685</v>
      </c>
      <c r="BR952">
        <v>0</v>
      </c>
      <c r="BS952">
        <v>3.2819825853985263</v>
      </c>
      <c r="BT952">
        <v>5.2243804420629605</v>
      </c>
    </row>
    <row r="953" spans="1:72" x14ac:dyDescent="0.25">
      <c r="A953" t="s">
        <v>2051</v>
      </c>
      <c r="B953" s="42"/>
      <c r="C953" s="6">
        <v>26591</v>
      </c>
      <c r="D953" s="6">
        <v>0.4446</v>
      </c>
      <c r="E953" s="3">
        <v>34.659090909090914</v>
      </c>
      <c r="F953" s="3">
        <v>20.297951582867785</v>
      </c>
      <c r="G953" s="6">
        <v>6.1085972850678703</v>
      </c>
      <c r="H953" s="6">
        <v>15.489361702127701</v>
      </c>
      <c r="I953" s="6">
        <v>15.051020408163266</v>
      </c>
      <c r="J953" s="6">
        <v>15.928449744463375</v>
      </c>
      <c r="K953" s="6">
        <v>0</v>
      </c>
      <c r="L953" s="6" t="s">
        <v>74</v>
      </c>
      <c r="M953" s="6">
        <v>0</v>
      </c>
      <c r="N953" s="6">
        <v>0</v>
      </c>
      <c r="O953" s="6" t="s">
        <v>74</v>
      </c>
      <c r="P953" s="6">
        <v>0</v>
      </c>
      <c r="Q953" s="6">
        <v>21.98581560283688</v>
      </c>
      <c r="R953" s="6">
        <v>24</v>
      </c>
      <c r="S953" s="6">
        <v>19.696969696969695</v>
      </c>
      <c r="T953" s="6">
        <v>14.71415182755389</v>
      </c>
      <c r="U953" s="6">
        <v>14.405204460966543</v>
      </c>
      <c r="V953" s="6">
        <v>15.028355387523629</v>
      </c>
      <c r="W953" s="6">
        <v>0</v>
      </c>
      <c r="X953" s="6">
        <v>0</v>
      </c>
      <c r="Y953" s="6">
        <v>0</v>
      </c>
      <c r="Z953" s="6">
        <v>4.0145985401459896</v>
      </c>
      <c r="AA953" s="6">
        <v>66.472586123241101</v>
      </c>
      <c r="AB953" s="6">
        <v>72.265625</v>
      </c>
      <c r="AC953" s="6">
        <v>60.752169720347162</v>
      </c>
      <c r="AD953" s="6">
        <v>67.107350608143832</v>
      </c>
      <c r="AE953" s="6">
        <v>74.093816631130068</v>
      </c>
      <c r="AF953" s="6">
        <v>60.230849947534104</v>
      </c>
      <c r="AG953" s="6">
        <v>36.363636363636367</v>
      </c>
      <c r="AH953" s="6">
        <v>0</v>
      </c>
      <c r="AI953" s="6">
        <v>53.333333333333336</v>
      </c>
      <c r="AJ953" s="6">
        <v>53.535353535353536</v>
      </c>
      <c r="AK953" s="6">
        <v>49.152542372881356</v>
      </c>
      <c r="AL953" s="6">
        <v>60</v>
      </c>
      <c r="AM953" s="6">
        <v>100</v>
      </c>
      <c r="AN953" s="6">
        <v>0</v>
      </c>
      <c r="AO953" s="6">
        <v>100</v>
      </c>
      <c r="AP953" s="6">
        <v>75</v>
      </c>
      <c r="AQ953" s="6">
        <v>60</v>
      </c>
      <c r="AR953" s="6">
        <v>100</v>
      </c>
      <c r="AS953" s="6">
        <v>41.444866920152101</v>
      </c>
      <c r="AT953" s="6">
        <v>16.730038022813702</v>
      </c>
      <c r="AU953" s="6">
        <v>16.730038022813702</v>
      </c>
      <c r="AV953" s="6">
        <v>16.958174904943</v>
      </c>
      <c r="AW953" s="6">
        <v>8.1368821292775699</v>
      </c>
      <c r="AX953" s="46">
        <v>43963</v>
      </c>
      <c r="AY953" s="41">
        <v>43424</v>
      </c>
      <c r="AZ953" s="41" t="s">
        <v>74</v>
      </c>
      <c r="BA953" s="41">
        <v>48750</v>
      </c>
      <c r="BB953" s="41" t="s">
        <v>74</v>
      </c>
      <c r="BC953" s="41">
        <v>43889</v>
      </c>
      <c r="BD953" s="3">
        <v>5.3745459100588748</v>
      </c>
      <c r="BE953" s="6">
        <v>2.75</v>
      </c>
      <c r="BF953" s="6">
        <v>77</v>
      </c>
      <c r="BG953" s="6">
        <v>6.6</v>
      </c>
      <c r="BH953">
        <v>0</v>
      </c>
      <c r="BI953" s="43">
        <v>9.0627420604182802</v>
      </c>
      <c r="BJ953">
        <v>7</v>
      </c>
      <c r="BK953" s="31">
        <v>79.603399433427754</v>
      </c>
      <c r="BL953" s="31">
        <v>6.0906515580736542</v>
      </c>
      <c r="BM953" s="31">
        <v>0</v>
      </c>
      <c r="BN953" s="31">
        <v>8.3569405099150149</v>
      </c>
      <c r="BO953" s="31">
        <v>5.382436260623229</v>
      </c>
      <c r="BP953">
        <v>73.846153846153854</v>
      </c>
      <c r="BQ953">
        <v>7.1794871794871788</v>
      </c>
      <c r="BR953">
        <v>0</v>
      </c>
      <c r="BS953">
        <v>9.9145299145299148</v>
      </c>
      <c r="BT953">
        <v>9.0598290598290596</v>
      </c>
    </row>
    <row r="954" spans="1:72" x14ac:dyDescent="0.25">
      <c r="A954" t="s">
        <v>2052</v>
      </c>
      <c r="B954" s="42"/>
      <c r="C954" s="6">
        <v>26125</v>
      </c>
      <c r="D954" s="6">
        <v>0.41830000000000001</v>
      </c>
      <c r="E954" s="3">
        <v>29.808327825512226</v>
      </c>
      <c r="F954" s="3">
        <v>23.62533974492996</v>
      </c>
      <c r="G954" s="6">
        <v>8.4666860634274101</v>
      </c>
      <c r="H954" s="6">
        <v>17.756054858476801</v>
      </c>
      <c r="I954" s="6">
        <v>16.183717721269467</v>
      </c>
      <c r="J954" s="6">
        <v>19.287634408602152</v>
      </c>
      <c r="K954" s="6">
        <v>32.357247437774525</v>
      </c>
      <c r="L954" s="6">
        <v>35.61643835616438</v>
      </c>
      <c r="M954" s="6">
        <v>28.616352201257861</v>
      </c>
      <c r="N954" s="6">
        <v>13.559322033898304</v>
      </c>
      <c r="O954" s="6">
        <v>7.6923076923076925</v>
      </c>
      <c r="P954" s="6">
        <v>18.181818181818183</v>
      </c>
      <c r="Q954" s="6">
        <v>51.897321428571431</v>
      </c>
      <c r="R954" s="6">
        <v>48.206278026905828</v>
      </c>
      <c r="S954" s="6">
        <v>55.555555555555557</v>
      </c>
      <c r="T954" s="6">
        <v>14.594996001370959</v>
      </c>
      <c r="U954" s="6">
        <v>12.572220938294432</v>
      </c>
      <c r="V954" s="6">
        <v>16.57252598282874</v>
      </c>
      <c r="W954" s="6">
        <v>20.547945205479451</v>
      </c>
      <c r="X954" s="6">
        <v>50</v>
      </c>
      <c r="Y954" s="6">
        <v>0</v>
      </c>
      <c r="Z954" s="6">
        <v>5.3495500840502297</v>
      </c>
      <c r="AA954" s="6">
        <v>61.164872384178103</v>
      </c>
      <c r="AB954" s="6">
        <v>64.045640580429122</v>
      </c>
      <c r="AC954" s="6">
        <v>58.422854444575613</v>
      </c>
      <c r="AD954" s="6">
        <v>60.923204879401162</v>
      </c>
      <c r="AE954" s="6">
        <v>64.770615978276396</v>
      </c>
      <c r="AF954" s="6">
        <v>57.300497914143456</v>
      </c>
      <c r="AG954" s="6">
        <v>55.97381342062193</v>
      </c>
      <c r="AH954" s="6">
        <v>58.974358974358978</v>
      </c>
      <c r="AI954" s="6">
        <v>51.923076923076927</v>
      </c>
      <c r="AJ954" s="6">
        <v>66.666666666666657</v>
      </c>
      <c r="AK954" s="6">
        <v>55.149501661129563</v>
      </c>
      <c r="AL954" s="6">
        <v>77.922077922077932</v>
      </c>
      <c r="AM954" s="6">
        <v>72.58064516129032</v>
      </c>
      <c r="AN954" s="6">
        <v>68.235294117647058</v>
      </c>
      <c r="AO954" s="6">
        <v>76.237623762376245</v>
      </c>
      <c r="AP954" s="6">
        <v>46.575342465753423</v>
      </c>
      <c r="AQ954" s="6">
        <v>6.666666666666667</v>
      </c>
      <c r="AR954" s="6">
        <v>74.418604651162795</v>
      </c>
      <c r="AS954" s="6">
        <v>29.9310488926034</v>
      </c>
      <c r="AT954" s="6">
        <v>20.862933556205601</v>
      </c>
      <c r="AU954" s="6">
        <v>18.794400334308399</v>
      </c>
      <c r="AV954" s="6">
        <v>9.9665691600501507</v>
      </c>
      <c r="AW954" s="6">
        <v>20.445048056832398</v>
      </c>
      <c r="AX954" s="46">
        <v>41439</v>
      </c>
      <c r="AY954" s="41">
        <v>43551</v>
      </c>
      <c r="AZ954" s="41">
        <v>17328</v>
      </c>
      <c r="BA954" s="41">
        <v>36964</v>
      </c>
      <c r="BB954" s="41" t="s">
        <v>74</v>
      </c>
      <c r="BC954" s="41">
        <v>25500</v>
      </c>
      <c r="BD954" s="3">
        <v>4.3704447792845587</v>
      </c>
      <c r="BE954" s="6">
        <v>3.0934549006838199</v>
      </c>
      <c r="BF954" s="6">
        <v>85</v>
      </c>
      <c r="BG954" s="6">
        <v>8.1</v>
      </c>
      <c r="BH954">
        <v>0.2</v>
      </c>
      <c r="BI954" s="43">
        <v>3.521201226604632</v>
      </c>
      <c r="BJ954">
        <v>2.6</v>
      </c>
      <c r="BK954" s="31">
        <v>85.034993824619193</v>
      </c>
      <c r="BL954" s="31">
        <v>7.575133799917662</v>
      </c>
      <c r="BM954" s="31">
        <v>0.22643062988884316</v>
      </c>
      <c r="BN954" s="31">
        <v>3.4582132564841501</v>
      </c>
      <c r="BO954" s="31">
        <v>2.6554137505146147</v>
      </c>
      <c r="BP954">
        <v>84.93150684931507</v>
      </c>
      <c r="BQ954">
        <v>8.5888236573168069</v>
      </c>
      <c r="BR954">
        <v>0.19569471624266144</v>
      </c>
      <c r="BS954">
        <v>3.5877364644487928</v>
      </c>
      <c r="BT954">
        <v>2.5005435964340075</v>
      </c>
    </row>
    <row r="955" spans="1:72" x14ac:dyDescent="0.25">
      <c r="A955" t="s">
        <v>2053</v>
      </c>
      <c r="B955" s="42"/>
      <c r="C955" s="6">
        <v>31636</v>
      </c>
      <c r="D955" s="6">
        <v>0.41370000000000001</v>
      </c>
      <c r="E955" s="3">
        <v>15.730337078651685</v>
      </c>
      <c r="F955" s="3">
        <v>8.870967741935484</v>
      </c>
      <c r="G955" s="6">
        <v>2.2471910112359601</v>
      </c>
      <c r="H955" s="6">
        <v>8.9921544960772497</v>
      </c>
      <c r="I955" s="6">
        <v>5.625</v>
      </c>
      <c r="J955" s="6">
        <v>12.135355892648775</v>
      </c>
      <c r="K955" s="6">
        <v>0</v>
      </c>
      <c r="L955" s="6">
        <v>0</v>
      </c>
      <c r="M955" s="6" t="s">
        <v>74</v>
      </c>
      <c r="N955" s="6">
        <v>0</v>
      </c>
      <c r="O955" s="6" t="s">
        <v>74</v>
      </c>
      <c r="P955" s="6">
        <v>0</v>
      </c>
      <c r="Q955" s="6">
        <v>0</v>
      </c>
      <c r="R955" s="6">
        <v>0</v>
      </c>
      <c r="S955" s="6">
        <v>0</v>
      </c>
      <c r="T955" s="6">
        <v>9.7131681877444578</v>
      </c>
      <c r="U955" s="6">
        <v>5.928853754940711</v>
      </c>
      <c r="V955" s="6">
        <v>13.419354838709676</v>
      </c>
      <c r="W955" s="6" t="s">
        <v>74</v>
      </c>
      <c r="X955" s="6" t="s">
        <v>74</v>
      </c>
      <c r="Y955" s="6" t="s">
        <v>74</v>
      </c>
      <c r="Z955" s="6">
        <v>2.42360379346681</v>
      </c>
      <c r="AA955" s="6">
        <v>69.574780058651001</v>
      </c>
      <c r="AB955" s="6">
        <v>76.052249637155299</v>
      </c>
      <c r="AC955" s="6">
        <v>62.962962962962962</v>
      </c>
      <c r="AD955" s="6">
        <v>69.032761310452415</v>
      </c>
      <c r="AE955" s="6">
        <v>76.08695652173914</v>
      </c>
      <c r="AF955" s="6">
        <v>61.912225705329149</v>
      </c>
      <c r="AG955" s="6">
        <v>83.333333333333343</v>
      </c>
      <c r="AH955" s="6">
        <v>83.333333333333343</v>
      </c>
      <c r="AI955" s="6" t="s">
        <v>74</v>
      </c>
      <c r="AJ955" s="6">
        <v>84.210526315789465</v>
      </c>
      <c r="AK955" s="6">
        <v>80.645161290322577</v>
      </c>
      <c r="AL955" s="6">
        <v>88.461538461538453</v>
      </c>
      <c r="AM955" s="6">
        <v>0</v>
      </c>
      <c r="AN955" s="6">
        <v>0</v>
      </c>
      <c r="AO955" s="6">
        <v>0</v>
      </c>
      <c r="AP955" s="6" t="s">
        <v>74</v>
      </c>
      <c r="AQ955" s="6" t="s">
        <v>74</v>
      </c>
      <c r="AR955" s="6" t="s">
        <v>74</v>
      </c>
      <c r="AS955" s="6">
        <v>34.881209503239702</v>
      </c>
      <c r="AT955" s="6">
        <v>17.494600431965399</v>
      </c>
      <c r="AU955" s="6">
        <v>21.922246220302402</v>
      </c>
      <c r="AV955" s="6">
        <v>18.790496760259199</v>
      </c>
      <c r="AW955" s="6">
        <v>6.9114470842332603</v>
      </c>
      <c r="AX955" s="46">
        <v>56507</v>
      </c>
      <c r="AY955" s="41">
        <v>56581</v>
      </c>
      <c r="AZ955" s="41" t="s">
        <v>74</v>
      </c>
      <c r="BA955" s="41" t="s">
        <v>74</v>
      </c>
      <c r="BB955" s="41" t="s">
        <v>74</v>
      </c>
      <c r="BC955" s="41" t="s">
        <v>74</v>
      </c>
      <c r="BD955" s="3">
        <v>3.8806051768137078</v>
      </c>
      <c r="BE955" s="6">
        <v>5.7309941520467804</v>
      </c>
      <c r="BF955" s="6">
        <v>83.9</v>
      </c>
      <c r="BG955" s="6">
        <v>7.4</v>
      </c>
      <c r="BH955">
        <v>0</v>
      </c>
      <c r="BI955" s="43">
        <v>4.1433370660694289</v>
      </c>
      <c r="BJ955">
        <v>4.3</v>
      </c>
      <c r="BK955" s="31">
        <v>80.473372781065095</v>
      </c>
      <c r="BL955" s="31">
        <v>8.4812623274161734</v>
      </c>
      <c r="BM955" s="31">
        <v>0</v>
      </c>
      <c r="BN955" s="31">
        <v>5.9171597633136095</v>
      </c>
      <c r="BO955" s="31">
        <v>4.5364891518737673</v>
      </c>
      <c r="BP955">
        <v>88.341968911917107</v>
      </c>
      <c r="BQ955">
        <v>5.9585492227979273</v>
      </c>
      <c r="BR955">
        <v>0</v>
      </c>
      <c r="BS955">
        <v>1.8134715025906734</v>
      </c>
      <c r="BT955">
        <v>3.8860103626943006</v>
      </c>
    </row>
    <row r="956" spans="1:72" x14ac:dyDescent="0.25">
      <c r="A956" t="s">
        <v>2054</v>
      </c>
      <c r="B956" s="42"/>
      <c r="C956" s="6">
        <v>31759</v>
      </c>
      <c r="D956" s="6">
        <v>0.40489999999999998</v>
      </c>
      <c r="E956" s="3">
        <v>19.596864501679732</v>
      </c>
      <c r="F956" s="3">
        <v>16.401559043505742</v>
      </c>
      <c r="G956" s="6">
        <v>8.2462002802630199</v>
      </c>
      <c r="H956" s="6">
        <v>11.363228079872901</v>
      </c>
      <c r="I956" s="6">
        <v>10.130826737027265</v>
      </c>
      <c r="J956" s="6">
        <v>12.609432756176872</v>
      </c>
      <c r="K956" s="6">
        <v>19.115549215406563</v>
      </c>
      <c r="L956" s="6">
        <v>16.838095238095239</v>
      </c>
      <c r="M956" s="6">
        <v>21.735319894829097</v>
      </c>
      <c r="N956" s="6">
        <v>10.250569476082005</v>
      </c>
      <c r="O956" s="6">
        <v>3.2467532467532463</v>
      </c>
      <c r="P956" s="6">
        <v>14.035087719298245</v>
      </c>
      <c r="Q956" s="6">
        <v>14.059797380775885</v>
      </c>
      <c r="R956" s="6">
        <v>10.85883514313919</v>
      </c>
      <c r="S956" s="6">
        <v>17.268678871845623</v>
      </c>
      <c r="T956" s="6">
        <v>9.7068119158092934</v>
      </c>
      <c r="U956" s="6">
        <v>8.4439366956755482</v>
      </c>
      <c r="V956" s="6">
        <v>10.971301685563368</v>
      </c>
      <c r="W956" s="6">
        <v>14.742589703588143</v>
      </c>
      <c r="X956" s="6">
        <v>19.298245614035086</v>
      </c>
      <c r="Y956" s="6">
        <v>11.095505617977528</v>
      </c>
      <c r="Z956" s="6">
        <v>5.9152161706906199</v>
      </c>
      <c r="AA956" s="6">
        <v>60.9008803018178</v>
      </c>
      <c r="AB956" s="6">
        <v>61.370518410852718</v>
      </c>
      <c r="AC956" s="6">
        <v>60.351001595461796</v>
      </c>
      <c r="AD956" s="6">
        <v>63.287894201424209</v>
      </c>
      <c r="AE956" s="6">
        <v>66.268375127741535</v>
      </c>
      <c r="AF956" s="6">
        <v>60.089421292390753</v>
      </c>
      <c r="AG956" s="6">
        <v>50.651436730323042</v>
      </c>
      <c r="AH956" s="6">
        <v>44.542849700442822</v>
      </c>
      <c r="AI956" s="6">
        <v>63.945578231292522</v>
      </c>
      <c r="AJ956" s="6">
        <v>50.928454396504641</v>
      </c>
      <c r="AK956" s="6">
        <v>43.025797988631389</v>
      </c>
      <c r="AL956" s="6">
        <v>64.072727272727263</v>
      </c>
      <c r="AM956" s="6">
        <v>38.271604938271601</v>
      </c>
      <c r="AN956" s="6">
        <v>30.476190476190478</v>
      </c>
      <c r="AO956" s="6">
        <v>52.631578947368418</v>
      </c>
      <c r="AP956" s="6">
        <v>62.264150943396224</v>
      </c>
      <c r="AQ956" s="6">
        <v>82.051282051282044</v>
      </c>
      <c r="AR956" s="6">
        <v>47.577854671280278</v>
      </c>
      <c r="AS956" s="6">
        <v>36.603706024527803</v>
      </c>
      <c r="AT956" s="6">
        <v>18.5539939724883</v>
      </c>
      <c r="AU956" s="6">
        <v>23.065676006325901</v>
      </c>
      <c r="AV956" s="6">
        <v>10.2258824933608</v>
      </c>
      <c r="AW956" s="6">
        <v>11.5507415032972</v>
      </c>
      <c r="AX956" s="46">
        <v>63726</v>
      </c>
      <c r="AY956" s="41">
        <v>65991</v>
      </c>
      <c r="AZ956" s="41">
        <v>49443</v>
      </c>
      <c r="BA956" s="41">
        <v>62292</v>
      </c>
      <c r="BB956" s="41">
        <v>92727</v>
      </c>
      <c r="BC956" s="41">
        <v>62431</v>
      </c>
      <c r="BD956" s="3">
        <v>4.2924052074239949</v>
      </c>
      <c r="BE956" s="6">
        <v>3.8687443811806999</v>
      </c>
      <c r="BF956" s="6">
        <v>81.5</v>
      </c>
      <c r="BG956" s="6">
        <v>12.5</v>
      </c>
      <c r="BH956">
        <v>0.1</v>
      </c>
      <c r="BI956" s="43">
        <v>2.5433627284938387</v>
      </c>
      <c r="BJ956">
        <v>2.6</v>
      </c>
      <c r="BK956" s="31">
        <v>80.790564920028004</v>
      </c>
      <c r="BL956" s="31">
        <v>12.935537724163929</v>
      </c>
      <c r="BM956" s="31">
        <v>6.4623835424632445E-2</v>
      </c>
      <c r="BN956" s="31">
        <v>3.5812375464483819</v>
      </c>
      <c r="BO956" s="31">
        <v>1.831008670364586</v>
      </c>
      <c r="BP956">
        <v>82.388212030362951</v>
      </c>
      <c r="BQ956">
        <v>11.890029980225808</v>
      </c>
      <c r="BR956">
        <v>0.23601454359890284</v>
      </c>
      <c r="BS956">
        <v>1.3140269184155131</v>
      </c>
      <c r="BT956">
        <v>3.419021496459782</v>
      </c>
    </row>
    <row r="957" spans="1:72" x14ac:dyDescent="0.25">
      <c r="A957" t="s">
        <v>2055</v>
      </c>
      <c r="B957" s="42"/>
      <c r="C957" s="6">
        <v>29357</v>
      </c>
      <c r="D957" s="6">
        <v>0.43330000000000002</v>
      </c>
      <c r="E957" s="3">
        <v>16</v>
      </c>
      <c r="F957" s="3">
        <v>13.929618768328444</v>
      </c>
      <c r="G957" s="6">
        <v>10.207336523125999</v>
      </c>
      <c r="H957" s="6">
        <v>10.964767863022701</v>
      </c>
      <c r="I957" s="6">
        <v>9.1387245233399081</v>
      </c>
      <c r="J957" s="6">
        <v>12.796833773087071</v>
      </c>
      <c r="K957" s="6">
        <v>36</v>
      </c>
      <c r="L957" s="6">
        <v>100</v>
      </c>
      <c r="M957" s="6">
        <v>23.809523809523807</v>
      </c>
      <c r="N957" s="6">
        <v>0</v>
      </c>
      <c r="O957" s="6">
        <v>0</v>
      </c>
      <c r="P957" s="6" t="s">
        <v>74</v>
      </c>
      <c r="Q957" s="6">
        <v>18.181818181818183</v>
      </c>
      <c r="R957" s="6">
        <v>11.111111111111111</v>
      </c>
      <c r="S957" s="6">
        <v>34.782608695652172</v>
      </c>
      <c r="T957" s="6">
        <v>10.210417385305277</v>
      </c>
      <c r="U957" s="6">
        <v>8.6538461538461533</v>
      </c>
      <c r="V957" s="6">
        <v>11.781011781011781</v>
      </c>
      <c r="W957" s="6">
        <v>81.818181818181827</v>
      </c>
      <c r="X957" s="6">
        <v>100</v>
      </c>
      <c r="Y957" s="6">
        <v>75</v>
      </c>
      <c r="Z957" s="6">
        <v>6.4959400374765801</v>
      </c>
      <c r="AA957" s="6">
        <v>63.658051689860798</v>
      </c>
      <c r="AB957" s="6">
        <v>67.61363636363636</v>
      </c>
      <c r="AC957" s="6">
        <v>59.859703819173816</v>
      </c>
      <c r="AD957" s="6">
        <v>63.928273561301083</v>
      </c>
      <c r="AE957" s="6">
        <v>68.53265479219678</v>
      </c>
      <c r="AF957" s="6">
        <v>59.474979491386378</v>
      </c>
      <c r="AG957" s="6">
        <v>76.19047619047619</v>
      </c>
      <c r="AH957" s="6">
        <v>0</v>
      </c>
      <c r="AI957" s="6">
        <v>100</v>
      </c>
      <c r="AJ957" s="6">
        <v>43.333333333333336</v>
      </c>
      <c r="AK957" s="6">
        <v>51.219512195121951</v>
      </c>
      <c r="AL957" s="6">
        <v>26.315789473684209</v>
      </c>
      <c r="AM957" s="6">
        <v>100</v>
      </c>
      <c r="AN957" s="6">
        <v>100</v>
      </c>
      <c r="AO957" s="6">
        <v>0</v>
      </c>
      <c r="AP957" s="6">
        <v>18.181818181818183</v>
      </c>
      <c r="AQ957" s="6">
        <v>0</v>
      </c>
      <c r="AR957" s="6">
        <v>25</v>
      </c>
      <c r="AS957" s="6">
        <v>38.476953907815599</v>
      </c>
      <c r="AT957" s="6">
        <v>13.894455577822299</v>
      </c>
      <c r="AU957" s="6">
        <v>15.2972611890448</v>
      </c>
      <c r="AV957" s="6">
        <v>20.507682030728098</v>
      </c>
      <c r="AW957" s="6">
        <v>11.8236472945892</v>
      </c>
      <c r="AX957" s="46">
        <v>44276</v>
      </c>
      <c r="AY957" s="41">
        <v>44276</v>
      </c>
      <c r="AZ957" s="41" t="s">
        <v>74</v>
      </c>
      <c r="BA957" s="41" t="s">
        <v>74</v>
      </c>
      <c r="BB957" s="41" t="s">
        <v>74</v>
      </c>
      <c r="BC957" s="41">
        <v>18438</v>
      </c>
      <c r="BD957" s="3">
        <v>3.9226976069615662</v>
      </c>
      <c r="BE957" s="6">
        <v>5.0541516245487399</v>
      </c>
      <c r="BF957" s="6">
        <v>78.3</v>
      </c>
      <c r="BG957" s="6">
        <v>9.8000000000000007</v>
      </c>
      <c r="BH957">
        <v>1.3</v>
      </c>
      <c r="BI957" s="43">
        <v>4.6479835953520166</v>
      </c>
      <c r="BJ957">
        <v>5.3</v>
      </c>
      <c r="BK957" s="31">
        <v>75.905118601747816</v>
      </c>
      <c r="BL957" s="31">
        <v>10.611735330836455</v>
      </c>
      <c r="BM957" s="31">
        <v>0</v>
      </c>
      <c r="BN957" s="31">
        <v>5.118601747815231</v>
      </c>
      <c r="BO957" s="31">
        <v>7.1161048689138573</v>
      </c>
      <c r="BP957">
        <v>81.117824773413901</v>
      </c>
      <c r="BQ957">
        <v>8.761329305135952</v>
      </c>
      <c r="BR957">
        <v>2.8700906344410875</v>
      </c>
      <c r="BS957">
        <v>4.0785498489425986</v>
      </c>
      <c r="BT957">
        <v>3.1722054380664653</v>
      </c>
    </row>
    <row r="958" spans="1:72" x14ac:dyDescent="0.25">
      <c r="A958" t="s">
        <v>2056</v>
      </c>
      <c r="B958" s="42"/>
      <c r="C958" s="6">
        <v>32080</v>
      </c>
      <c r="D958" s="6">
        <v>0.4718</v>
      </c>
      <c r="E958" s="3">
        <v>17.319277108433734</v>
      </c>
      <c r="F958" s="3">
        <v>10.6218792555606</v>
      </c>
      <c r="G958" s="6">
        <v>10.6417112299465</v>
      </c>
      <c r="H958" s="6">
        <v>13.2005509058163</v>
      </c>
      <c r="I958" s="6">
        <v>13.189917427205563</v>
      </c>
      <c r="J958" s="6">
        <v>13.210667769278478</v>
      </c>
      <c r="K958" s="6">
        <v>0</v>
      </c>
      <c r="L958" s="6">
        <v>0</v>
      </c>
      <c r="M958" s="6">
        <v>0</v>
      </c>
      <c r="N958" s="6">
        <v>0</v>
      </c>
      <c r="O958" s="6">
        <v>0</v>
      </c>
      <c r="P958" s="6">
        <v>0</v>
      </c>
      <c r="Q958" s="6">
        <v>3.3175355450236967</v>
      </c>
      <c r="R958" s="6">
        <v>7.9365079365079358</v>
      </c>
      <c r="S958" s="6">
        <v>1.3513513513513513</v>
      </c>
      <c r="T958" s="6">
        <v>13.803164627987879</v>
      </c>
      <c r="U958" s="6">
        <v>13.558171118153012</v>
      </c>
      <c r="V958" s="6">
        <v>14.044068551079459</v>
      </c>
      <c r="W958" s="6">
        <v>9.0909090909090917</v>
      </c>
      <c r="X958" s="6">
        <v>33.333333333333329</v>
      </c>
      <c r="Y958" s="6">
        <v>0</v>
      </c>
      <c r="Z958" s="6">
        <v>8.3237525868015592</v>
      </c>
      <c r="AA958" s="6">
        <v>56.805120167189102</v>
      </c>
      <c r="AB958" s="6">
        <v>62.356398610740051</v>
      </c>
      <c r="AC958" s="6">
        <v>51.495016611295682</v>
      </c>
      <c r="AD958" s="6">
        <v>56.083781176794822</v>
      </c>
      <c r="AE958" s="6">
        <v>61.674495717048906</v>
      </c>
      <c r="AF958" s="6">
        <v>50.522264980758656</v>
      </c>
      <c r="AG958" s="6">
        <v>83.333333333333343</v>
      </c>
      <c r="AH958" s="6">
        <v>80.555555555555557</v>
      </c>
      <c r="AI958" s="6">
        <v>100</v>
      </c>
      <c r="AJ958" s="6">
        <v>74.825174825174827</v>
      </c>
      <c r="AK958" s="6">
        <v>83.870967741935488</v>
      </c>
      <c r="AL958" s="6">
        <v>72.321428571428569</v>
      </c>
      <c r="AM958" s="6">
        <v>54.464285714285708</v>
      </c>
      <c r="AN958" s="6">
        <v>93.103448275862064</v>
      </c>
      <c r="AO958" s="6">
        <v>40.963855421686745</v>
      </c>
      <c r="AP958" s="6">
        <v>41.379310344827587</v>
      </c>
      <c r="AQ958" s="6">
        <v>100</v>
      </c>
      <c r="AR958" s="6">
        <v>15</v>
      </c>
      <c r="AS958" s="6">
        <v>31.7030348633057</v>
      </c>
      <c r="AT958" s="6">
        <v>16.904941058439899</v>
      </c>
      <c r="AU958" s="6">
        <v>21.971407072987201</v>
      </c>
      <c r="AV958" s="6">
        <v>15.951843491346899</v>
      </c>
      <c r="AW958" s="6">
        <v>13.468773513920199</v>
      </c>
      <c r="AX958" s="46">
        <v>46964</v>
      </c>
      <c r="AY958" s="41">
        <v>47289</v>
      </c>
      <c r="AZ958" s="41">
        <v>56316</v>
      </c>
      <c r="BA958" s="41">
        <v>75441</v>
      </c>
      <c r="BB958" s="41" t="s">
        <v>74</v>
      </c>
      <c r="BC958" s="41">
        <v>24282</v>
      </c>
      <c r="BD958" s="3">
        <v>4.3581395348837209</v>
      </c>
      <c r="BE958" s="6">
        <v>19.651474530831099</v>
      </c>
      <c r="BF958" s="6">
        <v>83.2</v>
      </c>
      <c r="BG958" s="6">
        <v>9.8000000000000007</v>
      </c>
      <c r="BH958">
        <v>0.2</v>
      </c>
      <c r="BI958" s="43">
        <v>1.0919248349415946</v>
      </c>
      <c r="BJ958">
        <v>5.3</v>
      </c>
      <c r="BK958" s="31">
        <v>83.008356545961007</v>
      </c>
      <c r="BL958" s="31">
        <v>9.5636025998142991</v>
      </c>
      <c r="BM958" s="31">
        <v>0.18570102135561745</v>
      </c>
      <c r="BN958" s="31">
        <v>1.6713091922005572</v>
      </c>
      <c r="BO958" s="31">
        <v>5.0139275766016711</v>
      </c>
      <c r="BP958">
        <v>83.408071748878925</v>
      </c>
      <c r="BQ958">
        <v>9.9775784753363226</v>
      </c>
      <c r="BR958">
        <v>0.11210762331838565</v>
      </c>
      <c r="BS958">
        <v>0.3923766816143498</v>
      </c>
      <c r="BT958">
        <v>5.6053811659192831</v>
      </c>
    </row>
    <row r="959" spans="1:72" x14ac:dyDescent="0.25">
      <c r="A959" t="s">
        <v>2057</v>
      </c>
      <c r="B959" s="42"/>
      <c r="C959" s="6">
        <v>26496</v>
      </c>
      <c r="D959" s="6">
        <v>0.4521</v>
      </c>
      <c r="E959" s="3">
        <v>15.384615384615385</v>
      </c>
      <c r="F959" s="3">
        <v>7.3783359497645211</v>
      </c>
      <c r="G959" s="6">
        <v>10.4477611940298</v>
      </c>
      <c r="H959" s="6">
        <v>8.4302325581395294</v>
      </c>
      <c r="I959" s="6">
        <v>7.0301291248206592</v>
      </c>
      <c r="J959" s="6">
        <v>9.8674521354933731</v>
      </c>
      <c r="K959" s="6" t="s">
        <v>74</v>
      </c>
      <c r="L959" s="6" t="s">
        <v>74</v>
      </c>
      <c r="M959" s="6" t="s">
        <v>74</v>
      </c>
      <c r="N959" s="6">
        <v>0</v>
      </c>
      <c r="O959" s="6">
        <v>0</v>
      </c>
      <c r="P959" s="6" t="s">
        <v>74</v>
      </c>
      <c r="Q959" s="6">
        <v>3.1746031746031744</v>
      </c>
      <c r="R959" s="6">
        <v>5.5555555555555554</v>
      </c>
      <c r="S959" s="6">
        <v>0</v>
      </c>
      <c r="T959" s="6">
        <v>8.0940988835725669</v>
      </c>
      <c r="U959" s="6">
        <v>6.6508313539192399</v>
      </c>
      <c r="V959" s="6">
        <v>9.5582329317269075</v>
      </c>
      <c r="W959" s="6">
        <v>0</v>
      </c>
      <c r="X959" s="6" t="s">
        <v>74</v>
      </c>
      <c r="Y959" s="6">
        <v>0</v>
      </c>
      <c r="Z959" s="6">
        <v>3.9148351648351598</v>
      </c>
      <c r="AA959" s="6">
        <v>65.585585585585605</v>
      </c>
      <c r="AB959" s="6">
        <v>72.710453283996301</v>
      </c>
      <c r="AC959" s="6">
        <v>58.82352941176471</v>
      </c>
      <c r="AD959" s="6">
        <v>66.034985422740519</v>
      </c>
      <c r="AE959" s="6">
        <v>75.968222442899702</v>
      </c>
      <c r="AF959" s="6">
        <v>56.517602283539482</v>
      </c>
      <c r="AG959" s="6" t="s">
        <v>74</v>
      </c>
      <c r="AH959" s="6" t="s">
        <v>74</v>
      </c>
      <c r="AI959" s="6" t="s">
        <v>74</v>
      </c>
      <c r="AJ959" s="6">
        <v>59.45945945945946</v>
      </c>
      <c r="AK959" s="6">
        <v>41.025641025641022</v>
      </c>
      <c r="AL959" s="6">
        <v>80</v>
      </c>
      <c r="AM959" s="6">
        <v>0</v>
      </c>
      <c r="AN959" s="6">
        <v>0</v>
      </c>
      <c r="AO959" s="6">
        <v>0</v>
      </c>
      <c r="AP959" s="6">
        <v>0</v>
      </c>
      <c r="AQ959" s="6" t="s">
        <v>74</v>
      </c>
      <c r="AR959" s="6">
        <v>0</v>
      </c>
      <c r="AS959" s="6">
        <v>35.525375268048599</v>
      </c>
      <c r="AT959" s="6">
        <v>14.010007147962799</v>
      </c>
      <c r="AU959" s="6">
        <v>19.442458899213701</v>
      </c>
      <c r="AV959" s="6">
        <v>17.7984274481773</v>
      </c>
      <c r="AW959" s="6">
        <v>13.223731236597599</v>
      </c>
      <c r="AX959" s="46">
        <v>46875</v>
      </c>
      <c r="AY959" s="41">
        <v>47670</v>
      </c>
      <c r="AZ959" s="41" t="s">
        <v>74</v>
      </c>
      <c r="BA959" s="41" t="s">
        <v>74</v>
      </c>
      <c r="BB959" s="41" t="s">
        <v>74</v>
      </c>
      <c r="BC959" s="41">
        <v>76250</v>
      </c>
      <c r="BD959" s="3">
        <v>3.7031638230909394</v>
      </c>
      <c r="BE959" s="6">
        <v>2.8455284552845499</v>
      </c>
      <c r="BF959" s="6">
        <v>74.099999999999994</v>
      </c>
      <c r="BG959" s="6">
        <v>12.3</v>
      </c>
      <c r="BH959">
        <v>0</v>
      </c>
      <c r="BI959" s="43">
        <v>4.0268456375838921</v>
      </c>
      <c r="BJ959">
        <v>8.3000000000000007</v>
      </c>
      <c r="BK959" s="31">
        <v>70.09345794392523</v>
      </c>
      <c r="BL959" s="31">
        <v>11.615487316421897</v>
      </c>
      <c r="BM959" s="31">
        <v>0</v>
      </c>
      <c r="BN959" s="31">
        <v>5.0734312416555403</v>
      </c>
      <c r="BO959" s="31">
        <v>10.947930574098798</v>
      </c>
      <c r="BP959">
        <v>79.222972972972968</v>
      </c>
      <c r="BQ959">
        <v>13.175675675675674</v>
      </c>
      <c r="BR959">
        <v>0</v>
      </c>
      <c r="BS959">
        <v>2.7027027027027026</v>
      </c>
      <c r="BT959">
        <v>4.8986486486486482</v>
      </c>
    </row>
    <row r="960" spans="1:72" x14ac:dyDescent="0.25">
      <c r="A960" t="s">
        <v>2058</v>
      </c>
      <c r="B960" s="42"/>
      <c r="C960" s="6">
        <v>21896</v>
      </c>
      <c r="D960" s="6">
        <v>0.4405</v>
      </c>
      <c r="E960" s="3">
        <v>34.789391575663025</v>
      </c>
      <c r="F960" s="3">
        <v>25.195365130692537</v>
      </c>
      <c r="G960" s="6">
        <v>9.3757417517208594</v>
      </c>
      <c r="H960" s="6">
        <v>21.509621661951702</v>
      </c>
      <c r="I960" s="6">
        <v>20.128180722127041</v>
      </c>
      <c r="J960" s="6">
        <v>22.836421257922964</v>
      </c>
      <c r="K960" s="6">
        <v>21.662468513853906</v>
      </c>
      <c r="L960" s="6">
        <v>27.857142857142858</v>
      </c>
      <c r="M960" s="6">
        <v>14.705882352941178</v>
      </c>
      <c r="N960" s="6">
        <v>24.806201550387598</v>
      </c>
      <c r="O960" s="6">
        <v>21.568627450980394</v>
      </c>
      <c r="P960" s="6">
        <v>26.923076923076923</v>
      </c>
      <c r="Q960" s="6">
        <v>24.81102712316585</v>
      </c>
      <c r="R960" s="6">
        <v>22.882572494975594</v>
      </c>
      <c r="S960" s="6">
        <v>26.868872549019606</v>
      </c>
      <c r="T960" s="6">
        <v>19.047002460183865</v>
      </c>
      <c r="U960" s="6">
        <v>17.29807005003574</v>
      </c>
      <c r="V960" s="6">
        <v>20.681305836186024</v>
      </c>
      <c r="W960" s="6">
        <v>54.325259515570934</v>
      </c>
      <c r="X960" s="6">
        <v>71.856287425149702</v>
      </c>
      <c r="Y960" s="6">
        <v>47.201946472019465</v>
      </c>
      <c r="Z960" s="6">
        <v>7.1784094679792103</v>
      </c>
      <c r="AA960" s="6">
        <v>67.667177512802297</v>
      </c>
      <c r="AB960" s="6">
        <v>73.729271114539145</v>
      </c>
      <c r="AC960" s="6">
        <v>61.966927763272409</v>
      </c>
      <c r="AD960" s="6">
        <v>67.54845727848101</v>
      </c>
      <c r="AE960" s="6">
        <v>73.634552888143418</v>
      </c>
      <c r="AF960" s="6">
        <v>62.115114646700988</v>
      </c>
      <c r="AG960" s="6">
        <v>75.291073738680467</v>
      </c>
      <c r="AH960" s="6">
        <v>68.357487922705317</v>
      </c>
      <c r="AI960" s="6">
        <v>83.286908077994426</v>
      </c>
      <c r="AJ960" s="6">
        <v>72.654038754626598</v>
      </c>
      <c r="AK960" s="6">
        <v>83.96147403685093</v>
      </c>
      <c r="AL960" s="6">
        <v>60.408163265306122</v>
      </c>
      <c r="AM960" s="6">
        <v>62.99212598425197</v>
      </c>
      <c r="AN960" s="6">
        <v>46.428571428571431</v>
      </c>
      <c r="AO960" s="6">
        <v>76.056338028169009</v>
      </c>
      <c r="AP960" s="6">
        <v>48.694029850746269</v>
      </c>
      <c r="AQ960" s="6">
        <v>22.167487684729064</v>
      </c>
      <c r="AR960" s="6">
        <v>64.86486486486487</v>
      </c>
      <c r="AS960" s="6">
        <v>27.9730695900858</v>
      </c>
      <c r="AT960" s="6">
        <v>18.7678741658723</v>
      </c>
      <c r="AU960" s="6">
        <v>21.0200190657769</v>
      </c>
      <c r="AV960" s="6">
        <v>10.7840800762631</v>
      </c>
      <c r="AW960" s="6">
        <v>21.454957102001899</v>
      </c>
      <c r="AX960" s="46">
        <v>40021</v>
      </c>
      <c r="AY960" s="41">
        <v>41142</v>
      </c>
      <c r="AZ960" s="41" t="s">
        <v>74</v>
      </c>
      <c r="BA960" s="41">
        <v>31442</v>
      </c>
      <c r="BB960" s="41">
        <v>24750</v>
      </c>
      <c r="BC960" s="41">
        <v>38903</v>
      </c>
      <c r="BD960" s="3">
        <v>4.4257437270769051</v>
      </c>
      <c r="BE960" s="6">
        <v>5.0981134456432597</v>
      </c>
      <c r="BF960" s="6">
        <v>77.599999999999994</v>
      </c>
      <c r="BG960" s="6">
        <v>13.6</v>
      </c>
      <c r="BH960">
        <v>0.3</v>
      </c>
      <c r="BI960" s="43">
        <v>4.6184985279685966</v>
      </c>
      <c r="BJ960">
        <v>2.8</v>
      </c>
      <c r="BK960" s="31">
        <v>74.129700780067537</v>
      </c>
      <c r="BL960" s="31">
        <v>16.765630457561997</v>
      </c>
      <c r="BM960" s="31">
        <v>3.4928396786587497E-2</v>
      </c>
      <c r="BN960" s="31">
        <v>5.0413319361974622</v>
      </c>
      <c r="BO960" s="31">
        <v>2.3518453836302249</v>
      </c>
      <c r="BP960">
        <v>81.555411535968886</v>
      </c>
      <c r="BQ960">
        <v>10.058327932598834</v>
      </c>
      <c r="BR960">
        <v>0.68697342838626052</v>
      </c>
      <c r="BS960">
        <v>4.1477640959170445</v>
      </c>
      <c r="BT960">
        <v>3.279325988334413</v>
      </c>
    </row>
    <row r="961" spans="1:72" x14ac:dyDescent="0.25">
      <c r="A961" t="s">
        <v>2059</v>
      </c>
      <c r="B961" s="42"/>
      <c r="C961" s="6">
        <v>30854</v>
      </c>
      <c r="D961" s="6">
        <v>0.39439999999999997</v>
      </c>
      <c r="E961" s="3">
        <v>6.5659197498697237</v>
      </c>
      <c r="F961" s="3">
        <v>9.3764223941738738</v>
      </c>
      <c r="G961" s="6">
        <v>6.8260076969819696</v>
      </c>
      <c r="H961" s="6">
        <v>7.1510584858270496</v>
      </c>
      <c r="I961" s="6">
        <v>5.0757029560201872</v>
      </c>
      <c r="J961" s="6">
        <v>9.2071428571428573</v>
      </c>
      <c r="K961" s="6">
        <v>15.111111111111111</v>
      </c>
      <c r="L961" s="6">
        <v>14.814814814814813</v>
      </c>
      <c r="M961" s="6">
        <v>15.873015873015872</v>
      </c>
      <c r="N961" s="6">
        <v>0.50251256281407031</v>
      </c>
      <c r="O961" s="6">
        <v>0.76923076923076927</v>
      </c>
      <c r="P961" s="6">
        <v>0</v>
      </c>
      <c r="Q961" s="6">
        <v>9.9074074074074083</v>
      </c>
      <c r="R961" s="6">
        <v>15.351506456241031</v>
      </c>
      <c r="S961" s="6">
        <v>0</v>
      </c>
      <c r="T961" s="6">
        <v>6.9083288054024683</v>
      </c>
      <c r="U961" s="6">
        <v>4.4660501146154452</v>
      </c>
      <c r="V961" s="6">
        <v>9.2642012962256963</v>
      </c>
      <c r="W961" s="6">
        <v>21.890547263681594</v>
      </c>
      <c r="X961" s="6">
        <v>0</v>
      </c>
      <c r="Y961" s="6">
        <v>31.654676258992804</v>
      </c>
      <c r="Z961" s="6">
        <v>3.14955679889357</v>
      </c>
      <c r="AA961" s="6">
        <v>68.168001027529201</v>
      </c>
      <c r="AB961" s="6">
        <v>75.439521800281298</v>
      </c>
      <c r="AC961" s="6">
        <v>61.263667473499709</v>
      </c>
      <c r="AD961" s="6">
        <v>67.485112230874947</v>
      </c>
      <c r="AE961" s="6">
        <v>74.935940020878817</v>
      </c>
      <c r="AF961" s="6">
        <v>60.533073585406896</v>
      </c>
      <c r="AG961" s="6">
        <v>64.359861591695505</v>
      </c>
      <c r="AH961" s="6">
        <v>67.804878048780495</v>
      </c>
      <c r="AI961" s="6">
        <v>55.952380952380956</v>
      </c>
      <c r="AJ961" s="6">
        <v>82.503556187766719</v>
      </c>
      <c r="AK961" s="6">
        <v>84.235294117647058</v>
      </c>
      <c r="AL961" s="6">
        <v>79.856115107913666</v>
      </c>
      <c r="AM961" s="6">
        <v>83.333333333333343</v>
      </c>
      <c r="AN961" s="6">
        <v>82.666666666666671</v>
      </c>
      <c r="AO961" s="6">
        <v>84.210526315789465</v>
      </c>
      <c r="AP961" s="6">
        <v>73.19587628865979</v>
      </c>
      <c r="AQ961" s="6">
        <v>100</v>
      </c>
      <c r="AR961" s="6">
        <v>64.625850340136054</v>
      </c>
      <c r="AS961" s="6">
        <v>36.271582500324499</v>
      </c>
      <c r="AT961" s="6">
        <v>15.831494223030001</v>
      </c>
      <c r="AU961" s="6">
        <v>18.246137868363</v>
      </c>
      <c r="AV961" s="6">
        <v>9.6001557834609894</v>
      </c>
      <c r="AW961" s="6">
        <v>20.0506296248215</v>
      </c>
      <c r="AX961" s="46">
        <v>56128</v>
      </c>
      <c r="AY961" s="41">
        <v>56598</v>
      </c>
      <c r="AZ961" s="41" t="s">
        <v>74</v>
      </c>
      <c r="BA961" s="41">
        <v>52039</v>
      </c>
      <c r="BB961" s="41">
        <v>41228</v>
      </c>
      <c r="BC961" s="41">
        <v>57692</v>
      </c>
      <c r="BD961" s="3">
        <v>3.408722487876013</v>
      </c>
      <c r="BE961" s="6">
        <v>1.9072829702029499</v>
      </c>
      <c r="BF961" s="6">
        <v>81.900000000000006</v>
      </c>
      <c r="BG961" s="6">
        <v>9.1999999999999993</v>
      </c>
      <c r="BH961">
        <v>0.1</v>
      </c>
      <c r="BI961" s="43">
        <v>4.5198110732091319</v>
      </c>
      <c r="BJ961">
        <v>3.4</v>
      </c>
      <c r="BK961" s="31">
        <v>83.732752360203349</v>
      </c>
      <c r="BL961" s="31">
        <v>7.8310336480271125</v>
      </c>
      <c r="BM961" s="31">
        <v>4.841442749939482E-2</v>
      </c>
      <c r="BN961" s="31">
        <v>3.994190268700073</v>
      </c>
      <c r="BO961" s="31">
        <v>3.5584604212055191</v>
      </c>
      <c r="BP961">
        <v>79.747923231165856</v>
      </c>
      <c r="BQ961">
        <v>10.885133199656259</v>
      </c>
      <c r="BR961">
        <v>0.17187052420509882</v>
      </c>
      <c r="BS961">
        <v>5.1417931824692067</v>
      </c>
      <c r="BT961">
        <v>3.1079919793755373</v>
      </c>
    </row>
    <row r="962" spans="1:72" x14ac:dyDescent="0.25">
      <c r="A962" t="s">
        <v>2060</v>
      </c>
      <c r="B962" s="42"/>
      <c r="C962" s="6">
        <v>26188</v>
      </c>
      <c r="D962" s="6">
        <v>0.42470000000000002</v>
      </c>
      <c r="E962" s="3">
        <v>17.430025445292621</v>
      </c>
      <c r="F962" s="3">
        <v>14.117647058823529</v>
      </c>
      <c r="G962" s="6">
        <v>7.3151125401929296</v>
      </c>
      <c r="H962" s="6">
        <v>11.397155074613799</v>
      </c>
      <c r="I962" s="6">
        <v>10.867659947414548</v>
      </c>
      <c r="J962" s="6">
        <v>11.922141119221411</v>
      </c>
      <c r="K962" s="6">
        <v>14.285714285714285</v>
      </c>
      <c r="L962" s="6">
        <v>30.434782608695656</v>
      </c>
      <c r="M962" s="6">
        <v>5</v>
      </c>
      <c r="N962" s="6">
        <v>6.5040650406504072</v>
      </c>
      <c r="O962" s="6">
        <v>6.7796610169491522</v>
      </c>
      <c r="P962" s="6">
        <v>6.25</v>
      </c>
      <c r="Q962" s="6">
        <v>21.118012422360248</v>
      </c>
      <c r="R962" s="6">
        <v>24.576271186440678</v>
      </c>
      <c r="S962" s="6">
        <v>19.117647058823529</v>
      </c>
      <c r="T962" s="6">
        <v>10.489640434823004</v>
      </c>
      <c r="U962" s="6">
        <v>10.368324125230203</v>
      </c>
      <c r="V962" s="6">
        <v>10.613163322707669</v>
      </c>
      <c r="W962" s="6">
        <v>10</v>
      </c>
      <c r="X962" s="6" t="s">
        <v>74</v>
      </c>
      <c r="Y962" s="6">
        <v>10</v>
      </c>
      <c r="Z962" s="6">
        <v>5.0106087808062698</v>
      </c>
      <c r="AA962" s="6">
        <v>61.6342099979924</v>
      </c>
      <c r="AB962" s="6">
        <v>64.388270980788676</v>
      </c>
      <c r="AC962" s="6">
        <v>58.919673111421169</v>
      </c>
      <c r="AD962" s="6">
        <v>61.57112526539278</v>
      </c>
      <c r="AE962" s="6">
        <v>65.08207205286719</v>
      </c>
      <c r="AF962" s="6">
        <v>58.088390780291817</v>
      </c>
      <c r="AG962" s="6">
        <v>37.037037037037038</v>
      </c>
      <c r="AH962" s="6">
        <v>29.72972972972973</v>
      </c>
      <c r="AI962" s="6">
        <v>43.18181818181818</v>
      </c>
      <c r="AJ962" s="6">
        <v>61.777777777777779</v>
      </c>
      <c r="AK962" s="6">
        <v>50.925925925925931</v>
      </c>
      <c r="AL962" s="6">
        <v>71.794871794871796</v>
      </c>
      <c r="AM962" s="6">
        <v>93.84615384615384</v>
      </c>
      <c r="AN962" s="6">
        <v>100</v>
      </c>
      <c r="AO962" s="6">
        <v>89.473684210526315</v>
      </c>
      <c r="AP962" s="6">
        <v>78.260869565217391</v>
      </c>
      <c r="AQ962" s="6">
        <v>0</v>
      </c>
      <c r="AR962" s="6">
        <v>90</v>
      </c>
      <c r="AS962" s="6">
        <v>31.701030927834999</v>
      </c>
      <c r="AT962" s="6">
        <v>17.1821305841924</v>
      </c>
      <c r="AU962" s="6">
        <v>21.340206185566998</v>
      </c>
      <c r="AV962" s="6">
        <v>12.319587628866</v>
      </c>
      <c r="AW962" s="6">
        <v>17.4570446735395</v>
      </c>
      <c r="AX962" s="46">
        <v>45927</v>
      </c>
      <c r="AY962" s="41">
        <v>46476</v>
      </c>
      <c r="AZ962" s="41">
        <v>45714</v>
      </c>
      <c r="BA962" s="41">
        <v>29559</v>
      </c>
      <c r="BB962" s="41" t="s">
        <v>74</v>
      </c>
      <c r="BC962" s="41" t="s">
        <v>74</v>
      </c>
      <c r="BD962" s="3">
        <v>3.8622307728403173</v>
      </c>
      <c r="BE962" s="6">
        <v>5.1108605787297998</v>
      </c>
      <c r="BF962" s="6">
        <v>76.599999999999994</v>
      </c>
      <c r="BG962" s="6">
        <v>9.8000000000000007</v>
      </c>
      <c r="BH962">
        <v>0</v>
      </c>
      <c r="BI962" s="43">
        <v>6.6807313642756672</v>
      </c>
      <c r="BJ962">
        <v>6.4</v>
      </c>
      <c r="BK962" s="31">
        <v>75.091819699499169</v>
      </c>
      <c r="BL962" s="31">
        <v>10.183639398998331</v>
      </c>
      <c r="BM962" s="31">
        <v>3.3388981636060099E-2</v>
      </c>
      <c r="BN962" s="31">
        <v>6.4106844741235385</v>
      </c>
      <c r="BO962" s="31">
        <v>7.6460767946577635</v>
      </c>
      <c r="BP962">
        <v>78.277014481990349</v>
      </c>
      <c r="BQ962">
        <v>9.2833271444485703</v>
      </c>
      <c r="BR962">
        <v>0</v>
      </c>
      <c r="BS962">
        <v>6.9810620126253244</v>
      </c>
      <c r="BT962">
        <v>5.0872632751578166</v>
      </c>
    </row>
    <row r="963" spans="1:72" x14ac:dyDescent="0.25">
      <c r="A963" t="s">
        <v>2061</v>
      </c>
      <c r="B963" s="42"/>
      <c r="C963" s="6">
        <v>27429</v>
      </c>
      <c r="D963" s="6">
        <v>0.44950000000000001</v>
      </c>
      <c r="E963" s="3">
        <v>19.215155615696887</v>
      </c>
      <c r="F963" s="3">
        <v>15.622280243690165</v>
      </c>
      <c r="G963" s="6">
        <v>8.79721669980119</v>
      </c>
      <c r="H963" s="6">
        <v>11.064739413680799</v>
      </c>
      <c r="I963" s="6">
        <v>8.2908942758199231</v>
      </c>
      <c r="J963" s="6">
        <v>13.835198372329604</v>
      </c>
      <c r="K963" s="6">
        <v>11.538461538461538</v>
      </c>
      <c r="L963" s="6">
        <v>12</v>
      </c>
      <c r="M963" s="6">
        <v>0</v>
      </c>
      <c r="N963" s="6">
        <v>100</v>
      </c>
      <c r="O963" s="6" t="s">
        <v>74</v>
      </c>
      <c r="P963" s="6">
        <v>100</v>
      </c>
      <c r="Q963" s="6">
        <v>2.7149321266968327</v>
      </c>
      <c r="R963" s="6">
        <v>0</v>
      </c>
      <c r="S963" s="6">
        <v>7.3170731707317067</v>
      </c>
      <c r="T963" s="6">
        <v>10.271193679265428</v>
      </c>
      <c r="U963" s="6">
        <v>7.5568913696865607</v>
      </c>
      <c r="V963" s="6">
        <v>12.956669498725573</v>
      </c>
      <c r="W963" s="6">
        <v>17.241379310344829</v>
      </c>
      <c r="X963" s="6" t="s">
        <v>74</v>
      </c>
      <c r="Y963" s="6">
        <v>17.241379310344829</v>
      </c>
      <c r="Z963" s="6">
        <v>3.0273245527816002</v>
      </c>
      <c r="AA963" s="6">
        <v>64.497041420118293</v>
      </c>
      <c r="AB963" s="6">
        <v>70.179883455789209</v>
      </c>
      <c r="AC963" s="6">
        <v>58.883883883883883</v>
      </c>
      <c r="AD963" s="6">
        <v>64.607766484232471</v>
      </c>
      <c r="AE963" s="6">
        <v>70.438435284851664</v>
      </c>
      <c r="AF963" s="6">
        <v>58.861578266494178</v>
      </c>
      <c r="AG963" s="6">
        <v>10.714285714285714</v>
      </c>
      <c r="AH963" s="6">
        <v>10.714285714285714</v>
      </c>
      <c r="AI963" s="6" t="s">
        <v>74</v>
      </c>
      <c r="AJ963" s="6">
        <v>83.07692307692308</v>
      </c>
      <c r="AK963" s="6">
        <v>93.333333333333329</v>
      </c>
      <c r="AL963" s="6">
        <v>69.090909090909093</v>
      </c>
      <c r="AM963" s="6">
        <v>0</v>
      </c>
      <c r="AN963" s="6">
        <v>0</v>
      </c>
      <c r="AO963" s="6">
        <v>0</v>
      </c>
      <c r="AP963" s="6">
        <v>88.888888888888886</v>
      </c>
      <c r="AQ963" s="6" t="s">
        <v>74</v>
      </c>
      <c r="AR963" s="6">
        <v>88.888888888888886</v>
      </c>
      <c r="AS963" s="6">
        <v>29.7182242043381</v>
      </c>
      <c r="AT963" s="6">
        <v>16.318670180417602</v>
      </c>
      <c r="AU963" s="6">
        <v>20.6162578552605</v>
      </c>
      <c r="AV963" s="6">
        <v>12.2237989053314</v>
      </c>
      <c r="AW963" s="6">
        <v>21.1230488546523</v>
      </c>
      <c r="AX963" s="46">
        <v>45374</v>
      </c>
      <c r="AY963" s="41">
        <v>45974</v>
      </c>
      <c r="AZ963" s="41" t="s">
        <v>74</v>
      </c>
      <c r="BA963" s="41" t="s">
        <v>74</v>
      </c>
      <c r="BB963" s="41" t="s">
        <v>74</v>
      </c>
      <c r="BC963" s="41">
        <v>43542</v>
      </c>
      <c r="BD963" s="3">
        <v>4.2500508854060657</v>
      </c>
      <c r="BE963" s="6">
        <v>2.9806259314456001</v>
      </c>
      <c r="BF963" s="6">
        <v>79.099999999999994</v>
      </c>
      <c r="BG963" s="6">
        <v>8.1999999999999993</v>
      </c>
      <c r="BH963">
        <v>1</v>
      </c>
      <c r="BI963" s="43">
        <v>5.6120374135827573</v>
      </c>
      <c r="BJ963">
        <v>4.5</v>
      </c>
      <c r="BK963" s="31">
        <v>77.027027027027032</v>
      </c>
      <c r="BL963" s="31">
        <v>8.5960960960960975</v>
      </c>
      <c r="BM963" s="31">
        <v>1.2762762762762763</v>
      </c>
      <c r="BN963" s="31">
        <v>6.0810810810810816</v>
      </c>
      <c r="BO963" s="31">
        <v>5.2177177177177176</v>
      </c>
      <c r="BP963">
        <v>81.632653061224488</v>
      </c>
      <c r="BQ963">
        <v>7.6308784383318544</v>
      </c>
      <c r="BR963">
        <v>0.75421472937000889</v>
      </c>
      <c r="BS963">
        <v>5.0576752440106478</v>
      </c>
      <c r="BT963">
        <v>3.6379769299023956</v>
      </c>
    </row>
    <row r="964" spans="1:72" x14ac:dyDescent="0.25">
      <c r="A964" t="s">
        <v>2062</v>
      </c>
      <c r="B964" s="42"/>
      <c r="C964" s="6">
        <v>30575</v>
      </c>
      <c r="D964" s="6">
        <v>0.36830000000000002</v>
      </c>
      <c r="E964" s="3">
        <v>17.534246575342465</v>
      </c>
      <c r="F964" s="3">
        <v>16.821639898562974</v>
      </c>
      <c r="G964" s="6">
        <v>11.1111111111111</v>
      </c>
      <c r="H964" s="6">
        <v>11.3016917293233</v>
      </c>
      <c r="I964" s="6">
        <v>7.9597438243366874</v>
      </c>
      <c r="J964" s="6">
        <v>14.830917874396135</v>
      </c>
      <c r="K964" s="6">
        <v>0</v>
      </c>
      <c r="L964" s="6">
        <v>0</v>
      </c>
      <c r="M964" s="6">
        <v>0</v>
      </c>
      <c r="N964" s="6">
        <v>0</v>
      </c>
      <c r="O964" s="6" t="s">
        <v>74</v>
      </c>
      <c r="P964" s="6">
        <v>0</v>
      </c>
      <c r="Q964" s="6">
        <v>21.725239616613418</v>
      </c>
      <c r="R964" s="6">
        <v>13.994169096209912</v>
      </c>
      <c r="S964" s="6">
        <v>31.095406360424029</v>
      </c>
      <c r="T964" s="6">
        <v>9.4355758266818697</v>
      </c>
      <c r="U964" s="6">
        <v>6.6366704161979744</v>
      </c>
      <c r="V964" s="6">
        <v>12.312138728323699</v>
      </c>
      <c r="W964" s="6">
        <v>28.000000000000004</v>
      </c>
      <c r="X964" s="6">
        <v>66.666666666666657</v>
      </c>
      <c r="Y964" s="6">
        <v>15.789473684210526</v>
      </c>
      <c r="Z964" s="6">
        <v>2.8194633924511101</v>
      </c>
      <c r="AA964" s="6">
        <v>65.583059946316695</v>
      </c>
      <c r="AB964" s="6">
        <v>74.611708482676221</v>
      </c>
      <c r="AC964" s="6">
        <v>56.581298391899935</v>
      </c>
      <c r="AD964" s="6">
        <v>64.992927864214991</v>
      </c>
      <c r="AE964" s="6">
        <v>73.362131029517641</v>
      </c>
      <c r="AF964" s="6">
        <v>56.914523974982622</v>
      </c>
      <c r="AG964" s="6">
        <v>78.378378378378372</v>
      </c>
      <c r="AH964" s="6">
        <v>71.428571428571431</v>
      </c>
      <c r="AI964" s="6">
        <v>100</v>
      </c>
      <c r="AJ964" s="6">
        <v>70.731707317073173</v>
      </c>
      <c r="AK964" s="6">
        <v>84.234234234234222</v>
      </c>
      <c r="AL964" s="6">
        <v>54.787234042553187</v>
      </c>
      <c r="AM964" s="6">
        <v>0</v>
      </c>
      <c r="AN964" s="6">
        <v>0</v>
      </c>
      <c r="AO964" s="6">
        <v>0</v>
      </c>
      <c r="AP964" s="6">
        <v>64.285714285714292</v>
      </c>
      <c r="AQ964" s="6">
        <v>100</v>
      </c>
      <c r="AR964" s="6">
        <v>60.526315789473685</v>
      </c>
      <c r="AS964" s="6">
        <v>37.576041179223203</v>
      </c>
      <c r="AT964" s="6">
        <v>16.378100140383701</v>
      </c>
      <c r="AU964" s="6">
        <v>14.038371548900299</v>
      </c>
      <c r="AV964" s="6">
        <v>21.759475900795501</v>
      </c>
      <c r="AW964" s="6">
        <v>10.2480112306972</v>
      </c>
      <c r="AX964" s="46">
        <v>52250</v>
      </c>
      <c r="AY964" s="41">
        <v>53354</v>
      </c>
      <c r="AZ964" s="41" t="s">
        <v>74</v>
      </c>
      <c r="BA964" s="41" t="s">
        <v>74</v>
      </c>
      <c r="BB964" s="41" t="s">
        <v>74</v>
      </c>
      <c r="BC964" s="41">
        <v>39792</v>
      </c>
      <c r="BD964" s="3">
        <v>3.5795530076437356</v>
      </c>
      <c r="BE964" s="6">
        <v>3.1536113936927799</v>
      </c>
      <c r="BF964" s="6">
        <v>74.7</v>
      </c>
      <c r="BG964" s="6">
        <v>11.9</v>
      </c>
      <c r="BH964">
        <v>0</v>
      </c>
      <c r="BI964" s="43">
        <v>5.7034220532319395</v>
      </c>
      <c r="BJ964">
        <v>6.6</v>
      </c>
      <c r="BK964" s="31">
        <v>74.217462932454694</v>
      </c>
      <c r="BL964" s="31">
        <v>12.191103789126853</v>
      </c>
      <c r="BM964" s="31">
        <v>0</v>
      </c>
      <c r="BN964" s="31">
        <v>6.0131795716639207</v>
      </c>
      <c r="BO964" s="31">
        <v>5.930807248764415</v>
      </c>
      <c r="BP964">
        <v>75.280898876404493</v>
      </c>
      <c r="BQ964">
        <v>11.573033707865168</v>
      </c>
      <c r="BR964">
        <v>0</v>
      </c>
      <c r="BS964">
        <v>5.2808988764044944</v>
      </c>
      <c r="BT964">
        <v>7.415730337078652</v>
      </c>
    </row>
    <row r="965" spans="1:72" x14ac:dyDescent="0.25">
      <c r="A965" t="s">
        <v>2063</v>
      </c>
      <c r="B965" s="42"/>
      <c r="C965" s="6">
        <v>35513</v>
      </c>
      <c r="D965" s="6">
        <v>0.41499999999999998</v>
      </c>
      <c r="E965" s="3">
        <v>9.2866188265090752</v>
      </c>
      <c r="F965" s="3">
        <v>12.903611576177948</v>
      </c>
      <c r="G965" s="6">
        <v>6.1427280939476097</v>
      </c>
      <c r="H965" s="6">
        <v>9.2021094018160792</v>
      </c>
      <c r="I965" s="6">
        <v>7.6923076923076925</v>
      </c>
      <c r="J965" s="6">
        <v>10.664700823196952</v>
      </c>
      <c r="K965" s="6">
        <v>13.142857142857142</v>
      </c>
      <c r="L965" s="6">
        <v>14.40677966101695</v>
      </c>
      <c r="M965" s="6">
        <v>12.5</v>
      </c>
      <c r="N965" s="6">
        <v>9.4117647058823533</v>
      </c>
      <c r="O965" s="6">
        <v>0</v>
      </c>
      <c r="P965" s="6">
        <v>17.777777777777779</v>
      </c>
      <c r="Q965" s="6">
        <v>25.654450261780106</v>
      </c>
      <c r="R965" s="6">
        <v>29.896907216494846</v>
      </c>
      <c r="S965" s="6">
        <v>21.276595744680851</v>
      </c>
      <c r="T965" s="6">
        <v>8.2644904511856598</v>
      </c>
      <c r="U965" s="6">
        <v>6.7550206234363381</v>
      </c>
      <c r="V965" s="6">
        <v>9.741892786234283</v>
      </c>
      <c r="W965" s="6">
        <v>40</v>
      </c>
      <c r="X965" s="6">
        <v>0</v>
      </c>
      <c r="Y965" s="6">
        <v>46.153846153846153</v>
      </c>
      <c r="Z965" s="6">
        <v>5.6059356966199498</v>
      </c>
      <c r="AA965" s="6">
        <v>67.167662065419407</v>
      </c>
      <c r="AB965" s="6">
        <v>69.766495809942228</v>
      </c>
      <c r="AC965" s="6">
        <v>64.709051724137936</v>
      </c>
      <c r="AD965" s="6">
        <v>67.291797776379269</v>
      </c>
      <c r="AE965" s="6">
        <v>70.592783505154642</v>
      </c>
      <c r="AF965" s="6">
        <v>64.141041410414104</v>
      </c>
      <c r="AG965" s="6">
        <v>61.351351351351347</v>
      </c>
      <c r="AH965" s="6">
        <v>33.146067415730336</v>
      </c>
      <c r="AI965" s="6">
        <v>87.5</v>
      </c>
      <c r="AJ965" s="6">
        <v>65.140845070422543</v>
      </c>
      <c r="AK965" s="6">
        <v>53.759398496240607</v>
      </c>
      <c r="AL965" s="6">
        <v>75.16556291390728</v>
      </c>
      <c r="AM965" s="6">
        <v>100</v>
      </c>
      <c r="AN965" s="6">
        <v>100</v>
      </c>
      <c r="AO965" s="6">
        <v>100</v>
      </c>
      <c r="AP965" s="6">
        <v>42.857142857142854</v>
      </c>
      <c r="AQ965" s="6">
        <v>80</v>
      </c>
      <c r="AR965" s="6">
        <v>34.782608695652172</v>
      </c>
      <c r="AS965" s="6">
        <v>34.1547099189021</v>
      </c>
      <c r="AT965" s="6">
        <v>12.9507174048659</v>
      </c>
      <c r="AU965" s="6">
        <v>25.3711790393013</v>
      </c>
      <c r="AV965" s="6">
        <v>14.0424204616344</v>
      </c>
      <c r="AW965" s="6">
        <v>13.480973175296301</v>
      </c>
      <c r="AX965" s="46">
        <v>60966</v>
      </c>
      <c r="AY965" s="41">
        <v>62045</v>
      </c>
      <c r="AZ965" s="41">
        <v>43971</v>
      </c>
      <c r="BA965" s="41" t="s">
        <v>74</v>
      </c>
      <c r="BB965" s="41" t="s">
        <v>74</v>
      </c>
      <c r="BC965" s="41">
        <v>55885</v>
      </c>
      <c r="BD965" s="3">
        <v>4.1845719936998647</v>
      </c>
      <c r="BE965" s="6">
        <v>6.1469365866738199</v>
      </c>
      <c r="BF965" s="6">
        <v>84.3</v>
      </c>
      <c r="BG965" s="6">
        <v>8.6999999999999993</v>
      </c>
      <c r="BH965">
        <v>0.1</v>
      </c>
      <c r="BI965" s="43">
        <v>1.1389666581827436</v>
      </c>
      <c r="BJ965">
        <v>5.0999999999999996</v>
      </c>
      <c r="BK965" s="31">
        <v>83.756534727408521</v>
      </c>
      <c r="BL965" s="31">
        <v>8.874782175753051</v>
      </c>
      <c r="BM965" s="31">
        <v>0.26138909634055268</v>
      </c>
      <c r="BN965" s="31">
        <v>1.3567338810057257</v>
      </c>
      <c r="BO965" s="31">
        <v>4.3564849390092109</v>
      </c>
      <c r="BP965">
        <v>84.808643582400407</v>
      </c>
      <c r="BQ965">
        <v>8.4353033064306171</v>
      </c>
      <c r="BR965">
        <v>0</v>
      </c>
      <c r="BS965">
        <v>0.91122103618849259</v>
      </c>
      <c r="BT965">
        <v>5.8318146316063526</v>
      </c>
    </row>
    <row r="966" spans="1:72" x14ac:dyDescent="0.25">
      <c r="A966" t="s">
        <v>2064</v>
      </c>
      <c r="B966" s="42"/>
      <c r="C966" s="6">
        <v>27066</v>
      </c>
      <c r="D966" s="6">
        <v>0.44240000000000002</v>
      </c>
      <c r="E966" s="3">
        <v>25</v>
      </c>
      <c r="F966" s="3">
        <v>15.311355311355312</v>
      </c>
      <c r="G966" s="6">
        <v>9.8283931357254293</v>
      </c>
      <c r="H966" s="6">
        <v>10.3814262023217</v>
      </c>
      <c r="I966" s="6">
        <v>7.4523965856861452</v>
      </c>
      <c r="J966" s="6">
        <v>13.371313672922252</v>
      </c>
      <c r="K966" s="6">
        <v>100</v>
      </c>
      <c r="L966" s="6" t="s">
        <v>74</v>
      </c>
      <c r="M966" s="6">
        <v>100</v>
      </c>
      <c r="N966" s="6">
        <v>0</v>
      </c>
      <c r="O966" s="6">
        <v>0</v>
      </c>
      <c r="P966" s="6">
        <v>0</v>
      </c>
      <c r="Q966" s="6">
        <v>77.319587628865989</v>
      </c>
      <c r="R966" s="6">
        <v>84.782608695652172</v>
      </c>
      <c r="S966" s="6">
        <v>70.588235294117652</v>
      </c>
      <c r="T966" s="6">
        <v>8.6525307797537607</v>
      </c>
      <c r="U966" s="6">
        <v>6.0860793544048422</v>
      </c>
      <c r="V966" s="6">
        <v>11.308281141266527</v>
      </c>
      <c r="W966" s="6">
        <v>93.181818181818173</v>
      </c>
      <c r="X966" s="6">
        <v>100</v>
      </c>
      <c r="Y966" s="6">
        <v>91.891891891891902</v>
      </c>
      <c r="Z966" s="6">
        <v>2.6191227516566702</v>
      </c>
      <c r="AA966" s="6">
        <v>62.112896903175198</v>
      </c>
      <c r="AB966" s="6">
        <v>70.177469135802468</v>
      </c>
      <c r="AC966" s="6">
        <v>53.784860557768923</v>
      </c>
      <c r="AD966" s="6">
        <v>63.032022699635185</v>
      </c>
      <c r="AE966" s="6">
        <v>71.067415730337075</v>
      </c>
      <c r="AF966" s="6">
        <v>54.832104832104832</v>
      </c>
      <c r="AG966" s="6">
        <v>40</v>
      </c>
      <c r="AH966" s="6">
        <v>42.105263157894733</v>
      </c>
      <c r="AI966" s="6">
        <v>0</v>
      </c>
      <c r="AJ966" s="6">
        <v>51.898734177215189</v>
      </c>
      <c r="AK966" s="6">
        <v>86.842105263157904</v>
      </c>
      <c r="AL966" s="6">
        <v>19.512195121951219</v>
      </c>
      <c r="AM966" s="6">
        <v>0</v>
      </c>
      <c r="AN966" s="6">
        <v>0</v>
      </c>
      <c r="AO966" s="6">
        <v>0</v>
      </c>
      <c r="AP966" s="6">
        <v>62.5</v>
      </c>
      <c r="AQ966" s="6">
        <v>100</v>
      </c>
      <c r="AR966" s="6">
        <v>33.333333333333329</v>
      </c>
      <c r="AS966" s="6">
        <v>39.112119248217802</v>
      </c>
      <c r="AT966" s="6">
        <v>10.207388204795899</v>
      </c>
      <c r="AU966" s="6">
        <v>21.1924821775761</v>
      </c>
      <c r="AV966" s="6">
        <v>13.3830200907323</v>
      </c>
      <c r="AW966" s="6">
        <v>16.104990278677899</v>
      </c>
      <c r="AX966" s="46">
        <v>48217</v>
      </c>
      <c r="AY966" s="41">
        <v>49365</v>
      </c>
      <c r="AZ966" s="41" t="s">
        <v>74</v>
      </c>
      <c r="BA966" s="41" t="s">
        <v>74</v>
      </c>
      <c r="BB966" s="41" t="s">
        <v>74</v>
      </c>
      <c r="BC966" s="41">
        <v>14000</v>
      </c>
      <c r="BD966" s="3">
        <v>4.0870057520721046</v>
      </c>
      <c r="BE966" s="6">
        <v>1.4566395663956599</v>
      </c>
      <c r="BF966" s="6">
        <v>85.2</v>
      </c>
      <c r="BG966" s="6">
        <v>5.9</v>
      </c>
      <c r="BH966">
        <v>0.2</v>
      </c>
      <c r="BI966" s="43">
        <v>4.9951028403525957</v>
      </c>
      <c r="BJ966">
        <v>3.6</v>
      </c>
      <c r="BK966" s="31">
        <v>84.089603676048256</v>
      </c>
      <c r="BL966" s="31">
        <v>5.5715106260769671</v>
      </c>
      <c r="BM966" s="31">
        <v>5.7438253877082138E-2</v>
      </c>
      <c r="BN966" s="31">
        <v>7.1797817346352666</v>
      </c>
      <c r="BO966" s="31">
        <v>2.8719126938541071</v>
      </c>
      <c r="BP966">
        <v>86.611195158850222</v>
      </c>
      <c r="BQ966">
        <v>6.2783661119515886</v>
      </c>
      <c r="BR966">
        <v>0.37821482602118006</v>
      </c>
      <c r="BS966">
        <v>2.118003025718608</v>
      </c>
      <c r="BT966">
        <v>4.6142208774583962</v>
      </c>
    </row>
    <row r="967" spans="1:72" x14ac:dyDescent="0.25">
      <c r="A967" t="s">
        <v>2065</v>
      </c>
      <c r="B967" s="42"/>
      <c r="C967" s="6">
        <v>24896</v>
      </c>
      <c r="D967" s="6">
        <v>0.43409999999999999</v>
      </c>
      <c r="E967" s="3">
        <v>32.801161103047896</v>
      </c>
      <c r="F967" s="3">
        <v>26.267166042446945</v>
      </c>
      <c r="G967" s="6">
        <v>9.1425619834710705</v>
      </c>
      <c r="H967" s="6">
        <v>19.014148239765898</v>
      </c>
      <c r="I967" s="6">
        <v>17.905733722060251</v>
      </c>
      <c r="J967" s="6">
        <v>20.107881330536408</v>
      </c>
      <c r="K967" s="6">
        <v>47.188755020080322</v>
      </c>
      <c r="L967" s="6">
        <v>43.728018757327078</v>
      </c>
      <c r="M967" s="6">
        <v>51.794071762870516</v>
      </c>
      <c r="N967" s="6">
        <v>15.991471215351813</v>
      </c>
      <c r="O967" s="6">
        <v>14.347826086956522</v>
      </c>
      <c r="P967" s="6">
        <v>17.573221757322173</v>
      </c>
      <c r="Q967" s="6">
        <v>31.146720080120183</v>
      </c>
      <c r="R967" s="6">
        <v>32.003891050583654</v>
      </c>
      <c r="S967" s="6">
        <v>30.237358101135193</v>
      </c>
      <c r="T967" s="6">
        <v>16.128430787589497</v>
      </c>
      <c r="U967" s="6">
        <v>14.341262580054895</v>
      </c>
      <c r="V967" s="6">
        <v>17.839416058394161</v>
      </c>
      <c r="W967" s="6">
        <v>40.211640211640209</v>
      </c>
      <c r="X967" s="6">
        <v>43.438914027149323</v>
      </c>
      <c r="Y967" s="6">
        <v>35.668789808917197</v>
      </c>
      <c r="Z967" s="6">
        <v>8.7399396378269607</v>
      </c>
      <c r="AA967" s="6">
        <v>59.036993105493401</v>
      </c>
      <c r="AB967" s="6">
        <v>63.875579892006996</v>
      </c>
      <c r="AC967" s="6">
        <v>54.436329452599608</v>
      </c>
      <c r="AD967" s="6">
        <v>58.171049089114248</v>
      </c>
      <c r="AE967" s="6">
        <v>62.410289868580485</v>
      </c>
      <c r="AF967" s="6">
        <v>54.235528251276286</v>
      </c>
      <c r="AG967" s="6">
        <v>53.118574366004111</v>
      </c>
      <c r="AH967" s="6">
        <v>55.555555555555557</v>
      </c>
      <c r="AI967" s="6">
        <v>50.497866287339974</v>
      </c>
      <c r="AJ967" s="6">
        <v>67.782101167315176</v>
      </c>
      <c r="AK967" s="6">
        <v>79.692307692307693</v>
      </c>
      <c r="AL967" s="6">
        <v>55.590551181102363</v>
      </c>
      <c r="AM967" s="6">
        <v>66.138328530259372</v>
      </c>
      <c r="AN967" s="6">
        <v>82.507288629737602</v>
      </c>
      <c r="AO967" s="6">
        <v>50.142450142450144</v>
      </c>
      <c r="AP967" s="6">
        <v>80.524344569288388</v>
      </c>
      <c r="AQ967" s="6">
        <v>85.628742514970057</v>
      </c>
      <c r="AR967" s="6">
        <v>72</v>
      </c>
      <c r="AS967" s="6">
        <v>27.8489734049883</v>
      </c>
      <c r="AT967" s="6">
        <v>17.479674796748</v>
      </c>
      <c r="AU967" s="6">
        <v>21.234669973818399</v>
      </c>
      <c r="AV967" s="6">
        <v>9.7767672591980208</v>
      </c>
      <c r="AW967" s="6">
        <v>23.659914565247298</v>
      </c>
      <c r="AX967" s="46">
        <v>41083</v>
      </c>
      <c r="AY967" s="41">
        <v>42837</v>
      </c>
      <c r="AZ967" s="41">
        <v>15932</v>
      </c>
      <c r="BA967" s="41">
        <v>37470</v>
      </c>
      <c r="BB967" s="41" t="s">
        <v>74</v>
      </c>
      <c r="BC967" s="41">
        <v>34886</v>
      </c>
      <c r="BD967" s="3">
        <v>4.7871333374852085</v>
      </c>
      <c r="BE967" s="6">
        <v>3.0749610315998299</v>
      </c>
      <c r="BF967" s="6">
        <v>81.7</v>
      </c>
      <c r="BG967" s="6">
        <v>9.6</v>
      </c>
      <c r="BH967">
        <v>0.1</v>
      </c>
      <c r="BI967" s="43">
        <v>5.5648302726766827</v>
      </c>
      <c r="BJ967">
        <v>1.8</v>
      </c>
      <c r="BK967" s="31">
        <v>81.327469012395042</v>
      </c>
      <c r="BL967" s="31">
        <v>8.809809409569505</v>
      </c>
      <c r="BM967" s="31">
        <v>0.14660802345728374</v>
      </c>
      <c r="BN967" s="31">
        <v>7.1304811408769817</v>
      </c>
      <c r="BO967" s="31">
        <v>1.4260962281753966</v>
      </c>
      <c r="BP967">
        <v>82.176633202386157</v>
      </c>
      <c r="BQ967">
        <v>10.432125709297251</v>
      </c>
      <c r="BR967">
        <v>0</v>
      </c>
      <c r="BS967">
        <v>3.8556671031572822</v>
      </c>
      <c r="BT967">
        <v>2.2552015131674668</v>
      </c>
    </row>
    <row r="968" spans="1:72" x14ac:dyDescent="0.25">
      <c r="A968" t="s">
        <v>2066</v>
      </c>
      <c r="B968" s="42"/>
      <c r="C968" s="6">
        <v>28420</v>
      </c>
      <c r="D968" s="6">
        <v>0.3851</v>
      </c>
      <c r="E968" s="3">
        <v>10.76923076923077</v>
      </c>
      <c r="F968" s="3">
        <v>11.253196930946292</v>
      </c>
      <c r="G968" s="6">
        <v>5.7616416732438802</v>
      </c>
      <c r="H968" s="6">
        <v>8.9364714209874307</v>
      </c>
      <c r="I968" s="6">
        <v>8.1263307310149031</v>
      </c>
      <c r="J968" s="6">
        <v>9.7423226261913154</v>
      </c>
      <c r="K968" s="6" t="s">
        <v>74</v>
      </c>
      <c r="L968" s="6" t="s">
        <v>74</v>
      </c>
      <c r="M968" s="6" t="s">
        <v>74</v>
      </c>
      <c r="N968" s="6">
        <v>0</v>
      </c>
      <c r="O968" s="6" t="s">
        <v>74</v>
      </c>
      <c r="P968" s="6">
        <v>0</v>
      </c>
      <c r="Q968" s="6">
        <v>7.0175438596491224</v>
      </c>
      <c r="R968" s="6">
        <v>15.53398058252427</v>
      </c>
      <c r="S968" s="6">
        <v>0</v>
      </c>
      <c r="T968" s="6">
        <v>8.5280151946818616</v>
      </c>
      <c r="U968" s="6">
        <v>6.8728522336769764</v>
      </c>
      <c r="V968" s="6">
        <v>10.166288737717309</v>
      </c>
      <c r="W968" s="6">
        <v>30.434782608695656</v>
      </c>
      <c r="X968" s="6">
        <v>100</v>
      </c>
      <c r="Y968" s="6">
        <v>20</v>
      </c>
      <c r="Z968" s="6">
        <v>3.22691383453484</v>
      </c>
      <c r="AA968" s="6">
        <v>62.0220900594732</v>
      </c>
      <c r="AB968" s="6">
        <v>67.933390264731003</v>
      </c>
      <c r="AC968" s="6">
        <v>56.170752324598482</v>
      </c>
      <c r="AD968" s="6">
        <v>61.645997745208568</v>
      </c>
      <c r="AE968" s="6">
        <v>67.811934900542497</v>
      </c>
      <c r="AF968" s="6">
        <v>55.510571300044987</v>
      </c>
      <c r="AG968" s="6">
        <v>0</v>
      </c>
      <c r="AH968" s="6">
        <v>0</v>
      </c>
      <c r="AI968" s="6">
        <v>0</v>
      </c>
      <c r="AJ968" s="6">
        <v>70.779220779220779</v>
      </c>
      <c r="AK968" s="6">
        <v>58.571428571428577</v>
      </c>
      <c r="AL968" s="6">
        <v>80.952380952380949</v>
      </c>
      <c r="AM968" s="6">
        <v>33.333333333333329</v>
      </c>
      <c r="AN968" s="6">
        <v>0</v>
      </c>
      <c r="AO968" s="6">
        <v>33.333333333333329</v>
      </c>
      <c r="AP968" s="6">
        <v>65.217391304347828</v>
      </c>
      <c r="AQ968" s="6">
        <v>100</v>
      </c>
      <c r="AR968" s="6">
        <v>60</v>
      </c>
      <c r="AS968" s="6">
        <v>27.350124157502702</v>
      </c>
      <c r="AT968" s="6">
        <v>17.5239446612274</v>
      </c>
      <c r="AU968" s="6">
        <v>20.1489890031926</v>
      </c>
      <c r="AV968" s="6">
        <v>19.3330968428521</v>
      </c>
      <c r="AW968" s="6">
        <v>15.643845335225301</v>
      </c>
      <c r="AX968" s="46">
        <v>47089</v>
      </c>
      <c r="AY968" s="41">
        <v>47738</v>
      </c>
      <c r="AZ968" s="41" t="s">
        <v>74</v>
      </c>
      <c r="BA968" s="41" t="s">
        <v>74</v>
      </c>
      <c r="BB968" s="41" t="s">
        <v>74</v>
      </c>
      <c r="BC968" s="41">
        <v>46250</v>
      </c>
      <c r="BD968" s="3">
        <v>3.6787797218483624</v>
      </c>
      <c r="BE968" s="6">
        <v>8.0199539524175005</v>
      </c>
      <c r="BF968" s="6">
        <v>77.099999999999994</v>
      </c>
      <c r="BG968" s="6">
        <v>9.4</v>
      </c>
      <c r="BH968">
        <v>0</v>
      </c>
      <c r="BI968" s="43">
        <v>5.2949538024164893</v>
      </c>
      <c r="BJ968">
        <v>7.4</v>
      </c>
      <c r="BK968" s="31">
        <v>73.6328125</v>
      </c>
      <c r="BL968" s="31">
        <v>11.848958333333332</v>
      </c>
      <c r="BM968" s="31">
        <v>0</v>
      </c>
      <c r="BN968" s="31">
        <v>5.4036458333333339</v>
      </c>
      <c r="BO968" s="31">
        <v>8.0729166666666679</v>
      </c>
      <c r="BP968">
        <v>81.298904538341148</v>
      </c>
      <c r="BQ968">
        <v>6.4945226917057894</v>
      </c>
      <c r="BR968">
        <v>0</v>
      </c>
      <c r="BS968">
        <v>5.164319248826291</v>
      </c>
      <c r="BT968">
        <v>6.5727699530516439</v>
      </c>
    </row>
    <row r="969" spans="1:72" x14ac:dyDescent="0.25">
      <c r="A969" t="s">
        <v>2067</v>
      </c>
      <c r="B969" s="42"/>
      <c r="C969" s="6" t="s">
        <v>74</v>
      </c>
      <c r="D969" s="6">
        <v>0.38269999999999998</v>
      </c>
      <c r="E969" s="3">
        <v>20.588235294117645</v>
      </c>
      <c r="F969" s="3">
        <v>12.868632707774799</v>
      </c>
      <c r="G969" s="6">
        <v>10.869565217391299</v>
      </c>
      <c r="H969" s="6">
        <v>10.7830126078301</v>
      </c>
      <c r="I969" s="6">
        <v>9.4611528822055124</v>
      </c>
      <c r="J969" s="6">
        <v>12.270803949224259</v>
      </c>
      <c r="K969" s="6">
        <v>0</v>
      </c>
      <c r="L969" s="6">
        <v>0</v>
      </c>
      <c r="M969" s="6">
        <v>0</v>
      </c>
      <c r="N969" s="6">
        <v>56.25</v>
      </c>
      <c r="O969" s="6">
        <v>56.25</v>
      </c>
      <c r="P969" s="6" t="s">
        <v>74</v>
      </c>
      <c r="Q969" s="6">
        <v>5.1724137931034484</v>
      </c>
      <c r="R969" s="6">
        <v>1.8390804597701149</v>
      </c>
      <c r="S969" s="6">
        <v>12.315270935960591</v>
      </c>
      <c r="T969" s="6">
        <v>12.455035971223023</v>
      </c>
      <c r="U969" s="6">
        <v>12.075471698113208</v>
      </c>
      <c r="V969" s="6">
        <v>12.800687285223367</v>
      </c>
      <c r="W969" s="6">
        <v>0</v>
      </c>
      <c r="X969" s="6" t="s">
        <v>74</v>
      </c>
      <c r="Y969" s="6">
        <v>0</v>
      </c>
      <c r="Z969" s="6">
        <v>5.7563587684069599</v>
      </c>
      <c r="AA969" s="6">
        <v>60.633116883116898</v>
      </c>
      <c r="AB969" s="6">
        <v>70.094936708860757</v>
      </c>
      <c r="AC969" s="6">
        <v>50.666666666666671</v>
      </c>
      <c r="AD969" s="6">
        <v>59.956942949407967</v>
      </c>
      <c r="AE969" s="6">
        <v>70.078740157480311</v>
      </c>
      <c r="AF969" s="6">
        <v>50.670794633642934</v>
      </c>
      <c r="AG969" s="6">
        <v>44.444444444444443</v>
      </c>
      <c r="AH969" s="6">
        <v>33.333333333333329</v>
      </c>
      <c r="AI969" s="6">
        <v>50</v>
      </c>
      <c r="AJ969" s="6">
        <v>65.777777777777786</v>
      </c>
      <c r="AK969" s="6">
        <v>69.17562724014337</v>
      </c>
      <c r="AL969" s="6">
        <v>60.23391812865497</v>
      </c>
      <c r="AM969" s="6">
        <v>100</v>
      </c>
      <c r="AN969" s="6">
        <v>100</v>
      </c>
      <c r="AO969" s="6">
        <v>0</v>
      </c>
      <c r="AP969" s="6">
        <v>100</v>
      </c>
      <c r="AQ969" s="6" t="s">
        <v>74</v>
      </c>
      <c r="AR969" s="6">
        <v>100</v>
      </c>
      <c r="AS969" s="6">
        <v>26.065340909090899</v>
      </c>
      <c r="AT969" s="6">
        <v>19.247159090909101</v>
      </c>
      <c r="AU969" s="6">
        <v>19.176136363636399</v>
      </c>
      <c r="AV969" s="6">
        <v>25.213068181818201</v>
      </c>
      <c r="AW969" s="6">
        <v>10.298295454545499</v>
      </c>
      <c r="AX969" s="46">
        <v>46028</v>
      </c>
      <c r="AY969" s="41">
        <v>48281</v>
      </c>
      <c r="AZ969" s="41" t="s">
        <v>74</v>
      </c>
      <c r="BA969" s="41" t="s">
        <v>74</v>
      </c>
      <c r="BB969" s="41" t="s">
        <v>74</v>
      </c>
      <c r="BC969" s="41">
        <v>42097</v>
      </c>
      <c r="BD969" s="3">
        <v>3.4471491228070175</v>
      </c>
      <c r="BE969" s="6">
        <v>5.5100521221146703</v>
      </c>
      <c r="BF969" s="6">
        <v>75.400000000000006</v>
      </c>
      <c r="BG969" s="6">
        <v>14.2</v>
      </c>
      <c r="BH969">
        <v>0</v>
      </c>
      <c r="BI969" s="43">
        <v>5.6187766714082503</v>
      </c>
      <c r="BJ969">
        <v>4.5</v>
      </c>
      <c r="BK969" s="31">
        <v>77.777777777777786</v>
      </c>
      <c r="BL969" s="31">
        <v>12.454212454212454</v>
      </c>
      <c r="BM969" s="31">
        <v>0</v>
      </c>
      <c r="BN969" s="31">
        <v>4.0293040293040292</v>
      </c>
      <c r="BO969" s="31">
        <v>5.3724053724053729</v>
      </c>
      <c r="BP969">
        <v>72.061328790459967</v>
      </c>
      <c r="BQ969">
        <v>16.524701873935264</v>
      </c>
      <c r="BR969">
        <v>0</v>
      </c>
      <c r="BS969">
        <v>7.836456558773425</v>
      </c>
      <c r="BT969">
        <v>3.2367972742759794</v>
      </c>
    </row>
    <row r="970" spans="1:72" x14ac:dyDescent="0.25">
      <c r="A970" t="s">
        <v>2068</v>
      </c>
      <c r="B970" s="42"/>
      <c r="C970" s="6">
        <v>29378</v>
      </c>
      <c r="D970" s="6">
        <v>0.42359999999999998</v>
      </c>
      <c r="E970" s="3">
        <v>22.531939605110338</v>
      </c>
      <c r="F970" s="3">
        <v>15.145705521472394</v>
      </c>
      <c r="G970" s="6">
        <v>11.6868798235943</v>
      </c>
      <c r="H970" s="6">
        <v>11.436385737439201</v>
      </c>
      <c r="I970" s="6">
        <v>9.3830589168815717</v>
      </c>
      <c r="J970" s="6">
        <v>13.578969157524323</v>
      </c>
      <c r="K970" s="6">
        <v>36.363636363636367</v>
      </c>
      <c r="L970" s="6">
        <v>5.2631578947368416</v>
      </c>
      <c r="M970" s="6">
        <v>66.666666666666657</v>
      </c>
      <c r="N970" s="6">
        <v>9.433962264150944</v>
      </c>
      <c r="O970" s="6">
        <v>6.666666666666667</v>
      </c>
      <c r="P970" s="6">
        <v>10.526315789473683</v>
      </c>
      <c r="Q970" s="6">
        <v>13.291139240506327</v>
      </c>
      <c r="R970" s="6">
        <v>11.25</v>
      </c>
      <c r="S970" s="6">
        <v>15.384615384615385</v>
      </c>
      <c r="T970" s="6">
        <v>10.856059808360536</v>
      </c>
      <c r="U970" s="6">
        <v>9.0834360871352242</v>
      </c>
      <c r="V970" s="6">
        <v>12.718635283955948</v>
      </c>
      <c r="W970" s="6">
        <v>7.4074074074074066</v>
      </c>
      <c r="X970" s="6">
        <v>0</v>
      </c>
      <c r="Y970" s="6">
        <v>10</v>
      </c>
      <c r="Z970" s="6">
        <v>1.66913946587537</v>
      </c>
      <c r="AA970" s="6">
        <v>68.270448214737897</v>
      </c>
      <c r="AB970" s="6">
        <v>73.651771956856706</v>
      </c>
      <c r="AC970" s="6">
        <v>63.036963036963037</v>
      </c>
      <c r="AD970" s="6">
        <v>68.400998554723429</v>
      </c>
      <c r="AE970" s="6">
        <v>73.747016706443915</v>
      </c>
      <c r="AF970" s="6">
        <v>63.151041666666664</v>
      </c>
      <c r="AG970" s="6">
        <v>56.25</v>
      </c>
      <c r="AH970" s="6">
        <v>34.375</v>
      </c>
      <c r="AI970" s="6">
        <v>78.125</v>
      </c>
      <c r="AJ970" s="6">
        <v>77.064220183486242</v>
      </c>
      <c r="AK970" s="6">
        <v>98.039215686274503</v>
      </c>
      <c r="AL970" s="6">
        <v>58.620689655172406</v>
      </c>
      <c r="AM970" s="6">
        <v>56.25</v>
      </c>
      <c r="AN970" s="6">
        <v>33.333333333333329</v>
      </c>
      <c r="AO970" s="6">
        <v>58.620689655172406</v>
      </c>
      <c r="AP970" s="6">
        <v>100</v>
      </c>
      <c r="AQ970" s="6">
        <v>100</v>
      </c>
      <c r="AR970" s="6">
        <v>100</v>
      </c>
      <c r="AS970" s="6">
        <v>33.025273481705</v>
      </c>
      <c r="AT970" s="6">
        <v>15.9751037344398</v>
      </c>
      <c r="AU970" s="6">
        <v>21.539041870992101</v>
      </c>
      <c r="AV970" s="6">
        <v>11.8634477555639</v>
      </c>
      <c r="AW970" s="6">
        <v>17.597133157299101</v>
      </c>
      <c r="AX970" s="46">
        <v>48653</v>
      </c>
      <c r="AY970" s="41">
        <v>49208</v>
      </c>
      <c r="AZ970" s="41">
        <v>28523</v>
      </c>
      <c r="BA970" s="41">
        <v>21875</v>
      </c>
      <c r="BB970" s="41" t="s">
        <v>74</v>
      </c>
      <c r="BC970" s="41">
        <v>53281</v>
      </c>
      <c r="BD970" s="3">
        <v>4.1698989347172901</v>
      </c>
      <c r="BE970" s="6">
        <v>3.96583282489323</v>
      </c>
      <c r="BF970" s="6">
        <v>78.5</v>
      </c>
      <c r="BG970" s="6">
        <v>9</v>
      </c>
      <c r="BH970">
        <v>0.4</v>
      </c>
      <c r="BI970" s="43">
        <v>6.3090874011190428</v>
      </c>
      <c r="BJ970">
        <v>5.0999999999999996</v>
      </c>
      <c r="BK970" s="31">
        <v>77.235188509874334</v>
      </c>
      <c r="BL970" s="31">
        <v>8.1508078994613999</v>
      </c>
      <c r="BM970" s="31">
        <v>0.53859964093357271</v>
      </c>
      <c r="BN970" s="31">
        <v>6.6786355475763015</v>
      </c>
      <c r="BO970" s="31">
        <v>6.355475763016158</v>
      </c>
      <c r="BP970">
        <v>79.941618015012509</v>
      </c>
      <c r="BQ970">
        <v>10.008340283569641</v>
      </c>
      <c r="BR970">
        <v>0.29190992493744788</v>
      </c>
      <c r="BS970">
        <v>5.8798999165971644</v>
      </c>
      <c r="BT970">
        <v>3.711426188490409</v>
      </c>
    </row>
    <row r="971" spans="1:72" x14ac:dyDescent="0.25">
      <c r="A971" t="s">
        <v>2069</v>
      </c>
      <c r="B971" s="42"/>
      <c r="C971" s="6">
        <v>25788</v>
      </c>
      <c r="D971" s="6">
        <v>0.44209999999999999</v>
      </c>
      <c r="E971" s="3">
        <v>36.173393124065775</v>
      </c>
      <c r="F971" s="3">
        <v>29.745889387144992</v>
      </c>
      <c r="G971" s="6">
        <v>13.412870571221999</v>
      </c>
      <c r="H971" s="6">
        <v>18.5980780101752</v>
      </c>
      <c r="I971" s="6">
        <v>16.713590990529816</v>
      </c>
      <c r="J971" s="6">
        <v>20.414456642407796</v>
      </c>
      <c r="K971" s="6">
        <v>46.511627906976742</v>
      </c>
      <c r="L971" s="6">
        <v>65.573770491803273</v>
      </c>
      <c r="M971" s="6">
        <v>29.411764705882355</v>
      </c>
      <c r="N971" s="6">
        <v>11.956521739130435</v>
      </c>
      <c r="O971" s="6">
        <v>0</v>
      </c>
      <c r="P971" s="6">
        <v>18.333333333333332</v>
      </c>
      <c r="Q971" s="6">
        <v>35.714285714285715</v>
      </c>
      <c r="R971" s="6">
        <v>32.142857142857146</v>
      </c>
      <c r="S971" s="6">
        <v>39.285714285714285</v>
      </c>
      <c r="T971" s="6">
        <v>17.484155414714799</v>
      </c>
      <c r="U971" s="6">
        <v>15.627189908899789</v>
      </c>
      <c r="V971" s="6">
        <v>19.2792304565777</v>
      </c>
      <c r="W971" s="6">
        <v>0</v>
      </c>
      <c r="X971" s="6">
        <v>0</v>
      </c>
      <c r="Y971" s="6">
        <v>0</v>
      </c>
      <c r="Z971" s="6">
        <v>4.7061692270178002</v>
      </c>
      <c r="AA971" s="6">
        <v>63.938260056127199</v>
      </c>
      <c r="AB971" s="6">
        <v>68.611509644508203</v>
      </c>
      <c r="AC971" s="6">
        <v>59.466056445461476</v>
      </c>
      <c r="AD971" s="6">
        <v>64.793150220413693</v>
      </c>
      <c r="AE971" s="6">
        <v>68.752178459393519</v>
      </c>
      <c r="AF971" s="6">
        <v>61.043248596896674</v>
      </c>
      <c r="AG971" s="6">
        <v>20.382165605095544</v>
      </c>
      <c r="AH971" s="6">
        <v>32.954545454545453</v>
      </c>
      <c r="AI971" s="6">
        <v>4.3478260869565215</v>
      </c>
      <c r="AJ971" s="6">
        <v>61.620469083155648</v>
      </c>
      <c r="AK971" s="6">
        <v>81.322957198443575</v>
      </c>
      <c r="AL971" s="6">
        <v>37.735849056603776</v>
      </c>
      <c r="AM971" s="6">
        <v>76.829268292682926</v>
      </c>
      <c r="AN971" s="6">
        <v>100</v>
      </c>
      <c r="AO971" s="6">
        <v>62</v>
      </c>
      <c r="AP971" s="6">
        <v>37.209302325581397</v>
      </c>
      <c r="AQ971" s="6">
        <v>55.000000000000007</v>
      </c>
      <c r="AR971" s="6">
        <v>21.739130434782609</v>
      </c>
      <c r="AS971" s="6">
        <v>30.437563971340801</v>
      </c>
      <c r="AT971" s="6">
        <v>17.4385875127943</v>
      </c>
      <c r="AU971" s="6">
        <v>21.622313203684701</v>
      </c>
      <c r="AV971" s="6">
        <v>10.964687819856699</v>
      </c>
      <c r="AW971" s="6">
        <v>19.5368474923234</v>
      </c>
      <c r="AX971" s="46">
        <v>43195</v>
      </c>
      <c r="AY971" s="41">
        <v>43869</v>
      </c>
      <c r="AZ971" s="41" t="s">
        <v>74</v>
      </c>
      <c r="BA971" s="41" t="s">
        <v>74</v>
      </c>
      <c r="BB971" s="41" t="s">
        <v>74</v>
      </c>
      <c r="BC971" s="41">
        <v>24583</v>
      </c>
      <c r="BD971" s="3">
        <v>4.63023607917905</v>
      </c>
      <c r="BE971" s="6">
        <v>4.0042712226374801</v>
      </c>
      <c r="BF971" s="6">
        <v>81.3</v>
      </c>
      <c r="BG971" s="6">
        <v>11.2</v>
      </c>
      <c r="BH971">
        <v>0.2</v>
      </c>
      <c r="BI971" s="43">
        <v>3.348040487931482</v>
      </c>
      <c r="BJ971">
        <v>2.8</v>
      </c>
      <c r="BK971" s="31">
        <v>81.033210332103323</v>
      </c>
      <c r="BL971" s="31">
        <v>10.947109471094711</v>
      </c>
      <c r="BM971" s="31">
        <v>0</v>
      </c>
      <c r="BN971" s="31">
        <v>4.0836408364083638</v>
      </c>
      <c r="BO971" s="31">
        <v>2.214022140221402</v>
      </c>
      <c r="BP971">
        <v>81.680856907443015</v>
      </c>
      <c r="BQ971">
        <v>11.452897555616588</v>
      </c>
      <c r="BR971">
        <v>0.46690469651194727</v>
      </c>
      <c r="BS971">
        <v>2.5267783575940674</v>
      </c>
      <c r="BT971">
        <v>3.4056577863224393</v>
      </c>
    </row>
    <row r="972" spans="1:72" x14ac:dyDescent="0.25">
      <c r="A972" t="s">
        <v>2070</v>
      </c>
      <c r="B972" s="42"/>
      <c r="C972" s="6">
        <v>30325</v>
      </c>
      <c r="D972" s="6">
        <v>0.45750000000000002</v>
      </c>
      <c r="E972" s="3">
        <v>13.793103448275861</v>
      </c>
      <c r="F972" s="3">
        <v>23.700305810397555</v>
      </c>
      <c r="G972" s="6">
        <v>4.5143638850889198</v>
      </c>
      <c r="H972" s="6">
        <v>11.7335101093802</v>
      </c>
      <c r="I972" s="6">
        <v>14.136807817589577</v>
      </c>
      <c r="J972" s="6">
        <v>9.2442645074224021</v>
      </c>
      <c r="K972" s="6">
        <v>85.714285714285708</v>
      </c>
      <c r="L972" s="6">
        <v>85.714285714285708</v>
      </c>
      <c r="M972" s="6" t="s">
        <v>74</v>
      </c>
      <c r="N972" s="6">
        <v>0</v>
      </c>
      <c r="O972" s="6">
        <v>0</v>
      </c>
      <c r="P972" s="6" t="s">
        <v>74</v>
      </c>
      <c r="Q972" s="6">
        <v>43.416370106761562</v>
      </c>
      <c r="R972" s="6">
        <v>51.70454545454546</v>
      </c>
      <c r="S972" s="6">
        <v>29.523809523809526</v>
      </c>
      <c r="T972" s="6">
        <v>8.1412639405204459</v>
      </c>
      <c r="U972" s="6">
        <v>8.4265473527218493</v>
      </c>
      <c r="V972" s="6">
        <v>7.8576723498888068</v>
      </c>
      <c r="W972" s="6" t="s">
        <v>74</v>
      </c>
      <c r="X972" s="6" t="s">
        <v>74</v>
      </c>
      <c r="Y972" s="6" t="s">
        <v>74</v>
      </c>
      <c r="Z972" s="6">
        <v>2.7440970006381602</v>
      </c>
      <c r="AA972" s="6">
        <v>62.5798722044728</v>
      </c>
      <c r="AB972" s="6">
        <v>70.814132104454686</v>
      </c>
      <c r="AC972" s="6">
        <v>53.660565723793674</v>
      </c>
      <c r="AD972" s="6">
        <v>62.806715454154116</v>
      </c>
      <c r="AE972" s="6">
        <v>70.563139931740608</v>
      </c>
      <c r="AF972" s="6">
        <v>54.908774978279759</v>
      </c>
      <c r="AG972" s="6">
        <v>87.5</v>
      </c>
      <c r="AH972" s="6">
        <v>87.5</v>
      </c>
      <c r="AI972" s="6" t="s">
        <v>74</v>
      </c>
      <c r="AJ972" s="6">
        <v>55.900621118012417</v>
      </c>
      <c r="AK972" s="6">
        <v>70</v>
      </c>
      <c r="AL972" s="6">
        <v>25.490196078431371</v>
      </c>
      <c r="AM972" s="6">
        <v>100</v>
      </c>
      <c r="AN972" s="6">
        <v>100</v>
      </c>
      <c r="AO972" s="6">
        <v>0</v>
      </c>
      <c r="AP972" s="6" t="s">
        <v>74</v>
      </c>
      <c r="AQ972" s="6" t="s">
        <v>74</v>
      </c>
      <c r="AR972" s="6" t="s">
        <v>74</v>
      </c>
      <c r="AS972" s="6">
        <v>32.283464566929098</v>
      </c>
      <c r="AT972" s="6">
        <v>15.288713910761199</v>
      </c>
      <c r="AU972" s="6">
        <v>21.128608923884499</v>
      </c>
      <c r="AV972" s="6">
        <v>17.650918635170601</v>
      </c>
      <c r="AW972" s="6">
        <v>13.6482939632546</v>
      </c>
      <c r="AX972" s="46">
        <v>44904</v>
      </c>
      <c r="AY972" s="41">
        <v>47292</v>
      </c>
      <c r="AZ972" s="41" t="s">
        <v>74</v>
      </c>
      <c r="BA972" s="41" t="s">
        <v>74</v>
      </c>
      <c r="BB972" s="41" t="s">
        <v>74</v>
      </c>
      <c r="BC972" s="41">
        <v>32788</v>
      </c>
      <c r="BD972" s="3">
        <v>4.1971034969975269</v>
      </c>
      <c r="BE972" s="6">
        <v>1.57255182273052</v>
      </c>
      <c r="BF972" s="6">
        <v>76.900000000000006</v>
      </c>
      <c r="BG972" s="6">
        <v>9.4</v>
      </c>
      <c r="BH972">
        <v>0.1</v>
      </c>
      <c r="BI972" s="43">
        <v>5.7845744680851059</v>
      </c>
      <c r="BJ972">
        <v>7</v>
      </c>
      <c r="BK972" s="31">
        <v>76.966292134831463</v>
      </c>
      <c r="BL972" s="31">
        <v>9.1011235955056176</v>
      </c>
      <c r="BM972" s="31">
        <v>0.11235955056179776</v>
      </c>
      <c r="BN972" s="31">
        <v>5.6179775280898872</v>
      </c>
      <c r="BO972" s="31">
        <v>6.8539325842696632</v>
      </c>
      <c r="BP972">
        <v>76.710097719869708</v>
      </c>
      <c r="BQ972">
        <v>9.9348534201954397</v>
      </c>
      <c r="BR972">
        <v>0</v>
      </c>
      <c r="BS972">
        <v>6.0260586319218241</v>
      </c>
      <c r="BT972">
        <v>7.1661237785016292</v>
      </c>
    </row>
    <row r="973" spans="1:72" x14ac:dyDescent="0.25">
      <c r="A973" t="s">
        <v>2071</v>
      </c>
      <c r="B973" s="42"/>
      <c r="C973" s="6">
        <v>26569</v>
      </c>
      <c r="D973" s="6">
        <v>0.3921</v>
      </c>
      <c r="E973" s="3">
        <v>8.1272084805653702</v>
      </c>
      <c r="F973" s="3">
        <v>9.3048128342245988</v>
      </c>
      <c r="G973" s="6">
        <v>7.6540755467196799</v>
      </c>
      <c r="H973" s="6">
        <v>8.5170126257222307</v>
      </c>
      <c r="I973" s="6">
        <v>7.1305841924398621</v>
      </c>
      <c r="J973" s="6">
        <v>9.8933901918976552</v>
      </c>
      <c r="K973" s="6">
        <v>0</v>
      </c>
      <c r="L973" s="6">
        <v>0</v>
      </c>
      <c r="M973" s="6" t="s">
        <v>74</v>
      </c>
      <c r="N973" s="6">
        <v>50</v>
      </c>
      <c r="O973" s="6">
        <v>50</v>
      </c>
      <c r="P973" s="6" t="s">
        <v>74</v>
      </c>
      <c r="Q973" s="6">
        <v>0.80645161290322576</v>
      </c>
      <c r="R973" s="6">
        <v>1.3888888888888888</v>
      </c>
      <c r="S973" s="6">
        <v>0</v>
      </c>
      <c r="T973" s="6">
        <v>8.2628062360801771</v>
      </c>
      <c r="U973" s="6">
        <v>7.2262118491921008</v>
      </c>
      <c r="V973" s="6">
        <v>9.2838196286472154</v>
      </c>
      <c r="W973" s="6">
        <v>0</v>
      </c>
      <c r="X973" s="6">
        <v>0</v>
      </c>
      <c r="Y973" s="6" t="s">
        <v>74</v>
      </c>
      <c r="Z973" s="6">
        <v>1.70623145400593</v>
      </c>
      <c r="AA973" s="6">
        <v>58.071459319844998</v>
      </c>
      <c r="AB973" s="6">
        <v>52.28879791589133</v>
      </c>
      <c r="AC973" s="6">
        <v>66.003062787136287</v>
      </c>
      <c r="AD973" s="6">
        <v>62.921890067502403</v>
      </c>
      <c r="AE973" s="6">
        <v>59.66875559534467</v>
      </c>
      <c r="AF973" s="6">
        <v>66.718913270637401</v>
      </c>
      <c r="AG973" s="6">
        <v>0.72992700729927007</v>
      </c>
      <c r="AH973" s="6">
        <v>0.75757575757575757</v>
      </c>
      <c r="AI973" s="6">
        <v>0</v>
      </c>
      <c r="AJ973" s="6">
        <v>25.663716814159294</v>
      </c>
      <c r="AK973" s="6">
        <v>23.03921568627451</v>
      </c>
      <c r="AL973" s="6">
        <v>50</v>
      </c>
      <c r="AM973" s="6">
        <v>8</v>
      </c>
      <c r="AN973" s="6">
        <v>8</v>
      </c>
      <c r="AO973" s="6">
        <v>0</v>
      </c>
      <c r="AP973" s="6">
        <v>47.368421052631575</v>
      </c>
      <c r="AQ973" s="6">
        <v>47.368421052631575</v>
      </c>
      <c r="AR973" s="6" t="s">
        <v>74</v>
      </c>
      <c r="AS973" s="6">
        <v>33.547169811320799</v>
      </c>
      <c r="AT973" s="6">
        <v>19.132075471698101</v>
      </c>
      <c r="AU973" s="6">
        <v>22.339622641509401</v>
      </c>
      <c r="AV973" s="6">
        <v>12.3018867924528</v>
      </c>
      <c r="AW973" s="6">
        <v>12.679245283018901</v>
      </c>
      <c r="AX973" s="46">
        <v>47852</v>
      </c>
      <c r="AY973" s="41">
        <v>48042</v>
      </c>
      <c r="AZ973" s="41" t="s">
        <v>74</v>
      </c>
      <c r="BA973" s="41" t="s">
        <v>74</v>
      </c>
      <c r="BB973" s="41" t="s">
        <v>74</v>
      </c>
      <c r="BC973" s="41" t="s">
        <v>74</v>
      </c>
      <c r="BD973" s="3">
        <v>3.6510967741935483</v>
      </c>
      <c r="BE973" s="6">
        <v>5.4369714055577898</v>
      </c>
      <c r="BF973" s="6">
        <v>80.599999999999994</v>
      </c>
      <c r="BG973" s="6">
        <v>12</v>
      </c>
      <c r="BH973">
        <v>0</v>
      </c>
      <c r="BI973" s="43">
        <v>1.5720858895705521</v>
      </c>
      <c r="BJ973">
        <v>4.8</v>
      </c>
      <c r="BK973" s="31">
        <v>76.939655172413794</v>
      </c>
      <c r="BL973" s="31">
        <v>12.931034482758621</v>
      </c>
      <c r="BM973" s="31">
        <v>0</v>
      </c>
      <c r="BN973" s="31">
        <v>1.5086206896551724</v>
      </c>
      <c r="BO973" s="31">
        <v>6.8247126436781613</v>
      </c>
      <c r="BP973">
        <v>84.868421052631575</v>
      </c>
      <c r="BQ973">
        <v>11.019736842105262</v>
      </c>
      <c r="BR973">
        <v>0</v>
      </c>
      <c r="BS973">
        <v>1.6447368421052631</v>
      </c>
      <c r="BT973">
        <v>2.4671052631578947</v>
      </c>
    </row>
    <row r="974" spans="1:72" x14ac:dyDescent="0.25">
      <c r="A974" t="s">
        <v>2072</v>
      </c>
      <c r="B974" s="42"/>
      <c r="C974" s="6">
        <v>29985</v>
      </c>
      <c r="D974" s="6">
        <v>0.39839999999999998</v>
      </c>
      <c r="E974" s="3">
        <v>21.069692058346838</v>
      </c>
      <c r="F974" s="3">
        <v>14.158829676071056</v>
      </c>
      <c r="G974" s="6">
        <v>7.8431372549019596</v>
      </c>
      <c r="H974" s="6">
        <v>12.591424968474101</v>
      </c>
      <c r="I974" s="6">
        <v>10.737240075614366</v>
      </c>
      <c r="J974" s="6">
        <v>14.447949526813881</v>
      </c>
      <c r="K974" s="6">
        <v>52.941176470588239</v>
      </c>
      <c r="L974" s="6">
        <v>52.941176470588239</v>
      </c>
      <c r="M974" s="6" t="s">
        <v>74</v>
      </c>
      <c r="N974" s="6">
        <v>13.380281690140844</v>
      </c>
      <c r="O974" s="6">
        <v>24.358974358974358</v>
      </c>
      <c r="P974" s="6">
        <v>0</v>
      </c>
      <c r="Q974" s="6">
        <v>25.954198473282442</v>
      </c>
      <c r="R974" s="6">
        <v>33.879781420765028</v>
      </c>
      <c r="S974" s="6">
        <v>19.047619047619047</v>
      </c>
      <c r="T974" s="6">
        <v>11.926850430487887</v>
      </c>
      <c r="U974" s="6">
        <v>9.928324926997611</v>
      </c>
      <c r="V974" s="6">
        <v>13.948180963887772</v>
      </c>
      <c r="W974" s="6">
        <v>0</v>
      </c>
      <c r="X974" s="6">
        <v>0</v>
      </c>
      <c r="Y974" s="6">
        <v>0</v>
      </c>
      <c r="Z974" s="6">
        <v>8.2248894504106094</v>
      </c>
      <c r="AA974" s="6">
        <v>62.7220336306939</v>
      </c>
      <c r="AB974" s="6">
        <v>64.904693256447217</v>
      </c>
      <c r="AC974" s="6">
        <v>60.600871731008723</v>
      </c>
      <c r="AD974" s="6">
        <v>62.675413103047418</v>
      </c>
      <c r="AE974" s="6">
        <v>64.72179942499578</v>
      </c>
      <c r="AF974" s="6">
        <v>60.701468189233275</v>
      </c>
      <c r="AG974" s="6">
        <v>70.833333333333343</v>
      </c>
      <c r="AH974" s="6">
        <v>70.833333333333343</v>
      </c>
      <c r="AI974" s="6" t="s">
        <v>74</v>
      </c>
      <c r="AJ974" s="6">
        <v>63.003663003663</v>
      </c>
      <c r="AK974" s="6">
        <v>61.184210526315788</v>
      </c>
      <c r="AL974" s="6">
        <v>65.289256198347118</v>
      </c>
      <c r="AM974" s="6">
        <v>64.22764227642277</v>
      </c>
      <c r="AN974" s="6">
        <v>50.819672131147541</v>
      </c>
      <c r="AO974" s="6">
        <v>77.41935483870968</v>
      </c>
      <c r="AP974" s="6">
        <v>44.444444444444443</v>
      </c>
      <c r="AQ974" s="6">
        <v>100</v>
      </c>
      <c r="AR974" s="6">
        <v>0</v>
      </c>
      <c r="AS974" s="6">
        <v>30.079845814978</v>
      </c>
      <c r="AT974" s="6">
        <v>18.818832599118899</v>
      </c>
      <c r="AU974" s="6">
        <v>21.076541850220298</v>
      </c>
      <c r="AV974" s="6">
        <v>14.6062775330396</v>
      </c>
      <c r="AW974" s="6">
        <v>15.4185022026432</v>
      </c>
      <c r="AX974" s="46">
        <v>49915</v>
      </c>
      <c r="AY974" s="41">
        <v>50894</v>
      </c>
      <c r="AZ974" s="41" t="s">
        <v>74</v>
      </c>
      <c r="BA974" s="41" t="s">
        <v>74</v>
      </c>
      <c r="BB974" s="41" t="s">
        <v>74</v>
      </c>
      <c r="BC974" s="41">
        <v>40060</v>
      </c>
      <c r="BD974" s="3">
        <v>4.0076211213935764</v>
      </c>
      <c r="BE974" s="6">
        <v>8.9956331877729294</v>
      </c>
      <c r="BF974" s="6">
        <v>81.400000000000006</v>
      </c>
      <c r="BG974" s="6">
        <v>12.1</v>
      </c>
      <c r="BH974">
        <v>0.1</v>
      </c>
      <c r="BI974" s="43">
        <v>2.6989035704245148</v>
      </c>
      <c r="BJ974">
        <v>3.4</v>
      </c>
      <c r="BK974" s="31">
        <v>81.503841931942915</v>
      </c>
      <c r="BL974" s="31">
        <v>13.995609220636663</v>
      </c>
      <c r="BM974" s="31">
        <v>0</v>
      </c>
      <c r="BN974" s="31">
        <v>2.4972557628979142</v>
      </c>
      <c r="BO974" s="31">
        <v>1.8386388583973654</v>
      </c>
      <c r="BP974">
        <v>81.383285302593649</v>
      </c>
      <c r="BQ974">
        <v>10.086455331412104</v>
      </c>
      <c r="BR974">
        <v>0.14409221902017291</v>
      </c>
      <c r="BS974">
        <v>2.9106628242074928</v>
      </c>
      <c r="BT974">
        <v>5.1008645533141213</v>
      </c>
    </row>
    <row r="975" spans="1:72" x14ac:dyDescent="0.25">
      <c r="A975" t="s">
        <v>2073</v>
      </c>
      <c r="B975" s="42"/>
      <c r="C975" s="6">
        <v>25797</v>
      </c>
      <c r="D975" s="6">
        <v>0.47289999999999999</v>
      </c>
      <c r="E975" s="3">
        <v>13.157894736842104</v>
      </c>
      <c r="F975" s="3">
        <v>27.379400260756192</v>
      </c>
      <c r="G975" s="6">
        <v>7.5757575757575797</v>
      </c>
      <c r="H975" s="6">
        <v>15.4309165526676</v>
      </c>
      <c r="I975" s="6">
        <v>12.810601877415792</v>
      </c>
      <c r="J975" s="6">
        <v>18.004338394793926</v>
      </c>
      <c r="K975" s="6">
        <v>0</v>
      </c>
      <c r="L975" s="6">
        <v>0</v>
      </c>
      <c r="M975" s="6">
        <v>0</v>
      </c>
      <c r="N975" s="6">
        <v>0</v>
      </c>
      <c r="O975" s="6">
        <v>0</v>
      </c>
      <c r="P975" s="6">
        <v>0</v>
      </c>
      <c r="Q975" s="6">
        <v>20.37037037037037</v>
      </c>
      <c r="R975" s="6">
        <v>15</v>
      </c>
      <c r="S975" s="6">
        <v>23.52941176470588</v>
      </c>
      <c r="T975" s="6">
        <v>15.687943262411347</v>
      </c>
      <c r="U975" s="6">
        <v>12.930547713156409</v>
      </c>
      <c r="V975" s="6">
        <v>18.472063854047889</v>
      </c>
      <c r="W975" s="6">
        <v>0</v>
      </c>
      <c r="X975" s="6" t="s">
        <v>74</v>
      </c>
      <c r="Y975" s="6">
        <v>0</v>
      </c>
      <c r="Z975" s="6">
        <v>3.9755351681957198</v>
      </c>
      <c r="AA975" s="6">
        <v>63.6186770428016</v>
      </c>
      <c r="AB975" s="6">
        <v>70.695256660168937</v>
      </c>
      <c r="AC975" s="6">
        <v>56.569579288025892</v>
      </c>
      <c r="AD975" s="6">
        <v>63.943756277201203</v>
      </c>
      <c r="AE975" s="6">
        <v>70.736562707365621</v>
      </c>
      <c r="AF975" s="6">
        <v>57.027027027027025</v>
      </c>
      <c r="AG975" s="6">
        <v>50</v>
      </c>
      <c r="AH975" s="6">
        <v>50</v>
      </c>
      <c r="AI975" s="6" t="s">
        <v>74</v>
      </c>
      <c r="AJ975" s="6">
        <v>43.75</v>
      </c>
      <c r="AK975" s="6">
        <v>45.454545454545453</v>
      </c>
      <c r="AL975" s="6">
        <v>42.857142857142854</v>
      </c>
      <c r="AM975" s="6">
        <v>100</v>
      </c>
      <c r="AN975" s="6">
        <v>100</v>
      </c>
      <c r="AO975" s="6">
        <v>100</v>
      </c>
      <c r="AP975" s="6">
        <v>42.5</v>
      </c>
      <c r="AQ975" s="6" t="s">
        <v>74</v>
      </c>
      <c r="AR975" s="6">
        <v>42.5</v>
      </c>
      <c r="AS975" s="6">
        <v>39.968152866242001</v>
      </c>
      <c r="AT975" s="6">
        <v>15.0212314225053</v>
      </c>
      <c r="AU975" s="6">
        <v>18.6305732484076</v>
      </c>
      <c r="AV975" s="6">
        <v>10.828025477707</v>
      </c>
      <c r="AW975" s="6">
        <v>15.552016985138</v>
      </c>
      <c r="AX975" s="46">
        <v>40216</v>
      </c>
      <c r="AY975" s="41">
        <v>39805</v>
      </c>
      <c r="AZ975" s="41" t="s">
        <v>74</v>
      </c>
      <c r="BA975" s="41" t="s">
        <v>74</v>
      </c>
      <c r="BB975" s="41" t="s">
        <v>74</v>
      </c>
      <c r="BC975" s="41" t="s">
        <v>74</v>
      </c>
      <c r="BD975" s="3">
        <v>4.8312378253940143</v>
      </c>
      <c r="BE975" s="6">
        <v>2.7633851468048398</v>
      </c>
      <c r="BF975" s="6">
        <v>81.8</v>
      </c>
      <c r="BG975" s="6">
        <v>7</v>
      </c>
      <c r="BH975">
        <v>0</v>
      </c>
      <c r="BI975" s="43">
        <v>4.6296296296296298</v>
      </c>
      <c r="BJ975">
        <v>5.4</v>
      </c>
      <c r="BK975" s="31">
        <v>81.686046511627907</v>
      </c>
      <c r="BL975" s="31">
        <v>7.3643410852713185</v>
      </c>
      <c r="BM975" s="31">
        <v>0</v>
      </c>
      <c r="BN975" s="31">
        <v>4.0697674418604652</v>
      </c>
      <c r="BO975" s="31">
        <v>5.329457364341085</v>
      </c>
      <c r="BP975">
        <v>81.840796019900495</v>
      </c>
      <c r="BQ975">
        <v>6.5920398009950256</v>
      </c>
      <c r="BR975">
        <v>0</v>
      </c>
      <c r="BS975">
        <v>5.3482587064676617</v>
      </c>
      <c r="BT975">
        <v>5.4726368159203984</v>
      </c>
    </row>
    <row r="976" spans="1:72" x14ac:dyDescent="0.25">
      <c r="A976" t="s">
        <v>2074</v>
      </c>
      <c r="B976" s="42"/>
      <c r="C976" s="6">
        <v>30634</v>
      </c>
      <c r="D976" s="6">
        <v>0.3886</v>
      </c>
      <c r="E976" s="3">
        <v>15.812917594654788</v>
      </c>
      <c r="F976" s="3">
        <v>10.378006872852234</v>
      </c>
      <c r="G976" s="6">
        <v>4.85908649173955</v>
      </c>
      <c r="H976" s="6">
        <v>7.8782755705832601</v>
      </c>
      <c r="I976" s="6">
        <v>7.1311206046664477</v>
      </c>
      <c r="J976" s="6">
        <v>8.6699164345403901</v>
      </c>
      <c r="K976" s="6">
        <v>0</v>
      </c>
      <c r="L976" s="6">
        <v>0</v>
      </c>
      <c r="M976" s="6" t="s">
        <v>74</v>
      </c>
      <c r="N976" s="6">
        <v>60</v>
      </c>
      <c r="O976" s="6">
        <v>0</v>
      </c>
      <c r="P976" s="6">
        <v>75</v>
      </c>
      <c r="Q976" s="6">
        <v>0</v>
      </c>
      <c r="R976" s="6">
        <v>0</v>
      </c>
      <c r="S976" s="6">
        <v>0</v>
      </c>
      <c r="T976" s="6">
        <v>7.6895628902765383</v>
      </c>
      <c r="U976" s="6">
        <v>7.0383275261324041</v>
      </c>
      <c r="V976" s="6">
        <v>8.3729433272394882</v>
      </c>
      <c r="W976" s="6" t="s">
        <v>74</v>
      </c>
      <c r="X976" s="6" t="s">
        <v>74</v>
      </c>
      <c r="Y976" s="6" t="s">
        <v>74</v>
      </c>
      <c r="Z976" s="6">
        <v>5.3492762743864102</v>
      </c>
      <c r="AA976" s="6">
        <v>66.7366652666947</v>
      </c>
      <c r="AB976" s="6">
        <v>71.566164154103845</v>
      </c>
      <c r="AC976" s="6">
        <v>61.878685762426286</v>
      </c>
      <c r="AD976" s="6">
        <v>67.10353866317169</v>
      </c>
      <c r="AE976" s="6">
        <v>71.92374350086655</v>
      </c>
      <c r="AF976" s="6">
        <v>62.202643171806173</v>
      </c>
      <c r="AG976" s="6">
        <v>0</v>
      </c>
      <c r="AH976" s="6">
        <v>0</v>
      </c>
      <c r="AI976" s="6" t="s">
        <v>74</v>
      </c>
      <c r="AJ976" s="6">
        <v>77.669902912621353</v>
      </c>
      <c r="AK976" s="6">
        <v>68.421052631578945</v>
      </c>
      <c r="AL976" s="6">
        <v>89.130434782608688</v>
      </c>
      <c r="AM976" s="6">
        <v>0</v>
      </c>
      <c r="AN976" s="6">
        <v>0</v>
      </c>
      <c r="AO976" s="6">
        <v>0</v>
      </c>
      <c r="AP976" s="6" t="s">
        <v>74</v>
      </c>
      <c r="AQ976" s="6" t="s">
        <v>74</v>
      </c>
      <c r="AR976" s="6" t="s">
        <v>74</v>
      </c>
      <c r="AS976" s="6">
        <v>35.771276595744702</v>
      </c>
      <c r="AT976" s="6">
        <v>14.1954787234043</v>
      </c>
      <c r="AU976" s="6">
        <v>20.3125</v>
      </c>
      <c r="AV976" s="6">
        <v>13.8297872340426</v>
      </c>
      <c r="AW976" s="6">
        <v>15.8909574468085</v>
      </c>
      <c r="AX976" s="46">
        <v>52479</v>
      </c>
      <c r="AY976" s="41">
        <v>52803</v>
      </c>
      <c r="AZ976" s="41" t="s">
        <v>74</v>
      </c>
      <c r="BA976" s="41" t="s">
        <v>74</v>
      </c>
      <c r="BB976" s="41" t="s">
        <v>74</v>
      </c>
      <c r="BC976" s="41">
        <v>67596</v>
      </c>
      <c r="BD976" s="3">
        <v>3.4294821608321215</v>
      </c>
      <c r="BE976" s="6">
        <v>5.625</v>
      </c>
      <c r="BF976" s="6">
        <v>76.2</v>
      </c>
      <c r="BG976" s="6">
        <v>11.6</v>
      </c>
      <c r="BH976">
        <v>0.1</v>
      </c>
      <c r="BI976" s="43">
        <v>2.9271613342409806</v>
      </c>
      <c r="BJ976">
        <v>7.4</v>
      </c>
      <c r="BK976" s="31">
        <v>73.846153846153854</v>
      </c>
      <c r="BL976" s="31">
        <v>12.820512820512819</v>
      </c>
      <c r="BM976" s="31">
        <v>0.12820512820512819</v>
      </c>
      <c r="BN976" s="31">
        <v>2.9487179487179485</v>
      </c>
      <c r="BO976" s="31">
        <v>7.4358974358974361</v>
      </c>
      <c r="BP976">
        <v>78.809869375907112</v>
      </c>
      <c r="BQ976">
        <v>10.159651669085632</v>
      </c>
      <c r="BR976">
        <v>0</v>
      </c>
      <c r="BS976">
        <v>2.9027576197387517</v>
      </c>
      <c r="BT976">
        <v>7.4020319303338171</v>
      </c>
    </row>
    <row r="977" spans="1:72" x14ac:dyDescent="0.25">
      <c r="A977" t="s">
        <v>2075</v>
      </c>
      <c r="B977" s="42"/>
      <c r="C977" s="6">
        <v>26757</v>
      </c>
      <c r="D977" s="6">
        <v>0.42870000000000003</v>
      </c>
      <c r="E977" s="3">
        <v>8.695652173913043</v>
      </c>
      <c r="F977" s="3">
        <v>4.7546012269938656</v>
      </c>
      <c r="G977" s="6">
        <v>4.8264182895851002</v>
      </c>
      <c r="H977" s="6">
        <v>7.8180286436394297</v>
      </c>
      <c r="I977" s="6">
        <v>5.8688524590163933</v>
      </c>
      <c r="J977" s="6">
        <v>9.8786828422876951</v>
      </c>
      <c r="K977" s="6">
        <v>20.779220779220779</v>
      </c>
      <c r="L977" s="6">
        <v>12.121212121212121</v>
      </c>
      <c r="M977" s="6">
        <v>27.27272727272727</v>
      </c>
      <c r="N977" s="6" t="s">
        <v>74</v>
      </c>
      <c r="O977" s="6" t="s">
        <v>74</v>
      </c>
      <c r="P977" s="6" t="s">
        <v>74</v>
      </c>
      <c r="Q977" s="6">
        <v>9.1981132075471699</v>
      </c>
      <c r="R977" s="6">
        <v>0.36900369003690037</v>
      </c>
      <c r="S977" s="6">
        <v>24.836601307189543</v>
      </c>
      <c r="T977" s="6">
        <v>7.7097078228086717</v>
      </c>
      <c r="U977" s="6">
        <v>6.5759637188208613</v>
      </c>
      <c r="V977" s="6">
        <v>8.8379089883414821</v>
      </c>
      <c r="W977" s="6" t="s">
        <v>74</v>
      </c>
      <c r="X977" s="6" t="s">
        <v>74</v>
      </c>
      <c r="Y977" s="6" t="s">
        <v>74</v>
      </c>
      <c r="Z977" s="6">
        <v>1.85728250244379</v>
      </c>
      <c r="AA977" s="6">
        <v>53.205347960233098</v>
      </c>
      <c r="AB977" s="6">
        <v>50.933886747702338</v>
      </c>
      <c r="AC977" s="6">
        <v>56.318569687119059</v>
      </c>
      <c r="AD977" s="6">
        <v>56.448710257948406</v>
      </c>
      <c r="AE977" s="6">
        <v>54.830287206266313</v>
      </c>
      <c r="AF977" s="6">
        <v>58.318965517241381</v>
      </c>
      <c r="AG977" s="6">
        <v>10.067114093959731</v>
      </c>
      <c r="AH977" s="6">
        <v>8.1784386617100377</v>
      </c>
      <c r="AI977" s="6">
        <v>27.586206896551722</v>
      </c>
      <c r="AJ977" s="6">
        <v>47.869674185463658</v>
      </c>
      <c r="AK977" s="6">
        <v>56.478405315614623</v>
      </c>
      <c r="AL977" s="6">
        <v>21.428571428571427</v>
      </c>
      <c r="AM977" s="6">
        <v>0</v>
      </c>
      <c r="AN977" s="6">
        <v>0</v>
      </c>
      <c r="AO977" s="6">
        <v>0</v>
      </c>
      <c r="AP977" s="6" t="s">
        <v>74</v>
      </c>
      <c r="AQ977" s="6" t="s">
        <v>74</v>
      </c>
      <c r="AR977" s="6" t="s">
        <v>74</v>
      </c>
      <c r="AS977" s="6">
        <v>36.487383798140797</v>
      </c>
      <c r="AT977" s="6">
        <v>18.127490039840598</v>
      </c>
      <c r="AU977" s="6">
        <v>20.2191235059761</v>
      </c>
      <c r="AV977" s="6">
        <v>12.4833997343957</v>
      </c>
      <c r="AW977" s="6">
        <v>12.6826029216467</v>
      </c>
      <c r="AX977" s="46">
        <v>43250</v>
      </c>
      <c r="AY977" s="41">
        <v>43672</v>
      </c>
      <c r="AZ977" s="41" t="s">
        <v>74</v>
      </c>
      <c r="BA977" s="41" t="s">
        <v>74</v>
      </c>
      <c r="BB977" s="41" t="s">
        <v>74</v>
      </c>
      <c r="BC977" s="41" t="s">
        <v>74</v>
      </c>
      <c r="BD977" s="3">
        <v>3.7200454048600018</v>
      </c>
      <c r="BE977" s="6">
        <v>4.8083623693379796</v>
      </c>
      <c r="BF977" s="6">
        <v>83.8</v>
      </c>
      <c r="BG977" s="6">
        <v>7.6</v>
      </c>
      <c r="BH977">
        <v>0</v>
      </c>
      <c r="BI977" s="43">
        <v>5.2062204192021637</v>
      </c>
      <c r="BJ977">
        <v>3</v>
      </c>
      <c r="BK977" s="31">
        <v>82.733812949640281</v>
      </c>
      <c r="BL977" s="31">
        <v>7.0743405275779381</v>
      </c>
      <c r="BM977" s="31">
        <v>0</v>
      </c>
      <c r="BN977" s="31">
        <v>6.8345323741007196</v>
      </c>
      <c r="BO977" s="31">
        <v>2.6978417266187051</v>
      </c>
      <c r="BP977">
        <v>85.271317829457359</v>
      </c>
      <c r="BQ977">
        <v>8.2945736434108532</v>
      </c>
      <c r="BR977">
        <v>0</v>
      </c>
      <c r="BS977">
        <v>3.1007751937984498</v>
      </c>
      <c r="BT977">
        <v>3.3333333333333335</v>
      </c>
    </row>
    <row r="978" spans="1:72" x14ac:dyDescent="0.25">
      <c r="A978" t="s">
        <v>2076</v>
      </c>
      <c r="B978" s="42"/>
      <c r="C978" s="6">
        <v>26006</v>
      </c>
      <c r="D978" s="6">
        <v>0.40860000000000002</v>
      </c>
      <c r="E978" s="3">
        <v>18.867924528301888</v>
      </c>
      <c r="F978" s="3">
        <v>14.852255054432348</v>
      </c>
      <c r="G978" s="6">
        <v>5.3456221198156699</v>
      </c>
      <c r="H978" s="6">
        <v>9.2009685230024196</v>
      </c>
      <c r="I978" s="6">
        <v>7.8468536770280508</v>
      </c>
      <c r="J978" s="6">
        <v>10.508971072867082</v>
      </c>
      <c r="K978" s="6">
        <v>0</v>
      </c>
      <c r="L978" s="6">
        <v>0</v>
      </c>
      <c r="M978" s="6" t="s">
        <v>74</v>
      </c>
      <c r="N978" s="6">
        <v>54.54545454545454</v>
      </c>
      <c r="O978" s="6">
        <v>50</v>
      </c>
      <c r="P978" s="6">
        <v>60</v>
      </c>
      <c r="Q978" s="6">
        <v>7.6923076923076925</v>
      </c>
      <c r="R978" s="6">
        <v>8.5714285714285712</v>
      </c>
      <c r="S978" s="6">
        <v>7.4074074074074066</v>
      </c>
      <c r="T978" s="6">
        <v>8.462291870714985</v>
      </c>
      <c r="U978" s="6">
        <v>7.0869224745497252</v>
      </c>
      <c r="V978" s="6">
        <v>9.8392787142297138</v>
      </c>
      <c r="W978" s="6">
        <v>0</v>
      </c>
      <c r="X978" s="6" t="s">
        <v>74</v>
      </c>
      <c r="Y978" s="6">
        <v>0</v>
      </c>
      <c r="Z978" s="6">
        <v>4.2872080864412698</v>
      </c>
      <c r="AA978" s="6">
        <v>66.114942528735597</v>
      </c>
      <c r="AB978" s="6">
        <v>72.731568998109637</v>
      </c>
      <c r="AC978" s="6">
        <v>59.847806624888086</v>
      </c>
      <c r="AD978" s="6">
        <v>65.956937799043061</v>
      </c>
      <c r="AE978" s="6">
        <v>72.886297376093296</v>
      </c>
      <c r="AF978" s="6">
        <v>59.236569274269556</v>
      </c>
      <c r="AG978" s="6">
        <v>30</v>
      </c>
      <c r="AH978" s="6">
        <v>30</v>
      </c>
      <c r="AI978" s="6" t="s">
        <v>74</v>
      </c>
      <c r="AJ978" s="6">
        <v>85.714285714285708</v>
      </c>
      <c r="AK978" s="6">
        <v>96.666666666666671</v>
      </c>
      <c r="AL978" s="6">
        <v>80.882352941176478</v>
      </c>
      <c r="AM978" s="6">
        <v>50</v>
      </c>
      <c r="AN978" s="6">
        <v>60</v>
      </c>
      <c r="AO978" s="6">
        <v>33.333333333333329</v>
      </c>
      <c r="AP978" s="6">
        <v>66.666666666666657</v>
      </c>
      <c r="AQ978" s="6">
        <v>0</v>
      </c>
      <c r="AR978" s="6">
        <v>72.727272727272734</v>
      </c>
      <c r="AS978" s="6">
        <v>38.273852876911903</v>
      </c>
      <c r="AT978" s="6">
        <v>15.331391114348101</v>
      </c>
      <c r="AU978" s="6">
        <v>20.611798980334999</v>
      </c>
      <c r="AV978" s="6">
        <v>12.0903131828114</v>
      </c>
      <c r="AW978" s="6">
        <v>13.692643845593601</v>
      </c>
      <c r="AX978" s="46">
        <v>44170</v>
      </c>
      <c r="AY978" s="41">
        <v>44261</v>
      </c>
      <c r="AZ978" s="41" t="s">
        <v>74</v>
      </c>
      <c r="BA978" s="41">
        <v>43750</v>
      </c>
      <c r="BB978" s="41" t="s">
        <v>74</v>
      </c>
      <c r="BC978" s="41">
        <v>43295</v>
      </c>
      <c r="BD978" s="3">
        <v>3.4961707746478874</v>
      </c>
      <c r="BE978" s="6">
        <v>4.5777426992896597</v>
      </c>
      <c r="BF978" s="6">
        <v>76.2</v>
      </c>
      <c r="BG978" s="6">
        <v>9.5</v>
      </c>
      <c r="BH978">
        <v>0.1</v>
      </c>
      <c r="BI978" s="43">
        <v>6.3782991202346038</v>
      </c>
      <c r="BJ978">
        <v>7.1</v>
      </c>
      <c r="BK978" s="31">
        <v>74.221921515561576</v>
      </c>
      <c r="BL978" s="31">
        <v>9.1339648173207042</v>
      </c>
      <c r="BM978" s="31">
        <v>0</v>
      </c>
      <c r="BN978" s="31">
        <v>8.051420838971584</v>
      </c>
      <c r="BO978" s="31">
        <v>7.2395128552097425</v>
      </c>
      <c r="BP978">
        <v>78.56</v>
      </c>
      <c r="BQ978">
        <v>9.92</v>
      </c>
      <c r="BR978">
        <v>0.16</v>
      </c>
      <c r="BS978">
        <v>4.3999999999999995</v>
      </c>
      <c r="BT978">
        <v>6.9599999999999991</v>
      </c>
    </row>
    <row r="979" spans="1:72" x14ac:dyDescent="0.25">
      <c r="A979" t="s">
        <v>2077</v>
      </c>
      <c r="B979" s="42"/>
      <c r="C979" s="6">
        <v>32516</v>
      </c>
      <c r="D979" s="6">
        <v>0.38919999999999999</v>
      </c>
      <c r="E979" s="3">
        <v>9.2233009708737868</v>
      </c>
      <c r="F979" s="3">
        <v>8.5243445692883881</v>
      </c>
      <c r="G979" s="6">
        <v>9.0476190476190492</v>
      </c>
      <c r="H979" s="6">
        <v>8.9183381088825193</v>
      </c>
      <c r="I979" s="6">
        <v>7.744320230796971</v>
      </c>
      <c r="J979" s="6">
        <v>10.076485236570615</v>
      </c>
      <c r="K979" s="6">
        <v>10.452961672473867</v>
      </c>
      <c r="L979" s="6">
        <v>4.0650406504065035</v>
      </c>
      <c r="M979" s="6">
        <v>15.24390243902439</v>
      </c>
      <c r="N979" s="6">
        <v>37.209302325581397</v>
      </c>
      <c r="O979" s="6">
        <v>13.888888888888889</v>
      </c>
      <c r="P979" s="6">
        <v>66.666666666666657</v>
      </c>
      <c r="Q979" s="6">
        <v>12.739965095986038</v>
      </c>
      <c r="R979" s="6">
        <v>6.0034305317324188</v>
      </c>
      <c r="S979" s="6">
        <v>19.715808170515096</v>
      </c>
      <c r="T979" s="6">
        <v>8.5377381959301459</v>
      </c>
      <c r="U979" s="6">
        <v>7.9585120175526072</v>
      </c>
      <c r="V979" s="6">
        <v>9.1143764892772037</v>
      </c>
      <c r="W979" s="6">
        <v>4.4117647058823533</v>
      </c>
      <c r="X979" s="6">
        <v>7.7586206896551726</v>
      </c>
      <c r="Y979" s="6">
        <v>0</v>
      </c>
      <c r="Z979" s="6">
        <v>3.6762737574730102</v>
      </c>
      <c r="AA979" s="6">
        <v>68.712502999760005</v>
      </c>
      <c r="AB979" s="6">
        <v>77.457069784435518</v>
      </c>
      <c r="AC979" s="6">
        <v>60.22230105238264</v>
      </c>
      <c r="AD979" s="6">
        <v>69.11687972867206</v>
      </c>
      <c r="AE979" s="6">
        <v>76.94341618191433</v>
      </c>
      <c r="AF979" s="6">
        <v>61.495880535530375</v>
      </c>
      <c r="AG979" s="6">
        <v>56.578947368421048</v>
      </c>
      <c r="AH979" s="6">
        <v>85.91549295774648</v>
      </c>
      <c r="AI979" s="6">
        <v>30.864197530864196</v>
      </c>
      <c r="AJ979" s="6">
        <v>61.413043478260867</v>
      </c>
      <c r="AK979" s="6">
        <v>83.426966292134836</v>
      </c>
      <c r="AL979" s="6">
        <v>40.789473684210527</v>
      </c>
      <c r="AM979" s="6">
        <v>64.705882352941174</v>
      </c>
      <c r="AN979" s="6">
        <v>64.788732394366207</v>
      </c>
      <c r="AO979" s="6">
        <v>64.583333333333343</v>
      </c>
      <c r="AP979" s="6">
        <v>94.444444444444443</v>
      </c>
      <c r="AQ979" s="6">
        <v>100</v>
      </c>
      <c r="AR979" s="6">
        <v>86.764705882352942</v>
      </c>
      <c r="AS979" s="6">
        <v>38.7679481241315</v>
      </c>
      <c r="AT979" s="6">
        <v>14.0157480314961</v>
      </c>
      <c r="AU979" s="6">
        <v>21.7137563686892</v>
      </c>
      <c r="AV979" s="6">
        <v>12.9504400185271</v>
      </c>
      <c r="AW979" s="6">
        <v>12.552107457156101</v>
      </c>
      <c r="AX979" s="46">
        <v>60216</v>
      </c>
      <c r="AY979" s="41">
        <v>61402</v>
      </c>
      <c r="AZ979" s="41">
        <v>88780</v>
      </c>
      <c r="BA979" s="41">
        <v>71912</v>
      </c>
      <c r="BB979" s="41">
        <v>51591</v>
      </c>
      <c r="BC979" s="41">
        <v>41500</v>
      </c>
      <c r="BD979" s="3">
        <v>3.7503806252876819</v>
      </c>
      <c r="BE979" s="6">
        <v>4.9068086724990501</v>
      </c>
      <c r="BF979" s="6">
        <v>81.5</v>
      </c>
      <c r="BG979" s="6">
        <v>10.9</v>
      </c>
      <c r="BH979">
        <v>0.1</v>
      </c>
      <c r="BI979" s="43">
        <v>2.2012290195359077</v>
      </c>
      <c r="BJ979">
        <v>3.5</v>
      </c>
      <c r="BK979" s="31">
        <v>82.85667052405357</v>
      </c>
      <c r="BL979" s="31">
        <v>9.2246652339229627</v>
      </c>
      <c r="BM979" s="31">
        <v>0.14878492312778971</v>
      </c>
      <c r="BN979" s="31">
        <v>1.6696974706563068</v>
      </c>
      <c r="BO979" s="31">
        <v>3.7526863944453628</v>
      </c>
      <c r="BP979">
        <v>79.87227029254224</v>
      </c>
      <c r="BQ979">
        <v>13.0819942315616</v>
      </c>
      <c r="BR979">
        <v>0</v>
      </c>
      <c r="BS979">
        <v>2.8636176349402556</v>
      </c>
      <c r="BT979">
        <v>3.296250515039143</v>
      </c>
    </row>
    <row r="980" spans="1:72" x14ac:dyDescent="0.25">
      <c r="A980" t="s">
        <v>2078</v>
      </c>
      <c r="B980" s="42"/>
      <c r="C980" s="6">
        <v>27728</v>
      </c>
      <c r="D980" s="6">
        <v>0.45440000000000003</v>
      </c>
      <c r="E980" s="3">
        <v>14.769975786924938</v>
      </c>
      <c r="F980" s="3">
        <v>17.937417364477742</v>
      </c>
      <c r="G980" s="6">
        <v>8.7325651910248592</v>
      </c>
      <c r="H980" s="6">
        <v>12.2562674094708</v>
      </c>
      <c r="I980" s="6">
        <v>11.024811218985976</v>
      </c>
      <c r="J980" s="6">
        <v>13.470951266226857</v>
      </c>
      <c r="K980" s="6">
        <v>0</v>
      </c>
      <c r="L980" s="6">
        <v>0</v>
      </c>
      <c r="M980" s="6">
        <v>0</v>
      </c>
      <c r="N980" s="6">
        <v>65.425531914893625</v>
      </c>
      <c r="O980" s="6">
        <v>68.627450980392155</v>
      </c>
      <c r="P980" s="6">
        <v>51.428571428571423</v>
      </c>
      <c r="Q980" s="6">
        <v>16.559485530546624</v>
      </c>
      <c r="R980" s="6">
        <v>18.374558303886925</v>
      </c>
      <c r="S980" s="6">
        <v>15.044247787610621</v>
      </c>
      <c r="T980" s="6">
        <v>10.186615951503624</v>
      </c>
      <c r="U980" s="6">
        <v>8.2535885167464116</v>
      </c>
      <c r="V980" s="6">
        <v>12.095440585872904</v>
      </c>
      <c r="W980" s="6">
        <v>0</v>
      </c>
      <c r="X980" s="6" t="s">
        <v>74</v>
      </c>
      <c r="Y980" s="6">
        <v>0</v>
      </c>
      <c r="Z980" s="6">
        <v>5.5623721881390598</v>
      </c>
      <c r="AA980" s="6">
        <v>64.331127546386398</v>
      </c>
      <c r="AB980" s="6">
        <v>70.777836973894509</v>
      </c>
      <c r="AC980" s="6">
        <v>58.208955223880601</v>
      </c>
      <c r="AD980" s="6">
        <v>65.198175078414593</v>
      </c>
      <c r="AE980" s="6">
        <v>71.225731671979133</v>
      </c>
      <c r="AF980" s="6">
        <v>59.360089811956215</v>
      </c>
      <c r="AG980" s="6">
        <v>22.857142857142858</v>
      </c>
      <c r="AH980" s="6">
        <v>11.320754716981133</v>
      </c>
      <c r="AI980" s="6">
        <v>58.82352941176471</v>
      </c>
      <c r="AJ980" s="6">
        <v>52.53012048192771</v>
      </c>
      <c r="AK980" s="6">
        <v>83.229813664596278</v>
      </c>
      <c r="AL980" s="6">
        <v>33.070866141732289</v>
      </c>
      <c r="AM980" s="6">
        <v>77.884615384615387</v>
      </c>
      <c r="AN980" s="6">
        <v>98.507462686567166</v>
      </c>
      <c r="AO980" s="6">
        <v>40.54054054054054</v>
      </c>
      <c r="AP980" s="6">
        <v>92.307692307692307</v>
      </c>
      <c r="AQ980" s="6">
        <v>0</v>
      </c>
      <c r="AR980" s="6">
        <v>100</v>
      </c>
      <c r="AS980" s="6">
        <v>34.300563014291903</v>
      </c>
      <c r="AT980" s="6">
        <v>17.475097444781301</v>
      </c>
      <c r="AU980" s="6">
        <v>20.420095279341702</v>
      </c>
      <c r="AV980" s="6">
        <v>15.721091381550499</v>
      </c>
      <c r="AW980" s="6">
        <v>12.0831528800346</v>
      </c>
      <c r="AX980" s="46">
        <v>49550</v>
      </c>
      <c r="AY980" s="41">
        <v>51349</v>
      </c>
      <c r="AZ980" s="41" t="s">
        <v>74</v>
      </c>
      <c r="BA980" s="41" t="s">
        <v>74</v>
      </c>
      <c r="BB980" s="41" t="s">
        <v>74</v>
      </c>
      <c r="BC980" s="41">
        <v>46894</v>
      </c>
      <c r="BD980" s="3">
        <v>4.6181364000565583</v>
      </c>
      <c r="BE980" s="6">
        <v>2.8786536758193102</v>
      </c>
      <c r="BF980" s="6">
        <v>83.4</v>
      </c>
      <c r="BG980" s="6">
        <v>10.7</v>
      </c>
      <c r="BH980">
        <v>0</v>
      </c>
      <c r="BI980" s="43">
        <v>2.1368443772933303</v>
      </c>
      <c r="BJ980">
        <v>2.5</v>
      </c>
      <c r="BK980" s="31">
        <v>83.536585365853654</v>
      </c>
      <c r="BL980" s="31">
        <v>11.341463414634147</v>
      </c>
      <c r="BM980" s="31">
        <v>0</v>
      </c>
      <c r="BN980" s="31">
        <v>2.3983739837398375</v>
      </c>
      <c r="BO980" s="31">
        <v>2.3983739837398375</v>
      </c>
      <c r="BP980">
        <v>83.20294523699954</v>
      </c>
      <c r="BQ980">
        <v>10.032213529682467</v>
      </c>
      <c r="BR980">
        <v>4.6019328117809483E-2</v>
      </c>
      <c r="BS980">
        <v>1.8407731247123791</v>
      </c>
      <c r="BT980">
        <v>2.6691210308329496</v>
      </c>
    </row>
    <row r="981" spans="1:72" x14ac:dyDescent="0.25">
      <c r="A981" t="s">
        <v>2079</v>
      </c>
      <c r="B981" s="42"/>
      <c r="C981" s="6">
        <v>26633</v>
      </c>
      <c r="D981" s="6">
        <v>0.44080000000000003</v>
      </c>
      <c r="E981" s="3">
        <v>9.1954022988505741</v>
      </c>
      <c r="F981" s="3">
        <v>17.088607594936708</v>
      </c>
      <c r="G981" s="6">
        <v>7.3552425665101699</v>
      </c>
      <c r="H981" s="6">
        <v>9.9840255591054294</v>
      </c>
      <c r="I981" s="6">
        <v>8.3850931677018643</v>
      </c>
      <c r="J981" s="6">
        <v>11.677631578947368</v>
      </c>
      <c r="K981" s="6">
        <v>66.666666666666657</v>
      </c>
      <c r="L981" s="6">
        <v>0</v>
      </c>
      <c r="M981" s="6">
        <v>85.714285714285708</v>
      </c>
      <c r="N981" s="6">
        <v>40</v>
      </c>
      <c r="O981" s="6">
        <v>0</v>
      </c>
      <c r="P981" s="6">
        <v>60</v>
      </c>
      <c r="Q981" s="6">
        <v>37.606837606837608</v>
      </c>
      <c r="R981" s="6">
        <v>26.760563380281688</v>
      </c>
      <c r="S981" s="6">
        <v>54.347826086956516</v>
      </c>
      <c r="T981" s="6">
        <v>8.3690987124463518</v>
      </c>
      <c r="U981" s="6">
        <v>7.345575959933222</v>
      </c>
      <c r="V981" s="6">
        <v>9.4522968197879855</v>
      </c>
      <c r="W981" s="6">
        <v>100</v>
      </c>
      <c r="X981" s="6" t="s">
        <v>74</v>
      </c>
      <c r="Y981" s="6">
        <v>100</v>
      </c>
      <c r="Z981" s="6">
        <v>2.3492560689115098</v>
      </c>
      <c r="AA981" s="6">
        <v>59.645025688930403</v>
      </c>
      <c r="AB981" s="6">
        <v>67.996289424860862</v>
      </c>
      <c r="AC981" s="6">
        <v>51.175917215428036</v>
      </c>
      <c r="AD981" s="6">
        <v>58.780127889818004</v>
      </c>
      <c r="AE981" s="6">
        <v>66.439688715953309</v>
      </c>
      <c r="AF981" s="6">
        <v>50.945273631840791</v>
      </c>
      <c r="AG981" s="6">
        <v>66.666666666666657</v>
      </c>
      <c r="AH981" s="6">
        <v>100</v>
      </c>
      <c r="AI981" s="6">
        <v>57.142857142857139</v>
      </c>
      <c r="AJ981" s="6">
        <v>79.411764705882348</v>
      </c>
      <c r="AK981" s="6">
        <v>100</v>
      </c>
      <c r="AL981" s="6">
        <v>54.838709677419352</v>
      </c>
      <c r="AM981" s="6">
        <v>88.888888888888886</v>
      </c>
      <c r="AN981" s="6">
        <v>100</v>
      </c>
      <c r="AO981" s="6">
        <v>75</v>
      </c>
      <c r="AP981" s="6">
        <v>100</v>
      </c>
      <c r="AQ981" s="6" t="s">
        <v>74</v>
      </c>
      <c r="AR981" s="6">
        <v>100</v>
      </c>
      <c r="AS981" s="6">
        <v>42.5020048115477</v>
      </c>
      <c r="AT981" s="6">
        <v>14.995990376904601</v>
      </c>
      <c r="AU981" s="6">
        <v>20.288692862870899</v>
      </c>
      <c r="AV981" s="6">
        <v>12.5902165196472</v>
      </c>
      <c r="AW981" s="6">
        <v>9.6230954290296697</v>
      </c>
      <c r="AX981" s="46">
        <v>41579</v>
      </c>
      <c r="AY981" s="41">
        <v>41776</v>
      </c>
      <c r="AZ981" s="41" t="s">
        <v>74</v>
      </c>
      <c r="BA981" s="41" t="s">
        <v>74</v>
      </c>
      <c r="BB981" s="41" t="s">
        <v>74</v>
      </c>
      <c r="BC981" s="41" t="s">
        <v>74</v>
      </c>
      <c r="BD981" s="3">
        <v>4.1059161233823103</v>
      </c>
      <c r="BE981" s="6">
        <v>3.7807183364839299</v>
      </c>
      <c r="BF981" s="6">
        <v>70</v>
      </c>
      <c r="BG981" s="6">
        <v>10.5</v>
      </c>
      <c r="BH981">
        <v>0</v>
      </c>
      <c r="BI981" s="43">
        <v>6.9709543568464731</v>
      </c>
      <c r="BJ981">
        <v>12.2</v>
      </c>
      <c r="BK981" s="31">
        <v>66.571018651362976</v>
      </c>
      <c r="BL981" s="31">
        <v>8.3213773314203721</v>
      </c>
      <c r="BM981" s="31">
        <v>0</v>
      </c>
      <c r="BN981" s="31">
        <v>8.7517934002869442</v>
      </c>
      <c r="BO981" s="31">
        <v>15.638450502152079</v>
      </c>
      <c r="BP981">
        <v>74.606299212598429</v>
      </c>
      <c r="BQ981">
        <v>13.385826771653544</v>
      </c>
      <c r="BR981">
        <v>0</v>
      </c>
      <c r="BS981">
        <v>4.5275590551181102</v>
      </c>
      <c r="BT981">
        <v>7.4803149606299222</v>
      </c>
    </row>
    <row r="982" spans="1:72" x14ac:dyDescent="0.25">
      <c r="A982" t="s">
        <v>2080</v>
      </c>
      <c r="B982" s="42"/>
      <c r="C982" s="6">
        <v>26700</v>
      </c>
      <c r="D982" s="6">
        <v>0.42209999999999998</v>
      </c>
      <c r="E982" s="3">
        <v>17.244294167371091</v>
      </c>
      <c r="F982" s="3">
        <v>15.8165364047717</v>
      </c>
      <c r="G982" s="6">
        <v>7.8458811456292601</v>
      </c>
      <c r="H982" s="6">
        <v>12.204582651391201</v>
      </c>
      <c r="I982" s="6">
        <v>10.967202141900938</v>
      </c>
      <c r="J982" s="6">
        <v>13.3888532991672</v>
      </c>
      <c r="K982" s="6">
        <v>13.532651455546812</v>
      </c>
      <c r="L982" s="6">
        <v>12.804097311139564</v>
      </c>
      <c r="M982" s="6">
        <v>14.69387755102041</v>
      </c>
      <c r="N982" s="6">
        <v>21.789883268482491</v>
      </c>
      <c r="O982" s="6">
        <v>16.071428571428573</v>
      </c>
      <c r="P982" s="6">
        <v>26.206896551724139</v>
      </c>
      <c r="Q982" s="6">
        <v>18.099980846581115</v>
      </c>
      <c r="R982" s="6">
        <v>17.990026850786343</v>
      </c>
      <c r="S982" s="6">
        <v>18.20964039785769</v>
      </c>
      <c r="T982" s="6">
        <v>11.086952411563404</v>
      </c>
      <c r="U982" s="6">
        <v>9.7801984049795756</v>
      </c>
      <c r="V982" s="6">
        <v>12.322518943573899</v>
      </c>
      <c r="W982" s="6">
        <v>24.109589041095891</v>
      </c>
      <c r="X982" s="6">
        <v>21.875</v>
      </c>
      <c r="Y982" s="6">
        <v>25.853658536585368</v>
      </c>
      <c r="Z982" s="6">
        <v>5.7390638949113599</v>
      </c>
      <c r="AA982" s="6">
        <v>61.750934487507401</v>
      </c>
      <c r="AB982" s="6">
        <v>64.735092864125122</v>
      </c>
      <c r="AC982" s="6">
        <v>58.728964561472971</v>
      </c>
      <c r="AD982" s="6">
        <v>62.337838142724998</v>
      </c>
      <c r="AE982" s="6">
        <v>66.470480044141993</v>
      </c>
      <c r="AF982" s="6">
        <v>58.356589147286819</v>
      </c>
      <c r="AG982" s="6">
        <v>42.645161290322584</v>
      </c>
      <c r="AH982" s="6">
        <v>39.632107023411372</v>
      </c>
      <c r="AI982" s="6">
        <v>52.824858757062145</v>
      </c>
      <c r="AJ982" s="6">
        <v>66.566265060240966</v>
      </c>
      <c r="AK982" s="6">
        <v>67.240506329113927</v>
      </c>
      <c r="AL982" s="6">
        <v>65.77221228384019</v>
      </c>
      <c r="AM982" s="6">
        <v>42.857142857142854</v>
      </c>
      <c r="AN982" s="6">
        <v>37.280701754385966</v>
      </c>
      <c r="AO982" s="6">
        <v>53.913043478260867</v>
      </c>
      <c r="AP982" s="6">
        <v>63.022508038585215</v>
      </c>
      <c r="AQ982" s="6">
        <v>78.417266187050359</v>
      </c>
      <c r="AR982" s="6">
        <v>50.581395348837212</v>
      </c>
      <c r="AS982" s="6">
        <v>29.735489108375099</v>
      </c>
      <c r="AT982" s="6">
        <v>20.0209714517657</v>
      </c>
      <c r="AU982" s="6">
        <v>24.265999188201899</v>
      </c>
      <c r="AV982" s="6">
        <v>10.617643079420899</v>
      </c>
      <c r="AW982" s="6">
        <v>15.359897172236501</v>
      </c>
      <c r="AX982" s="46">
        <v>45288</v>
      </c>
      <c r="AY982" s="41">
        <v>45452</v>
      </c>
      <c r="AZ982" s="41">
        <v>51612</v>
      </c>
      <c r="BA982" s="41">
        <v>50750</v>
      </c>
      <c r="BB982" s="41">
        <v>65750</v>
      </c>
      <c r="BC982" s="41">
        <v>39123</v>
      </c>
      <c r="BD982" s="3">
        <v>3.8934033968283757</v>
      </c>
      <c r="BE982" s="6">
        <v>4.1905444126074496</v>
      </c>
      <c r="BF982" s="6">
        <v>82.4</v>
      </c>
      <c r="BG982" s="6">
        <v>9.5</v>
      </c>
      <c r="BH982">
        <v>0.6</v>
      </c>
      <c r="BI982" s="43">
        <v>2.0499415285134486</v>
      </c>
      <c r="BJ982">
        <v>4</v>
      </c>
      <c r="BK982" s="31">
        <v>81.038567855732524</v>
      </c>
      <c r="BL982" s="31">
        <v>10.714755824667632</v>
      </c>
      <c r="BM982" s="31">
        <v>0.88850862182440427</v>
      </c>
      <c r="BN982" s="31">
        <v>2.0271159668290113</v>
      </c>
      <c r="BO982" s="31">
        <v>3.4289851257075163</v>
      </c>
      <c r="BP982">
        <v>83.854466858789621</v>
      </c>
      <c r="BQ982">
        <v>8.2420749279538903</v>
      </c>
      <c r="BR982">
        <v>0.23775216138328531</v>
      </c>
      <c r="BS982">
        <v>2.0749279538904899</v>
      </c>
      <c r="BT982">
        <v>4.5605187319884726</v>
      </c>
    </row>
    <row r="983" spans="1:72" x14ac:dyDescent="0.25">
      <c r="A983" t="s">
        <v>2081</v>
      </c>
      <c r="B983" s="42"/>
      <c r="C983" s="6">
        <v>27018</v>
      </c>
      <c r="D983" s="6">
        <v>0.42249999999999999</v>
      </c>
      <c r="E983" s="3">
        <v>15.635179153094461</v>
      </c>
      <c r="F983" s="3">
        <v>20.955483170466884</v>
      </c>
      <c r="G983" s="6">
        <v>12.5723738626964</v>
      </c>
      <c r="H983" s="6">
        <v>12.7501064282673</v>
      </c>
      <c r="I983" s="6">
        <v>10.634648370497427</v>
      </c>
      <c r="J983" s="6">
        <v>14.835164835164836</v>
      </c>
      <c r="K983" s="6">
        <v>0</v>
      </c>
      <c r="L983" s="6" t="s">
        <v>74</v>
      </c>
      <c r="M983" s="6">
        <v>0</v>
      </c>
      <c r="N983" s="6">
        <v>0</v>
      </c>
      <c r="O983" s="6">
        <v>0</v>
      </c>
      <c r="P983" s="6">
        <v>0</v>
      </c>
      <c r="Q983" s="6">
        <v>38.235294117647058</v>
      </c>
      <c r="R983" s="6">
        <v>39.024390243902438</v>
      </c>
      <c r="S983" s="6">
        <v>37.037037037037038</v>
      </c>
      <c r="T983" s="6">
        <v>12.420171768332967</v>
      </c>
      <c r="U983" s="6">
        <v>10.15521064301552</v>
      </c>
      <c r="V983" s="6">
        <v>14.654418197725283</v>
      </c>
      <c r="W983" s="6">
        <v>0</v>
      </c>
      <c r="X983" s="6">
        <v>0</v>
      </c>
      <c r="Y983" s="6">
        <v>0</v>
      </c>
      <c r="Z983" s="6">
        <v>3.8386212299255802</v>
      </c>
      <c r="AA983" s="6">
        <v>64.332493702770805</v>
      </c>
      <c r="AB983" s="6">
        <v>69.954245043213021</v>
      </c>
      <c r="AC983" s="6">
        <v>58.811782326510233</v>
      </c>
      <c r="AD983" s="6">
        <v>64.012409513960705</v>
      </c>
      <c r="AE983" s="6">
        <v>69.706498951781967</v>
      </c>
      <c r="AF983" s="6">
        <v>58.469387755102041</v>
      </c>
      <c r="AG983" s="6">
        <v>0</v>
      </c>
      <c r="AH983" s="6" t="s">
        <v>74</v>
      </c>
      <c r="AI983" s="6">
        <v>0</v>
      </c>
      <c r="AJ983" s="6">
        <v>88.63636363636364</v>
      </c>
      <c r="AK983" s="6">
        <v>90.909090909090907</v>
      </c>
      <c r="AL983" s="6">
        <v>81.818181818181827</v>
      </c>
      <c r="AM983" s="6">
        <v>0</v>
      </c>
      <c r="AN983" s="6">
        <v>0</v>
      </c>
      <c r="AO983" s="6">
        <v>0</v>
      </c>
      <c r="AP983" s="6">
        <v>72.222222222222214</v>
      </c>
      <c r="AQ983" s="6">
        <v>64.285714285714292</v>
      </c>
      <c r="AR983" s="6">
        <v>100</v>
      </c>
      <c r="AS983" s="6">
        <v>35.112016293278998</v>
      </c>
      <c r="AT983" s="6">
        <v>17.1079429735234</v>
      </c>
      <c r="AU983" s="6">
        <v>20.162932790224001</v>
      </c>
      <c r="AV983" s="6">
        <v>13.523421588594699</v>
      </c>
      <c r="AW983" s="6">
        <v>14.0936863543788</v>
      </c>
      <c r="AX983" s="46">
        <v>40449</v>
      </c>
      <c r="AY983" s="41">
        <v>40680</v>
      </c>
      <c r="AZ983" s="41" t="s">
        <v>74</v>
      </c>
      <c r="BA983" s="41" t="s">
        <v>74</v>
      </c>
      <c r="BB983" s="41" t="s">
        <v>74</v>
      </c>
      <c r="BC983" s="41">
        <v>55250</v>
      </c>
      <c r="BD983" s="3">
        <v>3.9882004338853907</v>
      </c>
      <c r="BE983" s="6">
        <v>3.4971226206286001</v>
      </c>
      <c r="BF983" s="6">
        <v>81.400000000000006</v>
      </c>
      <c r="BG983" s="6">
        <v>4.5999999999999996</v>
      </c>
      <c r="BH983">
        <v>0</v>
      </c>
      <c r="BI983" s="43">
        <v>4.306808859721083</v>
      </c>
      <c r="BJ983">
        <v>7.3</v>
      </c>
      <c r="BK983" s="31">
        <v>79.07692307692308</v>
      </c>
      <c r="BL983" s="31">
        <v>4.9230769230769234</v>
      </c>
      <c r="BM983" s="31">
        <v>7.6923076923076927E-2</v>
      </c>
      <c r="BN983" s="31">
        <v>4.2307692307692308</v>
      </c>
      <c r="BO983" s="31">
        <v>7.6153846153846159</v>
      </c>
      <c r="BP983">
        <v>84.094903339191561</v>
      </c>
      <c r="BQ983">
        <v>4.2179261862917397</v>
      </c>
      <c r="BR983">
        <v>0</v>
      </c>
      <c r="BS983">
        <v>4.3936731107205622</v>
      </c>
      <c r="BT983">
        <v>7.0298769771529006</v>
      </c>
    </row>
    <row r="984" spans="1:72" x14ac:dyDescent="0.25">
      <c r="A984" t="s">
        <v>2082</v>
      </c>
      <c r="B984" s="42"/>
      <c r="C984" s="6">
        <v>26236</v>
      </c>
      <c r="D984" s="6">
        <v>0.42749999999999999</v>
      </c>
      <c r="E984" s="3">
        <v>14.839572192513369</v>
      </c>
      <c r="F984" s="3">
        <v>18.072289156626507</v>
      </c>
      <c r="G984" s="6">
        <v>9.8170731707317103</v>
      </c>
      <c r="H984" s="6">
        <v>14.701130856219701</v>
      </c>
      <c r="I984" s="6">
        <v>13.557529610829103</v>
      </c>
      <c r="J984" s="6">
        <v>15.887645380732938</v>
      </c>
      <c r="K984" s="6">
        <v>13.725490196078432</v>
      </c>
      <c r="L984" s="6">
        <v>5.8823529411764701</v>
      </c>
      <c r="M984" s="6">
        <v>21.568627450980394</v>
      </c>
      <c r="N984" s="6">
        <v>18.518518518518519</v>
      </c>
      <c r="O984" s="6">
        <v>0</v>
      </c>
      <c r="P984" s="6">
        <v>34.883720930232556</v>
      </c>
      <c r="Q984" s="6">
        <v>22.407045009784735</v>
      </c>
      <c r="R984" s="6">
        <v>21.379310344827587</v>
      </c>
      <c r="S984" s="6">
        <v>23.755656108597282</v>
      </c>
      <c r="T984" s="6">
        <v>13.23473644292757</v>
      </c>
      <c r="U984" s="6">
        <v>12.276729559748428</v>
      </c>
      <c r="V984" s="6">
        <v>14.202235772357724</v>
      </c>
      <c r="W984" s="6">
        <v>31.111111111111111</v>
      </c>
      <c r="X984" s="6">
        <v>17.647058823529413</v>
      </c>
      <c r="Y984" s="6">
        <v>39.285714285714285</v>
      </c>
      <c r="Z984" s="6">
        <v>5.5277349768875199</v>
      </c>
      <c r="AA984" s="6">
        <v>65.489404641776005</v>
      </c>
      <c r="AB984" s="6">
        <v>69.591376284783152</v>
      </c>
      <c r="AC984" s="6">
        <v>61.335364305661329</v>
      </c>
      <c r="AD984" s="6">
        <v>64.775859567677358</v>
      </c>
      <c r="AE984" s="6">
        <v>69.525761124121772</v>
      </c>
      <c r="AF984" s="6">
        <v>60.10928961748634</v>
      </c>
      <c r="AG984" s="6">
        <v>77.906976744186053</v>
      </c>
      <c r="AH984" s="6">
        <v>73.076923076923066</v>
      </c>
      <c r="AI984" s="6">
        <v>85.294117647058826</v>
      </c>
      <c r="AJ984" s="6">
        <v>70.821114369501473</v>
      </c>
      <c r="AK984" s="6">
        <v>73.453608247422693</v>
      </c>
      <c r="AL984" s="6">
        <v>67.346938775510196</v>
      </c>
      <c r="AM984" s="6">
        <v>76.923076923076934</v>
      </c>
      <c r="AN984" s="6">
        <v>100</v>
      </c>
      <c r="AO984" s="6">
        <v>68.965517241379317</v>
      </c>
      <c r="AP984" s="6">
        <v>70.833333333333343</v>
      </c>
      <c r="AQ984" s="6">
        <v>23.52941176470588</v>
      </c>
      <c r="AR984" s="6">
        <v>96.774193548387103</v>
      </c>
      <c r="AS984" s="6">
        <v>30.6829765545362</v>
      </c>
      <c r="AT984" s="6">
        <v>18.878695208970399</v>
      </c>
      <c r="AU984" s="6">
        <v>19.3476044852192</v>
      </c>
      <c r="AV984" s="6">
        <v>13.985728848114199</v>
      </c>
      <c r="AW984" s="6">
        <v>17.104994903160001</v>
      </c>
      <c r="AX984" s="46">
        <v>48460</v>
      </c>
      <c r="AY984" s="41">
        <v>49832</v>
      </c>
      <c r="AZ984" s="41">
        <v>23947</v>
      </c>
      <c r="BA984" s="41">
        <v>46667</v>
      </c>
      <c r="BB984" s="41" t="s">
        <v>74</v>
      </c>
      <c r="BC984" s="41">
        <v>52935</v>
      </c>
      <c r="BD984" s="3">
        <v>4.1987073642496577</v>
      </c>
      <c r="BE984" s="6">
        <v>2.5750159608427299</v>
      </c>
      <c r="BF984" s="6">
        <v>72.8</v>
      </c>
      <c r="BG984" s="6">
        <v>16.600000000000001</v>
      </c>
      <c r="BH984">
        <v>0.2</v>
      </c>
      <c r="BI984" s="43">
        <v>6.8252326783867625</v>
      </c>
      <c r="BJ984">
        <v>2.8</v>
      </c>
      <c r="BK984" s="31">
        <v>69.651741293532339</v>
      </c>
      <c r="BL984" s="31">
        <v>18.905472636815919</v>
      </c>
      <c r="BM984" s="31">
        <v>0.22962112514351321</v>
      </c>
      <c r="BN984" s="31">
        <v>5.9701492537313428</v>
      </c>
      <c r="BO984" s="31">
        <v>3.9800995024875623</v>
      </c>
      <c r="BP984">
        <v>76.417641764176409</v>
      </c>
      <c r="BQ984">
        <v>13.816381638163817</v>
      </c>
      <c r="BR984">
        <v>9.0009000900090008E-2</v>
      </c>
      <c r="BS984">
        <v>7.8307830783078307</v>
      </c>
      <c r="BT984">
        <v>1.4401440144014401</v>
      </c>
    </row>
    <row r="985" spans="1:72" x14ac:dyDescent="0.25">
      <c r="A985" t="s">
        <v>2083</v>
      </c>
      <c r="B985" s="42"/>
      <c r="C985" s="6">
        <v>22405</v>
      </c>
      <c r="D985" s="6">
        <v>0.48370000000000002</v>
      </c>
      <c r="E985" s="3">
        <v>15.285996055226825</v>
      </c>
      <c r="F985" s="3">
        <v>11.545372866127583</v>
      </c>
      <c r="G985" s="6">
        <v>4.51059167275384</v>
      </c>
      <c r="H985" s="6">
        <v>22.539083150819401</v>
      </c>
      <c r="I985" s="6">
        <v>21.035626964722319</v>
      </c>
      <c r="J985" s="6">
        <v>24.160884172187512</v>
      </c>
      <c r="K985" s="6">
        <v>19.095963258399806</v>
      </c>
      <c r="L985" s="6">
        <v>14.95076096687556</v>
      </c>
      <c r="M985" s="6">
        <v>23.96216500262743</v>
      </c>
      <c r="N985" s="6">
        <v>41.925465838509318</v>
      </c>
      <c r="O985" s="6">
        <v>51.111111111111107</v>
      </c>
      <c r="P985" s="6">
        <v>35.294117647058826</v>
      </c>
      <c r="Q985" s="6">
        <v>22.898832684824903</v>
      </c>
      <c r="R985" s="6">
        <v>16.776798825256975</v>
      </c>
      <c r="S985" s="6">
        <v>29.80132450331126</v>
      </c>
      <c r="T985" s="6">
        <v>22.057138417914508</v>
      </c>
      <c r="U985" s="6">
        <v>20.851606132163873</v>
      </c>
      <c r="V985" s="6">
        <v>23.353486497380089</v>
      </c>
      <c r="W985" s="6">
        <v>34.288505372842721</v>
      </c>
      <c r="X985" s="6">
        <v>40.165787490580257</v>
      </c>
      <c r="Y985" s="6">
        <v>29.816513761467888</v>
      </c>
      <c r="Z985" s="6">
        <v>5.7821629368316598</v>
      </c>
      <c r="AA985" s="6">
        <v>67.775898924799804</v>
      </c>
      <c r="AB985" s="6">
        <v>75.252465248901032</v>
      </c>
      <c r="AC985" s="6">
        <v>59.101247501550759</v>
      </c>
      <c r="AD985" s="6">
        <v>67.917226444226102</v>
      </c>
      <c r="AE985" s="6">
        <v>74.622345057358118</v>
      </c>
      <c r="AF985" s="6">
        <v>60.367465257055166</v>
      </c>
      <c r="AG985" s="6">
        <v>75.389812889812887</v>
      </c>
      <c r="AH985" s="6">
        <v>81.086956521739125</v>
      </c>
      <c r="AI985" s="6">
        <v>66.925064599483207</v>
      </c>
      <c r="AJ985" s="6">
        <v>66.706245547375914</v>
      </c>
      <c r="AK985" s="6">
        <v>81.006958657388466</v>
      </c>
      <c r="AL985" s="6">
        <v>46.945701357466064</v>
      </c>
      <c r="AM985" s="6">
        <v>69.208211143695024</v>
      </c>
      <c r="AN985" s="6">
        <v>72.41379310344827</v>
      </c>
      <c r="AO985" s="6">
        <v>66.83673469387756</v>
      </c>
      <c r="AP985" s="6">
        <v>59.659442724458202</v>
      </c>
      <c r="AQ985" s="6">
        <v>71.801242236024848</v>
      </c>
      <c r="AR985" s="6">
        <v>47.592592592592595</v>
      </c>
      <c r="AS985" s="6">
        <v>40.993389106651797</v>
      </c>
      <c r="AT985" s="6">
        <v>20.6078511671444</v>
      </c>
      <c r="AU985" s="6">
        <v>21.748669045808199</v>
      </c>
      <c r="AV985" s="6">
        <v>8.3542970806763002</v>
      </c>
      <c r="AW985" s="6">
        <v>8.2957935997191807</v>
      </c>
      <c r="AX985" s="46">
        <v>44437</v>
      </c>
      <c r="AY985" s="41">
        <v>46142</v>
      </c>
      <c r="AZ985" s="41">
        <v>47893</v>
      </c>
      <c r="BA985" s="41">
        <v>22517</v>
      </c>
      <c r="BB985" s="41">
        <v>30675</v>
      </c>
      <c r="BC985" s="41">
        <v>33583</v>
      </c>
      <c r="BD985" s="3">
        <v>4.8891019495046342</v>
      </c>
      <c r="BE985" s="6">
        <v>1.5983302666630099</v>
      </c>
      <c r="BF985" s="6">
        <v>72.099999999999994</v>
      </c>
      <c r="BG985" s="6">
        <v>8</v>
      </c>
      <c r="BH985">
        <v>0.4</v>
      </c>
      <c r="BI985" s="43">
        <v>10.474631751227497</v>
      </c>
      <c r="BJ985">
        <v>8.3000000000000007</v>
      </c>
      <c r="BK985" s="31">
        <v>70.467689212974605</v>
      </c>
      <c r="BL985" s="31">
        <v>6.8602799430056152</v>
      </c>
      <c r="BM985" s="31">
        <v>0.41069482859777051</v>
      </c>
      <c r="BN985" s="31">
        <v>10.644539435085072</v>
      </c>
      <c r="BO985" s="31">
        <v>10.661302489313552</v>
      </c>
      <c r="BP985">
        <v>74.648331546079604</v>
      </c>
      <c r="BQ985">
        <v>9.6385542168674707</v>
      </c>
      <c r="BR985">
        <v>0.41001703147669211</v>
      </c>
      <c r="BS985">
        <v>10.21888601526525</v>
      </c>
      <c r="BT985">
        <v>4.7814293824512708</v>
      </c>
    </row>
    <row r="986" spans="1:72" x14ac:dyDescent="0.25">
      <c r="A986" t="s">
        <v>2084</v>
      </c>
      <c r="B986" s="42"/>
      <c r="C986" s="6">
        <v>25879</v>
      </c>
      <c r="D986" s="6">
        <v>0.42980000000000002</v>
      </c>
      <c r="E986" s="3">
        <v>24.438202247191011</v>
      </c>
      <c r="F986" s="3">
        <v>21.882951653944023</v>
      </c>
      <c r="G986" s="6">
        <v>10.772357723577199</v>
      </c>
      <c r="H986" s="6">
        <v>14.385196975726201</v>
      </c>
      <c r="I986" s="6">
        <v>15.109098394400988</v>
      </c>
      <c r="J986" s="6">
        <v>13.708124759337698</v>
      </c>
      <c r="K986" s="6" t="s">
        <v>74</v>
      </c>
      <c r="L986" s="6" t="s">
        <v>74</v>
      </c>
      <c r="M986" s="6" t="s">
        <v>74</v>
      </c>
      <c r="N986" s="6">
        <v>71.428571428571431</v>
      </c>
      <c r="O986" s="6">
        <v>69.230769230769226</v>
      </c>
      <c r="P986" s="6">
        <v>100</v>
      </c>
      <c r="Q986" s="6">
        <v>54.838709677419352</v>
      </c>
      <c r="R986" s="6">
        <v>57.692307692307686</v>
      </c>
      <c r="S986" s="6">
        <v>52.777777777777779</v>
      </c>
      <c r="T986" s="6">
        <v>13.229491173416408</v>
      </c>
      <c r="U986" s="6">
        <v>14.169171318162302</v>
      </c>
      <c r="V986" s="6">
        <v>12.349155269509252</v>
      </c>
      <c r="W986" s="6">
        <v>0</v>
      </c>
      <c r="X986" s="6">
        <v>0</v>
      </c>
      <c r="Y986" s="6">
        <v>0</v>
      </c>
      <c r="Z986" s="6">
        <v>4.0905770635500396</v>
      </c>
      <c r="AA986" s="6">
        <v>65.961029588645701</v>
      </c>
      <c r="AB986" s="6">
        <v>67.974497302599318</v>
      </c>
      <c r="AC986" s="6">
        <v>64.022662889518415</v>
      </c>
      <c r="AD986" s="6">
        <v>66.448197630451219</v>
      </c>
      <c r="AE986" s="6">
        <v>68.917525773195877</v>
      </c>
      <c r="AF986" s="6">
        <v>64.084854464726192</v>
      </c>
      <c r="AG986" s="6">
        <v>0</v>
      </c>
      <c r="AH986" s="6">
        <v>0</v>
      </c>
      <c r="AI986" s="6" t="s">
        <v>74</v>
      </c>
      <c r="AJ986" s="6">
        <v>72.368421052631575</v>
      </c>
      <c r="AK986" s="6">
        <v>83.333333333333343</v>
      </c>
      <c r="AL986" s="6">
        <v>68.965517241379317</v>
      </c>
      <c r="AM986" s="6">
        <v>46.666666666666664</v>
      </c>
      <c r="AN986" s="6">
        <v>42.857142857142854</v>
      </c>
      <c r="AO986" s="6">
        <v>100</v>
      </c>
      <c r="AP986" s="6">
        <v>96.774193548387103</v>
      </c>
      <c r="AQ986" s="6">
        <v>100</v>
      </c>
      <c r="AR986" s="6">
        <v>94.117647058823522</v>
      </c>
      <c r="AS986" s="6">
        <v>32.025894897181999</v>
      </c>
      <c r="AT986" s="6">
        <v>17.6313785224676</v>
      </c>
      <c r="AU986" s="6">
        <v>21.325209444021301</v>
      </c>
      <c r="AV986" s="6">
        <v>13.061690784463099</v>
      </c>
      <c r="AW986" s="6">
        <v>15.955826351866</v>
      </c>
      <c r="AX986" s="46">
        <v>43558</v>
      </c>
      <c r="AY986" s="41">
        <v>43293</v>
      </c>
      <c r="AZ986" s="41" t="s">
        <v>74</v>
      </c>
      <c r="BA986" s="41" t="s">
        <v>74</v>
      </c>
      <c r="BB986" s="41" t="s">
        <v>74</v>
      </c>
      <c r="BC986" s="41">
        <v>28958</v>
      </c>
      <c r="BD986" s="3">
        <v>4.0905462838188038</v>
      </c>
      <c r="BE986" s="6">
        <v>4.4247787610619502</v>
      </c>
      <c r="BF986" s="6">
        <v>79.2</v>
      </c>
      <c r="BG986" s="6">
        <v>12.7</v>
      </c>
      <c r="BH986">
        <v>0</v>
      </c>
      <c r="BI986" s="43">
        <v>3.032629558541267</v>
      </c>
      <c r="BJ986">
        <v>4.5999999999999996</v>
      </c>
      <c r="BK986" s="31">
        <v>76.707132018209407</v>
      </c>
      <c r="BL986" s="31">
        <v>15.098634294385432</v>
      </c>
      <c r="BM986" s="31">
        <v>0</v>
      </c>
      <c r="BN986" s="31">
        <v>3.3383915022761759</v>
      </c>
      <c r="BO986" s="31">
        <v>4.2488619119878601</v>
      </c>
      <c r="BP986">
        <v>81.818181818181827</v>
      </c>
      <c r="BQ986">
        <v>10.256410256410255</v>
      </c>
      <c r="BR986">
        <v>0</v>
      </c>
      <c r="BS986">
        <v>2.7195027195027195</v>
      </c>
      <c r="BT986">
        <v>4.895104895104895</v>
      </c>
    </row>
    <row r="987" spans="1:72" x14ac:dyDescent="0.25">
      <c r="A987" t="s">
        <v>2085</v>
      </c>
      <c r="B987" s="42"/>
      <c r="C987" s="6">
        <v>24826</v>
      </c>
      <c r="D987" s="6">
        <v>0.42349999999999999</v>
      </c>
      <c r="E987" s="3">
        <v>12.23404255319149</v>
      </c>
      <c r="F987" s="3">
        <v>4.67741935483871</v>
      </c>
      <c r="G987" s="6">
        <v>5.2407932011331404</v>
      </c>
      <c r="H987" s="6">
        <v>9.3649775497113499</v>
      </c>
      <c r="I987" s="6">
        <v>7.7996195307545975</v>
      </c>
      <c r="J987" s="6">
        <v>10.966904607397794</v>
      </c>
      <c r="K987" s="6" t="s">
        <v>74</v>
      </c>
      <c r="L987" s="6" t="s">
        <v>74</v>
      </c>
      <c r="M987" s="6" t="s">
        <v>74</v>
      </c>
      <c r="N987" s="6">
        <v>23.076923076923077</v>
      </c>
      <c r="O987" s="6">
        <v>30</v>
      </c>
      <c r="P987" s="6">
        <v>0</v>
      </c>
      <c r="Q987" s="6">
        <v>26.086956521739129</v>
      </c>
      <c r="R987" s="6">
        <v>17.777777777777779</v>
      </c>
      <c r="S987" s="6">
        <v>34.042553191489361</v>
      </c>
      <c r="T987" s="6">
        <v>8.4511784511784516</v>
      </c>
      <c r="U987" s="6">
        <v>7.2289156626506017</v>
      </c>
      <c r="V987" s="6">
        <v>9.6883468834688351</v>
      </c>
      <c r="W987" s="6" t="s">
        <v>74</v>
      </c>
      <c r="X987" s="6" t="s">
        <v>74</v>
      </c>
      <c r="Y987" s="6" t="s">
        <v>74</v>
      </c>
      <c r="Z987" s="6">
        <v>5.5688622754491002</v>
      </c>
      <c r="AA987" s="6">
        <v>63.209689629068897</v>
      </c>
      <c r="AB987" s="6">
        <v>67.771084337349393</v>
      </c>
      <c r="AC987" s="6">
        <v>58.599695585996955</v>
      </c>
      <c r="AD987" s="6">
        <v>62.840236686390526</v>
      </c>
      <c r="AE987" s="6">
        <v>67.295597484276726</v>
      </c>
      <c r="AF987" s="6">
        <v>58.353127474267616</v>
      </c>
      <c r="AG987" s="6" t="s">
        <v>74</v>
      </c>
      <c r="AH987" s="6" t="s">
        <v>74</v>
      </c>
      <c r="AI987" s="6" t="s">
        <v>74</v>
      </c>
      <c r="AJ987" s="6">
        <v>75.757575757575751</v>
      </c>
      <c r="AK987" s="6">
        <v>100</v>
      </c>
      <c r="AL987" s="6">
        <v>56.756756756756758</v>
      </c>
      <c r="AM987" s="6">
        <v>38.461538461538467</v>
      </c>
      <c r="AN987" s="6">
        <v>30</v>
      </c>
      <c r="AO987" s="6">
        <v>66.666666666666657</v>
      </c>
      <c r="AP987" s="6" t="s">
        <v>74</v>
      </c>
      <c r="AQ987" s="6" t="s">
        <v>74</v>
      </c>
      <c r="AR987" s="6" t="s">
        <v>74</v>
      </c>
      <c r="AS987" s="6">
        <v>38.998097653773002</v>
      </c>
      <c r="AT987" s="6">
        <v>16.867469879518101</v>
      </c>
      <c r="AU987" s="6">
        <v>18.0722891566265</v>
      </c>
      <c r="AV987" s="6">
        <v>15.0919467343056</v>
      </c>
      <c r="AW987" s="6">
        <v>10.9701965757768</v>
      </c>
      <c r="AX987" s="46">
        <v>38854</v>
      </c>
      <c r="AY987" s="41">
        <v>39271</v>
      </c>
      <c r="AZ987" s="41" t="s">
        <v>74</v>
      </c>
      <c r="BA987" s="41" t="s">
        <v>74</v>
      </c>
      <c r="BB987" s="41" t="s">
        <v>74</v>
      </c>
      <c r="BC987" s="41" t="s">
        <v>74</v>
      </c>
      <c r="BD987" s="3">
        <v>3.9030828128148296</v>
      </c>
      <c r="BE987" s="6">
        <v>4.4428772919605102</v>
      </c>
      <c r="BF987" s="6">
        <v>75.8</v>
      </c>
      <c r="BG987" s="6">
        <v>12.6</v>
      </c>
      <c r="BH987">
        <v>0</v>
      </c>
      <c r="BI987" s="43">
        <v>4.0496407576747222</v>
      </c>
      <c r="BJ987">
        <v>7.4</v>
      </c>
      <c r="BK987" s="31">
        <v>72.68232385661311</v>
      </c>
      <c r="BL987" s="31">
        <v>12.237330037082819</v>
      </c>
      <c r="BM987" s="31">
        <v>0</v>
      </c>
      <c r="BN987" s="31">
        <v>4.573547589616811</v>
      </c>
      <c r="BO987" s="31">
        <v>10.135970333745364</v>
      </c>
      <c r="BP987">
        <v>79.22437673130193</v>
      </c>
      <c r="BQ987">
        <v>13.019390581717452</v>
      </c>
      <c r="BR987">
        <v>0</v>
      </c>
      <c r="BS987">
        <v>3.4626038781163437</v>
      </c>
      <c r="BT987">
        <v>4.2936288088642662</v>
      </c>
    </row>
    <row r="988" spans="1:72" x14ac:dyDescent="0.25">
      <c r="A988" t="s">
        <v>2086</v>
      </c>
      <c r="B988" s="42"/>
      <c r="C988" s="6">
        <v>23893</v>
      </c>
      <c r="D988" s="6">
        <v>0.46329999999999999</v>
      </c>
      <c r="E988" s="3">
        <v>22.964509394572026</v>
      </c>
      <c r="F988" s="3">
        <v>18.920719520319786</v>
      </c>
      <c r="G988" s="6">
        <v>4.8749198203976896</v>
      </c>
      <c r="H988" s="6">
        <v>12.880221219618701</v>
      </c>
      <c r="I988" s="6">
        <v>12.804171494785631</v>
      </c>
      <c r="J988" s="6">
        <v>12.957004972214097</v>
      </c>
      <c r="K988" s="6">
        <v>55.421686746987952</v>
      </c>
      <c r="L988" s="6">
        <v>67.64705882352942</v>
      </c>
      <c r="M988" s="6">
        <v>0</v>
      </c>
      <c r="N988" s="6">
        <v>64.705882352941174</v>
      </c>
      <c r="O988" s="6">
        <v>12.5</v>
      </c>
      <c r="P988" s="6">
        <v>80.769230769230774</v>
      </c>
      <c r="Q988" s="6">
        <v>22.699386503067483</v>
      </c>
      <c r="R988" s="6">
        <v>0</v>
      </c>
      <c r="S988" s="6">
        <v>40.217391304347828</v>
      </c>
      <c r="T988" s="6">
        <v>11.756483926075477</v>
      </c>
      <c r="U988" s="6">
        <v>11.302442078897935</v>
      </c>
      <c r="V988" s="6">
        <v>12.203389830508476</v>
      </c>
      <c r="W988" s="6">
        <v>40</v>
      </c>
      <c r="X988" s="6">
        <v>100</v>
      </c>
      <c r="Y988" s="6">
        <v>0</v>
      </c>
      <c r="Z988" s="6">
        <v>6.8585260892953199</v>
      </c>
      <c r="AA988" s="6">
        <v>65.276804484933393</v>
      </c>
      <c r="AB988" s="6">
        <v>71.894960965223561</v>
      </c>
      <c r="AC988" s="6">
        <v>58.82352941176471</v>
      </c>
      <c r="AD988" s="6">
        <v>64.914561664190202</v>
      </c>
      <c r="AE988" s="6">
        <v>71.84018440261238</v>
      </c>
      <c r="AF988" s="6">
        <v>58.432218626393386</v>
      </c>
      <c r="AG988" s="6">
        <v>81.92771084337349</v>
      </c>
      <c r="AH988" s="6">
        <v>94.444444444444443</v>
      </c>
      <c r="AI988" s="6">
        <v>0</v>
      </c>
      <c r="AJ988" s="6">
        <v>74.311926605504581</v>
      </c>
      <c r="AK988" s="6">
        <v>75.862068965517238</v>
      </c>
      <c r="AL988" s="6">
        <v>72.549019607843135</v>
      </c>
      <c r="AM988" s="6">
        <v>76.470588235294116</v>
      </c>
      <c r="AN988" s="6">
        <v>87.5</v>
      </c>
      <c r="AO988" s="6">
        <v>73.076923076923066</v>
      </c>
      <c r="AP988" s="6">
        <v>100</v>
      </c>
      <c r="AQ988" s="6">
        <v>100</v>
      </c>
      <c r="AR988" s="6">
        <v>100</v>
      </c>
      <c r="AS988" s="6">
        <v>32.803927230724803</v>
      </c>
      <c r="AT988" s="6">
        <v>19.058619693907001</v>
      </c>
      <c r="AU988" s="6">
        <v>16.748483973433402</v>
      </c>
      <c r="AV988" s="6">
        <v>15.477909327173</v>
      </c>
      <c r="AW988" s="6">
        <v>15.911059774761799</v>
      </c>
      <c r="AX988" s="46">
        <v>41102</v>
      </c>
      <c r="AY988" s="41">
        <v>41901</v>
      </c>
      <c r="AZ988" s="41" t="s">
        <v>74</v>
      </c>
      <c r="BA988" s="41" t="s">
        <v>74</v>
      </c>
      <c r="BB988" s="41" t="s">
        <v>74</v>
      </c>
      <c r="BC988" s="41">
        <v>38750</v>
      </c>
      <c r="BD988" s="3">
        <v>4.5526048208624914</v>
      </c>
      <c r="BE988" s="6">
        <v>3.3466380104390501</v>
      </c>
      <c r="BF988" s="6">
        <v>80.099999999999994</v>
      </c>
      <c r="BG988" s="6">
        <v>11.3</v>
      </c>
      <c r="BH988">
        <v>0</v>
      </c>
      <c r="BI988" s="43">
        <v>2.7488425925925926</v>
      </c>
      <c r="BJ988">
        <v>5.8</v>
      </c>
      <c r="BK988" s="31">
        <v>76.939655172413794</v>
      </c>
      <c r="BL988" s="31">
        <v>13.254310344827585</v>
      </c>
      <c r="BM988" s="31">
        <v>0</v>
      </c>
      <c r="BN988" s="31">
        <v>2.5323275862068964</v>
      </c>
      <c r="BO988" s="31">
        <v>7.112068965517242</v>
      </c>
      <c r="BP988">
        <v>83.6875</v>
      </c>
      <c r="BQ988">
        <v>9.125</v>
      </c>
      <c r="BR988">
        <v>0</v>
      </c>
      <c r="BS988">
        <v>3</v>
      </c>
      <c r="BT988">
        <v>4.1875</v>
      </c>
    </row>
    <row r="989" spans="1:72" x14ac:dyDescent="0.25">
      <c r="A989" t="s">
        <v>2087</v>
      </c>
      <c r="B989" s="42"/>
      <c r="C989" s="6">
        <v>27927</v>
      </c>
      <c r="D989" s="6">
        <v>0.44280000000000003</v>
      </c>
      <c r="E989" s="3">
        <v>32.113108285839544</v>
      </c>
      <c r="F989" s="3">
        <v>25.78201185207411</v>
      </c>
      <c r="G989" s="6">
        <v>5.76365393910101</v>
      </c>
      <c r="H989" s="6">
        <v>16.077764636309901</v>
      </c>
      <c r="I989" s="6">
        <v>13.683934131062681</v>
      </c>
      <c r="J989" s="6">
        <v>18.402360397770735</v>
      </c>
      <c r="K989" s="6">
        <v>18.645083932853719</v>
      </c>
      <c r="L989" s="6">
        <v>15.528634361233481</v>
      </c>
      <c r="M989" s="6">
        <v>22.368421052631579</v>
      </c>
      <c r="N989" s="6">
        <v>63.13725490196078</v>
      </c>
      <c r="O989" s="6">
        <v>59.354838709677416</v>
      </c>
      <c r="P989" s="6">
        <v>69</v>
      </c>
      <c r="Q989" s="6">
        <v>40.952546497479574</v>
      </c>
      <c r="R989" s="6">
        <v>39.204934886908845</v>
      </c>
      <c r="S989" s="6">
        <v>42.751322751322753</v>
      </c>
      <c r="T989" s="6">
        <v>12.048715839502789</v>
      </c>
      <c r="U989" s="6">
        <v>9.5738225271904032</v>
      </c>
      <c r="V989" s="6">
        <v>14.421914865046329</v>
      </c>
      <c r="W989" s="6">
        <v>1.8102824040550327</v>
      </c>
      <c r="X989" s="6">
        <v>2.5914634146341462</v>
      </c>
      <c r="Y989" s="6">
        <v>1.103448275862069</v>
      </c>
      <c r="Z989" s="6">
        <v>4.9647532729103698</v>
      </c>
      <c r="AA989" s="6">
        <v>68.8184636582845</v>
      </c>
      <c r="AB989" s="6">
        <v>74.103102402612549</v>
      </c>
      <c r="AC989" s="6">
        <v>63.6951605608322</v>
      </c>
      <c r="AD989" s="6">
        <v>68.493486673570615</v>
      </c>
      <c r="AE989" s="6">
        <v>73.166488973682732</v>
      </c>
      <c r="AF989" s="6">
        <v>64.080962221162508</v>
      </c>
      <c r="AG989" s="6">
        <v>69.296987087517934</v>
      </c>
      <c r="AH989" s="6">
        <v>70.395634379263299</v>
      </c>
      <c r="AI989" s="6">
        <v>68.07866868381241</v>
      </c>
      <c r="AJ989" s="6">
        <v>67.914730800765227</v>
      </c>
      <c r="AK989" s="6">
        <v>82.264736297828335</v>
      </c>
      <c r="AL989" s="6">
        <v>51.826086956521742</v>
      </c>
      <c r="AM989" s="6">
        <v>56.493506493506494</v>
      </c>
      <c r="AN989" s="6">
        <v>90.909090909090907</v>
      </c>
      <c r="AO989" s="6">
        <v>30.681818181818183</v>
      </c>
      <c r="AP989" s="6">
        <v>78.564405113077683</v>
      </c>
      <c r="AQ989" s="6">
        <v>74.353448275862064</v>
      </c>
      <c r="AR989" s="6">
        <v>82.097649186256788</v>
      </c>
      <c r="AS989" s="6">
        <v>31.323513828547199</v>
      </c>
      <c r="AT989" s="6">
        <v>17.961216488290798</v>
      </c>
      <c r="AU989" s="6">
        <v>20.945922079757</v>
      </c>
      <c r="AV989" s="6">
        <v>9.7100067111723405</v>
      </c>
      <c r="AW989" s="6">
        <v>20.059340892232701</v>
      </c>
      <c r="AX989" s="46">
        <v>47801</v>
      </c>
      <c r="AY989" s="41">
        <v>49198</v>
      </c>
      <c r="AZ989" s="41">
        <v>33438</v>
      </c>
      <c r="BA989" s="41">
        <v>20425</v>
      </c>
      <c r="BB989" s="41">
        <v>75547</v>
      </c>
      <c r="BC989" s="41">
        <v>31574</v>
      </c>
      <c r="BD989" s="3">
        <v>4.0050060257717623</v>
      </c>
      <c r="BE989" s="6">
        <v>2.3500332029808901</v>
      </c>
      <c r="BF989" s="6">
        <v>83</v>
      </c>
      <c r="BG989" s="6">
        <v>8.4</v>
      </c>
      <c r="BH989">
        <v>0.5</v>
      </c>
      <c r="BI989" s="43">
        <v>2.3863108634301433</v>
      </c>
      <c r="BJ989">
        <v>3.2</v>
      </c>
      <c r="BK989" s="31">
        <v>81.787702004962114</v>
      </c>
      <c r="BL989" s="31">
        <v>8.7507543753771877</v>
      </c>
      <c r="BM989" s="31">
        <v>0.59679474284181588</v>
      </c>
      <c r="BN989" s="31">
        <v>3.1046737745591093</v>
      </c>
      <c r="BO989" s="31">
        <v>2.0988399383088581</v>
      </c>
      <c r="BP989">
        <v>84.304281345565741</v>
      </c>
      <c r="BQ989">
        <v>8.0963302752293576</v>
      </c>
      <c r="BR989">
        <v>0.4892966360856269</v>
      </c>
      <c r="BS989">
        <v>1.5672782874617734</v>
      </c>
      <c r="BT989">
        <v>4.3883792048929662</v>
      </c>
    </row>
    <row r="990" spans="1:72" x14ac:dyDescent="0.25">
      <c r="A990" t="s">
        <v>2088</v>
      </c>
      <c r="B990" s="42"/>
      <c r="C990" s="6" t="s">
        <v>74</v>
      </c>
      <c r="D990" s="6">
        <v>0.36759999999999998</v>
      </c>
      <c r="E990" s="3">
        <v>0</v>
      </c>
      <c r="F990" s="3">
        <v>5.7239057239057241</v>
      </c>
      <c r="G990" s="6">
        <v>7.0357554786620504</v>
      </c>
      <c r="H990" s="6">
        <v>6.5813905508561996</v>
      </c>
      <c r="I990" s="6">
        <v>4.397463002114165</v>
      </c>
      <c r="J990" s="6">
        <v>8.6623690572119258</v>
      </c>
      <c r="K990" s="6" t="s">
        <v>74</v>
      </c>
      <c r="L990" s="6" t="s">
        <v>74</v>
      </c>
      <c r="M990" s="6" t="s">
        <v>74</v>
      </c>
      <c r="N990" s="6">
        <v>16.129032258064516</v>
      </c>
      <c r="O990" s="6">
        <v>0</v>
      </c>
      <c r="P990" s="6">
        <v>19.230769230769234</v>
      </c>
      <c r="Q990" s="6">
        <v>0</v>
      </c>
      <c r="R990" s="6">
        <v>0</v>
      </c>
      <c r="S990" s="6">
        <v>0</v>
      </c>
      <c r="T990" s="6">
        <v>7.9614604462474645</v>
      </c>
      <c r="U990" s="6">
        <v>5.4765666140073721</v>
      </c>
      <c r="V990" s="6">
        <v>10.268948655256724</v>
      </c>
      <c r="W990" s="6">
        <v>0</v>
      </c>
      <c r="X990" s="6">
        <v>0</v>
      </c>
      <c r="Y990" s="6">
        <v>0</v>
      </c>
      <c r="Z990" s="6">
        <v>5.8378378378378404</v>
      </c>
      <c r="AA990" s="6">
        <v>71.723959679503693</v>
      </c>
      <c r="AB990" s="6">
        <v>76.055612770339849</v>
      </c>
      <c r="AC990" s="6">
        <v>67.358588479501819</v>
      </c>
      <c r="AD990" s="6">
        <v>68.916030534351151</v>
      </c>
      <c r="AE990" s="6">
        <v>73.722627737226276</v>
      </c>
      <c r="AF990" s="6">
        <v>64.071122011036181</v>
      </c>
      <c r="AG990" s="6" t="s">
        <v>74</v>
      </c>
      <c r="AH990" s="6" t="s">
        <v>74</v>
      </c>
      <c r="AI990" s="6" t="s">
        <v>74</v>
      </c>
      <c r="AJ990" s="6">
        <v>86.553030303030297</v>
      </c>
      <c r="AK990" s="6">
        <v>88.737201365187715</v>
      </c>
      <c r="AL990" s="6">
        <v>83.829787234042556</v>
      </c>
      <c r="AM990" s="6">
        <v>83.870967741935488</v>
      </c>
      <c r="AN990" s="6">
        <v>100</v>
      </c>
      <c r="AO990" s="6">
        <v>80.769230769230774</v>
      </c>
      <c r="AP990" s="6">
        <v>100</v>
      </c>
      <c r="AQ990" s="6" t="s">
        <v>74</v>
      </c>
      <c r="AR990" s="6">
        <v>100</v>
      </c>
      <c r="AS990" s="6">
        <v>37.313432835820898</v>
      </c>
      <c r="AT990" s="6">
        <v>16.609261385380801</v>
      </c>
      <c r="AU990" s="6">
        <v>14.427860696517399</v>
      </c>
      <c r="AV990" s="6">
        <v>20.5128205128205</v>
      </c>
      <c r="AW990" s="6">
        <v>11.1366245694604</v>
      </c>
      <c r="AX990" s="46">
        <v>51850</v>
      </c>
      <c r="AY990" s="41">
        <v>52813</v>
      </c>
      <c r="AZ990" s="41" t="s">
        <v>74</v>
      </c>
      <c r="BA990" s="41" t="s">
        <v>74</v>
      </c>
      <c r="BB990" s="41" t="s">
        <v>74</v>
      </c>
      <c r="BC990" s="41" t="s">
        <v>74</v>
      </c>
      <c r="BD990" s="3">
        <v>3.2229143764504702</v>
      </c>
      <c r="BE990" s="6">
        <v>1.58465387823186</v>
      </c>
      <c r="BF990" s="6">
        <v>87.5</v>
      </c>
      <c r="BG990" s="6">
        <v>4.8</v>
      </c>
      <c r="BH990">
        <v>0</v>
      </c>
      <c r="BI990" s="43">
        <v>3.0512611879576892</v>
      </c>
      <c r="BJ990">
        <v>2.4</v>
      </c>
      <c r="BK990" s="31">
        <v>85.672514619883046</v>
      </c>
      <c r="BL990" s="31">
        <v>5.4093567251461989</v>
      </c>
      <c r="BM990" s="31">
        <v>0</v>
      </c>
      <c r="BN990" s="31">
        <v>4.3128654970760234</v>
      </c>
      <c r="BO990" s="31">
        <v>0.73099415204678353</v>
      </c>
      <c r="BP990">
        <v>89.816513761467888</v>
      </c>
      <c r="BQ990">
        <v>4.1284403669724776</v>
      </c>
      <c r="BR990">
        <v>0</v>
      </c>
      <c r="BS990">
        <v>1.4678899082568808</v>
      </c>
      <c r="BT990">
        <v>4.5871559633027523</v>
      </c>
    </row>
    <row r="991" spans="1:72" x14ac:dyDescent="0.25">
      <c r="A991" t="s">
        <v>2089</v>
      </c>
      <c r="B991" s="42"/>
      <c r="C991" s="6">
        <v>30514</v>
      </c>
      <c r="D991" s="6">
        <v>0.4496</v>
      </c>
      <c r="E991" s="3">
        <v>24.858890947477271</v>
      </c>
      <c r="F991" s="3">
        <v>21.658474353682788</v>
      </c>
      <c r="G991" s="6">
        <v>8.5382670650425201</v>
      </c>
      <c r="H991" s="6">
        <v>15.093010174770701</v>
      </c>
      <c r="I991" s="6">
        <v>13.847897357024324</v>
      </c>
      <c r="J991" s="6">
        <v>16.311351728125658</v>
      </c>
      <c r="K991" s="6">
        <v>29.55507088331516</v>
      </c>
      <c r="L991" s="6">
        <v>27.782933404039067</v>
      </c>
      <c r="M991" s="6">
        <v>31.282029197708972</v>
      </c>
      <c r="N991" s="6">
        <v>21.366405570060923</v>
      </c>
      <c r="O991" s="6">
        <v>19.274269557021679</v>
      </c>
      <c r="P991" s="6">
        <v>23.160873080032339</v>
      </c>
      <c r="Q991" s="6">
        <v>27.963547959763002</v>
      </c>
      <c r="R991" s="6">
        <v>25.430286478336324</v>
      </c>
      <c r="S991" s="6">
        <v>30.618329258839665</v>
      </c>
      <c r="T991" s="6">
        <v>10.302366548455137</v>
      </c>
      <c r="U991" s="6">
        <v>9.0589673082798647</v>
      </c>
      <c r="V991" s="6">
        <v>11.511992134805771</v>
      </c>
      <c r="W991" s="6">
        <v>12.822182934772494</v>
      </c>
      <c r="X991" s="6">
        <v>15.514036975447521</v>
      </c>
      <c r="Y991" s="6">
        <v>10.380622837370241</v>
      </c>
      <c r="Z991" s="6">
        <v>6.9450607624697396</v>
      </c>
      <c r="AA991" s="6">
        <v>67.1855573974306</v>
      </c>
      <c r="AB991" s="6">
        <v>73.146329616489268</v>
      </c>
      <c r="AC991" s="6">
        <v>61.444943865929055</v>
      </c>
      <c r="AD991" s="6">
        <v>66.671646569202863</v>
      </c>
      <c r="AE991" s="6">
        <v>72.787563860567147</v>
      </c>
      <c r="AF991" s="6">
        <v>60.840623414884966</v>
      </c>
      <c r="AG991" s="6">
        <v>64.318168407387745</v>
      </c>
      <c r="AH991" s="6">
        <v>65.202702702702695</v>
      </c>
      <c r="AI991" s="6">
        <v>63.471532509527663</v>
      </c>
      <c r="AJ991" s="6">
        <v>72.732125037710887</v>
      </c>
      <c r="AK991" s="6">
        <v>82.587198849334769</v>
      </c>
      <c r="AL991" s="6">
        <v>62.212733291752627</v>
      </c>
      <c r="AM991" s="6">
        <v>66.415094339622641</v>
      </c>
      <c r="AN991" s="6">
        <v>70.303030303030297</v>
      </c>
      <c r="AO991" s="6">
        <v>62.84122562674095</v>
      </c>
      <c r="AP991" s="6">
        <v>67.971301913205778</v>
      </c>
      <c r="AQ991" s="6">
        <v>74.030959752321976</v>
      </c>
      <c r="AR991" s="6">
        <v>62.575807696548679</v>
      </c>
      <c r="AS991" s="6">
        <v>34.903371538525903</v>
      </c>
      <c r="AT991" s="6">
        <v>16.812933991466601</v>
      </c>
      <c r="AU991" s="6">
        <v>23.9546557349619</v>
      </c>
      <c r="AV991" s="6">
        <v>10.207897598929099</v>
      </c>
      <c r="AW991" s="6">
        <v>14.121141136116499</v>
      </c>
      <c r="AX991" s="46">
        <v>50657</v>
      </c>
      <c r="AY991" s="41">
        <v>55903</v>
      </c>
      <c r="AZ991" s="41">
        <v>29097</v>
      </c>
      <c r="BA991" s="41">
        <v>42793</v>
      </c>
      <c r="BB991" s="41">
        <v>53291</v>
      </c>
      <c r="BC991" s="41">
        <v>36978</v>
      </c>
      <c r="BD991" s="3">
        <v>4.483281975808306</v>
      </c>
      <c r="BE991" s="6">
        <v>1.8333788534987701</v>
      </c>
      <c r="BF991" s="6">
        <v>85.4</v>
      </c>
      <c r="BG991" s="6">
        <v>8.4</v>
      </c>
      <c r="BH991">
        <v>0.5</v>
      </c>
      <c r="BI991" s="43">
        <v>1.4118714860787791</v>
      </c>
      <c r="BJ991">
        <v>3.1</v>
      </c>
      <c r="BK991" s="31">
        <v>85.754321142284567</v>
      </c>
      <c r="BL991" s="31">
        <v>8.1091871242484981</v>
      </c>
      <c r="BM991" s="31">
        <v>0.6387775551102205</v>
      </c>
      <c r="BN991" s="31">
        <v>1.6212111723446894</v>
      </c>
      <c r="BO991" s="31">
        <v>2.5363226452905812</v>
      </c>
      <c r="BP991">
        <v>85.064133964694562</v>
      </c>
      <c r="BQ991">
        <v>8.7211306446053083</v>
      </c>
      <c r="BR991">
        <v>0.37464395217620061</v>
      </c>
      <c r="BS991">
        <v>1.1692882672036866</v>
      </c>
      <c r="BT991">
        <v>3.6965474700194125</v>
      </c>
    </row>
    <row r="992" spans="1:72" x14ac:dyDescent="0.25">
      <c r="A992" t="s">
        <v>2090</v>
      </c>
      <c r="B992" s="42"/>
      <c r="C992" s="6">
        <v>25854</v>
      </c>
      <c r="D992" s="6">
        <v>0.40960000000000002</v>
      </c>
      <c r="E992" s="3">
        <v>31.420972644376899</v>
      </c>
      <c r="F992" s="3">
        <v>28.177936923288804</v>
      </c>
      <c r="G992" s="6">
        <v>8.2934609250398701</v>
      </c>
      <c r="H992" s="6">
        <v>19.1284464183633</v>
      </c>
      <c r="I992" s="6">
        <v>15.304182509505704</v>
      </c>
      <c r="J992" s="6">
        <v>23.090697466201092</v>
      </c>
      <c r="K992" s="6">
        <v>23.623011015911874</v>
      </c>
      <c r="L992" s="6">
        <v>4.1362530413625302</v>
      </c>
      <c r="M992" s="6">
        <v>43.349753694581281</v>
      </c>
      <c r="N992" s="6">
        <v>0</v>
      </c>
      <c r="O992" s="6">
        <v>0</v>
      </c>
      <c r="P992" s="6">
        <v>0</v>
      </c>
      <c r="Q992" s="6">
        <v>26.828543847924557</v>
      </c>
      <c r="R992" s="6">
        <v>21.343537414965986</v>
      </c>
      <c r="S992" s="6">
        <v>32.865387615036653</v>
      </c>
      <c r="T992" s="6">
        <v>6.6276284269363854</v>
      </c>
      <c r="U992" s="6">
        <v>6.0296096904441452</v>
      </c>
      <c r="V992" s="6">
        <v>7.2124243221900501</v>
      </c>
      <c r="W992" s="6">
        <v>4.3674698795180724</v>
      </c>
      <c r="X992" s="6">
        <v>2.0771513353115725</v>
      </c>
      <c r="Y992" s="6">
        <v>6.7278287461773694</v>
      </c>
      <c r="Z992" s="6">
        <v>9.0001649892756994</v>
      </c>
      <c r="AA992" s="6">
        <v>72.748004561003398</v>
      </c>
      <c r="AB992" s="6">
        <v>82.388901951563597</v>
      </c>
      <c r="AC992" s="6">
        <v>62.694618119406641</v>
      </c>
      <c r="AD992" s="6">
        <v>67.731481481481481</v>
      </c>
      <c r="AE992" s="6">
        <v>71.637055837563452</v>
      </c>
      <c r="AF992" s="6">
        <v>64.032451923076934</v>
      </c>
      <c r="AG992" s="6">
        <v>67.84615384615384</v>
      </c>
      <c r="AH992" s="6">
        <v>90.932642487046635</v>
      </c>
      <c r="AI992" s="6">
        <v>34.090909090909086</v>
      </c>
      <c r="AJ992" s="6">
        <v>76.18938700823422</v>
      </c>
      <c r="AK992" s="6">
        <v>88.951109196640104</v>
      </c>
      <c r="AL992" s="6">
        <v>61.741038771031455</v>
      </c>
      <c r="AM992" s="6">
        <v>50.955414012738856</v>
      </c>
      <c r="AN992" s="6">
        <v>64.15094339622641</v>
      </c>
      <c r="AO992" s="6">
        <v>44.230769230769226</v>
      </c>
      <c r="AP992" s="6">
        <v>89.649122807017548</v>
      </c>
      <c r="AQ992" s="6">
        <v>92.334494773519154</v>
      </c>
      <c r="AR992" s="6">
        <v>86.925795053003526</v>
      </c>
      <c r="AS992" s="6">
        <v>20.4967817967546</v>
      </c>
      <c r="AT992" s="6">
        <v>12.9272051491252</v>
      </c>
      <c r="AU992" s="6">
        <v>17.568670111503899</v>
      </c>
      <c r="AV992" s="6">
        <v>17.378297525156398</v>
      </c>
      <c r="AW992" s="6">
        <v>31.629045417459899</v>
      </c>
      <c r="AX992" s="46">
        <v>47134</v>
      </c>
      <c r="AY992" s="41">
        <v>51467</v>
      </c>
      <c r="AZ992" s="41">
        <v>36429</v>
      </c>
      <c r="BA992" s="41">
        <v>72386</v>
      </c>
      <c r="BB992" s="41">
        <v>57434</v>
      </c>
      <c r="BC992" s="41">
        <v>44024</v>
      </c>
      <c r="BD992" s="3">
        <v>3.6908095723014256</v>
      </c>
      <c r="BE992" s="6">
        <v>5.6456969351930901</v>
      </c>
      <c r="BF992" s="6">
        <v>68.3</v>
      </c>
      <c r="BG992" s="6">
        <v>23.4</v>
      </c>
      <c r="BH992">
        <v>0.2</v>
      </c>
      <c r="BI992" s="43">
        <v>3.2588795313072136</v>
      </c>
      <c r="BJ992">
        <v>3.5</v>
      </c>
      <c r="BK992" s="31">
        <v>66.321323643111185</v>
      </c>
      <c r="BL992" s="31">
        <v>25.900726766661514</v>
      </c>
      <c r="BM992" s="31">
        <v>0.27833616823875057</v>
      </c>
      <c r="BN992" s="31">
        <v>3.6647595484768827</v>
      </c>
      <c r="BO992" s="31">
        <v>2.0565950208752124</v>
      </c>
      <c r="BP992">
        <v>71.258694188916323</v>
      </c>
      <c r="BQ992">
        <v>19.744222571236257</v>
      </c>
      <c r="BR992">
        <v>0</v>
      </c>
      <c r="BS992">
        <v>2.6699573704285395</v>
      </c>
      <c r="BT992">
        <v>5.6540273726722008</v>
      </c>
    </row>
    <row r="993" spans="1:72" x14ac:dyDescent="0.25">
      <c r="A993" t="s">
        <v>2091</v>
      </c>
      <c r="B993" s="42"/>
      <c r="C993" s="6">
        <v>30433</v>
      </c>
      <c r="D993" s="6">
        <v>0.44290000000000002</v>
      </c>
      <c r="E993" s="3">
        <v>26.641477151208381</v>
      </c>
      <c r="F993" s="3">
        <v>21.017947279865396</v>
      </c>
      <c r="G993" s="6">
        <v>6.6220433948783501</v>
      </c>
      <c r="H993" s="6">
        <v>15.1658523157388</v>
      </c>
      <c r="I993" s="6">
        <v>15.155804024249287</v>
      </c>
      <c r="J993" s="6">
        <v>15.175362221775723</v>
      </c>
      <c r="K993" s="6">
        <v>26.425954997383567</v>
      </c>
      <c r="L993" s="6">
        <v>26.479702510071274</v>
      </c>
      <c r="M993" s="6">
        <v>26.375848620540225</v>
      </c>
      <c r="N993" s="6">
        <v>23.352855051244507</v>
      </c>
      <c r="O993" s="6">
        <v>13.595166163141995</v>
      </c>
      <c r="P993" s="6">
        <v>32.528409090909086</v>
      </c>
      <c r="Q993" s="6">
        <v>27.602170341978198</v>
      </c>
      <c r="R993" s="6">
        <v>26.709125286098118</v>
      </c>
      <c r="S993" s="6">
        <v>28.496015936254981</v>
      </c>
      <c r="T993" s="6">
        <v>11.470240140495552</v>
      </c>
      <c r="U993" s="6">
        <v>11.478836439644661</v>
      </c>
      <c r="V993" s="6">
        <v>11.462234936738728</v>
      </c>
      <c r="W993" s="6">
        <v>14.085865894838397</v>
      </c>
      <c r="X993" s="6">
        <v>17.669172932330827</v>
      </c>
      <c r="Y993" s="6">
        <v>11.843137254901961</v>
      </c>
      <c r="Z993" s="6">
        <v>6.7801113780543201</v>
      </c>
      <c r="AA993" s="6">
        <v>64.763287996623006</v>
      </c>
      <c r="AB993" s="6">
        <v>68.288455216520731</v>
      </c>
      <c r="AC993" s="6">
        <v>61.524839732590223</v>
      </c>
      <c r="AD993" s="6">
        <v>64.696440460013321</v>
      </c>
      <c r="AE993" s="6">
        <v>68.618555115536921</v>
      </c>
      <c r="AF993" s="6">
        <v>61.156322118304388</v>
      </c>
      <c r="AG993" s="6">
        <v>61.389383016571486</v>
      </c>
      <c r="AH993" s="6">
        <v>58.819047619047616</v>
      </c>
      <c r="AI993" s="6">
        <v>63.874056343214882</v>
      </c>
      <c r="AJ993" s="6">
        <v>69.570580525788301</v>
      </c>
      <c r="AK993" s="6">
        <v>74.590540333690498</v>
      </c>
      <c r="AL993" s="6">
        <v>64.476545511028277</v>
      </c>
      <c r="AM993" s="6">
        <v>67.970049916805323</v>
      </c>
      <c r="AN993" s="6">
        <v>78.198198198198199</v>
      </c>
      <c r="AO993" s="6">
        <v>59.196290571870172</v>
      </c>
      <c r="AP993" s="6">
        <v>55.799549549549553</v>
      </c>
      <c r="AQ993" s="6">
        <v>51.233671988388977</v>
      </c>
      <c r="AR993" s="6">
        <v>58.693652253909846</v>
      </c>
      <c r="AS993" s="6">
        <v>36.040808085606699</v>
      </c>
      <c r="AT993" s="6">
        <v>19.4693523676053</v>
      </c>
      <c r="AU993" s="6">
        <v>24.7746410289908</v>
      </c>
      <c r="AV993" s="6">
        <v>8.1438021829237908</v>
      </c>
      <c r="AW993" s="6">
        <v>11.571396334873301</v>
      </c>
      <c r="AX993" s="46">
        <v>50378</v>
      </c>
      <c r="AY993" s="41">
        <v>53210</v>
      </c>
      <c r="AZ993" s="41">
        <v>27617</v>
      </c>
      <c r="BA993" s="41">
        <v>46600</v>
      </c>
      <c r="BB993" s="41">
        <v>61607</v>
      </c>
      <c r="BC993" s="41">
        <v>40216</v>
      </c>
      <c r="BD993" s="3">
        <v>4.3702423718794048</v>
      </c>
      <c r="BE993" s="6">
        <v>3.0982839700718401</v>
      </c>
      <c r="BF993" s="6">
        <v>83.1</v>
      </c>
      <c r="BG993" s="6">
        <v>10.4</v>
      </c>
      <c r="BH993">
        <v>0.7</v>
      </c>
      <c r="BI993" s="43">
        <v>1.8354369399749493</v>
      </c>
      <c r="BJ993">
        <v>2.9</v>
      </c>
      <c r="BK993" s="31">
        <v>82.562680810028937</v>
      </c>
      <c r="BL993" s="31">
        <v>10.542430086788814</v>
      </c>
      <c r="BM993" s="31">
        <v>0.73529411764705876</v>
      </c>
      <c r="BN993" s="31">
        <v>2.2324011571841851</v>
      </c>
      <c r="BO993" s="31">
        <v>2.5313404050144648</v>
      </c>
      <c r="BP993">
        <v>83.699942241047367</v>
      </c>
      <c r="BQ993">
        <v>10.170388910281094</v>
      </c>
      <c r="BR993">
        <v>0.73402002310358105</v>
      </c>
      <c r="BS993">
        <v>1.4391605698883325</v>
      </c>
      <c r="BT993">
        <v>3.3427993839045054</v>
      </c>
    </row>
    <row r="994" spans="1:72" x14ac:dyDescent="0.25">
      <c r="A994" t="s">
        <v>2092</v>
      </c>
      <c r="B994" s="42"/>
      <c r="C994" s="6">
        <v>29375</v>
      </c>
      <c r="D994" s="6">
        <v>0.41880000000000001</v>
      </c>
      <c r="E994" s="3">
        <v>6.4935064935064926</v>
      </c>
      <c r="F994" s="3">
        <v>12.18274111675127</v>
      </c>
      <c r="G994" s="6">
        <v>4.0072859744990899</v>
      </c>
      <c r="H994" s="6">
        <v>6.6</v>
      </c>
      <c r="I994" s="6">
        <v>3.7692307692307692</v>
      </c>
      <c r="J994" s="6">
        <v>9.6666666666666661</v>
      </c>
      <c r="K994" s="6" t="s">
        <v>74</v>
      </c>
      <c r="L994" s="6" t="s">
        <v>74</v>
      </c>
      <c r="M994" s="6" t="s">
        <v>74</v>
      </c>
      <c r="N994" s="6">
        <v>0</v>
      </c>
      <c r="O994" s="6">
        <v>0</v>
      </c>
      <c r="P994" s="6">
        <v>0</v>
      </c>
      <c r="Q994" s="6">
        <v>31.182795698924732</v>
      </c>
      <c r="R994" s="6">
        <v>22.448979591836736</v>
      </c>
      <c r="S994" s="6">
        <v>40.909090909090914</v>
      </c>
      <c r="T994" s="6">
        <v>5.7627118644067794</v>
      </c>
      <c r="U994" s="6">
        <v>3.0869212022745738</v>
      </c>
      <c r="V994" s="6">
        <v>8.6802480070859165</v>
      </c>
      <c r="W994" s="6" t="s">
        <v>74</v>
      </c>
      <c r="X994" s="6" t="s">
        <v>74</v>
      </c>
      <c r="Y994" s="6" t="s">
        <v>74</v>
      </c>
      <c r="Z994" s="6">
        <v>1.2288786482334899</v>
      </c>
      <c r="AA994" s="6">
        <v>65.924050632911403</v>
      </c>
      <c r="AB994" s="6">
        <v>75.48321464903357</v>
      </c>
      <c r="AC994" s="6">
        <v>56.451612903225815</v>
      </c>
      <c r="AD994" s="6">
        <v>65.535524920466599</v>
      </c>
      <c r="AE994" s="6">
        <v>74.655355249204675</v>
      </c>
      <c r="AF994" s="6">
        <v>56.415694591728524</v>
      </c>
      <c r="AG994" s="6">
        <v>0</v>
      </c>
      <c r="AH994" s="6">
        <v>0</v>
      </c>
      <c r="AI994" s="6" t="s">
        <v>74</v>
      </c>
      <c r="AJ994" s="6">
        <v>100</v>
      </c>
      <c r="AK994" s="6">
        <v>100</v>
      </c>
      <c r="AL994" s="6">
        <v>100</v>
      </c>
      <c r="AM994" s="6">
        <v>0</v>
      </c>
      <c r="AN994" s="6">
        <v>0</v>
      </c>
      <c r="AO994" s="6">
        <v>0</v>
      </c>
      <c r="AP994" s="6" t="s">
        <v>74</v>
      </c>
      <c r="AQ994" s="6" t="s">
        <v>74</v>
      </c>
      <c r="AR994" s="6" t="s">
        <v>74</v>
      </c>
      <c r="AS994" s="6">
        <v>39.113530326594102</v>
      </c>
      <c r="AT994" s="6">
        <v>8.3981337480559901</v>
      </c>
      <c r="AU994" s="6">
        <v>20.528771384136899</v>
      </c>
      <c r="AV994" s="6">
        <v>14.4634525660964</v>
      </c>
      <c r="AW994" s="6">
        <v>17.496111975116602</v>
      </c>
      <c r="AX994" s="46">
        <v>49750</v>
      </c>
      <c r="AY994" s="41">
        <v>50938</v>
      </c>
      <c r="AZ994" s="41" t="s">
        <v>74</v>
      </c>
      <c r="BA994" s="41" t="s">
        <v>74</v>
      </c>
      <c r="BB994" s="41" t="s">
        <v>74</v>
      </c>
      <c r="BC994" s="41">
        <v>35673</v>
      </c>
      <c r="BD994" s="3">
        <v>3.6335817477830052</v>
      </c>
      <c r="BE994" s="6">
        <v>2.0868113522537599</v>
      </c>
      <c r="BF994" s="6">
        <v>80.5</v>
      </c>
      <c r="BG994" s="6">
        <v>7.6</v>
      </c>
      <c r="BH994">
        <v>0</v>
      </c>
      <c r="BI994" s="43">
        <v>5.6037884767166535</v>
      </c>
      <c r="BJ994">
        <v>5.4</v>
      </c>
      <c r="BK994" s="31">
        <v>75.686813186813183</v>
      </c>
      <c r="BL994" s="31">
        <v>10.43956043956044</v>
      </c>
      <c r="BM994" s="31">
        <v>0</v>
      </c>
      <c r="BN994" s="31">
        <v>7.0054945054945055</v>
      </c>
      <c r="BO994" s="31">
        <v>5.7692307692307692</v>
      </c>
      <c r="BP994">
        <v>87.012987012987011</v>
      </c>
      <c r="BQ994">
        <v>3.710575139146568</v>
      </c>
      <c r="BR994">
        <v>0</v>
      </c>
      <c r="BS994">
        <v>3.710575139146568</v>
      </c>
      <c r="BT994">
        <v>5.0092764378478662</v>
      </c>
    </row>
    <row r="995" spans="1:72" x14ac:dyDescent="0.25">
      <c r="A995" t="s">
        <v>2093</v>
      </c>
      <c r="B995" s="42"/>
      <c r="C995" s="6">
        <v>23633</v>
      </c>
      <c r="D995" s="6">
        <v>0.4052</v>
      </c>
      <c r="E995" s="3">
        <v>4.9019607843137258</v>
      </c>
      <c r="F995" s="3">
        <v>26.869806094182824</v>
      </c>
      <c r="G995" s="6">
        <v>8.9719626168224291</v>
      </c>
      <c r="H995" s="6">
        <v>18.974531961544901</v>
      </c>
      <c r="I995" s="6">
        <v>20.876466528640442</v>
      </c>
      <c r="J995" s="6">
        <v>17.156054107555263</v>
      </c>
      <c r="K995" s="6">
        <v>12.345679012345679</v>
      </c>
      <c r="L995" s="6">
        <v>16.666666666666664</v>
      </c>
      <c r="M995" s="6">
        <v>0</v>
      </c>
      <c r="N995" s="6">
        <v>0</v>
      </c>
      <c r="O995" s="6">
        <v>0</v>
      </c>
      <c r="P995" s="6" t="s">
        <v>74</v>
      </c>
      <c r="Q995" s="6">
        <v>32.734806629834253</v>
      </c>
      <c r="R995" s="6">
        <v>40.307692307692307</v>
      </c>
      <c r="S995" s="6">
        <v>26.56641604010025</v>
      </c>
      <c r="T995" s="6">
        <v>16.272130495325243</v>
      </c>
      <c r="U995" s="6">
        <v>17.97570850202429</v>
      </c>
      <c r="V995" s="6">
        <v>14.626515447790378</v>
      </c>
      <c r="W995" s="6" t="s">
        <v>74</v>
      </c>
      <c r="X995" s="6" t="s">
        <v>74</v>
      </c>
      <c r="Y995" s="6" t="s">
        <v>74</v>
      </c>
      <c r="Z995" s="6">
        <v>4.0102662816811003</v>
      </c>
      <c r="AA995" s="6">
        <v>66.945876288659804</v>
      </c>
      <c r="AB995" s="6">
        <v>78.277634961439588</v>
      </c>
      <c r="AC995" s="6">
        <v>55.555555555555557</v>
      </c>
      <c r="AD995" s="6">
        <v>66.302235179786194</v>
      </c>
      <c r="AE995" s="6">
        <v>77.390877881314367</v>
      </c>
      <c r="AF995" s="6">
        <v>55.416466056812709</v>
      </c>
      <c r="AG995" s="6">
        <v>100</v>
      </c>
      <c r="AH995" s="6">
        <v>100</v>
      </c>
      <c r="AI995" s="6">
        <v>100</v>
      </c>
      <c r="AJ995" s="6">
        <v>66.966292134831463</v>
      </c>
      <c r="AK995" s="6">
        <v>81.192660550458712</v>
      </c>
      <c r="AL995" s="6">
        <v>53.303964757709252</v>
      </c>
      <c r="AM995" s="6">
        <v>100</v>
      </c>
      <c r="AN995" s="6">
        <v>100</v>
      </c>
      <c r="AO995" s="6">
        <v>0</v>
      </c>
      <c r="AP995" s="6" t="s">
        <v>74</v>
      </c>
      <c r="AQ995" s="6" t="s">
        <v>74</v>
      </c>
      <c r="AR995" s="6" t="s">
        <v>74</v>
      </c>
      <c r="AS995" s="6">
        <v>31.951871657754001</v>
      </c>
      <c r="AT995" s="6">
        <v>18.917112299465199</v>
      </c>
      <c r="AU995" s="6">
        <v>22.894385026738</v>
      </c>
      <c r="AV995" s="6">
        <v>13.5360962566845</v>
      </c>
      <c r="AW995" s="6">
        <v>12.7005347593583</v>
      </c>
      <c r="AX995" s="46">
        <v>39029</v>
      </c>
      <c r="AY995" s="41">
        <v>43036</v>
      </c>
      <c r="AZ995" s="41" t="s">
        <v>74</v>
      </c>
      <c r="BA995" s="41" t="s">
        <v>74</v>
      </c>
      <c r="BB995" s="41" t="s">
        <v>74</v>
      </c>
      <c r="BC995" s="41">
        <v>25873</v>
      </c>
      <c r="BD995" s="3">
        <v>3.7074175824175826</v>
      </c>
      <c r="BE995" s="6">
        <v>3.33211277920176</v>
      </c>
      <c r="BF995" s="6">
        <v>78.7</v>
      </c>
      <c r="BG995" s="6">
        <v>11.8</v>
      </c>
      <c r="BH995">
        <v>0</v>
      </c>
      <c r="BI995" s="43">
        <v>1.1004126547455295</v>
      </c>
      <c r="BJ995">
        <v>6.1</v>
      </c>
      <c r="BK995" s="31">
        <v>77.842907385697529</v>
      </c>
      <c r="BL995" s="31">
        <v>12.01641266119578</v>
      </c>
      <c r="BM995" s="31">
        <v>0</v>
      </c>
      <c r="BN995" s="31">
        <v>1.8757327080890971</v>
      </c>
      <c r="BO995" s="31">
        <v>5.8030480656506445</v>
      </c>
      <c r="BP995">
        <v>79.950083194675543</v>
      </c>
      <c r="BQ995">
        <v>11.480865224625623</v>
      </c>
      <c r="BR995">
        <v>0</v>
      </c>
      <c r="BS995">
        <v>0</v>
      </c>
      <c r="BT995">
        <v>6.4891846921797001</v>
      </c>
    </row>
    <row r="996" spans="1:72" x14ac:dyDescent="0.25">
      <c r="A996" t="s">
        <v>2094</v>
      </c>
      <c r="B996" s="42"/>
      <c r="C996" s="6">
        <v>26273</v>
      </c>
      <c r="D996" s="6">
        <v>0.4773</v>
      </c>
      <c r="E996" s="3">
        <v>29.004329004329005</v>
      </c>
      <c r="F996" s="3">
        <v>22.339027595269382</v>
      </c>
      <c r="G996" s="6">
        <v>11.5424973767051</v>
      </c>
      <c r="H996" s="6">
        <v>14.759445501495</v>
      </c>
      <c r="I996" s="6">
        <v>11.449115044247787</v>
      </c>
      <c r="J996" s="6">
        <v>17.958311063602352</v>
      </c>
      <c r="K996" s="6">
        <v>87.5</v>
      </c>
      <c r="L996" s="6">
        <v>100</v>
      </c>
      <c r="M996" s="6">
        <v>0</v>
      </c>
      <c r="N996" s="6" t="s">
        <v>74</v>
      </c>
      <c r="O996" s="6" t="s">
        <v>74</v>
      </c>
      <c r="P996" s="6" t="s">
        <v>74</v>
      </c>
      <c r="Q996" s="6">
        <v>7.1428571428571423</v>
      </c>
      <c r="R996" s="6">
        <v>26.315789473684209</v>
      </c>
      <c r="S996" s="6">
        <v>0</v>
      </c>
      <c r="T996" s="6">
        <v>14.334374112971899</v>
      </c>
      <c r="U996" s="6">
        <v>10.718358038768528</v>
      </c>
      <c r="V996" s="6">
        <v>17.919728660260034</v>
      </c>
      <c r="W996" s="6">
        <v>0</v>
      </c>
      <c r="X996" s="6" t="s">
        <v>74</v>
      </c>
      <c r="Y996" s="6">
        <v>0</v>
      </c>
      <c r="Z996" s="6">
        <v>3.2156035846072699</v>
      </c>
      <c r="AA996" s="6">
        <v>61.332040090527002</v>
      </c>
      <c r="AB996" s="6">
        <v>67.145656433703465</v>
      </c>
      <c r="AC996" s="6">
        <v>55.633802816901415</v>
      </c>
      <c r="AD996" s="6">
        <v>61.571618037135281</v>
      </c>
      <c r="AE996" s="6">
        <v>66.711229946524071</v>
      </c>
      <c r="AF996" s="6">
        <v>56.513157894736842</v>
      </c>
      <c r="AG996" s="6">
        <v>87.5</v>
      </c>
      <c r="AH996" s="6">
        <v>100</v>
      </c>
      <c r="AI996" s="6">
        <v>0</v>
      </c>
      <c r="AJ996" s="6">
        <v>41.304347826086953</v>
      </c>
      <c r="AK996" s="6">
        <v>87.5</v>
      </c>
      <c r="AL996" s="6">
        <v>16.666666666666664</v>
      </c>
      <c r="AM996" s="6">
        <v>0</v>
      </c>
      <c r="AN996" s="6">
        <v>0</v>
      </c>
      <c r="AO996" s="6">
        <v>0</v>
      </c>
      <c r="AP996" s="6">
        <v>0</v>
      </c>
      <c r="AQ996" s="6">
        <v>0</v>
      </c>
      <c r="AR996" s="6">
        <v>0</v>
      </c>
      <c r="AS996" s="6">
        <v>37.418300653594798</v>
      </c>
      <c r="AT996" s="6">
        <v>16.8300653594771</v>
      </c>
      <c r="AU996" s="6">
        <v>19.3355119825708</v>
      </c>
      <c r="AV996" s="6">
        <v>14.9782135076253</v>
      </c>
      <c r="AW996" s="6">
        <v>11.437908496732</v>
      </c>
      <c r="AX996" s="46">
        <v>43848</v>
      </c>
      <c r="AY996" s="41">
        <v>43851</v>
      </c>
      <c r="AZ996" s="41" t="s">
        <v>74</v>
      </c>
      <c r="BA996" s="41" t="s">
        <v>74</v>
      </c>
      <c r="BB996" s="41" t="s">
        <v>74</v>
      </c>
      <c r="BC996" s="41">
        <v>72875</v>
      </c>
      <c r="BD996" s="3">
        <v>4.9147034930950451</v>
      </c>
      <c r="BE996" s="6">
        <v>3.3052884615384599</v>
      </c>
      <c r="BF996" s="6">
        <v>76.099999999999994</v>
      </c>
      <c r="BG996" s="6">
        <v>8.6999999999999993</v>
      </c>
      <c r="BH996">
        <v>0</v>
      </c>
      <c r="BI996" s="43">
        <v>6.5519156024430867</v>
      </c>
      <c r="BJ996">
        <v>7.6</v>
      </c>
      <c r="BK996" s="31">
        <v>74.291497975708495</v>
      </c>
      <c r="BL996" s="31">
        <v>7.2874493927125501</v>
      </c>
      <c r="BM996" s="31">
        <v>0</v>
      </c>
      <c r="BN996" s="31">
        <v>7.2874493927125501</v>
      </c>
      <c r="BO996" s="31">
        <v>9.2105263157894726</v>
      </c>
      <c r="BP996">
        <v>78.351783517835187</v>
      </c>
      <c r="BQ996">
        <v>10.332103321033211</v>
      </c>
      <c r="BR996">
        <v>0</v>
      </c>
      <c r="BS996">
        <v>5.6580565805658054</v>
      </c>
      <c r="BT996">
        <v>5.6580565805658054</v>
      </c>
    </row>
    <row r="997" spans="1:72" x14ac:dyDescent="0.25">
      <c r="A997" t="s">
        <v>2095</v>
      </c>
      <c r="B997" s="42"/>
      <c r="C997" s="6">
        <v>27052</v>
      </c>
      <c r="D997" s="6">
        <v>0.42130000000000001</v>
      </c>
      <c r="E997" s="3">
        <v>31.325301204819279</v>
      </c>
      <c r="F997" s="3">
        <v>24.975124378109452</v>
      </c>
      <c r="G997" s="6">
        <v>9.4527363184079594</v>
      </c>
      <c r="H997" s="6">
        <v>16.136743963662401</v>
      </c>
      <c r="I997" s="6">
        <v>16.619318181818183</v>
      </c>
      <c r="J997" s="6">
        <v>15.64461612747465</v>
      </c>
      <c r="K997" s="6">
        <v>0</v>
      </c>
      <c r="L997" s="6">
        <v>0</v>
      </c>
      <c r="M997" s="6">
        <v>0</v>
      </c>
      <c r="N997" s="6">
        <v>0</v>
      </c>
      <c r="O997" s="6">
        <v>0</v>
      </c>
      <c r="P997" s="6">
        <v>0</v>
      </c>
      <c r="Q997" s="6">
        <v>39.784946236559136</v>
      </c>
      <c r="R997" s="6">
        <v>43.225806451612904</v>
      </c>
      <c r="S997" s="6">
        <v>35.483870967741936</v>
      </c>
      <c r="T997" s="6">
        <v>12.378779235596122</v>
      </c>
      <c r="U997" s="6">
        <v>11.667615253272624</v>
      </c>
      <c r="V997" s="6">
        <v>13.093196112064037</v>
      </c>
      <c r="W997" s="6">
        <v>63.157894736842103</v>
      </c>
      <c r="X997" s="6">
        <v>100</v>
      </c>
      <c r="Y997" s="6">
        <v>0</v>
      </c>
      <c r="Z997" s="6">
        <v>2.5878003696857701</v>
      </c>
      <c r="AA997" s="6">
        <v>63.797169811320799</v>
      </c>
      <c r="AB997" s="6">
        <v>69.193154034229835</v>
      </c>
      <c r="AC997" s="6">
        <v>58.769931662870157</v>
      </c>
      <c r="AD997" s="6">
        <v>62.605183439919223</v>
      </c>
      <c r="AE997" s="6">
        <v>67.036780013879252</v>
      </c>
      <c r="AF997" s="6">
        <v>58.431372549019613</v>
      </c>
      <c r="AG997" s="6">
        <v>85.714285714285708</v>
      </c>
      <c r="AH997" s="6">
        <v>100</v>
      </c>
      <c r="AI997" s="6">
        <v>83.333333333333343</v>
      </c>
      <c r="AJ997" s="6">
        <v>71.771771771771782</v>
      </c>
      <c r="AK997" s="6">
        <v>86.144578313253021</v>
      </c>
      <c r="AL997" s="6">
        <v>57.485029940119759</v>
      </c>
      <c r="AM997" s="6">
        <v>27.27272727272727</v>
      </c>
      <c r="AN997" s="6">
        <v>14.285714285714285</v>
      </c>
      <c r="AO997" s="6">
        <v>50</v>
      </c>
      <c r="AP997" s="6">
        <v>63.157894736842103</v>
      </c>
      <c r="AQ997" s="6">
        <v>100</v>
      </c>
      <c r="AR997" s="6">
        <v>0</v>
      </c>
      <c r="AS997" s="6">
        <v>36.574952561669797</v>
      </c>
      <c r="AT997" s="6">
        <v>18.9753320683112</v>
      </c>
      <c r="AU997" s="6">
        <v>19.924098671726799</v>
      </c>
      <c r="AV997" s="6">
        <v>14.8007590132827</v>
      </c>
      <c r="AW997" s="6">
        <v>9.7248576850094892</v>
      </c>
      <c r="AX997" s="46">
        <v>47377</v>
      </c>
      <c r="AY997" s="41">
        <v>49632</v>
      </c>
      <c r="AZ997" s="41" t="s">
        <v>74</v>
      </c>
      <c r="BA997" s="41" t="s">
        <v>74</v>
      </c>
      <c r="BB997" s="41" t="s">
        <v>74</v>
      </c>
      <c r="BC997" s="41">
        <v>36500</v>
      </c>
      <c r="BD997" s="3">
        <v>3.7933216935835881</v>
      </c>
      <c r="BE997" s="6">
        <v>4.1253263707571799</v>
      </c>
      <c r="BF997" s="6">
        <v>70.099999999999994</v>
      </c>
      <c r="BG997" s="6">
        <v>14.3</v>
      </c>
      <c r="BH997">
        <v>0</v>
      </c>
      <c r="BI997" s="43">
        <v>5.3935860058309038</v>
      </c>
      <c r="BJ997">
        <v>6.9</v>
      </c>
      <c r="BK997" s="31">
        <v>71.15207373271889</v>
      </c>
      <c r="BL997" s="31">
        <v>12.350230414746544</v>
      </c>
      <c r="BM997" s="31">
        <v>0</v>
      </c>
      <c r="BN997" s="31">
        <v>5.3456221198156681</v>
      </c>
      <c r="BO997" s="31">
        <v>7.1889400921658995</v>
      </c>
      <c r="BP997">
        <v>68.859198355601237</v>
      </c>
      <c r="BQ997">
        <v>16.44398766700925</v>
      </c>
      <c r="BR997">
        <v>0</v>
      </c>
      <c r="BS997">
        <v>5.4470709146968135</v>
      </c>
      <c r="BT997">
        <v>6.6803699897225082</v>
      </c>
    </row>
    <row r="998" spans="1:72" x14ac:dyDescent="0.25">
      <c r="A998" t="s">
        <v>2096</v>
      </c>
      <c r="B998" s="42"/>
      <c r="C998" s="6">
        <v>28075</v>
      </c>
      <c r="D998" s="6">
        <v>0.37940000000000002</v>
      </c>
      <c r="E998" s="3">
        <v>9.3023255813953494</v>
      </c>
      <c r="F998" s="3">
        <v>4.7337278106508878</v>
      </c>
      <c r="G998" s="6">
        <v>10.7936507936508</v>
      </c>
      <c r="H998" s="6">
        <v>5.3478466635115902</v>
      </c>
      <c r="I998" s="6">
        <v>4.2008196721311473</v>
      </c>
      <c r="J998" s="6">
        <v>6.3324538258575203</v>
      </c>
      <c r="K998" s="6">
        <v>0</v>
      </c>
      <c r="L998" s="6">
        <v>0</v>
      </c>
      <c r="M998" s="6" t="s">
        <v>74</v>
      </c>
      <c r="N998" s="6">
        <v>0</v>
      </c>
      <c r="O998" s="6">
        <v>0</v>
      </c>
      <c r="P998" s="6">
        <v>0</v>
      </c>
      <c r="Q998" s="6">
        <v>11.286089238845145</v>
      </c>
      <c r="R998" s="6">
        <v>8.695652173913043</v>
      </c>
      <c r="S998" s="6">
        <v>13.705583756345177</v>
      </c>
      <c r="T998" s="6">
        <v>2.1193092621664049</v>
      </c>
      <c r="U998" s="6">
        <v>1.5901060070671376</v>
      </c>
      <c r="V998" s="6">
        <v>2.5423728813559325</v>
      </c>
      <c r="W998" s="6">
        <v>0</v>
      </c>
      <c r="X998" s="6">
        <v>0</v>
      </c>
      <c r="Y998" s="6">
        <v>0</v>
      </c>
      <c r="Z998" s="6">
        <v>2.36220472440945</v>
      </c>
      <c r="AA998" s="6">
        <v>72.756206238064905</v>
      </c>
      <c r="AB998" s="6">
        <v>82.193548387096769</v>
      </c>
      <c r="AC998" s="6">
        <v>63.5678391959799</v>
      </c>
      <c r="AD998" s="6">
        <v>71.220930232558146</v>
      </c>
      <c r="AE998" s="6">
        <v>82.590233545647564</v>
      </c>
      <c r="AF998" s="6">
        <v>61.675579322638143</v>
      </c>
      <c r="AG998" s="6">
        <v>54.54545454545454</v>
      </c>
      <c r="AH998" s="6">
        <v>70.588235294117652</v>
      </c>
      <c r="AI998" s="6">
        <v>0</v>
      </c>
      <c r="AJ998" s="6">
        <v>75.630252100840337</v>
      </c>
      <c r="AK998" s="6">
        <v>80.620155038759691</v>
      </c>
      <c r="AL998" s="6">
        <v>69.724770642201833</v>
      </c>
      <c r="AM998" s="6">
        <v>90.909090909090907</v>
      </c>
      <c r="AN998" s="6">
        <v>80</v>
      </c>
      <c r="AO998" s="6">
        <v>100</v>
      </c>
      <c r="AP998" s="6">
        <v>100</v>
      </c>
      <c r="AQ998" s="6">
        <v>100</v>
      </c>
      <c r="AR998" s="6">
        <v>100</v>
      </c>
      <c r="AS998" s="6">
        <v>32.885304659498203</v>
      </c>
      <c r="AT998" s="6">
        <v>14.605734767025099</v>
      </c>
      <c r="AU998" s="6">
        <v>21.415770609319001</v>
      </c>
      <c r="AV998" s="6">
        <v>21.863799283154101</v>
      </c>
      <c r="AW998" s="6">
        <v>9.2293906810035793</v>
      </c>
      <c r="AX998" s="46">
        <v>43780</v>
      </c>
      <c r="AY998" s="41">
        <v>54676</v>
      </c>
      <c r="AZ998" s="41" t="s">
        <v>74</v>
      </c>
      <c r="BA998" s="41" t="s">
        <v>74</v>
      </c>
      <c r="BB998" s="41" t="s">
        <v>74</v>
      </c>
      <c r="BC998" s="41">
        <v>32083</v>
      </c>
      <c r="BD998" s="3">
        <v>3.6031209465036751</v>
      </c>
      <c r="BE998" s="6">
        <v>0.29239766081871299</v>
      </c>
      <c r="BF998" s="6">
        <v>79.3</v>
      </c>
      <c r="BG998" s="6">
        <v>8.3000000000000007</v>
      </c>
      <c r="BH998">
        <v>1.6</v>
      </c>
      <c r="BI998" s="43">
        <v>3.2080659945004584</v>
      </c>
      <c r="BJ998">
        <v>6</v>
      </c>
      <c r="BK998" s="31">
        <v>82.907348242811494</v>
      </c>
      <c r="BL998" s="31">
        <v>6.2300319488817886</v>
      </c>
      <c r="BM998" s="31">
        <v>2.3961661341853033</v>
      </c>
      <c r="BN998" s="31">
        <v>2.7156549520766773</v>
      </c>
      <c r="BO998" s="31">
        <v>4.1533546325878596</v>
      </c>
      <c r="BP998">
        <v>74.408602150537632</v>
      </c>
      <c r="BQ998">
        <v>11.182795698924732</v>
      </c>
      <c r="BR998">
        <v>0.43010752688172044</v>
      </c>
      <c r="BS998">
        <v>3.870967741935484</v>
      </c>
      <c r="BT998">
        <v>8.3870967741935498</v>
      </c>
    </row>
    <row r="999" spans="1:72" x14ac:dyDescent="0.25">
      <c r="A999" t="s">
        <v>2097</v>
      </c>
      <c r="B999" s="42"/>
      <c r="C999" s="6" t="s">
        <v>74</v>
      </c>
      <c r="D999" s="6">
        <v>0.45729999999999998</v>
      </c>
      <c r="E999" s="3">
        <v>41.100917431192663</v>
      </c>
      <c r="F999" s="3">
        <v>28.206583427922816</v>
      </c>
      <c r="G999" s="6">
        <v>8.9442815249266907</v>
      </c>
      <c r="H999" s="6">
        <v>18.2025627523258</v>
      </c>
      <c r="I999" s="6">
        <v>14.682401943769523</v>
      </c>
      <c r="J999" s="6">
        <v>21.803977272727273</v>
      </c>
      <c r="K999" s="6">
        <v>0</v>
      </c>
      <c r="L999" s="6">
        <v>0</v>
      </c>
      <c r="M999" s="6">
        <v>0</v>
      </c>
      <c r="N999" s="6">
        <v>0</v>
      </c>
      <c r="O999" s="6">
        <v>0</v>
      </c>
      <c r="P999" s="6">
        <v>0</v>
      </c>
      <c r="Q999" s="6">
        <v>36.708860759493675</v>
      </c>
      <c r="R999" s="6">
        <v>30.754162585700296</v>
      </c>
      <c r="S999" s="6">
        <v>43.081761006289312</v>
      </c>
      <c r="T999" s="6">
        <v>7.5740637227501395</v>
      </c>
      <c r="U999" s="6">
        <v>4.7806524184476942</v>
      </c>
      <c r="V999" s="6">
        <v>10.333333333333334</v>
      </c>
      <c r="W999" s="6">
        <v>66.666666666666657</v>
      </c>
      <c r="X999" s="6">
        <v>50</v>
      </c>
      <c r="Y999" s="6">
        <v>100</v>
      </c>
      <c r="Z999" s="6">
        <v>2.9517638588912898</v>
      </c>
      <c r="AA999" s="6">
        <v>66.379928315412201</v>
      </c>
      <c r="AB999" s="6">
        <v>80.90047393364928</v>
      </c>
      <c r="AC999" s="6">
        <v>51.614457831325296</v>
      </c>
      <c r="AD999" s="6">
        <v>64.931410481885337</v>
      </c>
      <c r="AE999" s="6">
        <v>79.914224446032875</v>
      </c>
      <c r="AF999" s="6">
        <v>50.415512465373958</v>
      </c>
      <c r="AG999" s="6">
        <v>70</v>
      </c>
      <c r="AH999" s="6">
        <v>50</v>
      </c>
      <c r="AI999" s="6">
        <v>100</v>
      </c>
      <c r="AJ999" s="6">
        <v>69.068825910931182</v>
      </c>
      <c r="AK999" s="6">
        <v>84.331797235023046</v>
      </c>
      <c r="AL999" s="6">
        <v>52.054794520547944</v>
      </c>
      <c r="AM999" s="6">
        <v>70.588235294117652</v>
      </c>
      <c r="AN999" s="6">
        <v>78.571428571428569</v>
      </c>
      <c r="AO999" s="6">
        <v>33.333333333333329</v>
      </c>
      <c r="AP999" s="6">
        <v>33.333333333333329</v>
      </c>
      <c r="AQ999" s="6">
        <v>50</v>
      </c>
      <c r="AR999" s="6">
        <v>0</v>
      </c>
      <c r="AS999" s="6">
        <v>29.339762611276001</v>
      </c>
      <c r="AT999" s="6">
        <v>13.019287833827899</v>
      </c>
      <c r="AU999" s="6">
        <v>20.029673590504501</v>
      </c>
      <c r="AV999" s="6">
        <v>20.8456973293769</v>
      </c>
      <c r="AW999" s="6">
        <v>16.765578635014801</v>
      </c>
      <c r="AX999" s="46">
        <v>55433</v>
      </c>
      <c r="AY999" s="41">
        <v>62712</v>
      </c>
      <c r="AZ999" s="41" t="s">
        <v>74</v>
      </c>
      <c r="BA999" s="41">
        <v>42917</v>
      </c>
      <c r="BB999" s="41" t="s">
        <v>74</v>
      </c>
      <c r="BC999" s="41">
        <v>41719</v>
      </c>
      <c r="BD999" s="3">
        <v>4.9314168377823409</v>
      </c>
      <c r="BE999" s="6">
        <v>4.1817450743868099</v>
      </c>
      <c r="BF999" s="6">
        <v>76.3</v>
      </c>
      <c r="BG999" s="6">
        <v>13</v>
      </c>
      <c r="BH999">
        <v>0</v>
      </c>
      <c r="BI999" s="43">
        <v>2.9061102831594634</v>
      </c>
      <c r="BJ999">
        <v>7.3</v>
      </c>
      <c r="BK999" s="31">
        <v>77.892186553603878</v>
      </c>
      <c r="BL999" s="31">
        <v>11.992731677771049</v>
      </c>
      <c r="BM999" s="31">
        <v>0</v>
      </c>
      <c r="BN999" s="31">
        <v>2.6650514839491217</v>
      </c>
      <c r="BO999" s="31">
        <v>6.6626287098728048</v>
      </c>
      <c r="BP999">
        <v>73.76573088092934</v>
      </c>
      <c r="BQ999">
        <v>14.52081316553727</v>
      </c>
      <c r="BR999">
        <v>0</v>
      </c>
      <c r="BS999">
        <v>3.2913843175217812</v>
      </c>
      <c r="BT999">
        <v>8.4220716360116157</v>
      </c>
    </row>
    <row r="1000" spans="1:72" x14ac:dyDescent="0.25">
      <c r="A1000" t="s">
        <v>2098</v>
      </c>
      <c r="B1000" s="42"/>
      <c r="C1000" s="6">
        <v>30590</v>
      </c>
      <c r="D1000" s="6">
        <v>0.41770000000000002</v>
      </c>
      <c r="E1000" s="3">
        <v>20.70063694267516</v>
      </c>
      <c r="F1000" s="3">
        <v>16.336549856102927</v>
      </c>
      <c r="G1000" s="6">
        <v>7.6711575474291998</v>
      </c>
      <c r="H1000" s="6">
        <v>12.396301417214</v>
      </c>
      <c r="I1000" s="6">
        <v>9.8918353105373349</v>
      </c>
      <c r="J1000" s="6">
        <v>14.854452054794521</v>
      </c>
      <c r="K1000" s="6">
        <v>55.932203389830505</v>
      </c>
      <c r="L1000" s="6">
        <v>34.883720930232556</v>
      </c>
      <c r="M1000" s="6">
        <v>62.68656716417911</v>
      </c>
      <c r="N1000" s="6">
        <v>25.889967637540451</v>
      </c>
      <c r="O1000" s="6">
        <v>8.125</v>
      </c>
      <c r="P1000" s="6">
        <v>44.966442953020135</v>
      </c>
      <c r="Q1000" s="6">
        <v>24.79541734860884</v>
      </c>
      <c r="R1000" s="6">
        <v>11.648745519713263</v>
      </c>
      <c r="S1000" s="6">
        <v>35.843373493975903</v>
      </c>
      <c r="T1000" s="6">
        <v>10.553484370519071</v>
      </c>
      <c r="U1000" s="6">
        <v>9.0353390639923585</v>
      </c>
      <c r="V1000" s="6">
        <v>12.074244163796402</v>
      </c>
      <c r="W1000" s="6">
        <v>71.428571428571431</v>
      </c>
      <c r="X1000" s="6">
        <v>100</v>
      </c>
      <c r="Y1000" s="6">
        <v>62.264150943396224</v>
      </c>
      <c r="Z1000" s="6">
        <v>6.9859934290160801</v>
      </c>
      <c r="AA1000" s="6">
        <v>62.712872357679601</v>
      </c>
      <c r="AB1000" s="6">
        <v>68.687635574837316</v>
      </c>
      <c r="AC1000" s="6">
        <v>56.774819445941574</v>
      </c>
      <c r="AD1000" s="6">
        <v>62.364701011415391</v>
      </c>
      <c r="AE1000" s="6">
        <v>68.96429415937574</v>
      </c>
      <c r="AF1000" s="6">
        <v>55.758077879038936</v>
      </c>
      <c r="AG1000" s="6">
        <v>53.293413173652695</v>
      </c>
      <c r="AH1000" s="6">
        <v>46.753246753246749</v>
      </c>
      <c r="AI1000" s="6">
        <v>58.888888888888893</v>
      </c>
      <c r="AJ1000" s="6">
        <v>77.885783718104491</v>
      </c>
      <c r="AK1000" s="6">
        <v>81.047381546134673</v>
      </c>
      <c r="AL1000" s="6">
        <v>74.881516587677723</v>
      </c>
      <c r="AM1000" s="6">
        <v>66.375545851528386</v>
      </c>
      <c r="AN1000" s="6">
        <v>65.714285714285708</v>
      </c>
      <c r="AO1000" s="6">
        <v>66.935483870967744</v>
      </c>
      <c r="AP1000" s="6">
        <v>53.225806451612897</v>
      </c>
      <c r="AQ1000" s="6">
        <v>0</v>
      </c>
      <c r="AR1000" s="6">
        <v>73.333333333333329</v>
      </c>
      <c r="AS1000" s="6">
        <v>30.358802751440798</v>
      </c>
      <c r="AT1000" s="6">
        <v>17.940137572039401</v>
      </c>
      <c r="AU1000" s="6">
        <v>19.650492656627598</v>
      </c>
      <c r="AV1000" s="6">
        <v>11.7958728388176</v>
      </c>
      <c r="AW1000" s="6">
        <v>20.254694181074498</v>
      </c>
      <c r="AX1000" s="46">
        <v>50141</v>
      </c>
      <c r="AY1000" s="41">
        <v>50559</v>
      </c>
      <c r="AZ1000" s="41" t="s">
        <v>74</v>
      </c>
      <c r="BA1000" s="41" t="s">
        <v>74</v>
      </c>
      <c r="BB1000" s="41" t="s">
        <v>74</v>
      </c>
      <c r="BC1000" s="41">
        <v>54241</v>
      </c>
      <c r="BD1000" s="3">
        <v>4.2483102596373463</v>
      </c>
      <c r="BE1000" s="6">
        <v>5.9906921477374002</v>
      </c>
      <c r="BF1000" s="6">
        <v>81.7</v>
      </c>
      <c r="BG1000" s="6">
        <v>8.6</v>
      </c>
      <c r="BH1000">
        <v>0.2</v>
      </c>
      <c r="BI1000" s="43">
        <v>3.8215361445783138</v>
      </c>
      <c r="BJ1000">
        <v>4.9000000000000004</v>
      </c>
      <c r="BK1000" s="31">
        <v>81.126567061652068</v>
      </c>
      <c r="BL1000" s="31">
        <v>9.3766099948480157</v>
      </c>
      <c r="BM1000" s="31">
        <v>0.10303967027305513</v>
      </c>
      <c r="BN1000" s="31">
        <v>3.3144427271166066</v>
      </c>
      <c r="BO1000" s="31">
        <v>4.7398248325605357</v>
      </c>
      <c r="BP1000">
        <v>82.316184128306602</v>
      </c>
      <c r="BQ1000">
        <v>7.6025827952509895</v>
      </c>
      <c r="BR1000">
        <v>0.39575088523224322</v>
      </c>
      <c r="BS1000">
        <v>4.4365757133930428</v>
      </c>
      <c r="BT1000">
        <v>5.1864194959383463</v>
      </c>
    </row>
    <row r="1001" spans="1:72" x14ac:dyDescent="0.25">
      <c r="A1001" t="s">
        <v>2099</v>
      </c>
      <c r="B1001" s="42"/>
      <c r="C1001" s="6">
        <v>26807</v>
      </c>
      <c r="D1001" s="6">
        <v>0.47399999999999998</v>
      </c>
      <c r="E1001" s="3">
        <v>3.5313001605136436</v>
      </c>
      <c r="F1001" s="3">
        <v>4.7461368653421632</v>
      </c>
      <c r="G1001" s="6">
        <v>4.4286979627989398</v>
      </c>
      <c r="H1001" s="6">
        <v>9.6804014791336499</v>
      </c>
      <c r="I1001" s="6">
        <v>8.9699228107532605</v>
      </c>
      <c r="J1001" s="6">
        <v>10.380078636959372</v>
      </c>
      <c r="K1001" s="6">
        <v>0.86956521739130432</v>
      </c>
      <c r="L1001" s="6">
        <v>0</v>
      </c>
      <c r="M1001" s="6">
        <v>1.4285714285714286</v>
      </c>
      <c r="N1001" s="6">
        <v>55.000000000000007</v>
      </c>
      <c r="O1001" s="6">
        <v>100</v>
      </c>
      <c r="P1001" s="6">
        <v>0</v>
      </c>
      <c r="Q1001" s="6">
        <v>11.488250652741515</v>
      </c>
      <c r="R1001" s="6">
        <v>9.6153846153846168</v>
      </c>
      <c r="S1001" s="6">
        <v>13.714285714285715</v>
      </c>
      <c r="T1001" s="6">
        <v>9.5381095381095378</v>
      </c>
      <c r="U1001" s="6">
        <v>8.6666666666666679</v>
      </c>
      <c r="V1001" s="6">
        <v>10.38667795653401</v>
      </c>
      <c r="W1001" s="6">
        <v>9.0909090909090917</v>
      </c>
      <c r="X1001" s="6">
        <v>0</v>
      </c>
      <c r="Y1001" s="6">
        <v>14.285714285714285</v>
      </c>
      <c r="Z1001" s="6">
        <v>2.6906826773404502</v>
      </c>
      <c r="AA1001" s="6">
        <v>70.774315391879099</v>
      </c>
      <c r="AB1001" s="6">
        <v>75.988334413480231</v>
      </c>
      <c r="AC1001" s="6">
        <v>65.850673194614444</v>
      </c>
      <c r="AD1001" s="6">
        <v>71.666666666666671</v>
      </c>
      <c r="AE1001" s="6">
        <v>76.21716287215412</v>
      </c>
      <c r="AF1001" s="6">
        <v>67.371900826446279</v>
      </c>
      <c r="AG1001" s="6">
        <v>45.263157894736842</v>
      </c>
      <c r="AH1001" s="6">
        <v>70</v>
      </c>
      <c r="AI1001" s="6">
        <v>17.777777777777779</v>
      </c>
      <c r="AJ1001" s="6">
        <v>68.350168350168346</v>
      </c>
      <c r="AK1001" s="6">
        <v>76.691729323308266</v>
      </c>
      <c r="AL1001" s="6">
        <v>61.585365853658537</v>
      </c>
      <c r="AM1001" s="6">
        <v>0</v>
      </c>
      <c r="AN1001" s="6">
        <v>0</v>
      </c>
      <c r="AO1001" s="6">
        <v>0</v>
      </c>
      <c r="AP1001" s="6">
        <v>60</v>
      </c>
      <c r="AQ1001" s="6">
        <v>100</v>
      </c>
      <c r="AR1001" s="6">
        <v>45.454545454545453</v>
      </c>
      <c r="AS1001" s="6">
        <v>33.021023765996297</v>
      </c>
      <c r="AT1001" s="6">
        <v>19.332723948811701</v>
      </c>
      <c r="AU1001" s="6">
        <v>23.720292504570399</v>
      </c>
      <c r="AV1001" s="6">
        <v>13.436928702011</v>
      </c>
      <c r="AW1001" s="6">
        <v>10.4890310786106</v>
      </c>
      <c r="AX1001" s="46">
        <v>48504</v>
      </c>
      <c r="AY1001" s="41">
        <v>49307</v>
      </c>
      <c r="AZ1001" s="41" t="s">
        <v>74</v>
      </c>
      <c r="BA1001" s="41" t="s">
        <v>74</v>
      </c>
      <c r="BB1001" s="41" t="s">
        <v>74</v>
      </c>
      <c r="BC1001" s="41">
        <v>35096</v>
      </c>
      <c r="BD1001" s="3">
        <v>4.7730978260869561</v>
      </c>
      <c r="BE1001" s="6">
        <v>0.69306930693069302</v>
      </c>
      <c r="BF1001" s="6">
        <v>79.5</v>
      </c>
      <c r="BG1001" s="6">
        <v>9.8000000000000007</v>
      </c>
      <c r="BH1001">
        <v>0.1</v>
      </c>
      <c r="BI1001" s="43">
        <v>3.9270687237026647</v>
      </c>
      <c r="BJ1001">
        <v>5.6</v>
      </c>
      <c r="BK1001" s="31">
        <v>84.35283687943263</v>
      </c>
      <c r="BL1001" s="31">
        <v>7.624113475177305</v>
      </c>
      <c r="BM1001" s="31">
        <v>0</v>
      </c>
      <c r="BN1001" s="31">
        <v>2.74822695035461</v>
      </c>
      <c r="BO1001" s="31">
        <v>4.9645390070921991</v>
      </c>
      <c r="BP1001">
        <v>74.134520276953509</v>
      </c>
      <c r="BQ1001">
        <v>12.265084075173096</v>
      </c>
      <c r="BR1001">
        <v>0.19782393669634024</v>
      </c>
      <c r="BS1001">
        <v>5.2423343224530168</v>
      </c>
      <c r="BT1001">
        <v>6.2314540059347179</v>
      </c>
    </row>
    <row r="1002" spans="1:72" x14ac:dyDescent="0.25">
      <c r="A1002" t="s">
        <v>2100</v>
      </c>
      <c r="B1002" s="42"/>
      <c r="C1002" s="6">
        <v>30647</v>
      </c>
      <c r="D1002" s="6">
        <v>0.37659999999999999</v>
      </c>
      <c r="E1002" s="3">
        <v>0</v>
      </c>
      <c r="F1002" s="3">
        <v>2.0905923344947737</v>
      </c>
      <c r="G1002" s="6">
        <v>4.4871794871794899</v>
      </c>
      <c r="H1002" s="6">
        <v>4.1434540389972101</v>
      </c>
      <c r="I1002" s="6">
        <v>3.7921348314606744</v>
      </c>
      <c r="J1002" s="6">
        <v>4.4889502762430942</v>
      </c>
      <c r="K1002" s="6">
        <v>50</v>
      </c>
      <c r="L1002" s="6">
        <v>100</v>
      </c>
      <c r="M1002" s="6">
        <v>0</v>
      </c>
      <c r="N1002" s="6">
        <v>0</v>
      </c>
      <c r="O1002" s="6">
        <v>0</v>
      </c>
      <c r="P1002" s="6">
        <v>0</v>
      </c>
      <c r="Q1002" s="6">
        <v>14.516129032258066</v>
      </c>
      <c r="R1002" s="6">
        <v>4.1666666666666661</v>
      </c>
      <c r="S1002" s="6">
        <v>21.052631578947366</v>
      </c>
      <c r="T1002" s="6">
        <v>3.8503450780966215</v>
      </c>
      <c r="U1002" s="6">
        <v>3.5714285714285712</v>
      </c>
      <c r="V1002" s="6">
        <v>4.1274438812454743</v>
      </c>
      <c r="W1002" s="6">
        <v>0</v>
      </c>
      <c r="X1002" s="6">
        <v>0</v>
      </c>
      <c r="Y1002" s="6">
        <v>0</v>
      </c>
      <c r="Z1002" s="6">
        <v>0.99941211052322199</v>
      </c>
      <c r="AA1002" s="6">
        <v>70.260223048327106</v>
      </c>
      <c r="AB1002" s="6">
        <v>76.120689655172413</v>
      </c>
      <c r="AC1002" s="6">
        <v>64.869151467089608</v>
      </c>
      <c r="AD1002" s="6">
        <v>70.303808301240906</v>
      </c>
      <c r="AE1002" s="6">
        <v>76.156583629893234</v>
      </c>
      <c r="AF1002" s="6">
        <v>64.880461665292671</v>
      </c>
      <c r="AG1002" s="6">
        <v>50</v>
      </c>
      <c r="AH1002" s="6">
        <v>0</v>
      </c>
      <c r="AI1002" s="6">
        <v>100</v>
      </c>
      <c r="AJ1002" s="6">
        <v>89.65517241379311</v>
      </c>
      <c r="AK1002" s="6">
        <v>77.777777777777786</v>
      </c>
      <c r="AL1002" s="6">
        <v>95</v>
      </c>
      <c r="AM1002" s="6">
        <v>72.727272727272734</v>
      </c>
      <c r="AN1002" s="6">
        <v>57.142857142857139</v>
      </c>
      <c r="AO1002" s="6">
        <v>100</v>
      </c>
      <c r="AP1002" s="6">
        <v>100</v>
      </c>
      <c r="AQ1002" s="6">
        <v>100</v>
      </c>
      <c r="AR1002" s="6">
        <v>100</v>
      </c>
      <c r="AS1002" s="6">
        <v>34.026128266033297</v>
      </c>
      <c r="AT1002" s="6">
        <v>12.410926365795699</v>
      </c>
      <c r="AU1002" s="6">
        <v>27.612826603325399</v>
      </c>
      <c r="AV1002" s="6">
        <v>12.648456057007101</v>
      </c>
      <c r="AW1002" s="6">
        <v>13.301662707838499</v>
      </c>
      <c r="AX1002" s="46">
        <v>54000</v>
      </c>
      <c r="AY1002" s="41">
        <v>54034</v>
      </c>
      <c r="AZ1002" s="41" t="s">
        <v>74</v>
      </c>
      <c r="BA1002" s="41" t="s">
        <v>74</v>
      </c>
      <c r="BB1002" s="41" t="s">
        <v>74</v>
      </c>
      <c r="BC1002" s="41">
        <v>41250</v>
      </c>
      <c r="BD1002" s="3">
        <v>3.3239663236669785</v>
      </c>
      <c r="BE1002" s="6">
        <v>4.4590163934426199</v>
      </c>
      <c r="BF1002" s="6">
        <v>76.099999999999994</v>
      </c>
      <c r="BG1002" s="6">
        <v>12.3</v>
      </c>
      <c r="BH1002">
        <v>0</v>
      </c>
      <c r="BI1002" s="43">
        <v>4.0391676866585069</v>
      </c>
      <c r="BJ1002">
        <v>6.7</v>
      </c>
      <c r="BK1002" s="31">
        <v>76.697892271662766</v>
      </c>
      <c r="BL1002" s="31">
        <v>9.4847775175644031</v>
      </c>
      <c r="BM1002" s="31">
        <v>0</v>
      </c>
      <c r="BN1002" s="31">
        <v>4.6838407494145207</v>
      </c>
      <c r="BO1002" s="31">
        <v>7.4941451990632322</v>
      </c>
      <c r="BP1002">
        <v>75.512820512820511</v>
      </c>
      <c r="BQ1002">
        <v>15.384615384615385</v>
      </c>
      <c r="BR1002">
        <v>0</v>
      </c>
      <c r="BS1002">
        <v>3.3333333333333335</v>
      </c>
      <c r="BT1002">
        <v>5.7692307692307692</v>
      </c>
    </row>
    <row r="1003" spans="1:72" x14ac:dyDescent="0.25">
      <c r="A1003" t="s">
        <v>2101</v>
      </c>
      <c r="B1003" s="42"/>
      <c r="C1003" s="6">
        <v>30990</v>
      </c>
      <c r="D1003" s="6">
        <v>0.35360000000000003</v>
      </c>
      <c r="E1003" s="3">
        <v>6.2300319488817886</v>
      </c>
      <c r="F1003" s="3">
        <v>5.5361305361305364</v>
      </c>
      <c r="G1003" s="6">
        <v>6.3268892794376104</v>
      </c>
      <c r="H1003" s="6">
        <v>5.8840664142149697</v>
      </c>
      <c r="I1003" s="6">
        <v>4.3001443001443</v>
      </c>
      <c r="J1003" s="6">
        <v>7.4977947662452218</v>
      </c>
      <c r="K1003" s="6">
        <v>0</v>
      </c>
      <c r="L1003" s="6">
        <v>0</v>
      </c>
      <c r="M1003" s="6">
        <v>0</v>
      </c>
      <c r="N1003" s="6">
        <v>44.444444444444443</v>
      </c>
      <c r="O1003" s="6" t="s">
        <v>74</v>
      </c>
      <c r="P1003" s="6">
        <v>44.444444444444443</v>
      </c>
      <c r="Q1003" s="6">
        <v>12.844036697247708</v>
      </c>
      <c r="R1003" s="6">
        <v>7.5630252100840334</v>
      </c>
      <c r="S1003" s="6">
        <v>19.19191919191919</v>
      </c>
      <c r="T1003" s="6">
        <v>5.5865921787709496</v>
      </c>
      <c r="U1003" s="6">
        <v>3.9497856705450092</v>
      </c>
      <c r="V1003" s="6">
        <v>7.2687224669603516</v>
      </c>
      <c r="W1003" s="6">
        <v>0</v>
      </c>
      <c r="X1003" s="6">
        <v>0</v>
      </c>
      <c r="Y1003" s="6">
        <v>0</v>
      </c>
      <c r="Z1003" s="6">
        <v>6.1520934206778701</v>
      </c>
      <c r="AA1003" s="6">
        <v>64.985218033998507</v>
      </c>
      <c r="AB1003" s="6">
        <v>69.090909090909093</v>
      </c>
      <c r="AC1003" s="6">
        <v>60.743801652892557</v>
      </c>
      <c r="AD1003" s="6">
        <v>64.676034348165501</v>
      </c>
      <c r="AE1003" s="6">
        <v>69.334359368988075</v>
      </c>
      <c r="AF1003" s="6">
        <v>59.881188118811878</v>
      </c>
      <c r="AG1003" s="6">
        <v>100</v>
      </c>
      <c r="AH1003" s="6">
        <v>100</v>
      </c>
      <c r="AI1003" s="6">
        <v>100</v>
      </c>
      <c r="AJ1003" s="6">
        <v>68.456375838926178</v>
      </c>
      <c r="AK1003" s="6">
        <v>72.839506172839506</v>
      </c>
      <c r="AL1003" s="6">
        <v>63.235294117647058</v>
      </c>
      <c r="AM1003" s="6">
        <v>22.727272727272727</v>
      </c>
      <c r="AN1003" s="6">
        <v>0</v>
      </c>
      <c r="AO1003" s="6">
        <v>55.555555555555557</v>
      </c>
      <c r="AP1003" s="6">
        <v>64.705882352941174</v>
      </c>
      <c r="AQ1003" s="6">
        <v>45.454545454545453</v>
      </c>
      <c r="AR1003" s="6">
        <v>100</v>
      </c>
      <c r="AS1003" s="6">
        <v>35.477996965098598</v>
      </c>
      <c r="AT1003" s="6">
        <v>16.358118361153299</v>
      </c>
      <c r="AU1003" s="6">
        <v>21.608497723824001</v>
      </c>
      <c r="AV1003" s="6">
        <v>12.2913505311077</v>
      </c>
      <c r="AW1003" s="6">
        <v>14.264036418816399</v>
      </c>
      <c r="AX1003" s="46">
        <v>54688</v>
      </c>
      <c r="AY1003" s="41">
        <v>54703</v>
      </c>
      <c r="AZ1003" s="41" t="s">
        <v>74</v>
      </c>
      <c r="BA1003" s="41" t="s">
        <v>74</v>
      </c>
      <c r="BB1003" s="41" t="s">
        <v>74</v>
      </c>
      <c r="BC1003" s="41">
        <v>48500</v>
      </c>
      <c r="BD1003" s="3">
        <v>3.2702893962531192</v>
      </c>
      <c r="BE1003" s="6">
        <v>4.3393148450244698</v>
      </c>
      <c r="BF1003" s="6">
        <v>75.2</v>
      </c>
      <c r="BG1003" s="6">
        <v>13.6</v>
      </c>
      <c r="BH1003">
        <v>0.4</v>
      </c>
      <c r="BI1003" s="43">
        <v>2.4085365853658538</v>
      </c>
      <c r="BJ1003">
        <v>6.6</v>
      </c>
      <c r="BK1003" s="31">
        <v>76.619718309859152</v>
      </c>
      <c r="BL1003" s="31">
        <v>13.408450704225352</v>
      </c>
      <c r="BM1003" s="31">
        <v>0.56338028169014087</v>
      </c>
      <c r="BN1003" s="31">
        <v>2.647887323943662</v>
      </c>
      <c r="BO1003" s="31">
        <v>6.028169014084507</v>
      </c>
      <c r="BP1003">
        <v>73.621262458471762</v>
      </c>
      <c r="BQ1003">
        <v>13.88704318936877</v>
      </c>
      <c r="BR1003">
        <v>0.19933554817275745</v>
      </c>
      <c r="BS1003">
        <v>2.1262458471760799</v>
      </c>
      <c r="BT1003">
        <v>7.176079734219269</v>
      </c>
    </row>
    <row r="1004" spans="1:72" x14ac:dyDescent="0.25">
      <c r="A1004" t="s">
        <v>2102</v>
      </c>
      <c r="B1004" s="42"/>
      <c r="C1004" s="6" t="s">
        <v>74</v>
      </c>
      <c r="D1004" s="6">
        <v>0.47449999999999998</v>
      </c>
      <c r="E1004" s="3">
        <v>3.8167938931297711</v>
      </c>
      <c r="F1004" s="3">
        <v>7.6190476190476195</v>
      </c>
      <c r="G1004" s="6">
        <v>10.7744107744108</v>
      </c>
      <c r="H1004" s="6">
        <v>8.2322910019144899</v>
      </c>
      <c r="I1004" s="6">
        <v>7.0038910505836576</v>
      </c>
      <c r="J1004" s="6">
        <v>9.4221105527638205</v>
      </c>
      <c r="K1004" s="6" t="s">
        <v>74</v>
      </c>
      <c r="L1004" s="6" t="s">
        <v>74</v>
      </c>
      <c r="M1004" s="6" t="s">
        <v>74</v>
      </c>
      <c r="N1004" s="6">
        <v>100</v>
      </c>
      <c r="O1004" s="6">
        <v>100</v>
      </c>
      <c r="P1004" s="6">
        <v>100</v>
      </c>
      <c r="Q1004" s="6">
        <v>12.5</v>
      </c>
      <c r="R1004" s="6">
        <v>8.3333333333333321</v>
      </c>
      <c r="S1004" s="6">
        <v>25</v>
      </c>
      <c r="T1004" s="6">
        <v>8.0421885299934068</v>
      </c>
      <c r="U1004" s="6">
        <v>6.9387755102040813</v>
      </c>
      <c r="V1004" s="6">
        <v>9.0792838874680299</v>
      </c>
      <c r="W1004" s="6">
        <v>100</v>
      </c>
      <c r="X1004" s="6" t="s">
        <v>74</v>
      </c>
      <c r="Y1004" s="6">
        <v>100</v>
      </c>
      <c r="Z1004" s="6">
        <v>5.3884711779448597</v>
      </c>
      <c r="AA1004" s="6">
        <v>64.930838079739601</v>
      </c>
      <c r="AB1004" s="6">
        <v>71.36</v>
      </c>
      <c r="AC1004" s="6">
        <v>58.278145695364238</v>
      </c>
      <c r="AD1004" s="6">
        <v>63.905325443786985</v>
      </c>
      <c r="AE1004" s="6">
        <v>69.712351945854493</v>
      </c>
      <c r="AF1004" s="6">
        <v>58.108108108108105</v>
      </c>
      <c r="AG1004" s="6" t="s">
        <v>74</v>
      </c>
      <c r="AH1004" s="6" t="s">
        <v>74</v>
      </c>
      <c r="AI1004" s="6" t="s">
        <v>74</v>
      </c>
      <c r="AJ1004" s="6">
        <v>93.181818181818173</v>
      </c>
      <c r="AK1004" s="6">
        <v>100</v>
      </c>
      <c r="AL1004" s="6">
        <v>70</v>
      </c>
      <c r="AM1004" s="6">
        <v>66.666666666666657</v>
      </c>
      <c r="AN1004" s="6">
        <v>100</v>
      </c>
      <c r="AO1004" s="6">
        <v>50</v>
      </c>
      <c r="AP1004" s="6">
        <v>0</v>
      </c>
      <c r="AQ1004" s="6" t="s">
        <v>74</v>
      </c>
      <c r="AR1004" s="6">
        <v>0</v>
      </c>
      <c r="AS1004" s="6">
        <v>39.205298013244999</v>
      </c>
      <c r="AT1004" s="6">
        <v>14.304635761589401</v>
      </c>
      <c r="AU1004" s="6">
        <v>26.225165562913901</v>
      </c>
      <c r="AV1004" s="6">
        <v>12.052980132450299</v>
      </c>
      <c r="AW1004" s="6">
        <v>8.2119205298013203</v>
      </c>
      <c r="AX1004" s="46">
        <v>47279</v>
      </c>
      <c r="AY1004" s="41">
        <v>46985</v>
      </c>
      <c r="AZ1004" s="41" t="s">
        <v>74</v>
      </c>
      <c r="BA1004" s="41" t="s">
        <v>74</v>
      </c>
      <c r="BB1004" s="41" t="s">
        <v>74</v>
      </c>
      <c r="BC1004" s="41">
        <v>53750</v>
      </c>
      <c r="BD1004" s="3">
        <v>5.062265673200133</v>
      </c>
      <c r="BE1004" s="6">
        <v>5.1209103840682797</v>
      </c>
      <c r="BF1004" s="6">
        <v>79.400000000000006</v>
      </c>
      <c r="BG1004" s="6">
        <v>7.5</v>
      </c>
      <c r="BH1004">
        <v>0</v>
      </c>
      <c r="BI1004" s="43">
        <v>7.4024226110363394</v>
      </c>
      <c r="BJ1004">
        <v>5.4</v>
      </c>
      <c r="BK1004" s="31">
        <v>80.099502487562191</v>
      </c>
      <c r="BL1004" s="31">
        <v>7.2139303482587067</v>
      </c>
      <c r="BM1004" s="31">
        <v>0</v>
      </c>
      <c r="BN1004" s="31">
        <v>4.4776119402985071</v>
      </c>
      <c r="BO1004" s="31">
        <v>7.7114427860696511</v>
      </c>
      <c r="BP1004">
        <v>78.592375366568916</v>
      </c>
      <c r="BQ1004">
        <v>7.9178885630498534</v>
      </c>
      <c r="BR1004">
        <v>0</v>
      </c>
      <c r="BS1004">
        <v>10.850439882697946</v>
      </c>
      <c r="BT1004">
        <v>2.6392961876832843</v>
      </c>
    </row>
    <row r="1005" spans="1:72" x14ac:dyDescent="0.25">
      <c r="A1005" t="s">
        <v>2103</v>
      </c>
      <c r="B1005" s="42"/>
      <c r="C1005" s="6">
        <v>27428</v>
      </c>
      <c r="D1005" s="6">
        <v>0.40229999999999999</v>
      </c>
      <c r="E1005" s="3">
        <v>28.493150684931507</v>
      </c>
      <c r="F1005" s="3">
        <v>17.535545023696685</v>
      </c>
      <c r="G1005" s="6">
        <v>10.252237591537799</v>
      </c>
      <c r="H1005" s="6">
        <v>11.7190321415674</v>
      </c>
      <c r="I1005" s="6">
        <v>9.433962264150944</v>
      </c>
      <c r="J1005" s="6">
        <v>14.071088310736535</v>
      </c>
      <c r="K1005" s="6">
        <v>0</v>
      </c>
      <c r="L1005" s="6">
        <v>0</v>
      </c>
      <c r="M1005" s="6">
        <v>0</v>
      </c>
      <c r="N1005" s="6">
        <v>19.047619047619047</v>
      </c>
      <c r="O1005" s="6">
        <v>5.5555555555555554</v>
      </c>
      <c r="P1005" s="6">
        <v>100</v>
      </c>
      <c r="Q1005" s="6">
        <v>37.634408602150536</v>
      </c>
      <c r="R1005" s="6">
        <v>24.210526315789473</v>
      </c>
      <c r="S1005" s="6">
        <v>51.648351648351657</v>
      </c>
      <c r="T1005" s="6">
        <v>10.576555937380681</v>
      </c>
      <c r="U1005" s="6">
        <v>8.7547169811320753</v>
      </c>
      <c r="V1005" s="6">
        <v>12.442040185471406</v>
      </c>
      <c r="W1005" s="6">
        <v>55.555555555555557</v>
      </c>
      <c r="X1005" s="6" t="s">
        <v>74</v>
      </c>
      <c r="Y1005" s="6">
        <v>55.555555555555557</v>
      </c>
      <c r="Z1005" s="6">
        <v>3.1198686371100202</v>
      </c>
      <c r="AA1005" s="6">
        <v>66.557377049180303</v>
      </c>
      <c r="AB1005" s="6">
        <v>72.644770959377709</v>
      </c>
      <c r="AC1005" s="6">
        <v>60.327288810260946</v>
      </c>
      <c r="AD1005" s="6">
        <v>66.36986301369862</v>
      </c>
      <c r="AE1005" s="6">
        <v>72.290249433106581</v>
      </c>
      <c r="AF1005" s="6">
        <v>60.367816091954019</v>
      </c>
      <c r="AG1005" s="6">
        <v>47.058823529411761</v>
      </c>
      <c r="AH1005" s="6">
        <v>47.368421052631575</v>
      </c>
      <c r="AI1005" s="6">
        <v>46.666666666666664</v>
      </c>
      <c r="AJ1005" s="6">
        <v>86.440677966101703</v>
      </c>
      <c r="AK1005" s="6">
        <v>95.522388059701484</v>
      </c>
      <c r="AL1005" s="6">
        <v>74.509803921568633</v>
      </c>
      <c r="AM1005" s="6">
        <v>61.904761904761905</v>
      </c>
      <c r="AN1005" s="6">
        <v>72.222222222222214</v>
      </c>
      <c r="AO1005" s="6">
        <v>0</v>
      </c>
      <c r="AP1005" s="6">
        <v>57.142857142857139</v>
      </c>
      <c r="AQ1005" s="6" t="s">
        <v>74</v>
      </c>
      <c r="AR1005" s="6">
        <v>57.142857142857139</v>
      </c>
      <c r="AS1005" s="6">
        <v>29.8983050847458</v>
      </c>
      <c r="AT1005" s="6">
        <v>16.2372881355932</v>
      </c>
      <c r="AU1005" s="6">
        <v>18.372881355932201</v>
      </c>
      <c r="AV1005" s="6">
        <v>17.4237288135593</v>
      </c>
      <c r="AW1005" s="6">
        <v>18.067796610169498</v>
      </c>
      <c r="AX1005" s="46">
        <v>45159</v>
      </c>
      <c r="AY1005" s="41">
        <v>45754</v>
      </c>
      <c r="AZ1005" s="41" t="s">
        <v>74</v>
      </c>
      <c r="BA1005" s="41" t="s">
        <v>74</v>
      </c>
      <c r="BB1005" s="41" t="s">
        <v>74</v>
      </c>
      <c r="BC1005" s="41">
        <v>31875</v>
      </c>
      <c r="BD1005" s="3">
        <v>3.8508013598834387</v>
      </c>
      <c r="BE1005" s="6">
        <v>5.0512445095168399</v>
      </c>
      <c r="BF1005" s="6">
        <v>77.900000000000006</v>
      </c>
      <c r="BG1005" s="6">
        <v>10.4</v>
      </c>
      <c r="BH1005">
        <v>0.2</v>
      </c>
      <c r="BI1005" s="43">
        <v>4.3044077134986223</v>
      </c>
      <c r="BJ1005">
        <v>5.9</v>
      </c>
      <c r="BK1005" s="31">
        <v>76.45585472761428</v>
      </c>
      <c r="BL1005" s="31">
        <v>10.895428929242328</v>
      </c>
      <c r="BM1005" s="31">
        <v>0.12523481527864747</v>
      </c>
      <c r="BN1005" s="31">
        <v>3.6944270507201002</v>
      </c>
      <c r="BO1005" s="31">
        <v>7.3888541014402005</v>
      </c>
      <c r="BP1005">
        <v>79.724560061208877</v>
      </c>
      <c r="BQ1005">
        <v>9.7169089517980112</v>
      </c>
      <c r="BR1005">
        <v>0.30604437643458299</v>
      </c>
      <c r="BS1005">
        <v>5.0497322111706193</v>
      </c>
      <c r="BT1005">
        <v>4.1315990818668702</v>
      </c>
    </row>
    <row r="1006" spans="1:72" x14ac:dyDescent="0.25">
      <c r="A1006" t="s">
        <v>2104</v>
      </c>
      <c r="B1006" s="42"/>
      <c r="C1006" s="6" t="s">
        <v>74</v>
      </c>
      <c r="D1006" s="6">
        <v>0.38929999999999998</v>
      </c>
      <c r="E1006" s="3">
        <v>1.9512195121951219</v>
      </c>
      <c r="F1006" s="3">
        <v>8.0775444264943452</v>
      </c>
      <c r="G1006" s="6">
        <v>10.422535211267601</v>
      </c>
      <c r="H1006" s="6">
        <v>9.9442379182156095</v>
      </c>
      <c r="I1006" s="6">
        <v>10.645724258289704</v>
      </c>
      <c r="J1006" s="6">
        <v>9.1451292246520879</v>
      </c>
      <c r="K1006" s="6" t="s">
        <v>74</v>
      </c>
      <c r="L1006" s="6" t="s">
        <v>74</v>
      </c>
      <c r="M1006" s="6" t="s">
        <v>74</v>
      </c>
      <c r="N1006" s="6">
        <v>0</v>
      </c>
      <c r="O1006" s="6" t="s">
        <v>74</v>
      </c>
      <c r="P1006" s="6">
        <v>0</v>
      </c>
      <c r="Q1006" s="6">
        <v>12.459546925566343</v>
      </c>
      <c r="R1006" s="6">
        <v>14.836795252225517</v>
      </c>
      <c r="S1006" s="6">
        <v>9.6085409252669027</v>
      </c>
      <c r="T1006" s="6">
        <v>9.2255892255892249</v>
      </c>
      <c r="U1006" s="6">
        <v>9.3264248704663206</v>
      </c>
      <c r="V1006" s="6">
        <v>9.1164095371669003</v>
      </c>
      <c r="W1006" s="6">
        <v>0</v>
      </c>
      <c r="X1006" s="6">
        <v>0</v>
      </c>
      <c r="Y1006" s="6">
        <v>0</v>
      </c>
      <c r="Z1006" s="6">
        <v>3.1474820143884901</v>
      </c>
      <c r="AA1006" s="6">
        <v>69.630557294927996</v>
      </c>
      <c r="AB1006" s="6">
        <v>80.6949806949807</v>
      </c>
      <c r="AC1006" s="6">
        <v>59.146341463414629</v>
      </c>
      <c r="AD1006" s="6">
        <v>70.256835128417563</v>
      </c>
      <c r="AE1006" s="6">
        <v>81.049069373942473</v>
      </c>
      <c r="AF1006" s="6">
        <v>59.902597402597401</v>
      </c>
      <c r="AG1006" s="6" t="s">
        <v>74</v>
      </c>
      <c r="AH1006" s="6" t="s">
        <v>74</v>
      </c>
      <c r="AI1006" s="6" t="s">
        <v>74</v>
      </c>
      <c r="AJ1006" s="6">
        <v>65.070422535211264</v>
      </c>
      <c r="AK1006" s="6">
        <v>77.777777777777786</v>
      </c>
      <c r="AL1006" s="6">
        <v>54.404145077720209</v>
      </c>
      <c r="AM1006" s="6">
        <v>64.285714285714292</v>
      </c>
      <c r="AN1006" s="6">
        <v>0</v>
      </c>
      <c r="AO1006" s="6">
        <v>64.285714285714292</v>
      </c>
      <c r="AP1006" s="6">
        <v>71.428571428571431</v>
      </c>
      <c r="AQ1006" s="6">
        <v>50</v>
      </c>
      <c r="AR1006" s="6">
        <v>100</v>
      </c>
      <c r="AS1006" s="6">
        <v>32.497678737233102</v>
      </c>
      <c r="AT1006" s="6">
        <v>17.920148560817101</v>
      </c>
      <c r="AU1006" s="6">
        <v>10.9563602599814</v>
      </c>
      <c r="AV1006" s="6">
        <v>19.9628597957289</v>
      </c>
      <c r="AW1006" s="6">
        <v>18.662952646239599</v>
      </c>
      <c r="AX1006" s="46">
        <v>57171</v>
      </c>
      <c r="AY1006" s="41">
        <v>59659</v>
      </c>
      <c r="AZ1006" s="41" t="s">
        <v>74</v>
      </c>
      <c r="BA1006" s="41" t="s">
        <v>74</v>
      </c>
      <c r="BB1006" s="41" t="s">
        <v>74</v>
      </c>
      <c r="BC1006" s="41">
        <v>38000</v>
      </c>
      <c r="BD1006" s="3">
        <v>4.1820712949016388</v>
      </c>
      <c r="BE1006" s="6">
        <v>2.3784901758014501</v>
      </c>
      <c r="BF1006" s="6">
        <v>68.400000000000006</v>
      </c>
      <c r="BG1006" s="6">
        <v>17.899999999999999</v>
      </c>
      <c r="BH1006">
        <v>0</v>
      </c>
      <c r="BI1006" s="43">
        <v>7.2533849129593806</v>
      </c>
      <c r="BJ1006">
        <v>6.5</v>
      </c>
      <c r="BK1006" s="31">
        <v>67.911714770797957</v>
      </c>
      <c r="BL1006" s="31">
        <v>15.959252971137522</v>
      </c>
      <c r="BM1006" s="31">
        <v>0</v>
      </c>
      <c r="BN1006" s="31">
        <v>11.03565365025467</v>
      </c>
      <c r="BO1006" s="31">
        <v>5.0933786078098473</v>
      </c>
      <c r="BP1006">
        <v>68.988764044943821</v>
      </c>
      <c r="BQ1006">
        <v>20.44943820224719</v>
      </c>
      <c r="BR1006">
        <v>0</v>
      </c>
      <c r="BS1006">
        <v>2.2471910112359552</v>
      </c>
      <c r="BT1006">
        <v>8.3146067415730336</v>
      </c>
    </row>
    <row r="1007" spans="1:72" x14ac:dyDescent="0.25">
      <c r="A1007" t="s">
        <v>2105</v>
      </c>
      <c r="B1007" s="42"/>
      <c r="C1007" s="6">
        <v>24975</v>
      </c>
      <c r="D1007" s="6">
        <v>0.43490000000000001</v>
      </c>
      <c r="E1007" s="3">
        <v>30.79584775086505</v>
      </c>
      <c r="F1007" s="3">
        <v>30.679611650485437</v>
      </c>
      <c r="G1007" s="6">
        <v>6.8905616676317303</v>
      </c>
      <c r="H1007" s="6">
        <v>18.572237960339901</v>
      </c>
      <c r="I1007" s="6">
        <v>18.48567530695771</v>
      </c>
      <c r="J1007" s="6">
        <v>18.658233566749491</v>
      </c>
      <c r="K1007" s="6">
        <v>0</v>
      </c>
      <c r="L1007" s="6">
        <v>0</v>
      </c>
      <c r="M1007" s="6">
        <v>0</v>
      </c>
      <c r="N1007" s="6">
        <v>0</v>
      </c>
      <c r="O1007" s="6">
        <v>0</v>
      </c>
      <c r="P1007" s="6">
        <v>0</v>
      </c>
      <c r="Q1007" s="6">
        <v>18.376068376068378</v>
      </c>
      <c r="R1007" s="6">
        <v>17.073170731707318</v>
      </c>
      <c r="S1007" s="6">
        <v>21.428571428571427</v>
      </c>
      <c r="T1007" s="6">
        <v>18.55820750121773</v>
      </c>
      <c r="U1007" s="6">
        <v>18.875305623471881</v>
      </c>
      <c r="V1007" s="6">
        <v>18.243571081999029</v>
      </c>
      <c r="W1007" s="6">
        <v>7.0175438596491224</v>
      </c>
      <c r="X1007" s="6">
        <v>0</v>
      </c>
      <c r="Y1007" s="6">
        <v>10</v>
      </c>
      <c r="Z1007" s="6">
        <v>6.4851142395568901</v>
      </c>
      <c r="AA1007" s="6">
        <v>60.088753293579302</v>
      </c>
      <c r="AB1007" s="6">
        <v>65.649942987457237</v>
      </c>
      <c r="AC1007" s="6">
        <v>54.820415879017013</v>
      </c>
      <c r="AD1007" s="6">
        <v>60.047281323877066</v>
      </c>
      <c r="AE1007" s="6">
        <v>65.637419749312144</v>
      </c>
      <c r="AF1007" s="6">
        <v>54.818415784958539</v>
      </c>
      <c r="AG1007" s="6">
        <v>50</v>
      </c>
      <c r="AH1007" s="6">
        <v>77.777777777777786</v>
      </c>
      <c r="AI1007" s="6">
        <v>0</v>
      </c>
      <c r="AJ1007" s="6">
        <v>64.248704663212436</v>
      </c>
      <c r="AK1007" s="6">
        <v>56.25</v>
      </c>
      <c r="AL1007" s="6">
        <v>80</v>
      </c>
      <c r="AM1007" s="6">
        <v>52.830188679245282</v>
      </c>
      <c r="AN1007" s="6">
        <v>68.421052631578945</v>
      </c>
      <c r="AO1007" s="6">
        <v>44.117647058823529</v>
      </c>
      <c r="AP1007" s="6">
        <v>28.205128205128204</v>
      </c>
      <c r="AQ1007" s="6">
        <v>54.54545454545454</v>
      </c>
      <c r="AR1007" s="6">
        <v>17.857142857142858</v>
      </c>
      <c r="AS1007" s="6">
        <v>32.551826258637703</v>
      </c>
      <c r="AT1007" s="6">
        <v>19.2250740375123</v>
      </c>
      <c r="AU1007" s="6">
        <v>15.621915103652499</v>
      </c>
      <c r="AV1007" s="6">
        <v>12.512339585389901</v>
      </c>
      <c r="AW1007" s="6">
        <v>20.0888450148075</v>
      </c>
      <c r="AX1007" s="46">
        <v>40306</v>
      </c>
      <c r="AY1007" s="41">
        <v>40981</v>
      </c>
      <c r="AZ1007" s="41" t="s">
        <v>74</v>
      </c>
      <c r="BA1007" s="41">
        <v>31667</v>
      </c>
      <c r="BB1007" s="41">
        <v>114250</v>
      </c>
      <c r="BC1007" s="41">
        <v>28750</v>
      </c>
      <c r="BD1007" s="3">
        <v>3.8216798124067362</v>
      </c>
      <c r="BE1007" s="6">
        <v>2.8974158183242</v>
      </c>
      <c r="BF1007" s="6">
        <v>78.2</v>
      </c>
      <c r="BG1007" s="6">
        <v>9.5</v>
      </c>
      <c r="BH1007">
        <v>0</v>
      </c>
      <c r="BI1007" s="43">
        <v>7.5765178123432015</v>
      </c>
      <c r="BJ1007">
        <v>3.9</v>
      </c>
      <c r="BK1007" s="31">
        <v>77.536573855592266</v>
      </c>
      <c r="BL1007" s="31">
        <v>10.004719207173194</v>
      </c>
      <c r="BM1007" s="31">
        <v>0</v>
      </c>
      <c r="BN1007" s="31">
        <v>7.6451156205757433</v>
      </c>
      <c r="BO1007" s="31">
        <v>4.4832468145351578</v>
      </c>
      <c r="BP1007">
        <v>78.950187466523829</v>
      </c>
      <c r="BQ1007">
        <v>8.9983931440814136</v>
      </c>
      <c r="BR1007">
        <v>0</v>
      </c>
      <c r="BS1007">
        <v>7.4986609534011786</v>
      </c>
      <c r="BT1007">
        <v>3.2137118371719335</v>
      </c>
    </row>
    <row r="1008" spans="1:72" x14ac:dyDescent="0.25">
      <c r="A1008" t="s">
        <v>2106</v>
      </c>
      <c r="B1008" s="42"/>
      <c r="C1008" s="6">
        <v>21940</v>
      </c>
      <c r="D1008" s="6">
        <v>0.43330000000000002</v>
      </c>
      <c r="E1008" s="3">
        <v>37.556561085972852</v>
      </c>
      <c r="F1008" s="3">
        <v>36.757624398073837</v>
      </c>
      <c r="G1008" s="6">
        <v>9.5035460992907801</v>
      </c>
      <c r="H1008" s="6">
        <v>22.840690978886801</v>
      </c>
      <c r="I1008" s="6">
        <v>21.312540610786222</v>
      </c>
      <c r="J1008" s="6">
        <v>24.322621298046627</v>
      </c>
      <c r="K1008" s="6">
        <v>100</v>
      </c>
      <c r="L1008" s="6">
        <v>100</v>
      </c>
      <c r="M1008" s="6">
        <v>100</v>
      </c>
      <c r="N1008" s="6">
        <v>33.333333333333329</v>
      </c>
      <c r="O1008" s="6">
        <v>20</v>
      </c>
      <c r="P1008" s="6">
        <v>50</v>
      </c>
      <c r="Q1008" s="6">
        <v>60.714285714285708</v>
      </c>
      <c r="R1008" s="6">
        <v>53.846153846153847</v>
      </c>
      <c r="S1008" s="6">
        <v>71.875</v>
      </c>
      <c r="T1008" s="6">
        <v>20.87015635622026</v>
      </c>
      <c r="U1008" s="6">
        <v>19.72027972027972</v>
      </c>
      <c r="V1008" s="6">
        <v>21.957671957671955</v>
      </c>
      <c r="W1008" s="6">
        <v>0</v>
      </c>
      <c r="X1008" s="6">
        <v>0</v>
      </c>
      <c r="Y1008" s="6">
        <v>0</v>
      </c>
      <c r="Z1008" s="6">
        <v>4.5955882352941204</v>
      </c>
      <c r="AA1008" s="6">
        <v>62.552702184745101</v>
      </c>
      <c r="AB1008" s="6">
        <v>72.133637053910405</v>
      </c>
      <c r="AC1008" s="6">
        <v>52.786377708978328</v>
      </c>
      <c r="AD1008" s="6">
        <v>62.873284907183212</v>
      </c>
      <c r="AE1008" s="6">
        <v>72.73469387755101</v>
      </c>
      <c r="AF1008" s="6">
        <v>53.232242617717475</v>
      </c>
      <c r="AG1008" s="6">
        <v>0</v>
      </c>
      <c r="AH1008" s="6">
        <v>0</v>
      </c>
      <c r="AI1008" s="6">
        <v>0</v>
      </c>
      <c r="AJ1008" s="6">
        <v>69.642857142857139</v>
      </c>
      <c r="AK1008" s="6">
        <v>62.222222222222221</v>
      </c>
      <c r="AL1008" s="6">
        <v>100</v>
      </c>
      <c r="AM1008" s="6">
        <v>44.444444444444443</v>
      </c>
      <c r="AN1008" s="6">
        <v>80</v>
      </c>
      <c r="AO1008" s="6">
        <v>0</v>
      </c>
      <c r="AP1008" s="6">
        <v>100</v>
      </c>
      <c r="AQ1008" s="6">
        <v>100</v>
      </c>
      <c r="AR1008" s="6">
        <v>100</v>
      </c>
      <c r="AS1008" s="6">
        <v>27.617212588310899</v>
      </c>
      <c r="AT1008" s="6">
        <v>16.506101477199699</v>
      </c>
      <c r="AU1008" s="6">
        <v>17.597944765574798</v>
      </c>
      <c r="AV1008" s="6">
        <v>15.863840719332</v>
      </c>
      <c r="AW1008" s="6">
        <v>22.4149004495825</v>
      </c>
      <c r="AX1008" s="46">
        <v>35787</v>
      </c>
      <c r="AY1008" s="41">
        <v>36620</v>
      </c>
      <c r="AZ1008" s="41" t="s">
        <v>74</v>
      </c>
      <c r="BA1008" s="41" t="s">
        <v>74</v>
      </c>
      <c r="BB1008" s="41" t="s">
        <v>74</v>
      </c>
      <c r="BC1008" s="41" t="s">
        <v>74</v>
      </c>
      <c r="BD1008" s="3">
        <v>4.1593143433324933</v>
      </c>
      <c r="BE1008" s="6">
        <v>5.6210964607911196</v>
      </c>
      <c r="BF1008" s="6">
        <v>77.400000000000006</v>
      </c>
      <c r="BG1008" s="6">
        <v>10</v>
      </c>
      <c r="BH1008">
        <v>0.1</v>
      </c>
      <c r="BI1008" s="43">
        <v>5.0293925538863489</v>
      </c>
      <c r="BJ1008">
        <v>5.9</v>
      </c>
      <c r="BK1008" s="31">
        <v>76.557191392978481</v>
      </c>
      <c r="BL1008" s="31">
        <v>9.9660249150622882</v>
      </c>
      <c r="BM1008" s="31">
        <v>0.22650056625141565</v>
      </c>
      <c r="BN1008" s="31">
        <v>5.7757644394110983</v>
      </c>
      <c r="BO1008" s="31">
        <v>5.8890147225368059</v>
      </c>
      <c r="BP1008">
        <v>78.549382716049394</v>
      </c>
      <c r="BQ1008">
        <v>10.030864197530864</v>
      </c>
      <c r="BR1008">
        <v>0</v>
      </c>
      <c r="BS1008">
        <v>4.0123456790123457</v>
      </c>
      <c r="BT1008">
        <v>5.8641975308641969</v>
      </c>
    </row>
    <row r="1009" spans="1:72" x14ac:dyDescent="0.25">
      <c r="A1009" t="s">
        <v>2107</v>
      </c>
      <c r="B1009" s="42"/>
      <c r="C1009" s="6">
        <v>25195</v>
      </c>
      <c r="D1009" s="6">
        <v>0.42799999999999999</v>
      </c>
      <c r="E1009" s="3">
        <v>40.301064741157752</v>
      </c>
      <c r="F1009" s="3">
        <v>37.282893704757846</v>
      </c>
      <c r="G1009" s="6">
        <v>10.746875908166199</v>
      </c>
      <c r="H1009" s="6">
        <v>23.862893492909599</v>
      </c>
      <c r="I1009" s="6">
        <v>21.798285284787955</v>
      </c>
      <c r="J1009" s="6">
        <v>25.873856882282141</v>
      </c>
      <c r="K1009" s="6">
        <v>30.995621648229228</v>
      </c>
      <c r="L1009" s="6">
        <v>28.729375744174177</v>
      </c>
      <c r="M1009" s="6">
        <v>32.902394809655569</v>
      </c>
      <c r="N1009" s="6">
        <v>41.752096924510717</v>
      </c>
      <c r="O1009" s="6">
        <v>39.468302658486706</v>
      </c>
      <c r="P1009" s="6">
        <v>43.664383561643838</v>
      </c>
      <c r="Q1009" s="6">
        <v>32.210254994016388</v>
      </c>
      <c r="R1009" s="6">
        <v>27.944481163251815</v>
      </c>
      <c r="S1009" s="6">
        <v>36.874307462542752</v>
      </c>
      <c r="T1009" s="6">
        <v>13.374125874125875</v>
      </c>
      <c r="U1009" s="6">
        <v>12.357339630066903</v>
      </c>
      <c r="V1009" s="6">
        <v>14.348721817601486</v>
      </c>
      <c r="W1009" s="6">
        <v>28.613518197573658</v>
      </c>
      <c r="X1009" s="6">
        <v>27.516995791518291</v>
      </c>
      <c r="Y1009" s="6">
        <v>29.876911600149196</v>
      </c>
      <c r="Z1009" s="6">
        <v>11.188635046976099</v>
      </c>
      <c r="AA1009" s="6">
        <v>66.170963500490998</v>
      </c>
      <c r="AB1009" s="6">
        <v>71.680133646994648</v>
      </c>
      <c r="AC1009" s="6">
        <v>60.916363163371493</v>
      </c>
      <c r="AD1009" s="6">
        <v>64.61374911410347</v>
      </c>
      <c r="AE1009" s="6">
        <v>69.694868238557561</v>
      </c>
      <c r="AF1009" s="6">
        <v>59.820260312650639</v>
      </c>
      <c r="AG1009" s="6">
        <v>63.005819691658438</v>
      </c>
      <c r="AH1009" s="6">
        <v>63.096234309623433</v>
      </c>
      <c r="AI1009" s="6">
        <v>62.932627170833847</v>
      </c>
      <c r="AJ1009" s="6">
        <v>73.451453882974931</v>
      </c>
      <c r="AK1009" s="6">
        <v>83.275026910656621</v>
      </c>
      <c r="AL1009" s="6">
        <v>62.330540746382333</v>
      </c>
      <c r="AM1009" s="6">
        <v>73.710073710073715</v>
      </c>
      <c r="AN1009" s="6">
        <v>82.451253481894156</v>
      </c>
      <c r="AO1009" s="6">
        <v>66.813186813186803</v>
      </c>
      <c r="AP1009" s="6">
        <v>61.738035264483628</v>
      </c>
      <c r="AQ1009" s="6">
        <v>68.894230769230774</v>
      </c>
      <c r="AR1009" s="6">
        <v>53.862433862433868</v>
      </c>
      <c r="AS1009" s="6">
        <v>22.4751127371735</v>
      </c>
      <c r="AT1009" s="6">
        <v>21.5462718738478</v>
      </c>
      <c r="AU1009" s="6">
        <v>23.961258118494602</v>
      </c>
      <c r="AV1009" s="6">
        <v>12.5584957032247</v>
      </c>
      <c r="AW1009" s="6">
        <v>19.458861567259401</v>
      </c>
      <c r="AX1009" s="46">
        <v>40113</v>
      </c>
      <c r="AY1009" s="41">
        <v>48467</v>
      </c>
      <c r="AZ1009" s="41">
        <v>30800</v>
      </c>
      <c r="BA1009" s="41">
        <v>32054</v>
      </c>
      <c r="BB1009" s="41">
        <v>32917</v>
      </c>
      <c r="BC1009" s="41">
        <v>35763</v>
      </c>
      <c r="BD1009" s="3">
        <v>4.5924478383741203</v>
      </c>
      <c r="BE1009" s="6">
        <v>2.6036459864745698</v>
      </c>
      <c r="BF1009" s="6">
        <v>80.2</v>
      </c>
      <c r="BG1009" s="6">
        <v>13.8</v>
      </c>
      <c r="BH1009">
        <v>1.4</v>
      </c>
      <c r="BI1009" s="43">
        <v>1.7693259299749704</v>
      </c>
      <c r="BJ1009">
        <v>2.2000000000000002</v>
      </c>
      <c r="BK1009" s="31">
        <v>78.761591384983547</v>
      </c>
      <c r="BL1009" s="31">
        <v>15.462431675414026</v>
      </c>
      <c r="BM1009" s="31">
        <v>1.1149484676257035</v>
      </c>
      <c r="BN1009" s="31">
        <v>1.9226062600277378</v>
      </c>
      <c r="BO1009" s="31">
        <v>1.889973621950888</v>
      </c>
      <c r="BP1009">
        <v>81.774316689570924</v>
      </c>
      <c r="BQ1009">
        <v>12.004886242174377</v>
      </c>
      <c r="BR1009">
        <v>1.6826996488013435</v>
      </c>
      <c r="BS1009">
        <v>1.597190410749733</v>
      </c>
      <c r="BT1009">
        <v>2.452282791265842</v>
      </c>
    </row>
    <row r="1010" spans="1:72" x14ac:dyDescent="0.25">
      <c r="A1010" t="s">
        <v>2108</v>
      </c>
      <c r="B1010" s="42"/>
      <c r="C1010" s="6">
        <v>21823</v>
      </c>
      <c r="D1010" s="6">
        <v>0.45419999999999999</v>
      </c>
      <c r="E1010" s="3">
        <v>27.619821283509342</v>
      </c>
      <c r="F1010" s="3">
        <v>30.690948044991966</v>
      </c>
      <c r="G1010" s="6">
        <v>17.252711140321999</v>
      </c>
      <c r="H1010" s="6">
        <v>21.623009758603001</v>
      </c>
      <c r="I1010" s="6">
        <v>19.443478260869565</v>
      </c>
      <c r="J1010" s="6">
        <v>23.735670937289278</v>
      </c>
      <c r="K1010" s="6">
        <v>7.3654390934844187</v>
      </c>
      <c r="L1010" s="6">
        <v>1.1695906432748537</v>
      </c>
      <c r="M1010" s="6">
        <v>13.186813186813188</v>
      </c>
      <c r="N1010" s="6">
        <v>0</v>
      </c>
      <c r="O1010" s="6">
        <v>0</v>
      </c>
      <c r="P1010" s="6">
        <v>0</v>
      </c>
      <c r="Q1010" s="6">
        <v>25.705329153605017</v>
      </c>
      <c r="R1010" s="6">
        <v>37.410071942446045</v>
      </c>
      <c r="S1010" s="6">
        <v>16.666666666666664</v>
      </c>
      <c r="T1010" s="6">
        <v>21.403148941304217</v>
      </c>
      <c r="U1010" s="6">
        <v>18.718546704308334</v>
      </c>
      <c r="V1010" s="6">
        <v>23.997627520759192</v>
      </c>
      <c r="W1010" s="6">
        <v>47.826086956521742</v>
      </c>
      <c r="X1010" s="6" t="s">
        <v>74</v>
      </c>
      <c r="Y1010" s="6">
        <v>47.826086956521742</v>
      </c>
      <c r="Z1010" s="6">
        <v>7.6959961639894496</v>
      </c>
      <c r="AA1010" s="6">
        <v>53.948134255965897</v>
      </c>
      <c r="AB1010" s="6">
        <v>58.089307009407712</v>
      </c>
      <c r="AC1010" s="6">
        <v>50</v>
      </c>
      <c r="AD1010" s="6">
        <v>54.628863134657834</v>
      </c>
      <c r="AE1010" s="6">
        <v>59.132290184921764</v>
      </c>
      <c r="AF1010" s="6">
        <v>50.388427538173055</v>
      </c>
      <c r="AG1010" s="6">
        <v>44.444444444444443</v>
      </c>
      <c r="AH1010" s="6">
        <v>33.333333333333329</v>
      </c>
      <c r="AI1010" s="6">
        <v>59.154929577464785</v>
      </c>
      <c r="AJ1010" s="6">
        <v>53.719008264462808</v>
      </c>
      <c r="AK1010" s="6">
        <v>57.26495726495726</v>
      </c>
      <c r="AL1010" s="6">
        <v>50.4</v>
      </c>
      <c r="AM1010" s="6">
        <v>45.833333333333329</v>
      </c>
      <c r="AN1010" s="6">
        <v>55.000000000000007</v>
      </c>
      <c r="AO1010" s="6">
        <v>0</v>
      </c>
      <c r="AP1010" s="6">
        <v>7.8125</v>
      </c>
      <c r="AQ1010" s="6">
        <v>27.777777777777779</v>
      </c>
      <c r="AR1010" s="6">
        <v>0</v>
      </c>
      <c r="AS1010" s="6">
        <v>27.6233766233766</v>
      </c>
      <c r="AT1010" s="6">
        <v>15.129870129870101</v>
      </c>
      <c r="AU1010" s="6">
        <v>24.129870129870099</v>
      </c>
      <c r="AV1010" s="6">
        <v>9.7402597402597397</v>
      </c>
      <c r="AW1010" s="6">
        <v>23.3766233766234</v>
      </c>
      <c r="AX1010" s="46">
        <v>33362</v>
      </c>
      <c r="AY1010" s="41">
        <v>34109</v>
      </c>
      <c r="AZ1010" s="41" t="s">
        <v>74</v>
      </c>
      <c r="BA1010" s="41" t="s">
        <v>74</v>
      </c>
      <c r="BB1010" s="41" t="s">
        <v>74</v>
      </c>
      <c r="BC1010" s="41" t="s">
        <v>74</v>
      </c>
      <c r="BD1010" s="3">
        <v>5.5167136221731514</v>
      </c>
      <c r="BE1010" s="6">
        <v>6.9674941708956197</v>
      </c>
      <c r="BF1010" s="6">
        <v>84.3</v>
      </c>
      <c r="BG1010" s="6">
        <v>8.9</v>
      </c>
      <c r="BH1010">
        <v>0.5</v>
      </c>
      <c r="BI1010" s="43">
        <v>2.6382411725516324</v>
      </c>
      <c r="BJ1010">
        <v>2.9</v>
      </c>
      <c r="BK1010" s="31">
        <v>84.665991902834008</v>
      </c>
      <c r="BL1010" s="31">
        <v>8.1224696356275299</v>
      </c>
      <c r="BM1010" s="31">
        <v>0.93623481781376516</v>
      </c>
      <c r="BN1010" s="31">
        <v>2.6062753036437245</v>
      </c>
      <c r="BO1010" s="31">
        <v>2.7580971659919027</v>
      </c>
      <c r="BP1010">
        <v>83.957219251336895</v>
      </c>
      <c r="BQ1010">
        <v>9.8508302842668165</v>
      </c>
      <c r="BR1010">
        <v>0</v>
      </c>
      <c r="BS1010">
        <v>2.6737967914438503</v>
      </c>
      <c r="BT1010">
        <v>2.955249085280045</v>
      </c>
    </row>
    <row r="1011" spans="1:72" x14ac:dyDescent="0.25">
      <c r="A1011" t="s">
        <v>2109</v>
      </c>
      <c r="B1011" s="42"/>
      <c r="C1011" s="6">
        <v>26084</v>
      </c>
      <c r="D1011" s="6">
        <v>0.43690000000000001</v>
      </c>
      <c r="E1011" s="3">
        <v>26.73469387755102</v>
      </c>
      <c r="F1011" s="3">
        <v>21.799163179916317</v>
      </c>
      <c r="G1011" s="6">
        <v>17.541571568307798</v>
      </c>
      <c r="H1011" s="6">
        <v>17.220061820719899</v>
      </c>
      <c r="I1011" s="6">
        <v>16.403721682847898</v>
      </c>
      <c r="J1011" s="6">
        <v>18.013765978367751</v>
      </c>
      <c r="K1011" s="6">
        <v>12.927756653992395</v>
      </c>
      <c r="L1011" s="6">
        <v>14.40677966101695</v>
      </c>
      <c r="M1011" s="6">
        <v>11.724137931034482</v>
      </c>
      <c r="N1011" s="6">
        <v>0</v>
      </c>
      <c r="O1011" s="6">
        <v>0</v>
      </c>
      <c r="P1011" s="6" t="s">
        <v>74</v>
      </c>
      <c r="Q1011" s="6">
        <v>21.138211382113823</v>
      </c>
      <c r="R1011" s="6">
        <v>18.939393939393938</v>
      </c>
      <c r="S1011" s="6">
        <v>26.666666666666668</v>
      </c>
      <c r="T1011" s="6">
        <v>17.269264882349873</v>
      </c>
      <c r="U1011" s="6">
        <v>16.205617382087969</v>
      </c>
      <c r="V1011" s="6">
        <v>18.300452116728319</v>
      </c>
      <c r="W1011" s="6">
        <v>0</v>
      </c>
      <c r="X1011" s="6">
        <v>0</v>
      </c>
      <c r="Y1011" s="6">
        <v>0</v>
      </c>
      <c r="Z1011" s="6">
        <v>9.1814042147622601</v>
      </c>
      <c r="AA1011" s="6">
        <v>58.637605563835102</v>
      </c>
      <c r="AB1011" s="6">
        <v>66.414852752880932</v>
      </c>
      <c r="AC1011" s="6">
        <v>51.314203038340963</v>
      </c>
      <c r="AD1011" s="6">
        <v>58.596173733195442</v>
      </c>
      <c r="AE1011" s="6">
        <v>66.187241976295113</v>
      </c>
      <c r="AF1011" s="6">
        <v>51.43790028883587</v>
      </c>
      <c r="AG1011" s="6">
        <v>35.195530726256983</v>
      </c>
      <c r="AH1011" s="6">
        <v>31.521739130434785</v>
      </c>
      <c r="AI1011" s="6">
        <v>39.080459770114942</v>
      </c>
      <c r="AJ1011" s="6">
        <v>67.886178861788622</v>
      </c>
      <c r="AK1011" s="6">
        <v>88.461538461538453</v>
      </c>
      <c r="AL1011" s="6">
        <v>9.375</v>
      </c>
      <c r="AM1011" s="6">
        <v>100</v>
      </c>
      <c r="AN1011" s="6">
        <v>100</v>
      </c>
      <c r="AO1011" s="6">
        <v>0</v>
      </c>
      <c r="AP1011" s="6">
        <v>100</v>
      </c>
      <c r="AQ1011" s="6">
        <v>100</v>
      </c>
      <c r="AR1011" s="6">
        <v>100</v>
      </c>
      <c r="AS1011" s="6">
        <v>25.244869402985099</v>
      </c>
      <c r="AT1011" s="6">
        <v>14.3423507462687</v>
      </c>
      <c r="AU1011" s="6">
        <v>21.2569962686567</v>
      </c>
      <c r="AV1011" s="6">
        <v>13.875932835820899</v>
      </c>
      <c r="AW1011" s="6">
        <v>25.2798507462687</v>
      </c>
      <c r="AX1011" s="46">
        <v>41326</v>
      </c>
      <c r="AY1011" s="41">
        <v>40895</v>
      </c>
      <c r="AZ1011" s="41" t="s">
        <v>74</v>
      </c>
      <c r="BA1011" s="41" t="s">
        <v>74</v>
      </c>
      <c r="BB1011" s="41" t="s">
        <v>74</v>
      </c>
      <c r="BC1011" s="41" t="s">
        <v>74</v>
      </c>
      <c r="BD1011" s="3">
        <v>5.1090301425148192</v>
      </c>
      <c r="BE1011" s="6">
        <v>5.4196462175385802</v>
      </c>
      <c r="BF1011" s="6">
        <v>77.599999999999994</v>
      </c>
      <c r="BG1011" s="6">
        <v>12.1</v>
      </c>
      <c r="BH1011">
        <v>0</v>
      </c>
      <c r="BI1011" s="43">
        <v>2.7661857636818885</v>
      </c>
      <c r="BJ1011">
        <v>5</v>
      </c>
      <c r="BK1011" s="31">
        <v>75.016167277430483</v>
      </c>
      <c r="BL1011" s="31">
        <v>12.89070920456995</v>
      </c>
      <c r="BM1011" s="31">
        <v>0</v>
      </c>
      <c r="BN1011" s="31">
        <v>3.0394481569303728</v>
      </c>
      <c r="BO1011" s="31">
        <v>5.0657469282172878</v>
      </c>
      <c r="BP1011">
        <v>80.736392742796156</v>
      </c>
      <c r="BQ1011">
        <v>11.125933831376734</v>
      </c>
      <c r="BR1011">
        <v>0</v>
      </c>
      <c r="BS1011">
        <v>2.4279615795090717</v>
      </c>
      <c r="BT1011">
        <v>4.8292422625400215</v>
      </c>
    </row>
    <row r="1012" spans="1:72" x14ac:dyDescent="0.25">
      <c r="A1012" t="s">
        <v>2110</v>
      </c>
      <c r="B1012" s="42"/>
      <c r="C1012" s="6">
        <v>31123</v>
      </c>
      <c r="D1012" s="6">
        <v>0.36849999999999999</v>
      </c>
      <c r="E1012" s="3">
        <v>23.206751054852319</v>
      </c>
      <c r="F1012" s="3">
        <v>13.654168998321209</v>
      </c>
      <c r="G1012" s="6">
        <v>9.2026694766420807</v>
      </c>
      <c r="H1012" s="6">
        <v>10.2959566486036</v>
      </c>
      <c r="I1012" s="6">
        <v>10.154546316488101</v>
      </c>
      <c r="J1012" s="6">
        <v>10.431003259688518</v>
      </c>
      <c r="K1012" s="6">
        <v>15.338645418326694</v>
      </c>
      <c r="L1012" s="6">
        <v>0</v>
      </c>
      <c r="M1012" s="6">
        <v>22.254335260115607</v>
      </c>
      <c r="N1012" s="6">
        <v>0</v>
      </c>
      <c r="O1012" s="6" t="s">
        <v>74</v>
      </c>
      <c r="P1012" s="6">
        <v>0</v>
      </c>
      <c r="Q1012" s="6">
        <v>33.742331288343557</v>
      </c>
      <c r="R1012" s="6">
        <v>31.914893617021278</v>
      </c>
      <c r="S1012" s="6">
        <v>36.231884057971016</v>
      </c>
      <c r="T1012" s="6">
        <v>9.4312772952549189</v>
      </c>
      <c r="U1012" s="6">
        <v>9.5586027424682207</v>
      </c>
      <c r="V1012" s="6">
        <v>9.3088178667693491</v>
      </c>
      <c r="W1012" s="6">
        <v>0</v>
      </c>
      <c r="X1012" s="6">
        <v>0</v>
      </c>
      <c r="Y1012" s="6">
        <v>0</v>
      </c>
      <c r="Z1012" s="6">
        <v>6.8998688237866199</v>
      </c>
      <c r="AA1012" s="6">
        <v>67.065376722368796</v>
      </c>
      <c r="AB1012" s="6">
        <v>71.205084331459304</v>
      </c>
      <c r="AC1012" s="6">
        <v>63.248055899921106</v>
      </c>
      <c r="AD1012" s="6">
        <v>67.095667095667096</v>
      </c>
      <c r="AE1012" s="6">
        <v>71.2037866189075</v>
      </c>
      <c r="AF1012" s="6">
        <v>63.317647058823532</v>
      </c>
      <c r="AG1012" s="6">
        <v>55.874673629242821</v>
      </c>
      <c r="AH1012" s="6">
        <v>54.471544715447152</v>
      </c>
      <c r="AI1012" s="6">
        <v>56.53846153846154</v>
      </c>
      <c r="AJ1012" s="6">
        <v>100</v>
      </c>
      <c r="AK1012" s="6">
        <v>100</v>
      </c>
      <c r="AL1012" s="6">
        <v>100</v>
      </c>
      <c r="AM1012" s="6">
        <v>100</v>
      </c>
      <c r="AN1012" s="6">
        <v>0</v>
      </c>
      <c r="AO1012" s="6">
        <v>100</v>
      </c>
      <c r="AP1012" s="6">
        <v>52.941176470588239</v>
      </c>
      <c r="AQ1012" s="6">
        <v>0</v>
      </c>
      <c r="AR1012" s="6">
        <v>100</v>
      </c>
      <c r="AS1012" s="6">
        <v>29.0437723088484</v>
      </c>
      <c r="AT1012" s="6">
        <v>15.949652451624999</v>
      </c>
      <c r="AU1012" s="6">
        <v>25.5307157617885</v>
      </c>
      <c r="AV1012" s="6">
        <v>10.4828104452376</v>
      </c>
      <c r="AW1012" s="6">
        <v>18.993049032500501</v>
      </c>
      <c r="AX1012" s="46">
        <v>53974</v>
      </c>
      <c r="AY1012" s="41">
        <v>54262</v>
      </c>
      <c r="AZ1012" s="41">
        <v>43250</v>
      </c>
      <c r="BA1012" s="41" t="s">
        <v>74</v>
      </c>
      <c r="BB1012" s="41" t="s">
        <v>74</v>
      </c>
      <c r="BC1012" s="41" t="s">
        <v>74</v>
      </c>
      <c r="BD1012" s="3">
        <v>3.4077283546563524</v>
      </c>
      <c r="BE1012" s="6">
        <v>6.4050778995960798</v>
      </c>
      <c r="BF1012" s="6">
        <v>82.8</v>
      </c>
      <c r="BG1012" s="6">
        <v>15.2</v>
      </c>
      <c r="BH1012">
        <v>0</v>
      </c>
      <c r="BI1012" s="43">
        <v>0.42686397268070575</v>
      </c>
      <c r="BJ1012">
        <v>1.4</v>
      </c>
      <c r="BK1012" s="31">
        <v>79.451540195341849</v>
      </c>
      <c r="BL1012" s="31">
        <v>18.688955672426747</v>
      </c>
      <c r="BM1012" s="31">
        <v>0</v>
      </c>
      <c r="BN1012" s="31">
        <v>0.48835462058602558</v>
      </c>
      <c r="BO1012" s="31">
        <v>0.88279489105935383</v>
      </c>
      <c r="BP1012">
        <v>86.14411651973937</v>
      </c>
      <c r="BQ1012">
        <v>11.632809505557686</v>
      </c>
      <c r="BR1012">
        <v>0</v>
      </c>
      <c r="BS1012">
        <v>0.36412418551169029</v>
      </c>
      <c r="BT1012">
        <v>1.858949789191261</v>
      </c>
    </row>
    <row r="1013" spans="1:72" x14ac:dyDescent="0.25">
      <c r="A1013" t="s">
        <v>2111</v>
      </c>
      <c r="B1013" s="42"/>
      <c r="C1013" s="6">
        <v>27063</v>
      </c>
      <c r="D1013" s="6">
        <v>0.4461</v>
      </c>
      <c r="E1013" s="3">
        <v>30.637254901960787</v>
      </c>
      <c r="F1013" s="3">
        <v>24.968944099378881</v>
      </c>
      <c r="G1013" s="6">
        <v>7.5848303393213596</v>
      </c>
      <c r="H1013" s="6">
        <v>16.3365712123124</v>
      </c>
      <c r="I1013" s="6">
        <v>13.355549859010511</v>
      </c>
      <c r="J1013" s="6">
        <v>19.225037257824145</v>
      </c>
      <c r="K1013" s="6">
        <v>29.118773946360154</v>
      </c>
      <c r="L1013" s="6">
        <v>32.307692307692307</v>
      </c>
      <c r="M1013" s="6">
        <v>25.954198473282442</v>
      </c>
      <c r="N1013" s="6">
        <v>52</v>
      </c>
      <c r="O1013" s="6">
        <v>76.470588235294116</v>
      </c>
      <c r="P1013" s="6">
        <v>39.393939393939391</v>
      </c>
      <c r="Q1013" s="6">
        <v>41.237113402061851</v>
      </c>
      <c r="R1013" s="6">
        <v>66.666666666666657</v>
      </c>
      <c r="S1013" s="6">
        <v>9.3023255813953494</v>
      </c>
      <c r="T1013" s="6">
        <v>14.860305034417602</v>
      </c>
      <c r="U1013" s="6">
        <v>10.875550660792952</v>
      </c>
      <c r="V1013" s="6">
        <v>18.692083664283825</v>
      </c>
      <c r="W1013" s="6">
        <v>81.632653061224488</v>
      </c>
      <c r="X1013" s="6">
        <v>100</v>
      </c>
      <c r="Y1013" s="6">
        <v>57.142857142857139</v>
      </c>
      <c r="Z1013" s="6">
        <v>6.1844581876848599</v>
      </c>
      <c r="AA1013" s="6">
        <v>56.425763531902</v>
      </c>
      <c r="AB1013" s="6">
        <v>61.805342339576299</v>
      </c>
      <c r="AC1013" s="6">
        <v>51.206434316353885</v>
      </c>
      <c r="AD1013" s="6">
        <v>56.486962086066228</v>
      </c>
      <c r="AE1013" s="6">
        <v>62.913256955810148</v>
      </c>
      <c r="AF1013" s="6">
        <v>50.344180225281598</v>
      </c>
      <c r="AG1013" s="6">
        <v>56.084656084656082</v>
      </c>
      <c r="AH1013" s="6">
        <v>42.452830188679243</v>
      </c>
      <c r="AI1013" s="6">
        <v>73.493975903614455</v>
      </c>
      <c r="AJ1013" s="6">
        <v>80.555555555555557</v>
      </c>
      <c r="AK1013" s="6">
        <v>79.591836734693871</v>
      </c>
      <c r="AL1013" s="6">
        <v>82.608695652173907</v>
      </c>
      <c r="AM1013" s="6">
        <v>50</v>
      </c>
      <c r="AN1013" s="6">
        <v>23.52941176470588</v>
      </c>
      <c r="AO1013" s="6">
        <v>84.615384615384613</v>
      </c>
      <c r="AP1013" s="6">
        <v>31.25</v>
      </c>
      <c r="AQ1013" s="6">
        <v>0</v>
      </c>
      <c r="AR1013" s="6">
        <v>47.619047619047613</v>
      </c>
      <c r="AS1013" s="6">
        <v>26.884494124390901</v>
      </c>
      <c r="AT1013" s="6">
        <v>16.451705359701901</v>
      </c>
      <c r="AU1013" s="6">
        <v>23.244482659787899</v>
      </c>
      <c r="AV1013" s="6">
        <v>12.0091716824305</v>
      </c>
      <c r="AW1013" s="6">
        <v>21.410146173688702</v>
      </c>
      <c r="AX1013" s="46">
        <v>42244</v>
      </c>
      <c r="AY1013" s="41">
        <v>43866</v>
      </c>
      <c r="AZ1013" s="41">
        <v>28250</v>
      </c>
      <c r="BA1013" s="41">
        <v>9583</v>
      </c>
      <c r="BB1013" s="41" t="s">
        <v>74</v>
      </c>
      <c r="BC1013" s="41">
        <v>58375</v>
      </c>
      <c r="BD1013" s="3">
        <v>4.8178947368421055</v>
      </c>
      <c r="BE1013" s="6">
        <v>6.2256809338521402</v>
      </c>
      <c r="BF1013" s="6">
        <v>85.9</v>
      </c>
      <c r="BG1013" s="6">
        <v>6.4</v>
      </c>
      <c r="BH1013">
        <v>1.8</v>
      </c>
      <c r="BI1013" s="43">
        <v>0.84572761738116076</v>
      </c>
      <c r="BJ1013">
        <v>2.6</v>
      </c>
      <c r="BK1013" s="31">
        <v>85.144124168514409</v>
      </c>
      <c r="BL1013" s="31">
        <v>6.2084257206208431</v>
      </c>
      <c r="BM1013" s="31">
        <v>0.88691796008869184</v>
      </c>
      <c r="BN1013" s="31">
        <v>1.1086474501108647</v>
      </c>
      <c r="BO1013" s="31">
        <v>3.1596452328159641</v>
      </c>
      <c r="BP1013">
        <v>86.830769230769235</v>
      </c>
      <c r="BQ1013">
        <v>6.523076923076923</v>
      </c>
      <c r="BR1013">
        <v>2.7692307692307692</v>
      </c>
      <c r="BS1013">
        <v>0.55384615384615377</v>
      </c>
      <c r="BT1013">
        <v>1.9076923076923078</v>
      </c>
    </row>
    <row r="1014" spans="1:72" x14ac:dyDescent="0.25">
      <c r="A1014" t="s">
        <v>2112</v>
      </c>
      <c r="B1014" s="42"/>
      <c r="C1014" s="6">
        <v>25025</v>
      </c>
      <c r="D1014" s="6">
        <v>0.44719999999999999</v>
      </c>
      <c r="E1014" s="3">
        <v>35.046248715313467</v>
      </c>
      <c r="F1014" s="3">
        <v>28.52991281691552</v>
      </c>
      <c r="G1014" s="6">
        <v>18.639231000300398</v>
      </c>
      <c r="H1014" s="6">
        <v>20.447086801426899</v>
      </c>
      <c r="I1014" s="6">
        <v>18.925097276264591</v>
      </c>
      <c r="J1014" s="6">
        <v>21.903210795718937</v>
      </c>
      <c r="K1014" s="6">
        <v>31.216297183942483</v>
      </c>
      <c r="L1014" s="6">
        <v>33.856502242152466</v>
      </c>
      <c r="M1014" s="6">
        <v>28.185328185328185</v>
      </c>
      <c r="N1014" s="6">
        <v>0</v>
      </c>
      <c r="O1014" s="6">
        <v>0</v>
      </c>
      <c r="P1014" s="6">
        <v>0</v>
      </c>
      <c r="Q1014" s="6">
        <v>26.748971193415638</v>
      </c>
      <c r="R1014" s="6">
        <v>21.464019851116625</v>
      </c>
      <c r="S1014" s="6">
        <v>37.163814180929094</v>
      </c>
      <c r="T1014" s="6">
        <v>19.607945498681843</v>
      </c>
      <c r="U1014" s="6">
        <v>18.013194895089768</v>
      </c>
      <c r="V1014" s="6">
        <v>21.095918058428779</v>
      </c>
      <c r="W1014" s="6">
        <v>24.568965517241377</v>
      </c>
      <c r="X1014" s="6">
        <v>26.984126984126984</v>
      </c>
      <c r="Y1014" s="6">
        <v>21.69811320754717</v>
      </c>
      <c r="Z1014" s="6">
        <v>7.6055222920481</v>
      </c>
      <c r="AA1014" s="6">
        <v>59.461285395370702</v>
      </c>
      <c r="AB1014" s="6">
        <v>66.457661167589947</v>
      </c>
      <c r="AC1014" s="6">
        <v>52.937503547709596</v>
      </c>
      <c r="AD1014" s="6">
        <v>59.354571255460954</v>
      </c>
      <c r="AE1014" s="6">
        <v>66.548352531476027</v>
      </c>
      <c r="AF1014" s="6">
        <v>52.81548669872771</v>
      </c>
      <c r="AG1014" s="6">
        <v>57.625845229151018</v>
      </c>
      <c r="AH1014" s="6">
        <v>64.350453172205434</v>
      </c>
      <c r="AI1014" s="6">
        <v>50.971599402092671</v>
      </c>
      <c r="AJ1014" s="6">
        <v>72.176949941792785</v>
      </c>
      <c r="AK1014" s="6">
        <v>76.229508196721312</v>
      </c>
      <c r="AL1014" s="6">
        <v>62.248995983935743</v>
      </c>
      <c r="AM1014" s="6">
        <v>51</v>
      </c>
      <c r="AN1014" s="6">
        <v>43.589743589743591</v>
      </c>
      <c r="AO1014" s="6">
        <v>55.737704918032783</v>
      </c>
      <c r="AP1014" s="6">
        <v>57.668711656441715</v>
      </c>
      <c r="AQ1014" s="6">
        <v>50</v>
      </c>
      <c r="AR1014" s="6">
        <v>64.705882352941174</v>
      </c>
      <c r="AS1014" s="6">
        <v>27.1261782347901</v>
      </c>
      <c r="AT1014" s="6">
        <v>16.661311053984601</v>
      </c>
      <c r="AU1014" s="6">
        <v>19.392673521850899</v>
      </c>
      <c r="AV1014" s="6">
        <v>8.4404455869751498</v>
      </c>
      <c r="AW1014" s="6">
        <v>28.379391602399298</v>
      </c>
      <c r="AX1014" s="46">
        <v>38370</v>
      </c>
      <c r="AY1014" s="41">
        <v>39007</v>
      </c>
      <c r="AZ1014" s="41">
        <v>23452</v>
      </c>
      <c r="BA1014" s="41" t="s">
        <v>74</v>
      </c>
      <c r="BB1014" s="41">
        <v>163583</v>
      </c>
      <c r="BC1014" s="41">
        <v>29718</v>
      </c>
      <c r="BD1014" s="3">
        <v>5.0640100615608654</v>
      </c>
      <c r="BE1014" s="6">
        <v>4.4371546961326001</v>
      </c>
      <c r="BF1014" s="6">
        <v>81.7</v>
      </c>
      <c r="BG1014" s="6">
        <v>10.4</v>
      </c>
      <c r="BH1014">
        <v>0.3</v>
      </c>
      <c r="BI1014" s="43">
        <v>1.4961231844490555</v>
      </c>
      <c r="BJ1014">
        <v>5.0999999999999996</v>
      </c>
      <c r="BK1014" s="31">
        <v>80.782450465022237</v>
      </c>
      <c r="BL1014" s="31">
        <v>10.80671249494541</v>
      </c>
      <c r="BM1014" s="31">
        <v>1.0109179134654266E-2</v>
      </c>
      <c r="BN1014" s="31">
        <v>1.8499797816417307</v>
      </c>
      <c r="BO1014" s="31">
        <v>5.5095026283865751</v>
      </c>
      <c r="BP1014">
        <v>82.723818570410828</v>
      </c>
      <c r="BQ1014">
        <v>9.9382569460935635</v>
      </c>
      <c r="BR1014">
        <v>0.68867252434101167</v>
      </c>
      <c r="BS1014">
        <v>1.0805034433626217</v>
      </c>
      <c r="BT1014">
        <v>4.6663500356209928</v>
      </c>
    </row>
    <row r="1015" spans="1:72" x14ac:dyDescent="0.25">
      <c r="A1015" t="s">
        <v>2113</v>
      </c>
      <c r="B1015" s="42"/>
      <c r="C1015" s="6">
        <v>23220</v>
      </c>
      <c r="D1015" s="6">
        <v>0.51180000000000003</v>
      </c>
      <c r="E1015" s="3">
        <v>41.588785046728972</v>
      </c>
      <c r="F1015" s="3">
        <v>35.190918472652214</v>
      </c>
      <c r="G1015" s="6">
        <v>18.292682926829301</v>
      </c>
      <c r="H1015" s="6">
        <v>26.4441809249534</v>
      </c>
      <c r="I1015" s="6">
        <v>25.868528610354225</v>
      </c>
      <c r="J1015" s="6">
        <v>27.013818672059319</v>
      </c>
      <c r="K1015" s="6">
        <v>20.3125</v>
      </c>
      <c r="L1015" s="6">
        <v>3.8834951456310676</v>
      </c>
      <c r="M1015" s="6">
        <v>39.325842696629216</v>
      </c>
      <c r="N1015" s="6">
        <v>100</v>
      </c>
      <c r="O1015" s="6" t="s">
        <v>74</v>
      </c>
      <c r="P1015" s="6">
        <v>100</v>
      </c>
      <c r="Q1015" s="6">
        <v>20.567375886524822</v>
      </c>
      <c r="R1015" s="6">
        <v>14.655172413793101</v>
      </c>
      <c r="S1015" s="6">
        <v>48</v>
      </c>
      <c r="T1015" s="6">
        <v>26.565397862757216</v>
      </c>
      <c r="U1015" s="6">
        <v>26.500445235975068</v>
      </c>
      <c r="V1015" s="6">
        <v>26.629292221443592</v>
      </c>
      <c r="W1015" s="6">
        <v>0</v>
      </c>
      <c r="X1015" s="6">
        <v>0</v>
      </c>
      <c r="Y1015" s="6" t="s">
        <v>74</v>
      </c>
      <c r="Z1015" s="6">
        <v>14.0276301806589</v>
      </c>
      <c r="AA1015" s="6">
        <v>50.996533795493903</v>
      </c>
      <c r="AB1015" s="6">
        <v>55.380868024800712</v>
      </c>
      <c r="AC1015" s="6">
        <v>46.798134011874467</v>
      </c>
      <c r="AD1015" s="6">
        <v>50.332095012946077</v>
      </c>
      <c r="AE1015" s="6">
        <v>54.63133640552995</v>
      </c>
      <c r="AF1015" s="6">
        <v>46.224961479198768</v>
      </c>
      <c r="AG1015" s="6">
        <v>52.601156069364166</v>
      </c>
      <c r="AH1015" s="6">
        <v>45.238095238095241</v>
      </c>
      <c r="AI1015" s="6">
        <v>59.550561797752813</v>
      </c>
      <c r="AJ1015" s="6">
        <v>98.876404494382015</v>
      </c>
      <c r="AK1015" s="6">
        <v>100</v>
      </c>
      <c r="AL1015" s="6">
        <v>95.454545454545453</v>
      </c>
      <c r="AM1015" s="6">
        <v>0</v>
      </c>
      <c r="AN1015" s="6">
        <v>0</v>
      </c>
      <c r="AO1015" s="6">
        <v>0</v>
      </c>
      <c r="AP1015" s="6">
        <v>100</v>
      </c>
      <c r="AQ1015" s="6">
        <v>100</v>
      </c>
      <c r="AR1015" s="6" t="s">
        <v>74</v>
      </c>
      <c r="AS1015" s="6">
        <v>28.430160692212599</v>
      </c>
      <c r="AT1015" s="6">
        <v>17.997527812113699</v>
      </c>
      <c r="AU1015" s="6">
        <v>18.516687268232399</v>
      </c>
      <c r="AV1015" s="6">
        <v>11.297898640296699</v>
      </c>
      <c r="AW1015" s="6">
        <v>23.757725587144598</v>
      </c>
      <c r="AX1015" s="46">
        <v>33483</v>
      </c>
      <c r="AY1015" s="41">
        <v>33945</v>
      </c>
      <c r="AZ1015" s="41">
        <v>21125</v>
      </c>
      <c r="BA1015" s="41" t="s">
        <v>74</v>
      </c>
      <c r="BB1015" s="41" t="s">
        <v>74</v>
      </c>
      <c r="BC1015" s="41" t="s">
        <v>74</v>
      </c>
      <c r="BD1015" s="3">
        <v>5.2616033755274261</v>
      </c>
      <c r="BE1015" s="6">
        <v>6.4457202505219202</v>
      </c>
      <c r="BF1015" s="6">
        <v>83.3</v>
      </c>
      <c r="BG1015" s="6">
        <v>10</v>
      </c>
      <c r="BH1015">
        <v>0.2</v>
      </c>
      <c r="BI1015" s="43">
        <v>1.6471175442974793</v>
      </c>
      <c r="BJ1015">
        <v>4.4000000000000004</v>
      </c>
      <c r="BK1015" s="31">
        <v>77.651515151515156</v>
      </c>
      <c r="BL1015" s="31">
        <v>12.926136363636365</v>
      </c>
      <c r="BM1015" s="31">
        <v>0.47348484848484851</v>
      </c>
      <c r="BN1015" s="31">
        <v>1.5625</v>
      </c>
      <c r="BO1015" s="31">
        <v>6.5340909090909092</v>
      </c>
      <c r="BP1015">
        <v>89.55145118733509</v>
      </c>
      <c r="BQ1015">
        <v>6.7546174142480204</v>
      </c>
      <c r="BR1015">
        <v>0</v>
      </c>
      <c r="BS1015">
        <v>1.7414248021108178</v>
      </c>
      <c r="BT1015">
        <v>1.9525065963060684</v>
      </c>
    </row>
    <row r="1016" spans="1:72" x14ac:dyDescent="0.25">
      <c r="A1016" t="s">
        <v>2114</v>
      </c>
      <c r="B1016" s="42"/>
      <c r="C1016" s="6">
        <v>20805</v>
      </c>
      <c r="D1016" s="6">
        <v>0.47960000000000003</v>
      </c>
      <c r="E1016" s="3">
        <v>58.288243974422038</v>
      </c>
      <c r="F1016" s="3">
        <v>51.572008113590265</v>
      </c>
      <c r="G1016" s="6">
        <v>23.8381142984212</v>
      </c>
      <c r="H1016" s="6">
        <v>37.952008307680899</v>
      </c>
      <c r="I1016" s="6">
        <v>34.415129582068644</v>
      </c>
      <c r="J1016" s="6">
        <v>41.171886070568235</v>
      </c>
      <c r="K1016" s="6">
        <v>47.263017356475302</v>
      </c>
      <c r="L1016" s="6">
        <v>38.575667655786347</v>
      </c>
      <c r="M1016" s="6">
        <v>54.368932038834949</v>
      </c>
      <c r="N1016" s="6">
        <v>0</v>
      </c>
      <c r="O1016" s="6">
        <v>0</v>
      </c>
      <c r="P1016" s="6" t="s">
        <v>74</v>
      </c>
      <c r="Q1016" s="6">
        <v>53.278688524590166</v>
      </c>
      <c r="R1016" s="6">
        <v>76.744186046511629</v>
      </c>
      <c r="S1016" s="6">
        <v>40.506329113924053</v>
      </c>
      <c r="T1016" s="6">
        <v>37.398120344733456</v>
      </c>
      <c r="U1016" s="6">
        <v>34.019528071602927</v>
      </c>
      <c r="V1016" s="6">
        <v>40.507751067175917</v>
      </c>
      <c r="W1016" s="6">
        <v>6.666666666666667</v>
      </c>
      <c r="X1016" s="6">
        <v>0</v>
      </c>
      <c r="Y1016" s="6">
        <v>10</v>
      </c>
      <c r="Z1016" s="6">
        <v>11.608422445154901</v>
      </c>
      <c r="AA1016" s="6">
        <v>40.163572060123798</v>
      </c>
      <c r="AB1016" s="6">
        <v>43.390142791340395</v>
      </c>
      <c r="AC1016" s="6">
        <v>37.186570335741607</v>
      </c>
      <c r="AD1016" s="6">
        <v>40.057529924839933</v>
      </c>
      <c r="AE1016" s="6">
        <v>43.311117550468467</v>
      </c>
      <c r="AF1016" s="6">
        <v>37.050263369342026</v>
      </c>
      <c r="AG1016" s="6">
        <v>44.397759103641455</v>
      </c>
      <c r="AH1016" s="6">
        <v>51.752021563342318</v>
      </c>
      <c r="AI1016" s="6">
        <v>36.443148688046648</v>
      </c>
      <c r="AJ1016" s="6">
        <v>62</v>
      </c>
      <c r="AK1016" s="6">
        <v>42.857142857142854</v>
      </c>
      <c r="AL1016" s="6">
        <v>72.307692307692307</v>
      </c>
      <c r="AM1016" s="6">
        <v>0</v>
      </c>
      <c r="AN1016" s="6">
        <v>0</v>
      </c>
      <c r="AO1016" s="6">
        <v>0</v>
      </c>
      <c r="AP1016" s="6">
        <v>73.529411764705884</v>
      </c>
      <c r="AQ1016" s="6">
        <v>100</v>
      </c>
      <c r="AR1016" s="6">
        <v>63.265306122448983</v>
      </c>
      <c r="AS1016" s="6">
        <v>23.596906959341499</v>
      </c>
      <c r="AT1016" s="6">
        <v>18.545772012970801</v>
      </c>
      <c r="AU1016" s="6">
        <v>25.9166874532302</v>
      </c>
      <c r="AV1016" s="6">
        <v>13.9560987777501</v>
      </c>
      <c r="AW1016" s="6">
        <v>17.984534796707401</v>
      </c>
      <c r="AX1016" s="46">
        <v>22443</v>
      </c>
      <c r="AY1016" s="41">
        <v>22516</v>
      </c>
      <c r="AZ1016" s="41">
        <v>17574</v>
      </c>
      <c r="BA1016" s="41" t="s">
        <v>74</v>
      </c>
      <c r="BB1016" s="41">
        <v>50227</v>
      </c>
      <c r="BC1016" s="41" t="s">
        <v>74</v>
      </c>
      <c r="BD1016" s="3">
        <v>5.4487722269263337</v>
      </c>
      <c r="BE1016" s="6">
        <v>7.9166116901965999</v>
      </c>
      <c r="BF1016" s="6">
        <v>75.400000000000006</v>
      </c>
      <c r="BG1016" s="6">
        <v>16.2</v>
      </c>
      <c r="BH1016">
        <v>0.2</v>
      </c>
      <c r="BI1016" s="43">
        <v>3.8097673229353104</v>
      </c>
      <c r="BJ1016">
        <v>3.1</v>
      </c>
      <c r="BK1016" s="31">
        <v>74.784747847478471</v>
      </c>
      <c r="BL1016" s="31">
        <v>17.392373923739239</v>
      </c>
      <c r="BM1016" s="31">
        <v>0.19680196801968017</v>
      </c>
      <c r="BN1016" s="31">
        <v>2.9028290282902827</v>
      </c>
      <c r="BO1016" s="31">
        <v>4.1574415744157438</v>
      </c>
      <c r="BP1016">
        <v>76.097950492414157</v>
      </c>
      <c r="BQ1016">
        <v>14.985360660101144</v>
      </c>
      <c r="BR1016">
        <v>0.18631887143997872</v>
      </c>
      <c r="BS1016">
        <v>4.791056694170881</v>
      </c>
      <c r="BT1016">
        <v>1.9696566409369176</v>
      </c>
    </row>
    <row r="1017" spans="1:72" x14ac:dyDescent="0.25">
      <c r="A1017" t="s">
        <v>2115</v>
      </c>
      <c r="B1017" s="42"/>
      <c r="C1017" s="6">
        <v>35183</v>
      </c>
      <c r="D1017" s="6">
        <v>0.40129999999999999</v>
      </c>
      <c r="E1017" s="3">
        <v>14.693268692895767</v>
      </c>
      <c r="F1017" s="3">
        <v>11.244160605523032</v>
      </c>
      <c r="G1017" s="6">
        <v>5.9139784946236604</v>
      </c>
      <c r="H1017" s="6">
        <v>8.2398279988641399</v>
      </c>
      <c r="I1017" s="6">
        <v>6.8630193336075687</v>
      </c>
      <c r="J1017" s="6">
        <v>9.5790653008962856</v>
      </c>
      <c r="K1017" s="6">
        <v>20.516304347826086</v>
      </c>
      <c r="L1017" s="6">
        <v>16.380133715377269</v>
      </c>
      <c r="M1017" s="6">
        <v>25.977301387137452</v>
      </c>
      <c r="N1017" s="6">
        <v>9.3655589123867067</v>
      </c>
      <c r="O1017" s="6">
        <v>0</v>
      </c>
      <c r="P1017" s="6">
        <v>14.832535885167463</v>
      </c>
      <c r="Q1017" s="6">
        <v>29.835785881851141</v>
      </c>
      <c r="R1017" s="6">
        <v>26.525198938992045</v>
      </c>
      <c r="S1017" s="6">
        <v>32.92130201895344</v>
      </c>
      <c r="T1017" s="6">
        <v>6.8172068528034604</v>
      </c>
      <c r="U1017" s="6">
        <v>5.5399356294624686</v>
      </c>
      <c r="V1017" s="6">
        <v>8.0614065118290412</v>
      </c>
      <c r="W1017" s="6">
        <v>3.419092755585647</v>
      </c>
      <c r="X1017" s="6">
        <v>5.625</v>
      </c>
      <c r="Y1017" s="6">
        <v>1.321003963011889</v>
      </c>
      <c r="Z1017" s="6">
        <v>5.6099840231513598</v>
      </c>
      <c r="AA1017" s="6">
        <v>70.9938346137818</v>
      </c>
      <c r="AB1017" s="6">
        <v>76.227598371186559</v>
      </c>
      <c r="AC1017" s="6">
        <v>65.951242027526007</v>
      </c>
      <c r="AD1017" s="6">
        <v>70.507782537378603</v>
      </c>
      <c r="AE1017" s="6">
        <v>75.539446659417663</v>
      </c>
      <c r="AF1017" s="6">
        <v>65.704862072146881</v>
      </c>
      <c r="AG1017" s="6">
        <v>86.313868613138695</v>
      </c>
      <c r="AH1017" s="6">
        <v>84.507936507936506</v>
      </c>
      <c r="AI1017" s="6">
        <v>88.75536480686695</v>
      </c>
      <c r="AJ1017" s="6">
        <v>76.145232439769259</v>
      </c>
      <c r="AK1017" s="6">
        <v>77.572559366754618</v>
      </c>
      <c r="AL1017" s="6">
        <v>74.633123689727469</v>
      </c>
      <c r="AM1017" s="6">
        <v>86.206896551724128</v>
      </c>
      <c r="AN1017" s="6">
        <v>95.192307692307693</v>
      </c>
      <c r="AO1017" s="6">
        <v>80.254777070063696</v>
      </c>
      <c r="AP1017" s="6">
        <v>60.064338235294116</v>
      </c>
      <c r="AQ1017" s="6">
        <v>84.230406043437199</v>
      </c>
      <c r="AR1017" s="6">
        <v>37.153088630259624</v>
      </c>
      <c r="AS1017" s="6">
        <v>38.804611650485398</v>
      </c>
      <c r="AT1017" s="6">
        <v>13.440533980582501</v>
      </c>
      <c r="AU1017" s="6">
        <v>27.0854624425141</v>
      </c>
      <c r="AV1017" s="6">
        <v>6.8376341338783897</v>
      </c>
      <c r="AW1017" s="6">
        <v>13.8317577925396</v>
      </c>
      <c r="AX1017" s="46">
        <v>66730</v>
      </c>
      <c r="AY1017" s="41">
        <v>67198</v>
      </c>
      <c r="AZ1017" s="41">
        <v>57158</v>
      </c>
      <c r="BA1017" s="41" t="s">
        <v>74</v>
      </c>
      <c r="BB1017" s="41">
        <v>75257</v>
      </c>
      <c r="BC1017" s="41">
        <v>43333</v>
      </c>
      <c r="BD1017" s="3">
        <v>3.7711444376938572</v>
      </c>
      <c r="BE1017" s="6">
        <v>4.87301748334517</v>
      </c>
      <c r="BF1017" s="6">
        <v>85.2</v>
      </c>
      <c r="BG1017" s="6">
        <v>7.9</v>
      </c>
      <c r="BH1017">
        <v>1</v>
      </c>
      <c r="BI1017" s="43">
        <v>1.2389639529779035</v>
      </c>
      <c r="BJ1017">
        <v>3.8</v>
      </c>
      <c r="BK1017" s="31">
        <v>85.376896720509052</v>
      </c>
      <c r="BL1017" s="31">
        <v>8.3363925599608422</v>
      </c>
      <c r="BM1017" s="31">
        <v>1.0034263338228095</v>
      </c>
      <c r="BN1017" s="31">
        <v>1.2695790504160549</v>
      </c>
      <c r="BO1017" s="31">
        <v>2.9062652961331379</v>
      </c>
      <c r="BP1017">
        <v>84.966163456533053</v>
      </c>
      <c r="BQ1017">
        <v>7.4475099774423041</v>
      </c>
      <c r="BR1017">
        <v>0.94395280235988199</v>
      </c>
      <c r="BS1017">
        <v>1.2042339059517613</v>
      </c>
      <c r="BT1017">
        <v>4.8967551622418881</v>
      </c>
    </row>
    <row r="1018" spans="1:72" x14ac:dyDescent="0.25">
      <c r="A1018" t="s">
        <v>2116</v>
      </c>
      <c r="B1018" s="42"/>
      <c r="C1018" s="6">
        <v>27107</v>
      </c>
      <c r="D1018" s="6">
        <v>0.4476</v>
      </c>
      <c r="E1018" s="3">
        <v>22.740963855421686</v>
      </c>
      <c r="F1018" s="3">
        <v>24.638316527838665</v>
      </c>
      <c r="G1018" s="6">
        <v>8.8868388683886792</v>
      </c>
      <c r="H1018" s="6">
        <v>16.613353643056598</v>
      </c>
      <c r="I1018" s="6">
        <v>14.084071708221718</v>
      </c>
      <c r="J1018" s="6">
        <v>19.07097807588347</v>
      </c>
      <c r="K1018" s="6">
        <v>33.661278988053404</v>
      </c>
      <c r="L1018" s="6">
        <v>35.30183727034121</v>
      </c>
      <c r="M1018" s="6">
        <v>31.77004538577912</v>
      </c>
      <c r="N1018" s="6">
        <v>25</v>
      </c>
      <c r="O1018" s="6">
        <v>25</v>
      </c>
      <c r="P1018" s="6" t="s">
        <v>74</v>
      </c>
      <c r="Q1018" s="6">
        <v>22.413793103448278</v>
      </c>
      <c r="R1018" s="6">
        <v>16.400911161731209</v>
      </c>
      <c r="S1018" s="6">
        <v>33.991228070175438</v>
      </c>
      <c r="T1018" s="6">
        <v>14.812604440200525</v>
      </c>
      <c r="U1018" s="6">
        <v>11.770586030238661</v>
      </c>
      <c r="V1018" s="6">
        <v>17.593967782474579</v>
      </c>
      <c r="W1018" s="6">
        <v>0</v>
      </c>
      <c r="X1018" s="6">
        <v>0</v>
      </c>
      <c r="Y1018" s="6">
        <v>0</v>
      </c>
      <c r="Z1018" s="6">
        <v>9.8715890850722303</v>
      </c>
      <c r="AA1018" s="6">
        <v>62.346760070052497</v>
      </c>
      <c r="AB1018" s="6">
        <v>66.074899572372686</v>
      </c>
      <c r="AC1018" s="6">
        <v>58.868335146898801</v>
      </c>
      <c r="AD1018" s="6">
        <v>61.827841194629904</v>
      </c>
      <c r="AE1018" s="6">
        <v>64.572558564040165</v>
      </c>
      <c r="AF1018" s="6">
        <v>59.374575118966689</v>
      </c>
      <c r="AG1018" s="6">
        <v>54.932126696832583</v>
      </c>
      <c r="AH1018" s="6">
        <v>59.45945945945946</v>
      </c>
      <c r="AI1018" s="6">
        <v>50.363636363636367</v>
      </c>
      <c r="AJ1018" s="6">
        <v>81.445783132530124</v>
      </c>
      <c r="AK1018" s="6">
        <v>88.104089219330845</v>
      </c>
      <c r="AL1018" s="6">
        <v>69.178082191780817</v>
      </c>
      <c r="AM1018" s="6">
        <v>100</v>
      </c>
      <c r="AN1018" s="6">
        <v>100</v>
      </c>
      <c r="AO1018" s="6">
        <v>0</v>
      </c>
      <c r="AP1018" s="6">
        <v>54.761904761904766</v>
      </c>
      <c r="AQ1018" s="6">
        <v>100</v>
      </c>
      <c r="AR1018" s="6">
        <v>24</v>
      </c>
      <c r="AS1018" s="6">
        <v>29.7640249332146</v>
      </c>
      <c r="AT1018" s="6">
        <v>18.4105075690116</v>
      </c>
      <c r="AU1018" s="6">
        <v>22.517809439002701</v>
      </c>
      <c r="AV1018" s="6">
        <v>13.0008904719501</v>
      </c>
      <c r="AW1018" s="6">
        <v>16.306767586821</v>
      </c>
      <c r="AX1018" s="46">
        <v>45208</v>
      </c>
      <c r="AY1018" s="41">
        <v>47241</v>
      </c>
      <c r="AZ1018" s="41">
        <v>26438</v>
      </c>
      <c r="BA1018" s="41" t="s">
        <v>74</v>
      </c>
      <c r="BB1018" s="41" t="s">
        <v>74</v>
      </c>
      <c r="BC1018" s="41">
        <v>42330</v>
      </c>
      <c r="BD1018" s="3">
        <v>4.915518308116317</v>
      </c>
      <c r="BE1018" s="6">
        <v>3.8508858267716501</v>
      </c>
      <c r="BF1018" s="6">
        <v>78.099999999999994</v>
      </c>
      <c r="BG1018" s="6">
        <v>11.1</v>
      </c>
      <c r="BH1018">
        <v>0.4</v>
      </c>
      <c r="BI1018" s="43">
        <v>1.8535365021605639</v>
      </c>
      <c r="BJ1018">
        <v>7.6</v>
      </c>
      <c r="BK1018" s="31">
        <v>74.619289340101531</v>
      </c>
      <c r="BL1018" s="31">
        <v>14.169057603178107</v>
      </c>
      <c r="BM1018" s="31">
        <v>0</v>
      </c>
      <c r="BN1018" s="31">
        <v>2.2070183182520418</v>
      </c>
      <c r="BO1018" s="31">
        <v>8.0556168616199528</v>
      </c>
      <c r="BP1018">
        <v>81.77339901477832</v>
      </c>
      <c r="BQ1018">
        <v>7.8583157400891395</v>
      </c>
      <c r="BR1018">
        <v>0.77410274454609429</v>
      </c>
      <c r="BS1018">
        <v>1.4778325123152709</v>
      </c>
      <c r="BT1018">
        <v>7.0607553366174054</v>
      </c>
    </row>
    <row r="1019" spans="1:72" x14ac:dyDescent="0.25">
      <c r="A1019" t="s">
        <v>2117</v>
      </c>
      <c r="B1019" s="42"/>
      <c r="C1019" s="6">
        <v>26318</v>
      </c>
      <c r="D1019" s="6">
        <v>0.51229999999999998</v>
      </c>
      <c r="E1019" s="3">
        <v>37.280296022201668</v>
      </c>
      <c r="F1019" s="3">
        <v>30.236503342979741</v>
      </c>
      <c r="G1019" s="6">
        <v>9.35894298996819</v>
      </c>
      <c r="H1019" s="6">
        <v>20.391079439352598</v>
      </c>
      <c r="I1019" s="6">
        <v>17.676496872207327</v>
      </c>
      <c r="J1019" s="6">
        <v>22.900574166632246</v>
      </c>
      <c r="K1019" s="6">
        <v>51.142857142857146</v>
      </c>
      <c r="L1019" s="6">
        <v>49.375</v>
      </c>
      <c r="M1019" s="6">
        <v>55.000000000000007</v>
      </c>
      <c r="N1019" s="6">
        <v>69.924812030075188</v>
      </c>
      <c r="O1019" s="6">
        <v>47.619047619047613</v>
      </c>
      <c r="P1019" s="6">
        <v>80.219780219780219</v>
      </c>
      <c r="Q1019" s="6">
        <v>10.701754385964913</v>
      </c>
      <c r="R1019" s="6">
        <v>22.267206477732792</v>
      </c>
      <c r="S1019" s="6">
        <v>1.8575851393188854</v>
      </c>
      <c r="T1019" s="6">
        <v>19.714208316402544</v>
      </c>
      <c r="U1019" s="6">
        <v>16.602479804621453</v>
      </c>
      <c r="V1019" s="6">
        <v>22.594105885421197</v>
      </c>
      <c r="W1019" s="6">
        <v>0</v>
      </c>
      <c r="X1019" s="6">
        <v>0</v>
      </c>
      <c r="Y1019" s="6">
        <v>0</v>
      </c>
      <c r="Z1019" s="6">
        <v>10.474520120822399</v>
      </c>
      <c r="AA1019" s="6">
        <v>51.800211789622303</v>
      </c>
      <c r="AB1019" s="6">
        <v>55.272671724629561</v>
      </c>
      <c r="AC1019" s="6">
        <v>48.394346501523252</v>
      </c>
      <c r="AD1019" s="6">
        <v>52.49866238630284</v>
      </c>
      <c r="AE1019" s="6">
        <v>57.458134634579125</v>
      </c>
      <c r="AF1019" s="6">
        <v>47.875529825286883</v>
      </c>
      <c r="AG1019" s="6">
        <v>29.173693086003372</v>
      </c>
      <c r="AH1019" s="6">
        <v>25.982742090124638</v>
      </c>
      <c r="AI1019" s="6">
        <v>52.447552447552447</v>
      </c>
      <c r="AJ1019" s="6">
        <v>57.854406130268202</v>
      </c>
      <c r="AK1019" s="6">
        <v>37.202380952380956</v>
      </c>
      <c r="AL1019" s="6">
        <v>95.161290322580655</v>
      </c>
      <c r="AM1019" s="6">
        <v>52</v>
      </c>
      <c r="AN1019" s="6">
        <v>62.5</v>
      </c>
      <c r="AO1019" s="6">
        <v>47.058823529411761</v>
      </c>
      <c r="AP1019" s="6">
        <v>81.506849315068493</v>
      </c>
      <c r="AQ1019" s="6">
        <v>100</v>
      </c>
      <c r="AR1019" s="6">
        <v>72.164948453608247</v>
      </c>
      <c r="AS1019" s="6">
        <v>34.6538963865912</v>
      </c>
      <c r="AT1019" s="6">
        <v>17.7133217239878</v>
      </c>
      <c r="AU1019" s="6">
        <v>23.851763169351301</v>
      </c>
      <c r="AV1019" s="6">
        <v>10.4048759251197</v>
      </c>
      <c r="AW1019" s="6">
        <v>13.376142794949899</v>
      </c>
      <c r="AX1019" s="46">
        <v>42319</v>
      </c>
      <c r="AY1019" s="41">
        <v>42454</v>
      </c>
      <c r="AZ1019" s="41">
        <v>15484</v>
      </c>
      <c r="BA1019" s="41" t="s">
        <v>74</v>
      </c>
      <c r="BB1019" s="41">
        <v>165114</v>
      </c>
      <c r="BC1019" s="41" t="s">
        <v>74</v>
      </c>
      <c r="BD1019" s="3">
        <v>5.3396353401860006</v>
      </c>
      <c r="BE1019" s="6">
        <v>4.1540531449714102</v>
      </c>
      <c r="BF1019" s="6">
        <v>82.3</v>
      </c>
      <c r="BG1019" s="6">
        <v>11.1</v>
      </c>
      <c r="BH1019">
        <v>0.3</v>
      </c>
      <c r="BI1019" s="43">
        <v>3.5743835843124274</v>
      </c>
      <c r="BJ1019">
        <v>1.6</v>
      </c>
      <c r="BK1019" s="31">
        <v>82.003377665188935</v>
      </c>
      <c r="BL1019" s="31">
        <v>11.389064808950813</v>
      </c>
      <c r="BM1019" s="31">
        <v>0.17943846316233902</v>
      </c>
      <c r="BN1019" s="31">
        <v>3.7470973189782564</v>
      </c>
      <c r="BO1019" s="31">
        <v>1.2032932235592146</v>
      </c>
      <c r="BP1019">
        <v>82.530329289428067</v>
      </c>
      <c r="BQ1019">
        <v>10.733679953783939</v>
      </c>
      <c r="BR1019">
        <v>0.5314846909300982</v>
      </c>
      <c r="BS1019">
        <v>3.3853264009243214</v>
      </c>
      <c r="BT1019">
        <v>2.0450606585788562</v>
      </c>
    </row>
    <row r="1020" spans="1:72" x14ac:dyDescent="0.25">
      <c r="A1020" t="s">
        <v>2118</v>
      </c>
      <c r="B1020" s="42"/>
      <c r="C1020" s="6">
        <v>21763</v>
      </c>
      <c r="D1020" s="6">
        <v>0.4698</v>
      </c>
      <c r="E1020" s="3">
        <v>25.894378194207835</v>
      </c>
      <c r="F1020" s="3">
        <v>19.439155270901853</v>
      </c>
      <c r="G1020" s="6">
        <v>7.8811636063544501</v>
      </c>
      <c r="H1020" s="6">
        <v>16.137645731477999</v>
      </c>
      <c r="I1020" s="6">
        <v>15.180908391070053</v>
      </c>
      <c r="J1020" s="6">
        <v>17.051470588235293</v>
      </c>
      <c r="K1020" s="6">
        <v>29.146634615384613</v>
      </c>
      <c r="L1020" s="6">
        <v>21.57772621809745</v>
      </c>
      <c r="M1020" s="6">
        <v>37.281795511221944</v>
      </c>
      <c r="N1020" s="6">
        <v>0</v>
      </c>
      <c r="O1020" s="6" t="s">
        <v>74</v>
      </c>
      <c r="P1020" s="6">
        <v>0</v>
      </c>
      <c r="Q1020" s="6">
        <v>44.510739856801912</v>
      </c>
      <c r="R1020" s="6">
        <v>38.125</v>
      </c>
      <c r="S1020" s="6">
        <v>53.072625698324025</v>
      </c>
      <c r="T1020" s="6">
        <v>14.575542660649043</v>
      </c>
      <c r="U1020" s="6">
        <v>13.993752788933511</v>
      </c>
      <c r="V1020" s="6">
        <v>15.11608623548922</v>
      </c>
      <c r="W1020" s="6">
        <v>0</v>
      </c>
      <c r="X1020" s="6">
        <v>0</v>
      </c>
      <c r="Y1020" s="6">
        <v>0</v>
      </c>
      <c r="Z1020" s="6">
        <v>7.1439428484572103</v>
      </c>
      <c r="AA1020" s="6">
        <v>54.844081768599899</v>
      </c>
      <c r="AB1020" s="6">
        <v>58.179038559537965</v>
      </c>
      <c r="AC1020" s="6">
        <v>51.637403021641482</v>
      </c>
      <c r="AD1020" s="6">
        <v>54.06637231163652</v>
      </c>
      <c r="AE1020" s="6">
        <v>58.057830849699002</v>
      </c>
      <c r="AF1020" s="6">
        <v>50.36596523330283</v>
      </c>
      <c r="AG1020" s="6">
        <v>61.142857142857146</v>
      </c>
      <c r="AH1020" s="6">
        <v>60.4</v>
      </c>
      <c r="AI1020" s="6">
        <v>62.133333333333326</v>
      </c>
      <c r="AJ1020" s="6">
        <v>73.6013986013986</v>
      </c>
      <c r="AK1020" s="6">
        <v>69.579288025889966</v>
      </c>
      <c r="AL1020" s="6">
        <v>78.326996197718628</v>
      </c>
      <c r="AM1020" s="6">
        <v>0</v>
      </c>
      <c r="AN1020" s="6">
        <v>0</v>
      </c>
      <c r="AO1020" s="6">
        <v>0</v>
      </c>
      <c r="AP1020" s="6">
        <v>50.990099009900987</v>
      </c>
      <c r="AQ1020" s="6">
        <v>67.857142857142861</v>
      </c>
      <c r="AR1020" s="6">
        <v>44.520547945205479</v>
      </c>
      <c r="AS1020" s="6">
        <v>33.647078081519098</v>
      </c>
      <c r="AT1020" s="6">
        <v>20.7562612538877</v>
      </c>
      <c r="AU1020" s="6">
        <v>20.527091176951998</v>
      </c>
      <c r="AV1020" s="6">
        <v>8.2828613521034509</v>
      </c>
      <c r="AW1020" s="6">
        <v>16.786708135537701</v>
      </c>
      <c r="AX1020" s="46">
        <v>39704</v>
      </c>
      <c r="AY1020" s="41">
        <v>40628</v>
      </c>
      <c r="AZ1020" s="41">
        <v>27109</v>
      </c>
      <c r="BA1020" s="41" t="s">
        <v>74</v>
      </c>
      <c r="BB1020" s="41" t="s">
        <v>74</v>
      </c>
      <c r="BC1020" s="41">
        <v>24010</v>
      </c>
      <c r="BD1020" s="3">
        <v>4.7467263760557792</v>
      </c>
      <c r="BE1020" s="6">
        <v>7.2233967582804803</v>
      </c>
      <c r="BF1020" s="6">
        <v>78.599999999999994</v>
      </c>
      <c r="BG1020" s="6">
        <v>11.4</v>
      </c>
      <c r="BH1020">
        <v>0.1</v>
      </c>
      <c r="BI1020" s="43">
        <v>4.3042452830188678</v>
      </c>
      <c r="BJ1020">
        <v>4.4000000000000004</v>
      </c>
      <c r="BK1020" s="31">
        <v>78.564421190320459</v>
      </c>
      <c r="BL1020" s="31">
        <v>11.429038587311968</v>
      </c>
      <c r="BM1020" s="31">
        <v>0</v>
      </c>
      <c r="BN1020" s="31">
        <v>4.5454545454545459</v>
      </c>
      <c r="BO1020" s="31">
        <v>3.54807063440157</v>
      </c>
      <c r="BP1020">
        <v>78.578874218207091</v>
      </c>
      <c r="BQ1020">
        <v>11.309937456567061</v>
      </c>
      <c r="BR1020">
        <v>0.17373175816539263</v>
      </c>
      <c r="BS1020">
        <v>4.0479499652536486</v>
      </c>
      <c r="BT1020">
        <v>5.2640722724113971</v>
      </c>
    </row>
    <row r="1021" spans="1:72" x14ac:dyDescent="0.25">
      <c r="A1021" t="s">
        <v>2119</v>
      </c>
      <c r="B1021" s="42"/>
      <c r="C1021" s="6">
        <v>32346</v>
      </c>
      <c r="D1021" s="6">
        <v>0.43319999999999997</v>
      </c>
      <c r="E1021" s="3">
        <v>18.290854572713645</v>
      </c>
      <c r="F1021" s="3">
        <v>26.597836774827925</v>
      </c>
      <c r="G1021" s="6">
        <v>9.8360655737704903</v>
      </c>
      <c r="H1021" s="6">
        <v>18.522072936660301</v>
      </c>
      <c r="I1021" s="6">
        <v>16.682669227076332</v>
      </c>
      <c r="J1021" s="6">
        <v>20.359712230215827</v>
      </c>
      <c r="K1021" s="6" t="s">
        <v>74</v>
      </c>
      <c r="L1021" s="6" t="s">
        <v>74</v>
      </c>
      <c r="M1021" s="6" t="s">
        <v>74</v>
      </c>
      <c r="N1021" s="6" t="s">
        <v>74</v>
      </c>
      <c r="O1021" s="6" t="s">
        <v>74</v>
      </c>
      <c r="P1021" s="6" t="s">
        <v>74</v>
      </c>
      <c r="Q1021" s="6">
        <v>72.727272727272734</v>
      </c>
      <c r="R1021" s="6">
        <v>89.830508474576277</v>
      </c>
      <c r="S1021" s="6">
        <v>56.451612903225815</v>
      </c>
      <c r="T1021" s="6">
        <v>17.710872745002437</v>
      </c>
      <c r="U1021" s="6">
        <v>15.662356672359113</v>
      </c>
      <c r="V1021" s="6">
        <v>19.756394640682096</v>
      </c>
      <c r="W1021" s="6" t="s">
        <v>74</v>
      </c>
      <c r="X1021" s="6" t="s">
        <v>74</v>
      </c>
      <c r="Y1021" s="6" t="s">
        <v>74</v>
      </c>
      <c r="Z1021" s="6">
        <v>8.3355245858532694</v>
      </c>
      <c r="AA1021" s="6">
        <v>57.761239368165199</v>
      </c>
      <c r="AB1021" s="6">
        <v>63.869176180191303</v>
      </c>
      <c r="AC1021" s="6">
        <v>51.839664971582408</v>
      </c>
      <c r="AD1021" s="6">
        <v>58.05214723926381</v>
      </c>
      <c r="AE1021" s="6">
        <v>63.990040460628691</v>
      </c>
      <c r="AF1021" s="6">
        <v>52.283035984275784</v>
      </c>
      <c r="AG1021" s="6">
        <v>0</v>
      </c>
      <c r="AH1021" s="6">
        <v>0</v>
      </c>
      <c r="AI1021" s="6" t="s">
        <v>74</v>
      </c>
      <c r="AJ1021" s="6">
        <v>30.508474576271187</v>
      </c>
      <c r="AK1021" s="6">
        <v>53.846153846153847</v>
      </c>
      <c r="AL1021" s="6">
        <v>12.121212121212121</v>
      </c>
      <c r="AM1021" s="6">
        <v>0</v>
      </c>
      <c r="AN1021" s="6">
        <v>0</v>
      </c>
      <c r="AO1021" s="6">
        <v>0</v>
      </c>
      <c r="AP1021" s="6" t="s">
        <v>74</v>
      </c>
      <c r="AQ1021" s="6" t="s">
        <v>74</v>
      </c>
      <c r="AR1021" s="6" t="s">
        <v>74</v>
      </c>
      <c r="AS1021" s="6">
        <v>29.862306368330501</v>
      </c>
      <c r="AT1021" s="6">
        <v>14.0562248995984</v>
      </c>
      <c r="AU1021" s="6">
        <v>21.199082042455501</v>
      </c>
      <c r="AV1021" s="6">
        <v>14.859437751004</v>
      </c>
      <c r="AW1021" s="6">
        <v>20.022948938611599</v>
      </c>
      <c r="AX1021" s="46">
        <v>36327</v>
      </c>
      <c r="AY1021" s="41">
        <v>36392</v>
      </c>
      <c r="AZ1021" s="41" t="s">
        <v>74</v>
      </c>
      <c r="BA1021" s="41" t="s">
        <v>74</v>
      </c>
      <c r="BB1021" s="41" t="s">
        <v>74</v>
      </c>
      <c r="BC1021" s="41" t="s">
        <v>74</v>
      </c>
      <c r="BD1021" s="3">
        <v>4.8912392032434342</v>
      </c>
      <c r="BE1021" s="6">
        <v>19.100091827364601</v>
      </c>
      <c r="BF1021" s="6">
        <v>81.099999999999994</v>
      </c>
      <c r="BG1021" s="6">
        <v>12</v>
      </c>
      <c r="BH1021">
        <v>0</v>
      </c>
      <c r="BI1021" s="43">
        <v>1.7226277372262775</v>
      </c>
      <c r="BJ1021">
        <v>4.5999999999999996</v>
      </c>
      <c r="BK1021" s="31">
        <v>77.31506849315069</v>
      </c>
      <c r="BL1021" s="31">
        <v>13.808219178082194</v>
      </c>
      <c r="BM1021" s="31">
        <v>0</v>
      </c>
      <c r="BN1021" s="31">
        <v>1.5342465753424657</v>
      </c>
      <c r="BO1021" s="31">
        <v>6.7397260273972606</v>
      </c>
      <c r="BP1021">
        <v>85.375</v>
      </c>
      <c r="BQ1021">
        <v>9.9375</v>
      </c>
      <c r="BR1021">
        <v>0</v>
      </c>
      <c r="BS1021">
        <v>1.9375</v>
      </c>
      <c r="BT1021">
        <v>2.1875</v>
      </c>
    </row>
    <row r="1022" spans="1:72" x14ac:dyDescent="0.25">
      <c r="A1022" t="s">
        <v>2120</v>
      </c>
      <c r="B1022" s="42"/>
      <c r="C1022" s="6">
        <v>21417</v>
      </c>
      <c r="D1022" s="6">
        <v>0.48010000000000003</v>
      </c>
      <c r="E1022" s="3">
        <v>48.62788144895719</v>
      </c>
      <c r="F1022" s="3">
        <v>42.063492063492063</v>
      </c>
      <c r="G1022" s="6">
        <v>18.279569892473098</v>
      </c>
      <c r="H1022" s="6">
        <v>32.856712823600198</v>
      </c>
      <c r="I1022" s="6">
        <v>31.555957222473264</v>
      </c>
      <c r="J1022" s="6">
        <v>34.155512107083773</v>
      </c>
      <c r="K1022" s="6">
        <v>100</v>
      </c>
      <c r="L1022" s="6">
        <v>100</v>
      </c>
      <c r="M1022" s="6">
        <v>100</v>
      </c>
      <c r="N1022" s="6">
        <v>18.518518518518519</v>
      </c>
      <c r="O1022" s="6">
        <v>0</v>
      </c>
      <c r="P1022" s="6">
        <v>22.727272727272727</v>
      </c>
      <c r="Q1022" s="6">
        <v>63.934426229508205</v>
      </c>
      <c r="R1022" s="6">
        <v>69.444444444444443</v>
      </c>
      <c r="S1022" s="6">
        <v>56.000000000000007</v>
      </c>
      <c r="T1022" s="6">
        <v>32.621434078643027</v>
      </c>
      <c r="U1022" s="6">
        <v>31.224806201550386</v>
      </c>
      <c r="V1022" s="6">
        <v>34.003067484662573</v>
      </c>
      <c r="W1022" s="6">
        <v>33.766233766233768</v>
      </c>
      <c r="X1022" s="6">
        <v>53.061224489795919</v>
      </c>
      <c r="Y1022" s="6">
        <v>0</v>
      </c>
      <c r="Z1022" s="6">
        <v>12.435447221648401</v>
      </c>
      <c r="AA1022" s="6">
        <v>43.506785297025303</v>
      </c>
      <c r="AB1022" s="6">
        <v>48.498552821997102</v>
      </c>
      <c r="AC1022" s="6">
        <v>38.578317556706551</v>
      </c>
      <c r="AD1022" s="6">
        <v>43.244489532417226</v>
      </c>
      <c r="AE1022" s="6">
        <v>48.082650781831724</v>
      </c>
      <c r="AF1022" s="6">
        <v>38.493876804971663</v>
      </c>
      <c r="AG1022" s="6">
        <v>25.806451612903224</v>
      </c>
      <c r="AH1022" s="6">
        <v>23.913043478260871</v>
      </c>
      <c r="AI1022" s="6">
        <v>31.25</v>
      </c>
      <c r="AJ1022" s="6">
        <v>16.279069767441861</v>
      </c>
      <c r="AK1022" s="6">
        <v>38.888888888888893</v>
      </c>
      <c r="AL1022" s="6">
        <v>0</v>
      </c>
      <c r="AM1022" s="6">
        <v>37.037037037037038</v>
      </c>
      <c r="AN1022" s="6">
        <v>0</v>
      </c>
      <c r="AO1022" s="6">
        <v>45.454545454545453</v>
      </c>
      <c r="AP1022" s="6">
        <v>80.769230769230774</v>
      </c>
      <c r="AQ1022" s="6">
        <v>100</v>
      </c>
      <c r="AR1022" s="6">
        <v>58.333333333333336</v>
      </c>
      <c r="AS1022" s="6">
        <v>28.402925218211799</v>
      </c>
      <c r="AT1022" s="6">
        <v>23.118660061335198</v>
      </c>
      <c r="AU1022" s="6">
        <v>23.118660061335198</v>
      </c>
      <c r="AV1022" s="6">
        <v>12.4321774003303</v>
      </c>
      <c r="AW1022" s="6">
        <v>12.927577258787499</v>
      </c>
      <c r="AX1022" s="46">
        <v>25817</v>
      </c>
      <c r="AY1022" s="41">
        <v>25591</v>
      </c>
      <c r="AZ1022" s="41" t="s">
        <v>74</v>
      </c>
      <c r="BA1022" s="41" t="s">
        <v>74</v>
      </c>
      <c r="BB1022" s="41">
        <v>123750</v>
      </c>
      <c r="BC1022" s="41" t="s">
        <v>74</v>
      </c>
      <c r="BD1022" s="3">
        <v>5.4640898876404496</v>
      </c>
      <c r="BE1022" s="6">
        <v>9.9012345679012306</v>
      </c>
      <c r="BF1022" s="6">
        <v>75.5</v>
      </c>
      <c r="BG1022" s="6">
        <v>15.1</v>
      </c>
      <c r="BH1022">
        <v>0.3</v>
      </c>
      <c r="BI1022" s="43">
        <v>3.8602492059613978</v>
      </c>
      <c r="BJ1022">
        <v>1.1000000000000001</v>
      </c>
      <c r="BK1022" s="31">
        <v>71.312217194570138</v>
      </c>
      <c r="BL1022" s="31">
        <v>17.556561085972849</v>
      </c>
      <c r="BM1022" s="31">
        <v>0</v>
      </c>
      <c r="BN1022" s="31">
        <v>4.1628959276018094</v>
      </c>
      <c r="BO1022" s="31">
        <v>0.85972850678733037</v>
      </c>
      <c r="BP1022">
        <v>80.456718003186396</v>
      </c>
      <c r="BQ1022">
        <v>12.267657992565056</v>
      </c>
      <c r="BR1022">
        <v>0.6903876792352629</v>
      </c>
      <c r="BS1022">
        <v>3.5050451407328729</v>
      </c>
      <c r="BT1022">
        <v>1.2745618693574083</v>
      </c>
    </row>
    <row r="1023" spans="1:72" x14ac:dyDescent="0.25">
      <c r="A1023" t="s">
        <v>2121</v>
      </c>
      <c r="B1023" s="42"/>
      <c r="C1023" s="6">
        <v>22249</v>
      </c>
      <c r="D1023" s="6">
        <v>0.40689999999999998</v>
      </c>
      <c r="E1023" s="3">
        <v>19.491525423728813</v>
      </c>
      <c r="F1023" s="3">
        <v>20.679079956188389</v>
      </c>
      <c r="G1023" s="6">
        <v>12.1175401393517</v>
      </c>
      <c r="H1023" s="6">
        <v>17.431613264734299</v>
      </c>
      <c r="I1023" s="6">
        <v>15.663516844700082</v>
      </c>
      <c r="J1023" s="6">
        <v>19.171298635674582</v>
      </c>
      <c r="K1023" s="6">
        <v>28.372093023255811</v>
      </c>
      <c r="L1023" s="6">
        <v>15.606936416184972</v>
      </c>
      <c r="M1023" s="6">
        <v>36.964980544747085</v>
      </c>
      <c r="N1023" s="6" t="s">
        <v>74</v>
      </c>
      <c r="O1023" s="6" t="s">
        <v>74</v>
      </c>
      <c r="P1023" s="6" t="s">
        <v>74</v>
      </c>
      <c r="Q1023" s="6">
        <v>38.333333333333336</v>
      </c>
      <c r="R1023" s="6">
        <v>41.25874125874126</v>
      </c>
      <c r="S1023" s="6">
        <v>34.020618556701031</v>
      </c>
      <c r="T1023" s="6">
        <v>16.75496334350083</v>
      </c>
      <c r="U1023" s="6">
        <v>15.196656306933875</v>
      </c>
      <c r="V1023" s="6">
        <v>18.309106455750321</v>
      </c>
      <c r="W1023" s="6">
        <v>16.666666666666664</v>
      </c>
      <c r="X1023" s="6">
        <v>100</v>
      </c>
      <c r="Y1023" s="6">
        <v>0</v>
      </c>
      <c r="Z1023" s="6">
        <v>11.475976494987901</v>
      </c>
      <c r="AA1023" s="6">
        <v>54.601381042059003</v>
      </c>
      <c r="AB1023" s="6">
        <v>60.834711795393815</v>
      </c>
      <c r="AC1023" s="6">
        <v>48.531780448519392</v>
      </c>
      <c r="AD1023" s="6">
        <v>54.815155900539402</v>
      </c>
      <c r="AE1023" s="6">
        <v>60.443672323934251</v>
      </c>
      <c r="AF1023" s="6">
        <v>49.358725223474543</v>
      </c>
      <c r="AG1023" s="6">
        <v>49.575070821529742</v>
      </c>
      <c r="AH1023" s="6">
        <v>70.050761421319791</v>
      </c>
      <c r="AI1023" s="6">
        <v>23.717948717948715</v>
      </c>
      <c r="AJ1023" s="6">
        <v>53.896103896103895</v>
      </c>
      <c r="AK1023" s="6">
        <v>88.888888888888886</v>
      </c>
      <c r="AL1023" s="6">
        <v>4.6875</v>
      </c>
      <c r="AM1023" s="6">
        <v>0</v>
      </c>
      <c r="AN1023" s="6">
        <v>0</v>
      </c>
      <c r="AO1023" s="6">
        <v>0</v>
      </c>
      <c r="AP1023" s="6">
        <v>100</v>
      </c>
      <c r="AQ1023" s="6">
        <v>100</v>
      </c>
      <c r="AR1023" s="6">
        <v>100</v>
      </c>
      <c r="AS1023" s="6">
        <v>24.977222439151401</v>
      </c>
      <c r="AT1023" s="6">
        <v>16.451906807236799</v>
      </c>
      <c r="AU1023" s="6">
        <v>19.3934660939737</v>
      </c>
      <c r="AV1023" s="6">
        <v>15.228426395939101</v>
      </c>
      <c r="AW1023" s="6">
        <v>23.9489782636991</v>
      </c>
      <c r="AX1023" s="46">
        <v>43479</v>
      </c>
      <c r="AY1023" s="41">
        <v>44416</v>
      </c>
      <c r="AZ1023" s="41">
        <v>16250</v>
      </c>
      <c r="BA1023" s="41" t="s">
        <v>74</v>
      </c>
      <c r="BB1023" s="41" t="s">
        <v>74</v>
      </c>
      <c r="BC1023" s="41">
        <v>42031</v>
      </c>
      <c r="BD1023" s="3">
        <v>4.3929142983279066</v>
      </c>
      <c r="BE1023" s="6">
        <v>13.4223568281938</v>
      </c>
      <c r="BF1023" s="6">
        <v>76.3</v>
      </c>
      <c r="BG1023" s="6">
        <v>16.399999999999999</v>
      </c>
      <c r="BH1023">
        <v>0.6</v>
      </c>
      <c r="BI1023" s="43">
        <v>2.2115640820676794</v>
      </c>
      <c r="BJ1023">
        <v>3.2</v>
      </c>
      <c r="BK1023" s="31">
        <v>77.03913248467704</v>
      </c>
      <c r="BL1023" s="31">
        <v>17.23243752946723</v>
      </c>
      <c r="BM1023" s="31">
        <v>4.7147571900047147E-2</v>
      </c>
      <c r="BN1023" s="31">
        <v>2.1216407355021216</v>
      </c>
      <c r="BO1023" s="31">
        <v>2.7345591702027345</v>
      </c>
      <c r="BP1023">
        <v>75.245098039215691</v>
      </c>
      <c r="BQ1023">
        <v>15.410539215686276</v>
      </c>
      <c r="BR1023">
        <v>1.2867647058823528</v>
      </c>
      <c r="BS1023">
        <v>2.3284313725490198</v>
      </c>
      <c r="BT1023">
        <v>3.8602941176470589</v>
      </c>
    </row>
    <row r="1024" spans="1:72" x14ac:dyDescent="0.25">
      <c r="A1024" t="s">
        <v>2122</v>
      </c>
      <c r="B1024" s="42"/>
      <c r="C1024" s="6">
        <v>30587</v>
      </c>
      <c r="D1024" s="6">
        <v>0.37190000000000001</v>
      </c>
      <c r="E1024" s="3">
        <v>15.865766481334392</v>
      </c>
      <c r="F1024" s="3">
        <v>13.597987140061504</v>
      </c>
      <c r="G1024" s="6">
        <v>8.4978454754985506</v>
      </c>
      <c r="H1024" s="6">
        <v>10.356745434313</v>
      </c>
      <c r="I1024" s="6">
        <v>9.3605853348178787</v>
      </c>
      <c r="J1024" s="6">
        <v>11.328660476424488</v>
      </c>
      <c r="K1024" s="6">
        <v>0</v>
      </c>
      <c r="L1024" s="6">
        <v>0</v>
      </c>
      <c r="M1024" s="6">
        <v>0</v>
      </c>
      <c r="N1024" s="6">
        <v>0</v>
      </c>
      <c r="O1024" s="6">
        <v>0</v>
      </c>
      <c r="P1024" s="6">
        <v>0</v>
      </c>
      <c r="Q1024" s="6">
        <v>26.215139442231077</v>
      </c>
      <c r="R1024" s="6">
        <v>24.422442244224424</v>
      </c>
      <c r="S1024" s="6">
        <v>27.889060092449924</v>
      </c>
      <c r="T1024" s="6">
        <v>10.114165601945349</v>
      </c>
      <c r="U1024" s="6">
        <v>9.2020269517763662</v>
      </c>
      <c r="V1024" s="6">
        <v>11.002630651153961</v>
      </c>
      <c r="W1024" s="6">
        <v>0</v>
      </c>
      <c r="X1024" s="6">
        <v>0</v>
      </c>
      <c r="Y1024" s="6">
        <v>0</v>
      </c>
      <c r="Z1024" s="6">
        <v>7.5935802222997602</v>
      </c>
      <c r="AA1024" s="6">
        <v>65.872079688063195</v>
      </c>
      <c r="AB1024" s="6">
        <v>70.370741817938693</v>
      </c>
      <c r="AC1024" s="6">
        <v>61.548594377510035</v>
      </c>
      <c r="AD1024" s="6">
        <v>65.937217281463916</v>
      </c>
      <c r="AE1024" s="6">
        <v>70.201721074452152</v>
      </c>
      <c r="AF1024" s="6">
        <v>61.840696117804548</v>
      </c>
      <c r="AG1024" s="6">
        <v>58.409785932721711</v>
      </c>
      <c r="AH1024" s="6">
        <v>68.686868686868678</v>
      </c>
      <c r="AI1024" s="6">
        <v>42.63565891472868</v>
      </c>
      <c r="AJ1024" s="6">
        <v>69.879518072289159</v>
      </c>
      <c r="AK1024" s="6">
        <v>94.9579831932773</v>
      </c>
      <c r="AL1024" s="6">
        <v>50.951374207188159</v>
      </c>
      <c r="AM1024" s="6">
        <v>38.461538461538467</v>
      </c>
      <c r="AN1024" s="6">
        <v>49.180327868852459</v>
      </c>
      <c r="AO1024" s="6">
        <v>26.785714285714285</v>
      </c>
      <c r="AP1024" s="6">
        <v>82.022471910112358</v>
      </c>
      <c r="AQ1024" s="6">
        <v>80.995475113122168</v>
      </c>
      <c r="AR1024" s="6">
        <v>83.035714285714292</v>
      </c>
      <c r="AS1024" s="6">
        <v>26.198117532835301</v>
      </c>
      <c r="AT1024" s="6">
        <v>12.9749993257639</v>
      </c>
      <c r="AU1024" s="6">
        <v>27.986191644866398</v>
      </c>
      <c r="AV1024" s="6">
        <v>11.3163785431107</v>
      </c>
      <c r="AW1024" s="6">
        <v>21.524312953423799</v>
      </c>
      <c r="AX1024" s="46">
        <v>55975</v>
      </c>
      <c r="AY1024" s="41">
        <v>56383</v>
      </c>
      <c r="AZ1024" s="41" t="s">
        <v>74</v>
      </c>
      <c r="BA1024" s="41" t="s">
        <v>74</v>
      </c>
      <c r="BB1024" s="41">
        <v>54286</v>
      </c>
      <c r="BC1024" s="41">
        <v>63177</v>
      </c>
      <c r="BD1024" s="3">
        <v>3.6597807757166949</v>
      </c>
      <c r="BE1024" s="6">
        <v>5.42315789473684</v>
      </c>
      <c r="BF1024" s="6">
        <v>86.4</v>
      </c>
      <c r="BG1024" s="6">
        <v>9.1999999999999993</v>
      </c>
      <c r="BH1024">
        <v>0.4</v>
      </c>
      <c r="BI1024" s="43">
        <v>0.82877461706783362</v>
      </c>
      <c r="BJ1024">
        <v>2.6</v>
      </c>
      <c r="BK1024" s="31">
        <v>86.644747142633477</v>
      </c>
      <c r="BL1024" s="31">
        <v>9.3784249256301866</v>
      </c>
      <c r="BM1024" s="31">
        <v>0.17744376598298625</v>
      </c>
      <c r="BN1024" s="31">
        <v>1.0542247273106831</v>
      </c>
      <c r="BO1024" s="31">
        <v>1.7796565941234799</v>
      </c>
      <c r="BP1024">
        <v>86.039427553307661</v>
      </c>
      <c r="BQ1024">
        <v>9.0637392953618026</v>
      </c>
      <c r="BR1024">
        <v>0.59198804528995919</v>
      </c>
      <c r="BS1024">
        <v>0.58049313178918327</v>
      </c>
      <c r="BT1024">
        <v>3.4139893097304439</v>
      </c>
    </row>
    <row r="1025" spans="1:72" x14ac:dyDescent="0.25">
      <c r="A1025" t="s">
        <v>2123</v>
      </c>
      <c r="B1025" s="42"/>
      <c r="C1025" s="6">
        <v>25670</v>
      </c>
      <c r="D1025" s="6">
        <v>0.44130000000000003</v>
      </c>
      <c r="E1025" s="3">
        <v>52.164730728616682</v>
      </c>
      <c r="F1025" s="3">
        <v>45.953553835327234</v>
      </c>
      <c r="G1025" s="6">
        <v>20.520231213872801</v>
      </c>
      <c r="H1025" s="6">
        <v>29.261091605489899</v>
      </c>
      <c r="I1025" s="6">
        <v>26.017811704834603</v>
      </c>
      <c r="J1025" s="6">
        <v>32.52722613709161</v>
      </c>
      <c r="K1025" s="6">
        <v>24.528301886792452</v>
      </c>
      <c r="L1025" s="6">
        <v>0</v>
      </c>
      <c r="M1025" s="6">
        <v>81.25</v>
      </c>
      <c r="N1025" s="6">
        <v>72.727272727272734</v>
      </c>
      <c r="O1025" s="6" t="s">
        <v>74</v>
      </c>
      <c r="P1025" s="6">
        <v>72.727272727272734</v>
      </c>
      <c r="Q1025" s="6">
        <v>83.82022471910112</v>
      </c>
      <c r="R1025" s="6">
        <v>77.272727272727266</v>
      </c>
      <c r="S1025" s="6">
        <v>95.59748427672956</v>
      </c>
      <c r="T1025" s="6">
        <v>27.05265784876466</v>
      </c>
      <c r="U1025" s="6">
        <v>23.610879359252461</v>
      </c>
      <c r="V1025" s="6">
        <v>30.474452554744524</v>
      </c>
      <c r="W1025" s="6" t="s">
        <v>74</v>
      </c>
      <c r="X1025" s="6" t="s">
        <v>74</v>
      </c>
      <c r="Y1025" s="6" t="s">
        <v>74</v>
      </c>
      <c r="Z1025" s="6">
        <v>6.1350844277673504</v>
      </c>
      <c r="AA1025" s="6">
        <v>52.0965692503177</v>
      </c>
      <c r="AB1025" s="6">
        <v>57.868020304568525</v>
      </c>
      <c r="AC1025" s="6">
        <v>46.310432569974552</v>
      </c>
      <c r="AD1025" s="6">
        <v>52.554744525547449</v>
      </c>
      <c r="AE1025" s="6">
        <v>58.540086118515475</v>
      </c>
      <c r="AF1025" s="6">
        <v>46.701423701624222</v>
      </c>
      <c r="AG1025" s="6">
        <v>52</v>
      </c>
      <c r="AH1025" s="6">
        <v>54.621848739495796</v>
      </c>
      <c r="AI1025" s="6">
        <v>0</v>
      </c>
      <c r="AJ1025" s="6">
        <v>47.569444444444443</v>
      </c>
      <c r="AK1025" s="6">
        <v>57.671957671957671</v>
      </c>
      <c r="AL1025" s="6">
        <v>28.28282828282828</v>
      </c>
      <c r="AM1025" s="6">
        <v>40</v>
      </c>
      <c r="AN1025" s="6">
        <v>0</v>
      </c>
      <c r="AO1025" s="6">
        <v>42.857142857142854</v>
      </c>
      <c r="AP1025" s="6" t="s">
        <v>74</v>
      </c>
      <c r="AQ1025" s="6" t="s">
        <v>74</v>
      </c>
      <c r="AR1025" s="6" t="s">
        <v>74</v>
      </c>
      <c r="AS1025" s="6">
        <v>26.664001599040599</v>
      </c>
      <c r="AT1025" s="6">
        <v>13.012192684389399</v>
      </c>
      <c r="AU1025" s="6">
        <v>23.126124325404799</v>
      </c>
      <c r="AV1025" s="6">
        <v>13.8716769938037</v>
      </c>
      <c r="AW1025" s="6">
        <v>23.326004397361601</v>
      </c>
      <c r="AX1025" s="46">
        <v>33536</v>
      </c>
      <c r="AY1025" s="41">
        <v>33964</v>
      </c>
      <c r="AZ1025" s="41" t="s">
        <v>74</v>
      </c>
      <c r="BA1025" s="41" t="s">
        <v>74</v>
      </c>
      <c r="BB1025" s="41" t="s">
        <v>74</v>
      </c>
      <c r="BC1025" s="41" t="s">
        <v>74</v>
      </c>
      <c r="BD1025" s="3">
        <v>5.0036697247706421</v>
      </c>
      <c r="BE1025" s="6">
        <v>7.8464106844741197</v>
      </c>
      <c r="BF1025" s="6">
        <v>85.4</v>
      </c>
      <c r="BG1025" s="6">
        <v>7.8</v>
      </c>
      <c r="BH1025">
        <v>0.1</v>
      </c>
      <c r="BI1025" s="43">
        <v>1.5231519090170593</v>
      </c>
      <c r="BJ1025">
        <v>2.7</v>
      </c>
      <c r="BK1025" s="31">
        <v>86.119293078055975</v>
      </c>
      <c r="BL1025" s="31">
        <v>7.5110456553755522</v>
      </c>
      <c r="BM1025" s="31">
        <v>0</v>
      </c>
      <c r="BN1025" s="31">
        <v>0.99410898379970536</v>
      </c>
      <c r="BO1025" s="31">
        <v>2.2827687776141383</v>
      </c>
      <c r="BP1025">
        <v>84.556159420289859</v>
      </c>
      <c r="BQ1025">
        <v>8.0615942028985508</v>
      </c>
      <c r="BR1025">
        <v>0.27173913043478259</v>
      </c>
      <c r="BS1025">
        <v>2.1739130434782608</v>
      </c>
      <c r="BT1025">
        <v>3.1702898550724639</v>
      </c>
    </row>
    <row r="1026" spans="1:72" x14ac:dyDescent="0.25">
      <c r="A1026" t="s">
        <v>2124</v>
      </c>
      <c r="B1026" s="42"/>
      <c r="C1026" s="6">
        <v>28750</v>
      </c>
      <c r="D1026" s="6">
        <v>0.43959999999999999</v>
      </c>
      <c r="E1026" s="3">
        <v>18.478260869565215</v>
      </c>
      <c r="F1026" s="3">
        <v>32.506203473945412</v>
      </c>
      <c r="G1026" s="6">
        <v>13.4413309982487</v>
      </c>
      <c r="H1026" s="6">
        <v>20.142517814726801</v>
      </c>
      <c r="I1026" s="6">
        <v>18.266405484818804</v>
      </c>
      <c r="J1026" s="6">
        <v>21.90959409594096</v>
      </c>
      <c r="K1026" s="6">
        <v>45.956873315363886</v>
      </c>
      <c r="L1026" s="6">
        <v>38.359788359788361</v>
      </c>
      <c r="M1026" s="6">
        <v>53.846153846153847</v>
      </c>
      <c r="N1026" s="6" t="s">
        <v>74</v>
      </c>
      <c r="O1026" s="6" t="s">
        <v>74</v>
      </c>
      <c r="P1026" s="6" t="s">
        <v>74</v>
      </c>
      <c r="Q1026" s="6">
        <v>19.879518072289155</v>
      </c>
      <c r="R1026" s="6">
        <v>47.826086956521742</v>
      </c>
      <c r="S1026" s="6">
        <v>0</v>
      </c>
      <c r="T1026" s="6">
        <v>18.409425625920473</v>
      </c>
      <c r="U1026" s="6">
        <v>16.475439225528863</v>
      </c>
      <c r="V1026" s="6">
        <v>20.217937971500419</v>
      </c>
      <c r="W1026" s="6">
        <v>0</v>
      </c>
      <c r="X1026" s="6">
        <v>0</v>
      </c>
      <c r="Y1026" s="6">
        <v>0</v>
      </c>
      <c r="Z1026" s="6">
        <v>8.7280108254397799</v>
      </c>
      <c r="AA1026" s="6">
        <v>57.411901757111004</v>
      </c>
      <c r="AB1026" s="6">
        <v>60.42605489553462</v>
      </c>
      <c r="AC1026" s="6">
        <v>54.696438457279939</v>
      </c>
      <c r="AD1026" s="6">
        <v>56.698339772371313</v>
      </c>
      <c r="AE1026" s="6">
        <v>59.916721455182994</v>
      </c>
      <c r="AF1026" s="6">
        <v>53.769445552453135</v>
      </c>
      <c r="AG1026" s="6">
        <v>76.806083650190118</v>
      </c>
      <c r="AH1026" s="6">
        <v>80.630630630630634</v>
      </c>
      <c r="AI1026" s="6">
        <v>74.01315789473685</v>
      </c>
      <c r="AJ1026" s="6">
        <v>44.329896907216494</v>
      </c>
      <c r="AK1026" s="6">
        <v>0</v>
      </c>
      <c r="AL1026" s="6">
        <v>55.128205128205131</v>
      </c>
      <c r="AM1026" s="6">
        <v>0</v>
      </c>
      <c r="AN1026" s="6">
        <v>0</v>
      </c>
      <c r="AO1026" s="6">
        <v>0</v>
      </c>
      <c r="AP1026" s="6">
        <v>100</v>
      </c>
      <c r="AQ1026" s="6">
        <v>100</v>
      </c>
      <c r="AR1026" s="6" t="s">
        <v>74</v>
      </c>
      <c r="AS1026" s="6">
        <v>33.858413639733101</v>
      </c>
      <c r="AT1026" s="6">
        <v>15.826538176427</v>
      </c>
      <c r="AU1026" s="6">
        <v>18.569310600444801</v>
      </c>
      <c r="AV1026" s="6">
        <v>10.7672349888807</v>
      </c>
      <c r="AW1026" s="6">
        <v>20.978502594514499</v>
      </c>
      <c r="AX1026" s="46">
        <v>42537</v>
      </c>
      <c r="AY1026" s="41">
        <v>42868</v>
      </c>
      <c r="AZ1026" s="41">
        <v>36324</v>
      </c>
      <c r="BA1026" s="41" t="s">
        <v>74</v>
      </c>
      <c r="BB1026" s="41" t="s">
        <v>74</v>
      </c>
      <c r="BC1026" s="41" t="s">
        <v>74</v>
      </c>
      <c r="BD1026" s="3">
        <v>4.9129967776584316</v>
      </c>
      <c r="BE1026" s="6">
        <v>7.0884146341463401</v>
      </c>
      <c r="BF1026" s="6">
        <v>82.3</v>
      </c>
      <c r="BG1026" s="6">
        <v>6.9</v>
      </c>
      <c r="BH1026">
        <v>0.3</v>
      </c>
      <c r="BI1026" s="43">
        <v>2.0766471587691147</v>
      </c>
      <c r="BJ1026">
        <v>0.9</v>
      </c>
      <c r="BK1026" s="31">
        <v>77.136431784107955</v>
      </c>
      <c r="BL1026" s="31">
        <v>4.6851574212893548</v>
      </c>
      <c r="BM1026" s="31">
        <v>0.1874062968515742</v>
      </c>
      <c r="BN1026" s="31">
        <v>1.7991004497751124</v>
      </c>
      <c r="BO1026" s="31">
        <v>1.8365817091454275</v>
      </c>
      <c r="BP1026">
        <v>87.48573602130088</v>
      </c>
      <c r="BQ1026">
        <v>9.1289463674400917</v>
      </c>
      <c r="BR1026">
        <v>0.3803727653100038</v>
      </c>
      <c r="BS1026">
        <v>2.3583111449220233</v>
      </c>
      <c r="BT1026">
        <v>0</v>
      </c>
    </row>
    <row r="1027" spans="1:72" x14ac:dyDescent="0.25">
      <c r="A1027" t="s">
        <v>2125</v>
      </c>
      <c r="B1027" s="42"/>
      <c r="C1027" s="6">
        <v>19577</v>
      </c>
      <c r="D1027" s="6">
        <v>0.48870000000000002</v>
      </c>
      <c r="E1027" s="3">
        <v>30.423835501468737</v>
      </c>
      <c r="F1027" s="3">
        <v>22.571341833636914</v>
      </c>
      <c r="G1027" s="6">
        <v>9.8703543647363894</v>
      </c>
      <c r="H1027" s="6">
        <v>23.117302644861699</v>
      </c>
      <c r="I1027" s="6">
        <v>21.566885770119026</v>
      </c>
      <c r="J1027" s="6">
        <v>24.589518668466038</v>
      </c>
      <c r="K1027" s="6">
        <v>32.142857142857146</v>
      </c>
      <c r="L1027" s="6">
        <v>22.814814814814817</v>
      </c>
      <c r="M1027" s="6">
        <v>45.454545454545453</v>
      </c>
      <c r="N1027" s="6">
        <v>60.629921259842526</v>
      </c>
      <c r="O1027" s="6">
        <v>74.626865671641795</v>
      </c>
      <c r="P1027" s="6">
        <v>45</v>
      </c>
      <c r="Q1027" s="6">
        <v>44.273127753303967</v>
      </c>
      <c r="R1027" s="6">
        <v>34.93150684931507</v>
      </c>
      <c r="S1027" s="6">
        <v>52.978723404255327</v>
      </c>
      <c r="T1027" s="6">
        <v>20.848191543555782</v>
      </c>
      <c r="U1027" s="6">
        <v>19.260918253079506</v>
      </c>
      <c r="V1027" s="6">
        <v>22.333148456276575</v>
      </c>
      <c r="W1027" s="6">
        <v>62.261380323054325</v>
      </c>
      <c r="X1027" s="6">
        <v>73.024523160762939</v>
      </c>
      <c r="Y1027" s="6">
        <v>49.681528662420384</v>
      </c>
      <c r="Z1027" s="6">
        <v>9.1329355480298897</v>
      </c>
      <c r="AA1027" s="6">
        <v>58.345554966143503</v>
      </c>
      <c r="AB1027" s="6">
        <v>61.482738367160486</v>
      </c>
      <c r="AC1027" s="6">
        <v>55.471179143745516</v>
      </c>
      <c r="AD1027" s="6">
        <v>58.120986119743115</v>
      </c>
      <c r="AE1027" s="6">
        <v>61.174670261604604</v>
      </c>
      <c r="AF1027" s="6">
        <v>55.371087341689083</v>
      </c>
      <c r="AG1027" s="6">
        <v>67.556296914095086</v>
      </c>
      <c r="AH1027" s="6">
        <v>65.074626865671632</v>
      </c>
      <c r="AI1027" s="6">
        <v>70.699432892249519</v>
      </c>
      <c r="AJ1027" s="6">
        <v>67.48091603053436</v>
      </c>
      <c r="AK1027" s="6">
        <v>68.338557993730404</v>
      </c>
      <c r="AL1027" s="6">
        <v>66.666666666666657</v>
      </c>
      <c r="AM1027" s="6">
        <v>76.515151515151516</v>
      </c>
      <c r="AN1027" s="6">
        <v>94.444444444444443</v>
      </c>
      <c r="AO1027" s="6">
        <v>55.000000000000007</v>
      </c>
      <c r="AP1027" s="6">
        <v>42.803970223325059</v>
      </c>
      <c r="AQ1027" s="6">
        <v>49.633251833740829</v>
      </c>
      <c r="AR1027" s="6">
        <v>35.768261964735515</v>
      </c>
      <c r="AS1027" s="6">
        <v>31.6670610506389</v>
      </c>
      <c r="AT1027" s="6">
        <v>17.634879318504499</v>
      </c>
      <c r="AU1027" s="6">
        <v>26.354708944628499</v>
      </c>
      <c r="AV1027" s="6">
        <v>9.1043539990534796</v>
      </c>
      <c r="AW1027" s="6">
        <v>15.2389966871746</v>
      </c>
      <c r="AX1027" s="46">
        <v>37034</v>
      </c>
      <c r="AY1027" s="41">
        <v>39227</v>
      </c>
      <c r="AZ1027" s="41">
        <v>28405</v>
      </c>
      <c r="BA1027" s="41" t="s">
        <v>74</v>
      </c>
      <c r="BB1027" s="41" t="s">
        <v>74</v>
      </c>
      <c r="BC1027" s="41">
        <v>19406</v>
      </c>
      <c r="BD1027" s="3">
        <v>6.390706380208333</v>
      </c>
      <c r="BE1027" s="6">
        <v>3.9394874961407802</v>
      </c>
      <c r="BF1027" s="6">
        <v>82</v>
      </c>
      <c r="BG1027" s="6">
        <v>7.3</v>
      </c>
      <c r="BH1027">
        <v>0.3</v>
      </c>
      <c r="BI1027" s="43">
        <v>6.5857469054200219</v>
      </c>
      <c r="BJ1027">
        <v>2.7</v>
      </c>
      <c r="BK1027" s="31">
        <v>82.254167673351049</v>
      </c>
      <c r="BL1027" s="31">
        <v>7.3206088427156315</v>
      </c>
      <c r="BM1027" s="31">
        <v>0.16912297656438754</v>
      </c>
      <c r="BN1027" s="31">
        <v>6.3058709833293065</v>
      </c>
      <c r="BO1027" s="31">
        <v>2.3677216719014256</v>
      </c>
      <c r="BP1027">
        <v>81.767097082735532</v>
      </c>
      <c r="BQ1027">
        <v>7.2572931611669054</v>
      </c>
      <c r="BR1027">
        <v>0.45432807269249165</v>
      </c>
      <c r="BS1027">
        <v>6.8627450980392162</v>
      </c>
      <c r="BT1027">
        <v>3.0009564801530368</v>
      </c>
    </row>
    <row r="1028" spans="1:72" x14ac:dyDescent="0.25">
      <c r="A1028" t="s">
        <v>2126</v>
      </c>
      <c r="B1028" s="42"/>
      <c r="C1028" s="6">
        <v>32528</v>
      </c>
      <c r="D1028" s="6">
        <v>0.44390000000000002</v>
      </c>
      <c r="E1028" s="3">
        <v>22.267450625659581</v>
      </c>
      <c r="F1028" s="3">
        <v>20.464411913175166</v>
      </c>
      <c r="G1028" s="6">
        <v>9.8235294117647101</v>
      </c>
      <c r="H1028" s="6">
        <v>14.5883818367116</v>
      </c>
      <c r="I1028" s="6">
        <v>13.130050241948554</v>
      </c>
      <c r="J1028" s="6">
        <v>15.984396817305349</v>
      </c>
      <c r="K1028" s="6">
        <v>59.873116574147502</v>
      </c>
      <c r="L1028" s="6">
        <v>56.781609195402297</v>
      </c>
      <c r="M1028" s="6">
        <v>63.188167625308132</v>
      </c>
      <c r="N1028" s="6">
        <v>9.0909090909090917</v>
      </c>
      <c r="O1028" s="6">
        <v>13.513513513513514</v>
      </c>
      <c r="P1028" s="6">
        <v>0</v>
      </c>
      <c r="Q1028" s="6">
        <v>41.025641025641022</v>
      </c>
      <c r="R1028" s="6">
        <v>40.914866581956801</v>
      </c>
      <c r="S1028" s="6">
        <v>41.144414168937331</v>
      </c>
      <c r="T1028" s="6">
        <v>12.546620188674645</v>
      </c>
      <c r="U1028" s="6">
        <v>11.070992803605668</v>
      </c>
      <c r="V1028" s="6">
        <v>13.961372263470768</v>
      </c>
      <c r="W1028" s="6">
        <v>4.0160642570281126</v>
      </c>
      <c r="X1028" s="6">
        <v>1.3201320132013201</v>
      </c>
      <c r="Y1028" s="6">
        <v>5.8558558558558556</v>
      </c>
      <c r="Z1028" s="6">
        <v>6.7850683790209496</v>
      </c>
      <c r="AA1028" s="6">
        <v>66.939597132870006</v>
      </c>
      <c r="AB1028" s="6">
        <v>70.39977477477477</v>
      </c>
      <c r="AC1028" s="6">
        <v>63.70549693445254</v>
      </c>
      <c r="AD1028" s="6">
        <v>67.410487879095243</v>
      </c>
      <c r="AE1028" s="6">
        <v>71.032043403974697</v>
      </c>
      <c r="AF1028" s="6">
        <v>64.021653764164697</v>
      </c>
      <c r="AG1028" s="6">
        <v>57.658128593831684</v>
      </c>
      <c r="AH1028" s="6">
        <v>51.102588686481312</v>
      </c>
      <c r="AI1028" s="6">
        <v>65.517241379310349</v>
      </c>
      <c r="AJ1028" s="6">
        <v>60.202205882352942</v>
      </c>
      <c r="AK1028" s="6">
        <v>65.975820379965455</v>
      </c>
      <c r="AL1028" s="6">
        <v>53.63457760314342</v>
      </c>
      <c r="AM1028" s="6">
        <v>85.454545454545453</v>
      </c>
      <c r="AN1028" s="6">
        <v>86.486486486486484</v>
      </c>
      <c r="AO1028" s="6">
        <v>83.333333333333343</v>
      </c>
      <c r="AP1028" s="6">
        <v>61.284403669724774</v>
      </c>
      <c r="AQ1028" s="6">
        <v>83.91959798994975</v>
      </c>
      <c r="AR1028" s="6">
        <v>48.265895953757223</v>
      </c>
      <c r="AS1028" s="6">
        <v>38.304412277642101</v>
      </c>
      <c r="AT1028" s="6">
        <v>15.6718695500523</v>
      </c>
      <c r="AU1028" s="6">
        <v>26.866062085804</v>
      </c>
      <c r="AV1028" s="6">
        <v>7.6866062085804003</v>
      </c>
      <c r="AW1028" s="6">
        <v>11.4710498779212</v>
      </c>
      <c r="AX1028" s="46">
        <v>54621</v>
      </c>
      <c r="AY1028" s="41">
        <v>55927</v>
      </c>
      <c r="AZ1028" s="41">
        <v>19531</v>
      </c>
      <c r="BA1028" s="41" t="s">
        <v>74</v>
      </c>
      <c r="BB1028" s="41">
        <v>92829</v>
      </c>
      <c r="BC1028" s="41">
        <v>24258</v>
      </c>
      <c r="BD1028" s="3">
        <v>4.6246233130977856</v>
      </c>
      <c r="BE1028" s="6">
        <v>3.1375777533845599</v>
      </c>
      <c r="BF1028" s="6">
        <v>82.6</v>
      </c>
      <c r="BG1028" s="6">
        <v>7.8</v>
      </c>
      <c r="BH1028">
        <v>2.2000000000000002</v>
      </c>
      <c r="BI1028" s="43">
        <v>3.5134835201420489</v>
      </c>
      <c r="BJ1028">
        <v>2.9</v>
      </c>
      <c r="BK1028" s="31">
        <v>81.593309859154928</v>
      </c>
      <c r="BL1028" s="31">
        <v>8.169014084507042</v>
      </c>
      <c r="BM1028" s="31">
        <v>2.702464788732394</v>
      </c>
      <c r="BN1028" s="31">
        <v>3.5783450704225355</v>
      </c>
      <c r="BO1028" s="31">
        <v>3.023767605633803</v>
      </c>
      <c r="BP1028">
        <v>83.541526751734935</v>
      </c>
      <c r="BQ1028">
        <v>7.3740765614506376</v>
      </c>
      <c r="BR1028">
        <v>1.6476382359525408</v>
      </c>
      <c r="BS1028">
        <v>3.4475039176180879</v>
      </c>
      <c r="BT1028">
        <v>2.8654578016565928</v>
      </c>
    </row>
    <row r="1029" spans="1:72" x14ac:dyDescent="0.25">
      <c r="A1029" t="s">
        <v>2127</v>
      </c>
      <c r="B1029" s="42"/>
      <c r="C1029" s="6">
        <v>25526</v>
      </c>
      <c r="D1029" s="6">
        <v>0.40920000000000001</v>
      </c>
      <c r="E1029" s="3">
        <v>48.421052631578945</v>
      </c>
      <c r="F1029" s="3">
        <v>38.238050609184633</v>
      </c>
      <c r="G1029" s="6">
        <v>11.829134720700999</v>
      </c>
      <c r="H1029" s="6">
        <v>19.7959183673469</v>
      </c>
      <c r="I1029" s="6">
        <v>16.419805332204824</v>
      </c>
      <c r="J1029" s="6">
        <v>22.940480882932597</v>
      </c>
      <c r="K1029" s="6">
        <v>0</v>
      </c>
      <c r="L1029" s="6">
        <v>0</v>
      </c>
      <c r="M1029" s="6">
        <v>0</v>
      </c>
      <c r="N1029" s="6">
        <v>82.35294117647058</v>
      </c>
      <c r="O1029" s="6" t="s">
        <v>74</v>
      </c>
      <c r="P1029" s="6">
        <v>82.35294117647058</v>
      </c>
      <c r="Q1029" s="6">
        <v>27.27272727272727</v>
      </c>
      <c r="R1029" s="6">
        <v>28.205128205128204</v>
      </c>
      <c r="S1029" s="6">
        <v>26.760563380281688</v>
      </c>
      <c r="T1029" s="6">
        <v>19.076391886059561</v>
      </c>
      <c r="U1029" s="6">
        <v>16.777926123720516</v>
      </c>
      <c r="V1029" s="6">
        <v>21.240050272308338</v>
      </c>
      <c r="W1029" s="6">
        <v>0</v>
      </c>
      <c r="X1029" s="6" t="s">
        <v>74</v>
      </c>
      <c r="Y1029" s="6">
        <v>0</v>
      </c>
      <c r="Z1029" s="6">
        <v>6.80720245937637</v>
      </c>
      <c r="AA1029" s="6">
        <v>56.472332015810302</v>
      </c>
      <c r="AB1029" s="6">
        <v>64.1298833079655</v>
      </c>
      <c r="AC1029" s="6">
        <v>49.205584978334137</v>
      </c>
      <c r="AD1029" s="6">
        <v>55.838751625487646</v>
      </c>
      <c r="AE1029" s="6">
        <v>62.721893491124256</v>
      </c>
      <c r="AF1029" s="6">
        <v>49.395770392749242</v>
      </c>
      <c r="AG1029" s="6">
        <v>93.589743589743591</v>
      </c>
      <c r="AH1029" s="6">
        <v>92.753623188405797</v>
      </c>
      <c r="AI1029" s="6">
        <v>100</v>
      </c>
      <c r="AJ1029" s="6">
        <v>78.48101265822784</v>
      </c>
      <c r="AK1029" s="6">
        <v>76.923076923076934</v>
      </c>
      <c r="AL1029" s="6">
        <v>80</v>
      </c>
      <c r="AM1029" s="6">
        <v>0</v>
      </c>
      <c r="AN1029" s="6">
        <v>0</v>
      </c>
      <c r="AO1029" s="6">
        <v>0</v>
      </c>
      <c r="AP1029" s="6">
        <v>0</v>
      </c>
      <c r="AQ1029" s="6" t="s">
        <v>74</v>
      </c>
      <c r="AR1029" s="6">
        <v>0</v>
      </c>
      <c r="AS1029" s="6">
        <v>22.902921771913299</v>
      </c>
      <c r="AT1029" s="6">
        <v>22.5259189443921</v>
      </c>
      <c r="AU1029" s="6">
        <v>21.017907634307299</v>
      </c>
      <c r="AV1029" s="6">
        <v>13.3364750235627</v>
      </c>
      <c r="AW1029" s="6">
        <v>20.2167766258247</v>
      </c>
      <c r="AX1029" s="46">
        <v>38829</v>
      </c>
      <c r="AY1029" s="41">
        <v>38737</v>
      </c>
      <c r="AZ1029" s="41">
        <v>25357</v>
      </c>
      <c r="BA1029" s="41" t="s">
        <v>74</v>
      </c>
      <c r="BB1029" s="41" t="s">
        <v>74</v>
      </c>
      <c r="BC1029" s="41">
        <v>82829</v>
      </c>
      <c r="BD1029" s="3">
        <v>4.0865882352941174</v>
      </c>
      <c r="BE1029" s="6">
        <v>5.8133605303416598</v>
      </c>
      <c r="BF1029" s="6">
        <v>82.7</v>
      </c>
      <c r="BG1029" s="6">
        <v>8.9</v>
      </c>
      <c r="BH1029">
        <v>0</v>
      </c>
      <c r="BI1029" s="43">
        <v>9.6200096200096202E-2</v>
      </c>
      <c r="BJ1029">
        <v>5.7</v>
      </c>
      <c r="BK1029" s="31">
        <v>81.519861830742656</v>
      </c>
      <c r="BL1029" s="31">
        <v>8.8946459412780658</v>
      </c>
      <c r="BM1029" s="31">
        <v>0</v>
      </c>
      <c r="BN1029" s="31">
        <v>0.17271157167530224</v>
      </c>
      <c r="BO1029" s="31">
        <v>5.9585492227979273</v>
      </c>
      <c r="BP1029">
        <v>84.147665580890347</v>
      </c>
      <c r="BQ1029">
        <v>8.7947882736156355</v>
      </c>
      <c r="BR1029">
        <v>0</v>
      </c>
      <c r="BS1029">
        <v>0</v>
      </c>
      <c r="BT1029">
        <v>5.3203040173724219</v>
      </c>
    </row>
    <row r="1030" spans="1:72" x14ac:dyDescent="0.25">
      <c r="A1030" t="s">
        <v>2128</v>
      </c>
      <c r="B1030" s="42"/>
      <c r="C1030" s="6">
        <v>25592</v>
      </c>
      <c r="D1030" s="6">
        <v>0.43099999999999999</v>
      </c>
      <c r="E1030" s="3">
        <v>53.615702479338843</v>
      </c>
      <c r="F1030" s="3">
        <v>40.822027134876301</v>
      </c>
      <c r="G1030" s="6">
        <v>20.107962213225399</v>
      </c>
      <c r="H1030" s="6">
        <v>27.897574123989202</v>
      </c>
      <c r="I1030" s="6">
        <v>26.625094482237337</v>
      </c>
      <c r="J1030" s="6">
        <v>29.218995290423859</v>
      </c>
      <c r="K1030" s="6">
        <v>40</v>
      </c>
      <c r="L1030" s="6">
        <v>40.5</v>
      </c>
      <c r="M1030" s="6">
        <v>37.777777777777779</v>
      </c>
      <c r="N1030" s="6">
        <v>100</v>
      </c>
      <c r="O1030" s="6">
        <v>100</v>
      </c>
      <c r="P1030" s="6">
        <v>100</v>
      </c>
      <c r="Q1030" s="6">
        <v>68.579234972677597</v>
      </c>
      <c r="R1030" s="6">
        <v>75.875486381322958</v>
      </c>
      <c r="S1030" s="6">
        <v>51.37614678899083</v>
      </c>
      <c r="T1030" s="6">
        <v>24.584143443508317</v>
      </c>
      <c r="U1030" s="6">
        <v>20.606463036741921</v>
      </c>
      <c r="V1030" s="6">
        <v>28.375527426160335</v>
      </c>
      <c r="W1030" s="6" t="s">
        <v>74</v>
      </c>
      <c r="X1030" s="6" t="s">
        <v>74</v>
      </c>
      <c r="Y1030" s="6" t="s">
        <v>74</v>
      </c>
      <c r="Z1030" s="6">
        <v>13.1948686621869</v>
      </c>
      <c r="AA1030" s="6">
        <v>58.744019138756002</v>
      </c>
      <c r="AB1030" s="6">
        <v>66.076068981809584</v>
      </c>
      <c r="AC1030" s="6">
        <v>51.223649139811002</v>
      </c>
      <c r="AD1030" s="6">
        <v>58.733942524168981</v>
      </c>
      <c r="AE1030" s="6">
        <v>65.270270270270274</v>
      </c>
      <c r="AF1030" s="6">
        <v>52.453908075824465</v>
      </c>
      <c r="AG1030" s="6">
        <v>30.092592592592592</v>
      </c>
      <c r="AH1030" s="6">
        <v>26.630434782608699</v>
      </c>
      <c r="AI1030" s="6">
        <v>50</v>
      </c>
      <c r="AJ1030" s="6">
        <v>77.39307535641548</v>
      </c>
      <c r="AK1030" s="6">
        <v>98.776758409785941</v>
      </c>
      <c r="AL1030" s="6">
        <v>34.756097560975604</v>
      </c>
      <c r="AM1030" s="6">
        <v>0</v>
      </c>
      <c r="AN1030" s="6">
        <v>0</v>
      </c>
      <c r="AO1030" s="6">
        <v>0</v>
      </c>
      <c r="AP1030" s="6">
        <v>0</v>
      </c>
      <c r="AQ1030" s="6" t="s">
        <v>74</v>
      </c>
      <c r="AR1030" s="6">
        <v>0</v>
      </c>
      <c r="AS1030" s="6">
        <v>20.6427398545625</v>
      </c>
      <c r="AT1030" s="6">
        <v>15.458597231996199</v>
      </c>
      <c r="AU1030" s="6">
        <v>22.331691297208501</v>
      </c>
      <c r="AV1030" s="6">
        <v>14.496833216044999</v>
      </c>
      <c r="AW1030" s="6">
        <v>27.070138400187702</v>
      </c>
      <c r="AX1030" s="46">
        <v>41439</v>
      </c>
      <c r="AY1030" s="41">
        <v>42606</v>
      </c>
      <c r="AZ1030" s="41">
        <v>14891</v>
      </c>
      <c r="BA1030" s="41" t="s">
        <v>74</v>
      </c>
      <c r="BB1030" s="41" t="s">
        <v>74</v>
      </c>
      <c r="BC1030" s="41">
        <v>23077</v>
      </c>
      <c r="BD1030" s="3">
        <v>4.5331248893870564</v>
      </c>
      <c r="BE1030" s="6">
        <v>4.3088840474461403</v>
      </c>
      <c r="BF1030" s="6">
        <v>82.1</v>
      </c>
      <c r="BG1030" s="6">
        <v>13.5</v>
      </c>
      <c r="BH1030">
        <v>0</v>
      </c>
      <c r="BI1030" s="43">
        <v>1.9445103153900876</v>
      </c>
      <c r="BJ1030">
        <v>2</v>
      </c>
      <c r="BK1030" s="31">
        <v>78.038730943551712</v>
      </c>
      <c r="BL1030" s="31">
        <v>17.058096415327565</v>
      </c>
      <c r="BM1030" s="31">
        <v>0</v>
      </c>
      <c r="BN1030" s="31">
        <v>2.5957972805933252</v>
      </c>
      <c r="BO1030" s="31">
        <v>1.8129377832715288</v>
      </c>
      <c r="BP1030">
        <v>87.653631284916202</v>
      </c>
      <c r="BQ1030">
        <v>8.7150837988826826</v>
      </c>
      <c r="BR1030">
        <v>0</v>
      </c>
      <c r="BS1030">
        <v>1.0614525139664803</v>
      </c>
      <c r="BT1030">
        <v>2.3463687150837989</v>
      </c>
    </row>
    <row r="1031" spans="1:72" x14ac:dyDescent="0.25">
      <c r="A1031" t="s">
        <v>2129</v>
      </c>
      <c r="B1031" s="42"/>
      <c r="C1031" s="6">
        <v>22739</v>
      </c>
      <c r="D1031" s="6">
        <v>0.41749999999999998</v>
      </c>
      <c r="E1031" s="3">
        <v>34.102306920762288</v>
      </c>
      <c r="F1031" s="3">
        <v>24.236453201970441</v>
      </c>
      <c r="G1031" s="6">
        <v>12.9139861806052</v>
      </c>
      <c r="H1031" s="6">
        <v>17.643955381368698</v>
      </c>
      <c r="I1031" s="6">
        <v>16.452697539355036</v>
      </c>
      <c r="J1031" s="6">
        <v>18.802973977695167</v>
      </c>
      <c r="K1031" s="6">
        <v>84.955752212389385</v>
      </c>
      <c r="L1031" s="6">
        <v>81.132075471698116</v>
      </c>
      <c r="M1031" s="6">
        <v>88.333333333333329</v>
      </c>
      <c r="N1031" s="6">
        <v>25.925925925925924</v>
      </c>
      <c r="O1031" s="6">
        <v>0</v>
      </c>
      <c r="P1031" s="6">
        <v>43.75</v>
      </c>
      <c r="Q1031" s="6">
        <v>15.223880597014924</v>
      </c>
      <c r="R1031" s="6">
        <v>0</v>
      </c>
      <c r="S1031" s="6">
        <v>34.93150684931507</v>
      </c>
      <c r="T1031" s="6">
        <v>17.289411399526635</v>
      </c>
      <c r="U1031" s="6">
        <v>16.359773371104815</v>
      </c>
      <c r="V1031" s="6">
        <v>18.19364714887103</v>
      </c>
      <c r="W1031" s="6">
        <v>0</v>
      </c>
      <c r="X1031" s="6">
        <v>0</v>
      </c>
      <c r="Y1031" s="6">
        <v>0</v>
      </c>
      <c r="Z1031" s="6">
        <v>11.135699743294699</v>
      </c>
      <c r="AA1031" s="6">
        <v>51.326831481061497</v>
      </c>
      <c r="AB1031" s="6">
        <v>56.649059401352972</v>
      </c>
      <c r="AC1031" s="6">
        <v>46.223564954682779</v>
      </c>
      <c r="AD1031" s="6">
        <v>51.743179371987459</v>
      </c>
      <c r="AE1031" s="6">
        <v>56.979536939187234</v>
      </c>
      <c r="AF1031" s="6">
        <v>46.770072992700726</v>
      </c>
      <c r="AG1031" s="6">
        <v>50.310559006211179</v>
      </c>
      <c r="AH1031" s="6">
        <v>53.153153153153156</v>
      </c>
      <c r="AI1031" s="6">
        <v>44</v>
      </c>
      <c r="AJ1031" s="6">
        <v>34.456928838951313</v>
      </c>
      <c r="AK1031" s="6">
        <v>52.777777777777779</v>
      </c>
      <c r="AL1031" s="6">
        <v>13.008130081300814</v>
      </c>
      <c r="AM1031" s="6">
        <v>42.372881355932201</v>
      </c>
      <c r="AN1031" s="6">
        <v>48.148148148148145</v>
      </c>
      <c r="AO1031" s="6">
        <v>37.5</v>
      </c>
      <c r="AP1031" s="6">
        <v>21.621621621621621</v>
      </c>
      <c r="AQ1031" s="6">
        <v>26.666666666666668</v>
      </c>
      <c r="AR1031" s="6">
        <v>0</v>
      </c>
      <c r="AS1031" s="6">
        <v>25.4308198027692</v>
      </c>
      <c r="AT1031" s="6">
        <v>17.103297141149501</v>
      </c>
      <c r="AU1031" s="6">
        <v>23.538201016037501</v>
      </c>
      <c r="AV1031" s="6">
        <v>15.619085566291499</v>
      </c>
      <c r="AW1031" s="6">
        <v>18.308596473752399</v>
      </c>
      <c r="AX1031" s="46">
        <v>36696</v>
      </c>
      <c r="AY1031" s="41">
        <v>36986</v>
      </c>
      <c r="AZ1031" s="41" t="s">
        <v>74</v>
      </c>
      <c r="BA1031" s="41" t="s">
        <v>74</v>
      </c>
      <c r="BB1031" s="41" t="s">
        <v>74</v>
      </c>
      <c r="BC1031" s="41">
        <v>19178</v>
      </c>
      <c r="BD1031" s="3">
        <v>4.0414531904983697</v>
      </c>
      <c r="BE1031" s="6">
        <v>11.642909166580001</v>
      </c>
      <c r="BF1031" s="6">
        <v>77.8</v>
      </c>
      <c r="BG1031" s="6">
        <v>14.3</v>
      </c>
      <c r="BH1031">
        <v>0.2</v>
      </c>
      <c r="BI1031" s="43">
        <v>4.9928818385194225</v>
      </c>
      <c r="BJ1031">
        <v>2.2999999999999998</v>
      </c>
      <c r="BK1031" s="31">
        <v>76.428436733924201</v>
      </c>
      <c r="BL1031" s="31">
        <v>15.142372242127097</v>
      </c>
      <c r="BM1031" s="31">
        <v>0</v>
      </c>
      <c r="BN1031" s="31">
        <v>5.6194606826324724</v>
      </c>
      <c r="BO1031" s="31">
        <v>2.5080143315104655</v>
      </c>
      <c r="BP1031">
        <v>79.36437872434341</v>
      </c>
      <c r="BQ1031">
        <v>13.264180092694769</v>
      </c>
      <c r="BR1031">
        <v>0.41933348046788788</v>
      </c>
      <c r="BS1031">
        <v>4.2595453542264394</v>
      </c>
      <c r="BT1031">
        <v>1.9863164864268374</v>
      </c>
    </row>
    <row r="1032" spans="1:72" x14ac:dyDescent="0.25">
      <c r="A1032" t="s">
        <v>2130</v>
      </c>
      <c r="B1032" s="42"/>
      <c r="C1032" s="6">
        <v>21904</v>
      </c>
      <c r="D1032" s="6">
        <v>0.45319999999999999</v>
      </c>
      <c r="E1032" s="3">
        <v>31.940818102698</v>
      </c>
      <c r="F1032" s="3">
        <v>34.314002828854314</v>
      </c>
      <c r="G1032" s="6">
        <v>19.647266313932999</v>
      </c>
      <c r="H1032" s="6">
        <v>25.491329479768801</v>
      </c>
      <c r="I1032" s="6">
        <v>24.307533005436188</v>
      </c>
      <c r="J1032" s="6">
        <v>26.657317695053546</v>
      </c>
      <c r="K1032" s="6">
        <v>57.291666666666664</v>
      </c>
      <c r="L1032" s="6">
        <v>67.073170731707322</v>
      </c>
      <c r="M1032" s="6">
        <v>0</v>
      </c>
      <c r="N1032" s="6">
        <v>0</v>
      </c>
      <c r="O1032" s="6">
        <v>0</v>
      </c>
      <c r="P1032" s="6">
        <v>0</v>
      </c>
      <c r="Q1032" s="6">
        <v>18.925233644859812</v>
      </c>
      <c r="R1032" s="6">
        <v>16.666666666666664</v>
      </c>
      <c r="S1032" s="6">
        <v>22.560975609756099</v>
      </c>
      <c r="T1032" s="6">
        <v>25.277385515432719</v>
      </c>
      <c r="U1032" s="6">
        <v>23.700452612810313</v>
      </c>
      <c r="V1032" s="6">
        <v>26.79419525065963</v>
      </c>
      <c r="W1032" s="6">
        <v>0</v>
      </c>
      <c r="X1032" s="6" t="s">
        <v>74</v>
      </c>
      <c r="Y1032" s="6">
        <v>0</v>
      </c>
      <c r="Z1032" s="6">
        <v>8.9847949623713692</v>
      </c>
      <c r="AA1032" s="6">
        <v>51.171015403961</v>
      </c>
      <c r="AB1032" s="6">
        <v>58.488127927636889</v>
      </c>
      <c r="AC1032" s="6">
        <v>44.23695086484004</v>
      </c>
      <c r="AD1032" s="6">
        <v>51.251538777185068</v>
      </c>
      <c r="AE1032" s="6">
        <v>58.323394104617478</v>
      </c>
      <c r="AF1032" s="6">
        <v>44.68017732742242</v>
      </c>
      <c r="AG1032" s="6">
        <v>46.341463414634148</v>
      </c>
      <c r="AH1032" s="6">
        <v>54.807692307692314</v>
      </c>
      <c r="AI1032" s="6">
        <v>0</v>
      </c>
      <c r="AJ1032" s="6">
        <v>60</v>
      </c>
      <c r="AK1032" s="6">
        <v>72.625698324022352</v>
      </c>
      <c r="AL1032" s="6">
        <v>39.63963963963964</v>
      </c>
      <c r="AM1032" s="6">
        <v>0</v>
      </c>
      <c r="AN1032" s="6">
        <v>0</v>
      </c>
      <c r="AO1032" s="6">
        <v>0</v>
      </c>
      <c r="AP1032" s="6">
        <v>37.5</v>
      </c>
      <c r="AQ1032" s="6" t="s">
        <v>74</v>
      </c>
      <c r="AR1032" s="6">
        <v>37.5</v>
      </c>
      <c r="AS1032" s="6">
        <v>28.4340195747553</v>
      </c>
      <c r="AT1032" s="6">
        <v>13.3479581505231</v>
      </c>
      <c r="AU1032" s="6">
        <v>23.0340870739116</v>
      </c>
      <c r="AV1032" s="6">
        <v>11.0867364157948</v>
      </c>
      <c r="AW1032" s="6">
        <v>24.097198785015198</v>
      </c>
      <c r="AX1032" s="46">
        <v>32341</v>
      </c>
      <c r="AY1032" s="41">
        <v>32764</v>
      </c>
      <c r="AZ1032" s="41">
        <v>26607</v>
      </c>
      <c r="BA1032" s="41" t="s">
        <v>74</v>
      </c>
      <c r="BB1032" s="41" t="s">
        <v>74</v>
      </c>
      <c r="BC1032" s="41" t="s">
        <v>74</v>
      </c>
      <c r="BD1032" s="3">
        <v>4.9881759301099562</v>
      </c>
      <c r="BE1032" s="6">
        <v>8.5771762984637903</v>
      </c>
      <c r="BF1032" s="6">
        <v>82.1</v>
      </c>
      <c r="BG1032" s="6">
        <v>10.5</v>
      </c>
      <c r="BH1032">
        <v>0</v>
      </c>
      <c r="BI1032" s="43">
        <v>0.65960770699531335</v>
      </c>
      <c r="BJ1032">
        <v>5.0999999999999996</v>
      </c>
      <c r="BK1032" s="31">
        <v>81.253860407659047</v>
      </c>
      <c r="BL1032" s="31">
        <v>10.623841877702285</v>
      </c>
      <c r="BM1032" s="31">
        <v>0</v>
      </c>
      <c r="BN1032" s="31">
        <v>0.52501544163063618</v>
      </c>
      <c r="BO1032" s="31">
        <v>4.6324891908585544</v>
      </c>
      <c r="BP1032">
        <v>83.194609591755835</v>
      </c>
      <c r="BQ1032">
        <v>10.305192231470471</v>
      </c>
      <c r="BR1032">
        <v>0</v>
      </c>
      <c r="BS1032">
        <v>0.83234244946492275</v>
      </c>
      <c r="BT1032">
        <v>5.6678557273087593</v>
      </c>
    </row>
    <row r="1033" spans="1:72" x14ac:dyDescent="0.25">
      <c r="A1033" t="s">
        <v>2131</v>
      </c>
      <c r="B1033" s="42"/>
      <c r="C1033" s="6">
        <v>25993</v>
      </c>
      <c r="D1033" s="6">
        <v>0.44579999999999997</v>
      </c>
      <c r="E1033" s="3">
        <v>25.930386607250394</v>
      </c>
      <c r="F1033" s="3">
        <v>26.095617529880478</v>
      </c>
      <c r="G1033" s="6">
        <v>11.7386777719938</v>
      </c>
      <c r="H1033" s="6">
        <v>19.9356818749174</v>
      </c>
      <c r="I1033" s="6">
        <v>16.229444593666994</v>
      </c>
      <c r="J1033" s="6">
        <v>23.525670675300645</v>
      </c>
      <c r="K1033" s="6">
        <v>33.548818546589388</v>
      </c>
      <c r="L1033" s="6">
        <v>26.508196721311478</v>
      </c>
      <c r="M1033" s="6">
        <v>39.385702636586032</v>
      </c>
      <c r="N1033" s="6">
        <v>13.243243243243244</v>
      </c>
      <c r="O1033" s="6">
        <v>11.949685534591195</v>
      </c>
      <c r="P1033" s="6">
        <v>14.218009478672986</v>
      </c>
      <c r="Q1033" s="6">
        <v>26.342387871130761</v>
      </c>
      <c r="R1033" s="6">
        <v>21.817469643556599</v>
      </c>
      <c r="S1033" s="6">
        <v>31.602914389799636</v>
      </c>
      <c r="T1033" s="6">
        <v>15.148891966759004</v>
      </c>
      <c r="U1033" s="6">
        <v>12.345571222770332</v>
      </c>
      <c r="V1033" s="6">
        <v>17.904810952319643</v>
      </c>
      <c r="W1033" s="6">
        <v>14.568345323741008</v>
      </c>
      <c r="X1033" s="6">
        <v>26.156583629893237</v>
      </c>
      <c r="Y1033" s="6">
        <v>2.7272727272727271</v>
      </c>
      <c r="Z1033" s="6">
        <v>12.7464247832925</v>
      </c>
      <c r="AA1033" s="6">
        <v>62.936107416786598</v>
      </c>
      <c r="AB1033" s="6">
        <v>71.773550912933516</v>
      </c>
      <c r="AC1033" s="6">
        <v>53.135326212249289</v>
      </c>
      <c r="AD1033" s="6">
        <v>61.722051228546093</v>
      </c>
      <c r="AE1033" s="6">
        <v>71.705388037567957</v>
      </c>
      <c r="AF1033" s="6">
        <v>50.568809366026066</v>
      </c>
      <c r="AG1033" s="6">
        <v>62.820973244747712</v>
      </c>
      <c r="AH1033" s="6">
        <v>63.93534002229655</v>
      </c>
      <c r="AI1033" s="6">
        <v>61.779013203613623</v>
      </c>
      <c r="AJ1033" s="6">
        <v>75.220718069452616</v>
      </c>
      <c r="AK1033" s="6">
        <v>90.760615958936071</v>
      </c>
      <c r="AL1033" s="6">
        <v>48.685258964143422</v>
      </c>
      <c r="AM1033" s="6">
        <v>60.404624277456641</v>
      </c>
      <c r="AN1033" s="6">
        <v>69.767441860465112</v>
      </c>
      <c r="AO1033" s="6">
        <v>51.149425287356323</v>
      </c>
      <c r="AP1033" s="6">
        <v>71.57190635451505</v>
      </c>
      <c r="AQ1033" s="6">
        <v>89.170506912442391</v>
      </c>
      <c r="AR1033" s="6">
        <v>55.0755939524838</v>
      </c>
      <c r="AS1033" s="6">
        <v>29.175050301810899</v>
      </c>
      <c r="AT1033" s="6">
        <v>17.861334674715</v>
      </c>
      <c r="AU1033" s="6">
        <v>22.602280348759201</v>
      </c>
      <c r="AV1033" s="6">
        <v>9.6830985915492995</v>
      </c>
      <c r="AW1033" s="6">
        <v>20.6782360831657</v>
      </c>
      <c r="AX1033" s="46">
        <v>39521</v>
      </c>
      <c r="AY1033" s="41">
        <v>43663</v>
      </c>
      <c r="AZ1033" s="41">
        <v>26444</v>
      </c>
      <c r="BA1033" s="41">
        <v>22969</v>
      </c>
      <c r="BB1033" s="41">
        <v>55417</v>
      </c>
      <c r="BC1033" s="41">
        <v>28214</v>
      </c>
      <c r="BD1033" s="3">
        <v>4.2064450011386931</v>
      </c>
      <c r="BE1033" s="6">
        <v>3.2757051865332101</v>
      </c>
      <c r="BF1033" s="6">
        <v>76.5</v>
      </c>
      <c r="BG1033" s="6">
        <v>10.6</v>
      </c>
      <c r="BH1033">
        <v>0.4</v>
      </c>
      <c r="BI1033" s="43">
        <v>8.6694742383365142</v>
      </c>
      <c r="BJ1033">
        <v>2.4</v>
      </c>
      <c r="BK1033" s="31">
        <v>71.739130434782609</v>
      </c>
      <c r="BL1033" s="31">
        <v>11.055143160127253</v>
      </c>
      <c r="BM1033" s="31">
        <v>0.41357370095440082</v>
      </c>
      <c r="BN1033" s="31">
        <v>12.783669141039237</v>
      </c>
      <c r="BO1033" s="31">
        <v>1.9671261930010606</v>
      </c>
      <c r="BP1033">
        <v>84.211895266169591</v>
      </c>
      <c r="BQ1033">
        <v>9.7537714582972086</v>
      </c>
      <c r="BR1033">
        <v>0.31212068666551068</v>
      </c>
      <c r="BS1033">
        <v>1.9420842725853995</v>
      </c>
      <c r="BT1033">
        <v>3.0345066759146873</v>
      </c>
    </row>
    <row r="1034" spans="1:72" x14ac:dyDescent="0.25">
      <c r="A1034" t="s">
        <v>2132</v>
      </c>
      <c r="B1034" s="42"/>
      <c r="C1034" s="6">
        <v>29177</v>
      </c>
      <c r="D1034" s="6">
        <v>0.44990000000000002</v>
      </c>
      <c r="E1034" s="3">
        <v>24.170212765957448</v>
      </c>
      <c r="F1034" s="3">
        <v>20.396927016645328</v>
      </c>
      <c r="G1034" s="6">
        <v>9.3670425609312495</v>
      </c>
      <c r="H1034" s="6">
        <v>15.4358388110889</v>
      </c>
      <c r="I1034" s="6">
        <v>12.812427003036674</v>
      </c>
      <c r="J1034" s="6">
        <v>17.950296652860182</v>
      </c>
      <c r="K1034" s="6">
        <v>23.516483516483515</v>
      </c>
      <c r="L1034" s="6">
        <v>17.745535714285715</v>
      </c>
      <c r="M1034" s="6">
        <v>29.112554112554111</v>
      </c>
      <c r="N1034" s="6">
        <v>0</v>
      </c>
      <c r="O1034" s="6" t="s">
        <v>74</v>
      </c>
      <c r="P1034" s="6">
        <v>0</v>
      </c>
      <c r="Q1034" s="6">
        <v>45.555555555555557</v>
      </c>
      <c r="R1034" s="6">
        <v>40.819672131147541</v>
      </c>
      <c r="S1034" s="6">
        <v>53.157894736842103</v>
      </c>
      <c r="T1034" s="6">
        <v>14.09478672985782</v>
      </c>
      <c r="U1034" s="6">
        <v>11.476798748696559</v>
      </c>
      <c r="V1034" s="6">
        <v>16.558322090028209</v>
      </c>
      <c r="W1034" s="6">
        <v>0</v>
      </c>
      <c r="X1034" s="6">
        <v>0</v>
      </c>
      <c r="Y1034" s="6">
        <v>0</v>
      </c>
      <c r="Z1034" s="6">
        <v>7.8780177890724303</v>
      </c>
      <c r="AA1034" s="6">
        <v>60.859213612968702</v>
      </c>
      <c r="AB1034" s="6">
        <v>65.263311238983178</v>
      </c>
      <c r="AC1034" s="6">
        <v>56.782632146709823</v>
      </c>
      <c r="AD1034" s="6">
        <v>60.690839694656482</v>
      </c>
      <c r="AE1034" s="6">
        <v>64.762516046213094</v>
      </c>
      <c r="AF1034" s="6">
        <v>56.996214327315087</v>
      </c>
      <c r="AG1034" s="6">
        <v>54.956896551724135</v>
      </c>
      <c r="AH1034" s="6">
        <v>51.183431952662716</v>
      </c>
      <c r="AI1034" s="6">
        <v>58.519553072625698</v>
      </c>
      <c r="AJ1034" s="6">
        <v>75.645161290322577</v>
      </c>
      <c r="AK1034" s="6">
        <v>96.798029556650249</v>
      </c>
      <c r="AL1034" s="6">
        <v>35.514018691588781</v>
      </c>
      <c r="AM1034" s="6">
        <v>0</v>
      </c>
      <c r="AN1034" s="6">
        <v>0</v>
      </c>
      <c r="AO1034" s="6">
        <v>0</v>
      </c>
      <c r="AP1034" s="6">
        <v>85.271317829457359</v>
      </c>
      <c r="AQ1034" s="6">
        <v>100</v>
      </c>
      <c r="AR1034" s="6">
        <v>66.666666666666657</v>
      </c>
      <c r="AS1034" s="6">
        <v>33.222570532915398</v>
      </c>
      <c r="AT1034" s="6">
        <v>14.551724137931</v>
      </c>
      <c r="AU1034" s="6">
        <v>25.504702194357399</v>
      </c>
      <c r="AV1034" s="6">
        <v>10.438871473354199</v>
      </c>
      <c r="AW1034" s="6">
        <v>16.282131661442001</v>
      </c>
      <c r="AX1034" s="46">
        <v>47959</v>
      </c>
      <c r="AY1034" s="41">
        <v>49342</v>
      </c>
      <c r="AZ1034" s="41">
        <v>27044</v>
      </c>
      <c r="BA1034" s="41" t="s">
        <v>74</v>
      </c>
      <c r="BB1034" s="41">
        <v>98438</v>
      </c>
      <c r="BC1034" s="41">
        <v>27404</v>
      </c>
      <c r="BD1034" s="3">
        <v>4.4317115922118528</v>
      </c>
      <c r="BE1034" s="6">
        <v>3.59297315213789</v>
      </c>
      <c r="BF1034" s="6">
        <v>82.6</v>
      </c>
      <c r="BG1034" s="6">
        <v>10</v>
      </c>
      <c r="BH1034">
        <v>0.5</v>
      </c>
      <c r="BI1034" s="43">
        <v>2.145456867377562</v>
      </c>
      <c r="BJ1034">
        <v>3.7</v>
      </c>
      <c r="BK1034" s="31">
        <v>81.98077625015209</v>
      </c>
      <c r="BL1034" s="31">
        <v>10.731232510037717</v>
      </c>
      <c r="BM1034" s="31">
        <v>0.19467088453583159</v>
      </c>
      <c r="BN1034" s="31">
        <v>3.3580727582430954</v>
      </c>
      <c r="BO1034" s="31">
        <v>2.9930648497384111</v>
      </c>
      <c r="BP1034">
        <v>83.297500671862394</v>
      </c>
      <c r="BQ1034">
        <v>9.2851384036549316</v>
      </c>
      <c r="BR1034">
        <v>0.80623488309594193</v>
      </c>
      <c r="BS1034">
        <v>0.80623488309594193</v>
      </c>
      <c r="BT1034">
        <v>4.4342918570276808</v>
      </c>
    </row>
    <row r="1035" spans="1:72" x14ac:dyDescent="0.25">
      <c r="A1035" t="s">
        <v>2133</v>
      </c>
      <c r="B1035" s="42"/>
      <c r="C1035" s="6">
        <v>20730</v>
      </c>
      <c r="D1035" s="6">
        <v>0.48359999999999997</v>
      </c>
      <c r="E1035" s="3">
        <v>59.76331360946746</v>
      </c>
      <c r="F1035" s="3">
        <v>50.352352807456235</v>
      </c>
      <c r="G1035" s="6">
        <v>29.5045871559633</v>
      </c>
      <c r="H1035" s="6">
        <v>39.747082712178099</v>
      </c>
      <c r="I1035" s="6">
        <v>38.414006179196704</v>
      </c>
      <c r="J1035" s="6">
        <v>41.075644052139999</v>
      </c>
      <c r="K1035" s="6">
        <v>32.19178082191781</v>
      </c>
      <c r="L1035" s="6">
        <v>41.891891891891895</v>
      </c>
      <c r="M1035" s="6">
        <v>22.222222222222221</v>
      </c>
      <c r="N1035" s="6">
        <v>12.5</v>
      </c>
      <c r="O1035" s="6">
        <v>0</v>
      </c>
      <c r="P1035" s="6">
        <v>16.666666666666664</v>
      </c>
      <c r="Q1035" s="6">
        <v>67.676767676767682</v>
      </c>
      <c r="R1035" s="6">
        <v>72.41379310344827</v>
      </c>
      <c r="S1035" s="6">
        <v>60.975609756097562</v>
      </c>
      <c r="T1035" s="6">
        <v>39.491319719276028</v>
      </c>
      <c r="U1035" s="6">
        <v>37.588878276557359</v>
      </c>
      <c r="V1035" s="6">
        <v>41.3727959697733</v>
      </c>
      <c r="W1035" s="6" t="s">
        <v>74</v>
      </c>
      <c r="X1035" s="6" t="s">
        <v>74</v>
      </c>
      <c r="Y1035" s="6" t="s">
        <v>74</v>
      </c>
      <c r="Z1035" s="6">
        <v>15.885978428351301</v>
      </c>
      <c r="AA1035" s="6">
        <v>37.523126734505098</v>
      </c>
      <c r="AB1035" s="6">
        <v>38.812540261971222</v>
      </c>
      <c r="AC1035" s="6">
        <v>36.018541718867453</v>
      </c>
      <c r="AD1035" s="6">
        <v>40.021324636226794</v>
      </c>
      <c r="AE1035" s="6">
        <v>43.500738552437227</v>
      </c>
      <c r="AF1035" s="6">
        <v>36.406649616368284</v>
      </c>
      <c r="AG1035" s="6">
        <v>6.1968408262454435</v>
      </c>
      <c r="AH1035" s="6">
        <v>5.1587301587301582</v>
      </c>
      <c r="AI1035" s="6">
        <v>17.910447761194028</v>
      </c>
      <c r="AJ1035" s="6">
        <v>11.935483870967742</v>
      </c>
      <c r="AK1035" s="6">
        <v>11.650485436893204</v>
      </c>
      <c r="AL1035" s="6">
        <v>100</v>
      </c>
      <c r="AM1035" s="6">
        <v>19.047619047619047</v>
      </c>
      <c r="AN1035" s="6">
        <v>14.634146341463413</v>
      </c>
      <c r="AO1035" s="6">
        <v>27.27272727272727</v>
      </c>
      <c r="AP1035" s="6">
        <v>0</v>
      </c>
      <c r="AQ1035" s="6">
        <v>0</v>
      </c>
      <c r="AR1035" s="6" t="s">
        <v>74</v>
      </c>
      <c r="AS1035" s="6">
        <v>25.2244000732735</v>
      </c>
      <c r="AT1035" s="6">
        <v>18.0069609818648</v>
      </c>
      <c r="AU1035" s="6">
        <v>24.106979300238098</v>
      </c>
      <c r="AV1035" s="6">
        <v>14.9844293826708</v>
      </c>
      <c r="AW1035" s="6">
        <v>17.677230261952701</v>
      </c>
      <c r="AX1035" s="46">
        <v>21549</v>
      </c>
      <c r="AY1035" s="41">
        <v>21417</v>
      </c>
      <c r="AZ1035" s="41">
        <v>23625</v>
      </c>
      <c r="BA1035" s="41">
        <v>57500</v>
      </c>
      <c r="BB1035" s="41" t="s">
        <v>74</v>
      </c>
      <c r="BC1035" s="41" t="s">
        <v>74</v>
      </c>
      <c r="BD1035" s="3">
        <v>5.7790083842252358</v>
      </c>
      <c r="BE1035" s="6">
        <v>11.419753086419799</v>
      </c>
      <c r="BF1035" s="6">
        <v>78.599999999999994</v>
      </c>
      <c r="BG1035" s="6">
        <v>16.100000000000001</v>
      </c>
      <c r="BH1035">
        <v>0</v>
      </c>
      <c r="BI1035" s="43">
        <v>2.3413897280966767</v>
      </c>
      <c r="BJ1035">
        <v>2.1</v>
      </c>
      <c r="BK1035" s="31">
        <v>72.973913043478262</v>
      </c>
      <c r="BL1035" s="31">
        <v>21.252173913043478</v>
      </c>
      <c r="BM1035" s="31">
        <v>0</v>
      </c>
      <c r="BN1035" s="31">
        <v>2.4</v>
      </c>
      <c r="BO1035" s="31">
        <v>1.9478260869565216</v>
      </c>
      <c r="BP1035">
        <v>85.336637752994619</v>
      </c>
      <c r="BQ1035">
        <v>9.9132589838909553</v>
      </c>
      <c r="BR1035">
        <v>0</v>
      </c>
      <c r="BS1035">
        <v>2.271788517141677</v>
      </c>
      <c r="BT1035">
        <v>2.3130937629078896</v>
      </c>
    </row>
    <row r="1036" spans="1:72" x14ac:dyDescent="0.25">
      <c r="A1036" t="s">
        <v>2134</v>
      </c>
      <c r="B1036" s="42"/>
      <c r="C1036" s="6">
        <v>22093</v>
      </c>
      <c r="D1036" s="6">
        <v>0.47060000000000002</v>
      </c>
      <c r="E1036" s="3">
        <v>33.876600698486612</v>
      </c>
      <c r="F1036" s="3">
        <v>29.357412851742964</v>
      </c>
      <c r="G1036" s="6">
        <v>16.810097532989101</v>
      </c>
      <c r="H1036" s="6">
        <v>24.308675252071499</v>
      </c>
      <c r="I1036" s="6">
        <v>21.883881445391797</v>
      </c>
      <c r="J1036" s="6">
        <v>26.654881162836379</v>
      </c>
      <c r="K1036" s="6">
        <v>16.666666666666664</v>
      </c>
      <c r="L1036" s="6">
        <v>16.666666666666664</v>
      </c>
      <c r="M1036" s="6">
        <v>16.666666666666664</v>
      </c>
      <c r="N1036" s="6" t="s">
        <v>74</v>
      </c>
      <c r="O1036" s="6" t="s">
        <v>74</v>
      </c>
      <c r="P1036" s="6" t="s">
        <v>74</v>
      </c>
      <c r="Q1036" s="6">
        <v>25.095057034220531</v>
      </c>
      <c r="R1036" s="6">
        <v>37.5</v>
      </c>
      <c r="S1036" s="6">
        <v>13.333333333333334</v>
      </c>
      <c r="T1036" s="6">
        <v>24.352224630948694</v>
      </c>
      <c r="U1036" s="6">
        <v>21.533305404273147</v>
      </c>
      <c r="V1036" s="6">
        <v>27.091390189293712</v>
      </c>
      <c r="W1036" s="6">
        <v>0</v>
      </c>
      <c r="X1036" s="6">
        <v>0</v>
      </c>
      <c r="Y1036" s="6">
        <v>0</v>
      </c>
      <c r="Z1036" s="6">
        <v>9.2880836948201093</v>
      </c>
      <c r="AA1036" s="6">
        <v>48.263546798029601</v>
      </c>
      <c r="AB1036" s="6">
        <v>54.297168629416184</v>
      </c>
      <c r="AC1036" s="6">
        <v>42.431581496730445</v>
      </c>
      <c r="AD1036" s="6">
        <v>48.634984833164815</v>
      </c>
      <c r="AE1036" s="6">
        <v>54.192386831275719</v>
      </c>
      <c r="AF1036" s="6">
        <v>43.265407554671967</v>
      </c>
      <c r="AG1036" s="6">
        <v>26.785714285714285</v>
      </c>
      <c r="AH1036" s="6">
        <v>21.739130434782609</v>
      </c>
      <c r="AI1036" s="6">
        <v>50</v>
      </c>
      <c r="AJ1036" s="6">
        <v>40</v>
      </c>
      <c r="AK1036" s="6">
        <v>84.444444444444443</v>
      </c>
      <c r="AL1036" s="6">
        <v>9.2307692307692317</v>
      </c>
      <c r="AM1036" s="6">
        <v>0</v>
      </c>
      <c r="AN1036" s="6">
        <v>0</v>
      </c>
      <c r="AO1036" s="6">
        <v>0</v>
      </c>
      <c r="AP1036" s="6">
        <v>52.173913043478258</v>
      </c>
      <c r="AQ1036" s="6">
        <v>100</v>
      </c>
      <c r="AR1036" s="6">
        <v>0</v>
      </c>
      <c r="AS1036" s="6">
        <v>24.7257383966245</v>
      </c>
      <c r="AT1036" s="6">
        <v>17.074542897327699</v>
      </c>
      <c r="AU1036" s="6">
        <v>20.450070323487999</v>
      </c>
      <c r="AV1036" s="6">
        <v>9.8452883263009792</v>
      </c>
      <c r="AW1036" s="6">
        <v>27.904360056258799</v>
      </c>
      <c r="AX1036" s="46">
        <v>28025</v>
      </c>
      <c r="AY1036" s="41">
        <v>28279</v>
      </c>
      <c r="AZ1036" s="41" t="s">
        <v>74</v>
      </c>
      <c r="BA1036" s="41" t="s">
        <v>74</v>
      </c>
      <c r="BB1036" s="41" t="s">
        <v>74</v>
      </c>
      <c r="BC1036" s="41">
        <v>16786</v>
      </c>
      <c r="BD1036" s="3">
        <v>4.3769505127061974</v>
      </c>
      <c r="BE1036" s="6">
        <v>5.8122638767800101</v>
      </c>
      <c r="BF1036" s="6">
        <v>84.6</v>
      </c>
      <c r="BG1036" s="6">
        <v>11.2</v>
      </c>
      <c r="BH1036">
        <v>0.3</v>
      </c>
      <c r="BI1036" s="43">
        <v>0.36837631056956643</v>
      </c>
      <c r="BJ1036">
        <v>2.5</v>
      </c>
      <c r="BK1036" s="31">
        <v>86.564805057955738</v>
      </c>
      <c r="BL1036" s="31">
        <v>10.642781875658589</v>
      </c>
      <c r="BM1036" s="31">
        <v>0.52687038988408852</v>
      </c>
      <c r="BN1036" s="31">
        <v>0.68493150684931503</v>
      </c>
      <c r="BO1036" s="31">
        <v>1.1064278187565859</v>
      </c>
      <c r="BP1036">
        <v>82.219497240956471</v>
      </c>
      <c r="BQ1036">
        <v>11.894543225015328</v>
      </c>
      <c r="BR1036">
        <v>0</v>
      </c>
      <c r="BS1036">
        <v>0</v>
      </c>
      <c r="BT1036">
        <v>4.1079092581238505</v>
      </c>
    </row>
    <row r="1037" spans="1:72" x14ac:dyDescent="0.25">
      <c r="A1037" t="s">
        <v>2135</v>
      </c>
      <c r="B1037" s="42"/>
      <c r="C1037" s="6">
        <v>25145</v>
      </c>
      <c r="D1037" s="6">
        <v>0.46820000000000001</v>
      </c>
      <c r="E1037" s="3">
        <v>26.25</v>
      </c>
      <c r="F1037" s="3">
        <v>29.942140790742528</v>
      </c>
      <c r="G1037" s="6">
        <v>21.741671537112801</v>
      </c>
      <c r="H1037" s="6">
        <v>21.933333333333302</v>
      </c>
      <c r="I1037" s="6">
        <v>21.21482804823582</v>
      </c>
      <c r="J1037" s="6">
        <v>22.64484741264927</v>
      </c>
      <c r="K1037" s="6">
        <v>78.651685393258433</v>
      </c>
      <c r="L1037" s="6">
        <v>77.083333333333343</v>
      </c>
      <c r="M1037" s="6">
        <v>80.487804878048792</v>
      </c>
      <c r="N1037" s="6">
        <v>0</v>
      </c>
      <c r="O1037" s="6">
        <v>0</v>
      </c>
      <c r="P1037" s="6">
        <v>0</v>
      </c>
      <c r="Q1037" s="6">
        <v>45.3125</v>
      </c>
      <c r="R1037" s="6">
        <v>41.463414634146339</v>
      </c>
      <c r="S1037" s="6">
        <v>52.173913043478258</v>
      </c>
      <c r="T1037" s="6">
        <v>20.655662540119209</v>
      </c>
      <c r="U1037" s="6">
        <v>19.773619773619775</v>
      </c>
      <c r="V1037" s="6">
        <v>21.524459613196814</v>
      </c>
      <c r="W1037" s="6">
        <v>0</v>
      </c>
      <c r="X1037" s="6">
        <v>0</v>
      </c>
      <c r="Y1037" s="6" t="s">
        <v>74</v>
      </c>
      <c r="Z1037" s="6">
        <v>7.1337579617834397</v>
      </c>
      <c r="AA1037" s="6">
        <v>53.561681222707399</v>
      </c>
      <c r="AB1037" s="6">
        <v>59.683146681234632</v>
      </c>
      <c r="AC1037" s="6">
        <v>47.450231797109353</v>
      </c>
      <c r="AD1037" s="6">
        <v>53.753332397923394</v>
      </c>
      <c r="AE1037" s="6">
        <v>60.310296191819468</v>
      </c>
      <c r="AF1037" s="6">
        <v>47.264098269123394</v>
      </c>
      <c r="AG1037" s="6">
        <v>32.743362831858406</v>
      </c>
      <c r="AH1037" s="6">
        <v>19.444444444444446</v>
      </c>
      <c r="AI1037" s="6">
        <v>56.09756097560976</v>
      </c>
      <c r="AJ1037" s="6">
        <v>48.648648648648653</v>
      </c>
      <c r="AK1037" s="6">
        <v>54.166666666666664</v>
      </c>
      <c r="AL1037" s="6">
        <v>38.461538461538467</v>
      </c>
      <c r="AM1037" s="6">
        <v>100</v>
      </c>
      <c r="AN1037" s="6">
        <v>100</v>
      </c>
      <c r="AO1037" s="6">
        <v>100</v>
      </c>
      <c r="AP1037" s="6">
        <v>100</v>
      </c>
      <c r="AQ1037" s="6">
        <v>100</v>
      </c>
      <c r="AR1037" s="6" t="s">
        <v>74</v>
      </c>
      <c r="AS1037" s="6">
        <v>26.694101508916301</v>
      </c>
      <c r="AT1037" s="6">
        <v>16.406035665294901</v>
      </c>
      <c r="AU1037" s="6">
        <v>19.122085048011002</v>
      </c>
      <c r="AV1037" s="6">
        <v>14.9794238683128</v>
      </c>
      <c r="AW1037" s="6">
        <v>22.798353909465</v>
      </c>
      <c r="AX1037" s="46">
        <v>35316</v>
      </c>
      <c r="AY1037" s="41">
        <v>35723</v>
      </c>
      <c r="AZ1037" s="41">
        <v>14091</v>
      </c>
      <c r="BA1037" s="41" t="s">
        <v>74</v>
      </c>
      <c r="BB1037" s="41" t="s">
        <v>74</v>
      </c>
      <c r="BC1037" s="41" t="s">
        <v>74</v>
      </c>
      <c r="BD1037" s="3">
        <v>5.547587915491019</v>
      </c>
      <c r="BE1037" s="6">
        <v>14.015933903806401</v>
      </c>
      <c r="BF1037" s="6">
        <v>80.3</v>
      </c>
      <c r="BG1037" s="6">
        <v>12.2</v>
      </c>
      <c r="BH1037">
        <v>0.3</v>
      </c>
      <c r="BI1037" s="43">
        <v>1.4643762320473106</v>
      </c>
      <c r="BJ1037">
        <v>4.5999999999999996</v>
      </c>
      <c r="BK1037" s="31">
        <v>78.167938931297712</v>
      </c>
      <c r="BL1037" s="31">
        <v>13.180661577608143</v>
      </c>
      <c r="BM1037" s="31">
        <v>0</v>
      </c>
      <c r="BN1037" s="31">
        <v>2.1374045801526718</v>
      </c>
      <c r="BO1037" s="31">
        <v>5.2926208651399493</v>
      </c>
      <c r="BP1037">
        <v>82.97604035308953</v>
      </c>
      <c r="BQ1037">
        <v>10.907944514501891</v>
      </c>
      <c r="BR1037">
        <v>0.63051702395964693</v>
      </c>
      <c r="BS1037">
        <v>0.63051702395964693</v>
      </c>
      <c r="BT1037">
        <v>3.6569987389659517</v>
      </c>
    </row>
    <row r="1038" spans="1:72" x14ac:dyDescent="0.25">
      <c r="A1038" t="s">
        <v>2136</v>
      </c>
      <c r="B1038" s="42"/>
      <c r="C1038" s="6">
        <v>21953</v>
      </c>
      <c r="D1038" s="6">
        <v>0.47160000000000002</v>
      </c>
      <c r="E1038" s="3">
        <v>18.629550321199144</v>
      </c>
      <c r="F1038" s="3">
        <v>31.589673913043477</v>
      </c>
      <c r="G1038" s="6">
        <v>17.507886435331201</v>
      </c>
      <c r="H1038" s="6">
        <v>25.1044776119403</v>
      </c>
      <c r="I1038" s="6">
        <v>19.914477703115455</v>
      </c>
      <c r="J1038" s="6">
        <v>30.064214827787506</v>
      </c>
      <c r="K1038" s="6">
        <v>38.7434554973822</v>
      </c>
      <c r="L1038" s="6">
        <v>32.758620689655174</v>
      </c>
      <c r="M1038" s="6">
        <v>48</v>
      </c>
      <c r="N1038" s="6" t="s">
        <v>74</v>
      </c>
      <c r="O1038" s="6" t="s">
        <v>74</v>
      </c>
      <c r="P1038" s="6" t="s">
        <v>74</v>
      </c>
      <c r="Q1038" s="6">
        <v>0</v>
      </c>
      <c r="R1038" s="6">
        <v>0</v>
      </c>
      <c r="S1038" s="6">
        <v>0</v>
      </c>
      <c r="T1038" s="6">
        <v>24.224287289336903</v>
      </c>
      <c r="U1038" s="6">
        <v>18.566775244299674</v>
      </c>
      <c r="V1038" s="6">
        <v>29.521195486428791</v>
      </c>
      <c r="W1038" s="6">
        <v>0</v>
      </c>
      <c r="X1038" s="6">
        <v>0</v>
      </c>
      <c r="Y1038" s="6">
        <v>0</v>
      </c>
      <c r="Z1038" s="6">
        <v>10.2272727272727</v>
      </c>
      <c r="AA1038" s="6">
        <v>49.295265630646902</v>
      </c>
      <c r="AB1038" s="6">
        <v>50.316809541557959</v>
      </c>
      <c r="AC1038" s="6">
        <v>48.333917923535601</v>
      </c>
      <c r="AD1038" s="6">
        <v>49.401026811180834</v>
      </c>
      <c r="AE1038" s="6">
        <v>51.587301587301596</v>
      </c>
      <c r="AF1038" s="6">
        <v>47.389558232931726</v>
      </c>
      <c r="AG1038" s="6">
        <v>54.320987654320987</v>
      </c>
      <c r="AH1038" s="6">
        <v>45.833333333333329</v>
      </c>
      <c r="AI1038" s="6">
        <v>66.666666666666657</v>
      </c>
      <c r="AJ1038" s="6">
        <v>54.54545454545454</v>
      </c>
      <c r="AK1038" s="6">
        <v>100</v>
      </c>
      <c r="AL1038" s="6">
        <v>0</v>
      </c>
      <c r="AM1038" s="6">
        <v>0</v>
      </c>
      <c r="AN1038" s="6">
        <v>0</v>
      </c>
      <c r="AO1038" s="6">
        <v>0</v>
      </c>
      <c r="AP1038" s="6">
        <v>100</v>
      </c>
      <c r="AQ1038" s="6" t="s">
        <v>74</v>
      </c>
      <c r="AR1038" s="6">
        <v>100</v>
      </c>
      <c r="AS1038" s="6">
        <v>30.747243772968599</v>
      </c>
      <c r="AT1038" s="6">
        <v>16.619028174765202</v>
      </c>
      <c r="AU1038" s="6">
        <v>20.334830543078802</v>
      </c>
      <c r="AV1038" s="6">
        <v>11.5557370355247</v>
      </c>
      <c r="AW1038" s="6">
        <v>20.743160473662702</v>
      </c>
      <c r="AX1038" s="46">
        <v>32019</v>
      </c>
      <c r="AY1038" s="41">
        <v>32376</v>
      </c>
      <c r="AZ1038" s="41">
        <v>21786</v>
      </c>
      <c r="BA1038" s="41" t="s">
        <v>74</v>
      </c>
      <c r="BB1038" s="41" t="s">
        <v>74</v>
      </c>
      <c r="BC1038" s="41" t="s">
        <v>74</v>
      </c>
      <c r="BD1038" s="3">
        <v>5.185643356054868</v>
      </c>
      <c r="BE1038" s="6">
        <v>5.2399823866138302</v>
      </c>
      <c r="BF1038" s="6">
        <v>83</v>
      </c>
      <c r="BG1038" s="6">
        <v>8.6999999999999993</v>
      </c>
      <c r="BH1038">
        <v>2.2999999999999998</v>
      </c>
      <c r="BI1038" s="43">
        <v>0.37735849056603776</v>
      </c>
      <c r="BJ1038">
        <v>4.8</v>
      </c>
      <c r="BK1038" s="31">
        <v>84.214876033057848</v>
      </c>
      <c r="BL1038" s="31">
        <v>6.776859504132231</v>
      </c>
      <c r="BM1038" s="31">
        <v>1.7355371900826446</v>
      </c>
      <c r="BN1038" s="31">
        <v>0.49586776859504134</v>
      </c>
      <c r="BO1038" s="31">
        <v>5.1239669421487601</v>
      </c>
      <c r="BP1038">
        <v>81.787234042553195</v>
      </c>
      <c r="BQ1038">
        <v>10.638297872340425</v>
      </c>
      <c r="BR1038">
        <v>2.8936170212765959</v>
      </c>
      <c r="BS1038">
        <v>0.25531914893617019</v>
      </c>
      <c r="BT1038">
        <v>4.4255319148936172</v>
      </c>
    </row>
    <row r="1039" spans="1:72" x14ac:dyDescent="0.25">
      <c r="A1039" t="s">
        <v>2137</v>
      </c>
      <c r="B1039" s="42"/>
      <c r="C1039" s="6">
        <v>27510</v>
      </c>
      <c r="D1039" s="6">
        <v>0.43730000000000002</v>
      </c>
      <c r="E1039" s="3">
        <v>28.344699318040917</v>
      </c>
      <c r="F1039" s="3">
        <v>22.862746770136017</v>
      </c>
      <c r="G1039" s="6">
        <v>8.8040885860306606</v>
      </c>
      <c r="H1039" s="6">
        <v>15.637291823583601</v>
      </c>
      <c r="I1039" s="6">
        <v>14.529304979253114</v>
      </c>
      <c r="J1039" s="6">
        <v>16.676804541768046</v>
      </c>
      <c r="K1039" s="6">
        <v>33.316917015513418</v>
      </c>
      <c r="L1039" s="6">
        <v>25.571820677035685</v>
      </c>
      <c r="M1039" s="6">
        <v>42.346666666666664</v>
      </c>
      <c r="N1039" s="6">
        <v>17.159763313609467</v>
      </c>
      <c r="O1039" s="6">
        <v>12.328767123287671</v>
      </c>
      <c r="P1039" s="6">
        <v>20.833333333333336</v>
      </c>
      <c r="Q1039" s="6">
        <v>40.834914611005694</v>
      </c>
      <c r="R1039" s="6">
        <v>42.564102564102562</v>
      </c>
      <c r="S1039" s="6">
        <v>38.976377952755904</v>
      </c>
      <c r="T1039" s="6">
        <v>13.594669031836428</v>
      </c>
      <c r="U1039" s="6">
        <v>12.482434462373407</v>
      </c>
      <c r="V1039" s="6">
        <v>14.628270365200164</v>
      </c>
      <c r="W1039" s="6">
        <v>30.830489192263936</v>
      </c>
      <c r="X1039" s="6">
        <v>29.782608695652176</v>
      </c>
      <c r="Y1039" s="6">
        <v>31.980906921241047</v>
      </c>
      <c r="Z1039" s="6">
        <v>6.8079149965005996</v>
      </c>
      <c r="AA1039" s="6">
        <v>61.439729237177801</v>
      </c>
      <c r="AB1039" s="6">
        <v>67.481982965713044</v>
      </c>
      <c r="AC1039" s="6">
        <v>55.932119040509612</v>
      </c>
      <c r="AD1039" s="6">
        <v>61.384774860485926</v>
      </c>
      <c r="AE1039" s="6">
        <v>67.775274147513898</v>
      </c>
      <c r="AF1039" s="6">
        <v>55.657278259464704</v>
      </c>
      <c r="AG1039" s="6">
        <v>57.877718988830097</v>
      </c>
      <c r="AH1039" s="6">
        <v>53.92895586652314</v>
      </c>
      <c r="AI1039" s="6">
        <v>62.629533678756474</v>
      </c>
      <c r="AJ1039" s="6">
        <v>68.449197860962556</v>
      </c>
      <c r="AK1039" s="6">
        <v>79.17620137299771</v>
      </c>
      <c r="AL1039" s="6">
        <v>53.376205787781352</v>
      </c>
      <c r="AM1039" s="6">
        <v>57.04225352112676</v>
      </c>
      <c r="AN1039" s="6">
        <v>66.666666666666657</v>
      </c>
      <c r="AO1039" s="6">
        <v>51.136363636363633</v>
      </c>
      <c r="AP1039" s="6">
        <v>63.394342762063225</v>
      </c>
      <c r="AQ1039" s="6">
        <v>84.192439862542955</v>
      </c>
      <c r="AR1039" s="6">
        <v>43.870967741935488</v>
      </c>
      <c r="AS1039" s="6">
        <v>29.564643499237601</v>
      </c>
      <c r="AT1039" s="6">
        <v>17.964998520743698</v>
      </c>
      <c r="AU1039" s="6">
        <v>24.5670330670672</v>
      </c>
      <c r="AV1039" s="6">
        <v>9.3306934298263595</v>
      </c>
      <c r="AW1039" s="6">
        <v>18.5726314831251</v>
      </c>
      <c r="AX1039" s="46">
        <v>45989</v>
      </c>
      <c r="AY1039" s="41">
        <v>48063</v>
      </c>
      <c r="AZ1039" s="41">
        <v>24767</v>
      </c>
      <c r="BA1039" s="41">
        <v>26250</v>
      </c>
      <c r="BB1039" s="41">
        <v>37083</v>
      </c>
      <c r="BC1039" s="41">
        <v>27500</v>
      </c>
      <c r="BD1039" s="3">
        <v>4.5671687360065132</v>
      </c>
      <c r="BE1039" s="6">
        <v>4.0021787008312204</v>
      </c>
      <c r="BF1039" s="6">
        <v>87.1</v>
      </c>
      <c r="BG1039" s="6">
        <v>7.6</v>
      </c>
      <c r="BH1039">
        <v>0.3</v>
      </c>
      <c r="BI1039" s="43">
        <v>2.6220888299481167</v>
      </c>
      <c r="BJ1039">
        <v>1.8</v>
      </c>
      <c r="BK1039" s="31">
        <v>84.930710773357177</v>
      </c>
      <c r="BL1039" s="31">
        <v>9.5172105498435418</v>
      </c>
      <c r="BM1039" s="31">
        <v>0.37997317836388023</v>
      </c>
      <c r="BN1039" s="31">
        <v>3.178363880196692</v>
      </c>
      <c r="BO1039" s="31">
        <v>1.3813142601698702</v>
      </c>
      <c r="BP1039">
        <v>89.520159138324189</v>
      </c>
      <c r="BQ1039">
        <v>5.5407306777934107</v>
      </c>
      <c r="BR1039">
        <v>0.24744068701178981</v>
      </c>
      <c r="BS1039">
        <v>2.0183397215079326</v>
      </c>
      <c r="BT1039">
        <v>2.1590412886322836</v>
      </c>
    </row>
    <row r="1040" spans="1:72" x14ac:dyDescent="0.25">
      <c r="A1040" t="s">
        <v>2138</v>
      </c>
      <c r="B1040" s="42"/>
      <c r="C1040" s="6">
        <v>26740</v>
      </c>
      <c r="D1040" s="6">
        <v>0.42359999999999998</v>
      </c>
      <c r="E1040" s="3">
        <v>18.218623481781375</v>
      </c>
      <c r="F1040" s="3">
        <v>16.548856548856548</v>
      </c>
      <c r="G1040" s="6">
        <v>14.0269391546679</v>
      </c>
      <c r="H1040" s="6">
        <v>19.166875365222499</v>
      </c>
      <c r="I1040" s="6">
        <v>16.033685601056803</v>
      </c>
      <c r="J1040" s="6">
        <v>22.370420395070063</v>
      </c>
      <c r="K1040" s="6">
        <v>60.674157303370791</v>
      </c>
      <c r="L1040" s="6">
        <v>51.724137931034484</v>
      </c>
      <c r="M1040" s="6">
        <v>100</v>
      </c>
      <c r="N1040" s="6">
        <v>0</v>
      </c>
      <c r="O1040" s="6">
        <v>0</v>
      </c>
      <c r="P1040" s="6">
        <v>0</v>
      </c>
      <c r="Q1040" s="6">
        <v>80.526315789473685</v>
      </c>
      <c r="R1040" s="6">
        <v>67.256637168141594</v>
      </c>
      <c r="S1040" s="6">
        <v>100</v>
      </c>
      <c r="T1040" s="6">
        <v>17.287280320167046</v>
      </c>
      <c r="U1040" s="6">
        <v>13.681462140992167</v>
      </c>
      <c r="V1040" s="6">
        <v>20.890589667768307</v>
      </c>
      <c r="W1040" s="6">
        <v>0</v>
      </c>
      <c r="X1040" s="6">
        <v>0</v>
      </c>
      <c r="Y1040" s="6">
        <v>0</v>
      </c>
      <c r="Z1040" s="6">
        <v>8.9158482572693991</v>
      </c>
      <c r="AA1040" s="6">
        <v>51.950780312124799</v>
      </c>
      <c r="AB1040" s="6">
        <v>59.237068104653488</v>
      </c>
      <c r="AC1040" s="6">
        <v>44.638204048907596</v>
      </c>
      <c r="AD1040" s="6">
        <v>52.077678012111086</v>
      </c>
      <c r="AE1040" s="6">
        <v>59.39419614488456</v>
      </c>
      <c r="AF1040" s="6">
        <v>44.966028412600373</v>
      </c>
      <c r="AG1040" s="6">
        <v>45.454545454545453</v>
      </c>
      <c r="AH1040" s="6">
        <v>48.611111111111107</v>
      </c>
      <c r="AI1040" s="6">
        <v>31.25</v>
      </c>
      <c r="AJ1040" s="6">
        <v>77.536231884057969</v>
      </c>
      <c r="AK1040" s="6">
        <v>83.146067415730343</v>
      </c>
      <c r="AL1040" s="6">
        <v>67.346938775510196</v>
      </c>
      <c r="AM1040" s="6">
        <v>0</v>
      </c>
      <c r="AN1040" s="6">
        <v>0</v>
      </c>
      <c r="AO1040" s="6">
        <v>0</v>
      </c>
      <c r="AP1040" s="6">
        <v>0</v>
      </c>
      <c r="AQ1040" s="6">
        <v>0</v>
      </c>
      <c r="AR1040" s="6">
        <v>0</v>
      </c>
      <c r="AS1040" s="6">
        <v>24.735729386892199</v>
      </c>
      <c r="AT1040" s="6">
        <v>19.429175475687099</v>
      </c>
      <c r="AU1040" s="6">
        <v>22.389006342494699</v>
      </c>
      <c r="AV1040" s="6">
        <v>16.384778012685</v>
      </c>
      <c r="AW1040" s="6">
        <v>17.061310782241002</v>
      </c>
      <c r="AX1040" s="46">
        <v>41710</v>
      </c>
      <c r="AY1040" s="41">
        <v>41541</v>
      </c>
      <c r="AZ1040" s="41" t="s">
        <v>74</v>
      </c>
      <c r="BA1040" s="41" t="s">
        <v>74</v>
      </c>
      <c r="BB1040" s="41" t="s">
        <v>74</v>
      </c>
      <c r="BC1040" s="41" t="s">
        <v>74</v>
      </c>
      <c r="BD1040" s="3">
        <v>4.694870086608927</v>
      </c>
      <c r="BE1040" s="6">
        <v>8.5557986870897107</v>
      </c>
      <c r="BF1040" s="6">
        <v>79.599999999999994</v>
      </c>
      <c r="BG1040" s="6">
        <v>12.4</v>
      </c>
      <c r="BH1040">
        <v>0</v>
      </c>
      <c r="BI1040" s="43">
        <v>5.9588299024918747</v>
      </c>
      <c r="BJ1040">
        <v>1</v>
      </c>
      <c r="BK1040" s="31">
        <v>80.579601053820099</v>
      </c>
      <c r="BL1040" s="31">
        <v>10.124200225818592</v>
      </c>
      <c r="BM1040" s="31">
        <v>0</v>
      </c>
      <c r="BN1040" s="31">
        <v>8.3552879187053062</v>
      </c>
      <c r="BO1040" s="31">
        <v>0.71509220925856232</v>
      </c>
      <c r="BP1040">
        <v>78.19203268641472</v>
      </c>
      <c r="BQ1040">
        <v>15.372829417773238</v>
      </c>
      <c r="BR1040">
        <v>0.10214504596527069</v>
      </c>
      <c r="BS1040">
        <v>2.7068437180796732</v>
      </c>
      <c r="BT1040">
        <v>1.3278855975485189</v>
      </c>
    </row>
    <row r="1041" spans="1:72" x14ac:dyDescent="0.25">
      <c r="A1041" t="s">
        <v>2139</v>
      </c>
      <c r="B1041" s="42"/>
      <c r="C1041" s="6">
        <v>21549</v>
      </c>
      <c r="D1041" s="6">
        <v>0.47510000000000002</v>
      </c>
      <c r="E1041" s="3">
        <v>38.978494623655912</v>
      </c>
      <c r="F1041" s="3">
        <v>40.83694083694084</v>
      </c>
      <c r="G1041" s="6">
        <v>28.141865844255999</v>
      </c>
      <c r="H1041" s="6">
        <v>31.314957071848202</v>
      </c>
      <c r="I1041" s="6">
        <v>30.637915543575922</v>
      </c>
      <c r="J1041" s="6">
        <v>32</v>
      </c>
      <c r="K1041" s="6" t="s">
        <v>74</v>
      </c>
      <c r="L1041" s="6" t="s">
        <v>74</v>
      </c>
      <c r="M1041" s="6" t="s">
        <v>74</v>
      </c>
      <c r="N1041" s="6" t="s">
        <v>74</v>
      </c>
      <c r="O1041" s="6" t="s">
        <v>74</v>
      </c>
      <c r="P1041" s="6" t="s">
        <v>74</v>
      </c>
      <c r="Q1041" s="6">
        <v>0</v>
      </c>
      <c r="R1041" s="6">
        <v>0</v>
      </c>
      <c r="S1041" s="6">
        <v>0</v>
      </c>
      <c r="T1041" s="6">
        <v>31.344639612356147</v>
      </c>
      <c r="U1041" s="6">
        <v>30.598136459272617</v>
      </c>
      <c r="V1041" s="6">
        <v>32.102532804394265</v>
      </c>
      <c r="W1041" s="6">
        <v>100</v>
      </c>
      <c r="X1041" s="6" t="s">
        <v>74</v>
      </c>
      <c r="Y1041" s="6">
        <v>100</v>
      </c>
      <c r="Z1041" s="6">
        <v>6.24158060170633</v>
      </c>
      <c r="AA1041" s="6">
        <v>34.543198386846598</v>
      </c>
      <c r="AB1041" s="6">
        <v>34.224743381955705</v>
      </c>
      <c r="AC1041" s="6">
        <v>34.972677595628419</v>
      </c>
      <c r="AD1041" s="6">
        <v>35.703918722786646</v>
      </c>
      <c r="AE1041" s="6">
        <v>36.144578313253014</v>
      </c>
      <c r="AF1041" s="6">
        <v>35.138121546961329</v>
      </c>
      <c r="AG1041" s="6">
        <v>0</v>
      </c>
      <c r="AH1041" s="6">
        <v>0</v>
      </c>
      <c r="AI1041" s="6">
        <v>0</v>
      </c>
      <c r="AJ1041" s="6">
        <v>34.210526315789473</v>
      </c>
      <c r="AK1041" s="6">
        <v>26.923076923076923</v>
      </c>
      <c r="AL1041" s="6">
        <v>50</v>
      </c>
      <c r="AM1041" s="6">
        <v>0</v>
      </c>
      <c r="AN1041" s="6">
        <v>0</v>
      </c>
      <c r="AO1041" s="6">
        <v>0</v>
      </c>
      <c r="AP1041" s="6">
        <v>0</v>
      </c>
      <c r="AQ1041" s="6" t="s">
        <v>74</v>
      </c>
      <c r="AR1041" s="6">
        <v>0</v>
      </c>
      <c r="AS1041" s="6">
        <v>23.6590038314176</v>
      </c>
      <c r="AT1041" s="6">
        <v>22.1264367816092</v>
      </c>
      <c r="AU1041" s="6">
        <v>12.691570881226101</v>
      </c>
      <c r="AV1041" s="6">
        <v>24.137931034482801</v>
      </c>
      <c r="AW1041" s="6">
        <v>17.3850574712644</v>
      </c>
      <c r="AX1041" s="46">
        <v>28224</v>
      </c>
      <c r="AY1041" s="41">
        <v>28107</v>
      </c>
      <c r="AZ1041" s="41" t="s">
        <v>74</v>
      </c>
      <c r="BA1041" s="41" t="s">
        <v>74</v>
      </c>
      <c r="BB1041" s="41" t="s">
        <v>74</v>
      </c>
      <c r="BC1041" s="41" t="s">
        <v>74</v>
      </c>
      <c r="BD1041" s="3">
        <v>5.6860330896498654</v>
      </c>
      <c r="BE1041" s="6">
        <v>17.7183240787481</v>
      </c>
      <c r="BF1041" s="6">
        <v>82.1</v>
      </c>
      <c r="BG1041" s="6">
        <v>12.3</v>
      </c>
      <c r="BH1041">
        <v>0.5</v>
      </c>
      <c r="BI1041" s="43">
        <v>2.2277227722772275</v>
      </c>
      <c r="BJ1041">
        <v>1.9</v>
      </c>
      <c r="BK1041" s="31">
        <v>79.72027972027972</v>
      </c>
      <c r="BL1041" s="31">
        <v>13.81118881118881</v>
      </c>
      <c r="BM1041" s="31">
        <v>0.96153846153846156</v>
      </c>
      <c r="BN1041" s="31">
        <v>1.6608391608391608</v>
      </c>
      <c r="BO1041" s="31">
        <v>2.8846153846153846</v>
      </c>
      <c r="BP1041">
        <v>85.273972602739718</v>
      </c>
      <c r="BQ1041">
        <v>10.273972602739725</v>
      </c>
      <c r="BR1041">
        <v>0</v>
      </c>
      <c r="BS1041">
        <v>2.968036529680365</v>
      </c>
      <c r="BT1041">
        <v>0.68493150684931503</v>
      </c>
    </row>
    <row r="1042" spans="1:72" x14ac:dyDescent="0.25">
      <c r="A1042" t="s">
        <v>2140</v>
      </c>
      <c r="B1042" s="42"/>
      <c r="C1042" s="6">
        <v>21721</v>
      </c>
      <c r="D1042" s="6">
        <v>0.44259999999999999</v>
      </c>
      <c r="E1042" s="3">
        <v>43.828451882845187</v>
      </c>
      <c r="F1042" s="3">
        <v>39.324788996561431</v>
      </c>
      <c r="G1042" s="6">
        <v>14.968287526427099</v>
      </c>
      <c r="H1042" s="6">
        <v>29.2878565948246</v>
      </c>
      <c r="I1042" s="6">
        <v>27.707772901033557</v>
      </c>
      <c r="J1042" s="6">
        <v>30.822106131427002</v>
      </c>
      <c r="K1042" s="6">
        <v>0</v>
      </c>
      <c r="L1042" s="6">
        <v>0</v>
      </c>
      <c r="M1042" s="6" t="s">
        <v>74</v>
      </c>
      <c r="N1042" s="6">
        <v>11.76470588235294</v>
      </c>
      <c r="O1042" s="6">
        <v>0</v>
      </c>
      <c r="P1042" s="6">
        <v>15.384615384615385</v>
      </c>
      <c r="Q1042" s="6">
        <v>0</v>
      </c>
      <c r="R1042" s="6" t="s">
        <v>74</v>
      </c>
      <c r="S1042" s="6">
        <v>0</v>
      </c>
      <c r="T1042" s="6">
        <v>29.461615154536393</v>
      </c>
      <c r="U1042" s="6">
        <v>27.56982435934351</v>
      </c>
      <c r="V1042" s="6">
        <v>31.313416009019168</v>
      </c>
      <c r="W1042" s="6">
        <v>100</v>
      </c>
      <c r="X1042" s="6">
        <v>100</v>
      </c>
      <c r="Y1042" s="6" t="s">
        <v>74</v>
      </c>
      <c r="Z1042" s="6">
        <v>11.8074477747502</v>
      </c>
      <c r="AA1042" s="6">
        <v>47.596403250907798</v>
      </c>
      <c r="AB1042" s="6">
        <v>52.943243718151464</v>
      </c>
      <c r="AC1042" s="6">
        <v>42.417021276595747</v>
      </c>
      <c r="AD1042" s="6">
        <v>48.178137651821864</v>
      </c>
      <c r="AE1042" s="6">
        <v>53.661593554162934</v>
      </c>
      <c r="AF1042" s="6">
        <v>42.876925740003465</v>
      </c>
      <c r="AG1042" s="6">
        <v>5</v>
      </c>
      <c r="AH1042" s="6">
        <v>5</v>
      </c>
      <c r="AI1042" s="6" t="s">
        <v>74</v>
      </c>
      <c r="AJ1042" s="6">
        <v>88.888888888888886</v>
      </c>
      <c r="AK1042" s="6">
        <v>0</v>
      </c>
      <c r="AL1042" s="6">
        <v>100</v>
      </c>
      <c r="AM1042" s="6">
        <v>58.82352941176471</v>
      </c>
      <c r="AN1042" s="6">
        <v>0</v>
      </c>
      <c r="AO1042" s="6">
        <v>76.923076923076934</v>
      </c>
      <c r="AP1042" s="6">
        <v>0</v>
      </c>
      <c r="AQ1042" s="6">
        <v>0</v>
      </c>
      <c r="AR1042" s="6" t="s">
        <v>74</v>
      </c>
      <c r="AS1042" s="6">
        <v>20.5767250257467</v>
      </c>
      <c r="AT1042" s="6">
        <v>16.745623069000999</v>
      </c>
      <c r="AU1042" s="6">
        <v>19.505664263645698</v>
      </c>
      <c r="AV1042" s="6">
        <v>10.9577754891864</v>
      </c>
      <c r="AW1042" s="6">
        <v>32.214212152420203</v>
      </c>
      <c r="AX1042" s="46">
        <v>29770</v>
      </c>
      <c r="AY1042" s="41">
        <v>29778</v>
      </c>
      <c r="AZ1042" s="41" t="s">
        <v>74</v>
      </c>
      <c r="BA1042" s="41" t="s">
        <v>74</v>
      </c>
      <c r="BB1042" s="41" t="s">
        <v>74</v>
      </c>
      <c r="BC1042" s="41" t="s">
        <v>74</v>
      </c>
      <c r="BD1042" s="3">
        <v>5.085512594256377</v>
      </c>
      <c r="BE1042" s="6">
        <v>16.740380362671399</v>
      </c>
      <c r="BF1042" s="6">
        <v>77.5</v>
      </c>
      <c r="BG1042" s="6">
        <v>17.3</v>
      </c>
      <c r="BH1042">
        <v>0</v>
      </c>
      <c r="BI1042" s="43">
        <v>0.68581225889412767</v>
      </c>
      <c r="BJ1042">
        <v>3.1</v>
      </c>
      <c r="BK1042" s="31">
        <v>74.286912751677846</v>
      </c>
      <c r="BL1042" s="31">
        <v>23.741610738255034</v>
      </c>
      <c r="BM1042" s="31">
        <v>0</v>
      </c>
      <c r="BN1042" s="31">
        <v>0.62919463087248317</v>
      </c>
      <c r="BO1042" s="31">
        <v>1.1325503355704698</v>
      </c>
      <c r="BP1042">
        <v>80.850131463628401</v>
      </c>
      <c r="BQ1042">
        <v>10.60473269062226</v>
      </c>
      <c r="BR1042">
        <v>0</v>
      </c>
      <c r="BS1042">
        <v>0.74496056091148111</v>
      </c>
      <c r="BT1042">
        <v>5.1270815074496063</v>
      </c>
    </row>
    <row r="1043" spans="1:72" x14ac:dyDescent="0.25">
      <c r="A1043" t="s">
        <v>2141</v>
      </c>
      <c r="B1043" s="42"/>
      <c r="C1043" s="6">
        <v>26829</v>
      </c>
      <c r="D1043" s="6">
        <v>0.49859999999999999</v>
      </c>
      <c r="E1043" s="3">
        <v>28.563190347336203</v>
      </c>
      <c r="F1043" s="3">
        <v>23.323816396322908</v>
      </c>
      <c r="G1043" s="6">
        <v>8.3754233763146892</v>
      </c>
      <c r="H1043" s="6">
        <v>18.930606964702399</v>
      </c>
      <c r="I1043" s="6">
        <v>18.113157821732738</v>
      </c>
      <c r="J1043" s="6">
        <v>19.710657110144869</v>
      </c>
      <c r="K1043" s="6">
        <v>31.487603305785122</v>
      </c>
      <c r="L1043" s="6">
        <v>29.288619902768133</v>
      </c>
      <c r="M1043" s="6">
        <v>33.485039653929341</v>
      </c>
      <c r="N1043" s="6">
        <v>44.303797468354425</v>
      </c>
      <c r="O1043" s="6">
        <v>49.260042283298098</v>
      </c>
      <c r="P1043" s="6">
        <v>38.383838383838381</v>
      </c>
      <c r="Q1043" s="6">
        <v>34.626443783810132</v>
      </c>
      <c r="R1043" s="6">
        <v>31.080244182960275</v>
      </c>
      <c r="S1043" s="6">
        <v>38.975694444444443</v>
      </c>
      <c r="T1043" s="6">
        <v>14.581678147812353</v>
      </c>
      <c r="U1043" s="6">
        <v>14.221853985625927</v>
      </c>
      <c r="V1043" s="6">
        <v>14.920672378739471</v>
      </c>
      <c r="W1043" s="6">
        <v>15.643802647412755</v>
      </c>
      <c r="X1043" s="6">
        <v>15.174733694636517</v>
      </c>
      <c r="Y1043" s="6">
        <v>16.104181951577402</v>
      </c>
      <c r="Z1043" s="6">
        <v>6.8699124376458904</v>
      </c>
      <c r="AA1043" s="6">
        <v>67.714310903087195</v>
      </c>
      <c r="AB1043" s="6">
        <v>72.241471544380886</v>
      </c>
      <c r="AC1043" s="6">
        <v>63.418177274111798</v>
      </c>
      <c r="AD1043" s="6">
        <v>67.261227138768604</v>
      </c>
      <c r="AE1043" s="6">
        <v>72.242338602843773</v>
      </c>
      <c r="AF1043" s="6">
        <v>62.628596069734485</v>
      </c>
      <c r="AG1043" s="6">
        <v>66.687970252447499</v>
      </c>
      <c r="AH1043" s="6">
        <v>64.888535031847141</v>
      </c>
      <c r="AI1043" s="6">
        <v>68.311688311688314</v>
      </c>
      <c r="AJ1043" s="6">
        <v>76.604096781100566</v>
      </c>
      <c r="AK1043" s="6">
        <v>86.211180124223603</v>
      </c>
      <c r="AL1043" s="6">
        <v>63.630263378627753</v>
      </c>
      <c r="AM1043" s="6">
        <v>60.543130990415342</v>
      </c>
      <c r="AN1043" s="6">
        <v>60.923076923076927</v>
      </c>
      <c r="AO1043" s="6">
        <v>60.13289036544851</v>
      </c>
      <c r="AP1043" s="6">
        <v>69.770025552716362</v>
      </c>
      <c r="AQ1043" s="6">
        <v>78.259930915371328</v>
      </c>
      <c r="AR1043" s="6">
        <v>60.769054703593497</v>
      </c>
      <c r="AS1043" s="6">
        <v>42.525350195295097</v>
      </c>
      <c r="AT1043" s="6">
        <v>18.9334469904197</v>
      </c>
      <c r="AU1043" s="6">
        <v>23.4424102087813</v>
      </c>
      <c r="AV1043" s="6">
        <v>6.1584752986679199</v>
      </c>
      <c r="AW1043" s="6">
        <v>8.9403173068359596</v>
      </c>
      <c r="AX1043" s="46">
        <v>49778</v>
      </c>
      <c r="AY1043" s="41">
        <v>56627</v>
      </c>
      <c r="AZ1043" s="41">
        <v>28366</v>
      </c>
      <c r="BA1043" s="41">
        <v>35234</v>
      </c>
      <c r="BB1043" s="41">
        <v>65154</v>
      </c>
      <c r="BC1043" s="41">
        <v>34907</v>
      </c>
      <c r="BD1043" s="3">
        <v>5.357733298674292</v>
      </c>
      <c r="BE1043" s="6">
        <v>3.32433890987588</v>
      </c>
      <c r="BF1043" s="6">
        <v>79.099999999999994</v>
      </c>
      <c r="BG1043" s="6">
        <v>9.6</v>
      </c>
      <c r="BH1043">
        <v>1.9</v>
      </c>
      <c r="BI1043" s="43">
        <v>4.7186744684849309</v>
      </c>
      <c r="BJ1043">
        <v>3.9</v>
      </c>
      <c r="BK1043" s="31">
        <v>77.991633882774764</v>
      </c>
      <c r="BL1043" s="31">
        <v>10.151386883123351</v>
      </c>
      <c r="BM1043" s="31">
        <v>1.610975549026443</v>
      </c>
      <c r="BN1043" s="31">
        <v>5.2275783078531948</v>
      </c>
      <c r="BO1043" s="31">
        <v>4.1021363477914452</v>
      </c>
      <c r="BP1043">
        <v>80.279463235989681</v>
      </c>
      <c r="BQ1043">
        <v>8.9014716415086692</v>
      </c>
      <c r="BR1043">
        <v>2.159488641738402</v>
      </c>
      <c r="BS1043">
        <v>4.1662725171961785</v>
      </c>
      <c r="BT1043">
        <v>3.7676184813308291</v>
      </c>
    </row>
    <row r="1044" spans="1:72" x14ac:dyDescent="0.25">
      <c r="A1044" t="s">
        <v>2142</v>
      </c>
      <c r="B1044" s="42"/>
      <c r="C1044" s="6">
        <v>25089</v>
      </c>
      <c r="D1044" s="6">
        <v>0.50700000000000001</v>
      </c>
      <c r="E1044" s="3">
        <v>40.271493212669682</v>
      </c>
      <c r="F1044" s="3">
        <v>25.48738532110092</v>
      </c>
      <c r="G1044" s="6">
        <v>17.0583115752829</v>
      </c>
      <c r="H1044" s="6">
        <v>20.1065154239867</v>
      </c>
      <c r="I1044" s="6">
        <v>17.317964576890638</v>
      </c>
      <c r="J1044" s="6">
        <v>22.807734204793029</v>
      </c>
      <c r="K1044" s="6">
        <v>37.313432835820898</v>
      </c>
      <c r="L1044" s="6">
        <v>26.923076923076923</v>
      </c>
      <c r="M1044" s="6">
        <v>40.939597315436245</v>
      </c>
      <c r="N1044" s="6">
        <v>0</v>
      </c>
      <c r="O1044" s="6" t="s">
        <v>74</v>
      </c>
      <c r="P1044" s="6">
        <v>0</v>
      </c>
      <c r="Q1044" s="6">
        <v>18.64406779661017</v>
      </c>
      <c r="R1044" s="6">
        <v>9.0277777777777768</v>
      </c>
      <c r="S1044" s="6">
        <v>60.606060606060609</v>
      </c>
      <c r="T1044" s="6">
        <v>19.879171461449943</v>
      </c>
      <c r="U1044" s="6">
        <v>17.405992949471212</v>
      </c>
      <c r="V1044" s="6">
        <v>22.251972942502817</v>
      </c>
      <c r="W1044" s="6">
        <v>0</v>
      </c>
      <c r="X1044" s="6" t="s">
        <v>74</v>
      </c>
      <c r="Y1044" s="6">
        <v>0</v>
      </c>
      <c r="Z1044" s="6">
        <v>9.7351905709475002</v>
      </c>
      <c r="AA1044" s="6">
        <v>57.554400493348602</v>
      </c>
      <c r="AB1044" s="6">
        <v>67.171256611344148</v>
      </c>
      <c r="AC1044" s="6">
        <v>48.568507157464211</v>
      </c>
      <c r="AD1044" s="6">
        <v>57.637437528396184</v>
      </c>
      <c r="AE1044" s="6">
        <v>67.154929577464785</v>
      </c>
      <c r="AF1044" s="6">
        <v>48.714788732394368</v>
      </c>
      <c r="AG1044" s="6">
        <v>51.666666666666671</v>
      </c>
      <c r="AH1044" s="6">
        <v>57.777777777777771</v>
      </c>
      <c r="AI1044" s="6">
        <v>49.629629629629626</v>
      </c>
      <c r="AJ1044" s="6">
        <v>59.740259740259738</v>
      </c>
      <c r="AK1044" s="6">
        <v>77.966101694915253</v>
      </c>
      <c r="AL1044" s="6">
        <v>0</v>
      </c>
      <c r="AM1044" s="6">
        <v>0</v>
      </c>
      <c r="AN1044" s="6">
        <v>0</v>
      </c>
      <c r="AO1044" s="6">
        <v>0</v>
      </c>
      <c r="AP1044" s="6">
        <v>0</v>
      </c>
      <c r="AQ1044" s="6" t="s">
        <v>74</v>
      </c>
      <c r="AR1044" s="6">
        <v>0</v>
      </c>
      <c r="AS1044" s="6">
        <v>27.3020179752417</v>
      </c>
      <c r="AT1044" s="6">
        <v>12.972697982024799</v>
      </c>
      <c r="AU1044" s="6">
        <v>23.808716296421899</v>
      </c>
      <c r="AV1044" s="6">
        <v>16.465999660844499</v>
      </c>
      <c r="AW1044" s="6">
        <v>19.4505680854672</v>
      </c>
      <c r="AX1044" s="46">
        <v>35469</v>
      </c>
      <c r="AY1044" s="41">
        <v>35670</v>
      </c>
      <c r="AZ1044" s="41" t="s">
        <v>74</v>
      </c>
      <c r="BA1044" s="41" t="s">
        <v>74</v>
      </c>
      <c r="BB1044" s="41" t="s">
        <v>74</v>
      </c>
      <c r="BC1044" s="41" t="s">
        <v>74</v>
      </c>
      <c r="BD1044" s="3">
        <v>5.5187360178970915</v>
      </c>
      <c r="BE1044" s="6">
        <v>12.069276565037001</v>
      </c>
      <c r="BF1044" s="6">
        <v>81</v>
      </c>
      <c r="BG1044" s="6">
        <v>12.5</v>
      </c>
      <c r="BH1044">
        <v>0.4</v>
      </c>
      <c r="BI1044" s="43">
        <v>1.5036294503975112</v>
      </c>
      <c r="BJ1044">
        <v>4.2</v>
      </c>
      <c r="BK1044" s="31">
        <v>76.869455006337134</v>
      </c>
      <c r="BL1044" s="31">
        <v>15.494296577946768</v>
      </c>
      <c r="BM1044" s="31">
        <v>0.47528517110266161</v>
      </c>
      <c r="BN1044" s="31">
        <v>2.1863117870722433</v>
      </c>
      <c r="BO1044" s="31">
        <v>4.4043092522179972</v>
      </c>
      <c r="BP1044">
        <v>86.00760456273764</v>
      </c>
      <c r="BQ1044">
        <v>8.8212927756653983</v>
      </c>
      <c r="BR1044">
        <v>0.26615969581749049</v>
      </c>
      <c r="BS1044">
        <v>0.68441064638783278</v>
      </c>
      <c r="BT1044">
        <v>3.9543726235741441</v>
      </c>
    </row>
    <row r="1045" spans="1:72" x14ac:dyDescent="0.25">
      <c r="A1045" t="s">
        <v>2143</v>
      </c>
      <c r="B1045" s="42"/>
      <c r="C1045" s="6">
        <v>25298</v>
      </c>
      <c r="D1045" s="6">
        <v>0.49419999999999997</v>
      </c>
      <c r="E1045" s="3">
        <v>49.293405114401082</v>
      </c>
      <c r="F1045" s="3">
        <v>43.416834856939332</v>
      </c>
      <c r="G1045" s="6">
        <v>13.7278935387848</v>
      </c>
      <c r="H1045" s="6">
        <v>30.047010006040399</v>
      </c>
      <c r="I1045" s="6">
        <v>29.283305678959483</v>
      </c>
      <c r="J1045" s="6">
        <v>30.782716304011547</v>
      </c>
      <c r="K1045" s="6">
        <v>56.521739130434781</v>
      </c>
      <c r="L1045" s="6">
        <v>53.703703703703709</v>
      </c>
      <c r="M1045" s="6">
        <v>63.235294117647058</v>
      </c>
      <c r="N1045" s="6">
        <v>39.473684210526315</v>
      </c>
      <c r="O1045" s="6">
        <v>36.363636363636367</v>
      </c>
      <c r="P1045" s="6">
        <v>43.75</v>
      </c>
      <c r="Q1045" s="6">
        <v>43.798449612403104</v>
      </c>
      <c r="R1045" s="6">
        <v>46.534653465346537</v>
      </c>
      <c r="S1045" s="6">
        <v>33.928571428571431</v>
      </c>
      <c r="T1045" s="6">
        <v>29.797191887675506</v>
      </c>
      <c r="U1045" s="6">
        <v>29.002871024734983</v>
      </c>
      <c r="V1045" s="6">
        <v>30.551767544319731</v>
      </c>
      <c r="W1045" s="6">
        <v>0</v>
      </c>
      <c r="X1045" s="6">
        <v>0</v>
      </c>
      <c r="Y1045" s="6">
        <v>0</v>
      </c>
      <c r="Z1045" s="6">
        <v>9.7228532485233998</v>
      </c>
      <c r="AA1045" s="6">
        <v>42.224494360481799</v>
      </c>
      <c r="AB1045" s="6">
        <v>45.25235243798118</v>
      </c>
      <c r="AC1045" s="6">
        <v>39.366459627329192</v>
      </c>
      <c r="AD1045" s="6">
        <v>42.316777114362573</v>
      </c>
      <c r="AE1045" s="6">
        <v>45.543403964456594</v>
      </c>
      <c r="AF1045" s="6">
        <v>39.338884683320721</v>
      </c>
      <c r="AG1045" s="6">
        <v>26.621160409556317</v>
      </c>
      <c r="AH1045" s="6">
        <v>19.827586206896552</v>
      </c>
      <c r="AI1045" s="6">
        <v>52.459016393442624</v>
      </c>
      <c r="AJ1045" s="6">
        <v>70.520231213872833</v>
      </c>
      <c r="AK1045" s="6">
        <v>76.865671641791039</v>
      </c>
      <c r="AL1045" s="6">
        <v>48.717948717948715</v>
      </c>
      <c r="AM1045" s="6">
        <v>23.684210526315788</v>
      </c>
      <c r="AN1045" s="6">
        <v>0</v>
      </c>
      <c r="AO1045" s="6">
        <v>56.25</v>
      </c>
      <c r="AP1045" s="6">
        <v>57.499999999999993</v>
      </c>
      <c r="AQ1045" s="6">
        <v>100</v>
      </c>
      <c r="AR1045" s="6">
        <v>40.350877192982452</v>
      </c>
      <c r="AS1045" s="6">
        <v>29.382653917128</v>
      </c>
      <c r="AT1045" s="6">
        <v>18.6713638651233</v>
      </c>
      <c r="AU1045" s="6">
        <v>25.7926522395571</v>
      </c>
      <c r="AV1045" s="6">
        <v>15.5175306156685</v>
      </c>
      <c r="AW1045" s="6">
        <v>10.6357993625231</v>
      </c>
      <c r="AX1045" s="46">
        <v>30096</v>
      </c>
      <c r="AY1045" s="41">
        <v>30098</v>
      </c>
      <c r="AZ1045" s="41" t="s">
        <v>74</v>
      </c>
      <c r="BA1045" s="41">
        <v>53929</v>
      </c>
      <c r="BB1045" s="41">
        <v>250000</v>
      </c>
      <c r="BC1045" s="41" t="s">
        <v>74</v>
      </c>
      <c r="BD1045" s="3">
        <v>5.7710915462860077</v>
      </c>
      <c r="BE1045" s="6">
        <v>6.6241809532357996</v>
      </c>
      <c r="BF1045" s="6">
        <v>85.1</v>
      </c>
      <c r="BG1045" s="6">
        <v>11</v>
      </c>
      <c r="BH1045">
        <v>0.1</v>
      </c>
      <c r="BI1045" s="43">
        <v>1.8882908320832965</v>
      </c>
      <c r="BJ1045">
        <v>1.7</v>
      </c>
      <c r="BK1045" s="31">
        <v>84.922357655702115</v>
      </c>
      <c r="BL1045" s="31">
        <v>10.285523459676073</v>
      </c>
      <c r="BM1045" s="31">
        <v>8.3486391718149935E-2</v>
      </c>
      <c r="BN1045" s="31">
        <v>2.6381699782935382</v>
      </c>
      <c r="BO1045" s="31">
        <v>1.9535815662047085</v>
      </c>
      <c r="BP1045">
        <v>85.198353293413177</v>
      </c>
      <c r="BQ1045">
        <v>11.807634730538922</v>
      </c>
      <c r="BR1045">
        <v>0.14970059880239522</v>
      </c>
      <c r="BS1045">
        <v>1.0479041916167664</v>
      </c>
      <c r="BT1045">
        <v>1.403443113772455</v>
      </c>
    </row>
    <row r="1046" spans="1:72" x14ac:dyDescent="0.25">
      <c r="A1046" t="s">
        <v>2144</v>
      </c>
      <c r="B1046" s="42"/>
      <c r="C1046" s="6">
        <v>29159</v>
      </c>
      <c r="D1046" s="6">
        <v>0.41839999999999999</v>
      </c>
      <c r="E1046" s="3">
        <v>31.975428386679599</v>
      </c>
      <c r="F1046" s="3">
        <v>22.799365582870738</v>
      </c>
      <c r="G1046" s="6">
        <v>5.2709227467811202</v>
      </c>
      <c r="H1046" s="6">
        <v>14.6054033724064</v>
      </c>
      <c r="I1046" s="6">
        <v>13.688946015424165</v>
      </c>
      <c r="J1046" s="6">
        <v>15.477792732166892</v>
      </c>
      <c r="K1046" s="6">
        <v>21.328106986396126</v>
      </c>
      <c r="L1046" s="6">
        <v>16.93548387096774</v>
      </c>
      <c r="M1046" s="6">
        <v>25.985748218527316</v>
      </c>
      <c r="N1046" s="6">
        <v>24.770642201834864</v>
      </c>
      <c r="O1046" s="6">
        <v>5.0847457627118651</v>
      </c>
      <c r="P1046" s="6">
        <v>48</v>
      </c>
      <c r="Q1046" s="6">
        <v>40.592694693314954</v>
      </c>
      <c r="R1046" s="6">
        <v>47.320410490307871</v>
      </c>
      <c r="S1046" s="6">
        <v>30.313588850174217</v>
      </c>
      <c r="T1046" s="6">
        <v>12.540064102564102</v>
      </c>
      <c r="U1046" s="6">
        <v>11.483579897177631</v>
      </c>
      <c r="V1046" s="6">
        <v>13.504838555140367</v>
      </c>
      <c r="W1046" s="6">
        <v>26.005025125628141</v>
      </c>
      <c r="X1046" s="6">
        <v>18.850574712643677</v>
      </c>
      <c r="Y1046" s="6">
        <v>34.626038781163437</v>
      </c>
      <c r="Z1046" s="6">
        <v>8.73813850191803</v>
      </c>
      <c r="AA1046" s="6">
        <v>61.354169234182102</v>
      </c>
      <c r="AB1046" s="6">
        <v>65.050098130358435</v>
      </c>
      <c r="AC1046" s="6">
        <v>57.980102786552877</v>
      </c>
      <c r="AD1046" s="6">
        <v>59.917464996315402</v>
      </c>
      <c r="AE1046" s="6">
        <v>64.062889942600449</v>
      </c>
      <c r="AF1046" s="6">
        <v>56.204950550371571</v>
      </c>
      <c r="AG1046" s="6">
        <v>69.312413474850018</v>
      </c>
      <c r="AH1046" s="6">
        <v>71.786389413988658</v>
      </c>
      <c r="AI1046" s="6">
        <v>66.952209197475199</v>
      </c>
      <c r="AJ1046" s="6">
        <v>82.256410256410263</v>
      </c>
      <c r="AK1046" s="6">
        <v>80.732177263969177</v>
      </c>
      <c r="AL1046" s="6">
        <v>83.991228070175438</v>
      </c>
      <c r="AM1046" s="6">
        <v>25.242718446601941</v>
      </c>
      <c r="AN1046" s="6">
        <v>0</v>
      </c>
      <c r="AO1046" s="6">
        <v>52</v>
      </c>
      <c r="AP1046" s="6">
        <v>73.599999999999994</v>
      </c>
      <c r="AQ1046" s="6">
        <v>77.681159420289859</v>
      </c>
      <c r="AR1046" s="6">
        <v>68.571428571428569</v>
      </c>
      <c r="AS1046" s="6">
        <v>36.4497146143976</v>
      </c>
      <c r="AT1046" s="6">
        <v>14.8400513251626</v>
      </c>
      <c r="AU1046" s="6">
        <v>24.6935976284235</v>
      </c>
      <c r="AV1046" s="6">
        <v>9.4686075837352295</v>
      </c>
      <c r="AW1046" s="6">
        <v>14.548028848281</v>
      </c>
      <c r="AX1046" s="46">
        <v>47964</v>
      </c>
      <c r="AY1046" s="41">
        <v>50723</v>
      </c>
      <c r="AZ1046" s="41">
        <v>38305</v>
      </c>
      <c r="BA1046" s="41" t="s">
        <v>74</v>
      </c>
      <c r="BB1046" s="41">
        <v>64569</v>
      </c>
      <c r="BC1046" s="41">
        <v>27440</v>
      </c>
      <c r="BD1046" s="3">
        <v>4.0949928977272725</v>
      </c>
      <c r="BE1046" s="6">
        <v>3.9399797477676501</v>
      </c>
      <c r="BF1046" s="6">
        <v>83.8</v>
      </c>
      <c r="BG1046" s="6">
        <v>9.9</v>
      </c>
      <c r="BH1046">
        <v>1.4</v>
      </c>
      <c r="BI1046" s="43">
        <v>2.0466786355475763</v>
      </c>
      <c r="BJ1046">
        <v>2.5</v>
      </c>
      <c r="BK1046" s="31">
        <v>83.211017486635868</v>
      </c>
      <c r="BL1046" s="31">
        <v>10.999365769683791</v>
      </c>
      <c r="BM1046" s="31">
        <v>1.6308779559662949</v>
      </c>
      <c r="BN1046" s="31">
        <v>1.5583944912566821</v>
      </c>
      <c r="BO1046" s="31">
        <v>2.2469874059980066</v>
      </c>
      <c r="BP1046">
        <v>84.31023748109935</v>
      </c>
      <c r="BQ1046">
        <v>8.7610068487058612</v>
      </c>
      <c r="BR1046">
        <v>1.1829582851552076</v>
      </c>
      <c r="BS1046">
        <v>2.5260161878502179</v>
      </c>
      <c r="BT1046">
        <v>2.7216934981766432</v>
      </c>
    </row>
    <row r="1047" spans="1:72" x14ac:dyDescent="0.25">
      <c r="A1047" t="s">
        <v>2145</v>
      </c>
      <c r="B1047" s="42"/>
      <c r="C1047" s="6">
        <v>21998</v>
      </c>
      <c r="D1047" s="6">
        <v>0.47770000000000001</v>
      </c>
      <c r="E1047" s="3">
        <v>53.167420814479641</v>
      </c>
      <c r="F1047" s="3">
        <v>35.987978963185576</v>
      </c>
      <c r="G1047" s="6">
        <v>15.559440559440599</v>
      </c>
      <c r="H1047" s="6">
        <v>27.4277118502424</v>
      </c>
      <c r="I1047" s="6">
        <v>26.715686274509803</v>
      </c>
      <c r="J1047" s="6">
        <v>28.078030060761112</v>
      </c>
      <c r="K1047" s="6">
        <v>55.599214145383101</v>
      </c>
      <c r="L1047" s="6">
        <v>49.517241379310342</v>
      </c>
      <c r="M1047" s="6">
        <v>61.097256857855363</v>
      </c>
      <c r="N1047" s="6">
        <v>0</v>
      </c>
      <c r="O1047" s="6">
        <v>0</v>
      </c>
      <c r="P1047" s="6">
        <v>0</v>
      </c>
      <c r="Q1047" s="6">
        <v>0</v>
      </c>
      <c r="R1047" s="6">
        <v>0</v>
      </c>
      <c r="S1047" s="6">
        <v>0</v>
      </c>
      <c r="T1047" s="6">
        <v>18.115257439773263</v>
      </c>
      <c r="U1047" s="6">
        <v>18.5024154589372</v>
      </c>
      <c r="V1047" s="6">
        <v>17.744916820702404</v>
      </c>
      <c r="W1047" s="6">
        <v>0</v>
      </c>
      <c r="X1047" s="6">
        <v>0</v>
      </c>
      <c r="Y1047" s="6">
        <v>0</v>
      </c>
      <c r="Z1047" s="6">
        <v>12.030947775628601</v>
      </c>
      <c r="AA1047" s="6">
        <v>49.568552253116003</v>
      </c>
      <c r="AB1047" s="6">
        <v>51.815696993361968</v>
      </c>
      <c r="AC1047" s="6">
        <v>47.40015071590053</v>
      </c>
      <c r="AD1047" s="6">
        <v>47.665469471523856</v>
      </c>
      <c r="AE1047" s="6">
        <v>50.896975909789852</v>
      </c>
      <c r="AF1047" s="6">
        <v>44.427324088341038</v>
      </c>
      <c r="AG1047" s="6">
        <v>57.537688442211056</v>
      </c>
      <c r="AH1047" s="6">
        <v>56.770833333333336</v>
      </c>
      <c r="AI1047" s="6">
        <v>58.252427184466015</v>
      </c>
      <c r="AJ1047" s="6">
        <v>53.191489361702125</v>
      </c>
      <c r="AK1047" s="6">
        <v>0</v>
      </c>
      <c r="AL1047" s="6">
        <v>60.975609756097562</v>
      </c>
      <c r="AM1047" s="6">
        <v>42.857142857142854</v>
      </c>
      <c r="AN1047" s="6">
        <v>0</v>
      </c>
      <c r="AO1047" s="6">
        <v>100</v>
      </c>
      <c r="AP1047" s="6">
        <v>44.444444444444443</v>
      </c>
      <c r="AQ1047" s="6">
        <v>100</v>
      </c>
      <c r="AR1047" s="6">
        <v>0</v>
      </c>
      <c r="AS1047" s="6">
        <v>29.067722075637601</v>
      </c>
      <c r="AT1047" s="6">
        <v>22.7792436235708</v>
      </c>
      <c r="AU1047" s="6">
        <v>17.810026385224301</v>
      </c>
      <c r="AV1047" s="6">
        <v>6.9481090589269998</v>
      </c>
      <c r="AW1047" s="6">
        <v>23.3948988566403</v>
      </c>
      <c r="AX1047" s="46">
        <v>28359</v>
      </c>
      <c r="AY1047" s="41">
        <v>33938</v>
      </c>
      <c r="AZ1047" s="41">
        <v>15731</v>
      </c>
      <c r="BA1047" s="41" t="s">
        <v>74</v>
      </c>
      <c r="BB1047" s="41" t="s">
        <v>74</v>
      </c>
      <c r="BC1047" s="41">
        <v>27250</v>
      </c>
      <c r="BD1047" s="3">
        <v>5.8880630032740466</v>
      </c>
      <c r="BE1047" s="6">
        <v>7.06267539756782</v>
      </c>
      <c r="BF1047" s="6">
        <v>82.2</v>
      </c>
      <c r="BG1047" s="6">
        <v>7.9</v>
      </c>
      <c r="BH1047">
        <v>0.5</v>
      </c>
      <c r="BI1047" s="43">
        <v>2.6315789473684208</v>
      </c>
      <c r="BJ1047">
        <v>4.5999999999999996</v>
      </c>
      <c r="BK1047" s="31">
        <v>81.848459616985849</v>
      </c>
      <c r="BL1047" s="31">
        <v>6.9941715237302251</v>
      </c>
      <c r="BM1047" s="31">
        <v>0.58284762697751868</v>
      </c>
      <c r="BN1047" s="31">
        <v>3.1640299750208163</v>
      </c>
      <c r="BO1047" s="31">
        <v>4.4962531223980013</v>
      </c>
      <c r="BP1047">
        <v>82.708933717579242</v>
      </c>
      <c r="BQ1047">
        <v>8.8376560999039384</v>
      </c>
      <c r="BR1047">
        <v>0.38424591738712777</v>
      </c>
      <c r="BS1047">
        <v>2.0172910662824206</v>
      </c>
      <c r="BT1047">
        <v>4.8030739673390972</v>
      </c>
    </row>
    <row r="1048" spans="1:72" x14ac:dyDescent="0.25">
      <c r="A1048" t="s">
        <v>2146</v>
      </c>
      <c r="B1048" s="42"/>
      <c r="C1048" s="6">
        <v>30737</v>
      </c>
      <c r="D1048" s="6">
        <v>0.40460000000000002</v>
      </c>
      <c r="E1048" s="3">
        <v>27.236842105263158</v>
      </c>
      <c r="F1048" s="3">
        <v>22.712643678160919</v>
      </c>
      <c r="G1048" s="6">
        <v>11.195652173913</v>
      </c>
      <c r="H1048" s="6">
        <v>15.349940688019</v>
      </c>
      <c r="I1048" s="6">
        <v>13.940828402366865</v>
      </c>
      <c r="J1048" s="6">
        <v>16.765755053507728</v>
      </c>
      <c r="K1048" s="6">
        <v>35.416666666666671</v>
      </c>
      <c r="L1048" s="6">
        <v>50.909090909090907</v>
      </c>
      <c r="M1048" s="6">
        <v>14.634146341463413</v>
      </c>
      <c r="N1048" s="6" t="s">
        <v>74</v>
      </c>
      <c r="O1048" s="6" t="s">
        <v>74</v>
      </c>
      <c r="P1048" s="6" t="s">
        <v>74</v>
      </c>
      <c r="Q1048" s="6">
        <v>39.485981308411219</v>
      </c>
      <c r="R1048" s="6">
        <v>29.864253393665159</v>
      </c>
      <c r="S1048" s="6">
        <v>49.75845410628019</v>
      </c>
      <c r="T1048" s="6">
        <v>13.817239144523654</v>
      </c>
      <c r="U1048" s="6">
        <v>12.454592631032693</v>
      </c>
      <c r="V1048" s="6">
        <v>15.177415177415178</v>
      </c>
      <c r="W1048" s="6">
        <v>0</v>
      </c>
      <c r="X1048" s="6">
        <v>0</v>
      </c>
      <c r="Y1048" s="6">
        <v>0</v>
      </c>
      <c r="Z1048" s="6">
        <v>5.95619000738371</v>
      </c>
      <c r="AA1048" s="6">
        <v>61.7334547662416</v>
      </c>
      <c r="AB1048" s="6">
        <v>69.268292682926827</v>
      </c>
      <c r="AC1048" s="6">
        <v>54.262394195888753</v>
      </c>
      <c r="AD1048" s="6">
        <v>62.070089649551754</v>
      </c>
      <c r="AE1048" s="6">
        <v>68.443708609271525</v>
      </c>
      <c r="AF1048" s="6">
        <v>55.890850722311392</v>
      </c>
      <c r="AG1048" s="6">
        <v>54.54545454545454</v>
      </c>
      <c r="AH1048" s="6">
        <v>72.340425531914903</v>
      </c>
      <c r="AI1048" s="6">
        <v>34.146341463414636</v>
      </c>
      <c r="AJ1048" s="6">
        <v>53.937007874015755</v>
      </c>
      <c r="AK1048" s="6">
        <v>81.410256410256409</v>
      </c>
      <c r="AL1048" s="6">
        <v>10.204081632653061</v>
      </c>
      <c r="AM1048" s="6">
        <v>0</v>
      </c>
      <c r="AN1048" s="6">
        <v>0</v>
      </c>
      <c r="AO1048" s="6">
        <v>0</v>
      </c>
      <c r="AP1048" s="6">
        <v>57.692307692307686</v>
      </c>
      <c r="AQ1048" s="6">
        <v>100</v>
      </c>
      <c r="AR1048" s="6">
        <v>54.166666666666664</v>
      </c>
      <c r="AS1048" s="6">
        <v>21.303323737241598</v>
      </c>
      <c r="AT1048" s="6">
        <v>16.801884323475502</v>
      </c>
      <c r="AU1048" s="6">
        <v>23.527872284742202</v>
      </c>
      <c r="AV1048" s="6">
        <v>13.1117508505627</v>
      </c>
      <c r="AW1048" s="6">
        <v>25.255168803977998</v>
      </c>
      <c r="AX1048" s="46">
        <v>48370</v>
      </c>
      <c r="AY1048" s="41">
        <v>49161</v>
      </c>
      <c r="AZ1048" s="41" t="s">
        <v>74</v>
      </c>
      <c r="BA1048" s="41" t="s">
        <v>74</v>
      </c>
      <c r="BB1048" s="41" t="s">
        <v>74</v>
      </c>
      <c r="BC1048" s="41">
        <v>40139</v>
      </c>
      <c r="BD1048" s="3">
        <v>4.3149453564838911</v>
      </c>
      <c r="BE1048" s="6">
        <v>11.3661202185792</v>
      </c>
      <c r="BF1048" s="6">
        <v>83.4</v>
      </c>
      <c r="BG1048" s="6">
        <v>11.5</v>
      </c>
      <c r="BH1048">
        <v>0.1</v>
      </c>
      <c r="BI1048" s="43">
        <v>1.9456289978678039</v>
      </c>
      <c r="BJ1048">
        <v>2.5</v>
      </c>
      <c r="BK1048" s="31">
        <v>82.617000955109845</v>
      </c>
      <c r="BL1048" s="31">
        <v>11.843361986628462</v>
      </c>
      <c r="BM1048" s="31">
        <v>0.14326647564469913</v>
      </c>
      <c r="BN1048" s="31">
        <v>2.8653295128939829</v>
      </c>
      <c r="BO1048" s="31">
        <v>1.4326647564469914</v>
      </c>
      <c r="BP1048">
        <v>84.378769601930031</v>
      </c>
      <c r="BQ1048">
        <v>11.097708082026537</v>
      </c>
      <c r="BR1048">
        <v>0</v>
      </c>
      <c r="BS1048">
        <v>0.78407720144752713</v>
      </c>
      <c r="BT1048">
        <v>3.7394451145958989</v>
      </c>
    </row>
    <row r="1049" spans="1:72" x14ac:dyDescent="0.25">
      <c r="A1049" t="s">
        <v>2147</v>
      </c>
      <c r="B1049" s="42"/>
      <c r="C1049" s="6">
        <v>27798</v>
      </c>
      <c r="D1049" s="6">
        <v>0.43459999999999999</v>
      </c>
      <c r="E1049" s="3">
        <v>36.093023255813954</v>
      </c>
      <c r="F1049" s="3">
        <v>32.872707945787937</v>
      </c>
      <c r="G1049" s="6">
        <v>11.6907844630617</v>
      </c>
      <c r="H1049" s="6">
        <v>21.701419830095599</v>
      </c>
      <c r="I1049" s="6">
        <v>20.828815805324659</v>
      </c>
      <c r="J1049" s="6">
        <v>22.550398499765588</v>
      </c>
      <c r="K1049" s="6">
        <v>10.185185185185185</v>
      </c>
      <c r="L1049" s="6">
        <v>0</v>
      </c>
      <c r="M1049" s="6">
        <v>19.469026548672566</v>
      </c>
      <c r="N1049" s="6" t="s">
        <v>74</v>
      </c>
      <c r="O1049" s="6" t="s">
        <v>74</v>
      </c>
      <c r="P1049" s="6" t="s">
        <v>74</v>
      </c>
      <c r="Q1049" s="6">
        <v>52.368421052631575</v>
      </c>
      <c r="R1049" s="6">
        <v>57.727272727272727</v>
      </c>
      <c r="S1049" s="6">
        <v>45</v>
      </c>
      <c r="T1049" s="6">
        <v>21.525284967567227</v>
      </c>
      <c r="U1049" s="6">
        <v>20.496417604912999</v>
      </c>
      <c r="V1049" s="6">
        <v>22.522634255239986</v>
      </c>
      <c r="W1049" s="6">
        <v>0</v>
      </c>
      <c r="X1049" s="6" t="s">
        <v>74</v>
      </c>
      <c r="Y1049" s="6">
        <v>0</v>
      </c>
      <c r="Z1049" s="6">
        <v>11.3622252576679</v>
      </c>
      <c r="AA1049" s="6">
        <v>59.256806475349499</v>
      </c>
      <c r="AB1049" s="6">
        <v>64.04156000602319</v>
      </c>
      <c r="AC1049" s="6">
        <v>54.684127212548574</v>
      </c>
      <c r="AD1049" s="6">
        <v>59.683030537301896</v>
      </c>
      <c r="AE1049" s="6">
        <v>63.860759493670884</v>
      </c>
      <c r="AF1049" s="6">
        <v>55.691609977324262</v>
      </c>
      <c r="AG1049" s="6">
        <v>44.559585492227974</v>
      </c>
      <c r="AH1049" s="6">
        <v>50.574712643678168</v>
      </c>
      <c r="AI1049" s="6">
        <v>39.622641509433961</v>
      </c>
      <c r="AJ1049" s="6">
        <v>54.310344827586206</v>
      </c>
      <c r="AK1049" s="6">
        <v>67.460317460317469</v>
      </c>
      <c r="AL1049" s="6">
        <v>38.679245283018872</v>
      </c>
      <c r="AM1049" s="6">
        <v>0</v>
      </c>
      <c r="AN1049" s="6">
        <v>0</v>
      </c>
      <c r="AO1049" s="6">
        <v>0</v>
      </c>
      <c r="AP1049" s="6">
        <v>0</v>
      </c>
      <c r="AQ1049" s="6" t="s">
        <v>74</v>
      </c>
      <c r="AR1049" s="6">
        <v>0</v>
      </c>
      <c r="AS1049" s="6">
        <v>28.509386382740299</v>
      </c>
      <c r="AT1049" s="6">
        <v>15.8868030260577</v>
      </c>
      <c r="AU1049" s="6">
        <v>22.7234519473242</v>
      </c>
      <c r="AV1049" s="6">
        <v>15.4805267581956</v>
      </c>
      <c r="AW1049" s="6">
        <v>17.3998318856823</v>
      </c>
      <c r="AX1049" s="46">
        <v>44243</v>
      </c>
      <c r="AY1049" s="41">
        <v>44531</v>
      </c>
      <c r="AZ1049" s="41">
        <v>30966</v>
      </c>
      <c r="BA1049" s="41" t="s">
        <v>74</v>
      </c>
      <c r="BB1049" s="41" t="s">
        <v>74</v>
      </c>
      <c r="BC1049" s="41">
        <v>37206</v>
      </c>
      <c r="BD1049" s="3">
        <v>4.3559356966199507</v>
      </c>
      <c r="BE1049" s="6">
        <v>15.4339853300733</v>
      </c>
      <c r="BF1049" s="6">
        <v>81.099999999999994</v>
      </c>
      <c r="BG1049" s="6">
        <v>11.1</v>
      </c>
      <c r="BH1049">
        <v>0.4</v>
      </c>
      <c r="BI1049" s="43">
        <v>0.72243895390839474</v>
      </c>
      <c r="BJ1049">
        <v>5.4</v>
      </c>
      <c r="BK1049" s="31">
        <v>79.449388209121238</v>
      </c>
      <c r="BL1049" s="31">
        <v>14.46051167964405</v>
      </c>
      <c r="BM1049" s="31">
        <v>0</v>
      </c>
      <c r="BN1049" s="31">
        <v>0.25027808676307006</v>
      </c>
      <c r="BO1049" s="31">
        <v>3.9766407119021139</v>
      </c>
      <c r="BP1049">
        <v>82.827067669172934</v>
      </c>
      <c r="BQ1049">
        <v>7.518796992481203</v>
      </c>
      <c r="BR1049">
        <v>0.84210526315789469</v>
      </c>
      <c r="BS1049">
        <v>1.2330827067669172</v>
      </c>
      <c r="BT1049">
        <v>7.0375939849624061</v>
      </c>
    </row>
    <row r="1050" spans="1:72" x14ac:dyDescent="0.25">
      <c r="A1050" t="s">
        <v>2148</v>
      </c>
      <c r="B1050" s="42"/>
      <c r="C1050" s="6">
        <v>28290</v>
      </c>
      <c r="D1050" s="6">
        <v>0.40039999999999998</v>
      </c>
      <c r="E1050" s="3">
        <v>19.295774647887324</v>
      </c>
      <c r="F1050" s="3">
        <v>27.885475693408889</v>
      </c>
      <c r="G1050" s="6">
        <v>12.560220233998599</v>
      </c>
      <c r="H1050" s="6">
        <v>18.440922668436802</v>
      </c>
      <c r="I1050" s="6">
        <v>16.023440770196736</v>
      </c>
      <c r="J1050" s="6">
        <v>20.815856567151904</v>
      </c>
      <c r="K1050" s="6">
        <v>0</v>
      </c>
      <c r="L1050" s="6">
        <v>0</v>
      </c>
      <c r="M1050" s="6">
        <v>0</v>
      </c>
      <c r="N1050" s="6">
        <v>60.714285714285708</v>
      </c>
      <c r="O1050" s="6">
        <v>100</v>
      </c>
      <c r="P1050" s="6">
        <v>38.888888888888893</v>
      </c>
      <c r="Q1050" s="6">
        <v>20.930232558139537</v>
      </c>
      <c r="R1050" s="6">
        <v>6.6176470588235299</v>
      </c>
      <c r="S1050" s="6">
        <v>32.727272727272727</v>
      </c>
      <c r="T1050" s="6">
        <v>17.82795887883314</v>
      </c>
      <c r="U1050" s="6">
        <v>15.707634191337959</v>
      </c>
      <c r="V1050" s="6">
        <v>19.949028912909746</v>
      </c>
      <c r="W1050" s="6">
        <v>100</v>
      </c>
      <c r="X1050" s="6">
        <v>100</v>
      </c>
      <c r="Y1050" s="6" t="s">
        <v>74</v>
      </c>
      <c r="Z1050" s="6">
        <v>6.8059483623757</v>
      </c>
      <c r="AA1050" s="6">
        <v>59.4008991928931</v>
      </c>
      <c r="AB1050" s="6">
        <v>65.848603839441537</v>
      </c>
      <c r="AC1050" s="6">
        <v>53.039922522328631</v>
      </c>
      <c r="AD1050" s="6">
        <v>59.057950649204649</v>
      </c>
      <c r="AE1050" s="6">
        <v>65.506329113924053</v>
      </c>
      <c r="AF1050" s="6">
        <v>52.678072235267805</v>
      </c>
      <c r="AG1050" s="6">
        <v>51.470588235294116</v>
      </c>
      <c r="AH1050" s="6">
        <v>28.260869565217391</v>
      </c>
      <c r="AI1050" s="6">
        <v>100</v>
      </c>
      <c r="AJ1050" s="6">
        <v>78.100263852242747</v>
      </c>
      <c r="AK1050" s="6">
        <v>89.351851851851848</v>
      </c>
      <c r="AL1050" s="6">
        <v>63.190184049079754</v>
      </c>
      <c r="AM1050" s="6">
        <v>0</v>
      </c>
      <c r="AN1050" s="6">
        <v>0</v>
      </c>
      <c r="AO1050" s="6">
        <v>0</v>
      </c>
      <c r="AP1050" s="6">
        <v>0</v>
      </c>
      <c r="AQ1050" s="6">
        <v>0</v>
      </c>
      <c r="AR1050" s="6" t="s">
        <v>74</v>
      </c>
      <c r="AS1050" s="6">
        <v>22.163485070974101</v>
      </c>
      <c r="AT1050" s="6">
        <v>17.102300538423901</v>
      </c>
      <c r="AU1050" s="6">
        <v>24.718551150269199</v>
      </c>
      <c r="AV1050" s="6">
        <v>10.925110132158601</v>
      </c>
      <c r="AW1050" s="6">
        <v>25.090553108174301</v>
      </c>
      <c r="AX1050" s="46">
        <v>44824</v>
      </c>
      <c r="AY1050" s="41">
        <v>44199</v>
      </c>
      <c r="AZ1050" s="41" t="s">
        <v>74</v>
      </c>
      <c r="BA1050" s="41" t="s">
        <v>74</v>
      </c>
      <c r="BB1050" s="41" t="s">
        <v>74</v>
      </c>
      <c r="BC1050" s="41">
        <v>85060</v>
      </c>
      <c r="BD1050" s="3">
        <v>4.4514580460650635</v>
      </c>
      <c r="BE1050" s="6">
        <v>8.2303664921466009</v>
      </c>
      <c r="BF1050" s="6">
        <v>81.7</v>
      </c>
      <c r="BG1050" s="6">
        <v>13.9</v>
      </c>
      <c r="BH1050">
        <v>0.2</v>
      </c>
      <c r="BI1050" s="43">
        <v>0.8994276369582993</v>
      </c>
      <c r="BJ1050">
        <v>2.4</v>
      </c>
      <c r="BK1050" s="31">
        <v>81.64556962025317</v>
      </c>
      <c r="BL1050" s="31">
        <v>14.333581533879375</v>
      </c>
      <c r="BM1050" s="31">
        <v>5.5845122859270291E-2</v>
      </c>
      <c r="BN1050" s="31">
        <v>1.3775130305286671</v>
      </c>
      <c r="BO1050" s="31">
        <v>1.526433358153388</v>
      </c>
      <c r="BP1050">
        <v>81.708975521305533</v>
      </c>
      <c r="BQ1050">
        <v>13.372620126926563</v>
      </c>
      <c r="BR1050">
        <v>0.27198549410698097</v>
      </c>
      <c r="BS1050">
        <v>0.31731640979147779</v>
      </c>
      <c r="BT1050">
        <v>3.445149592021759</v>
      </c>
    </row>
    <row r="1051" spans="1:72" x14ac:dyDescent="0.25">
      <c r="A1051" t="s">
        <v>2149</v>
      </c>
      <c r="B1051" s="42"/>
      <c r="C1051" s="6">
        <v>26080</v>
      </c>
      <c r="D1051" s="6">
        <v>0.442</v>
      </c>
      <c r="E1051" s="3">
        <v>29.006664550936211</v>
      </c>
      <c r="F1051" s="3">
        <v>23.089944701500958</v>
      </c>
      <c r="G1051" s="6">
        <v>12.5782021731972</v>
      </c>
      <c r="H1051" s="6">
        <v>17.2524483133841</v>
      </c>
      <c r="I1051" s="6">
        <v>15.095073946402756</v>
      </c>
      <c r="J1051" s="6">
        <v>19.31927133269415</v>
      </c>
      <c r="K1051" s="6">
        <v>54.220398593200471</v>
      </c>
      <c r="L1051" s="6">
        <v>51.989389920424401</v>
      </c>
      <c r="M1051" s="6">
        <v>55.987394957983192</v>
      </c>
      <c r="N1051" s="6">
        <v>31.578947368421051</v>
      </c>
      <c r="O1051" s="6">
        <v>0</v>
      </c>
      <c r="P1051" s="6">
        <v>48</v>
      </c>
      <c r="Q1051" s="6">
        <v>24.988641526578828</v>
      </c>
      <c r="R1051" s="6">
        <v>25.567703952901599</v>
      </c>
      <c r="S1051" s="6">
        <v>24.308300395256918</v>
      </c>
      <c r="T1051" s="6">
        <v>14.664096745111449</v>
      </c>
      <c r="U1051" s="6">
        <v>12.526268865821818</v>
      </c>
      <c r="V1051" s="6">
        <v>16.703109815354715</v>
      </c>
      <c r="W1051" s="6">
        <v>3.1496062992125982</v>
      </c>
      <c r="X1051" s="6">
        <v>0</v>
      </c>
      <c r="Y1051" s="6">
        <v>6.4516129032258061</v>
      </c>
      <c r="Z1051" s="6">
        <v>7.2110596918751098</v>
      </c>
      <c r="AA1051" s="6">
        <v>58.107924425717002</v>
      </c>
      <c r="AB1051" s="6">
        <v>64.09880678249948</v>
      </c>
      <c r="AC1051" s="6">
        <v>52.421010796847057</v>
      </c>
      <c r="AD1051" s="6">
        <v>57.171678720974498</v>
      </c>
      <c r="AE1051" s="6">
        <v>63.47874277571055</v>
      </c>
      <c r="AF1051" s="6">
        <v>51.330742723073541</v>
      </c>
      <c r="AG1051" s="6">
        <v>55.437262357414454</v>
      </c>
      <c r="AH1051" s="6">
        <v>55.029585798816569</v>
      </c>
      <c r="AI1051" s="6">
        <v>55.868544600938961</v>
      </c>
      <c r="AJ1051" s="6">
        <v>76.416430594900859</v>
      </c>
      <c r="AK1051" s="6">
        <v>80.893300248138956</v>
      </c>
      <c r="AL1051" s="6">
        <v>70.462046204620464</v>
      </c>
      <c r="AM1051" s="6">
        <v>34.210526315789473</v>
      </c>
      <c r="AN1051" s="6">
        <v>0</v>
      </c>
      <c r="AO1051" s="6">
        <v>52</v>
      </c>
      <c r="AP1051" s="6">
        <v>91.34615384615384</v>
      </c>
      <c r="AQ1051" s="6">
        <v>100</v>
      </c>
      <c r="AR1051" s="6">
        <v>83.333333333333343</v>
      </c>
      <c r="AS1051" s="6">
        <v>27.929292929292899</v>
      </c>
      <c r="AT1051" s="6">
        <v>19.191919191919201</v>
      </c>
      <c r="AU1051" s="6">
        <v>22.260101010101</v>
      </c>
      <c r="AV1051" s="6">
        <v>11.8939393939394</v>
      </c>
      <c r="AW1051" s="6">
        <v>18.724747474747499</v>
      </c>
      <c r="AX1051" s="46">
        <v>39530</v>
      </c>
      <c r="AY1051" s="41">
        <v>42014</v>
      </c>
      <c r="AZ1051" s="41">
        <v>16333</v>
      </c>
      <c r="BA1051" s="41" t="s">
        <v>74</v>
      </c>
      <c r="BB1051" s="41" t="s">
        <v>74</v>
      </c>
      <c r="BC1051" s="41">
        <v>38474</v>
      </c>
      <c r="BD1051" s="3">
        <v>5.0069887199607654</v>
      </c>
      <c r="BE1051" s="6">
        <v>3.8352272727272698</v>
      </c>
      <c r="BF1051" s="6">
        <v>85.3</v>
      </c>
      <c r="BG1051" s="6">
        <v>7</v>
      </c>
      <c r="BH1051">
        <v>0.4</v>
      </c>
      <c r="BI1051" s="43">
        <v>0.83011583011583012</v>
      </c>
      <c r="BJ1051">
        <v>4.9000000000000004</v>
      </c>
      <c r="BK1051" s="31">
        <v>83.475986685687104</v>
      </c>
      <c r="BL1051" s="31">
        <v>7.3109843081312409</v>
      </c>
      <c r="BM1051" s="31">
        <v>0.53495007132667616</v>
      </c>
      <c r="BN1051" s="31">
        <v>0.96291012838801704</v>
      </c>
      <c r="BO1051" s="31">
        <v>6.2767475035663338</v>
      </c>
      <c r="BP1051">
        <v>87.556116722783401</v>
      </c>
      <c r="BQ1051">
        <v>6.719977553310887</v>
      </c>
      <c r="BR1051">
        <v>0.32267115600448937</v>
      </c>
      <c r="BS1051">
        <v>0.67340067340067333</v>
      </c>
      <c r="BT1051">
        <v>3.1986531986531985</v>
      </c>
    </row>
    <row r="1052" spans="1:72" x14ac:dyDescent="0.25">
      <c r="A1052" t="s">
        <v>2150</v>
      </c>
      <c r="B1052" s="42"/>
      <c r="C1052" s="6">
        <v>24342</v>
      </c>
      <c r="D1052" s="6">
        <v>0.47310000000000002</v>
      </c>
      <c r="E1052" s="3">
        <v>34.030891878425514</v>
      </c>
      <c r="F1052" s="3">
        <v>34.445710564870588</v>
      </c>
      <c r="G1052" s="6">
        <v>15.868187579214201</v>
      </c>
      <c r="H1052" s="6">
        <v>23.9866718933751</v>
      </c>
      <c r="I1052" s="6">
        <v>21.606012658227851</v>
      </c>
      <c r="J1052" s="6">
        <v>26.324786324786327</v>
      </c>
      <c r="K1052" s="6">
        <v>45.21072796934866</v>
      </c>
      <c r="L1052" s="6">
        <v>0</v>
      </c>
      <c r="M1052" s="6">
        <v>83.098591549295776</v>
      </c>
      <c r="N1052" s="6">
        <v>0</v>
      </c>
      <c r="O1052" s="6">
        <v>0</v>
      </c>
      <c r="P1052" s="6">
        <v>0</v>
      </c>
      <c r="Q1052" s="6">
        <v>53.015873015873019</v>
      </c>
      <c r="R1052" s="6">
        <v>31.325301204819279</v>
      </c>
      <c r="S1052" s="6">
        <v>60.775862068965516</v>
      </c>
      <c r="T1052" s="6">
        <v>23.164883806713391</v>
      </c>
      <c r="U1052" s="6">
        <v>21.229688903404913</v>
      </c>
      <c r="V1052" s="6">
        <v>25.115207373271893</v>
      </c>
      <c r="W1052" s="6">
        <v>0</v>
      </c>
      <c r="X1052" s="6">
        <v>0</v>
      </c>
      <c r="Y1052" s="6">
        <v>0</v>
      </c>
      <c r="Z1052" s="6">
        <v>9.2647832953149702</v>
      </c>
      <c r="AA1052" s="6">
        <v>55.824079056797601</v>
      </c>
      <c r="AB1052" s="6">
        <v>60.680993033068397</v>
      </c>
      <c r="AC1052" s="6">
        <v>50.995121951219517</v>
      </c>
      <c r="AD1052" s="6">
        <v>55.137819213619778</v>
      </c>
      <c r="AE1052" s="6">
        <v>60.224969598702884</v>
      </c>
      <c r="AF1052" s="6">
        <v>50.050668828536679</v>
      </c>
      <c r="AG1052" s="6">
        <v>60.810810810810814</v>
      </c>
      <c r="AH1052" s="6">
        <v>69.620253164556971</v>
      </c>
      <c r="AI1052" s="6">
        <v>50.724637681159422</v>
      </c>
      <c r="AJ1052" s="6">
        <v>85.18518518518519</v>
      </c>
      <c r="AK1052" s="6">
        <v>85.542168674698786</v>
      </c>
      <c r="AL1052" s="6">
        <v>84.615384615384613</v>
      </c>
      <c r="AM1052" s="6">
        <v>68.888888888888886</v>
      </c>
      <c r="AN1052" s="6">
        <v>80</v>
      </c>
      <c r="AO1052" s="6">
        <v>60</v>
      </c>
      <c r="AP1052" s="6">
        <v>100</v>
      </c>
      <c r="AQ1052" s="6">
        <v>100</v>
      </c>
      <c r="AR1052" s="6">
        <v>100</v>
      </c>
      <c r="AS1052" s="6">
        <v>28.031328563140601</v>
      </c>
      <c r="AT1052" s="6">
        <v>12.6667955907948</v>
      </c>
      <c r="AU1052" s="6">
        <v>19.1645716495842</v>
      </c>
      <c r="AV1052" s="6">
        <v>15.9736994778573</v>
      </c>
      <c r="AW1052" s="6">
        <v>24.163604718623102</v>
      </c>
      <c r="AX1052" s="46">
        <v>35030</v>
      </c>
      <c r="AY1052" s="41">
        <v>35434</v>
      </c>
      <c r="AZ1052" s="41" t="s">
        <v>74</v>
      </c>
      <c r="BA1052" s="41" t="s">
        <v>74</v>
      </c>
      <c r="BB1052" s="41" t="s">
        <v>74</v>
      </c>
      <c r="BC1052" s="41" t="s">
        <v>74</v>
      </c>
      <c r="BD1052" s="3">
        <v>4.4753326118785406</v>
      </c>
      <c r="BE1052" s="6">
        <v>12.093352192362101</v>
      </c>
      <c r="BF1052" s="6">
        <v>80.400000000000006</v>
      </c>
      <c r="BG1052" s="6">
        <v>14.6</v>
      </c>
      <c r="BH1052">
        <v>0.1</v>
      </c>
      <c r="BI1052" s="43">
        <v>0.88062622309197647</v>
      </c>
      <c r="BJ1052">
        <v>3.2</v>
      </c>
      <c r="BK1052" s="31">
        <v>76.181980374665486</v>
      </c>
      <c r="BL1052" s="31">
        <v>18.037466547725245</v>
      </c>
      <c r="BM1052" s="31">
        <v>0</v>
      </c>
      <c r="BN1052" s="31">
        <v>0.69580731489741299</v>
      </c>
      <c r="BO1052" s="31">
        <v>3.8537020517395182</v>
      </c>
      <c r="BP1052">
        <v>85.460455037919829</v>
      </c>
      <c r="BQ1052">
        <v>10.400866738894909</v>
      </c>
      <c r="BR1052">
        <v>0.19501625135427952</v>
      </c>
      <c r="BS1052">
        <v>1.1050920910075841</v>
      </c>
      <c r="BT1052">
        <v>2.2968580715059588</v>
      </c>
    </row>
    <row r="1053" spans="1:72" x14ac:dyDescent="0.25">
      <c r="A1053" t="s">
        <v>2151</v>
      </c>
      <c r="B1053" s="42"/>
      <c r="C1053" s="6">
        <v>22208</v>
      </c>
      <c r="D1053" s="6">
        <v>0.46810000000000002</v>
      </c>
      <c r="E1053" s="3">
        <v>27.546628407460545</v>
      </c>
      <c r="F1053" s="3">
        <v>22.77310924369748</v>
      </c>
      <c r="G1053" s="6">
        <v>19.350282485875699</v>
      </c>
      <c r="H1053" s="6">
        <v>20.149118021458399</v>
      </c>
      <c r="I1053" s="6">
        <v>19.328041351301458</v>
      </c>
      <c r="J1053" s="6">
        <v>20.946067013080093</v>
      </c>
      <c r="K1053" s="6">
        <v>32.448377581120944</v>
      </c>
      <c r="L1053" s="6">
        <v>11.111111111111111</v>
      </c>
      <c r="M1053" s="6">
        <v>46.568627450980394</v>
      </c>
      <c r="N1053" s="6" t="s">
        <v>74</v>
      </c>
      <c r="O1053" s="6" t="s">
        <v>74</v>
      </c>
      <c r="P1053" s="6" t="s">
        <v>74</v>
      </c>
      <c r="Q1053" s="6">
        <v>58.82352941176471</v>
      </c>
      <c r="R1053" s="6">
        <v>0</v>
      </c>
      <c r="S1053" s="6">
        <v>100</v>
      </c>
      <c r="T1053" s="6">
        <v>19.873089126045574</v>
      </c>
      <c r="U1053" s="6">
        <v>19.864209505334625</v>
      </c>
      <c r="V1053" s="6">
        <v>19.881814715974073</v>
      </c>
      <c r="W1053" s="6">
        <v>0</v>
      </c>
      <c r="X1053" s="6">
        <v>0</v>
      </c>
      <c r="Y1053" s="6">
        <v>0</v>
      </c>
      <c r="Z1053" s="6">
        <v>9.0371277029783794</v>
      </c>
      <c r="AA1053" s="6">
        <v>53.974895397489497</v>
      </c>
      <c r="AB1053" s="6">
        <v>59.22263109475621</v>
      </c>
      <c r="AC1053" s="6">
        <v>49.155048584706378</v>
      </c>
      <c r="AD1053" s="6">
        <v>54.465525219805642</v>
      </c>
      <c r="AE1053" s="6">
        <v>59.090909090909093</v>
      </c>
      <c r="AF1053" s="6">
        <v>50.134408602150536</v>
      </c>
      <c r="AG1053" s="6">
        <v>25.650557620817843</v>
      </c>
      <c r="AH1053" s="6">
        <v>46.078431372549019</v>
      </c>
      <c r="AI1053" s="6">
        <v>13.17365269461078</v>
      </c>
      <c r="AJ1053" s="6">
        <v>41.17647058823529</v>
      </c>
      <c r="AK1053" s="6">
        <v>100</v>
      </c>
      <c r="AL1053" s="6">
        <v>0</v>
      </c>
      <c r="AM1053" s="6">
        <v>0</v>
      </c>
      <c r="AN1053" s="6">
        <v>0</v>
      </c>
      <c r="AO1053" s="6">
        <v>0</v>
      </c>
      <c r="AP1053" s="6">
        <v>100</v>
      </c>
      <c r="AQ1053" s="6">
        <v>100</v>
      </c>
      <c r="AR1053" s="6">
        <v>100</v>
      </c>
      <c r="AS1053" s="6">
        <v>21.865889212828002</v>
      </c>
      <c r="AT1053" s="6">
        <v>19.017716976900701</v>
      </c>
      <c r="AU1053" s="6">
        <v>21.619197129401201</v>
      </c>
      <c r="AV1053" s="6">
        <v>9.1276070867907606</v>
      </c>
      <c r="AW1053" s="6">
        <v>28.3695895940794</v>
      </c>
      <c r="AX1053" s="46">
        <v>34982</v>
      </c>
      <c r="AY1053" s="41">
        <v>36113</v>
      </c>
      <c r="AZ1053" s="41" t="s">
        <v>74</v>
      </c>
      <c r="BA1053" s="41" t="s">
        <v>74</v>
      </c>
      <c r="BB1053" s="41" t="s">
        <v>74</v>
      </c>
      <c r="BC1053" s="41" t="s">
        <v>74</v>
      </c>
      <c r="BD1053" s="3">
        <v>5.0894676424164151</v>
      </c>
      <c r="BE1053" s="6">
        <v>7.8859857482185296</v>
      </c>
      <c r="BF1053" s="6">
        <v>81.400000000000006</v>
      </c>
      <c r="BG1053" s="6">
        <v>12</v>
      </c>
      <c r="BH1053">
        <v>0.2</v>
      </c>
      <c r="BI1053" s="43">
        <v>0.54446460980036293</v>
      </c>
      <c r="BJ1053">
        <v>4.5</v>
      </c>
      <c r="BK1053" s="31">
        <v>84.672489082969435</v>
      </c>
      <c r="BL1053" s="31">
        <v>9.8253275109170293</v>
      </c>
      <c r="BM1053" s="31">
        <v>0.48034934497816595</v>
      </c>
      <c r="BN1053" s="31">
        <v>0.39301310043668125</v>
      </c>
      <c r="BO1053" s="31">
        <v>4.4104803493449776</v>
      </c>
      <c r="BP1053">
        <v>77.762039660056658</v>
      </c>
      <c r="BQ1053">
        <v>14.353163361661943</v>
      </c>
      <c r="BR1053">
        <v>0</v>
      </c>
      <c r="BS1053">
        <v>0.708215297450425</v>
      </c>
      <c r="BT1053">
        <v>4.5797922568460807</v>
      </c>
    </row>
    <row r="1054" spans="1:72" x14ac:dyDescent="0.25">
      <c r="A1054" t="s">
        <v>2152</v>
      </c>
      <c r="B1054" s="42"/>
      <c r="C1054" s="6">
        <v>27628</v>
      </c>
      <c r="D1054" s="6">
        <v>0.46039999999999998</v>
      </c>
      <c r="E1054" s="3">
        <v>23.633232888506242</v>
      </c>
      <c r="F1054" s="3">
        <v>24.714973397517102</v>
      </c>
      <c r="G1054" s="6">
        <v>12.417498081350701</v>
      </c>
      <c r="H1054" s="6">
        <v>17.700963734610902</v>
      </c>
      <c r="I1054" s="6">
        <v>16.296635385671777</v>
      </c>
      <c r="J1054" s="6">
        <v>19.032888309996743</v>
      </c>
      <c r="K1054" s="6">
        <v>36.286919831223628</v>
      </c>
      <c r="L1054" s="6">
        <v>42.372881355932201</v>
      </c>
      <c r="M1054" s="6">
        <v>30.252100840336134</v>
      </c>
      <c r="N1054" s="6">
        <v>0</v>
      </c>
      <c r="O1054" s="6">
        <v>0</v>
      </c>
      <c r="P1054" s="6">
        <v>0</v>
      </c>
      <c r="Q1054" s="6">
        <v>15.745856353591158</v>
      </c>
      <c r="R1054" s="6">
        <v>13.18181818181818</v>
      </c>
      <c r="S1054" s="6">
        <v>19.718309859154928</v>
      </c>
      <c r="T1054" s="6">
        <v>17.132957990472068</v>
      </c>
      <c r="U1054" s="6">
        <v>15.604146806482364</v>
      </c>
      <c r="V1054" s="6">
        <v>18.57038821354546</v>
      </c>
      <c r="W1054" s="6">
        <v>18</v>
      </c>
      <c r="X1054" s="6">
        <v>22.077922077922079</v>
      </c>
      <c r="Y1054" s="6">
        <v>13.698630136986301</v>
      </c>
      <c r="Z1054" s="6">
        <v>10.1377887239566</v>
      </c>
      <c r="AA1054" s="6">
        <v>51.294045342802498</v>
      </c>
      <c r="AB1054" s="6">
        <v>56.348812477844731</v>
      </c>
      <c r="AC1054" s="6">
        <v>46.598169004808007</v>
      </c>
      <c r="AD1054" s="6">
        <v>51.247972925333144</v>
      </c>
      <c r="AE1054" s="6">
        <v>56.216774955699947</v>
      </c>
      <c r="AF1054" s="6">
        <v>46.707596815544463</v>
      </c>
      <c r="AG1054" s="6">
        <v>44.609665427509292</v>
      </c>
      <c r="AH1054" s="6">
        <v>46</v>
      </c>
      <c r="AI1054" s="6">
        <v>42.857142857142854</v>
      </c>
      <c r="AJ1054" s="6">
        <v>70.967741935483872</v>
      </c>
      <c r="AK1054" s="6">
        <v>79.411764705882348</v>
      </c>
      <c r="AL1054" s="6">
        <v>52.564102564102569</v>
      </c>
      <c r="AM1054" s="6">
        <v>87.323943661971825</v>
      </c>
      <c r="AN1054" s="6">
        <v>100</v>
      </c>
      <c r="AO1054" s="6">
        <v>50</v>
      </c>
      <c r="AP1054" s="6">
        <v>71.739130434782609</v>
      </c>
      <c r="AQ1054" s="6">
        <v>81.081081081081081</v>
      </c>
      <c r="AR1054" s="6">
        <v>60.9375</v>
      </c>
      <c r="AS1054" s="6">
        <v>34.518518518518498</v>
      </c>
      <c r="AT1054" s="6">
        <v>17.207407407407398</v>
      </c>
      <c r="AU1054" s="6">
        <v>22.940740740740701</v>
      </c>
      <c r="AV1054" s="6">
        <v>9.9037037037036999</v>
      </c>
      <c r="AW1054" s="6">
        <v>15.4296296296296</v>
      </c>
      <c r="AX1054" s="46">
        <v>45370</v>
      </c>
      <c r="AY1054" s="41">
        <v>45584</v>
      </c>
      <c r="AZ1054" s="41" t="s">
        <v>74</v>
      </c>
      <c r="BA1054" s="41" t="s">
        <v>74</v>
      </c>
      <c r="BB1054" s="41">
        <v>131136</v>
      </c>
      <c r="BC1054" s="41">
        <v>71176</v>
      </c>
      <c r="BD1054" s="3">
        <v>4.9983946858566286</v>
      </c>
      <c r="BE1054" s="6">
        <v>6.3828154967395498</v>
      </c>
      <c r="BF1054" s="6">
        <v>86.8</v>
      </c>
      <c r="BG1054" s="6">
        <v>9.9</v>
      </c>
      <c r="BH1054">
        <v>0.4</v>
      </c>
      <c r="BI1054" s="43">
        <v>0.87606676232912917</v>
      </c>
      <c r="BJ1054">
        <v>1.6</v>
      </c>
      <c r="BK1054" s="31">
        <v>85.726631139276961</v>
      </c>
      <c r="BL1054" s="31">
        <v>10.773440875702146</v>
      </c>
      <c r="BM1054" s="31">
        <v>0.6049258245715109</v>
      </c>
      <c r="BN1054" s="31">
        <v>1.0370156992654473</v>
      </c>
      <c r="BO1054" s="31">
        <v>0.97940371597292231</v>
      </c>
      <c r="BP1054">
        <v>87.964433153382032</v>
      </c>
      <c r="BQ1054">
        <v>8.9711019371228975</v>
      </c>
      <c r="BR1054">
        <v>0.12702445220704986</v>
      </c>
      <c r="BS1054">
        <v>0.69863448713877419</v>
      </c>
      <c r="BT1054">
        <v>2.1911718005716101</v>
      </c>
    </row>
    <row r="1055" spans="1:72" x14ac:dyDescent="0.25">
      <c r="A1055" t="s">
        <v>2153</v>
      </c>
      <c r="B1055" s="42"/>
      <c r="C1055" s="6">
        <v>28989</v>
      </c>
      <c r="D1055" s="6">
        <v>0.4</v>
      </c>
      <c r="E1055" s="3">
        <v>29.402985074626862</v>
      </c>
      <c r="F1055" s="3">
        <v>27.125693160813309</v>
      </c>
      <c r="G1055" s="6">
        <v>6.4227035100821501</v>
      </c>
      <c r="H1055" s="6">
        <v>15.8213122382503</v>
      </c>
      <c r="I1055" s="6">
        <v>14.752988946537334</v>
      </c>
      <c r="J1055" s="6">
        <v>16.958923852990633</v>
      </c>
      <c r="K1055" s="6">
        <v>16.964285714285715</v>
      </c>
      <c r="L1055" s="6">
        <v>11.76470588235294</v>
      </c>
      <c r="M1055" s="6">
        <v>25</v>
      </c>
      <c r="N1055" s="6" t="s">
        <v>74</v>
      </c>
      <c r="O1055" s="6" t="s">
        <v>74</v>
      </c>
      <c r="P1055" s="6" t="s">
        <v>74</v>
      </c>
      <c r="Q1055" s="6">
        <v>47.154471544715449</v>
      </c>
      <c r="R1055" s="6">
        <v>28.571428571428569</v>
      </c>
      <c r="S1055" s="6">
        <v>66.666666666666657</v>
      </c>
      <c r="T1055" s="6">
        <v>15.205529283375775</v>
      </c>
      <c r="U1055" s="6">
        <v>14.211274277593558</v>
      </c>
      <c r="V1055" s="6">
        <v>16.248447204968944</v>
      </c>
      <c r="W1055" s="6" t="s">
        <v>74</v>
      </c>
      <c r="X1055" s="6" t="s">
        <v>74</v>
      </c>
      <c r="Y1055" s="6" t="s">
        <v>74</v>
      </c>
      <c r="Z1055" s="6">
        <v>5.8595766649457897</v>
      </c>
      <c r="AA1055" s="6">
        <v>57.864164432529002</v>
      </c>
      <c r="AB1055" s="6">
        <v>62.728883638511526</v>
      </c>
      <c r="AC1055" s="6">
        <v>52.91466346153846</v>
      </c>
      <c r="AD1055" s="6">
        <v>58.235837438423644</v>
      </c>
      <c r="AE1055" s="6">
        <v>63.314883148831491</v>
      </c>
      <c r="AF1055" s="6">
        <v>53.144266337854496</v>
      </c>
      <c r="AG1055" s="6">
        <v>42.574257425742573</v>
      </c>
      <c r="AH1055" s="6">
        <v>50.793650793650791</v>
      </c>
      <c r="AI1055" s="6">
        <v>28.947368421052634</v>
      </c>
      <c r="AJ1055" s="6">
        <v>58.82352941176471</v>
      </c>
      <c r="AK1055" s="6">
        <v>82.857142857142861</v>
      </c>
      <c r="AL1055" s="6">
        <v>33.333333333333329</v>
      </c>
      <c r="AM1055" s="6">
        <v>0</v>
      </c>
      <c r="AN1055" s="6">
        <v>0</v>
      </c>
      <c r="AO1055" s="6">
        <v>0</v>
      </c>
      <c r="AP1055" s="6" t="s">
        <v>74</v>
      </c>
      <c r="AQ1055" s="6" t="s">
        <v>74</v>
      </c>
      <c r="AR1055" s="6" t="s">
        <v>74</v>
      </c>
      <c r="AS1055" s="6">
        <v>23.4165067178503</v>
      </c>
      <c r="AT1055" s="6">
        <v>15.080888401425799</v>
      </c>
      <c r="AU1055" s="6">
        <v>18.508363038113501</v>
      </c>
      <c r="AV1055" s="6">
        <v>10.9679188374006</v>
      </c>
      <c r="AW1055" s="6">
        <v>32.026323005209797</v>
      </c>
      <c r="AX1055" s="46">
        <v>50476</v>
      </c>
      <c r="AY1055" s="41">
        <v>50468</v>
      </c>
      <c r="AZ1055" s="41">
        <v>58594</v>
      </c>
      <c r="BA1055" s="41" t="s">
        <v>74</v>
      </c>
      <c r="BB1055" s="41" t="s">
        <v>74</v>
      </c>
      <c r="BC1055" s="41" t="s">
        <v>74</v>
      </c>
      <c r="BD1055" s="3">
        <v>4.229899903132063</v>
      </c>
      <c r="BE1055" s="6">
        <v>5.5444412689339799</v>
      </c>
      <c r="BF1055" s="6">
        <v>87.9</v>
      </c>
      <c r="BG1055" s="6">
        <v>7.9</v>
      </c>
      <c r="BH1055">
        <v>0.1</v>
      </c>
      <c r="BI1055" s="43">
        <v>0.81164287713406091</v>
      </c>
      <c r="BJ1055">
        <v>2.1</v>
      </c>
      <c r="BK1055" s="31">
        <v>86.969696969696969</v>
      </c>
      <c r="BL1055" s="31">
        <v>9.7979797979797993</v>
      </c>
      <c r="BM1055" s="31">
        <v>0</v>
      </c>
      <c r="BN1055" s="31">
        <v>0.40404040404040403</v>
      </c>
      <c r="BO1055" s="31">
        <v>1.0606060606060608</v>
      </c>
      <c r="BP1055">
        <v>89.077212806026367</v>
      </c>
      <c r="BQ1055">
        <v>5.6497175141242941</v>
      </c>
      <c r="BR1055">
        <v>0.25109855618330196</v>
      </c>
      <c r="BS1055">
        <v>1.3182674199623352</v>
      </c>
      <c r="BT1055">
        <v>3.3270558694287509</v>
      </c>
    </row>
    <row r="1056" spans="1:72" x14ac:dyDescent="0.25">
      <c r="A1056" t="s">
        <v>2154</v>
      </c>
      <c r="B1056" s="42"/>
      <c r="C1056" s="6">
        <v>27912</v>
      </c>
      <c r="D1056" s="6">
        <v>0.41860000000000003</v>
      </c>
      <c r="E1056" s="3">
        <v>27.998706757193663</v>
      </c>
      <c r="F1056" s="3">
        <v>22.748655913978492</v>
      </c>
      <c r="G1056" s="6">
        <v>9.2501013376570693</v>
      </c>
      <c r="H1056" s="6">
        <v>14.3138744386857</v>
      </c>
      <c r="I1056" s="6">
        <v>11.432726129418931</v>
      </c>
      <c r="J1056" s="6">
        <v>17.074640355501998</v>
      </c>
      <c r="K1056" s="6">
        <v>18.329818641923239</v>
      </c>
      <c r="L1056" s="6">
        <v>14.340567612687813</v>
      </c>
      <c r="M1056" s="6">
        <v>22.404092071611252</v>
      </c>
      <c r="N1056" s="6">
        <v>12.5</v>
      </c>
      <c r="O1056" s="6">
        <v>1.8518518518518516</v>
      </c>
      <c r="P1056" s="6">
        <v>20.714285714285715</v>
      </c>
      <c r="Q1056" s="6">
        <v>16.391941391941391</v>
      </c>
      <c r="R1056" s="6">
        <v>14.076246334310852</v>
      </c>
      <c r="S1056" s="6">
        <v>18.70424597364568</v>
      </c>
      <c r="T1056" s="6">
        <v>12.906972387696229</v>
      </c>
      <c r="U1056" s="6">
        <v>10.088945362134687</v>
      </c>
      <c r="V1056" s="6">
        <v>15.62998796748766</v>
      </c>
      <c r="W1056" s="6">
        <v>12.864864864864863</v>
      </c>
      <c r="X1056" s="6">
        <v>8.5526315789473681</v>
      </c>
      <c r="Y1056" s="6">
        <v>15.54646405610754</v>
      </c>
      <c r="Z1056" s="6">
        <v>8.1761382917140804</v>
      </c>
      <c r="AA1056" s="6">
        <v>65.600317380170907</v>
      </c>
      <c r="AB1056" s="6">
        <v>72.610083583107937</v>
      </c>
      <c r="AC1056" s="6">
        <v>58.774677296886871</v>
      </c>
      <c r="AD1056" s="6">
        <v>63.323729540856988</v>
      </c>
      <c r="AE1056" s="6">
        <v>71.759475173335815</v>
      </c>
      <c r="AF1056" s="6">
        <v>55.124059355072689</v>
      </c>
      <c r="AG1056" s="6">
        <v>70.847828247689094</v>
      </c>
      <c r="AH1056" s="6">
        <v>69.374645758549022</v>
      </c>
      <c r="AI1056" s="6">
        <v>72.483221476510067</v>
      </c>
      <c r="AJ1056" s="6">
        <v>84.787123572170302</v>
      </c>
      <c r="AK1056" s="6">
        <v>90.275049115913546</v>
      </c>
      <c r="AL1056" s="6">
        <v>78.634361233480178</v>
      </c>
      <c r="AM1056" s="6">
        <v>84.489795918367349</v>
      </c>
      <c r="AN1056" s="6">
        <v>92.592592592592595</v>
      </c>
      <c r="AO1056" s="6">
        <v>74.545454545454547</v>
      </c>
      <c r="AP1056" s="6">
        <v>66.086956521739125</v>
      </c>
      <c r="AQ1056" s="6">
        <v>77.22419928825623</v>
      </c>
      <c r="AR1056" s="6">
        <v>59.64310226492794</v>
      </c>
      <c r="AS1056" s="6">
        <v>33.803612964935503</v>
      </c>
      <c r="AT1056" s="6">
        <v>16.588769809352002</v>
      </c>
      <c r="AU1056" s="6">
        <v>25.1733657963957</v>
      </c>
      <c r="AV1056" s="6">
        <v>8.2541683876437499</v>
      </c>
      <c r="AW1056" s="6">
        <v>16.180083041673001</v>
      </c>
      <c r="AX1056" s="46">
        <v>50765</v>
      </c>
      <c r="AY1056" s="41">
        <v>50055</v>
      </c>
      <c r="AZ1056" s="41">
        <v>55642</v>
      </c>
      <c r="BA1056" s="41" t="s">
        <v>74</v>
      </c>
      <c r="BB1056" s="41">
        <v>64167</v>
      </c>
      <c r="BC1056" s="41">
        <v>51656</v>
      </c>
      <c r="BD1056" s="3">
        <v>4.1891488521136031</v>
      </c>
      <c r="BE1056" s="6">
        <v>5.3119029819752503</v>
      </c>
      <c r="BF1056" s="6">
        <v>81</v>
      </c>
      <c r="BG1056" s="6">
        <v>11.5</v>
      </c>
      <c r="BH1056">
        <v>0.5</v>
      </c>
      <c r="BI1056" s="43">
        <v>2.622430319715451</v>
      </c>
      <c r="BJ1056">
        <v>3.2</v>
      </c>
      <c r="BK1056" s="31">
        <v>80.19067025689543</v>
      </c>
      <c r="BL1056" s="31">
        <v>11.389272978676953</v>
      </c>
      <c r="BM1056" s="31">
        <v>0.30565461029037189</v>
      </c>
      <c r="BN1056" s="31">
        <v>3.4386143657666839</v>
      </c>
      <c r="BO1056" s="31">
        <v>3.1293210101157118</v>
      </c>
      <c r="BP1056">
        <v>81.899376150083029</v>
      </c>
      <c r="BQ1056">
        <v>11.556931915084601</v>
      </c>
      <c r="BR1056">
        <v>0.66873120596023516</v>
      </c>
      <c r="BS1056">
        <v>1.6157264036623133</v>
      </c>
      <c r="BT1056">
        <v>3.3526322875992998</v>
      </c>
    </row>
    <row r="1057" spans="1:72" x14ac:dyDescent="0.25">
      <c r="A1057" t="s">
        <v>2155</v>
      </c>
      <c r="B1057" s="42"/>
      <c r="C1057" s="6">
        <v>22692</v>
      </c>
      <c r="D1057" s="6">
        <v>0.47320000000000001</v>
      </c>
      <c r="E1057" s="3">
        <v>51.507782101167308</v>
      </c>
      <c r="F1057" s="3">
        <v>42.031299904183967</v>
      </c>
      <c r="G1057" s="6">
        <v>17.271238006084701</v>
      </c>
      <c r="H1057" s="6">
        <v>31.222062004325899</v>
      </c>
      <c r="I1057" s="6">
        <v>27.7978872719214</v>
      </c>
      <c r="J1057" s="6">
        <v>34.485672041118079</v>
      </c>
      <c r="K1057" s="6">
        <v>41.07692307692308</v>
      </c>
      <c r="L1057" s="6">
        <v>35.964912280701753</v>
      </c>
      <c r="M1057" s="6">
        <v>46.753246753246749</v>
      </c>
      <c r="N1057" s="6">
        <v>40.909090909090914</v>
      </c>
      <c r="O1057" s="6">
        <v>0</v>
      </c>
      <c r="P1057" s="6">
        <v>58.064516129032263</v>
      </c>
      <c r="Q1057" s="6">
        <v>80.425531914893625</v>
      </c>
      <c r="R1057" s="6">
        <v>83.471074380165291</v>
      </c>
      <c r="S1057" s="6">
        <v>77.192982456140342</v>
      </c>
      <c r="T1057" s="6">
        <v>30.384528216363226</v>
      </c>
      <c r="U1057" s="6">
        <v>27.025976046041372</v>
      </c>
      <c r="V1057" s="6">
        <v>33.556110458284373</v>
      </c>
      <c r="W1057" s="6">
        <v>56.129032258064512</v>
      </c>
      <c r="X1057" s="6">
        <v>34.375</v>
      </c>
      <c r="Y1057" s="6">
        <v>71.428571428571431</v>
      </c>
      <c r="Z1057" s="6">
        <v>9.8127753303964695</v>
      </c>
      <c r="AA1057" s="6">
        <v>40.029951988724001</v>
      </c>
      <c r="AB1057" s="6">
        <v>46.776255707762559</v>
      </c>
      <c r="AC1057" s="6">
        <v>33.744575852973711</v>
      </c>
      <c r="AD1057" s="6">
        <v>40.262481644640232</v>
      </c>
      <c r="AE1057" s="6">
        <v>46.850881372081943</v>
      </c>
      <c r="AF1057" s="6">
        <v>34.141807559529077</v>
      </c>
      <c r="AG1057" s="6">
        <v>37.298387096774192</v>
      </c>
      <c r="AH1057" s="6">
        <v>42.916666666666664</v>
      </c>
      <c r="AI1057" s="6">
        <v>32.03125</v>
      </c>
      <c r="AJ1057" s="6">
        <v>21.374045801526716</v>
      </c>
      <c r="AK1057" s="6">
        <v>51.851851851851848</v>
      </c>
      <c r="AL1057" s="6">
        <v>0</v>
      </c>
      <c r="AM1057" s="6">
        <v>16.666666666666664</v>
      </c>
      <c r="AN1057" s="6">
        <v>26.666666666666668</v>
      </c>
      <c r="AO1057" s="6">
        <v>11.111111111111111</v>
      </c>
      <c r="AP1057" s="6">
        <v>53.968253968253968</v>
      </c>
      <c r="AQ1057" s="6">
        <v>93.61702127659575</v>
      </c>
      <c r="AR1057" s="6">
        <v>30.37974683544304</v>
      </c>
      <c r="AS1057" s="6">
        <v>28.245206984979902</v>
      </c>
      <c r="AT1057" s="6">
        <v>19.990230797411201</v>
      </c>
      <c r="AU1057" s="6">
        <v>22.762242031994099</v>
      </c>
      <c r="AV1057" s="6">
        <v>14.983514470631301</v>
      </c>
      <c r="AW1057" s="6">
        <v>14.0188057149835</v>
      </c>
      <c r="AX1057" s="46">
        <v>25814</v>
      </c>
      <c r="AY1057" s="41">
        <v>25928</v>
      </c>
      <c r="AZ1057" s="41">
        <v>23417</v>
      </c>
      <c r="BA1057" s="41">
        <v>15833</v>
      </c>
      <c r="BB1057" s="41">
        <v>250000</v>
      </c>
      <c r="BC1057" s="41" t="s">
        <v>74</v>
      </c>
      <c r="BD1057" s="3">
        <v>4.9551993067590985</v>
      </c>
      <c r="BE1057" s="6">
        <v>7.2042467138523802</v>
      </c>
      <c r="BF1057" s="6">
        <v>79.599999999999994</v>
      </c>
      <c r="BG1057" s="6">
        <v>15.9</v>
      </c>
      <c r="BH1057">
        <v>0.8</v>
      </c>
      <c r="BI1057" s="43">
        <v>1.7323030907278165</v>
      </c>
      <c r="BJ1057">
        <v>1.4</v>
      </c>
      <c r="BK1057" s="31">
        <v>78.532731376975178</v>
      </c>
      <c r="BL1057" s="31">
        <v>16.997742663656883</v>
      </c>
      <c r="BM1057" s="31">
        <v>0.76749435665914223</v>
      </c>
      <c r="BN1057" s="31">
        <v>1.9187358916478554</v>
      </c>
      <c r="BO1057" s="31">
        <v>1.0609480812641083</v>
      </c>
      <c r="BP1057">
        <v>80.829159710628829</v>
      </c>
      <c r="BQ1057">
        <v>14.496382860322759</v>
      </c>
      <c r="BR1057">
        <v>0.89037284362826941</v>
      </c>
      <c r="BS1057">
        <v>1.5025041736227045</v>
      </c>
      <c r="BT1057">
        <v>1.8085698386199223</v>
      </c>
    </row>
    <row r="1058" spans="1:72" x14ac:dyDescent="0.25">
      <c r="A1058" t="s">
        <v>2156</v>
      </c>
      <c r="B1058" s="42"/>
      <c r="C1058" s="6">
        <v>25832</v>
      </c>
      <c r="D1058" s="6">
        <v>0.48110000000000003</v>
      </c>
      <c r="E1058" s="3">
        <v>25.040783034257746</v>
      </c>
      <c r="F1058" s="3">
        <v>27.408793264733394</v>
      </c>
      <c r="G1058" s="6">
        <v>20.6860706860707</v>
      </c>
      <c r="H1058" s="6">
        <v>22.174386920980901</v>
      </c>
      <c r="I1058" s="6">
        <v>19.45062277580071</v>
      </c>
      <c r="J1058" s="6">
        <v>24.79162214148322</v>
      </c>
      <c r="K1058" s="6">
        <v>56.728232189973617</v>
      </c>
      <c r="L1058" s="6">
        <v>47.465437788018434</v>
      </c>
      <c r="M1058" s="6">
        <v>69.135802469135797</v>
      </c>
      <c r="N1058" s="6">
        <v>40.816326530612244</v>
      </c>
      <c r="O1058" s="6">
        <v>47.619047619047613</v>
      </c>
      <c r="P1058" s="6">
        <v>0</v>
      </c>
      <c r="Q1058" s="6">
        <v>73.401534526854221</v>
      </c>
      <c r="R1058" s="6">
        <v>63.274336283185839</v>
      </c>
      <c r="S1058" s="6">
        <v>87.272727272727266</v>
      </c>
      <c r="T1058" s="6">
        <v>19.917614295660247</v>
      </c>
      <c r="U1058" s="6">
        <v>17.323490891772831</v>
      </c>
      <c r="V1058" s="6">
        <v>22.383161706461468</v>
      </c>
      <c r="W1058" s="6">
        <v>0</v>
      </c>
      <c r="X1058" s="6">
        <v>0</v>
      </c>
      <c r="Y1058" s="6">
        <v>0</v>
      </c>
      <c r="Z1058" s="6">
        <v>8.1383647798742107</v>
      </c>
      <c r="AA1058" s="6">
        <v>53.474137351180502</v>
      </c>
      <c r="AB1058" s="6">
        <v>59.96353947552938</v>
      </c>
      <c r="AC1058" s="6">
        <v>47.492244053774563</v>
      </c>
      <c r="AD1058" s="6">
        <v>54.188481675392673</v>
      </c>
      <c r="AE1058" s="6">
        <v>60.834316037735846</v>
      </c>
      <c r="AF1058" s="6">
        <v>48.054421768707485</v>
      </c>
      <c r="AG1058" s="6">
        <v>24.921135646687699</v>
      </c>
      <c r="AH1058" s="6">
        <v>29.931972789115648</v>
      </c>
      <c r="AI1058" s="6">
        <v>20.588235294117645</v>
      </c>
      <c r="AJ1058" s="6">
        <v>65.957446808510639</v>
      </c>
      <c r="AK1058" s="6">
        <v>82.758620689655174</v>
      </c>
      <c r="AL1058" s="6">
        <v>49.579831932773111</v>
      </c>
      <c r="AM1058" s="6">
        <v>25.925925925925924</v>
      </c>
      <c r="AN1058" s="6">
        <v>0</v>
      </c>
      <c r="AO1058" s="6">
        <v>100</v>
      </c>
      <c r="AP1058" s="6">
        <v>68.421052631578945</v>
      </c>
      <c r="AQ1058" s="6">
        <v>100</v>
      </c>
      <c r="AR1058" s="6">
        <v>60</v>
      </c>
      <c r="AS1058" s="6">
        <v>23.812132000547699</v>
      </c>
      <c r="AT1058" s="6">
        <v>17.034095577160102</v>
      </c>
      <c r="AU1058" s="6">
        <v>23.729973983294499</v>
      </c>
      <c r="AV1058" s="6">
        <v>7.9419416678077503</v>
      </c>
      <c r="AW1058" s="6">
        <v>27.4818567711899</v>
      </c>
      <c r="AX1058" s="46">
        <v>35681</v>
      </c>
      <c r="AY1058" s="41">
        <v>36723</v>
      </c>
      <c r="AZ1058" s="41" t="s">
        <v>74</v>
      </c>
      <c r="BA1058" s="41" t="s">
        <v>74</v>
      </c>
      <c r="BB1058" s="41" t="s">
        <v>74</v>
      </c>
      <c r="BC1058" s="41">
        <v>30259</v>
      </c>
      <c r="BD1058" s="3">
        <v>5.7796011479873428</v>
      </c>
      <c r="BE1058" s="6">
        <v>6.9697833523375099</v>
      </c>
      <c r="BF1058" s="6">
        <v>83.3</v>
      </c>
      <c r="BG1058" s="6">
        <v>10.8</v>
      </c>
      <c r="BH1058">
        <v>0.1</v>
      </c>
      <c r="BI1058" s="43">
        <v>2.0320111343075853</v>
      </c>
      <c r="BJ1058">
        <v>2.4</v>
      </c>
      <c r="BK1058" s="31">
        <v>83.954154727793693</v>
      </c>
      <c r="BL1058" s="31">
        <v>10.367283146652774</v>
      </c>
      <c r="BM1058" s="31">
        <v>0</v>
      </c>
      <c r="BN1058" s="31">
        <v>1.6410523573847355</v>
      </c>
      <c r="BO1058" s="31">
        <v>2.2401667100807501</v>
      </c>
      <c r="BP1058">
        <v>82.546323968918117</v>
      </c>
      <c r="BQ1058">
        <v>11.297071129707113</v>
      </c>
      <c r="BR1058">
        <v>0.14943215780035865</v>
      </c>
      <c r="BS1058">
        <v>2.480573819485953</v>
      </c>
      <c r="BT1058">
        <v>2.480573819485953</v>
      </c>
    </row>
    <row r="1059" spans="1:72" x14ac:dyDescent="0.25">
      <c r="A1059" t="s">
        <v>2157</v>
      </c>
      <c r="B1059" s="42"/>
      <c r="C1059" s="6">
        <v>23043</v>
      </c>
      <c r="D1059" s="6">
        <v>0.47970000000000002</v>
      </c>
      <c r="E1059" s="3">
        <v>41.389728096676734</v>
      </c>
      <c r="F1059" s="3">
        <v>31.362815884476536</v>
      </c>
      <c r="G1059" s="6">
        <v>19.331911869225301</v>
      </c>
      <c r="H1059" s="6">
        <v>24.8634633419761</v>
      </c>
      <c r="I1059" s="6">
        <v>23.356517837110164</v>
      </c>
      <c r="J1059" s="6">
        <v>26.321502225116681</v>
      </c>
      <c r="K1059" s="6">
        <v>34.708737864077669</v>
      </c>
      <c r="L1059" s="6">
        <v>32.222222222222221</v>
      </c>
      <c r="M1059" s="6">
        <v>37.700534759358291</v>
      </c>
      <c r="N1059" s="6">
        <v>0</v>
      </c>
      <c r="O1059" s="6" t="s">
        <v>74</v>
      </c>
      <c r="P1059" s="6">
        <v>0</v>
      </c>
      <c r="Q1059" s="6">
        <v>15.202702702702704</v>
      </c>
      <c r="R1059" s="6">
        <v>10.638297872340425</v>
      </c>
      <c r="S1059" s="6">
        <v>23.148148148148149</v>
      </c>
      <c r="T1059" s="6">
        <v>24.627357078718948</v>
      </c>
      <c r="U1059" s="6">
        <v>22.96142578125</v>
      </c>
      <c r="V1059" s="6">
        <v>26.23047104428521</v>
      </c>
      <c r="W1059" s="6">
        <v>8.695652173913043</v>
      </c>
      <c r="X1059" s="6">
        <v>0</v>
      </c>
      <c r="Y1059" s="6">
        <v>9.0909090909090917</v>
      </c>
      <c r="Z1059" s="6">
        <v>9.6246265748798496</v>
      </c>
      <c r="AA1059" s="6">
        <v>53.173561710062799</v>
      </c>
      <c r="AB1059" s="6">
        <v>60.542505592841167</v>
      </c>
      <c r="AC1059" s="6">
        <v>45.980619626040671</v>
      </c>
      <c r="AD1059" s="6">
        <v>53.477056665918113</v>
      </c>
      <c r="AE1059" s="6">
        <v>61.19174942704354</v>
      </c>
      <c r="AF1059" s="6">
        <v>46.066921044907545</v>
      </c>
      <c r="AG1059" s="6">
        <v>49.336870026525197</v>
      </c>
      <c r="AH1059" s="6">
        <v>48.157248157248155</v>
      </c>
      <c r="AI1059" s="6">
        <v>50.720461095100866</v>
      </c>
      <c r="AJ1059" s="6">
        <v>61.827956989247312</v>
      </c>
      <c r="AK1059" s="6">
        <v>73.239436619718319</v>
      </c>
      <c r="AL1059" s="6">
        <v>25</v>
      </c>
      <c r="AM1059" s="6">
        <v>78.260869565217391</v>
      </c>
      <c r="AN1059" s="6">
        <v>0</v>
      </c>
      <c r="AO1059" s="6">
        <v>78.260869565217391</v>
      </c>
      <c r="AP1059" s="6">
        <v>36.95652173913043</v>
      </c>
      <c r="AQ1059" s="6">
        <v>100</v>
      </c>
      <c r="AR1059" s="6">
        <v>34.090909090909086</v>
      </c>
      <c r="AS1059" s="6">
        <v>21.212992239149202</v>
      </c>
      <c r="AT1059" s="6">
        <v>17.8068410462777</v>
      </c>
      <c r="AU1059" s="6">
        <v>18.942224777234799</v>
      </c>
      <c r="AV1059" s="6">
        <v>14.932451853981</v>
      </c>
      <c r="AW1059" s="6">
        <v>27.105490083357299</v>
      </c>
      <c r="AX1059" s="46">
        <v>34774</v>
      </c>
      <c r="AY1059" s="41">
        <v>35274</v>
      </c>
      <c r="AZ1059" s="41">
        <v>20000</v>
      </c>
      <c r="BA1059" s="41" t="s">
        <v>74</v>
      </c>
      <c r="BB1059" s="41" t="s">
        <v>74</v>
      </c>
      <c r="BC1059" s="41">
        <v>41806</v>
      </c>
      <c r="BD1059" s="3">
        <v>4.6048545047565757</v>
      </c>
      <c r="BE1059" s="6">
        <v>10.878010878010899</v>
      </c>
      <c r="BF1059" s="6">
        <v>74.2</v>
      </c>
      <c r="BG1059" s="6">
        <v>16.3</v>
      </c>
      <c r="BH1059">
        <v>0.3</v>
      </c>
      <c r="BI1059" s="43">
        <v>2.2182786157941439</v>
      </c>
      <c r="BJ1059">
        <v>4.8</v>
      </c>
      <c r="BK1059" s="31">
        <v>72.377985462097612</v>
      </c>
      <c r="BL1059" s="31">
        <v>16.718587746625129</v>
      </c>
      <c r="BM1059" s="31">
        <v>0.51921079958463134</v>
      </c>
      <c r="BN1059" s="31">
        <v>2.2066458982346835</v>
      </c>
      <c r="BO1059" s="31">
        <v>5.3219106957424707</v>
      </c>
      <c r="BP1059">
        <v>76.597938144329902</v>
      </c>
      <c r="BQ1059">
        <v>15.63573883161512</v>
      </c>
      <c r="BR1059">
        <v>0</v>
      </c>
      <c r="BS1059">
        <v>2.2336769759450172</v>
      </c>
      <c r="BT1059">
        <v>4.1924398625429546</v>
      </c>
    </row>
    <row r="1060" spans="1:72" x14ac:dyDescent="0.25">
      <c r="A1060" t="s">
        <v>2158</v>
      </c>
      <c r="B1060" s="42"/>
      <c r="C1060" s="6">
        <v>26555</v>
      </c>
      <c r="D1060" s="6">
        <v>0.44729999999999998</v>
      </c>
      <c r="E1060" s="3">
        <v>37.737993748223921</v>
      </c>
      <c r="F1060" s="3">
        <v>28.438834230555038</v>
      </c>
      <c r="G1060" s="6">
        <v>8.7528935185185208</v>
      </c>
      <c r="H1060" s="6">
        <v>18.951728392341799</v>
      </c>
      <c r="I1060" s="6">
        <v>17.502756339581037</v>
      </c>
      <c r="J1060" s="6">
        <v>20.287032725117481</v>
      </c>
      <c r="K1060" s="6">
        <v>35.32484492327783</v>
      </c>
      <c r="L1060" s="6">
        <v>31.492537313432834</v>
      </c>
      <c r="M1060" s="6">
        <v>38.305281485780618</v>
      </c>
      <c r="N1060" s="6">
        <v>17.80821917808219</v>
      </c>
      <c r="O1060" s="6">
        <v>12.5</v>
      </c>
      <c r="P1060" s="6">
        <v>35.294117647058826</v>
      </c>
      <c r="Q1060" s="6">
        <v>14.88933601609658</v>
      </c>
      <c r="R1060" s="6">
        <v>7.3345259391771016</v>
      </c>
      <c r="S1060" s="6">
        <v>24.597701149425287</v>
      </c>
      <c r="T1060" s="6">
        <v>16.708669354838708</v>
      </c>
      <c r="U1060" s="6">
        <v>15.570843398802648</v>
      </c>
      <c r="V1060" s="6">
        <v>17.758503730981683</v>
      </c>
      <c r="W1060" s="6">
        <v>8.0459770114942533</v>
      </c>
      <c r="X1060" s="6">
        <v>0</v>
      </c>
      <c r="Y1060" s="6">
        <v>9.9290780141843982</v>
      </c>
      <c r="Z1060" s="6">
        <v>7.9732114575320097</v>
      </c>
      <c r="AA1060" s="6">
        <v>60.194386213280303</v>
      </c>
      <c r="AB1060" s="6">
        <v>65.480670543961679</v>
      </c>
      <c r="AC1060" s="6">
        <v>55.363934767884125</v>
      </c>
      <c r="AD1060" s="6">
        <v>60.363234752730399</v>
      </c>
      <c r="AE1060" s="6">
        <v>66.298378238676747</v>
      </c>
      <c r="AF1060" s="6">
        <v>54.997371341783982</v>
      </c>
      <c r="AG1060" s="6">
        <v>56.328233657858142</v>
      </c>
      <c r="AH1060" s="6">
        <v>55.587188612099645</v>
      </c>
      <c r="AI1060" s="6">
        <v>57.036029911624745</v>
      </c>
      <c r="AJ1060" s="6">
        <v>71.473851030110936</v>
      </c>
      <c r="AK1060" s="6">
        <v>85.558583106267022</v>
      </c>
      <c r="AL1060" s="6">
        <v>51.893939393939391</v>
      </c>
      <c r="AM1060" s="6">
        <v>52</v>
      </c>
      <c r="AN1060" s="6">
        <v>56.896551724137936</v>
      </c>
      <c r="AO1060" s="6">
        <v>35.294117647058826</v>
      </c>
      <c r="AP1060" s="6">
        <v>46.099290780141843</v>
      </c>
      <c r="AQ1060" s="6">
        <v>27.27272727272727</v>
      </c>
      <c r="AR1060" s="6">
        <v>51.851851851851848</v>
      </c>
      <c r="AS1060" s="6">
        <v>28.6571274032551</v>
      </c>
      <c r="AT1060" s="6">
        <v>17.593548704332001</v>
      </c>
      <c r="AU1060" s="6">
        <v>24.290701676746799</v>
      </c>
      <c r="AV1060" s="6">
        <v>9.3819147366868307</v>
      </c>
      <c r="AW1060" s="6">
        <v>20.076707478979198</v>
      </c>
      <c r="AX1060" s="46">
        <v>41036</v>
      </c>
      <c r="AY1060" s="41">
        <v>42714</v>
      </c>
      <c r="AZ1060" s="41">
        <v>24167</v>
      </c>
      <c r="BA1060" s="41" t="s">
        <v>74</v>
      </c>
      <c r="BB1060" s="41">
        <v>59318</v>
      </c>
      <c r="BC1060" s="41">
        <v>36625</v>
      </c>
      <c r="BD1060" s="3">
        <v>5.0776217001695327</v>
      </c>
      <c r="BE1060" s="6">
        <v>4.7763652272376396</v>
      </c>
      <c r="BF1060" s="6">
        <v>86</v>
      </c>
      <c r="BG1060" s="6">
        <v>8.6999999999999993</v>
      </c>
      <c r="BH1060">
        <v>0.5</v>
      </c>
      <c r="BI1060" s="43">
        <v>1.580056179775281</v>
      </c>
      <c r="BJ1060">
        <v>2.5</v>
      </c>
      <c r="BK1060" s="31">
        <v>85.831010285494571</v>
      </c>
      <c r="BL1060" s="31">
        <v>7.8054407382485831</v>
      </c>
      <c r="BM1060" s="31">
        <v>0.28837835239834664</v>
      </c>
      <c r="BN1060" s="31">
        <v>1.8840719023358647</v>
      </c>
      <c r="BO1060" s="31">
        <v>3.0183600884360282</v>
      </c>
      <c r="BP1060">
        <v>86.226791146543576</v>
      </c>
      <c r="BQ1060">
        <v>9.6716668414979541</v>
      </c>
      <c r="BR1060">
        <v>0.63988251337459345</v>
      </c>
      <c r="BS1060">
        <v>1.2482953949438791</v>
      </c>
      <c r="BT1060">
        <v>2.0245463128081402</v>
      </c>
    </row>
    <row r="1061" spans="1:72" x14ac:dyDescent="0.25">
      <c r="A1061" t="s">
        <v>2159</v>
      </c>
      <c r="B1061" s="42"/>
      <c r="C1061" s="6">
        <v>26257</v>
      </c>
      <c r="D1061" s="6">
        <v>0.41820000000000002</v>
      </c>
      <c r="E1061" s="3">
        <v>36.39883833494676</v>
      </c>
      <c r="F1061" s="3">
        <v>29.267621145374452</v>
      </c>
      <c r="G1061" s="6">
        <v>13.301764959104601</v>
      </c>
      <c r="H1061" s="6">
        <v>18.270863262374299</v>
      </c>
      <c r="I1061" s="6">
        <v>16.015676028739385</v>
      </c>
      <c r="J1061" s="6">
        <v>20.524872698785742</v>
      </c>
      <c r="K1061" s="6">
        <v>20.49335863377609</v>
      </c>
      <c r="L1061" s="6">
        <v>21.739130434782609</v>
      </c>
      <c r="M1061" s="6">
        <v>18.536585365853657</v>
      </c>
      <c r="N1061" s="6">
        <v>0</v>
      </c>
      <c r="O1061" s="6">
        <v>0</v>
      </c>
      <c r="P1061" s="6">
        <v>0</v>
      </c>
      <c r="Q1061" s="6">
        <v>61.663286004056793</v>
      </c>
      <c r="R1061" s="6">
        <v>58.389261744966447</v>
      </c>
      <c r="S1061" s="6">
        <v>66.666666666666657</v>
      </c>
      <c r="T1061" s="6">
        <v>16.747227750924083</v>
      </c>
      <c r="U1061" s="6">
        <v>13.930635838150291</v>
      </c>
      <c r="V1061" s="6">
        <v>19.473978735310578</v>
      </c>
      <c r="W1061" s="6" t="s">
        <v>74</v>
      </c>
      <c r="X1061" s="6" t="s">
        <v>74</v>
      </c>
      <c r="Y1061" s="6" t="s">
        <v>74</v>
      </c>
      <c r="Z1061" s="6">
        <v>6.6412414518674403</v>
      </c>
      <c r="AA1061" s="6">
        <v>62.384116826647002</v>
      </c>
      <c r="AB1061" s="6">
        <v>66.712281902155325</v>
      </c>
      <c r="AC1061" s="6">
        <v>58.395081191865053</v>
      </c>
      <c r="AD1061" s="6">
        <v>63.361878696918872</v>
      </c>
      <c r="AE1061" s="6">
        <v>67.497691597414587</v>
      </c>
      <c r="AF1061" s="6">
        <v>59.573748308525033</v>
      </c>
      <c r="AG1061" s="6">
        <v>32.089552238805972</v>
      </c>
      <c r="AH1061" s="6">
        <v>28.795811518324609</v>
      </c>
      <c r="AI1061" s="6">
        <v>35.071090047393369</v>
      </c>
      <c r="AJ1061" s="6">
        <v>73.793103448275872</v>
      </c>
      <c r="AK1061" s="6">
        <v>83.125</v>
      </c>
      <c r="AL1061" s="6">
        <v>62.307692307692307</v>
      </c>
      <c r="AM1061" s="6">
        <v>19.047619047619047</v>
      </c>
      <c r="AN1061" s="6">
        <v>66.666666666666657</v>
      </c>
      <c r="AO1061" s="6">
        <v>6.0606060606060606</v>
      </c>
      <c r="AP1061" s="6" t="s">
        <v>74</v>
      </c>
      <c r="AQ1061" s="6" t="s">
        <v>74</v>
      </c>
      <c r="AR1061" s="6" t="s">
        <v>74</v>
      </c>
      <c r="AS1061" s="6">
        <v>26.398084237216501</v>
      </c>
      <c r="AT1061" s="6">
        <v>19.8337794055501</v>
      </c>
      <c r="AU1061" s="6">
        <v>19.918298351880502</v>
      </c>
      <c r="AV1061" s="6">
        <v>12.8046203690661</v>
      </c>
      <c r="AW1061" s="6">
        <v>21.0452176362868</v>
      </c>
      <c r="AX1061" s="46">
        <v>46495</v>
      </c>
      <c r="AY1061" s="41">
        <v>47364</v>
      </c>
      <c r="AZ1061" s="41">
        <v>29773</v>
      </c>
      <c r="BA1061" s="41" t="s">
        <v>74</v>
      </c>
      <c r="BB1061" s="41" t="s">
        <v>74</v>
      </c>
      <c r="BC1061" s="41" t="s">
        <v>74</v>
      </c>
      <c r="BD1061" s="3">
        <v>4.8104240591006926</v>
      </c>
      <c r="BE1061" s="6">
        <v>9.8857058037702199</v>
      </c>
      <c r="BF1061" s="6">
        <v>81.7</v>
      </c>
      <c r="BG1061" s="6">
        <v>12.9</v>
      </c>
      <c r="BH1061">
        <v>0.3</v>
      </c>
      <c r="BI1061" s="43">
        <v>1.1227868144522817</v>
      </c>
      <c r="BJ1061">
        <v>3</v>
      </c>
      <c r="BK1061" s="31">
        <v>83.546369322817512</v>
      </c>
      <c r="BL1061" s="31">
        <v>10.552080500407941</v>
      </c>
      <c r="BM1061" s="31">
        <v>0.10878433505575197</v>
      </c>
      <c r="BN1061" s="31">
        <v>1.2510198531411478</v>
      </c>
      <c r="BO1061" s="31">
        <v>3.562686973075877</v>
      </c>
      <c r="BP1061">
        <v>79.694189602446485</v>
      </c>
      <c r="BQ1061">
        <v>15.443425076452598</v>
      </c>
      <c r="BR1061">
        <v>0.58103975535168195</v>
      </c>
      <c r="BS1061">
        <v>0.9785932721712538</v>
      </c>
      <c r="BT1061">
        <v>2.4159021406727827</v>
      </c>
    </row>
    <row r="1062" spans="1:72" x14ac:dyDescent="0.25">
      <c r="A1062" t="s">
        <v>2160</v>
      </c>
      <c r="B1062" s="42"/>
      <c r="C1062" s="6">
        <v>25858</v>
      </c>
      <c r="D1062" s="6">
        <v>0.3488</v>
      </c>
      <c r="E1062" s="3">
        <v>30.76923076923077</v>
      </c>
      <c r="F1062" s="3">
        <v>21.023965141612202</v>
      </c>
      <c r="G1062" s="6">
        <v>9.6500530222693506</v>
      </c>
      <c r="H1062" s="6">
        <v>15.006669630947099</v>
      </c>
      <c r="I1062" s="6">
        <v>13.135985198889916</v>
      </c>
      <c r="J1062" s="6">
        <v>16.738013698630137</v>
      </c>
      <c r="K1062" s="6">
        <v>26.329787234042552</v>
      </c>
      <c r="L1062" s="6">
        <v>31.03448275862069</v>
      </c>
      <c r="M1062" s="6">
        <v>20.809248554913296</v>
      </c>
      <c r="N1062" s="6" t="s">
        <v>74</v>
      </c>
      <c r="O1062" s="6" t="s">
        <v>74</v>
      </c>
      <c r="P1062" s="6" t="s">
        <v>74</v>
      </c>
      <c r="Q1062" s="6">
        <v>22.222222222222221</v>
      </c>
      <c r="R1062" s="6">
        <v>40</v>
      </c>
      <c r="S1062" s="6">
        <v>0</v>
      </c>
      <c r="T1062" s="6">
        <v>13.486261658684146</v>
      </c>
      <c r="U1062" s="6">
        <v>10.133333333333333</v>
      </c>
      <c r="V1062" s="6">
        <v>16.491395793499045</v>
      </c>
      <c r="W1062" s="6">
        <v>23.076923076923077</v>
      </c>
      <c r="X1062" s="6">
        <v>0</v>
      </c>
      <c r="Y1062" s="6">
        <v>27.27272727272727</v>
      </c>
      <c r="Z1062" s="6">
        <v>8.84353741496599</v>
      </c>
      <c r="AA1062" s="6">
        <v>49.623474422228</v>
      </c>
      <c r="AB1062" s="6">
        <v>55.32150776053215</v>
      </c>
      <c r="AC1062" s="6">
        <v>44.601856375183196</v>
      </c>
      <c r="AD1062" s="6">
        <v>49.926836406204274</v>
      </c>
      <c r="AE1062" s="6">
        <v>56.773787019533714</v>
      </c>
      <c r="AF1062" s="6">
        <v>43.989071038251367</v>
      </c>
      <c r="AG1062" s="6">
        <v>51.344086021505376</v>
      </c>
      <c r="AH1062" s="6">
        <v>45.273631840796021</v>
      </c>
      <c r="AI1062" s="6">
        <v>58.479532163742689</v>
      </c>
      <c r="AJ1062" s="6">
        <v>44.444444444444443</v>
      </c>
      <c r="AK1062" s="6">
        <v>44.444444444444443</v>
      </c>
      <c r="AL1062" s="6" t="s">
        <v>74</v>
      </c>
      <c r="AM1062" s="6">
        <v>0</v>
      </c>
      <c r="AN1062" s="6">
        <v>0</v>
      </c>
      <c r="AO1062" s="6">
        <v>0</v>
      </c>
      <c r="AP1062" s="6">
        <v>15.384615384615385</v>
      </c>
      <c r="AQ1062" s="6">
        <v>100</v>
      </c>
      <c r="AR1062" s="6">
        <v>0</v>
      </c>
      <c r="AS1062" s="6">
        <v>24.167623421354801</v>
      </c>
      <c r="AT1062" s="6">
        <v>21.5843857634902</v>
      </c>
      <c r="AU1062" s="6">
        <v>17.795637198622298</v>
      </c>
      <c r="AV1062" s="6">
        <v>20.1492537313433</v>
      </c>
      <c r="AW1062" s="6">
        <v>16.3030998851894</v>
      </c>
      <c r="AX1062" s="46">
        <v>41218</v>
      </c>
      <c r="AY1062" s="41">
        <v>42468</v>
      </c>
      <c r="AZ1062" s="41">
        <v>23250</v>
      </c>
      <c r="BA1062" s="41" t="s">
        <v>74</v>
      </c>
      <c r="BB1062" s="41" t="s">
        <v>74</v>
      </c>
      <c r="BC1062" s="41" t="s">
        <v>74</v>
      </c>
      <c r="BD1062" s="3">
        <v>3.5734592292297429</v>
      </c>
      <c r="BE1062" s="6">
        <v>3.1736154324828898</v>
      </c>
      <c r="BF1062" s="6">
        <v>81.900000000000006</v>
      </c>
      <c r="BG1062" s="6">
        <v>8.1</v>
      </c>
      <c r="BH1062">
        <v>0</v>
      </c>
      <c r="BI1062" s="43">
        <v>1.0350776308223115</v>
      </c>
      <c r="BJ1062">
        <v>7.6</v>
      </c>
      <c r="BK1062" s="31">
        <v>83.914510686164235</v>
      </c>
      <c r="BL1062" s="31">
        <v>10.123734533183352</v>
      </c>
      <c r="BM1062" s="31">
        <v>0</v>
      </c>
      <c r="BN1062" s="31">
        <v>2.0247469066366706</v>
      </c>
      <c r="BO1062" s="31">
        <v>1.2373453318335208</v>
      </c>
      <c r="BP1062">
        <v>79.882352941176464</v>
      </c>
      <c r="BQ1062">
        <v>5.8823529411764701</v>
      </c>
      <c r="BR1062">
        <v>0</v>
      </c>
      <c r="BS1062">
        <v>0</v>
      </c>
      <c r="BT1062">
        <v>14.23529411764706</v>
      </c>
    </row>
    <row r="1063" spans="1:72" x14ac:dyDescent="0.25">
      <c r="A1063" t="s">
        <v>2161</v>
      </c>
      <c r="B1063" s="42"/>
      <c r="C1063" s="6">
        <v>27447</v>
      </c>
      <c r="D1063" s="6">
        <v>0.43640000000000001</v>
      </c>
      <c r="E1063" s="3">
        <v>30.279898218829516</v>
      </c>
      <c r="F1063" s="3">
        <v>26.607091380801386</v>
      </c>
      <c r="G1063" s="6">
        <v>7.5558020241231096</v>
      </c>
      <c r="H1063" s="6">
        <v>17.221277629341799</v>
      </c>
      <c r="I1063" s="6">
        <v>15.041465415109814</v>
      </c>
      <c r="J1063" s="6">
        <v>19.270811019236536</v>
      </c>
      <c r="K1063" s="6">
        <v>29.420560747663551</v>
      </c>
      <c r="L1063" s="6">
        <v>22.655601659751039</v>
      </c>
      <c r="M1063" s="6">
        <v>34.965986394557824</v>
      </c>
      <c r="N1063" s="6">
        <v>54.945054945054949</v>
      </c>
      <c r="O1063" s="6">
        <v>40.476190476190474</v>
      </c>
      <c r="P1063" s="6">
        <v>67.346938775510196</v>
      </c>
      <c r="Q1063" s="6">
        <v>33.039092055485497</v>
      </c>
      <c r="R1063" s="6">
        <v>34.360189573459714</v>
      </c>
      <c r="S1063" s="6">
        <v>31.536388140161726</v>
      </c>
      <c r="T1063" s="6">
        <v>15.439682932870943</v>
      </c>
      <c r="U1063" s="6">
        <v>13.420596923703778</v>
      </c>
      <c r="V1063" s="6">
        <v>17.351466049382715</v>
      </c>
      <c r="W1063" s="6">
        <v>2.2727272727272729</v>
      </c>
      <c r="X1063" s="6">
        <v>0</v>
      </c>
      <c r="Y1063" s="6">
        <v>2.8735632183908044</v>
      </c>
      <c r="Z1063" s="6">
        <v>6.6762936221420004</v>
      </c>
      <c r="AA1063" s="6">
        <v>56.163644214162296</v>
      </c>
      <c r="AB1063" s="6">
        <v>61.027632393494294</v>
      </c>
      <c r="AC1063" s="6">
        <v>51.682480427230779</v>
      </c>
      <c r="AD1063" s="6">
        <v>56.043268371178257</v>
      </c>
      <c r="AE1063" s="6">
        <v>61.043553790792906</v>
      </c>
      <c r="AF1063" s="6">
        <v>51.422018348623851</v>
      </c>
      <c r="AG1063" s="6">
        <v>60.917587085811384</v>
      </c>
      <c r="AH1063" s="6">
        <v>63.539823008849559</v>
      </c>
      <c r="AI1063" s="6">
        <v>58.496732026143796</v>
      </c>
      <c r="AJ1063" s="6">
        <v>65.605095541401269</v>
      </c>
      <c r="AK1063" s="6">
        <v>72.014925373134332</v>
      </c>
      <c r="AL1063" s="6">
        <v>57.142857142857139</v>
      </c>
      <c r="AM1063" s="6">
        <v>27.472527472527474</v>
      </c>
      <c r="AN1063" s="6">
        <v>21.428571428571427</v>
      </c>
      <c r="AO1063" s="6">
        <v>32.653061224489797</v>
      </c>
      <c r="AP1063" s="6">
        <v>89.361702127659569</v>
      </c>
      <c r="AQ1063" s="6">
        <v>100</v>
      </c>
      <c r="AR1063" s="6">
        <v>88.461538461538453</v>
      </c>
      <c r="AS1063" s="6">
        <v>30.6787703734269</v>
      </c>
      <c r="AT1063" s="6">
        <v>16.922838869403801</v>
      </c>
      <c r="AU1063" s="6">
        <v>22.116773261811399</v>
      </c>
      <c r="AV1063" s="6">
        <v>12.734681246131601</v>
      </c>
      <c r="AW1063" s="6">
        <v>17.546936249226299</v>
      </c>
      <c r="AX1063" s="46">
        <v>42346</v>
      </c>
      <c r="AY1063" s="41">
        <v>43728</v>
      </c>
      <c r="AZ1063" s="41">
        <v>28750</v>
      </c>
      <c r="BA1063" s="41" t="s">
        <v>74</v>
      </c>
      <c r="BB1063" s="41" t="s">
        <v>74</v>
      </c>
      <c r="BC1063" s="41">
        <v>51458</v>
      </c>
      <c r="BD1063" s="3">
        <v>4.674070716228468</v>
      </c>
      <c r="BE1063" s="6">
        <v>6.2509992006394901</v>
      </c>
      <c r="BF1063" s="6">
        <v>88.2</v>
      </c>
      <c r="BG1063" s="6">
        <v>6.5</v>
      </c>
      <c r="BH1063">
        <v>0.1</v>
      </c>
      <c r="BI1063" s="43">
        <v>2.2014886256421007</v>
      </c>
      <c r="BJ1063">
        <v>1.6</v>
      </c>
      <c r="BK1063" s="31">
        <v>87.109100050276524</v>
      </c>
      <c r="BL1063" s="31">
        <v>7.3705379587732534</v>
      </c>
      <c r="BM1063" s="31">
        <v>3.0165912518853696E-2</v>
      </c>
      <c r="BN1063" s="31">
        <v>2.8657616892911011</v>
      </c>
      <c r="BO1063" s="31">
        <v>1.1965811965811968</v>
      </c>
      <c r="BP1063">
        <v>89.444870250739086</v>
      </c>
      <c r="BQ1063">
        <v>5.616993320924121</v>
      </c>
      <c r="BR1063">
        <v>0.13139165662980401</v>
      </c>
      <c r="BS1063">
        <v>1.4781561370852951</v>
      </c>
      <c r="BT1063">
        <v>2.1241651155151651</v>
      </c>
    </row>
    <row r="1064" spans="1:72" x14ac:dyDescent="0.25">
      <c r="A1064" t="s">
        <v>2162</v>
      </c>
      <c r="B1064" s="42"/>
      <c r="C1064" s="6">
        <v>29587</v>
      </c>
      <c r="D1064" s="6">
        <v>0.46039999999999998</v>
      </c>
      <c r="E1064" s="3">
        <v>44.827586206896555</v>
      </c>
      <c r="F1064" s="3">
        <v>43.314625288874211</v>
      </c>
      <c r="G1064" s="6">
        <v>19.169656586365999</v>
      </c>
      <c r="H1064" s="6">
        <v>31.435475345465498</v>
      </c>
      <c r="I1064" s="6">
        <v>29.810174639331816</v>
      </c>
      <c r="J1064" s="6">
        <v>33.042955842595376</v>
      </c>
      <c r="K1064" s="6" t="s">
        <v>74</v>
      </c>
      <c r="L1064" s="6" t="s">
        <v>74</v>
      </c>
      <c r="M1064" s="6" t="s">
        <v>74</v>
      </c>
      <c r="N1064" s="6">
        <v>100</v>
      </c>
      <c r="O1064" s="6">
        <v>100</v>
      </c>
      <c r="P1064" s="6" t="s">
        <v>74</v>
      </c>
      <c r="Q1064" s="6">
        <v>0</v>
      </c>
      <c r="R1064" s="6">
        <v>0</v>
      </c>
      <c r="S1064" s="6">
        <v>0</v>
      </c>
      <c r="T1064" s="6">
        <v>31.521903895710174</v>
      </c>
      <c r="U1064" s="6">
        <v>29.8037425832953</v>
      </c>
      <c r="V1064" s="6">
        <v>33.227609122489049</v>
      </c>
      <c r="W1064" s="6" t="s">
        <v>74</v>
      </c>
      <c r="X1064" s="6" t="s">
        <v>74</v>
      </c>
      <c r="Y1064" s="6" t="s">
        <v>74</v>
      </c>
      <c r="Z1064" s="6">
        <v>12.3188405797101</v>
      </c>
      <c r="AA1064" s="6">
        <v>42.895843063988799</v>
      </c>
      <c r="AB1064" s="6">
        <v>51.095446751762239</v>
      </c>
      <c r="AC1064" s="6">
        <v>35.007331378299121</v>
      </c>
      <c r="AD1064" s="6">
        <v>42.90404277272301</v>
      </c>
      <c r="AE1064" s="6">
        <v>51.261467889908253</v>
      </c>
      <c r="AF1064" s="6">
        <v>34.849880272610058</v>
      </c>
      <c r="AG1064" s="6">
        <v>0</v>
      </c>
      <c r="AH1064" s="6">
        <v>0</v>
      </c>
      <c r="AI1064" s="6">
        <v>0</v>
      </c>
      <c r="AJ1064" s="6">
        <v>0</v>
      </c>
      <c r="AK1064" s="6">
        <v>0</v>
      </c>
      <c r="AL1064" s="6">
        <v>0</v>
      </c>
      <c r="AM1064" s="6">
        <v>0</v>
      </c>
      <c r="AN1064" s="6">
        <v>0</v>
      </c>
      <c r="AO1064" s="6">
        <v>0</v>
      </c>
      <c r="AP1064" s="6" t="s">
        <v>74</v>
      </c>
      <c r="AQ1064" s="6" t="s">
        <v>74</v>
      </c>
      <c r="AR1064" s="6" t="s">
        <v>74</v>
      </c>
      <c r="AS1064" s="6">
        <v>29.451540195341799</v>
      </c>
      <c r="AT1064" s="6">
        <v>9.9173553719008307</v>
      </c>
      <c r="AU1064" s="6">
        <v>23.866766841973501</v>
      </c>
      <c r="AV1064" s="6">
        <v>10.9441522664663</v>
      </c>
      <c r="AW1064" s="6">
        <v>25.820185324317599</v>
      </c>
      <c r="AX1064" s="46">
        <v>29826</v>
      </c>
      <c r="AY1064" s="41">
        <v>29970</v>
      </c>
      <c r="AZ1064" s="41" t="s">
        <v>74</v>
      </c>
      <c r="BA1064" s="41" t="s">
        <v>74</v>
      </c>
      <c r="BB1064" s="41" t="s">
        <v>74</v>
      </c>
      <c r="BC1064" s="41" t="s">
        <v>74</v>
      </c>
      <c r="BD1064" s="3">
        <v>5.5508766043117186</v>
      </c>
      <c r="BE1064" s="6">
        <v>11.603322426378099</v>
      </c>
      <c r="BF1064" s="6">
        <v>80.2</v>
      </c>
      <c r="BG1064" s="6">
        <v>15.8</v>
      </c>
      <c r="BH1064">
        <v>1.4</v>
      </c>
      <c r="BI1064" s="43">
        <v>0.82458770614692656</v>
      </c>
      <c r="BJ1064">
        <v>0.7</v>
      </c>
      <c r="BK1064" s="31">
        <v>79.802069275753482</v>
      </c>
      <c r="BL1064" s="31">
        <v>18.39856050382366</v>
      </c>
      <c r="BM1064" s="31">
        <v>0.67476383265856954</v>
      </c>
      <c r="BN1064" s="31">
        <v>0.31488978857399907</v>
      </c>
      <c r="BO1064" s="31">
        <v>0.67476383265856954</v>
      </c>
      <c r="BP1064">
        <v>80.663293985385039</v>
      </c>
      <c r="BQ1064">
        <v>12.647554806070826</v>
      </c>
      <c r="BR1064">
        <v>2.3608768971332208</v>
      </c>
      <c r="BS1064">
        <v>1.4614952220348512</v>
      </c>
      <c r="BT1064">
        <v>0.78695896571107371</v>
      </c>
    </row>
    <row r="1065" spans="1:72" x14ac:dyDescent="0.25">
      <c r="A1065" t="s">
        <v>2163</v>
      </c>
      <c r="B1065" s="42"/>
      <c r="C1065" s="6">
        <v>30363</v>
      </c>
      <c r="D1065" s="6">
        <v>0.48470000000000002</v>
      </c>
      <c r="E1065" s="3">
        <v>27.083153515510368</v>
      </c>
      <c r="F1065" s="3">
        <v>24.230634648573954</v>
      </c>
      <c r="G1065" s="6">
        <v>9.0210779185555392</v>
      </c>
      <c r="H1065" s="6">
        <v>16.431547036304298</v>
      </c>
      <c r="I1065" s="6">
        <v>15.213263117268843</v>
      </c>
      <c r="J1065" s="6">
        <v>17.568971909906995</v>
      </c>
      <c r="K1065" s="6">
        <v>30.811096192201902</v>
      </c>
      <c r="L1065" s="6">
        <v>29.07680851960605</v>
      </c>
      <c r="M1065" s="6">
        <v>32.311994650130707</v>
      </c>
      <c r="N1065" s="6">
        <v>20.517241379310345</v>
      </c>
      <c r="O1065" s="6">
        <v>21.946564885496183</v>
      </c>
      <c r="P1065" s="6">
        <v>19.339622641509436</v>
      </c>
      <c r="Q1065" s="6">
        <v>26.733697213444412</v>
      </c>
      <c r="R1065" s="6">
        <v>26.345502446368087</v>
      </c>
      <c r="S1065" s="6">
        <v>27.179075936092779</v>
      </c>
      <c r="T1065" s="6">
        <v>11.102868495103303</v>
      </c>
      <c r="U1065" s="6">
        <v>9.950972943143011</v>
      </c>
      <c r="V1065" s="6">
        <v>12.190370479437314</v>
      </c>
      <c r="W1065" s="6">
        <v>14.396593542823263</v>
      </c>
      <c r="X1065" s="6">
        <v>16.303987628410471</v>
      </c>
      <c r="Y1065" s="6">
        <v>12.578947368421053</v>
      </c>
      <c r="Z1065" s="6">
        <v>8.41355897851642</v>
      </c>
      <c r="AA1065" s="6">
        <v>65.659864035969207</v>
      </c>
      <c r="AB1065" s="6">
        <v>70.65536821874727</v>
      </c>
      <c r="AC1065" s="6">
        <v>61.134360675665413</v>
      </c>
      <c r="AD1065" s="6">
        <v>64.920606535803856</v>
      </c>
      <c r="AE1065" s="6">
        <v>70.653330393857772</v>
      </c>
      <c r="AF1065" s="6">
        <v>59.663426039872014</v>
      </c>
      <c r="AG1065" s="6">
        <v>65.408422120750885</v>
      </c>
      <c r="AH1065" s="6">
        <v>66.245285132763186</v>
      </c>
      <c r="AI1065" s="6">
        <v>64.715791425833771</v>
      </c>
      <c r="AJ1065" s="6">
        <v>76.977966950425639</v>
      </c>
      <c r="AK1065" s="6">
        <v>84.142617193464659</v>
      </c>
      <c r="AL1065" s="6">
        <v>68.341616050064431</v>
      </c>
      <c r="AM1065" s="6">
        <v>70.289132602193419</v>
      </c>
      <c r="AN1065" s="6">
        <v>72.629310344827587</v>
      </c>
      <c r="AO1065" s="6">
        <v>68.274582560296849</v>
      </c>
      <c r="AP1065" s="6">
        <v>69.503397072214042</v>
      </c>
      <c r="AQ1065" s="6">
        <v>79.003506721215672</v>
      </c>
      <c r="AR1065" s="6">
        <v>60.756087716937976</v>
      </c>
      <c r="AS1065" s="6">
        <v>36.963569472490398</v>
      </c>
      <c r="AT1065" s="6">
        <v>16.433017067301002</v>
      </c>
      <c r="AU1065" s="6">
        <v>24.756438272800199</v>
      </c>
      <c r="AV1065" s="6">
        <v>6.5818372935741696</v>
      </c>
      <c r="AW1065" s="6">
        <v>15.265137893834201</v>
      </c>
      <c r="AX1065" s="46">
        <v>48695</v>
      </c>
      <c r="AY1065" s="41">
        <v>54891</v>
      </c>
      <c r="AZ1065" s="41">
        <v>29245</v>
      </c>
      <c r="BA1065" s="41">
        <v>50214</v>
      </c>
      <c r="BB1065" s="41">
        <v>64884</v>
      </c>
      <c r="BC1065" s="41">
        <v>39010</v>
      </c>
      <c r="BD1065" s="3">
        <v>4.941232560473753</v>
      </c>
      <c r="BE1065" s="6">
        <v>3.4640827626402499</v>
      </c>
      <c r="BF1065" s="6">
        <v>82</v>
      </c>
      <c r="BG1065" s="6">
        <v>8.4</v>
      </c>
      <c r="BH1065">
        <v>2.7</v>
      </c>
      <c r="BI1065" s="43">
        <v>2.4879915835314756</v>
      </c>
      <c r="BJ1065">
        <v>3.2</v>
      </c>
      <c r="BK1065" s="31">
        <v>82.230245126635921</v>
      </c>
      <c r="BL1065" s="31">
        <v>8.4352401184356793</v>
      </c>
      <c r="BM1065" s="31">
        <v>2.7512080219260109</v>
      </c>
      <c r="BN1065" s="31">
        <v>2.676910545838791</v>
      </c>
      <c r="BO1065" s="31">
        <v>2.8255054980132304</v>
      </c>
      <c r="BP1065">
        <v>81.696472480487841</v>
      </c>
      <c r="BQ1065">
        <v>8.4551697803183288</v>
      </c>
      <c r="BR1065">
        <v>2.6914910235418681</v>
      </c>
      <c r="BS1065">
        <v>2.2893873560092799</v>
      </c>
      <c r="BT1065">
        <v>3.6212472735057073</v>
      </c>
    </row>
    <row r="1066" spans="1:72" x14ac:dyDescent="0.25">
      <c r="A1066" t="s">
        <v>2164</v>
      </c>
      <c r="B1066" s="42"/>
      <c r="C1066" s="6">
        <v>25793</v>
      </c>
      <c r="D1066" s="6">
        <v>0.48659999999999998</v>
      </c>
      <c r="E1066" s="3">
        <v>33.087487283825027</v>
      </c>
      <c r="F1066" s="3">
        <v>28.294605468429264</v>
      </c>
      <c r="G1066" s="6">
        <v>6.6699123661149002</v>
      </c>
      <c r="H1066" s="6">
        <v>19.071138042666199</v>
      </c>
      <c r="I1066" s="6">
        <v>17.597408133685736</v>
      </c>
      <c r="J1066" s="6">
        <v>20.469065911847959</v>
      </c>
      <c r="K1066" s="6">
        <v>28.411104548139399</v>
      </c>
      <c r="L1066" s="6">
        <v>37.704918032786885</v>
      </c>
      <c r="M1066" s="6">
        <v>18.951132300357568</v>
      </c>
      <c r="N1066" s="6">
        <v>46.385542168674696</v>
      </c>
      <c r="O1066" s="6">
        <v>42.201834862385326</v>
      </c>
      <c r="P1066" s="6">
        <v>54.385964912280706</v>
      </c>
      <c r="Q1066" s="6">
        <v>43.551797040169134</v>
      </c>
      <c r="R1066" s="6">
        <v>39.615846338535412</v>
      </c>
      <c r="S1066" s="6">
        <v>49.146757679180887</v>
      </c>
      <c r="T1066" s="6">
        <v>17.387416307438318</v>
      </c>
      <c r="U1066" s="6">
        <v>15.168672979016987</v>
      </c>
      <c r="V1066" s="6">
        <v>19.45120601903076</v>
      </c>
      <c r="W1066" s="6">
        <v>33.217391304347828</v>
      </c>
      <c r="X1066" s="6">
        <v>50.200803212851412</v>
      </c>
      <c r="Y1066" s="6">
        <v>20.245398773006134</v>
      </c>
      <c r="Z1066" s="6">
        <v>8.8015794669299101</v>
      </c>
      <c r="AA1066" s="6">
        <v>64.622725764883</v>
      </c>
      <c r="AB1066" s="6">
        <v>72.16527696638164</v>
      </c>
      <c r="AC1066" s="6">
        <v>57.647347740667975</v>
      </c>
      <c r="AD1066" s="6">
        <v>64.604420287845599</v>
      </c>
      <c r="AE1066" s="6">
        <v>72.361312808597162</v>
      </c>
      <c r="AF1066" s="6">
        <v>57.518836888464399</v>
      </c>
      <c r="AG1066" s="6">
        <v>65.613243039879606</v>
      </c>
      <c r="AH1066" s="6">
        <v>70.015698587127162</v>
      </c>
      <c r="AI1066" s="6">
        <v>61.560693641618499</v>
      </c>
      <c r="AJ1066" s="6">
        <v>70.163934426229517</v>
      </c>
      <c r="AK1066" s="6">
        <v>72.029250457038401</v>
      </c>
      <c r="AL1066" s="6">
        <v>67.391304347826093</v>
      </c>
      <c r="AM1066" s="6">
        <v>71.232876712328761</v>
      </c>
      <c r="AN1066" s="6">
        <v>83.495145631067956</v>
      </c>
      <c r="AO1066" s="6">
        <v>41.860465116279073</v>
      </c>
      <c r="AP1066" s="6">
        <v>53.018372703412076</v>
      </c>
      <c r="AQ1066" s="6">
        <v>67.06586826347305</v>
      </c>
      <c r="AR1066" s="6">
        <v>42.056074766355138</v>
      </c>
      <c r="AS1066" s="6">
        <v>34.473501905091801</v>
      </c>
      <c r="AT1066" s="6">
        <v>18.4447523380672</v>
      </c>
      <c r="AU1066" s="6">
        <v>22.817803948735701</v>
      </c>
      <c r="AV1066" s="6">
        <v>11.4825077935573</v>
      </c>
      <c r="AW1066" s="6">
        <v>12.781434014547999</v>
      </c>
      <c r="AX1066" s="46">
        <v>50558</v>
      </c>
      <c r="AY1066" s="41">
        <v>51415</v>
      </c>
      <c r="AZ1066" s="41">
        <v>32083</v>
      </c>
      <c r="BA1066" s="41">
        <v>43750</v>
      </c>
      <c r="BB1066" s="41" t="s">
        <v>74</v>
      </c>
      <c r="BC1066" s="41">
        <v>30809</v>
      </c>
      <c r="BD1066" s="3">
        <v>4.7377134973119555</v>
      </c>
      <c r="BE1066" s="6">
        <v>5.3116379108804397</v>
      </c>
      <c r="BF1066" s="6">
        <v>80.3</v>
      </c>
      <c r="BG1066" s="6">
        <v>12.1</v>
      </c>
      <c r="BH1066">
        <v>0.3</v>
      </c>
      <c r="BI1066" s="43">
        <v>2.3635716193358856</v>
      </c>
      <c r="BJ1066">
        <v>4.8</v>
      </c>
      <c r="BK1066" s="31">
        <v>80.043804228792865</v>
      </c>
      <c r="BL1066" s="31">
        <v>13.233931429534159</v>
      </c>
      <c r="BM1066" s="31">
        <v>0.32853171594642405</v>
      </c>
      <c r="BN1066" s="31">
        <v>2.333417572234858</v>
      </c>
      <c r="BO1066" s="31">
        <v>3.9760761519669785</v>
      </c>
      <c r="BP1066">
        <v>80.509674374705057</v>
      </c>
      <c r="BQ1066">
        <v>10.863614912694668</v>
      </c>
      <c r="BR1066">
        <v>0.27371401604530438</v>
      </c>
      <c r="BS1066">
        <v>2.3973572439830106</v>
      </c>
      <c r="BT1066">
        <v>5.7291175082586125</v>
      </c>
    </row>
    <row r="1067" spans="1:72" x14ac:dyDescent="0.25">
      <c r="A1067" t="s">
        <v>2165</v>
      </c>
      <c r="B1067" s="42"/>
      <c r="C1067" s="6">
        <v>29965</v>
      </c>
      <c r="D1067" s="6">
        <v>0.45519999999999999</v>
      </c>
      <c r="E1067" s="3">
        <v>31.26142595978062</v>
      </c>
      <c r="F1067" s="3">
        <v>33.123895542902019</v>
      </c>
      <c r="G1067" s="6">
        <v>11.9988706945229</v>
      </c>
      <c r="H1067" s="6">
        <v>26.280613815239899</v>
      </c>
      <c r="I1067" s="6">
        <v>24.568848758465013</v>
      </c>
      <c r="J1067" s="6">
        <v>27.905382242029482</v>
      </c>
      <c r="K1067" s="6">
        <v>69.841269841269835</v>
      </c>
      <c r="L1067" s="6">
        <v>81.481481481481481</v>
      </c>
      <c r="M1067" s="6">
        <v>0</v>
      </c>
      <c r="N1067" s="6">
        <v>0</v>
      </c>
      <c r="O1067" s="6">
        <v>0</v>
      </c>
      <c r="P1067" s="6" t="s">
        <v>74</v>
      </c>
      <c r="Q1067" s="6">
        <v>50.515463917525771</v>
      </c>
      <c r="R1067" s="6">
        <v>0</v>
      </c>
      <c r="S1067" s="6">
        <v>74.242424242424249</v>
      </c>
      <c r="T1067" s="6">
        <v>25.879814823138119</v>
      </c>
      <c r="U1067" s="6">
        <v>24.550623624358035</v>
      </c>
      <c r="V1067" s="6">
        <v>27.157338034376377</v>
      </c>
      <c r="W1067" s="6">
        <v>0</v>
      </c>
      <c r="X1067" s="6">
        <v>0</v>
      </c>
      <c r="Y1067" s="6">
        <v>0</v>
      </c>
      <c r="Z1067" s="6">
        <v>9.1302686871259393</v>
      </c>
      <c r="AA1067" s="6">
        <v>42.256780025828697</v>
      </c>
      <c r="AB1067" s="6">
        <v>46.580959769478</v>
      </c>
      <c r="AC1067" s="6">
        <v>38.175923020604543</v>
      </c>
      <c r="AD1067" s="6">
        <v>42.044274391910356</v>
      </c>
      <c r="AE1067" s="6">
        <v>46.030491247882551</v>
      </c>
      <c r="AF1067" s="6">
        <v>38.305084745762713</v>
      </c>
      <c r="AG1067" s="6">
        <v>56.321839080459768</v>
      </c>
      <c r="AH1067" s="6">
        <v>62.820512820512818</v>
      </c>
      <c r="AI1067" s="6">
        <v>0</v>
      </c>
      <c r="AJ1067" s="6">
        <v>45.614035087719294</v>
      </c>
      <c r="AK1067" s="6">
        <v>42.857142857142854</v>
      </c>
      <c r="AL1067" s="6">
        <v>47.222222222222221</v>
      </c>
      <c r="AM1067" s="6">
        <v>100</v>
      </c>
      <c r="AN1067" s="6">
        <v>100</v>
      </c>
      <c r="AO1067" s="6">
        <v>0</v>
      </c>
      <c r="AP1067" s="6">
        <v>62.790697674418603</v>
      </c>
      <c r="AQ1067" s="6">
        <v>100</v>
      </c>
      <c r="AR1067" s="6">
        <v>26.153846153846157</v>
      </c>
      <c r="AS1067" s="6">
        <v>30.395179372197301</v>
      </c>
      <c r="AT1067" s="6">
        <v>16.507847533632301</v>
      </c>
      <c r="AU1067" s="6">
        <v>26.527466367713</v>
      </c>
      <c r="AV1067" s="6">
        <v>15.2466367713004</v>
      </c>
      <c r="AW1067" s="6">
        <v>11.3228699551569</v>
      </c>
      <c r="AX1067" s="46">
        <v>35570</v>
      </c>
      <c r="AY1067" s="41">
        <v>35460</v>
      </c>
      <c r="AZ1067" s="41" t="s">
        <v>74</v>
      </c>
      <c r="BA1067" s="41" t="s">
        <v>74</v>
      </c>
      <c r="BB1067" s="41">
        <v>111250</v>
      </c>
      <c r="BC1067" s="41" t="s">
        <v>74</v>
      </c>
      <c r="BD1067" s="3">
        <v>5.1844653018993423</v>
      </c>
      <c r="BE1067" s="6">
        <v>11.2619331742243</v>
      </c>
      <c r="BF1067" s="6">
        <v>86.6</v>
      </c>
      <c r="BG1067" s="6">
        <v>9</v>
      </c>
      <c r="BH1067">
        <v>0.1</v>
      </c>
      <c r="BI1067" s="43">
        <v>2.2241732513901082</v>
      </c>
      <c r="BJ1067">
        <v>1.9</v>
      </c>
      <c r="BK1067" s="31">
        <v>87.236373596275001</v>
      </c>
      <c r="BL1067" s="31">
        <v>9.0933990687482886</v>
      </c>
      <c r="BM1067" s="31">
        <v>0.24650780608052586</v>
      </c>
      <c r="BN1067" s="31">
        <v>1.9446726924130373</v>
      </c>
      <c r="BO1067" s="31">
        <v>1.2051492741714598</v>
      </c>
      <c r="BP1067">
        <v>85.7995601633679</v>
      </c>
      <c r="BQ1067">
        <v>8.9538171536286537</v>
      </c>
      <c r="BR1067">
        <v>0</v>
      </c>
      <c r="BS1067">
        <v>2.5447690857681433</v>
      </c>
      <c r="BT1067">
        <v>2.7018535972353126</v>
      </c>
    </row>
    <row r="1068" spans="1:72" x14ac:dyDescent="0.25">
      <c r="A1068" t="s">
        <v>2166</v>
      </c>
      <c r="B1068" s="42"/>
      <c r="C1068" s="6">
        <v>31488</v>
      </c>
      <c r="D1068" s="6">
        <v>0.4461</v>
      </c>
      <c r="E1068" s="3">
        <v>27.652848624182774</v>
      </c>
      <c r="F1068" s="3">
        <v>22.966738881101058</v>
      </c>
      <c r="G1068" s="6">
        <v>8.4538549578607807</v>
      </c>
      <c r="H1068" s="6">
        <v>14.6031983447382</v>
      </c>
      <c r="I1068" s="6">
        <v>12.834143569669804</v>
      </c>
      <c r="J1068" s="6">
        <v>16.327233796438723</v>
      </c>
      <c r="K1068" s="6">
        <v>41.164269911504427</v>
      </c>
      <c r="L1068" s="6">
        <v>34.497816593886469</v>
      </c>
      <c r="M1068" s="6">
        <v>48.010089686098652</v>
      </c>
      <c r="N1068" s="6">
        <v>82.524271844660191</v>
      </c>
      <c r="O1068" s="6">
        <v>75.757575757575751</v>
      </c>
      <c r="P1068" s="6">
        <v>100</v>
      </c>
      <c r="Q1068" s="6">
        <v>35.807208359991471</v>
      </c>
      <c r="R1068" s="6">
        <v>35.885537509667444</v>
      </c>
      <c r="S1068" s="6">
        <v>35.710889205896343</v>
      </c>
      <c r="T1068" s="6">
        <v>11.994072168551735</v>
      </c>
      <c r="U1068" s="6">
        <v>10.338658146964857</v>
      </c>
      <c r="V1068" s="6">
        <v>13.599250987897396</v>
      </c>
      <c r="W1068" s="6">
        <v>11.307767944936087</v>
      </c>
      <c r="X1068" s="6">
        <v>7.4027603513174407</v>
      </c>
      <c r="Y1068" s="6">
        <v>13.823767178658045</v>
      </c>
      <c r="Z1068" s="6">
        <v>7.7227745772161303</v>
      </c>
      <c r="AA1068" s="6">
        <v>67.821906814998997</v>
      </c>
      <c r="AB1068" s="6">
        <v>72.628129969001463</v>
      </c>
      <c r="AC1068" s="6">
        <v>63.20692154655233</v>
      </c>
      <c r="AD1068" s="6">
        <v>67.79242103443805</v>
      </c>
      <c r="AE1068" s="6">
        <v>72.608325650663076</v>
      </c>
      <c r="AF1068" s="6">
        <v>63.212557535701642</v>
      </c>
      <c r="AG1068" s="6">
        <v>65.897298264448025</v>
      </c>
      <c r="AH1068" s="6">
        <v>68.510786360473205</v>
      </c>
      <c r="AI1068" s="6">
        <v>63.130755064456721</v>
      </c>
      <c r="AJ1068" s="6">
        <v>75.085207907293793</v>
      </c>
      <c r="AK1068" s="6">
        <v>82.919442761962443</v>
      </c>
      <c r="AL1068" s="6">
        <v>65.003897116134056</v>
      </c>
      <c r="AM1068" s="6">
        <v>46.530612244897959</v>
      </c>
      <c r="AN1068" s="6">
        <v>53.645833333333336</v>
      </c>
      <c r="AO1068" s="6">
        <v>20.754716981132077</v>
      </c>
      <c r="AP1068" s="6">
        <v>72.317880794701978</v>
      </c>
      <c r="AQ1068" s="6">
        <v>78.47896440129449</v>
      </c>
      <c r="AR1068" s="6">
        <v>68.049327354260086</v>
      </c>
      <c r="AS1068" s="6">
        <v>35.811295580701596</v>
      </c>
      <c r="AT1068" s="6">
        <v>15.4795020579758</v>
      </c>
      <c r="AU1068" s="6">
        <v>26.591312447291902</v>
      </c>
      <c r="AV1068" s="6">
        <v>7.5471698113207504</v>
      </c>
      <c r="AW1068" s="6">
        <v>14.57072010271</v>
      </c>
      <c r="AX1068" s="46">
        <v>54296</v>
      </c>
      <c r="AY1068" s="41">
        <v>56219</v>
      </c>
      <c r="AZ1068" s="41">
        <v>24928</v>
      </c>
      <c r="BA1068" s="41">
        <v>18688</v>
      </c>
      <c r="BB1068" s="41">
        <v>53750</v>
      </c>
      <c r="BC1068" s="41">
        <v>45236</v>
      </c>
      <c r="BD1068" s="3">
        <v>4.3876712920935459</v>
      </c>
      <c r="BE1068" s="6">
        <v>4.4900924702774097</v>
      </c>
      <c r="BF1068" s="6">
        <v>83.6</v>
      </c>
      <c r="BG1068" s="6">
        <v>8.6999999999999993</v>
      </c>
      <c r="BH1068">
        <v>2.2999999999999998</v>
      </c>
      <c r="BI1068" s="43">
        <v>1.8106974775906952</v>
      </c>
      <c r="BJ1068">
        <v>2.9</v>
      </c>
      <c r="BK1068" s="31">
        <v>83.427089957442647</v>
      </c>
      <c r="BL1068" s="31">
        <v>8.7560534168174922</v>
      </c>
      <c r="BM1068" s="31">
        <v>1.937093381597613</v>
      </c>
      <c r="BN1068" s="31">
        <v>1.8588269823411436</v>
      </c>
      <c r="BO1068" s="31">
        <v>3.160005869979944</v>
      </c>
      <c r="BP1068">
        <v>83.881924787707234</v>
      </c>
      <c r="BQ1068">
        <v>8.5510176573662218</v>
      </c>
      <c r="BR1068">
        <v>2.5987329828817898</v>
      </c>
      <c r="BS1068">
        <v>1.7576492788785549</v>
      </c>
      <c r="BT1068">
        <v>2.6661275104461519</v>
      </c>
    </row>
    <row r="1069" spans="1:72" x14ac:dyDescent="0.25">
      <c r="A1069" t="s">
        <v>2167</v>
      </c>
      <c r="B1069" s="42"/>
      <c r="C1069" s="6">
        <v>24703</v>
      </c>
      <c r="D1069" s="6">
        <v>0.47049999999999997</v>
      </c>
      <c r="E1069" s="3">
        <v>42.910101946246527</v>
      </c>
      <c r="F1069" s="3">
        <v>41.051995163240626</v>
      </c>
      <c r="G1069" s="6">
        <v>9.8759964570416301</v>
      </c>
      <c r="H1069" s="6">
        <v>28.099928249951098</v>
      </c>
      <c r="I1069" s="6">
        <v>25.284202273618188</v>
      </c>
      <c r="J1069" s="6">
        <v>30.906486064079186</v>
      </c>
      <c r="K1069" s="6">
        <v>81.355932203389841</v>
      </c>
      <c r="L1069" s="6">
        <v>52.173913043478258</v>
      </c>
      <c r="M1069" s="6">
        <v>100</v>
      </c>
      <c r="N1069" s="6" t="s">
        <v>74</v>
      </c>
      <c r="O1069" s="6" t="s">
        <v>74</v>
      </c>
      <c r="P1069" s="6" t="s">
        <v>74</v>
      </c>
      <c r="Q1069" s="6">
        <v>36.065573770491802</v>
      </c>
      <c r="R1069" s="6">
        <v>29.09090909090909</v>
      </c>
      <c r="S1069" s="6">
        <v>41.791044776119399</v>
      </c>
      <c r="T1069" s="6">
        <v>27.631842791257267</v>
      </c>
      <c r="U1069" s="6">
        <v>25.113849450843823</v>
      </c>
      <c r="V1069" s="6">
        <v>30.140093395597066</v>
      </c>
      <c r="W1069" s="6">
        <v>61.53846153846154</v>
      </c>
      <c r="X1069" s="6">
        <v>0</v>
      </c>
      <c r="Y1069" s="6">
        <v>66.666666666666657</v>
      </c>
      <c r="Z1069" s="6">
        <v>14.6319569120287</v>
      </c>
      <c r="AA1069" s="6">
        <v>42.813220599538802</v>
      </c>
      <c r="AB1069" s="6">
        <v>46.96875</v>
      </c>
      <c r="AC1069" s="6">
        <v>38.789712556732226</v>
      </c>
      <c r="AD1069" s="6">
        <v>42.641302645999687</v>
      </c>
      <c r="AE1069" s="6">
        <v>46.292745286033878</v>
      </c>
      <c r="AF1069" s="6">
        <v>39.134438305709025</v>
      </c>
      <c r="AG1069" s="6">
        <v>56.470588235294116</v>
      </c>
      <c r="AH1069" s="6">
        <v>84.444444444444443</v>
      </c>
      <c r="AI1069" s="6">
        <v>25</v>
      </c>
      <c r="AJ1069" s="6">
        <v>75</v>
      </c>
      <c r="AK1069" s="6">
        <v>96</v>
      </c>
      <c r="AL1069" s="6">
        <v>0</v>
      </c>
      <c r="AM1069" s="6">
        <v>0</v>
      </c>
      <c r="AN1069" s="6">
        <v>0</v>
      </c>
      <c r="AO1069" s="6">
        <v>0</v>
      </c>
      <c r="AP1069" s="6">
        <v>5.2631578947368416</v>
      </c>
      <c r="AQ1069" s="6">
        <v>100</v>
      </c>
      <c r="AR1069" s="6">
        <v>0</v>
      </c>
      <c r="AS1069" s="6">
        <v>31.398527865404802</v>
      </c>
      <c r="AT1069" s="6">
        <v>18.086225026288101</v>
      </c>
      <c r="AU1069" s="6">
        <v>23.806519453207201</v>
      </c>
      <c r="AV1069" s="6">
        <v>15.1629863301788</v>
      </c>
      <c r="AW1069" s="6">
        <v>11.545741324921099</v>
      </c>
      <c r="AX1069" s="46">
        <v>30411</v>
      </c>
      <c r="AY1069" s="41">
        <v>30707</v>
      </c>
      <c r="AZ1069" s="41">
        <v>23333</v>
      </c>
      <c r="BA1069" s="41" t="s">
        <v>74</v>
      </c>
      <c r="BB1069" s="41" t="s">
        <v>74</v>
      </c>
      <c r="BC1069" s="41" t="s">
        <v>74</v>
      </c>
      <c r="BD1069" s="3">
        <v>5.3948934247194398</v>
      </c>
      <c r="BE1069" s="6">
        <v>9.9756151629350498</v>
      </c>
      <c r="BF1069" s="6">
        <v>83.5</v>
      </c>
      <c r="BG1069" s="6">
        <v>6.5</v>
      </c>
      <c r="BH1069">
        <v>0.5</v>
      </c>
      <c r="BI1069" s="43">
        <v>4.5247889153496432</v>
      </c>
      <c r="BJ1069">
        <v>2.2999999999999998</v>
      </c>
      <c r="BK1069" s="31">
        <v>80.654396728016366</v>
      </c>
      <c r="BL1069" s="31">
        <v>6.0940695296523515</v>
      </c>
      <c r="BM1069" s="31">
        <v>0.98159509202453998</v>
      </c>
      <c r="BN1069" s="31">
        <v>6.5439672801636002</v>
      </c>
      <c r="BO1069" s="31">
        <v>3.2719836400818001</v>
      </c>
      <c r="BP1069">
        <v>86.79852805887765</v>
      </c>
      <c r="BQ1069">
        <v>6.8997240110395586</v>
      </c>
      <c r="BR1069">
        <v>4.5998160073597055E-2</v>
      </c>
      <c r="BS1069">
        <v>2.2539098436062557</v>
      </c>
      <c r="BT1069">
        <v>1.2879484820607177</v>
      </c>
    </row>
    <row r="1070" spans="1:72" x14ac:dyDescent="0.25">
      <c r="A1070" t="s">
        <v>2168</v>
      </c>
      <c r="B1070" s="42"/>
      <c r="C1070" s="6">
        <v>21961</v>
      </c>
      <c r="D1070" s="6">
        <v>0.4768</v>
      </c>
      <c r="E1070" s="3">
        <v>51.56385751520417</v>
      </c>
      <c r="F1070" s="3">
        <v>48.797814207650276</v>
      </c>
      <c r="G1070" s="6">
        <v>17.589249899719199</v>
      </c>
      <c r="H1070" s="6">
        <v>32.591707569103598</v>
      </c>
      <c r="I1070" s="6">
        <v>30.147058823529409</v>
      </c>
      <c r="J1070" s="6">
        <v>34.916834677419359</v>
      </c>
      <c r="K1070" s="6">
        <v>29.861111111111111</v>
      </c>
      <c r="L1070" s="6">
        <v>37.234042553191486</v>
      </c>
      <c r="M1070" s="6">
        <v>16</v>
      </c>
      <c r="N1070" s="6">
        <v>12.396694214876034</v>
      </c>
      <c r="O1070" s="6">
        <v>23.076923076923077</v>
      </c>
      <c r="P1070" s="6">
        <v>0</v>
      </c>
      <c r="Q1070" s="6">
        <v>32.176656151419557</v>
      </c>
      <c r="R1070" s="6">
        <v>29.032258064516132</v>
      </c>
      <c r="S1070" s="6">
        <v>36.641221374045799</v>
      </c>
      <c r="T1070" s="6">
        <v>32.73845331194439</v>
      </c>
      <c r="U1070" s="6">
        <v>30.408388520971304</v>
      </c>
      <c r="V1070" s="6">
        <v>34.928043562816022</v>
      </c>
      <c r="W1070" s="6">
        <v>100</v>
      </c>
      <c r="X1070" s="6">
        <v>100</v>
      </c>
      <c r="Y1070" s="6" t="s">
        <v>74</v>
      </c>
      <c r="Z1070" s="6">
        <v>15.7225433526012</v>
      </c>
      <c r="AA1070" s="6">
        <v>44.863355276281702</v>
      </c>
      <c r="AB1070" s="6">
        <v>49.987473903966595</v>
      </c>
      <c r="AC1070" s="6">
        <v>40.175706646294884</v>
      </c>
      <c r="AD1070" s="6">
        <v>44.528800132034988</v>
      </c>
      <c r="AE1070" s="6">
        <v>49.140475777044621</v>
      </c>
      <c r="AF1070" s="6">
        <v>40.352256644126435</v>
      </c>
      <c r="AG1070" s="6">
        <v>48.106060606060609</v>
      </c>
      <c r="AH1070" s="6">
        <v>55.70469798657718</v>
      </c>
      <c r="AI1070" s="6">
        <v>38.260869565217391</v>
      </c>
      <c r="AJ1070" s="6">
        <v>55.405405405405403</v>
      </c>
      <c r="AK1070" s="6">
        <v>78.095238095238102</v>
      </c>
      <c r="AL1070" s="6">
        <v>0</v>
      </c>
      <c r="AM1070" s="6">
        <v>74.380165289256198</v>
      </c>
      <c r="AN1070" s="6">
        <v>76.923076923076934</v>
      </c>
      <c r="AO1070" s="6">
        <v>71.428571428571431</v>
      </c>
      <c r="AP1070" s="6">
        <v>88.888888888888886</v>
      </c>
      <c r="AQ1070" s="6">
        <v>0</v>
      </c>
      <c r="AR1070" s="6">
        <v>100</v>
      </c>
      <c r="AS1070" s="6">
        <v>25.7570961274665</v>
      </c>
      <c r="AT1070" s="6">
        <v>18.560725968133401</v>
      </c>
      <c r="AU1070" s="6">
        <v>25.3772290809328</v>
      </c>
      <c r="AV1070" s="6">
        <v>11.1005592487074</v>
      </c>
      <c r="AW1070" s="6">
        <v>19.204389574759901</v>
      </c>
      <c r="AX1070" s="46">
        <v>26599</v>
      </c>
      <c r="AY1070" s="41">
        <v>26418</v>
      </c>
      <c r="AZ1070" s="41">
        <v>38750</v>
      </c>
      <c r="BA1070" s="41" t="s">
        <v>74</v>
      </c>
      <c r="BB1070" s="41" t="s">
        <v>74</v>
      </c>
      <c r="BC1070" s="41">
        <v>33526</v>
      </c>
      <c r="BD1070" s="3">
        <v>4.7974716881748751</v>
      </c>
      <c r="BE1070" s="6">
        <v>4.95445456565208</v>
      </c>
      <c r="BF1070" s="6">
        <v>85.8</v>
      </c>
      <c r="BG1070" s="6">
        <v>9.5</v>
      </c>
      <c r="BH1070">
        <v>0.9</v>
      </c>
      <c r="BI1070" s="43">
        <v>1.4245324053936494</v>
      </c>
      <c r="BJ1070">
        <v>2.1</v>
      </c>
      <c r="BK1070" s="31">
        <v>84.257249950680617</v>
      </c>
      <c r="BL1070" s="31">
        <v>10.988360623397121</v>
      </c>
      <c r="BM1070" s="31">
        <v>0.78911027816137314</v>
      </c>
      <c r="BN1070" s="31">
        <v>1.0258433616097848</v>
      </c>
      <c r="BO1070" s="31">
        <v>2.6237916748865655</v>
      </c>
      <c r="BP1070">
        <v>87.739277925854125</v>
      </c>
      <c r="BQ1070">
        <v>7.5842015992246186</v>
      </c>
      <c r="BR1070">
        <v>1.1388417736854859</v>
      </c>
      <c r="BS1070">
        <v>1.9142234068330506</v>
      </c>
      <c r="BT1070">
        <v>1.4780712381875454</v>
      </c>
    </row>
    <row r="1071" spans="1:72" x14ac:dyDescent="0.25">
      <c r="A1071" t="s">
        <v>2169</v>
      </c>
      <c r="B1071" s="42"/>
      <c r="C1071" s="6">
        <v>23543</v>
      </c>
      <c r="D1071" s="6">
        <v>0.43680000000000002</v>
      </c>
      <c r="E1071" s="3">
        <v>28.670520231213874</v>
      </c>
      <c r="F1071" s="3">
        <v>28.778601353528842</v>
      </c>
      <c r="G1071" s="6">
        <v>7.5682937751903303</v>
      </c>
      <c r="H1071" s="6">
        <v>17.775850856275699</v>
      </c>
      <c r="I1071" s="6">
        <v>15.66015393724097</v>
      </c>
      <c r="J1071" s="6">
        <v>19.793872652830721</v>
      </c>
      <c r="K1071" s="6">
        <v>19.53290870488323</v>
      </c>
      <c r="L1071" s="6">
        <v>6.25</v>
      </c>
      <c r="M1071" s="6">
        <v>37.688442211055282</v>
      </c>
      <c r="N1071" s="6">
        <v>0</v>
      </c>
      <c r="O1071" s="6">
        <v>0</v>
      </c>
      <c r="P1071" s="6" t="s">
        <v>74</v>
      </c>
      <c r="Q1071" s="6">
        <v>14.676616915422885</v>
      </c>
      <c r="R1071" s="6">
        <v>17.857142857142858</v>
      </c>
      <c r="S1071" s="6">
        <v>12.393162393162394</v>
      </c>
      <c r="T1071" s="6">
        <v>17.813161816613068</v>
      </c>
      <c r="U1071" s="6">
        <v>16.166318831273077</v>
      </c>
      <c r="V1071" s="6">
        <v>19.386503067484661</v>
      </c>
      <c r="W1071" s="6">
        <v>0</v>
      </c>
      <c r="X1071" s="6">
        <v>0</v>
      </c>
      <c r="Y1071" s="6">
        <v>0</v>
      </c>
      <c r="Z1071" s="6">
        <v>9.34652843229658</v>
      </c>
      <c r="AA1071" s="6">
        <v>56.120742761594599</v>
      </c>
      <c r="AB1071" s="6">
        <v>65.044883303411126</v>
      </c>
      <c r="AC1071" s="6">
        <v>47.540134645261524</v>
      </c>
      <c r="AD1071" s="6">
        <v>55.187470336971998</v>
      </c>
      <c r="AE1071" s="6">
        <v>64.633431085043995</v>
      </c>
      <c r="AF1071" s="6">
        <v>46.273062730627309</v>
      </c>
      <c r="AG1071" s="6">
        <v>65.736040609137063</v>
      </c>
      <c r="AH1071" s="6">
        <v>59.227467811158796</v>
      </c>
      <c r="AI1071" s="6">
        <v>75.155279503105589</v>
      </c>
      <c r="AJ1071" s="6">
        <v>77.935943060498232</v>
      </c>
      <c r="AK1071" s="6">
        <v>82.35294117647058</v>
      </c>
      <c r="AL1071" s="6">
        <v>72.65625</v>
      </c>
      <c r="AM1071" s="6">
        <v>100</v>
      </c>
      <c r="AN1071" s="6">
        <v>100</v>
      </c>
      <c r="AO1071" s="6">
        <v>0</v>
      </c>
      <c r="AP1071" s="6">
        <v>52.173913043478258</v>
      </c>
      <c r="AQ1071" s="6">
        <v>100</v>
      </c>
      <c r="AR1071" s="6">
        <v>40.54054054054054</v>
      </c>
      <c r="AS1071" s="6">
        <v>21.9892566279674</v>
      </c>
      <c r="AT1071" s="6">
        <v>15.110032923236901</v>
      </c>
      <c r="AU1071" s="6">
        <v>19.6326459885635</v>
      </c>
      <c r="AV1071" s="6">
        <v>15.907121815976399</v>
      </c>
      <c r="AW1071" s="6">
        <v>27.3609426442558</v>
      </c>
      <c r="AX1071" s="46">
        <v>38578</v>
      </c>
      <c r="AY1071" s="41">
        <v>39158</v>
      </c>
      <c r="AZ1071" s="41">
        <v>33631</v>
      </c>
      <c r="BA1071" s="41" t="s">
        <v>74</v>
      </c>
      <c r="BB1071" s="41" t="s">
        <v>74</v>
      </c>
      <c r="BC1071" s="41" t="s">
        <v>74</v>
      </c>
      <c r="BD1071" s="3">
        <v>4.2503730058533229</v>
      </c>
      <c r="BE1071" s="6">
        <v>8.6540198735320697</v>
      </c>
      <c r="BF1071" s="6">
        <v>81</v>
      </c>
      <c r="BG1071" s="6">
        <v>12.8</v>
      </c>
      <c r="BH1071">
        <v>0</v>
      </c>
      <c r="BI1071" s="43">
        <v>4.1215135903357609</v>
      </c>
      <c r="BJ1071">
        <v>1.7</v>
      </c>
      <c r="BK1071" s="31">
        <v>79.636475662353661</v>
      </c>
      <c r="BL1071" s="31">
        <v>12.630930375847196</v>
      </c>
      <c r="BM1071" s="31">
        <v>0</v>
      </c>
      <c r="BN1071" s="31">
        <v>5.2988293284041896</v>
      </c>
      <c r="BO1071" s="31">
        <v>2.0024645717806528</v>
      </c>
      <c r="BP1071">
        <v>82.920688208141001</v>
      </c>
      <c r="BQ1071">
        <v>13.092740243390685</v>
      </c>
      <c r="BR1071">
        <v>0</v>
      </c>
      <c r="BS1071">
        <v>2.5178346621905159</v>
      </c>
      <c r="BT1071">
        <v>1.2169534200587495</v>
      </c>
    </row>
    <row r="1072" spans="1:72" x14ac:dyDescent="0.25">
      <c r="A1072" t="s">
        <v>2170</v>
      </c>
      <c r="B1072" s="42"/>
      <c r="C1072" s="6">
        <v>25045</v>
      </c>
      <c r="D1072" s="6">
        <v>0.45269999999999999</v>
      </c>
      <c r="E1072" s="3">
        <v>34.416287632661898</v>
      </c>
      <c r="F1072" s="3">
        <v>34.15667408630717</v>
      </c>
      <c r="G1072" s="6">
        <v>12.5030376670717</v>
      </c>
      <c r="H1072" s="6">
        <v>23.1375687503193</v>
      </c>
      <c r="I1072" s="6">
        <v>21.699364658241986</v>
      </c>
      <c r="J1072" s="6">
        <v>24.507163990558826</v>
      </c>
      <c r="K1072" s="6">
        <v>35.024154589371982</v>
      </c>
      <c r="L1072" s="6">
        <v>33.66013071895425</v>
      </c>
      <c r="M1072" s="6">
        <v>38.888888888888893</v>
      </c>
      <c r="N1072" s="6">
        <v>76.470588235294116</v>
      </c>
      <c r="O1072" s="6">
        <v>0</v>
      </c>
      <c r="P1072" s="6">
        <v>79.268292682926827</v>
      </c>
      <c r="Q1072" s="6">
        <v>29.746070133010882</v>
      </c>
      <c r="R1072" s="6">
        <v>26.535626535626534</v>
      </c>
      <c r="S1072" s="6">
        <v>32.857142857142854</v>
      </c>
      <c r="T1072" s="6">
        <v>22.661870503597122</v>
      </c>
      <c r="U1072" s="6">
        <v>21.37038114634856</v>
      </c>
      <c r="V1072" s="6">
        <v>23.889004077683325</v>
      </c>
      <c r="W1072" s="6">
        <v>0</v>
      </c>
      <c r="X1072" s="6">
        <v>0</v>
      </c>
      <c r="Y1072" s="6">
        <v>0</v>
      </c>
      <c r="Z1072" s="6">
        <v>12.3953497599492</v>
      </c>
      <c r="AA1072" s="6">
        <v>53.714419435816701</v>
      </c>
      <c r="AB1072" s="6">
        <v>56.714717609429087</v>
      </c>
      <c r="AC1072" s="6">
        <v>50.882851589959884</v>
      </c>
      <c r="AD1072" s="6">
        <v>53.616327968471346</v>
      </c>
      <c r="AE1072" s="6">
        <v>56.582658538804473</v>
      </c>
      <c r="AF1072" s="6">
        <v>50.834151128557416</v>
      </c>
      <c r="AG1072" s="6">
        <v>53.968253968253968</v>
      </c>
      <c r="AH1072" s="6">
        <v>47.161572052401745</v>
      </c>
      <c r="AI1072" s="6">
        <v>72.093023255813947</v>
      </c>
      <c r="AJ1072" s="6">
        <v>67.417677642980934</v>
      </c>
      <c r="AK1072" s="6">
        <v>71.473354231974923</v>
      </c>
      <c r="AL1072" s="6">
        <v>62.403100775193799</v>
      </c>
      <c r="AM1072" s="6">
        <v>62.352941176470587</v>
      </c>
      <c r="AN1072" s="6">
        <v>0</v>
      </c>
      <c r="AO1072" s="6">
        <v>64.634146341463421</v>
      </c>
      <c r="AP1072" s="6">
        <v>73.770491803278688</v>
      </c>
      <c r="AQ1072" s="6">
        <v>88.571428571428569</v>
      </c>
      <c r="AR1072" s="6">
        <v>53.846153846153847</v>
      </c>
      <c r="AS1072" s="6">
        <v>25.544635173694498</v>
      </c>
      <c r="AT1072" s="6">
        <v>16.178268943339798</v>
      </c>
      <c r="AU1072" s="6">
        <v>28.2666787445084</v>
      </c>
      <c r="AV1072" s="6">
        <v>8.7956882105167793</v>
      </c>
      <c r="AW1072" s="6">
        <v>21.214728927940602</v>
      </c>
      <c r="AX1072" s="46">
        <v>36020</v>
      </c>
      <c r="AY1072" s="41">
        <v>35917</v>
      </c>
      <c r="AZ1072" s="41" t="s">
        <v>74</v>
      </c>
      <c r="BA1072" s="41">
        <v>26071</v>
      </c>
      <c r="BB1072" s="41">
        <v>60405</v>
      </c>
      <c r="BC1072" s="41">
        <v>42661</v>
      </c>
      <c r="BD1072" s="3">
        <v>4.7371229222245024</v>
      </c>
      <c r="BE1072" s="6">
        <v>5.46440222606026</v>
      </c>
      <c r="BF1072" s="6">
        <v>84.6</v>
      </c>
      <c r="BG1072" s="6">
        <v>10.7</v>
      </c>
      <c r="BH1072">
        <v>0.2</v>
      </c>
      <c r="BI1072" s="43">
        <v>1.2371037766677559</v>
      </c>
      <c r="BJ1072">
        <v>2.7</v>
      </c>
      <c r="BK1072" s="31">
        <v>84.189686924493557</v>
      </c>
      <c r="BL1072" s="31">
        <v>10.626151012891343</v>
      </c>
      <c r="BM1072" s="31">
        <v>0.13812154696132595</v>
      </c>
      <c r="BN1072" s="31">
        <v>1.5469613259668509</v>
      </c>
      <c r="BO1072" s="31">
        <v>2.7348066298342544</v>
      </c>
      <c r="BP1072">
        <v>85.039295521257458</v>
      </c>
      <c r="BQ1072">
        <v>10.76602594451283</v>
      </c>
      <c r="BR1072">
        <v>0.17990720575703059</v>
      </c>
      <c r="BS1072">
        <v>0.91847362939115607</v>
      </c>
      <c r="BT1072">
        <v>2.6512640848404505</v>
      </c>
    </row>
    <row r="1073" spans="1:72" x14ac:dyDescent="0.25">
      <c r="A1073" t="s">
        <v>2171</v>
      </c>
      <c r="B1073" s="42"/>
      <c r="C1073" s="6">
        <v>26570</v>
      </c>
      <c r="D1073" s="6">
        <v>0.46179999999999999</v>
      </c>
      <c r="E1073" s="3">
        <v>35.116479723899914</v>
      </c>
      <c r="F1073" s="3">
        <v>26.489692177351031</v>
      </c>
      <c r="G1073" s="6">
        <v>20.060266896254799</v>
      </c>
      <c r="H1073" s="6">
        <v>22.6926766869204</v>
      </c>
      <c r="I1073" s="6">
        <v>20.817796065320817</v>
      </c>
      <c r="J1073" s="6">
        <v>24.548231102061592</v>
      </c>
      <c r="K1073" s="6">
        <v>0</v>
      </c>
      <c r="L1073" s="6">
        <v>0</v>
      </c>
      <c r="M1073" s="6">
        <v>0</v>
      </c>
      <c r="N1073" s="6" t="s">
        <v>74</v>
      </c>
      <c r="O1073" s="6" t="s">
        <v>74</v>
      </c>
      <c r="P1073" s="6" t="s">
        <v>74</v>
      </c>
      <c r="Q1073" s="6">
        <v>28.30188679245283</v>
      </c>
      <c r="R1073" s="6">
        <v>57.446808510638306</v>
      </c>
      <c r="S1073" s="6">
        <v>5.0847457627118651</v>
      </c>
      <c r="T1073" s="6">
        <v>22.532357170872007</v>
      </c>
      <c r="U1073" s="6">
        <v>20.481927710843372</v>
      </c>
      <c r="V1073" s="6">
        <v>24.575828765335423</v>
      </c>
      <c r="W1073" s="6">
        <v>0</v>
      </c>
      <c r="X1073" s="6">
        <v>0</v>
      </c>
      <c r="Y1073" s="6">
        <v>0</v>
      </c>
      <c r="Z1073" s="6">
        <v>7.8323600137409803</v>
      </c>
      <c r="AA1073" s="6">
        <v>46.235705209656899</v>
      </c>
      <c r="AB1073" s="6">
        <v>52.450417964268148</v>
      </c>
      <c r="AC1073" s="6">
        <v>40.394392235402862</v>
      </c>
      <c r="AD1073" s="6">
        <v>46.20001622191581</v>
      </c>
      <c r="AE1073" s="6">
        <v>52.645590682196342</v>
      </c>
      <c r="AF1073" s="6">
        <v>40.069631270770692</v>
      </c>
      <c r="AG1073" s="6">
        <v>8.3333333333333321</v>
      </c>
      <c r="AH1073" s="6">
        <v>16.666666666666664</v>
      </c>
      <c r="AI1073" s="6">
        <v>0</v>
      </c>
      <c r="AJ1073" s="6">
        <v>63.076923076923073</v>
      </c>
      <c r="AK1073" s="6">
        <v>78.571428571428569</v>
      </c>
      <c r="AL1073" s="6">
        <v>58.82352941176471</v>
      </c>
      <c r="AM1073" s="6">
        <v>0</v>
      </c>
      <c r="AN1073" s="6">
        <v>0</v>
      </c>
      <c r="AO1073" s="6">
        <v>0</v>
      </c>
      <c r="AP1073" s="6">
        <v>100</v>
      </c>
      <c r="AQ1073" s="6">
        <v>100</v>
      </c>
      <c r="AR1073" s="6">
        <v>100</v>
      </c>
      <c r="AS1073" s="6">
        <v>23.667536339918001</v>
      </c>
      <c r="AT1073" s="6">
        <v>18.244502422661199</v>
      </c>
      <c r="AU1073" s="6">
        <v>25.121133060007502</v>
      </c>
      <c r="AV1073" s="6">
        <v>15.076407007081601</v>
      </c>
      <c r="AW1073" s="6">
        <v>17.890421170331699</v>
      </c>
      <c r="AX1073" s="46">
        <v>35935</v>
      </c>
      <c r="AY1073" s="41">
        <v>36065</v>
      </c>
      <c r="AZ1073" s="41" t="s">
        <v>74</v>
      </c>
      <c r="BA1073" s="41" t="s">
        <v>74</v>
      </c>
      <c r="BB1073" s="41" t="s">
        <v>74</v>
      </c>
      <c r="BC1073" s="41">
        <v>63224</v>
      </c>
      <c r="BD1073" s="3">
        <v>5.5689178071946754</v>
      </c>
      <c r="BE1073" s="6">
        <v>15.4554554554555</v>
      </c>
      <c r="BF1073" s="6">
        <v>82.3</v>
      </c>
      <c r="BG1073" s="6">
        <v>9.6</v>
      </c>
      <c r="BH1073">
        <v>0.2</v>
      </c>
      <c r="BI1073" s="43">
        <v>1.3680154142581888</v>
      </c>
      <c r="BJ1073">
        <v>3.8</v>
      </c>
      <c r="BK1073" s="31">
        <v>83.363669457590092</v>
      </c>
      <c r="BL1073" s="31">
        <v>11.758281761922097</v>
      </c>
      <c r="BM1073" s="31">
        <v>0</v>
      </c>
      <c r="BN1073" s="31">
        <v>1.346923917000364</v>
      </c>
      <c r="BO1073" s="31">
        <v>2.7666545322169638</v>
      </c>
      <c r="BP1073">
        <v>81.047891936144083</v>
      </c>
      <c r="BQ1073">
        <v>7.2042570609905852</v>
      </c>
      <c r="BR1073">
        <v>0.32746623004502662</v>
      </c>
      <c r="BS1073">
        <v>1.391731477691363</v>
      </c>
      <c r="BT1073">
        <v>4.8710601719197708</v>
      </c>
    </row>
    <row r="1074" spans="1:72" x14ac:dyDescent="0.25">
      <c r="A1074" t="s">
        <v>2172</v>
      </c>
      <c r="B1074" s="42"/>
      <c r="C1074" s="6">
        <v>22478</v>
      </c>
      <c r="D1074" s="6">
        <v>0.48320000000000002</v>
      </c>
      <c r="E1074" s="3">
        <v>48.80952380952381</v>
      </c>
      <c r="F1074" s="3">
        <v>35.601719197707737</v>
      </c>
      <c r="G1074" s="6">
        <v>27.230910763569501</v>
      </c>
      <c r="H1074" s="6">
        <v>32.017263427110002</v>
      </c>
      <c r="I1074" s="6">
        <v>32.524769388452341</v>
      </c>
      <c r="J1074" s="6">
        <v>31.571042355061579</v>
      </c>
      <c r="K1074" s="6">
        <v>55.555555555555557</v>
      </c>
      <c r="L1074" s="6">
        <v>100</v>
      </c>
      <c r="M1074" s="6">
        <v>0</v>
      </c>
      <c r="N1074" s="6">
        <v>100</v>
      </c>
      <c r="O1074" s="6">
        <v>100</v>
      </c>
      <c r="P1074" s="6">
        <v>100</v>
      </c>
      <c r="Q1074" s="6">
        <v>100</v>
      </c>
      <c r="R1074" s="6">
        <v>100</v>
      </c>
      <c r="S1074" s="6" t="s">
        <v>74</v>
      </c>
      <c r="T1074" s="6">
        <v>31.244887943726486</v>
      </c>
      <c r="U1074" s="6">
        <v>31.289418360196215</v>
      </c>
      <c r="V1074" s="6">
        <v>31.205891377723226</v>
      </c>
      <c r="W1074" s="6">
        <v>90.625</v>
      </c>
      <c r="X1074" s="6">
        <v>100</v>
      </c>
      <c r="Y1074" s="6">
        <v>76.923076923076934</v>
      </c>
      <c r="Z1074" s="6">
        <v>12.2279792746114</v>
      </c>
      <c r="AA1074" s="6">
        <v>33.036631290653901</v>
      </c>
      <c r="AB1074" s="6">
        <v>31.364829396325462</v>
      </c>
      <c r="AC1074" s="6">
        <v>34.860415175375806</v>
      </c>
      <c r="AD1074" s="6">
        <v>33.315583954561589</v>
      </c>
      <c r="AE1074" s="6">
        <v>32.471561530506719</v>
      </c>
      <c r="AF1074" s="6">
        <v>34.211489206000735</v>
      </c>
      <c r="AG1074" s="6">
        <v>12.5</v>
      </c>
      <c r="AH1074" s="6">
        <v>0</v>
      </c>
      <c r="AI1074" s="6">
        <v>88.888888888888886</v>
      </c>
      <c r="AJ1074" s="6">
        <v>0</v>
      </c>
      <c r="AK1074" s="6">
        <v>0</v>
      </c>
      <c r="AL1074" s="6" t="s">
        <v>74</v>
      </c>
      <c r="AM1074" s="6">
        <v>82.608695652173907</v>
      </c>
      <c r="AN1074" s="6">
        <v>71.428571428571431</v>
      </c>
      <c r="AO1074" s="6">
        <v>100</v>
      </c>
      <c r="AP1074" s="6">
        <v>76.470588235294116</v>
      </c>
      <c r="AQ1074" s="6">
        <v>0</v>
      </c>
      <c r="AR1074" s="6">
        <v>100</v>
      </c>
      <c r="AS1074" s="6">
        <v>29.811097992916199</v>
      </c>
      <c r="AT1074" s="6">
        <v>12.042502951593899</v>
      </c>
      <c r="AU1074" s="6">
        <v>26.328217237308099</v>
      </c>
      <c r="AV1074" s="6">
        <v>14.285714285714301</v>
      </c>
      <c r="AW1074" s="6">
        <v>17.5324675324675</v>
      </c>
      <c r="AX1074" s="46">
        <v>22698</v>
      </c>
      <c r="AY1074" s="41">
        <v>22866</v>
      </c>
      <c r="AZ1074" s="41" t="s">
        <v>74</v>
      </c>
      <c r="BA1074" s="41" t="s">
        <v>74</v>
      </c>
      <c r="BB1074" s="41" t="s">
        <v>74</v>
      </c>
      <c r="BC1074" s="41" t="s">
        <v>74</v>
      </c>
      <c r="BD1074" s="3">
        <v>5.8133157837007792</v>
      </c>
      <c r="BE1074" s="6">
        <v>14.6899458157736</v>
      </c>
      <c r="BF1074" s="6">
        <v>87.9</v>
      </c>
      <c r="BG1074" s="6">
        <v>7.6</v>
      </c>
      <c r="BH1074">
        <v>0</v>
      </c>
      <c r="BI1074" s="43">
        <v>1.1940298507462688</v>
      </c>
      <c r="BJ1074">
        <v>0.8</v>
      </c>
      <c r="BK1074" s="31">
        <v>84.009546539379471</v>
      </c>
      <c r="BL1074" s="31">
        <v>10.978520286396181</v>
      </c>
      <c r="BM1074" s="31">
        <v>0</v>
      </c>
      <c r="BN1074" s="31">
        <v>0.59665871121718372</v>
      </c>
      <c r="BO1074" s="31">
        <v>0.95465393794749409</v>
      </c>
      <c r="BP1074">
        <v>91.756272401433691</v>
      </c>
      <c r="BQ1074">
        <v>4.1816009557945035</v>
      </c>
      <c r="BR1074">
        <v>0</v>
      </c>
      <c r="BS1074">
        <v>1.7921146953405016</v>
      </c>
      <c r="BT1074">
        <v>0.71684587813620071</v>
      </c>
    </row>
    <row r="1075" spans="1:72" x14ac:dyDescent="0.25">
      <c r="A1075" t="s">
        <v>2173</v>
      </c>
      <c r="B1075" s="42"/>
      <c r="C1075" s="6">
        <v>30465</v>
      </c>
      <c r="D1075" s="6">
        <v>0.48620000000000002</v>
      </c>
      <c r="E1075" s="3">
        <v>25.558659217877093</v>
      </c>
      <c r="F1075" s="3">
        <v>32.199064227988089</v>
      </c>
      <c r="G1075" s="6">
        <v>27.561414020371501</v>
      </c>
      <c r="H1075" s="6">
        <v>28.450205147333101</v>
      </c>
      <c r="I1075" s="6">
        <v>25.801555682033772</v>
      </c>
      <c r="J1075" s="6">
        <v>31.010452961672474</v>
      </c>
      <c r="K1075" s="6">
        <v>100</v>
      </c>
      <c r="L1075" s="6">
        <v>100</v>
      </c>
      <c r="M1075" s="6">
        <v>100</v>
      </c>
      <c r="N1075" s="6">
        <v>100</v>
      </c>
      <c r="O1075" s="6" t="s">
        <v>74</v>
      </c>
      <c r="P1075" s="6">
        <v>100</v>
      </c>
      <c r="Q1075" s="6">
        <v>90</v>
      </c>
      <c r="R1075" s="6">
        <v>80</v>
      </c>
      <c r="S1075" s="6">
        <v>96</v>
      </c>
      <c r="T1075" s="6">
        <v>27.763641504099517</v>
      </c>
      <c r="U1075" s="6">
        <v>25.196247367413367</v>
      </c>
      <c r="V1075" s="6">
        <v>30.252412769116553</v>
      </c>
      <c r="W1075" s="6">
        <v>0</v>
      </c>
      <c r="X1075" s="6">
        <v>0</v>
      </c>
      <c r="Y1075" s="6">
        <v>0</v>
      </c>
      <c r="Z1075" s="6">
        <v>17.030053034767199</v>
      </c>
      <c r="AA1075" s="6">
        <v>38.227022162223001</v>
      </c>
      <c r="AB1075" s="6">
        <v>43.364874221093928</v>
      </c>
      <c r="AC1075" s="6">
        <v>33.340649692712901</v>
      </c>
      <c r="AD1075" s="6">
        <v>38.389705044983486</v>
      </c>
      <c r="AE1075" s="6">
        <v>43.586726288538479</v>
      </c>
      <c r="AF1075" s="6">
        <v>33.517210944395408</v>
      </c>
      <c r="AG1075" s="6">
        <v>46.296296296296298</v>
      </c>
      <c r="AH1075" s="6">
        <v>46.296296296296298</v>
      </c>
      <c r="AI1075" s="6" t="s">
        <v>74</v>
      </c>
      <c r="AJ1075" s="6">
        <v>4.5454545454545459</v>
      </c>
      <c r="AK1075" s="6">
        <v>6.25</v>
      </c>
      <c r="AL1075" s="6">
        <v>0</v>
      </c>
      <c r="AM1075" s="6">
        <v>0</v>
      </c>
      <c r="AN1075" s="6">
        <v>0</v>
      </c>
      <c r="AO1075" s="6">
        <v>0</v>
      </c>
      <c r="AP1075" s="6">
        <v>33.333333333333329</v>
      </c>
      <c r="AQ1075" s="6">
        <v>100</v>
      </c>
      <c r="AR1075" s="6">
        <v>0</v>
      </c>
      <c r="AS1075" s="6">
        <v>28.835227272727298</v>
      </c>
      <c r="AT1075" s="6">
        <v>20.490056818181799</v>
      </c>
      <c r="AU1075" s="6">
        <v>17.720170454545499</v>
      </c>
      <c r="AV1075" s="6">
        <v>18.252840909090899</v>
      </c>
      <c r="AW1075" s="6">
        <v>14.701704545454501</v>
      </c>
      <c r="AX1075" s="46">
        <v>25872</v>
      </c>
      <c r="AY1075" s="41">
        <v>26399</v>
      </c>
      <c r="AZ1075" s="41" t="s">
        <v>74</v>
      </c>
      <c r="BA1075" s="41" t="s">
        <v>74</v>
      </c>
      <c r="BB1075" s="41" t="s">
        <v>74</v>
      </c>
      <c r="BC1075" s="41" t="s">
        <v>74</v>
      </c>
      <c r="BD1075" s="3">
        <v>6.6817361774381832</v>
      </c>
      <c r="BE1075" s="6">
        <v>12.605042016806699</v>
      </c>
      <c r="BF1075" s="6">
        <v>83.6</v>
      </c>
      <c r="BG1075" s="6">
        <v>12.8</v>
      </c>
      <c r="BH1075">
        <v>1.9</v>
      </c>
      <c r="BI1075" s="43">
        <v>1.1674571324334184</v>
      </c>
      <c r="BJ1075">
        <v>0.1</v>
      </c>
      <c r="BK1075" s="31">
        <v>78.792134831460672</v>
      </c>
      <c r="BL1075" s="31">
        <v>15.730337078651685</v>
      </c>
      <c r="BM1075" s="31">
        <v>3.089887640449438</v>
      </c>
      <c r="BN1075" s="31">
        <v>2.106741573033708</v>
      </c>
      <c r="BO1075" s="31">
        <v>0.2808988764044944</v>
      </c>
      <c r="BP1075">
        <v>88.838268792710707</v>
      </c>
      <c r="BQ1075">
        <v>9.6431283219438111</v>
      </c>
      <c r="BR1075">
        <v>0.68337129840546695</v>
      </c>
      <c r="BS1075">
        <v>0.15186028853454822</v>
      </c>
      <c r="BT1075">
        <v>0</v>
      </c>
    </row>
    <row r="1076" spans="1:72" x14ac:dyDescent="0.25">
      <c r="A1076" t="s">
        <v>2174</v>
      </c>
      <c r="B1076" s="42"/>
      <c r="C1076" s="6">
        <v>23143</v>
      </c>
      <c r="D1076" s="6">
        <v>0.46079999999999999</v>
      </c>
      <c r="E1076" s="3">
        <v>42.561205273069682</v>
      </c>
      <c r="F1076" s="3">
        <v>40.889701401584396</v>
      </c>
      <c r="G1076" s="6">
        <v>14.3511039310716</v>
      </c>
      <c r="H1076" s="6">
        <v>28.447311827957002</v>
      </c>
      <c r="I1076" s="6">
        <v>27.559123832795184</v>
      </c>
      <c r="J1076" s="6">
        <v>29.310491052497667</v>
      </c>
      <c r="K1076" s="6">
        <v>60.606060606060609</v>
      </c>
      <c r="L1076" s="6">
        <v>57.894736842105267</v>
      </c>
      <c r="M1076" s="6">
        <v>64.285714285714292</v>
      </c>
      <c r="N1076" s="6">
        <v>76.923076923076934</v>
      </c>
      <c r="O1076" s="6">
        <v>76.923076923076934</v>
      </c>
      <c r="P1076" s="6" t="s">
        <v>74</v>
      </c>
      <c r="Q1076" s="6">
        <v>7.878787878787878</v>
      </c>
      <c r="R1076" s="6">
        <v>14.285714285714285</v>
      </c>
      <c r="S1076" s="6">
        <v>1.2345679012345678</v>
      </c>
      <c r="T1076" s="6">
        <v>28.618478833655363</v>
      </c>
      <c r="U1076" s="6">
        <v>27.528239793649384</v>
      </c>
      <c r="V1076" s="6">
        <v>29.681672304623124</v>
      </c>
      <c r="W1076" s="6">
        <v>28.75816993464052</v>
      </c>
      <c r="X1076" s="6">
        <v>35.714285714285715</v>
      </c>
      <c r="Y1076" s="6">
        <v>24.742268041237114</v>
      </c>
      <c r="Z1076" s="6">
        <v>12.561546775549401</v>
      </c>
      <c r="AA1076" s="6">
        <v>43.506188312705603</v>
      </c>
      <c r="AB1076" s="6">
        <v>45.340347863431397</v>
      </c>
      <c r="AC1076" s="6">
        <v>41.769191662430096</v>
      </c>
      <c r="AD1076" s="6">
        <v>43.52797277175069</v>
      </c>
      <c r="AE1076" s="6">
        <v>45.3929391190294</v>
      </c>
      <c r="AF1076" s="6">
        <v>41.760745727602277</v>
      </c>
      <c r="AG1076" s="6">
        <v>37.777777777777779</v>
      </c>
      <c r="AH1076" s="6">
        <v>32</v>
      </c>
      <c r="AI1076" s="6">
        <v>45</v>
      </c>
      <c r="AJ1076" s="6">
        <v>42.342342342342342</v>
      </c>
      <c r="AK1076" s="6">
        <v>51.515151515151516</v>
      </c>
      <c r="AL1076" s="6">
        <v>28.888888888888886</v>
      </c>
      <c r="AM1076" s="6">
        <v>0</v>
      </c>
      <c r="AN1076" s="6">
        <v>0</v>
      </c>
      <c r="AO1076" s="6">
        <v>0</v>
      </c>
      <c r="AP1076" s="6">
        <v>69.148936170212778</v>
      </c>
      <c r="AQ1076" s="6">
        <v>87.5</v>
      </c>
      <c r="AR1076" s="6">
        <v>62.857142857142854</v>
      </c>
      <c r="AS1076" s="6">
        <v>34.102458453509101</v>
      </c>
      <c r="AT1076" s="6">
        <v>15.6709243235819</v>
      </c>
      <c r="AU1076" s="6">
        <v>22.7990660623541</v>
      </c>
      <c r="AV1076" s="6">
        <v>15.0803461063041</v>
      </c>
      <c r="AW1076" s="6">
        <v>12.3472050542508</v>
      </c>
      <c r="AX1076" s="46">
        <v>30333</v>
      </c>
      <c r="AY1076" s="41">
        <v>30277</v>
      </c>
      <c r="AZ1076" s="41" t="s">
        <v>74</v>
      </c>
      <c r="BA1076" s="41" t="s">
        <v>74</v>
      </c>
      <c r="BB1076" s="41" t="s">
        <v>74</v>
      </c>
      <c r="BC1076" s="41" t="s">
        <v>74</v>
      </c>
      <c r="BD1076" s="3">
        <v>6.027903337969402</v>
      </c>
      <c r="BE1076" s="6">
        <v>9.6013965667733494</v>
      </c>
      <c r="BF1076" s="6">
        <v>81.900000000000006</v>
      </c>
      <c r="BG1076" s="6">
        <v>11.7</v>
      </c>
      <c r="BH1076">
        <v>0.3</v>
      </c>
      <c r="BI1076" s="43">
        <v>1.2976022566995769</v>
      </c>
      <c r="BJ1076">
        <v>3</v>
      </c>
      <c r="BK1076" s="31">
        <v>80.9375</v>
      </c>
      <c r="BL1076" s="31">
        <v>13.522727272727272</v>
      </c>
      <c r="BM1076" s="31">
        <v>0.51136363636363635</v>
      </c>
      <c r="BN1076" s="31">
        <v>1.1363636363636365</v>
      </c>
      <c r="BO1076" s="31">
        <v>3.0965909090909092</v>
      </c>
      <c r="BP1076">
        <v>82.885154061624661</v>
      </c>
      <c r="BQ1076">
        <v>9.8879551820728295</v>
      </c>
      <c r="BR1076">
        <v>0</v>
      </c>
      <c r="BS1076">
        <v>1.4565826330532212</v>
      </c>
      <c r="BT1076">
        <v>2.9971988795518207</v>
      </c>
    </row>
    <row r="1077" spans="1:72" x14ac:dyDescent="0.25">
      <c r="A1077" t="s">
        <v>2175</v>
      </c>
      <c r="B1077" s="42"/>
      <c r="C1077" s="6">
        <v>23023</v>
      </c>
      <c r="D1077" s="6">
        <v>0.46870000000000001</v>
      </c>
      <c r="E1077" s="3">
        <v>55.644241733181296</v>
      </c>
      <c r="F1077" s="3">
        <v>42.738174550299803</v>
      </c>
      <c r="G1077" s="6">
        <v>18.709377901578499</v>
      </c>
      <c r="H1077" s="6">
        <v>30.818917514292099</v>
      </c>
      <c r="I1077" s="6">
        <v>28.146931461848588</v>
      </c>
      <c r="J1077" s="6">
        <v>33.461311281748372</v>
      </c>
      <c r="K1077" s="6">
        <v>13.636363636363635</v>
      </c>
      <c r="L1077" s="6">
        <v>13.636363636363635</v>
      </c>
      <c r="M1077" s="6" t="s">
        <v>74</v>
      </c>
      <c r="N1077" s="6">
        <v>63.636363636363633</v>
      </c>
      <c r="O1077" s="6">
        <v>0</v>
      </c>
      <c r="P1077" s="6">
        <v>80</v>
      </c>
      <c r="Q1077" s="6">
        <v>89.130434782608688</v>
      </c>
      <c r="R1077" s="6">
        <v>91.549295774647888</v>
      </c>
      <c r="S1077" s="6">
        <v>80.952380952380949</v>
      </c>
      <c r="T1077" s="6">
        <v>30.407143938247312</v>
      </c>
      <c r="U1077" s="6">
        <v>27.795624904390394</v>
      </c>
      <c r="V1077" s="6">
        <v>32.963905945784035</v>
      </c>
      <c r="W1077" s="6">
        <v>0</v>
      </c>
      <c r="X1077" s="6">
        <v>0</v>
      </c>
      <c r="Y1077" s="6">
        <v>0</v>
      </c>
      <c r="Z1077" s="6">
        <v>8.4040244624186204</v>
      </c>
      <c r="AA1077" s="6">
        <v>46.0483284883721</v>
      </c>
      <c r="AB1077" s="6">
        <v>50.118851709636139</v>
      </c>
      <c r="AC1077" s="6">
        <v>42.029247156526452</v>
      </c>
      <c r="AD1077" s="6">
        <v>46.225544481358433</v>
      </c>
      <c r="AE1077" s="6">
        <v>50.634802091112775</v>
      </c>
      <c r="AF1077" s="6">
        <v>41.916058394160579</v>
      </c>
      <c r="AG1077" s="6">
        <v>8.3333333333333321</v>
      </c>
      <c r="AH1077" s="6">
        <v>9.67741935483871</v>
      </c>
      <c r="AI1077" s="6">
        <v>0</v>
      </c>
      <c r="AJ1077" s="6">
        <v>75.675675675675677</v>
      </c>
      <c r="AK1077" s="6">
        <v>77.272727272727266</v>
      </c>
      <c r="AL1077" s="6">
        <v>73.333333333333329</v>
      </c>
      <c r="AM1077" s="6">
        <v>40.909090909090914</v>
      </c>
      <c r="AN1077" s="6">
        <v>100</v>
      </c>
      <c r="AO1077" s="6">
        <v>0</v>
      </c>
      <c r="AP1077" s="6">
        <v>0</v>
      </c>
      <c r="AQ1077" s="6">
        <v>0</v>
      </c>
      <c r="AR1077" s="6" t="s">
        <v>74</v>
      </c>
      <c r="AS1077" s="6">
        <v>26.168425586904998</v>
      </c>
      <c r="AT1077" s="6">
        <v>17.8979108335128</v>
      </c>
      <c r="AU1077" s="6">
        <v>13.9134180486754</v>
      </c>
      <c r="AV1077" s="6">
        <v>19.405556752099901</v>
      </c>
      <c r="AW1077" s="6">
        <v>22.614688778806801</v>
      </c>
      <c r="AX1077" s="46">
        <v>28630</v>
      </c>
      <c r="AY1077" s="41">
        <v>28675</v>
      </c>
      <c r="AZ1077" s="41" t="s">
        <v>74</v>
      </c>
      <c r="BA1077" s="41" t="s">
        <v>74</v>
      </c>
      <c r="BB1077" s="41" t="s">
        <v>74</v>
      </c>
      <c r="BC1077" s="41" t="s">
        <v>74</v>
      </c>
      <c r="BD1077" s="3">
        <v>5.548908985314859</v>
      </c>
      <c r="BE1077" s="6">
        <v>15.2562021794575</v>
      </c>
      <c r="BF1077" s="6">
        <v>78</v>
      </c>
      <c r="BG1077" s="6">
        <v>12.9</v>
      </c>
      <c r="BH1077">
        <v>0.8</v>
      </c>
      <c r="BI1077" s="43">
        <v>1.6945373467112599</v>
      </c>
      <c r="BJ1077">
        <v>3.8</v>
      </c>
      <c r="BK1077" s="31">
        <v>74.095634095634097</v>
      </c>
      <c r="BL1077" s="31">
        <v>16.049896049896052</v>
      </c>
      <c r="BM1077" s="31">
        <v>1.5384615384615385</v>
      </c>
      <c r="BN1077" s="31">
        <v>1.3721413721413722</v>
      </c>
      <c r="BO1077" s="31">
        <v>3.9501039501039505</v>
      </c>
      <c r="BP1077">
        <v>82.451923076923066</v>
      </c>
      <c r="BQ1077">
        <v>9.1826923076923084</v>
      </c>
      <c r="BR1077">
        <v>0</v>
      </c>
      <c r="BS1077">
        <v>2.0673076923076921</v>
      </c>
      <c r="BT1077">
        <v>3.7019230769230771</v>
      </c>
    </row>
    <row r="1078" spans="1:72" x14ac:dyDescent="0.25">
      <c r="A1078" t="s">
        <v>2176</v>
      </c>
      <c r="B1078" s="42"/>
      <c r="C1078" s="6">
        <v>26805</v>
      </c>
      <c r="D1078" s="6">
        <v>0.44500000000000001</v>
      </c>
      <c r="E1078" s="3">
        <v>40.435706695005315</v>
      </c>
      <c r="F1078" s="3">
        <v>34.091698506425843</v>
      </c>
      <c r="G1078" s="6">
        <v>16.8891170431211</v>
      </c>
      <c r="H1078" s="6">
        <v>24.964861513021901</v>
      </c>
      <c r="I1078" s="6">
        <v>22.722217469415689</v>
      </c>
      <c r="J1078" s="6">
        <v>27.061835053195743</v>
      </c>
      <c r="K1078" s="6">
        <v>30.046948356807512</v>
      </c>
      <c r="L1078" s="6">
        <v>7.3684210526315779</v>
      </c>
      <c r="M1078" s="6">
        <v>39.643652561247215</v>
      </c>
      <c r="N1078" s="6">
        <v>0</v>
      </c>
      <c r="O1078" s="6">
        <v>0</v>
      </c>
      <c r="P1078" s="6">
        <v>0</v>
      </c>
      <c r="Q1078" s="6">
        <v>19.010416666666664</v>
      </c>
      <c r="R1078" s="6">
        <v>38.70967741935484</v>
      </c>
      <c r="S1078" s="6">
        <v>5.6768558951965069</v>
      </c>
      <c r="T1078" s="6">
        <v>24.787709008141469</v>
      </c>
      <c r="U1078" s="6">
        <v>22.713130056004978</v>
      </c>
      <c r="V1078" s="6">
        <v>26.800034491678883</v>
      </c>
      <c r="W1078" s="6">
        <v>10.227272727272728</v>
      </c>
      <c r="X1078" s="6" t="s">
        <v>74</v>
      </c>
      <c r="Y1078" s="6">
        <v>10.227272727272728</v>
      </c>
      <c r="Z1078" s="6">
        <v>10.4863813229572</v>
      </c>
      <c r="AA1078" s="6">
        <v>52.959052279165597</v>
      </c>
      <c r="AB1078" s="6">
        <v>59.369262339345497</v>
      </c>
      <c r="AC1078" s="6">
        <v>47.115005907837734</v>
      </c>
      <c r="AD1078" s="6">
        <v>52.445431403347229</v>
      </c>
      <c r="AE1078" s="6">
        <v>58.825510891533796</v>
      </c>
      <c r="AF1078" s="6">
        <v>46.49994768232709</v>
      </c>
      <c r="AG1078" s="6">
        <v>55.648535564853553</v>
      </c>
      <c r="AH1078" s="6">
        <v>77.604166666666657</v>
      </c>
      <c r="AI1078" s="6">
        <v>40.909090909090914</v>
      </c>
      <c r="AJ1078" s="6">
        <v>97.307692307692307</v>
      </c>
      <c r="AK1078" s="6">
        <v>100</v>
      </c>
      <c r="AL1078" s="6">
        <v>96.256684491978604</v>
      </c>
      <c r="AM1078" s="6">
        <v>53.125</v>
      </c>
      <c r="AN1078" s="6">
        <v>25</v>
      </c>
      <c r="AO1078" s="6">
        <v>100</v>
      </c>
      <c r="AP1078" s="6">
        <v>0</v>
      </c>
      <c r="AQ1078" s="6" t="s">
        <v>74</v>
      </c>
      <c r="AR1078" s="6">
        <v>0</v>
      </c>
      <c r="AS1078" s="6">
        <v>25.483590523799201</v>
      </c>
      <c r="AT1078" s="6">
        <v>17.202782003912201</v>
      </c>
      <c r="AU1078" s="6">
        <v>20.7346229080635</v>
      </c>
      <c r="AV1078" s="6">
        <v>13.0189089328407</v>
      </c>
      <c r="AW1078" s="6">
        <v>23.560095631384499</v>
      </c>
      <c r="AX1078" s="46">
        <v>37139</v>
      </c>
      <c r="AY1078" s="41">
        <v>36938</v>
      </c>
      <c r="AZ1078" s="41">
        <v>36797</v>
      </c>
      <c r="BA1078" s="41" t="s">
        <v>74</v>
      </c>
      <c r="BB1078" s="41" t="s">
        <v>74</v>
      </c>
      <c r="BC1078" s="41">
        <v>125194</v>
      </c>
      <c r="BD1078" s="3">
        <v>5.5465751402421022</v>
      </c>
      <c r="BE1078" s="6">
        <v>11.0661107802263</v>
      </c>
      <c r="BF1078" s="6">
        <v>81.8</v>
      </c>
      <c r="BG1078" s="6">
        <v>10.1</v>
      </c>
      <c r="BH1078">
        <v>0.1</v>
      </c>
      <c r="BI1078" s="43">
        <v>1.2673707615341856</v>
      </c>
      <c r="BJ1078">
        <v>6.7</v>
      </c>
      <c r="BK1078" s="31">
        <v>80.141401538781452</v>
      </c>
      <c r="BL1078" s="31">
        <v>10.688292784362654</v>
      </c>
      <c r="BM1078" s="31">
        <v>0.1039717196922437</v>
      </c>
      <c r="BN1078" s="31">
        <v>1.7675192347681432</v>
      </c>
      <c r="BO1078" s="31">
        <v>7.298814722395508</v>
      </c>
      <c r="BP1078">
        <v>83.61204013377926</v>
      </c>
      <c r="BQ1078">
        <v>9.4362159579550884</v>
      </c>
      <c r="BR1078">
        <v>0.16722408026755853</v>
      </c>
      <c r="BS1078">
        <v>0.69278547539417101</v>
      </c>
      <c r="BT1078">
        <v>5.9483994266602958</v>
      </c>
    </row>
    <row r="1079" spans="1:72" x14ac:dyDescent="0.25">
      <c r="A1079" t="s">
        <v>2177</v>
      </c>
      <c r="B1079" s="42"/>
      <c r="C1079" s="6">
        <v>26963</v>
      </c>
      <c r="D1079" s="6">
        <v>0.45050000000000001</v>
      </c>
      <c r="E1079" s="3">
        <v>16.356877323420075</v>
      </c>
      <c r="F1079" s="3">
        <v>16.07905982905983</v>
      </c>
      <c r="G1079" s="6">
        <v>15.073115860517399</v>
      </c>
      <c r="H1079" s="6">
        <v>14.689387402933599</v>
      </c>
      <c r="I1079" s="6">
        <v>11.273122959738846</v>
      </c>
      <c r="J1079" s="6">
        <v>18.045755826384436</v>
      </c>
      <c r="K1079" s="6">
        <v>0</v>
      </c>
      <c r="L1079" s="6">
        <v>0</v>
      </c>
      <c r="M1079" s="6">
        <v>0</v>
      </c>
      <c r="N1079" s="6">
        <v>0</v>
      </c>
      <c r="O1079" s="6">
        <v>0</v>
      </c>
      <c r="P1079" s="6" t="s">
        <v>74</v>
      </c>
      <c r="Q1079" s="6">
        <v>37.857142857142854</v>
      </c>
      <c r="R1079" s="6">
        <v>50.96153846153846</v>
      </c>
      <c r="S1079" s="6">
        <v>0</v>
      </c>
      <c r="T1079" s="6">
        <v>13.877368008070846</v>
      </c>
      <c r="U1079" s="6">
        <v>10.333029197080291</v>
      </c>
      <c r="V1079" s="6">
        <v>17.30218205862905</v>
      </c>
      <c r="W1079" s="6">
        <v>0</v>
      </c>
      <c r="X1079" s="6">
        <v>0</v>
      </c>
      <c r="Y1079" s="6">
        <v>0</v>
      </c>
      <c r="Z1079" s="6">
        <v>6.6601847350510504</v>
      </c>
      <c r="AA1079" s="6">
        <v>53.359273670557698</v>
      </c>
      <c r="AB1079" s="6">
        <v>60.521512385919166</v>
      </c>
      <c r="AC1079" s="6">
        <v>46.270967741935479</v>
      </c>
      <c r="AD1079" s="6">
        <v>53.251106046386923</v>
      </c>
      <c r="AE1079" s="6">
        <v>60.14831090359791</v>
      </c>
      <c r="AF1079" s="6">
        <v>46.67365112624411</v>
      </c>
      <c r="AG1079" s="6">
        <v>57.142857142857139</v>
      </c>
      <c r="AH1079" s="6">
        <v>0</v>
      </c>
      <c r="AI1079" s="6">
        <v>100</v>
      </c>
      <c r="AJ1079" s="6">
        <v>68.695652173913047</v>
      </c>
      <c r="AK1079" s="6">
        <v>72</v>
      </c>
      <c r="AL1079" s="6">
        <v>46.666666666666664</v>
      </c>
      <c r="AM1079" s="6">
        <v>100</v>
      </c>
      <c r="AN1079" s="6">
        <v>100</v>
      </c>
      <c r="AO1079" s="6">
        <v>0</v>
      </c>
      <c r="AP1079" s="6">
        <v>44.444444444444443</v>
      </c>
      <c r="AQ1079" s="6">
        <v>100</v>
      </c>
      <c r="AR1079" s="6">
        <v>0</v>
      </c>
      <c r="AS1079" s="6">
        <v>20.9895833333333</v>
      </c>
      <c r="AT1079" s="6">
        <v>14.609375</v>
      </c>
      <c r="AU1079" s="6">
        <v>21.0416666666667</v>
      </c>
      <c r="AV1079" s="6">
        <v>22.6302083333333</v>
      </c>
      <c r="AW1079" s="6">
        <v>20.7291666666667</v>
      </c>
      <c r="AX1079" s="46">
        <v>42171</v>
      </c>
      <c r="AY1079" s="41">
        <v>41905</v>
      </c>
      <c r="AZ1079" s="41" t="s">
        <v>74</v>
      </c>
      <c r="BA1079" s="41" t="s">
        <v>74</v>
      </c>
      <c r="BB1079" s="41" t="s">
        <v>74</v>
      </c>
      <c r="BC1079" s="41" t="s">
        <v>74</v>
      </c>
      <c r="BD1079" s="3">
        <v>4.4475780409041983</v>
      </c>
      <c r="BE1079" s="6">
        <v>8.7461942983670102</v>
      </c>
      <c r="BF1079" s="6">
        <v>87.5</v>
      </c>
      <c r="BG1079" s="6">
        <v>8.1</v>
      </c>
      <c r="BH1079">
        <v>0.6</v>
      </c>
      <c r="BI1079" s="43">
        <v>0.91792656587473009</v>
      </c>
      <c r="BJ1079">
        <v>2.5</v>
      </c>
      <c r="BK1079" s="31">
        <v>86.714285714285708</v>
      </c>
      <c r="BL1079" s="31">
        <v>9.5714285714285712</v>
      </c>
      <c r="BM1079" s="31">
        <v>9.5238095238095233E-2</v>
      </c>
      <c r="BN1079" s="31">
        <v>0.47619047619047622</v>
      </c>
      <c r="BO1079" s="31">
        <v>2.2380952380952381</v>
      </c>
      <c r="BP1079">
        <v>88.466334164588531</v>
      </c>
      <c r="BQ1079">
        <v>6.109725685785536</v>
      </c>
      <c r="BR1079">
        <v>1.1845386533665836</v>
      </c>
      <c r="BS1079">
        <v>1.4962593516209477</v>
      </c>
      <c r="BT1079">
        <v>2.7431421446384037</v>
      </c>
    </row>
    <row r="1080" spans="1:72" x14ac:dyDescent="0.25">
      <c r="A1080" t="s">
        <v>2178</v>
      </c>
      <c r="B1080" s="42"/>
      <c r="C1080" s="6">
        <v>25217</v>
      </c>
      <c r="D1080" s="6">
        <v>0.42020000000000002</v>
      </c>
      <c r="E1080" s="3">
        <v>28.770532603285215</v>
      </c>
      <c r="F1080" s="3">
        <v>27.441421607170941</v>
      </c>
      <c r="G1080" s="6">
        <v>17.470843814315099</v>
      </c>
      <c r="H1080" s="6">
        <v>19.275515600211499</v>
      </c>
      <c r="I1080" s="6">
        <v>18.502033612155628</v>
      </c>
      <c r="J1080" s="6">
        <v>20.025291973517817</v>
      </c>
      <c r="K1080" s="6">
        <v>38.70967741935484</v>
      </c>
      <c r="L1080" s="6">
        <v>39.397089397089395</v>
      </c>
      <c r="M1080" s="6">
        <v>37.819650067294752</v>
      </c>
      <c r="N1080" s="6">
        <v>0</v>
      </c>
      <c r="O1080" s="6">
        <v>0</v>
      </c>
      <c r="P1080" s="6">
        <v>0</v>
      </c>
      <c r="Q1080" s="6">
        <v>21.695402298850574</v>
      </c>
      <c r="R1080" s="6">
        <v>22.988505747126435</v>
      </c>
      <c r="S1080" s="6">
        <v>20.402298850574713</v>
      </c>
      <c r="T1080" s="6">
        <v>18.110470049210928</v>
      </c>
      <c r="U1080" s="6">
        <v>17.02573048408199</v>
      </c>
      <c r="V1080" s="6">
        <v>19.137688940282484</v>
      </c>
      <c r="W1080" s="6">
        <v>0</v>
      </c>
      <c r="X1080" s="6">
        <v>0</v>
      </c>
      <c r="Y1080" s="6">
        <v>0</v>
      </c>
      <c r="Z1080" s="6">
        <v>7.7282340500528699</v>
      </c>
      <c r="AA1080" s="6">
        <v>53.623325155689699</v>
      </c>
      <c r="AB1080" s="6">
        <v>62.460110240789092</v>
      </c>
      <c r="AC1080" s="6">
        <v>45.204974666052507</v>
      </c>
      <c r="AD1080" s="6">
        <v>55.231857479696103</v>
      </c>
      <c r="AE1080" s="6">
        <v>63.838318162115307</v>
      </c>
      <c r="AF1080" s="6">
        <v>47.174596733285988</v>
      </c>
      <c r="AG1080" s="6">
        <v>35.915010281014389</v>
      </c>
      <c r="AH1080" s="6">
        <v>52.819807427785413</v>
      </c>
      <c r="AI1080" s="6">
        <v>19.125683060109289</v>
      </c>
      <c r="AJ1080" s="6">
        <v>45.3514739229025</v>
      </c>
      <c r="AK1080" s="6">
        <v>44.444444444444443</v>
      </c>
      <c r="AL1080" s="6">
        <v>46.666666666666664</v>
      </c>
      <c r="AM1080" s="6">
        <v>24.561403508771928</v>
      </c>
      <c r="AN1080" s="6">
        <v>77.777777777777786</v>
      </c>
      <c r="AO1080" s="6">
        <v>0</v>
      </c>
      <c r="AP1080" s="6">
        <v>54.54545454545454</v>
      </c>
      <c r="AQ1080" s="6">
        <v>100</v>
      </c>
      <c r="AR1080" s="6">
        <v>28.571428571428569</v>
      </c>
      <c r="AS1080" s="6">
        <v>23.856365199121399</v>
      </c>
      <c r="AT1080" s="6">
        <v>16.8656288797632</v>
      </c>
      <c r="AU1080" s="6">
        <v>20.0267405214402</v>
      </c>
      <c r="AV1080" s="6">
        <v>13.2652086715691</v>
      </c>
      <c r="AW1080" s="6">
        <v>25.986056728106199</v>
      </c>
      <c r="AX1080" s="46">
        <v>38570</v>
      </c>
      <c r="AY1080" s="41">
        <v>40291</v>
      </c>
      <c r="AZ1080" s="41">
        <v>18370</v>
      </c>
      <c r="BA1080" s="41" t="s">
        <v>74</v>
      </c>
      <c r="BB1080" s="41" t="s">
        <v>74</v>
      </c>
      <c r="BC1080" s="41" t="s">
        <v>74</v>
      </c>
      <c r="BD1080" s="3">
        <v>4.6931398416886543</v>
      </c>
      <c r="BE1080" s="6">
        <v>4.63231615807904</v>
      </c>
      <c r="BF1080" s="6">
        <v>87.8</v>
      </c>
      <c r="BG1080" s="6">
        <v>6.7</v>
      </c>
      <c r="BH1080">
        <v>0.2</v>
      </c>
      <c r="BI1080" s="43">
        <v>1.529916195673358</v>
      </c>
      <c r="BJ1080">
        <v>2.6</v>
      </c>
      <c r="BK1080" s="31">
        <v>86.088744217920166</v>
      </c>
      <c r="BL1080" s="31">
        <v>7.0584204214493758</v>
      </c>
      <c r="BM1080" s="31">
        <v>3.4264176803152309E-2</v>
      </c>
      <c r="BN1080" s="31">
        <v>1.8673976357718007</v>
      </c>
      <c r="BO1080" s="31">
        <v>3.1351721774884358</v>
      </c>
      <c r="BP1080">
        <v>90.101694915254242</v>
      </c>
      <c r="BQ1080">
        <v>6.2598870056497171</v>
      </c>
      <c r="BR1080">
        <v>0.38418079096045199</v>
      </c>
      <c r="BS1080">
        <v>1.0847457627118644</v>
      </c>
      <c r="BT1080">
        <v>1.8983050847457625</v>
      </c>
    </row>
    <row r="1081" spans="1:72" x14ac:dyDescent="0.25">
      <c r="A1081" t="s">
        <v>2179</v>
      </c>
      <c r="B1081" s="42"/>
      <c r="C1081" s="6">
        <v>21045</v>
      </c>
      <c r="D1081" s="6">
        <v>0.44119999999999998</v>
      </c>
      <c r="E1081" s="3">
        <v>23.582089552238806</v>
      </c>
      <c r="F1081" s="3">
        <v>28.065630397236614</v>
      </c>
      <c r="G1081" s="6">
        <v>7.7052868391451099</v>
      </c>
      <c r="H1081" s="6">
        <v>14.265375854214099</v>
      </c>
      <c r="I1081" s="6">
        <v>9.5639943741209557</v>
      </c>
      <c r="J1081" s="6">
        <v>19.083309311040647</v>
      </c>
      <c r="K1081" s="6">
        <v>34.95145631067961</v>
      </c>
      <c r="L1081" s="6">
        <v>1.7543859649122806</v>
      </c>
      <c r="M1081" s="6">
        <v>76.08695652173914</v>
      </c>
      <c r="N1081" s="6">
        <v>0</v>
      </c>
      <c r="O1081" s="6">
        <v>0</v>
      </c>
      <c r="P1081" s="6" t="s">
        <v>74</v>
      </c>
      <c r="Q1081" s="6">
        <v>26.190476190476193</v>
      </c>
      <c r="R1081" s="6">
        <v>0</v>
      </c>
      <c r="S1081" s="6">
        <v>50</v>
      </c>
      <c r="T1081" s="6">
        <v>13.282985339848958</v>
      </c>
      <c r="U1081" s="6">
        <v>9.2527729130180969</v>
      </c>
      <c r="V1081" s="6">
        <v>17.433122933573792</v>
      </c>
      <c r="W1081" s="6">
        <v>100</v>
      </c>
      <c r="X1081" s="6">
        <v>100</v>
      </c>
      <c r="Y1081" s="6">
        <v>100</v>
      </c>
      <c r="Z1081" s="6">
        <v>7.6200417536534504</v>
      </c>
      <c r="AA1081" s="6">
        <v>39.001221332609603</v>
      </c>
      <c r="AB1081" s="6">
        <v>40.611995104039167</v>
      </c>
      <c r="AC1081" s="6">
        <v>36.997563946406821</v>
      </c>
      <c r="AD1081" s="6">
        <v>40.693158051986856</v>
      </c>
      <c r="AE1081" s="6">
        <v>43.057851239669418</v>
      </c>
      <c r="AF1081" s="6">
        <v>37.891644908616193</v>
      </c>
      <c r="AG1081" s="6">
        <v>13.076923076923078</v>
      </c>
      <c r="AH1081" s="6">
        <v>15.32258064516129</v>
      </c>
      <c r="AI1081" s="6">
        <v>7.4324324324324325</v>
      </c>
      <c r="AJ1081" s="6">
        <v>50</v>
      </c>
      <c r="AK1081" s="6">
        <v>51.282051282051277</v>
      </c>
      <c r="AL1081" s="6">
        <v>45.454545454545453</v>
      </c>
      <c r="AM1081" s="6">
        <v>100</v>
      </c>
      <c r="AN1081" s="6">
        <v>100</v>
      </c>
      <c r="AO1081" s="6">
        <v>0</v>
      </c>
      <c r="AP1081" s="6">
        <v>78.571428571428569</v>
      </c>
      <c r="AQ1081" s="6">
        <v>57.142857142857139</v>
      </c>
      <c r="AR1081" s="6">
        <v>100</v>
      </c>
      <c r="AS1081" s="6">
        <v>29.077212806026399</v>
      </c>
      <c r="AT1081" s="6">
        <v>21.280602636534802</v>
      </c>
      <c r="AU1081" s="6">
        <v>24.557438794726899</v>
      </c>
      <c r="AV1081" s="6">
        <v>9.9811676082862508</v>
      </c>
      <c r="AW1081" s="6">
        <v>15.1035781544256</v>
      </c>
      <c r="AX1081" s="46">
        <v>46931</v>
      </c>
      <c r="AY1081" s="41">
        <v>47053</v>
      </c>
      <c r="AZ1081" s="41" t="s">
        <v>74</v>
      </c>
      <c r="BA1081" s="41" t="s">
        <v>74</v>
      </c>
      <c r="BB1081" s="41" t="s">
        <v>74</v>
      </c>
      <c r="BC1081" s="41" t="s">
        <v>74</v>
      </c>
      <c r="BD1081" s="3">
        <v>4.4740141157889539</v>
      </c>
      <c r="BE1081" s="6">
        <v>7.0120763537202997</v>
      </c>
      <c r="BF1081" s="6">
        <v>86.8</v>
      </c>
      <c r="BG1081" s="6">
        <v>7.5</v>
      </c>
      <c r="BH1081">
        <v>0.2</v>
      </c>
      <c r="BI1081" s="43">
        <v>3.5330261136712746</v>
      </c>
      <c r="BJ1081">
        <v>1.4</v>
      </c>
      <c r="BK1081" s="31">
        <v>82.964889466840049</v>
      </c>
      <c r="BL1081" s="31">
        <v>9.4278283485045513</v>
      </c>
      <c r="BM1081" s="31">
        <v>0.39011703511053319</v>
      </c>
      <c r="BN1081" s="31">
        <v>5.9817945383615081</v>
      </c>
      <c r="BO1081" s="31">
        <v>0.78023407022106639</v>
      </c>
      <c r="BP1081">
        <v>92.213883677298313</v>
      </c>
      <c r="BQ1081">
        <v>4.6904315196998123</v>
      </c>
      <c r="BR1081">
        <v>0</v>
      </c>
      <c r="BS1081">
        <v>0</v>
      </c>
      <c r="BT1081">
        <v>2.3452157598499062</v>
      </c>
    </row>
    <row r="1082" spans="1:72" x14ac:dyDescent="0.25">
      <c r="A1082" t="s">
        <v>2180</v>
      </c>
      <c r="B1082" s="42"/>
      <c r="C1082" s="6">
        <v>26855</v>
      </c>
      <c r="D1082" s="6">
        <v>0.51359999999999995</v>
      </c>
      <c r="E1082" s="3">
        <v>34.20017482517482</v>
      </c>
      <c r="F1082" s="3">
        <v>26.590376003980381</v>
      </c>
      <c r="G1082" s="6">
        <v>8.4505772005772002</v>
      </c>
      <c r="H1082" s="6">
        <v>16.8043216912052</v>
      </c>
      <c r="I1082" s="6">
        <v>15.006830156768361</v>
      </c>
      <c r="J1082" s="6">
        <v>18.463802059874485</v>
      </c>
      <c r="K1082" s="6">
        <v>34.70826458677066</v>
      </c>
      <c r="L1082" s="6">
        <v>34.295911745619726</v>
      </c>
      <c r="M1082" s="6">
        <v>35.062761506276154</v>
      </c>
      <c r="N1082" s="6">
        <v>14.973262032085561</v>
      </c>
      <c r="O1082" s="6">
        <v>18.461538461538463</v>
      </c>
      <c r="P1082" s="6">
        <v>13.114754098360656</v>
      </c>
      <c r="Q1082" s="6">
        <v>11.38211382113821</v>
      </c>
      <c r="R1082" s="6">
        <v>14.246947082767978</v>
      </c>
      <c r="S1082" s="6">
        <v>8.5250338294993231</v>
      </c>
      <c r="T1082" s="6">
        <v>14.569044034275731</v>
      </c>
      <c r="U1082" s="6">
        <v>12.515436863229393</v>
      </c>
      <c r="V1082" s="6">
        <v>16.477211603973178</v>
      </c>
      <c r="W1082" s="6">
        <v>0</v>
      </c>
      <c r="X1082" s="6">
        <v>0</v>
      </c>
      <c r="Y1082" s="6">
        <v>0</v>
      </c>
      <c r="Z1082" s="6">
        <v>6.0978369814736997</v>
      </c>
      <c r="AA1082" s="6">
        <v>58.858510820207897</v>
      </c>
      <c r="AB1082" s="6">
        <v>64.033539276257727</v>
      </c>
      <c r="AC1082" s="6">
        <v>54.202909012162991</v>
      </c>
      <c r="AD1082" s="6">
        <v>58.166526119568594</v>
      </c>
      <c r="AE1082" s="6">
        <v>63.874982454498664</v>
      </c>
      <c r="AF1082" s="6">
        <v>53.016167841614248</v>
      </c>
      <c r="AG1082" s="6">
        <v>60.16381236038719</v>
      </c>
      <c r="AH1082" s="6">
        <v>57.377049180327866</v>
      </c>
      <c r="AI1082" s="6">
        <v>62.482946793997272</v>
      </c>
      <c r="AJ1082" s="6">
        <v>80.736842105263165</v>
      </c>
      <c r="AK1082" s="6">
        <v>88.4765625</v>
      </c>
      <c r="AL1082" s="6">
        <v>71.689497716894977</v>
      </c>
      <c r="AM1082" s="6">
        <v>43.315508021390379</v>
      </c>
      <c r="AN1082" s="6">
        <v>73.846153846153854</v>
      </c>
      <c r="AO1082" s="6">
        <v>27.049180327868854</v>
      </c>
      <c r="AP1082" s="6">
        <v>74.358974358974365</v>
      </c>
      <c r="AQ1082" s="6">
        <v>81.227436823104696</v>
      </c>
      <c r="AR1082" s="6">
        <v>67.286245353159842</v>
      </c>
      <c r="AS1082" s="6">
        <v>32.241848293909001</v>
      </c>
      <c r="AT1082" s="6">
        <v>18.964982956306201</v>
      </c>
      <c r="AU1082" s="6">
        <v>25.2281100437283</v>
      </c>
      <c r="AV1082" s="6">
        <v>9.5306958647522606</v>
      </c>
      <c r="AW1082" s="6">
        <v>14.034362841304301</v>
      </c>
      <c r="AX1082" s="46">
        <v>44067</v>
      </c>
      <c r="AY1082" s="41">
        <v>46727</v>
      </c>
      <c r="AZ1082" s="41">
        <v>25146</v>
      </c>
      <c r="BA1082" s="41" t="s">
        <v>74</v>
      </c>
      <c r="BB1082" s="41">
        <v>95455</v>
      </c>
      <c r="BC1082" s="41">
        <v>37162</v>
      </c>
      <c r="BD1082" s="3">
        <v>5.0407285323202418</v>
      </c>
      <c r="BE1082" s="6">
        <v>2.3156458677389198</v>
      </c>
      <c r="BF1082" s="6">
        <v>87.5</v>
      </c>
      <c r="BG1082" s="6">
        <v>7.4</v>
      </c>
      <c r="BH1082">
        <v>0.3</v>
      </c>
      <c r="BI1082" s="43">
        <v>1.2702523008013438</v>
      </c>
      <c r="BJ1082">
        <v>2.5</v>
      </c>
      <c r="BK1082" s="31">
        <v>87.184730743012949</v>
      </c>
      <c r="BL1082" s="31">
        <v>7.6005453306066801</v>
      </c>
      <c r="BM1082" s="31">
        <v>0.23858214042263123</v>
      </c>
      <c r="BN1082" s="31">
        <v>1.2201772324471711</v>
      </c>
      <c r="BO1082" s="31">
        <v>2.549420586230402</v>
      </c>
      <c r="BP1082">
        <v>87.768749550586037</v>
      </c>
      <c r="BQ1082">
        <v>7.1330984396347166</v>
      </c>
      <c r="BR1082">
        <v>0.28762493708204501</v>
      </c>
      <c r="BS1082">
        <v>1.3230747105774072</v>
      </c>
      <c r="BT1082">
        <v>2.5095275760408429</v>
      </c>
    </row>
    <row r="1083" spans="1:72" x14ac:dyDescent="0.25">
      <c r="A1083" t="s">
        <v>2181</v>
      </c>
      <c r="B1083" s="42"/>
      <c r="C1083" s="6">
        <v>18145</v>
      </c>
      <c r="D1083" s="6">
        <v>0.47239999999999999</v>
      </c>
      <c r="E1083" s="3">
        <v>55.137676292813964</v>
      </c>
      <c r="F1083" s="3">
        <v>48.761149653121905</v>
      </c>
      <c r="G1083" s="6">
        <v>25.193798449612402</v>
      </c>
      <c r="H1083" s="6">
        <v>41.011407307997302</v>
      </c>
      <c r="I1083" s="6">
        <v>39.250873178369268</v>
      </c>
      <c r="J1083" s="6">
        <v>42.818294190358472</v>
      </c>
      <c r="K1083" s="6">
        <v>75.824175824175825</v>
      </c>
      <c r="L1083" s="6">
        <v>73.333333333333329</v>
      </c>
      <c r="M1083" s="6">
        <v>87.5</v>
      </c>
      <c r="N1083" s="6">
        <v>100</v>
      </c>
      <c r="O1083" s="6">
        <v>100</v>
      </c>
      <c r="P1083" s="6" t="s">
        <v>74</v>
      </c>
      <c r="Q1083" s="6">
        <v>5.6074766355140184</v>
      </c>
      <c r="R1083" s="6">
        <v>11.538461538461538</v>
      </c>
      <c r="S1083" s="6">
        <v>0</v>
      </c>
      <c r="T1083" s="6">
        <v>40.142893272635305</v>
      </c>
      <c r="U1083" s="6">
        <v>38.015382675576845</v>
      </c>
      <c r="V1083" s="6">
        <v>42.282815472415983</v>
      </c>
      <c r="W1083" s="6" t="s">
        <v>74</v>
      </c>
      <c r="X1083" s="6" t="s">
        <v>74</v>
      </c>
      <c r="Y1083" s="6" t="s">
        <v>74</v>
      </c>
      <c r="Z1083" s="6">
        <v>18.9744539059608</v>
      </c>
      <c r="AA1083" s="6">
        <v>37.529526191468698</v>
      </c>
      <c r="AB1083" s="6">
        <v>37.889447236180906</v>
      </c>
      <c r="AC1083" s="6">
        <v>37.084239975132114</v>
      </c>
      <c r="AD1083" s="6">
        <v>41.30282512257763</v>
      </c>
      <c r="AE1083" s="6">
        <v>45.582112567463376</v>
      </c>
      <c r="AF1083" s="6">
        <v>36.942174732872409</v>
      </c>
      <c r="AG1083" s="6">
        <v>5.8659217877094969</v>
      </c>
      <c r="AH1083" s="6">
        <v>5.7581573896353166</v>
      </c>
      <c r="AI1083" s="6">
        <v>9.375</v>
      </c>
      <c r="AJ1083" s="6">
        <v>7.0796460176991154</v>
      </c>
      <c r="AK1083" s="6">
        <v>0</v>
      </c>
      <c r="AL1083" s="6">
        <v>100</v>
      </c>
      <c r="AM1083" s="6">
        <v>0</v>
      </c>
      <c r="AN1083" s="6">
        <v>0</v>
      </c>
      <c r="AO1083" s="6">
        <v>0</v>
      </c>
      <c r="AP1083" s="6" t="s">
        <v>74</v>
      </c>
      <c r="AQ1083" s="6" t="s">
        <v>74</v>
      </c>
      <c r="AR1083" s="6" t="s">
        <v>74</v>
      </c>
      <c r="AS1083" s="6">
        <v>20.653415581448499</v>
      </c>
      <c r="AT1083" s="6">
        <v>19.419693854238101</v>
      </c>
      <c r="AU1083" s="6">
        <v>26.525017135024001</v>
      </c>
      <c r="AV1083" s="6">
        <v>11.2862691341101</v>
      </c>
      <c r="AW1083" s="6">
        <v>22.115604295179299</v>
      </c>
      <c r="AX1083" s="46">
        <v>19328</v>
      </c>
      <c r="AY1083" s="41">
        <v>19340</v>
      </c>
      <c r="AZ1083" s="41" t="s">
        <v>74</v>
      </c>
      <c r="BA1083" s="41" t="s">
        <v>74</v>
      </c>
      <c r="BB1083" s="41" t="s">
        <v>74</v>
      </c>
      <c r="BC1083" s="41" t="s">
        <v>74</v>
      </c>
      <c r="BD1083" s="3">
        <v>5.5728908886389199</v>
      </c>
      <c r="BE1083" s="6">
        <v>11.5366430260047</v>
      </c>
      <c r="BF1083" s="6">
        <v>80.099999999999994</v>
      </c>
      <c r="BG1083" s="6">
        <v>13</v>
      </c>
      <c r="BH1083">
        <v>0.1</v>
      </c>
      <c r="BI1083" s="43">
        <v>1.3762537905295078</v>
      </c>
      <c r="BJ1083">
        <v>1.3</v>
      </c>
      <c r="BK1083" s="31">
        <v>76.963812886142975</v>
      </c>
      <c r="BL1083" s="31">
        <v>13.812886142983229</v>
      </c>
      <c r="BM1083" s="31">
        <v>0</v>
      </c>
      <c r="BN1083" s="31">
        <v>2.0300088261253313</v>
      </c>
      <c r="BO1083" s="31">
        <v>1.9417475728155338</v>
      </c>
      <c r="BP1083">
        <v>83.572488866897572</v>
      </c>
      <c r="BQ1083">
        <v>12.172191984166254</v>
      </c>
      <c r="BR1083">
        <v>0.14844136566056407</v>
      </c>
      <c r="BS1083">
        <v>0.64324591786244434</v>
      </c>
      <c r="BT1083">
        <v>0.64324591786244434</v>
      </c>
    </row>
    <row r="1084" spans="1:72" x14ac:dyDescent="0.25">
      <c r="A1084" t="s">
        <v>2182</v>
      </c>
      <c r="B1084" s="42"/>
      <c r="C1084" s="6">
        <v>27763</v>
      </c>
      <c r="D1084" s="6">
        <v>0.41260000000000002</v>
      </c>
      <c r="E1084" s="3">
        <v>37.5</v>
      </c>
      <c r="F1084" s="3">
        <v>37.359170797656603</v>
      </c>
      <c r="G1084" s="6">
        <v>7.4895146794487699</v>
      </c>
      <c r="H1084" s="6">
        <v>21.106971793507199</v>
      </c>
      <c r="I1084" s="6">
        <v>21.99828473413379</v>
      </c>
      <c r="J1084" s="6">
        <v>20.228281547241597</v>
      </c>
      <c r="K1084" s="6">
        <v>11.904761904761903</v>
      </c>
      <c r="L1084" s="6">
        <v>0</v>
      </c>
      <c r="M1084" s="6">
        <v>15.625</v>
      </c>
      <c r="N1084" s="6">
        <v>100</v>
      </c>
      <c r="O1084" s="6">
        <v>100</v>
      </c>
      <c r="P1084" s="6">
        <v>100</v>
      </c>
      <c r="Q1084" s="6">
        <v>15.32258064516129</v>
      </c>
      <c r="R1084" s="6">
        <v>2.5641025641025639</v>
      </c>
      <c r="S1084" s="6">
        <v>36.95652173913043</v>
      </c>
      <c r="T1084" s="6">
        <v>21.143675628029971</v>
      </c>
      <c r="U1084" s="6">
        <v>22.419140451927337</v>
      </c>
      <c r="V1084" s="6">
        <v>19.881630863656291</v>
      </c>
      <c r="W1084" s="6">
        <v>0</v>
      </c>
      <c r="X1084" s="6">
        <v>0</v>
      </c>
      <c r="Y1084" s="6" t="s">
        <v>74</v>
      </c>
      <c r="Z1084" s="6">
        <v>8.4186046511627897</v>
      </c>
      <c r="AA1084" s="6">
        <v>57.203671677530899</v>
      </c>
      <c r="AB1084" s="6">
        <v>65.527693579498475</v>
      </c>
      <c r="AC1084" s="6">
        <v>49.434156378600825</v>
      </c>
      <c r="AD1084" s="6">
        <v>57.219178082191782</v>
      </c>
      <c r="AE1084" s="6">
        <v>65.385702175755867</v>
      </c>
      <c r="AF1084" s="6">
        <v>49.534698218558894</v>
      </c>
      <c r="AG1084" s="6">
        <v>70.967741935483872</v>
      </c>
      <c r="AH1084" s="6">
        <v>70</v>
      </c>
      <c r="AI1084" s="6">
        <v>71.428571428571431</v>
      </c>
      <c r="AJ1084" s="6">
        <v>56.896551724137936</v>
      </c>
      <c r="AK1084" s="6">
        <v>79.166666666666657</v>
      </c>
      <c r="AL1084" s="6">
        <v>41.17647058823529</v>
      </c>
      <c r="AM1084" s="6">
        <v>0</v>
      </c>
      <c r="AN1084" s="6">
        <v>0</v>
      </c>
      <c r="AO1084" s="6">
        <v>0</v>
      </c>
      <c r="AP1084" s="6">
        <v>100</v>
      </c>
      <c r="AQ1084" s="6">
        <v>100</v>
      </c>
      <c r="AR1084" s="6" t="s">
        <v>74</v>
      </c>
      <c r="AS1084" s="6">
        <v>30.548501777552101</v>
      </c>
      <c r="AT1084" s="6">
        <v>14.093448450990399</v>
      </c>
      <c r="AU1084" s="6">
        <v>20.771965464702902</v>
      </c>
      <c r="AV1084" s="6">
        <v>12.7221940071102</v>
      </c>
      <c r="AW1084" s="6">
        <v>21.863890299644499</v>
      </c>
      <c r="AX1084" s="46">
        <v>40770</v>
      </c>
      <c r="AY1084" s="41">
        <v>41515</v>
      </c>
      <c r="AZ1084" s="41">
        <v>53250</v>
      </c>
      <c r="BA1084" s="41" t="s">
        <v>74</v>
      </c>
      <c r="BB1084" s="41" t="s">
        <v>74</v>
      </c>
      <c r="BC1084" s="41">
        <v>31250</v>
      </c>
      <c r="BD1084" s="3">
        <v>4.2611251049538206</v>
      </c>
      <c r="BE1084" s="6">
        <v>7.8976334617501402</v>
      </c>
      <c r="BF1084" s="6">
        <v>85.5</v>
      </c>
      <c r="BG1084" s="6">
        <v>7.8</v>
      </c>
      <c r="BH1084">
        <v>0.4</v>
      </c>
      <c r="BI1084" s="43">
        <v>1.3071895424836601</v>
      </c>
      <c r="BJ1084">
        <v>5</v>
      </c>
      <c r="BK1084" s="31">
        <v>83.822138126773893</v>
      </c>
      <c r="BL1084" s="31">
        <v>9.2242194891201521</v>
      </c>
      <c r="BM1084" s="31">
        <v>0</v>
      </c>
      <c r="BN1084" s="31">
        <v>1.9394512771996215</v>
      </c>
      <c r="BO1084" s="31">
        <v>5.0141911069063383</v>
      </c>
      <c r="BP1084">
        <v>87.551139684395082</v>
      </c>
      <c r="BQ1084">
        <v>5.9614260666277028</v>
      </c>
      <c r="BR1084">
        <v>0.99357101110461721</v>
      </c>
      <c r="BS1084">
        <v>0.52600818234950319</v>
      </c>
      <c r="BT1084">
        <v>4.9678550555230858</v>
      </c>
    </row>
    <row r="1085" spans="1:72" x14ac:dyDescent="0.25">
      <c r="A1085" t="s">
        <v>2183</v>
      </c>
      <c r="B1085" s="42"/>
      <c r="C1085" s="6">
        <v>21584</v>
      </c>
      <c r="D1085" s="6">
        <v>0.45739999999999997</v>
      </c>
      <c r="E1085" s="3">
        <v>27.292650033715443</v>
      </c>
      <c r="F1085" s="3">
        <v>21.913683506189361</v>
      </c>
      <c r="G1085" s="6">
        <v>11.3926499032882</v>
      </c>
      <c r="H1085" s="6">
        <v>21.015218261914299</v>
      </c>
      <c r="I1085" s="6">
        <v>20.127647528115915</v>
      </c>
      <c r="J1085" s="6">
        <v>21.855434014666113</v>
      </c>
      <c r="K1085" s="6">
        <v>45.569620253164558</v>
      </c>
      <c r="L1085" s="6">
        <v>37.348586810228802</v>
      </c>
      <c r="M1085" s="6">
        <v>53.228840125391855</v>
      </c>
      <c r="N1085" s="6">
        <v>41.228070175438596</v>
      </c>
      <c r="O1085" s="6">
        <v>38.392857142857146</v>
      </c>
      <c r="P1085" s="6">
        <v>42.608695652173914</v>
      </c>
      <c r="Q1085" s="6">
        <v>37.923375902276511</v>
      </c>
      <c r="R1085" s="6">
        <v>39.549180327868854</v>
      </c>
      <c r="S1085" s="6">
        <v>36</v>
      </c>
      <c r="T1085" s="6">
        <v>19.34492218193849</v>
      </c>
      <c r="U1085" s="6">
        <v>18.493521287199201</v>
      </c>
      <c r="V1085" s="6">
        <v>20.143750333992411</v>
      </c>
      <c r="W1085" s="6">
        <v>21.992238033635186</v>
      </c>
      <c r="X1085" s="6">
        <v>36.690647482014391</v>
      </c>
      <c r="Y1085" s="6">
        <v>13.737373737373737</v>
      </c>
      <c r="Z1085" s="6">
        <v>8.6349103377971392</v>
      </c>
      <c r="AA1085" s="6">
        <v>62.110739074827201</v>
      </c>
      <c r="AB1085" s="6">
        <v>66.310479658538043</v>
      </c>
      <c r="AC1085" s="6">
        <v>58.211395632413257</v>
      </c>
      <c r="AD1085" s="6">
        <v>61.96712484955976</v>
      </c>
      <c r="AE1085" s="6">
        <v>66.603941764880659</v>
      </c>
      <c r="AF1085" s="6">
        <v>57.692424749672824</v>
      </c>
      <c r="AG1085" s="6">
        <v>62.293519695044473</v>
      </c>
      <c r="AH1085" s="6">
        <v>55.751099937146456</v>
      </c>
      <c r="AI1085" s="6">
        <v>68.97880539499036</v>
      </c>
      <c r="AJ1085" s="6">
        <v>70.481452249408051</v>
      </c>
      <c r="AK1085" s="6">
        <v>75.340599455040874</v>
      </c>
      <c r="AL1085" s="6">
        <v>63.789868667917446</v>
      </c>
      <c r="AM1085" s="6">
        <v>64.556962025316452</v>
      </c>
      <c r="AN1085" s="6">
        <v>57.657657657657658</v>
      </c>
      <c r="AO1085" s="6">
        <v>68.292682926829272</v>
      </c>
      <c r="AP1085" s="6">
        <v>48.648648648648653</v>
      </c>
      <c r="AQ1085" s="6">
        <v>53.559322033898304</v>
      </c>
      <c r="AR1085" s="6">
        <v>45.857418111753375</v>
      </c>
      <c r="AS1085" s="6">
        <v>36.1531634334982</v>
      </c>
      <c r="AT1085" s="6">
        <v>20.400659312793199</v>
      </c>
      <c r="AU1085" s="6">
        <v>23.205274502345599</v>
      </c>
      <c r="AV1085" s="6">
        <v>7.1484721693926696</v>
      </c>
      <c r="AW1085" s="6">
        <v>13.0924305819703</v>
      </c>
      <c r="AX1085" s="46">
        <v>42390</v>
      </c>
      <c r="AY1085" s="41">
        <v>43709</v>
      </c>
      <c r="AZ1085" s="41">
        <v>20463</v>
      </c>
      <c r="BA1085" s="41" t="s">
        <v>74</v>
      </c>
      <c r="BB1085" s="41">
        <v>47132</v>
      </c>
      <c r="BC1085" s="41">
        <v>28967</v>
      </c>
      <c r="BD1085" s="3">
        <v>5.3540610705896894</v>
      </c>
      <c r="BE1085" s="6">
        <v>5.2131695540285996</v>
      </c>
      <c r="BF1085" s="6">
        <v>79.099999999999994</v>
      </c>
      <c r="BG1085" s="6">
        <v>9.1999999999999993</v>
      </c>
      <c r="BH1085">
        <v>0.4</v>
      </c>
      <c r="BI1085" s="43">
        <v>6.7465647277611325</v>
      </c>
      <c r="BJ1085">
        <v>2.6</v>
      </c>
      <c r="BK1085" s="31">
        <v>79.361499523881122</v>
      </c>
      <c r="BL1085" s="31">
        <v>8.1140680599408608</v>
      </c>
      <c r="BM1085" s="31">
        <v>6.515310980804892E-2</v>
      </c>
      <c r="BN1085" s="31">
        <v>7.3021600761790211</v>
      </c>
      <c r="BO1085" s="31">
        <v>2.4557710619956898</v>
      </c>
      <c r="BP1085">
        <v>78.883973778180462</v>
      </c>
      <c r="BQ1085">
        <v>10.435431434205618</v>
      </c>
      <c r="BR1085">
        <v>0.80477535575334447</v>
      </c>
      <c r="BS1085">
        <v>6.155732025795448</v>
      </c>
      <c r="BT1085">
        <v>2.8406971166657784</v>
      </c>
    </row>
    <row r="1086" spans="1:72" x14ac:dyDescent="0.25">
      <c r="A1086" t="s">
        <v>2184</v>
      </c>
      <c r="B1086" s="42"/>
      <c r="C1086" s="6">
        <v>27332</v>
      </c>
      <c r="D1086" s="6">
        <v>0.46970000000000001</v>
      </c>
      <c r="E1086" s="3">
        <v>49.814585908529047</v>
      </c>
      <c r="F1086" s="3">
        <v>39.918395103706224</v>
      </c>
      <c r="G1086" s="6">
        <v>23.064066852367699</v>
      </c>
      <c r="H1086" s="6">
        <v>28.649449949286101</v>
      </c>
      <c r="I1086" s="6">
        <v>25.800933125972008</v>
      </c>
      <c r="J1086" s="6">
        <v>31.517144199154533</v>
      </c>
      <c r="K1086" s="6">
        <v>100</v>
      </c>
      <c r="L1086" s="6" t="s">
        <v>74</v>
      </c>
      <c r="M1086" s="6">
        <v>100</v>
      </c>
      <c r="N1086" s="6" t="s">
        <v>74</v>
      </c>
      <c r="O1086" s="6" t="s">
        <v>74</v>
      </c>
      <c r="P1086" s="6" t="s">
        <v>74</v>
      </c>
      <c r="Q1086" s="6">
        <v>0</v>
      </c>
      <c r="R1086" s="6">
        <v>0</v>
      </c>
      <c r="S1086" s="6">
        <v>0</v>
      </c>
      <c r="T1086" s="6">
        <v>28.742749647280135</v>
      </c>
      <c r="U1086" s="6">
        <v>25.942142298670834</v>
      </c>
      <c r="V1086" s="6">
        <v>31.557441458431555</v>
      </c>
      <c r="W1086" s="6" t="s">
        <v>74</v>
      </c>
      <c r="X1086" s="6" t="s">
        <v>74</v>
      </c>
      <c r="Y1086" s="6" t="s">
        <v>74</v>
      </c>
      <c r="Z1086" s="6">
        <v>12.2214234363767</v>
      </c>
      <c r="AA1086" s="6">
        <v>40.217810331534302</v>
      </c>
      <c r="AB1086" s="6">
        <v>46.501172791243157</v>
      </c>
      <c r="AC1086" s="6">
        <v>34.106463878326998</v>
      </c>
      <c r="AD1086" s="6">
        <v>40.17060876308647</v>
      </c>
      <c r="AE1086" s="6">
        <v>46.232539838677944</v>
      </c>
      <c r="AF1086" s="6">
        <v>34.282438371870825</v>
      </c>
      <c r="AG1086" s="6">
        <v>0</v>
      </c>
      <c r="AH1086" s="6" t="s">
        <v>74</v>
      </c>
      <c r="AI1086" s="6">
        <v>0</v>
      </c>
      <c r="AJ1086" s="6">
        <v>50</v>
      </c>
      <c r="AK1086" s="6">
        <v>83.333333333333343</v>
      </c>
      <c r="AL1086" s="6">
        <v>0</v>
      </c>
      <c r="AM1086" s="6">
        <v>0</v>
      </c>
      <c r="AN1086" s="6">
        <v>0</v>
      </c>
      <c r="AO1086" s="6">
        <v>0</v>
      </c>
      <c r="AP1086" s="6" t="s">
        <v>74</v>
      </c>
      <c r="AQ1086" s="6" t="s">
        <v>74</v>
      </c>
      <c r="AR1086" s="6" t="s">
        <v>74</v>
      </c>
      <c r="AS1086" s="6">
        <v>28.0917280917281</v>
      </c>
      <c r="AT1086" s="6">
        <v>19.055419055419101</v>
      </c>
      <c r="AU1086" s="6">
        <v>16.0797160797161</v>
      </c>
      <c r="AV1086" s="6">
        <v>19.956319956320002</v>
      </c>
      <c r="AW1086" s="6">
        <v>16.8168168168168</v>
      </c>
      <c r="AX1086" s="46">
        <v>28500</v>
      </c>
      <c r="AY1086" s="41">
        <v>28567</v>
      </c>
      <c r="AZ1086" s="41" t="s">
        <v>74</v>
      </c>
      <c r="BA1086" s="41" t="s">
        <v>74</v>
      </c>
      <c r="BB1086" s="41" t="s">
        <v>74</v>
      </c>
      <c r="BC1086" s="41" t="s">
        <v>74</v>
      </c>
      <c r="BD1086" s="3">
        <v>5.6108219669777455</v>
      </c>
      <c r="BE1086" s="6">
        <v>17.792985457656101</v>
      </c>
      <c r="BF1086" s="6">
        <v>79.599999999999994</v>
      </c>
      <c r="BG1086" s="6">
        <v>16.899999999999999</v>
      </c>
      <c r="BH1086">
        <v>0.1</v>
      </c>
      <c r="BI1086" s="43">
        <v>0.64156206415620642</v>
      </c>
      <c r="BJ1086">
        <v>2.2000000000000002</v>
      </c>
      <c r="BK1086" s="31">
        <v>76.240079365079367</v>
      </c>
      <c r="BL1086" s="31">
        <v>20.833333333333336</v>
      </c>
      <c r="BM1086" s="31">
        <v>0.1984126984126984</v>
      </c>
      <c r="BN1086" s="31">
        <v>0.64484126984126977</v>
      </c>
      <c r="BO1086" s="31">
        <v>0.99206349206349198</v>
      </c>
      <c r="BP1086">
        <v>83.875079668578707</v>
      </c>
      <c r="BQ1086">
        <v>11.790949649458254</v>
      </c>
      <c r="BR1086">
        <v>0</v>
      </c>
      <c r="BS1086">
        <v>0.63734862970044615</v>
      </c>
      <c r="BT1086">
        <v>3.6966220522625872</v>
      </c>
    </row>
    <row r="1087" spans="1:72" x14ac:dyDescent="0.25">
      <c r="A1087" t="s">
        <v>2185</v>
      </c>
      <c r="B1087" s="42"/>
      <c r="C1087" s="6">
        <v>24599</v>
      </c>
      <c r="D1087" s="6">
        <v>0.44890000000000002</v>
      </c>
      <c r="E1087" s="3">
        <v>17.704280155642024</v>
      </c>
      <c r="F1087" s="3">
        <v>26.955039420413378</v>
      </c>
      <c r="G1087" s="6">
        <v>14.7345612134345</v>
      </c>
      <c r="H1087" s="6">
        <v>20.333154218162299</v>
      </c>
      <c r="I1087" s="6">
        <v>18.099846052342201</v>
      </c>
      <c r="J1087" s="6">
        <v>22.467423287095418</v>
      </c>
      <c r="K1087" s="6">
        <v>39.932659932659931</v>
      </c>
      <c r="L1087" s="6">
        <v>37.11201079622132</v>
      </c>
      <c r="M1087" s="6">
        <v>42.741935483870968</v>
      </c>
      <c r="N1087" s="6" t="s">
        <v>74</v>
      </c>
      <c r="O1087" s="6" t="s">
        <v>74</v>
      </c>
      <c r="P1087" s="6" t="s">
        <v>74</v>
      </c>
      <c r="Q1087" s="6">
        <v>0.64239828693790146</v>
      </c>
      <c r="R1087" s="6">
        <v>0</v>
      </c>
      <c r="S1087" s="6">
        <v>1.2295081967213115</v>
      </c>
      <c r="T1087" s="6">
        <v>19.244384765625</v>
      </c>
      <c r="U1087" s="6">
        <v>16.999251683711648</v>
      </c>
      <c r="V1087" s="6">
        <v>21.396127181448719</v>
      </c>
      <c r="W1087" s="6">
        <v>10.714285714285714</v>
      </c>
      <c r="X1087" s="6">
        <v>0</v>
      </c>
      <c r="Y1087" s="6">
        <v>15.65217391304348</v>
      </c>
      <c r="Z1087" s="6">
        <v>9.1669571279191295</v>
      </c>
      <c r="AA1087" s="6">
        <v>55.849717734085999</v>
      </c>
      <c r="AB1087" s="6">
        <v>57.644812221514961</v>
      </c>
      <c r="AC1087" s="6">
        <v>53.983589200635251</v>
      </c>
      <c r="AD1087" s="6">
        <v>57.484545186929651</v>
      </c>
      <c r="AE1087" s="6">
        <v>58.909730363423208</v>
      </c>
      <c r="AF1087" s="6">
        <v>56.046717918391487</v>
      </c>
      <c r="AG1087" s="6">
        <v>39.719626168224295</v>
      </c>
      <c r="AH1087" s="6">
        <v>41.83535762483131</v>
      </c>
      <c r="AI1087" s="6">
        <v>36.83241252302026</v>
      </c>
      <c r="AJ1087" s="6">
        <v>39.597315436241608</v>
      </c>
      <c r="AK1087" s="6">
        <v>57.647058823529406</v>
      </c>
      <c r="AL1087" s="6">
        <v>15.625</v>
      </c>
      <c r="AM1087" s="6">
        <v>0</v>
      </c>
      <c r="AN1087" s="6">
        <v>0</v>
      </c>
      <c r="AO1087" s="6">
        <v>0</v>
      </c>
      <c r="AP1087" s="6">
        <v>65.06849315068493</v>
      </c>
      <c r="AQ1087" s="6">
        <v>86.79245283018868</v>
      </c>
      <c r="AR1087" s="6">
        <v>52.688172043010752</v>
      </c>
      <c r="AS1087" s="6">
        <v>25.3005883857764</v>
      </c>
      <c r="AT1087" s="6">
        <v>18.495778971604</v>
      </c>
      <c r="AU1087" s="6">
        <v>17.8434382194935</v>
      </c>
      <c r="AV1087" s="6">
        <v>10.1816321309798</v>
      </c>
      <c r="AW1087" s="6">
        <v>28.178562292146299</v>
      </c>
      <c r="AX1087" s="46">
        <v>38826</v>
      </c>
      <c r="AY1087" s="41">
        <v>40290</v>
      </c>
      <c r="AZ1087" s="41">
        <v>22004</v>
      </c>
      <c r="BA1087" s="41" t="s">
        <v>74</v>
      </c>
      <c r="BB1087" s="41">
        <v>56765</v>
      </c>
      <c r="BC1087" s="41">
        <v>36354</v>
      </c>
      <c r="BD1087" s="3">
        <v>5.0098229287837661</v>
      </c>
      <c r="BE1087" s="6">
        <v>7.4671772428883996</v>
      </c>
      <c r="BF1087" s="6">
        <v>80.5</v>
      </c>
      <c r="BG1087" s="6">
        <v>10.7</v>
      </c>
      <c r="BH1087">
        <v>0.7</v>
      </c>
      <c r="BI1087" s="43">
        <v>3.56672808633851</v>
      </c>
      <c r="BJ1087">
        <v>3.8</v>
      </c>
      <c r="BK1087" s="31">
        <v>77.425134374200155</v>
      </c>
      <c r="BL1087" s="31">
        <v>12.311236242641414</v>
      </c>
      <c r="BM1087" s="31">
        <v>0.66547222933196826</v>
      </c>
      <c r="BN1087" s="31">
        <v>4.4791400051190173</v>
      </c>
      <c r="BO1087" s="31">
        <v>4.6071154338367029</v>
      </c>
      <c r="BP1087">
        <v>83.852614467623951</v>
      </c>
      <c r="BQ1087">
        <v>9.0219452722839328</v>
      </c>
      <c r="BR1087">
        <v>0.65023028989433762</v>
      </c>
      <c r="BS1087">
        <v>2.6009211595773505</v>
      </c>
      <c r="BT1087">
        <v>2.8718504470333244</v>
      </c>
    </row>
    <row r="1088" spans="1:72" x14ac:dyDescent="0.25">
      <c r="A1088" t="s">
        <v>2186</v>
      </c>
      <c r="B1088" s="42"/>
      <c r="C1088" s="6">
        <v>28694</v>
      </c>
      <c r="D1088" s="6">
        <v>0.42059999999999997</v>
      </c>
      <c r="E1088" s="3">
        <v>14.874371859296481</v>
      </c>
      <c r="F1088" s="3">
        <v>14.533376539209334</v>
      </c>
      <c r="G1088" s="6">
        <v>7.5234097513723004</v>
      </c>
      <c r="H1088" s="6">
        <v>10.775282740534299</v>
      </c>
      <c r="I1088" s="6">
        <v>10.147822612864562</v>
      </c>
      <c r="J1088" s="6">
        <v>11.383741202298703</v>
      </c>
      <c r="K1088" s="6">
        <v>46.153846153846153</v>
      </c>
      <c r="L1088" s="6">
        <v>60</v>
      </c>
      <c r="M1088" s="6">
        <v>0</v>
      </c>
      <c r="N1088" s="6">
        <v>82.608695652173907</v>
      </c>
      <c r="O1088" s="6">
        <v>82.608695652173907</v>
      </c>
      <c r="P1088" s="6" t="s">
        <v>74</v>
      </c>
      <c r="Q1088" s="6">
        <v>5.5851063829787231</v>
      </c>
      <c r="R1088" s="6">
        <v>11.76470588235294</v>
      </c>
      <c r="S1088" s="6">
        <v>1.3452914798206279</v>
      </c>
      <c r="T1088" s="6">
        <v>10.576566242704361</v>
      </c>
      <c r="U1088" s="6">
        <v>9.5003084515731029</v>
      </c>
      <c r="V1088" s="6">
        <v>11.619718309859154</v>
      </c>
      <c r="W1088" s="6">
        <v>0</v>
      </c>
      <c r="X1088" s="6">
        <v>0</v>
      </c>
      <c r="Y1088" s="6">
        <v>0</v>
      </c>
      <c r="Z1088" s="6">
        <v>7.7276583710407198</v>
      </c>
      <c r="AA1088" s="6">
        <v>55.070263536922397</v>
      </c>
      <c r="AB1088" s="6">
        <v>60.308948295181686</v>
      </c>
      <c r="AC1088" s="6">
        <v>50.109890109890109</v>
      </c>
      <c r="AD1088" s="6">
        <v>55.305902542203775</v>
      </c>
      <c r="AE1088" s="6">
        <v>60.613285103584346</v>
      </c>
      <c r="AF1088" s="6">
        <v>50.298611649732415</v>
      </c>
      <c r="AG1088" s="6">
        <v>50.375939849624061</v>
      </c>
      <c r="AH1088" s="6">
        <v>65.048543689320397</v>
      </c>
      <c r="AI1088" s="6">
        <v>0</v>
      </c>
      <c r="AJ1088" s="6">
        <v>52.941176470588239</v>
      </c>
      <c r="AK1088" s="6">
        <v>77.659574468085097</v>
      </c>
      <c r="AL1088" s="6">
        <v>38.509316770186338</v>
      </c>
      <c r="AM1088" s="6">
        <v>0</v>
      </c>
      <c r="AN1088" s="6">
        <v>0</v>
      </c>
      <c r="AO1088" s="6">
        <v>0</v>
      </c>
      <c r="AP1088" s="6">
        <v>49.333333333333336</v>
      </c>
      <c r="AQ1088" s="6">
        <v>52.941176470588239</v>
      </c>
      <c r="AR1088" s="6">
        <v>46.341463414634148</v>
      </c>
      <c r="AS1088" s="6">
        <v>30.2428932648839</v>
      </c>
      <c r="AT1088" s="6">
        <v>17.194084744464</v>
      </c>
      <c r="AU1088" s="6">
        <v>21.515592674890801</v>
      </c>
      <c r="AV1088" s="6">
        <v>10.8267565703777</v>
      </c>
      <c r="AW1088" s="6">
        <v>20.220672745383499</v>
      </c>
      <c r="AX1088" s="46">
        <v>45212</v>
      </c>
      <c r="AY1088" s="41">
        <v>45648</v>
      </c>
      <c r="AZ1088" s="41" t="s">
        <v>74</v>
      </c>
      <c r="BA1088" s="41" t="s">
        <v>74</v>
      </c>
      <c r="BB1088" s="41" t="s">
        <v>74</v>
      </c>
      <c r="BC1088" s="41">
        <v>41932</v>
      </c>
      <c r="BD1088" s="3">
        <v>4.2616625916870419</v>
      </c>
      <c r="BE1088" s="6">
        <v>3.05591677503251</v>
      </c>
      <c r="BF1088" s="6">
        <v>85</v>
      </c>
      <c r="BG1088" s="6">
        <v>8.3000000000000007</v>
      </c>
      <c r="BH1088">
        <v>0.4</v>
      </c>
      <c r="BI1088" s="43">
        <v>0.93728032492384605</v>
      </c>
      <c r="BJ1088">
        <v>3.9</v>
      </c>
      <c r="BK1088" s="31">
        <v>83.693256941383865</v>
      </c>
      <c r="BL1088" s="31">
        <v>7.8154840605259288</v>
      </c>
      <c r="BM1088" s="31">
        <v>0.4554135448802703</v>
      </c>
      <c r="BN1088" s="31">
        <v>1.7188188629352137</v>
      </c>
      <c r="BO1088" s="31">
        <v>4.8479506390480394</v>
      </c>
      <c r="BP1088">
        <v>86.490993995997329</v>
      </c>
      <c r="BQ1088">
        <v>8.9559706470980665</v>
      </c>
      <c r="BR1088">
        <v>0.43362241494329551</v>
      </c>
      <c r="BS1088">
        <v>5.0033355570380258E-2</v>
      </c>
      <c r="BT1088">
        <v>2.8185456971314209</v>
      </c>
    </row>
    <row r="1089" spans="1:72" x14ac:dyDescent="0.25">
      <c r="A1089" t="s">
        <v>2187</v>
      </c>
      <c r="B1089" s="42"/>
      <c r="C1089" s="6">
        <v>22283</v>
      </c>
      <c r="D1089" s="6">
        <v>0.48530000000000001</v>
      </c>
      <c r="E1089" s="3">
        <v>32.314923619271447</v>
      </c>
      <c r="F1089" s="3">
        <v>42.989214175654858</v>
      </c>
      <c r="G1089" s="6">
        <v>14.002732240437201</v>
      </c>
      <c r="H1089" s="6">
        <v>35.165628666847198</v>
      </c>
      <c r="I1089" s="6">
        <v>31.387645478961506</v>
      </c>
      <c r="J1089" s="6">
        <v>39.006188569348382</v>
      </c>
      <c r="K1089" s="6" t="s">
        <v>74</v>
      </c>
      <c r="L1089" s="6" t="s">
        <v>74</v>
      </c>
      <c r="M1089" s="6" t="s">
        <v>74</v>
      </c>
      <c r="N1089" s="6" t="s">
        <v>74</v>
      </c>
      <c r="O1089" s="6" t="s">
        <v>74</v>
      </c>
      <c r="P1089" s="6" t="s">
        <v>74</v>
      </c>
      <c r="Q1089" s="6">
        <v>0</v>
      </c>
      <c r="R1089" s="6">
        <v>0</v>
      </c>
      <c r="S1089" s="6">
        <v>0</v>
      </c>
      <c r="T1089" s="6">
        <v>35.11651101641128</v>
      </c>
      <c r="U1089" s="6">
        <v>31.254506128334537</v>
      </c>
      <c r="V1089" s="6">
        <v>39.025725232621781</v>
      </c>
      <c r="W1089" s="6">
        <v>100</v>
      </c>
      <c r="X1089" s="6" t="s">
        <v>74</v>
      </c>
      <c r="Y1089" s="6">
        <v>100</v>
      </c>
      <c r="Z1089" s="6">
        <v>20.616883116883098</v>
      </c>
      <c r="AA1089" s="6">
        <v>30.0605114190904</v>
      </c>
      <c r="AB1089" s="6">
        <v>31.28770901568695</v>
      </c>
      <c r="AC1089" s="6">
        <v>28.458942632170981</v>
      </c>
      <c r="AD1089" s="6">
        <v>32.512787723785166</v>
      </c>
      <c r="AE1089" s="6">
        <v>36.044399596367306</v>
      </c>
      <c r="AF1089" s="6">
        <v>28.561752088507564</v>
      </c>
      <c r="AG1089" s="6">
        <v>0</v>
      </c>
      <c r="AH1089" s="6">
        <v>0</v>
      </c>
      <c r="AI1089" s="6">
        <v>0</v>
      </c>
      <c r="AJ1089" s="6">
        <v>0</v>
      </c>
      <c r="AK1089" s="6">
        <v>0</v>
      </c>
      <c r="AL1089" s="6">
        <v>0</v>
      </c>
      <c r="AM1089" s="6">
        <v>0</v>
      </c>
      <c r="AN1089" s="6">
        <v>0</v>
      </c>
      <c r="AO1089" s="6">
        <v>0</v>
      </c>
      <c r="AP1089" s="6">
        <v>0</v>
      </c>
      <c r="AQ1089" s="6" t="s">
        <v>74</v>
      </c>
      <c r="AR1089" s="6">
        <v>0</v>
      </c>
      <c r="AS1089" s="6">
        <v>27.239263803680998</v>
      </c>
      <c r="AT1089" s="6">
        <v>16.40081799591</v>
      </c>
      <c r="AU1089" s="6">
        <v>20.6134969325153</v>
      </c>
      <c r="AV1089" s="6">
        <v>22.413087934560298</v>
      </c>
      <c r="AW1089" s="6">
        <v>13.3333333333333</v>
      </c>
      <c r="AX1089" s="46">
        <v>25795</v>
      </c>
      <c r="AY1089" s="41">
        <v>26017</v>
      </c>
      <c r="AZ1089" s="41" t="s">
        <v>74</v>
      </c>
      <c r="BA1089" s="41" t="s">
        <v>74</v>
      </c>
      <c r="BB1089" s="41" t="s">
        <v>74</v>
      </c>
      <c r="BC1089" s="41" t="s">
        <v>74</v>
      </c>
      <c r="BD1089" s="3">
        <v>6.0455465587044532</v>
      </c>
      <c r="BE1089" s="6">
        <v>20.277296360485298</v>
      </c>
      <c r="BF1089" s="6">
        <v>85.7</v>
      </c>
      <c r="BG1089" s="6">
        <v>9.9</v>
      </c>
      <c r="BH1089">
        <v>0.6</v>
      </c>
      <c r="BI1089" s="43">
        <v>1.7094017094017095</v>
      </c>
      <c r="BJ1089">
        <v>1.4</v>
      </c>
      <c r="BK1089" s="31">
        <v>79.508825786646199</v>
      </c>
      <c r="BL1089" s="31">
        <v>17.574827321565618</v>
      </c>
      <c r="BM1089" s="31">
        <v>0</v>
      </c>
      <c r="BN1089" s="31">
        <v>0.76745970836531074</v>
      </c>
      <c r="BO1089" s="31">
        <v>1.3046815042210285</v>
      </c>
      <c r="BP1089">
        <v>93.539054966248784</v>
      </c>
      <c r="BQ1089">
        <v>0.19286403085824494</v>
      </c>
      <c r="BR1089">
        <v>1.253616200578592</v>
      </c>
      <c r="BS1089">
        <v>2.892960462873674</v>
      </c>
      <c r="BT1089">
        <v>1.446480231436837</v>
      </c>
    </row>
    <row r="1090" spans="1:72" x14ac:dyDescent="0.25">
      <c r="A1090" t="s">
        <v>2188</v>
      </c>
      <c r="B1090" s="42"/>
      <c r="C1090" s="6">
        <v>24347</v>
      </c>
      <c r="D1090" s="6">
        <v>0.52349999999999997</v>
      </c>
      <c r="E1090" s="3">
        <v>32.080723729993046</v>
      </c>
      <c r="F1090" s="3">
        <v>24.981702854354719</v>
      </c>
      <c r="G1090" s="6">
        <v>10.736196319018401</v>
      </c>
      <c r="H1090" s="6">
        <v>18.191997171312401</v>
      </c>
      <c r="I1090" s="6">
        <v>18.646924280727099</v>
      </c>
      <c r="J1090" s="6">
        <v>17.755714615562226</v>
      </c>
      <c r="K1090" s="6">
        <v>31.097560975609756</v>
      </c>
      <c r="L1090" s="6">
        <v>36.42495784148398</v>
      </c>
      <c r="M1090" s="6">
        <v>25.405405405405407</v>
      </c>
      <c r="N1090" s="6">
        <v>0</v>
      </c>
      <c r="O1090" s="6">
        <v>0</v>
      </c>
      <c r="P1090" s="6" t="s">
        <v>74</v>
      </c>
      <c r="Q1090" s="6">
        <v>10</v>
      </c>
      <c r="R1090" s="6">
        <v>0</v>
      </c>
      <c r="S1090" s="6">
        <v>35.294117647058826</v>
      </c>
      <c r="T1090" s="6">
        <v>16.812528788576692</v>
      </c>
      <c r="U1090" s="6">
        <v>16.854849680315603</v>
      </c>
      <c r="V1090" s="6">
        <v>16.772877899566659</v>
      </c>
      <c r="W1090" s="6">
        <v>0</v>
      </c>
      <c r="X1090" s="6">
        <v>0</v>
      </c>
      <c r="Y1090" s="6">
        <v>0</v>
      </c>
      <c r="Z1090" s="6">
        <v>6.2236842105263204</v>
      </c>
      <c r="AA1090" s="6">
        <v>55.976183475448401</v>
      </c>
      <c r="AB1090" s="6">
        <v>59.678416821273963</v>
      </c>
      <c r="AC1090" s="6">
        <v>52.620515695067262</v>
      </c>
      <c r="AD1090" s="6">
        <v>56.124847993514393</v>
      </c>
      <c r="AE1090" s="6">
        <v>60.326919802485953</v>
      </c>
      <c r="AF1090" s="6">
        <v>52.30578768183225</v>
      </c>
      <c r="AG1090" s="6">
        <v>56.285390713476779</v>
      </c>
      <c r="AH1090" s="6">
        <v>55.717761557177617</v>
      </c>
      <c r="AI1090" s="6">
        <v>56.779661016949156</v>
      </c>
      <c r="AJ1090" s="6">
        <v>70.454545454545453</v>
      </c>
      <c r="AK1090" s="6">
        <v>66.666666666666657</v>
      </c>
      <c r="AL1090" s="6">
        <v>76.470588235294116</v>
      </c>
      <c r="AM1090" s="6">
        <v>100</v>
      </c>
      <c r="AN1090" s="6">
        <v>100</v>
      </c>
      <c r="AO1090" s="6">
        <v>0</v>
      </c>
      <c r="AP1090" s="6">
        <v>79.411764705882348</v>
      </c>
      <c r="AQ1090" s="6">
        <v>100</v>
      </c>
      <c r="AR1090" s="6">
        <v>53.333333333333336</v>
      </c>
      <c r="AS1090" s="6">
        <v>30.8825592816052</v>
      </c>
      <c r="AT1090" s="6">
        <v>16.4585379542585</v>
      </c>
      <c r="AU1090" s="6">
        <v>22.884804265469299</v>
      </c>
      <c r="AV1090" s="6">
        <v>12.3754735512839</v>
      </c>
      <c r="AW1090" s="6">
        <v>17.398624947383201</v>
      </c>
      <c r="AX1090" s="46">
        <v>38824</v>
      </c>
      <c r="AY1090" s="41">
        <v>40083</v>
      </c>
      <c r="AZ1090" s="41">
        <v>20365</v>
      </c>
      <c r="BA1090" s="41" t="s">
        <v>74</v>
      </c>
      <c r="BB1090" s="41" t="s">
        <v>74</v>
      </c>
      <c r="BC1090" s="41" t="s">
        <v>74</v>
      </c>
      <c r="BD1090" s="3">
        <v>4.9913542926239423</v>
      </c>
      <c r="BE1090" s="6">
        <v>13.5797101449275</v>
      </c>
      <c r="BF1090" s="6">
        <v>82.2</v>
      </c>
      <c r="BG1090" s="6">
        <v>11.6</v>
      </c>
      <c r="BH1090">
        <v>0.6</v>
      </c>
      <c r="BI1090" s="43">
        <v>2.0581973030518097</v>
      </c>
      <c r="BJ1090">
        <v>2.1</v>
      </c>
      <c r="BK1090" s="31">
        <v>83.638411715009852</v>
      </c>
      <c r="BL1090" s="31">
        <v>9.3213179386088427</v>
      </c>
      <c r="BM1090" s="31">
        <v>0.33793297662630245</v>
      </c>
      <c r="BN1090" s="31">
        <v>2.8161081385525204</v>
      </c>
      <c r="BO1090" s="31">
        <v>2.1965643480709658</v>
      </c>
      <c r="BP1090">
        <v>80.738408700629648</v>
      </c>
      <c r="BQ1090">
        <v>13.938179736691472</v>
      </c>
      <c r="BR1090">
        <v>0.9158557527189467</v>
      </c>
      <c r="BS1090">
        <v>1.2879221522610189</v>
      </c>
      <c r="BT1090">
        <v>1.9175729822552949</v>
      </c>
    </row>
    <row r="1091" spans="1:72" x14ac:dyDescent="0.25">
      <c r="A1091" t="s">
        <v>2189</v>
      </c>
      <c r="B1091" s="42"/>
      <c r="C1091" s="6">
        <v>30426</v>
      </c>
      <c r="D1091" s="6">
        <v>0.43259999999999998</v>
      </c>
      <c r="E1091" s="3">
        <v>23.728070175438596</v>
      </c>
      <c r="F1091" s="3">
        <v>23.507565337001378</v>
      </c>
      <c r="G1091" s="6">
        <v>11.3263785394933</v>
      </c>
      <c r="H1091" s="6">
        <v>16.6886406217473</v>
      </c>
      <c r="I1091" s="6">
        <v>15.063020869205868</v>
      </c>
      <c r="J1091" s="6">
        <v>18.338810039851779</v>
      </c>
      <c r="K1091" s="6">
        <v>17.359855334538878</v>
      </c>
      <c r="L1091" s="6">
        <v>16.568914956011728</v>
      </c>
      <c r="M1091" s="6">
        <v>18.632075471698112</v>
      </c>
      <c r="N1091" s="6">
        <v>0</v>
      </c>
      <c r="O1091" s="6">
        <v>0</v>
      </c>
      <c r="P1091" s="6">
        <v>0</v>
      </c>
      <c r="Q1091" s="6">
        <v>12.724014336917563</v>
      </c>
      <c r="R1091" s="6">
        <v>8.3941605839416056</v>
      </c>
      <c r="S1091" s="6">
        <v>16.901408450704224</v>
      </c>
      <c r="T1091" s="6">
        <v>16.265647545139025</v>
      </c>
      <c r="U1091" s="6">
        <v>15.018343610959331</v>
      </c>
      <c r="V1091" s="6">
        <v>17.510910224438902</v>
      </c>
      <c r="W1091" s="6">
        <v>50.210970464135016</v>
      </c>
      <c r="X1091" s="6">
        <v>55.555555555555557</v>
      </c>
      <c r="Y1091" s="6">
        <v>48.633879781420767</v>
      </c>
      <c r="Z1091" s="6">
        <v>11.4598825831703</v>
      </c>
      <c r="AA1091" s="6">
        <v>60.0615329736478</v>
      </c>
      <c r="AB1091" s="6">
        <v>66.945054945054949</v>
      </c>
      <c r="AC1091" s="6">
        <v>52.976836771625045</v>
      </c>
      <c r="AD1091" s="6">
        <v>58.794168519891279</v>
      </c>
      <c r="AE1091" s="6">
        <v>65.34242514082419</v>
      </c>
      <c r="AF1091" s="6">
        <v>52.243969948596281</v>
      </c>
      <c r="AG1091" s="6">
        <v>69.082672706681763</v>
      </c>
      <c r="AH1091" s="6">
        <v>72.875226039783001</v>
      </c>
      <c r="AI1091" s="6">
        <v>62.727272727272734</v>
      </c>
      <c r="AJ1091" s="6">
        <v>75.933075933075926</v>
      </c>
      <c r="AK1091" s="6">
        <v>85.6</v>
      </c>
      <c r="AL1091" s="6">
        <v>66.915422885572141</v>
      </c>
      <c r="AM1091" s="6">
        <v>100</v>
      </c>
      <c r="AN1091" s="6">
        <v>100</v>
      </c>
      <c r="AO1091" s="6">
        <v>0</v>
      </c>
      <c r="AP1091" s="6">
        <v>56.140350877192979</v>
      </c>
      <c r="AQ1091" s="6">
        <v>83.333333333333343</v>
      </c>
      <c r="AR1091" s="6">
        <v>43.589743589743591</v>
      </c>
      <c r="AS1091" s="6">
        <v>27.336221377420198</v>
      </c>
      <c r="AT1091" s="6">
        <v>16.753602687649199</v>
      </c>
      <c r="AU1091" s="6">
        <v>20.9530545486694</v>
      </c>
      <c r="AV1091" s="6">
        <v>17.452037839271501</v>
      </c>
      <c r="AW1091" s="6">
        <v>17.505083546989699</v>
      </c>
      <c r="AX1091" s="46">
        <v>49884</v>
      </c>
      <c r="AY1091" s="41">
        <v>50233</v>
      </c>
      <c r="AZ1091" s="41">
        <v>39609</v>
      </c>
      <c r="BA1091" s="41" t="s">
        <v>74</v>
      </c>
      <c r="BB1091" s="41" t="s">
        <v>74</v>
      </c>
      <c r="BC1091" s="41">
        <v>57383</v>
      </c>
      <c r="BD1091" s="3">
        <v>4.3190773894098706</v>
      </c>
      <c r="BE1091" s="6">
        <v>11.2756264236902</v>
      </c>
      <c r="BF1091" s="6">
        <v>87.6</v>
      </c>
      <c r="BG1091" s="6">
        <v>9.4</v>
      </c>
      <c r="BH1091">
        <v>0.2</v>
      </c>
      <c r="BI1091" s="43">
        <v>0.47218406593406592</v>
      </c>
      <c r="BJ1091">
        <v>2</v>
      </c>
      <c r="BK1091" s="31">
        <v>88.102232667450053</v>
      </c>
      <c r="BL1091" s="31">
        <v>9.253819036427732</v>
      </c>
      <c r="BM1091" s="31">
        <v>0</v>
      </c>
      <c r="BN1091" s="31">
        <v>0.55816686251468861</v>
      </c>
      <c r="BO1091" s="31">
        <v>1.7038777908343123</v>
      </c>
      <c r="BP1091">
        <v>86.880165289256198</v>
      </c>
      <c r="BQ1091">
        <v>9.5247933884297513</v>
      </c>
      <c r="BR1091">
        <v>0.37190082644628097</v>
      </c>
      <c r="BS1091">
        <v>0.3512396694214876</v>
      </c>
      <c r="BT1091">
        <v>2.4380165289256199</v>
      </c>
    </row>
    <row r="1092" spans="1:72" x14ac:dyDescent="0.25">
      <c r="A1092" t="s">
        <v>2190</v>
      </c>
      <c r="B1092" s="42"/>
      <c r="C1092" s="6">
        <v>26394</v>
      </c>
      <c r="D1092" s="6">
        <v>0.43659999999999999</v>
      </c>
      <c r="E1092" s="3">
        <v>37.203166226912934</v>
      </c>
      <c r="F1092" s="3">
        <v>47.619047619047613</v>
      </c>
      <c r="G1092" s="6">
        <v>16.968541468064799</v>
      </c>
      <c r="H1092" s="6">
        <v>29.888583885031501</v>
      </c>
      <c r="I1092" s="6">
        <v>28.65625</v>
      </c>
      <c r="J1092" s="6">
        <v>31.206147677915137</v>
      </c>
      <c r="K1092" s="6">
        <v>44</v>
      </c>
      <c r="L1092" s="6">
        <v>44</v>
      </c>
      <c r="M1092" s="6" t="s">
        <v>74</v>
      </c>
      <c r="N1092" s="6" t="s">
        <v>74</v>
      </c>
      <c r="O1092" s="6" t="s">
        <v>74</v>
      </c>
      <c r="P1092" s="6" t="s">
        <v>74</v>
      </c>
      <c r="Q1092" s="6">
        <v>80.985915492957744</v>
      </c>
      <c r="R1092" s="6">
        <v>75.675675675675677</v>
      </c>
      <c r="S1092" s="6">
        <v>100</v>
      </c>
      <c r="T1092" s="6">
        <v>28.155992603798957</v>
      </c>
      <c r="U1092" s="6">
        <v>26.880313930673644</v>
      </c>
      <c r="V1092" s="6">
        <v>29.505361466620545</v>
      </c>
      <c r="W1092" s="6">
        <v>0</v>
      </c>
      <c r="X1092" s="6" t="s">
        <v>74</v>
      </c>
      <c r="Y1092" s="6">
        <v>0</v>
      </c>
      <c r="Z1092" s="6">
        <v>14.6956184567662</v>
      </c>
      <c r="AA1092" s="6">
        <v>49.739633558341403</v>
      </c>
      <c r="AB1092" s="6">
        <v>51.191362620997772</v>
      </c>
      <c r="AC1092" s="6">
        <v>48.179271708683473</v>
      </c>
      <c r="AD1092" s="6">
        <v>49.620303756994403</v>
      </c>
      <c r="AE1092" s="6">
        <v>52.09066041422431</v>
      </c>
      <c r="AF1092" s="6">
        <v>47.034764826175866</v>
      </c>
      <c r="AG1092" s="6">
        <v>57.692307692307686</v>
      </c>
      <c r="AH1092" s="6">
        <v>57.692307692307686</v>
      </c>
      <c r="AI1092" s="6" t="s">
        <v>74</v>
      </c>
      <c r="AJ1092" s="6">
        <v>27</v>
      </c>
      <c r="AK1092" s="6">
        <v>27</v>
      </c>
      <c r="AL1092" s="6" t="s">
        <v>74</v>
      </c>
      <c r="AM1092" s="6">
        <v>0</v>
      </c>
      <c r="AN1092" s="6">
        <v>0</v>
      </c>
      <c r="AO1092" s="6">
        <v>0</v>
      </c>
      <c r="AP1092" s="6">
        <v>100</v>
      </c>
      <c r="AQ1092" s="6" t="s">
        <v>74</v>
      </c>
      <c r="AR1092" s="6">
        <v>100</v>
      </c>
      <c r="AS1092" s="6">
        <v>21.545454545454501</v>
      </c>
      <c r="AT1092" s="6">
        <v>22.090909090909101</v>
      </c>
      <c r="AU1092" s="6">
        <v>17.5</v>
      </c>
      <c r="AV1092" s="6">
        <v>13</v>
      </c>
      <c r="AW1092" s="6">
        <v>25.863636363636399</v>
      </c>
      <c r="AX1092" s="46">
        <v>31503</v>
      </c>
      <c r="AY1092" s="41">
        <v>32037</v>
      </c>
      <c r="AZ1092" s="41" t="s">
        <v>74</v>
      </c>
      <c r="BA1092" s="41" t="s">
        <v>74</v>
      </c>
      <c r="BB1092" s="41" t="s">
        <v>74</v>
      </c>
      <c r="BC1092" s="41" t="s">
        <v>74</v>
      </c>
      <c r="BD1092" s="3">
        <v>5.3916822353992364</v>
      </c>
      <c r="BE1092" s="6">
        <v>9.4761904761904798</v>
      </c>
      <c r="BF1092" s="6">
        <v>83.7</v>
      </c>
      <c r="BG1092" s="6">
        <v>10.7</v>
      </c>
      <c r="BH1092">
        <v>2.2999999999999998</v>
      </c>
      <c r="BI1092" s="43">
        <v>1.4533520862634786</v>
      </c>
      <c r="BJ1092">
        <v>1.5</v>
      </c>
      <c r="BK1092" s="31">
        <v>85.05850585058505</v>
      </c>
      <c r="BL1092" s="31">
        <v>10.261026102610261</v>
      </c>
      <c r="BM1092" s="31">
        <v>0.99009900990099009</v>
      </c>
      <c r="BN1092" s="31">
        <v>2.3402340234023402</v>
      </c>
      <c r="BO1092" s="31">
        <v>1.3501350135013501</v>
      </c>
      <c r="BP1092">
        <v>82.289628180039145</v>
      </c>
      <c r="BQ1092">
        <v>11.154598825831702</v>
      </c>
      <c r="BR1092">
        <v>3.6203522504892365</v>
      </c>
      <c r="BS1092">
        <v>0.48923679060665359</v>
      </c>
      <c r="BT1092">
        <v>1.7612524461839529</v>
      </c>
    </row>
    <row r="1093" spans="1:72" x14ac:dyDescent="0.25">
      <c r="A1093" t="s">
        <v>2191</v>
      </c>
      <c r="B1093" s="42"/>
      <c r="C1093" s="6">
        <v>27106</v>
      </c>
      <c r="D1093" s="6">
        <v>0.44269999999999998</v>
      </c>
      <c r="E1093" s="3">
        <v>30.273972602739725</v>
      </c>
      <c r="F1093" s="3">
        <v>27.518324607329841</v>
      </c>
      <c r="G1093" s="6">
        <v>9.8143982002249697</v>
      </c>
      <c r="H1093" s="6">
        <v>18.272142316426901</v>
      </c>
      <c r="I1093" s="6">
        <v>16.390140980147695</v>
      </c>
      <c r="J1093" s="6">
        <v>20.104584928564758</v>
      </c>
      <c r="K1093" s="6">
        <v>27.423469387755102</v>
      </c>
      <c r="L1093" s="6">
        <v>23.640167364016737</v>
      </c>
      <c r="M1093" s="6">
        <v>33.333333333333329</v>
      </c>
      <c r="N1093" s="6">
        <v>27.27272727272727</v>
      </c>
      <c r="O1093" s="6">
        <v>37.5</v>
      </c>
      <c r="P1093" s="6">
        <v>0</v>
      </c>
      <c r="Q1093" s="6">
        <v>24.277456647398843</v>
      </c>
      <c r="R1093" s="6">
        <v>21.221864951768488</v>
      </c>
      <c r="S1093" s="6">
        <v>28.846153846153843</v>
      </c>
      <c r="T1093" s="6">
        <v>17.129725263375338</v>
      </c>
      <c r="U1093" s="6">
        <v>15.246161990471149</v>
      </c>
      <c r="V1093" s="6">
        <v>18.923278556306077</v>
      </c>
      <c r="W1093" s="6">
        <v>9.9009900990099009</v>
      </c>
      <c r="X1093" s="6">
        <v>0</v>
      </c>
      <c r="Y1093" s="6">
        <v>13.698630136986301</v>
      </c>
      <c r="Z1093" s="6">
        <v>11.453786297210099</v>
      </c>
      <c r="AA1093" s="6">
        <v>61.469868283016702</v>
      </c>
      <c r="AB1093" s="6">
        <v>69.549007817197833</v>
      </c>
      <c r="AC1093" s="6">
        <v>53.873119981906591</v>
      </c>
      <c r="AD1093" s="6">
        <v>61.336095937715825</v>
      </c>
      <c r="AE1093" s="6">
        <v>69.149765990639622</v>
      </c>
      <c r="AF1093" s="6">
        <v>54.03764420157863</v>
      </c>
      <c r="AG1093" s="6">
        <v>65.905631659056326</v>
      </c>
      <c r="AH1093" s="6">
        <v>81.337047353760454</v>
      </c>
      <c r="AI1093" s="6">
        <v>47.315436241610733</v>
      </c>
      <c r="AJ1093" s="6">
        <v>68.835616438356169</v>
      </c>
      <c r="AK1093" s="6">
        <v>82.119205298013242</v>
      </c>
      <c r="AL1093" s="6">
        <v>54.609929078014183</v>
      </c>
      <c r="AM1093" s="6">
        <v>32.432432432432435</v>
      </c>
      <c r="AN1093" s="6">
        <v>48</v>
      </c>
      <c r="AO1093" s="6">
        <v>0</v>
      </c>
      <c r="AP1093" s="6">
        <v>69.565217391304344</v>
      </c>
      <c r="AQ1093" s="6">
        <v>100</v>
      </c>
      <c r="AR1093" s="6">
        <v>66.666666666666657</v>
      </c>
      <c r="AS1093" s="6">
        <v>29.139427714071399</v>
      </c>
      <c r="AT1093" s="6">
        <v>15.357410781266699</v>
      </c>
      <c r="AU1093" s="6">
        <v>22.237702282713499</v>
      </c>
      <c r="AV1093" s="6">
        <v>12.688886507341101</v>
      </c>
      <c r="AW1093" s="6">
        <v>20.576572714607199</v>
      </c>
      <c r="AX1093" s="46">
        <v>42083</v>
      </c>
      <c r="AY1093" s="41">
        <v>42795</v>
      </c>
      <c r="AZ1093" s="41">
        <v>41429</v>
      </c>
      <c r="BA1093" s="41" t="s">
        <v>74</v>
      </c>
      <c r="BB1093" s="41" t="s">
        <v>74</v>
      </c>
      <c r="BC1093" s="41">
        <v>69500</v>
      </c>
      <c r="BD1093" s="3">
        <v>5.0720318532818531</v>
      </c>
      <c r="BE1093" s="6">
        <v>9.7616865261228192</v>
      </c>
      <c r="BF1093" s="6">
        <v>84.8</v>
      </c>
      <c r="BG1093" s="6">
        <v>8.4</v>
      </c>
      <c r="BH1093">
        <v>0</v>
      </c>
      <c r="BI1093" s="43">
        <v>1.4190590546883528</v>
      </c>
      <c r="BJ1093">
        <v>4.7</v>
      </c>
      <c r="BK1093" s="31">
        <v>85.232398509511668</v>
      </c>
      <c r="BL1093" s="31">
        <v>8.2369091978819373</v>
      </c>
      <c r="BM1093" s="31">
        <v>0</v>
      </c>
      <c r="BN1093" s="31">
        <v>1.3335948225142185</v>
      </c>
      <c r="BO1093" s="31">
        <v>4.2949597960384391</v>
      </c>
      <c r="BP1093">
        <v>84.342688330871496</v>
      </c>
      <c r="BQ1093">
        <v>8.7149187592319066</v>
      </c>
      <c r="BR1093">
        <v>0</v>
      </c>
      <c r="BS1093">
        <v>1.5263417035942886</v>
      </c>
      <c r="BT1093">
        <v>5.2683407188577061</v>
      </c>
    </row>
    <row r="1094" spans="1:72" x14ac:dyDescent="0.25">
      <c r="A1094" t="s">
        <v>2192</v>
      </c>
      <c r="B1094" s="42"/>
      <c r="C1094" s="6">
        <v>23678</v>
      </c>
      <c r="D1094" s="6">
        <v>0.44190000000000002</v>
      </c>
      <c r="E1094" s="3">
        <v>32.753623188405797</v>
      </c>
      <c r="F1094" s="3">
        <v>31.537102473498237</v>
      </c>
      <c r="G1094" s="6">
        <v>16.530849825378301</v>
      </c>
      <c r="H1094" s="6">
        <v>21.859805510534802</v>
      </c>
      <c r="I1094" s="6">
        <v>19.059304703476482</v>
      </c>
      <c r="J1094" s="6">
        <v>24.608590927338419</v>
      </c>
      <c r="K1094" s="6">
        <v>37.096774193548384</v>
      </c>
      <c r="L1094" s="6">
        <v>21.951219512195124</v>
      </c>
      <c r="M1094" s="6">
        <v>66.666666666666657</v>
      </c>
      <c r="N1094" s="6">
        <v>0</v>
      </c>
      <c r="O1094" s="6">
        <v>0</v>
      </c>
      <c r="P1094" s="6" t="s">
        <v>74</v>
      </c>
      <c r="Q1094" s="6">
        <v>52.666666666666664</v>
      </c>
      <c r="R1094" s="6">
        <v>59.740259740259738</v>
      </c>
      <c r="S1094" s="6">
        <v>45.205479452054789</v>
      </c>
      <c r="T1094" s="6">
        <v>19.404594973573509</v>
      </c>
      <c r="U1094" s="6">
        <v>16.702867072111207</v>
      </c>
      <c r="V1094" s="6">
        <v>22.069852153417614</v>
      </c>
      <c r="W1094" s="6">
        <v>35.294117647058826</v>
      </c>
      <c r="X1094" s="6" t="s">
        <v>74</v>
      </c>
      <c r="Y1094" s="6">
        <v>35.294117647058826</v>
      </c>
      <c r="Z1094" s="6">
        <v>7.4048442906574401</v>
      </c>
      <c r="AA1094" s="6">
        <v>54.401805869074501</v>
      </c>
      <c r="AB1094" s="6">
        <v>61.831670503965206</v>
      </c>
      <c r="AC1094" s="6">
        <v>47.257072570725704</v>
      </c>
      <c r="AD1094" s="6">
        <v>55.565862708719848</v>
      </c>
      <c r="AE1094" s="6">
        <v>62.618339193941033</v>
      </c>
      <c r="AF1094" s="6">
        <v>48.791893998441154</v>
      </c>
      <c r="AG1094" s="6">
        <v>15.625</v>
      </c>
      <c r="AH1094" s="6">
        <v>24.390243902439025</v>
      </c>
      <c r="AI1094" s="6">
        <v>0</v>
      </c>
      <c r="AJ1094" s="6">
        <v>34.42622950819672</v>
      </c>
      <c r="AK1094" s="6">
        <v>36.734693877551024</v>
      </c>
      <c r="AL1094" s="6">
        <v>32.87671232876712</v>
      </c>
      <c r="AM1094" s="6">
        <v>100</v>
      </c>
      <c r="AN1094" s="6">
        <v>100</v>
      </c>
      <c r="AO1094" s="6">
        <v>0</v>
      </c>
      <c r="AP1094" s="6">
        <v>0</v>
      </c>
      <c r="AQ1094" s="6" t="s">
        <v>74</v>
      </c>
      <c r="AR1094" s="6">
        <v>0</v>
      </c>
      <c r="AS1094" s="6">
        <v>24.489287493771801</v>
      </c>
      <c r="AT1094" s="6">
        <v>12.780269058296</v>
      </c>
      <c r="AU1094" s="6">
        <v>24.688589935226702</v>
      </c>
      <c r="AV1094" s="6">
        <v>10.2391629297459</v>
      </c>
      <c r="AW1094" s="6">
        <v>27.802690582959599</v>
      </c>
      <c r="AX1094" s="46">
        <v>32294</v>
      </c>
      <c r="AY1094" s="41">
        <v>33797</v>
      </c>
      <c r="AZ1094" s="41">
        <v>17292</v>
      </c>
      <c r="BA1094" s="41" t="s">
        <v>74</v>
      </c>
      <c r="BB1094" s="41" t="s">
        <v>74</v>
      </c>
      <c r="BC1094" s="41">
        <v>30893</v>
      </c>
      <c r="BD1094" s="3">
        <v>4.0946434439697663</v>
      </c>
      <c r="BE1094" s="6">
        <v>4.5898967952199898</v>
      </c>
      <c r="BF1094" s="6">
        <v>83.1</v>
      </c>
      <c r="BG1094" s="6">
        <v>7.9</v>
      </c>
      <c r="BH1094">
        <v>0</v>
      </c>
      <c r="BI1094" s="43">
        <v>1.6169782718544721</v>
      </c>
      <c r="BJ1094">
        <v>7</v>
      </c>
      <c r="BK1094" s="31">
        <v>78.202247191011224</v>
      </c>
      <c r="BL1094" s="31">
        <v>9.2584269662921361</v>
      </c>
      <c r="BM1094" s="31">
        <v>0</v>
      </c>
      <c r="BN1094" s="31">
        <v>2.7415730337078652</v>
      </c>
      <c r="BO1094" s="31">
        <v>8.9438202247191008</v>
      </c>
      <c r="BP1094">
        <v>89.324870167339881</v>
      </c>
      <c r="BQ1094">
        <v>6.0588574725908826</v>
      </c>
      <c r="BR1094">
        <v>0</v>
      </c>
      <c r="BS1094">
        <v>0.17311021350259664</v>
      </c>
      <c r="BT1094">
        <v>4.4431621465666478</v>
      </c>
    </row>
    <row r="1095" spans="1:72" x14ac:dyDescent="0.25">
      <c r="A1095" t="s">
        <v>2193</v>
      </c>
      <c r="B1095" s="42"/>
      <c r="C1095" s="6">
        <v>21732</v>
      </c>
      <c r="D1095" s="6">
        <v>0.45700000000000002</v>
      </c>
      <c r="E1095" s="3">
        <v>48.106591865357643</v>
      </c>
      <c r="F1095" s="3">
        <v>43.097091356001641</v>
      </c>
      <c r="G1095" s="6">
        <v>22.258592471358401</v>
      </c>
      <c r="H1095" s="6">
        <v>27.657971560410601</v>
      </c>
      <c r="I1095" s="6">
        <v>25.838862559241704</v>
      </c>
      <c r="J1095" s="6">
        <v>29.453592814371259</v>
      </c>
      <c r="K1095" s="6">
        <v>14.859437751004014</v>
      </c>
      <c r="L1095" s="6">
        <v>10.884353741496598</v>
      </c>
      <c r="M1095" s="6">
        <v>20.588235294117645</v>
      </c>
      <c r="N1095" s="6" t="s">
        <v>74</v>
      </c>
      <c r="O1095" s="6" t="s">
        <v>74</v>
      </c>
      <c r="P1095" s="6" t="s">
        <v>74</v>
      </c>
      <c r="Q1095" s="6">
        <v>25.3125</v>
      </c>
      <c r="R1095" s="6">
        <v>25.139664804469277</v>
      </c>
      <c r="S1095" s="6">
        <v>25.531914893617021</v>
      </c>
      <c r="T1095" s="6">
        <v>28.181453231633881</v>
      </c>
      <c r="U1095" s="6">
        <v>26.205918119173084</v>
      </c>
      <c r="V1095" s="6">
        <v>30.119284294234593</v>
      </c>
      <c r="W1095" s="6">
        <v>0</v>
      </c>
      <c r="X1095" s="6" t="s">
        <v>74</v>
      </c>
      <c r="Y1095" s="6">
        <v>0</v>
      </c>
      <c r="Z1095" s="6">
        <v>9.4603903559127396</v>
      </c>
      <c r="AA1095" s="6">
        <v>51.401102122171402</v>
      </c>
      <c r="AB1095" s="6">
        <v>57.321092278719398</v>
      </c>
      <c r="AC1095" s="6">
        <v>45.526746087362767</v>
      </c>
      <c r="AD1095" s="6">
        <v>50.882206759443335</v>
      </c>
      <c r="AE1095" s="6">
        <v>57.427993936331475</v>
      </c>
      <c r="AF1095" s="6">
        <v>44.547677261613693</v>
      </c>
      <c r="AG1095" s="6">
        <v>57.657657657657658</v>
      </c>
      <c r="AH1095" s="6">
        <v>41.726618705035975</v>
      </c>
      <c r="AI1095" s="6">
        <v>84.337349397590373</v>
      </c>
      <c r="AJ1095" s="6">
        <v>70.813397129186612</v>
      </c>
      <c r="AK1095" s="6">
        <v>78.195488721804509</v>
      </c>
      <c r="AL1095" s="6">
        <v>57.894736842105267</v>
      </c>
      <c r="AM1095" s="6">
        <v>0</v>
      </c>
      <c r="AN1095" s="6">
        <v>0</v>
      </c>
      <c r="AO1095" s="6">
        <v>0</v>
      </c>
      <c r="AP1095" s="6">
        <v>100</v>
      </c>
      <c r="AQ1095" s="6" t="s">
        <v>74</v>
      </c>
      <c r="AR1095" s="6">
        <v>100</v>
      </c>
      <c r="AS1095" s="6">
        <v>29.850367740299301</v>
      </c>
      <c r="AT1095" s="6">
        <v>13.3654577732691</v>
      </c>
      <c r="AU1095" s="6">
        <v>18.792797362414401</v>
      </c>
      <c r="AV1095" s="6">
        <v>13.213289373573399</v>
      </c>
      <c r="AW1095" s="6">
        <v>24.778087750443799</v>
      </c>
      <c r="AX1095" s="46">
        <v>31045</v>
      </c>
      <c r="AY1095" s="41">
        <v>30672</v>
      </c>
      <c r="AZ1095" s="41">
        <v>39539</v>
      </c>
      <c r="BA1095" s="41" t="s">
        <v>74</v>
      </c>
      <c r="BB1095" s="41" t="s">
        <v>74</v>
      </c>
      <c r="BC1095" s="41">
        <v>31442</v>
      </c>
      <c r="BD1095" s="3">
        <v>4.9130369367336195</v>
      </c>
      <c r="BE1095" s="6">
        <v>7.92379900607399</v>
      </c>
      <c r="BF1095" s="6">
        <v>78</v>
      </c>
      <c r="BG1095" s="6">
        <v>12.8</v>
      </c>
      <c r="BH1095">
        <v>0.6</v>
      </c>
      <c r="BI1095" s="43">
        <v>1.2361576100952871</v>
      </c>
      <c r="BJ1095">
        <v>6.7</v>
      </c>
      <c r="BK1095" s="31">
        <v>73.268247326824735</v>
      </c>
      <c r="BL1095" s="31">
        <v>14.318921431892143</v>
      </c>
      <c r="BM1095" s="31">
        <v>0.97629009762900976</v>
      </c>
      <c r="BN1095" s="31">
        <v>1.5341701534170153</v>
      </c>
      <c r="BO1095" s="31">
        <v>9.4374709437470941</v>
      </c>
      <c r="BP1095">
        <v>83.891454965357966</v>
      </c>
      <c r="BQ1095">
        <v>10.912240184757506</v>
      </c>
      <c r="BR1095">
        <v>0.11547344110854503</v>
      </c>
      <c r="BS1095">
        <v>0.86605080831408765</v>
      </c>
      <c r="BT1095">
        <v>3.3487297921478061</v>
      </c>
    </row>
    <row r="1096" spans="1:72" x14ac:dyDescent="0.25">
      <c r="A1096" t="s">
        <v>2194</v>
      </c>
      <c r="B1096" s="42"/>
      <c r="C1096" s="6">
        <v>27093</v>
      </c>
      <c r="D1096" s="6">
        <v>0.47189999999999999</v>
      </c>
      <c r="E1096" s="3">
        <v>32.186732186732186</v>
      </c>
      <c r="F1096" s="3">
        <v>35.604876523913724</v>
      </c>
      <c r="G1096" s="6">
        <v>14.6186440677966</v>
      </c>
      <c r="H1096" s="6">
        <v>25.974607916355499</v>
      </c>
      <c r="I1096" s="6">
        <v>23.754064886939425</v>
      </c>
      <c r="J1096" s="6">
        <v>28.14044405104374</v>
      </c>
      <c r="K1096" s="6">
        <v>19.346049046321525</v>
      </c>
      <c r="L1096" s="6">
        <v>13.858695652173914</v>
      </c>
      <c r="M1096" s="6">
        <v>24.863387978142075</v>
      </c>
      <c r="N1096" s="6">
        <v>0</v>
      </c>
      <c r="O1096" s="6">
        <v>0</v>
      </c>
      <c r="P1096" s="6">
        <v>0</v>
      </c>
      <c r="Q1096" s="6">
        <v>33.187134502923975</v>
      </c>
      <c r="R1096" s="6">
        <v>33.187772925764193</v>
      </c>
      <c r="S1096" s="6">
        <v>33.185840707964601</v>
      </c>
      <c r="T1096" s="6">
        <v>26.058788242351525</v>
      </c>
      <c r="U1096" s="6">
        <v>23.910009031940223</v>
      </c>
      <c r="V1096" s="6">
        <v>28.099173553719009</v>
      </c>
      <c r="W1096" s="6">
        <v>0</v>
      </c>
      <c r="X1096" s="6">
        <v>0</v>
      </c>
      <c r="Y1096" s="6" t="s">
        <v>74</v>
      </c>
      <c r="Z1096" s="6">
        <v>10.365154740461801</v>
      </c>
      <c r="AA1096" s="6">
        <v>57.032233987964702</v>
      </c>
      <c r="AB1096" s="6">
        <v>63.931888544891649</v>
      </c>
      <c r="AC1096" s="6">
        <v>50.608053328528953</v>
      </c>
      <c r="AD1096" s="6">
        <v>56.915343652018116</v>
      </c>
      <c r="AE1096" s="6">
        <v>62.594537815126053</v>
      </c>
      <c r="AF1096" s="6">
        <v>51.801759197957068</v>
      </c>
      <c r="AG1096" s="6">
        <v>45.33715925394548</v>
      </c>
      <c r="AH1096" s="6">
        <v>61.369863013698634</v>
      </c>
      <c r="AI1096" s="6">
        <v>27.710843373493976</v>
      </c>
      <c r="AJ1096" s="6">
        <v>73.185483870967744</v>
      </c>
      <c r="AK1096" s="6">
        <v>95.733333333333334</v>
      </c>
      <c r="AL1096" s="6">
        <v>3.3057851239669422</v>
      </c>
      <c r="AM1096" s="6">
        <v>100</v>
      </c>
      <c r="AN1096" s="6">
        <v>0</v>
      </c>
      <c r="AO1096" s="6">
        <v>100</v>
      </c>
      <c r="AP1096" s="6">
        <v>100</v>
      </c>
      <c r="AQ1096" s="6">
        <v>100</v>
      </c>
      <c r="AR1096" s="6" t="s">
        <v>74</v>
      </c>
      <c r="AS1096" s="6">
        <v>28.014249177932001</v>
      </c>
      <c r="AT1096" s="6">
        <v>14.5597369382536</v>
      </c>
      <c r="AU1096" s="6">
        <v>22.268907563025198</v>
      </c>
      <c r="AV1096" s="6">
        <v>11.8103763244428</v>
      </c>
      <c r="AW1096" s="6">
        <v>23.346729996346401</v>
      </c>
      <c r="AX1096" s="46">
        <v>39275</v>
      </c>
      <c r="AY1096" s="41">
        <v>38987</v>
      </c>
      <c r="AZ1096" s="41">
        <v>29079</v>
      </c>
      <c r="BA1096" s="41" t="s">
        <v>74</v>
      </c>
      <c r="BB1096" s="41" t="s">
        <v>74</v>
      </c>
      <c r="BC1096" s="41" t="s">
        <v>74</v>
      </c>
      <c r="BD1096" s="3">
        <v>5.5094441083551793</v>
      </c>
      <c r="BE1096" s="6">
        <v>7.96024609559867</v>
      </c>
      <c r="BF1096" s="6">
        <v>82.1</v>
      </c>
      <c r="BG1096" s="6">
        <v>14.2</v>
      </c>
      <c r="BH1096">
        <v>0.1</v>
      </c>
      <c r="BI1096" s="43">
        <v>1.0613536914626198</v>
      </c>
      <c r="BJ1096">
        <v>1.6</v>
      </c>
      <c r="BK1096" s="31">
        <v>78.794072560040888</v>
      </c>
      <c r="BL1096" s="31">
        <v>16.60705160960654</v>
      </c>
      <c r="BM1096" s="31">
        <v>0</v>
      </c>
      <c r="BN1096" s="31">
        <v>1.5670243570090274</v>
      </c>
      <c r="BO1096" s="31">
        <v>1.3626298756600239</v>
      </c>
      <c r="BP1096">
        <v>86.016427104722794</v>
      </c>
      <c r="BQ1096">
        <v>11.252566735112936</v>
      </c>
      <c r="BR1096">
        <v>0.12320328542094457</v>
      </c>
      <c r="BS1096">
        <v>0.45174537987679669</v>
      </c>
      <c r="BT1096">
        <v>1.9712525667351131</v>
      </c>
    </row>
    <row r="1097" spans="1:72" x14ac:dyDescent="0.25">
      <c r="A1097" t="s">
        <v>2195</v>
      </c>
      <c r="B1097" s="42"/>
      <c r="C1097" s="6">
        <v>23130</v>
      </c>
      <c r="D1097" s="6">
        <v>0.4647</v>
      </c>
      <c r="E1097" s="3">
        <v>41.466666666666669</v>
      </c>
      <c r="F1097" s="3">
        <v>41.174121405750796</v>
      </c>
      <c r="G1097" s="6">
        <v>27.085533262935598</v>
      </c>
      <c r="H1097" s="6">
        <v>27.7242085502176</v>
      </c>
      <c r="I1097" s="6">
        <v>25.18059855521156</v>
      </c>
      <c r="J1097" s="6">
        <v>30.228619813717188</v>
      </c>
      <c r="K1097" s="6">
        <v>0</v>
      </c>
      <c r="L1097" s="6">
        <v>0</v>
      </c>
      <c r="M1097" s="6" t="s">
        <v>74</v>
      </c>
      <c r="N1097" s="6">
        <v>100</v>
      </c>
      <c r="O1097" s="6">
        <v>100</v>
      </c>
      <c r="P1097" s="6" t="s">
        <v>74</v>
      </c>
      <c r="Q1097" s="6">
        <v>47.368421052631575</v>
      </c>
      <c r="R1097" s="6">
        <v>50.980392156862742</v>
      </c>
      <c r="S1097" s="6">
        <v>43.18181818181818</v>
      </c>
      <c r="T1097" s="6">
        <v>27.710630789589768</v>
      </c>
      <c r="U1097" s="6">
        <v>25.240641711229944</v>
      </c>
      <c r="V1097" s="6">
        <v>30.131004366812224</v>
      </c>
      <c r="W1097" s="6">
        <v>35.294117647058826</v>
      </c>
      <c r="X1097" s="6">
        <v>30</v>
      </c>
      <c r="Y1097" s="6">
        <v>42.857142857142854</v>
      </c>
      <c r="Z1097" s="6">
        <v>9.5870562666022696</v>
      </c>
      <c r="AA1097" s="6">
        <v>37.199065756377998</v>
      </c>
      <c r="AB1097" s="6">
        <v>34.727098627513563</v>
      </c>
      <c r="AC1097" s="6">
        <v>40.38224414303329</v>
      </c>
      <c r="AD1097" s="6">
        <v>39.420374139769315</v>
      </c>
      <c r="AE1097" s="6">
        <v>37.881219903691814</v>
      </c>
      <c r="AF1097" s="6">
        <v>41.252653927813164</v>
      </c>
      <c r="AG1097" s="6">
        <v>0</v>
      </c>
      <c r="AH1097" s="6">
        <v>0</v>
      </c>
      <c r="AI1097" s="6" t="s">
        <v>74</v>
      </c>
      <c r="AJ1097" s="6">
        <v>20.66115702479339</v>
      </c>
      <c r="AK1097" s="6">
        <v>26.041666666666668</v>
      </c>
      <c r="AL1097" s="6">
        <v>0</v>
      </c>
      <c r="AM1097" s="6">
        <v>0</v>
      </c>
      <c r="AN1097" s="6">
        <v>0</v>
      </c>
      <c r="AO1097" s="6">
        <v>0</v>
      </c>
      <c r="AP1097" s="6">
        <v>28.125</v>
      </c>
      <c r="AQ1097" s="6">
        <v>39.130434782608695</v>
      </c>
      <c r="AR1097" s="6">
        <v>0</v>
      </c>
      <c r="AS1097" s="6">
        <v>28.4188034188034</v>
      </c>
      <c r="AT1097" s="6">
        <v>19.684829059829099</v>
      </c>
      <c r="AU1097" s="6">
        <v>17.841880341880302</v>
      </c>
      <c r="AV1097" s="6">
        <v>16.960470085470099</v>
      </c>
      <c r="AW1097" s="6">
        <v>17.094017094017101</v>
      </c>
      <c r="AX1097" s="46">
        <v>29707</v>
      </c>
      <c r="AY1097" s="41">
        <v>29753</v>
      </c>
      <c r="AZ1097" s="41" t="s">
        <v>74</v>
      </c>
      <c r="BA1097" s="41" t="s">
        <v>74</v>
      </c>
      <c r="BB1097" s="41" t="s">
        <v>74</v>
      </c>
      <c r="BC1097" s="41" t="s">
        <v>74</v>
      </c>
      <c r="BD1097" s="3">
        <v>5.1192257268450678</v>
      </c>
      <c r="BE1097" s="6">
        <v>20.903631684300802</v>
      </c>
      <c r="BF1097" s="6">
        <v>84.5</v>
      </c>
      <c r="BG1097" s="6">
        <v>11.1</v>
      </c>
      <c r="BH1097">
        <v>0</v>
      </c>
      <c r="BI1097" s="43">
        <v>1.4237855946398659</v>
      </c>
      <c r="BJ1097">
        <v>2.4</v>
      </c>
      <c r="BK1097" s="31">
        <v>82.709541381128091</v>
      </c>
      <c r="BL1097" s="31">
        <v>13.073273589878756</v>
      </c>
      <c r="BM1097" s="31">
        <v>0</v>
      </c>
      <c r="BN1097" s="31">
        <v>0.5798629414865577</v>
      </c>
      <c r="BO1097" s="31">
        <v>3.0047443331576171</v>
      </c>
      <c r="BP1097">
        <v>86.528189910979222</v>
      </c>
      <c r="BQ1097">
        <v>8.7833827893175087</v>
      </c>
      <c r="BR1097">
        <v>0</v>
      </c>
      <c r="BS1097">
        <v>2.3738872403560833</v>
      </c>
      <c r="BT1097">
        <v>1.661721068249258</v>
      </c>
    </row>
    <row r="1098" spans="1:72" x14ac:dyDescent="0.25">
      <c r="A1098" t="s">
        <v>2196</v>
      </c>
      <c r="B1098" s="42"/>
      <c r="C1098" s="6">
        <v>26336</v>
      </c>
      <c r="D1098" s="6">
        <v>0.4299</v>
      </c>
      <c r="E1098" s="3">
        <v>24.339720352149147</v>
      </c>
      <c r="F1098" s="3">
        <v>29.676923076923078</v>
      </c>
      <c r="G1098" s="6">
        <v>11.9079071522929</v>
      </c>
      <c r="H1098" s="6">
        <v>19.921641543263199</v>
      </c>
      <c r="I1098" s="6">
        <v>18.403265743157331</v>
      </c>
      <c r="J1098" s="6">
        <v>21.416803953871501</v>
      </c>
      <c r="K1098" s="6">
        <v>64.641288433382144</v>
      </c>
      <c r="L1098" s="6">
        <v>64.79250334672021</v>
      </c>
      <c r="M1098" s="6">
        <v>64.458804523424888</v>
      </c>
      <c r="N1098" s="6">
        <v>61.333333333333329</v>
      </c>
      <c r="O1098" s="6">
        <v>0</v>
      </c>
      <c r="P1098" s="6">
        <v>100</v>
      </c>
      <c r="Q1098" s="6">
        <v>36.296296296296298</v>
      </c>
      <c r="R1098" s="6">
        <v>17.721518987341771</v>
      </c>
      <c r="S1098" s="6">
        <v>62.5</v>
      </c>
      <c r="T1098" s="6">
        <v>17.249367404397876</v>
      </c>
      <c r="U1098" s="6">
        <v>15.857441743019985</v>
      </c>
      <c r="V1098" s="6">
        <v>18.608254683758275</v>
      </c>
      <c r="W1098" s="6">
        <v>31.205673758865249</v>
      </c>
      <c r="X1098" s="6">
        <v>24.193548387096776</v>
      </c>
      <c r="Y1098" s="6">
        <v>36.708860759493675</v>
      </c>
      <c r="Z1098" s="6">
        <v>10.3389303482587</v>
      </c>
      <c r="AA1098" s="6">
        <v>50.521978021978001</v>
      </c>
      <c r="AB1098" s="6">
        <v>54.723152402460876</v>
      </c>
      <c r="AC1098" s="6">
        <v>46.253659308489596</v>
      </c>
      <c r="AD1098" s="6">
        <v>51.900448658257844</v>
      </c>
      <c r="AE1098" s="6">
        <v>56.746875265708695</v>
      </c>
      <c r="AF1098" s="6">
        <v>47.096502317741255</v>
      </c>
      <c r="AG1098" s="6">
        <v>30.567081604426004</v>
      </c>
      <c r="AH1098" s="6">
        <v>30.66812705366922</v>
      </c>
      <c r="AI1098" s="6">
        <v>30.393996247654787</v>
      </c>
      <c r="AJ1098" s="6">
        <v>7.8125</v>
      </c>
      <c r="AK1098" s="6">
        <v>0</v>
      </c>
      <c r="AL1098" s="6">
        <v>16.129032258064516</v>
      </c>
      <c r="AM1098" s="6">
        <v>0</v>
      </c>
      <c r="AN1098" s="6">
        <v>0</v>
      </c>
      <c r="AO1098" s="6">
        <v>0</v>
      </c>
      <c r="AP1098" s="6">
        <v>48.226950354609926</v>
      </c>
      <c r="AQ1098" s="6">
        <v>64.516129032258064</v>
      </c>
      <c r="AR1098" s="6">
        <v>35.443037974683541</v>
      </c>
      <c r="AS1098" s="6">
        <v>24.536153979538799</v>
      </c>
      <c r="AT1098" s="6">
        <v>17.001907404196299</v>
      </c>
      <c r="AU1098" s="6">
        <v>19.2821224206693</v>
      </c>
      <c r="AV1098" s="6">
        <v>13.9760707473556</v>
      </c>
      <c r="AW1098" s="6">
        <v>25.203745448239999</v>
      </c>
      <c r="AX1098" s="46">
        <v>38961</v>
      </c>
      <c r="AY1098" s="41">
        <v>39834</v>
      </c>
      <c r="AZ1098" s="41">
        <v>22715</v>
      </c>
      <c r="BA1098" s="41" t="s">
        <v>74</v>
      </c>
      <c r="BB1098" s="41" t="s">
        <v>74</v>
      </c>
      <c r="BC1098" s="41" t="s">
        <v>74</v>
      </c>
      <c r="BD1098" s="3">
        <v>4.7820227497527199</v>
      </c>
      <c r="BE1098" s="6">
        <v>7.6159537989532602</v>
      </c>
      <c r="BF1098" s="6">
        <v>86</v>
      </c>
      <c r="BG1098" s="6">
        <v>9.1</v>
      </c>
      <c r="BH1098">
        <v>0.2</v>
      </c>
      <c r="BI1098" s="43">
        <v>0.87898428482642288</v>
      </c>
      <c r="BJ1098">
        <v>1.6</v>
      </c>
      <c r="BK1098" s="31">
        <v>81.332004650390303</v>
      </c>
      <c r="BL1098" s="31">
        <v>12.124231855173559</v>
      </c>
      <c r="BM1098" s="31">
        <v>8.3042683939544934E-2</v>
      </c>
      <c r="BN1098" s="31">
        <v>1.5445939212755355</v>
      </c>
      <c r="BO1098" s="31">
        <v>1.4781597741238997</v>
      </c>
      <c r="BP1098">
        <v>91.320106829454403</v>
      </c>
      <c r="BQ1098">
        <v>5.5513162914917968</v>
      </c>
      <c r="BR1098">
        <v>0.4006104540251812</v>
      </c>
      <c r="BS1098">
        <v>0.11446012972148034</v>
      </c>
      <c r="BT1098">
        <v>1.7550553223960319</v>
      </c>
    </row>
    <row r="1099" spans="1:72" x14ac:dyDescent="0.25">
      <c r="A1099" t="s">
        <v>2197</v>
      </c>
      <c r="B1099" s="42"/>
      <c r="C1099" s="6">
        <v>28567</v>
      </c>
      <c r="D1099" s="6">
        <v>0.45190000000000002</v>
      </c>
      <c r="E1099" s="3">
        <v>26.45268400664084</v>
      </c>
      <c r="F1099" s="3">
        <v>24.696574665108333</v>
      </c>
      <c r="G1099" s="6">
        <v>10.687982755523601</v>
      </c>
      <c r="H1099" s="6">
        <v>16.010504629734399</v>
      </c>
      <c r="I1099" s="6">
        <v>15.331409463606798</v>
      </c>
      <c r="J1099" s="6">
        <v>16.674127126230974</v>
      </c>
      <c r="K1099" s="6">
        <v>24.889867841409689</v>
      </c>
      <c r="L1099" s="6">
        <v>20.163487738419619</v>
      </c>
      <c r="M1099" s="6">
        <v>29.341317365269461</v>
      </c>
      <c r="N1099" s="6">
        <v>70</v>
      </c>
      <c r="O1099" s="6">
        <v>62.790697674418603</v>
      </c>
      <c r="P1099" s="6">
        <v>76.59574468085107</v>
      </c>
      <c r="Q1099" s="6">
        <v>77.43362831858407</v>
      </c>
      <c r="R1099" s="6">
        <v>89.292196007259534</v>
      </c>
      <c r="S1099" s="6">
        <v>58.92351274787535</v>
      </c>
      <c r="T1099" s="6">
        <v>13.627414330218068</v>
      </c>
      <c r="U1099" s="6">
        <v>12.347305996249176</v>
      </c>
      <c r="V1099" s="6">
        <v>14.865659933320257</v>
      </c>
      <c r="W1099" s="6">
        <v>18.045112781954884</v>
      </c>
      <c r="X1099" s="6">
        <v>0</v>
      </c>
      <c r="Y1099" s="6">
        <v>26.086956521739129</v>
      </c>
      <c r="Z1099" s="6">
        <v>9.8395721925133692</v>
      </c>
      <c r="AA1099" s="6">
        <v>64.720812182741099</v>
      </c>
      <c r="AB1099" s="6">
        <v>68.351254480286741</v>
      </c>
      <c r="AC1099" s="6">
        <v>61.331697523979479</v>
      </c>
      <c r="AD1099" s="6">
        <v>65.226802183323912</v>
      </c>
      <c r="AE1099" s="6">
        <v>68.952504879635654</v>
      </c>
      <c r="AF1099" s="6">
        <v>61.75793554640174</v>
      </c>
      <c r="AG1099" s="6">
        <v>56.827195467422101</v>
      </c>
      <c r="AH1099" s="6">
        <v>55.464159811985901</v>
      </c>
      <c r="AI1099" s="6">
        <v>58.096280087527354</v>
      </c>
      <c r="AJ1099" s="6">
        <v>78.035714285714292</v>
      </c>
      <c r="AK1099" s="6">
        <v>87.666666666666671</v>
      </c>
      <c r="AL1099" s="6">
        <v>66.92307692307692</v>
      </c>
      <c r="AM1099" s="6">
        <v>24.324324324324326</v>
      </c>
      <c r="AN1099" s="6">
        <v>33.333333333333329</v>
      </c>
      <c r="AO1099" s="6">
        <v>19.148936170212767</v>
      </c>
      <c r="AP1099" s="6">
        <v>28.07017543859649</v>
      </c>
      <c r="AQ1099" s="6">
        <v>40.625</v>
      </c>
      <c r="AR1099" s="6">
        <v>23.170731707317074</v>
      </c>
      <c r="AS1099" s="6">
        <v>26.280150257018601</v>
      </c>
      <c r="AT1099" s="6">
        <v>15.6682483194939</v>
      </c>
      <c r="AU1099" s="6">
        <v>21.9108343218663</v>
      </c>
      <c r="AV1099" s="6">
        <v>10.6662712534599</v>
      </c>
      <c r="AW1099" s="6">
        <v>25.4744958481613</v>
      </c>
      <c r="AX1099" s="46">
        <v>49298</v>
      </c>
      <c r="AY1099" s="41">
        <v>50768</v>
      </c>
      <c r="AZ1099" s="41">
        <v>28939</v>
      </c>
      <c r="BA1099" s="41">
        <v>25833</v>
      </c>
      <c r="BB1099" s="41">
        <v>55962</v>
      </c>
      <c r="BC1099" s="41">
        <v>11462</v>
      </c>
      <c r="BD1099" s="3">
        <v>4.2086956521739127</v>
      </c>
      <c r="BE1099" s="6">
        <v>9.0823529411764703</v>
      </c>
      <c r="BF1099" s="6">
        <v>85.3</v>
      </c>
      <c r="BG1099" s="6">
        <v>9.9</v>
      </c>
      <c r="BH1099">
        <v>0</v>
      </c>
      <c r="BI1099" s="43">
        <v>1.0937262646209933</v>
      </c>
      <c r="BJ1099">
        <v>3.2</v>
      </c>
      <c r="BK1099" s="31">
        <v>82.456140350877192</v>
      </c>
      <c r="BL1099" s="31">
        <v>11.879699248120302</v>
      </c>
      <c r="BM1099" s="31">
        <v>0</v>
      </c>
      <c r="BN1099" s="31">
        <v>0.35087719298245612</v>
      </c>
      <c r="BO1099" s="31">
        <v>4.4912280701754383</v>
      </c>
      <c r="BP1099">
        <v>88.234090444035189</v>
      </c>
      <c r="BQ1099">
        <v>7.9701248209535507</v>
      </c>
      <c r="BR1099">
        <v>0</v>
      </c>
      <c r="BS1099">
        <v>1.8518518518518516</v>
      </c>
      <c r="BT1099">
        <v>1.8006957233476573</v>
      </c>
    </row>
    <row r="1100" spans="1:72" x14ac:dyDescent="0.25">
      <c r="A1100" t="s">
        <v>2198</v>
      </c>
      <c r="B1100" s="42"/>
      <c r="C1100" s="6">
        <v>26841</v>
      </c>
      <c r="D1100" s="6">
        <v>0.44979999999999998</v>
      </c>
      <c r="E1100" s="3">
        <v>38.381742738589217</v>
      </c>
      <c r="F1100" s="3">
        <v>37.329192546583847</v>
      </c>
      <c r="G1100" s="6">
        <v>16.503992901508401</v>
      </c>
      <c r="H1100" s="6">
        <v>23.454650491045602</v>
      </c>
      <c r="I1100" s="6">
        <v>22.156920364384366</v>
      </c>
      <c r="J1100" s="6">
        <v>24.708889520022719</v>
      </c>
      <c r="K1100" s="6">
        <v>7.3684210526315779</v>
      </c>
      <c r="L1100" s="6">
        <v>17.948717948717949</v>
      </c>
      <c r="M1100" s="6">
        <v>0</v>
      </c>
      <c r="N1100" s="6">
        <v>100</v>
      </c>
      <c r="O1100" s="6" t="s">
        <v>74</v>
      </c>
      <c r="P1100" s="6">
        <v>100</v>
      </c>
      <c r="Q1100" s="6">
        <v>56.81818181818182</v>
      </c>
      <c r="R1100" s="6">
        <v>100</v>
      </c>
      <c r="S1100" s="6">
        <v>44.117647058823529</v>
      </c>
      <c r="T1100" s="6">
        <v>22.307001795332138</v>
      </c>
      <c r="U1100" s="6">
        <v>21.482148214821482</v>
      </c>
      <c r="V1100" s="6">
        <v>23.127424649358399</v>
      </c>
      <c r="W1100" s="6" t="s">
        <v>74</v>
      </c>
      <c r="X1100" s="6" t="s">
        <v>74</v>
      </c>
      <c r="Y1100" s="6" t="s">
        <v>74</v>
      </c>
      <c r="Z1100" s="6">
        <v>7.6997112608277201</v>
      </c>
      <c r="AA1100" s="6">
        <v>55.376439326837897</v>
      </c>
      <c r="AB1100" s="6">
        <v>63.436928702010967</v>
      </c>
      <c r="AC1100" s="6">
        <v>47.800687285223368</v>
      </c>
      <c r="AD1100" s="6">
        <v>56.452199200290799</v>
      </c>
      <c r="AE1100" s="6">
        <v>64.65324384787472</v>
      </c>
      <c r="AF1100" s="6">
        <v>48.652482269503544</v>
      </c>
      <c r="AG1100" s="6">
        <v>15.789473684210526</v>
      </c>
      <c r="AH1100" s="6">
        <v>2.083333333333333</v>
      </c>
      <c r="AI1100" s="6">
        <v>39.285714285714285</v>
      </c>
      <c r="AJ1100" s="6">
        <v>40</v>
      </c>
      <c r="AK1100" s="6">
        <v>0</v>
      </c>
      <c r="AL1100" s="6">
        <v>53.333333333333336</v>
      </c>
      <c r="AM1100" s="6">
        <v>0</v>
      </c>
      <c r="AN1100" s="6">
        <v>0</v>
      </c>
      <c r="AO1100" s="6">
        <v>0</v>
      </c>
      <c r="AP1100" s="6" t="s">
        <v>74</v>
      </c>
      <c r="AQ1100" s="6" t="s">
        <v>74</v>
      </c>
      <c r="AR1100" s="6" t="s">
        <v>74</v>
      </c>
      <c r="AS1100" s="6">
        <v>25.964546402502599</v>
      </c>
      <c r="AT1100" s="6">
        <v>16.510253736531102</v>
      </c>
      <c r="AU1100" s="6">
        <v>21.758776503302101</v>
      </c>
      <c r="AV1100" s="6">
        <v>13.173444560305899</v>
      </c>
      <c r="AW1100" s="6">
        <v>22.592978797358398</v>
      </c>
      <c r="AX1100" s="46">
        <v>36097</v>
      </c>
      <c r="AY1100" s="41">
        <v>36763</v>
      </c>
      <c r="AZ1100" s="41">
        <v>23750</v>
      </c>
      <c r="BA1100" s="41" t="s">
        <v>74</v>
      </c>
      <c r="BB1100" s="41" t="s">
        <v>74</v>
      </c>
      <c r="BC1100" s="41" t="s">
        <v>74</v>
      </c>
      <c r="BD1100" s="3">
        <v>4.9496717724288839</v>
      </c>
      <c r="BE1100" s="6">
        <v>13.938053097345099</v>
      </c>
      <c r="BF1100" s="6">
        <v>81.8</v>
      </c>
      <c r="BG1100" s="6">
        <v>12.3</v>
      </c>
      <c r="BH1100">
        <v>0</v>
      </c>
      <c r="BI1100" s="43">
        <v>1.5912305516265914</v>
      </c>
      <c r="BJ1100">
        <v>4.0999999999999996</v>
      </c>
      <c r="BK1100" s="31">
        <v>78.064110622250155</v>
      </c>
      <c r="BL1100" s="31">
        <v>15.524827152734129</v>
      </c>
      <c r="BM1100" s="31">
        <v>0</v>
      </c>
      <c r="BN1100" s="31">
        <v>2.5141420490257702</v>
      </c>
      <c r="BO1100" s="31">
        <v>3.8969201759899437</v>
      </c>
      <c r="BP1100">
        <v>86.580436540016166</v>
      </c>
      <c r="BQ1100">
        <v>8.0840743734842366</v>
      </c>
      <c r="BR1100">
        <v>0</v>
      </c>
      <c r="BS1100">
        <v>0.40420371867421184</v>
      </c>
      <c r="BT1100">
        <v>4.365400161681487</v>
      </c>
    </row>
    <row r="1101" spans="1:72" x14ac:dyDescent="0.25">
      <c r="A1101" t="s">
        <v>2199</v>
      </c>
      <c r="B1101" s="42"/>
      <c r="C1101" s="6">
        <v>23978</v>
      </c>
      <c r="D1101" s="6">
        <v>0.4476</v>
      </c>
      <c r="E1101" s="3">
        <v>37.113402061855673</v>
      </c>
      <c r="F1101" s="3">
        <v>35.5712806351398</v>
      </c>
      <c r="G1101" s="6">
        <v>10.0956429330499</v>
      </c>
      <c r="H1101" s="6">
        <v>22.013695155972599</v>
      </c>
      <c r="I1101" s="6">
        <v>20.870006770480703</v>
      </c>
      <c r="J1101" s="6">
        <v>23.154872487755444</v>
      </c>
      <c r="K1101" s="6">
        <v>41.039426523297493</v>
      </c>
      <c r="L1101" s="6">
        <v>50.751879699248128</v>
      </c>
      <c r="M1101" s="6">
        <v>32.19178082191781</v>
      </c>
      <c r="N1101" s="6">
        <v>20</v>
      </c>
      <c r="O1101" s="6">
        <v>0</v>
      </c>
      <c r="P1101" s="6">
        <v>28.571428571428569</v>
      </c>
      <c r="Q1101" s="6">
        <v>31.573033707865168</v>
      </c>
      <c r="R1101" s="6">
        <v>20</v>
      </c>
      <c r="S1101" s="6">
        <v>42.637362637362635</v>
      </c>
      <c r="T1101" s="6">
        <v>20.855230651754031</v>
      </c>
      <c r="U1101" s="6">
        <v>19.940449336822162</v>
      </c>
      <c r="V1101" s="6">
        <v>21.762075134168157</v>
      </c>
      <c r="W1101" s="6">
        <v>100</v>
      </c>
      <c r="X1101" s="6" t="s">
        <v>74</v>
      </c>
      <c r="Y1101" s="6">
        <v>100</v>
      </c>
      <c r="Z1101" s="6">
        <v>9.5837563451776706</v>
      </c>
      <c r="AA1101" s="6">
        <v>52.517985611510802</v>
      </c>
      <c r="AB1101" s="6">
        <v>59.146940111268684</v>
      </c>
      <c r="AC1101" s="6">
        <v>46.186705563659096</v>
      </c>
      <c r="AD1101" s="6">
        <v>53.136366179844444</v>
      </c>
      <c r="AE1101" s="6">
        <v>59.375357510582319</v>
      </c>
      <c r="AF1101" s="6">
        <v>47.163198247535597</v>
      </c>
      <c r="AG1101" s="6">
        <v>44.835680751173705</v>
      </c>
      <c r="AH1101" s="6">
        <v>57.062146892655363</v>
      </c>
      <c r="AI1101" s="6">
        <v>36.144578313253014</v>
      </c>
      <c r="AJ1101" s="6">
        <v>49.256505576208177</v>
      </c>
      <c r="AK1101" s="6">
        <v>84.649122807017534</v>
      </c>
      <c r="AL1101" s="6">
        <v>23.225806451612904</v>
      </c>
      <c r="AM1101" s="6">
        <v>40</v>
      </c>
      <c r="AN1101" s="6">
        <v>0</v>
      </c>
      <c r="AO1101" s="6">
        <v>57.142857142857139</v>
      </c>
      <c r="AP1101" s="6">
        <v>0</v>
      </c>
      <c r="AQ1101" s="6" t="s">
        <v>74</v>
      </c>
      <c r="AR1101" s="6">
        <v>0</v>
      </c>
      <c r="AS1101" s="6">
        <v>26.364248821019501</v>
      </c>
      <c r="AT1101" s="6">
        <v>15.8095665843252</v>
      </c>
      <c r="AU1101" s="6">
        <v>19.4363350550191</v>
      </c>
      <c r="AV1101" s="6">
        <v>14.608129350999301</v>
      </c>
      <c r="AW1101" s="6">
        <v>23.7817201886369</v>
      </c>
      <c r="AX1101" s="46">
        <v>40189</v>
      </c>
      <c r="AY1101" s="41">
        <v>39957</v>
      </c>
      <c r="AZ1101" s="41" t="s">
        <v>74</v>
      </c>
      <c r="BA1101" s="41" t="s">
        <v>74</v>
      </c>
      <c r="BB1101" s="41" t="s">
        <v>74</v>
      </c>
      <c r="BC1101" s="41">
        <v>44250</v>
      </c>
      <c r="BD1101" s="3">
        <v>4.5837183168934947</v>
      </c>
      <c r="BE1101" s="6">
        <v>9.6930533117932107</v>
      </c>
      <c r="BF1101" s="6">
        <v>79.8</v>
      </c>
      <c r="BG1101" s="6">
        <v>16</v>
      </c>
      <c r="BH1101">
        <v>0.4</v>
      </c>
      <c r="BI1101" s="43">
        <v>1.9020501138952164</v>
      </c>
      <c r="BJ1101">
        <v>1.3</v>
      </c>
      <c r="BK1101" s="31">
        <v>76.202939400040265</v>
      </c>
      <c r="BL1101" s="31">
        <v>21.159653714515805</v>
      </c>
      <c r="BM1101" s="31">
        <v>0.22146164686933761</v>
      </c>
      <c r="BN1101" s="31">
        <v>0.90597946446547217</v>
      </c>
      <c r="BO1101" s="31">
        <v>1.0871753573585665</v>
      </c>
      <c r="BP1101">
        <v>84.421715184893785</v>
      </c>
      <c r="BQ1101">
        <v>9.23157618672961</v>
      </c>
      <c r="BR1101">
        <v>0.73432992394440078</v>
      </c>
      <c r="BS1101">
        <v>3.1995803829006033</v>
      </c>
      <c r="BT1101">
        <v>1.5735641227380015</v>
      </c>
    </row>
    <row r="1102" spans="1:72" x14ac:dyDescent="0.25">
      <c r="A1102" t="s">
        <v>2200</v>
      </c>
      <c r="B1102" s="42"/>
      <c r="C1102" s="6">
        <v>37559</v>
      </c>
      <c r="D1102" s="6">
        <v>0.42199999999999999</v>
      </c>
      <c r="E1102" s="3">
        <v>7.6859956236323859</v>
      </c>
      <c r="F1102" s="3">
        <v>8.4056200366524134</v>
      </c>
      <c r="G1102" s="6">
        <v>4.2617500377814697</v>
      </c>
      <c r="H1102" s="6">
        <v>5.9675303657518599</v>
      </c>
      <c r="I1102" s="6">
        <v>4.3502070712256566</v>
      </c>
      <c r="J1102" s="6">
        <v>7.57020757020757</v>
      </c>
      <c r="K1102" s="6">
        <v>9.0169067000626164</v>
      </c>
      <c r="L1102" s="6">
        <v>7.5257731958762886</v>
      </c>
      <c r="M1102" s="6">
        <v>11.323763955342903</v>
      </c>
      <c r="N1102" s="6">
        <v>2.1739130434782608</v>
      </c>
      <c r="O1102" s="6">
        <v>0</v>
      </c>
      <c r="P1102" s="6">
        <v>10</v>
      </c>
      <c r="Q1102" s="6">
        <v>24.682156948706709</v>
      </c>
      <c r="R1102" s="6">
        <v>17.289313640312773</v>
      </c>
      <c r="S1102" s="6">
        <v>32.212389380530979</v>
      </c>
      <c r="T1102" s="6">
        <v>5.0924172411180972</v>
      </c>
      <c r="U1102" s="6">
        <v>3.7129377469218667</v>
      </c>
      <c r="V1102" s="6">
        <v>6.4377361313732093</v>
      </c>
      <c r="W1102" s="6">
        <v>0.90909090909090906</v>
      </c>
      <c r="X1102" s="6">
        <v>2.0356234096692112</v>
      </c>
      <c r="Y1102" s="6">
        <v>0</v>
      </c>
      <c r="Z1102" s="6">
        <v>4.3134693877550996</v>
      </c>
      <c r="AA1102" s="6">
        <v>63.431710692083698</v>
      </c>
      <c r="AB1102" s="6">
        <v>64.191870545174339</v>
      </c>
      <c r="AC1102" s="6">
        <v>62.553418803418801</v>
      </c>
      <c r="AD1102" s="6">
        <v>64.260053308610495</v>
      </c>
      <c r="AE1102" s="6">
        <v>66.05818343326672</v>
      </c>
      <c r="AF1102" s="6">
        <v>62.297624818225884</v>
      </c>
      <c r="AG1102" s="6">
        <v>38.059701492537314</v>
      </c>
      <c r="AH1102" s="6">
        <v>29.735806632939855</v>
      </c>
      <c r="AI1102" s="6">
        <v>67.735470941883761</v>
      </c>
      <c r="AJ1102" s="6">
        <v>76.970443349753694</v>
      </c>
      <c r="AK1102" s="6">
        <v>86.483516483516482</v>
      </c>
      <c r="AL1102" s="6">
        <v>64.845938375350144</v>
      </c>
      <c r="AM1102" s="6">
        <v>71.612903225806463</v>
      </c>
      <c r="AN1102" s="6">
        <v>76</v>
      </c>
      <c r="AO1102" s="6">
        <v>53.333333333333336</v>
      </c>
      <c r="AP1102" s="6">
        <v>66.901408450704224</v>
      </c>
      <c r="AQ1102" s="6">
        <v>74.712643678160916</v>
      </c>
      <c r="AR1102" s="6">
        <v>60.260586319218248</v>
      </c>
      <c r="AS1102" s="6">
        <v>45.3316953316953</v>
      </c>
      <c r="AT1102" s="6">
        <v>12.967512967513001</v>
      </c>
      <c r="AU1102" s="6">
        <v>24.116161616161602</v>
      </c>
      <c r="AV1102" s="6">
        <v>7.3812448812448803</v>
      </c>
      <c r="AW1102" s="6">
        <v>10.203385203385199</v>
      </c>
      <c r="AX1102" s="46">
        <v>85452</v>
      </c>
      <c r="AY1102" s="41">
        <v>86802</v>
      </c>
      <c r="AZ1102" s="41">
        <v>81250</v>
      </c>
      <c r="BA1102" s="41">
        <v>65690</v>
      </c>
      <c r="BB1102" s="41">
        <v>167344</v>
      </c>
      <c r="BC1102" s="41">
        <v>49375</v>
      </c>
      <c r="BD1102" s="3">
        <v>3.7221367499810838</v>
      </c>
      <c r="BE1102" s="6">
        <v>4.3542326677963601</v>
      </c>
      <c r="BF1102" s="6">
        <v>85.3</v>
      </c>
      <c r="BG1102" s="6">
        <v>6.8</v>
      </c>
      <c r="BH1102">
        <v>0.6</v>
      </c>
      <c r="BI1102" s="43">
        <v>1.2430555555555556</v>
      </c>
      <c r="BJ1102">
        <v>5.7</v>
      </c>
      <c r="BK1102" s="31">
        <v>86.281128590535644</v>
      </c>
      <c r="BL1102" s="31">
        <v>5.961403732246354</v>
      </c>
      <c r="BM1102" s="31">
        <v>0.49678364435386285</v>
      </c>
      <c r="BN1102" s="31">
        <v>1.2738042162919561</v>
      </c>
      <c r="BO1102" s="31">
        <v>5.4327749824851921</v>
      </c>
      <c r="BP1102">
        <v>84.01404687380716</v>
      </c>
      <c r="BQ1102">
        <v>7.7257805939384676</v>
      </c>
      <c r="BR1102">
        <v>0.64890449652645243</v>
      </c>
      <c r="BS1102">
        <v>1.2061989464844645</v>
      </c>
      <c r="BT1102">
        <v>6.1149706084433921</v>
      </c>
    </row>
    <row r="1103" spans="1:72" x14ac:dyDescent="0.25">
      <c r="A1103" t="s">
        <v>2201</v>
      </c>
      <c r="B1103" s="42"/>
      <c r="C1103" s="6">
        <v>26718</v>
      </c>
      <c r="D1103" s="6">
        <v>0.48130000000000001</v>
      </c>
      <c r="E1103" s="3">
        <v>24.055944055944057</v>
      </c>
      <c r="F1103" s="3">
        <v>22.964763061968409</v>
      </c>
      <c r="G1103" s="6">
        <v>13.906520484708601</v>
      </c>
      <c r="H1103" s="6">
        <v>16.8083097261568</v>
      </c>
      <c r="I1103" s="6">
        <v>15.416825275980205</v>
      </c>
      <c r="J1103" s="6">
        <v>18.178410794602698</v>
      </c>
      <c r="K1103" s="6">
        <v>0</v>
      </c>
      <c r="L1103" s="6">
        <v>0</v>
      </c>
      <c r="M1103" s="6">
        <v>0</v>
      </c>
      <c r="N1103" s="6">
        <v>28.000000000000004</v>
      </c>
      <c r="O1103" s="6">
        <v>43.75</v>
      </c>
      <c r="P1103" s="6">
        <v>0</v>
      </c>
      <c r="Q1103" s="6">
        <v>7.9545454545454541</v>
      </c>
      <c r="R1103" s="6">
        <v>12.804878048780488</v>
      </c>
      <c r="S1103" s="6">
        <v>0</v>
      </c>
      <c r="T1103" s="6">
        <v>17.258480460226146</v>
      </c>
      <c r="U1103" s="6">
        <v>15.494353081038239</v>
      </c>
      <c r="V1103" s="6">
        <v>19.026812313803376</v>
      </c>
      <c r="W1103" s="6">
        <v>0</v>
      </c>
      <c r="X1103" s="6">
        <v>0</v>
      </c>
      <c r="Y1103" s="6">
        <v>0</v>
      </c>
      <c r="Z1103" s="6">
        <v>8.6116362108800697</v>
      </c>
      <c r="AA1103" s="6">
        <v>56.450082997391497</v>
      </c>
      <c r="AB1103" s="6">
        <v>61.175898931000972</v>
      </c>
      <c r="AC1103" s="6">
        <v>51.945345067160723</v>
      </c>
      <c r="AD1103" s="6">
        <v>57.433606353933975</v>
      </c>
      <c r="AE1103" s="6">
        <v>61.126339396959885</v>
      </c>
      <c r="AF1103" s="6">
        <v>53.770086526576023</v>
      </c>
      <c r="AG1103" s="6">
        <v>1.7647058823529411</v>
      </c>
      <c r="AH1103" s="6">
        <v>12</v>
      </c>
      <c r="AI1103" s="6">
        <v>0</v>
      </c>
      <c r="AJ1103" s="6">
        <v>78.832116788321173</v>
      </c>
      <c r="AK1103" s="6">
        <v>100</v>
      </c>
      <c r="AL1103" s="6">
        <v>61.333333333333329</v>
      </c>
      <c r="AM1103" s="6">
        <v>0</v>
      </c>
      <c r="AN1103" s="6">
        <v>0</v>
      </c>
      <c r="AO1103" s="6">
        <v>0</v>
      </c>
      <c r="AP1103" s="6">
        <v>83.333333333333343</v>
      </c>
      <c r="AQ1103" s="6" t="s">
        <v>74</v>
      </c>
      <c r="AR1103" s="6">
        <v>83.333333333333343</v>
      </c>
      <c r="AS1103" s="6">
        <v>24.500114916111201</v>
      </c>
      <c r="AT1103" s="6">
        <v>18.4325442427028</v>
      </c>
      <c r="AU1103" s="6">
        <v>19.236957021374401</v>
      </c>
      <c r="AV1103" s="6">
        <v>11.859342679843699</v>
      </c>
      <c r="AW1103" s="6">
        <v>25.971041139967799</v>
      </c>
      <c r="AX1103" s="46">
        <v>41934</v>
      </c>
      <c r="AY1103" s="41">
        <v>42872</v>
      </c>
      <c r="AZ1103" s="41">
        <v>36574</v>
      </c>
      <c r="BA1103" s="41" t="s">
        <v>74</v>
      </c>
      <c r="BB1103" s="41" t="s">
        <v>74</v>
      </c>
      <c r="BC1103" s="41">
        <v>35417</v>
      </c>
      <c r="BD1103" s="3">
        <v>4.3688330705113767</v>
      </c>
      <c r="BE1103" s="6">
        <v>11.779575328614801</v>
      </c>
      <c r="BF1103" s="6">
        <v>80.900000000000006</v>
      </c>
      <c r="BG1103" s="6">
        <v>11.2</v>
      </c>
      <c r="BH1103">
        <v>0.3</v>
      </c>
      <c r="BI1103" s="43">
        <v>0.40514775977121065</v>
      </c>
      <c r="BJ1103">
        <v>5.7</v>
      </c>
      <c r="BK1103" s="31">
        <v>80.798564378645139</v>
      </c>
      <c r="BL1103" s="31">
        <v>10.183938986092418</v>
      </c>
      <c r="BM1103" s="31">
        <v>0.31404217137729923</v>
      </c>
      <c r="BN1103" s="31">
        <v>0.31404217137729923</v>
      </c>
      <c r="BO1103" s="31">
        <v>7.2229699416778832</v>
      </c>
      <c r="BP1103">
        <v>81.037112353838339</v>
      </c>
      <c r="BQ1103">
        <v>12.404677173360447</v>
      </c>
      <c r="BR1103">
        <v>0.20335536349771224</v>
      </c>
      <c r="BS1103">
        <v>0.5083884087442806</v>
      </c>
      <c r="BT1103">
        <v>4.0162684290798172</v>
      </c>
    </row>
    <row r="1104" spans="1:72" x14ac:dyDescent="0.25">
      <c r="A1104" t="s">
        <v>2202</v>
      </c>
      <c r="B1104" s="42"/>
      <c r="C1104" s="6" t="s">
        <v>74</v>
      </c>
      <c r="D1104" s="6">
        <v>0.50080000000000002</v>
      </c>
      <c r="E1104" s="3">
        <v>49.838187702265373</v>
      </c>
      <c r="F1104" s="3">
        <v>40.211640211640209</v>
      </c>
      <c r="G1104" s="6">
        <v>25.6934306569343</v>
      </c>
      <c r="H1104" s="6">
        <v>37.915742793791601</v>
      </c>
      <c r="I1104" s="6">
        <v>38.352272727272727</v>
      </c>
      <c r="J1104" s="6">
        <v>37.531276063386152</v>
      </c>
      <c r="K1104" s="6">
        <v>14.000000000000002</v>
      </c>
      <c r="L1104" s="6">
        <v>24.137931034482758</v>
      </c>
      <c r="M1104" s="6">
        <v>0</v>
      </c>
      <c r="N1104" s="6">
        <v>0</v>
      </c>
      <c r="O1104" s="6" t="s">
        <v>74</v>
      </c>
      <c r="P1104" s="6">
        <v>0</v>
      </c>
      <c r="Q1104" s="6">
        <v>100</v>
      </c>
      <c r="R1104" s="6" t="s">
        <v>74</v>
      </c>
      <c r="S1104" s="6">
        <v>100</v>
      </c>
      <c r="T1104" s="6">
        <v>36.213704994192796</v>
      </c>
      <c r="U1104" s="6">
        <v>36.381709741550694</v>
      </c>
      <c r="V1104" s="6">
        <v>36.066288704753596</v>
      </c>
      <c r="W1104" s="6">
        <v>100</v>
      </c>
      <c r="X1104" s="6">
        <v>100</v>
      </c>
      <c r="Y1104" s="6" t="s">
        <v>74</v>
      </c>
      <c r="Z1104" s="6">
        <v>8.8102409638554207</v>
      </c>
      <c r="AA1104" s="6">
        <v>34.919800157770197</v>
      </c>
      <c r="AB1104" s="6">
        <v>42.066210045662103</v>
      </c>
      <c r="AC1104" s="6">
        <v>28.815212091662602</v>
      </c>
      <c r="AD1104" s="6">
        <v>34.467737544241764</v>
      </c>
      <c r="AE1104" s="6">
        <v>41.207815275310836</v>
      </c>
      <c r="AF1104" s="6">
        <v>28.72983870967742</v>
      </c>
      <c r="AG1104" s="6">
        <v>48.837209302325576</v>
      </c>
      <c r="AH1104" s="6">
        <v>0</v>
      </c>
      <c r="AI1104" s="6">
        <v>100</v>
      </c>
      <c r="AJ1104" s="6">
        <v>0</v>
      </c>
      <c r="AK1104" s="6" t="s">
        <v>74</v>
      </c>
      <c r="AL1104" s="6">
        <v>0</v>
      </c>
      <c r="AM1104" s="6">
        <v>0</v>
      </c>
      <c r="AN1104" s="6">
        <v>0</v>
      </c>
      <c r="AO1104" s="6">
        <v>0</v>
      </c>
      <c r="AP1104" s="6">
        <v>100</v>
      </c>
      <c r="AQ1104" s="6">
        <v>100</v>
      </c>
      <c r="AR1104" s="6" t="s">
        <v>74</v>
      </c>
      <c r="AS1104" s="6">
        <v>33.030553261767103</v>
      </c>
      <c r="AT1104" s="6">
        <v>25.268373245251901</v>
      </c>
      <c r="AU1104" s="6">
        <v>18.662262592898401</v>
      </c>
      <c r="AV1104" s="6">
        <v>15.3592072667217</v>
      </c>
      <c r="AW1104" s="6">
        <v>7.6796036333608599</v>
      </c>
      <c r="AX1104" s="46">
        <v>20985</v>
      </c>
      <c r="AY1104" s="41">
        <v>20618</v>
      </c>
      <c r="AZ1104" s="41" t="s">
        <v>74</v>
      </c>
      <c r="BA1104" s="41" t="s">
        <v>74</v>
      </c>
      <c r="BB1104" s="41" t="s">
        <v>74</v>
      </c>
      <c r="BC1104" s="41" t="s">
        <v>74</v>
      </c>
      <c r="BD1104" s="3">
        <v>7.2882613510520491</v>
      </c>
      <c r="BE1104" s="6">
        <v>5.8510638297872299</v>
      </c>
      <c r="BF1104" s="6">
        <v>83.4</v>
      </c>
      <c r="BG1104" s="6">
        <v>8.1999999999999993</v>
      </c>
      <c r="BH1104">
        <v>0</v>
      </c>
      <c r="BI1104" s="43">
        <v>1.804123711340206</v>
      </c>
      <c r="BJ1104">
        <v>3.1</v>
      </c>
      <c r="BK1104" s="31">
        <v>78.387096774193537</v>
      </c>
      <c r="BL1104" s="31">
        <v>11.612903225806452</v>
      </c>
      <c r="BM1104" s="31">
        <v>0</v>
      </c>
      <c r="BN1104" s="31">
        <v>0</v>
      </c>
      <c r="BO1104" s="31">
        <v>3.5483870967741935</v>
      </c>
      <c r="BP1104">
        <v>89.154411764705884</v>
      </c>
      <c r="BQ1104">
        <v>4.4117647058823533</v>
      </c>
      <c r="BR1104">
        <v>0</v>
      </c>
      <c r="BS1104">
        <v>3.8602941176470589</v>
      </c>
      <c r="BT1104">
        <v>2.5735294117647056</v>
      </c>
    </row>
    <row r="1105" spans="1:72" x14ac:dyDescent="0.25">
      <c r="A1105" t="s">
        <v>2203</v>
      </c>
      <c r="B1105" s="42"/>
      <c r="C1105" s="6">
        <v>30362</v>
      </c>
      <c r="D1105" s="6">
        <v>0.43730000000000002</v>
      </c>
      <c r="E1105" s="3">
        <v>24.405377456049639</v>
      </c>
      <c r="F1105" s="3">
        <v>23.019571295433362</v>
      </c>
      <c r="G1105" s="6">
        <v>5.3333333333333304</v>
      </c>
      <c r="H1105" s="6">
        <v>15.333940710631399</v>
      </c>
      <c r="I1105" s="6">
        <v>12.248040313549833</v>
      </c>
      <c r="J1105" s="6">
        <v>18.428070175438595</v>
      </c>
      <c r="K1105" s="6">
        <v>65</v>
      </c>
      <c r="L1105" s="6">
        <v>61.111111111111114</v>
      </c>
      <c r="M1105" s="6">
        <v>73.076923076923066</v>
      </c>
      <c r="N1105" s="6">
        <v>0</v>
      </c>
      <c r="O1105" s="6" t="s">
        <v>74</v>
      </c>
      <c r="P1105" s="6">
        <v>0</v>
      </c>
      <c r="Q1105" s="6">
        <v>13.20754716981132</v>
      </c>
      <c r="R1105" s="6">
        <v>12.727272727272727</v>
      </c>
      <c r="S1105" s="6">
        <v>13.461538461538462</v>
      </c>
      <c r="T1105" s="6">
        <v>14.758949191685913</v>
      </c>
      <c r="U1105" s="6">
        <v>11.351273976524476</v>
      </c>
      <c r="V1105" s="6">
        <v>18.224163027656477</v>
      </c>
      <c r="W1105" s="6" t="s">
        <v>74</v>
      </c>
      <c r="X1105" s="6" t="s">
        <v>74</v>
      </c>
      <c r="Y1105" s="6" t="s">
        <v>74</v>
      </c>
      <c r="Z1105" s="6">
        <v>6.3606274284069704</v>
      </c>
      <c r="AA1105" s="6">
        <v>60.013818119008597</v>
      </c>
      <c r="AB1105" s="6">
        <v>65.810173046670158</v>
      </c>
      <c r="AC1105" s="6">
        <v>54.353021509047458</v>
      </c>
      <c r="AD1105" s="6">
        <v>60.038763104572283</v>
      </c>
      <c r="AE1105" s="6">
        <v>65.601703940362086</v>
      </c>
      <c r="AF1105" s="6">
        <v>54.556585621829633</v>
      </c>
      <c r="AG1105" s="6">
        <v>29.545454545454547</v>
      </c>
      <c r="AH1105" s="6">
        <v>25</v>
      </c>
      <c r="AI1105" s="6">
        <v>35</v>
      </c>
      <c r="AJ1105" s="6">
        <v>68.59504132231406</v>
      </c>
      <c r="AK1105" s="6">
        <v>100</v>
      </c>
      <c r="AL1105" s="6">
        <v>52.5</v>
      </c>
      <c r="AM1105" s="6">
        <v>94.117647058823522</v>
      </c>
      <c r="AN1105" s="6">
        <v>0</v>
      </c>
      <c r="AO1105" s="6">
        <v>94.117647058823522</v>
      </c>
      <c r="AP1105" s="6" t="s">
        <v>74</v>
      </c>
      <c r="AQ1105" s="6" t="s">
        <v>74</v>
      </c>
      <c r="AR1105" s="6" t="s">
        <v>74</v>
      </c>
      <c r="AS1105" s="6">
        <v>24.173966497618</v>
      </c>
      <c r="AT1105" s="6">
        <v>13.231904103273401</v>
      </c>
      <c r="AU1105" s="6">
        <v>20.639311510680798</v>
      </c>
      <c r="AV1105" s="6">
        <v>16.8280313508529</v>
      </c>
      <c r="AW1105" s="6">
        <v>25.126786537574901</v>
      </c>
      <c r="AX1105" s="46">
        <v>48353</v>
      </c>
      <c r="AY1105" s="41">
        <v>49176</v>
      </c>
      <c r="AZ1105" s="41" t="s">
        <v>74</v>
      </c>
      <c r="BA1105" s="41" t="s">
        <v>74</v>
      </c>
      <c r="BB1105" s="41" t="s">
        <v>74</v>
      </c>
      <c r="BC1105" s="41">
        <v>93693</v>
      </c>
      <c r="BD1105" s="3">
        <v>4.5351764996297215</v>
      </c>
      <c r="BE1105" s="6">
        <v>18.181818181818201</v>
      </c>
      <c r="BF1105" s="6">
        <v>85.8</v>
      </c>
      <c r="BG1105" s="6">
        <v>11</v>
      </c>
      <c r="BH1105">
        <v>0.9</v>
      </c>
      <c r="BI1105" s="43">
        <v>0.25062656641604009</v>
      </c>
      <c r="BJ1105">
        <v>2</v>
      </c>
      <c r="BK1105" s="31">
        <v>87.966200466200462</v>
      </c>
      <c r="BL1105" s="31">
        <v>9.7027972027972034</v>
      </c>
      <c r="BM1105" s="31">
        <v>0</v>
      </c>
      <c r="BN1105" s="31">
        <v>0</v>
      </c>
      <c r="BO1105" s="31">
        <v>2.1270396270396272</v>
      </c>
      <c r="BP1105">
        <v>83.231707317073173</v>
      </c>
      <c r="BQ1105">
        <v>12.466124661246612</v>
      </c>
      <c r="BR1105">
        <v>1.9986449864498645</v>
      </c>
      <c r="BS1105">
        <v>0.54200542005420049</v>
      </c>
      <c r="BT1105">
        <v>1.7615176151761516</v>
      </c>
    </row>
    <row r="1106" spans="1:72" x14ac:dyDescent="0.25">
      <c r="A1106" t="s">
        <v>2204</v>
      </c>
      <c r="B1106" s="42"/>
      <c r="C1106" s="6">
        <v>26062</v>
      </c>
      <c r="D1106" s="6">
        <v>0.47310000000000002</v>
      </c>
      <c r="E1106" s="3">
        <v>30.757726819541375</v>
      </c>
      <c r="F1106" s="3">
        <v>29.285468911027142</v>
      </c>
      <c r="G1106" s="6">
        <v>14.1840232006327</v>
      </c>
      <c r="H1106" s="6">
        <v>25.415668202765001</v>
      </c>
      <c r="I1106" s="6">
        <v>21.77794448612153</v>
      </c>
      <c r="J1106" s="6">
        <v>28.930772018847406</v>
      </c>
      <c r="K1106" s="6">
        <v>10.385756676557865</v>
      </c>
      <c r="L1106" s="6">
        <v>0.92592592592592582</v>
      </c>
      <c r="M1106" s="6">
        <v>27.27272727272727</v>
      </c>
      <c r="N1106" s="6">
        <v>0</v>
      </c>
      <c r="O1106" s="6">
        <v>0</v>
      </c>
      <c r="P1106" s="6">
        <v>0</v>
      </c>
      <c r="Q1106" s="6">
        <v>14.117647058823529</v>
      </c>
      <c r="R1106" s="6">
        <v>0.77519379844961245</v>
      </c>
      <c r="S1106" s="6">
        <v>56.09756097560976</v>
      </c>
      <c r="T1106" s="6">
        <v>25.904447346186345</v>
      </c>
      <c r="U1106" s="6">
        <v>22.543035993740219</v>
      </c>
      <c r="V1106" s="6">
        <v>29.144667370644139</v>
      </c>
      <c r="W1106" s="6">
        <v>0</v>
      </c>
      <c r="X1106" s="6">
        <v>0</v>
      </c>
      <c r="Y1106" s="6">
        <v>0</v>
      </c>
      <c r="Z1106" s="6">
        <v>13.9021699154101</v>
      </c>
      <c r="AA1106" s="6">
        <v>47.981647328715802</v>
      </c>
      <c r="AB1106" s="6">
        <v>51.271802325581397</v>
      </c>
      <c r="AC1106" s="6">
        <v>44.875203705292051</v>
      </c>
      <c r="AD1106" s="6">
        <v>47.624925707493254</v>
      </c>
      <c r="AE1106" s="6">
        <v>50.897809532762992</v>
      </c>
      <c r="AF1106" s="6">
        <v>44.526521893912424</v>
      </c>
      <c r="AG1106" s="6">
        <v>53.35689045936396</v>
      </c>
      <c r="AH1106" s="6">
        <v>60.689655172413794</v>
      </c>
      <c r="AI1106" s="6">
        <v>45.652173913043477</v>
      </c>
      <c r="AJ1106" s="6">
        <v>58.333333333333336</v>
      </c>
      <c r="AK1106" s="6">
        <v>67.164179104477611</v>
      </c>
      <c r="AL1106" s="6">
        <v>43.902439024390247</v>
      </c>
      <c r="AM1106" s="6">
        <v>54.285714285714285</v>
      </c>
      <c r="AN1106" s="6">
        <v>100</v>
      </c>
      <c r="AO1106" s="6">
        <v>50</v>
      </c>
      <c r="AP1106" s="6">
        <v>58.152173913043484</v>
      </c>
      <c r="AQ1106" s="6">
        <v>44.791666666666671</v>
      </c>
      <c r="AR1106" s="6">
        <v>72.727272727272734</v>
      </c>
      <c r="AS1106" s="6">
        <v>30.692011960700601</v>
      </c>
      <c r="AT1106" s="6">
        <v>18.079880392994401</v>
      </c>
      <c r="AU1106" s="6">
        <v>26.164032464758701</v>
      </c>
      <c r="AV1106" s="6">
        <v>13.6373344724477</v>
      </c>
      <c r="AW1106" s="6">
        <v>11.4267407090987</v>
      </c>
      <c r="AX1106" s="46">
        <v>32667</v>
      </c>
      <c r="AY1106" s="41">
        <v>31877</v>
      </c>
      <c r="AZ1106" s="41">
        <v>93000</v>
      </c>
      <c r="BA1106" s="41" t="s">
        <v>74</v>
      </c>
      <c r="BB1106" s="41" t="s">
        <v>74</v>
      </c>
      <c r="BC1106" s="41" t="s">
        <v>74</v>
      </c>
      <c r="BD1106" s="3">
        <v>5.6227601383212829</v>
      </c>
      <c r="BE1106" s="6">
        <v>4.9716874292185702</v>
      </c>
      <c r="BF1106" s="6">
        <v>84.2</v>
      </c>
      <c r="BG1106" s="6">
        <v>8</v>
      </c>
      <c r="BH1106">
        <v>0.3</v>
      </c>
      <c r="BI1106" s="43">
        <v>0.80600640388649658</v>
      </c>
      <c r="BJ1106">
        <v>2.5</v>
      </c>
      <c r="BK1106" s="31">
        <v>83.517887563884159</v>
      </c>
      <c r="BL1106" s="31">
        <v>8.0068143100511087</v>
      </c>
      <c r="BM1106" s="31">
        <v>0.46848381601362865</v>
      </c>
      <c r="BN1106" s="31">
        <v>1.1073253833049403</v>
      </c>
      <c r="BO1106" s="31">
        <v>1.3841567291311756</v>
      </c>
      <c r="BP1106">
        <v>85.026370098601234</v>
      </c>
      <c r="BQ1106">
        <v>7.9798211419399214</v>
      </c>
      <c r="BR1106">
        <v>9.1722082091263465E-2</v>
      </c>
      <c r="BS1106">
        <v>0.4815409309791332</v>
      </c>
      <c r="BT1106">
        <v>3.7147443246961704</v>
      </c>
    </row>
    <row r="1107" spans="1:72" x14ac:dyDescent="0.25">
      <c r="A1107" t="s">
        <v>2205</v>
      </c>
      <c r="B1107" s="42"/>
      <c r="C1107" s="6">
        <v>26050</v>
      </c>
      <c r="D1107" s="6">
        <v>0.48270000000000002</v>
      </c>
      <c r="E1107" s="3">
        <v>29.567709577262956</v>
      </c>
      <c r="F1107" s="3">
        <v>28.710879284649778</v>
      </c>
      <c r="G1107" s="6">
        <v>16.8120876782294</v>
      </c>
      <c r="H1107" s="6">
        <v>22.897894280345</v>
      </c>
      <c r="I1107" s="6">
        <v>20.169335783670256</v>
      </c>
      <c r="J1107" s="6">
        <v>25.513574731808603</v>
      </c>
      <c r="K1107" s="6">
        <v>22.222222222222221</v>
      </c>
      <c r="L1107" s="6">
        <v>32.600732600732599</v>
      </c>
      <c r="M1107" s="6">
        <v>8.3333333333333321</v>
      </c>
      <c r="N1107" s="6">
        <v>0</v>
      </c>
      <c r="O1107" s="6">
        <v>0</v>
      </c>
      <c r="P1107" s="6">
        <v>0</v>
      </c>
      <c r="Q1107" s="6">
        <v>27.586206896551722</v>
      </c>
      <c r="R1107" s="6">
        <v>35.333333333333336</v>
      </c>
      <c r="S1107" s="6">
        <v>23.885350318471339</v>
      </c>
      <c r="T1107" s="6">
        <v>23.043284542649221</v>
      </c>
      <c r="U1107" s="6">
        <v>20.141533277169334</v>
      </c>
      <c r="V1107" s="6">
        <v>25.827835984995474</v>
      </c>
      <c r="W1107" s="6">
        <v>4.213483146067416</v>
      </c>
      <c r="X1107" s="6">
        <v>0</v>
      </c>
      <c r="Y1107" s="6">
        <v>8.1081081081081088</v>
      </c>
      <c r="Z1107" s="6">
        <v>10.693950939680599</v>
      </c>
      <c r="AA1107" s="6">
        <v>45.511047032693</v>
      </c>
      <c r="AB1107" s="6">
        <v>50.414020419647883</v>
      </c>
      <c r="AC1107" s="6">
        <v>40.899122807017548</v>
      </c>
      <c r="AD1107" s="6">
        <v>45.432069226781515</v>
      </c>
      <c r="AE1107" s="6">
        <v>50.366738091313664</v>
      </c>
      <c r="AF1107" s="6">
        <v>40.805840995132506</v>
      </c>
      <c r="AG1107" s="6">
        <v>49.104859335038363</v>
      </c>
      <c r="AH1107" s="6">
        <v>46.739130434782609</v>
      </c>
      <c r="AI1107" s="6">
        <v>54.782608695652172</v>
      </c>
      <c r="AJ1107" s="6">
        <v>51.582278481012658</v>
      </c>
      <c r="AK1107" s="6">
        <v>58.82352941176471</v>
      </c>
      <c r="AL1107" s="6">
        <v>48.13084112149533</v>
      </c>
      <c r="AM1107" s="6">
        <v>0</v>
      </c>
      <c r="AN1107" s="6">
        <v>0</v>
      </c>
      <c r="AO1107" s="6">
        <v>0</v>
      </c>
      <c r="AP1107" s="6">
        <v>56.043956043956044</v>
      </c>
      <c r="AQ1107" s="6">
        <v>70.229007633587784</v>
      </c>
      <c r="AR1107" s="6">
        <v>42.95774647887324</v>
      </c>
      <c r="AS1107" s="6">
        <v>29.198025022769801</v>
      </c>
      <c r="AT1107" s="6">
        <v>17.506351565121498</v>
      </c>
      <c r="AU1107" s="6">
        <v>24.078423853123098</v>
      </c>
      <c r="AV1107" s="6">
        <v>15.747087867312199</v>
      </c>
      <c r="AW1107" s="6">
        <v>13.4701116916735</v>
      </c>
      <c r="AX1107" s="46">
        <v>33183</v>
      </c>
      <c r="AY1107" s="41">
        <v>32943</v>
      </c>
      <c r="AZ1107" s="41">
        <v>41821</v>
      </c>
      <c r="BA1107" s="41" t="s">
        <v>74</v>
      </c>
      <c r="BB1107" s="41" t="s">
        <v>74</v>
      </c>
      <c r="BC1107" s="41">
        <v>30147</v>
      </c>
      <c r="BD1107" s="3">
        <v>5.5362262987513491</v>
      </c>
      <c r="BE1107" s="6">
        <v>7.2697170379289604</v>
      </c>
      <c r="BF1107" s="6">
        <v>83.6</v>
      </c>
      <c r="BG1107" s="6">
        <v>9.8000000000000007</v>
      </c>
      <c r="BH1107">
        <v>0.8</v>
      </c>
      <c r="BI1107" s="43">
        <v>2.7223230490018149</v>
      </c>
      <c r="BJ1107">
        <v>2.2000000000000002</v>
      </c>
      <c r="BK1107" s="31">
        <v>83.303977009363123</v>
      </c>
      <c r="BL1107" s="31">
        <v>10.225271159729305</v>
      </c>
      <c r="BM1107" s="31">
        <v>0.70455177528506541</v>
      </c>
      <c r="BN1107" s="31">
        <v>2.6698804116065635</v>
      </c>
      <c r="BO1107" s="31">
        <v>2.3176045239640306</v>
      </c>
      <c r="BP1107">
        <v>83.895833333333343</v>
      </c>
      <c r="BQ1107">
        <v>9.25</v>
      </c>
      <c r="BR1107">
        <v>0.91666666666666663</v>
      </c>
      <c r="BS1107">
        <v>2.78125</v>
      </c>
      <c r="BT1107">
        <v>2.1354166666666665</v>
      </c>
    </row>
    <row r="1108" spans="1:72" x14ac:dyDescent="0.25">
      <c r="A1108" t="s">
        <v>2206</v>
      </c>
      <c r="B1108" s="42"/>
      <c r="C1108" s="6">
        <v>22416</v>
      </c>
      <c r="D1108" s="6">
        <v>0.47620000000000001</v>
      </c>
      <c r="E1108" s="3">
        <v>28.779395296752519</v>
      </c>
      <c r="F1108" s="3">
        <v>32.19322990126939</v>
      </c>
      <c r="G1108" s="6">
        <v>20.0597014925373</v>
      </c>
      <c r="H1108" s="6">
        <v>28.1237045021143</v>
      </c>
      <c r="I1108" s="6">
        <v>23.103038533355967</v>
      </c>
      <c r="J1108" s="6">
        <v>32.917341977309562</v>
      </c>
      <c r="K1108" s="6">
        <v>43.589743589743591</v>
      </c>
      <c r="L1108" s="6">
        <v>0</v>
      </c>
      <c r="M1108" s="6">
        <v>54.838709677419352</v>
      </c>
      <c r="N1108" s="6">
        <v>60</v>
      </c>
      <c r="O1108" s="6">
        <v>60</v>
      </c>
      <c r="P1108" s="6" t="s">
        <v>74</v>
      </c>
      <c r="Q1108" s="6">
        <v>27.044025157232703</v>
      </c>
      <c r="R1108" s="6">
        <v>31.481481481481481</v>
      </c>
      <c r="S1108" s="6">
        <v>17.647058823529413</v>
      </c>
      <c r="T1108" s="6">
        <v>28.34329632792485</v>
      </c>
      <c r="U1108" s="6">
        <v>23.142657830484829</v>
      </c>
      <c r="V1108" s="6">
        <v>33.333333333333329</v>
      </c>
      <c r="W1108" s="6">
        <v>23.214285714285715</v>
      </c>
      <c r="X1108" s="6">
        <v>0</v>
      </c>
      <c r="Y1108" s="6">
        <v>39.393939393939391</v>
      </c>
      <c r="Z1108" s="6">
        <v>8.2684620239848492</v>
      </c>
      <c r="AA1108" s="6">
        <v>48.565301746145202</v>
      </c>
      <c r="AB1108" s="6">
        <v>53.902034039020343</v>
      </c>
      <c r="AC1108" s="6">
        <v>43.396984924623119</v>
      </c>
      <c r="AD1108" s="6">
        <v>49.133494380842343</v>
      </c>
      <c r="AE1108" s="6">
        <v>53.887227680478432</v>
      </c>
      <c r="AF1108" s="6">
        <v>44.533994626989049</v>
      </c>
      <c r="AG1108" s="6">
        <v>0</v>
      </c>
      <c r="AH1108" s="6">
        <v>0</v>
      </c>
      <c r="AI1108" s="6">
        <v>0</v>
      </c>
      <c r="AJ1108" s="6">
        <v>36.170212765957451</v>
      </c>
      <c r="AK1108" s="6">
        <v>52.577319587628871</v>
      </c>
      <c r="AL1108" s="6">
        <v>0</v>
      </c>
      <c r="AM1108" s="6">
        <v>100</v>
      </c>
      <c r="AN1108" s="6">
        <v>100</v>
      </c>
      <c r="AO1108" s="6">
        <v>0</v>
      </c>
      <c r="AP1108" s="6">
        <v>41.071428571428569</v>
      </c>
      <c r="AQ1108" s="6">
        <v>100</v>
      </c>
      <c r="AR1108" s="6">
        <v>0</v>
      </c>
      <c r="AS1108" s="6">
        <v>24.885321100917398</v>
      </c>
      <c r="AT1108" s="6">
        <v>18.0275229357798</v>
      </c>
      <c r="AU1108" s="6">
        <v>18.348623853210999</v>
      </c>
      <c r="AV1108" s="6">
        <v>12.0183486238532</v>
      </c>
      <c r="AW1108" s="6">
        <v>26.720183486238501</v>
      </c>
      <c r="AX1108" s="46">
        <v>29736</v>
      </c>
      <c r="AY1108" s="41">
        <v>30521</v>
      </c>
      <c r="AZ1108" s="41" t="s">
        <v>74</v>
      </c>
      <c r="BA1108" s="41" t="s">
        <v>74</v>
      </c>
      <c r="BB1108" s="41" t="s">
        <v>74</v>
      </c>
      <c r="BC1108" s="41">
        <v>16688</v>
      </c>
      <c r="BD1108" s="3">
        <v>6.4835538404998161</v>
      </c>
      <c r="BE1108" s="6">
        <v>10.3284031085485</v>
      </c>
      <c r="BF1108" s="6">
        <v>74.400000000000006</v>
      </c>
      <c r="BG1108" s="6">
        <v>21.6</v>
      </c>
      <c r="BH1108">
        <v>0</v>
      </c>
      <c r="BI1108" s="43">
        <v>1.1819748830337355</v>
      </c>
      <c r="BJ1108">
        <v>1.8</v>
      </c>
      <c r="BK1108" s="31">
        <v>74.63636363636364</v>
      </c>
      <c r="BL1108" s="31">
        <v>21.90909090909091</v>
      </c>
      <c r="BM1108" s="31">
        <v>0</v>
      </c>
      <c r="BN1108" s="31">
        <v>1.0909090909090911</v>
      </c>
      <c r="BO1108" s="31">
        <v>1.2727272727272727</v>
      </c>
      <c r="BP1108">
        <v>74.207415368081669</v>
      </c>
      <c r="BQ1108">
        <v>21.278882321332617</v>
      </c>
      <c r="BR1108">
        <v>0</v>
      </c>
      <c r="BS1108">
        <v>1.2896292315959161</v>
      </c>
      <c r="BT1108">
        <v>2.3643202579258462</v>
      </c>
    </row>
    <row r="1109" spans="1:72" x14ac:dyDescent="0.25">
      <c r="A1109" t="s">
        <v>2207</v>
      </c>
      <c r="B1109" s="42"/>
      <c r="C1109" s="6">
        <v>23145</v>
      </c>
      <c r="D1109" s="6">
        <v>0.49709999999999999</v>
      </c>
      <c r="E1109" s="3">
        <v>47.539543057996489</v>
      </c>
      <c r="F1109" s="3">
        <v>35.587087619723306</v>
      </c>
      <c r="G1109" s="6">
        <v>16.9885617851116</v>
      </c>
      <c r="H1109" s="6">
        <v>26.349667774086399</v>
      </c>
      <c r="I1109" s="6">
        <v>25.730384652965512</v>
      </c>
      <c r="J1109" s="6">
        <v>26.945619808807397</v>
      </c>
      <c r="K1109" s="6">
        <v>30.122591943957964</v>
      </c>
      <c r="L1109" s="6">
        <v>30.633802816901408</v>
      </c>
      <c r="M1109" s="6">
        <v>29.616724738675959</v>
      </c>
      <c r="N1109" s="6">
        <v>2.2471910112359552</v>
      </c>
      <c r="O1109" s="6">
        <v>3.6363636363636362</v>
      </c>
      <c r="P1109" s="6">
        <v>0</v>
      </c>
      <c r="Q1109" s="6">
        <v>50.635593220338983</v>
      </c>
      <c r="R1109" s="6">
        <v>54.500616522811342</v>
      </c>
      <c r="S1109" s="6">
        <v>45.454545454545453</v>
      </c>
      <c r="T1109" s="6">
        <v>25.629847417245401</v>
      </c>
      <c r="U1109" s="6">
        <v>24.902211914569559</v>
      </c>
      <c r="V1109" s="6">
        <v>26.323781856595801</v>
      </c>
      <c r="W1109" s="6">
        <v>31.732776617954073</v>
      </c>
      <c r="X1109" s="6">
        <v>14.814814814814813</v>
      </c>
      <c r="Y1109" s="6">
        <v>38.372093023255815</v>
      </c>
      <c r="Z1109" s="6">
        <v>9.0944505436129894</v>
      </c>
      <c r="AA1109" s="6">
        <v>55.488523817009899</v>
      </c>
      <c r="AB1109" s="6">
        <v>58.377892975223475</v>
      </c>
      <c r="AC1109" s="6">
        <v>52.806093448027589</v>
      </c>
      <c r="AD1109" s="6">
        <v>55.203797337736049</v>
      </c>
      <c r="AE1109" s="6">
        <v>57.911746961992584</v>
      </c>
      <c r="AF1109" s="6">
        <v>52.714959008277553</v>
      </c>
      <c r="AG1109" s="6">
        <v>38.153310104529616</v>
      </c>
      <c r="AH1109" s="6">
        <v>33.892617449664428</v>
      </c>
      <c r="AI1109" s="6">
        <v>42.753623188405797</v>
      </c>
      <c r="AJ1109" s="6">
        <v>71.17647058823529</v>
      </c>
      <c r="AK1109" s="6">
        <v>80.684104627766601</v>
      </c>
      <c r="AL1109" s="6">
        <v>57.790368271954677</v>
      </c>
      <c r="AM1109" s="6">
        <v>55.056179775280903</v>
      </c>
      <c r="AN1109" s="6">
        <v>72.727272727272734</v>
      </c>
      <c r="AO1109" s="6">
        <v>26.47058823529412</v>
      </c>
      <c r="AP1109" s="6">
        <v>64.86486486486487</v>
      </c>
      <c r="AQ1109" s="6">
        <v>88.505747126436788</v>
      </c>
      <c r="AR1109" s="6">
        <v>55.023923444976077</v>
      </c>
      <c r="AS1109" s="6">
        <v>29.677821496747001</v>
      </c>
      <c r="AT1109" s="6">
        <v>18.925552222525202</v>
      </c>
      <c r="AU1109" s="6">
        <v>26.436557715532398</v>
      </c>
      <c r="AV1109" s="6">
        <v>9.8445595854922292</v>
      </c>
      <c r="AW1109" s="6">
        <v>15.115508979703099</v>
      </c>
      <c r="AX1109" s="46">
        <v>34790</v>
      </c>
      <c r="AY1109" s="41">
        <v>35019</v>
      </c>
      <c r="AZ1109" s="41">
        <v>27907</v>
      </c>
      <c r="BA1109" s="41">
        <v>77782</v>
      </c>
      <c r="BB1109" s="41">
        <v>43906</v>
      </c>
      <c r="BC1109" s="41">
        <v>18510</v>
      </c>
      <c r="BD1109" s="3">
        <v>6.0734652801073468</v>
      </c>
      <c r="BE1109" s="6">
        <v>5.16885743174924</v>
      </c>
      <c r="BF1109" s="6">
        <v>84.9</v>
      </c>
      <c r="BG1109" s="6">
        <v>9.9</v>
      </c>
      <c r="BH1109">
        <v>0.3</v>
      </c>
      <c r="BI1109" s="43">
        <v>1.7383021788308133</v>
      </c>
      <c r="BJ1109">
        <v>1.9</v>
      </c>
      <c r="BK1109" s="31">
        <v>83.427077556840686</v>
      </c>
      <c r="BL1109" s="31">
        <v>10.171908421136022</v>
      </c>
      <c r="BM1109" s="31">
        <v>0.32480392933534025</v>
      </c>
      <c r="BN1109" s="31">
        <v>2.6855739523092765</v>
      </c>
      <c r="BO1109" s="31">
        <v>1.4497346114235918</v>
      </c>
      <c r="BP1109">
        <v>86.416414824240491</v>
      </c>
      <c r="BQ1109">
        <v>9.5912199777318285</v>
      </c>
      <c r="BR1109">
        <v>0.17496421186575473</v>
      </c>
      <c r="BS1109">
        <v>0.78733895339589632</v>
      </c>
      <c r="BT1109">
        <v>2.2983935104183235</v>
      </c>
    </row>
    <row r="1110" spans="1:72" x14ac:dyDescent="0.25">
      <c r="A1110" t="s">
        <v>2208</v>
      </c>
      <c r="B1110" s="42"/>
      <c r="C1110" s="6">
        <v>31069</v>
      </c>
      <c r="D1110" s="6">
        <v>0.44469999999999998</v>
      </c>
      <c r="E1110" s="3">
        <v>29.936305732484076</v>
      </c>
      <c r="F1110" s="3">
        <v>41.007194244604314</v>
      </c>
      <c r="G1110" s="6">
        <v>11.2765957446809</v>
      </c>
      <c r="H1110" s="6">
        <v>22.030740568234702</v>
      </c>
      <c r="I1110" s="6">
        <v>19.87060998151571</v>
      </c>
      <c r="J1110" s="6">
        <v>24.225352112676056</v>
      </c>
      <c r="K1110" s="6" t="s">
        <v>74</v>
      </c>
      <c r="L1110" s="6" t="s">
        <v>74</v>
      </c>
      <c r="M1110" s="6" t="s">
        <v>74</v>
      </c>
      <c r="N1110" s="6">
        <v>0</v>
      </c>
      <c r="O1110" s="6" t="s">
        <v>74</v>
      </c>
      <c r="P1110" s="6">
        <v>0</v>
      </c>
      <c r="Q1110" s="6" t="s">
        <v>74</v>
      </c>
      <c r="R1110" s="6" t="s">
        <v>74</v>
      </c>
      <c r="S1110" s="6" t="s">
        <v>74</v>
      </c>
      <c r="T1110" s="6">
        <v>21.720733427362482</v>
      </c>
      <c r="U1110" s="6">
        <v>19.87060998151571</v>
      </c>
      <c r="V1110" s="6">
        <v>23.636363636363637</v>
      </c>
      <c r="W1110" s="6" t="s">
        <v>74</v>
      </c>
      <c r="X1110" s="6" t="s">
        <v>74</v>
      </c>
      <c r="Y1110" s="6" t="s">
        <v>74</v>
      </c>
      <c r="Z1110" s="6">
        <v>6.7129629629629601</v>
      </c>
      <c r="AA1110" s="6">
        <v>47.316538882803897</v>
      </c>
      <c r="AB1110" s="6">
        <v>56.146179401993358</v>
      </c>
      <c r="AC1110" s="6">
        <v>38.678223185265438</v>
      </c>
      <c r="AD1110" s="6">
        <v>47.840531561461795</v>
      </c>
      <c r="AE1110" s="6">
        <v>56.146179401993358</v>
      </c>
      <c r="AF1110" s="6">
        <v>39.534883720930232</v>
      </c>
      <c r="AG1110" s="6" t="s">
        <v>74</v>
      </c>
      <c r="AH1110" s="6" t="s">
        <v>74</v>
      </c>
      <c r="AI1110" s="6" t="s">
        <v>74</v>
      </c>
      <c r="AJ1110" s="6" t="s">
        <v>74</v>
      </c>
      <c r="AK1110" s="6" t="s">
        <v>74</v>
      </c>
      <c r="AL1110" s="6" t="s">
        <v>74</v>
      </c>
      <c r="AM1110" s="6">
        <v>0</v>
      </c>
      <c r="AN1110" s="6">
        <v>0</v>
      </c>
      <c r="AO1110" s="6">
        <v>0</v>
      </c>
      <c r="AP1110" s="6" t="s">
        <v>74</v>
      </c>
      <c r="AQ1110" s="6" t="s">
        <v>74</v>
      </c>
      <c r="AR1110" s="6" t="s">
        <v>74</v>
      </c>
      <c r="AS1110" s="6">
        <v>31.389578163771699</v>
      </c>
      <c r="AT1110" s="6">
        <v>19.478908188585599</v>
      </c>
      <c r="AU1110" s="6">
        <v>11.290322580645199</v>
      </c>
      <c r="AV1110" s="6">
        <v>15.5086848635236</v>
      </c>
      <c r="AW1110" s="6">
        <v>22.332506203473901</v>
      </c>
      <c r="AX1110" s="46">
        <v>31741</v>
      </c>
      <c r="AY1110" s="41">
        <v>31830</v>
      </c>
      <c r="AZ1110" s="41" t="s">
        <v>74</v>
      </c>
      <c r="BA1110" s="41" t="s">
        <v>74</v>
      </c>
      <c r="BB1110" s="41" t="s">
        <v>74</v>
      </c>
      <c r="BC1110" s="41" t="s">
        <v>74</v>
      </c>
      <c r="BD1110" s="3">
        <v>4.4299481589791307</v>
      </c>
      <c r="BE1110" s="6">
        <v>15.343915343915301</v>
      </c>
      <c r="BF1110" s="6">
        <v>77.8</v>
      </c>
      <c r="BG1110" s="6">
        <v>15.1</v>
      </c>
      <c r="BH1110">
        <v>0</v>
      </c>
      <c r="BI1110" s="43">
        <v>1.125</v>
      </c>
      <c r="BJ1110">
        <v>5.5</v>
      </c>
      <c r="BK1110" s="31">
        <v>73.784355179704022</v>
      </c>
      <c r="BL1110" s="31">
        <v>16.279069767441861</v>
      </c>
      <c r="BM1110" s="31">
        <v>0</v>
      </c>
      <c r="BN1110" s="31">
        <v>0.63424947145877375</v>
      </c>
      <c r="BO1110" s="31">
        <v>9.3023255813953494</v>
      </c>
      <c r="BP1110">
        <v>83.486238532110093</v>
      </c>
      <c r="BQ1110">
        <v>13.455657492354739</v>
      </c>
      <c r="BR1110">
        <v>0</v>
      </c>
      <c r="BS1110">
        <v>1.834862385321101</v>
      </c>
      <c r="BT1110">
        <v>0</v>
      </c>
    </row>
    <row r="1111" spans="1:72" x14ac:dyDescent="0.25">
      <c r="A1111" t="s">
        <v>2209</v>
      </c>
      <c r="B1111" s="42"/>
      <c r="C1111" s="6">
        <v>22500</v>
      </c>
      <c r="D1111" s="6">
        <v>0.4652</v>
      </c>
      <c r="E1111" s="3">
        <v>37.037037037037038</v>
      </c>
      <c r="F1111" s="3">
        <v>31.653712141517019</v>
      </c>
      <c r="G1111" s="6">
        <v>18.224117875145399</v>
      </c>
      <c r="H1111" s="6">
        <v>24.7214694369166</v>
      </c>
      <c r="I1111" s="6">
        <v>23.482329762344538</v>
      </c>
      <c r="J1111" s="6">
        <v>25.907590759075909</v>
      </c>
      <c r="K1111" s="6">
        <v>0</v>
      </c>
      <c r="L1111" s="6">
        <v>0</v>
      </c>
      <c r="M1111" s="6" t="s">
        <v>74</v>
      </c>
      <c r="N1111" s="6">
        <v>20.408163265306122</v>
      </c>
      <c r="O1111" s="6">
        <v>20.754716981132077</v>
      </c>
      <c r="P1111" s="6">
        <v>20</v>
      </c>
      <c r="Q1111" s="6">
        <v>12.244897959183673</v>
      </c>
      <c r="R1111" s="6">
        <v>16.666666666666664</v>
      </c>
      <c r="S1111" s="6">
        <v>6.8181818181818175</v>
      </c>
      <c r="T1111" s="6">
        <v>24.8599396663178</v>
      </c>
      <c r="U1111" s="6">
        <v>23.479687105727983</v>
      </c>
      <c r="V1111" s="6">
        <v>26.175303595046291</v>
      </c>
      <c r="W1111" s="6">
        <v>25</v>
      </c>
      <c r="X1111" s="6">
        <v>100</v>
      </c>
      <c r="Y1111" s="6">
        <v>0</v>
      </c>
      <c r="Z1111" s="6">
        <v>10.9680284191829</v>
      </c>
      <c r="AA1111" s="6">
        <v>49.830508474576298</v>
      </c>
      <c r="AB1111" s="6">
        <v>54.118873826903027</v>
      </c>
      <c r="AC1111" s="6">
        <v>45.632200670847311</v>
      </c>
      <c r="AD1111" s="6">
        <v>50</v>
      </c>
      <c r="AE1111" s="6">
        <v>54.745085995085994</v>
      </c>
      <c r="AF1111" s="6">
        <v>45.435745937961599</v>
      </c>
      <c r="AG1111" s="6">
        <v>9.0909090909090917</v>
      </c>
      <c r="AH1111" s="6">
        <v>9.0909090909090917</v>
      </c>
      <c r="AI1111" s="6" t="s">
        <v>74</v>
      </c>
      <c r="AJ1111" s="6">
        <v>82.926829268292678</v>
      </c>
      <c r="AK1111" s="6">
        <v>86.842105263157904</v>
      </c>
      <c r="AL1111" s="6">
        <v>33.333333333333329</v>
      </c>
      <c r="AM1111" s="6">
        <v>34.567901234567898</v>
      </c>
      <c r="AN1111" s="6">
        <v>25.471698113207548</v>
      </c>
      <c r="AO1111" s="6">
        <v>51.785714285714292</v>
      </c>
      <c r="AP1111" s="6">
        <v>0</v>
      </c>
      <c r="AQ1111" s="6">
        <v>0</v>
      </c>
      <c r="AR1111" s="6">
        <v>0</v>
      </c>
      <c r="AS1111" s="6">
        <v>21.778886118038201</v>
      </c>
      <c r="AT1111" s="6">
        <v>21.097256857855399</v>
      </c>
      <c r="AU1111" s="6">
        <v>24.655029093931802</v>
      </c>
      <c r="AV1111" s="6">
        <v>11.753948462177901</v>
      </c>
      <c r="AW1111" s="6">
        <v>20.714879467996699</v>
      </c>
      <c r="AX1111" s="46">
        <v>31555</v>
      </c>
      <c r="AY1111" s="41">
        <v>31797</v>
      </c>
      <c r="AZ1111" s="41" t="s">
        <v>74</v>
      </c>
      <c r="BA1111" s="41" t="s">
        <v>74</v>
      </c>
      <c r="BB1111" s="41" t="s">
        <v>74</v>
      </c>
      <c r="BC1111" s="41" t="s">
        <v>74</v>
      </c>
      <c r="BD1111" s="3">
        <v>5.1934396580072342</v>
      </c>
      <c r="BE1111" s="6">
        <v>10.0470137558767</v>
      </c>
      <c r="BF1111" s="6">
        <v>86.2</v>
      </c>
      <c r="BG1111" s="6">
        <v>8.6999999999999993</v>
      </c>
      <c r="BH1111">
        <v>0.6</v>
      </c>
      <c r="BI1111" s="43">
        <v>1.1431496331684012</v>
      </c>
      <c r="BJ1111">
        <v>2</v>
      </c>
      <c r="BK1111" s="31">
        <v>84.063373718546131</v>
      </c>
      <c r="BL1111" s="31">
        <v>9.50605778191985</v>
      </c>
      <c r="BM1111" s="31">
        <v>1.1183597390493942</v>
      </c>
      <c r="BN1111" s="31">
        <v>1.3979496738117427</v>
      </c>
      <c r="BO1111" s="31">
        <v>1.7086051568810188</v>
      </c>
      <c r="BP1111">
        <v>88.796366389099163</v>
      </c>
      <c r="BQ1111">
        <v>7.6835730507191515</v>
      </c>
      <c r="BR1111">
        <v>0</v>
      </c>
      <c r="BS1111">
        <v>0.83270249810749442</v>
      </c>
      <c r="BT1111">
        <v>2.3845571536714609</v>
      </c>
    </row>
    <row r="1112" spans="1:72" x14ac:dyDescent="0.25">
      <c r="A1112" t="s">
        <v>2210</v>
      </c>
      <c r="B1112" s="42"/>
      <c r="C1112" s="6">
        <v>21452</v>
      </c>
      <c r="D1112" s="6">
        <v>0.4546</v>
      </c>
      <c r="E1112" s="3">
        <v>48.361204013377929</v>
      </c>
      <c r="F1112" s="3">
        <v>34.690185436454094</v>
      </c>
      <c r="G1112" s="6">
        <v>17.1022163413827</v>
      </c>
      <c r="H1112" s="6">
        <v>25.980886519713799</v>
      </c>
      <c r="I1112" s="6">
        <v>23.223501389440255</v>
      </c>
      <c r="J1112" s="6">
        <v>28.566111472969201</v>
      </c>
      <c r="K1112" s="6">
        <v>19.125683060109289</v>
      </c>
      <c r="L1112" s="6">
        <v>46.153846153846153</v>
      </c>
      <c r="M1112" s="6">
        <v>11.805555555555555</v>
      </c>
      <c r="N1112" s="6">
        <v>11.940298507462686</v>
      </c>
      <c r="O1112" s="6">
        <v>3.3333333333333335</v>
      </c>
      <c r="P1112" s="6">
        <v>18.918918918918919</v>
      </c>
      <c r="Q1112" s="6">
        <v>0</v>
      </c>
      <c r="R1112" s="6">
        <v>0</v>
      </c>
      <c r="S1112" s="6">
        <v>0</v>
      </c>
      <c r="T1112" s="6">
        <v>25.93339043684184</v>
      </c>
      <c r="U1112" s="6">
        <v>22.708054037331131</v>
      </c>
      <c r="V1112" s="6">
        <v>29.014778325123153</v>
      </c>
      <c r="W1112" s="6">
        <v>66.25</v>
      </c>
      <c r="X1112" s="6">
        <v>72</v>
      </c>
      <c r="Y1112" s="6">
        <v>63.636363636363633</v>
      </c>
      <c r="Z1112" s="6">
        <v>6.4937488337376399</v>
      </c>
      <c r="AA1112" s="6">
        <v>55.063161137927501</v>
      </c>
      <c r="AB1112" s="6">
        <v>58.216216216216225</v>
      </c>
      <c r="AC1112" s="6">
        <v>52.210485133020349</v>
      </c>
      <c r="AD1112" s="6">
        <v>55.282184094097332</v>
      </c>
      <c r="AE1112" s="6">
        <v>58.562415502478594</v>
      </c>
      <c r="AF1112" s="6">
        <v>52.267550217436323</v>
      </c>
      <c r="AG1112" s="6">
        <v>46.511627906976742</v>
      </c>
      <c r="AH1112" s="6">
        <v>18.674698795180721</v>
      </c>
      <c r="AI1112" s="6">
        <v>67.420814479638011</v>
      </c>
      <c r="AJ1112" s="6">
        <v>77.58620689655173</v>
      </c>
      <c r="AK1112" s="6">
        <v>100</v>
      </c>
      <c r="AL1112" s="6">
        <v>53.01204819277109</v>
      </c>
      <c r="AM1112" s="6">
        <v>50</v>
      </c>
      <c r="AN1112" s="6">
        <v>0</v>
      </c>
      <c r="AO1112" s="6">
        <v>100</v>
      </c>
      <c r="AP1112" s="6">
        <v>44.303797468354425</v>
      </c>
      <c r="AQ1112" s="6" t="s">
        <v>74</v>
      </c>
      <c r="AR1112" s="6">
        <v>44.303797468354425</v>
      </c>
      <c r="AS1112" s="6">
        <v>30.383157054480101</v>
      </c>
      <c r="AT1112" s="6">
        <v>24.645779285571699</v>
      </c>
      <c r="AU1112" s="6">
        <v>22.390740371183401</v>
      </c>
      <c r="AV1112" s="6">
        <v>8.4114947116344005</v>
      </c>
      <c r="AW1112" s="6">
        <v>14.1688285771303</v>
      </c>
      <c r="AX1112" s="46">
        <v>36860</v>
      </c>
      <c r="AY1112" s="41">
        <v>35812</v>
      </c>
      <c r="AZ1112" s="41">
        <v>41224</v>
      </c>
      <c r="BA1112" s="41" t="s">
        <v>74</v>
      </c>
      <c r="BB1112" s="41" t="s">
        <v>74</v>
      </c>
      <c r="BC1112" s="41" t="s">
        <v>74</v>
      </c>
      <c r="BD1112" s="3">
        <v>5.5763666818943198</v>
      </c>
      <c r="BE1112" s="6">
        <v>6.8990484071162603</v>
      </c>
      <c r="BF1112" s="6">
        <v>84.6</v>
      </c>
      <c r="BG1112" s="6">
        <v>9.1</v>
      </c>
      <c r="BH1112">
        <v>1.8</v>
      </c>
      <c r="BI1112" s="43">
        <v>1.866236255422173</v>
      </c>
      <c r="BJ1112">
        <v>2.5</v>
      </c>
      <c r="BK1112" s="31">
        <v>82.676369516878907</v>
      </c>
      <c r="BL1112" s="31">
        <v>9.6422073984232881</v>
      </c>
      <c r="BM1112" s="31">
        <v>3.5779260157671313</v>
      </c>
      <c r="BN1112" s="31">
        <v>1.7384273296947645</v>
      </c>
      <c r="BO1112" s="31">
        <v>2.1629270264806952</v>
      </c>
      <c r="BP1112">
        <v>86.427708417237213</v>
      </c>
      <c r="BQ1112">
        <v>8.5984695932339914</v>
      </c>
      <c r="BR1112">
        <v>0</v>
      </c>
      <c r="BS1112">
        <v>1.9935561820378576</v>
      </c>
      <c r="BT1112">
        <v>2.7788964961739828</v>
      </c>
    </row>
    <row r="1113" spans="1:72" x14ac:dyDescent="0.25">
      <c r="A1113" t="s">
        <v>2211</v>
      </c>
      <c r="B1113" s="42"/>
      <c r="C1113" s="6">
        <v>24188</v>
      </c>
      <c r="D1113" s="6">
        <v>0.45479999999999998</v>
      </c>
      <c r="E1113" s="3">
        <v>50.102669404517449</v>
      </c>
      <c r="F1113" s="3">
        <v>36.477331943720685</v>
      </c>
      <c r="G1113" s="6">
        <v>17.671451355661901</v>
      </c>
      <c r="H1113" s="6">
        <v>25.759843426203101</v>
      </c>
      <c r="I1113" s="6">
        <v>24.156576936640413</v>
      </c>
      <c r="J1113" s="6">
        <v>27.298364354201915</v>
      </c>
      <c r="K1113" s="6">
        <v>6.8181818181818175</v>
      </c>
      <c r="L1113" s="6">
        <v>9.375</v>
      </c>
      <c r="M1113" s="6">
        <v>0</v>
      </c>
      <c r="N1113" s="6">
        <v>0</v>
      </c>
      <c r="O1113" s="6">
        <v>0</v>
      </c>
      <c r="P1113" s="6" t="s">
        <v>74</v>
      </c>
      <c r="Q1113" s="6">
        <v>35.753176043557168</v>
      </c>
      <c r="R1113" s="6">
        <v>26.253687315634217</v>
      </c>
      <c r="S1113" s="6">
        <v>50.943396226415096</v>
      </c>
      <c r="T1113" s="6">
        <v>24.800778636170083</v>
      </c>
      <c r="U1113" s="6">
        <v>23.764853033145716</v>
      </c>
      <c r="V1113" s="6">
        <v>25.781620085267647</v>
      </c>
      <c r="W1113" s="6">
        <v>91.978609625668454</v>
      </c>
      <c r="X1113" s="6">
        <v>100</v>
      </c>
      <c r="Y1113" s="6">
        <v>87.903225806451616</v>
      </c>
      <c r="Z1113" s="6">
        <v>11.805250036662301</v>
      </c>
      <c r="AA1113" s="6">
        <v>48.406332079221997</v>
      </c>
      <c r="AB1113" s="6">
        <v>51.816722603239462</v>
      </c>
      <c r="AC1113" s="6">
        <v>45.17555985623445</v>
      </c>
      <c r="AD1113" s="6">
        <v>48.053195419283341</v>
      </c>
      <c r="AE1113" s="6">
        <v>50.443696450428398</v>
      </c>
      <c r="AF1113" s="6">
        <v>45.820831547363909</v>
      </c>
      <c r="AG1113" s="6">
        <v>52.083333333333336</v>
      </c>
      <c r="AH1113" s="6">
        <v>69.444444444444443</v>
      </c>
      <c r="AI1113" s="6">
        <v>0</v>
      </c>
      <c r="AJ1113" s="6">
        <v>77.094972067039109</v>
      </c>
      <c r="AK1113" s="6">
        <v>98.214285714285708</v>
      </c>
      <c r="AL1113" s="6">
        <v>41.791044776119399</v>
      </c>
      <c r="AM1113" s="6">
        <v>0</v>
      </c>
      <c r="AN1113" s="6">
        <v>0</v>
      </c>
      <c r="AO1113" s="6">
        <v>0</v>
      </c>
      <c r="AP1113" s="6">
        <v>0</v>
      </c>
      <c r="AQ1113" s="6" t="s">
        <v>74</v>
      </c>
      <c r="AR1113" s="6">
        <v>0</v>
      </c>
      <c r="AS1113" s="6">
        <v>28.566677751912199</v>
      </c>
      <c r="AT1113" s="6">
        <v>16.827402726970401</v>
      </c>
      <c r="AU1113" s="6">
        <v>20.252743598270701</v>
      </c>
      <c r="AV1113" s="6">
        <v>10.6584635849684</v>
      </c>
      <c r="AW1113" s="6">
        <v>23.6947123378783</v>
      </c>
      <c r="AX1113" s="46">
        <v>30720</v>
      </c>
      <c r="AY1113" s="41">
        <v>30938</v>
      </c>
      <c r="AZ1113" s="41">
        <v>41500</v>
      </c>
      <c r="BA1113" s="41" t="s">
        <v>74</v>
      </c>
      <c r="BB1113" s="41" t="s">
        <v>74</v>
      </c>
      <c r="BC1113" s="41" t="s">
        <v>74</v>
      </c>
      <c r="BD1113" s="3">
        <v>4.8456999676689296</v>
      </c>
      <c r="BE1113" s="6">
        <v>5.6768558951965096</v>
      </c>
      <c r="BF1113" s="6">
        <v>85.2</v>
      </c>
      <c r="BG1113" s="6">
        <v>7.9</v>
      </c>
      <c r="BH1113">
        <v>0.3</v>
      </c>
      <c r="BI1113" s="43">
        <v>1.6134510869565215</v>
      </c>
      <c r="BJ1113">
        <v>2.8</v>
      </c>
      <c r="BK1113" s="31">
        <v>85.808147174770042</v>
      </c>
      <c r="BL1113" s="31">
        <v>7.0302233902759523</v>
      </c>
      <c r="BM1113" s="31">
        <v>0</v>
      </c>
      <c r="BN1113" s="31">
        <v>2.3981603153745072</v>
      </c>
      <c r="BO1113" s="31">
        <v>1.5111695137976346</v>
      </c>
      <c r="BP1113">
        <v>84.563994374120952</v>
      </c>
      <c r="BQ1113">
        <v>8.8255977496483826</v>
      </c>
      <c r="BR1113">
        <v>0.66807313642756683</v>
      </c>
      <c r="BS1113">
        <v>0.77355836849507742</v>
      </c>
      <c r="BT1113">
        <v>4.1139240506329111</v>
      </c>
    </row>
    <row r="1114" spans="1:72" x14ac:dyDescent="0.25">
      <c r="A1114" t="s">
        <v>2212</v>
      </c>
      <c r="B1114" s="42"/>
      <c r="C1114" s="6">
        <v>31689</v>
      </c>
      <c r="D1114" s="6">
        <v>0.41399999999999998</v>
      </c>
      <c r="E1114" s="3">
        <v>18.170701883101003</v>
      </c>
      <c r="F1114" s="3">
        <v>15.635411708710137</v>
      </c>
      <c r="G1114" s="6">
        <v>7.2506952721493798</v>
      </c>
      <c r="H1114" s="6">
        <v>11.0047056881037</v>
      </c>
      <c r="I1114" s="6">
        <v>9.0751908235988701</v>
      </c>
      <c r="J1114" s="6">
        <v>12.85419782529609</v>
      </c>
      <c r="K1114" s="6">
        <v>37.130801687763714</v>
      </c>
      <c r="L1114" s="6">
        <v>39.703459637561778</v>
      </c>
      <c r="M1114" s="6">
        <v>34.429065743944633</v>
      </c>
      <c r="N1114" s="6">
        <v>18.181818181818183</v>
      </c>
      <c r="O1114" s="6">
        <v>16.129032258064516</v>
      </c>
      <c r="P1114" s="6">
        <v>26.666666666666668</v>
      </c>
      <c r="Q1114" s="6">
        <v>33.863198458574182</v>
      </c>
      <c r="R1114" s="6">
        <v>21.860019175455417</v>
      </c>
      <c r="S1114" s="6">
        <v>45.982575024201353</v>
      </c>
      <c r="T1114" s="6">
        <v>8.5516559565002463</v>
      </c>
      <c r="U1114" s="6">
        <v>6.7071984435797667</v>
      </c>
      <c r="V1114" s="6">
        <v>10.281439583998541</v>
      </c>
      <c r="W1114" s="6">
        <v>0</v>
      </c>
      <c r="X1114" s="6">
        <v>0</v>
      </c>
      <c r="Y1114" s="6">
        <v>0</v>
      </c>
      <c r="Z1114" s="6">
        <v>6.8771096850773397</v>
      </c>
      <c r="AA1114" s="6">
        <v>70.188905079100707</v>
      </c>
      <c r="AB1114" s="6">
        <v>75.475608459985125</v>
      </c>
      <c r="AC1114" s="6">
        <v>65.116753339451421</v>
      </c>
      <c r="AD1114" s="6">
        <v>69.588697200572142</v>
      </c>
      <c r="AE1114" s="6">
        <v>74.873249637856105</v>
      </c>
      <c r="AF1114" s="6">
        <v>64.639041212052689</v>
      </c>
      <c r="AG1114" s="6">
        <v>68.335089567966278</v>
      </c>
      <c r="AH1114" s="6">
        <v>69.293756397134089</v>
      </c>
      <c r="AI1114" s="6">
        <v>67.318132464712264</v>
      </c>
      <c r="AJ1114" s="6">
        <v>86.150234741784033</v>
      </c>
      <c r="AK1114" s="6">
        <v>92.10526315789474</v>
      </c>
      <c r="AL1114" s="6">
        <v>77.413127413127413</v>
      </c>
      <c r="AM1114" s="6">
        <v>79.104477611940297</v>
      </c>
      <c r="AN1114" s="6">
        <v>80.769230769230774</v>
      </c>
      <c r="AO1114" s="6">
        <v>73.333333333333329</v>
      </c>
      <c r="AP1114" s="6">
        <v>65.319865319865329</v>
      </c>
      <c r="AQ1114" s="6">
        <v>84.56375838926175</v>
      </c>
      <c r="AR1114" s="6">
        <v>45.945945945945951</v>
      </c>
      <c r="AS1114" s="6">
        <v>34.562836088428597</v>
      </c>
      <c r="AT1114" s="6">
        <v>15.945030870344601</v>
      </c>
      <c r="AU1114" s="6">
        <v>19.9840669189404</v>
      </c>
      <c r="AV1114" s="6">
        <v>8.6357299342760392</v>
      </c>
      <c r="AW1114" s="6">
        <v>20.872336188010401</v>
      </c>
      <c r="AX1114" s="46">
        <v>63027</v>
      </c>
      <c r="AY1114" s="41">
        <v>65568</v>
      </c>
      <c r="AZ1114" s="41">
        <v>40868</v>
      </c>
      <c r="BA1114" s="41" t="s">
        <v>74</v>
      </c>
      <c r="BB1114" s="41">
        <v>74625</v>
      </c>
      <c r="BC1114" s="41">
        <v>34120</v>
      </c>
      <c r="BD1114" s="3">
        <v>3.9299668396770473</v>
      </c>
      <c r="BE1114" s="6">
        <v>2.9681416670155301</v>
      </c>
      <c r="BF1114" s="6">
        <v>83.2</v>
      </c>
      <c r="BG1114" s="6">
        <v>9.5</v>
      </c>
      <c r="BH1114">
        <v>0.4</v>
      </c>
      <c r="BI1114" s="43">
        <v>2.3833528249385005</v>
      </c>
      <c r="BJ1114">
        <v>3.7</v>
      </c>
      <c r="BK1114" s="31">
        <v>83.0052592036063</v>
      </c>
      <c r="BL1114" s="31">
        <v>9.6919609316303532</v>
      </c>
      <c r="BM1114" s="31">
        <v>0.55597295266716751</v>
      </c>
      <c r="BN1114" s="31">
        <v>2.1712997746055596</v>
      </c>
      <c r="BO1114" s="31">
        <v>3.4785875281743053</v>
      </c>
      <c r="BP1114">
        <v>83.328980586750234</v>
      </c>
      <c r="BQ1114">
        <v>9.2887612083224518</v>
      </c>
      <c r="BR1114">
        <v>0.15669887699138157</v>
      </c>
      <c r="BS1114">
        <v>2.6290589361887351</v>
      </c>
      <c r="BT1114">
        <v>3.8913554452859751</v>
      </c>
    </row>
    <row r="1115" spans="1:72" x14ac:dyDescent="0.25">
      <c r="A1115" t="s">
        <v>2213</v>
      </c>
      <c r="B1115" s="42"/>
      <c r="C1115" s="6">
        <v>29411</v>
      </c>
      <c r="D1115" s="6">
        <v>0.43070000000000003</v>
      </c>
      <c r="E1115" s="3">
        <v>20.269890357042453</v>
      </c>
      <c r="F1115" s="3">
        <v>17.095466968240505</v>
      </c>
      <c r="G1115" s="6">
        <v>7.8157711095603597</v>
      </c>
      <c r="H1115" s="6">
        <v>12.977384005595701</v>
      </c>
      <c r="I1115" s="6">
        <v>12.618698918127274</v>
      </c>
      <c r="J1115" s="6">
        <v>13.326888551305069</v>
      </c>
      <c r="K1115" s="6">
        <v>21.490523610664951</v>
      </c>
      <c r="L1115" s="6">
        <v>21.334172435494022</v>
      </c>
      <c r="M1115" s="6">
        <v>21.653543307086615</v>
      </c>
      <c r="N1115" s="6">
        <v>0</v>
      </c>
      <c r="O1115" s="6" t="s">
        <v>74</v>
      </c>
      <c r="P1115" s="6">
        <v>0</v>
      </c>
      <c r="Q1115" s="6">
        <v>42.365922504490634</v>
      </c>
      <c r="R1115" s="6">
        <v>37.155511811023622</v>
      </c>
      <c r="S1115" s="6">
        <v>48.042895442359253</v>
      </c>
      <c r="T1115" s="6">
        <v>9.0161791617044766</v>
      </c>
      <c r="U1115" s="6">
        <v>8.8925776618449142</v>
      </c>
      <c r="V1115" s="6">
        <v>9.1349165670026764</v>
      </c>
      <c r="W1115" s="6">
        <v>0</v>
      </c>
      <c r="X1115" s="6">
        <v>0</v>
      </c>
      <c r="Y1115" s="6">
        <v>0</v>
      </c>
      <c r="Z1115" s="6">
        <v>5.7396819724852604</v>
      </c>
      <c r="AA1115" s="6">
        <v>64.671280276816603</v>
      </c>
      <c r="AB1115" s="6">
        <v>71.9219679774247</v>
      </c>
      <c r="AC1115" s="6">
        <v>58.24038304586756</v>
      </c>
      <c r="AD1115" s="6">
        <v>63.956441568381869</v>
      </c>
      <c r="AE1115" s="6">
        <v>71.433939576131067</v>
      </c>
      <c r="AF1115" s="6">
        <v>57.511174450994361</v>
      </c>
      <c r="AG1115" s="6">
        <v>64.753495217071375</v>
      </c>
      <c r="AH1115" s="6">
        <v>60.73850791258478</v>
      </c>
      <c r="AI1115" s="6">
        <v>68.583752695902234</v>
      </c>
      <c r="AJ1115" s="6">
        <v>73.461853978671044</v>
      </c>
      <c r="AK1115" s="6">
        <v>91.141141141141148</v>
      </c>
      <c r="AL1115" s="6">
        <v>52.169981916817363</v>
      </c>
      <c r="AM1115" s="6">
        <v>0</v>
      </c>
      <c r="AN1115" s="6">
        <v>0</v>
      </c>
      <c r="AO1115" s="6">
        <v>0</v>
      </c>
      <c r="AP1115" s="6">
        <v>81.730769230769226</v>
      </c>
      <c r="AQ1115" s="6">
        <v>77.372262773722639</v>
      </c>
      <c r="AR1115" s="6">
        <v>85.142857142857139</v>
      </c>
      <c r="AS1115" s="6">
        <v>34.421646211439104</v>
      </c>
      <c r="AT1115" s="6">
        <v>17.613609439416201</v>
      </c>
      <c r="AU1115" s="6">
        <v>23.423209970146399</v>
      </c>
      <c r="AV1115" s="6">
        <v>10.3113301426337</v>
      </c>
      <c r="AW1115" s="6">
        <v>14.2302042363645</v>
      </c>
      <c r="AX1115" s="46">
        <v>60324</v>
      </c>
      <c r="AY1115" s="41">
        <v>63765</v>
      </c>
      <c r="AZ1115" s="41">
        <v>40270</v>
      </c>
      <c r="BA1115" s="41" t="s">
        <v>74</v>
      </c>
      <c r="BB1115" s="41" t="s">
        <v>74</v>
      </c>
      <c r="BC1115" s="41">
        <v>28833</v>
      </c>
      <c r="BD1115" s="3">
        <v>4.2431549960660897</v>
      </c>
      <c r="BE1115" s="6">
        <v>4.0982348426707604</v>
      </c>
      <c r="BF1115" s="6">
        <v>80.099999999999994</v>
      </c>
      <c r="BG1115" s="6">
        <v>12.7</v>
      </c>
      <c r="BH1115">
        <v>0.1</v>
      </c>
      <c r="BI1115" s="43">
        <v>2.7947254477465067</v>
      </c>
      <c r="BJ1115">
        <v>3.8</v>
      </c>
      <c r="BK1115" s="31">
        <v>79.117115402911224</v>
      </c>
      <c r="BL1115" s="31">
        <v>13.148130529921035</v>
      </c>
      <c r="BM1115" s="31">
        <v>0</v>
      </c>
      <c r="BN1115" s="31">
        <v>4.1670630767767101</v>
      </c>
      <c r="BO1115" s="31">
        <v>3.0063742745694988</v>
      </c>
      <c r="BP1115">
        <v>81.208600835626214</v>
      </c>
      <c r="BQ1115">
        <v>12.147151737491082</v>
      </c>
      <c r="BR1115">
        <v>0.14266788953429124</v>
      </c>
      <c r="BS1115">
        <v>1.3247732599612758</v>
      </c>
      <c r="BT1115">
        <v>4.718230918169775</v>
      </c>
    </row>
    <row r="1116" spans="1:72" x14ac:dyDescent="0.25">
      <c r="A1116" t="s">
        <v>2214</v>
      </c>
      <c r="B1116" s="42"/>
      <c r="C1116" s="6">
        <v>25837</v>
      </c>
      <c r="D1116" s="6">
        <v>0.4209</v>
      </c>
      <c r="E1116" s="3">
        <v>35.58460421205519</v>
      </c>
      <c r="F1116" s="3">
        <v>30.8329389493611</v>
      </c>
      <c r="G1116" s="6">
        <v>16.550387596899199</v>
      </c>
      <c r="H1116" s="6">
        <v>20.097216596261799</v>
      </c>
      <c r="I1116" s="6">
        <v>17.492642731018247</v>
      </c>
      <c r="J1116" s="6">
        <v>22.615524698383794</v>
      </c>
      <c r="K1116" s="6">
        <v>28.04532577903683</v>
      </c>
      <c r="L1116" s="6">
        <v>26.367614879649892</v>
      </c>
      <c r="M1116" s="6">
        <v>29.847238542890718</v>
      </c>
      <c r="N1116" s="6">
        <v>0</v>
      </c>
      <c r="O1116" s="6">
        <v>0</v>
      </c>
      <c r="P1116" s="6">
        <v>0</v>
      </c>
      <c r="Q1116" s="6">
        <v>76.524390243902445</v>
      </c>
      <c r="R1116" s="6">
        <v>69.7841726618705</v>
      </c>
      <c r="S1116" s="6">
        <v>81.481481481481481</v>
      </c>
      <c r="T1116" s="6">
        <v>18.333333333333332</v>
      </c>
      <c r="U1116" s="6">
        <v>15.774882173551427</v>
      </c>
      <c r="V1116" s="6">
        <v>20.759926373915331</v>
      </c>
      <c r="W1116" s="6">
        <v>0</v>
      </c>
      <c r="X1116" s="6" t="s">
        <v>74</v>
      </c>
      <c r="Y1116" s="6">
        <v>0</v>
      </c>
      <c r="Z1116" s="6">
        <v>7.0422535211267601</v>
      </c>
      <c r="AA1116" s="6">
        <v>58.713136729222498</v>
      </c>
      <c r="AB1116" s="6">
        <v>66.541579105373756</v>
      </c>
      <c r="AC1116" s="6">
        <v>51.40776019050287</v>
      </c>
      <c r="AD1116" s="6">
        <v>60.228886475649489</v>
      </c>
      <c r="AE1116" s="6">
        <v>68.031933356473445</v>
      </c>
      <c r="AF1116" s="6">
        <v>52.987598647125147</v>
      </c>
      <c r="AG1116" s="6">
        <v>49.064449064449065</v>
      </c>
      <c r="AH1116" s="6">
        <v>59.388038942976351</v>
      </c>
      <c r="AI1116" s="6">
        <v>38.812154696132595</v>
      </c>
      <c r="AJ1116" s="6">
        <v>49.315068493150683</v>
      </c>
      <c r="AK1116" s="6">
        <v>61.983471074380169</v>
      </c>
      <c r="AL1116" s="6">
        <v>33.673469387755098</v>
      </c>
      <c r="AM1116" s="6">
        <v>39.189189189189186</v>
      </c>
      <c r="AN1116" s="6">
        <v>0</v>
      </c>
      <c r="AO1116" s="6">
        <v>64.444444444444443</v>
      </c>
      <c r="AP1116" s="6">
        <v>68.965517241379317</v>
      </c>
      <c r="AQ1116" s="6" t="s">
        <v>74</v>
      </c>
      <c r="AR1116" s="6">
        <v>68.965517241379317</v>
      </c>
      <c r="AS1116" s="6">
        <v>25.717703349282299</v>
      </c>
      <c r="AT1116" s="6">
        <v>16.081871345029199</v>
      </c>
      <c r="AU1116" s="6">
        <v>25.0531632110579</v>
      </c>
      <c r="AV1116" s="6">
        <v>9.6624136097820301</v>
      </c>
      <c r="AW1116" s="6">
        <v>23.484848484848499</v>
      </c>
      <c r="AX1116" s="46">
        <v>39679</v>
      </c>
      <c r="AY1116" s="41">
        <v>45346</v>
      </c>
      <c r="AZ1116" s="41">
        <v>25527</v>
      </c>
      <c r="BA1116" s="41" t="s">
        <v>74</v>
      </c>
      <c r="BB1116" s="41" t="s">
        <v>74</v>
      </c>
      <c r="BC1116" s="41">
        <v>8657</v>
      </c>
      <c r="BD1116" s="3">
        <v>4.6061285942020431</v>
      </c>
      <c r="BE1116" s="6">
        <v>7.3698630136986303</v>
      </c>
      <c r="BF1116" s="6">
        <v>86.1</v>
      </c>
      <c r="BG1116" s="6">
        <v>7.9</v>
      </c>
      <c r="BH1116">
        <v>0.2</v>
      </c>
      <c r="BI1116" s="43">
        <v>1.5990325181402847</v>
      </c>
      <c r="BJ1116">
        <v>1.9</v>
      </c>
      <c r="BK1116" s="31">
        <v>87.310276188106499</v>
      </c>
      <c r="BL1116" s="31">
        <v>6.2950982831550135</v>
      </c>
      <c r="BM1116" s="31">
        <v>0.34834535954217466</v>
      </c>
      <c r="BN1116" s="31">
        <v>1.5924359293356556</v>
      </c>
      <c r="BO1116" s="31">
        <v>1.5675541179397858</v>
      </c>
      <c r="BP1116">
        <v>84.72100496640374</v>
      </c>
      <c r="BQ1116">
        <v>9.757522640958225</v>
      </c>
      <c r="BR1116">
        <v>0</v>
      </c>
      <c r="BS1116">
        <v>1.6067776803973124</v>
      </c>
      <c r="BT1116">
        <v>2.3079170318434121</v>
      </c>
    </row>
    <row r="1117" spans="1:72" x14ac:dyDescent="0.25">
      <c r="A1117" t="s">
        <v>2215</v>
      </c>
      <c r="B1117" s="42"/>
      <c r="C1117" s="6">
        <v>35615</v>
      </c>
      <c r="D1117" s="6">
        <v>0.36649999999999999</v>
      </c>
      <c r="E1117" s="3">
        <v>7.7807250221043329</v>
      </c>
      <c r="F1117" s="3">
        <v>7.9838900734423124</v>
      </c>
      <c r="G1117" s="6">
        <v>10.4425658876181</v>
      </c>
      <c r="H1117" s="6">
        <v>8.4175470831419403</v>
      </c>
      <c r="I1117" s="6">
        <v>6.6207687894434892</v>
      </c>
      <c r="J1117" s="6">
        <v>10.217216411906678</v>
      </c>
      <c r="K1117" s="6">
        <v>2.083333333333333</v>
      </c>
      <c r="L1117" s="6">
        <v>2.1897810218978102</v>
      </c>
      <c r="M1117" s="6">
        <v>1.9417475728155338</v>
      </c>
      <c r="N1117" s="6">
        <v>0</v>
      </c>
      <c r="O1117" s="6">
        <v>0</v>
      </c>
      <c r="P1117" s="6">
        <v>0</v>
      </c>
      <c r="Q1117" s="6">
        <v>25.937500000000004</v>
      </c>
      <c r="R1117" s="6">
        <v>21.323529411764707</v>
      </c>
      <c r="S1117" s="6">
        <v>29.347826086956523</v>
      </c>
      <c r="T1117" s="6">
        <v>8.3555663351928207</v>
      </c>
      <c r="U1117" s="6">
        <v>6.5504807692307692</v>
      </c>
      <c r="V1117" s="6">
        <v>10.193343122858542</v>
      </c>
      <c r="W1117" s="6">
        <v>0</v>
      </c>
      <c r="X1117" s="6">
        <v>0</v>
      </c>
      <c r="Y1117" s="6">
        <v>0</v>
      </c>
      <c r="Z1117" s="6">
        <v>6.3772487342453896</v>
      </c>
      <c r="AA1117" s="6">
        <v>66.909326798327797</v>
      </c>
      <c r="AB1117" s="6">
        <v>71.061792863359443</v>
      </c>
      <c r="AC1117" s="6">
        <v>62.808022922636106</v>
      </c>
      <c r="AD1117" s="6">
        <v>66.750037896013339</v>
      </c>
      <c r="AE1117" s="6">
        <v>71.324973560960871</v>
      </c>
      <c r="AF1117" s="6">
        <v>62.144486692015214</v>
      </c>
      <c r="AG1117" s="6">
        <v>65.12605042016807</v>
      </c>
      <c r="AH1117" s="6">
        <v>62.676056338028175</v>
      </c>
      <c r="AI1117" s="6">
        <v>68.75</v>
      </c>
      <c r="AJ1117" s="6">
        <v>78.102189781021906</v>
      </c>
      <c r="AK1117" s="6">
        <v>100</v>
      </c>
      <c r="AL1117" s="6">
        <v>72.222222222222214</v>
      </c>
      <c r="AM1117" s="6">
        <v>100</v>
      </c>
      <c r="AN1117" s="6">
        <v>100</v>
      </c>
      <c r="AO1117" s="6">
        <v>100</v>
      </c>
      <c r="AP1117" s="6">
        <v>53.703703703703709</v>
      </c>
      <c r="AQ1117" s="6">
        <v>70.731707317073173</v>
      </c>
      <c r="AR1117" s="6">
        <v>0</v>
      </c>
      <c r="AS1117" s="6">
        <v>32.010125417098102</v>
      </c>
      <c r="AT1117" s="6">
        <v>12.3115866988839</v>
      </c>
      <c r="AU1117" s="6">
        <v>25.117938096881801</v>
      </c>
      <c r="AV1117" s="6">
        <v>12.3115866988839</v>
      </c>
      <c r="AW1117" s="6">
        <v>18.248763088252201</v>
      </c>
      <c r="AX1117" s="46">
        <v>63000</v>
      </c>
      <c r="AY1117" s="41">
        <v>63800</v>
      </c>
      <c r="AZ1117" s="41">
        <v>91140</v>
      </c>
      <c r="BA1117" s="41" t="s">
        <v>74</v>
      </c>
      <c r="BB1117" s="41" t="s">
        <v>74</v>
      </c>
      <c r="BC1117" s="41">
        <v>60577</v>
      </c>
      <c r="BD1117" s="3">
        <v>3.6175160654068841</v>
      </c>
      <c r="BE1117" s="6">
        <v>6.80459220282229</v>
      </c>
      <c r="BF1117" s="6">
        <v>89</v>
      </c>
      <c r="BG1117" s="6">
        <v>7</v>
      </c>
      <c r="BH1117">
        <v>0.2</v>
      </c>
      <c r="BI1117" s="43">
        <v>0.82149982396432353</v>
      </c>
      <c r="BJ1117">
        <v>1.9</v>
      </c>
      <c r="BK1117" s="31">
        <v>89.421596657136575</v>
      </c>
      <c r="BL1117" s="31">
        <v>6.9716296459203866</v>
      </c>
      <c r="BM1117" s="31">
        <v>0</v>
      </c>
      <c r="BN1117" s="31">
        <v>0.61579063118539701</v>
      </c>
      <c r="BO1117" s="31">
        <v>1.9793270288102045</v>
      </c>
      <c r="BP1117">
        <v>88.475088072471067</v>
      </c>
      <c r="BQ1117">
        <v>7.0206341217916455</v>
      </c>
      <c r="BR1117">
        <v>0.45294413688978363</v>
      </c>
      <c r="BS1117">
        <v>1.0568696527428285</v>
      </c>
      <c r="BT1117">
        <v>1.7362858580775038</v>
      </c>
    </row>
    <row r="1118" spans="1:72" x14ac:dyDescent="0.25">
      <c r="A1118" t="s">
        <v>2216</v>
      </c>
      <c r="B1118" s="42"/>
      <c r="C1118" s="6">
        <v>21276</v>
      </c>
      <c r="D1118" s="6">
        <v>0.43459999999999999</v>
      </c>
      <c r="E1118" s="3">
        <v>42.309558466763711</v>
      </c>
      <c r="F1118" s="3">
        <v>36.454545454545453</v>
      </c>
      <c r="G1118" s="6">
        <v>16.8765133171913</v>
      </c>
      <c r="H1118" s="6">
        <v>23.727249853224901</v>
      </c>
      <c r="I1118" s="6">
        <v>20.607001207104673</v>
      </c>
      <c r="J1118" s="6">
        <v>26.681907250163288</v>
      </c>
      <c r="K1118" s="6">
        <v>34.994068801897981</v>
      </c>
      <c r="L1118" s="6">
        <v>30.25</v>
      </c>
      <c r="M1118" s="6">
        <v>39.277652370203157</v>
      </c>
      <c r="N1118" s="6">
        <v>100</v>
      </c>
      <c r="O1118" s="6" t="s">
        <v>74</v>
      </c>
      <c r="P1118" s="6">
        <v>100</v>
      </c>
      <c r="Q1118" s="6">
        <v>45.925925925925924</v>
      </c>
      <c r="R1118" s="6">
        <v>47.791164658634536</v>
      </c>
      <c r="S1118" s="6">
        <v>42.948717948717949</v>
      </c>
      <c r="T1118" s="6">
        <v>21.419738951225099</v>
      </c>
      <c r="U1118" s="6">
        <v>17.281018430552916</v>
      </c>
      <c r="V1118" s="6">
        <v>25.271907330444776</v>
      </c>
      <c r="W1118" s="6">
        <v>12</v>
      </c>
      <c r="X1118" s="6">
        <v>20.454545454545457</v>
      </c>
      <c r="Y1118" s="6">
        <v>0</v>
      </c>
      <c r="Z1118" s="6">
        <v>9.5929726909027693</v>
      </c>
      <c r="AA1118" s="6">
        <v>57.332336075791602</v>
      </c>
      <c r="AB1118" s="6">
        <v>62.725178047758689</v>
      </c>
      <c r="AC1118" s="6">
        <v>52.43171219187208</v>
      </c>
      <c r="AD1118" s="6">
        <v>57.771228989303644</v>
      </c>
      <c r="AE1118" s="6">
        <v>63.630089717046232</v>
      </c>
      <c r="AF1118" s="6">
        <v>52.481827622014542</v>
      </c>
      <c r="AG1118" s="6">
        <v>45.995670995670999</v>
      </c>
      <c r="AH1118" s="6">
        <v>46.299810246679321</v>
      </c>
      <c r="AI1118" s="6">
        <v>45.591939546599498</v>
      </c>
      <c r="AJ1118" s="6">
        <v>61.445783132530117</v>
      </c>
      <c r="AK1118" s="6">
        <v>43.448275862068961</v>
      </c>
      <c r="AL1118" s="6">
        <v>75.401069518716582</v>
      </c>
      <c r="AM1118" s="6">
        <v>0</v>
      </c>
      <c r="AN1118" s="6">
        <v>0</v>
      </c>
      <c r="AO1118" s="6">
        <v>0</v>
      </c>
      <c r="AP1118" s="6">
        <v>76.59574468085107</v>
      </c>
      <c r="AQ1118" s="6">
        <v>72.043010752688176</v>
      </c>
      <c r="AR1118" s="6">
        <v>81.05263157894737</v>
      </c>
      <c r="AS1118" s="6">
        <v>25.252525252525299</v>
      </c>
      <c r="AT1118" s="6">
        <v>17.229437229437199</v>
      </c>
      <c r="AU1118" s="6">
        <v>27.9268879268879</v>
      </c>
      <c r="AV1118" s="6">
        <v>10.2934102934103</v>
      </c>
      <c r="AW1118" s="6">
        <v>19.297739297739302</v>
      </c>
      <c r="AX1118" s="46">
        <v>33340</v>
      </c>
      <c r="AY1118" s="41">
        <v>33841</v>
      </c>
      <c r="AZ1118" s="41">
        <v>25887</v>
      </c>
      <c r="BA1118" s="41" t="s">
        <v>74</v>
      </c>
      <c r="BB1118" s="41" t="s">
        <v>74</v>
      </c>
      <c r="BC1118" s="41" t="s">
        <v>74</v>
      </c>
      <c r="BD1118" s="3">
        <v>4.7002783576896308</v>
      </c>
      <c r="BE1118" s="6">
        <v>5.5013493875856296</v>
      </c>
      <c r="BF1118" s="6">
        <v>79.5</v>
      </c>
      <c r="BG1118" s="6">
        <v>10.5</v>
      </c>
      <c r="BH1118">
        <v>0.1</v>
      </c>
      <c r="BI1118" s="43">
        <v>4.0670568395992461</v>
      </c>
      <c r="BJ1118">
        <v>4.4000000000000004</v>
      </c>
      <c r="BK1118" s="31">
        <v>77.716981132075475</v>
      </c>
      <c r="BL1118" s="31">
        <v>9.3584905660377355</v>
      </c>
      <c r="BM1118" s="31">
        <v>0</v>
      </c>
      <c r="BN1118" s="31">
        <v>4.9811320754716979</v>
      </c>
      <c r="BO1118" s="31">
        <v>5.2830188679245289</v>
      </c>
      <c r="BP1118">
        <v>81.468312068604902</v>
      </c>
      <c r="BQ1118">
        <v>11.838527504706128</v>
      </c>
      <c r="BR1118">
        <v>0.14641288433382138</v>
      </c>
      <c r="BS1118">
        <v>3.0537544446768461</v>
      </c>
      <c r="BT1118">
        <v>3.4929930976783097</v>
      </c>
    </row>
    <row r="1119" spans="1:72" x14ac:dyDescent="0.25">
      <c r="A1119" t="s">
        <v>2217</v>
      </c>
      <c r="B1119" s="42"/>
      <c r="C1119" s="6">
        <v>26812</v>
      </c>
      <c r="D1119" s="6">
        <v>0.42570000000000002</v>
      </c>
      <c r="E1119" s="3">
        <v>25.278810408921931</v>
      </c>
      <c r="F1119" s="3">
        <v>22.56333830104322</v>
      </c>
      <c r="G1119" s="6">
        <v>15.042372881355901</v>
      </c>
      <c r="H1119" s="6">
        <v>18.4731461950349</v>
      </c>
      <c r="I1119" s="6">
        <v>15.181788404847691</v>
      </c>
      <c r="J1119" s="6">
        <v>21.70418006430868</v>
      </c>
      <c r="K1119" s="6">
        <v>35.08424182358771</v>
      </c>
      <c r="L1119" s="6">
        <v>34.725274725274723</v>
      </c>
      <c r="M1119" s="6">
        <v>35.379061371841154</v>
      </c>
      <c r="N1119" s="6">
        <v>83.333333333333343</v>
      </c>
      <c r="O1119" s="6">
        <v>83.333333333333343</v>
      </c>
      <c r="P1119" s="6" t="s">
        <v>74</v>
      </c>
      <c r="Q1119" s="6">
        <v>34.560327198364007</v>
      </c>
      <c r="R1119" s="6">
        <v>23.157894736842106</v>
      </c>
      <c r="S1119" s="6">
        <v>74.311926605504581</v>
      </c>
      <c r="T1119" s="6">
        <v>15.313950184676578</v>
      </c>
      <c r="U1119" s="6">
        <v>11.88310431585059</v>
      </c>
      <c r="V1119" s="6">
        <v>18.601632047477747</v>
      </c>
      <c r="W1119" s="6">
        <v>0</v>
      </c>
      <c r="X1119" s="6" t="s">
        <v>74</v>
      </c>
      <c r="Y1119" s="6">
        <v>0</v>
      </c>
      <c r="Z1119" s="6">
        <v>8.4679007483261106</v>
      </c>
      <c r="AA1119" s="6">
        <v>53.9319928413517</v>
      </c>
      <c r="AB1119" s="6">
        <v>61.988429397900148</v>
      </c>
      <c r="AC1119" s="6">
        <v>46.150662251655625</v>
      </c>
      <c r="AD1119" s="6">
        <v>54.419956405909417</v>
      </c>
      <c r="AE1119" s="6">
        <v>62.815703925981495</v>
      </c>
      <c r="AF1119" s="6">
        <v>46.53674571495656</v>
      </c>
      <c r="AG1119" s="6">
        <v>49.070631970260223</v>
      </c>
      <c r="AH1119" s="6">
        <v>46.633416458852864</v>
      </c>
      <c r="AI1119" s="6">
        <v>51.477832512315267</v>
      </c>
      <c r="AJ1119" s="6">
        <v>66.242038216560502</v>
      </c>
      <c r="AK1119" s="6">
        <v>83.886255924170612</v>
      </c>
      <c r="AL1119" s="6">
        <v>30.097087378640776</v>
      </c>
      <c r="AM1119" s="6">
        <v>100</v>
      </c>
      <c r="AN1119" s="6">
        <v>100</v>
      </c>
      <c r="AO1119" s="6">
        <v>0</v>
      </c>
      <c r="AP1119" s="6">
        <v>100</v>
      </c>
      <c r="AQ1119" s="6" t="s">
        <v>74</v>
      </c>
      <c r="AR1119" s="6">
        <v>100</v>
      </c>
      <c r="AS1119" s="6">
        <v>22.762478485370099</v>
      </c>
      <c r="AT1119" s="6">
        <v>13.446643717728101</v>
      </c>
      <c r="AU1119" s="6">
        <v>18.9328743545611</v>
      </c>
      <c r="AV1119" s="6">
        <v>15.856282271944901</v>
      </c>
      <c r="AW1119" s="6">
        <v>29.0017211703959</v>
      </c>
      <c r="AX1119" s="46">
        <v>40497</v>
      </c>
      <c r="AY1119" s="41">
        <v>42598</v>
      </c>
      <c r="AZ1119" s="41">
        <v>29779</v>
      </c>
      <c r="BA1119" s="41" t="s">
        <v>74</v>
      </c>
      <c r="BB1119" s="41" t="s">
        <v>74</v>
      </c>
      <c r="BC1119" s="41" t="s">
        <v>74</v>
      </c>
      <c r="BD1119" s="3">
        <v>4.2871701546860779</v>
      </c>
      <c r="BE1119" s="6">
        <v>4.6506403055493104</v>
      </c>
      <c r="BF1119" s="6">
        <v>81.900000000000006</v>
      </c>
      <c r="BG1119" s="6">
        <v>10.7</v>
      </c>
      <c r="BH1119">
        <v>0.1</v>
      </c>
      <c r="BI1119" s="43">
        <v>1.7779705117085862</v>
      </c>
      <c r="BJ1119">
        <v>3.5</v>
      </c>
      <c r="BK1119" s="31">
        <v>79.558431671107726</v>
      </c>
      <c r="BL1119" s="31">
        <v>10.544347164065474</v>
      </c>
      <c r="BM1119" s="31">
        <v>0.15226494099733537</v>
      </c>
      <c r="BN1119" s="31">
        <v>2.5504377617053673</v>
      </c>
      <c r="BO1119" s="31">
        <v>4.6060144651693946</v>
      </c>
      <c r="BP1119">
        <v>84.987405541561714</v>
      </c>
      <c r="BQ1119">
        <v>10.982367758186399</v>
      </c>
      <c r="BR1119">
        <v>0</v>
      </c>
      <c r="BS1119">
        <v>0.75566750629722923</v>
      </c>
      <c r="BT1119">
        <v>2.0151133501259446</v>
      </c>
    </row>
    <row r="1120" spans="1:72" x14ac:dyDescent="0.25">
      <c r="A1120" t="s">
        <v>2218</v>
      </c>
      <c r="B1120" s="42"/>
      <c r="C1120" s="6">
        <v>27278</v>
      </c>
      <c r="D1120" s="6">
        <v>0.46610000000000001</v>
      </c>
      <c r="E1120" s="3">
        <v>50.673194614443084</v>
      </c>
      <c r="F1120" s="3">
        <v>32.26985709538053</v>
      </c>
      <c r="G1120" s="6">
        <v>9.1969800960878505</v>
      </c>
      <c r="H1120" s="6">
        <v>17.8291256596777</v>
      </c>
      <c r="I1120" s="6">
        <v>15.001456452082726</v>
      </c>
      <c r="J1120" s="6">
        <v>20.54220234768027</v>
      </c>
      <c r="K1120" s="6">
        <v>29.851973684210524</v>
      </c>
      <c r="L1120" s="6">
        <v>29.380530973451329</v>
      </c>
      <c r="M1120" s="6">
        <v>30.261136712749614</v>
      </c>
      <c r="N1120" s="6" t="s">
        <v>74</v>
      </c>
      <c r="O1120" s="6" t="s">
        <v>74</v>
      </c>
      <c r="P1120" s="6" t="s">
        <v>74</v>
      </c>
      <c r="Q1120" s="6">
        <v>1.7021276595744681</v>
      </c>
      <c r="R1120" s="6">
        <v>2.6490066225165565</v>
      </c>
      <c r="S1120" s="6">
        <v>0</v>
      </c>
      <c r="T1120" s="6">
        <v>17.130863001533868</v>
      </c>
      <c r="U1120" s="6">
        <v>13.959223939493587</v>
      </c>
      <c r="V1120" s="6">
        <v>20.190325138778746</v>
      </c>
      <c r="W1120" s="6">
        <v>0</v>
      </c>
      <c r="X1120" s="6">
        <v>0</v>
      </c>
      <c r="Y1120" s="6">
        <v>0</v>
      </c>
      <c r="Z1120" s="6">
        <v>8.3989501312335992</v>
      </c>
      <c r="AA1120" s="6">
        <v>53.504019573575697</v>
      </c>
      <c r="AB1120" s="6">
        <v>57.246114925912536</v>
      </c>
      <c r="AC1120" s="6">
        <v>50</v>
      </c>
      <c r="AD1120" s="6">
        <v>53.163444639718804</v>
      </c>
      <c r="AE1120" s="6">
        <v>58.102131081624442</v>
      </c>
      <c r="AF1120" s="6">
        <v>48.500379650721335</v>
      </c>
      <c r="AG1120" s="6">
        <v>54.00202634245187</v>
      </c>
      <c r="AH1120" s="6">
        <v>45.416666666666664</v>
      </c>
      <c r="AI1120" s="6">
        <v>62.130177514792898</v>
      </c>
      <c r="AJ1120" s="6">
        <v>77.777777777777786</v>
      </c>
      <c r="AK1120" s="6">
        <v>84.615384615384613</v>
      </c>
      <c r="AL1120" s="6">
        <v>75.342465753424662</v>
      </c>
      <c r="AM1120" s="6">
        <v>0</v>
      </c>
      <c r="AN1120" s="6">
        <v>0</v>
      </c>
      <c r="AO1120" s="6">
        <v>0</v>
      </c>
      <c r="AP1120" s="6">
        <v>63.636363636363633</v>
      </c>
      <c r="AQ1120" s="6">
        <v>54.285714285714285</v>
      </c>
      <c r="AR1120" s="6">
        <v>71.428571428571431</v>
      </c>
      <c r="AS1120" s="6">
        <v>34.097421203438401</v>
      </c>
      <c r="AT1120" s="6">
        <v>12.768624641833799</v>
      </c>
      <c r="AU1120" s="6">
        <v>23.800143266475601</v>
      </c>
      <c r="AV1120" s="6">
        <v>8.2020057306590299</v>
      </c>
      <c r="AW1120" s="6">
        <v>21.131805157593099</v>
      </c>
      <c r="AX1120" s="46">
        <v>44083</v>
      </c>
      <c r="AY1120" s="41">
        <v>45476</v>
      </c>
      <c r="AZ1120" s="41">
        <v>23917</v>
      </c>
      <c r="BA1120" s="41" t="s">
        <v>74</v>
      </c>
      <c r="BB1120" s="41" t="s">
        <v>74</v>
      </c>
      <c r="BC1120" s="41">
        <v>57692</v>
      </c>
      <c r="BD1120" s="3">
        <v>4.6381214010248826</v>
      </c>
      <c r="BE1120" s="6">
        <v>7.7650111193476601</v>
      </c>
      <c r="BF1120" s="6">
        <v>82.8</v>
      </c>
      <c r="BG1120" s="6">
        <v>10</v>
      </c>
      <c r="BH1120">
        <v>0</v>
      </c>
      <c r="BI1120" s="43">
        <v>3.8808664259927803</v>
      </c>
      <c r="BJ1120">
        <v>2.6</v>
      </c>
      <c r="BK1120" s="31">
        <v>83.102971665514858</v>
      </c>
      <c r="BL1120" s="31">
        <v>9.4333102971665515</v>
      </c>
      <c r="BM1120" s="31">
        <v>0</v>
      </c>
      <c r="BN1120" s="31">
        <v>3.04077401520387</v>
      </c>
      <c r="BO1120" s="31">
        <v>3.4899792674498964</v>
      </c>
      <c r="BP1120">
        <v>82.426303854875286</v>
      </c>
      <c r="BQ1120">
        <v>10.657596371882086</v>
      </c>
      <c r="BR1120">
        <v>0</v>
      </c>
      <c r="BS1120">
        <v>4.7996976568405136</v>
      </c>
      <c r="BT1120">
        <v>1.6250944822373394</v>
      </c>
    </row>
    <row r="1121" spans="1:72" x14ac:dyDescent="0.25">
      <c r="A1121" t="s">
        <v>2219</v>
      </c>
      <c r="B1121" s="42"/>
      <c r="C1121" s="6">
        <v>29944</v>
      </c>
      <c r="D1121" s="6">
        <v>0.3947</v>
      </c>
      <c r="E1121" s="3">
        <v>33.650190114068437</v>
      </c>
      <c r="F1121" s="3">
        <v>22.287546766435064</v>
      </c>
      <c r="G1121" s="6">
        <v>13.239644970414201</v>
      </c>
      <c r="H1121" s="6">
        <v>17.363870063098901</v>
      </c>
      <c r="I1121" s="6">
        <v>17.036523347202959</v>
      </c>
      <c r="J1121" s="6">
        <v>17.698487712665408</v>
      </c>
      <c r="K1121" s="6" t="s">
        <v>74</v>
      </c>
      <c r="L1121" s="6" t="s">
        <v>74</v>
      </c>
      <c r="M1121" s="6" t="s">
        <v>74</v>
      </c>
      <c r="N1121" s="6">
        <v>0</v>
      </c>
      <c r="O1121" s="6">
        <v>0</v>
      </c>
      <c r="P1121" s="6" t="s">
        <v>74</v>
      </c>
      <c r="Q1121" s="6">
        <v>0.76045627376425851</v>
      </c>
      <c r="R1121" s="6">
        <v>3.125</v>
      </c>
      <c r="S1121" s="6">
        <v>0</v>
      </c>
      <c r="T1121" s="6">
        <v>17.974530018192844</v>
      </c>
      <c r="U1121" s="6">
        <v>17.34308636149127</v>
      </c>
      <c r="V1121" s="6">
        <v>18.642375842276017</v>
      </c>
      <c r="W1121" s="6">
        <v>0</v>
      </c>
      <c r="X1121" s="6" t="s">
        <v>74</v>
      </c>
      <c r="Y1121" s="6">
        <v>0</v>
      </c>
      <c r="Z1121" s="6">
        <v>14.5773979107312</v>
      </c>
      <c r="AA1121" s="6">
        <v>60.248891431840903</v>
      </c>
      <c r="AB1121" s="6">
        <v>68.112171147730564</v>
      </c>
      <c r="AC1121" s="6">
        <v>52.54813137032842</v>
      </c>
      <c r="AD1121" s="6">
        <v>60.365673842524323</v>
      </c>
      <c r="AE1121" s="6">
        <v>68.50044365572316</v>
      </c>
      <c r="AF1121" s="6">
        <v>52.278741546603932</v>
      </c>
      <c r="AG1121" s="6" t="s">
        <v>74</v>
      </c>
      <c r="AH1121" s="6" t="s">
        <v>74</v>
      </c>
      <c r="AI1121" s="6" t="s">
        <v>74</v>
      </c>
      <c r="AJ1121" s="6">
        <v>55.279503105590067</v>
      </c>
      <c r="AK1121" s="6">
        <v>57.407407407407405</v>
      </c>
      <c r="AL1121" s="6">
        <v>54.205607476635507</v>
      </c>
      <c r="AM1121" s="6">
        <v>100</v>
      </c>
      <c r="AN1121" s="6">
        <v>100</v>
      </c>
      <c r="AO1121" s="6">
        <v>0</v>
      </c>
      <c r="AP1121" s="6">
        <v>0</v>
      </c>
      <c r="AQ1121" s="6" t="s">
        <v>74</v>
      </c>
      <c r="AR1121" s="6">
        <v>0</v>
      </c>
      <c r="AS1121" s="6">
        <v>23.763201778766</v>
      </c>
      <c r="AT1121" s="6">
        <v>16.0366870483602</v>
      </c>
      <c r="AU1121" s="6">
        <v>19.0383546414675</v>
      </c>
      <c r="AV1121" s="6">
        <v>18.816008893829899</v>
      </c>
      <c r="AW1121" s="6">
        <v>22.345747637576402</v>
      </c>
      <c r="AX1121" s="46">
        <v>47409</v>
      </c>
      <c r="AY1121" s="41">
        <v>46992</v>
      </c>
      <c r="AZ1121" s="41" t="s">
        <v>74</v>
      </c>
      <c r="BA1121" s="41" t="s">
        <v>74</v>
      </c>
      <c r="BB1121" s="41" t="s">
        <v>74</v>
      </c>
      <c r="BC1121" s="41">
        <v>51810</v>
      </c>
      <c r="BD1121" s="3">
        <v>4.2784907105918411</v>
      </c>
      <c r="BE1121" s="6">
        <v>6.8268385584529696</v>
      </c>
      <c r="BF1121" s="6">
        <v>86.3</v>
      </c>
      <c r="BG1121" s="6">
        <v>10.1</v>
      </c>
      <c r="BH1121">
        <v>0</v>
      </c>
      <c r="BI1121" s="43">
        <v>0.25765817348983677</v>
      </c>
      <c r="BJ1121">
        <v>2.2999999999999998</v>
      </c>
      <c r="BK1121" s="31">
        <v>88.350983358547651</v>
      </c>
      <c r="BL1121" s="31">
        <v>9.4805849722642463</v>
      </c>
      <c r="BM1121" s="31">
        <v>0</v>
      </c>
      <c r="BN1121" s="31">
        <v>0.30257186081694404</v>
      </c>
      <c r="BO1121" s="31">
        <v>1.059001512859304</v>
      </c>
      <c r="BP1121">
        <v>83.509933774834437</v>
      </c>
      <c r="BQ1121">
        <v>10.927152317880795</v>
      </c>
      <c r="BR1121">
        <v>0</v>
      </c>
      <c r="BS1121">
        <v>0.19867549668874171</v>
      </c>
      <c r="BT1121">
        <v>3.9072847682119201</v>
      </c>
    </row>
    <row r="1122" spans="1:72" x14ac:dyDescent="0.25">
      <c r="A1122" t="s">
        <v>2220</v>
      </c>
      <c r="B1122" s="42"/>
      <c r="C1122" s="6">
        <v>23149</v>
      </c>
      <c r="D1122" s="6">
        <v>0.44180000000000003</v>
      </c>
      <c r="E1122" s="3">
        <v>33.709981167608291</v>
      </c>
      <c r="F1122" s="3">
        <v>32.42622950819672</v>
      </c>
      <c r="G1122" s="6">
        <v>10.028517110266201</v>
      </c>
      <c r="H1122" s="6">
        <v>27.7205583412387</v>
      </c>
      <c r="I1122" s="6">
        <v>28.720730255324778</v>
      </c>
      <c r="J1122" s="6">
        <v>26.67037088484512</v>
      </c>
      <c r="K1122" s="6">
        <v>64.300736067297578</v>
      </c>
      <c r="L1122" s="6">
        <v>69.782433521353752</v>
      </c>
      <c r="M1122" s="6">
        <v>54.0090771558245</v>
      </c>
      <c r="N1122" s="6">
        <v>29.411764705882355</v>
      </c>
      <c r="O1122" s="6">
        <v>38.461538461538467</v>
      </c>
      <c r="P1122" s="6">
        <v>0</v>
      </c>
      <c r="Q1122" s="6">
        <v>71.428571428571431</v>
      </c>
      <c r="R1122" s="6">
        <v>71.63120567375887</v>
      </c>
      <c r="S1122" s="6">
        <v>71.134020618556704</v>
      </c>
      <c r="T1122" s="6">
        <v>21.354166666666664</v>
      </c>
      <c r="U1122" s="6">
        <v>18.980638755584973</v>
      </c>
      <c r="V1122" s="6">
        <v>23.650920736589271</v>
      </c>
      <c r="W1122" s="6">
        <v>83.333333333333343</v>
      </c>
      <c r="X1122" s="6">
        <v>100</v>
      </c>
      <c r="Y1122" s="6">
        <v>75</v>
      </c>
      <c r="Z1122" s="6">
        <v>7.7890589483254997</v>
      </c>
      <c r="AA1122" s="6">
        <v>53.895785690950703</v>
      </c>
      <c r="AB1122" s="6">
        <v>60.468384074941447</v>
      </c>
      <c r="AC1122" s="6">
        <v>46.686076382942282</v>
      </c>
      <c r="AD1122" s="6">
        <v>56.243245898418316</v>
      </c>
      <c r="AE1122" s="6">
        <v>65.28219395866455</v>
      </c>
      <c r="AF1122" s="6">
        <v>47.406256071497957</v>
      </c>
      <c r="AG1122" s="6">
        <v>40.227920227920229</v>
      </c>
      <c r="AH1122" s="6">
        <v>38.5</v>
      </c>
      <c r="AI1122" s="6">
        <v>43.963963963963963</v>
      </c>
      <c r="AJ1122" s="6">
        <v>57.777777777777771</v>
      </c>
      <c r="AK1122" s="6">
        <v>65.822784810126578</v>
      </c>
      <c r="AL1122" s="6">
        <v>0</v>
      </c>
      <c r="AM1122" s="6">
        <v>76.470588235294116</v>
      </c>
      <c r="AN1122" s="6">
        <v>100</v>
      </c>
      <c r="AO1122" s="6">
        <v>0</v>
      </c>
      <c r="AP1122" s="6">
        <v>0</v>
      </c>
      <c r="AQ1122" s="6">
        <v>0</v>
      </c>
      <c r="AR1122" s="6">
        <v>0</v>
      </c>
      <c r="AS1122" s="6">
        <v>24.3056696795399</v>
      </c>
      <c r="AT1122" s="6">
        <v>16.877567789646701</v>
      </c>
      <c r="AU1122" s="6">
        <v>20.082169268693502</v>
      </c>
      <c r="AV1122" s="6">
        <v>19.474116680361501</v>
      </c>
      <c r="AW1122" s="6">
        <v>19.2604765817584</v>
      </c>
      <c r="AX1122" s="46">
        <v>40120</v>
      </c>
      <c r="AY1122" s="41">
        <v>41385</v>
      </c>
      <c r="AZ1122" s="41">
        <v>18750</v>
      </c>
      <c r="BA1122" s="41" t="s">
        <v>74</v>
      </c>
      <c r="BB1122" s="41" t="s">
        <v>74</v>
      </c>
      <c r="BC1122" s="41">
        <v>41250</v>
      </c>
      <c r="BD1122" s="3">
        <v>5.3399617590822182</v>
      </c>
      <c r="BE1122" s="6">
        <v>5.3985013623978197</v>
      </c>
      <c r="BF1122" s="6">
        <v>80.8</v>
      </c>
      <c r="BG1122" s="6">
        <v>7.5</v>
      </c>
      <c r="BH1122">
        <v>0.9</v>
      </c>
      <c r="BI1122" s="43">
        <v>8.9240612897794236</v>
      </c>
      <c r="BJ1122">
        <v>1.1000000000000001</v>
      </c>
      <c r="BK1122" s="31">
        <v>75.668604651162781</v>
      </c>
      <c r="BL1122" s="31">
        <v>8.779069767441861</v>
      </c>
      <c r="BM1122" s="31">
        <v>0.66860465116279066</v>
      </c>
      <c r="BN1122" s="31">
        <v>12.819767441860467</v>
      </c>
      <c r="BO1122" s="31">
        <v>0.7558139534883721</v>
      </c>
      <c r="BP1122">
        <v>87.795118047218892</v>
      </c>
      <c r="BQ1122">
        <v>5.8023209283713486</v>
      </c>
      <c r="BR1122">
        <v>1.2004801920768309</v>
      </c>
      <c r="BS1122">
        <v>3.5614245698279312</v>
      </c>
      <c r="BT1122">
        <v>1.6406562625050021</v>
      </c>
    </row>
    <row r="1123" spans="1:72" x14ac:dyDescent="0.25">
      <c r="A1123" t="s">
        <v>2221</v>
      </c>
      <c r="B1123" s="42"/>
      <c r="C1123" s="6">
        <v>23031</v>
      </c>
      <c r="D1123" s="6">
        <v>0.46839999999999998</v>
      </c>
      <c r="E1123" s="3">
        <v>28.800276593292612</v>
      </c>
      <c r="F1123" s="3">
        <v>24.983734547820429</v>
      </c>
      <c r="G1123" s="6">
        <v>6.7314828558705697</v>
      </c>
      <c r="H1123" s="6">
        <v>18.795488439796699</v>
      </c>
      <c r="I1123" s="6">
        <v>16.73243450619314</v>
      </c>
      <c r="J1123" s="6">
        <v>20.768330392550794</v>
      </c>
      <c r="K1123" s="6">
        <v>32.021696252465482</v>
      </c>
      <c r="L1123" s="6">
        <v>29.104944711036929</v>
      </c>
      <c r="M1123" s="6">
        <v>34.636244623153168</v>
      </c>
      <c r="N1123" s="6">
        <v>14.035087719298245</v>
      </c>
      <c r="O1123" s="6">
        <v>0</v>
      </c>
      <c r="P1123" s="6">
        <v>21.132075471698116</v>
      </c>
      <c r="Q1123" s="6">
        <v>34.252461951656223</v>
      </c>
      <c r="R1123" s="6">
        <v>30.466666666666665</v>
      </c>
      <c r="S1123" s="6">
        <v>38.646034816247585</v>
      </c>
      <c r="T1123" s="6">
        <v>15.130334767365989</v>
      </c>
      <c r="U1123" s="6">
        <v>13.174574429554509</v>
      </c>
      <c r="V1123" s="6">
        <v>16.99859444264245</v>
      </c>
      <c r="W1123" s="6">
        <v>39.797549280767178</v>
      </c>
      <c r="X1123" s="6">
        <v>42.026578073089702</v>
      </c>
      <c r="Y1123" s="6">
        <v>37.73100616016427</v>
      </c>
      <c r="Z1123" s="6">
        <v>7.8949502814411101</v>
      </c>
      <c r="AA1123" s="6">
        <v>65.090855370069406</v>
      </c>
      <c r="AB1123" s="6">
        <v>69.936467043643418</v>
      </c>
      <c r="AC1123" s="6">
        <v>60.557972346465696</v>
      </c>
      <c r="AD1123" s="6">
        <v>64.868685839468128</v>
      </c>
      <c r="AE1123" s="6">
        <v>70.075526699350732</v>
      </c>
      <c r="AF1123" s="6">
        <v>60.050516197062208</v>
      </c>
      <c r="AG1123" s="6">
        <v>64.792146406496187</v>
      </c>
      <c r="AH1123" s="6">
        <v>60.635080645161288</v>
      </c>
      <c r="AI1123" s="6">
        <v>68.643474200326864</v>
      </c>
      <c r="AJ1123" s="6">
        <v>72.999732405673001</v>
      </c>
      <c r="AK1123" s="6">
        <v>89.547885269810408</v>
      </c>
      <c r="AL1123" s="6">
        <v>52.738095238095241</v>
      </c>
      <c r="AM1123" s="6">
        <v>67.836257309941516</v>
      </c>
      <c r="AN1123" s="6">
        <v>94.791666666666657</v>
      </c>
      <c r="AO1123" s="6">
        <v>57.317073170731703</v>
      </c>
      <c r="AP1123" s="6">
        <v>63.911439114391143</v>
      </c>
      <c r="AQ1123" s="6">
        <v>72.987616099071204</v>
      </c>
      <c r="AR1123" s="6">
        <v>55.641748942172079</v>
      </c>
      <c r="AS1123" s="6">
        <v>32.2102853117295</v>
      </c>
      <c r="AT1123" s="6">
        <v>17.964071856287401</v>
      </c>
      <c r="AU1123" s="6">
        <v>24.924269108841099</v>
      </c>
      <c r="AV1123" s="6">
        <v>7.4621345544205697</v>
      </c>
      <c r="AW1123" s="6">
        <v>17.4392391687214</v>
      </c>
      <c r="AX1123" s="46">
        <v>44911</v>
      </c>
      <c r="AY1123" s="41">
        <v>48709</v>
      </c>
      <c r="AZ1123" s="41">
        <v>31564</v>
      </c>
      <c r="BA1123" s="41">
        <v>58558</v>
      </c>
      <c r="BB1123" s="41">
        <v>38750</v>
      </c>
      <c r="BC1123" s="41">
        <v>35335</v>
      </c>
      <c r="BD1123" s="3">
        <v>4.8220223494140093</v>
      </c>
      <c r="BE1123" s="6">
        <v>4.3278651811208801</v>
      </c>
      <c r="BF1123" s="6">
        <v>81</v>
      </c>
      <c r="BG1123" s="6">
        <v>11.5</v>
      </c>
      <c r="BH1123">
        <v>0.5</v>
      </c>
      <c r="BI1123" s="43">
        <v>3.3997527452548906</v>
      </c>
      <c r="BJ1123">
        <v>2.6</v>
      </c>
      <c r="BK1123" s="31">
        <v>81.288580246913583</v>
      </c>
      <c r="BL1123" s="31">
        <v>11.563552188552189</v>
      </c>
      <c r="BM1123" s="31">
        <v>0.44542648709315374</v>
      </c>
      <c r="BN1123" s="31">
        <v>2.9741863075196409</v>
      </c>
      <c r="BO1123" s="31">
        <v>2.406004489337823</v>
      </c>
      <c r="BP1123">
        <v>80.616789974331866</v>
      </c>
      <c r="BQ1123">
        <v>11.433640344254869</v>
      </c>
      <c r="BR1123">
        <v>0.50958780009059346</v>
      </c>
      <c r="BS1123">
        <v>3.857768382908048</v>
      </c>
      <c r="BT1123">
        <v>2.7744224671598974</v>
      </c>
    </row>
    <row r="1124" spans="1:72" x14ac:dyDescent="0.25">
      <c r="A1124" t="s">
        <v>2222</v>
      </c>
      <c r="B1124" s="42"/>
      <c r="C1124" s="6">
        <v>23750</v>
      </c>
      <c r="D1124" s="6">
        <v>0.41589999999999999</v>
      </c>
      <c r="E1124" s="3">
        <v>28.290282902829027</v>
      </c>
      <c r="F1124" s="3">
        <v>20.454545454545457</v>
      </c>
      <c r="G1124" s="6">
        <v>17.940717628705201</v>
      </c>
      <c r="H1124" s="6">
        <v>17.575390996284501</v>
      </c>
      <c r="I1124" s="6">
        <v>17.056856187290968</v>
      </c>
      <c r="J1124" s="6">
        <v>18.075356415478616</v>
      </c>
      <c r="K1124" s="6">
        <v>20.520673813169985</v>
      </c>
      <c r="L1124" s="6">
        <v>17.421602787456447</v>
      </c>
      <c r="M1124" s="6">
        <v>22.950819672131146</v>
      </c>
      <c r="N1124" s="6">
        <v>0</v>
      </c>
      <c r="O1124" s="6" t="s">
        <v>74</v>
      </c>
      <c r="P1124" s="6">
        <v>0</v>
      </c>
      <c r="Q1124" s="6">
        <v>62.76849642004774</v>
      </c>
      <c r="R1124" s="6">
        <v>48.788927335640139</v>
      </c>
      <c r="S1124" s="6">
        <v>93.84615384615384</v>
      </c>
      <c r="T1124" s="6">
        <v>14.589428515701188</v>
      </c>
      <c r="U1124" s="6">
        <v>13.974845278498702</v>
      </c>
      <c r="V1124" s="6">
        <v>15.176358436606291</v>
      </c>
      <c r="W1124" s="6">
        <v>0</v>
      </c>
      <c r="X1124" s="6">
        <v>0</v>
      </c>
      <c r="Y1124" s="6">
        <v>0</v>
      </c>
      <c r="Z1124" s="6">
        <v>6.1126373626373596</v>
      </c>
      <c r="AA1124" s="6">
        <v>61.0738255033557</v>
      </c>
      <c r="AB1124" s="6">
        <v>66.709705186141605</v>
      </c>
      <c r="AC1124" s="6">
        <v>55.71691552464717</v>
      </c>
      <c r="AD1124" s="6">
        <v>60.899532710280369</v>
      </c>
      <c r="AE1124" s="6">
        <v>66.305394990366082</v>
      </c>
      <c r="AF1124" s="6">
        <v>55.8076225045372</v>
      </c>
      <c r="AG1124" s="6">
        <v>60.033726812816191</v>
      </c>
      <c r="AH1124" s="6">
        <v>58.237547892720308</v>
      </c>
      <c r="AI1124" s="6">
        <v>61.445783132530117</v>
      </c>
      <c r="AJ1124" s="6">
        <v>81.040892193308551</v>
      </c>
      <c r="AK1124" s="6">
        <v>85.09615384615384</v>
      </c>
      <c r="AL1124" s="6">
        <v>67.213114754098356</v>
      </c>
      <c r="AM1124" s="6">
        <v>0</v>
      </c>
      <c r="AN1124" s="6">
        <v>0</v>
      </c>
      <c r="AO1124" s="6">
        <v>0</v>
      </c>
      <c r="AP1124" s="6">
        <v>100</v>
      </c>
      <c r="AQ1124" s="6">
        <v>100</v>
      </c>
      <c r="AR1124" s="6">
        <v>100</v>
      </c>
      <c r="AS1124" s="6">
        <v>25.1280175566935</v>
      </c>
      <c r="AT1124" s="6">
        <v>14.8866130212143</v>
      </c>
      <c r="AU1124" s="6">
        <v>21.452084857351899</v>
      </c>
      <c r="AV1124" s="6">
        <v>13.3138258961229</v>
      </c>
      <c r="AW1124" s="6">
        <v>25.219458668617399</v>
      </c>
      <c r="AX1124" s="46">
        <v>40976</v>
      </c>
      <c r="AY1124" s="41">
        <v>42991</v>
      </c>
      <c r="AZ1124" s="41">
        <v>34429</v>
      </c>
      <c r="BA1124" s="41" t="s">
        <v>74</v>
      </c>
      <c r="BB1124" s="41" t="s">
        <v>74</v>
      </c>
      <c r="BC1124" s="41">
        <v>12222</v>
      </c>
      <c r="BD1124" s="3">
        <v>4.4811523494220831</v>
      </c>
      <c r="BE1124" s="6">
        <v>10.637480798771101</v>
      </c>
      <c r="BF1124" s="6">
        <v>82</v>
      </c>
      <c r="BG1124" s="6">
        <v>11.1</v>
      </c>
      <c r="BH1124">
        <v>1.3</v>
      </c>
      <c r="BI1124" s="43">
        <v>3.1977294228949855</v>
      </c>
      <c r="BJ1124">
        <v>1.5</v>
      </c>
      <c r="BK1124" s="31">
        <v>80.349650349650346</v>
      </c>
      <c r="BL1124" s="31">
        <v>10.524475524475523</v>
      </c>
      <c r="BM1124" s="31">
        <v>2.0979020979020979</v>
      </c>
      <c r="BN1124" s="31">
        <v>3.7412587412587412</v>
      </c>
      <c r="BO1124" s="31">
        <v>1.7832167832167831</v>
      </c>
      <c r="BP1124">
        <v>84.041237113402062</v>
      </c>
      <c r="BQ1124">
        <v>11.835051546391751</v>
      </c>
      <c r="BR1124">
        <v>0.37113402061855671</v>
      </c>
      <c r="BS1124">
        <v>2.5567010309278349</v>
      </c>
      <c r="BT1124">
        <v>1.0721649484536082</v>
      </c>
    </row>
    <row r="1125" spans="1:72" x14ac:dyDescent="0.25">
      <c r="A1125" t="s">
        <v>2223</v>
      </c>
      <c r="B1125" s="42"/>
      <c r="C1125" s="6">
        <v>21089</v>
      </c>
      <c r="D1125" s="6">
        <v>0.45629999999999998</v>
      </c>
      <c r="E1125" s="3">
        <v>50.953079178885631</v>
      </c>
      <c r="F1125" s="3">
        <v>36.999539806718822</v>
      </c>
      <c r="G1125" s="6">
        <v>13.9111233784157</v>
      </c>
      <c r="H1125" s="6">
        <v>27.040236978523801</v>
      </c>
      <c r="I1125" s="6">
        <v>25.067547283098168</v>
      </c>
      <c r="J1125" s="6">
        <v>28.961216137205227</v>
      </c>
      <c r="K1125" s="6">
        <v>13.30166270783848</v>
      </c>
      <c r="L1125" s="6">
        <v>6.866952789699571</v>
      </c>
      <c r="M1125" s="6">
        <v>21.276595744680851</v>
      </c>
      <c r="N1125" s="6">
        <v>0</v>
      </c>
      <c r="O1125" s="6">
        <v>0</v>
      </c>
      <c r="P1125" s="6" t="s">
        <v>74</v>
      </c>
      <c r="Q1125" s="6">
        <v>57.550335570469798</v>
      </c>
      <c r="R1125" s="6">
        <v>50.871080139372829</v>
      </c>
      <c r="S1125" s="6">
        <v>63.754045307443363</v>
      </c>
      <c r="T1125" s="6">
        <v>26.702697030118582</v>
      </c>
      <c r="U1125" s="6">
        <v>25.07232401157184</v>
      </c>
      <c r="V1125" s="6">
        <v>28.267352185089972</v>
      </c>
      <c r="W1125" s="6">
        <v>68.421052631578945</v>
      </c>
      <c r="X1125" s="6" t="s">
        <v>74</v>
      </c>
      <c r="Y1125" s="6">
        <v>68.421052631578945</v>
      </c>
      <c r="Z1125" s="6">
        <v>12.643828451882801</v>
      </c>
      <c r="AA1125" s="6">
        <v>45.681519531716603</v>
      </c>
      <c r="AB1125" s="6">
        <v>48.970196268475888</v>
      </c>
      <c r="AC1125" s="6">
        <v>42.483506126295943</v>
      </c>
      <c r="AD1125" s="6">
        <v>46.027345472875055</v>
      </c>
      <c r="AE1125" s="6">
        <v>49.409953822473064</v>
      </c>
      <c r="AF1125" s="6">
        <v>42.761609907120743</v>
      </c>
      <c r="AG1125" s="6">
        <v>26.453488372093027</v>
      </c>
      <c r="AH1125" s="6">
        <v>16.666666666666664</v>
      </c>
      <c r="AI1125" s="6">
        <v>42.96875</v>
      </c>
      <c r="AJ1125" s="6">
        <v>59.630606860158309</v>
      </c>
      <c r="AK1125" s="6">
        <v>95.522388059701484</v>
      </c>
      <c r="AL1125" s="6">
        <v>40</v>
      </c>
      <c r="AM1125" s="6">
        <v>100</v>
      </c>
      <c r="AN1125" s="6">
        <v>100</v>
      </c>
      <c r="AO1125" s="6">
        <v>0</v>
      </c>
      <c r="AP1125" s="6">
        <v>100</v>
      </c>
      <c r="AQ1125" s="6" t="s">
        <v>74</v>
      </c>
      <c r="AR1125" s="6">
        <v>100</v>
      </c>
      <c r="AS1125" s="6">
        <v>23.304894476874701</v>
      </c>
      <c r="AT1125" s="6">
        <v>18.859452177817701</v>
      </c>
      <c r="AU1125" s="6">
        <v>19.383325849423699</v>
      </c>
      <c r="AV1125" s="6">
        <v>13.680586738512201</v>
      </c>
      <c r="AW1125" s="6">
        <v>24.771740757371699</v>
      </c>
      <c r="AX1125" s="46">
        <v>28573</v>
      </c>
      <c r="AY1125" s="41">
        <v>29544</v>
      </c>
      <c r="AZ1125" s="41" t="s">
        <v>74</v>
      </c>
      <c r="BA1125" s="41" t="s">
        <v>74</v>
      </c>
      <c r="BB1125" s="41" t="s">
        <v>74</v>
      </c>
      <c r="BC1125" s="41">
        <v>13966</v>
      </c>
      <c r="BD1125" s="3">
        <v>5.2334125388411623</v>
      </c>
      <c r="BE1125" s="6">
        <v>2.5348542458808598</v>
      </c>
      <c r="BF1125" s="6">
        <v>80.3</v>
      </c>
      <c r="BG1125" s="6">
        <v>11.6</v>
      </c>
      <c r="BH1125">
        <v>0.7</v>
      </c>
      <c r="BI1125" s="43">
        <v>2.6084319077949654</v>
      </c>
      <c r="BJ1125">
        <v>4.3</v>
      </c>
      <c r="BK1125" s="31">
        <v>78.371278458844131</v>
      </c>
      <c r="BL1125" s="31">
        <v>14.214827787507298</v>
      </c>
      <c r="BM1125" s="31">
        <v>0.23350846468184472</v>
      </c>
      <c r="BN1125" s="31">
        <v>3.3274956217162872</v>
      </c>
      <c r="BO1125" s="31">
        <v>2.7437244600116752</v>
      </c>
      <c r="BP1125">
        <v>82.38636363636364</v>
      </c>
      <c r="BQ1125">
        <v>8.6805555555555554</v>
      </c>
      <c r="BR1125">
        <v>1.167929292929293</v>
      </c>
      <c r="BS1125">
        <v>1.8308080808080809</v>
      </c>
      <c r="BT1125">
        <v>5.9343434343434343</v>
      </c>
    </row>
    <row r="1126" spans="1:72" x14ac:dyDescent="0.25">
      <c r="A1126" t="s">
        <v>2224</v>
      </c>
      <c r="B1126" s="42"/>
      <c r="C1126" s="6">
        <v>26313</v>
      </c>
      <c r="D1126" s="6">
        <v>0.4249</v>
      </c>
      <c r="E1126" s="3">
        <v>31.756756756756754</v>
      </c>
      <c r="F1126" s="3">
        <v>27.387267904509283</v>
      </c>
      <c r="G1126" s="6">
        <v>9.9400599400599408</v>
      </c>
      <c r="H1126" s="6">
        <v>17.6357631154467</v>
      </c>
      <c r="I1126" s="6">
        <v>17.181972004307031</v>
      </c>
      <c r="J1126" s="6">
        <v>18.088370665848419</v>
      </c>
      <c r="K1126" s="6">
        <v>35.483870967741936</v>
      </c>
      <c r="L1126" s="6">
        <v>43.269230769230774</v>
      </c>
      <c r="M1126" s="6">
        <v>24.186046511627907</v>
      </c>
      <c r="N1126" s="6">
        <v>8.3333333333333321</v>
      </c>
      <c r="O1126" s="6">
        <v>8.3333333333333321</v>
      </c>
      <c r="P1126" s="6" t="s">
        <v>74</v>
      </c>
      <c r="Q1126" s="6">
        <v>37.166666666666664</v>
      </c>
      <c r="R1126" s="6">
        <v>30.69908814589666</v>
      </c>
      <c r="S1126" s="6">
        <v>45.018450184501845</v>
      </c>
      <c r="T1126" s="6">
        <v>15.652621642495495</v>
      </c>
      <c r="U1126" s="6">
        <v>14.850798056904926</v>
      </c>
      <c r="V1126" s="6">
        <v>16.43742570894889</v>
      </c>
      <c r="W1126" s="6">
        <v>0</v>
      </c>
      <c r="X1126" s="6" t="s">
        <v>74</v>
      </c>
      <c r="Y1126" s="6">
        <v>0</v>
      </c>
      <c r="Z1126" s="6">
        <v>7.2437846539080697</v>
      </c>
      <c r="AA1126" s="6">
        <v>52.7154440882519</v>
      </c>
      <c r="AB1126" s="6">
        <v>61.055037135783664</v>
      </c>
      <c r="AC1126" s="6">
        <v>44.537815126050425</v>
      </c>
      <c r="AD1126" s="6">
        <v>53.012800499531686</v>
      </c>
      <c r="AE1126" s="6">
        <v>61.007900918214816</v>
      </c>
      <c r="AF1126" s="6">
        <v>45.412099066179458</v>
      </c>
      <c r="AG1126" s="6">
        <v>43.346007604562736</v>
      </c>
      <c r="AH1126" s="6">
        <v>53.488372093023251</v>
      </c>
      <c r="AI1126" s="6">
        <v>29.777777777777775</v>
      </c>
      <c r="AJ1126" s="6">
        <v>54.466858789625363</v>
      </c>
      <c r="AK1126" s="6">
        <v>71.649484536082468</v>
      </c>
      <c r="AL1126" s="6">
        <v>32.679738562091501</v>
      </c>
      <c r="AM1126" s="6">
        <v>54.166666666666664</v>
      </c>
      <c r="AN1126" s="6">
        <v>54.166666666666664</v>
      </c>
      <c r="AO1126" s="6">
        <v>0</v>
      </c>
      <c r="AP1126" s="6" t="s">
        <v>74</v>
      </c>
      <c r="AQ1126" s="6" t="s">
        <v>74</v>
      </c>
      <c r="AR1126" s="6" t="s">
        <v>74</v>
      </c>
      <c r="AS1126" s="6">
        <v>26.205167759352101</v>
      </c>
      <c r="AT1126" s="6">
        <v>15.368299267257999</v>
      </c>
      <c r="AU1126" s="6">
        <v>17.566525260316201</v>
      </c>
      <c r="AV1126" s="6">
        <v>18.3763979946009</v>
      </c>
      <c r="AW1126" s="6">
        <v>22.483609718472799</v>
      </c>
      <c r="AX1126" s="46">
        <v>38917</v>
      </c>
      <c r="AY1126" s="41">
        <v>39190</v>
      </c>
      <c r="AZ1126" s="41">
        <v>36806</v>
      </c>
      <c r="BA1126" s="41" t="s">
        <v>74</v>
      </c>
      <c r="BB1126" s="41" t="s">
        <v>74</v>
      </c>
      <c r="BC1126" s="41">
        <v>31528</v>
      </c>
      <c r="BD1126" s="3">
        <v>4.5644480899929691</v>
      </c>
      <c r="BE1126" s="6">
        <v>9.5838335334133706</v>
      </c>
      <c r="BF1126" s="6">
        <v>82.4</v>
      </c>
      <c r="BG1126" s="6">
        <v>11.2</v>
      </c>
      <c r="BH1126">
        <v>0.1</v>
      </c>
      <c r="BI1126" s="43">
        <v>3.4354142127993716</v>
      </c>
      <c r="BJ1126">
        <v>1.9</v>
      </c>
      <c r="BK1126" s="31">
        <v>82.02548625083837</v>
      </c>
      <c r="BL1126" s="31">
        <v>10.764587525150905</v>
      </c>
      <c r="BM1126" s="31">
        <v>0.16767270288397049</v>
      </c>
      <c r="BN1126" s="31">
        <v>4.0912139503688802</v>
      </c>
      <c r="BO1126" s="31">
        <v>1.9114688128772637</v>
      </c>
      <c r="BP1126">
        <v>82.907196969696969</v>
      </c>
      <c r="BQ1126">
        <v>11.742424242424242</v>
      </c>
      <c r="BR1126">
        <v>0</v>
      </c>
      <c r="BS1126">
        <v>2.5094696969696968</v>
      </c>
      <c r="BT1126">
        <v>1.8465909090909092</v>
      </c>
    </row>
    <row r="1127" spans="1:72" x14ac:dyDescent="0.25">
      <c r="A1127" t="s">
        <v>2225</v>
      </c>
      <c r="B1127" s="42"/>
      <c r="C1127" s="6">
        <v>20546</v>
      </c>
      <c r="D1127" s="6">
        <v>0.47539999999999999</v>
      </c>
      <c r="E1127" s="3">
        <v>40.257171117705241</v>
      </c>
      <c r="F1127" s="3">
        <v>35.81112669471716</v>
      </c>
      <c r="G1127" s="6">
        <v>15.647921760391201</v>
      </c>
      <c r="H1127" s="6">
        <v>26.0116115411682</v>
      </c>
      <c r="I1127" s="6">
        <v>24.141855867728985</v>
      </c>
      <c r="J1127" s="6">
        <v>27.804261673654583</v>
      </c>
      <c r="K1127" s="6">
        <v>45.631067961165051</v>
      </c>
      <c r="L1127" s="6">
        <v>48.344370860927157</v>
      </c>
      <c r="M1127" s="6">
        <v>38.181818181818187</v>
      </c>
      <c r="N1127" s="6">
        <v>0</v>
      </c>
      <c r="O1127" s="6">
        <v>0</v>
      </c>
      <c r="P1127" s="6">
        <v>0</v>
      </c>
      <c r="Q1127" s="6">
        <v>43.25153374233129</v>
      </c>
      <c r="R1127" s="6">
        <v>49.367088607594937</v>
      </c>
      <c r="S1127" s="6">
        <v>37.5</v>
      </c>
      <c r="T1127" s="6">
        <v>25.810466245750362</v>
      </c>
      <c r="U1127" s="6">
        <v>23.37493821057835</v>
      </c>
      <c r="V1127" s="6">
        <v>28.162291169451077</v>
      </c>
      <c r="W1127" s="6">
        <v>9.9009900990099009</v>
      </c>
      <c r="X1127" s="6">
        <v>13.559322033898304</v>
      </c>
      <c r="Y1127" s="6">
        <v>4.7619047619047619</v>
      </c>
      <c r="Z1127" s="6">
        <v>10.173050467018999</v>
      </c>
      <c r="AA1127" s="6">
        <v>49.475973192642201</v>
      </c>
      <c r="AB1127" s="6">
        <v>52.845768209967559</v>
      </c>
      <c r="AC1127" s="6">
        <v>46.321093318608504</v>
      </c>
      <c r="AD1127" s="6">
        <v>49.463634017768278</v>
      </c>
      <c r="AE1127" s="6">
        <v>52.956866331351925</v>
      </c>
      <c r="AF1127" s="6">
        <v>46.190646197786506</v>
      </c>
      <c r="AG1127" s="6">
        <v>35</v>
      </c>
      <c r="AH1127" s="6">
        <v>41.011235955056179</v>
      </c>
      <c r="AI1127" s="6">
        <v>21.951219512195124</v>
      </c>
      <c r="AJ1127" s="6">
        <v>85.9375</v>
      </c>
      <c r="AK1127" s="6">
        <v>80</v>
      </c>
      <c r="AL1127" s="6">
        <v>100</v>
      </c>
      <c r="AM1127" s="6">
        <v>80</v>
      </c>
      <c r="AN1127" s="6">
        <v>78.94736842105263</v>
      </c>
      <c r="AO1127" s="6">
        <v>80.487804878048792</v>
      </c>
      <c r="AP1127" s="6">
        <v>17.475728155339805</v>
      </c>
      <c r="AQ1127" s="6">
        <v>37.5</v>
      </c>
      <c r="AR1127" s="6">
        <v>0</v>
      </c>
      <c r="AS1127" s="6">
        <v>27.615669837175599</v>
      </c>
      <c r="AT1127" s="6">
        <v>17.781718523295201</v>
      </c>
      <c r="AU1127" s="6">
        <v>28.776398516846701</v>
      </c>
      <c r="AV1127" s="6">
        <v>9.2294051265516703</v>
      </c>
      <c r="AW1127" s="6">
        <v>16.596807996130899</v>
      </c>
      <c r="AX1127" s="46">
        <v>31014</v>
      </c>
      <c r="AY1127" s="41">
        <v>30987</v>
      </c>
      <c r="AZ1127" s="41">
        <v>16346</v>
      </c>
      <c r="BA1127" s="41">
        <v>102778</v>
      </c>
      <c r="BB1127" s="41" t="s">
        <v>74</v>
      </c>
      <c r="BC1127" s="41" t="s">
        <v>74</v>
      </c>
      <c r="BD1127" s="3">
        <v>4.8668085753383004</v>
      </c>
      <c r="BE1127" s="6">
        <v>4.2733607589623004</v>
      </c>
      <c r="BF1127" s="6">
        <v>81.8</v>
      </c>
      <c r="BG1127" s="6">
        <v>10.7</v>
      </c>
      <c r="BH1127">
        <v>0.7</v>
      </c>
      <c r="BI1127" s="43">
        <v>4.0599522358560485</v>
      </c>
      <c r="BJ1127">
        <v>1.9</v>
      </c>
      <c r="BK1127" s="31">
        <v>83.596011579285943</v>
      </c>
      <c r="BL1127" s="31">
        <v>10.099710517851399</v>
      </c>
      <c r="BM1127" s="31">
        <v>0.91669347056931494</v>
      </c>
      <c r="BN1127" s="31">
        <v>2.4284335799292376</v>
      </c>
      <c r="BO1127" s="31">
        <v>1.4152460598263108</v>
      </c>
      <c r="BP1127">
        <v>79.864978902953581</v>
      </c>
      <c r="BQ1127">
        <v>11.257383966244726</v>
      </c>
      <c r="BR1127">
        <v>0.40506329113924056</v>
      </c>
      <c r="BS1127">
        <v>5.7721518987341769</v>
      </c>
      <c r="BT1127">
        <v>2.4303797468354431</v>
      </c>
    </row>
    <row r="1128" spans="1:72" x14ac:dyDescent="0.25">
      <c r="A1128" t="s">
        <v>2226</v>
      </c>
      <c r="B1128" s="42"/>
      <c r="C1128" s="6">
        <v>19438</v>
      </c>
      <c r="D1128" s="6">
        <v>0.51419999999999999</v>
      </c>
      <c r="E1128" s="3">
        <v>77.217741935483872</v>
      </c>
      <c r="F1128" s="3">
        <v>59.015421115065244</v>
      </c>
      <c r="G1128" s="6">
        <v>23.310225303292899</v>
      </c>
      <c r="H1128" s="6">
        <v>42.985662074782098</v>
      </c>
      <c r="I1128" s="6">
        <v>43.516421291053227</v>
      </c>
      <c r="J1128" s="6">
        <v>42.462311557788944</v>
      </c>
      <c r="K1128" s="6" t="s">
        <v>74</v>
      </c>
      <c r="L1128" s="6" t="s">
        <v>74</v>
      </c>
      <c r="M1128" s="6" t="s">
        <v>74</v>
      </c>
      <c r="N1128" s="6">
        <v>45</v>
      </c>
      <c r="O1128" s="6">
        <v>100</v>
      </c>
      <c r="P1128" s="6">
        <v>0</v>
      </c>
      <c r="Q1128" s="6">
        <v>0</v>
      </c>
      <c r="R1128" s="6">
        <v>0</v>
      </c>
      <c r="S1128" s="6">
        <v>0</v>
      </c>
      <c r="T1128" s="6">
        <v>43.001422475106686</v>
      </c>
      <c r="U1128" s="6">
        <v>43.123743898937697</v>
      </c>
      <c r="V1128" s="6">
        <v>42.881308147730479</v>
      </c>
      <c r="W1128" s="6" t="s">
        <v>74</v>
      </c>
      <c r="X1128" s="6" t="s">
        <v>74</v>
      </c>
      <c r="Y1128" s="6" t="s">
        <v>74</v>
      </c>
      <c r="Z1128" s="6">
        <v>9.6877869605142308</v>
      </c>
      <c r="AA1128" s="6">
        <v>38.096903970614001</v>
      </c>
      <c r="AB1128" s="6">
        <v>40.202458423716557</v>
      </c>
      <c r="AC1128" s="6">
        <v>36.12334801762114</v>
      </c>
      <c r="AD1128" s="6">
        <v>38.289169482482663</v>
      </c>
      <c r="AE1128" s="6">
        <v>40.44198895027624</v>
      </c>
      <c r="AF1128" s="6">
        <v>36.279229711141681</v>
      </c>
      <c r="AG1128" s="6">
        <v>0</v>
      </c>
      <c r="AH1128" s="6">
        <v>0</v>
      </c>
      <c r="AI1128" s="6">
        <v>0</v>
      </c>
      <c r="AJ1128" s="6">
        <v>58.333333333333336</v>
      </c>
      <c r="AK1128" s="6">
        <v>100</v>
      </c>
      <c r="AL1128" s="6">
        <v>0</v>
      </c>
      <c r="AM1128" s="6">
        <v>55.000000000000007</v>
      </c>
      <c r="AN1128" s="6">
        <v>0</v>
      </c>
      <c r="AO1128" s="6">
        <v>100</v>
      </c>
      <c r="AP1128" s="6" t="s">
        <v>74</v>
      </c>
      <c r="AQ1128" s="6" t="s">
        <v>74</v>
      </c>
      <c r="AR1128" s="6" t="s">
        <v>74</v>
      </c>
      <c r="AS1128" s="6">
        <v>22.013218098627402</v>
      </c>
      <c r="AT1128" s="6">
        <v>29.537366548042701</v>
      </c>
      <c r="AU1128" s="6">
        <v>22.0640569395018</v>
      </c>
      <c r="AV1128" s="6">
        <v>13.1164209456024</v>
      </c>
      <c r="AW1128" s="6">
        <v>13.268937468225699</v>
      </c>
      <c r="AX1128" s="46">
        <v>20504</v>
      </c>
      <c r="AY1128" s="41">
        <v>20728</v>
      </c>
      <c r="AZ1128" s="41" t="s">
        <v>74</v>
      </c>
      <c r="BA1128" s="41" t="s">
        <v>74</v>
      </c>
      <c r="BB1128" s="41" t="s">
        <v>74</v>
      </c>
      <c r="BC1128" s="41" t="s">
        <v>74</v>
      </c>
      <c r="BD1128" s="3">
        <v>6.5999767225325883</v>
      </c>
      <c r="BE1128" s="6">
        <v>20.0223713646532</v>
      </c>
      <c r="BF1128" s="6">
        <v>79.8</v>
      </c>
      <c r="BG1128" s="6">
        <v>14.1</v>
      </c>
      <c r="BH1128">
        <v>0</v>
      </c>
      <c r="BI1128" s="43">
        <v>1.0615711252653928</v>
      </c>
      <c r="BJ1128">
        <v>5.0999999999999996</v>
      </c>
      <c r="BK1128" s="31">
        <v>75.393258426966298</v>
      </c>
      <c r="BL1128" s="31">
        <v>18.539325842696631</v>
      </c>
      <c r="BM1128" s="31">
        <v>0</v>
      </c>
      <c r="BN1128" s="31">
        <v>2.1348314606741572</v>
      </c>
      <c r="BO1128" s="31">
        <v>3.9325842696629212</v>
      </c>
      <c r="BP1128">
        <v>83.702213279678077</v>
      </c>
      <c r="BQ1128">
        <v>10.06036217303823</v>
      </c>
      <c r="BR1128">
        <v>0</v>
      </c>
      <c r="BS1128">
        <v>0.1006036217303823</v>
      </c>
      <c r="BT1128">
        <v>6.1368209255533195</v>
      </c>
    </row>
    <row r="1129" spans="1:72" x14ac:dyDescent="0.25">
      <c r="A1129" t="s">
        <v>2227</v>
      </c>
      <c r="B1129" s="42"/>
      <c r="C1129" s="6">
        <v>30922</v>
      </c>
      <c r="D1129" s="6">
        <v>0.4506</v>
      </c>
      <c r="E1129" s="3">
        <v>19.257837492002558</v>
      </c>
      <c r="F1129" s="3">
        <v>21.521625846795207</v>
      </c>
      <c r="G1129" s="6">
        <v>8.5206481965499208</v>
      </c>
      <c r="H1129" s="6">
        <v>13.060030456039099</v>
      </c>
      <c r="I1129" s="6">
        <v>10.531949934123846</v>
      </c>
      <c r="J1129" s="6">
        <v>15.456674473067917</v>
      </c>
      <c r="K1129" s="6">
        <v>14.939550949913643</v>
      </c>
      <c r="L1129" s="6">
        <v>11.038961038961039</v>
      </c>
      <c r="M1129" s="6">
        <v>19.372693726937271</v>
      </c>
      <c r="N1129" s="6">
        <v>0</v>
      </c>
      <c r="O1129" s="6" t="s">
        <v>74</v>
      </c>
      <c r="P1129" s="6">
        <v>0</v>
      </c>
      <c r="Q1129" s="6">
        <v>52.496954933008524</v>
      </c>
      <c r="R1129" s="6">
        <v>37.48743718592965</v>
      </c>
      <c r="S1129" s="6">
        <v>75.579598145285928</v>
      </c>
      <c r="T1129" s="6">
        <v>10.058760930921204</v>
      </c>
      <c r="U1129" s="6">
        <v>7.9128997764168378</v>
      </c>
      <c r="V1129" s="6">
        <v>12.007769733356879</v>
      </c>
      <c r="W1129" s="6">
        <v>1.6666666666666667</v>
      </c>
      <c r="X1129" s="6">
        <v>0</v>
      </c>
      <c r="Y1129" s="6">
        <v>7.1428571428571423</v>
      </c>
      <c r="Z1129" s="6">
        <v>4.7519426180513999</v>
      </c>
      <c r="AA1129" s="6">
        <v>66.593832249093694</v>
      </c>
      <c r="AB1129" s="6">
        <v>75.697541748781248</v>
      </c>
      <c r="AC1129" s="6">
        <v>58.231707317073166</v>
      </c>
      <c r="AD1129" s="6">
        <v>66.606932855462844</v>
      </c>
      <c r="AE1129" s="6">
        <v>75.516541263585339</v>
      </c>
      <c r="AF1129" s="6">
        <v>58.741037536904258</v>
      </c>
      <c r="AG1129" s="6">
        <v>62.819089900110988</v>
      </c>
      <c r="AH1129" s="6">
        <v>61.124121779859486</v>
      </c>
      <c r="AI1129" s="6">
        <v>64.345991561181435</v>
      </c>
      <c r="AJ1129" s="6">
        <v>80.060728744939269</v>
      </c>
      <c r="AK1129" s="6">
        <v>90.220820189274448</v>
      </c>
      <c r="AL1129" s="6">
        <v>61.864406779661017</v>
      </c>
      <c r="AM1129" s="6">
        <v>0</v>
      </c>
      <c r="AN1129" s="6">
        <v>0</v>
      </c>
      <c r="AO1129" s="6">
        <v>0</v>
      </c>
      <c r="AP1129" s="6">
        <v>98.4375</v>
      </c>
      <c r="AQ1129" s="6">
        <v>100</v>
      </c>
      <c r="AR1129" s="6">
        <v>94.444444444444443</v>
      </c>
      <c r="AS1129" s="6">
        <v>37.998117351741399</v>
      </c>
      <c r="AT1129" s="6">
        <v>14.990586758707201</v>
      </c>
      <c r="AU1129" s="6">
        <v>22.419203012237201</v>
      </c>
      <c r="AV1129" s="6">
        <v>12.6686539064951</v>
      </c>
      <c r="AW1129" s="6">
        <v>11.923438970818999</v>
      </c>
      <c r="AX1129" s="46">
        <v>58750</v>
      </c>
      <c r="AY1129" s="41">
        <v>61222</v>
      </c>
      <c r="AZ1129" s="41">
        <v>37000</v>
      </c>
      <c r="BA1129" s="41" t="s">
        <v>74</v>
      </c>
      <c r="BB1129" s="41" t="s">
        <v>74</v>
      </c>
      <c r="BC1129" s="41">
        <v>33803</v>
      </c>
      <c r="BD1129" s="3">
        <v>4.2331682402104933</v>
      </c>
      <c r="BE1129" s="6">
        <v>3.48622311827957</v>
      </c>
      <c r="BF1129" s="6">
        <v>81.599999999999994</v>
      </c>
      <c r="BG1129" s="6">
        <v>9.9</v>
      </c>
      <c r="BH1129">
        <v>0.2</v>
      </c>
      <c r="BI1129" s="43">
        <v>2.7777777777777777</v>
      </c>
      <c r="BJ1129">
        <v>4.7</v>
      </c>
      <c r="BK1129" s="31">
        <v>81.72529557728798</v>
      </c>
      <c r="BL1129" s="31">
        <v>10.728360823237484</v>
      </c>
      <c r="BM1129" s="31">
        <v>0</v>
      </c>
      <c r="BN1129" s="31">
        <v>2.0289008903809664</v>
      </c>
      <c r="BO1129" s="31">
        <v>4.5248868778280542</v>
      </c>
      <c r="BP1129">
        <v>81.545825208296392</v>
      </c>
      <c r="BQ1129">
        <v>8.8104945931572427</v>
      </c>
      <c r="BR1129">
        <v>0.53182059918454172</v>
      </c>
      <c r="BS1129">
        <v>3.6872894876794895</v>
      </c>
      <c r="BT1129">
        <v>4.9282042191100865</v>
      </c>
    </row>
    <row r="1130" spans="1:72" x14ac:dyDescent="0.25">
      <c r="A1130" t="s">
        <v>2228</v>
      </c>
      <c r="B1130" s="42"/>
      <c r="C1130" s="6">
        <v>26065</v>
      </c>
      <c r="D1130" s="6">
        <v>0.46789999999999998</v>
      </c>
      <c r="E1130" s="3">
        <v>22.616525423728813</v>
      </c>
      <c r="F1130" s="3">
        <v>22.797384007897335</v>
      </c>
      <c r="G1130" s="6">
        <v>21.3424024640657</v>
      </c>
      <c r="H1130" s="6">
        <v>20.632517729913001</v>
      </c>
      <c r="I1130" s="6">
        <v>16.001905799074326</v>
      </c>
      <c r="J1130" s="6">
        <v>24.967345248335405</v>
      </c>
      <c r="K1130" s="6">
        <v>42.667304015296367</v>
      </c>
      <c r="L1130" s="6">
        <v>37.058106460788295</v>
      </c>
      <c r="M1130" s="6">
        <v>47.652582159624416</v>
      </c>
      <c r="N1130" s="6">
        <v>8.2474226804123703</v>
      </c>
      <c r="O1130" s="6">
        <v>7.3170731707317067</v>
      </c>
      <c r="P1130" s="6">
        <v>8.9285714285714288</v>
      </c>
      <c r="Q1130" s="6">
        <v>27.815126050420169</v>
      </c>
      <c r="R1130" s="6">
        <v>19.243421052631579</v>
      </c>
      <c r="S1130" s="6">
        <v>36.769759450171826</v>
      </c>
      <c r="T1130" s="6">
        <v>15.341807373679883</v>
      </c>
      <c r="U1130" s="6">
        <v>11.280764738959299</v>
      </c>
      <c r="V1130" s="6">
        <v>19.202302631578945</v>
      </c>
      <c r="W1130" s="6">
        <v>7.042253521126761</v>
      </c>
      <c r="X1130" s="6">
        <v>0</v>
      </c>
      <c r="Y1130" s="6">
        <v>9.0909090909090917</v>
      </c>
      <c r="Z1130" s="6">
        <v>10.084002921840799</v>
      </c>
      <c r="AA1130" s="6">
        <v>57.806397128681503</v>
      </c>
      <c r="AB1130" s="6">
        <v>64.493973768167308</v>
      </c>
      <c r="AC1130" s="6">
        <v>51.719966124934466</v>
      </c>
      <c r="AD1130" s="6">
        <v>57.837222839604173</v>
      </c>
      <c r="AE1130" s="6">
        <v>66.532057310394421</v>
      </c>
      <c r="AF1130" s="6">
        <v>49.865598214738547</v>
      </c>
      <c r="AG1130" s="6">
        <v>55.312936397105496</v>
      </c>
      <c r="AH1130" s="6">
        <v>53</v>
      </c>
      <c r="AI1130" s="6">
        <v>57.361742877663389</v>
      </c>
      <c r="AJ1130" s="6">
        <v>70.737605804111254</v>
      </c>
      <c r="AK1130" s="6">
        <v>77.1484375</v>
      </c>
      <c r="AL1130" s="6">
        <v>60.317460317460316</v>
      </c>
      <c r="AM1130" s="6">
        <v>66.265060240963862</v>
      </c>
      <c r="AN1130" s="6">
        <v>48.148148148148145</v>
      </c>
      <c r="AO1130" s="6">
        <v>75</v>
      </c>
      <c r="AP1130" s="6">
        <v>88.148148148148152</v>
      </c>
      <c r="AQ1130" s="6">
        <v>96.774193548387103</v>
      </c>
      <c r="AR1130" s="6">
        <v>85.576923076923066</v>
      </c>
      <c r="AS1130" s="6">
        <v>27.9905763840936</v>
      </c>
      <c r="AT1130" s="6">
        <v>17.4255656200496</v>
      </c>
      <c r="AU1130" s="6">
        <v>24.273934765831299</v>
      </c>
      <c r="AV1130" s="6">
        <v>14.915309313944499</v>
      </c>
      <c r="AW1130" s="6">
        <v>15.3946139160811</v>
      </c>
      <c r="AX1130" s="46">
        <v>37649</v>
      </c>
      <c r="AY1130" s="41">
        <v>43335</v>
      </c>
      <c r="AZ1130" s="41">
        <v>20742</v>
      </c>
      <c r="BA1130" s="41" t="s">
        <v>74</v>
      </c>
      <c r="BB1130" s="41" t="s">
        <v>74</v>
      </c>
      <c r="BC1130" s="41">
        <v>30893</v>
      </c>
      <c r="BD1130" s="3">
        <v>5.3355371900826443</v>
      </c>
      <c r="BE1130" s="6">
        <v>10.7831095675744</v>
      </c>
      <c r="BF1130" s="6">
        <v>80.2</v>
      </c>
      <c r="BG1130" s="6">
        <v>12.8</v>
      </c>
      <c r="BH1130">
        <v>0.2</v>
      </c>
      <c r="BI1130" s="43">
        <v>2.5654863215575574</v>
      </c>
      <c r="BJ1130">
        <v>2</v>
      </c>
      <c r="BK1130" s="31">
        <v>77.984291157943858</v>
      </c>
      <c r="BL1130" s="31">
        <v>13.266972548409676</v>
      </c>
      <c r="BM1130" s="31">
        <v>0</v>
      </c>
      <c r="BN1130" s="31">
        <v>3.8183373512714827</v>
      </c>
      <c r="BO1130" s="31">
        <v>1.9908235477097753</v>
      </c>
      <c r="BP1130">
        <v>82.635796972395369</v>
      </c>
      <c r="BQ1130">
        <v>12.243989314336599</v>
      </c>
      <c r="BR1130">
        <v>0.38290293855743546</v>
      </c>
      <c r="BS1130">
        <v>1.1308993766696349</v>
      </c>
      <c r="BT1130">
        <v>1.9768477292965274</v>
      </c>
    </row>
    <row r="1131" spans="1:72" x14ac:dyDescent="0.25">
      <c r="A1131" t="s">
        <v>2229</v>
      </c>
      <c r="B1131" s="42"/>
      <c r="C1131" s="6">
        <v>27670</v>
      </c>
      <c r="D1131" s="6">
        <v>0.46879999999999999</v>
      </c>
      <c r="E1131" s="3">
        <v>33.453608247422679</v>
      </c>
      <c r="F1131" s="3">
        <v>21.887966804979254</v>
      </c>
      <c r="G1131" s="6">
        <v>14.8786717752235</v>
      </c>
      <c r="H1131" s="6">
        <v>16.460576425784001</v>
      </c>
      <c r="I1131" s="6">
        <v>14.838648623071826</v>
      </c>
      <c r="J1131" s="6">
        <v>18.062044477667726</v>
      </c>
      <c r="K1131" s="6">
        <v>25.8972554539057</v>
      </c>
      <c r="L1131" s="6">
        <v>30.79710144927536</v>
      </c>
      <c r="M1131" s="6">
        <v>22.784810126582279</v>
      </c>
      <c r="N1131" s="6">
        <v>29.652351738241311</v>
      </c>
      <c r="O1131" s="6">
        <v>24.102564102564102</v>
      </c>
      <c r="P1131" s="6">
        <v>33.333333333333329</v>
      </c>
      <c r="Q1131" s="6">
        <v>44.343891402714931</v>
      </c>
      <c r="R1131" s="6">
        <v>39.622641509433961</v>
      </c>
      <c r="S1131" s="6">
        <v>56.451612903225815</v>
      </c>
      <c r="T1131" s="6">
        <v>13.646042825032534</v>
      </c>
      <c r="U1131" s="6">
        <v>12.168949771689498</v>
      </c>
      <c r="V1131" s="6">
        <v>15.234470905966118</v>
      </c>
      <c r="W1131" s="6">
        <v>30.434782608695656</v>
      </c>
      <c r="X1131" s="6">
        <v>0</v>
      </c>
      <c r="Y1131" s="6">
        <v>44.444444444444443</v>
      </c>
      <c r="Z1131" s="6">
        <v>8.8614570704287505</v>
      </c>
      <c r="AA1131" s="6">
        <v>44.365680762649703</v>
      </c>
      <c r="AB1131" s="6">
        <v>41.191965755679952</v>
      </c>
      <c r="AC1131" s="6">
        <v>49.006861682918021</v>
      </c>
      <c r="AD1131" s="6">
        <v>53.021335168616659</v>
      </c>
      <c r="AE1131" s="6">
        <v>56.791363293999495</v>
      </c>
      <c r="AF1131" s="6">
        <v>48.446069469835464</v>
      </c>
      <c r="AG1131" s="6">
        <v>24.547378321185047</v>
      </c>
      <c r="AH1131" s="6">
        <v>11.552711350623106</v>
      </c>
      <c r="AI1131" s="6">
        <v>54.595015576323988</v>
      </c>
      <c r="AJ1131" s="6">
        <v>4.6223224351747465</v>
      </c>
      <c r="AK1131" s="6">
        <v>2.3255813953488373</v>
      </c>
      <c r="AL1131" s="6">
        <v>77.777777777777786</v>
      </c>
      <c r="AM1131" s="6">
        <v>33.248081841432224</v>
      </c>
      <c r="AN1131" s="6">
        <v>27.777777777777779</v>
      </c>
      <c r="AO1131" s="6">
        <v>37.914691943127963</v>
      </c>
      <c r="AP1131" s="6">
        <v>48.201438848920866</v>
      </c>
      <c r="AQ1131" s="6">
        <v>55.555555555555557</v>
      </c>
      <c r="AR1131" s="6">
        <v>43.529411764705884</v>
      </c>
      <c r="AS1131" s="6">
        <v>27.451928891038801</v>
      </c>
      <c r="AT1131" s="6">
        <v>25.940258797919899</v>
      </c>
      <c r="AU1131" s="6">
        <v>17.087918732615801</v>
      </c>
      <c r="AV1131" s="6">
        <v>18.273068085620999</v>
      </c>
      <c r="AW1131" s="6">
        <v>11.246825492804501</v>
      </c>
      <c r="AX1131" s="46">
        <v>40948</v>
      </c>
      <c r="AY1131" s="41">
        <v>43548</v>
      </c>
      <c r="AZ1131" s="41">
        <v>25798</v>
      </c>
      <c r="BA1131" s="41">
        <v>43095</v>
      </c>
      <c r="BB1131" s="41" t="s">
        <v>74</v>
      </c>
      <c r="BC1131" s="41">
        <v>46250</v>
      </c>
      <c r="BD1131" s="3">
        <v>4.8964377965999883</v>
      </c>
      <c r="BE1131" s="6">
        <v>12.957604730154699</v>
      </c>
      <c r="BF1131" s="6">
        <v>84.4</v>
      </c>
      <c r="BG1131" s="6">
        <v>8.8000000000000007</v>
      </c>
      <c r="BH1131">
        <v>0.8</v>
      </c>
      <c r="BI1131" s="43">
        <v>1.2347203358439314</v>
      </c>
      <c r="BJ1131">
        <v>1.9</v>
      </c>
      <c r="BK1131" s="31">
        <v>79.701149425287355</v>
      </c>
      <c r="BL1131" s="31">
        <v>11.448275862068966</v>
      </c>
      <c r="BM1131" s="31">
        <v>1.218390804597701</v>
      </c>
      <c r="BN1131" s="31">
        <v>0.87356321839080453</v>
      </c>
      <c r="BO1131" s="31">
        <v>2.5057471264367819</v>
      </c>
      <c r="BP1131">
        <v>89.783942384635907</v>
      </c>
      <c r="BQ1131">
        <v>5.6281675113363567</v>
      </c>
      <c r="BR1131">
        <v>0.37343291544411844</v>
      </c>
      <c r="BS1131">
        <v>1.6537743398239533</v>
      </c>
      <c r="BT1131">
        <v>1.0936249666577753</v>
      </c>
    </row>
    <row r="1132" spans="1:72" x14ac:dyDescent="0.25">
      <c r="A1132" t="s">
        <v>2230</v>
      </c>
      <c r="B1132" s="42"/>
      <c r="C1132" s="6">
        <v>40572</v>
      </c>
      <c r="D1132" s="6">
        <v>0.40410000000000001</v>
      </c>
      <c r="E1132" s="3">
        <v>18.238321841313006</v>
      </c>
      <c r="F1132" s="3">
        <v>15.560113600504891</v>
      </c>
      <c r="G1132" s="6">
        <v>9.5089841665184096</v>
      </c>
      <c r="H1132" s="6">
        <v>11.8269450649967</v>
      </c>
      <c r="I1132" s="6">
        <v>9.8863717318515363</v>
      </c>
      <c r="J1132" s="6">
        <v>13.720243266724589</v>
      </c>
      <c r="K1132" s="6">
        <v>22.955529478412171</v>
      </c>
      <c r="L1132" s="6">
        <v>20.075888237323213</v>
      </c>
      <c r="M1132" s="6">
        <v>25.501257909582986</v>
      </c>
      <c r="N1132" s="6">
        <v>71.875</v>
      </c>
      <c r="O1132" s="6">
        <v>55.714285714285715</v>
      </c>
      <c r="P1132" s="6">
        <v>91.379310344827587</v>
      </c>
      <c r="Q1132" s="6">
        <v>20.154902305932055</v>
      </c>
      <c r="R1132" s="6">
        <v>24.849635960747072</v>
      </c>
      <c r="S1132" s="6">
        <v>14.274385408406026</v>
      </c>
      <c r="T1132" s="6">
        <v>7.1433061363036341</v>
      </c>
      <c r="U1132" s="6">
        <v>5.2688852334556495</v>
      </c>
      <c r="V1132" s="6">
        <v>8.9937044069151604</v>
      </c>
      <c r="W1132" s="6">
        <v>27.040314650934121</v>
      </c>
      <c r="X1132" s="6">
        <v>24.423076923076923</v>
      </c>
      <c r="Y1132" s="6">
        <v>29.77867203219316</v>
      </c>
      <c r="Z1132" s="6">
        <v>6.3562116369908201</v>
      </c>
      <c r="AA1132" s="6">
        <v>68.763630457983396</v>
      </c>
      <c r="AB1132" s="6">
        <v>75.260850921911484</v>
      </c>
      <c r="AC1132" s="6">
        <v>62.596662596662597</v>
      </c>
      <c r="AD1132" s="6">
        <v>68.637946181628877</v>
      </c>
      <c r="AE1132" s="6">
        <v>76.862680139141958</v>
      </c>
      <c r="AF1132" s="6">
        <v>60.701384226846969</v>
      </c>
      <c r="AG1132" s="6">
        <v>66.848177701099857</v>
      </c>
      <c r="AH1132" s="6">
        <v>66.325002879189228</v>
      </c>
      <c r="AI1132" s="6">
        <v>67.308667004561585</v>
      </c>
      <c r="AJ1132" s="6">
        <v>73.594505214958033</v>
      </c>
      <c r="AK1132" s="6">
        <v>83.440366972477065</v>
      </c>
      <c r="AL1132" s="6">
        <v>61.336379211878921</v>
      </c>
      <c r="AM1132" s="6">
        <v>52.112676056338024</v>
      </c>
      <c r="AN1132" s="6">
        <v>79.487179487179489</v>
      </c>
      <c r="AO1132" s="6">
        <v>18.75</v>
      </c>
      <c r="AP1132" s="6">
        <v>69.382716049382722</v>
      </c>
      <c r="AQ1132" s="6">
        <v>89.664804469273747</v>
      </c>
      <c r="AR1132" s="6">
        <v>53.318584070796462</v>
      </c>
      <c r="AS1132" s="6">
        <v>36.2748284579271</v>
      </c>
      <c r="AT1132" s="6">
        <v>14.9476345250993</v>
      </c>
      <c r="AU1132" s="6">
        <v>24.705669916937499</v>
      </c>
      <c r="AV1132" s="6">
        <v>11.924882629108</v>
      </c>
      <c r="AW1132" s="6">
        <v>12.1469844709281</v>
      </c>
      <c r="AX1132" s="46">
        <v>70551</v>
      </c>
      <c r="AY1132" s="41">
        <v>75783</v>
      </c>
      <c r="AZ1132" s="41">
        <v>49888</v>
      </c>
      <c r="BA1132" s="41" t="s">
        <v>74</v>
      </c>
      <c r="BB1132" s="41">
        <v>70755</v>
      </c>
      <c r="BC1132" s="41">
        <v>56400</v>
      </c>
      <c r="BD1132" s="3">
        <v>4.4340433212996393</v>
      </c>
      <c r="BE1132" s="6">
        <v>11.280511133216001</v>
      </c>
      <c r="BF1132" s="6">
        <v>86.4</v>
      </c>
      <c r="BG1132" s="6">
        <v>8.1999999999999993</v>
      </c>
      <c r="BH1132">
        <v>0.1</v>
      </c>
      <c r="BI1132" s="43">
        <v>1.3760195305997891</v>
      </c>
      <c r="BJ1132">
        <v>3.3</v>
      </c>
      <c r="BK1132" s="31">
        <v>85.683723819053853</v>
      </c>
      <c r="BL1132" s="31">
        <v>9.1473724164107519</v>
      </c>
      <c r="BM1132" s="31">
        <v>7.2461267727131559E-2</v>
      </c>
      <c r="BN1132" s="31">
        <v>1.9530036920741174</v>
      </c>
      <c r="BO1132" s="31">
        <v>2.4395293468134294</v>
      </c>
      <c r="BP1132">
        <v>87.189094387755105</v>
      </c>
      <c r="BQ1132">
        <v>7.1348852040816331</v>
      </c>
      <c r="BR1132">
        <v>0.21922831632653059</v>
      </c>
      <c r="BS1132">
        <v>0.70950255102040816</v>
      </c>
      <c r="BT1132">
        <v>4.3287627551020407</v>
      </c>
    </row>
    <row r="1133" spans="1:72" x14ac:dyDescent="0.25">
      <c r="A1133" t="s">
        <v>2231</v>
      </c>
      <c r="B1133" s="42"/>
      <c r="C1133" s="6">
        <v>30090</v>
      </c>
      <c r="D1133" s="6">
        <v>0.4501</v>
      </c>
      <c r="E1133" s="3">
        <v>24.492307692307691</v>
      </c>
      <c r="F1133" s="3">
        <v>24.730164741526224</v>
      </c>
      <c r="G1133" s="6">
        <v>11.7049865631532</v>
      </c>
      <c r="H1133" s="6">
        <v>15.973866526352699</v>
      </c>
      <c r="I1133" s="6">
        <v>15.132054992764111</v>
      </c>
      <c r="J1133" s="6">
        <v>16.76595744680851</v>
      </c>
      <c r="K1133" s="6">
        <v>26.954337224767254</v>
      </c>
      <c r="L1133" s="6">
        <v>26.953247568245999</v>
      </c>
      <c r="M1133" s="6">
        <v>26.955307262569832</v>
      </c>
      <c r="N1133" s="6">
        <v>20.80536912751678</v>
      </c>
      <c r="O1133" s="6">
        <v>4.838709677419355</v>
      </c>
      <c r="P1133" s="6">
        <v>32.183908045977013</v>
      </c>
      <c r="Q1133" s="6">
        <v>18.6219739292365</v>
      </c>
      <c r="R1133" s="6">
        <v>29.596412556053814</v>
      </c>
      <c r="S1133" s="6">
        <v>10.828025477707007</v>
      </c>
      <c r="T1133" s="6">
        <v>10.78476668206719</v>
      </c>
      <c r="U1133" s="6">
        <v>9.3410280499261837</v>
      </c>
      <c r="V1133" s="6">
        <v>12.181818181818182</v>
      </c>
      <c r="W1133" s="6">
        <v>0</v>
      </c>
      <c r="X1133" s="6">
        <v>0</v>
      </c>
      <c r="Y1133" s="6">
        <v>0</v>
      </c>
      <c r="Z1133" s="6">
        <v>10.298464765900601</v>
      </c>
      <c r="AA1133" s="6">
        <v>57.199738191338497</v>
      </c>
      <c r="AB1133" s="6">
        <v>61.460674157303373</v>
      </c>
      <c r="AC1133" s="6">
        <v>53.179987280050881</v>
      </c>
      <c r="AD1133" s="6">
        <v>57.664934026389446</v>
      </c>
      <c r="AE1133" s="6">
        <v>63.295031558504611</v>
      </c>
      <c r="AF1133" s="6">
        <v>52.165665507429658</v>
      </c>
      <c r="AG1133" s="6">
        <v>54.547187797902765</v>
      </c>
      <c r="AH1133" s="6">
        <v>53.890253890253895</v>
      </c>
      <c r="AI1133" s="6">
        <v>55.119514805565458</v>
      </c>
      <c r="AJ1133" s="6">
        <v>73.228346456692918</v>
      </c>
      <c r="AK1133" s="6">
        <v>87.845303867403317</v>
      </c>
      <c r="AL1133" s="6">
        <v>60</v>
      </c>
      <c r="AM1133" s="6">
        <v>56.09756097560976</v>
      </c>
      <c r="AN1133" s="6">
        <v>100</v>
      </c>
      <c r="AO1133" s="6">
        <v>32.075471698113205</v>
      </c>
      <c r="AP1133" s="6">
        <v>100</v>
      </c>
      <c r="AQ1133" s="6">
        <v>100</v>
      </c>
      <c r="AR1133" s="6">
        <v>100</v>
      </c>
      <c r="AS1133" s="6">
        <v>26.5334325502286</v>
      </c>
      <c r="AT1133" s="6">
        <v>18.401190602742599</v>
      </c>
      <c r="AU1133" s="6">
        <v>19.8575528861486</v>
      </c>
      <c r="AV1133" s="6">
        <v>17.593281598809401</v>
      </c>
      <c r="AW1133" s="6">
        <v>17.6145423620708</v>
      </c>
      <c r="AX1133" s="46">
        <v>49167</v>
      </c>
      <c r="AY1133" s="41">
        <v>61601</v>
      </c>
      <c r="AZ1133" s="41">
        <v>24904</v>
      </c>
      <c r="BA1133" s="41" t="s">
        <v>74</v>
      </c>
      <c r="BB1133" s="41" t="s">
        <v>74</v>
      </c>
      <c r="BC1133" s="41">
        <v>33185</v>
      </c>
      <c r="BD1133" s="3">
        <v>5.3915260886622205</v>
      </c>
      <c r="BE1133" s="6">
        <v>15.5849889624724</v>
      </c>
      <c r="BF1133" s="6">
        <v>84.9</v>
      </c>
      <c r="BG1133" s="6">
        <v>10.1</v>
      </c>
      <c r="BH1133">
        <v>0.1</v>
      </c>
      <c r="BI1133" s="43">
        <v>0.73000653737197652</v>
      </c>
      <c r="BJ1133">
        <v>1.3</v>
      </c>
      <c r="BK1133" s="31">
        <v>83.134582623509374</v>
      </c>
      <c r="BL1133" s="31">
        <v>11.712095400340715</v>
      </c>
      <c r="BM1133" s="31">
        <v>0</v>
      </c>
      <c r="BN1133" s="31">
        <v>0.17035775127768313</v>
      </c>
      <c r="BO1133" s="31">
        <v>0.46848381601362865</v>
      </c>
      <c r="BP1133">
        <v>86.836233824185626</v>
      </c>
      <c r="BQ1133">
        <v>8.4114234716644347</v>
      </c>
      <c r="BR1133">
        <v>0.15618027666220438</v>
      </c>
      <c r="BS1133">
        <v>1.3163766175814369</v>
      </c>
      <c r="BT1133">
        <v>2.14190093708166</v>
      </c>
    </row>
    <row r="1134" spans="1:72" x14ac:dyDescent="0.25">
      <c r="A1134" t="s">
        <v>2232</v>
      </c>
      <c r="B1134" s="42"/>
      <c r="C1134" s="6">
        <v>25381</v>
      </c>
      <c r="D1134" s="6">
        <v>0.48780000000000001</v>
      </c>
      <c r="E1134" s="3">
        <v>36.740506329113927</v>
      </c>
      <c r="F1134" s="3">
        <v>31.91790516631281</v>
      </c>
      <c r="G1134" s="6">
        <v>20.939644553932801</v>
      </c>
      <c r="H1134" s="6">
        <v>23.1837210534683</v>
      </c>
      <c r="I1134" s="6">
        <v>19.184868272911508</v>
      </c>
      <c r="J1134" s="6">
        <v>26.739413354690161</v>
      </c>
      <c r="K1134" s="6">
        <v>39.948504654387008</v>
      </c>
      <c r="L1134" s="6">
        <v>35.331230283911673</v>
      </c>
      <c r="M1134" s="6">
        <v>43.568904593639573</v>
      </c>
      <c r="N1134" s="6">
        <v>23.417721518987342</v>
      </c>
      <c r="O1134" s="6">
        <v>30.538922155688624</v>
      </c>
      <c r="P1134" s="6">
        <v>19.54397394136808</v>
      </c>
      <c r="Q1134" s="6">
        <v>30.312499999999996</v>
      </c>
      <c r="R1134" s="6">
        <v>31.654676258992804</v>
      </c>
      <c r="S1134" s="6">
        <v>29.281767955801101</v>
      </c>
      <c r="T1134" s="6">
        <v>16.70006937485547</v>
      </c>
      <c r="U1134" s="6">
        <v>13.305778554963835</v>
      </c>
      <c r="V1134" s="6">
        <v>19.895248784137674</v>
      </c>
      <c r="W1134" s="6">
        <v>0</v>
      </c>
      <c r="X1134" s="6">
        <v>0</v>
      </c>
      <c r="Y1134" s="6">
        <v>0</v>
      </c>
      <c r="Z1134" s="6">
        <v>9.6288262231863104</v>
      </c>
      <c r="AA1134" s="6">
        <v>51.066052227342603</v>
      </c>
      <c r="AB1134" s="6">
        <v>51.229609490855168</v>
      </c>
      <c r="AC1134" s="6">
        <v>50.90431382133692</v>
      </c>
      <c r="AD1134" s="6">
        <v>53.745514014446002</v>
      </c>
      <c r="AE1134" s="6">
        <v>59.638894113221738</v>
      </c>
      <c r="AF1134" s="6">
        <v>48.237982248000705</v>
      </c>
      <c r="AG1134" s="6">
        <v>46.323687031082528</v>
      </c>
      <c r="AH1134" s="6">
        <v>34.957369062119362</v>
      </c>
      <c r="AI1134" s="6">
        <v>59.037238873751129</v>
      </c>
      <c r="AJ1134" s="6">
        <v>31.317494600431967</v>
      </c>
      <c r="AK1134" s="6">
        <v>27.165354330708663</v>
      </c>
      <c r="AL1134" s="6">
        <v>36.363636363636367</v>
      </c>
      <c r="AM1134" s="6">
        <v>42.032967032967036</v>
      </c>
      <c r="AN1134" s="6">
        <v>44.767441860465119</v>
      </c>
      <c r="AO1134" s="6">
        <v>39.583333333333329</v>
      </c>
      <c r="AP1134" s="6">
        <v>36.318407960199004</v>
      </c>
      <c r="AQ1134" s="6">
        <v>18.888888888888889</v>
      </c>
      <c r="AR1134" s="6">
        <v>50.450450450450447</v>
      </c>
      <c r="AS1134" s="6">
        <v>27.557007601013499</v>
      </c>
      <c r="AT1134" s="6">
        <v>25.156687558341101</v>
      </c>
      <c r="AU1134" s="6">
        <v>20.349379917322299</v>
      </c>
      <c r="AV1134" s="6">
        <v>12.8417122282971</v>
      </c>
      <c r="AW1134" s="6">
        <v>14.095212695025999</v>
      </c>
      <c r="AX1134" s="46">
        <v>33739</v>
      </c>
      <c r="AY1134" s="41">
        <v>39531</v>
      </c>
      <c r="AZ1134" s="41">
        <v>22760</v>
      </c>
      <c r="BA1134" s="41" t="s">
        <v>74</v>
      </c>
      <c r="BB1134" s="41" t="s">
        <v>74</v>
      </c>
      <c r="BC1134" s="41" t="s">
        <v>74</v>
      </c>
      <c r="BD1134" s="3">
        <v>5.3844095486233368</v>
      </c>
      <c r="BE1134" s="6">
        <v>13.3440178384782</v>
      </c>
      <c r="BF1134" s="6">
        <v>80.3</v>
      </c>
      <c r="BG1134" s="6">
        <v>12.6</v>
      </c>
      <c r="BH1134">
        <v>0.8</v>
      </c>
      <c r="BI1134" s="43">
        <v>2.5419108627504428</v>
      </c>
      <c r="BJ1134">
        <v>2.2000000000000002</v>
      </c>
      <c r="BK1134" s="31">
        <v>78.723691311386943</v>
      </c>
      <c r="BL1134" s="31">
        <v>12.951969778737183</v>
      </c>
      <c r="BM1134" s="31">
        <v>0.93092282784673508</v>
      </c>
      <c r="BN1134" s="31">
        <v>3.25148407987048</v>
      </c>
      <c r="BO1134" s="31">
        <v>2.1991365353480843</v>
      </c>
      <c r="BP1134">
        <v>81.90581107133022</v>
      </c>
      <c r="BQ1134">
        <v>12.310658220875792</v>
      </c>
      <c r="BR1134">
        <v>0.72982649407876621</v>
      </c>
      <c r="BS1134">
        <v>1.8176810795923988</v>
      </c>
      <c r="BT1134">
        <v>2.2032497934453317</v>
      </c>
    </row>
    <row r="1135" spans="1:72" x14ac:dyDescent="0.25">
      <c r="A1135" t="s">
        <v>2233</v>
      </c>
      <c r="B1135" s="42"/>
      <c r="C1135" s="6">
        <v>27746</v>
      </c>
      <c r="D1135" s="6">
        <v>0.4486</v>
      </c>
      <c r="E1135" s="3">
        <v>28.846827900455661</v>
      </c>
      <c r="F1135" s="3">
        <v>27.403899107831258</v>
      </c>
      <c r="G1135" s="6">
        <v>12.4223602484472</v>
      </c>
      <c r="H1135" s="6">
        <v>20.213549337260702</v>
      </c>
      <c r="I1135" s="6">
        <v>17.465946189350447</v>
      </c>
      <c r="J1135" s="6">
        <v>22.996237601185726</v>
      </c>
      <c r="K1135" s="6">
        <v>33.678875835061042</v>
      </c>
      <c r="L1135" s="6">
        <v>29.2415607189829</v>
      </c>
      <c r="M1135" s="6">
        <v>38.592233009708735</v>
      </c>
      <c r="N1135" s="6">
        <v>17.857142857142858</v>
      </c>
      <c r="O1135" s="6">
        <v>17.910447761194028</v>
      </c>
      <c r="P1135" s="6">
        <v>17.791411042944784</v>
      </c>
      <c r="Q1135" s="6">
        <v>48.499594484995946</v>
      </c>
      <c r="R1135" s="6">
        <v>42.614601018675721</v>
      </c>
      <c r="S1135" s="6">
        <v>53.881987577639755</v>
      </c>
      <c r="T1135" s="6">
        <v>17.29767769176636</v>
      </c>
      <c r="U1135" s="6">
        <v>14.839385474860336</v>
      </c>
      <c r="V1135" s="6">
        <v>19.794326241134751</v>
      </c>
      <c r="W1135" s="6">
        <v>7.1111111111111107</v>
      </c>
      <c r="X1135" s="6">
        <v>9.0909090909090917</v>
      </c>
      <c r="Y1135" s="6">
        <v>6.2893081761006293</v>
      </c>
      <c r="Z1135" s="6">
        <v>5.7274826789838302</v>
      </c>
      <c r="AA1135" s="6">
        <v>54.349132294207003</v>
      </c>
      <c r="AB1135" s="6">
        <v>63.208861641354332</v>
      </c>
      <c r="AC1135" s="6">
        <v>45.225625941602701</v>
      </c>
      <c r="AD1135" s="6">
        <v>54.936354490179781</v>
      </c>
      <c r="AE1135" s="6">
        <v>65.953545232273839</v>
      </c>
      <c r="AF1135" s="6">
        <v>43.877640459286525</v>
      </c>
      <c r="AG1135" s="6">
        <v>50.12003200853561</v>
      </c>
      <c r="AH1135" s="6">
        <v>46.534653465346537</v>
      </c>
      <c r="AI1135" s="6">
        <v>54.791154791154796</v>
      </c>
      <c r="AJ1135" s="6">
        <v>52.606060606060602</v>
      </c>
      <c r="AK1135" s="6">
        <v>67.938931297709928</v>
      </c>
      <c r="AL1135" s="6">
        <v>38.657407407407405</v>
      </c>
      <c r="AM1135" s="6">
        <v>72.307692307692307</v>
      </c>
      <c r="AN1135" s="6">
        <v>80</v>
      </c>
      <c r="AO1135" s="6">
        <v>60.769230769230766</v>
      </c>
      <c r="AP1135" s="6">
        <v>65.945945945945951</v>
      </c>
      <c r="AQ1135" s="6">
        <v>60</v>
      </c>
      <c r="AR1135" s="6">
        <v>67.333333333333329</v>
      </c>
      <c r="AS1135" s="6">
        <v>25.890669839714398</v>
      </c>
      <c r="AT1135" s="6">
        <v>17.029467347938699</v>
      </c>
      <c r="AU1135" s="6">
        <v>21.684048435640801</v>
      </c>
      <c r="AV1135" s="6">
        <v>16.882480576748101</v>
      </c>
      <c r="AW1135" s="6">
        <v>18.513333799958001</v>
      </c>
      <c r="AX1135" s="46">
        <v>45969</v>
      </c>
      <c r="AY1135" s="41">
        <v>49903</v>
      </c>
      <c r="AZ1135" s="41">
        <v>26719</v>
      </c>
      <c r="BA1135" s="41">
        <v>64375</v>
      </c>
      <c r="BB1135" s="41">
        <v>80493</v>
      </c>
      <c r="BC1135" s="41" t="s">
        <v>74</v>
      </c>
      <c r="BD1135" s="3">
        <v>5.2669164396003634</v>
      </c>
      <c r="BE1135" s="6">
        <v>12.0389453485893</v>
      </c>
      <c r="BF1135" s="6">
        <v>81.5</v>
      </c>
      <c r="BG1135" s="6">
        <v>10.9</v>
      </c>
      <c r="BH1135">
        <v>0.4</v>
      </c>
      <c r="BI1135" s="43">
        <v>2.0893220220150037</v>
      </c>
      <c r="BJ1135">
        <v>1.3</v>
      </c>
      <c r="BK1135" s="31">
        <v>80.33096926713948</v>
      </c>
      <c r="BL1135" s="31">
        <v>10.791962174940899</v>
      </c>
      <c r="BM1135" s="31">
        <v>0.14184397163120568</v>
      </c>
      <c r="BN1135" s="31">
        <v>2.4349881796690309</v>
      </c>
      <c r="BO1135" s="31">
        <v>1.1229314420803782</v>
      </c>
      <c r="BP1135">
        <v>83.163880751335512</v>
      </c>
      <c r="BQ1135">
        <v>11.097708082026537</v>
      </c>
      <c r="BR1135">
        <v>0.74099603653282786</v>
      </c>
      <c r="BS1135">
        <v>1.5853868688609341</v>
      </c>
      <c r="BT1135">
        <v>1.6715491986903326</v>
      </c>
    </row>
    <row r="1136" spans="1:72" x14ac:dyDescent="0.25">
      <c r="A1136" t="s">
        <v>2234</v>
      </c>
      <c r="B1136" s="42"/>
      <c r="C1136" s="6">
        <v>27110</v>
      </c>
      <c r="D1136" s="6">
        <v>0.48130000000000001</v>
      </c>
      <c r="E1136" s="3">
        <v>40.022050716648288</v>
      </c>
      <c r="F1136" s="3">
        <v>39.217527386541477</v>
      </c>
      <c r="G1136" s="6">
        <v>18.484596169858499</v>
      </c>
      <c r="H1136" s="6">
        <v>27.534105911691402</v>
      </c>
      <c r="I1136" s="6">
        <v>21.495614709955376</v>
      </c>
      <c r="J1136" s="6">
        <v>33.034337771548707</v>
      </c>
      <c r="K1136" s="6">
        <v>41.937740468695353</v>
      </c>
      <c r="L1136" s="6">
        <v>33.784829721362229</v>
      </c>
      <c r="M1136" s="6">
        <v>48.659859604339502</v>
      </c>
      <c r="N1136" s="6">
        <v>64.285714285714292</v>
      </c>
      <c r="O1136" s="6">
        <v>75</v>
      </c>
      <c r="P1136" s="6">
        <v>0</v>
      </c>
      <c r="Q1136" s="6">
        <v>38.116591928251118</v>
      </c>
      <c r="R1136" s="6">
        <v>4.0650406504065035</v>
      </c>
      <c r="S1136" s="6">
        <v>80</v>
      </c>
      <c r="T1136" s="6">
        <v>15.609034686743747</v>
      </c>
      <c r="U1136" s="6">
        <v>12.428454619787408</v>
      </c>
      <c r="V1136" s="6">
        <v>18.705226850623507</v>
      </c>
      <c r="W1136" s="6">
        <v>0</v>
      </c>
      <c r="X1136" s="6" t="s">
        <v>74</v>
      </c>
      <c r="Y1136" s="6">
        <v>0</v>
      </c>
      <c r="Z1136" s="6">
        <v>10.1215277777778</v>
      </c>
      <c r="AA1136" s="6">
        <v>51.677130044842997</v>
      </c>
      <c r="AB1136" s="6">
        <v>56.414629524350957</v>
      </c>
      <c r="AC1136" s="6">
        <v>47.420398433509284</v>
      </c>
      <c r="AD1136" s="6">
        <v>51.837060702875405</v>
      </c>
      <c r="AE1136" s="6">
        <v>58.019022630370607</v>
      </c>
      <c r="AF1136" s="6">
        <v>45.966988477109929</v>
      </c>
      <c r="AG1136" s="6">
        <v>50.771208226221077</v>
      </c>
      <c r="AH1136" s="6">
        <v>52.225945428434663</v>
      </c>
      <c r="AI1136" s="6">
        <v>49.592865451725473</v>
      </c>
      <c r="AJ1136" s="6">
        <v>81.954887218045116</v>
      </c>
      <c r="AK1136" s="6">
        <v>100</v>
      </c>
      <c r="AL1136" s="6">
        <v>0</v>
      </c>
      <c r="AM1136" s="6">
        <v>18.181818181818183</v>
      </c>
      <c r="AN1136" s="6">
        <v>0</v>
      </c>
      <c r="AO1136" s="6">
        <v>100</v>
      </c>
      <c r="AP1136" s="6" t="s">
        <v>74</v>
      </c>
      <c r="AQ1136" s="6" t="s">
        <v>74</v>
      </c>
      <c r="AR1136" s="6" t="s">
        <v>74</v>
      </c>
      <c r="AS1136" s="6">
        <v>30.4809735367974</v>
      </c>
      <c r="AT1136" s="6">
        <v>15.2791191809929</v>
      </c>
      <c r="AU1136" s="6">
        <v>18.949198377438702</v>
      </c>
      <c r="AV1136" s="6">
        <v>12.5555340931041</v>
      </c>
      <c r="AW1136" s="6">
        <v>22.735174811667001</v>
      </c>
      <c r="AX1136" s="46">
        <v>32876</v>
      </c>
      <c r="AY1136" s="41">
        <v>43333</v>
      </c>
      <c r="AZ1136" s="41">
        <v>21335</v>
      </c>
      <c r="BA1136" s="41" t="s">
        <v>74</v>
      </c>
      <c r="BB1136" s="41" t="s">
        <v>74</v>
      </c>
      <c r="BC1136" s="41" t="s">
        <v>74</v>
      </c>
      <c r="BD1136" s="3">
        <v>5.9866286889785583</v>
      </c>
      <c r="BE1136" s="6">
        <v>14.421487603305801</v>
      </c>
      <c r="BF1136" s="6">
        <v>83.1</v>
      </c>
      <c r="BG1136" s="6">
        <v>9</v>
      </c>
      <c r="BH1136">
        <v>0.3</v>
      </c>
      <c r="BI1136" s="43">
        <v>1.8793273986152326</v>
      </c>
      <c r="BJ1136">
        <v>4.3</v>
      </c>
      <c r="BK1136" s="31">
        <v>81.941890400882684</v>
      </c>
      <c r="BL1136" s="31">
        <v>7.4292019124678186</v>
      </c>
      <c r="BM1136" s="31">
        <v>7.3556454578889305E-2</v>
      </c>
      <c r="BN1136" s="31">
        <v>3.3468186833394626</v>
      </c>
      <c r="BO1136" s="31">
        <v>5.0018389113644721</v>
      </c>
      <c r="BP1136">
        <v>84.503424657534239</v>
      </c>
      <c r="BQ1136">
        <v>10.91609589041096</v>
      </c>
      <c r="BR1136">
        <v>0.59931506849315064</v>
      </c>
      <c r="BS1136">
        <v>0.17123287671232876</v>
      </c>
      <c r="BT1136">
        <v>3.3818493150684934</v>
      </c>
    </row>
    <row r="1137" spans="1:72" x14ac:dyDescent="0.25">
      <c r="A1137" t="s">
        <v>2235</v>
      </c>
      <c r="B1137" s="42"/>
      <c r="C1137" s="6">
        <v>32687</v>
      </c>
      <c r="D1137" s="6">
        <v>0.443</v>
      </c>
      <c r="E1137" s="3">
        <v>20.039347948285556</v>
      </c>
      <c r="F1137" s="3">
        <v>19.881515824720694</v>
      </c>
      <c r="G1137" s="6">
        <v>8.2336143595322309</v>
      </c>
      <c r="H1137" s="6">
        <v>14.303309856826401</v>
      </c>
      <c r="I1137" s="6">
        <v>12.525594381927405</v>
      </c>
      <c r="J1137" s="6">
        <v>16.001098954377234</v>
      </c>
      <c r="K1137" s="6">
        <v>28.052161011986097</v>
      </c>
      <c r="L1137" s="6">
        <v>26.663276548860072</v>
      </c>
      <c r="M1137" s="6">
        <v>29.238453742579988</v>
      </c>
      <c r="N1137" s="6">
        <v>3.6257309941520468</v>
      </c>
      <c r="O1137" s="6">
        <v>1.893939393939394</v>
      </c>
      <c r="P1137" s="6">
        <v>4.3993231810490698</v>
      </c>
      <c r="Q1137" s="6">
        <v>23.609490470633997</v>
      </c>
      <c r="R1137" s="6">
        <v>24.958677685950413</v>
      </c>
      <c r="S1137" s="6">
        <v>21.966647498562391</v>
      </c>
      <c r="T1137" s="6">
        <v>9.1217808500610307</v>
      </c>
      <c r="U1137" s="6">
        <v>6.9268412038169807</v>
      </c>
      <c r="V1137" s="6">
        <v>11.263939632733958</v>
      </c>
      <c r="W1137" s="6">
        <v>6.1398825413774691</v>
      </c>
      <c r="X1137" s="6">
        <v>4.7678795483061487</v>
      </c>
      <c r="Y1137" s="6">
        <v>7.1561338289962819</v>
      </c>
      <c r="Z1137" s="6">
        <v>5.7119522642798799</v>
      </c>
      <c r="AA1137" s="6">
        <v>66.687976189228607</v>
      </c>
      <c r="AB1137" s="6">
        <v>72.399209995277147</v>
      </c>
      <c r="AC1137" s="6">
        <v>61.240452935274483</v>
      </c>
      <c r="AD1137" s="6">
        <v>66.359166332427179</v>
      </c>
      <c r="AE1137" s="6">
        <v>74.201311593766917</v>
      </c>
      <c r="AF1137" s="6">
        <v>58.708730741012474</v>
      </c>
      <c r="AG1137" s="6">
        <v>63.943618498893976</v>
      </c>
      <c r="AH1137" s="6">
        <v>61.185234600845007</v>
      </c>
      <c r="AI1137" s="6">
        <v>66.318812829104829</v>
      </c>
      <c r="AJ1137" s="6">
        <v>78.103881058119327</v>
      </c>
      <c r="AK1137" s="6">
        <v>82.901023890784984</v>
      </c>
      <c r="AL1137" s="6">
        <v>71.854157403290358</v>
      </c>
      <c r="AM1137" s="6">
        <v>77.239353891336265</v>
      </c>
      <c r="AN1137" s="6">
        <v>90.638297872340416</v>
      </c>
      <c r="AO1137" s="6">
        <v>70.179372197309419</v>
      </c>
      <c r="AP1137" s="6">
        <v>69.617950272892656</v>
      </c>
      <c r="AQ1137" s="6">
        <v>81.647398843930645</v>
      </c>
      <c r="AR1137" s="6">
        <v>60.919540229885058</v>
      </c>
      <c r="AS1137" s="6">
        <v>36.303694537740903</v>
      </c>
      <c r="AT1137" s="6">
        <v>18.2393494785222</v>
      </c>
      <c r="AU1137" s="6">
        <v>22.365211242708099</v>
      </c>
      <c r="AV1137" s="6">
        <v>12.9697719639385</v>
      </c>
      <c r="AW1137" s="6">
        <v>10.121972777090299</v>
      </c>
      <c r="AX1137" s="46">
        <v>52892</v>
      </c>
      <c r="AY1137" s="41">
        <v>60366</v>
      </c>
      <c r="AZ1137" s="41">
        <v>31217</v>
      </c>
      <c r="BA1137" s="41">
        <v>70060</v>
      </c>
      <c r="BB1137" s="41">
        <v>53825</v>
      </c>
      <c r="BC1137" s="41">
        <v>53147</v>
      </c>
      <c r="BD1137" s="3">
        <v>4.6124887285843101</v>
      </c>
      <c r="BE1137" s="6">
        <v>3.4869197141072799</v>
      </c>
      <c r="BF1137" s="6">
        <v>86.7</v>
      </c>
      <c r="BG1137" s="6">
        <v>6.9</v>
      </c>
      <c r="BH1137">
        <v>0.3</v>
      </c>
      <c r="BI1137" s="43">
        <v>1.5987439646149171</v>
      </c>
      <c r="BJ1137">
        <v>2.7</v>
      </c>
      <c r="BK1137" s="31">
        <v>87.189587797806638</v>
      </c>
      <c r="BL1137" s="31">
        <v>6.2523635446867507</v>
      </c>
      <c r="BM1137" s="31">
        <v>0.22374889701247952</v>
      </c>
      <c r="BN1137" s="31">
        <v>2.0168914660279844</v>
      </c>
      <c r="BO1137" s="31">
        <v>2.12719021807639</v>
      </c>
      <c r="BP1137">
        <v>86.091920587593634</v>
      </c>
      <c r="BQ1137">
        <v>7.6976219911279173</v>
      </c>
      <c r="BR1137">
        <v>0.48360119264053519</v>
      </c>
      <c r="BS1137">
        <v>1.1162824521852956</v>
      </c>
      <c r="BT1137">
        <v>3.327030761399171</v>
      </c>
    </row>
    <row r="1138" spans="1:72" x14ac:dyDescent="0.25">
      <c r="A1138" t="s">
        <v>2236</v>
      </c>
      <c r="B1138" s="42"/>
      <c r="C1138" s="6">
        <v>28260</v>
      </c>
      <c r="D1138" s="6">
        <v>0.50390000000000001</v>
      </c>
      <c r="E1138" s="3">
        <v>36.565173397111586</v>
      </c>
      <c r="F1138" s="3">
        <v>32.955136540962286</v>
      </c>
      <c r="G1138" s="6">
        <v>11.0737966072505</v>
      </c>
      <c r="H1138" s="6">
        <v>21.525166488464901</v>
      </c>
      <c r="I1138" s="6">
        <v>19.794381452022339</v>
      </c>
      <c r="J1138" s="6">
        <v>23.080197967111914</v>
      </c>
      <c r="K1138" s="6">
        <v>32.519596676939564</v>
      </c>
      <c r="L1138" s="6">
        <v>30.758388401764631</v>
      </c>
      <c r="M1138" s="6">
        <v>34.004847249880363</v>
      </c>
      <c r="N1138" s="6">
        <v>37.474747474747474</v>
      </c>
      <c r="O1138" s="6">
        <v>35.877862595419849</v>
      </c>
      <c r="P1138" s="6">
        <v>39.27038626609442</v>
      </c>
      <c r="Q1138" s="6">
        <v>19.988233563759376</v>
      </c>
      <c r="R1138" s="6">
        <v>14.9708899362351</v>
      </c>
      <c r="S1138" s="6">
        <v>25.657894736842106</v>
      </c>
      <c r="T1138" s="6">
        <v>10.62329507437336</v>
      </c>
      <c r="U1138" s="6">
        <v>9.615350574407449</v>
      </c>
      <c r="V1138" s="6">
        <v>11.571045754897554</v>
      </c>
      <c r="W1138" s="6">
        <v>12.952196382428941</v>
      </c>
      <c r="X1138" s="6">
        <v>12.326869806094184</v>
      </c>
      <c r="Y1138" s="6">
        <v>13.498789346246973</v>
      </c>
      <c r="Z1138" s="6">
        <v>6.96054691844994</v>
      </c>
      <c r="AA1138" s="6">
        <v>59.180946352588897</v>
      </c>
      <c r="AB1138" s="6">
        <v>63.432892086640891</v>
      </c>
      <c r="AC1138" s="6">
        <v>55.464336823077495</v>
      </c>
      <c r="AD1138" s="6">
        <v>59.566654798840347</v>
      </c>
      <c r="AE1138" s="6">
        <v>67.184453674663047</v>
      </c>
      <c r="AF1138" s="6">
        <v>52.534381908171447</v>
      </c>
      <c r="AG1138" s="6">
        <v>58.414019715224526</v>
      </c>
      <c r="AH1138" s="6">
        <v>58.319253654594874</v>
      </c>
      <c r="AI1138" s="6">
        <v>58.490715602148192</v>
      </c>
      <c r="AJ1138" s="6">
        <v>69.160432252701582</v>
      </c>
      <c r="AK1138" s="6">
        <v>78.156467854376459</v>
      </c>
      <c r="AL1138" s="6">
        <v>58.744394618834086</v>
      </c>
      <c r="AM1138" s="6">
        <v>46.808510638297875</v>
      </c>
      <c r="AN1138" s="6">
        <v>51.535087719298247</v>
      </c>
      <c r="AO1138" s="6">
        <v>41.876430205949653</v>
      </c>
      <c r="AP1138" s="6">
        <v>66.449245821443128</v>
      </c>
      <c r="AQ1138" s="6">
        <v>78</v>
      </c>
      <c r="AR1138" s="6">
        <v>56.254796623177285</v>
      </c>
      <c r="AS1138" s="6">
        <v>32.439441593555202</v>
      </c>
      <c r="AT1138" s="6">
        <v>22.178999061965499</v>
      </c>
      <c r="AU1138" s="6">
        <v>23.766300649266999</v>
      </c>
      <c r="AV1138" s="6">
        <v>8.9352388309514605</v>
      </c>
      <c r="AW1138" s="6">
        <v>12.680019864260901</v>
      </c>
      <c r="AX1138" s="46">
        <v>41234</v>
      </c>
      <c r="AY1138" s="41">
        <v>57590</v>
      </c>
      <c r="AZ1138" s="41">
        <v>28614</v>
      </c>
      <c r="BA1138" s="41">
        <v>26875</v>
      </c>
      <c r="BB1138" s="41">
        <v>49009</v>
      </c>
      <c r="BC1138" s="41">
        <v>39948</v>
      </c>
      <c r="BD1138" s="3">
        <v>5.5816587504567048</v>
      </c>
      <c r="BE1138" s="6">
        <v>4.2086920286766896</v>
      </c>
      <c r="BF1138" s="6">
        <v>85.9</v>
      </c>
      <c r="BG1138" s="6">
        <v>7.6</v>
      </c>
      <c r="BH1138">
        <v>1.8</v>
      </c>
      <c r="BI1138" s="43">
        <v>1.4461315979754157</v>
      </c>
      <c r="BJ1138">
        <v>2.1</v>
      </c>
      <c r="BK1138" s="31">
        <v>86.279095667668997</v>
      </c>
      <c r="BL1138" s="31">
        <v>7.2335449381891088</v>
      </c>
      <c r="BM1138" s="31">
        <v>1.4478226974050563</v>
      </c>
      <c r="BN1138" s="31">
        <v>1.6817017485243346</v>
      </c>
      <c r="BO1138" s="31">
        <v>1.9267178973159593</v>
      </c>
      <c r="BP1138">
        <v>85.518518518518519</v>
      </c>
      <c r="BQ1138">
        <v>7.9</v>
      </c>
      <c r="BR1138">
        <v>2.072222222222222</v>
      </c>
      <c r="BS1138">
        <v>1.211111111111111</v>
      </c>
      <c r="BT1138">
        <v>2.3055555555555554</v>
      </c>
    </row>
    <row r="1139" spans="1:72" x14ac:dyDescent="0.25">
      <c r="A1139" t="s">
        <v>2237</v>
      </c>
      <c r="B1139" s="42"/>
      <c r="C1139" s="6">
        <v>27688</v>
      </c>
      <c r="D1139" s="6">
        <v>0.46889999999999998</v>
      </c>
      <c r="E1139" s="3">
        <v>28.10716139076284</v>
      </c>
      <c r="F1139" s="3">
        <v>24.655233197154764</v>
      </c>
      <c r="G1139" s="6">
        <v>9.8929117797042299</v>
      </c>
      <c r="H1139" s="6">
        <v>17.105619287543501</v>
      </c>
      <c r="I1139" s="6">
        <v>14.813306468898702</v>
      </c>
      <c r="J1139" s="6">
        <v>19.270158678756477</v>
      </c>
      <c r="K1139" s="6">
        <v>29.84413557463143</v>
      </c>
      <c r="L1139" s="6">
        <v>25.932629905964415</v>
      </c>
      <c r="M1139" s="6">
        <v>33.422179145464824</v>
      </c>
      <c r="N1139" s="6">
        <v>19.796215429403201</v>
      </c>
      <c r="O1139" s="6">
        <v>18.497109826589593</v>
      </c>
      <c r="P1139" s="6">
        <v>21.114369501466275</v>
      </c>
      <c r="Q1139" s="6">
        <v>16.494284158954816</v>
      </c>
      <c r="R1139" s="6">
        <v>12.679083094555873</v>
      </c>
      <c r="S1139" s="6">
        <v>20.411916145641783</v>
      </c>
      <c r="T1139" s="6">
        <v>12.35171233134988</v>
      </c>
      <c r="U1139" s="6">
        <v>10.635668494631961</v>
      </c>
      <c r="V1139" s="6">
        <v>13.988682915328166</v>
      </c>
      <c r="W1139" s="6">
        <v>17.310725552050474</v>
      </c>
      <c r="X1139" s="6">
        <v>20.993589743589745</v>
      </c>
      <c r="Y1139" s="6">
        <v>13.74223602484472</v>
      </c>
      <c r="Z1139" s="6">
        <v>8.2843986312365292</v>
      </c>
      <c r="AA1139" s="6">
        <v>62.113282196733998</v>
      </c>
      <c r="AB1139" s="6">
        <v>68.49965411065746</v>
      </c>
      <c r="AC1139" s="6">
        <v>56.148973904231056</v>
      </c>
      <c r="AD1139" s="6">
        <v>61.153383319448309</v>
      </c>
      <c r="AE1139" s="6">
        <v>69.431587805531109</v>
      </c>
      <c r="AF1139" s="6">
        <v>53.388705510907009</v>
      </c>
      <c r="AG1139" s="6">
        <v>64.430966821262942</v>
      </c>
      <c r="AH1139" s="6">
        <v>63.601422670949979</v>
      </c>
      <c r="AI1139" s="6">
        <v>65.191771452622717</v>
      </c>
      <c r="AJ1139" s="6">
        <v>66.708669354838719</v>
      </c>
      <c r="AK1139" s="6">
        <v>82.246549262256067</v>
      </c>
      <c r="AL1139" s="6">
        <v>49.22335297268345</v>
      </c>
      <c r="AM1139" s="6">
        <v>63.311688311688307</v>
      </c>
      <c r="AN1139" s="6">
        <v>73.469387755102048</v>
      </c>
      <c r="AO1139" s="6">
        <v>54.037267080745345</v>
      </c>
      <c r="AP1139" s="6">
        <v>68.271954674220964</v>
      </c>
      <c r="AQ1139" s="6">
        <v>81.747572815533971</v>
      </c>
      <c r="AR1139" s="6">
        <v>55.514705882352942</v>
      </c>
      <c r="AS1139" s="6">
        <v>30.313219714417301</v>
      </c>
      <c r="AT1139" s="6">
        <v>20.613772455089801</v>
      </c>
      <c r="AU1139" s="6">
        <v>22.341087056655901</v>
      </c>
      <c r="AV1139" s="6">
        <v>12.878857669276799</v>
      </c>
      <c r="AW1139" s="6">
        <v>13.8530631045601</v>
      </c>
      <c r="AX1139" s="46">
        <v>45312</v>
      </c>
      <c r="AY1139" s="41">
        <v>52412</v>
      </c>
      <c r="AZ1139" s="41">
        <v>28838</v>
      </c>
      <c r="BA1139" s="41">
        <v>60859</v>
      </c>
      <c r="BB1139" s="41">
        <v>57054</v>
      </c>
      <c r="BC1139" s="41">
        <v>44375</v>
      </c>
      <c r="BD1139" s="3">
        <v>5.1561194988756824</v>
      </c>
      <c r="BE1139" s="6">
        <v>4.6573663530514402</v>
      </c>
      <c r="BF1139" s="6">
        <v>85.3</v>
      </c>
      <c r="BG1139" s="6">
        <v>9.4</v>
      </c>
      <c r="BH1139">
        <v>0.4</v>
      </c>
      <c r="BI1139" s="43">
        <v>1.7535371653115892</v>
      </c>
      <c r="BJ1139">
        <v>1.8</v>
      </c>
      <c r="BK1139" s="31">
        <v>85.587377353487142</v>
      </c>
      <c r="BL1139" s="31">
        <v>8.5057014054627409</v>
      </c>
      <c r="BM1139" s="31">
        <v>0.20551577830814105</v>
      </c>
      <c r="BN1139" s="31">
        <v>2.0485282418456641</v>
      </c>
      <c r="BO1139" s="31">
        <v>1.8496420047732696</v>
      </c>
      <c r="BP1139">
        <v>84.9206148236307</v>
      </c>
      <c r="BQ1139">
        <v>10.49099794889975</v>
      </c>
      <c r="BR1139">
        <v>0.54949228938239092</v>
      </c>
      <c r="BS1139">
        <v>1.4155123952292927</v>
      </c>
      <c r="BT1139">
        <v>1.7295079891620875</v>
      </c>
    </row>
    <row r="1140" spans="1:72" x14ac:dyDescent="0.25">
      <c r="A1140" t="s">
        <v>2238</v>
      </c>
      <c r="B1140" s="42"/>
      <c r="C1140" s="6">
        <v>22611</v>
      </c>
      <c r="D1140" s="6">
        <v>0.52529999999999999</v>
      </c>
      <c r="E1140" s="3">
        <v>24.777183600713013</v>
      </c>
      <c r="F1140" s="3">
        <v>29.810656098634965</v>
      </c>
      <c r="G1140" s="6">
        <v>20.130718954248401</v>
      </c>
      <c r="H1140" s="6">
        <v>21.612801347510299</v>
      </c>
      <c r="I1140" s="6">
        <v>18.046971569839307</v>
      </c>
      <c r="J1140" s="6">
        <v>25.339074273412272</v>
      </c>
      <c r="K1140" s="6">
        <v>37.037037037037038</v>
      </c>
      <c r="L1140" s="6">
        <v>26.463104325699742</v>
      </c>
      <c r="M1140" s="6">
        <v>48.927038626609445</v>
      </c>
      <c r="N1140" s="6">
        <v>51.724137931034484</v>
      </c>
      <c r="O1140" s="6" t="s">
        <v>74</v>
      </c>
      <c r="P1140" s="6">
        <v>51.724137931034484</v>
      </c>
      <c r="Q1140" s="6">
        <v>53.2</v>
      </c>
      <c r="R1140" s="6">
        <v>44.047619047619044</v>
      </c>
      <c r="S1140" s="6">
        <v>71.951219512195124</v>
      </c>
      <c r="T1140" s="6">
        <v>17.767357040510618</v>
      </c>
      <c r="U1140" s="6">
        <v>15.372670807453417</v>
      </c>
      <c r="V1140" s="6">
        <v>20.194072908471021</v>
      </c>
      <c r="W1140" s="6">
        <v>0</v>
      </c>
      <c r="X1140" s="6">
        <v>0</v>
      </c>
      <c r="Y1140" s="6">
        <v>0</v>
      </c>
      <c r="Z1140" s="6">
        <v>10.2360417612347</v>
      </c>
      <c r="AA1140" s="6">
        <v>55.421383647798699</v>
      </c>
      <c r="AB1140" s="6">
        <v>59.942014979463643</v>
      </c>
      <c r="AC1140" s="6">
        <v>50.511676725268963</v>
      </c>
      <c r="AD1140" s="6">
        <v>55.975436939064714</v>
      </c>
      <c r="AE1140" s="6">
        <v>60.776397515527947</v>
      </c>
      <c r="AF1140" s="6">
        <v>51.038007026509099</v>
      </c>
      <c r="AG1140" s="6">
        <v>53.348214285714292</v>
      </c>
      <c r="AH1140" s="6">
        <v>55.225806451612904</v>
      </c>
      <c r="AI1140" s="6">
        <v>50.790861159929705</v>
      </c>
      <c r="AJ1140" s="6">
        <v>50.581395348837212</v>
      </c>
      <c r="AK1140" s="6">
        <v>65.546218487394952</v>
      </c>
      <c r="AL1140" s="6">
        <v>16.981132075471699</v>
      </c>
      <c r="AM1140" s="6">
        <v>0</v>
      </c>
      <c r="AN1140" s="6">
        <v>0</v>
      </c>
      <c r="AO1140" s="6">
        <v>0</v>
      </c>
      <c r="AP1140" s="6">
        <v>100</v>
      </c>
      <c r="AQ1140" s="6">
        <v>100</v>
      </c>
      <c r="AR1140" s="6">
        <v>100</v>
      </c>
      <c r="AS1140" s="6">
        <v>22.958280657395701</v>
      </c>
      <c r="AT1140" s="6">
        <v>21.744627054361601</v>
      </c>
      <c r="AU1140" s="6">
        <v>23.8685208596713</v>
      </c>
      <c r="AV1140" s="6">
        <v>15.094816687737</v>
      </c>
      <c r="AW1140" s="6">
        <v>16.333754740834401</v>
      </c>
      <c r="AX1140" s="46">
        <v>33294</v>
      </c>
      <c r="AY1140" s="41">
        <v>38444</v>
      </c>
      <c r="AZ1140" s="41">
        <v>15453</v>
      </c>
      <c r="BA1140" s="41" t="s">
        <v>74</v>
      </c>
      <c r="BB1140" s="41" t="s">
        <v>74</v>
      </c>
      <c r="BC1140" s="41">
        <v>21190</v>
      </c>
      <c r="BD1140" s="3">
        <v>6.6584967320261441</v>
      </c>
      <c r="BE1140" s="6">
        <v>8.0581241743725194</v>
      </c>
      <c r="BF1140" s="6">
        <v>81.900000000000006</v>
      </c>
      <c r="BG1140" s="6">
        <v>8.6</v>
      </c>
      <c r="BH1140">
        <v>0</v>
      </c>
      <c r="BI1140" s="43">
        <v>5.3063317098179956</v>
      </c>
      <c r="BJ1140">
        <v>3</v>
      </c>
      <c r="BK1140" s="31">
        <v>79.737950397753863</v>
      </c>
      <c r="BL1140" s="31">
        <v>10.107627515208236</v>
      </c>
      <c r="BM1140" s="31">
        <v>0</v>
      </c>
      <c r="BN1140" s="31">
        <v>5.989705194197473</v>
      </c>
      <c r="BO1140" s="31">
        <v>2.5737014506317268</v>
      </c>
      <c r="BP1140">
        <v>84.523809523809518</v>
      </c>
      <c r="BQ1140">
        <v>6.746031746031746</v>
      </c>
      <c r="BR1140">
        <v>0</v>
      </c>
      <c r="BS1140">
        <v>4.4784580498866218</v>
      </c>
      <c r="BT1140">
        <v>3.458049886621315</v>
      </c>
    </row>
    <row r="1141" spans="1:72" x14ac:dyDescent="0.25">
      <c r="A1141" t="s">
        <v>2239</v>
      </c>
      <c r="B1141" s="42"/>
      <c r="C1141" s="6">
        <v>36534</v>
      </c>
      <c r="D1141" s="6">
        <v>0.41289999999999999</v>
      </c>
      <c r="E1141" s="3">
        <v>2.4439918533604885</v>
      </c>
      <c r="F1141" s="3">
        <v>9.6502590673575117</v>
      </c>
      <c r="G1141" s="6">
        <v>12.035225048923699</v>
      </c>
      <c r="H1141" s="6">
        <v>9.7305389221556897</v>
      </c>
      <c r="I1141" s="6">
        <v>9.7658656808379547</v>
      </c>
      <c r="J1141" s="6">
        <v>9.6971461852067566</v>
      </c>
      <c r="K1141" s="6">
        <v>31.884057971014489</v>
      </c>
      <c r="L1141" s="6">
        <v>3.6585365853658534</v>
      </c>
      <c r="M1141" s="6">
        <v>50.4</v>
      </c>
      <c r="N1141" s="6" t="s">
        <v>74</v>
      </c>
      <c r="O1141" s="6" t="s">
        <v>74</v>
      </c>
      <c r="P1141" s="6" t="s">
        <v>74</v>
      </c>
      <c r="Q1141" s="6">
        <v>45.744680851063826</v>
      </c>
      <c r="R1141" s="6">
        <v>50.684931506849317</v>
      </c>
      <c r="S1141" s="6">
        <v>40.441176470588239</v>
      </c>
      <c r="T1141" s="6">
        <v>7.3863636363636367</v>
      </c>
      <c r="U1141" s="6">
        <v>7.9813767874958437</v>
      </c>
      <c r="V1141" s="6">
        <v>6.8189026324135744</v>
      </c>
      <c r="W1141" s="6">
        <v>0</v>
      </c>
      <c r="X1141" s="6">
        <v>0</v>
      </c>
      <c r="Y1141" s="6">
        <v>0</v>
      </c>
      <c r="Z1141" s="6">
        <v>6.2747487054523301</v>
      </c>
      <c r="AA1141" s="6">
        <v>61.901183543114797</v>
      </c>
      <c r="AB1141" s="6">
        <v>69.498069498069498</v>
      </c>
      <c r="AC1141" s="6">
        <v>54.701792901573363</v>
      </c>
      <c r="AD1141" s="6">
        <v>62.035344302254728</v>
      </c>
      <c r="AE1141" s="6">
        <v>68.619246861924694</v>
      </c>
      <c r="AF1141" s="6">
        <v>55.82313462297671</v>
      </c>
      <c r="AG1141" s="6">
        <v>66.666666666666657</v>
      </c>
      <c r="AH1141" s="6">
        <v>66.129032258064512</v>
      </c>
      <c r="AI1141" s="6">
        <v>67.073170731707322</v>
      </c>
      <c r="AJ1141" s="6">
        <v>59.55555555555555</v>
      </c>
      <c r="AK1141" s="6">
        <v>85.039370078740163</v>
      </c>
      <c r="AL1141" s="6">
        <v>26.530612244897959</v>
      </c>
      <c r="AM1141" s="6">
        <v>0</v>
      </c>
      <c r="AN1141" s="6">
        <v>0</v>
      </c>
      <c r="AO1141" s="6">
        <v>0</v>
      </c>
      <c r="AP1141" s="6">
        <v>54.54545454545454</v>
      </c>
      <c r="AQ1141" s="6">
        <v>100</v>
      </c>
      <c r="AR1141" s="6">
        <v>0</v>
      </c>
      <c r="AS1141" s="6">
        <v>26.356841078973002</v>
      </c>
      <c r="AT1141" s="6">
        <v>13.454663633409201</v>
      </c>
      <c r="AU1141" s="6">
        <v>23.756906077348098</v>
      </c>
      <c r="AV1141" s="6">
        <v>19.7595060123497</v>
      </c>
      <c r="AW1141" s="6">
        <v>16.672083197920099</v>
      </c>
      <c r="AX1141" s="46">
        <v>64231</v>
      </c>
      <c r="AY1141" s="41">
        <v>64663</v>
      </c>
      <c r="AZ1141" s="41" t="s">
        <v>74</v>
      </c>
      <c r="BA1141" s="41" t="s">
        <v>74</v>
      </c>
      <c r="BB1141" s="41" t="s">
        <v>74</v>
      </c>
      <c r="BC1141" s="41" t="s">
        <v>74</v>
      </c>
      <c r="BD1141" s="3">
        <v>4.1861975642760489</v>
      </c>
      <c r="BE1141" s="6">
        <v>11.4447781114448</v>
      </c>
      <c r="BF1141" s="6">
        <v>83.8</v>
      </c>
      <c r="BG1141" s="6">
        <v>10.6</v>
      </c>
      <c r="BH1141">
        <v>0.1</v>
      </c>
      <c r="BI1141" s="43">
        <v>1.2770137524557956</v>
      </c>
      <c r="BJ1141">
        <v>1.9</v>
      </c>
      <c r="BK1141" s="31">
        <v>82.629107981220656</v>
      </c>
      <c r="BL1141" s="31">
        <v>10.44600938967136</v>
      </c>
      <c r="BM1141" s="31">
        <v>0.17605633802816903</v>
      </c>
      <c r="BN1141" s="31">
        <v>1.643192488262911</v>
      </c>
      <c r="BO1141" s="31">
        <v>0.88028169014084512</v>
      </c>
      <c r="BP1141">
        <v>85.333333333333343</v>
      </c>
      <c r="BQ1141">
        <v>10.74074074074074</v>
      </c>
      <c r="BR1141">
        <v>0</v>
      </c>
      <c r="BS1141">
        <v>0.81481481481481477</v>
      </c>
      <c r="BT1141">
        <v>3.1111111111111112</v>
      </c>
    </row>
    <row r="1142" spans="1:72" x14ac:dyDescent="0.25">
      <c r="A1142" t="s">
        <v>2240</v>
      </c>
      <c r="B1142" s="42"/>
      <c r="C1142" s="6">
        <v>26301</v>
      </c>
      <c r="D1142" s="6">
        <v>0.51870000000000005</v>
      </c>
      <c r="E1142" s="3">
        <v>32.162162162162161</v>
      </c>
      <c r="F1142" s="3">
        <v>30.694383016364441</v>
      </c>
      <c r="G1142" s="6">
        <v>14.4</v>
      </c>
      <c r="H1142" s="6">
        <v>20.410367170626401</v>
      </c>
      <c r="I1142" s="6">
        <v>19.12280701754386</v>
      </c>
      <c r="J1142" s="6">
        <v>21.659574468085108</v>
      </c>
      <c r="K1142" s="6">
        <v>39.543726235741445</v>
      </c>
      <c r="L1142" s="6">
        <v>38.280616382806166</v>
      </c>
      <c r="M1142" s="6">
        <v>40.658554044380821</v>
      </c>
      <c r="N1142" s="6">
        <v>0</v>
      </c>
      <c r="O1142" s="6">
        <v>0</v>
      </c>
      <c r="P1142" s="6" t="s">
        <v>74</v>
      </c>
      <c r="Q1142" s="6">
        <v>45.192307692307693</v>
      </c>
      <c r="R1142" s="6">
        <v>43.820224719101127</v>
      </c>
      <c r="S1142" s="6">
        <v>53.333333333333336</v>
      </c>
      <c r="T1142" s="6">
        <v>11.989480198019802</v>
      </c>
      <c r="U1142" s="6">
        <v>11.035337879727217</v>
      </c>
      <c r="V1142" s="6">
        <v>12.940086473131561</v>
      </c>
      <c r="W1142" s="6" t="s">
        <v>74</v>
      </c>
      <c r="X1142" s="6" t="s">
        <v>74</v>
      </c>
      <c r="Y1142" s="6" t="s">
        <v>74</v>
      </c>
      <c r="Z1142" s="6">
        <v>8.3149914404499903</v>
      </c>
      <c r="AA1142" s="6">
        <v>49.878019029031499</v>
      </c>
      <c r="AB1142" s="6">
        <v>50.93827718742935</v>
      </c>
      <c r="AC1142" s="6">
        <v>48.635761589403977</v>
      </c>
      <c r="AD1142" s="6">
        <v>52.854545454545452</v>
      </c>
      <c r="AE1142" s="6">
        <v>61.224489795918366</v>
      </c>
      <c r="AF1142" s="6">
        <v>44.218692279275949</v>
      </c>
      <c r="AG1142" s="6">
        <v>44.362363919129081</v>
      </c>
      <c r="AH1142" s="6">
        <v>33.442194644023516</v>
      </c>
      <c r="AI1142" s="6">
        <v>60.422670509125844</v>
      </c>
      <c r="AJ1142" s="6">
        <v>59.183673469387756</v>
      </c>
      <c r="AK1142" s="6">
        <v>57.831325301204814</v>
      </c>
      <c r="AL1142" s="6">
        <v>66.666666666666657</v>
      </c>
      <c r="AM1142" s="6">
        <v>0</v>
      </c>
      <c r="AN1142" s="6">
        <v>0</v>
      </c>
      <c r="AO1142" s="6">
        <v>0</v>
      </c>
      <c r="AP1142" s="6">
        <v>0</v>
      </c>
      <c r="AQ1142" s="6">
        <v>0</v>
      </c>
      <c r="AR1142" s="6" t="s">
        <v>74</v>
      </c>
      <c r="AS1142" s="6">
        <v>29.741264337156601</v>
      </c>
      <c r="AT1142" s="6">
        <v>15.844225126700501</v>
      </c>
      <c r="AU1142" s="6">
        <v>21.899173112830098</v>
      </c>
      <c r="AV1142" s="6">
        <v>23.259535876233699</v>
      </c>
      <c r="AW1142" s="6">
        <v>9.2558015470792192</v>
      </c>
      <c r="AX1142" s="46">
        <v>34904</v>
      </c>
      <c r="AY1142" s="41">
        <v>45417</v>
      </c>
      <c r="AZ1142" s="41">
        <v>17963</v>
      </c>
      <c r="BA1142" s="41" t="s">
        <v>74</v>
      </c>
      <c r="BB1142" s="41" t="s">
        <v>74</v>
      </c>
      <c r="BC1142" s="41" t="s">
        <v>74</v>
      </c>
      <c r="BD1142" s="3">
        <v>6.363009024038826</v>
      </c>
      <c r="BE1142" s="6">
        <v>11.6550764951321</v>
      </c>
      <c r="BF1142" s="6">
        <v>88.2</v>
      </c>
      <c r="BG1142" s="6">
        <v>8.1999999999999993</v>
      </c>
      <c r="BH1142">
        <v>0.2</v>
      </c>
      <c r="BI1142" s="43">
        <v>1.6284846812034226</v>
      </c>
      <c r="BJ1142">
        <v>0.8</v>
      </c>
      <c r="BK1142" s="31">
        <v>86.181277860326901</v>
      </c>
      <c r="BL1142" s="31">
        <v>8.7667161961367004</v>
      </c>
      <c r="BM1142" s="31">
        <v>0.29717682020802377</v>
      </c>
      <c r="BN1142" s="31">
        <v>2.3774145616641902</v>
      </c>
      <c r="BO1142" s="31">
        <v>0.59435364041604755</v>
      </c>
      <c r="BP1142">
        <v>90.835411471321692</v>
      </c>
      <c r="BQ1142">
        <v>7.4812967581047385</v>
      </c>
      <c r="BR1142">
        <v>0</v>
      </c>
      <c r="BS1142">
        <v>0.68578553615960092</v>
      </c>
      <c r="BT1142">
        <v>0.99750623441396502</v>
      </c>
    </row>
    <row r="1143" spans="1:72" x14ac:dyDescent="0.25">
      <c r="A1143" t="s">
        <v>2241</v>
      </c>
      <c r="B1143" s="42"/>
      <c r="C1143" s="6">
        <v>22430</v>
      </c>
      <c r="D1143" s="6">
        <v>0.49120000000000003</v>
      </c>
      <c r="E1143" s="3">
        <v>55.168884339815762</v>
      </c>
      <c r="F1143" s="3">
        <v>47.294268331732312</v>
      </c>
      <c r="G1143" s="6">
        <v>15.107361963190201</v>
      </c>
      <c r="H1143" s="6">
        <v>27.656239351189299</v>
      </c>
      <c r="I1143" s="6">
        <v>26.225045372050815</v>
      </c>
      <c r="J1143" s="6">
        <v>29.24270728552953</v>
      </c>
      <c r="K1143" s="6">
        <v>44.553483807654565</v>
      </c>
      <c r="L1143" s="6">
        <v>41.741424802110814</v>
      </c>
      <c r="M1143" s="6">
        <v>47.741549506431348</v>
      </c>
      <c r="N1143" s="6">
        <v>47.761194029850742</v>
      </c>
      <c r="O1143" s="6">
        <v>59.574468085106382</v>
      </c>
      <c r="P1143" s="6">
        <v>20</v>
      </c>
      <c r="Q1143" s="6">
        <v>57.8125</v>
      </c>
      <c r="R1143" s="6">
        <v>54.411764705882348</v>
      </c>
      <c r="S1143" s="6">
        <v>66.071428571428569</v>
      </c>
      <c r="T1143" s="6">
        <v>9.6552710627950216</v>
      </c>
      <c r="U1143" s="6">
        <v>9.5119245701608435</v>
      </c>
      <c r="V1143" s="6">
        <v>9.8079763663220092</v>
      </c>
      <c r="W1143" s="6">
        <v>0</v>
      </c>
      <c r="X1143" s="6">
        <v>0</v>
      </c>
      <c r="Y1143" s="6">
        <v>0</v>
      </c>
      <c r="Z1143" s="6">
        <v>13.534781240163699</v>
      </c>
      <c r="AA1143" s="6">
        <v>46.011292891269697</v>
      </c>
      <c r="AB1143" s="6">
        <v>44.036354581673308</v>
      </c>
      <c r="AC1143" s="6">
        <v>48.754756139744032</v>
      </c>
      <c r="AD1143" s="6">
        <v>48.840779978504528</v>
      </c>
      <c r="AE1143" s="6">
        <v>51.572150477259967</v>
      </c>
      <c r="AF1143" s="6">
        <v>45.543883429345982</v>
      </c>
      <c r="AG1143" s="6">
        <v>43.967013888888893</v>
      </c>
      <c r="AH1143" s="6">
        <v>38.379022646007151</v>
      </c>
      <c r="AI1143" s="6">
        <v>52.594773647405226</v>
      </c>
      <c r="AJ1143" s="6">
        <v>14.814814814814813</v>
      </c>
      <c r="AK1143" s="6">
        <v>7.2289156626506017</v>
      </c>
      <c r="AL1143" s="6">
        <v>40</v>
      </c>
      <c r="AM1143" s="6">
        <v>12.345679012345679</v>
      </c>
      <c r="AN1143" s="6">
        <v>4.918032786885246</v>
      </c>
      <c r="AO1143" s="6">
        <v>35</v>
      </c>
      <c r="AP1143" s="6">
        <v>0</v>
      </c>
      <c r="AQ1143" s="6">
        <v>0</v>
      </c>
      <c r="AR1143" s="6">
        <v>0</v>
      </c>
      <c r="AS1143" s="6">
        <v>24.663269020749901</v>
      </c>
      <c r="AT1143" s="6">
        <v>24.499453949763399</v>
      </c>
      <c r="AU1143" s="6">
        <v>17.291590826356</v>
      </c>
      <c r="AV1143" s="6">
        <v>12.0859119038952</v>
      </c>
      <c r="AW1143" s="6">
        <v>21.459774299235502</v>
      </c>
      <c r="AX1143" s="46">
        <v>32072</v>
      </c>
      <c r="AY1143" s="41">
        <v>48596</v>
      </c>
      <c r="AZ1143" s="41">
        <v>17567</v>
      </c>
      <c r="BA1143" s="41">
        <v>54167</v>
      </c>
      <c r="BB1143" s="41" t="s">
        <v>74</v>
      </c>
      <c r="BC1143" s="41" t="s">
        <v>74</v>
      </c>
      <c r="BD1143" s="3">
        <v>5.8528469312299727</v>
      </c>
      <c r="BE1143" s="6">
        <v>5.8060879368658398</v>
      </c>
      <c r="BF1143" s="6">
        <v>84.7</v>
      </c>
      <c r="BG1143" s="6">
        <v>9.8000000000000007</v>
      </c>
      <c r="BH1143">
        <v>0</v>
      </c>
      <c r="BI1143" s="43">
        <v>3.5350731075328525</v>
      </c>
      <c r="BJ1143">
        <v>1.5</v>
      </c>
      <c r="BK1143" s="31">
        <v>87.560137457044675</v>
      </c>
      <c r="BL1143" s="31">
        <v>7.4914089347079038</v>
      </c>
      <c r="BM1143" s="31">
        <v>0</v>
      </c>
      <c r="BN1143" s="31">
        <v>2.2336769759450172</v>
      </c>
      <c r="BO1143" s="31">
        <v>1.7869415807560136</v>
      </c>
      <c r="BP1143">
        <v>81.267549137585235</v>
      </c>
      <c r="BQ1143">
        <v>12.515042117930205</v>
      </c>
      <c r="BR1143">
        <v>0</v>
      </c>
      <c r="BS1143">
        <v>5.0541516245487363</v>
      </c>
      <c r="BT1143">
        <v>1.1632571199358204</v>
      </c>
    </row>
    <row r="1144" spans="1:72" x14ac:dyDescent="0.25">
      <c r="A1144" t="s">
        <v>2242</v>
      </c>
      <c r="B1144" s="42"/>
      <c r="C1144" s="6">
        <v>21855</v>
      </c>
      <c r="D1144" s="6">
        <v>0.49480000000000002</v>
      </c>
      <c r="E1144" s="3">
        <v>44.403669724770644</v>
      </c>
      <c r="F1144" s="3">
        <v>43.830570902394108</v>
      </c>
      <c r="G1144" s="6">
        <v>17.604667124227898</v>
      </c>
      <c r="H1144" s="6">
        <v>30.533435147812799</v>
      </c>
      <c r="I1144" s="6">
        <v>28.325268499940986</v>
      </c>
      <c r="J1144" s="6">
        <v>32.430787952540307</v>
      </c>
      <c r="K1144" s="6">
        <v>52.87936107608239</v>
      </c>
      <c r="L1144" s="6">
        <v>52.232435981615232</v>
      </c>
      <c r="M1144" s="6">
        <v>53.361036421412855</v>
      </c>
      <c r="N1144" s="6">
        <v>0</v>
      </c>
      <c r="O1144" s="6">
        <v>0</v>
      </c>
      <c r="P1144" s="6" t="s">
        <v>74</v>
      </c>
      <c r="Q1144" s="6">
        <v>50.526315789473685</v>
      </c>
      <c r="R1144" s="6">
        <v>49.090909090909093</v>
      </c>
      <c r="S1144" s="6">
        <v>52.5</v>
      </c>
      <c r="T1144" s="6">
        <v>15.641894987629431</v>
      </c>
      <c r="U1144" s="6">
        <v>13.964992389649925</v>
      </c>
      <c r="V1144" s="6">
        <v>17.199929291143714</v>
      </c>
      <c r="W1144" s="6">
        <v>0</v>
      </c>
      <c r="X1144" s="6">
        <v>0</v>
      </c>
      <c r="Y1144" s="6">
        <v>0</v>
      </c>
      <c r="Z1144" s="6">
        <v>11.6905801621959</v>
      </c>
      <c r="AA1144" s="6">
        <v>50.323350285678401</v>
      </c>
      <c r="AB1144" s="6">
        <v>51.021425012456397</v>
      </c>
      <c r="AC1144" s="6">
        <v>49.613875174072668</v>
      </c>
      <c r="AD1144" s="6">
        <v>50.665378836660224</v>
      </c>
      <c r="AE1144" s="6">
        <v>58.160173160173159</v>
      </c>
      <c r="AF1144" s="6">
        <v>43.29501915708812</v>
      </c>
      <c r="AG1144" s="6">
        <v>50.221378874130295</v>
      </c>
      <c r="AH1144" s="6">
        <v>41.0487123797704</v>
      </c>
      <c r="AI1144" s="6">
        <v>59.754917768461787</v>
      </c>
      <c r="AJ1144" s="6">
        <v>45.17766497461929</v>
      </c>
      <c r="AK1144" s="6">
        <v>56.589147286821706</v>
      </c>
      <c r="AL1144" s="6">
        <v>23.52941176470588</v>
      </c>
      <c r="AM1144" s="6">
        <v>61.111111111111114</v>
      </c>
      <c r="AN1144" s="6">
        <v>61.111111111111114</v>
      </c>
      <c r="AO1144" s="6">
        <v>0</v>
      </c>
      <c r="AP1144" s="6">
        <v>15.217391304347828</v>
      </c>
      <c r="AQ1144" s="6">
        <v>5.8823529411764701</v>
      </c>
      <c r="AR1144" s="6">
        <v>41.666666666666671</v>
      </c>
      <c r="AS1144" s="6">
        <v>24.7103701610624</v>
      </c>
      <c r="AT1144" s="6">
        <v>19.610059338796301</v>
      </c>
      <c r="AU1144" s="6">
        <v>25.826504662333999</v>
      </c>
      <c r="AV1144" s="6">
        <v>17.038711500423801</v>
      </c>
      <c r="AW1144" s="6">
        <v>12.814354337383399</v>
      </c>
      <c r="AX1144" s="46">
        <v>29654</v>
      </c>
      <c r="AY1144" s="41">
        <v>44032</v>
      </c>
      <c r="AZ1144" s="41">
        <v>16636</v>
      </c>
      <c r="BA1144" s="41" t="s">
        <v>74</v>
      </c>
      <c r="BB1144" s="41" t="s">
        <v>74</v>
      </c>
      <c r="BC1144" s="41" t="s">
        <v>74</v>
      </c>
      <c r="BD1144" s="3">
        <v>5.3421720271707995</v>
      </c>
      <c r="BE1144" s="6">
        <v>8.2008244994110697</v>
      </c>
      <c r="BF1144" s="6">
        <v>86.6</v>
      </c>
      <c r="BG1144" s="6">
        <v>5.7</v>
      </c>
      <c r="BH1144">
        <v>0.4</v>
      </c>
      <c r="BI1144" s="43">
        <v>4.2574686101890604</v>
      </c>
      <c r="BJ1144">
        <v>2</v>
      </c>
      <c r="BK1144" s="31">
        <v>83.431952662721898</v>
      </c>
      <c r="BL1144" s="31">
        <v>6.1707523245984781</v>
      </c>
      <c r="BM1144" s="31">
        <v>0.30994646379261764</v>
      </c>
      <c r="BN1144" s="31">
        <v>5.8889828120597354</v>
      </c>
      <c r="BO1144" s="31">
        <v>2.5359256128486898</v>
      </c>
      <c r="BP1144">
        <v>89.940828402366861</v>
      </c>
      <c r="BQ1144">
        <v>5.2366863905325447</v>
      </c>
      <c r="BR1144">
        <v>0.59171597633136097</v>
      </c>
      <c r="BS1144">
        <v>2.5443786982248522</v>
      </c>
      <c r="BT1144">
        <v>1.3905325443786982</v>
      </c>
    </row>
    <row r="1145" spans="1:72" x14ac:dyDescent="0.25">
      <c r="A1145" t="s">
        <v>2243</v>
      </c>
      <c r="B1145" s="42"/>
      <c r="C1145" s="6">
        <v>29158</v>
      </c>
      <c r="D1145" s="6">
        <v>0.4899</v>
      </c>
      <c r="E1145" s="3">
        <v>41.29675810473816</v>
      </c>
      <c r="F1145" s="3">
        <v>39.351706858753523</v>
      </c>
      <c r="G1145" s="6">
        <v>17.813473987053499</v>
      </c>
      <c r="H1145" s="6">
        <v>26.4451354287641</v>
      </c>
      <c r="I1145" s="6">
        <v>24.032346706445786</v>
      </c>
      <c r="J1145" s="6">
        <v>28.647176841501864</v>
      </c>
      <c r="K1145" s="6">
        <v>42.817294281729431</v>
      </c>
      <c r="L1145" s="6">
        <v>42.876047640052931</v>
      </c>
      <c r="M1145" s="6">
        <v>42.768895348837212</v>
      </c>
      <c r="N1145" s="6">
        <v>12.322274881516588</v>
      </c>
      <c r="O1145" s="6">
        <v>37.681159420289859</v>
      </c>
      <c r="P1145" s="6">
        <v>0</v>
      </c>
      <c r="Q1145" s="6">
        <v>37.725381414701801</v>
      </c>
      <c r="R1145" s="6">
        <v>22.318840579710145</v>
      </c>
      <c r="S1145" s="6">
        <v>51.861702127659569</v>
      </c>
      <c r="T1145" s="6">
        <v>15.378610460577674</v>
      </c>
      <c r="U1145" s="6">
        <v>11.810607062557862</v>
      </c>
      <c r="V1145" s="6">
        <v>18.832415823838179</v>
      </c>
      <c r="W1145" s="6">
        <v>67.741935483870961</v>
      </c>
      <c r="X1145" s="6">
        <v>51.111111111111107</v>
      </c>
      <c r="Y1145" s="6">
        <v>83.333333333333343</v>
      </c>
      <c r="Z1145" s="6">
        <v>9.3329886246122005</v>
      </c>
      <c r="AA1145" s="6">
        <v>54.751344720203797</v>
      </c>
      <c r="AB1145" s="6">
        <v>57.752786624203821</v>
      </c>
      <c r="AC1145" s="6">
        <v>52.04557688856989</v>
      </c>
      <c r="AD1145" s="6">
        <v>55.564496660497312</v>
      </c>
      <c r="AE1145" s="6">
        <v>60.803278688524586</v>
      </c>
      <c r="AF1145" s="6">
        <v>50.513671566303145</v>
      </c>
      <c r="AG1145" s="6">
        <v>52.096732698739388</v>
      </c>
      <c r="AH1145" s="6">
        <v>50.214102198115896</v>
      </c>
      <c r="AI1145" s="6">
        <v>53.640833528447672</v>
      </c>
      <c r="AJ1145" s="6">
        <v>68.71401151631477</v>
      </c>
      <c r="AK1145" s="6">
        <v>76.13636363636364</v>
      </c>
      <c r="AL1145" s="6">
        <v>61.089494163424128</v>
      </c>
      <c r="AM1145" s="6">
        <v>77.560975609756099</v>
      </c>
      <c r="AN1145" s="6">
        <v>63.768115942028977</v>
      </c>
      <c r="AO1145" s="6">
        <v>84.558823529411768</v>
      </c>
      <c r="AP1145" s="6">
        <v>50.537634408602152</v>
      </c>
      <c r="AQ1145" s="6">
        <v>80</v>
      </c>
      <c r="AR1145" s="6">
        <v>22.916666666666664</v>
      </c>
      <c r="AS1145" s="6">
        <v>25.6154357950765</v>
      </c>
      <c r="AT1145" s="6">
        <v>18.610398251116798</v>
      </c>
      <c r="AU1145" s="6">
        <v>23.4768558121852</v>
      </c>
      <c r="AV1145" s="6">
        <v>14.9130310806958</v>
      </c>
      <c r="AW1145" s="6">
        <v>17.384279060925799</v>
      </c>
      <c r="AX1145" s="46">
        <v>41468</v>
      </c>
      <c r="AY1145" s="41">
        <v>51595</v>
      </c>
      <c r="AZ1145" s="41">
        <v>22397</v>
      </c>
      <c r="BA1145" s="41">
        <v>61167</v>
      </c>
      <c r="BB1145" s="41" t="s">
        <v>74</v>
      </c>
      <c r="BC1145" s="41" t="s">
        <v>74</v>
      </c>
      <c r="BD1145" s="3">
        <v>6.8697944122298367</v>
      </c>
      <c r="BE1145" s="6">
        <v>9.54625810253388</v>
      </c>
      <c r="BF1145" s="6">
        <v>84.8</v>
      </c>
      <c r="BG1145" s="6">
        <v>11.1</v>
      </c>
      <c r="BH1145">
        <v>0.3</v>
      </c>
      <c r="BI1145" s="43">
        <v>1.195526417277285</v>
      </c>
      <c r="BJ1145">
        <v>1.8</v>
      </c>
      <c r="BK1145" s="31">
        <v>83.972654766426132</v>
      </c>
      <c r="BL1145" s="31">
        <v>11.754652487656665</v>
      </c>
      <c r="BM1145" s="31">
        <v>0</v>
      </c>
      <c r="BN1145" s="31">
        <v>1.2913026965438663</v>
      </c>
      <c r="BO1145" s="31">
        <v>1.974933535890619</v>
      </c>
      <c r="BP1145">
        <v>85.722679200940064</v>
      </c>
      <c r="BQ1145">
        <v>10.438699569134352</v>
      </c>
      <c r="BR1145">
        <v>0.60712886799843324</v>
      </c>
      <c r="BS1145">
        <v>1.0967489228358793</v>
      </c>
      <c r="BT1145">
        <v>1.6842929886408147</v>
      </c>
    </row>
    <row r="1146" spans="1:72" x14ac:dyDescent="0.25">
      <c r="A1146" t="s">
        <v>2244</v>
      </c>
      <c r="B1146" s="42"/>
      <c r="C1146" s="6">
        <v>28944</v>
      </c>
      <c r="D1146" s="6">
        <v>0.49080000000000001</v>
      </c>
      <c r="E1146" s="3">
        <v>28.781605144921151</v>
      </c>
      <c r="F1146" s="3">
        <v>26.940526190664869</v>
      </c>
      <c r="G1146" s="6">
        <v>9.6421490307801907</v>
      </c>
      <c r="H1146" s="6">
        <v>19.598845963746701</v>
      </c>
      <c r="I1146" s="6">
        <v>17.718960401007298</v>
      </c>
      <c r="J1146" s="6">
        <v>21.341738953225651</v>
      </c>
      <c r="K1146" s="6">
        <v>27.949826162647355</v>
      </c>
      <c r="L1146" s="6">
        <v>24.308201432583658</v>
      </c>
      <c r="M1146" s="6">
        <v>31.079551301842134</v>
      </c>
      <c r="N1146" s="6">
        <v>7.4224021592442648</v>
      </c>
      <c r="O1146" s="6">
        <v>9.4202898550724647</v>
      </c>
      <c r="P1146" s="6">
        <v>4.8929663608562688</v>
      </c>
      <c r="Q1146" s="6">
        <v>26.601044355080727</v>
      </c>
      <c r="R1146" s="6">
        <v>22.51218191662155</v>
      </c>
      <c r="S1146" s="6">
        <v>31.68596821976838</v>
      </c>
      <c r="T1146" s="6">
        <v>10.672654309191667</v>
      </c>
      <c r="U1146" s="6">
        <v>10.980852693387796</v>
      </c>
      <c r="V1146" s="6">
        <v>10.373628986713431</v>
      </c>
      <c r="W1146" s="6">
        <v>17.274123725736629</v>
      </c>
      <c r="X1146" s="6">
        <v>16.395759717314487</v>
      </c>
      <c r="Y1146" s="6">
        <v>18.131640678901615</v>
      </c>
      <c r="Z1146" s="6">
        <v>7.5539522054880903</v>
      </c>
      <c r="AA1146" s="6">
        <v>65.898635730806006</v>
      </c>
      <c r="AB1146" s="6">
        <v>71.118274296854906</v>
      </c>
      <c r="AC1146" s="6">
        <v>61.228704734183715</v>
      </c>
      <c r="AD1146" s="6">
        <v>64.755345513226899</v>
      </c>
      <c r="AE1146" s="6">
        <v>71.099996435911748</v>
      </c>
      <c r="AF1146" s="6">
        <v>58.777438239475245</v>
      </c>
      <c r="AG1146" s="6">
        <v>65.86846831437613</v>
      </c>
      <c r="AH1146" s="6">
        <v>68.532312674812303</v>
      </c>
      <c r="AI1146" s="6">
        <v>63.716266844277399</v>
      </c>
      <c r="AJ1146" s="6">
        <v>74.279867779002046</v>
      </c>
      <c r="AK1146" s="6">
        <v>82.288379750308678</v>
      </c>
      <c r="AL1146" s="6">
        <v>63.503784382499539</v>
      </c>
      <c r="AM1146" s="6">
        <v>67.692307692307693</v>
      </c>
      <c r="AN1146" s="6">
        <v>79.2</v>
      </c>
      <c r="AO1146" s="6">
        <v>52</v>
      </c>
      <c r="AP1146" s="6">
        <v>73.878287777204747</v>
      </c>
      <c r="AQ1146" s="6">
        <v>85.194259712985655</v>
      </c>
      <c r="AR1146" s="6">
        <v>62.956081081081081</v>
      </c>
      <c r="AS1146" s="6">
        <v>37.912330114656697</v>
      </c>
      <c r="AT1146" s="6">
        <v>19.210442061499801</v>
      </c>
      <c r="AU1146" s="6">
        <v>24.4955060715595</v>
      </c>
      <c r="AV1146" s="6">
        <v>8.5289518497723993</v>
      </c>
      <c r="AW1146" s="6">
        <v>9.8527699025116799</v>
      </c>
      <c r="AX1146" s="46">
        <v>49285</v>
      </c>
      <c r="AY1146" s="41">
        <v>67388</v>
      </c>
      <c r="AZ1146" s="41">
        <v>34646</v>
      </c>
      <c r="BA1146" s="41">
        <v>40682</v>
      </c>
      <c r="BB1146" s="41">
        <v>58869</v>
      </c>
      <c r="BC1146" s="41">
        <v>50208</v>
      </c>
      <c r="BD1146" s="3">
        <v>5.5570732229899837</v>
      </c>
      <c r="BE1146" s="6">
        <v>4.8704284984305399</v>
      </c>
      <c r="BF1146" s="6">
        <v>82.5</v>
      </c>
      <c r="BG1146" s="6">
        <v>9.8000000000000007</v>
      </c>
      <c r="BH1146">
        <v>1.7</v>
      </c>
      <c r="BI1146" s="43">
        <v>2.5546598756987802</v>
      </c>
      <c r="BJ1146">
        <v>2.7</v>
      </c>
      <c r="BK1146" s="31">
        <v>81.871025667132557</v>
      </c>
      <c r="BL1146" s="31">
        <v>9.9058655830872748</v>
      </c>
      <c r="BM1146" s="31">
        <v>1.5540972074381925</v>
      </c>
      <c r="BN1146" s="31">
        <v>2.8804946453529809</v>
      </c>
      <c r="BO1146" s="31">
        <v>2.9341799568666289</v>
      </c>
      <c r="BP1146">
        <v>83.098891730605288</v>
      </c>
      <c r="BQ1146">
        <v>9.739014182748198</v>
      </c>
      <c r="BR1146">
        <v>1.8203131054793458</v>
      </c>
      <c r="BS1146">
        <v>2.2136324885685501</v>
      </c>
      <c r="BT1146">
        <v>2.5246066806169107</v>
      </c>
    </row>
    <row r="1147" spans="1:72" x14ac:dyDescent="0.25">
      <c r="A1147" t="s">
        <v>2245</v>
      </c>
      <c r="B1147" s="42"/>
      <c r="C1147" s="6">
        <v>17660</v>
      </c>
      <c r="D1147" s="6">
        <v>0.50929999999999997</v>
      </c>
      <c r="E1147" s="3">
        <v>62.138728323699425</v>
      </c>
      <c r="F1147" s="3">
        <v>66.910935738444195</v>
      </c>
      <c r="G1147" s="6">
        <v>30.8917197452229</v>
      </c>
      <c r="H1147" s="6">
        <v>47.975541232854098</v>
      </c>
      <c r="I1147" s="6">
        <v>47.791304347826085</v>
      </c>
      <c r="J1147" s="6">
        <v>48.142317380352644</v>
      </c>
      <c r="K1147" s="6">
        <v>63.784431137724553</v>
      </c>
      <c r="L1147" s="6">
        <v>63.834092058674763</v>
      </c>
      <c r="M1147" s="6">
        <v>63.739763421292082</v>
      </c>
      <c r="N1147" s="6" t="s">
        <v>74</v>
      </c>
      <c r="O1147" s="6" t="s">
        <v>74</v>
      </c>
      <c r="P1147" s="6" t="s">
        <v>74</v>
      </c>
      <c r="Q1147" s="6">
        <v>35.294117647058826</v>
      </c>
      <c r="R1147" s="6">
        <v>40</v>
      </c>
      <c r="S1147" s="6">
        <v>32.258064516129032</v>
      </c>
      <c r="T1147" s="6">
        <v>10.770975056689343</v>
      </c>
      <c r="U1147" s="6">
        <v>12.163742690058479</v>
      </c>
      <c r="V1147" s="6">
        <v>9.4609460946094615</v>
      </c>
      <c r="W1147" s="6">
        <v>0</v>
      </c>
      <c r="X1147" s="6">
        <v>0</v>
      </c>
      <c r="Y1147" s="6" t="s">
        <v>74</v>
      </c>
      <c r="Z1147" s="6">
        <v>19.1927866036926</v>
      </c>
      <c r="AA1147" s="6">
        <v>39.541595925297102</v>
      </c>
      <c r="AB1147" s="6">
        <v>33.630421865715981</v>
      </c>
      <c r="AC1147" s="6">
        <v>47.424722662440573</v>
      </c>
      <c r="AD1147" s="6">
        <v>46.123814835471279</v>
      </c>
      <c r="AE1147" s="6">
        <v>49.377990430622006</v>
      </c>
      <c r="AF1147" s="6">
        <v>41.577540106951872</v>
      </c>
      <c r="AG1147" s="6">
        <v>37.484276729559745</v>
      </c>
      <c r="AH1147" s="6">
        <v>26.940231935771632</v>
      </c>
      <c r="AI1147" s="6">
        <v>51.125216387766883</v>
      </c>
      <c r="AJ1147" s="6">
        <v>13.48314606741573</v>
      </c>
      <c r="AK1147" s="6">
        <v>19.047619047619047</v>
      </c>
      <c r="AL1147" s="6">
        <v>0</v>
      </c>
      <c r="AM1147" s="6">
        <v>0</v>
      </c>
      <c r="AN1147" s="6">
        <v>0</v>
      </c>
      <c r="AO1147" s="6">
        <v>0</v>
      </c>
      <c r="AP1147" s="6">
        <v>0</v>
      </c>
      <c r="AQ1147" s="6">
        <v>0</v>
      </c>
      <c r="AR1147" s="6" t="s">
        <v>74</v>
      </c>
      <c r="AS1147" s="6">
        <v>27.948990435706701</v>
      </c>
      <c r="AT1147" s="6">
        <v>27.630180658873499</v>
      </c>
      <c r="AU1147" s="6">
        <v>15.4622741764081</v>
      </c>
      <c r="AV1147" s="6">
        <v>14.5058448459086</v>
      </c>
      <c r="AW1147" s="6">
        <v>14.4527098831031</v>
      </c>
      <c r="AX1147" s="46">
        <v>21099</v>
      </c>
      <c r="AY1147" s="41">
        <v>41528</v>
      </c>
      <c r="AZ1147" s="41">
        <v>16364</v>
      </c>
      <c r="BA1147" s="41" t="s">
        <v>74</v>
      </c>
      <c r="BB1147" s="41" t="s">
        <v>74</v>
      </c>
      <c r="BC1147" s="41" t="s">
        <v>74</v>
      </c>
      <c r="BD1147" s="3">
        <v>5.1667404292985175</v>
      </c>
      <c r="BE1147" s="6">
        <v>1.60753880266075</v>
      </c>
      <c r="BF1147" s="6">
        <v>86.8</v>
      </c>
      <c r="BG1147" s="6">
        <v>7.3</v>
      </c>
      <c r="BH1147">
        <v>0</v>
      </c>
      <c r="BI1147" s="43">
        <v>1.4957264957264957</v>
      </c>
      <c r="BJ1147">
        <v>3.6</v>
      </c>
      <c r="BK1147" s="31">
        <v>88.229166666666671</v>
      </c>
      <c r="BL1147" s="31">
        <v>4.375</v>
      </c>
      <c r="BM1147" s="31">
        <v>0</v>
      </c>
      <c r="BN1147" s="31">
        <v>0.3125</v>
      </c>
      <c r="BO1147" s="31">
        <v>5.625</v>
      </c>
      <c r="BP1147">
        <v>85.307017543859658</v>
      </c>
      <c r="BQ1147">
        <v>10.416666666666668</v>
      </c>
      <c r="BR1147">
        <v>0</v>
      </c>
      <c r="BS1147">
        <v>2.7412280701754383</v>
      </c>
      <c r="BT1147">
        <v>1.5350877192982455</v>
      </c>
    </row>
    <row r="1148" spans="1:72" x14ac:dyDescent="0.25">
      <c r="A1148" t="s">
        <v>2246</v>
      </c>
      <c r="B1148" s="42"/>
      <c r="C1148" s="6">
        <v>29943</v>
      </c>
      <c r="D1148" s="6">
        <v>0.45040000000000002</v>
      </c>
      <c r="E1148" s="3">
        <v>26.904376012965965</v>
      </c>
      <c r="F1148" s="3">
        <v>27.339836540996572</v>
      </c>
      <c r="G1148" s="6">
        <v>12.2013034033309</v>
      </c>
      <c r="H1148" s="6">
        <v>19.373868348811399</v>
      </c>
      <c r="I1148" s="6">
        <v>19.145820622330689</v>
      </c>
      <c r="J1148" s="6">
        <v>19.583239973112256</v>
      </c>
      <c r="K1148" s="6">
        <v>28.43150972435987</v>
      </c>
      <c r="L1148" s="6">
        <v>30.885529157667385</v>
      </c>
      <c r="M1148" s="6">
        <v>26.395289298515106</v>
      </c>
      <c r="N1148" s="6">
        <v>62.5</v>
      </c>
      <c r="O1148" s="6">
        <v>18.181818181818183</v>
      </c>
      <c r="P1148" s="6">
        <v>85.714285714285708</v>
      </c>
      <c r="Q1148" s="6">
        <v>11.428571428571429</v>
      </c>
      <c r="R1148" s="6">
        <v>25.97402597402597</v>
      </c>
      <c r="S1148" s="6">
        <v>0</v>
      </c>
      <c r="T1148" s="6">
        <v>12.405587170201759</v>
      </c>
      <c r="U1148" s="6">
        <v>11.344884488448844</v>
      </c>
      <c r="V1148" s="6">
        <v>13.473116047332365</v>
      </c>
      <c r="W1148" s="6">
        <v>0</v>
      </c>
      <c r="X1148" s="6" t="s">
        <v>74</v>
      </c>
      <c r="Y1148" s="6">
        <v>0</v>
      </c>
      <c r="Z1148" s="6">
        <v>6.5231572080887101</v>
      </c>
      <c r="AA1148" s="6">
        <v>46.612746290440299</v>
      </c>
      <c r="AB1148" s="6">
        <v>43.690291046434126</v>
      </c>
      <c r="AC1148" s="6">
        <v>50.147809728567594</v>
      </c>
      <c r="AD1148" s="6">
        <v>50.746775288526813</v>
      </c>
      <c r="AE1148" s="6">
        <v>57.099892588614395</v>
      </c>
      <c r="AF1148" s="6">
        <v>43.676786994979679</v>
      </c>
      <c r="AG1148" s="6">
        <v>42.660234321157816</v>
      </c>
      <c r="AH1148" s="6">
        <v>29.715388326097443</v>
      </c>
      <c r="AI1148" s="6">
        <v>59.922804760373104</v>
      </c>
      <c r="AJ1148" s="6">
        <v>29.268292682926827</v>
      </c>
      <c r="AK1148" s="6">
        <v>19.491525423728813</v>
      </c>
      <c r="AL1148" s="6">
        <v>42.528735632183903</v>
      </c>
      <c r="AM1148" s="6">
        <v>18.518518518518519</v>
      </c>
      <c r="AN1148" s="6">
        <v>20</v>
      </c>
      <c r="AO1148" s="6">
        <v>0</v>
      </c>
      <c r="AP1148" s="6">
        <v>100</v>
      </c>
      <c r="AQ1148" s="6" t="s">
        <v>74</v>
      </c>
      <c r="AR1148" s="6">
        <v>100</v>
      </c>
      <c r="AS1148" s="6">
        <v>26.7969295184927</v>
      </c>
      <c r="AT1148" s="6">
        <v>24.4242847173761</v>
      </c>
      <c r="AU1148" s="6">
        <v>21.018841591067702</v>
      </c>
      <c r="AV1148" s="6">
        <v>13.6496859734822</v>
      </c>
      <c r="AW1148" s="6">
        <v>14.110258199581301</v>
      </c>
      <c r="AX1148" s="46">
        <v>45520</v>
      </c>
      <c r="AY1148" s="41">
        <v>54643</v>
      </c>
      <c r="AZ1148" s="41">
        <v>33384</v>
      </c>
      <c r="BA1148" s="41" t="s">
        <v>74</v>
      </c>
      <c r="BB1148" s="41" t="s">
        <v>74</v>
      </c>
      <c r="BC1148" s="41" t="s">
        <v>74</v>
      </c>
      <c r="BD1148" s="3">
        <v>5.2900789564023345</v>
      </c>
      <c r="BE1148" s="6">
        <v>16.176902732882802</v>
      </c>
      <c r="BF1148" s="6">
        <v>89</v>
      </c>
      <c r="BG1148" s="6">
        <v>5.7</v>
      </c>
      <c r="BH1148">
        <v>0</v>
      </c>
      <c r="BI1148" s="43">
        <v>2.0005715918833955</v>
      </c>
      <c r="BJ1148">
        <v>2.7</v>
      </c>
      <c r="BK1148" s="31">
        <v>88.41031453669595</v>
      </c>
      <c r="BL1148" s="31">
        <v>6.4607537546047036</v>
      </c>
      <c r="BM1148" s="31">
        <v>0</v>
      </c>
      <c r="BN1148" s="31">
        <v>1.6718617172003398</v>
      </c>
      <c r="BO1148" s="31">
        <v>2.3802776990648908</v>
      </c>
      <c r="BP1148">
        <v>89.593542807725569</v>
      </c>
      <c r="BQ1148">
        <v>4.9582012107235514</v>
      </c>
      <c r="BR1148">
        <v>0</v>
      </c>
      <c r="BS1148">
        <v>2.3349668492360909</v>
      </c>
      <c r="BT1148">
        <v>3.1132891323147884</v>
      </c>
    </row>
    <row r="1149" spans="1:72" x14ac:dyDescent="0.25">
      <c r="A1149" t="s">
        <v>2247</v>
      </c>
      <c r="B1149" s="42"/>
      <c r="C1149" s="6">
        <v>22907</v>
      </c>
      <c r="D1149" s="6">
        <v>0.49859999999999999</v>
      </c>
      <c r="E1149" s="3">
        <v>35.349511046722206</v>
      </c>
      <c r="F1149" s="3">
        <v>35.272854477611943</v>
      </c>
      <c r="G1149" s="6">
        <v>17.57855416392</v>
      </c>
      <c r="H1149" s="6">
        <v>26.6071371826242</v>
      </c>
      <c r="I1149" s="6">
        <v>24.34520691461498</v>
      </c>
      <c r="J1149" s="6">
        <v>28.739890103105516</v>
      </c>
      <c r="K1149" s="6">
        <v>53.223495702005728</v>
      </c>
      <c r="L1149" s="6">
        <v>54.26891615541922</v>
      </c>
      <c r="M1149" s="6">
        <v>52.307347670250891</v>
      </c>
      <c r="N1149" s="6">
        <v>29.508196721311474</v>
      </c>
      <c r="O1149" s="6">
        <v>0</v>
      </c>
      <c r="P1149" s="6">
        <v>40</v>
      </c>
      <c r="Q1149" s="6">
        <v>36.789297658862871</v>
      </c>
      <c r="R1149" s="6">
        <v>40.666666666666664</v>
      </c>
      <c r="S1149" s="6">
        <v>32.885906040268459</v>
      </c>
      <c r="T1149" s="6">
        <v>16.326074319187946</v>
      </c>
      <c r="U1149" s="6">
        <v>13.465703971119133</v>
      </c>
      <c r="V1149" s="6">
        <v>19.134981831073297</v>
      </c>
      <c r="W1149" s="6">
        <v>100</v>
      </c>
      <c r="X1149" s="6" t="s">
        <v>74</v>
      </c>
      <c r="Y1149" s="6">
        <v>100</v>
      </c>
      <c r="Z1149" s="6">
        <v>10.412926391382401</v>
      </c>
      <c r="AA1149" s="6">
        <v>47.677384448910203</v>
      </c>
      <c r="AB1149" s="6">
        <v>50.201352480814535</v>
      </c>
      <c r="AC1149" s="6">
        <v>45.064883995281164</v>
      </c>
      <c r="AD1149" s="6">
        <v>52.958960864453275</v>
      </c>
      <c r="AE1149" s="6">
        <v>60.77272727272728</v>
      </c>
      <c r="AF1149" s="6">
        <v>45.370268182319833</v>
      </c>
      <c r="AG1149" s="6">
        <v>39.167509755745051</v>
      </c>
      <c r="AH1149" s="6">
        <v>32.945516458569806</v>
      </c>
      <c r="AI1149" s="6">
        <v>45.625920471281297</v>
      </c>
      <c r="AJ1149" s="6">
        <v>8.7699316628701585</v>
      </c>
      <c r="AK1149" s="6">
        <v>7.0478723404255312</v>
      </c>
      <c r="AL1149" s="6">
        <v>19.047619047619047</v>
      </c>
      <c r="AM1149" s="6">
        <v>31.914893617021278</v>
      </c>
      <c r="AN1149" s="6">
        <v>65.217391304347828</v>
      </c>
      <c r="AO1149" s="6">
        <v>0</v>
      </c>
      <c r="AP1149" s="6">
        <v>0</v>
      </c>
      <c r="AQ1149" s="6">
        <v>0</v>
      </c>
      <c r="AR1149" s="6">
        <v>0</v>
      </c>
      <c r="AS1149" s="6">
        <v>26.352705410821599</v>
      </c>
      <c r="AT1149" s="6">
        <v>19.047185279650201</v>
      </c>
      <c r="AU1149" s="6">
        <v>21.470213153579898</v>
      </c>
      <c r="AV1149" s="6">
        <v>19.5208599016214</v>
      </c>
      <c r="AW1149" s="6">
        <v>13.609036254326799</v>
      </c>
      <c r="AX1149" s="46">
        <v>30009</v>
      </c>
      <c r="AY1149" s="41">
        <v>41772</v>
      </c>
      <c r="AZ1149" s="41">
        <v>14524</v>
      </c>
      <c r="BA1149" s="41" t="s">
        <v>74</v>
      </c>
      <c r="BB1149" s="41" t="s">
        <v>74</v>
      </c>
      <c r="BC1149" s="41">
        <v>20650</v>
      </c>
      <c r="BD1149" s="3">
        <v>5.7772345301757069</v>
      </c>
      <c r="BE1149" s="6">
        <v>17.998849913743499</v>
      </c>
      <c r="BF1149" s="6">
        <v>83.8</v>
      </c>
      <c r="BG1149" s="6">
        <v>8.6999999999999993</v>
      </c>
      <c r="BH1149">
        <v>0.1</v>
      </c>
      <c r="BI1149" s="43">
        <v>3.8834038551951102</v>
      </c>
      <c r="BJ1149">
        <v>1.9</v>
      </c>
      <c r="BK1149" s="31">
        <v>81.852450188476027</v>
      </c>
      <c r="BL1149" s="31">
        <v>9.8725542990486446</v>
      </c>
      <c r="BM1149" s="31">
        <v>0.16155088852988692</v>
      </c>
      <c r="BN1149" s="31">
        <v>3.7695207323640281</v>
      </c>
      <c r="BO1149" s="31">
        <v>1.6873092802010412</v>
      </c>
      <c r="BP1149">
        <v>85.841232227488149</v>
      </c>
      <c r="BQ1149">
        <v>7.3459715639810419</v>
      </c>
      <c r="BR1149">
        <v>0</v>
      </c>
      <c r="BS1149">
        <v>4.0086887835703005</v>
      </c>
      <c r="BT1149">
        <v>2.1129541864139019</v>
      </c>
    </row>
    <row r="1150" spans="1:72" x14ac:dyDescent="0.25">
      <c r="A1150" t="s">
        <v>2248</v>
      </c>
      <c r="B1150" s="42"/>
      <c r="C1150" s="6">
        <v>22067</v>
      </c>
      <c r="D1150" s="6">
        <v>0.48620000000000002</v>
      </c>
      <c r="E1150" s="3">
        <v>57.166759620747357</v>
      </c>
      <c r="F1150" s="3">
        <v>47.668393782383419</v>
      </c>
      <c r="G1150" s="6">
        <v>18.1676047529706</v>
      </c>
      <c r="H1150" s="6">
        <v>30.675200671528302</v>
      </c>
      <c r="I1150" s="6">
        <v>26.106748605895074</v>
      </c>
      <c r="J1150" s="6">
        <v>34.582441113490361</v>
      </c>
      <c r="K1150" s="6">
        <v>52.029840388619021</v>
      </c>
      <c r="L1150" s="6">
        <v>45.352356247297884</v>
      </c>
      <c r="M1150" s="6">
        <v>56.50536076499565</v>
      </c>
      <c r="N1150" s="6" t="s">
        <v>74</v>
      </c>
      <c r="O1150" s="6" t="s">
        <v>74</v>
      </c>
      <c r="P1150" s="6" t="s">
        <v>74</v>
      </c>
      <c r="Q1150" s="6">
        <v>55.555555555555557</v>
      </c>
      <c r="R1150" s="6">
        <v>55.555555555555557</v>
      </c>
      <c r="S1150" s="6" t="s">
        <v>74</v>
      </c>
      <c r="T1150" s="6">
        <v>20.171542349517537</v>
      </c>
      <c r="U1150" s="6">
        <v>17.835197731211597</v>
      </c>
      <c r="V1150" s="6">
        <v>22.381165251080315</v>
      </c>
      <c r="W1150" s="6">
        <v>0</v>
      </c>
      <c r="X1150" s="6">
        <v>0</v>
      </c>
      <c r="Y1150" s="6">
        <v>0</v>
      </c>
      <c r="Z1150" s="6">
        <v>11.4704776231666</v>
      </c>
      <c r="AA1150" s="6">
        <v>50.493733383972703</v>
      </c>
      <c r="AB1150" s="6">
        <v>53.008065582440835</v>
      </c>
      <c r="AC1150" s="6">
        <v>48.184578020643592</v>
      </c>
      <c r="AD1150" s="6">
        <v>53.196600147819659</v>
      </c>
      <c r="AE1150" s="6">
        <v>61.445783132530117</v>
      </c>
      <c r="AF1150" s="6">
        <v>45.487042001787309</v>
      </c>
      <c r="AG1150" s="6">
        <v>44.987623762376238</v>
      </c>
      <c r="AH1150" s="6">
        <v>34.618794326241137</v>
      </c>
      <c r="AI1150" s="6">
        <v>54.012345679012341</v>
      </c>
      <c r="AJ1150" s="6">
        <v>22.727272727272727</v>
      </c>
      <c r="AK1150" s="6">
        <v>22.727272727272727</v>
      </c>
      <c r="AL1150" s="6" t="s">
        <v>74</v>
      </c>
      <c r="AM1150" s="6">
        <v>0</v>
      </c>
      <c r="AN1150" s="6">
        <v>0</v>
      </c>
      <c r="AO1150" s="6">
        <v>0</v>
      </c>
      <c r="AP1150" s="6">
        <v>84.615384615384613</v>
      </c>
      <c r="AQ1150" s="6">
        <v>0</v>
      </c>
      <c r="AR1150" s="6">
        <v>100</v>
      </c>
      <c r="AS1150" s="6">
        <v>28.037383177570099</v>
      </c>
      <c r="AT1150" s="6">
        <v>14.3302180685358</v>
      </c>
      <c r="AU1150" s="6">
        <v>26.947040498442401</v>
      </c>
      <c r="AV1150" s="6">
        <v>20.065137354857001</v>
      </c>
      <c r="AW1150" s="6">
        <v>10.620220900594701</v>
      </c>
      <c r="AX1150" s="46">
        <v>30275</v>
      </c>
      <c r="AY1150" s="41">
        <v>36772</v>
      </c>
      <c r="AZ1150" s="41">
        <v>17648</v>
      </c>
      <c r="BA1150" s="41" t="s">
        <v>74</v>
      </c>
      <c r="BB1150" s="41" t="s">
        <v>74</v>
      </c>
      <c r="BC1150" s="41" t="s">
        <v>74</v>
      </c>
      <c r="BD1150" s="3">
        <v>5.9010291043576135</v>
      </c>
      <c r="BE1150" s="6">
        <v>6.2330214307274403</v>
      </c>
      <c r="BF1150" s="6">
        <v>83.4</v>
      </c>
      <c r="BG1150" s="6">
        <v>9.1</v>
      </c>
      <c r="BH1150">
        <v>0.2</v>
      </c>
      <c r="BI1150" s="43">
        <v>2.21895664952241</v>
      </c>
      <c r="BJ1150">
        <v>2.6</v>
      </c>
      <c r="BK1150" s="31">
        <v>85.723076923076917</v>
      </c>
      <c r="BL1150" s="31">
        <v>6.523076923076923</v>
      </c>
      <c r="BM1150" s="31">
        <v>0.33846153846153848</v>
      </c>
      <c r="BN1150" s="31">
        <v>2.1538461538461537</v>
      </c>
      <c r="BO1150" s="31">
        <v>2.9846153846153847</v>
      </c>
      <c r="BP1150">
        <v>81.237693389592124</v>
      </c>
      <c r="BQ1150">
        <v>11.39240506329114</v>
      </c>
      <c r="BR1150">
        <v>0</v>
      </c>
      <c r="BS1150">
        <v>2.278481012658228</v>
      </c>
      <c r="BT1150">
        <v>2.3066104078762306</v>
      </c>
    </row>
    <row r="1151" spans="1:72" x14ac:dyDescent="0.25">
      <c r="A1151" t="s">
        <v>2249</v>
      </c>
      <c r="B1151" s="42"/>
      <c r="C1151" s="6">
        <v>25774</v>
      </c>
      <c r="D1151" s="6">
        <v>0.43319999999999997</v>
      </c>
      <c r="E1151" s="3">
        <v>29.685681024447032</v>
      </c>
      <c r="F1151" s="3">
        <v>22.616362517941358</v>
      </c>
      <c r="G1151" s="6">
        <v>15.060670949321899</v>
      </c>
      <c r="H1151" s="6">
        <v>18.3136611443392</v>
      </c>
      <c r="I1151" s="6">
        <v>15.827728357561293</v>
      </c>
      <c r="J1151" s="6">
        <v>20.68217054263566</v>
      </c>
      <c r="K1151" s="6">
        <v>36.733376371852813</v>
      </c>
      <c r="L1151" s="6">
        <v>34.333958724202631</v>
      </c>
      <c r="M1151" s="6">
        <v>37.99212598425197</v>
      </c>
      <c r="N1151" s="6">
        <v>56.571428571428569</v>
      </c>
      <c r="O1151" s="6">
        <v>72.61904761904762</v>
      </c>
      <c r="P1151" s="6">
        <v>41.758241758241759</v>
      </c>
      <c r="Q1151" s="6">
        <v>35.205183585313179</v>
      </c>
      <c r="R1151" s="6">
        <v>51.440329218106996</v>
      </c>
      <c r="S1151" s="6">
        <v>17.272727272727273</v>
      </c>
      <c r="T1151" s="6">
        <v>16.019833496571991</v>
      </c>
      <c r="U1151" s="6">
        <v>13.297482278171596</v>
      </c>
      <c r="V1151" s="6">
        <v>18.751532989943588</v>
      </c>
      <c r="W1151" s="6">
        <v>10</v>
      </c>
      <c r="X1151" s="6">
        <v>60</v>
      </c>
      <c r="Y1151" s="6">
        <v>0</v>
      </c>
      <c r="Z1151" s="6">
        <v>9.2100192678227408</v>
      </c>
      <c r="AA1151" s="6">
        <v>43.322765448578899</v>
      </c>
      <c r="AB1151" s="6">
        <v>38.41730825455609</v>
      </c>
      <c r="AC1151" s="6">
        <v>49.844519305519562</v>
      </c>
      <c r="AD1151" s="6">
        <v>50.816160720880418</v>
      </c>
      <c r="AE1151" s="6">
        <v>52.958028935682563</v>
      </c>
      <c r="AF1151" s="6">
        <v>48.53613906678865</v>
      </c>
      <c r="AG1151" s="6">
        <v>21.40077821011673</v>
      </c>
      <c r="AH1151" s="6">
        <v>6.7137809187279158</v>
      </c>
      <c r="AI1151" s="6">
        <v>55.791962174940899</v>
      </c>
      <c r="AJ1151" s="6">
        <v>14.053127677806341</v>
      </c>
      <c r="AK1151" s="6">
        <v>3.6889332003988038</v>
      </c>
      <c r="AL1151" s="6">
        <v>77.439024390243901</v>
      </c>
      <c r="AM1151" s="6">
        <v>24.571428571428573</v>
      </c>
      <c r="AN1151" s="6">
        <v>4.0983606557377046</v>
      </c>
      <c r="AO1151" s="6">
        <v>71.698113207547166</v>
      </c>
      <c r="AP1151" s="6">
        <v>8.1081081081081088</v>
      </c>
      <c r="AQ1151" s="6">
        <v>23.076923076923077</v>
      </c>
      <c r="AR1151" s="6">
        <v>0</v>
      </c>
      <c r="AS1151" s="6">
        <v>25.707413695529102</v>
      </c>
      <c r="AT1151" s="6">
        <v>19.581211092246701</v>
      </c>
      <c r="AU1151" s="6">
        <v>22.8353140916808</v>
      </c>
      <c r="AV1151" s="6">
        <v>17.1194114318053</v>
      </c>
      <c r="AW1151" s="6">
        <v>14.756649688737999</v>
      </c>
      <c r="AX1151" s="46">
        <v>39914</v>
      </c>
      <c r="AY1151" s="41">
        <v>40995</v>
      </c>
      <c r="AZ1151" s="41">
        <v>21862</v>
      </c>
      <c r="BA1151" s="41">
        <v>54125</v>
      </c>
      <c r="BB1151" s="41" t="s">
        <v>74</v>
      </c>
      <c r="BC1151" s="41" t="s">
        <v>74</v>
      </c>
      <c r="BD1151" s="3">
        <v>4.8173665142246245</v>
      </c>
      <c r="BE1151" s="6">
        <v>8.3910927591800597</v>
      </c>
      <c r="BF1151" s="6">
        <v>81.900000000000006</v>
      </c>
      <c r="BG1151" s="6">
        <v>11.9</v>
      </c>
      <c r="BH1151">
        <v>0.8</v>
      </c>
      <c r="BI1151" s="43">
        <v>0.66101451357953733</v>
      </c>
      <c r="BJ1151">
        <v>2.6</v>
      </c>
      <c r="BK1151" s="31">
        <v>80.801872988001165</v>
      </c>
      <c r="BL1151" s="31">
        <v>10.44776119402985</v>
      </c>
      <c r="BM1151" s="31">
        <v>1.4340064383962541</v>
      </c>
      <c r="BN1151" s="31">
        <v>1.199882938249927</v>
      </c>
      <c r="BO1151" s="31">
        <v>2.5753585016095992</v>
      </c>
      <c r="BP1151">
        <v>83.003952569169954</v>
      </c>
      <c r="BQ1151">
        <v>13.269339356295879</v>
      </c>
      <c r="BR1151">
        <v>0.28232636928289101</v>
      </c>
      <c r="BS1151">
        <v>0.1411631846414455</v>
      </c>
      <c r="BT1151">
        <v>2.5409373235460193</v>
      </c>
    </row>
    <row r="1152" spans="1:72" x14ac:dyDescent="0.25">
      <c r="A1152" t="s">
        <v>2250</v>
      </c>
      <c r="B1152" s="42"/>
      <c r="C1152" s="6">
        <v>26701</v>
      </c>
      <c r="D1152" s="6">
        <v>0.49359999999999998</v>
      </c>
      <c r="E1152" s="3">
        <v>36.782675947409125</v>
      </c>
      <c r="F1152" s="3">
        <v>30.364122608516762</v>
      </c>
      <c r="G1152" s="6">
        <v>13.5459861775651</v>
      </c>
      <c r="H1152" s="6">
        <v>19.591887144582302</v>
      </c>
      <c r="I1152" s="6">
        <v>17.241964689904936</v>
      </c>
      <c r="J1152" s="6">
        <v>21.805052227670007</v>
      </c>
      <c r="K1152" s="6">
        <v>32.484243697478995</v>
      </c>
      <c r="L1152" s="6">
        <v>31.242937853107343</v>
      </c>
      <c r="M1152" s="6">
        <v>33.562315996074581</v>
      </c>
      <c r="N1152" s="6">
        <v>7.7586206896551726</v>
      </c>
      <c r="O1152" s="6">
        <v>7.0000000000000009</v>
      </c>
      <c r="P1152" s="6">
        <v>12.5</v>
      </c>
      <c r="Q1152" s="6">
        <v>18.311926605504585</v>
      </c>
      <c r="R1152" s="6">
        <v>9.4520547945205475</v>
      </c>
      <c r="S1152" s="6">
        <v>28.537549407114625</v>
      </c>
      <c r="T1152" s="6">
        <v>11.698199747735352</v>
      </c>
      <c r="U1152" s="6">
        <v>9.3502377179080813</v>
      </c>
      <c r="V1152" s="6">
        <v>13.972281161121394</v>
      </c>
      <c r="W1152" s="6">
        <v>33.266230498238549</v>
      </c>
      <c r="X1152" s="6">
        <v>32.475884244372985</v>
      </c>
      <c r="Y1152" s="6">
        <v>33.965844402277042</v>
      </c>
      <c r="Z1152" s="6">
        <v>10.630635739805999</v>
      </c>
      <c r="AA1152" s="6">
        <v>62.145210451205998</v>
      </c>
      <c r="AB1152" s="6">
        <v>68.857538641003217</v>
      </c>
      <c r="AC1152" s="6">
        <v>55.866607562996549</v>
      </c>
      <c r="AD1152" s="6">
        <v>61.495432185523548</v>
      </c>
      <c r="AE1152" s="6">
        <v>70.414303900011575</v>
      </c>
      <c r="AF1152" s="6">
        <v>53.06948012901109</v>
      </c>
      <c r="AG1152" s="6">
        <v>63.280286569968879</v>
      </c>
      <c r="AH1152" s="6">
        <v>62.982860066513183</v>
      </c>
      <c r="AI1152" s="6">
        <v>63.532732602323307</v>
      </c>
      <c r="AJ1152" s="6">
        <v>71.55913978494624</v>
      </c>
      <c r="AK1152" s="6">
        <v>89.230769230769241</v>
      </c>
      <c r="AL1152" s="6">
        <v>45.695364238410598</v>
      </c>
      <c r="AM1152" s="6">
        <v>92.887029288702934</v>
      </c>
      <c r="AN1152" s="6">
        <v>91.787439613526573</v>
      </c>
      <c r="AO1152" s="6">
        <v>100</v>
      </c>
      <c r="AP1152" s="6">
        <v>60.387441549766194</v>
      </c>
      <c r="AQ1152" s="6">
        <v>76.883116883116884</v>
      </c>
      <c r="AR1152" s="6">
        <v>42.916093535075653</v>
      </c>
      <c r="AS1152" s="6">
        <v>25.709934321159999</v>
      </c>
      <c r="AT1152" s="6">
        <v>17.362058571564599</v>
      </c>
      <c r="AU1152" s="6">
        <v>25.5925373607894</v>
      </c>
      <c r="AV1152" s="6">
        <v>15.9183932480883</v>
      </c>
      <c r="AW1152" s="6">
        <v>15.4170764983977</v>
      </c>
      <c r="AX1152" s="46">
        <v>45261</v>
      </c>
      <c r="AY1152" s="41">
        <v>54268</v>
      </c>
      <c r="AZ1152" s="41">
        <v>30554</v>
      </c>
      <c r="BA1152" s="41">
        <v>70588</v>
      </c>
      <c r="BB1152" s="41">
        <v>66711</v>
      </c>
      <c r="BC1152" s="41">
        <v>46821</v>
      </c>
      <c r="BD1152" s="3">
        <v>5.2216883624783508</v>
      </c>
      <c r="BE1152" s="6">
        <v>7.0478374836173003</v>
      </c>
      <c r="BF1152" s="6">
        <v>83.1</v>
      </c>
      <c r="BG1152" s="6">
        <v>10.199999999999999</v>
      </c>
      <c r="BH1152">
        <v>0.6</v>
      </c>
      <c r="BI1152" s="43">
        <v>2.726481678429856</v>
      </c>
      <c r="BJ1152">
        <v>1.6</v>
      </c>
      <c r="BK1152" s="31">
        <v>80.580976560193662</v>
      </c>
      <c r="BL1152" s="31">
        <v>11.265277203755092</v>
      </c>
      <c r="BM1152" s="31">
        <v>0.89744346696581445</v>
      </c>
      <c r="BN1152" s="31">
        <v>3.2000944677333649</v>
      </c>
      <c r="BO1152" s="31">
        <v>1.6827065005609023</v>
      </c>
      <c r="BP1152">
        <v>86.09139937553222</v>
      </c>
      <c r="BQ1152">
        <v>8.9696281578200399</v>
      </c>
      <c r="BR1152">
        <v>0.26256031791087142</v>
      </c>
      <c r="BS1152">
        <v>2.1572523417541869</v>
      </c>
      <c r="BT1152">
        <v>1.5895543570820323</v>
      </c>
    </row>
    <row r="1153" spans="1:72" x14ac:dyDescent="0.25">
      <c r="A1153" t="s">
        <v>2251</v>
      </c>
      <c r="B1153" s="42"/>
      <c r="C1153" s="6">
        <v>29010</v>
      </c>
      <c r="D1153" s="6">
        <v>0.4803</v>
      </c>
      <c r="E1153" s="3">
        <v>25.891028267103643</v>
      </c>
      <c r="F1153" s="3">
        <v>24.81044650379107</v>
      </c>
      <c r="G1153" s="6">
        <v>16.069280731296601</v>
      </c>
      <c r="H1153" s="6">
        <v>19.102729933964198</v>
      </c>
      <c r="I1153" s="6">
        <v>17.070476979360809</v>
      </c>
      <c r="J1153" s="6">
        <v>21.079846887381638</v>
      </c>
      <c r="K1153" s="6">
        <v>28.206255035523327</v>
      </c>
      <c r="L1153" s="6">
        <v>26.949257425742573</v>
      </c>
      <c r="M1153" s="6">
        <v>29.336486298511616</v>
      </c>
      <c r="N1153" s="6">
        <v>0</v>
      </c>
      <c r="O1153" s="6">
        <v>0</v>
      </c>
      <c r="P1153" s="6" t="s">
        <v>74</v>
      </c>
      <c r="Q1153" s="6">
        <v>20.355191256830601</v>
      </c>
      <c r="R1153" s="6">
        <v>19.953051643192488</v>
      </c>
      <c r="S1153" s="6">
        <v>20.915032679738562</v>
      </c>
      <c r="T1153" s="6">
        <v>11.030617823947512</v>
      </c>
      <c r="U1153" s="6">
        <v>8.8904016337644656</v>
      </c>
      <c r="V1153" s="6">
        <v>13.18786880746535</v>
      </c>
      <c r="W1153" s="6">
        <v>35</v>
      </c>
      <c r="X1153" s="6">
        <v>100</v>
      </c>
      <c r="Y1153" s="6">
        <v>27.777777777777779</v>
      </c>
      <c r="Z1153" s="6">
        <v>7.9435626102292796</v>
      </c>
      <c r="AA1153" s="6">
        <v>52.960220295463799</v>
      </c>
      <c r="AB1153" s="6">
        <v>55.312060413119127</v>
      </c>
      <c r="AC1153" s="6">
        <v>50.583570252880442</v>
      </c>
      <c r="AD1153" s="6">
        <v>55.547243210892496</v>
      </c>
      <c r="AE1153" s="6">
        <v>64.242968282465583</v>
      </c>
      <c r="AF1153" s="6">
        <v>46.850216968427354</v>
      </c>
      <c r="AG1153" s="6">
        <v>49.907414861927379</v>
      </c>
      <c r="AH1153" s="6">
        <v>44.529469228264404</v>
      </c>
      <c r="AI1153" s="6">
        <v>55.168020385411687</v>
      </c>
      <c r="AJ1153" s="6">
        <v>69.58456973293768</v>
      </c>
      <c r="AK1153" s="6">
        <v>84.924623115577887</v>
      </c>
      <c r="AL1153" s="6">
        <v>47.463768115942031</v>
      </c>
      <c r="AM1153" s="6">
        <v>15</v>
      </c>
      <c r="AN1153" s="6">
        <v>17.142857142857142</v>
      </c>
      <c r="AO1153" s="6">
        <v>0</v>
      </c>
      <c r="AP1153" s="6">
        <v>0</v>
      </c>
      <c r="AQ1153" s="6">
        <v>0</v>
      </c>
      <c r="AR1153" s="6">
        <v>0</v>
      </c>
      <c r="AS1153" s="6">
        <v>24.139780826116901</v>
      </c>
      <c r="AT1153" s="6">
        <v>21.534217181393199</v>
      </c>
      <c r="AU1153" s="6">
        <v>25.588167675684002</v>
      </c>
      <c r="AV1153" s="6">
        <v>13.165759828339301</v>
      </c>
      <c r="AW1153" s="6">
        <v>15.5720744884665</v>
      </c>
      <c r="AX1153" s="46">
        <v>45117</v>
      </c>
      <c r="AY1153" s="41">
        <v>60207</v>
      </c>
      <c r="AZ1153" s="41">
        <v>33257</v>
      </c>
      <c r="BA1153" s="41" t="s">
        <v>74</v>
      </c>
      <c r="BB1153" s="41" t="s">
        <v>74</v>
      </c>
      <c r="BC1153" s="41" t="s">
        <v>74</v>
      </c>
      <c r="BD1153" s="3">
        <v>6.1064547518650665</v>
      </c>
      <c r="BE1153" s="6">
        <v>5.5973734785394003</v>
      </c>
      <c r="BF1153" s="6">
        <v>84.1</v>
      </c>
      <c r="BG1153" s="6">
        <v>10.1</v>
      </c>
      <c r="BH1153">
        <v>0.5</v>
      </c>
      <c r="BI1153" s="43">
        <v>2.0823473734027447</v>
      </c>
      <c r="BJ1153">
        <v>1.5</v>
      </c>
      <c r="BK1153" s="31">
        <v>83.190578158458237</v>
      </c>
      <c r="BL1153" s="31">
        <v>11.19608442948914</v>
      </c>
      <c r="BM1153" s="31">
        <v>0.62710308962985628</v>
      </c>
      <c r="BN1153" s="31">
        <v>1.4530437442643009</v>
      </c>
      <c r="BO1153" s="31">
        <v>1.1777301927194861</v>
      </c>
      <c r="BP1153">
        <v>85.032573289902274</v>
      </c>
      <c r="BQ1153">
        <v>8.9576547231270354</v>
      </c>
      <c r="BR1153">
        <v>0.27687296416938112</v>
      </c>
      <c r="BS1153">
        <v>2.7524429967426709</v>
      </c>
      <c r="BT1153">
        <v>1.8403908794788273</v>
      </c>
    </row>
    <row r="1154" spans="1:72" x14ac:dyDescent="0.25">
      <c r="A1154" t="s">
        <v>2252</v>
      </c>
      <c r="B1154" s="42"/>
      <c r="C1154" s="6">
        <v>21785</v>
      </c>
      <c r="D1154" s="6">
        <v>0.45500000000000002</v>
      </c>
      <c r="E1154" s="3">
        <v>46.935348446683463</v>
      </c>
      <c r="F1154" s="3">
        <v>38.236107271219247</v>
      </c>
      <c r="G1154" s="6">
        <v>10.935198821796799</v>
      </c>
      <c r="H1154" s="6">
        <v>26.502895945676102</v>
      </c>
      <c r="I1154" s="6">
        <v>24.456226209896684</v>
      </c>
      <c r="J1154" s="6">
        <v>28.467058056099155</v>
      </c>
      <c r="K1154" s="6">
        <v>43.630798210501531</v>
      </c>
      <c r="L1154" s="6">
        <v>41.717479674796749</v>
      </c>
      <c r="M1154" s="6">
        <v>45.283018867924532</v>
      </c>
      <c r="N1154" s="6">
        <v>0</v>
      </c>
      <c r="O1154" s="6">
        <v>0</v>
      </c>
      <c r="P1154" s="6">
        <v>0</v>
      </c>
      <c r="Q1154" s="6">
        <v>51.569506726457405</v>
      </c>
      <c r="R1154" s="6">
        <v>57.894736842105267</v>
      </c>
      <c r="S1154" s="6">
        <v>38.028169014084504</v>
      </c>
      <c r="T1154" s="6">
        <v>18.162330702523629</v>
      </c>
      <c r="U1154" s="6">
        <v>16.358325219084712</v>
      </c>
      <c r="V1154" s="6">
        <v>19.968798751950079</v>
      </c>
      <c r="W1154" s="6">
        <v>0</v>
      </c>
      <c r="X1154" s="6" t="s">
        <v>74</v>
      </c>
      <c r="Y1154" s="6">
        <v>0</v>
      </c>
      <c r="Z1154" s="6">
        <v>6.86406460296097</v>
      </c>
      <c r="AA1154" s="6">
        <v>46.131160263872701</v>
      </c>
      <c r="AB1154" s="6">
        <v>45.760636669727575</v>
      </c>
      <c r="AC1154" s="6">
        <v>46.512360258227055</v>
      </c>
      <c r="AD1154" s="6">
        <v>48.564266180492247</v>
      </c>
      <c r="AE1154" s="6">
        <v>52.64961169483783</v>
      </c>
      <c r="AF1154" s="6">
        <v>44.497498863119603</v>
      </c>
      <c r="AG1154" s="6">
        <v>39.20351693819498</v>
      </c>
      <c r="AH1154" s="6">
        <v>29.921259842519689</v>
      </c>
      <c r="AI1154" s="6">
        <v>49.482288828337872</v>
      </c>
      <c r="AJ1154" s="6">
        <v>62.585034013605444</v>
      </c>
      <c r="AK1154" s="6">
        <v>56.999999999999993</v>
      </c>
      <c r="AL1154" s="6">
        <v>74.468085106382972</v>
      </c>
      <c r="AM1154" s="6">
        <v>100</v>
      </c>
      <c r="AN1154" s="6">
        <v>100</v>
      </c>
      <c r="AO1154" s="6">
        <v>100</v>
      </c>
      <c r="AP1154" s="6">
        <v>92.592592592592595</v>
      </c>
      <c r="AQ1154" s="6" t="s">
        <v>74</v>
      </c>
      <c r="AR1154" s="6">
        <v>92.592592592592595</v>
      </c>
      <c r="AS1154" s="6">
        <v>25.433526011560701</v>
      </c>
      <c r="AT1154" s="6">
        <v>18.424855491329499</v>
      </c>
      <c r="AU1154" s="6">
        <v>23.6632947976879</v>
      </c>
      <c r="AV1154" s="6">
        <v>17.142341040462401</v>
      </c>
      <c r="AW1154" s="6">
        <v>15.3359826589595</v>
      </c>
      <c r="AX1154" s="46">
        <v>38029</v>
      </c>
      <c r="AY1154" s="41">
        <v>44157</v>
      </c>
      <c r="AZ1154" s="41">
        <v>21594</v>
      </c>
      <c r="BA1154" s="41" t="s">
        <v>74</v>
      </c>
      <c r="BB1154" s="41" t="s">
        <v>74</v>
      </c>
      <c r="BC1154" s="41" t="s">
        <v>74</v>
      </c>
      <c r="BD1154" s="3">
        <v>5.7515836452634606</v>
      </c>
      <c r="BE1154" s="6">
        <v>11.5237134207871</v>
      </c>
      <c r="BF1154" s="6">
        <v>79.900000000000006</v>
      </c>
      <c r="BG1154" s="6">
        <v>10.8</v>
      </c>
      <c r="BH1154">
        <v>0.4</v>
      </c>
      <c r="BI1154" s="43">
        <v>1.4672256097560974</v>
      </c>
      <c r="BJ1154">
        <v>5.6</v>
      </c>
      <c r="BK1154" s="31">
        <v>78.502949852507371</v>
      </c>
      <c r="BL1154" s="31">
        <v>14.122418879056047</v>
      </c>
      <c r="BM1154" s="31">
        <v>0</v>
      </c>
      <c r="BN1154" s="31">
        <v>1.4380530973451326</v>
      </c>
      <c r="BO1154" s="31">
        <v>2.6179941002949856</v>
      </c>
      <c r="BP1154">
        <v>81.388012618296528</v>
      </c>
      <c r="BQ1154">
        <v>7.2160883280757098</v>
      </c>
      <c r="BR1154">
        <v>0.74921135646687698</v>
      </c>
      <c r="BS1154">
        <v>1.498422712933754</v>
      </c>
      <c r="BT1154">
        <v>8.7539432176656149</v>
      </c>
    </row>
    <row r="1155" spans="1:72" x14ac:dyDescent="0.25">
      <c r="A1155" t="s">
        <v>2253</v>
      </c>
      <c r="B1155" s="42"/>
      <c r="C1155" s="6">
        <v>30899</v>
      </c>
      <c r="D1155" s="6">
        <v>0.47249999999999998</v>
      </c>
      <c r="E1155" s="3">
        <v>30.141769885091779</v>
      </c>
      <c r="F1155" s="3">
        <v>27.045782929221552</v>
      </c>
      <c r="G1155" s="6">
        <v>10.5185941187727</v>
      </c>
      <c r="H1155" s="6">
        <v>16.756761766620901</v>
      </c>
      <c r="I1155" s="6">
        <v>14.714278200414082</v>
      </c>
      <c r="J1155" s="6">
        <v>18.677060293826759</v>
      </c>
      <c r="K1155" s="6">
        <v>27.459986326104868</v>
      </c>
      <c r="L1155" s="6">
        <v>24.756298023624758</v>
      </c>
      <c r="M1155" s="6">
        <v>29.750032379225487</v>
      </c>
      <c r="N1155" s="6">
        <v>10.400444938820911</v>
      </c>
      <c r="O1155" s="6">
        <v>5.0156739811912221</v>
      </c>
      <c r="P1155" s="6">
        <v>16.527942925089178</v>
      </c>
      <c r="Q1155" s="6">
        <v>21.748400852878465</v>
      </c>
      <c r="R1155" s="6">
        <v>19.675599435825106</v>
      </c>
      <c r="S1155" s="6">
        <v>24.105873345728973</v>
      </c>
      <c r="T1155" s="6">
        <v>10.445429938203299</v>
      </c>
      <c r="U1155" s="6">
        <v>9.0534725406511232</v>
      </c>
      <c r="V1155" s="6">
        <v>11.743994735110233</v>
      </c>
      <c r="W1155" s="6">
        <v>15.43033237948492</v>
      </c>
      <c r="X1155" s="6">
        <v>12.284026306989187</v>
      </c>
      <c r="Y1155" s="6">
        <v>18.497989348983808</v>
      </c>
      <c r="Z1155" s="6">
        <v>6.6556021016756599</v>
      </c>
      <c r="AA1155" s="6">
        <v>64.542918889907099</v>
      </c>
      <c r="AB1155" s="6">
        <v>70.613962111668371</v>
      </c>
      <c r="AC1155" s="6">
        <v>58.929189584214782</v>
      </c>
      <c r="AD1155" s="6">
        <v>63.352133765909656</v>
      </c>
      <c r="AE1155" s="6">
        <v>70.591006648170435</v>
      </c>
      <c r="AF1155" s="6">
        <v>56.756808317832785</v>
      </c>
      <c r="AG1155" s="6">
        <v>64.235689066388844</v>
      </c>
      <c r="AH1155" s="6">
        <v>64.888207486904307</v>
      </c>
      <c r="AI1155" s="6">
        <v>63.695238095238096</v>
      </c>
      <c r="AJ1155" s="6">
        <v>70.52097413965032</v>
      </c>
      <c r="AK1155" s="6">
        <v>79.899043788730665</v>
      </c>
      <c r="AL1155" s="6">
        <v>59.51348747591522</v>
      </c>
      <c r="AM1155" s="6">
        <v>51.321585903083701</v>
      </c>
      <c r="AN1155" s="6">
        <v>58.367911479944681</v>
      </c>
      <c r="AO1155" s="6">
        <v>43.348982785602502</v>
      </c>
      <c r="AP1155" s="6">
        <v>64.797037849698299</v>
      </c>
      <c r="AQ1155" s="6">
        <v>72.172825784940258</v>
      </c>
      <c r="AR1155" s="6">
        <v>57.60898998104522</v>
      </c>
      <c r="AS1155" s="6">
        <v>31.862740437184399</v>
      </c>
      <c r="AT1155" s="6">
        <v>18.531372120221</v>
      </c>
      <c r="AU1155" s="6">
        <v>25.7352172135434</v>
      </c>
      <c r="AV1155" s="6">
        <v>13.051828891445499</v>
      </c>
      <c r="AW1155" s="6">
        <v>10.818841337605701</v>
      </c>
      <c r="AX1155" s="46">
        <v>47947</v>
      </c>
      <c r="AY1155" s="41">
        <v>55919</v>
      </c>
      <c r="AZ1155" s="41">
        <v>34002</v>
      </c>
      <c r="BA1155" s="41">
        <v>39531</v>
      </c>
      <c r="BB1155" s="41">
        <v>60511</v>
      </c>
      <c r="BC1155" s="41">
        <v>40995</v>
      </c>
      <c r="BD1155" s="3">
        <v>4.934855540533774</v>
      </c>
      <c r="BE1155" s="6">
        <v>5.0071913901701102</v>
      </c>
      <c r="BF1155" s="6">
        <v>81.900000000000006</v>
      </c>
      <c r="BG1155" s="6">
        <v>11.1</v>
      </c>
      <c r="BH1155">
        <v>1.2</v>
      </c>
      <c r="BI1155" s="43">
        <v>2.1106580229733463</v>
      </c>
      <c r="BJ1155">
        <v>2.2000000000000002</v>
      </c>
      <c r="BK1155" s="31">
        <v>80.480416889167145</v>
      </c>
      <c r="BL1155" s="31">
        <v>12.260850350783508</v>
      </c>
      <c r="BM1155" s="31">
        <v>0.91240539893568051</v>
      </c>
      <c r="BN1155" s="31">
        <v>2.481263925460806</v>
      </c>
      <c r="BO1155" s="31">
        <v>2.1838805310549283</v>
      </c>
      <c r="BP1155">
        <v>83.423303457106286</v>
      </c>
      <c r="BQ1155">
        <v>9.8714468629961587</v>
      </c>
      <c r="BR1155">
        <v>1.5733674775928297</v>
      </c>
      <c r="BS1155">
        <v>1.6983354673495519</v>
      </c>
      <c r="BT1155">
        <v>2.2914212548015365</v>
      </c>
    </row>
    <row r="1156" spans="1:72" x14ac:dyDescent="0.25">
      <c r="A1156" t="s">
        <v>2254</v>
      </c>
      <c r="B1156" s="42"/>
      <c r="C1156" s="6">
        <v>26930</v>
      </c>
      <c r="D1156" s="6">
        <v>0.4889</v>
      </c>
      <c r="E1156" s="3">
        <v>30.371248025276458</v>
      </c>
      <c r="F1156" s="3">
        <v>26.26236995686374</v>
      </c>
      <c r="G1156" s="6">
        <v>16.708004509582899</v>
      </c>
      <c r="H1156" s="6">
        <v>21.0564045749291</v>
      </c>
      <c r="I1156" s="6">
        <v>17.899320445998548</v>
      </c>
      <c r="J1156" s="6">
        <v>24.137265001287663</v>
      </c>
      <c r="K1156" s="6">
        <v>35.663665964374644</v>
      </c>
      <c r="L1156" s="6">
        <v>33.637445458151525</v>
      </c>
      <c r="M1156" s="6">
        <v>37.55555555555555</v>
      </c>
      <c r="N1156" s="6">
        <v>27.868852459016392</v>
      </c>
      <c r="O1156" s="6">
        <v>17.266187050359711</v>
      </c>
      <c r="P1156" s="6">
        <v>41.904761904761905</v>
      </c>
      <c r="Q1156" s="6">
        <v>32.066869300911854</v>
      </c>
      <c r="R1156" s="6">
        <v>25.41966426858513</v>
      </c>
      <c r="S1156" s="6">
        <v>43.568464730290458</v>
      </c>
      <c r="T1156" s="6">
        <v>17.648772367873491</v>
      </c>
      <c r="U1156" s="6">
        <v>14.601091033071938</v>
      </c>
      <c r="V1156" s="6">
        <v>20.556187998048465</v>
      </c>
      <c r="W1156" s="6">
        <v>34.285714285714285</v>
      </c>
      <c r="X1156" s="6">
        <v>21.794871794871796</v>
      </c>
      <c r="Y1156" s="6">
        <v>70.370370370370367</v>
      </c>
      <c r="Z1156" s="6">
        <v>9.1841859797660899</v>
      </c>
      <c r="AA1156" s="6">
        <v>57.7961546413066</v>
      </c>
      <c r="AB1156" s="6">
        <v>64.689655172413794</v>
      </c>
      <c r="AC1156" s="6">
        <v>51.442193087008349</v>
      </c>
      <c r="AD1156" s="6">
        <v>58.642838642838647</v>
      </c>
      <c r="AE1156" s="6">
        <v>68.083943600393482</v>
      </c>
      <c r="AF1156" s="6">
        <v>50.13784954706577</v>
      </c>
      <c r="AG1156" s="6">
        <v>53.797944346954118</v>
      </c>
      <c r="AH1156" s="6">
        <v>49.130205587770163</v>
      </c>
      <c r="AI1156" s="6">
        <v>58.030592734225614</v>
      </c>
      <c r="AJ1156" s="6">
        <v>68.468468468468473</v>
      </c>
      <c r="AK1156" s="6">
        <v>72.222222222222214</v>
      </c>
      <c r="AL1156" s="6">
        <v>62.643678160919535</v>
      </c>
      <c r="AM1156" s="6">
        <v>48.98989898989899</v>
      </c>
      <c r="AN1156" s="6">
        <v>48.275862068965516</v>
      </c>
      <c r="AO1156" s="6">
        <v>50</v>
      </c>
      <c r="AP1156" s="6">
        <v>60</v>
      </c>
      <c r="AQ1156" s="6">
        <v>76.712328767123282</v>
      </c>
      <c r="AR1156" s="6">
        <v>14.814814814814813</v>
      </c>
      <c r="AS1156" s="6">
        <v>28.103025993521399</v>
      </c>
      <c r="AT1156" s="6">
        <v>19.183060756893401</v>
      </c>
      <c r="AU1156" s="6">
        <v>21.9009243896658</v>
      </c>
      <c r="AV1156" s="6">
        <v>16.575807853361798</v>
      </c>
      <c r="AW1156" s="6">
        <v>14.2371810065576</v>
      </c>
      <c r="AX1156" s="46">
        <v>39063</v>
      </c>
      <c r="AY1156" s="41">
        <v>44686</v>
      </c>
      <c r="AZ1156" s="41">
        <v>20053</v>
      </c>
      <c r="BA1156" s="41">
        <v>20848</v>
      </c>
      <c r="BB1156" s="41" t="s">
        <v>74</v>
      </c>
      <c r="BC1156" s="41">
        <v>16750</v>
      </c>
      <c r="BD1156" s="3">
        <v>6.3722486717725797</v>
      </c>
      <c r="BE1156" s="6">
        <v>12.446002119162101</v>
      </c>
      <c r="BF1156" s="6">
        <v>81.3</v>
      </c>
      <c r="BG1156" s="6">
        <v>12.3</v>
      </c>
      <c r="BH1156">
        <v>0</v>
      </c>
      <c r="BI1156" s="43">
        <v>1.2140575079872205</v>
      </c>
      <c r="BJ1156">
        <v>2</v>
      </c>
      <c r="BK1156" s="31">
        <v>78.64644107351225</v>
      </c>
      <c r="BL1156" s="31">
        <v>13.710618436406069</v>
      </c>
      <c r="BM1156" s="31">
        <v>0</v>
      </c>
      <c r="BN1156" s="31">
        <v>1.1231038506417736</v>
      </c>
      <c r="BO1156" s="31">
        <v>1.6336056009334889</v>
      </c>
      <c r="BP1156">
        <v>84.569209039548028</v>
      </c>
      <c r="BQ1156">
        <v>10.699152542372882</v>
      </c>
      <c r="BR1156">
        <v>0</v>
      </c>
      <c r="BS1156">
        <v>1.3241525423728813</v>
      </c>
      <c r="BT1156">
        <v>2.4540960451977401</v>
      </c>
    </row>
    <row r="1157" spans="1:72" x14ac:dyDescent="0.25">
      <c r="A1157" t="s">
        <v>2255</v>
      </c>
      <c r="B1157" s="42"/>
      <c r="C1157" s="6">
        <v>30831</v>
      </c>
      <c r="D1157" s="6">
        <v>0.49380000000000002</v>
      </c>
      <c r="E1157" s="3">
        <v>23.501174015131753</v>
      </c>
      <c r="F1157" s="3">
        <v>20.35631685458225</v>
      </c>
      <c r="G1157" s="6">
        <v>11.3648476897216</v>
      </c>
      <c r="H1157" s="6">
        <v>16.0162515643453</v>
      </c>
      <c r="I1157" s="6">
        <v>13.74966133839068</v>
      </c>
      <c r="J1157" s="6">
        <v>18.176107123801653</v>
      </c>
      <c r="K1157" s="6">
        <v>30.461192350956129</v>
      </c>
      <c r="L1157" s="6">
        <v>28.161448176901281</v>
      </c>
      <c r="M1157" s="6">
        <v>32.503430699862776</v>
      </c>
      <c r="N1157" s="6">
        <v>13.053613053613052</v>
      </c>
      <c r="O1157" s="6">
        <v>4.0145985401459852</v>
      </c>
      <c r="P1157" s="6">
        <v>29.032258064516132</v>
      </c>
      <c r="Q1157" s="6">
        <v>20.272745776511297</v>
      </c>
      <c r="R1157" s="6">
        <v>15.792507204610951</v>
      </c>
      <c r="S1157" s="6">
        <v>25.319194979441679</v>
      </c>
      <c r="T1157" s="6">
        <v>9.9355110698311702</v>
      </c>
      <c r="U1157" s="6">
        <v>8.1413724754915098</v>
      </c>
      <c r="V1157" s="6">
        <v>11.672132847642629</v>
      </c>
      <c r="W1157" s="6">
        <v>14.045104196403082</v>
      </c>
      <c r="X1157" s="6">
        <v>12.5</v>
      </c>
      <c r="Y1157" s="6">
        <v>15.605278255880666</v>
      </c>
      <c r="Z1157" s="6">
        <v>6.2906131377468997</v>
      </c>
      <c r="AA1157" s="6">
        <v>68.341554144880106</v>
      </c>
      <c r="AB1157" s="6">
        <v>74.721312221312218</v>
      </c>
      <c r="AC1157" s="6">
        <v>62.397057732461391</v>
      </c>
      <c r="AD1157" s="6">
        <v>68.50177989790474</v>
      </c>
      <c r="AE1157" s="6">
        <v>76.914745220316732</v>
      </c>
      <c r="AF1157" s="6">
        <v>60.57028808367113</v>
      </c>
      <c r="AG1157" s="6">
        <v>67.418190024825094</v>
      </c>
      <c r="AH1157" s="6">
        <v>65.071348011572596</v>
      </c>
      <c r="AI1157" s="6">
        <v>69.419241543671859</v>
      </c>
      <c r="AJ1157" s="6">
        <v>75.262511932360567</v>
      </c>
      <c r="AK1157" s="6">
        <v>87.943438352766066</v>
      </c>
      <c r="AL1157" s="6">
        <v>59.781950333131441</v>
      </c>
      <c r="AM1157" s="6">
        <v>58.093126385809313</v>
      </c>
      <c r="AN1157" s="6">
        <v>69.444444444444443</v>
      </c>
      <c r="AO1157" s="6">
        <v>38.036809815950924</v>
      </c>
      <c r="AP1157" s="6">
        <v>64.784853700516351</v>
      </c>
      <c r="AQ1157" s="6">
        <v>82.753824756606392</v>
      </c>
      <c r="AR1157" s="6">
        <v>47.171097477845947</v>
      </c>
      <c r="AS1157" s="6">
        <v>35.4448087056522</v>
      </c>
      <c r="AT1157" s="6">
        <v>18.950927721803598</v>
      </c>
      <c r="AU1157" s="6">
        <v>24.662295532174198</v>
      </c>
      <c r="AV1157" s="6">
        <v>10.6657970168724</v>
      </c>
      <c r="AW1157" s="6">
        <v>10.2761710234977</v>
      </c>
      <c r="AX1157" s="46">
        <v>51869</v>
      </c>
      <c r="AY1157" s="41">
        <v>61980</v>
      </c>
      <c r="AZ1157" s="41">
        <v>29224</v>
      </c>
      <c r="BA1157" s="41">
        <v>132588</v>
      </c>
      <c r="BB1157" s="41">
        <v>60802</v>
      </c>
      <c r="BC1157" s="41">
        <v>44336</v>
      </c>
      <c r="BD1157" s="3">
        <v>5.5857392171528293</v>
      </c>
      <c r="BE1157" s="6">
        <v>7.5743694761802098</v>
      </c>
      <c r="BF1157" s="6">
        <v>82.9</v>
      </c>
      <c r="BG1157" s="6">
        <v>10.1</v>
      </c>
      <c r="BH1157">
        <v>0.6</v>
      </c>
      <c r="BI1157" s="43">
        <v>2.3899921266730817</v>
      </c>
      <c r="BJ1157">
        <v>2.6</v>
      </c>
      <c r="BK1157" s="31">
        <v>81.870197539821248</v>
      </c>
      <c r="BL1157" s="31">
        <v>10.696501005837153</v>
      </c>
      <c r="BM1157" s="31">
        <v>0.58041750486429444</v>
      </c>
      <c r="BN1157" s="31">
        <v>2.963097318866867</v>
      </c>
      <c r="BO1157" s="31">
        <v>2.0380569204893972</v>
      </c>
      <c r="BP1157">
        <v>84.076848539057849</v>
      </c>
      <c r="BQ1157">
        <v>9.343321407274896</v>
      </c>
      <c r="BR1157">
        <v>0.70438282647584971</v>
      </c>
      <c r="BS1157">
        <v>1.7423225998807395</v>
      </c>
      <c r="BT1157">
        <v>3.2386702444841977</v>
      </c>
    </row>
    <row r="1158" spans="1:72" x14ac:dyDescent="0.25">
      <c r="A1158" t="s">
        <v>2256</v>
      </c>
      <c r="B1158" s="42"/>
      <c r="C1158" s="6">
        <v>31387</v>
      </c>
      <c r="D1158" s="6">
        <v>0.4526</v>
      </c>
      <c r="E1158" s="3">
        <v>19.732262382864793</v>
      </c>
      <c r="F1158" s="3">
        <v>20.631773724557227</v>
      </c>
      <c r="G1158" s="6">
        <v>11.3652440462155</v>
      </c>
      <c r="H1158" s="6">
        <v>14.8376654089108</v>
      </c>
      <c r="I1158" s="6">
        <v>12.305379576935467</v>
      </c>
      <c r="J1158" s="6">
        <v>17.26501708592367</v>
      </c>
      <c r="K1158" s="6">
        <v>32.365279122297515</v>
      </c>
      <c r="L1158" s="6">
        <v>29.549485633203265</v>
      </c>
      <c r="M1158" s="6">
        <v>34.714412548091147</v>
      </c>
      <c r="N1158" s="6">
        <v>30.432801822323462</v>
      </c>
      <c r="O1158" s="6">
        <v>31.934306569343068</v>
      </c>
      <c r="P1158" s="6">
        <v>28.935395814376708</v>
      </c>
      <c r="Q1158" s="6">
        <v>15.273920727089118</v>
      </c>
      <c r="R1158" s="6">
        <v>10.869565217391305</v>
      </c>
      <c r="S1158" s="6">
        <v>21.988527724665392</v>
      </c>
      <c r="T1158" s="6">
        <v>11.012414092847635</v>
      </c>
      <c r="U1158" s="6">
        <v>8.7396786431600084</v>
      </c>
      <c r="V1158" s="6">
        <v>13.169040182116575</v>
      </c>
      <c r="W1158" s="6">
        <v>19.872611464968156</v>
      </c>
      <c r="X1158" s="6">
        <v>11.253196930946292</v>
      </c>
      <c r="Y1158" s="6">
        <v>28.426395939086298</v>
      </c>
      <c r="Z1158" s="6">
        <v>7.0409906063193803</v>
      </c>
      <c r="AA1158" s="6">
        <v>61.153304102724697</v>
      </c>
      <c r="AB1158" s="6">
        <v>70.082165297245041</v>
      </c>
      <c r="AC1158" s="6">
        <v>52.711348057882709</v>
      </c>
      <c r="AD1158" s="6">
        <v>60.312638544523075</v>
      </c>
      <c r="AE1158" s="6">
        <v>69.587488974828688</v>
      </c>
      <c r="AF1158" s="6">
        <v>51.611876650860836</v>
      </c>
      <c r="AG1158" s="6">
        <v>63.746093329022521</v>
      </c>
      <c r="AH1158" s="6">
        <v>61.790548563286627</v>
      </c>
      <c r="AI1158" s="6">
        <v>65.370955011838987</v>
      </c>
      <c r="AJ1158" s="6">
        <v>68.7007874015748</v>
      </c>
      <c r="AK1158" s="6">
        <v>89.91370010787486</v>
      </c>
      <c r="AL1158" s="6">
        <v>35.76214405360134</v>
      </c>
      <c r="AM1158" s="6">
        <v>57.790055248618785</v>
      </c>
      <c r="AN1158" s="6">
        <v>75.459459459459453</v>
      </c>
      <c r="AO1158" s="6">
        <v>39.322033898305087</v>
      </c>
      <c r="AP1158" s="6">
        <v>61.049284578696337</v>
      </c>
      <c r="AQ1158" s="6">
        <v>87.195121951219505</v>
      </c>
      <c r="AR1158" s="6">
        <v>32.558139534883722</v>
      </c>
      <c r="AS1158" s="6">
        <v>27.561894263010402</v>
      </c>
      <c r="AT1158" s="6">
        <v>15.341509347296901</v>
      </c>
      <c r="AU1158" s="6">
        <v>23.694364062284698</v>
      </c>
      <c r="AV1158" s="6">
        <v>15.1049561343071</v>
      </c>
      <c r="AW1158" s="6">
        <v>18.297276193100899</v>
      </c>
      <c r="AX1158" s="46">
        <v>51030</v>
      </c>
      <c r="AY1158" s="41">
        <v>54682</v>
      </c>
      <c r="AZ1158" s="41">
        <v>28335</v>
      </c>
      <c r="BA1158" s="41" t="s">
        <v>74</v>
      </c>
      <c r="BB1158" s="41">
        <v>70234</v>
      </c>
      <c r="BC1158" s="41">
        <v>40318</v>
      </c>
      <c r="BD1158" s="3">
        <v>4.9262347344156163</v>
      </c>
      <c r="BE1158" s="6">
        <v>9.3293962614085597</v>
      </c>
      <c r="BF1158" s="6">
        <v>79.900000000000006</v>
      </c>
      <c r="BG1158" s="6">
        <v>11.3</v>
      </c>
      <c r="BH1158">
        <v>0.4</v>
      </c>
      <c r="BI1158" s="43">
        <v>1.4247996003900953</v>
      </c>
      <c r="BJ1158">
        <v>2.5</v>
      </c>
      <c r="BK1158" s="31">
        <v>76.759667571234729</v>
      </c>
      <c r="BL1158" s="31">
        <v>13.216587516960651</v>
      </c>
      <c r="BM1158" s="31">
        <v>0.38161465400271372</v>
      </c>
      <c r="BN1158" s="31">
        <v>1.3483717774762549</v>
      </c>
      <c r="BO1158" s="31">
        <v>2.0861601085481682</v>
      </c>
      <c r="BP1158">
        <v>83.811020209134739</v>
      </c>
      <c r="BQ1158">
        <v>8.8475916996261574</v>
      </c>
      <c r="BR1158">
        <v>0.39009589857506638</v>
      </c>
      <c r="BS1158">
        <v>1.5224576041610229</v>
      </c>
      <c r="BT1158">
        <v>3.0936771956439291</v>
      </c>
    </row>
    <row r="1159" spans="1:72" x14ac:dyDescent="0.25">
      <c r="A1159" t="s">
        <v>2257</v>
      </c>
      <c r="B1159" s="42"/>
      <c r="C1159" s="6">
        <v>30592</v>
      </c>
      <c r="D1159" s="6">
        <v>0.47839999999999999</v>
      </c>
      <c r="E1159" s="3">
        <v>42.478713339640493</v>
      </c>
      <c r="F1159" s="3">
        <v>27.280832095096581</v>
      </c>
      <c r="G1159" s="6">
        <v>10.616597125637499</v>
      </c>
      <c r="H1159" s="6">
        <v>20.967268457360898</v>
      </c>
      <c r="I1159" s="6">
        <v>17.650566487775791</v>
      </c>
      <c r="J1159" s="6">
        <v>24.183289968198903</v>
      </c>
      <c r="K1159" s="6">
        <v>45.121951219512198</v>
      </c>
      <c r="L1159" s="6">
        <v>28.3203125</v>
      </c>
      <c r="M1159" s="6">
        <v>58.64779874213837</v>
      </c>
      <c r="N1159" s="6">
        <v>16.494845360824741</v>
      </c>
      <c r="O1159" s="6">
        <v>1.7241379310344827</v>
      </c>
      <c r="P1159" s="6">
        <v>38.461538461538467</v>
      </c>
      <c r="Q1159" s="6">
        <v>13.026819923371647</v>
      </c>
      <c r="R1159" s="6">
        <v>13.821138211382115</v>
      </c>
      <c r="S1159" s="6">
        <v>12.318840579710146</v>
      </c>
      <c r="T1159" s="6">
        <v>18.945263684078981</v>
      </c>
      <c r="U1159" s="6">
        <v>17.155870445344128</v>
      </c>
      <c r="V1159" s="6">
        <v>20.691358024691358</v>
      </c>
      <c r="W1159" s="6">
        <v>0</v>
      </c>
      <c r="X1159" s="6" t="s">
        <v>74</v>
      </c>
      <c r="Y1159" s="6">
        <v>0</v>
      </c>
      <c r="Z1159" s="6">
        <v>6.3003150157507903</v>
      </c>
      <c r="AA1159" s="6">
        <v>48.580173439891198</v>
      </c>
      <c r="AB1159" s="6">
        <v>52.913640032284107</v>
      </c>
      <c r="AC1159" s="6">
        <v>43.757858810849648</v>
      </c>
      <c r="AD1159" s="6">
        <v>51.29071911493547</v>
      </c>
      <c r="AE1159" s="6">
        <v>59.570957095709574</v>
      </c>
      <c r="AF1159" s="6">
        <v>43.12169312169312</v>
      </c>
      <c r="AG1159" s="6">
        <v>39.176829268292686</v>
      </c>
      <c r="AH1159" s="6">
        <v>27.835051546391753</v>
      </c>
      <c r="AI1159" s="6">
        <v>61.731207289293856</v>
      </c>
      <c r="AJ1159" s="6">
        <v>12.633832976445397</v>
      </c>
      <c r="AK1159" s="6">
        <v>13.201320132013199</v>
      </c>
      <c r="AL1159" s="6">
        <v>11.585365853658537</v>
      </c>
      <c r="AM1159" s="6">
        <v>83.505154639175259</v>
      </c>
      <c r="AN1159" s="6">
        <v>87.692307692307693</v>
      </c>
      <c r="AO1159" s="6">
        <v>75</v>
      </c>
      <c r="AP1159" s="6">
        <v>20</v>
      </c>
      <c r="AQ1159" s="6">
        <v>0</v>
      </c>
      <c r="AR1159" s="6">
        <v>50</v>
      </c>
      <c r="AS1159" s="6">
        <v>30.724691819200601</v>
      </c>
      <c r="AT1159" s="6">
        <v>19.013821441912601</v>
      </c>
      <c r="AU1159" s="6">
        <v>19.816959282779202</v>
      </c>
      <c r="AV1159" s="6">
        <v>19.8729921553978</v>
      </c>
      <c r="AW1159" s="6">
        <v>10.5715353007097</v>
      </c>
      <c r="AX1159" s="46">
        <v>37310</v>
      </c>
      <c r="AY1159" s="41">
        <v>39257</v>
      </c>
      <c r="AZ1159" s="41">
        <v>18000</v>
      </c>
      <c r="BA1159" s="41">
        <v>56601</v>
      </c>
      <c r="BB1159" s="41" t="s">
        <v>74</v>
      </c>
      <c r="BC1159" s="41" t="s">
        <v>74</v>
      </c>
      <c r="BD1159" s="3">
        <v>5.7641600000000004</v>
      </c>
      <c r="BE1159" s="6">
        <v>16.653433902342201</v>
      </c>
      <c r="BF1159" s="6">
        <v>87.6</v>
      </c>
      <c r="BG1159" s="6">
        <v>5.2</v>
      </c>
      <c r="BH1159">
        <v>0.7</v>
      </c>
      <c r="BI1159" s="43">
        <v>0.69044879171461448</v>
      </c>
      <c r="BJ1159">
        <v>3.4</v>
      </c>
      <c r="BK1159" s="31">
        <v>83.310486634681297</v>
      </c>
      <c r="BL1159" s="31">
        <v>6.3742289239204943</v>
      </c>
      <c r="BM1159" s="31">
        <v>1.1994516792323509</v>
      </c>
      <c r="BN1159" s="31">
        <v>1.0966415352981496</v>
      </c>
      <c r="BO1159" s="31">
        <v>3.8039753255654554</v>
      </c>
      <c r="BP1159">
        <v>93.162020905923342</v>
      </c>
      <c r="BQ1159">
        <v>3.7891986062717771</v>
      </c>
      <c r="BR1159">
        <v>0</v>
      </c>
      <c r="BS1159">
        <v>0.17421602787456447</v>
      </c>
      <c r="BT1159">
        <v>2.8310104529616726</v>
      </c>
    </row>
    <row r="1160" spans="1:72" x14ac:dyDescent="0.25">
      <c r="A1160" t="s">
        <v>2258</v>
      </c>
      <c r="B1160" s="42"/>
      <c r="C1160" s="6">
        <v>17281</v>
      </c>
      <c r="D1160" s="6">
        <v>0.5393</v>
      </c>
      <c r="E1160" s="3">
        <v>39.472877719889674</v>
      </c>
      <c r="F1160" s="3">
        <v>31.902748414376319</v>
      </c>
      <c r="G1160" s="6">
        <v>11.538461538461499</v>
      </c>
      <c r="H1160" s="6">
        <v>32.074915538625497</v>
      </c>
      <c r="I1160" s="6">
        <v>30.200864238567831</v>
      </c>
      <c r="J1160" s="6">
        <v>33.787536885957294</v>
      </c>
      <c r="K1160" s="6">
        <v>47.338695875406465</v>
      </c>
      <c r="L1160" s="6">
        <v>47.180783817951962</v>
      </c>
      <c r="M1160" s="6">
        <v>47.46855182451398</v>
      </c>
      <c r="N1160" s="6">
        <v>58.928571428571431</v>
      </c>
      <c r="O1160" s="6">
        <v>78.94736842105263</v>
      </c>
      <c r="P1160" s="6">
        <v>48.648648648648653</v>
      </c>
      <c r="Q1160" s="6">
        <v>63.01853486319505</v>
      </c>
      <c r="R1160" s="6">
        <v>61.268781302170282</v>
      </c>
      <c r="S1160" s="6">
        <v>64.981273408239701</v>
      </c>
      <c r="T1160" s="6">
        <v>18.917234502243645</v>
      </c>
      <c r="U1160" s="6">
        <v>16.597755463673952</v>
      </c>
      <c r="V1160" s="6">
        <v>21.167225996562166</v>
      </c>
      <c r="W1160" s="6">
        <v>43.717948717948715</v>
      </c>
      <c r="X1160" s="6">
        <v>55.555555555555557</v>
      </c>
      <c r="Y1160" s="6">
        <v>30.933333333333334</v>
      </c>
      <c r="Z1160" s="6">
        <v>11.8714604427664</v>
      </c>
      <c r="AA1160" s="6">
        <v>60.510759657765099</v>
      </c>
      <c r="AB1160" s="6">
        <v>62.449045269255521</v>
      </c>
      <c r="AC1160" s="6">
        <v>58.697179564388236</v>
      </c>
      <c r="AD1160" s="6">
        <v>61.163657208369159</v>
      </c>
      <c r="AE1160" s="6">
        <v>66.40752471446396</v>
      </c>
      <c r="AF1160" s="6">
        <v>55.967665240133144</v>
      </c>
      <c r="AG1160" s="6">
        <v>58.343522749211665</v>
      </c>
      <c r="AH1160" s="6">
        <v>53.927513749823717</v>
      </c>
      <c r="AI1160" s="6">
        <v>62.050189393939391</v>
      </c>
      <c r="AJ1160" s="6">
        <v>58.046614872364046</v>
      </c>
      <c r="AK1160" s="6">
        <v>70.934959349593498</v>
      </c>
      <c r="AL1160" s="6">
        <v>42.542787286063572</v>
      </c>
      <c r="AM1160" s="6">
        <v>46.478873239436616</v>
      </c>
      <c r="AN1160" s="6">
        <v>100</v>
      </c>
      <c r="AO1160" s="6">
        <v>26.923076923076923</v>
      </c>
      <c r="AP1160" s="6">
        <v>77.963737796373778</v>
      </c>
      <c r="AQ1160" s="6">
        <v>87.990762124711324</v>
      </c>
      <c r="AR1160" s="6">
        <v>62.676056338028175</v>
      </c>
      <c r="AS1160" s="6">
        <v>36.984567450464901</v>
      </c>
      <c r="AT1160" s="6">
        <v>21.357285429141701</v>
      </c>
      <c r="AU1160" s="6">
        <v>22.5110754101553</v>
      </c>
      <c r="AV1160" s="6">
        <v>8.1106080521883097</v>
      </c>
      <c r="AW1160" s="6">
        <v>11.036463658049801</v>
      </c>
      <c r="AX1160" s="46">
        <v>33467</v>
      </c>
      <c r="AY1160" s="41">
        <v>51571</v>
      </c>
      <c r="AZ1160" s="41">
        <v>20715</v>
      </c>
      <c r="BA1160" s="41" t="s">
        <v>74</v>
      </c>
      <c r="BB1160" s="41">
        <v>36250</v>
      </c>
      <c r="BC1160" s="41">
        <v>15995</v>
      </c>
      <c r="BD1160" s="3">
        <v>7.1676805757861368</v>
      </c>
      <c r="BE1160" s="6">
        <v>5.2114611430607196</v>
      </c>
      <c r="BF1160" s="6">
        <v>80.099999999999994</v>
      </c>
      <c r="BG1160" s="6">
        <v>10.9</v>
      </c>
      <c r="BH1160">
        <v>0.1</v>
      </c>
      <c r="BI1160" s="43">
        <v>4.3043585323811868</v>
      </c>
      <c r="BJ1160">
        <v>3.2</v>
      </c>
      <c r="BK1160" s="31">
        <v>81.304918695081312</v>
      </c>
      <c r="BL1160" s="31">
        <v>9.7464902535097462</v>
      </c>
      <c r="BM1160" s="31">
        <v>0.1312998687001313</v>
      </c>
      <c r="BN1160" s="31">
        <v>4.1712958287041708</v>
      </c>
      <c r="BO1160" s="31">
        <v>3.5551964448035553</v>
      </c>
      <c r="BP1160">
        <v>78.902345251826219</v>
      </c>
      <c r="BQ1160">
        <v>12.014609765474818</v>
      </c>
      <c r="BR1160">
        <v>0.15378700499807768</v>
      </c>
      <c r="BS1160">
        <v>4.4309880815071123</v>
      </c>
      <c r="BT1160">
        <v>2.9219530949634756</v>
      </c>
    </row>
    <row r="1161" spans="1:72" x14ac:dyDescent="0.25">
      <c r="A1161" t="s">
        <v>2259</v>
      </c>
      <c r="B1161" s="42"/>
      <c r="C1161" s="6">
        <v>36087</v>
      </c>
      <c r="D1161" s="6">
        <v>0.42549999999999999</v>
      </c>
      <c r="E1161" s="3">
        <v>17.215143459528829</v>
      </c>
      <c r="F1161" s="3">
        <v>17.75947659904158</v>
      </c>
      <c r="G1161" s="6">
        <v>12.145196506550199</v>
      </c>
      <c r="H1161" s="6">
        <v>14.4232513149145</v>
      </c>
      <c r="I1161" s="6">
        <v>12.282434267374398</v>
      </c>
      <c r="J1161" s="6">
        <v>16.47808056872038</v>
      </c>
      <c r="K1161" s="6">
        <v>22.364873539607139</v>
      </c>
      <c r="L1161" s="6">
        <v>18.755377114998566</v>
      </c>
      <c r="M1161" s="6">
        <v>25.290562529056253</v>
      </c>
      <c r="N1161" s="6">
        <v>0.53619302949061665</v>
      </c>
      <c r="O1161" s="6">
        <v>1.4285714285714286</v>
      </c>
      <c r="P1161" s="6">
        <v>0</v>
      </c>
      <c r="Q1161" s="6">
        <v>20.054384772263766</v>
      </c>
      <c r="R1161" s="6">
        <v>21.030042918454935</v>
      </c>
      <c r="S1161" s="6">
        <v>18.963034085453671</v>
      </c>
      <c r="T1161" s="6">
        <v>13.590220613845069</v>
      </c>
      <c r="U1161" s="6">
        <v>11.412152484166565</v>
      </c>
      <c r="V1161" s="6">
        <v>15.701857118955997</v>
      </c>
      <c r="W1161" s="6">
        <v>10.989010989010989</v>
      </c>
      <c r="X1161" s="6">
        <v>0</v>
      </c>
      <c r="Y1161" s="6">
        <v>14.563106796116504</v>
      </c>
      <c r="Z1161" s="6">
        <v>6.9776919129411104</v>
      </c>
      <c r="AA1161" s="6">
        <v>65.008379641880595</v>
      </c>
      <c r="AB1161" s="6">
        <v>71.938333970656316</v>
      </c>
      <c r="AC1161" s="6">
        <v>58.430443586902534</v>
      </c>
      <c r="AD1161" s="6">
        <v>64.965719882468164</v>
      </c>
      <c r="AE1161" s="6">
        <v>71.873606279546877</v>
      </c>
      <c r="AF1161" s="6">
        <v>58.38115886579093</v>
      </c>
      <c r="AG1161" s="6">
        <v>57.986552789387602</v>
      </c>
      <c r="AH1161" s="6">
        <v>60.212933753943219</v>
      </c>
      <c r="AI1161" s="6">
        <v>56.083586113919779</v>
      </c>
      <c r="AJ1161" s="6">
        <v>78.114363512593599</v>
      </c>
      <c r="AK1161" s="6">
        <v>90.682833439693681</v>
      </c>
      <c r="AL1161" s="6">
        <v>63.749088256746901</v>
      </c>
      <c r="AM1161" s="6">
        <v>78.15789473684211</v>
      </c>
      <c r="AN1161" s="6">
        <v>91.83673469387756</v>
      </c>
      <c r="AO1161" s="6">
        <v>69.527896995708147</v>
      </c>
      <c r="AP1161" s="6">
        <v>77.412280701754383</v>
      </c>
      <c r="AQ1161" s="6">
        <v>91.83673469387756</v>
      </c>
      <c r="AR1161" s="6">
        <v>73.463687150837984</v>
      </c>
      <c r="AS1161" s="6">
        <v>30.835131670750101</v>
      </c>
      <c r="AT1161" s="6">
        <v>14.791257646314399</v>
      </c>
      <c r="AU1161" s="6">
        <v>24.528240658110398</v>
      </c>
      <c r="AV1161" s="6">
        <v>16.524151806720599</v>
      </c>
      <c r="AW1161" s="6">
        <v>13.3212182181045</v>
      </c>
      <c r="AX1161" s="46">
        <v>58251</v>
      </c>
      <c r="AY1161" s="41">
        <v>58840</v>
      </c>
      <c r="AZ1161" s="41">
        <v>41776</v>
      </c>
      <c r="BA1161" s="41">
        <v>124076</v>
      </c>
      <c r="BB1161" s="41" t="s">
        <v>74</v>
      </c>
      <c r="BC1161" s="41">
        <v>62868</v>
      </c>
      <c r="BD1161" s="3">
        <v>4.6807933912744168</v>
      </c>
      <c r="BE1161" s="6">
        <v>14.880606702422</v>
      </c>
      <c r="BF1161" s="6">
        <v>87.2</v>
      </c>
      <c r="BG1161" s="6">
        <v>8.1</v>
      </c>
      <c r="BH1161">
        <v>0.1</v>
      </c>
      <c r="BI1161" s="43">
        <v>0.7558139534883721</v>
      </c>
      <c r="BJ1161">
        <v>2.7</v>
      </c>
      <c r="BK1161" s="31">
        <v>86.849046187818189</v>
      </c>
      <c r="BL1161" s="31">
        <v>8.6303134392443113</v>
      </c>
      <c r="BM1161" s="31">
        <v>0.25455437649512358</v>
      </c>
      <c r="BN1161" s="31">
        <v>0.90474145862724642</v>
      </c>
      <c r="BO1161" s="31">
        <v>2.1069741765319265</v>
      </c>
      <c r="BP1161">
        <v>87.671232876712324</v>
      </c>
      <c r="BQ1161">
        <v>7.5523664564760455</v>
      </c>
      <c r="BR1161">
        <v>0</v>
      </c>
      <c r="BS1161">
        <v>0.57983619627455241</v>
      </c>
      <c r="BT1161">
        <v>3.504385011234326</v>
      </c>
    </row>
    <row r="1162" spans="1:72" x14ac:dyDescent="0.25">
      <c r="A1162" t="s">
        <v>2260</v>
      </c>
      <c r="B1162" s="42"/>
      <c r="C1162" s="6">
        <v>19406</v>
      </c>
      <c r="D1162" s="6">
        <v>0.5</v>
      </c>
      <c r="E1162" s="3">
        <v>60.041194644696191</v>
      </c>
      <c r="F1162" s="3">
        <v>53.371185237757281</v>
      </c>
      <c r="G1162" s="6">
        <v>23.881673881673901</v>
      </c>
      <c r="H1162" s="6">
        <v>38.3691652140229</v>
      </c>
      <c r="I1162" s="6">
        <v>36.682615629984049</v>
      </c>
      <c r="J1162" s="6">
        <v>39.962335216572505</v>
      </c>
      <c r="K1162" s="6">
        <v>45.951385663415387</v>
      </c>
      <c r="L1162" s="6">
        <v>46.460618145563309</v>
      </c>
      <c r="M1162" s="6">
        <v>45.507246376811594</v>
      </c>
      <c r="N1162" s="6">
        <v>0</v>
      </c>
      <c r="O1162" s="6">
        <v>0</v>
      </c>
      <c r="P1162" s="6">
        <v>0</v>
      </c>
      <c r="Q1162" s="6">
        <v>43.636363636363633</v>
      </c>
      <c r="R1162" s="6">
        <v>37.837837837837839</v>
      </c>
      <c r="S1162" s="6">
        <v>48.35164835164835</v>
      </c>
      <c r="T1162" s="6">
        <v>23.527762198541783</v>
      </c>
      <c r="U1162" s="6">
        <v>19.761129207383281</v>
      </c>
      <c r="V1162" s="6">
        <v>27.552204176334104</v>
      </c>
      <c r="W1162" s="6">
        <v>0</v>
      </c>
      <c r="X1162" s="6">
        <v>0</v>
      </c>
      <c r="Y1162" s="6" t="s">
        <v>74</v>
      </c>
      <c r="Z1162" s="6">
        <v>16.886654095956398</v>
      </c>
      <c r="AA1162" s="6">
        <v>51.322580645161302</v>
      </c>
      <c r="AB1162" s="6">
        <v>52.119377162629753</v>
      </c>
      <c r="AC1162" s="6">
        <v>50.534644995722843</v>
      </c>
      <c r="AD1162" s="6">
        <v>49.217193282095074</v>
      </c>
      <c r="AE1162" s="6">
        <v>57.909930715935332</v>
      </c>
      <c r="AF1162" s="6">
        <v>40.763615946097701</v>
      </c>
      <c r="AG1162" s="6">
        <v>52.167630057803471</v>
      </c>
      <c r="AH1162" s="6">
        <v>47.923557515619258</v>
      </c>
      <c r="AI1162" s="6">
        <v>56.269982238010655</v>
      </c>
      <c r="AJ1162" s="6">
        <v>55.782312925170061</v>
      </c>
      <c r="AK1162" s="6">
        <v>46.25</v>
      </c>
      <c r="AL1162" s="6">
        <v>67.164179104477611</v>
      </c>
      <c r="AM1162" s="6">
        <v>86.486486486486484</v>
      </c>
      <c r="AN1162" s="6">
        <v>100</v>
      </c>
      <c r="AO1162" s="6">
        <v>0</v>
      </c>
      <c r="AP1162" s="6">
        <v>100</v>
      </c>
      <c r="AQ1162" s="6">
        <v>100</v>
      </c>
      <c r="AR1162" s="6" t="s">
        <v>74</v>
      </c>
      <c r="AS1162" s="6">
        <v>24.955886059994999</v>
      </c>
      <c r="AT1162" s="6">
        <v>31.031005797832101</v>
      </c>
      <c r="AU1162" s="6">
        <v>19.964708847996</v>
      </c>
      <c r="AV1162" s="6">
        <v>11.646080161331</v>
      </c>
      <c r="AW1162" s="6">
        <v>12.402319132845999</v>
      </c>
      <c r="AX1162" s="46">
        <v>23854</v>
      </c>
      <c r="AY1162" s="41">
        <v>39837</v>
      </c>
      <c r="AZ1162" s="41">
        <v>16799</v>
      </c>
      <c r="BA1162" s="41" t="s">
        <v>74</v>
      </c>
      <c r="BB1162" s="41" t="s">
        <v>74</v>
      </c>
      <c r="BC1162" s="41" t="s">
        <v>74</v>
      </c>
      <c r="BD1162" s="3">
        <v>5.7283087531124304</v>
      </c>
      <c r="BE1162" s="6">
        <v>3.1185031185031198</v>
      </c>
      <c r="BF1162" s="6">
        <v>85.7</v>
      </c>
      <c r="BG1162" s="6">
        <v>8.3000000000000007</v>
      </c>
      <c r="BH1162">
        <v>0.1</v>
      </c>
      <c r="BI1162" s="43">
        <v>3.8293497815471604</v>
      </c>
      <c r="BJ1162">
        <v>1.1000000000000001</v>
      </c>
      <c r="BK1162" s="31">
        <v>87.135416666666671</v>
      </c>
      <c r="BL1162" s="31">
        <v>6.4583333333333339</v>
      </c>
      <c r="BM1162" s="31">
        <v>0</v>
      </c>
      <c r="BN1162" s="31">
        <v>4.791666666666667</v>
      </c>
      <c r="BO1162" s="31">
        <v>0</v>
      </c>
      <c r="BP1162">
        <v>84.271943176052773</v>
      </c>
      <c r="BQ1162">
        <v>10.147133434804667</v>
      </c>
      <c r="BR1162">
        <v>0.25367833587011668</v>
      </c>
      <c r="BS1162">
        <v>2.8919330289193299</v>
      </c>
      <c r="BT1162">
        <v>2.1816336884830037</v>
      </c>
    </row>
    <row r="1163" spans="1:72" x14ac:dyDescent="0.25">
      <c r="A1163" t="s">
        <v>2261</v>
      </c>
      <c r="B1163" s="42"/>
      <c r="C1163" s="6">
        <v>22276</v>
      </c>
      <c r="D1163" s="6">
        <v>0.52490000000000003</v>
      </c>
      <c r="E1163" s="3">
        <v>39.845427221983684</v>
      </c>
      <c r="F1163" s="3">
        <v>41.955884621317288</v>
      </c>
      <c r="G1163" s="6">
        <v>19.663708547407801</v>
      </c>
      <c r="H1163" s="6">
        <v>28.508956998734099</v>
      </c>
      <c r="I1163" s="6">
        <v>26.265434622618365</v>
      </c>
      <c r="J1163" s="6">
        <v>30.491329479768787</v>
      </c>
      <c r="K1163" s="6">
        <v>42.156139919718193</v>
      </c>
      <c r="L1163" s="6">
        <v>38.082340195016251</v>
      </c>
      <c r="M1163" s="6">
        <v>45.539061328535013</v>
      </c>
      <c r="N1163" s="6">
        <v>83.333333333333343</v>
      </c>
      <c r="O1163" s="6">
        <v>77.272727272727266</v>
      </c>
      <c r="P1163" s="6">
        <v>100</v>
      </c>
      <c r="Q1163" s="6">
        <v>72.815533980582529</v>
      </c>
      <c r="R1163" s="6">
        <v>100</v>
      </c>
      <c r="S1163" s="6">
        <v>61.990950226244344</v>
      </c>
      <c r="T1163" s="6">
        <v>14.011135687590572</v>
      </c>
      <c r="U1163" s="6">
        <v>13.69150779896014</v>
      </c>
      <c r="V1163" s="6">
        <v>14.311058545239502</v>
      </c>
      <c r="W1163" s="6">
        <v>28.985507246376812</v>
      </c>
      <c r="X1163" s="6">
        <v>0</v>
      </c>
      <c r="Y1163" s="6">
        <v>32.258064516129032</v>
      </c>
      <c r="Z1163" s="6">
        <v>8.0271602641614699</v>
      </c>
      <c r="AA1163" s="6">
        <v>51.1348528015195</v>
      </c>
      <c r="AB1163" s="6">
        <v>53.644314868804663</v>
      </c>
      <c r="AC1163" s="6">
        <v>48.888688922883112</v>
      </c>
      <c r="AD1163" s="6">
        <v>49.622234214786829</v>
      </c>
      <c r="AE1163" s="6">
        <v>53.576751117734723</v>
      </c>
      <c r="AF1163" s="6">
        <v>45.9304347826087</v>
      </c>
      <c r="AG1163" s="6">
        <v>53.28885645783383</v>
      </c>
      <c r="AH1163" s="6">
        <v>53.218210361067506</v>
      </c>
      <c r="AI1163" s="6">
        <v>53.350214257888581</v>
      </c>
      <c r="AJ1163" s="6">
        <v>46.710526315789473</v>
      </c>
      <c r="AK1163" s="6">
        <v>80.357142857142861</v>
      </c>
      <c r="AL1163" s="6">
        <v>27.083333333333332</v>
      </c>
      <c r="AM1163" s="6">
        <v>33.333333333333329</v>
      </c>
      <c r="AN1163" s="6">
        <v>45.454545454545453</v>
      </c>
      <c r="AO1163" s="6">
        <v>0</v>
      </c>
      <c r="AP1163" s="6">
        <v>40.579710144927539</v>
      </c>
      <c r="AQ1163" s="6">
        <v>100</v>
      </c>
      <c r="AR1163" s="6">
        <v>33.87096774193548</v>
      </c>
      <c r="AS1163" s="6">
        <v>24.615695792880299</v>
      </c>
      <c r="AT1163" s="6">
        <v>20.540048543689299</v>
      </c>
      <c r="AU1163" s="6">
        <v>23.412216828479</v>
      </c>
      <c r="AV1163" s="6">
        <v>13.420307443365701</v>
      </c>
      <c r="AW1163" s="6">
        <v>18.011731391585801</v>
      </c>
      <c r="AX1163" s="46">
        <v>28003</v>
      </c>
      <c r="AY1163" s="41">
        <v>39244</v>
      </c>
      <c r="AZ1163" s="41">
        <v>20261</v>
      </c>
      <c r="BA1163" s="41">
        <v>15938</v>
      </c>
      <c r="BB1163" s="41">
        <v>80595</v>
      </c>
      <c r="BC1163" s="41">
        <v>10733</v>
      </c>
      <c r="BD1163" s="3">
        <v>5.4796043417366951</v>
      </c>
      <c r="BE1163" s="6">
        <v>6.7511425010386397</v>
      </c>
      <c r="BF1163" s="6">
        <v>87.4</v>
      </c>
      <c r="BG1163" s="6">
        <v>9.5</v>
      </c>
      <c r="BH1163">
        <v>0.1</v>
      </c>
      <c r="BI1163" s="43">
        <v>0.83436341161928307</v>
      </c>
      <c r="BJ1163">
        <v>0.8</v>
      </c>
      <c r="BK1163" s="31">
        <v>84.406482698204115</v>
      </c>
      <c r="BL1163" s="31">
        <v>12.374069207183529</v>
      </c>
      <c r="BM1163" s="31">
        <v>0</v>
      </c>
      <c r="BN1163" s="31">
        <v>0.56942619360490587</v>
      </c>
      <c r="BO1163" s="31">
        <v>1.0074463425317566</v>
      </c>
      <c r="BP1163">
        <v>90.101127965772079</v>
      </c>
      <c r="BQ1163">
        <v>6.8844807467911311</v>
      </c>
      <c r="BR1163">
        <v>0.25281991443018281</v>
      </c>
      <c r="BS1163">
        <v>1.0696227148969273</v>
      </c>
      <c r="BT1163">
        <v>0.66122131466355505</v>
      </c>
    </row>
    <row r="1164" spans="1:72" x14ac:dyDescent="0.25">
      <c r="A1164" t="s">
        <v>2262</v>
      </c>
      <c r="B1164" s="42"/>
      <c r="C1164" s="6">
        <v>22043</v>
      </c>
      <c r="D1164" s="6">
        <v>0.55189999999999995</v>
      </c>
      <c r="E1164" s="3">
        <v>41.713160485723662</v>
      </c>
      <c r="F1164" s="3">
        <v>37.337521663778162</v>
      </c>
      <c r="G1164" s="6">
        <v>14.798365606679701</v>
      </c>
      <c r="H1164" s="6">
        <v>29.220220559480701</v>
      </c>
      <c r="I1164" s="6">
        <v>27.252589023647339</v>
      </c>
      <c r="J1164" s="6">
        <v>30.970443349753694</v>
      </c>
      <c r="K1164" s="6">
        <v>41.844155844155843</v>
      </c>
      <c r="L1164" s="6">
        <v>39.600689457052574</v>
      </c>
      <c r="M1164" s="6">
        <v>43.695188433278027</v>
      </c>
      <c r="N1164" s="6">
        <v>39.574468085106382</v>
      </c>
      <c r="O1164" s="6">
        <v>53.305785123966942</v>
      </c>
      <c r="P1164" s="6">
        <v>25</v>
      </c>
      <c r="Q1164" s="6">
        <v>24.543080939947782</v>
      </c>
      <c r="R1164" s="6">
        <v>31.536388140161726</v>
      </c>
      <c r="S1164" s="6">
        <v>17.974683544303797</v>
      </c>
      <c r="T1164" s="6">
        <v>20.335857115123275</v>
      </c>
      <c r="U1164" s="6">
        <v>18.966553174444222</v>
      </c>
      <c r="V1164" s="6">
        <v>21.623657939348277</v>
      </c>
      <c r="W1164" s="6">
        <v>3.1674208144796379</v>
      </c>
      <c r="X1164" s="6">
        <v>0</v>
      </c>
      <c r="Y1164" s="6">
        <v>4.0462427745664744</v>
      </c>
      <c r="Z1164" s="6">
        <v>12.2463856153566</v>
      </c>
      <c r="AA1164" s="6">
        <v>53.319314137819497</v>
      </c>
      <c r="AB1164" s="6">
        <v>56.051221379358338</v>
      </c>
      <c r="AC1164" s="6">
        <v>50.946133849223138</v>
      </c>
      <c r="AD1164" s="6">
        <v>51.469571230982012</v>
      </c>
      <c r="AE1164" s="6">
        <v>58.247174801635005</v>
      </c>
      <c r="AF1164" s="6">
        <v>45.22913438122648</v>
      </c>
      <c r="AG1164" s="6">
        <v>55.272696619742057</v>
      </c>
      <c r="AH1164" s="6">
        <v>52.824485169091254</v>
      </c>
      <c r="AI1164" s="6">
        <v>57.245053272450534</v>
      </c>
      <c r="AJ1164" s="6">
        <v>59.896729776247845</v>
      </c>
      <c r="AK1164" s="6">
        <v>53.218884120171673</v>
      </c>
      <c r="AL1164" s="6">
        <v>64.367816091954026</v>
      </c>
      <c r="AM1164" s="6">
        <v>55.466666666666661</v>
      </c>
      <c r="AN1164" s="6">
        <v>32.240437158469945</v>
      </c>
      <c r="AO1164" s="6">
        <v>77.604166666666657</v>
      </c>
      <c r="AP1164" s="6">
        <v>76.13636363636364</v>
      </c>
      <c r="AQ1164" s="6">
        <v>91.666666666666657</v>
      </c>
      <c r="AR1164" s="6">
        <v>70.3125</v>
      </c>
      <c r="AS1164" s="6">
        <v>26.4502284369376</v>
      </c>
      <c r="AT1164" s="6">
        <v>19.569430984355499</v>
      </c>
      <c r="AU1164" s="6">
        <v>26.083344870552398</v>
      </c>
      <c r="AV1164" s="6">
        <v>12.100235359269</v>
      </c>
      <c r="AW1164" s="6">
        <v>15.796760348885501</v>
      </c>
      <c r="AX1164" s="46">
        <v>31345</v>
      </c>
      <c r="AY1164" s="41">
        <v>45594</v>
      </c>
      <c r="AZ1164" s="41">
        <v>20172</v>
      </c>
      <c r="BA1164" s="41">
        <v>21250</v>
      </c>
      <c r="BB1164" s="41">
        <v>89167</v>
      </c>
      <c r="BC1164" s="41">
        <v>35893</v>
      </c>
      <c r="BD1164" s="3">
        <v>7.4809307714589171</v>
      </c>
      <c r="BE1164" s="6">
        <v>7.6258479114601903</v>
      </c>
      <c r="BF1164" s="6">
        <v>80.400000000000006</v>
      </c>
      <c r="BG1164" s="6">
        <v>10.8</v>
      </c>
      <c r="BH1164">
        <v>0.7</v>
      </c>
      <c r="BI1164" s="43">
        <v>2.6036576853273767</v>
      </c>
      <c r="BJ1164">
        <v>2.2000000000000002</v>
      </c>
      <c r="BK1164" s="31">
        <v>81.897277575077183</v>
      </c>
      <c r="BL1164" s="31">
        <v>11.408925063149033</v>
      </c>
      <c r="BM1164" s="31">
        <v>0.9121526803255684</v>
      </c>
      <c r="BN1164" s="31">
        <v>2.1330339601459447</v>
      </c>
      <c r="BO1164" s="31">
        <v>1.8102722424922817</v>
      </c>
      <c r="BP1164">
        <v>79</v>
      </c>
      <c r="BQ1164">
        <v>10.222222222222223</v>
      </c>
      <c r="BR1164">
        <v>0.47222222222222221</v>
      </c>
      <c r="BS1164">
        <v>3.0694444444444446</v>
      </c>
      <c r="BT1164">
        <v>2.666666666666667</v>
      </c>
    </row>
    <row r="1165" spans="1:72" x14ac:dyDescent="0.25">
      <c r="A1165" t="s">
        <v>2263</v>
      </c>
      <c r="B1165" s="42"/>
      <c r="C1165" s="6">
        <v>28062</v>
      </c>
      <c r="D1165" s="6">
        <v>0.56859999999999999</v>
      </c>
      <c r="E1165" s="3">
        <v>42.884727484698338</v>
      </c>
      <c r="F1165" s="3">
        <v>41.021487260568676</v>
      </c>
      <c r="G1165" s="6">
        <v>16.186417122208798</v>
      </c>
      <c r="H1165" s="6">
        <v>27.0326532063714</v>
      </c>
      <c r="I1165" s="6">
        <v>24.695740073860929</v>
      </c>
      <c r="J1165" s="6">
        <v>29.157830960315057</v>
      </c>
      <c r="K1165" s="6">
        <v>35.03285043123325</v>
      </c>
      <c r="L1165" s="6">
        <v>32.143359948512703</v>
      </c>
      <c r="M1165" s="6">
        <v>37.435713031334409</v>
      </c>
      <c r="N1165" s="6">
        <v>26.128266033254157</v>
      </c>
      <c r="O1165" s="6">
        <v>28.941684665226781</v>
      </c>
      <c r="P1165" s="6">
        <v>22.691292875989447</v>
      </c>
      <c r="Q1165" s="6">
        <v>25.52442275768399</v>
      </c>
      <c r="R1165" s="6">
        <v>24.419778002018163</v>
      </c>
      <c r="S1165" s="6">
        <v>26.865671641791046</v>
      </c>
      <c r="T1165" s="6">
        <v>12.2484650203917</v>
      </c>
      <c r="U1165" s="6">
        <v>12.186506534793359</v>
      </c>
      <c r="V1165" s="6">
        <v>12.312312312312311</v>
      </c>
      <c r="W1165" s="6">
        <v>21.475602056462524</v>
      </c>
      <c r="X1165" s="6">
        <v>19.54002173125679</v>
      </c>
      <c r="Y1165" s="6">
        <v>23.39622641509434</v>
      </c>
      <c r="Z1165" s="6">
        <v>10.2765071561294</v>
      </c>
      <c r="AA1165" s="6">
        <v>62.114259100635401</v>
      </c>
      <c r="AB1165" s="6">
        <v>65.267497099928178</v>
      </c>
      <c r="AC1165" s="6">
        <v>59.299078383626671</v>
      </c>
      <c r="AD1165" s="6">
        <v>69.963605850383942</v>
      </c>
      <c r="AE1165" s="6">
        <v>74.834795378135027</v>
      </c>
      <c r="AF1165" s="6">
        <v>64.994579678722772</v>
      </c>
      <c r="AG1165" s="6">
        <v>56.417792895625972</v>
      </c>
      <c r="AH1165" s="6">
        <v>57.151321551857379</v>
      </c>
      <c r="AI1165" s="6">
        <v>55.834187333469977</v>
      </c>
      <c r="AJ1165" s="6">
        <v>72.744326777609686</v>
      </c>
      <c r="AK1165" s="6">
        <v>79.264106414932428</v>
      </c>
      <c r="AL1165" s="6">
        <v>64.306538942107466</v>
      </c>
      <c r="AM1165" s="6">
        <v>72.236503856041139</v>
      </c>
      <c r="AN1165" s="6">
        <v>89.712918660287073</v>
      </c>
      <c r="AO1165" s="6">
        <v>51.94444444444445</v>
      </c>
      <c r="AP1165" s="6">
        <v>63.489134891348911</v>
      </c>
      <c r="AQ1165" s="6">
        <v>66.297889776685111</v>
      </c>
      <c r="AR1165" s="6">
        <v>60.676923076923075</v>
      </c>
      <c r="AS1165" s="6">
        <v>41.845307238316501</v>
      </c>
      <c r="AT1165" s="6">
        <v>23.099487251692501</v>
      </c>
      <c r="AU1165" s="6">
        <v>19.790676663498701</v>
      </c>
      <c r="AV1165" s="6">
        <v>6.9643422858953201</v>
      </c>
      <c r="AW1165" s="6">
        <v>8.3001865605969893</v>
      </c>
      <c r="AX1165" s="46">
        <v>36792</v>
      </c>
      <c r="AY1165" s="41">
        <v>65465</v>
      </c>
      <c r="AZ1165" s="41">
        <v>25347</v>
      </c>
      <c r="BA1165" s="41">
        <v>37875</v>
      </c>
      <c r="BB1165" s="41">
        <v>46592</v>
      </c>
      <c r="BC1165" s="41">
        <v>40232</v>
      </c>
      <c r="BD1165" s="3">
        <v>7.4745986002470151</v>
      </c>
      <c r="BE1165" s="6">
        <v>5.97053726169844</v>
      </c>
      <c r="BF1165" s="6">
        <v>69.900000000000006</v>
      </c>
      <c r="BG1165" s="6">
        <v>9.1999999999999993</v>
      </c>
      <c r="BH1165">
        <v>7.8</v>
      </c>
      <c r="BI1165" s="43">
        <v>7.7916661701798073</v>
      </c>
      <c r="BJ1165">
        <v>3.7</v>
      </c>
      <c r="BK1165" s="31">
        <v>69.296732777618089</v>
      </c>
      <c r="BL1165" s="31">
        <v>8.854316374437099</v>
      </c>
      <c r="BM1165" s="31">
        <v>7.2757976430008631</v>
      </c>
      <c r="BN1165" s="31">
        <v>9.1178020503976231</v>
      </c>
      <c r="BO1165" s="31">
        <v>3.6229280444572196</v>
      </c>
      <c r="BP1165">
        <v>70.560758743331348</v>
      </c>
      <c r="BQ1165">
        <v>9.5127445168938944</v>
      </c>
      <c r="BR1165">
        <v>8.2857142857142847</v>
      </c>
      <c r="BS1165">
        <v>6.4789567279193845</v>
      </c>
      <c r="BT1165">
        <v>3.8660343805572017</v>
      </c>
    </row>
    <row r="1166" spans="1:72" x14ac:dyDescent="0.25">
      <c r="A1166" t="s">
        <v>2264</v>
      </c>
      <c r="B1166" s="42"/>
      <c r="C1166" s="6">
        <v>26955</v>
      </c>
      <c r="D1166" s="6">
        <v>0.49869999999999998</v>
      </c>
      <c r="E1166" s="3">
        <v>42.721518987341774</v>
      </c>
      <c r="F1166" s="3">
        <v>37.172974345948688</v>
      </c>
      <c r="G1166" s="6">
        <v>14.0141171621413</v>
      </c>
      <c r="H1166" s="6">
        <v>24.6776988684631</v>
      </c>
      <c r="I1166" s="6">
        <v>21.30939747671265</v>
      </c>
      <c r="J1166" s="6">
        <v>27.559680694099399</v>
      </c>
      <c r="K1166" s="6">
        <v>41.62402167369055</v>
      </c>
      <c r="L1166" s="6">
        <v>38.097306689834923</v>
      </c>
      <c r="M1166" s="6">
        <v>44.31833266958715</v>
      </c>
      <c r="N1166" s="6">
        <v>15.829145728643216</v>
      </c>
      <c r="O1166" s="6">
        <v>0</v>
      </c>
      <c r="P1166" s="6">
        <v>27.510917030567683</v>
      </c>
      <c r="Q1166" s="6">
        <v>23.992002665778074</v>
      </c>
      <c r="R1166" s="6">
        <v>20.635872825434912</v>
      </c>
      <c r="S1166" s="6">
        <v>28.18590704647676</v>
      </c>
      <c r="T1166" s="6">
        <v>14.579662365713636</v>
      </c>
      <c r="U1166" s="6">
        <v>12.337708745265266</v>
      </c>
      <c r="V1166" s="6">
        <v>16.626076367748109</v>
      </c>
      <c r="W1166" s="6">
        <v>8.8634739099356672</v>
      </c>
      <c r="X1166" s="6">
        <v>7.7854671280276815</v>
      </c>
      <c r="Y1166" s="6">
        <v>9.6224116930572485</v>
      </c>
      <c r="Z1166" s="6">
        <v>8.0072365703215205</v>
      </c>
      <c r="AA1166" s="6">
        <v>58.5657005193355</v>
      </c>
      <c r="AB1166" s="6">
        <v>59.778946430163117</v>
      </c>
      <c r="AC1166" s="6">
        <v>57.500078288917422</v>
      </c>
      <c r="AD1166" s="6">
        <v>60.149877581938938</v>
      </c>
      <c r="AE1166" s="6">
        <v>66.017648733276403</v>
      </c>
      <c r="AF1166" s="6">
        <v>54.836714178931359</v>
      </c>
      <c r="AG1166" s="6">
        <v>55.104441776710686</v>
      </c>
      <c r="AH1166" s="6">
        <v>46.981934112646123</v>
      </c>
      <c r="AI1166" s="6">
        <v>61.800262812089358</v>
      </c>
      <c r="AJ1166" s="6">
        <v>63.441818992420863</v>
      </c>
      <c r="AK1166" s="6">
        <v>69.623233908948194</v>
      </c>
      <c r="AL1166" s="6">
        <v>55.314757481940148</v>
      </c>
      <c r="AM1166" s="6">
        <v>67.543859649122808</v>
      </c>
      <c r="AN1166" s="6">
        <v>55.333333333333336</v>
      </c>
      <c r="AO1166" s="6">
        <v>77.083333333333343</v>
      </c>
      <c r="AP1166" s="6">
        <v>69.779286926994914</v>
      </c>
      <c r="AQ1166" s="6">
        <v>75.529865125240846</v>
      </c>
      <c r="AR1166" s="6">
        <v>65.250379362670714</v>
      </c>
      <c r="AS1166" s="6">
        <v>33.752980891325201</v>
      </c>
      <c r="AT1166" s="6">
        <v>18.853169810152099</v>
      </c>
      <c r="AU1166" s="6">
        <v>27.5000774257487</v>
      </c>
      <c r="AV1166" s="6">
        <v>8.9488680355539003</v>
      </c>
      <c r="AW1166" s="6">
        <v>10.9449038372201</v>
      </c>
      <c r="AX1166" s="46">
        <v>37754</v>
      </c>
      <c r="AY1166" s="41">
        <v>50766</v>
      </c>
      <c r="AZ1166" s="41">
        <v>22478</v>
      </c>
      <c r="BA1166" s="41">
        <v>21303</v>
      </c>
      <c r="BB1166" s="41">
        <v>61007</v>
      </c>
      <c r="BC1166" s="41">
        <v>47136</v>
      </c>
      <c r="BD1166" s="3">
        <v>6.19200565970994</v>
      </c>
      <c r="BE1166" s="6">
        <v>3.4391491955534899</v>
      </c>
      <c r="BF1166" s="6">
        <v>86.8</v>
      </c>
      <c r="BG1166" s="6">
        <v>8.1</v>
      </c>
      <c r="BH1166">
        <v>1.2</v>
      </c>
      <c r="BI1166" s="43">
        <v>0.97182035476160533</v>
      </c>
      <c r="BJ1166">
        <v>2</v>
      </c>
      <c r="BK1166" s="31">
        <v>86.083499005964214</v>
      </c>
      <c r="BL1166" s="31">
        <v>8.3922693348108073</v>
      </c>
      <c r="BM1166" s="31">
        <v>1.1244011341785354</v>
      </c>
      <c r="BN1166" s="31">
        <v>1.0787732620669428</v>
      </c>
      <c r="BO1166" s="31">
        <v>2.1738421927451683</v>
      </c>
      <c r="BP1166">
        <v>87.526208635935461</v>
      </c>
      <c r="BQ1166">
        <v>7.8671488042784645</v>
      </c>
      <c r="BR1166">
        <v>1.2458597951928043</v>
      </c>
      <c r="BS1166">
        <v>0.87210185663496309</v>
      </c>
      <c r="BT1166">
        <v>1.7745905375429214</v>
      </c>
    </row>
    <row r="1167" spans="1:72" x14ac:dyDescent="0.25">
      <c r="A1167" t="s">
        <v>2265</v>
      </c>
      <c r="B1167" s="42"/>
      <c r="C1167" s="6">
        <v>34355</v>
      </c>
      <c r="D1167" s="6">
        <v>0.45269999999999999</v>
      </c>
      <c r="E1167" s="3">
        <v>15.594936708860759</v>
      </c>
      <c r="F1167" s="3">
        <v>18.180359435173298</v>
      </c>
      <c r="G1167" s="6">
        <v>24.5289988917621</v>
      </c>
      <c r="H1167" s="6">
        <v>16.224695921261901</v>
      </c>
      <c r="I1167" s="6">
        <v>11.781157140360076</v>
      </c>
      <c r="J1167" s="6">
        <v>20.52431289640592</v>
      </c>
      <c r="K1167" s="6">
        <v>28.462803123715581</v>
      </c>
      <c r="L1167" s="6">
        <v>17.900460058552905</v>
      </c>
      <c r="M1167" s="6">
        <v>38.666666666666664</v>
      </c>
      <c r="N1167" s="6">
        <v>29.044117647058826</v>
      </c>
      <c r="O1167" s="6">
        <v>30.612244897959183</v>
      </c>
      <c r="P1167" s="6">
        <v>27.200000000000003</v>
      </c>
      <c r="Q1167" s="6">
        <v>24.964438122332862</v>
      </c>
      <c r="R1167" s="6">
        <v>22.206703910614525</v>
      </c>
      <c r="S1167" s="6">
        <v>27.826086956521738</v>
      </c>
      <c r="T1167" s="6">
        <v>10.568579199585546</v>
      </c>
      <c r="U1167" s="6">
        <v>8.0156148340923892</v>
      </c>
      <c r="V1167" s="6">
        <v>13.097847105839886</v>
      </c>
      <c r="W1167" s="6">
        <v>34.793814432989691</v>
      </c>
      <c r="X1167" s="6">
        <v>23.958333333333336</v>
      </c>
      <c r="Y1167" s="6">
        <v>41.188524590163937</v>
      </c>
      <c r="Z1167" s="6">
        <v>4.6704368174726998</v>
      </c>
      <c r="AA1167" s="6">
        <v>60.3828016643551</v>
      </c>
      <c r="AB1167" s="6">
        <v>70.028232636928294</v>
      </c>
      <c r="AC1167" s="6">
        <v>51.068702290076338</v>
      </c>
      <c r="AD1167" s="6">
        <v>62.187195320116992</v>
      </c>
      <c r="AE1167" s="6">
        <v>72.41322855271774</v>
      </c>
      <c r="AF1167" s="6">
        <v>52.112903225806448</v>
      </c>
      <c r="AG1167" s="6">
        <v>49.643835616438359</v>
      </c>
      <c r="AH1167" s="6">
        <v>57.757644394110983</v>
      </c>
      <c r="AI1167" s="6">
        <v>42.038216560509554</v>
      </c>
      <c r="AJ1167" s="6">
        <v>78.410311493018256</v>
      </c>
      <c r="AK1167" s="6">
        <v>84.631147540983605</v>
      </c>
      <c r="AL1167" s="6">
        <v>71.557562076749434</v>
      </c>
      <c r="AM1167" s="6">
        <v>61.818181818181813</v>
      </c>
      <c r="AN1167" s="6">
        <v>63.333333333333329</v>
      </c>
      <c r="AO1167" s="6">
        <v>60</v>
      </c>
      <c r="AP1167" s="6">
        <v>59.447674418604649</v>
      </c>
      <c r="AQ1167" s="6">
        <v>66.17647058823529</v>
      </c>
      <c r="AR1167" s="6">
        <v>55.048076923076927</v>
      </c>
      <c r="AS1167" s="6">
        <v>25.089495755344199</v>
      </c>
      <c r="AT1167" s="6">
        <v>17.715045514984102</v>
      </c>
      <c r="AU1167" s="6">
        <v>21.120998261225299</v>
      </c>
      <c r="AV1167" s="6">
        <v>21.090314002250199</v>
      </c>
      <c r="AW1167" s="6">
        <v>14.984146466196201</v>
      </c>
      <c r="AX1167" s="46">
        <v>50314</v>
      </c>
      <c r="AY1167" s="41">
        <v>57417</v>
      </c>
      <c r="AZ1167" s="41">
        <v>34125</v>
      </c>
      <c r="BA1167" s="41" t="s">
        <v>74</v>
      </c>
      <c r="BB1167" s="41" t="s">
        <v>74</v>
      </c>
      <c r="BC1167" s="41">
        <v>33197</v>
      </c>
      <c r="BD1167" s="3">
        <v>5.1808269192816265</v>
      </c>
      <c r="BE1167" s="6">
        <v>12.9502828222685</v>
      </c>
      <c r="BF1167" s="6">
        <v>84.1</v>
      </c>
      <c r="BG1167" s="6">
        <v>8.3000000000000007</v>
      </c>
      <c r="BH1167">
        <v>0.4</v>
      </c>
      <c r="BI1167" s="43">
        <v>2.9056162246489858</v>
      </c>
      <c r="BJ1167">
        <v>1.7</v>
      </c>
      <c r="BK1167" s="31">
        <v>85.188312785002523</v>
      </c>
      <c r="BL1167" s="31">
        <v>8.4445195068400611</v>
      </c>
      <c r="BM1167" s="31">
        <v>0.70933963857456506</v>
      </c>
      <c r="BN1167" s="31">
        <v>2.381354500928897</v>
      </c>
      <c r="BO1167" s="31">
        <v>1.3849011991217699</v>
      </c>
      <c r="BP1167">
        <v>82.583621683967706</v>
      </c>
      <c r="BQ1167">
        <v>8.1430219146482123</v>
      </c>
      <c r="BR1167">
        <v>0</v>
      </c>
      <c r="BS1167">
        <v>3.6216839677047288</v>
      </c>
      <c r="BT1167">
        <v>2.2376009227220299</v>
      </c>
    </row>
    <row r="1168" spans="1:72" x14ac:dyDescent="0.25">
      <c r="A1168" t="s">
        <v>2266</v>
      </c>
      <c r="B1168" s="42"/>
      <c r="C1168" s="6">
        <v>32014</v>
      </c>
      <c r="D1168" s="6">
        <v>0.48730000000000001</v>
      </c>
      <c r="E1168" s="3">
        <v>31.502045587375804</v>
      </c>
      <c r="F1168" s="3">
        <v>28.922132719601073</v>
      </c>
      <c r="G1168" s="6">
        <v>15.272348188689101</v>
      </c>
      <c r="H1168" s="6">
        <v>19.554123019070602</v>
      </c>
      <c r="I1168" s="6">
        <v>17.560610315454461</v>
      </c>
      <c r="J1168" s="6">
        <v>21.381381381381381</v>
      </c>
      <c r="K1168" s="6">
        <v>31.859396348279716</v>
      </c>
      <c r="L1168" s="6">
        <v>29.640800658075129</v>
      </c>
      <c r="M1168" s="6">
        <v>33.696639418710262</v>
      </c>
      <c r="N1168" s="6">
        <v>68.518518518518519</v>
      </c>
      <c r="O1168" s="6">
        <v>77.41935483870968</v>
      </c>
      <c r="P1168" s="6">
        <v>56.521739130434781</v>
      </c>
      <c r="Q1168" s="6">
        <v>31.144465290806757</v>
      </c>
      <c r="R1168" s="6">
        <v>36.263736263736263</v>
      </c>
      <c r="S1168" s="6">
        <v>25.769230769230766</v>
      </c>
      <c r="T1168" s="6">
        <v>11.02585115100946</v>
      </c>
      <c r="U1168" s="6">
        <v>9.2617856601485524</v>
      </c>
      <c r="V1168" s="6">
        <v>12.730735423381191</v>
      </c>
      <c r="W1168" s="6">
        <v>0</v>
      </c>
      <c r="X1168" s="6">
        <v>0</v>
      </c>
      <c r="Y1168" s="6">
        <v>0</v>
      </c>
      <c r="Z1168" s="6">
        <v>8.2527206771463106</v>
      </c>
      <c r="AA1168" s="6">
        <v>56.064629116999001</v>
      </c>
      <c r="AB1168" s="6">
        <v>62.939638783269956</v>
      </c>
      <c r="AC1168" s="6">
        <v>49.833064081852449</v>
      </c>
      <c r="AD1168" s="6">
        <v>58.221312205109946</v>
      </c>
      <c r="AE1168" s="6">
        <v>63.481104651162788</v>
      </c>
      <c r="AF1168" s="6">
        <v>53.168092162681091</v>
      </c>
      <c r="AG1168" s="6">
        <v>51.83946488294314</v>
      </c>
      <c r="AH1168" s="6">
        <v>60.805722891566262</v>
      </c>
      <c r="AI1168" s="6">
        <v>44.675090252707584</v>
      </c>
      <c r="AJ1168" s="6">
        <v>58.80681818181818</v>
      </c>
      <c r="AK1168" s="6">
        <v>74.871794871794876</v>
      </c>
      <c r="AL1168" s="6">
        <v>38.853503184713375</v>
      </c>
      <c r="AM1168" s="6">
        <v>58.333333333333336</v>
      </c>
      <c r="AN1168" s="6">
        <v>100</v>
      </c>
      <c r="AO1168" s="6">
        <v>28.571428571428569</v>
      </c>
      <c r="AP1168" s="6">
        <v>86.956521739130437</v>
      </c>
      <c r="AQ1168" s="6">
        <v>100</v>
      </c>
      <c r="AR1168" s="6">
        <v>75</v>
      </c>
      <c r="AS1168" s="6">
        <v>25.2718286655684</v>
      </c>
      <c r="AT1168" s="6">
        <v>18.451400329489299</v>
      </c>
      <c r="AU1168" s="6">
        <v>25.2718286655684</v>
      </c>
      <c r="AV1168" s="6">
        <v>16.3756177924217</v>
      </c>
      <c r="AW1168" s="6">
        <v>14.6293245469522</v>
      </c>
      <c r="AX1168" s="46">
        <v>43825</v>
      </c>
      <c r="AY1168" s="41">
        <v>57591</v>
      </c>
      <c r="AZ1168" s="41">
        <v>24882</v>
      </c>
      <c r="BA1168" s="41" t="s">
        <v>74</v>
      </c>
      <c r="BB1168" s="41" t="s">
        <v>74</v>
      </c>
      <c r="BC1168" s="41">
        <v>20724</v>
      </c>
      <c r="BD1168" s="3">
        <v>5.746275062848734</v>
      </c>
      <c r="BE1168" s="6">
        <v>10.6913089250205</v>
      </c>
      <c r="BF1168" s="6">
        <v>84.3</v>
      </c>
      <c r="BG1168" s="6">
        <v>8.9</v>
      </c>
      <c r="BH1168">
        <v>0.5</v>
      </c>
      <c r="BI1168" s="43">
        <v>1.4685792349726776</v>
      </c>
      <c r="BJ1168">
        <v>2.7</v>
      </c>
      <c r="BK1168" s="31">
        <v>81.130834976988822</v>
      </c>
      <c r="BL1168" s="31">
        <v>10.848126232741617</v>
      </c>
      <c r="BM1168" s="31">
        <v>0.26298487836949375</v>
      </c>
      <c r="BN1168" s="31">
        <v>2.2353714661406969</v>
      </c>
      <c r="BO1168" s="31">
        <v>2.2792022792022792</v>
      </c>
      <c r="BP1168">
        <v>87.633262260127935</v>
      </c>
      <c r="BQ1168">
        <v>6.728263444681355</v>
      </c>
      <c r="BR1168">
        <v>0.68704098554844817</v>
      </c>
      <c r="BS1168">
        <v>0.63965884861407252</v>
      </c>
      <c r="BT1168">
        <v>3.1035299692016109</v>
      </c>
    </row>
    <row r="1169" spans="1:72" x14ac:dyDescent="0.25">
      <c r="A1169" t="s">
        <v>2267</v>
      </c>
      <c r="B1169" s="42"/>
      <c r="C1169" s="6">
        <v>26333</v>
      </c>
      <c r="D1169" s="6">
        <v>0.46820000000000001</v>
      </c>
      <c r="E1169" s="3">
        <v>31.420891648901662</v>
      </c>
      <c r="F1169" s="3">
        <v>29.219335384240502</v>
      </c>
      <c r="G1169" s="6">
        <v>12.774256460263301</v>
      </c>
      <c r="H1169" s="6">
        <v>20.765627800768399</v>
      </c>
      <c r="I1169" s="6">
        <v>19.145913284886095</v>
      </c>
      <c r="J1169" s="6">
        <v>22.244252959241482</v>
      </c>
      <c r="K1169" s="6">
        <v>32.487160674981659</v>
      </c>
      <c r="L1169" s="6">
        <v>30.881580329935904</v>
      </c>
      <c r="M1169" s="6">
        <v>33.885431918008784</v>
      </c>
      <c r="N1169" s="6">
        <v>16.442048517520217</v>
      </c>
      <c r="O1169" s="6">
        <v>8.7096774193548381</v>
      </c>
      <c r="P1169" s="6">
        <v>21.99074074074074</v>
      </c>
      <c r="Q1169" s="6">
        <v>19.853562376795271</v>
      </c>
      <c r="R1169" s="6">
        <v>18.504966021955045</v>
      </c>
      <c r="S1169" s="6">
        <v>21.428571428571427</v>
      </c>
      <c r="T1169" s="6">
        <v>14.29218801137937</v>
      </c>
      <c r="U1169" s="6">
        <v>12.604183047649</v>
      </c>
      <c r="V1169" s="6">
        <v>15.852063553574888</v>
      </c>
      <c r="W1169" s="6">
        <v>44.73297403233709</v>
      </c>
      <c r="X1169" s="6">
        <v>45.99609375</v>
      </c>
      <c r="Y1169" s="6">
        <v>43.461160275319564</v>
      </c>
      <c r="Z1169" s="6">
        <v>8.5537520419867192</v>
      </c>
      <c r="AA1169" s="6">
        <v>56.2436232545937</v>
      </c>
      <c r="AB1169" s="6">
        <v>60.490837830628116</v>
      </c>
      <c r="AC1169" s="6">
        <v>52.423403469915101</v>
      </c>
      <c r="AD1169" s="6">
        <v>56.306128640776699</v>
      </c>
      <c r="AE1169" s="6">
        <v>61.869152930694327</v>
      </c>
      <c r="AF1169" s="6">
        <v>51.237896445758679</v>
      </c>
      <c r="AG1169" s="6">
        <v>56.047245108135947</v>
      </c>
      <c r="AH1169" s="6">
        <v>56.123728577400023</v>
      </c>
      <c r="AI1169" s="6">
        <v>55.981576743629624</v>
      </c>
      <c r="AJ1169" s="6">
        <v>52.820901173797807</v>
      </c>
      <c r="AK1169" s="6">
        <v>66.713384723195517</v>
      </c>
      <c r="AL1169" s="6">
        <v>36.490939044481053</v>
      </c>
      <c r="AM1169" s="6">
        <v>43.33868378812199</v>
      </c>
      <c r="AN1169" s="6">
        <v>60.606060606060609</v>
      </c>
      <c r="AO1169" s="6">
        <v>30.640668523676879</v>
      </c>
      <c r="AP1169" s="6">
        <v>64.593908629441614</v>
      </c>
      <c r="AQ1169" s="6">
        <v>72.837837837837839</v>
      </c>
      <c r="AR1169" s="6">
        <v>57.296650717703344</v>
      </c>
      <c r="AS1169" s="6">
        <v>30.798175598631701</v>
      </c>
      <c r="AT1169" s="6">
        <v>21.5298365640441</v>
      </c>
      <c r="AU1169" s="6">
        <v>24.9144811858609</v>
      </c>
      <c r="AV1169" s="6">
        <v>10.144431774990499</v>
      </c>
      <c r="AW1169" s="6">
        <v>12.613074876472799</v>
      </c>
      <c r="AX1169" s="46">
        <v>40734</v>
      </c>
      <c r="AY1169" s="41">
        <v>49089</v>
      </c>
      <c r="AZ1169" s="41">
        <v>26263</v>
      </c>
      <c r="BA1169" s="41">
        <v>45208</v>
      </c>
      <c r="BB1169" s="41">
        <v>31526</v>
      </c>
      <c r="BC1169" s="41">
        <v>42311</v>
      </c>
      <c r="BD1169" s="3">
        <v>5.1715769137889396</v>
      </c>
      <c r="BE1169" s="6">
        <v>5.6406602541265896</v>
      </c>
      <c r="BF1169" s="6">
        <v>82.8</v>
      </c>
      <c r="BG1169" s="6">
        <v>9.5</v>
      </c>
      <c r="BH1169">
        <v>1.8</v>
      </c>
      <c r="BI1169" s="43">
        <v>2.3122959738846571</v>
      </c>
      <c r="BJ1169">
        <v>1.8</v>
      </c>
      <c r="BK1169" s="31">
        <v>80.736413252363747</v>
      </c>
      <c r="BL1169" s="31">
        <v>10.70797140441233</v>
      </c>
      <c r="BM1169" s="31">
        <v>2.0139903143977249</v>
      </c>
      <c r="BN1169" s="31">
        <v>2.7135060342839572</v>
      </c>
      <c r="BO1169" s="31">
        <v>1.3336920593435313</v>
      </c>
      <c r="BP1169">
        <v>84.901359742199162</v>
      </c>
      <c r="BQ1169">
        <v>8.2567004637271086</v>
      </c>
      <c r="BR1169">
        <v>1.5247976106264245</v>
      </c>
      <c r="BS1169">
        <v>1.9020671225339938</v>
      </c>
      <c r="BT1169">
        <v>2.3225654326809715</v>
      </c>
    </row>
    <row r="1170" spans="1:72" x14ac:dyDescent="0.25">
      <c r="A1170" t="s">
        <v>2268</v>
      </c>
      <c r="B1170" s="42"/>
      <c r="C1170" s="6">
        <v>26617</v>
      </c>
      <c r="D1170" s="6">
        <v>0.53180000000000005</v>
      </c>
      <c r="E1170" s="3">
        <v>20.46004842615012</v>
      </c>
      <c r="F1170" s="3">
        <v>23.811721273650207</v>
      </c>
      <c r="G1170" s="6">
        <v>25.875625446747701</v>
      </c>
      <c r="H1170" s="6">
        <v>22.261808987472701</v>
      </c>
      <c r="I1170" s="6">
        <v>19.041972966563907</v>
      </c>
      <c r="J1170" s="6">
        <v>25.289919714540588</v>
      </c>
      <c r="K1170" s="6">
        <v>38.641125411553432</v>
      </c>
      <c r="L1170" s="6">
        <v>35.2112676056338</v>
      </c>
      <c r="M1170" s="6">
        <v>41.652613827993257</v>
      </c>
      <c r="N1170" s="6">
        <v>12.5</v>
      </c>
      <c r="O1170" s="6">
        <v>0</v>
      </c>
      <c r="P1170" s="6">
        <v>40</v>
      </c>
      <c r="Q1170" s="6">
        <v>0</v>
      </c>
      <c r="R1170" s="6">
        <v>0</v>
      </c>
      <c r="S1170" s="6">
        <v>0</v>
      </c>
      <c r="T1170" s="6">
        <v>12.674670340484157</v>
      </c>
      <c r="U1170" s="6">
        <v>9.9606299212598426</v>
      </c>
      <c r="V1170" s="6">
        <v>15.387642660369933</v>
      </c>
      <c r="W1170" s="6">
        <v>0</v>
      </c>
      <c r="X1170" s="6">
        <v>0</v>
      </c>
      <c r="Y1170" s="6">
        <v>0</v>
      </c>
      <c r="Z1170" s="6">
        <v>9.1902493695713101</v>
      </c>
      <c r="AA1170" s="6">
        <v>51.886244921648299</v>
      </c>
      <c r="AB1170" s="6">
        <v>60.793218286406294</v>
      </c>
      <c r="AC1170" s="6">
        <v>43.689049874616884</v>
      </c>
      <c r="AD1170" s="6">
        <v>53.432193255202108</v>
      </c>
      <c r="AE1170" s="6">
        <v>65.557729941291583</v>
      </c>
      <c r="AF1170" s="6">
        <v>41.834347215722978</v>
      </c>
      <c r="AG1170" s="6">
        <v>49.453125</v>
      </c>
      <c r="AH1170" s="6">
        <v>51.569126378286676</v>
      </c>
      <c r="AI1170" s="6">
        <v>47.646632874728454</v>
      </c>
      <c r="AJ1170" s="6">
        <v>57.47126436781609</v>
      </c>
      <c r="AK1170" s="6">
        <v>90.384615384615387</v>
      </c>
      <c r="AL1170" s="6">
        <v>8.5714285714285712</v>
      </c>
      <c r="AM1170" s="6">
        <v>62.5</v>
      </c>
      <c r="AN1170" s="6">
        <v>90.909090909090907</v>
      </c>
      <c r="AO1170" s="6">
        <v>0</v>
      </c>
      <c r="AP1170" s="6">
        <v>0</v>
      </c>
      <c r="AQ1170" s="6">
        <v>0</v>
      </c>
      <c r="AR1170" s="6" t="s">
        <v>74</v>
      </c>
      <c r="AS1170" s="6">
        <v>27.954335081764899</v>
      </c>
      <c r="AT1170" s="6">
        <v>20.857759950632499</v>
      </c>
      <c r="AU1170" s="6">
        <v>16.1061400802222</v>
      </c>
      <c r="AV1170" s="6">
        <v>20.796050601666199</v>
      </c>
      <c r="AW1170" s="6">
        <v>14.285714285714301</v>
      </c>
      <c r="AX1170" s="46">
        <v>38000</v>
      </c>
      <c r="AY1170" s="41">
        <v>45352</v>
      </c>
      <c r="AZ1170" s="41">
        <v>24770</v>
      </c>
      <c r="BA1170" s="41" t="s">
        <v>74</v>
      </c>
      <c r="BB1170" s="41" t="s">
        <v>74</v>
      </c>
      <c r="BC1170" s="41" t="s">
        <v>74</v>
      </c>
      <c r="BD1170" s="3">
        <v>5.6796523595334296</v>
      </c>
      <c r="BE1170" s="6">
        <v>13.5714285714286</v>
      </c>
      <c r="BF1170" s="6">
        <v>83.7</v>
      </c>
      <c r="BG1170" s="6">
        <v>6.2</v>
      </c>
      <c r="BH1170">
        <v>1.6</v>
      </c>
      <c r="BI1170" s="43">
        <v>1.1396011396011396</v>
      </c>
      <c r="BJ1170">
        <v>2.5</v>
      </c>
      <c r="BK1170" s="31">
        <v>81.748633879781423</v>
      </c>
      <c r="BL1170" s="31">
        <v>7.2677595628415306</v>
      </c>
      <c r="BM1170" s="31">
        <v>1.8579234972677594</v>
      </c>
      <c r="BN1170" s="31">
        <v>0.87431693989071035</v>
      </c>
      <c r="BO1170" s="31">
        <v>2.1311475409836063</v>
      </c>
      <c r="BP1170">
        <v>86.455981941309261</v>
      </c>
      <c r="BQ1170">
        <v>4.8156508653122643</v>
      </c>
      <c r="BR1170">
        <v>1.1286681715575622</v>
      </c>
      <c r="BS1170">
        <v>1.5048908954100828</v>
      </c>
      <c r="BT1170">
        <v>3.0097817908201656</v>
      </c>
    </row>
    <row r="1171" spans="1:72" x14ac:dyDescent="0.25">
      <c r="A1171" t="s">
        <v>2269</v>
      </c>
      <c r="B1171" s="42"/>
      <c r="C1171" s="6">
        <v>24153</v>
      </c>
      <c r="D1171" s="6">
        <v>0.47360000000000002</v>
      </c>
      <c r="E1171" s="3">
        <v>34.610472541507029</v>
      </c>
      <c r="F1171" s="3">
        <v>30.917592051431914</v>
      </c>
      <c r="G1171" s="6">
        <v>14.5592604820073</v>
      </c>
      <c r="H1171" s="6">
        <v>20.9027323504252</v>
      </c>
      <c r="I1171" s="6">
        <v>19.121961441743505</v>
      </c>
      <c r="J1171" s="6">
        <v>22.548165359666957</v>
      </c>
      <c r="K1171" s="6">
        <v>38.19424665337511</v>
      </c>
      <c r="L1171" s="6">
        <v>35.379288637079007</v>
      </c>
      <c r="M1171" s="6">
        <v>40.520156046814044</v>
      </c>
      <c r="N1171" s="6">
        <v>0</v>
      </c>
      <c r="O1171" s="6">
        <v>0</v>
      </c>
      <c r="P1171" s="6" t="s">
        <v>74</v>
      </c>
      <c r="Q1171" s="6">
        <v>9.6618357487922708</v>
      </c>
      <c r="R1171" s="6">
        <v>6.9264069264069263</v>
      </c>
      <c r="S1171" s="6">
        <v>13.114754098360656</v>
      </c>
      <c r="T1171" s="6">
        <v>11.259682022013861</v>
      </c>
      <c r="U1171" s="6">
        <v>10.59448688143474</v>
      </c>
      <c r="V1171" s="6">
        <v>11.901329489027711</v>
      </c>
      <c r="W1171" s="6">
        <v>72.5</v>
      </c>
      <c r="X1171" s="6">
        <v>84.615384615384613</v>
      </c>
      <c r="Y1171" s="6">
        <v>50</v>
      </c>
      <c r="Z1171" s="6">
        <v>9.6244659320890502</v>
      </c>
      <c r="AA1171" s="6">
        <v>55.0559021557848</v>
      </c>
      <c r="AB1171" s="6">
        <v>59.787261642236345</v>
      </c>
      <c r="AC1171" s="6">
        <v>50.754716981132077</v>
      </c>
      <c r="AD1171" s="6">
        <v>53.337253748897382</v>
      </c>
      <c r="AE1171" s="6">
        <v>62.803509487859621</v>
      </c>
      <c r="AF1171" s="6">
        <v>44.586948321388157</v>
      </c>
      <c r="AG1171" s="6">
        <v>58.671252715423606</v>
      </c>
      <c r="AH1171" s="6">
        <v>53.970125786163528</v>
      </c>
      <c r="AI1171" s="6">
        <v>62.684563758389267</v>
      </c>
      <c r="AJ1171" s="6">
        <v>47.258485639686683</v>
      </c>
      <c r="AK1171" s="6">
        <v>62.895927601809952</v>
      </c>
      <c r="AL1171" s="6">
        <v>25.925925925925924</v>
      </c>
      <c r="AM1171" s="6">
        <v>0</v>
      </c>
      <c r="AN1171" s="6">
        <v>0</v>
      </c>
      <c r="AO1171" s="6">
        <v>0</v>
      </c>
      <c r="AP1171" s="6">
        <v>100</v>
      </c>
      <c r="AQ1171" s="6">
        <v>100</v>
      </c>
      <c r="AR1171" s="6">
        <v>100</v>
      </c>
      <c r="AS1171" s="6">
        <v>26.524010947996999</v>
      </c>
      <c r="AT1171" s="6">
        <v>24.023388902712099</v>
      </c>
      <c r="AU1171" s="6">
        <v>23.314257277929801</v>
      </c>
      <c r="AV1171" s="6">
        <v>13.249564568300601</v>
      </c>
      <c r="AW1171" s="6">
        <v>12.8887783030605</v>
      </c>
      <c r="AX1171" s="46">
        <v>36421</v>
      </c>
      <c r="AY1171" s="41">
        <v>48193</v>
      </c>
      <c r="AZ1171" s="41">
        <v>21617</v>
      </c>
      <c r="BA1171" s="41" t="s">
        <v>74</v>
      </c>
      <c r="BB1171" s="41" t="s">
        <v>74</v>
      </c>
      <c r="BC1171" s="41">
        <v>41125</v>
      </c>
      <c r="BD1171" s="3">
        <v>4.874263634636093</v>
      </c>
      <c r="BE1171" s="6">
        <v>4.9800025803122203</v>
      </c>
      <c r="BF1171" s="6">
        <v>89.2</v>
      </c>
      <c r="BG1171" s="6">
        <v>6.6</v>
      </c>
      <c r="BH1171">
        <v>0.2</v>
      </c>
      <c r="BI1171" s="43">
        <v>0.7697160883280757</v>
      </c>
      <c r="BJ1171">
        <v>2.2000000000000002</v>
      </c>
      <c r="BK1171" s="31">
        <v>89.413845376452755</v>
      </c>
      <c r="BL1171" s="31">
        <v>6.2152602324406265</v>
      </c>
      <c r="BM1171" s="31">
        <v>0</v>
      </c>
      <c r="BN1171" s="31">
        <v>0.93481556341586647</v>
      </c>
      <c r="BO1171" s="31">
        <v>1.8948964123294592</v>
      </c>
      <c r="BP1171">
        <v>89.084950844466846</v>
      </c>
      <c r="BQ1171">
        <v>6.9573985379379879</v>
      </c>
      <c r="BR1171">
        <v>0.42853541719183258</v>
      </c>
      <c r="BS1171">
        <v>0.60499117721199902</v>
      </c>
      <c r="BT1171">
        <v>2.4955886059994956</v>
      </c>
    </row>
    <row r="1172" spans="1:72" x14ac:dyDescent="0.25">
      <c r="A1172" t="s">
        <v>2270</v>
      </c>
      <c r="B1172" s="42"/>
      <c r="C1172" s="6">
        <v>29182</v>
      </c>
      <c r="D1172" s="6">
        <v>0.48399999999999999</v>
      </c>
      <c r="E1172" s="3">
        <v>32.485875706214692</v>
      </c>
      <c r="F1172" s="3">
        <v>28.079678490302289</v>
      </c>
      <c r="G1172" s="6">
        <v>15.179856115107899</v>
      </c>
      <c r="H1172" s="6">
        <v>19.523930108888301</v>
      </c>
      <c r="I1172" s="6">
        <v>15.587061720010187</v>
      </c>
      <c r="J1172" s="6">
        <v>23.4158623583718</v>
      </c>
      <c r="K1172" s="6">
        <v>40.05681818181818</v>
      </c>
      <c r="L1172" s="6">
        <v>34.555256064690028</v>
      </c>
      <c r="M1172" s="6">
        <v>45.1165096678235</v>
      </c>
      <c r="N1172" s="6">
        <v>23.341772151898734</v>
      </c>
      <c r="O1172" s="6">
        <v>21.91235059760956</v>
      </c>
      <c r="P1172" s="6">
        <v>24.81977342945417</v>
      </c>
      <c r="Q1172" s="6">
        <v>19.35483870967742</v>
      </c>
      <c r="R1172" s="6">
        <v>14.159292035398231</v>
      </c>
      <c r="S1172" s="6">
        <v>24.608501118568231</v>
      </c>
      <c r="T1172" s="6">
        <v>14.255803928813352</v>
      </c>
      <c r="U1172" s="6">
        <v>10.500308832612724</v>
      </c>
      <c r="V1172" s="6">
        <v>17.988703339882122</v>
      </c>
      <c r="W1172" s="6">
        <v>31.858407079646017</v>
      </c>
      <c r="X1172" s="6">
        <v>31.03448275862069</v>
      </c>
      <c r="Y1172" s="6">
        <v>32.727272727272727</v>
      </c>
      <c r="Z1172" s="6">
        <v>10.6385138564613</v>
      </c>
      <c r="AA1172" s="6">
        <v>51.756920006302899</v>
      </c>
      <c r="AB1172" s="6">
        <v>60.908701243034727</v>
      </c>
      <c r="AC1172" s="6">
        <v>42.958689605439375</v>
      </c>
      <c r="AD1172" s="6">
        <v>49.841643956691463</v>
      </c>
      <c r="AE1172" s="6">
        <v>60.948250074783125</v>
      </c>
      <c r="AF1172" s="6">
        <v>39.065447685386737</v>
      </c>
      <c r="AG1172" s="6">
        <v>55.867602808425275</v>
      </c>
      <c r="AH1172" s="6">
        <v>54.760200429491768</v>
      </c>
      <c r="AI1172" s="6">
        <v>56.838143036386448</v>
      </c>
      <c r="AJ1172" s="6">
        <v>50.078740157480318</v>
      </c>
      <c r="AK1172" s="6">
        <v>68.580060422960713</v>
      </c>
      <c r="AL1172" s="6">
        <v>29.934210526315791</v>
      </c>
      <c r="AM1172" s="6">
        <v>59.74842767295597</v>
      </c>
      <c r="AN1172" s="6">
        <v>67.121418826739429</v>
      </c>
      <c r="AO1172" s="6">
        <v>52.005730659025787</v>
      </c>
      <c r="AP1172" s="6">
        <v>46.938775510204081</v>
      </c>
      <c r="AQ1172" s="6">
        <v>54.716981132075468</v>
      </c>
      <c r="AR1172" s="6">
        <v>37.777777777777779</v>
      </c>
      <c r="AS1172" s="6">
        <v>29.5126661365444</v>
      </c>
      <c r="AT1172" s="6">
        <v>15.653754401908399</v>
      </c>
      <c r="AU1172" s="6">
        <v>17.721231398386902</v>
      </c>
      <c r="AV1172" s="6">
        <v>20.595251618766302</v>
      </c>
      <c r="AW1172" s="6">
        <v>16.517096444393999</v>
      </c>
      <c r="AX1172" s="46">
        <v>38828</v>
      </c>
      <c r="AY1172" s="41">
        <v>45248</v>
      </c>
      <c r="AZ1172" s="41">
        <v>22283</v>
      </c>
      <c r="BA1172" s="41">
        <v>31919</v>
      </c>
      <c r="BB1172" s="41" t="s">
        <v>74</v>
      </c>
      <c r="BC1172" s="41">
        <v>30329</v>
      </c>
      <c r="BD1172" s="3">
        <v>5.5600311850311854</v>
      </c>
      <c r="BE1172" s="6">
        <v>13.9770342017533</v>
      </c>
      <c r="BF1172" s="6">
        <v>76.2</v>
      </c>
      <c r="BG1172" s="6">
        <v>13.6</v>
      </c>
      <c r="BH1172">
        <v>1.1000000000000001</v>
      </c>
      <c r="BI1172" s="43">
        <v>2.7389068293266354</v>
      </c>
      <c r="BJ1172">
        <v>3.1</v>
      </c>
      <c r="BK1172" s="31">
        <v>74.593704998971404</v>
      </c>
      <c r="BL1172" s="31">
        <v>14.297469656449291</v>
      </c>
      <c r="BM1172" s="31">
        <v>1.1520263320304465</v>
      </c>
      <c r="BN1172" s="31">
        <v>3.1063567167249539</v>
      </c>
      <c r="BO1172" s="31">
        <v>2.4686278543509568</v>
      </c>
      <c r="BP1172">
        <v>78.428571428571431</v>
      </c>
      <c r="BQ1172">
        <v>12.6</v>
      </c>
      <c r="BR1172">
        <v>1</v>
      </c>
      <c r="BS1172">
        <v>2.2285714285714286</v>
      </c>
      <c r="BT1172">
        <v>4.0571428571428569</v>
      </c>
    </row>
    <row r="1173" spans="1:72" x14ac:dyDescent="0.25">
      <c r="A1173" t="s">
        <v>2271</v>
      </c>
      <c r="B1173" s="42"/>
      <c r="C1173" s="6">
        <v>29246</v>
      </c>
      <c r="D1173" s="6">
        <v>0.43359999999999999</v>
      </c>
      <c r="E1173" s="3">
        <v>30.068392769907181</v>
      </c>
      <c r="F1173" s="3">
        <v>29.030254635790971</v>
      </c>
      <c r="G1173" s="6">
        <v>9.7530864197530907</v>
      </c>
      <c r="H1173" s="6">
        <v>19.343512889391601</v>
      </c>
      <c r="I1173" s="6">
        <v>16.828803051979019</v>
      </c>
      <c r="J1173" s="6">
        <v>21.79988820570151</v>
      </c>
      <c r="K1173" s="6">
        <v>30.119819720787071</v>
      </c>
      <c r="L1173" s="6">
        <v>25.747182753552178</v>
      </c>
      <c r="M1173" s="6">
        <v>33.678963110668001</v>
      </c>
      <c r="N1173" s="6">
        <v>0</v>
      </c>
      <c r="O1173" s="6">
        <v>0</v>
      </c>
      <c r="P1173" s="6">
        <v>0</v>
      </c>
      <c r="Q1173" s="6">
        <v>20.834343924326944</v>
      </c>
      <c r="R1173" s="6">
        <v>18.149307107733573</v>
      </c>
      <c r="S1173" s="6">
        <v>24.019088016967128</v>
      </c>
      <c r="T1173" s="6">
        <v>16.687236822999854</v>
      </c>
      <c r="U1173" s="6">
        <v>14.840448783330906</v>
      </c>
      <c r="V1173" s="6">
        <v>18.521198090001448</v>
      </c>
      <c r="W1173" s="6">
        <v>7.098765432098765</v>
      </c>
      <c r="X1173" s="6">
        <v>2.8747433264887063</v>
      </c>
      <c r="Y1173" s="6">
        <v>11.340206185567011</v>
      </c>
      <c r="Z1173" s="6">
        <v>12.213970293055</v>
      </c>
      <c r="AA1173" s="6">
        <v>61.220110361741298</v>
      </c>
      <c r="AB1173" s="6">
        <v>68.158025922233307</v>
      </c>
      <c r="AC1173" s="6">
        <v>54.50156891141684</v>
      </c>
      <c r="AD1173" s="6">
        <v>60.843019311654835</v>
      </c>
      <c r="AE1173" s="6">
        <v>68.937329700272471</v>
      </c>
      <c r="AF1173" s="6">
        <v>52.815061706152598</v>
      </c>
      <c r="AG1173" s="6">
        <v>65.184711338557491</v>
      </c>
      <c r="AH1173" s="6">
        <v>66.341991341991346</v>
      </c>
      <c r="AI1173" s="6">
        <v>64.263142775064637</v>
      </c>
      <c r="AJ1173" s="6">
        <v>59.11154345006485</v>
      </c>
      <c r="AK1173" s="6">
        <v>71.137206427688511</v>
      </c>
      <c r="AL1173" s="6">
        <v>45.839017735334245</v>
      </c>
      <c r="AM1173" s="6">
        <v>34.265734265734267</v>
      </c>
      <c r="AN1173" s="6">
        <v>30.487804878048781</v>
      </c>
      <c r="AO1173" s="6">
        <v>39.344262295081968</v>
      </c>
      <c r="AP1173" s="6">
        <v>58.179419525065967</v>
      </c>
      <c r="AQ1173" s="6">
        <v>65.463917525773198</v>
      </c>
      <c r="AR1173" s="6">
        <v>50.540540540540533</v>
      </c>
      <c r="AS1173" s="6">
        <v>24.534125986052398</v>
      </c>
      <c r="AT1173" s="6">
        <v>20.870012575740301</v>
      </c>
      <c r="AU1173" s="6">
        <v>21.601692008688701</v>
      </c>
      <c r="AV1173" s="6">
        <v>18.189093403452599</v>
      </c>
      <c r="AW1173" s="6">
        <v>14.8050760260661</v>
      </c>
      <c r="AX1173" s="46">
        <v>42753</v>
      </c>
      <c r="AY1173" s="41">
        <v>47937</v>
      </c>
      <c r="AZ1173" s="41">
        <v>31497</v>
      </c>
      <c r="BA1173" s="41">
        <v>44205</v>
      </c>
      <c r="BB1173" s="41">
        <v>33313</v>
      </c>
      <c r="BC1173" s="41">
        <v>36853</v>
      </c>
      <c r="BD1173" s="3">
        <v>4.7616259618601537</v>
      </c>
      <c r="BE1173" s="6">
        <v>6.5602525872653903</v>
      </c>
      <c r="BF1173" s="6">
        <v>86.4</v>
      </c>
      <c r="BG1173" s="6">
        <v>8.4</v>
      </c>
      <c r="BH1173">
        <v>1.4</v>
      </c>
      <c r="BI1173" s="43">
        <v>0.99146875720544159</v>
      </c>
      <c r="BJ1173">
        <v>1.4</v>
      </c>
      <c r="BK1173" s="31">
        <v>86.046753246753255</v>
      </c>
      <c r="BL1173" s="31">
        <v>9.4649350649350659</v>
      </c>
      <c r="BM1173" s="31">
        <v>0.91428571428571437</v>
      </c>
      <c r="BN1173" s="31">
        <v>1.0181818181818183</v>
      </c>
      <c r="BO1173" s="31">
        <v>1.0389610389610389</v>
      </c>
      <c r="BP1173">
        <v>86.909232163666971</v>
      </c>
      <c r="BQ1173">
        <v>7.0309465233717461</v>
      </c>
      <c r="BR1173">
        <v>2.0846821183477924</v>
      </c>
      <c r="BS1173">
        <v>0.9581768742716561</v>
      </c>
      <c r="BT1173">
        <v>1.8775087401268937</v>
      </c>
    </row>
    <row r="1174" spans="1:72" x14ac:dyDescent="0.25">
      <c r="A1174" t="s">
        <v>2272</v>
      </c>
      <c r="B1174" s="42"/>
      <c r="C1174" s="6">
        <v>33773</v>
      </c>
      <c r="D1174" s="6">
        <v>0.41920000000000002</v>
      </c>
      <c r="E1174" s="3">
        <v>23.661033087360153</v>
      </c>
      <c r="F1174" s="3">
        <v>14.973861090365945</v>
      </c>
      <c r="G1174" s="6">
        <v>11.2131715771231</v>
      </c>
      <c r="H1174" s="6">
        <v>11.8492266800208</v>
      </c>
      <c r="I1174" s="6">
        <v>9.6110934013388594</v>
      </c>
      <c r="J1174" s="6">
        <v>13.943257652015062</v>
      </c>
      <c r="K1174" s="6">
        <v>21.560146170482511</v>
      </c>
      <c r="L1174" s="6">
        <v>17.40465416936005</v>
      </c>
      <c r="M1174" s="6">
        <v>25.121174352582742</v>
      </c>
      <c r="N1174" s="6">
        <v>8.6538461538461533</v>
      </c>
      <c r="O1174" s="6">
        <v>0</v>
      </c>
      <c r="P1174" s="6">
        <v>10.714285714285714</v>
      </c>
      <c r="Q1174" s="6">
        <v>20.772619451033549</v>
      </c>
      <c r="R1174" s="6">
        <v>19.7954711468225</v>
      </c>
      <c r="S1174" s="6">
        <v>21.618204804045511</v>
      </c>
      <c r="T1174" s="6">
        <v>7.4181902876441139</v>
      </c>
      <c r="U1174" s="6">
        <v>5.9942464627487819</v>
      </c>
      <c r="V1174" s="6">
        <v>8.818943112907883</v>
      </c>
      <c r="W1174" s="6">
        <v>11.557788944723619</v>
      </c>
      <c r="X1174" s="6">
        <v>11.737089201877934</v>
      </c>
      <c r="Y1174" s="6">
        <v>11.458333333333332</v>
      </c>
      <c r="Z1174" s="6">
        <v>7.6648177791013703</v>
      </c>
      <c r="AA1174" s="6">
        <v>66.113389152159499</v>
      </c>
      <c r="AB1174" s="6">
        <v>71.825033099093588</v>
      </c>
      <c r="AC1174" s="6">
        <v>60.794727108919346</v>
      </c>
      <c r="AD1174" s="6">
        <v>66.346223872988134</v>
      </c>
      <c r="AE1174" s="6">
        <v>74.159146841673504</v>
      </c>
      <c r="AF1174" s="6">
        <v>58.891339927417633</v>
      </c>
      <c r="AG1174" s="6">
        <v>63.288178540103303</v>
      </c>
      <c r="AH1174" s="6">
        <v>62.775099559840712</v>
      </c>
      <c r="AI1174" s="6">
        <v>63.734061930783234</v>
      </c>
      <c r="AJ1174" s="6">
        <v>72.70168855534709</v>
      </c>
      <c r="AK1174" s="6">
        <v>76.536312849162016</v>
      </c>
      <c r="AL1174" s="6">
        <v>68.809073724007561</v>
      </c>
      <c r="AM1174" s="6">
        <v>71.15384615384616</v>
      </c>
      <c r="AN1174" s="6">
        <v>85</v>
      </c>
      <c r="AO1174" s="6">
        <v>67.857142857142861</v>
      </c>
      <c r="AP1174" s="6">
        <v>83.67875647668393</v>
      </c>
      <c r="AQ1174" s="6">
        <v>100</v>
      </c>
      <c r="AR1174" s="6">
        <v>72.24669603524228</v>
      </c>
      <c r="AS1174" s="6">
        <v>30.434607321399799</v>
      </c>
      <c r="AT1174" s="6">
        <v>16.8722786647315</v>
      </c>
      <c r="AU1174" s="6">
        <v>26.334462183518799</v>
      </c>
      <c r="AV1174" s="6">
        <v>13.344621835187899</v>
      </c>
      <c r="AW1174" s="6">
        <v>13.014029995162099</v>
      </c>
      <c r="AX1174" s="46">
        <v>59990</v>
      </c>
      <c r="AY1174" s="41">
        <v>71213</v>
      </c>
      <c r="AZ1174" s="41">
        <v>35125</v>
      </c>
      <c r="BA1174" s="41" t="s">
        <v>74</v>
      </c>
      <c r="BB1174" s="41">
        <v>71375</v>
      </c>
      <c r="BC1174" s="41">
        <v>59564</v>
      </c>
      <c r="BD1174" s="3">
        <v>4.4886953155245841</v>
      </c>
      <c r="BE1174" s="6">
        <v>6.5269235596836896</v>
      </c>
      <c r="BF1174" s="6">
        <v>88.4</v>
      </c>
      <c r="BG1174" s="6">
        <v>7</v>
      </c>
      <c r="BH1174">
        <v>0</v>
      </c>
      <c r="BI1174" s="43">
        <v>1.0088168956325609</v>
      </c>
      <c r="BJ1174">
        <v>2</v>
      </c>
      <c r="BK1174" s="31">
        <v>87.965162311955652</v>
      </c>
      <c r="BL1174" s="31">
        <v>6.9437846397466352</v>
      </c>
      <c r="BM1174" s="31">
        <v>8.7094220110847193E-2</v>
      </c>
      <c r="BN1174" s="31">
        <v>1.4806017418844022</v>
      </c>
      <c r="BO1174" s="31">
        <v>2.0031670625494855</v>
      </c>
      <c r="BP1174">
        <v>88.932369204593783</v>
      </c>
      <c r="BQ1174">
        <v>7.052318162484049</v>
      </c>
      <c r="BR1174">
        <v>0</v>
      </c>
      <c r="BS1174">
        <v>0.50191407911527008</v>
      </c>
      <c r="BT1174">
        <v>1.9651212250106336</v>
      </c>
    </row>
    <row r="1175" spans="1:72" x14ac:dyDescent="0.25">
      <c r="A1175" t="s">
        <v>2273</v>
      </c>
      <c r="B1175" s="42"/>
      <c r="C1175" s="6">
        <v>23453</v>
      </c>
      <c r="D1175" s="6">
        <v>0.47849999999999998</v>
      </c>
      <c r="E1175" s="3">
        <v>45.14066496163683</v>
      </c>
      <c r="F1175" s="3">
        <v>35.486577181208048</v>
      </c>
      <c r="G1175" s="6">
        <v>21.996615905245299</v>
      </c>
      <c r="H1175" s="6">
        <v>26.914371935118801</v>
      </c>
      <c r="I1175" s="6">
        <v>25.70194384449244</v>
      </c>
      <c r="J1175" s="6">
        <v>28.034839412084921</v>
      </c>
      <c r="K1175" s="6">
        <v>40.506329113924053</v>
      </c>
      <c r="L1175" s="6">
        <v>40.728100113765642</v>
      </c>
      <c r="M1175" s="6">
        <v>40.309555854643335</v>
      </c>
      <c r="N1175" s="6">
        <v>0</v>
      </c>
      <c r="O1175" s="6">
        <v>0</v>
      </c>
      <c r="P1175" s="6">
        <v>0</v>
      </c>
      <c r="Q1175" s="6">
        <v>0</v>
      </c>
      <c r="R1175" s="6">
        <v>0</v>
      </c>
      <c r="S1175" s="6">
        <v>0</v>
      </c>
      <c r="T1175" s="6">
        <v>10.916470839564196</v>
      </c>
      <c r="U1175" s="6">
        <v>7.3774179037336935</v>
      </c>
      <c r="V1175" s="6">
        <v>14.117168429617575</v>
      </c>
      <c r="W1175" s="6" t="s">
        <v>74</v>
      </c>
      <c r="X1175" s="6" t="s">
        <v>74</v>
      </c>
      <c r="Y1175" s="6" t="s">
        <v>74</v>
      </c>
      <c r="Z1175" s="6">
        <v>14.4444444444444</v>
      </c>
      <c r="AA1175" s="6">
        <v>49.094707520891397</v>
      </c>
      <c r="AB1175" s="6">
        <v>51.083293211362545</v>
      </c>
      <c r="AC1175" s="6">
        <v>47.243388614970868</v>
      </c>
      <c r="AD1175" s="6">
        <v>52.539014119395588</v>
      </c>
      <c r="AE1175" s="6">
        <v>59.908998988877663</v>
      </c>
      <c r="AF1175" s="6">
        <v>45.458960660514812</v>
      </c>
      <c r="AG1175" s="6">
        <v>45.009242144177449</v>
      </c>
      <c r="AH1175" s="6">
        <v>40.259740259740262</v>
      </c>
      <c r="AI1175" s="6">
        <v>49.097162510748063</v>
      </c>
      <c r="AJ1175" s="6">
        <v>100</v>
      </c>
      <c r="AK1175" s="6">
        <v>100</v>
      </c>
      <c r="AL1175" s="6">
        <v>100</v>
      </c>
      <c r="AM1175" s="6">
        <v>71.559633027522935</v>
      </c>
      <c r="AN1175" s="6">
        <v>100</v>
      </c>
      <c r="AO1175" s="6">
        <v>0</v>
      </c>
      <c r="AP1175" s="6" t="s">
        <v>74</v>
      </c>
      <c r="AQ1175" s="6" t="s">
        <v>74</v>
      </c>
      <c r="AR1175" s="6" t="s">
        <v>74</v>
      </c>
      <c r="AS1175" s="6">
        <v>22.105554020447599</v>
      </c>
      <c r="AT1175" s="6">
        <v>24.675324675324699</v>
      </c>
      <c r="AU1175" s="6">
        <v>20.668693009118499</v>
      </c>
      <c r="AV1175" s="6">
        <v>17.573915446255899</v>
      </c>
      <c r="AW1175" s="6">
        <v>14.9765128488533</v>
      </c>
      <c r="AX1175" s="46">
        <v>35437</v>
      </c>
      <c r="AY1175" s="41">
        <v>50625</v>
      </c>
      <c r="AZ1175" s="41">
        <v>26136</v>
      </c>
      <c r="BA1175" s="41" t="s">
        <v>74</v>
      </c>
      <c r="BB1175" s="41" t="s">
        <v>74</v>
      </c>
      <c r="BC1175" s="41" t="s">
        <v>74</v>
      </c>
      <c r="BD1175" s="3">
        <v>5.651093141659179</v>
      </c>
      <c r="BE1175" s="6">
        <v>22.7444154337105</v>
      </c>
      <c r="BF1175" s="6">
        <v>85.1</v>
      </c>
      <c r="BG1175" s="6">
        <v>10.1</v>
      </c>
      <c r="BH1175">
        <v>0.7</v>
      </c>
      <c r="BI1175" s="43">
        <v>0.54976851851851849</v>
      </c>
      <c r="BJ1175">
        <v>0.3</v>
      </c>
      <c r="BK1175" s="31">
        <v>84.906726964386664</v>
      </c>
      <c r="BL1175" s="31">
        <v>8.3663086489542113</v>
      </c>
      <c r="BM1175" s="31">
        <v>0.84793668739400785</v>
      </c>
      <c r="BN1175" s="31">
        <v>0.45223289994347088</v>
      </c>
      <c r="BO1175" s="31">
        <v>0.16958733747880159</v>
      </c>
      <c r="BP1175">
        <v>85.29934795494961</v>
      </c>
      <c r="BQ1175">
        <v>11.855364552459987</v>
      </c>
      <c r="BR1175">
        <v>0.53349140486069946</v>
      </c>
      <c r="BS1175">
        <v>0.65204505038529936</v>
      </c>
      <c r="BT1175">
        <v>0.35566093657379966</v>
      </c>
    </row>
    <row r="1176" spans="1:72" x14ac:dyDescent="0.25">
      <c r="A1176" t="s">
        <v>2274</v>
      </c>
      <c r="B1176" s="42"/>
      <c r="C1176" s="6">
        <v>31631</v>
      </c>
      <c r="D1176" s="6">
        <v>0.443</v>
      </c>
      <c r="E1176" s="3">
        <v>25.468164794007492</v>
      </c>
      <c r="F1176" s="3">
        <v>27.863654379706698</v>
      </c>
      <c r="G1176" s="6">
        <v>12.367149758454101</v>
      </c>
      <c r="H1176" s="6">
        <v>17.994846568282998</v>
      </c>
      <c r="I1176" s="6">
        <v>18.035190615835777</v>
      </c>
      <c r="J1176" s="6">
        <v>17.957714799820064</v>
      </c>
      <c r="K1176" s="6">
        <v>29.326743752331218</v>
      </c>
      <c r="L1176" s="6">
        <v>31.091598483336657</v>
      </c>
      <c r="M1176" s="6">
        <v>27.778750218799232</v>
      </c>
      <c r="N1176" s="6">
        <v>0</v>
      </c>
      <c r="O1176" s="6">
        <v>0</v>
      </c>
      <c r="P1176" s="6">
        <v>0</v>
      </c>
      <c r="Q1176" s="6">
        <v>41.441441441441441</v>
      </c>
      <c r="R1176" s="6">
        <v>40.186915887850468</v>
      </c>
      <c r="S1176" s="6">
        <v>42.035398230088497</v>
      </c>
      <c r="T1176" s="6">
        <v>5.1104162595270664</v>
      </c>
      <c r="U1176" s="6">
        <v>4.7853485624261518</v>
      </c>
      <c r="V1176" s="6">
        <v>5.4305663304887508</v>
      </c>
      <c r="W1176" s="6">
        <v>0</v>
      </c>
      <c r="X1176" s="6" t="s">
        <v>74</v>
      </c>
      <c r="Y1176" s="6">
        <v>0</v>
      </c>
      <c r="Z1176" s="6">
        <v>10.950128129312001</v>
      </c>
      <c r="AA1176" s="6">
        <v>59.479423144565601</v>
      </c>
      <c r="AB1176" s="6">
        <v>67.017848289538918</v>
      </c>
      <c r="AC1176" s="6">
        <v>52.714126807563957</v>
      </c>
      <c r="AD1176" s="6">
        <v>62.17849946663506</v>
      </c>
      <c r="AE1176" s="6">
        <v>72.408829174664106</v>
      </c>
      <c r="AF1176" s="6">
        <v>52.190208479737642</v>
      </c>
      <c r="AG1176" s="6">
        <v>56.959597170603047</v>
      </c>
      <c r="AH1176" s="6">
        <v>61.267420457533525</v>
      </c>
      <c r="AI1176" s="6">
        <v>53.349493168796826</v>
      </c>
      <c r="AJ1176" s="6">
        <v>57.768924302788847</v>
      </c>
      <c r="AK1176" s="6">
        <v>59.740259740259738</v>
      </c>
      <c r="AL1176" s="6">
        <v>56.896551724137936</v>
      </c>
      <c r="AM1176" s="6">
        <v>100</v>
      </c>
      <c r="AN1176" s="6">
        <v>100</v>
      </c>
      <c r="AO1176" s="6">
        <v>100</v>
      </c>
      <c r="AP1176" s="6">
        <v>100</v>
      </c>
      <c r="AQ1176" s="6" t="s">
        <v>74</v>
      </c>
      <c r="AR1176" s="6">
        <v>100</v>
      </c>
      <c r="AS1176" s="6">
        <v>23.741007194244599</v>
      </c>
      <c r="AT1176" s="6">
        <v>19.933591588267799</v>
      </c>
      <c r="AU1176" s="6">
        <v>24.4825677919203</v>
      </c>
      <c r="AV1176" s="6">
        <v>12.3962368566685</v>
      </c>
      <c r="AW1176" s="6">
        <v>19.446596568898698</v>
      </c>
      <c r="AX1176" s="46">
        <v>51107</v>
      </c>
      <c r="AY1176" s="41">
        <v>68775</v>
      </c>
      <c r="AZ1176" s="41">
        <v>33868</v>
      </c>
      <c r="BA1176" s="41" t="s">
        <v>74</v>
      </c>
      <c r="BB1176" s="41" t="s">
        <v>74</v>
      </c>
      <c r="BC1176" s="41" t="s">
        <v>74</v>
      </c>
      <c r="BD1176" s="3">
        <v>5.0743955988492404</v>
      </c>
      <c r="BE1176" s="6">
        <v>11.374299118892299</v>
      </c>
      <c r="BF1176" s="6">
        <v>87</v>
      </c>
      <c r="BG1176" s="6">
        <v>9.1</v>
      </c>
      <c r="BH1176">
        <v>0.5</v>
      </c>
      <c r="BI1176" s="43">
        <v>1.4932126696832579</v>
      </c>
      <c r="BJ1176">
        <v>1.1000000000000001</v>
      </c>
      <c r="BK1176" s="31">
        <v>87.556512378902042</v>
      </c>
      <c r="BL1176" s="31">
        <v>9.8600645855758877</v>
      </c>
      <c r="BM1176" s="31">
        <v>0</v>
      </c>
      <c r="BN1176" s="31">
        <v>0.88266953713670615</v>
      </c>
      <c r="BO1176" s="31">
        <v>0.55974165769644779</v>
      </c>
      <c r="BP1176">
        <v>86.293206197854587</v>
      </c>
      <c r="BQ1176">
        <v>8.2717520858164484</v>
      </c>
      <c r="BR1176">
        <v>1.0488676996424315</v>
      </c>
      <c r="BS1176">
        <v>2.1692491060786652</v>
      </c>
      <c r="BT1176">
        <v>1.7878426698450536</v>
      </c>
    </row>
    <row r="1177" spans="1:72" x14ac:dyDescent="0.25">
      <c r="A1177" t="s">
        <v>2275</v>
      </c>
      <c r="B1177" s="42"/>
      <c r="C1177" s="6">
        <v>31099</v>
      </c>
      <c r="D1177" s="6">
        <v>0.42149999999999999</v>
      </c>
      <c r="E1177" s="3">
        <v>30.554781154167827</v>
      </c>
      <c r="F1177" s="3">
        <v>26.544968833481747</v>
      </c>
      <c r="G1177" s="6">
        <v>13.335955940204601</v>
      </c>
      <c r="H1177" s="6">
        <v>18.1677983657498</v>
      </c>
      <c r="I1177" s="6">
        <v>16.242633318959321</v>
      </c>
      <c r="J1177" s="6">
        <v>19.94772747408523</v>
      </c>
      <c r="K1177" s="6">
        <v>25.864769888648969</v>
      </c>
      <c r="L1177" s="6">
        <v>23.427644620652369</v>
      </c>
      <c r="M1177" s="6">
        <v>28.024918137528953</v>
      </c>
      <c r="N1177" s="6">
        <v>100</v>
      </c>
      <c r="O1177" s="6">
        <v>100</v>
      </c>
      <c r="P1177" s="6">
        <v>100</v>
      </c>
      <c r="Q1177" s="6">
        <v>12.979732643380768</v>
      </c>
      <c r="R1177" s="6">
        <v>10.344827586206897</v>
      </c>
      <c r="S1177" s="6">
        <v>15.752212389380531</v>
      </c>
      <c r="T1177" s="6">
        <v>8.2472974614356858</v>
      </c>
      <c r="U1177" s="6">
        <v>6.946329426280073</v>
      </c>
      <c r="V1177" s="6">
        <v>9.5084320057409393</v>
      </c>
      <c r="W1177" s="6">
        <v>22.727272727272727</v>
      </c>
      <c r="X1177" s="6">
        <v>32.327586206896555</v>
      </c>
      <c r="Y1177" s="6">
        <v>0</v>
      </c>
      <c r="Z1177" s="6">
        <v>9.2289935364727604</v>
      </c>
      <c r="AA1177" s="6">
        <v>63.2294584500467</v>
      </c>
      <c r="AB1177" s="6">
        <v>66.362537764350449</v>
      </c>
      <c r="AC1177" s="6">
        <v>60.303577474325699</v>
      </c>
      <c r="AD1177" s="6">
        <v>63.402912273151138</v>
      </c>
      <c r="AE1177" s="6">
        <v>68.411188004613606</v>
      </c>
      <c r="AF1177" s="6">
        <v>58.443968593861527</v>
      </c>
      <c r="AG1177" s="6">
        <v>61.017711554680908</v>
      </c>
      <c r="AH1177" s="6">
        <v>62.101987072061291</v>
      </c>
      <c r="AI1177" s="6">
        <v>60.057257979005406</v>
      </c>
      <c r="AJ1177" s="6">
        <v>72.513562386980112</v>
      </c>
      <c r="AK1177" s="6">
        <v>81.468926553672318</v>
      </c>
      <c r="AL1177" s="6">
        <v>62.273901808785524</v>
      </c>
      <c r="AM1177" s="6">
        <v>100</v>
      </c>
      <c r="AN1177" s="6">
        <v>100</v>
      </c>
      <c r="AO1177" s="6">
        <v>0</v>
      </c>
      <c r="AP1177" s="6">
        <v>93.225806451612897</v>
      </c>
      <c r="AQ1177" s="6">
        <v>90.540540540540533</v>
      </c>
      <c r="AR1177" s="6">
        <v>100</v>
      </c>
      <c r="AS1177" s="6">
        <v>29.250801078276801</v>
      </c>
      <c r="AT1177" s="6">
        <v>20.288896800773099</v>
      </c>
      <c r="AU1177" s="6">
        <v>21.5045012969839</v>
      </c>
      <c r="AV1177" s="6">
        <v>12.532424596917799</v>
      </c>
      <c r="AW1177" s="6">
        <v>16.4233762270485</v>
      </c>
      <c r="AX1177" s="46">
        <v>50921</v>
      </c>
      <c r="AY1177" s="41">
        <v>60343</v>
      </c>
      <c r="AZ1177" s="41">
        <v>45754</v>
      </c>
      <c r="BA1177" s="41" t="s">
        <v>74</v>
      </c>
      <c r="BB1177" s="41" t="s">
        <v>74</v>
      </c>
      <c r="BC1177" s="41">
        <v>42308</v>
      </c>
      <c r="BD1177" s="3">
        <v>4.5934709689611184</v>
      </c>
      <c r="BE1177" s="6">
        <v>12.2014236751911</v>
      </c>
      <c r="BF1177" s="6">
        <v>86.8</v>
      </c>
      <c r="BG1177" s="6">
        <v>9.5</v>
      </c>
      <c r="BH1177">
        <v>0.1</v>
      </c>
      <c r="BI1177" s="43">
        <v>0.88089653375032584</v>
      </c>
      <c r="BJ1177">
        <v>1.1000000000000001</v>
      </c>
      <c r="BK1177" s="31">
        <v>86.977608089980393</v>
      </c>
      <c r="BL1177" s="31">
        <v>9.513982045196574</v>
      </c>
      <c r="BM1177" s="31">
        <v>0.21669590341554021</v>
      </c>
      <c r="BN1177" s="31">
        <v>0.6500877102466206</v>
      </c>
      <c r="BO1177" s="31">
        <v>1.0112475492725208</v>
      </c>
      <c r="BP1177">
        <v>86.68632820728881</v>
      </c>
      <c r="BQ1177">
        <v>9.3954076258689696</v>
      </c>
      <c r="BR1177">
        <v>0</v>
      </c>
      <c r="BS1177">
        <v>1.1164946281862229</v>
      </c>
      <c r="BT1177">
        <v>1.2850221192331999</v>
      </c>
    </row>
    <row r="1178" spans="1:72" x14ac:dyDescent="0.25">
      <c r="A1178" t="s">
        <v>2276</v>
      </c>
      <c r="B1178" s="42"/>
      <c r="C1178" s="6">
        <v>25036</v>
      </c>
      <c r="D1178" s="6">
        <v>0.50549999999999995</v>
      </c>
      <c r="E1178" s="3">
        <v>44.559719880689926</v>
      </c>
      <c r="F1178" s="3">
        <v>40.668950595023439</v>
      </c>
      <c r="G1178" s="6">
        <v>19.977338098143498</v>
      </c>
      <c r="H1178" s="6">
        <v>27.917208522223198</v>
      </c>
      <c r="I1178" s="6">
        <v>24.809934110491639</v>
      </c>
      <c r="J1178" s="6">
        <v>30.780728181414791</v>
      </c>
      <c r="K1178" s="6">
        <v>43.650935526158982</v>
      </c>
      <c r="L1178" s="6">
        <v>40.745689380925114</v>
      </c>
      <c r="M1178" s="6">
        <v>46.209446965876616</v>
      </c>
      <c r="N1178" s="6">
        <v>0</v>
      </c>
      <c r="O1178" s="6">
        <v>0</v>
      </c>
      <c r="P1178" s="6">
        <v>0</v>
      </c>
      <c r="Q1178" s="6">
        <v>21.899736147757256</v>
      </c>
      <c r="R1178" s="6">
        <v>20.967741935483872</v>
      </c>
      <c r="S1178" s="6">
        <v>22.797927461139896</v>
      </c>
      <c r="T1178" s="6">
        <v>15.848533521089573</v>
      </c>
      <c r="U1178" s="6">
        <v>12.666124220233252</v>
      </c>
      <c r="V1178" s="6">
        <v>18.866549492004971</v>
      </c>
      <c r="W1178" s="6">
        <v>47.094801223241589</v>
      </c>
      <c r="X1178" s="6">
        <v>78.571428571428569</v>
      </c>
      <c r="Y1178" s="6">
        <v>30.697674418604652</v>
      </c>
      <c r="Z1178" s="6">
        <v>6.1343778246459797</v>
      </c>
      <c r="AA1178" s="6">
        <v>52.402373962180803</v>
      </c>
      <c r="AB1178" s="6">
        <v>57.348043997443575</v>
      </c>
      <c r="AC1178" s="6">
        <v>48.029739776951672</v>
      </c>
      <c r="AD1178" s="6">
        <v>54.303504518404232</v>
      </c>
      <c r="AE1178" s="6">
        <v>63.625899280575538</v>
      </c>
      <c r="AF1178" s="6">
        <v>45.742825432059611</v>
      </c>
      <c r="AG1178" s="6">
        <v>49.085219065960523</v>
      </c>
      <c r="AH1178" s="6">
        <v>47.366563740626376</v>
      </c>
      <c r="AI1178" s="6">
        <v>50.518801972183383</v>
      </c>
      <c r="AJ1178" s="6">
        <v>80.66732090284593</v>
      </c>
      <c r="AK1178" s="6">
        <v>84.499054820415878</v>
      </c>
      <c r="AL1178" s="6">
        <v>76.530612244897952</v>
      </c>
      <c r="AM1178" s="6">
        <v>65</v>
      </c>
      <c r="AN1178" s="6">
        <v>100</v>
      </c>
      <c r="AO1178" s="6">
        <v>52.272727272727273</v>
      </c>
      <c r="AP1178" s="6">
        <v>66.666666666666657</v>
      </c>
      <c r="AQ1178" s="6">
        <v>85.483870967741936</v>
      </c>
      <c r="AR1178" s="6">
        <v>60.112359550561798</v>
      </c>
      <c r="AS1178" s="6">
        <v>26.006291326956401</v>
      </c>
      <c r="AT1178" s="6">
        <v>20.9411311549079</v>
      </c>
      <c r="AU1178" s="6">
        <v>24.825062592283501</v>
      </c>
      <c r="AV1178" s="6">
        <v>15.327084804519499</v>
      </c>
      <c r="AW1178" s="6">
        <v>12.9004301213327</v>
      </c>
      <c r="AX1178" s="46">
        <v>32625</v>
      </c>
      <c r="AY1178" s="41">
        <v>44298</v>
      </c>
      <c r="AZ1178" s="41">
        <v>19336</v>
      </c>
      <c r="BA1178" s="41" t="s">
        <v>74</v>
      </c>
      <c r="BB1178" s="41" t="s">
        <v>74</v>
      </c>
      <c r="BC1178" s="41">
        <v>47591</v>
      </c>
      <c r="BD1178" s="3">
        <v>6.2839751552795029</v>
      </c>
      <c r="BE1178" s="6">
        <v>10.619079837618401</v>
      </c>
      <c r="BF1178" s="6">
        <v>85</v>
      </c>
      <c r="BG1178" s="6">
        <v>9.4</v>
      </c>
      <c r="BH1178">
        <v>0.2</v>
      </c>
      <c r="BI1178" s="43">
        <v>1.6433313613356999</v>
      </c>
      <c r="BJ1178">
        <v>2.8</v>
      </c>
      <c r="BK1178" s="31">
        <v>83.71867734435547</v>
      </c>
      <c r="BL1178" s="31">
        <v>9.7326272281064323</v>
      </c>
      <c r="BM1178" s="31">
        <v>8.3957633686385952E-2</v>
      </c>
      <c r="BN1178" s="31">
        <v>2.2926892275897703</v>
      </c>
      <c r="BO1178" s="31">
        <v>2.7253939550503743</v>
      </c>
      <c r="BP1178">
        <v>86.260206130370761</v>
      </c>
      <c r="BQ1178">
        <v>9.1085530718779282</v>
      </c>
      <c r="BR1178">
        <v>0.28108686922768039</v>
      </c>
      <c r="BS1178">
        <v>0.97041895328603933</v>
      </c>
      <c r="BT1178">
        <v>2.9714897604069068</v>
      </c>
    </row>
    <row r="1179" spans="1:72" x14ac:dyDescent="0.25">
      <c r="A1179" t="s">
        <v>2277</v>
      </c>
      <c r="B1179" s="42"/>
      <c r="C1179" s="6">
        <v>27848</v>
      </c>
      <c r="D1179" s="6">
        <v>0.4592</v>
      </c>
      <c r="E1179" s="3">
        <v>29.38648842205777</v>
      </c>
      <c r="F1179" s="3">
        <v>28.920632495607666</v>
      </c>
      <c r="G1179" s="6">
        <v>16.080326136192099</v>
      </c>
      <c r="H1179" s="6">
        <v>17.875435556655699</v>
      </c>
      <c r="I1179" s="6">
        <v>15.155029768808475</v>
      </c>
      <c r="J1179" s="6">
        <v>20.515514201028026</v>
      </c>
      <c r="K1179" s="6">
        <v>30.509338943073882</v>
      </c>
      <c r="L1179" s="6">
        <v>27.976986887877974</v>
      </c>
      <c r="M1179" s="6">
        <v>32.813831730183857</v>
      </c>
      <c r="N1179" s="6">
        <v>16.381418092909534</v>
      </c>
      <c r="O1179" s="6">
        <v>11.39240506329114</v>
      </c>
      <c r="P1179" s="6">
        <v>23.255813953488371</v>
      </c>
      <c r="Q1179" s="6">
        <v>10.904480135249365</v>
      </c>
      <c r="R1179" s="6">
        <v>13.584288052373159</v>
      </c>
      <c r="S1179" s="6">
        <v>8.0419580419580416</v>
      </c>
      <c r="T1179" s="6">
        <v>11.884824445423828</v>
      </c>
      <c r="U1179" s="6">
        <v>9.1554252199413497</v>
      </c>
      <c r="V1179" s="6">
        <v>14.624668825434206</v>
      </c>
      <c r="W1179" s="6">
        <v>14.716312056737587</v>
      </c>
      <c r="X1179" s="6">
        <v>7.291666666666667</v>
      </c>
      <c r="Y1179" s="6">
        <v>18.548387096774192</v>
      </c>
      <c r="Z1179" s="6">
        <v>7.2398014580424999</v>
      </c>
      <c r="AA1179" s="6">
        <v>62.434631028471799</v>
      </c>
      <c r="AB1179" s="6">
        <v>66.345674084422711</v>
      </c>
      <c r="AC1179" s="6">
        <v>58.748001128774341</v>
      </c>
      <c r="AD1179" s="6">
        <v>63.517326195471313</v>
      </c>
      <c r="AE1179" s="6">
        <v>68.928571428571431</v>
      </c>
      <c r="AF1179" s="6">
        <v>58.186126669538993</v>
      </c>
      <c r="AG1179" s="6">
        <v>58.271964377461892</v>
      </c>
      <c r="AH1179" s="6">
        <v>57.240867791581685</v>
      </c>
      <c r="AI1179" s="6">
        <v>59.156722354813049</v>
      </c>
      <c r="AJ1179" s="6">
        <v>84.848484848484844</v>
      </c>
      <c r="AK1179" s="6">
        <v>86.59003831417624</v>
      </c>
      <c r="AL1179" s="6">
        <v>82.758620689655174</v>
      </c>
      <c r="AM1179" s="6">
        <v>90.476190476190482</v>
      </c>
      <c r="AN1179" s="6">
        <v>100</v>
      </c>
      <c r="AO1179" s="6">
        <v>76.923076923076934</v>
      </c>
      <c r="AP1179" s="6">
        <v>45.382585751978894</v>
      </c>
      <c r="AQ1179" s="6">
        <v>94.252873563218387</v>
      </c>
      <c r="AR1179" s="6">
        <v>30.82191780821918</v>
      </c>
      <c r="AS1179" s="6">
        <v>24.229756281091898</v>
      </c>
      <c r="AT1179" s="6">
        <v>20.086952886584999</v>
      </c>
      <c r="AU1179" s="6">
        <v>24.0709000459847</v>
      </c>
      <c r="AV1179" s="6">
        <v>15.3212658333682</v>
      </c>
      <c r="AW1179" s="6">
        <v>16.2911249529702</v>
      </c>
      <c r="AX1179" s="46">
        <v>42794</v>
      </c>
      <c r="AY1179" s="41">
        <v>51562</v>
      </c>
      <c r="AZ1179" s="41">
        <v>30231</v>
      </c>
      <c r="BA1179" s="41">
        <v>78750</v>
      </c>
      <c r="BB1179" s="41">
        <v>23438</v>
      </c>
      <c r="BC1179" s="41">
        <v>50147</v>
      </c>
      <c r="BD1179" s="3">
        <v>5.221645499723909</v>
      </c>
      <c r="BE1179" s="6">
        <v>7.3623643258794296</v>
      </c>
      <c r="BF1179" s="6">
        <v>82.8</v>
      </c>
      <c r="BG1179" s="6">
        <v>12.8</v>
      </c>
      <c r="BH1179">
        <v>0.3</v>
      </c>
      <c r="BI1179" s="43">
        <v>1.4931153184165233</v>
      </c>
      <c r="BJ1179">
        <v>1.3</v>
      </c>
      <c r="BK1179" s="31">
        <v>79.991690901537183</v>
      </c>
      <c r="BL1179" s="31">
        <v>14.158703780639801</v>
      </c>
      <c r="BM1179" s="31">
        <v>0.49854590776900709</v>
      </c>
      <c r="BN1179" s="31">
        <v>2.2019110926464478</v>
      </c>
      <c r="BO1179" s="31">
        <v>1.080182800166182</v>
      </c>
      <c r="BP1179">
        <v>85.890227576974567</v>
      </c>
      <c r="BQ1179">
        <v>11.298527443105757</v>
      </c>
      <c r="BR1179">
        <v>0.12494422132976349</v>
      </c>
      <c r="BS1179">
        <v>0.73181615350290052</v>
      </c>
      <c r="BT1179">
        <v>1.5082552431950023</v>
      </c>
    </row>
    <row r="1180" spans="1:72" x14ac:dyDescent="0.25">
      <c r="A1180" t="s">
        <v>2278</v>
      </c>
      <c r="B1180" s="42"/>
      <c r="C1180" s="6">
        <v>27997</v>
      </c>
      <c r="D1180" s="6">
        <v>0.47489999999999999</v>
      </c>
      <c r="E1180" s="3">
        <v>35.264483627204029</v>
      </c>
      <c r="F1180" s="3">
        <v>30.605120248254458</v>
      </c>
      <c r="G1180" s="6">
        <v>15.4599365604744</v>
      </c>
      <c r="H1180" s="6">
        <v>22.434868973947601</v>
      </c>
      <c r="I1180" s="6">
        <v>19.391738892793004</v>
      </c>
      <c r="J1180" s="6">
        <v>25.349637274698978</v>
      </c>
      <c r="K1180" s="6">
        <v>36.565880039331368</v>
      </c>
      <c r="L1180" s="6">
        <v>34.82060108566133</v>
      </c>
      <c r="M1180" s="6">
        <v>38.077761211148072</v>
      </c>
      <c r="N1180" s="6">
        <v>5.7409879839786386</v>
      </c>
      <c r="O1180" s="6">
        <v>6.8181818181818175</v>
      </c>
      <c r="P1180" s="6">
        <v>4.2071197411003238</v>
      </c>
      <c r="Q1180" s="6">
        <v>31.694495980210263</v>
      </c>
      <c r="R1180" s="6">
        <v>20.408163265306122</v>
      </c>
      <c r="S1180" s="6">
        <v>47.011661807580175</v>
      </c>
      <c r="T1180" s="6">
        <v>13.638664821627462</v>
      </c>
      <c r="U1180" s="6">
        <v>10.77378493735371</v>
      </c>
      <c r="V1180" s="6">
        <v>16.394093888631396</v>
      </c>
      <c r="W1180" s="6">
        <v>12.197928653624857</v>
      </c>
      <c r="X1180" s="6">
        <v>7.1283095723014247</v>
      </c>
      <c r="Y1180" s="6">
        <v>18.783068783068781</v>
      </c>
      <c r="Z1180" s="6">
        <v>12.180444887118201</v>
      </c>
      <c r="AA1180" s="6">
        <v>57.904187315952001</v>
      </c>
      <c r="AB1180" s="6">
        <v>66.7138671875</v>
      </c>
      <c r="AC1180" s="6">
        <v>49.429282728169476</v>
      </c>
      <c r="AD1180" s="6">
        <v>58.978858868663785</v>
      </c>
      <c r="AE1180" s="6">
        <v>69.821638902910991</v>
      </c>
      <c r="AF1180" s="6">
        <v>48.763474952441342</v>
      </c>
      <c r="AG1180" s="6">
        <v>52.877247849882721</v>
      </c>
      <c r="AH1180" s="6">
        <v>53.93878575012544</v>
      </c>
      <c r="AI1180" s="6">
        <v>51.945382469534572</v>
      </c>
      <c r="AJ1180" s="6">
        <v>71.025641025641022</v>
      </c>
      <c r="AK1180" s="6">
        <v>85.362608117099143</v>
      </c>
      <c r="AL1180" s="6">
        <v>45.28076463560334</v>
      </c>
      <c r="AM1180" s="6">
        <v>56.392294220665498</v>
      </c>
      <c r="AN1180" s="6">
        <v>59.936908517350162</v>
      </c>
      <c r="AO1180" s="6">
        <v>51.968503937007867</v>
      </c>
      <c r="AP1180" s="6">
        <v>66.850068775790916</v>
      </c>
      <c r="AQ1180" s="6">
        <v>90.25</v>
      </c>
      <c r="AR1180" s="6">
        <v>38.226299694189606</v>
      </c>
      <c r="AS1180" s="6">
        <v>25.310713104295601</v>
      </c>
      <c r="AT1180" s="6">
        <v>19.219318557724101</v>
      </c>
      <c r="AU1180" s="6">
        <v>21.468739662586799</v>
      </c>
      <c r="AV1180" s="6">
        <v>12.3481877037947</v>
      </c>
      <c r="AW1180" s="6">
        <v>21.653040971598699</v>
      </c>
      <c r="AX1180" s="46">
        <v>40781</v>
      </c>
      <c r="AY1180" s="41">
        <v>50016</v>
      </c>
      <c r="AZ1180" s="41">
        <v>25172</v>
      </c>
      <c r="BA1180" s="41">
        <v>53080</v>
      </c>
      <c r="BB1180" s="41">
        <v>49211</v>
      </c>
      <c r="BC1180" s="41">
        <v>41365</v>
      </c>
      <c r="BD1180" s="3">
        <v>5.335839274141283</v>
      </c>
      <c r="BE1180" s="6">
        <v>7.6852076754918599</v>
      </c>
      <c r="BF1180" s="6">
        <v>81.5</v>
      </c>
      <c r="BG1180" s="6">
        <v>11</v>
      </c>
      <c r="BH1180">
        <v>0.4</v>
      </c>
      <c r="BI1180" s="43">
        <v>2.9513223457263318</v>
      </c>
      <c r="BJ1180">
        <v>1.4</v>
      </c>
      <c r="BK1180" s="31">
        <v>78.753345420012096</v>
      </c>
      <c r="BL1180" s="31">
        <v>12.535612535612536</v>
      </c>
      <c r="BM1180" s="31">
        <v>0.50936717603384274</v>
      </c>
      <c r="BN1180" s="31">
        <v>3.2288698955365627</v>
      </c>
      <c r="BO1180" s="31">
        <v>1.5712682379349048</v>
      </c>
      <c r="BP1180">
        <v>84.928409947249435</v>
      </c>
      <c r="BQ1180">
        <v>9.1075465604478421</v>
      </c>
      <c r="BR1180">
        <v>0.3121972225212617</v>
      </c>
      <c r="BS1180">
        <v>2.6052319948325979</v>
      </c>
      <c r="BT1180">
        <v>1.1303692539562924</v>
      </c>
    </row>
    <row r="1181" spans="1:72" x14ac:dyDescent="0.25">
      <c r="A1181" t="s">
        <v>2279</v>
      </c>
      <c r="B1181" s="42"/>
      <c r="C1181" s="6">
        <v>33674</v>
      </c>
      <c r="D1181" s="6">
        <v>0.4577</v>
      </c>
      <c r="E1181" s="3">
        <v>16.489633626810566</v>
      </c>
      <c r="F1181" s="3">
        <v>15.197573482588734</v>
      </c>
      <c r="G1181" s="6">
        <v>8.5265410206055599</v>
      </c>
      <c r="H1181" s="6">
        <v>11.4413941831322</v>
      </c>
      <c r="I1181" s="6">
        <v>9.9596208318625212</v>
      </c>
      <c r="J1181" s="6">
        <v>12.828801521979219</v>
      </c>
      <c r="K1181" s="6">
        <v>23.933417767324045</v>
      </c>
      <c r="L1181" s="6">
        <v>21.875723658818988</v>
      </c>
      <c r="M1181" s="6">
        <v>25.74931880108992</v>
      </c>
      <c r="N1181" s="6">
        <v>50.445103857566764</v>
      </c>
      <c r="O1181" s="6">
        <v>51.291512915129154</v>
      </c>
      <c r="P1181" s="6">
        <v>49.466950959488273</v>
      </c>
      <c r="Q1181" s="6">
        <v>21.669497694734289</v>
      </c>
      <c r="R1181" s="6">
        <v>20.599904777019521</v>
      </c>
      <c r="S1181" s="6">
        <v>22.781260310128669</v>
      </c>
      <c r="T1181" s="6">
        <v>8.5464776381175103</v>
      </c>
      <c r="U1181" s="6">
        <v>7.1785664369496738</v>
      </c>
      <c r="V1181" s="6">
        <v>9.8373629049440456</v>
      </c>
      <c r="W1181" s="6">
        <v>5.9548793284365162</v>
      </c>
      <c r="X1181" s="6">
        <v>6.1224489795918364</v>
      </c>
      <c r="Y1181" s="6">
        <v>5.8178350023843581</v>
      </c>
      <c r="Z1181" s="6">
        <v>7.5757197017039504</v>
      </c>
      <c r="AA1181" s="6">
        <v>63.521117105145201</v>
      </c>
      <c r="AB1181" s="6">
        <v>70.638466013236894</v>
      </c>
      <c r="AC1181" s="6">
        <v>56.939425926677764</v>
      </c>
      <c r="AD1181" s="6">
        <v>63.378524170382022</v>
      </c>
      <c r="AE1181" s="6">
        <v>71.17647058823529</v>
      </c>
      <c r="AF1181" s="6">
        <v>56.130715020189101</v>
      </c>
      <c r="AG1181" s="6">
        <v>63.933717579250718</v>
      </c>
      <c r="AH1181" s="6">
        <v>63.715349606950767</v>
      </c>
      <c r="AI1181" s="6">
        <v>64.123027259684363</v>
      </c>
      <c r="AJ1181" s="6">
        <v>67.327061427780848</v>
      </c>
      <c r="AK1181" s="6">
        <v>77.720318896789493</v>
      </c>
      <c r="AL1181" s="6">
        <v>56.349567592171148</v>
      </c>
      <c r="AM1181" s="6">
        <v>58.536585365853654</v>
      </c>
      <c r="AN1181" s="6">
        <v>78.07228915662651</v>
      </c>
      <c r="AO1181" s="6">
        <v>38.518518518518519</v>
      </c>
      <c r="AP1181" s="6">
        <v>62.641643059490079</v>
      </c>
      <c r="AQ1181" s="6">
        <v>72.067901234567898</v>
      </c>
      <c r="AR1181" s="6">
        <v>54.646596858638738</v>
      </c>
      <c r="AS1181" s="6">
        <v>38.042606132181803</v>
      </c>
      <c r="AT1181" s="6">
        <v>15.9813564364469</v>
      </c>
      <c r="AU1181" s="6">
        <v>26.9475221550084</v>
      </c>
      <c r="AV1181" s="6">
        <v>10.6614498345699</v>
      </c>
      <c r="AW1181" s="6">
        <v>8.3670654417929509</v>
      </c>
      <c r="AX1181" s="46">
        <v>62137</v>
      </c>
      <c r="AY1181" s="41">
        <v>66208</v>
      </c>
      <c r="AZ1181" s="41">
        <v>39373</v>
      </c>
      <c r="BA1181" s="41">
        <v>27065</v>
      </c>
      <c r="BB1181" s="41">
        <v>80583</v>
      </c>
      <c r="BC1181" s="41">
        <v>48173</v>
      </c>
      <c r="BD1181" s="3">
        <v>4.6267999387254903</v>
      </c>
      <c r="BE1181" s="6">
        <v>15.5000571711705</v>
      </c>
      <c r="BF1181" s="6">
        <v>81.599999999999994</v>
      </c>
      <c r="BG1181" s="6">
        <v>11.4</v>
      </c>
      <c r="BH1181">
        <v>0.2</v>
      </c>
      <c r="BI1181" s="43">
        <v>1.6617844838703735</v>
      </c>
      <c r="BJ1181">
        <v>3.3</v>
      </c>
      <c r="BK1181" s="31">
        <v>79.762419379938791</v>
      </c>
      <c r="BL1181" s="31">
        <v>12.726298134283196</v>
      </c>
      <c r="BM1181" s="31">
        <v>0.3717600677813705</v>
      </c>
      <c r="BN1181" s="31">
        <v>1.9383397022461224</v>
      </c>
      <c r="BO1181" s="31">
        <v>2.9118323448550134</v>
      </c>
      <c r="BP1181">
        <v>83.787087235091178</v>
      </c>
      <c r="BQ1181">
        <v>9.9142434696895023</v>
      </c>
      <c r="BR1181">
        <v>8.6742237555446036E-2</v>
      </c>
      <c r="BS1181">
        <v>1.3464760965993101</v>
      </c>
      <c r="BT1181">
        <v>3.7969443075406604</v>
      </c>
    </row>
    <row r="1182" spans="1:72" x14ac:dyDescent="0.25">
      <c r="A1182" t="s">
        <v>2280</v>
      </c>
      <c r="B1182" s="42"/>
      <c r="C1182" s="6">
        <v>25722</v>
      </c>
      <c r="D1182" s="6">
        <v>0.46710000000000002</v>
      </c>
      <c r="E1182" s="3">
        <v>30.38747852643634</v>
      </c>
      <c r="F1182" s="3">
        <v>31.365908194133894</v>
      </c>
      <c r="G1182" s="6">
        <v>14.7335836132517</v>
      </c>
      <c r="H1182" s="6">
        <v>22.167775247272399</v>
      </c>
      <c r="I1182" s="6">
        <v>19.67174638300726</v>
      </c>
      <c r="J1182" s="6">
        <v>24.570008712769049</v>
      </c>
      <c r="K1182" s="6">
        <v>38.207625939326469</v>
      </c>
      <c r="L1182" s="6">
        <v>34.558520351063201</v>
      </c>
      <c r="M1182" s="6">
        <v>41.476283437978154</v>
      </c>
      <c r="N1182" s="6">
        <v>4.0345821325648412</v>
      </c>
      <c r="O1182" s="6">
        <v>0</v>
      </c>
      <c r="P1182" s="6">
        <v>7.216494845360824</v>
      </c>
      <c r="Q1182" s="6">
        <v>23.54681885436483</v>
      </c>
      <c r="R1182" s="6">
        <v>18.405797101449277</v>
      </c>
      <c r="S1182" s="6">
        <v>30.74581430745814</v>
      </c>
      <c r="T1182" s="6">
        <v>14.341468424633794</v>
      </c>
      <c r="U1182" s="6">
        <v>12.849773331249024</v>
      </c>
      <c r="V1182" s="6">
        <v>15.79053934347397</v>
      </c>
      <c r="W1182" s="6">
        <v>39.187705817782657</v>
      </c>
      <c r="X1182" s="6">
        <v>59.562841530054641</v>
      </c>
      <c r="Y1182" s="6">
        <v>25.504587155963304</v>
      </c>
      <c r="Z1182" s="6">
        <v>10.6545509011933</v>
      </c>
      <c r="AA1182" s="6">
        <v>61.525236399361397</v>
      </c>
      <c r="AB1182" s="6">
        <v>67.266996848266544</v>
      </c>
      <c r="AC1182" s="6">
        <v>56.281938325991185</v>
      </c>
      <c r="AD1182" s="6">
        <v>61.301590219689302</v>
      </c>
      <c r="AE1182" s="6">
        <v>68.482527222081529</v>
      </c>
      <c r="AF1182" s="6">
        <v>54.56623715931358</v>
      </c>
      <c r="AG1182" s="6">
        <v>60.400328627978197</v>
      </c>
      <c r="AH1182" s="6">
        <v>60.478643842446402</v>
      </c>
      <c r="AI1182" s="6">
        <v>60.336408030385243</v>
      </c>
      <c r="AJ1182" s="6">
        <v>74.81049562682216</v>
      </c>
      <c r="AK1182" s="6">
        <v>87.837837837837839</v>
      </c>
      <c r="AL1182" s="6">
        <v>56.634078212290504</v>
      </c>
      <c r="AM1182" s="6">
        <v>69.206349206349202</v>
      </c>
      <c r="AN1182" s="6">
        <v>81.875</v>
      </c>
      <c r="AO1182" s="6">
        <v>56.129032258064512</v>
      </c>
      <c r="AP1182" s="6">
        <v>70.822281167108756</v>
      </c>
      <c r="AQ1182" s="6">
        <v>64.157706093189958</v>
      </c>
      <c r="AR1182" s="6">
        <v>74.73684210526315</v>
      </c>
      <c r="AS1182" s="6">
        <v>28.853497252491401</v>
      </c>
      <c r="AT1182" s="6">
        <v>18.450218869330399</v>
      </c>
      <c r="AU1182" s="6">
        <v>25.953245785601201</v>
      </c>
      <c r="AV1182" s="6">
        <v>12.891869237217101</v>
      </c>
      <c r="AW1182" s="6">
        <v>13.851168855359999</v>
      </c>
      <c r="AX1182" s="46">
        <v>41302</v>
      </c>
      <c r="AY1182" s="41">
        <v>52163</v>
      </c>
      <c r="AZ1182" s="41">
        <v>25771</v>
      </c>
      <c r="BA1182" s="41">
        <v>31356</v>
      </c>
      <c r="BB1182" s="41" t="s">
        <v>74</v>
      </c>
      <c r="BC1182" s="41">
        <v>35920</v>
      </c>
      <c r="BD1182" s="3">
        <v>5.5150876758163454</v>
      </c>
      <c r="BE1182" s="6">
        <v>17.252714998532401</v>
      </c>
      <c r="BF1182" s="6">
        <v>79.400000000000006</v>
      </c>
      <c r="BG1182" s="6">
        <v>13.1</v>
      </c>
      <c r="BH1182">
        <v>0.5</v>
      </c>
      <c r="BI1182" s="43">
        <v>1.7991146911868077</v>
      </c>
      <c r="BJ1182">
        <v>2.9</v>
      </c>
      <c r="BK1182" s="31">
        <v>79.480840543881342</v>
      </c>
      <c r="BL1182" s="31">
        <v>13.277103177488547</v>
      </c>
      <c r="BM1182" s="31">
        <v>0.3853704646258998</v>
      </c>
      <c r="BN1182" s="31">
        <v>1.6978113866065587</v>
      </c>
      <c r="BO1182" s="31">
        <v>2.3594852032283864</v>
      </c>
      <c r="BP1182">
        <v>79.340257053042066</v>
      </c>
      <c r="BQ1182">
        <v>12.812860610401497</v>
      </c>
      <c r="BR1182">
        <v>0.53320600055708089</v>
      </c>
      <c r="BS1182">
        <v>1.9099916437865585</v>
      </c>
      <c r="BT1182">
        <v>3.5135887947156901</v>
      </c>
    </row>
    <row r="1183" spans="1:72" x14ac:dyDescent="0.25">
      <c r="A1183" t="s">
        <v>2281</v>
      </c>
      <c r="B1183" s="42"/>
      <c r="C1183" s="6">
        <v>17500</v>
      </c>
      <c r="D1183" s="6">
        <v>0.50470000000000004</v>
      </c>
      <c r="E1183" s="3">
        <v>53.52480417754569</v>
      </c>
      <c r="F1183" s="3">
        <v>51.386623164763456</v>
      </c>
      <c r="G1183" s="6">
        <v>22.481442205726399</v>
      </c>
      <c r="H1183" s="6">
        <v>35.421484128652502</v>
      </c>
      <c r="I1183" s="6">
        <v>32.402482269503544</v>
      </c>
      <c r="J1183" s="6">
        <v>38.144742103158734</v>
      </c>
      <c r="K1183" s="6">
        <v>55.200594353640419</v>
      </c>
      <c r="L1183" s="6">
        <v>52.635782747603834</v>
      </c>
      <c r="M1183" s="6">
        <v>57.43055555555555</v>
      </c>
      <c r="N1183" s="6" t="s">
        <v>74</v>
      </c>
      <c r="O1183" s="6" t="s">
        <v>74</v>
      </c>
      <c r="P1183" s="6" t="s">
        <v>74</v>
      </c>
      <c r="Q1183" s="6">
        <v>30</v>
      </c>
      <c r="R1183" s="6">
        <v>8.5714285714285712</v>
      </c>
      <c r="S1183" s="6">
        <v>51.428571428571423</v>
      </c>
      <c r="T1183" s="6">
        <v>9.122983870967742</v>
      </c>
      <c r="U1183" s="6">
        <v>7.1725571725571733</v>
      </c>
      <c r="V1183" s="6">
        <v>10.95890410958904</v>
      </c>
      <c r="W1183" s="6" t="s">
        <v>74</v>
      </c>
      <c r="X1183" s="6" t="s">
        <v>74</v>
      </c>
      <c r="Y1183" s="6" t="s">
        <v>74</v>
      </c>
      <c r="Z1183" s="6">
        <v>15.5830753353973</v>
      </c>
      <c r="AA1183" s="6">
        <v>50.390015600623997</v>
      </c>
      <c r="AB1183" s="6">
        <v>57.567418822234451</v>
      </c>
      <c r="AC1183" s="6">
        <v>43.962543124691969</v>
      </c>
      <c r="AD1183" s="6">
        <v>50.997150997150996</v>
      </c>
      <c r="AE1183" s="6">
        <v>66.11570247933885</v>
      </c>
      <c r="AF1183" s="6">
        <v>36.894273127753301</v>
      </c>
      <c r="AG1183" s="6">
        <v>49.950884086444006</v>
      </c>
      <c r="AH1183" s="6">
        <v>50.593311758360301</v>
      </c>
      <c r="AI1183" s="6">
        <v>49.413886384129846</v>
      </c>
      <c r="AJ1183" s="6">
        <v>47.619047619047613</v>
      </c>
      <c r="AK1183" s="6">
        <v>36.170212765957451</v>
      </c>
      <c r="AL1183" s="6">
        <v>81.25</v>
      </c>
      <c r="AM1183" s="6">
        <v>0</v>
      </c>
      <c r="AN1183" s="6">
        <v>0</v>
      </c>
      <c r="AO1183" s="6">
        <v>0</v>
      </c>
      <c r="AP1183" s="6" t="s">
        <v>74</v>
      </c>
      <c r="AQ1183" s="6" t="s">
        <v>74</v>
      </c>
      <c r="AR1183" s="6" t="s">
        <v>74</v>
      </c>
      <c r="AS1183" s="6">
        <v>23.2273838630807</v>
      </c>
      <c r="AT1183" s="6">
        <v>25.9168704156479</v>
      </c>
      <c r="AU1183" s="6">
        <v>19.621026894865501</v>
      </c>
      <c r="AV1183" s="6">
        <v>18.215158924205401</v>
      </c>
      <c r="AW1183" s="6">
        <v>13.0195599022005</v>
      </c>
      <c r="AX1183" s="46">
        <v>22940</v>
      </c>
      <c r="AY1183" s="41">
        <v>36733</v>
      </c>
      <c r="AZ1183" s="41">
        <v>15375</v>
      </c>
      <c r="BA1183" s="41" t="s">
        <v>74</v>
      </c>
      <c r="BB1183" s="41" t="s">
        <v>74</v>
      </c>
      <c r="BC1183" s="41" t="s">
        <v>74</v>
      </c>
      <c r="BD1183" s="3">
        <v>5.4087965461413923</v>
      </c>
      <c r="BE1183" s="6">
        <v>9.0101522842639596</v>
      </c>
      <c r="BF1183" s="6">
        <v>86.1</v>
      </c>
      <c r="BG1183" s="6">
        <v>6</v>
      </c>
      <c r="BH1183">
        <v>0.5</v>
      </c>
      <c r="BI1183" s="43">
        <v>3.8029925187032418</v>
      </c>
      <c r="BJ1183">
        <v>1.7</v>
      </c>
      <c r="BK1183" s="31">
        <v>85.508982035928142</v>
      </c>
      <c r="BL1183" s="31">
        <v>4.5508982035928147</v>
      </c>
      <c r="BM1183" s="31">
        <v>0</v>
      </c>
      <c r="BN1183" s="31">
        <v>5.7485029940119761</v>
      </c>
      <c r="BO1183" s="31">
        <v>1.5568862275449102</v>
      </c>
      <c r="BP1183">
        <v>86.736020806241882</v>
      </c>
      <c r="BQ1183">
        <v>7.6723016905071519</v>
      </c>
      <c r="BR1183">
        <v>1.0403120936280885</v>
      </c>
      <c r="BS1183">
        <v>1.6905071521456438</v>
      </c>
      <c r="BT1183">
        <v>1.950585175552666</v>
      </c>
    </row>
    <row r="1184" spans="1:72" x14ac:dyDescent="0.25">
      <c r="A1184" t="s">
        <v>2282</v>
      </c>
      <c r="B1184" s="42"/>
      <c r="C1184" s="6">
        <v>30270</v>
      </c>
      <c r="D1184" s="6">
        <v>0.44890000000000002</v>
      </c>
      <c r="E1184" s="3">
        <v>31.239617940199338</v>
      </c>
      <c r="F1184" s="3">
        <v>27.215727948990438</v>
      </c>
      <c r="G1184" s="6">
        <v>11.5955056179775</v>
      </c>
      <c r="H1184" s="6">
        <v>19.505046041180002</v>
      </c>
      <c r="I1184" s="6">
        <v>16.822395661573413</v>
      </c>
      <c r="J1184" s="6">
        <v>22.105973675329057</v>
      </c>
      <c r="K1184" s="6">
        <v>38.483146067415731</v>
      </c>
      <c r="L1184" s="6">
        <v>36.459310201104515</v>
      </c>
      <c r="M1184" s="6">
        <v>40.299205236091638</v>
      </c>
      <c r="N1184" s="6">
        <v>28.975893868306102</v>
      </c>
      <c r="O1184" s="6">
        <v>20.562695380340397</v>
      </c>
      <c r="P1184" s="6">
        <v>36.311326468806783</v>
      </c>
      <c r="Q1184" s="6">
        <v>27.332559039876113</v>
      </c>
      <c r="R1184" s="6">
        <v>18.894952251023192</v>
      </c>
      <c r="S1184" s="6">
        <v>38.406445837063565</v>
      </c>
      <c r="T1184" s="6">
        <v>12.840275935261342</v>
      </c>
      <c r="U1184" s="6">
        <v>10.634805306638679</v>
      </c>
      <c r="V1184" s="6">
        <v>14.984693477066379</v>
      </c>
      <c r="W1184" s="6">
        <v>33.948339483394832</v>
      </c>
      <c r="X1184" s="6">
        <v>38.803894297635608</v>
      </c>
      <c r="Y1184" s="6">
        <v>28.459119496855344</v>
      </c>
      <c r="Z1184" s="6">
        <v>5.5389834473884303</v>
      </c>
      <c r="AA1184" s="6">
        <v>58.910879735804102</v>
      </c>
      <c r="AB1184" s="6">
        <v>67.735433366146353</v>
      </c>
      <c r="AC1184" s="6">
        <v>50.457994701629929</v>
      </c>
      <c r="AD1184" s="6">
        <v>59.787382306707507</v>
      </c>
      <c r="AE1184" s="6">
        <v>69.481892677768968</v>
      </c>
      <c r="AF1184" s="6">
        <v>50.456381388544344</v>
      </c>
      <c r="AG1184" s="6">
        <v>55.974550997415342</v>
      </c>
      <c r="AH1184" s="6">
        <v>57.098061573546175</v>
      </c>
      <c r="AI1184" s="6">
        <v>54.998141954663694</v>
      </c>
      <c r="AJ1184" s="6">
        <v>67.377959660917867</v>
      </c>
      <c r="AK1184" s="6">
        <v>87.085769980506825</v>
      </c>
      <c r="AL1184" s="6">
        <v>37.837837837837839</v>
      </c>
      <c r="AM1184" s="6">
        <v>48.869993287088839</v>
      </c>
      <c r="AN1184" s="6">
        <v>61.259079903147693</v>
      </c>
      <c r="AO1184" s="6">
        <v>38.227953410981698</v>
      </c>
      <c r="AP1184" s="6">
        <v>69.949748743718601</v>
      </c>
      <c r="AQ1184" s="6">
        <v>73.91304347826086</v>
      </c>
      <c r="AR1184" s="6">
        <v>66.54205607476635</v>
      </c>
      <c r="AS1184" s="6">
        <v>24.117647058823501</v>
      </c>
      <c r="AT1184" s="6">
        <v>16.844169246646</v>
      </c>
      <c r="AU1184" s="6">
        <v>25.316821465428301</v>
      </c>
      <c r="AV1184" s="6">
        <v>15.750257997936</v>
      </c>
      <c r="AW1184" s="6">
        <v>17.971104231166201</v>
      </c>
      <c r="AX1184" s="46">
        <v>47826</v>
      </c>
      <c r="AY1184" s="41">
        <v>55394</v>
      </c>
      <c r="AZ1184" s="41">
        <v>28439</v>
      </c>
      <c r="BA1184" s="41">
        <v>38821</v>
      </c>
      <c r="BB1184" s="41">
        <v>46492</v>
      </c>
      <c r="BC1184" s="41">
        <v>55000</v>
      </c>
      <c r="BD1184" s="3">
        <v>4.9964213709677416</v>
      </c>
      <c r="BE1184" s="6">
        <v>7.0609949778941496</v>
      </c>
      <c r="BF1184" s="6">
        <v>81.5</v>
      </c>
      <c r="BG1184" s="6">
        <v>11.3</v>
      </c>
      <c r="BH1184">
        <v>0.4</v>
      </c>
      <c r="BI1184" s="43">
        <v>1.4035822771551272</v>
      </c>
      <c r="BJ1184">
        <v>2.4</v>
      </c>
      <c r="BK1184" s="31">
        <v>79.729428380286933</v>
      </c>
      <c r="BL1184" s="31">
        <v>12.134839812681186</v>
      </c>
      <c r="BM1184" s="31">
        <v>0.30476473649000224</v>
      </c>
      <c r="BN1184" s="31">
        <v>1.4643573924031814</v>
      </c>
      <c r="BO1184" s="31">
        <v>2.2931688099308705</v>
      </c>
      <c r="BP1184">
        <v>83.8974506697393</v>
      </c>
      <c r="BQ1184">
        <v>10.154112055307504</v>
      </c>
      <c r="BR1184">
        <v>0.51850784963272367</v>
      </c>
      <c r="BS1184">
        <v>1.3250756157280714</v>
      </c>
      <c r="BT1184">
        <v>2.5157232704402519</v>
      </c>
    </row>
    <row r="1185" spans="1:72" x14ac:dyDescent="0.25">
      <c r="A1185" t="s">
        <v>2283</v>
      </c>
      <c r="B1185" s="42"/>
      <c r="C1185" s="6">
        <v>28862</v>
      </c>
      <c r="D1185" s="6">
        <v>0.48170000000000002</v>
      </c>
      <c r="E1185" s="3">
        <v>57.228554289142174</v>
      </c>
      <c r="F1185" s="3">
        <v>50.736332459148684</v>
      </c>
      <c r="G1185" s="6">
        <v>13.8129857107044</v>
      </c>
      <c r="H1185" s="6">
        <v>28.073210708432001</v>
      </c>
      <c r="I1185" s="6">
        <v>25.159474671669795</v>
      </c>
      <c r="J1185" s="6">
        <v>30.820948336871908</v>
      </c>
      <c r="K1185" s="6">
        <v>58.132102272727273</v>
      </c>
      <c r="L1185" s="6">
        <v>51.030348445110526</v>
      </c>
      <c r="M1185" s="6">
        <v>64.529193385082678</v>
      </c>
      <c r="N1185" s="6">
        <v>100</v>
      </c>
      <c r="O1185" s="6">
        <v>100</v>
      </c>
      <c r="P1185" s="6">
        <v>100</v>
      </c>
      <c r="Q1185" s="6">
        <v>43.374741200828161</v>
      </c>
      <c r="R1185" s="6">
        <v>38.144329896907216</v>
      </c>
      <c r="S1185" s="6">
        <v>48.648648648648653</v>
      </c>
      <c r="T1185" s="6">
        <v>15.14929352172754</v>
      </c>
      <c r="U1185" s="6">
        <v>13.633265167007499</v>
      </c>
      <c r="V1185" s="6">
        <v>16.599295866475419</v>
      </c>
      <c r="W1185" s="6">
        <v>0</v>
      </c>
      <c r="X1185" s="6" t="s">
        <v>74</v>
      </c>
      <c r="Y1185" s="6">
        <v>0</v>
      </c>
      <c r="Z1185" s="6">
        <v>7.7168585432577199</v>
      </c>
      <c r="AA1185" s="6">
        <v>48.8266043821599</v>
      </c>
      <c r="AB1185" s="6">
        <v>55.974629063314076</v>
      </c>
      <c r="AC1185" s="6">
        <v>41.931607123347533</v>
      </c>
      <c r="AD1185" s="6">
        <v>50.655021834061131</v>
      </c>
      <c r="AE1185" s="6">
        <v>60.688462747563655</v>
      </c>
      <c r="AF1185" s="6">
        <v>40.776849272671001</v>
      </c>
      <c r="AG1185" s="6">
        <v>43.624009060022651</v>
      </c>
      <c r="AH1185" s="6">
        <v>40.111679851093534</v>
      </c>
      <c r="AI1185" s="6">
        <v>46.954986760811998</v>
      </c>
      <c r="AJ1185" s="6">
        <v>45.826235093696766</v>
      </c>
      <c r="AK1185" s="6">
        <v>71.582733812949641</v>
      </c>
      <c r="AL1185" s="6">
        <v>22.653721682847898</v>
      </c>
      <c r="AM1185" s="6">
        <v>0</v>
      </c>
      <c r="AN1185" s="6">
        <v>0</v>
      </c>
      <c r="AO1185" s="6">
        <v>0</v>
      </c>
      <c r="AP1185" s="6">
        <v>52.941176470588239</v>
      </c>
      <c r="AQ1185" s="6" t="s">
        <v>74</v>
      </c>
      <c r="AR1185" s="6">
        <v>52.941176470588239</v>
      </c>
      <c r="AS1185" s="6">
        <v>25.839920948616601</v>
      </c>
      <c r="AT1185" s="6">
        <v>14.7603754940711</v>
      </c>
      <c r="AU1185" s="6">
        <v>23.418972332015802</v>
      </c>
      <c r="AV1185" s="6">
        <v>20.046936758893299</v>
      </c>
      <c r="AW1185" s="6">
        <v>15.933794466403199</v>
      </c>
      <c r="AX1185" s="46">
        <v>34992</v>
      </c>
      <c r="AY1185" s="41">
        <v>46310</v>
      </c>
      <c r="AZ1185" s="41">
        <v>17362</v>
      </c>
      <c r="BA1185" s="41" t="s">
        <v>74</v>
      </c>
      <c r="BB1185" s="41" t="s">
        <v>74</v>
      </c>
      <c r="BC1185" s="41">
        <v>19237</v>
      </c>
      <c r="BD1185" s="3">
        <v>5.9560839594144532</v>
      </c>
      <c r="BE1185" s="6">
        <v>10.582901554404099</v>
      </c>
      <c r="BF1185" s="6">
        <v>88.1</v>
      </c>
      <c r="BG1185" s="6">
        <v>6.8</v>
      </c>
      <c r="BH1185">
        <v>0.7</v>
      </c>
      <c r="BI1185" s="43">
        <v>1.0969612911360485</v>
      </c>
      <c r="BJ1185">
        <v>2.7</v>
      </c>
      <c r="BK1185" s="31">
        <v>86.929744525547449</v>
      </c>
      <c r="BL1185" s="31">
        <v>6.9571167883211675</v>
      </c>
      <c r="BM1185" s="31">
        <v>0.77554744525547448</v>
      </c>
      <c r="BN1185" s="31">
        <v>0.77554744525547448</v>
      </c>
      <c r="BO1185" s="31">
        <v>3.4671532846715327</v>
      </c>
      <c r="BP1185">
        <v>89.455878206935438</v>
      </c>
      <c r="BQ1185">
        <v>6.5125458133634062</v>
      </c>
      <c r="BR1185">
        <v>0.7048209754722301</v>
      </c>
      <c r="BS1185">
        <v>1.4942204680011277</v>
      </c>
      <c r="BT1185">
        <v>1.6633775021144628</v>
      </c>
    </row>
    <row r="1186" spans="1:72" x14ac:dyDescent="0.25">
      <c r="A1186" t="s">
        <v>2284</v>
      </c>
      <c r="B1186" s="42"/>
      <c r="C1186" s="6">
        <v>29545</v>
      </c>
      <c r="D1186" s="6">
        <v>0.45889999999999997</v>
      </c>
      <c r="E1186" s="3">
        <v>31.658708739879593</v>
      </c>
      <c r="F1186" s="3">
        <v>22.653530377668311</v>
      </c>
      <c r="G1186" s="6">
        <v>12.318457882228699</v>
      </c>
      <c r="H1186" s="6">
        <v>17.809464978207899</v>
      </c>
      <c r="I1186" s="6">
        <v>14.824129503028585</v>
      </c>
      <c r="J1186" s="6">
        <v>20.614370819050155</v>
      </c>
      <c r="K1186" s="6">
        <v>38.752111996138069</v>
      </c>
      <c r="L1186" s="6">
        <v>36.308161708619373</v>
      </c>
      <c r="M1186" s="6">
        <v>40.960257293820348</v>
      </c>
      <c r="N1186" s="6">
        <v>36.227544910179645</v>
      </c>
      <c r="O1186" s="6">
        <v>45.323741007194243</v>
      </c>
      <c r="P1186" s="6">
        <v>29.743589743589745</v>
      </c>
      <c r="Q1186" s="6">
        <v>25.813820673900629</v>
      </c>
      <c r="R1186" s="6">
        <v>27.251461988304094</v>
      </c>
      <c r="S1186" s="6">
        <v>24.441964285714285</v>
      </c>
      <c r="T1186" s="6">
        <v>12.701982705913181</v>
      </c>
      <c r="U1186" s="6">
        <v>9.4003677624792576</v>
      </c>
      <c r="V1186" s="6">
        <v>15.834716370909399</v>
      </c>
      <c r="W1186" s="6">
        <v>22.93354943273906</v>
      </c>
      <c r="X1186" s="6">
        <v>25.55066079295154</v>
      </c>
      <c r="Y1186" s="6">
        <v>19.710669077757686</v>
      </c>
      <c r="Z1186" s="6">
        <v>8.4985732055315708</v>
      </c>
      <c r="AA1186" s="6">
        <v>60.481837086854597</v>
      </c>
      <c r="AB1186" s="6">
        <v>67.486236820005601</v>
      </c>
      <c r="AC1186" s="6">
        <v>54.165264220801077</v>
      </c>
      <c r="AD1186" s="6">
        <v>59.972155492465603</v>
      </c>
      <c r="AE1186" s="6">
        <v>67.289879931389365</v>
      </c>
      <c r="AF1186" s="6">
        <v>53.285968028419184</v>
      </c>
      <c r="AG1186" s="6">
        <v>61.57804459691252</v>
      </c>
      <c r="AH1186" s="6">
        <v>65.432565168114849</v>
      </c>
      <c r="AI1186" s="6">
        <v>58.372604461200126</v>
      </c>
      <c r="AJ1186" s="6">
        <v>65.232974910394276</v>
      </c>
      <c r="AK1186" s="6">
        <v>79.190751445086704</v>
      </c>
      <c r="AL1186" s="6">
        <v>53.098827470686771</v>
      </c>
      <c r="AM1186" s="6">
        <v>38.671875</v>
      </c>
      <c r="AN1186" s="6">
        <v>46.043165467625904</v>
      </c>
      <c r="AO1186" s="6">
        <v>29.914529914529915</v>
      </c>
      <c r="AP1186" s="6">
        <v>68.191489361702125</v>
      </c>
      <c r="AQ1186" s="6">
        <v>76.806083650190118</v>
      </c>
      <c r="AR1186" s="6">
        <v>57.246376811594203</v>
      </c>
      <c r="AS1186" s="6">
        <v>25.396825396825399</v>
      </c>
      <c r="AT1186" s="6">
        <v>16.3248170804846</v>
      </c>
      <c r="AU1186" s="6">
        <v>25.964575586741802</v>
      </c>
      <c r="AV1186" s="6">
        <v>16.916556715045399</v>
      </c>
      <c r="AW1186" s="6">
        <v>15.397225220902801</v>
      </c>
      <c r="AX1186" s="46">
        <v>45374</v>
      </c>
      <c r="AY1186" s="41">
        <v>49989</v>
      </c>
      <c r="AZ1186" s="41">
        <v>22921</v>
      </c>
      <c r="BA1186" s="41">
        <v>52552</v>
      </c>
      <c r="BB1186" s="41">
        <v>39214</v>
      </c>
      <c r="BC1186" s="41">
        <v>41042</v>
      </c>
      <c r="BD1186" s="3">
        <v>5.85867198838897</v>
      </c>
      <c r="BE1186" s="6">
        <v>9.9075352495711506</v>
      </c>
      <c r="BF1186" s="6">
        <v>81.7</v>
      </c>
      <c r="BG1186" s="6">
        <v>12</v>
      </c>
      <c r="BH1186">
        <v>0.1</v>
      </c>
      <c r="BI1186" s="43">
        <v>2.2474201574417751</v>
      </c>
      <c r="BJ1186">
        <v>2.5</v>
      </c>
      <c r="BK1186" s="31">
        <v>79.819806062457062</v>
      </c>
      <c r="BL1186" s="31">
        <v>13.010613117507827</v>
      </c>
      <c r="BM1186" s="31">
        <v>0.1450713903947469</v>
      </c>
      <c r="BN1186" s="31">
        <v>2.6647323814614032</v>
      </c>
      <c r="BO1186" s="31">
        <v>2.2142475376040314</v>
      </c>
      <c r="BP1186">
        <v>83.835376532399295</v>
      </c>
      <c r="BQ1186">
        <v>10.945709281961472</v>
      </c>
      <c r="BR1186">
        <v>7.8809106830122586E-2</v>
      </c>
      <c r="BS1186">
        <v>1.7688266199649738</v>
      </c>
      <c r="BT1186">
        <v>2.8546409807355517</v>
      </c>
    </row>
    <row r="1187" spans="1:72" x14ac:dyDescent="0.25">
      <c r="A1187" t="s">
        <v>2285</v>
      </c>
      <c r="B1187" s="42"/>
      <c r="C1187" s="6">
        <v>28989</v>
      </c>
      <c r="D1187" s="6">
        <v>0.41039999999999999</v>
      </c>
      <c r="E1187" s="3">
        <v>19.44493237308976</v>
      </c>
      <c r="F1187" s="3">
        <v>18.921415375870399</v>
      </c>
      <c r="G1187" s="6">
        <v>11.048652839697599</v>
      </c>
      <c r="H1187" s="6">
        <v>14.7241338159831</v>
      </c>
      <c r="I1187" s="6">
        <v>12.78353729830852</v>
      </c>
      <c r="J1187" s="6">
        <v>16.746547522339561</v>
      </c>
      <c r="K1187" s="6">
        <v>18.927712547743671</v>
      </c>
      <c r="L1187" s="6">
        <v>20.307513780098638</v>
      </c>
      <c r="M1187" s="6">
        <v>17.614577581446714</v>
      </c>
      <c r="N1187" s="6">
        <v>9.8591549295774641</v>
      </c>
      <c r="O1187" s="6">
        <v>3.6423841059602649</v>
      </c>
      <c r="P1187" s="6">
        <v>15.43026706231454</v>
      </c>
      <c r="Q1187" s="6">
        <v>17.138293016887264</v>
      </c>
      <c r="R1187" s="6">
        <v>14.410662224073304</v>
      </c>
      <c r="S1187" s="6">
        <v>20.444220090863201</v>
      </c>
      <c r="T1187" s="6">
        <v>14.118735284224689</v>
      </c>
      <c r="U1187" s="6">
        <v>11.373131046613896</v>
      </c>
      <c r="V1187" s="6">
        <v>16.975520475863647</v>
      </c>
      <c r="W1187" s="6">
        <v>11.753902662993571</v>
      </c>
      <c r="X1187" s="6">
        <v>17.255717255717258</v>
      </c>
      <c r="Y1187" s="6">
        <v>7.4013157894736832</v>
      </c>
      <c r="Z1187" s="6">
        <v>7.4732166187614304</v>
      </c>
      <c r="AA1187" s="6">
        <v>61.890074328765699</v>
      </c>
      <c r="AB1187" s="6">
        <v>72.99132947976878</v>
      </c>
      <c r="AC1187" s="6">
        <v>49.627540704480154</v>
      </c>
      <c r="AD1187" s="6">
        <v>59.295061943814339</v>
      </c>
      <c r="AE1187" s="6">
        <v>71.556745898895215</v>
      </c>
      <c r="AF1187" s="6">
        <v>45.947521865889215</v>
      </c>
      <c r="AG1187" s="6">
        <v>69.340974212034382</v>
      </c>
      <c r="AH1187" s="6">
        <v>74.256410256410248</v>
      </c>
      <c r="AI1187" s="6">
        <v>63.933809702895829</v>
      </c>
      <c r="AJ1187" s="6">
        <v>70.09345794392523</v>
      </c>
      <c r="AK1187" s="6">
        <v>80.481283422459896</v>
      </c>
      <c r="AL1187" s="6">
        <v>55.597014925373131</v>
      </c>
      <c r="AM1187" s="6">
        <v>58.247422680412377</v>
      </c>
      <c r="AN1187" s="6">
        <v>69.930069930069934</v>
      </c>
      <c r="AO1187" s="6">
        <v>46.95945945945946</v>
      </c>
      <c r="AP1187" s="6">
        <v>67.983367983367984</v>
      </c>
      <c r="AQ1187" s="6">
        <v>84.507042253521121</v>
      </c>
      <c r="AR1187" s="6">
        <v>54.850746268656714</v>
      </c>
      <c r="AS1187" s="6">
        <v>31.2736515108726</v>
      </c>
      <c r="AT1187" s="6">
        <v>20.1016661959898</v>
      </c>
      <c r="AU1187" s="6">
        <v>23.072578367692699</v>
      </c>
      <c r="AV1187" s="6">
        <v>15.961592770403801</v>
      </c>
      <c r="AW1187" s="6">
        <v>9.5905111550409501</v>
      </c>
      <c r="AX1187" s="46">
        <v>46312</v>
      </c>
      <c r="AY1187" s="41">
        <v>47607</v>
      </c>
      <c r="AZ1187" s="41">
        <v>39437</v>
      </c>
      <c r="BA1187" s="41">
        <v>43750</v>
      </c>
      <c r="BB1187" s="41">
        <v>60809</v>
      </c>
      <c r="BC1187" s="41">
        <v>44740</v>
      </c>
      <c r="BD1187" s="3">
        <v>3.9974249730792639</v>
      </c>
      <c r="BE1187" s="6">
        <v>4.48833845597541</v>
      </c>
      <c r="BF1187" s="6">
        <v>83.6</v>
      </c>
      <c r="BG1187" s="6">
        <v>9.3000000000000007</v>
      </c>
      <c r="BH1187">
        <v>0.1</v>
      </c>
      <c r="BI1187" s="43">
        <v>2.8783658310120708</v>
      </c>
      <c r="BJ1187">
        <v>2.2000000000000002</v>
      </c>
      <c r="BK1187" s="31">
        <v>82.677660540842709</v>
      </c>
      <c r="BL1187" s="31">
        <v>9.1537977779330575</v>
      </c>
      <c r="BM1187" s="31">
        <v>9.7826846481727348E-2</v>
      </c>
      <c r="BN1187" s="31">
        <v>3.0885332960659633</v>
      </c>
      <c r="BO1187" s="31">
        <v>2.2430298371881769</v>
      </c>
      <c r="BP1187">
        <v>85.287743799662891</v>
      </c>
      <c r="BQ1187">
        <v>9.4269202985793399</v>
      </c>
      <c r="BR1187">
        <v>0.10835540573079702</v>
      </c>
      <c r="BS1187">
        <v>2.5162533108596197</v>
      </c>
      <c r="BT1187">
        <v>2.0707921984107873</v>
      </c>
    </row>
    <row r="1188" spans="1:72" x14ac:dyDescent="0.25">
      <c r="A1188" t="s">
        <v>2286</v>
      </c>
      <c r="B1188" s="42"/>
      <c r="C1188" s="6">
        <v>24308</v>
      </c>
      <c r="D1188" s="6">
        <v>0.49559999999999998</v>
      </c>
      <c r="E1188" s="3">
        <v>34.269662921348313</v>
      </c>
      <c r="F1188" s="3">
        <v>32.261502931248891</v>
      </c>
      <c r="G1188" s="6">
        <v>16.522233271771601</v>
      </c>
      <c r="H1188" s="6">
        <v>26.437013161429</v>
      </c>
      <c r="I1188" s="6">
        <v>25.294727907196073</v>
      </c>
      <c r="J1188" s="6">
        <v>27.469109501491268</v>
      </c>
      <c r="K1188" s="6">
        <v>38.962531606773425</v>
      </c>
      <c r="L1188" s="6">
        <v>38.501884936895593</v>
      </c>
      <c r="M1188" s="6">
        <v>39.366906474820148</v>
      </c>
      <c r="N1188" s="6">
        <v>66.25</v>
      </c>
      <c r="O1188" s="6">
        <v>85.714285714285708</v>
      </c>
      <c r="P1188" s="6">
        <v>62.121212121212125</v>
      </c>
      <c r="Q1188" s="6">
        <v>24.161073825503358</v>
      </c>
      <c r="R1188" s="6">
        <v>23.958333333333336</v>
      </c>
      <c r="S1188" s="6">
        <v>24.313725490196077</v>
      </c>
      <c r="T1188" s="6">
        <v>20.585182953366139</v>
      </c>
      <c r="U1188" s="6">
        <v>19.519270617488605</v>
      </c>
      <c r="V1188" s="6">
        <v>21.587734684596896</v>
      </c>
      <c r="W1188" s="6">
        <v>38.541666666666671</v>
      </c>
      <c r="X1188" s="6">
        <v>0</v>
      </c>
      <c r="Y1188" s="6">
        <v>64.912280701754383</v>
      </c>
      <c r="Z1188" s="6">
        <v>15.0293824149019</v>
      </c>
      <c r="AA1188" s="6">
        <v>49.361026735626503</v>
      </c>
      <c r="AB1188" s="6">
        <v>51.61125899076854</v>
      </c>
      <c r="AC1188" s="6">
        <v>47.257227575982206</v>
      </c>
      <c r="AD1188" s="6">
        <v>49.593298531018576</v>
      </c>
      <c r="AE1188" s="6">
        <v>54.201715665861585</v>
      </c>
      <c r="AF1188" s="6">
        <v>45.237720403022671</v>
      </c>
      <c r="AG1188" s="6">
        <v>47.332266867413189</v>
      </c>
      <c r="AH1188" s="6">
        <v>45.519505600617997</v>
      </c>
      <c r="AI1188" s="6">
        <v>49.054872453661226</v>
      </c>
      <c r="AJ1188" s="6">
        <v>71.428571428571431</v>
      </c>
      <c r="AK1188" s="6">
        <v>57.432432432432435</v>
      </c>
      <c r="AL1188" s="6">
        <v>82.051282051282044</v>
      </c>
      <c r="AM1188" s="6">
        <v>14.285714285714285</v>
      </c>
      <c r="AN1188" s="6">
        <v>66.666666666666657</v>
      </c>
      <c r="AO1188" s="6">
        <v>0</v>
      </c>
      <c r="AP1188" s="6">
        <v>47.572815533980581</v>
      </c>
      <c r="AQ1188" s="6">
        <v>23.913043478260871</v>
      </c>
      <c r="AR1188" s="6">
        <v>66.666666666666657</v>
      </c>
      <c r="AS1188" s="6">
        <v>27.846284334833999</v>
      </c>
      <c r="AT1188" s="6">
        <v>20.284465322633299</v>
      </c>
      <c r="AU1188" s="6">
        <v>21.537156651660499</v>
      </c>
      <c r="AV1188" s="6">
        <v>13.362040842956899</v>
      </c>
      <c r="AW1188" s="6">
        <v>16.970052847915401</v>
      </c>
      <c r="AX1188" s="46">
        <v>30705</v>
      </c>
      <c r="AY1188" s="41">
        <v>35286</v>
      </c>
      <c r="AZ1188" s="41">
        <v>20771</v>
      </c>
      <c r="BA1188" s="41" t="s">
        <v>74</v>
      </c>
      <c r="BB1188" s="41" t="s">
        <v>74</v>
      </c>
      <c r="BC1188" s="41" t="s">
        <v>74</v>
      </c>
      <c r="BD1188" s="3">
        <v>6.1526976586359012</v>
      </c>
      <c r="BE1188" s="6">
        <v>17.096819196428601</v>
      </c>
      <c r="BF1188" s="6">
        <v>80.900000000000006</v>
      </c>
      <c r="BG1188" s="6">
        <v>13.2</v>
      </c>
      <c r="BH1188">
        <v>0.1</v>
      </c>
      <c r="BI1188" s="43">
        <v>1.5819132323986691</v>
      </c>
      <c r="BJ1188">
        <v>2.7</v>
      </c>
      <c r="BK1188" s="31">
        <v>80.20297699594046</v>
      </c>
      <c r="BL1188" s="31">
        <v>14.15426251691475</v>
      </c>
      <c r="BM1188" s="31">
        <v>0.13531799729364005</v>
      </c>
      <c r="BN1188" s="31">
        <v>0.83897158322056831</v>
      </c>
      <c r="BO1188" s="31">
        <v>2.3815967523680648</v>
      </c>
      <c r="BP1188">
        <v>81.564245810055866</v>
      </c>
      <c r="BQ1188">
        <v>12.290502793296088</v>
      </c>
      <c r="BR1188">
        <v>0</v>
      </c>
      <c r="BS1188">
        <v>2.3300177135849571</v>
      </c>
      <c r="BT1188">
        <v>2.9568061043738929</v>
      </c>
    </row>
    <row r="1189" spans="1:72" x14ac:dyDescent="0.25">
      <c r="A1189" t="s">
        <v>2287</v>
      </c>
      <c r="B1189" s="42"/>
      <c r="C1189" s="6">
        <v>25245</v>
      </c>
      <c r="D1189" s="6">
        <v>0.47939999999999999</v>
      </c>
      <c r="E1189" s="3">
        <v>40.921228304405879</v>
      </c>
      <c r="F1189" s="3">
        <v>35.091496232508071</v>
      </c>
      <c r="G1189" s="6">
        <v>13.290771909460201</v>
      </c>
      <c r="H1189" s="6">
        <v>23.564336424041802</v>
      </c>
      <c r="I1189" s="6">
        <v>21.64791250394363</v>
      </c>
      <c r="J1189" s="6">
        <v>25.336769926567136</v>
      </c>
      <c r="K1189" s="6">
        <v>39.657346287918124</v>
      </c>
      <c r="L1189" s="6">
        <v>39.15605095541401</v>
      </c>
      <c r="M1189" s="6">
        <v>40.094405108982365</v>
      </c>
      <c r="N1189" s="6">
        <v>18.274111675126903</v>
      </c>
      <c r="O1189" s="6">
        <v>2.0408163265306123</v>
      </c>
      <c r="P1189" s="6">
        <v>34.343434343434339</v>
      </c>
      <c r="Q1189" s="6">
        <v>15.351506456241031</v>
      </c>
      <c r="R1189" s="6">
        <v>18.627450980392158</v>
      </c>
      <c r="S1189" s="6">
        <v>12.787723785166241</v>
      </c>
      <c r="T1189" s="6">
        <v>15.274041357157198</v>
      </c>
      <c r="U1189" s="6">
        <v>12.96069298030563</v>
      </c>
      <c r="V1189" s="6">
        <v>17.508683296495107</v>
      </c>
      <c r="W1189" s="6">
        <v>8.724832214765101</v>
      </c>
      <c r="X1189" s="6">
        <v>0</v>
      </c>
      <c r="Y1189" s="6">
        <v>12.264150943396226</v>
      </c>
      <c r="Z1189" s="6">
        <v>7.6138763197586696</v>
      </c>
      <c r="AA1189" s="6">
        <v>51.632139640339197</v>
      </c>
      <c r="AB1189" s="6">
        <v>57.194923527497551</v>
      </c>
      <c r="AC1189" s="6">
        <v>46.554182509505701</v>
      </c>
      <c r="AD1189" s="6">
        <v>51.531079712591023</v>
      </c>
      <c r="AE1189" s="6">
        <v>62.096774193548384</v>
      </c>
      <c r="AF1189" s="6">
        <v>41.606658561675864</v>
      </c>
      <c r="AG1189" s="6">
        <v>50.395852968897273</v>
      </c>
      <c r="AH1189" s="6">
        <v>46.728782661535348</v>
      </c>
      <c r="AI1189" s="6">
        <v>53.587167283624183</v>
      </c>
      <c r="AJ1189" s="6">
        <v>74.730021598272131</v>
      </c>
      <c r="AK1189" s="6">
        <v>66.513761467889907</v>
      </c>
      <c r="AL1189" s="6">
        <v>82.040816326530603</v>
      </c>
      <c r="AM1189" s="6">
        <v>81.045751633986924</v>
      </c>
      <c r="AN1189" s="6">
        <v>94.117647058823522</v>
      </c>
      <c r="AO1189" s="6">
        <v>70.588235294117652</v>
      </c>
      <c r="AP1189" s="6">
        <v>55.555555555555557</v>
      </c>
      <c r="AQ1189" s="6">
        <v>16.666666666666664</v>
      </c>
      <c r="AR1189" s="6">
        <v>64.197530864197532</v>
      </c>
      <c r="AS1189" s="6">
        <v>24.116763534251898</v>
      </c>
      <c r="AT1189" s="6">
        <v>20.662182459348301</v>
      </c>
      <c r="AU1189" s="6">
        <v>21.765819891595399</v>
      </c>
      <c r="AV1189" s="6">
        <v>14.458303402337901</v>
      </c>
      <c r="AW1189" s="6">
        <v>18.996930712466501</v>
      </c>
      <c r="AX1189" s="46">
        <v>33681</v>
      </c>
      <c r="AY1189" s="41">
        <v>44494</v>
      </c>
      <c r="AZ1189" s="41">
        <v>19949</v>
      </c>
      <c r="BA1189" s="41">
        <v>38125</v>
      </c>
      <c r="BB1189" s="41">
        <v>68603</v>
      </c>
      <c r="BC1189" s="41">
        <v>26103</v>
      </c>
      <c r="BD1189" s="3">
        <v>5.3520301078381705</v>
      </c>
      <c r="BE1189" s="6">
        <v>8.6851304114009107</v>
      </c>
      <c r="BF1189" s="6">
        <v>85.3</v>
      </c>
      <c r="BG1189" s="6">
        <v>9.6</v>
      </c>
      <c r="BH1189">
        <v>0.4</v>
      </c>
      <c r="BI1189" s="43">
        <v>1.9589614184208779</v>
      </c>
      <c r="BJ1189">
        <v>1.2</v>
      </c>
      <c r="BK1189" s="31">
        <v>85.424354243542439</v>
      </c>
      <c r="BL1189" s="31">
        <v>9.655596555965559</v>
      </c>
      <c r="BM1189" s="31">
        <v>0.25830258302583026</v>
      </c>
      <c r="BN1189" s="31">
        <v>2.2632226322263223</v>
      </c>
      <c r="BO1189" s="31">
        <v>0.99630996309963105</v>
      </c>
      <c r="BP1189">
        <v>85.149372203781198</v>
      </c>
      <c r="BQ1189">
        <v>9.5107519122528501</v>
      </c>
      <c r="BR1189">
        <v>0.63501226728243609</v>
      </c>
      <c r="BS1189">
        <v>1.6019627651897821</v>
      </c>
      <c r="BT1189">
        <v>1.4720738923365566</v>
      </c>
    </row>
    <row r="1190" spans="1:72" x14ac:dyDescent="0.25">
      <c r="A1190" t="s">
        <v>2288</v>
      </c>
      <c r="B1190" s="42"/>
      <c r="C1190" s="6">
        <v>32620</v>
      </c>
      <c r="D1190" s="6">
        <v>0.43269999999999997</v>
      </c>
      <c r="E1190" s="3">
        <v>37.346101231190147</v>
      </c>
      <c r="F1190" s="3">
        <v>29.100880837626725</v>
      </c>
      <c r="G1190" s="6">
        <v>9.5980595980595993</v>
      </c>
      <c r="H1190" s="6">
        <v>19.434717358679301</v>
      </c>
      <c r="I1190" s="6">
        <v>16.290336534302273</v>
      </c>
      <c r="J1190" s="6">
        <v>22.358999114973045</v>
      </c>
      <c r="K1190" s="6">
        <v>33.344617467840216</v>
      </c>
      <c r="L1190" s="6">
        <v>28.919182083739049</v>
      </c>
      <c r="M1190" s="6">
        <v>37.168700042069837</v>
      </c>
      <c r="N1190" s="6">
        <v>0</v>
      </c>
      <c r="O1190" s="6">
        <v>0</v>
      </c>
      <c r="P1190" s="6">
        <v>0</v>
      </c>
      <c r="Q1190" s="6">
        <v>24.767801857585141</v>
      </c>
      <c r="R1190" s="6">
        <v>19.25925925925926</v>
      </c>
      <c r="S1190" s="6">
        <v>34.024896265560166</v>
      </c>
      <c r="T1190" s="6">
        <v>10.090038587966271</v>
      </c>
      <c r="U1190" s="6">
        <v>8.7974407445106877</v>
      </c>
      <c r="V1190" s="6">
        <v>11.339047351412111</v>
      </c>
      <c r="W1190" s="6">
        <v>0</v>
      </c>
      <c r="X1190" s="6">
        <v>0</v>
      </c>
      <c r="Y1190" s="6">
        <v>0</v>
      </c>
      <c r="Z1190" s="6">
        <v>6.4752207461618001</v>
      </c>
      <c r="AA1190" s="6">
        <v>65.371849393216493</v>
      </c>
      <c r="AB1190" s="6">
        <v>68.753326945597777</v>
      </c>
      <c r="AC1190" s="6">
        <v>62.159975730609773</v>
      </c>
      <c r="AD1190" s="6">
        <v>67.8615035757893</v>
      </c>
      <c r="AE1190" s="6">
        <v>76.510186005314438</v>
      </c>
      <c r="AF1190" s="6">
        <v>59.474317127641299</v>
      </c>
      <c r="AG1190" s="6">
        <v>60.867709815078243</v>
      </c>
      <c r="AH1190" s="6">
        <v>53.903903903903903</v>
      </c>
      <c r="AI1190" s="6">
        <v>67.135135135135144</v>
      </c>
      <c r="AJ1190" s="6">
        <v>68.987341772151893</v>
      </c>
      <c r="AK1190" s="6">
        <v>78.81619937694704</v>
      </c>
      <c r="AL1190" s="6">
        <v>48.366013071895424</v>
      </c>
      <c r="AM1190" s="6">
        <v>0</v>
      </c>
      <c r="AN1190" s="6">
        <v>0</v>
      </c>
      <c r="AO1190" s="6">
        <v>0</v>
      </c>
      <c r="AP1190" s="6">
        <v>89</v>
      </c>
      <c r="AQ1190" s="6">
        <v>85.365853658536579</v>
      </c>
      <c r="AR1190" s="6">
        <v>91.525423728813564</v>
      </c>
      <c r="AS1190" s="6">
        <v>30.330866717700101</v>
      </c>
      <c r="AT1190" s="6">
        <v>17.8446882708174</v>
      </c>
      <c r="AU1190" s="6">
        <v>24.2408777749426</v>
      </c>
      <c r="AV1190" s="6">
        <v>11.9418218933401</v>
      </c>
      <c r="AW1190" s="6">
        <v>15.641745343199799</v>
      </c>
      <c r="AX1190" s="46">
        <v>53703</v>
      </c>
      <c r="AY1190" s="41">
        <v>66591</v>
      </c>
      <c r="AZ1190" s="41">
        <v>31859</v>
      </c>
      <c r="BA1190" s="41" t="s">
        <v>74</v>
      </c>
      <c r="BB1190" s="41">
        <v>65833</v>
      </c>
      <c r="BC1190" s="41">
        <v>37422</v>
      </c>
      <c r="BD1190" s="3">
        <v>5.5230282095567071</v>
      </c>
      <c r="BE1190" s="6">
        <v>4.5128114194520803</v>
      </c>
      <c r="BF1190" s="6">
        <v>88.8</v>
      </c>
      <c r="BG1190" s="6">
        <v>7.7</v>
      </c>
      <c r="BH1190">
        <v>0.3</v>
      </c>
      <c r="BI1190" s="43">
        <v>0.84033613445378152</v>
      </c>
      <c r="BJ1190">
        <v>1.3</v>
      </c>
      <c r="BK1190" s="31">
        <v>88.316266577136133</v>
      </c>
      <c r="BL1190" s="31">
        <v>8.1584690280342453</v>
      </c>
      <c r="BM1190" s="31">
        <v>0.50360919926137315</v>
      </c>
      <c r="BN1190" s="31">
        <v>0.8561356387443344</v>
      </c>
      <c r="BO1190" s="31">
        <v>1.2254490515360081</v>
      </c>
      <c r="BP1190">
        <v>89.31772452899213</v>
      </c>
      <c r="BQ1190">
        <v>7.2983354673495526</v>
      </c>
      <c r="BR1190">
        <v>0</v>
      </c>
      <c r="BS1190">
        <v>0.82312054143040059</v>
      </c>
      <c r="BT1190">
        <v>1.316992866288641</v>
      </c>
    </row>
    <row r="1191" spans="1:72" x14ac:dyDescent="0.25">
      <c r="A1191" t="s">
        <v>2289</v>
      </c>
      <c r="B1191" s="42"/>
      <c r="C1191" s="6">
        <v>23331</v>
      </c>
      <c r="D1191" s="6">
        <v>0.47989999999999999</v>
      </c>
      <c r="E1191" s="3">
        <v>42.362768496420053</v>
      </c>
      <c r="F1191" s="3">
        <v>44.39149560117302</v>
      </c>
      <c r="G1191" s="6">
        <v>13.3400707427994</v>
      </c>
      <c r="H1191" s="6">
        <v>25.793725342851801</v>
      </c>
      <c r="I1191" s="6">
        <v>21.159190154823342</v>
      </c>
      <c r="J1191" s="6">
        <v>29.95720399429387</v>
      </c>
      <c r="K1191" s="6">
        <v>47.070844686648499</v>
      </c>
      <c r="L1191" s="6">
        <v>41.285956006768188</v>
      </c>
      <c r="M1191" s="6">
        <v>50.969213226909915</v>
      </c>
      <c r="N1191" s="6">
        <v>23.076923076923077</v>
      </c>
      <c r="O1191" s="6" t="s">
        <v>74</v>
      </c>
      <c r="P1191" s="6">
        <v>23.076923076923077</v>
      </c>
      <c r="Q1191" s="6">
        <v>55.281690140845072</v>
      </c>
      <c r="R1191" s="6">
        <v>55.494505494505496</v>
      </c>
      <c r="S1191" s="6">
        <v>54.901960784313729</v>
      </c>
      <c r="T1191" s="6">
        <v>21.096232410349526</v>
      </c>
      <c r="U1191" s="6">
        <v>16.729678638941397</v>
      </c>
      <c r="V1191" s="6">
        <v>25.131004366812228</v>
      </c>
      <c r="W1191" s="6">
        <v>0</v>
      </c>
      <c r="X1191" s="6">
        <v>0</v>
      </c>
      <c r="Y1191" s="6">
        <v>0</v>
      </c>
      <c r="Z1191" s="6">
        <v>11.937949640287799</v>
      </c>
      <c r="AA1191" s="6">
        <v>49.073256840247097</v>
      </c>
      <c r="AB1191" s="6">
        <v>50.365286694708878</v>
      </c>
      <c r="AC1191" s="6">
        <v>47.789751484495277</v>
      </c>
      <c r="AD1191" s="6">
        <v>51.607191500953419</v>
      </c>
      <c r="AE1191" s="6">
        <v>56.442063715816182</v>
      </c>
      <c r="AF1191" s="6">
        <v>47.088274044795789</v>
      </c>
      <c r="AG1191" s="6">
        <v>36.450511945392492</v>
      </c>
      <c r="AH1191" s="6">
        <v>23.640960809102403</v>
      </c>
      <c r="AI1191" s="6">
        <v>51.483679525222549</v>
      </c>
      <c r="AJ1191" s="6">
        <v>45.412844036697244</v>
      </c>
      <c r="AK1191" s="6">
        <v>48.051948051948052</v>
      </c>
      <c r="AL1191" s="6">
        <v>39.0625</v>
      </c>
      <c r="AM1191" s="6">
        <v>0</v>
      </c>
      <c r="AN1191" s="6">
        <v>0</v>
      </c>
      <c r="AO1191" s="6">
        <v>0</v>
      </c>
      <c r="AP1191" s="6">
        <v>100</v>
      </c>
      <c r="AQ1191" s="6">
        <v>100</v>
      </c>
      <c r="AR1191" s="6">
        <v>100</v>
      </c>
      <c r="AS1191" s="6">
        <v>28.389073270360001</v>
      </c>
      <c r="AT1191" s="6">
        <v>18.126116926219002</v>
      </c>
      <c r="AU1191" s="6">
        <v>23.742660199132001</v>
      </c>
      <c r="AV1191" s="6">
        <v>17.436813888179699</v>
      </c>
      <c r="AW1191" s="6">
        <v>12.305335716109299</v>
      </c>
      <c r="AX1191" s="46">
        <v>31926</v>
      </c>
      <c r="AY1191" s="41">
        <v>38077</v>
      </c>
      <c r="AZ1191" s="41">
        <v>19888</v>
      </c>
      <c r="BA1191" s="41" t="s">
        <v>74</v>
      </c>
      <c r="BB1191" s="41" t="s">
        <v>74</v>
      </c>
      <c r="BC1191" s="41">
        <v>30938</v>
      </c>
      <c r="BD1191" s="3">
        <v>5.2238379641651518</v>
      </c>
      <c r="BE1191" s="6">
        <v>7.4741584945666597</v>
      </c>
      <c r="BF1191" s="6">
        <v>87.9</v>
      </c>
      <c r="BG1191" s="6">
        <v>8.3000000000000007</v>
      </c>
      <c r="BH1191">
        <v>0.4</v>
      </c>
      <c r="BI1191" s="43">
        <v>0.67991631799163188</v>
      </c>
      <c r="BJ1191">
        <v>1.3</v>
      </c>
      <c r="BK1191" s="31">
        <v>86.495007882291119</v>
      </c>
      <c r="BL1191" s="31">
        <v>7.7771939043615346</v>
      </c>
      <c r="BM1191" s="31">
        <v>0.63058328954282716</v>
      </c>
      <c r="BN1191" s="31">
        <v>1.0509721492380453</v>
      </c>
      <c r="BO1191" s="31">
        <v>1.418812401471361</v>
      </c>
      <c r="BP1191">
        <v>89.328474752732959</v>
      </c>
      <c r="BQ1191">
        <v>8.7454450806871424</v>
      </c>
      <c r="BR1191">
        <v>0.10411244143675169</v>
      </c>
      <c r="BS1191">
        <v>0.31233732431025507</v>
      </c>
      <c r="BT1191">
        <v>1.2493492972410203</v>
      </c>
    </row>
    <row r="1192" spans="1:72" x14ac:dyDescent="0.25">
      <c r="A1192" t="s">
        <v>2290</v>
      </c>
      <c r="B1192" s="42"/>
      <c r="C1192" s="6">
        <v>31261</v>
      </c>
      <c r="D1192" s="6">
        <v>0.45529999999999998</v>
      </c>
      <c r="E1192" s="3">
        <v>42.640990371389272</v>
      </c>
      <c r="F1192" s="3">
        <v>31.264280274181267</v>
      </c>
      <c r="G1192" s="6">
        <v>9.0344438170525105</v>
      </c>
      <c r="H1192" s="6">
        <v>15.960640426951301</v>
      </c>
      <c r="I1192" s="6">
        <v>14.786785038567892</v>
      </c>
      <c r="J1192" s="6">
        <v>17.535637570786953</v>
      </c>
      <c r="K1192" s="6">
        <v>25.665648188563946</v>
      </c>
      <c r="L1192" s="6">
        <v>22.42762469480293</v>
      </c>
      <c r="M1192" s="6">
        <v>31.078717201166178</v>
      </c>
      <c r="N1192" s="6">
        <v>0</v>
      </c>
      <c r="O1192" s="6">
        <v>0</v>
      </c>
      <c r="P1192" s="6">
        <v>0</v>
      </c>
      <c r="Q1192" s="6">
        <v>43.636363636363633</v>
      </c>
      <c r="R1192" s="6">
        <v>37.254901960784316</v>
      </c>
      <c r="S1192" s="6">
        <v>46.491228070175438</v>
      </c>
      <c r="T1192" s="6">
        <v>8.9128305582762</v>
      </c>
      <c r="U1192" s="6">
        <v>8.4667010841507491</v>
      </c>
      <c r="V1192" s="6">
        <v>9.4408799266727765</v>
      </c>
      <c r="W1192" s="6" t="s">
        <v>74</v>
      </c>
      <c r="X1192" s="6" t="s">
        <v>74</v>
      </c>
      <c r="Y1192" s="6" t="s">
        <v>74</v>
      </c>
      <c r="Z1192" s="6">
        <v>8.5428051001821501</v>
      </c>
      <c r="AA1192" s="6">
        <v>42.088316467341301</v>
      </c>
      <c r="AB1192" s="6">
        <v>38.755224217779286</v>
      </c>
      <c r="AC1192" s="6">
        <v>49.129086136960154</v>
      </c>
      <c r="AD1192" s="6">
        <v>51.124620060790271</v>
      </c>
      <c r="AE1192" s="6">
        <v>54.732189287571501</v>
      </c>
      <c r="AF1192" s="6">
        <v>46.049743964886616</v>
      </c>
      <c r="AG1192" s="6">
        <v>33.187914041040557</v>
      </c>
      <c r="AH1192" s="6">
        <v>26.914249947840602</v>
      </c>
      <c r="AI1192" s="6">
        <v>54.727793696275072</v>
      </c>
      <c r="AJ1192" s="6">
        <v>34.586466165413533</v>
      </c>
      <c r="AK1192" s="6">
        <v>19.277108433734941</v>
      </c>
      <c r="AL1192" s="6">
        <v>60</v>
      </c>
      <c r="AM1192" s="6">
        <v>42.553191489361701</v>
      </c>
      <c r="AN1192" s="6">
        <v>42.553191489361701</v>
      </c>
      <c r="AO1192" s="6">
        <v>0</v>
      </c>
      <c r="AP1192" s="6">
        <v>0</v>
      </c>
      <c r="AQ1192" s="6">
        <v>0</v>
      </c>
      <c r="AR1192" s="6" t="s">
        <v>74</v>
      </c>
      <c r="AS1192" s="6">
        <v>39.135630352519399</v>
      </c>
      <c r="AT1192" s="6">
        <v>21.629157538339001</v>
      </c>
      <c r="AU1192" s="6">
        <v>16.012746464847599</v>
      </c>
      <c r="AV1192" s="6">
        <v>16.3314080860386</v>
      </c>
      <c r="AW1192" s="6">
        <v>6.89105755825533</v>
      </c>
      <c r="AX1192" s="46">
        <v>56685</v>
      </c>
      <c r="AY1192" s="41">
        <v>85211</v>
      </c>
      <c r="AZ1192" s="41">
        <v>22232</v>
      </c>
      <c r="BA1192" s="41" t="s">
        <v>74</v>
      </c>
      <c r="BB1192" s="41" t="s">
        <v>74</v>
      </c>
      <c r="BC1192" s="41" t="s">
        <v>74</v>
      </c>
      <c r="BD1192" s="3">
        <v>5.8278546283901038</v>
      </c>
      <c r="BE1192" s="6">
        <v>11.538461538461499</v>
      </c>
      <c r="BF1192" s="6">
        <v>89.3</v>
      </c>
      <c r="BG1192" s="6">
        <v>7.7</v>
      </c>
      <c r="BH1192">
        <v>0</v>
      </c>
      <c r="BI1192" s="43">
        <v>0.10127607859023698</v>
      </c>
      <c r="BJ1192">
        <v>2.6</v>
      </c>
      <c r="BK1192" s="31">
        <v>88.44307270233196</v>
      </c>
      <c r="BL1192" s="31">
        <v>9.7050754458161865</v>
      </c>
      <c r="BM1192" s="31">
        <v>0</v>
      </c>
      <c r="BN1192" s="31">
        <v>0</v>
      </c>
      <c r="BO1192" s="31">
        <v>1.8518518518518516</v>
      </c>
      <c r="BP1192">
        <v>90.499752597723898</v>
      </c>
      <c r="BQ1192">
        <v>4.8490846115784265</v>
      </c>
      <c r="BR1192">
        <v>0</v>
      </c>
      <c r="BS1192">
        <v>0.24740227610094012</v>
      </c>
      <c r="BT1192">
        <v>3.612073231073726</v>
      </c>
    </row>
    <row r="1193" spans="1:72" x14ac:dyDescent="0.25">
      <c r="A1193" t="s">
        <v>2291</v>
      </c>
      <c r="B1193" s="42"/>
      <c r="C1193" s="6">
        <v>27474</v>
      </c>
      <c r="D1193" s="6">
        <v>0.50249999999999995</v>
      </c>
      <c r="E1193" s="3">
        <v>35.236004390779364</v>
      </c>
      <c r="F1193" s="3">
        <v>35.078053259871439</v>
      </c>
      <c r="G1193" s="6">
        <v>19.351851851851901</v>
      </c>
      <c r="H1193" s="6">
        <v>26.415669537382801</v>
      </c>
      <c r="I1193" s="6">
        <v>24.262928951184147</v>
      </c>
      <c r="J1193" s="6">
        <v>28.348278854498123</v>
      </c>
      <c r="K1193" s="6">
        <v>49.064507120915948</v>
      </c>
      <c r="L1193" s="6">
        <v>46.469833119383821</v>
      </c>
      <c r="M1193" s="6">
        <v>51.062778052397427</v>
      </c>
      <c r="N1193" s="6">
        <v>34.45378151260504</v>
      </c>
      <c r="O1193" s="6">
        <v>29.268292682926827</v>
      </c>
      <c r="P1193" s="6">
        <v>37.179487179487182</v>
      </c>
      <c r="Q1193" s="6">
        <v>39.393939393939391</v>
      </c>
      <c r="R1193" s="6">
        <v>30</v>
      </c>
      <c r="S1193" s="6">
        <v>41.071428571428569</v>
      </c>
      <c r="T1193" s="6">
        <v>17.199654278305964</v>
      </c>
      <c r="U1193" s="6">
        <v>16.677609980302037</v>
      </c>
      <c r="V1193" s="6">
        <v>17.708555579261787</v>
      </c>
      <c r="W1193" s="6" t="s">
        <v>74</v>
      </c>
      <c r="X1193" s="6" t="s">
        <v>74</v>
      </c>
      <c r="Y1193" s="6" t="s">
        <v>74</v>
      </c>
      <c r="Z1193" s="6">
        <v>6.30356122643306</v>
      </c>
      <c r="AA1193" s="6">
        <v>44.190732034922803</v>
      </c>
      <c r="AB1193" s="6">
        <v>42.486317435496481</v>
      </c>
      <c r="AC1193" s="6">
        <v>46.166394779771615</v>
      </c>
      <c r="AD1193" s="6">
        <v>51.219512195121951</v>
      </c>
      <c r="AE1193" s="6">
        <v>57.401887729756581</v>
      </c>
      <c r="AF1193" s="6">
        <v>44.747789911596463</v>
      </c>
      <c r="AG1193" s="6">
        <v>29.239613274105043</v>
      </c>
      <c r="AH1193" s="6">
        <v>15.626364033173287</v>
      </c>
      <c r="AI1193" s="6">
        <v>49.544270833333329</v>
      </c>
      <c r="AJ1193" s="6">
        <v>27.777777777777779</v>
      </c>
      <c r="AK1193" s="6">
        <v>0</v>
      </c>
      <c r="AL1193" s="6">
        <v>40</v>
      </c>
      <c r="AM1193" s="6">
        <v>86.516853932584269</v>
      </c>
      <c r="AN1193" s="6">
        <v>78.378378378378372</v>
      </c>
      <c r="AO1193" s="6">
        <v>92.307692307692307</v>
      </c>
      <c r="AP1193" s="6" t="s">
        <v>74</v>
      </c>
      <c r="AQ1193" s="6" t="s">
        <v>74</v>
      </c>
      <c r="AR1193" s="6" t="s">
        <v>74</v>
      </c>
      <c r="AS1193" s="6">
        <v>29.878048780487799</v>
      </c>
      <c r="AT1193" s="6">
        <v>19.288617886178901</v>
      </c>
      <c r="AU1193" s="6">
        <v>17.337398373983699</v>
      </c>
      <c r="AV1193" s="6">
        <v>16.524390243902399</v>
      </c>
      <c r="AW1193" s="6">
        <v>16.971544715447202</v>
      </c>
      <c r="AX1193" s="46">
        <v>31087</v>
      </c>
      <c r="AY1193" s="41">
        <v>40777</v>
      </c>
      <c r="AZ1193" s="41">
        <v>16917</v>
      </c>
      <c r="BA1193" s="41" t="s">
        <v>74</v>
      </c>
      <c r="BB1193" s="41" t="s">
        <v>74</v>
      </c>
      <c r="BC1193" s="41" t="s">
        <v>74</v>
      </c>
      <c r="BD1193" s="3">
        <v>6.6319048394981257</v>
      </c>
      <c r="BE1193" s="6">
        <v>12.706029626538699</v>
      </c>
      <c r="BF1193" s="6">
        <v>80.2</v>
      </c>
      <c r="BG1193" s="6">
        <v>17.2</v>
      </c>
      <c r="BH1193">
        <v>0.2</v>
      </c>
      <c r="BI1193" s="43">
        <v>0.94943240454076361</v>
      </c>
      <c r="BJ1193">
        <v>1.1000000000000001</v>
      </c>
      <c r="BK1193" s="31">
        <v>79.23627684964201</v>
      </c>
      <c r="BL1193" s="31">
        <v>17.501988862370723</v>
      </c>
      <c r="BM1193" s="31">
        <v>0.39777247414478922</v>
      </c>
      <c r="BN1193" s="31">
        <v>1.7899761336515514</v>
      </c>
      <c r="BO1193" s="31">
        <v>0.47732696897374705</v>
      </c>
      <c r="BP1193">
        <v>81.166881166881168</v>
      </c>
      <c r="BQ1193">
        <v>16.816816816816818</v>
      </c>
      <c r="BR1193">
        <v>0</v>
      </c>
      <c r="BS1193">
        <v>4.2900042900042901E-2</v>
      </c>
      <c r="BT1193">
        <v>1.7160017160017158</v>
      </c>
    </row>
    <row r="1194" spans="1:72" x14ac:dyDescent="0.25">
      <c r="A1194" t="s">
        <v>2292</v>
      </c>
      <c r="B1194" s="42"/>
      <c r="C1194" s="6">
        <v>29028</v>
      </c>
      <c r="D1194" s="6">
        <v>0.43209999999999998</v>
      </c>
      <c r="E1194" s="3">
        <v>28.618162784611357</v>
      </c>
      <c r="F1194" s="3">
        <v>23.503239740820732</v>
      </c>
      <c r="G1194" s="6">
        <v>9.9804921024479292</v>
      </c>
      <c r="H1194" s="6">
        <v>15.689665110381</v>
      </c>
      <c r="I1194" s="6">
        <v>14.468009688663082</v>
      </c>
      <c r="J1194" s="6">
        <v>16.853300320747287</v>
      </c>
      <c r="K1194" s="6">
        <v>71.335740072202171</v>
      </c>
      <c r="L1194" s="6">
        <v>67.821067821067828</v>
      </c>
      <c r="M1194" s="6">
        <v>74.855491329479776</v>
      </c>
      <c r="N1194" s="6">
        <v>50.381679389312971</v>
      </c>
      <c r="O1194" s="6">
        <v>42.592592592592595</v>
      </c>
      <c r="P1194" s="6">
        <v>55.844155844155843</v>
      </c>
      <c r="Q1194" s="6">
        <v>44.71641791044776</v>
      </c>
      <c r="R1194" s="6">
        <v>37.31707317073171</v>
      </c>
      <c r="S1194" s="6">
        <v>51.812865497076018</v>
      </c>
      <c r="T1194" s="6">
        <v>13.466673647834964</v>
      </c>
      <c r="U1194" s="6">
        <v>12.294941166366057</v>
      </c>
      <c r="V1194" s="6">
        <v>14.582098399525787</v>
      </c>
      <c r="W1194" s="6">
        <v>0.52015604681404426</v>
      </c>
      <c r="X1194" s="6">
        <v>0</v>
      </c>
      <c r="Y1194" s="6">
        <v>0.74074074074074081</v>
      </c>
      <c r="Z1194" s="6">
        <v>7.2145622733404604</v>
      </c>
      <c r="AA1194" s="6">
        <v>66.3635307781649</v>
      </c>
      <c r="AB1194" s="6">
        <v>70.128965633180428</v>
      </c>
      <c r="AC1194" s="6">
        <v>62.837093182789417</v>
      </c>
      <c r="AD1194" s="6">
        <v>66.310127288276348</v>
      </c>
      <c r="AE1194" s="6">
        <v>69.783044573543776</v>
      </c>
      <c r="AF1194" s="6">
        <v>63.076518034513299</v>
      </c>
      <c r="AG1194" s="6">
        <v>61.187214611872143</v>
      </c>
      <c r="AH1194" s="6">
        <v>65.154639175257728</v>
      </c>
      <c r="AI1194" s="6">
        <v>56.265984654731461</v>
      </c>
      <c r="AJ1194" s="6">
        <v>67.134092900964077</v>
      </c>
      <c r="AK1194" s="6">
        <v>70.951585976627712</v>
      </c>
      <c r="AL1194" s="6">
        <v>62.915129151291517</v>
      </c>
      <c r="AM1194" s="6">
        <v>66.315789473684205</v>
      </c>
      <c r="AN1194" s="6">
        <v>90.322580645161281</v>
      </c>
      <c r="AO1194" s="6">
        <v>54.6875</v>
      </c>
      <c r="AP1194" s="6">
        <v>68.126888217522662</v>
      </c>
      <c r="AQ1194" s="6">
        <v>83.137254901960787</v>
      </c>
      <c r="AR1194" s="6">
        <v>58.722358722358727</v>
      </c>
      <c r="AS1194" s="6">
        <v>31.513755404920602</v>
      </c>
      <c r="AT1194" s="6">
        <v>18.528728687147101</v>
      </c>
      <c r="AU1194" s="6">
        <v>25.6585034270501</v>
      </c>
      <c r="AV1194" s="6">
        <v>10.0791148203395</v>
      </c>
      <c r="AW1194" s="6">
        <v>14.219897660542699</v>
      </c>
      <c r="AX1194" s="46">
        <v>47537</v>
      </c>
      <c r="AY1194" s="41">
        <v>48624</v>
      </c>
      <c r="AZ1194" s="41">
        <v>20481</v>
      </c>
      <c r="BA1194" s="41" t="s">
        <v>74</v>
      </c>
      <c r="BB1194" s="41">
        <v>73295</v>
      </c>
      <c r="BC1194" s="41">
        <v>33000</v>
      </c>
      <c r="BD1194" s="3">
        <v>4.5765521555543973</v>
      </c>
      <c r="BE1194" s="6">
        <v>5.7299732507391203</v>
      </c>
      <c r="BF1194" s="6">
        <v>76.900000000000006</v>
      </c>
      <c r="BG1194" s="6">
        <v>13.3</v>
      </c>
      <c r="BH1194">
        <v>0.3</v>
      </c>
      <c r="BI1194" s="43">
        <v>4.419932419310987</v>
      </c>
      <c r="BJ1194">
        <v>3.4</v>
      </c>
      <c r="BK1194" s="31">
        <v>74.943618363212423</v>
      </c>
      <c r="BL1194" s="31">
        <v>14.154657696571233</v>
      </c>
      <c r="BM1194" s="31">
        <v>0.33637857880050454</v>
      </c>
      <c r="BN1194" s="31">
        <v>5.4126371316081192</v>
      </c>
      <c r="BO1194" s="31">
        <v>3.172661595504759</v>
      </c>
      <c r="BP1194">
        <v>78.952354636245218</v>
      </c>
      <c r="BQ1194">
        <v>12.351478308925119</v>
      </c>
      <c r="BR1194">
        <v>0.33158331030671456</v>
      </c>
      <c r="BS1194">
        <v>3.3947815102830301</v>
      </c>
      <c r="BT1194">
        <v>3.7224174002289501</v>
      </c>
    </row>
    <row r="1195" spans="1:72" x14ac:dyDescent="0.25">
      <c r="A1195" t="s">
        <v>2293</v>
      </c>
      <c r="B1195" s="42"/>
      <c r="C1195" s="6">
        <v>24861</v>
      </c>
      <c r="D1195" s="6">
        <v>0.44619999999999999</v>
      </c>
      <c r="E1195" s="3">
        <v>33.573079886976629</v>
      </c>
      <c r="F1195" s="3">
        <v>25.65753743502211</v>
      </c>
      <c r="G1195" s="6">
        <v>13.8593059479823</v>
      </c>
      <c r="H1195" s="6">
        <v>18.527008758008598</v>
      </c>
      <c r="I1195" s="6">
        <v>17.100029682398336</v>
      </c>
      <c r="J1195" s="6">
        <v>19.926081136138755</v>
      </c>
      <c r="K1195" s="6">
        <v>26.636568848758461</v>
      </c>
      <c r="L1195" s="6">
        <v>32.270916334661351</v>
      </c>
      <c r="M1195" s="6">
        <v>19.270833333333336</v>
      </c>
      <c r="N1195" s="6">
        <v>44.329896907216494</v>
      </c>
      <c r="O1195" s="6">
        <v>35.714285714285715</v>
      </c>
      <c r="P1195" s="6">
        <v>50.909090909090907</v>
      </c>
      <c r="Q1195" s="6">
        <v>33.382789317507417</v>
      </c>
      <c r="R1195" s="6">
        <v>36.855670103092784</v>
      </c>
      <c r="S1195" s="6">
        <v>28.671328671328673</v>
      </c>
      <c r="T1195" s="6">
        <v>17.56733732943017</v>
      </c>
      <c r="U1195" s="6">
        <v>16.176609031286286</v>
      </c>
      <c r="V1195" s="6">
        <v>18.922804012723269</v>
      </c>
      <c r="W1195" s="6">
        <v>9.1715976331360949</v>
      </c>
      <c r="X1195" s="6">
        <v>11.864406779661017</v>
      </c>
      <c r="Y1195" s="6">
        <v>6.2111801242236027</v>
      </c>
      <c r="Z1195" s="6">
        <v>7.5277912034799401</v>
      </c>
      <c r="AA1195" s="6">
        <v>56.6740766073871</v>
      </c>
      <c r="AB1195" s="6">
        <v>61.061792254997904</v>
      </c>
      <c r="AC1195" s="6">
        <v>52.47087183607875</v>
      </c>
      <c r="AD1195" s="6">
        <v>57.120341016961298</v>
      </c>
      <c r="AE1195" s="6">
        <v>61.53282532239156</v>
      </c>
      <c r="AF1195" s="6">
        <v>52.899744191751061</v>
      </c>
      <c r="AG1195" s="6">
        <v>38.734177215189874</v>
      </c>
      <c r="AH1195" s="6">
        <v>45.228215767634858</v>
      </c>
      <c r="AI1195" s="6">
        <v>28.571428571428569</v>
      </c>
      <c r="AJ1195" s="6">
        <v>53.544776119402982</v>
      </c>
      <c r="AK1195" s="6">
        <v>61.785714285714292</v>
      </c>
      <c r="AL1195" s="6">
        <v>44.53125</v>
      </c>
      <c r="AM1195" s="6">
        <v>42.996345919610228</v>
      </c>
      <c r="AN1195" s="6">
        <v>41.324921135646683</v>
      </c>
      <c r="AO1195" s="6">
        <v>44.047619047619044</v>
      </c>
      <c r="AP1195" s="6">
        <v>63.568773234200748</v>
      </c>
      <c r="AQ1195" s="6">
        <v>79.259259259259267</v>
      </c>
      <c r="AR1195" s="6">
        <v>47.761194029850742</v>
      </c>
      <c r="AS1195" s="6">
        <v>30.278975565137898</v>
      </c>
      <c r="AT1195" s="6">
        <v>18.120344962759699</v>
      </c>
      <c r="AU1195" s="6">
        <v>24.189860185548199</v>
      </c>
      <c r="AV1195" s="6">
        <v>12.7107016856135</v>
      </c>
      <c r="AW1195" s="6">
        <v>14.7001176009408</v>
      </c>
      <c r="AX1195" s="46">
        <v>36923</v>
      </c>
      <c r="AY1195" s="41">
        <v>37337</v>
      </c>
      <c r="AZ1195" s="41">
        <v>24500</v>
      </c>
      <c r="BA1195" s="41">
        <v>18009</v>
      </c>
      <c r="BB1195" s="41">
        <v>86667</v>
      </c>
      <c r="BC1195" s="41">
        <v>30167</v>
      </c>
      <c r="BD1195" s="3">
        <v>4.8447366707896622</v>
      </c>
      <c r="BE1195" s="6">
        <v>3.73949579831933</v>
      </c>
      <c r="BF1195" s="6">
        <v>79</v>
      </c>
      <c r="BG1195" s="6">
        <v>11.5</v>
      </c>
      <c r="BH1195">
        <v>0.1</v>
      </c>
      <c r="BI1195" s="43">
        <v>3.6108694197175559</v>
      </c>
      <c r="BJ1195">
        <v>4.4000000000000004</v>
      </c>
      <c r="BK1195" s="31">
        <v>78.678833054877259</v>
      </c>
      <c r="BL1195" s="31">
        <v>11.875080323865827</v>
      </c>
      <c r="BM1195" s="31">
        <v>2.5703637064644645E-2</v>
      </c>
      <c r="BN1195" s="31">
        <v>3.6884719187765072</v>
      </c>
      <c r="BO1195" s="31">
        <v>4.1125819303431435</v>
      </c>
      <c r="BP1195">
        <v>79.434357541899431</v>
      </c>
      <c r="BQ1195">
        <v>11.026536312849162</v>
      </c>
      <c r="BR1195">
        <v>0.21648044692737428</v>
      </c>
      <c r="BS1195">
        <v>3.5265363128491622</v>
      </c>
      <c r="BT1195">
        <v>4.7625698324022343</v>
      </c>
    </row>
    <row r="1196" spans="1:72" x14ac:dyDescent="0.25">
      <c r="A1196" t="s">
        <v>2294</v>
      </c>
      <c r="B1196" s="42"/>
      <c r="C1196" s="6">
        <v>32153</v>
      </c>
      <c r="D1196" s="6">
        <v>0.46960000000000002</v>
      </c>
      <c r="E1196" s="3">
        <v>15.435324860434733</v>
      </c>
      <c r="F1196" s="3">
        <v>14.948269711023904</v>
      </c>
      <c r="G1196" s="6">
        <v>7.6097849854227402</v>
      </c>
      <c r="H1196" s="6">
        <v>11.6245798810187</v>
      </c>
      <c r="I1196" s="6">
        <v>11.181254409744142</v>
      </c>
      <c r="J1196" s="6">
        <v>12.04040404040404</v>
      </c>
      <c r="K1196" s="6">
        <v>48.900192466318394</v>
      </c>
      <c r="L1196" s="6">
        <v>43.888888888888886</v>
      </c>
      <c r="M1196" s="6">
        <v>54.888352444176228</v>
      </c>
      <c r="N1196" s="6">
        <v>19.101123595505616</v>
      </c>
      <c r="O1196" s="6">
        <v>20</v>
      </c>
      <c r="P1196" s="6">
        <v>18.541033434650455</v>
      </c>
      <c r="Q1196" s="6">
        <v>19.224745497259203</v>
      </c>
      <c r="R1196" s="6">
        <v>19.72762645914397</v>
      </c>
      <c r="S1196" s="6">
        <v>18.715524034672971</v>
      </c>
      <c r="T1196" s="6">
        <v>10.102238383075179</v>
      </c>
      <c r="U1196" s="6">
        <v>9.5326615138766577</v>
      </c>
      <c r="V1196" s="6">
        <v>10.633652822151225</v>
      </c>
      <c r="W1196" s="6">
        <v>18.384496655805179</v>
      </c>
      <c r="X1196" s="6">
        <v>25.269461077844312</v>
      </c>
      <c r="Y1196" s="6">
        <v>13.199037883343356</v>
      </c>
      <c r="Z1196" s="6">
        <v>5.3531006691375804</v>
      </c>
      <c r="AA1196" s="6">
        <v>68.292000864359196</v>
      </c>
      <c r="AB1196" s="6">
        <v>72.374489741822615</v>
      </c>
      <c r="AC1196" s="6">
        <v>64.530467700573951</v>
      </c>
      <c r="AD1196" s="6">
        <v>68.405303758201327</v>
      </c>
      <c r="AE1196" s="6">
        <v>72.413991100052627</v>
      </c>
      <c r="AF1196" s="6">
        <v>64.733007793665138</v>
      </c>
      <c r="AG1196" s="6">
        <v>60.60792770589444</v>
      </c>
      <c r="AH1196" s="6">
        <v>64.703703703703709</v>
      </c>
      <c r="AI1196" s="6">
        <v>55.509451360073768</v>
      </c>
      <c r="AJ1196" s="6">
        <v>77.357526194735499</v>
      </c>
      <c r="AK1196" s="6">
        <v>83.239652529381701</v>
      </c>
      <c r="AL1196" s="6">
        <v>71.472392638036808</v>
      </c>
      <c r="AM1196" s="6">
        <v>70.42801556420234</v>
      </c>
      <c r="AN1196" s="6">
        <v>73.480662983425418</v>
      </c>
      <c r="AO1196" s="6">
        <v>68.76876876876878</v>
      </c>
      <c r="AP1196" s="6">
        <v>69.762641898864814</v>
      </c>
      <c r="AQ1196" s="6">
        <v>79.07621247113164</v>
      </c>
      <c r="AR1196" s="6">
        <v>62.238805970149258</v>
      </c>
      <c r="AS1196" s="6">
        <v>43.334910247312699</v>
      </c>
      <c r="AT1196" s="6">
        <v>16.613445819863902</v>
      </c>
      <c r="AU1196" s="6">
        <v>24.431653919945301</v>
      </c>
      <c r="AV1196" s="6">
        <v>7.6559173697074803</v>
      </c>
      <c r="AW1196" s="6">
        <v>7.9640726431706499</v>
      </c>
      <c r="AX1196" s="46">
        <v>60051</v>
      </c>
      <c r="AY1196" s="41">
        <v>61666</v>
      </c>
      <c r="AZ1196" s="41">
        <v>20200</v>
      </c>
      <c r="BA1196" s="41">
        <v>32167</v>
      </c>
      <c r="BB1196" s="41">
        <v>50693</v>
      </c>
      <c r="BC1196" s="41">
        <v>41569</v>
      </c>
      <c r="BD1196" s="3">
        <v>4.7213448388147183</v>
      </c>
      <c r="BE1196" s="6">
        <v>4.8831699462312201</v>
      </c>
      <c r="BF1196" s="6">
        <v>77.2</v>
      </c>
      <c r="BG1196" s="6">
        <v>8.8000000000000007</v>
      </c>
      <c r="BH1196">
        <v>1.4</v>
      </c>
      <c r="BI1196" s="43">
        <v>5.7405097487276286</v>
      </c>
      <c r="BJ1196">
        <v>6</v>
      </c>
      <c r="BK1196" s="31">
        <v>76.02951269732327</v>
      </c>
      <c r="BL1196" s="31">
        <v>8.7059817327490627</v>
      </c>
      <c r="BM1196" s="31">
        <v>1.5653872551607624</v>
      </c>
      <c r="BN1196" s="31">
        <v>6.1044823398975767</v>
      </c>
      <c r="BO1196" s="31">
        <v>6.1256005490734386</v>
      </c>
      <c r="BP1196">
        <v>78.343425080576651</v>
      </c>
      <c r="BQ1196">
        <v>8.7993742667188108</v>
      </c>
      <c r="BR1196">
        <v>1.1530214556390166</v>
      </c>
      <c r="BS1196">
        <v>5.3686297250279829</v>
      </c>
      <c r="BT1196">
        <v>5.801518482057368</v>
      </c>
    </row>
    <row r="1197" spans="1:72" x14ac:dyDescent="0.25">
      <c r="A1197" t="s">
        <v>2295</v>
      </c>
      <c r="B1197" s="42"/>
      <c r="C1197" s="6">
        <v>23661</v>
      </c>
      <c r="D1197" s="6">
        <v>0.43070000000000003</v>
      </c>
      <c r="E1197" s="3">
        <v>24.536205864751643</v>
      </c>
      <c r="F1197" s="3">
        <v>18.694789976563907</v>
      </c>
      <c r="G1197" s="6">
        <v>6.5655664585191804</v>
      </c>
      <c r="H1197" s="6">
        <v>14.7740103329114</v>
      </c>
      <c r="I1197" s="6">
        <v>13.480610081389782</v>
      </c>
      <c r="J1197" s="6">
        <v>16.068738874435162</v>
      </c>
      <c r="K1197" s="6">
        <v>36.666666666666664</v>
      </c>
      <c r="L1197" s="6">
        <v>29.523809523809526</v>
      </c>
      <c r="M1197" s="6">
        <v>86.666666666666671</v>
      </c>
      <c r="N1197" s="6">
        <v>15.384615384615385</v>
      </c>
      <c r="O1197" s="6">
        <v>0</v>
      </c>
      <c r="P1197" s="6">
        <v>26.086956521739129</v>
      </c>
      <c r="Q1197" s="6">
        <v>27.605633802816904</v>
      </c>
      <c r="R1197" s="6">
        <v>33.142857142857139</v>
      </c>
      <c r="S1197" s="6">
        <v>22.222222222222221</v>
      </c>
      <c r="T1197" s="6">
        <v>14.40108150414458</v>
      </c>
      <c r="U1197" s="6">
        <v>13.34329632792485</v>
      </c>
      <c r="V1197" s="6">
        <v>15.458490431813331</v>
      </c>
      <c r="W1197" s="6">
        <v>38.216560509554142</v>
      </c>
      <c r="X1197" s="6">
        <v>9.2592592592592595</v>
      </c>
      <c r="Y1197" s="6">
        <v>53.398058252427184</v>
      </c>
      <c r="Z1197" s="6">
        <v>7.7406528570512396</v>
      </c>
      <c r="AA1197" s="6">
        <v>61.513611472245202</v>
      </c>
      <c r="AB1197" s="6">
        <v>65.418663201494354</v>
      </c>
      <c r="AC1197" s="6">
        <v>57.834736036725317</v>
      </c>
      <c r="AD1197" s="6">
        <v>61.727588319379208</v>
      </c>
      <c r="AE1197" s="6">
        <v>65.506807866868371</v>
      </c>
      <c r="AF1197" s="6">
        <v>58.155239532851354</v>
      </c>
      <c r="AG1197" s="6">
        <v>47.692307692307693</v>
      </c>
      <c r="AH1197" s="6">
        <v>17.948717948717949</v>
      </c>
      <c r="AI1197" s="6">
        <v>92.307692307692307</v>
      </c>
      <c r="AJ1197" s="6">
        <v>68.75</v>
      </c>
      <c r="AK1197" s="6">
        <v>86.986301369863014</v>
      </c>
      <c r="AL1197" s="6">
        <v>54.736842105263165</v>
      </c>
      <c r="AM1197" s="6">
        <v>49.586776859504134</v>
      </c>
      <c r="AN1197" s="6">
        <v>14.583333333333334</v>
      </c>
      <c r="AO1197" s="6">
        <v>72.602739726027394</v>
      </c>
      <c r="AP1197" s="6">
        <v>45.454545454545453</v>
      </c>
      <c r="AQ1197" s="6">
        <v>85.714285714285708</v>
      </c>
      <c r="AR1197" s="6">
        <v>26.666666666666668</v>
      </c>
      <c r="AS1197" s="6">
        <v>30.1751703044627</v>
      </c>
      <c r="AT1197" s="6">
        <v>20.297511469484199</v>
      </c>
      <c r="AU1197" s="6">
        <v>23.800917558737702</v>
      </c>
      <c r="AV1197" s="6">
        <v>12.0394828305297</v>
      </c>
      <c r="AW1197" s="6">
        <v>13.686917836785801</v>
      </c>
      <c r="AX1197" s="46">
        <v>42811</v>
      </c>
      <c r="AY1197" s="41">
        <v>42809</v>
      </c>
      <c r="AZ1197" s="41" t="s">
        <v>74</v>
      </c>
      <c r="BA1197" s="41">
        <v>40673</v>
      </c>
      <c r="BB1197" s="41" t="s">
        <v>74</v>
      </c>
      <c r="BC1197" s="41">
        <v>142344</v>
      </c>
      <c r="BD1197" s="3">
        <v>4.2594644506001851</v>
      </c>
      <c r="BE1197" s="6">
        <v>8.9002866193996102</v>
      </c>
      <c r="BF1197" s="6">
        <v>73.5</v>
      </c>
      <c r="BG1197" s="6">
        <v>12.3</v>
      </c>
      <c r="BH1197">
        <v>0.5</v>
      </c>
      <c r="BI1197" s="43">
        <v>7.2944863940732301</v>
      </c>
      <c r="BJ1197">
        <v>5.6</v>
      </c>
      <c r="BK1197" s="31">
        <v>76.477969882877858</v>
      </c>
      <c r="BL1197" s="31">
        <v>11.489124372559957</v>
      </c>
      <c r="BM1197" s="31">
        <v>0.39040713887339656</v>
      </c>
      <c r="BN1197" s="31">
        <v>6.1349693251533743</v>
      </c>
      <c r="BO1197" s="31">
        <v>4.5036252091466809</v>
      </c>
      <c r="BP1197">
        <v>70.332071074861631</v>
      </c>
      <c r="BQ1197">
        <v>13.239149431983687</v>
      </c>
      <c r="BR1197">
        <v>0.56801631226332661</v>
      </c>
      <c r="BS1197">
        <v>8.5056801631226335</v>
      </c>
      <c r="BT1197">
        <v>6.6559860180600063</v>
      </c>
    </row>
    <row r="1198" spans="1:72" x14ac:dyDescent="0.25">
      <c r="A1198" t="s">
        <v>2296</v>
      </c>
      <c r="B1198" s="42"/>
      <c r="C1198" s="6">
        <v>25427</v>
      </c>
      <c r="D1198" s="6">
        <v>0.46050000000000002</v>
      </c>
      <c r="E1198" s="3">
        <v>28.085106382978726</v>
      </c>
      <c r="F1198" s="3">
        <v>18.105085461067734</v>
      </c>
      <c r="G1198" s="6">
        <v>8.5745594009679493</v>
      </c>
      <c r="H1198" s="6">
        <v>13.529876283232401</v>
      </c>
      <c r="I1198" s="6">
        <v>11.941283833637527</v>
      </c>
      <c r="J1198" s="6">
        <v>15.020958629487879</v>
      </c>
      <c r="K1198" s="6">
        <v>45.384615384615387</v>
      </c>
      <c r="L1198" s="6">
        <v>43.274853801169591</v>
      </c>
      <c r="M1198" s="6">
        <v>49.438202247191008</v>
      </c>
      <c r="N1198" s="6">
        <v>22.727272727272727</v>
      </c>
      <c r="O1198" s="6">
        <v>56.000000000000007</v>
      </c>
      <c r="P1198" s="6">
        <v>2.4390243902439024</v>
      </c>
      <c r="Q1198" s="6">
        <v>22.934472934472936</v>
      </c>
      <c r="R1198" s="6">
        <v>24.315068493150687</v>
      </c>
      <c r="S1198" s="6">
        <v>21.951219512195124</v>
      </c>
      <c r="T1198" s="6">
        <v>12.926147547437209</v>
      </c>
      <c r="U1198" s="6">
        <v>11.144480519480519</v>
      </c>
      <c r="V1198" s="6">
        <v>14.604036080110076</v>
      </c>
      <c r="W1198" s="6">
        <v>16.23246492985972</v>
      </c>
      <c r="X1198" s="6">
        <v>4.5</v>
      </c>
      <c r="Y1198" s="6">
        <v>24.08026755852843</v>
      </c>
      <c r="Z1198" s="6">
        <v>7.6856499913449898</v>
      </c>
      <c r="AA1198" s="6">
        <v>62.649846366901798</v>
      </c>
      <c r="AB1198" s="6">
        <v>66.000627212042474</v>
      </c>
      <c r="AC1198" s="6">
        <v>59.519524546938428</v>
      </c>
      <c r="AD1198" s="6">
        <v>62.579495737675337</v>
      </c>
      <c r="AE1198" s="6">
        <v>65.94781309807216</v>
      </c>
      <c r="AF1198" s="6">
        <v>59.431039748680135</v>
      </c>
      <c r="AG1198" s="6">
        <v>70.535714285714292</v>
      </c>
      <c r="AH1198" s="6">
        <v>88.513513513513516</v>
      </c>
      <c r="AI1198" s="6">
        <v>35.526315789473685</v>
      </c>
      <c r="AJ1198" s="6">
        <v>63.176895306859201</v>
      </c>
      <c r="AK1198" s="6">
        <v>69.169960474308297</v>
      </c>
      <c r="AL1198" s="6">
        <v>58.139534883720934</v>
      </c>
      <c r="AM1198" s="6">
        <v>49.685534591194966</v>
      </c>
      <c r="AN1198" s="6">
        <v>44.61538461538462</v>
      </c>
      <c r="AO1198" s="6">
        <v>53.191489361702125</v>
      </c>
      <c r="AP1198" s="6">
        <v>79.123711340206185</v>
      </c>
      <c r="AQ1198" s="6">
        <v>82.312925170068027</v>
      </c>
      <c r="AR1198" s="6">
        <v>77.178423236514533</v>
      </c>
      <c r="AS1198" s="6">
        <v>34.783423963997699</v>
      </c>
      <c r="AT1198" s="6">
        <v>19.542471404462798</v>
      </c>
      <c r="AU1198" s="6">
        <v>20.776298518657399</v>
      </c>
      <c r="AV1198" s="6">
        <v>15.484717794862201</v>
      </c>
      <c r="AW1198" s="6">
        <v>9.4130883180198808</v>
      </c>
      <c r="AX1198" s="46">
        <v>47030</v>
      </c>
      <c r="AY1198" s="41">
        <v>47378</v>
      </c>
      <c r="AZ1198" s="41">
        <v>31734</v>
      </c>
      <c r="BA1198" s="41">
        <v>40464</v>
      </c>
      <c r="BB1198" s="41">
        <v>63194</v>
      </c>
      <c r="BC1198" s="41">
        <v>45833</v>
      </c>
      <c r="BD1198" s="3">
        <v>4.7089786577252646</v>
      </c>
      <c r="BE1198" s="6">
        <v>5.8773891396987503</v>
      </c>
      <c r="BF1198" s="6">
        <v>69.900000000000006</v>
      </c>
      <c r="BG1198" s="6">
        <v>13</v>
      </c>
      <c r="BH1198">
        <v>0.8</v>
      </c>
      <c r="BI1198" s="43">
        <v>6.9733110601763721</v>
      </c>
      <c r="BJ1198">
        <v>7.9</v>
      </c>
      <c r="BK1198" s="31">
        <v>68.021283158544108</v>
      </c>
      <c r="BL1198" s="31">
        <v>13.355953115360888</v>
      </c>
      <c r="BM1198" s="31">
        <v>0.63232572486119687</v>
      </c>
      <c r="BN1198" s="31">
        <v>8.5903763109191864</v>
      </c>
      <c r="BO1198" s="31">
        <v>7.3334361505243679</v>
      </c>
      <c r="BP1198">
        <v>71.713771236201367</v>
      </c>
      <c r="BQ1198">
        <v>12.667345181241682</v>
      </c>
      <c r="BR1198">
        <v>0.98645580521412346</v>
      </c>
      <c r="BS1198">
        <v>5.3315587567525249</v>
      </c>
      <c r="BT1198">
        <v>8.525796602207782</v>
      </c>
    </row>
    <row r="1199" spans="1:72" x14ac:dyDescent="0.25">
      <c r="A1199" t="s">
        <v>2297</v>
      </c>
      <c r="B1199" s="42"/>
      <c r="C1199" s="6">
        <v>29276</v>
      </c>
      <c r="D1199" s="6">
        <v>0.43080000000000002</v>
      </c>
      <c r="E1199" s="3">
        <v>23.535088928719151</v>
      </c>
      <c r="F1199" s="3">
        <v>19.199112968570091</v>
      </c>
      <c r="G1199" s="6">
        <v>8.6368681263242895</v>
      </c>
      <c r="H1199" s="6">
        <v>13.841843989748</v>
      </c>
      <c r="I1199" s="6">
        <v>12.873255793492987</v>
      </c>
      <c r="J1199" s="6">
        <v>14.750041247318924</v>
      </c>
      <c r="K1199" s="6">
        <v>44.47004608294931</v>
      </c>
      <c r="L1199" s="6">
        <v>30.02257336343115</v>
      </c>
      <c r="M1199" s="6">
        <v>59.529411764705884</v>
      </c>
      <c r="N1199" s="6">
        <v>18.727050183598532</v>
      </c>
      <c r="O1199" s="6">
        <v>18.969072164948454</v>
      </c>
      <c r="P1199" s="6">
        <v>18.373493975903614</v>
      </c>
      <c r="Q1199" s="6">
        <v>27.781155015197566</v>
      </c>
      <c r="R1199" s="6">
        <v>26.129943502824858</v>
      </c>
      <c r="S1199" s="6">
        <v>29.028815368196369</v>
      </c>
      <c r="T1199" s="6">
        <v>13.099703497302897</v>
      </c>
      <c r="U1199" s="6">
        <v>12.370203991457398</v>
      </c>
      <c r="V1199" s="6">
        <v>13.786943249618428</v>
      </c>
      <c r="W1199" s="6">
        <v>5.5624227441285541</v>
      </c>
      <c r="X1199" s="6">
        <v>0</v>
      </c>
      <c r="Y1199" s="6">
        <v>8.8582677165354333</v>
      </c>
      <c r="Z1199" s="6">
        <v>7.6781748757848298</v>
      </c>
      <c r="AA1199" s="6">
        <v>62.932219891399299</v>
      </c>
      <c r="AB1199" s="6">
        <v>65.892604019011088</v>
      </c>
      <c r="AC1199" s="6">
        <v>60.183123947424455</v>
      </c>
      <c r="AD1199" s="6">
        <v>62.822042234360943</v>
      </c>
      <c r="AE1199" s="6">
        <v>65.691622297077032</v>
      </c>
      <c r="AF1199" s="6">
        <v>60.157022624982339</v>
      </c>
      <c r="AG1199" s="6">
        <v>70.812603648424542</v>
      </c>
      <c r="AH1199" s="6">
        <v>62.015503875968989</v>
      </c>
      <c r="AI1199" s="6">
        <v>86.574074074074076</v>
      </c>
      <c r="AJ1199" s="6">
        <v>69.380530973451329</v>
      </c>
      <c r="AK1199" s="6">
        <v>72.177419354838719</v>
      </c>
      <c r="AL1199" s="6">
        <v>67.192429022082024</v>
      </c>
      <c r="AM1199" s="6">
        <v>74.883720930232556</v>
      </c>
      <c r="AN1199" s="6">
        <v>87.430167597765362</v>
      </c>
      <c r="AO1199" s="6">
        <v>59.233449477351918</v>
      </c>
      <c r="AP1199" s="6">
        <v>68.487394957983199</v>
      </c>
      <c r="AQ1199" s="6">
        <v>74.916387959866213</v>
      </c>
      <c r="AR1199" s="6">
        <v>63.855421686746979</v>
      </c>
      <c r="AS1199" s="6">
        <v>35.745063768667698</v>
      </c>
      <c r="AT1199" s="6">
        <v>17.618149410767099</v>
      </c>
      <c r="AU1199" s="6">
        <v>25.806842369390999</v>
      </c>
      <c r="AV1199" s="6">
        <v>10.298163946908501</v>
      </c>
      <c r="AW1199" s="6">
        <v>10.531780504265701</v>
      </c>
      <c r="AX1199" s="46">
        <v>46917</v>
      </c>
      <c r="AY1199" s="41">
        <v>47320</v>
      </c>
      <c r="AZ1199" s="41" t="s">
        <v>74</v>
      </c>
      <c r="BA1199" s="41">
        <v>41487</v>
      </c>
      <c r="BB1199" s="41">
        <v>42181</v>
      </c>
      <c r="BC1199" s="41">
        <v>36250</v>
      </c>
      <c r="BD1199" s="3">
        <v>4.449633121142913</v>
      </c>
      <c r="BE1199" s="6">
        <v>7.1224071371839202</v>
      </c>
      <c r="BF1199" s="6">
        <v>80</v>
      </c>
      <c r="BG1199" s="6">
        <v>9.8000000000000007</v>
      </c>
      <c r="BH1199">
        <v>0.2</v>
      </c>
      <c r="BI1199" s="43">
        <v>4.1066817586926536</v>
      </c>
      <c r="BJ1199">
        <v>4.2</v>
      </c>
      <c r="BK1199" s="31">
        <v>77.897441312075458</v>
      </c>
      <c r="BL1199" s="31">
        <v>11.533452996867631</v>
      </c>
      <c r="BM1199" s="31">
        <v>0.26748319431246259</v>
      </c>
      <c r="BN1199" s="31">
        <v>4.1213529018407069</v>
      </c>
      <c r="BO1199" s="31">
        <v>3.9946503361137511</v>
      </c>
      <c r="BP1199">
        <v>82.114543709339117</v>
      </c>
      <c r="BQ1199">
        <v>8.0948487326246941</v>
      </c>
      <c r="BR1199">
        <v>0.10309644850510148</v>
      </c>
      <c r="BS1199">
        <v>4.0918624906679941</v>
      </c>
      <c r="BT1199">
        <v>4.5078033346368516</v>
      </c>
    </row>
    <row r="1200" spans="1:72" x14ac:dyDescent="0.25">
      <c r="A1200" t="s">
        <v>2298</v>
      </c>
      <c r="B1200" s="42"/>
      <c r="C1200" s="6">
        <v>26663</v>
      </c>
      <c r="D1200" s="6">
        <v>0.42099999999999999</v>
      </c>
      <c r="E1200" s="3">
        <v>19.642016015073011</v>
      </c>
      <c r="F1200" s="3">
        <v>14.712328767123287</v>
      </c>
      <c r="G1200" s="6">
        <v>7.8333333333333304</v>
      </c>
      <c r="H1200" s="6">
        <v>11.170226570813099</v>
      </c>
      <c r="I1200" s="6">
        <v>11.95564840109272</v>
      </c>
      <c r="J1200" s="6">
        <v>10.431980666599538</v>
      </c>
      <c r="K1200" s="6">
        <v>29.767441860465116</v>
      </c>
      <c r="L1200" s="6">
        <v>21.85430463576159</v>
      </c>
      <c r="M1200" s="6">
        <v>48.4375</v>
      </c>
      <c r="N1200" s="6">
        <v>18.103448275862068</v>
      </c>
      <c r="O1200" s="6">
        <v>0</v>
      </c>
      <c r="P1200" s="6">
        <v>22.826086956521738</v>
      </c>
      <c r="Q1200" s="6">
        <v>34.553775743707092</v>
      </c>
      <c r="R1200" s="6">
        <v>42.672413793103445</v>
      </c>
      <c r="S1200" s="6">
        <v>25.365853658536587</v>
      </c>
      <c r="T1200" s="6">
        <v>10.793462430551811</v>
      </c>
      <c r="U1200" s="6">
        <v>11.486864169927333</v>
      </c>
      <c r="V1200" s="6">
        <v>10.146966854283928</v>
      </c>
      <c r="W1200" s="6">
        <v>0</v>
      </c>
      <c r="X1200" s="6">
        <v>0</v>
      </c>
      <c r="Y1200" s="6">
        <v>0</v>
      </c>
      <c r="Z1200" s="6">
        <v>5.7471264367816097</v>
      </c>
      <c r="AA1200" s="6">
        <v>61.911804654251299</v>
      </c>
      <c r="AB1200" s="6">
        <v>64.419035846724341</v>
      </c>
      <c r="AC1200" s="6">
        <v>59.518612471240637</v>
      </c>
      <c r="AD1200" s="6">
        <v>62.076622361219705</v>
      </c>
      <c r="AE1200" s="6">
        <v>64.605296991514521</v>
      </c>
      <c r="AF1200" s="6">
        <v>59.680857543090326</v>
      </c>
      <c r="AG1200" s="6">
        <v>48.728813559322035</v>
      </c>
      <c r="AH1200" s="6">
        <v>50</v>
      </c>
      <c r="AI1200" s="6">
        <v>44.642857142857146</v>
      </c>
      <c r="AJ1200" s="6">
        <v>64.630225080385856</v>
      </c>
      <c r="AK1200" s="6">
        <v>72.471910112359552</v>
      </c>
      <c r="AL1200" s="6">
        <v>54.13533834586466</v>
      </c>
      <c r="AM1200" s="6">
        <v>35.9375</v>
      </c>
      <c r="AN1200" s="6">
        <v>58.974358974358978</v>
      </c>
      <c r="AO1200" s="6">
        <v>25.842696629213485</v>
      </c>
      <c r="AP1200" s="6">
        <v>73.023255813953497</v>
      </c>
      <c r="AQ1200" s="6">
        <v>65.591397849462368</v>
      </c>
      <c r="AR1200" s="6">
        <v>78.688524590163937</v>
      </c>
      <c r="AS1200" s="6">
        <v>33.772703684483702</v>
      </c>
      <c r="AT1200" s="6">
        <v>17.768552153606599</v>
      </c>
      <c r="AU1200" s="6">
        <v>23.632589517384499</v>
      </c>
      <c r="AV1200" s="6">
        <v>15.163466528282299</v>
      </c>
      <c r="AW1200" s="6">
        <v>9.6626881162428706</v>
      </c>
      <c r="AX1200" s="46">
        <v>50693</v>
      </c>
      <c r="AY1200" s="41">
        <v>51059</v>
      </c>
      <c r="AZ1200" s="41" t="s">
        <v>74</v>
      </c>
      <c r="BA1200" s="41">
        <v>68611</v>
      </c>
      <c r="BB1200" s="41">
        <v>34732</v>
      </c>
      <c r="BC1200" s="41">
        <v>35486</v>
      </c>
      <c r="BD1200" s="3">
        <v>3.9927713953788562</v>
      </c>
      <c r="BE1200" s="6">
        <v>3.0838255338482501</v>
      </c>
      <c r="BF1200" s="6">
        <v>75.7</v>
      </c>
      <c r="BG1200" s="6">
        <v>10.8</v>
      </c>
      <c r="BH1200">
        <v>0.2</v>
      </c>
      <c r="BI1200" s="43">
        <v>5.6665957899213266</v>
      </c>
      <c r="BJ1200">
        <v>6.4</v>
      </c>
      <c r="BK1200" s="31">
        <v>72.60569456427956</v>
      </c>
      <c r="BL1200" s="31">
        <v>12.510785159620363</v>
      </c>
      <c r="BM1200" s="31">
        <v>0.29119930974978431</v>
      </c>
      <c r="BN1200" s="31">
        <v>5.6514236410698881</v>
      </c>
      <c r="BO1200" s="31">
        <v>6.7299396031061258</v>
      </c>
      <c r="BP1200">
        <v>78.710691823899367</v>
      </c>
      <c r="BQ1200">
        <v>9.1299790356394119</v>
      </c>
      <c r="BR1200">
        <v>0.12578616352201258</v>
      </c>
      <c r="BS1200">
        <v>5.6813417190775679</v>
      </c>
      <c r="BT1200">
        <v>6.0796645702306078</v>
      </c>
    </row>
    <row r="1201" spans="1:72" x14ac:dyDescent="0.25">
      <c r="A1201" t="s">
        <v>2299</v>
      </c>
      <c r="B1201" s="42"/>
      <c r="C1201" s="6">
        <v>26461</v>
      </c>
      <c r="D1201" s="6">
        <v>0.43959999999999999</v>
      </c>
      <c r="E1201" s="3">
        <v>20.808561236623071</v>
      </c>
      <c r="F1201" s="3">
        <v>18.523489932885905</v>
      </c>
      <c r="G1201" s="6">
        <v>7.2292129286947899</v>
      </c>
      <c r="H1201" s="6">
        <v>12.1375569925798</v>
      </c>
      <c r="I1201" s="6">
        <v>11.066927688731187</v>
      </c>
      <c r="J1201" s="6">
        <v>13.154378014060775</v>
      </c>
      <c r="K1201" s="6">
        <v>31.578947368421051</v>
      </c>
      <c r="L1201" s="6">
        <v>0</v>
      </c>
      <c r="M1201" s="6">
        <v>70.588235294117652</v>
      </c>
      <c r="N1201" s="6">
        <v>9.1603053435114496</v>
      </c>
      <c r="O1201" s="6">
        <v>4.8780487804878048</v>
      </c>
      <c r="P1201" s="6">
        <v>11.111111111111111</v>
      </c>
      <c r="Q1201" s="6">
        <v>32.594936708860764</v>
      </c>
      <c r="R1201" s="6">
        <v>40.366972477064223</v>
      </c>
      <c r="S1201" s="6">
        <v>15.306122448979592</v>
      </c>
      <c r="T1201" s="6">
        <v>12.087708462013588</v>
      </c>
      <c r="U1201" s="6">
        <v>10.733712839974698</v>
      </c>
      <c r="V1201" s="6">
        <v>13.379601689800843</v>
      </c>
      <c r="W1201" s="6">
        <v>1.7676767676767675</v>
      </c>
      <c r="X1201" s="6">
        <v>4.4585987261146496</v>
      </c>
      <c r="Y1201" s="6">
        <v>0</v>
      </c>
      <c r="Z1201" s="6">
        <v>4.2250246992503104</v>
      </c>
      <c r="AA1201" s="6">
        <v>59.689090468441599</v>
      </c>
      <c r="AB1201" s="6">
        <v>63.16053631605363</v>
      </c>
      <c r="AC1201" s="6">
        <v>56.447509373326184</v>
      </c>
      <c r="AD1201" s="6">
        <v>59.493444789768866</v>
      </c>
      <c r="AE1201" s="6">
        <v>62.688219663418955</v>
      </c>
      <c r="AF1201" s="6">
        <v>56.497057805469019</v>
      </c>
      <c r="AG1201" s="6">
        <v>62.5</v>
      </c>
      <c r="AH1201" s="6">
        <v>100</v>
      </c>
      <c r="AI1201" s="6">
        <v>33.333333333333329</v>
      </c>
      <c r="AJ1201" s="6">
        <v>71.859296482412063</v>
      </c>
      <c r="AK1201" s="6">
        <v>82.926829268292678</v>
      </c>
      <c r="AL1201" s="6">
        <v>53.94736842105263</v>
      </c>
      <c r="AM1201" s="6">
        <v>33.950617283950621</v>
      </c>
      <c r="AN1201" s="6">
        <v>75</v>
      </c>
      <c r="AO1201" s="6">
        <v>14.545454545454545</v>
      </c>
      <c r="AP1201" s="6">
        <v>81.791044776119406</v>
      </c>
      <c r="AQ1201" s="6">
        <v>88.461538461538453</v>
      </c>
      <c r="AR1201" s="6">
        <v>77.560975609756099</v>
      </c>
      <c r="AS1201" s="6">
        <v>32.706310679611597</v>
      </c>
      <c r="AT1201" s="6">
        <v>19.4356796116505</v>
      </c>
      <c r="AU1201" s="6">
        <v>20.794902912621399</v>
      </c>
      <c r="AV1201" s="6">
        <v>15.3458737864078</v>
      </c>
      <c r="AW1201" s="6">
        <v>11.7172330097087</v>
      </c>
      <c r="AX1201" s="46">
        <v>50462</v>
      </c>
      <c r="AY1201" s="41">
        <v>50123</v>
      </c>
      <c r="AZ1201" s="41" t="s">
        <v>74</v>
      </c>
      <c r="BA1201" s="41" t="s">
        <v>74</v>
      </c>
      <c r="BB1201" s="41">
        <v>85313</v>
      </c>
      <c r="BC1201" s="41">
        <v>57414</v>
      </c>
      <c r="BD1201" s="3">
        <v>4.2564418297076667</v>
      </c>
      <c r="BE1201" s="6">
        <v>7.0706403224740599</v>
      </c>
      <c r="BF1201" s="6">
        <v>77.599999999999994</v>
      </c>
      <c r="BG1201" s="6">
        <v>11</v>
      </c>
      <c r="BH1201">
        <v>0.3</v>
      </c>
      <c r="BI1201" s="43">
        <v>3.469248432942345</v>
      </c>
      <c r="BJ1201">
        <v>6.1</v>
      </c>
      <c r="BK1201" s="31">
        <v>74.761204996326242</v>
      </c>
      <c r="BL1201" s="31">
        <v>12.527553269654664</v>
      </c>
      <c r="BM1201" s="31">
        <v>0.46534410972324275</v>
      </c>
      <c r="BN1201" s="31">
        <v>3.7594905706588291</v>
      </c>
      <c r="BO1201" s="31">
        <v>6.1719324026451137</v>
      </c>
      <c r="BP1201">
        <v>80.558701396753492</v>
      </c>
      <c r="BQ1201">
        <v>9.5130237825594559</v>
      </c>
      <c r="BR1201">
        <v>0.16358374229268904</v>
      </c>
      <c r="BS1201">
        <v>3.1710079275198186</v>
      </c>
      <c r="BT1201">
        <v>5.9896816408707689</v>
      </c>
    </row>
    <row r="1202" spans="1:72" x14ac:dyDescent="0.25">
      <c r="A1202" t="s">
        <v>2300</v>
      </c>
      <c r="B1202" s="42"/>
      <c r="C1202" s="6">
        <v>24766</v>
      </c>
      <c r="D1202" s="6">
        <v>0.42109999999999997</v>
      </c>
      <c r="E1202" s="3">
        <v>32.432432432432435</v>
      </c>
      <c r="F1202" s="3">
        <v>25.106761565836301</v>
      </c>
      <c r="G1202" s="6">
        <v>9.0979406361790591</v>
      </c>
      <c r="H1202" s="6">
        <v>17.495454465215602</v>
      </c>
      <c r="I1202" s="6">
        <v>15.55849164405085</v>
      </c>
      <c r="J1202" s="6">
        <v>19.389073136673066</v>
      </c>
      <c r="K1202" s="6">
        <v>35.74660633484163</v>
      </c>
      <c r="L1202" s="6">
        <v>30.76923076923077</v>
      </c>
      <c r="M1202" s="6">
        <v>47.692307692307693</v>
      </c>
      <c r="N1202" s="6">
        <v>64.748201438848923</v>
      </c>
      <c r="O1202" s="6">
        <v>74.73684210526315</v>
      </c>
      <c r="P1202" s="6">
        <v>43.18181818181818</v>
      </c>
      <c r="Q1202" s="6">
        <v>29.127725856697818</v>
      </c>
      <c r="R1202" s="6">
        <v>38.610038610038607</v>
      </c>
      <c r="S1202" s="6">
        <v>22.715404699738905</v>
      </c>
      <c r="T1202" s="6">
        <v>16.618810969998162</v>
      </c>
      <c r="U1202" s="6">
        <v>14.414582323778284</v>
      </c>
      <c r="V1202" s="6">
        <v>18.768861578736864</v>
      </c>
      <c r="W1202" s="6">
        <v>16.463414634146343</v>
      </c>
      <c r="X1202" s="6">
        <v>24</v>
      </c>
      <c r="Y1202" s="6">
        <v>10.112359550561797</v>
      </c>
      <c r="Z1202" s="6">
        <v>9.2092382437185005</v>
      </c>
      <c r="AA1202" s="6">
        <v>58.218874612317201</v>
      </c>
      <c r="AB1202" s="6">
        <v>62.726056368423322</v>
      </c>
      <c r="AC1202" s="6">
        <v>53.908700676902754</v>
      </c>
      <c r="AD1202" s="6">
        <v>58.075706337951353</v>
      </c>
      <c r="AE1202" s="6">
        <v>62.711562444325672</v>
      </c>
      <c r="AF1202" s="6">
        <v>53.624428003250223</v>
      </c>
      <c r="AG1202" s="6">
        <v>75.956284153005456</v>
      </c>
      <c r="AH1202" s="6">
        <v>73.880597014925371</v>
      </c>
      <c r="AI1202" s="6">
        <v>81.632653061224488</v>
      </c>
      <c r="AJ1202" s="6">
        <v>75.056179775280896</v>
      </c>
      <c r="AK1202" s="6">
        <v>55.479452054794521</v>
      </c>
      <c r="AL1202" s="6">
        <v>84.615384615384613</v>
      </c>
      <c r="AM1202" s="6">
        <v>69.230769230769226</v>
      </c>
      <c r="AN1202" s="6">
        <v>75.159235668789819</v>
      </c>
      <c r="AO1202" s="6">
        <v>54.6875</v>
      </c>
      <c r="AP1202" s="6">
        <v>61.776061776061773</v>
      </c>
      <c r="AQ1202" s="6">
        <v>81.818181818181827</v>
      </c>
      <c r="AR1202" s="6">
        <v>51.461988304093566</v>
      </c>
      <c r="AS1202" s="6">
        <v>27.075596022523101</v>
      </c>
      <c r="AT1202" s="6">
        <v>19.152589752805401</v>
      </c>
      <c r="AU1202" s="6">
        <v>21.912064214687899</v>
      </c>
      <c r="AV1202" s="6">
        <v>15.243001477576801</v>
      </c>
      <c r="AW1202" s="6">
        <v>16.616748532406898</v>
      </c>
      <c r="AX1202" s="46">
        <v>40630</v>
      </c>
      <c r="AY1202" s="41">
        <v>40699</v>
      </c>
      <c r="AZ1202" s="41" t="s">
        <v>74</v>
      </c>
      <c r="BA1202" s="41" t="s">
        <v>74</v>
      </c>
      <c r="BB1202" s="41">
        <v>31548</v>
      </c>
      <c r="BC1202" s="41" t="s">
        <v>74</v>
      </c>
      <c r="BD1202" s="3">
        <v>4.3477924944812365</v>
      </c>
      <c r="BE1202" s="6">
        <v>11.5234544350993</v>
      </c>
      <c r="BF1202" s="6">
        <v>80.8</v>
      </c>
      <c r="BG1202" s="6">
        <v>9.6999999999999993</v>
      </c>
      <c r="BH1202">
        <v>0.2</v>
      </c>
      <c r="BI1202" s="43">
        <v>2.8293798228065161</v>
      </c>
      <c r="BJ1202">
        <v>5.8</v>
      </c>
      <c r="BK1202" s="31">
        <v>78.9140625</v>
      </c>
      <c r="BL1202" s="31">
        <v>12.109375</v>
      </c>
      <c r="BM1202" s="31">
        <v>0.3359375</v>
      </c>
      <c r="BN1202" s="31">
        <v>2.8046875</v>
      </c>
      <c r="BO1202" s="31">
        <v>4.9453125</v>
      </c>
      <c r="BP1202">
        <v>82.852988967758492</v>
      </c>
      <c r="BQ1202">
        <v>7.1239202941931072</v>
      </c>
      <c r="BR1202">
        <v>5.1312751218677836E-2</v>
      </c>
      <c r="BS1202">
        <v>2.856409817839733</v>
      </c>
      <c r="BT1202">
        <v>6.7903874112717002</v>
      </c>
    </row>
    <row r="1203" spans="1:72" x14ac:dyDescent="0.25">
      <c r="A1203" t="s">
        <v>2301</v>
      </c>
      <c r="B1203" s="42"/>
      <c r="C1203" s="6">
        <v>25871</v>
      </c>
      <c r="D1203" s="6">
        <v>0.44679999999999997</v>
      </c>
      <c r="E1203" s="3">
        <v>26.737418692228687</v>
      </c>
      <c r="F1203" s="3">
        <v>20.253209827974679</v>
      </c>
      <c r="G1203" s="6">
        <v>8.7859899079845594</v>
      </c>
      <c r="H1203" s="6">
        <v>17.0151637162706</v>
      </c>
      <c r="I1203" s="6">
        <v>15.488949355841847</v>
      </c>
      <c r="J1203" s="6">
        <v>18.490778771039704</v>
      </c>
      <c r="K1203" s="6">
        <v>43.874643874643873</v>
      </c>
      <c r="L1203" s="6">
        <v>26.968174204355112</v>
      </c>
      <c r="M1203" s="6">
        <v>66.008771929824562</v>
      </c>
      <c r="N1203" s="6">
        <v>31.286360698125403</v>
      </c>
      <c r="O1203" s="6">
        <v>28.260869565217391</v>
      </c>
      <c r="P1203" s="6">
        <v>34.37908496732026</v>
      </c>
      <c r="Q1203" s="6">
        <v>18.043350908025776</v>
      </c>
      <c r="R1203" s="6">
        <v>11.072664359861593</v>
      </c>
      <c r="S1203" s="6">
        <v>25.238095238095237</v>
      </c>
      <c r="T1203" s="6">
        <v>16.542738841076112</v>
      </c>
      <c r="U1203" s="6">
        <v>15.129536727818399</v>
      </c>
      <c r="V1203" s="6">
        <v>17.906950322379071</v>
      </c>
      <c r="W1203" s="6">
        <v>19.402074435631484</v>
      </c>
      <c r="X1203" s="6">
        <v>18.244170096021946</v>
      </c>
      <c r="Y1203" s="6">
        <v>20.329670329670328</v>
      </c>
      <c r="Z1203" s="6">
        <v>7.8064052555943304</v>
      </c>
      <c r="AA1203" s="6">
        <v>61.088078451580699</v>
      </c>
      <c r="AB1203" s="6">
        <v>64.244723586048593</v>
      </c>
      <c r="AC1203" s="6">
        <v>58.057753225090671</v>
      </c>
      <c r="AD1203" s="6">
        <v>60.911998552905288</v>
      </c>
      <c r="AE1203" s="6">
        <v>64.274413437910255</v>
      </c>
      <c r="AF1203" s="6">
        <v>57.700654246170167</v>
      </c>
      <c r="AG1203" s="6">
        <v>61.832829808660627</v>
      </c>
      <c r="AH1203" s="6">
        <v>61.659513590844064</v>
      </c>
      <c r="AI1203" s="6">
        <v>62.244897959183675</v>
      </c>
      <c r="AJ1203" s="6">
        <v>65</v>
      </c>
      <c r="AK1203" s="6">
        <v>62.422360248447205</v>
      </c>
      <c r="AL1203" s="6">
        <v>67.530487804878049</v>
      </c>
      <c r="AM1203" s="6">
        <v>54.134275618374559</v>
      </c>
      <c r="AN1203" s="6">
        <v>52.574525745257446</v>
      </c>
      <c r="AO1203" s="6">
        <v>55.834564254062037</v>
      </c>
      <c r="AP1203" s="6">
        <v>76.085300837776089</v>
      </c>
      <c r="AQ1203" s="6">
        <v>84.406779661016955</v>
      </c>
      <c r="AR1203" s="6">
        <v>69.294605809128626</v>
      </c>
      <c r="AS1203" s="6">
        <v>35.2001336079719</v>
      </c>
      <c r="AT1203" s="6">
        <v>20.574235929410499</v>
      </c>
      <c r="AU1203" s="6">
        <v>24.5685575906029</v>
      </c>
      <c r="AV1203" s="6">
        <v>9.5641039915381594</v>
      </c>
      <c r="AW1203" s="6">
        <v>10.0929688804765</v>
      </c>
      <c r="AX1203" s="46">
        <v>44271</v>
      </c>
      <c r="AY1203" s="41">
        <v>44484</v>
      </c>
      <c r="AZ1203" s="41">
        <v>30938</v>
      </c>
      <c r="BA1203" s="41">
        <v>23646</v>
      </c>
      <c r="BB1203" s="41">
        <v>74091</v>
      </c>
      <c r="BC1203" s="41">
        <v>51875</v>
      </c>
      <c r="BD1203" s="3">
        <v>4.6850350867649455</v>
      </c>
      <c r="BE1203" s="6">
        <v>5.9716658812441104</v>
      </c>
      <c r="BF1203" s="6">
        <v>79.8</v>
      </c>
      <c r="BG1203" s="6">
        <v>9.8000000000000007</v>
      </c>
      <c r="BH1203">
        <v>0.6</v>
      </c>
      <c r="BI1203" s="43">
        <v>4.2233427970111732</v>
      </c>
      <c r="BJ1203">
        <v>4.0999999999999996</v>
      </c>
      <c r="BK1203" s="31">
        <v>79.256186921056269</v>
      </c>
      <c r="BL1203" s="31">
        <v>10.673302917185124</v>
      </c>
      <c r="BM1203" s="31">
        <v>0.34287294345361535</v>
      </c>
      <c r="BN1203" s="31">
        <v>4.2306097055163834</v>
      </c>
      <c r="BO1203" s="31">
        <v>3.3513065118208214</v>
      </c>
      <c r="BP1203">
        <v>80.287017787017788</v>
      </c>
      <c r="BQ1203">
        <v>8.9743589743589745</v>
      </c>
      <c r="BR1203">
        <v>0.79117579117579129</v>
      </c>
      <c r="BS1203">
        <v>4.2157542157542158</v>
      </c>
      <c r="BT1203">
        <v>4.8538923538923546</v>
      </c>
    </row>
    <row r="1204" spans="1:72" x14ac:dyDescent="0.25">
      <c r="A1204" t="s">
        <v>2302</v>
      </c>
      <c r="B1204" s="42"/>
      <c r="C1204" s="6">
        <v>24447</v>
      </c>
      <c r="D1204" s="6">
        <v>0.44769999999999999</v>
      </c>
      <c r="E1204" s="3">
        <v>39.277652370203157</v>
      </c>
      <c r="F1204" s="3">
        <v>33.454425363276094</v>
      </c>
      <c r="G1204" s="6">
        <v>10.6936416184971</v>
      </c>
      <c r="H1204" s="6">
        <v>20.910062967803299</v>
      </c>
      <c r="I1204" s="6">
        <v>19.501483679525222</v>
      </c>
      <c r="J1204" s="6">
        <v>22.321322392674514</v>
      </c>
      <c r="K1204" s="6">
        <v>57.8125</v>
      </c>
      <c r="L1204" s="6">
        <v>57.142857142857139</v>
      </c>
      <c r="M1204" s="6">
        <v>100</v>
      </c>
      <c r="N1204" s="6">
        <v>43.636363636363633</v>
      </c>
      <c r="O1204" s="6">
        <v>31.578947368421051</v>
      </c>
      <c r="P1204" s="6">
        <v>50</v>
      </c>
      <c r="Q1204" s="6">
        <v>37.61904761904762</v>
      </c>
      <c r="R1204" s="6">
        <v>48.35164835164835</v>
      </c>
      <c r="S1204" s="6">
        <v>29.411764705882355</v>
      </c>
      <c r="T1204" s="6">
        <v>20.067055755619023</v>
      </c>
      <c r="U1204" s="6">
        <v>18.040532139748848</v>
      </c>
      <c r="V1204" s="6">
        <v>22.088552647897806</v>
      </c>
      <c r="W1204" s="6">
        <v>13.924050632911392</v>
      </c>
      <c r="X1204" s="6">
        <v>100</v>
      </c>
      <c r="Y1204" s="6">
        <v>12.820512820512819</v>
      </c>
      <c r="Z1204" s="6">
        <v>10.511401970044499</v>
      </c>
      <c r="AA1204" s="6">
        <v>51.142088192671302</v>
      </c>
      <c r="AB1204" s="6">
        <v>54.438532623914867</v>
      </c>
      <c r="AC1204" s="6">
        <v>47.938495033337873</v>
      </c>
      <c r="AD1204" s="6">
        <v>51.749250321290873</v>
      </c>
      <c r="AE1204" s="6">
        <v>54.910714285714292</v>
      </c>
      <c r="AF1204" s="6">
        <v>48.640611724723875</v>
      </c>
      <c r="AG1204" s="6">
        <v>100</v>
      </c>
      <c r="AH1204" s="6">
        <v>100</v>
      </c>
      <c r="AI1204" s="6">
        <v>100</v>
      </c>
      <c r="AJ1204" s="6">
        <v>45.205479452054789</v>
      </c>
      <c r="AK1204" s="6">
        <v>46.666666666666664</v>
      </c>
      <c r="AL1204" s="6">
        <v>44.186046511627907</v>
      </c>
      <c r="AM1204" s="6">
        <v>26.666666666666668</v>
      </c>
      <c r="AN1204" s="6">
        <v>21.428571428571427</v>
      </c>
      <c r="AO1204" s="6">
        <v>29.032258064516132</v>
      </c>
      <c r="AP1204" s="6">
        <v>27.500000000000004</v>
      </c>
      <c r="AQ1204" s="6">
        <v>100</v>
      </c>
      <c r="AR1204" s="6">
        <v>26.582278481012654</v>
      </c>
      <c r="AS1204" s="6">
        <v>29.448130277442701</v>
      </c>
      <c r="AT1204" s="6">
        <v>20.250301568154399</v>
      </c>
      <c r="AU1204" s="6">
        <v>17.219541616405301</v>
      </c>
      <c r="AV1204" s="6">
        <v>12.907117008443899</v>
      </c>
      <c r="AW1204" s="6">
        <v>20.174909529553702</v>
      </c>
      <c r="AX1204" s="46">
        <v>37495</v>
      </c>
      <c r="AY1204" s="41">
        <v>37786</v>
      </c>
      <c r="AZ1204" s="41" t="s">
        <v>74</v>
      </c>
      <c r="BA1204" s="41">
        <v>90417</v>
      </c>
      <c r="BB1204" s="41" t="s">
        <v>74</v>
      </c>
      <c r="BC1204" s="41">
        <v>35875</v>
      </c>
      <c r="BD1204" s="3">
        <v>4.3167638396345493</v>
      </c>
      <c r="BE1204" s="6">
        <v>11.6675012518778</v>
      </c>
      <c r="BF1204" s="6">
        <v>80.400000000000006</v>
      </c>
      <c r="BG1204" s="6">
        <v>7.8</v>
      </c>
      <c r="BH1204">
        <v>0.3</v>
      </c>
      <c r="BI1204" s="43">
        <v>4.2832577770830076</v>
      </c>
      <c r="BJ1204">
        <v>6.3</v>
      </c>
      <c r="BK1204" s="31">
        <v>78.879180476047011</v>
      </c>
      <c r="BL1204" s="31">
        <v>8.165109972883398</v>
      </c>
      <c r="BM1204" s="31">
        <v>0.36155468514612837</v>
      </c>
      <c r="BN1204" s="31">
        <v>4.6700813498041578</v>
      </c>
      <c r="BO1204" s="31">
        <v>6.6887616752033754</v>
      </c>
      <c r="BP1204">
        <v>82.06627680311891</v>
      </c>
      <c r="BQ1204">
        <v>7.3749187784275501</v>
      </c>
      <c r="BR1204">
        <v>0.16244314489928524</v>
      </c>
      <c r="BS1204">
        <v>3.8661468486029889</v>
      </c>
      <c r="BT1204">
        <v>5.9779077322936969</v>
      </c>
    </row>
    <row r="1205" spans="1:72" x14ac:dyDescent="0.25">
      <c r="A1205" t="s">
        <v>2303</v>
      </c>
      <c r="B1205" s="42"/>
      <c r="C1205" s="6">
        <v>30314</v>
      </c>
      <c r="D1205" s="6">
        <v>0.43149999999999999</v>
      </c>
      <c r="E1205" s="3">
        <v>20.668996505242138</v>
      </c>
      <c r="F1205" s="3">
        <v>19.867744305657606</v>
      </c>
      <c r="G1205" s="6">
        <v>4.5782376920664802</v>
      </c>
      <c r="H1205" s="6">
        <v>12.0558011366898</v>
      </c>
      <c r="I1205" s="6">
        <v>10.184027157405753</v>
      </c>
      <c r="J1205" s="6">
        <v>13.797307031639608</v>
      </c>
      <c r="K1205" s="6">
        <v>24.21875</v>
      </c>
      <c r="L1205" s="6">
        <v>0</v>
      </c>
      <c r="M1205" s="6">
        <v>50.40650406504065</v>
      </c>
      <c r="N1205" s="6">
        <v>41.904761904761905</v>
      </c>
      <c r="O1205" s="6">
        <v>30</v>
      </c>
      <c r="P1205" s="6">
        <v>65.714285714285708</v>
      </c>
      <c r="Q1205" s="6">
        <v>39.503816793893129</v>
      </c>
      <c r="R1205" s="6">
        <v>10.404624277456648</v>
      </c>
      <c r="S1205" s="6">
        <v>53.846153846153847</v>
      </c>
      <c r="T1205" s="6">
        <v>11.451583600799371</v>
      </c>
      <c r="U1205" s="6">
        <v>9.8844832969091474</v>
      </c>
      <c r="V1205" s="6">
        <v>12.926929633766388</v>
      </c>
      <c r="W1205" s="6">
        <v>7.1999999999999993</v>
      </c>
      <c r="X1205" s="6">
        <v>17.647058823529413</v>
      </c>
      <c r="Y1205" s="6">
        <v>0</v>
      </c>
      <c r="Z1205" s="6">
        <v>5.7391026324203303</v>
      </c>
      <c r="AA1205" s="6">
        <v>65.322189082333395</v>
      </c>
      <c r="AB1205" s="6">
        <v>71.057985757884026</v>
      </c>
      <c r="AC1205" s="6">
        <v>60.08492569002123</v>
      </c>
      <c r="AD1205" s="6">
        <v>64.810448031924537</v>
      </c>
      <c r="AE1205" s="6">
        <v>70.787455387652827</v>
      </c>
      <c r="AF1205" s="6">
        <v>59.342873020283413</v>
      </c>
      <c r="AG1205" s="6">
        <v>63.380281690140848</v>
      </c>
      <c r="AH1205" s="6">
        <v>60</v>
      </c>
      <c r="AI1205" s="6">
        <v>75</v>
      </c>
      <c r="AJ1205" s="6">
        <v>83.879781420765028</v>
      </c>
      <c r="AK1205" s="6">
        <v>90.173410404624278</v>
      </c>
      <c r="AL1205" s="6">
        <v>78.238341968911911</v>
      </c>
      <c r="AM1205" s="6">
        <v>67.346938775510196</v>
      </c>
      <c r="AN1205" s="6">
        <v>77.611940298507463</v>
      </c>
      <c r="AO1205" s="6">
        <v>45.161290322580641</v>
      </c>
      <c r="AP1205" s="6">
        <v>83.682008368200826</v>
      </c>
      <c r="AQ1205" s="6">
        <v>100</v>
      </c>
      <c r="AR1205" s="6">
        <v>73.469387755102048</v>
      </c>
      <c r="AS1205" s="6">
        <v>36.712080954265403</v>
      </c>
      <c r="AT1205" s="6">
        <v>19.3679687941659</v>
      </c>
      <c r="AU1205" s="6">
        <v>22.9238509808355</v>
      </c>
      <c r="AV1205" s="6">
        <v>10.3849850189383</v>
      </c>
      <c r="AW1205" s="6">
        <v>10.6111142517949</v>
      </c>
      <c r="AX1205" s="46">
        <v>53298</v>
      </c>
      <c r="AY1205" s="41">
        <v>54560</v>
      </c>
      <c r="AZ1205" s="41" t="s">
        <v>74</v>
      </c>
      <c r="BA1205" s="41" t="s">
        <v>74</v>
      </c>
      <c r="BB1205" s="41" t="s">
        <v>74</v>
      </c>
      <c r="BC1205" s="41">
        <v>25781</v>
      </c>
      <c r="BD1205" s="3">
        <v>4.1768940979489324</v>
      </c>
      <c r="BE1205" s="6">
        <v>4.9975739932071797</v>
      </c>
      <c r="BF1205" s="6">
        <v>80.099999999999994</v>
      </c>
      <c r="BG1205" s="6">
        <v>10.3</v>
      </c>
      <c r="BH1205">
        <v>0.2</v>
      </c>
      <c r="BI1205" s="43">
        <v>3.1976075454336326</v>
      </c>
      <c r="BJ1205">
        <v>5.2</v>
      </c>
      <c r="BK1205" s="31">
        <v>78.009773434029313</v>
      </c>
      <c r="BL1205" s="31">
        <v>11.250555308751666</v>
      </c>
      <c r="BM1205" s="31">
        <v>0.33318525099955576</v>
      </c>
      <c r="BN1205" s="31">
        <v>3.9204797867614398</v>
      </c>
      <c r="BO1205" s="31">
        <v>5.0199911150599732</v>
      </c>
      <c r="BP1205">
        <v>82.418893129770993</v>
      </c>
      <c r="BQ1205">
        <v>9.3630725190839694</v>
      </c>
      <c r="BR1205">
        <v>0</v>
      </c>
      <c r="BS1205">
        <v>2.4212786259541987</v>
      </c>
      <c r="BT1205">
        <v>5.343511450381679</v>
      </c>
    </row>
    <row r="1206" spans="1:72" x14ac:dyDescent="0.25">
      <c r="A1206" t="s">
        <v>2304</v>
      </c>
      <c r="B1206" s="42"/>
      <c r="C1206" s="6">
        <v>25967</v>
      </c>
      <c r="D1206" s="6">
        <v>0.42209999999999998</v>
      </c>
      <c r="E1206" s="3">
        <v>35.9754014349163</v>
      </c>
      <c r="F1206" s="3">
        <v>24.648026968074561</v>
      </c>
      <c r="G1206" s="6">
        <v>10.0969393312275</v>
      </c>
      <c r="H1206" s="6">
        <v>17.570819853231299</v>
      </c>
      <c r="I1206" s="6">
        <v>16.647334106635732</v>
      </c>
      <c r="J1206" s="6">
        <v>18.469502938772333</v>
      </c>
      <c r="K1206" s="6">
        <v>14.935064935064934</v>
      </c>
      <c r="L1206" s="6">
        <v>21.100917431192663</v>
      </c>
      <c r="M1206" s="6">
        <v>0</v>
      </c>
      <c r="N1206" s="6">
        <v>45.812807881773395</v>
      </c>
      <c r="O1206" s="6">
        <v>23.943661971830984</v>
      </c>
      <c r="P1206" s="6">
        <v>57.575757575757578</v>
      </c>
      <c r="Q1206" s="6">
        <v>51.593625498007967</v>
      </c>
      <c r="R1206" s="6">
        <v>69.005847953216374</v>
      </c>
      <c r="S1206" s="6">
        <v>42.598187311178251</v>
      </c>
      <c r="T1206" s="6">
        <v>17.078370677107891</v>
      </c>
      <c r="U1206" s="6">
        <v>16.179200528031021</v>
      </c>
      <c r="V1206" s="6">
        <v>17.966585167074165</v>
      </c>
      <c r="W1206" s="6">
        <v>22.368421052631579</v>
      </c>
      <c r="X1206" s="6">
        <v>0</v>
      </c>
      <c r="Y1206" s="6">
        <v>27.868852459016392</v>
      </c>
      <c r="Z1206" s="6">
        <v>9.4585806032029893</v>
      </c>
      <c r="AA1206" s="6">
        <v>58.291813265956698</v>
      </c>
      <c r="AB1206" s="6">
        <v>61.684322546316452</v>
      </c>
      <c r="AC1206" s="6">
        <v>55.056283447130468</v>
      </c>
      <c r="AD1206" s="6">
        <v>58.103885959773486</v>
      </c>
      <c r="AE1206" s="6">
        <v>61.567090115125048</v>
      </c>
      <c r="AF1206" s="6">
        <v>54.751152959262107</v>
      </c>
      <c r="AG1206" s="6">
        <v>75.833333333333329</v>
      </c>
      <c r="AH1206" s="6">
        <v>69.473684210526315</v>
      </c>
      <c r="AI1206" s="6">
        <v>100</v>
      </c>
      <c r="AJ1206" s="6">
        <v>46.438746438746435</v>
      </c>
      <c r="AK1206" s="6">
        <v>46.875</v>
      </c>
      <c r="AL1206" s="6">
        <v>46.341463414634148</v>
      </c>
      <c r="AM1206" s="6">
        <v>63.636363636363633</v>
      </c>
      <c r="AN1206" s="6">
        <v>70.422535211267601</v>
      </c>
      <c r="AO1206" s="6">
        <v>56.944444444444443</v>
      </c>
      <c r="AP1206" s="6">
        <v>36.111111111111107</v>
      </c>
      <c r="AQ1206" s="6">
        <v>18.367346938775512</v>
      </c>
      <c r="AR1206" s="6">
        <v>45.263157894736842</v>
      </c>
      <c r="AS1206" s="6">
        <v>26.900112233445601</v>
      </c>
      <c r="AT1206" s="6">
        <v>18.276094276094302</v>
      </c>
      <c r="AU1206" s="6">
        <v>23.506172839506199</v>
      </c>
      <c r="AV1206" s="6">
        <v>14.6980920314254</v>
      </c>
      <c r="AW1206" s="6">
        <v>16.619528619528602</v>
      </c>
      <c r="AX1206" s="46">
        <v>40066</v>
      </c>
      <c r="AY1206" s="41">
        <v>40284</v>
      </c>
      <c r="AZ1206" s="41" t="s">
        <v>74</v>
      </c>
      <c r="BA1206" s="41">
        <v>23750</v>
      </c>
      <c r="BB1206" s="41" t="s">
        <v>74</v>
      </c>
      <c r="BC1206" s="41">
        <v>37670</v>
      </c>
      <c r="BD1206" s="3">
        <v>4.5636201250372137</v>
      </c>
      <c r="BE1206" s="6">
        <v>9.2585533212617896</v>
      </c>
      <c r="BF1206" s="6">
        <v>80.3</v>
      </c>
      <c r="BG1206" s="6">
        <v>11.3</v>
      </c>
      <c r="BH1206">
        <v>0.1</v>
      </c>
      <c r="BI1206" s="43">
        <v>2.4298723287420492</v>
      </c>
      <c r="BJ1206">
        <v>4</v>
      </c>
      <c r="BK1206" s="31">
        <v>76.677200902934544</v>
      </c>
      <c r="BL1206" s="31">
        <v>13.246049661399548</v>
      </c>
      <c r="BM1206" s="31">
        <v>0</v>
      </c>
      <c r="BN1206" s="31">
        <v>2.9887133182844243</v>
      </c>
      <c r="BO1206" s="31">
        <v>4.2167042889390522</v>
      </c>
      <c r="BP1206">
        <v>83.958062720356281</v>
      </c>
      <c r="BQ1206">
        <v>9.3987752829838573</v>
      </c>
      <c r="BR1206">
        <v>0.10205975134533309</v>
      </c>
      <c r="BS1206">
        <v>1.8556318426424196</v>
      </c>
      <c r="BT1206">
        <v>3.7112636852848393</v>
      </c>
    </row>
    <row r="1207" spans="1:72" x14ac:dyDescent="0.25">
      <c r="A1207" t="s">
        <v>2305</v>
      </c>
      <c r="B1207" s="42"/>
      <c r="C1207" s="6">
        <v>25598</v>
      </c>
      <c r="D1207" s="6">
        <v>0.43569999999999998</v>
      </c>
      <c r="E1207" s="3">
        <v>27.708703374777976</v>
      </c>
      <c r="F1207" s="3">
        <v>21.242219573566416</v>
      </c>
      <c r="G1207" s="6">
        <v>9.375</v>
      </c>
      <c r="H1207" s="6">
        <v>16.4000315233667</v>
      </c>
      <c r="I1207" s="6">
        <v>15.469701827508816</v>
      </c>
      <c r="J1207" s="6">
        <v>17.299643466129282</v>
      </c>
      <c r="K1207" s="6">
        <v>52.419354838709673</v>
      </c>
      <c r="L1207" s="6">
        <v>52.439024390243901</v>
      </c>
      <c r="M1207" s="6">
        <v>52.380952380952387</v>
      </c>
      <c r="N1207" s="6">
        <v>38.202247191011232</v>
      </c>
      <c r="O1207" s="6">
        <v>43.589743589743591</v>
      </c>
      <c r="P1207" s="6">
        <v>34</v>
      </c>
      <c r="Q1207" s="6">
        <v>26.463700234192039</v>
      </c>
      <c r="R1207" s="6">
        <v>42.194092827004219</v>
      </c>
      <c r="S1207" s="6">
        <v>6.8421052631578956</v>
      </c>
      <c r="T1207" s="6">
        <v>15.683869033014366</v>
      </c>
      <c r="U1207" s="6">
        <v>14.571412699294484</v>
      </c>
      <c r="V1207" s="6">
        <v>16.755888650963595</v>
      </c>
      <c r="W1207" s="6">
        <v>21.559633027522938</v>
      </c>
      <c r="X1207" s="6">
        <v>0</v>
      </c>
      <c r="Y1207" s="6">
        <v>32.867132867132867</v>
      </c>
      <c r="Z1207" s="6">
        <v>7.4750830564784101</v>
      </c>
      <c r="AA1207" s="6">
        <v>62.080547348779298</v>
      </c>
      <c r="AB1207" s="6">
        <v>65.59841361223053</v>
      </c>
      <c r="AC1207" s="6">
        <v>58.751967074204089</v>
      </c>
      <c r="AD1207" s="6">
        <v>62.088762740291571</v>
      </c>
      <c r="AE1207" s="6">
        <v>65.549731271979297</v>
      </c>
      <c r="AF1207" s="6">
        <v>58.815037971505681</v>
      </c>
      <c r="AG1207" s="6">
        <v>69.85294117647058</v>
      </c>
      <c r="AH1207" s="6">
        <v>68.055555555555557</v>
      </c>
      <c r="AI1207" s="6">
        <v>71.875</v>
      </c>
      <c r="AJ1207" s="6">
        <v>74.539877300613497</v>
      </c>
      <c r="AK1207" s="6">
        <v>86.451612903225808</v>
      </c>
      <c r="AL1207" s="6">
        <v>63.742690058479532</v>
      </c>
      <c r="AM1207" s="6">
        <v>75.903614457831324</v>
      </c>
      <c r="AN1207" s="6">
        <v>61.53846153846154</v>
      </c>
      <c r="AO1207" s="6">
        <v>88.63636363636364</v>
      </c>
      <c r="AP1207" s="6">
        <v>60.648148148148152</v>
      </c>
      <c r="AQ1207" s="6">
        <v>82.954545454545453</v>
      </c>
      <c r="AR1207" s="6">
        <v>45.3125</v>
      </c>
      <c r="AS1207" s="6">
        <v>33.812088569718703</v>
      </c>
      <c r="AT1207" s="6">
        <v>19.977150318263401</v>
      </c>
      <c r="AU1207" s="6">
        <v>21.9683368695936</v>
      </c>
      <c r="AV1207" s="6">
        <v>12.0940101191448</v>
      </c>
      <c r="AW1207" s="6">
        <v>12.148414123279499</v>
      </c>
      <c r="AX1207" s="46">
        <v>44082</v>
      </c>
      <c r="AY1207" s="41">
        <v>44526</v>
      </c>
      <c r="AZ1207" s="41" t="s">
        <v>74</v>
      </c>
      <c r="BA1207" s="41">
        <v>19583</v>
      </c>
      <c r="BB1207" s="41">
        <v>45000</v>
      </c>
      <c r="BC1207" s="41">
        <v>26750</v>
      </c>
      <c r="BD1207" s="3">
        <v>4.4063052919414512</v>
      </c>
      <c r="BE1207" s="6">
        <v>7.9569230769230801</v>
      </c>
      <c r="BF1207" s="6">
        <v>75.2</v>
      </c>
      <c r="BG1207" s="6">
        <v>10.3</v>
      </c>
      <c r="BH1207">
        <v>0.4</v>
      </c>
      <c r="BI1207" s="43">
        <v>4.443318128062173</v>
      </c>
      <c r="BJ1207">
        <v>8.5</v>
      </c>
      <c r="BK1207" s="31">
        <v>73.576385064434419</v>
      </c>
      <c r="BL1207" s="31">
        <v>10.926313470646546</v>
      </c>
      <c r="BM1207" s="31">
        <v>0.4626060138781804</v>
      </c>
      <c r="BN1207" s="31">
        <v>4.6370745676836655</v>
      </c>
      <c r="BO1207" s="31">
        <v>8.6242978301575075</v>
      </c>
      <c r="BP1207">
        <v>76.803410924176077</v>
      </c>
      <c r="BQ1207">
        <v>9.6450795114081576</v>
      </c>
      <c r="BR1207">
        <v>0.38027195206268727</v>
      </c>
      <c r="BS1207">
        <v>4.2406084351233009</v>
      </c>
      <c r="BT1207">
        <v>8.3429361604056229</v>
      </c>
    </row>
    <row r="1208" spans="1:72" x14ac:dyDescent="0.25">
      <c r="A1208" t="s">
        <v>2306</v>
      </c>
      <c r="B1208" s="42"/>
      <c r="C1208" s="6">
        <v>22365</v>
      </c>
      <c r="D1208" s="6">
        <v>0.44550000000000001</v>
      </c>
      <c r="E1208" s="3">
        <v>27.482172243554579</v>
      </c>
      <c r="F1208" s="3">
        <v>24.658674658674659</v>
      </c>
      <c r="G1208" s="6">
        <v>11.7396593673966</v>
      </c>
      <c r="H1208" s="6">
        <v>19.071751611765102</v>
      </c>
      <c r="I1208" s="6">
        <v>16.964868747551261</v>
      </c>
      <c r="J1208" s="6">
        <v>21.105717707873669</v>
      </c>
      <c r="K1208" s="6">
        <v>31.851851851851855</v>
      </c>
      <c r="L1208" s="6">
        <v>32.558139534883722</v>
      </c>
      <c r="M1208" s="6">
        <v>30.612244897959183</v>
      </c>
      <c r="N1208" s="6">
        <v>38.125</v>
      </c>
      <c r="O1208" s="6">
        <v>39.407407407407405</v>
      </c>
      <c r="P1208" s="6">
        <v>36.993464052287585</v>
      </c>
      <c r="Q1208" s="6">
        <v>26.771653543307089</v>
      </c>
      <c r="R1208" s="6">
        <v>28.502415458937197</v>
      </c>
      <c r="S1208" s="6">
        <v>25.581395348837212</v>
      </c>
      <c r="T1208" s="6">
        <v>17.444290927126509</v>
      </c>
      <c r="U1208" s="6">
        <v>15.266955266955268</v>
      </c>
      <c r="V1208" s="6">
        <v>19.544790144080185</v>
      </c>
      <c r="W1208" s="6">
        <v>11.834319526627219</v>
      </c>
      <c r="X1208" s="6">
        <v>0</v>
      </c>
      <c r="Y1208" s="6">
        <v>24.096385542168676</v>
      </c>
      <c r="Z1208" s="6">
        <v>9.8036485169196492</v>
      </c>
      <c r="AA1208" s="6">
        <v>53.692101141194897</v>
      </c>
      <c r="AB1208" s="6">
        <v>57.78557267042855</v>
      </c>
      <c r="AC1208" s="6">
        <v>49.773722627737229</v>
      </c>
      <c r="AD1208" s="6">
        <v>53.900105408254277</v>
      </c>
      <c r="AE1208" s="6">
        <v>58.068266755252886</v>
      </c>
      <c r="AF1208" s="6">
        <v>49.924752475247523</v>
      </c>
      <c r="AG1208" s="6">
        <v>35</v>
      </c>
      <c r="AH1208" s="6">
        <v>21.311475409836063</v>
      </c>
      <c r="AI1208" s="6">
        <v>78.94736842105263</v>
      </c>
      <c r="AJ1208" s="6">
        <v>43.380281690140841</v>
      </c>
      <c r="AK1208" s="6">
        <v>41.830065359477125</v>
      </c>
      <c r="AL1208" s="6">
        <v>44.554455445544555</v>
      </c>
      <c r="AM1208" s="6">
        <v>54.677565849227975</v>
      </c>
      <c r="AN1208" s="6">
        <v>60.769230769230766</v>
      </c>
      <c r="AO1208" s="6">
        <v>49.225473321858864</v>
      </c>
      <c r="AP1208" s="6">
        <v>70.802919708029194</v>
      </c>
      <c r="AQ1208" s="6">
        <v>100</v>
      </c>
      <c r="AR1208" s="6">
        <v>37.5</v>
      </c>
      <c r="AS1208" s="6">
        <v>28.068550254747599</v>
      </c>
      <c r="AT1208" s="6">
        <v>21.2675621429674</v>
      </c>
      <c r="AU1208" s="6">
        <v>18.820441562451801</v>
      </c>
      <c r="AV1208" s="6">
        <v>18.141114713602001</v>
      </c>
      <c r="AW1208" s="6">
        <v>13.702331326231301</v>
      </c>
      <c r="AX1208" s="46">
        <v>38083</v>
      </c>
      <c r="AY1208" s="41">
        <v>38707</v>
      </c>
      <c r="AZ1208" s="41">
        <v>72875</v>
      </c>
      <c r="BA1208" s="41">
        <v>26413</v>
      </c>
      <c r="BB1208" s="41" t="s">
        <v>74</v>
      </c>
      <c r="BC1208" s="41">
        <v>50862</v>
      </c>
      <c r="BD1208" s="3">
        <v>4.41820441130786</v>
      </c>
      <c r="BE1208" s="6">
        <v>6.05619324995717</v>
      </c>
      <c r="BF1208" s="6">
        <v>74.400000000000006</v>
      </c>
      <c r="BG1208" s="6">
        <v>12.2</v>
      </c>
      <c r="BH1208">
        <v>0.2</v>
      </c>
      <c r="BI1208" s="43">
        <v>5.1931501393866988</v>
      </c>
      <c r="BJ1208">
        <v>7</v>
      </c>
      <c r="BK1208" s="31">
        <v>71.603802514566084</v>
      </c>
      <c r="BL1208" s="31">
        <v>14.734743943575591</v>
      </c>
      <c r="BM1208" s="31">
        <v>0.26065624041704999</v>
      </c>
      <c r="BN1208" s="31">
        <v>4.9524685679239493</v>
      </c>
      <c r="BO1208" s="31">
        <v>7.0837166513339458</v>
      </c>
      <c r="BP1208">
        <v>77.374440576827453</v>
      </c>
      <c r="BQ1208">
        <v>9.464611304491962</v>
      </c>
      <c r="BR1208">
        <v>0.21548151831592907</v>
      </c>
      <c r="BS1208">
        <v>5.4533399635338968</v>
      </c>
      <c r="BT1208">
        <v>6.9451350903364819</v>
      </c>
    </row>
    <row r="1209" spans="1:72" x14ac:dyDescent="0.25">
      <c r="A1209" t="s">
        <v>2307</v>
      </c>
      <c r="B1209" s="42"/>
      <c r="C1209" s="6">
        <v>30775</v>
      </c>
      <c r="D1209" s="6">
        <v>0.4279</v>
      </c>
      <c r="E1209" s="3">
        <v>13.849304548169638</v>
      </c>
      <c r="F1209" s="3">
        <v>11.504402324224202</v>
      </c>
      <c r="G1209" s="6">
        <v>7.2506561679789998</v>
      </c>
      <c r="H1209" s="6">
        <v>9.7699540315314195</v>
      </c>
      <c r="I1209" s="6">
        <v>8.0118632385805881</v>
      </c>
      <c r="J1209" s="6">
        <v>11.442079439020272</v>
      </c>
      <c r="K1209" s="6">
        <v>20.37037037037037</v>
      </c>
      <c r="L1209" s="6">
        <v>23.600439077936333</v>
      </c>
      <c r="M1209" s="6">
        <v>12.727272727272727</v>
      </c>
      <c r="N1209" s="6">
        <v>28.792569659442723</v>
      </c>
      <c r="O1209" s="6">
        <v>11.688311688311687</v>
      </c>
      <c r="P1209" s="6">
        <v>44.378698224852073</v>
      </c>
      <c r="Q1209" s="6">
        <v>18.724966622162885</v>
      </c>
      <c r="R1209" s="6">
        <v>20.185449358059916</v>
      </c>
      <c r="S1209" s="6">
        <v>17.440401505646172</v>
      </c>
      <c r="T1209" s="6">
        <v>9.3714830812763275</v>
      </c>
      <c r="U1209" s="6">
        <v>7.4721920260016912</v>
      </c>
      <c r="V1209" s="6">
        <v>11.182178860426895</v>
      </c>
      <c r="W1209" s="6">
        <v>12.583967756381551</v>
      </c>
      <c r="X1209" s="6">
        <v>14.468629961587709</v>
      </c>
      <c r="Y1209" s="6">
        <v>11.570247933884298</v>
      </c>
      <c r="Z1209" s="6">
        <v>5.8608458390177303</v>
      </c>
      <c r="AA1209" s="6">
        <v>67.211386720773106</v>
      </c>
      <c r="AB1209" s="6">
        <v>71.943448572912573</v>
      </c>
      <c r="AC1209" s="6">
        <v>62.826352366641622</v>
      </c>
      <c r="AD1209" s="6">
        <v>66.942127713758197</v>
      </c>
      <c r="AE1209" s="6">
        <v>71.621907940039193</v>
      </c>
      <c r="AF1209" s="6">
        <v>62.608823601540088</v>
      </c>
      <c r="AG1209" s="6">
        <v>78.90625</v>
      </c>
      <c r="AH1209" s="6">
        <v>77.935483870967744</v>
      </c>
      <c r="AI1209" s="6">
        <v>81.92771084337349</v>
      </c>
      <c r="AJ1209" s="6">
        <v>77.405660377358487</v>
      </c>
      <c r="AK1209" s="6">
        <v>85.755258126195031</v>
      </c>
      <c r="AL1209" s="6">
        <v>69.273743016759781</v>
      </c>
      <c r="AM1209" s="6">
        <v>54.159869494290383</v>
      </c>
      <c r="AN1209" s="6">
        <v>43.109540636042404</v>
      </c>
      <c r="AO1209" s="6">
        <v>63.636363636363633</v>
      </c>
      <c r="AP1209" s="6">
        <v>72.174411933448084</v>
      </c>
      <c r="AQ1209" s="6">
        <v>89.065255731922406</v>
      </c>
      <c r="AR1209" s="6">
        <v>64.030612244897952</v>
      </c>
      <c r="AS1209" s="6">
        <v>34.139083724614999</v>
      </c>
      <c r="AT1209" s="6">
        <v>18.9921357216007</v>
      </c>
      <c r="AU1209" s="6">
        <v>24.353177593569502</v>
      </c>
      <c r="AV1209" s="6">
        <v>9.9192317353583395</v>
      </c>
      <c r="AW1209" s="6">
        <v>12.596371224856499</v>
      </c>
      <c r="AX1209" s="46">
        <v>57919</v>
      </c>
      <c r="AY1209" s="41">
        <v>58328</v>
      </c>
      <c r="AZ1209" s="41">
        <v>54063</v>
      </c>
      <c r="BA1209" s="41">
        <v>27150</v>
      </c>
      <c r="BB1209" s="41">
        <v>47110</v>
      </c>
      <c r="BC1209" s="41">
        <v>50390</v>
      </c>
      <c r="BD1209" s="3">
        <v>4.0324738083272127</v>
      </c>
      <c r="BE1209" s="6">
        <v>8.2702674412518995</v>
      </c>
      <c r="BF1209" s="6">
        <v>79.599999999999994</v>
      </c>
      <c r="BG1209" s="6">
        <v>9.8000000000000007</v>
      </c>
      <c r="BH1209">
        <v>0.7</v>
      </c>
      <c r="BI1209" s="43">
        <v>2.8319697923222154</v>
      </c>
      <c r="BJ1209">
        <v>6.1</v>
      </c>
      <c r="BK1209" s="31">
        <v>77.523568636468156</v>
      </c>
      <c r="BL1209" s="31">
        <v>11.257377174829463</v>
      </c>
      <c r="BM1209" s="31">
        <v>0.77987276768605807</v>
      </c>
      <c r="BN1209" s="31">
        <v>3.0466773971027825</v>
      </c>
      <c r="BO1209" s="31">
        <v>5.8825783705066295</v>
      </c>
      <c r="BP1209">
        <v>81.863537206108106</v>
      </c>
      <c r="BQ1209">
        <v>8.275430233497616</v>
      </c>
      <c r="BR1209">
        <v>0.5999030459723681</v>
      </c>
      <c r="BS1209">
        <v>2.6056394926072555</v>
      </c>
      <c r="BT1209">
        <v>6.2434354043790909</v>
      </c>
    </row>
    <row r="1210" spans="1:72" x14ac:dyDescent="0.25">
      <c r="A1210" t="s">
        <v>2308</v>
      </c>
      <c r="B1210" s="42"/>
      <c r="C1210" s="6">
        <v>23713</v>
      </c>
      <c r="D1210" s="6">
        <v>0.45800000000000002</v>
      </c>
      <c r="E1210" s="3">
        <v>27.132371551505948</v>
      </c>
      <c r="F1210" s="3">
        <v>24.911116378288696</v>
      </c>
      <c r="G1210" s="6">
        <v>9.5371450797355095</v>
      </c>
      <c r="H1210" s="6">
        <v>18.033233039507699</v>
      </c>
      <c r="I1210" s="6">
        <v>17.552147239263803</v>
      </c>
      <c r="J1210" s="6">
        <v>18.500849756999312</v>
      </c>
      <c r="K1210" s="6">
        <v>43.299492385786806</v>
      </c>
      <c r="L1210" s="6">
        <v>42.343883661248931</v>
      </c>
      <c r="M1210" s="6">
        <v>44.694132334581774</v>
      </c>
      <c r="N1210" s="6">
        <v>37.288135593220339</v>
      </c>
      <c r="O1210" s="6">
        <v>40</v>
      </c>
      <c r="P1210" s="6">
        <v>36.363636363636367</v>
      </c>
      <c r="Q1210" s="6">
        <v>28.748280605226959</v>
      </c>
      <c r="R1210" s="6">
        <v>32.010582010582013</v>
      </c>
      <c r="S1210" s="6">
        <v>25.214899713467048</v>
      </c>
      <c r="T1210" s="6">
        <v>16.780772032046613</v>
      </c>
      <c r="U1210" s="6">
        <v>15.957446808510639</v>
      </c>
      <c r="V1210" s="6">
        <v>17.571469365739127</v>
      </c>
      <c r="W1210" s="6">
        <v>30.932896890343699</v>
      </c>
      <c r="X1210" s="6">
        <v>38.675958188153309</v>
      </c>
      <c r="Y1210" s="6">
        <v>24.074074074074073</v>
      </c>
      <c r="Z1210" s="6">
        <v>9.9640581110876205</v>
      </c>
      <c r="AA1210" s="6">
        <v>53.313805645862203</v>
      </c>
      <c r="AB1210" s="6">
        <v>53.68900737801475</v>
      </c>
      <c r="AC1210" s="6">
        <v>52.908689248895435</v>
      </c>
      <c r="AD1210" s="6">
        <v>56.967409316884556</v>
      </c>
      <c r="AE1210" s="6">
        <v>60.522145929223569</v>
      </c>
      <c r="AF1210" s="6">
        <v>53.578621781038706</v>
      </c>
      <c r="AG1210" s="6">
        <v>20.722713864306787</v>
      </c>
      <c r="AH1210" s="6">
        <v>16.857535501603298</v>
      </c>
      <c r="AI1210" s="6">
        <v>36.672967863894144</v>
      </c>
      <c r="AJ1210" s="6">
        <v>37.576374745417517</v>
      </c>
      <c r="AK1210" s="6">
        <v>30.075187969924812</v>
      </c>
      <c r="AL1210" s="6">
        <v>53.312302839116718</v>
      </c>
      <c r="AM1210" s="6">
        <v>26.126126126126124</v>
      </c>
      <c r="AN1210" s="6">
        <v>11.29032258064516</v>
      </c>
      <c r="AO1210" s="6">
        <v>44.897959183673471</v>
      </c>
      <c r="AP1210" s="6">
        <v>48.122866894197955</v>
      </c>
      <c r="AQ1210" s="6">
        <v>61.450381679389309</v>
      </c>
      <c r="AR1210" s="6">
        <v>37.345679012345677</v>
      </c>
      <c r="AS1210" s="6">
        <v>29.476685675947699</v>
      </c>
      <c r="AT1210" s="6">
        <v>23.7973834283797</v>
      </c>
      <c r="AU1210" s="6">
        <v>25.202952029520301</v>
      </c>
      <c r="AV1210" s="6">
        <v>8.3428379738342802</v>
      </c>
      <c r="AW1210" s="6">
        <v>13.180140892318001</v>
      </c>
      <c r="AX1210" s="46">
        <v>40551</v>
      </c>
      <c r="AY1210" s="41">
        <v>41279</v>
      </c>
      <c r="AZ1210" s="41">
        <v>19054</v>
      </c>
      <c r="BA1210" s="41" t="s">
        <v>74</v>
      </c>
      <c r="BB1210" s="41" t="s">
        <v>74</v>
      </c>
      <c r="BC1210" s="41">
        <v>28571</v>
      </c>
      <c r="BD1210" s="3">
        <v>4.964765202600085</v>
      </c>
      <c r="BE1210" s="6">
        <v>6.4197617625355798</v>
      </c>
      <c r="BF1210" s="6">
        <v>82.5</v>
      </c>
      <c r="BG1210" s="6">
        <v>10</v>
      </c>
      <c r="BH1210">
        <v>0.6</v>
      </c>
      <c r="BI1210" s="43">
        <v>4.2436569222283511</v>
      </c>
      <c r="BJ1210">
        <v>1.9</v>
      </c>
      <c r="BK1210" s="31">
        <v>82.408397967370945</v>
      </c>
      <c r="BL1210" s="31">
        <v>10.296870821075153</v>
      </c>
      <c r="BM1210" s="31">
        <v>0.66194169564054561</v>
      </c>
      <c r="BN1210" s="31">
        <v>4.4396897566194173</v>
      </c>
      <c r="BO1210" s="31">
        <v>1.1299812784166889</v>
      </c>
      <c r="BP1210">
        <v>82.543410190720181</v>
      </c>
      <c r="BQ1210">
        <v>9.7139197267292907</v>
      </c>
      <c r="BR1210">
        <v>0.46256760603472813</v>
      </c>
      <c r="BS1210">
        <v>4.0350128095644751</v>
      </c>
      <c r="BT1210">
        <v>2.704241389126103</v>
      </c>
    </row>
    <row r="1211" spans="1:72" x14ac:dyDescent="0.25">
      <c r="A1211" t="s">
        <v>2309</v>
      </c>
      <c r="B1211" s="42"/>
      <c r="C1211" s="6">
        <v>45641</v>
      </c>
      <c r="D1211" s="6">
        <v>0.41620000000000001</v>
      </c>
      <c r="E1211" s="3">
        <v>7.0861691354826561</v>
      </c>
      <c r="F1211" s="3">
        <v>6.7071605096767977</v>
      </c>
      <c r="G1211" s="6">
        <v>5.1483161628580696</v>
      </c>
      <c r="H1211" s="6">
        <v>5.8543106773073799</v>
      </c>
      <c r="I1211" s="6">
        <v>5.1624905087319668</v>
      </c>
      <c r="J1211" s="6">
        <v>6.5147583287424986</v>
      </c>
      <c r="K1211" s="6">
        <v>10.341973635284099</v>
      </c>
      <c r="L1211" s="6">
        <v>9.5993236665471127</v>
      </c>
      <c r="M1211" s="6">
        <v>10.995827224540431</v>
      </c>
      <c r="N1211" s="6">
        <v>12.9126213592233</v>
      </c>
      <c r="O1211" s="6">
        <v>12.896825396825399</v>
      </c>
      <c r="P1211" s="6">
        <v>12.927756653992395</v>
      </c>
      <c r="Q1211" s="6">
        <v>8.1598442653977177</v>
      </c>
      <c r="R1211" s="6">
        <v>7.9625416644621971</v>
      </c>
      <c r="S1211" s="6">
        <v>8.3660492120541878</v>
      </c>
      <c r="T1211" s="6">
        <v>4.3768830457408932</v>
      </c>
      <c r="U1211" s="6">
        <v>3.7529733996619989</v>
      </c>
      <c r="V1211" s="6">
        <v>4.9820655916299241</v>
      </c>
      <c r="W1211" s="6">
        <v>7.6989138671381658</v>
      </c>
      <c r="X1211" s="6">
        <v>7.2147651006711415</v>
      </c>
      <c r="Y1211" s="6">
        <v>8.0976508521418697</v>
      </c>
      <c r="Z1211" s="6">
        <v>5.8886665694939504</v>
      </c>
      <c r="AA1211" s="6">
        <v>70.925730138075593</v>
      </c>
      <c r="AB1211" s="6">
        <v>76.028872889314457</v>
      </c>
      <c r="AC1211" s="6">
        <v>66.008215483435947</v>
      </c>
      <c r="AD1211" s="6">
        <v>70.067546850755832</v>
      </c>
      <c r="AE1211" s="6">
        <v>76.113314518815571</v>
      </c>
      <c r="AF1211" s="6">
        <v>64.195005800109897</v>
      </c>
      <c r="AG1211" s="6">
        <v>71.401520668861252</v>
      </c>
      <c r="AH1211" s="6">
        <v>70.258164099149539</v>
      </c>
      <c r="AI1211" s="6">
        <v>72.462303091567676</v>
      </c>
      <c r="AJ1211" s="6">
        <v>77.741274687898581</v>
      </c>
      <c r="AK1211" s="6">
        <v>85.251107828655833</v>
      </c>
      <c r="AL1211" s="6">
        <v>69.496472877645346</v>
      </c>
      <c r="AM1211" s="6">
        <v>65.62193927522037</v>
      </c>
      <c r="AN1211" s="6">
        <v>69.557195571955717</v>
      </c>
      <c r="AO1211" s="6">
        <v>61.169102296450937</v>
      </c>
      <c r="AP1211" s="6">
        <v>73.706028662797578</v>
      </c>
      <c r="AQ1211" s="6">
        <v>82.158119658119659</v>
      </c>
      <c r="AR1211" s="6">
        <v>66.971696105554372</v>
      </c>
      <c r="AS1211" s="6">
        <v>45.961519507765097</v>
      </c>
      <c r="AT1211" s="6">
        <v>15.1929656590119</v>
      </c>
      <c r="AU1211" s="6">
        <v>23.874308322655999</v>
      </c>
      <c r="AV1211" s="6">
        <v>7.78797009419484</v>
      </c>
      <c r="AW1211" s="6">
        <v>7.1832364163721598</v>
      </c>
      <c r="AX1211" s="46">
        <v>89860</v>
      </c>
      <c r="AY1211" s="41">
        <v>95690</v>
      </c>
      <c r="AZ1211" s="41">
        <v>74802</v>
      </c>
      <c r="BA1211" s="41">
        <v>39755</v>
      </c>
      <c r="BB1211" s="41">
        <v>100983</v>
      </c>
      <c r="BC1211" s="41">
        <v>67667</v>
      </c>
      <c r="BD1211" s="3">
        <v>3.7532260368553878</v>
      </c>
      <c r="BE1211" s="6">
        <v>12.242207364158601</v>
      </c>
      <c r="BF1211" s="6">
        <v>80.3</v>
      </c>
      <c r="BG1211" s="6">
        <v>7.9</v>
      </c>
      <c r="BH1211">
        <v>3.5</v>
      </c>
      <c r="BI1211" s="43">
        <v>2.4769927011327733</v>
      </c>
      <c r="BJ1211">
        <v>4.8</v>
      </c>
      <c r="BK1211" s="31">
        <v>79.979071972793577</v>
      </c>
      <c r="BL1211" s="31">
        <v>7.681239985611982</v>
      </c>
      <c r="BM1211" s="31">
        <v>3.468166508616461</v>
      </c>
      <c r="BN1211" s="31">
        <v>3.148360092868121</v>
      </c>
      <c r="BO1211" s="31">
        <v>4.5472679114482846</v>
      </c>
      <c r="BP1211">
        <v>80.609183740502033</v>
      </c>
      <c r="BQ1211">
        <v>8.0406998386896635</v>
      </c>
      <c r="BR1211">
        <v>3.5021130924140347</v>
      </c>
      <c r="BS1211">
        <v>1.7276993934439391</v>
      </c>
      <c r="BT1211">
        <v>5.0079195346087308</v>
      </c>
    </row>
    <row r="1212" spans="1:72" x14ac:dyDescent="0.25">
      <c r="A1212" t="s">
        <v>2310</v>
      </c>
      <c r="B1212" s="42"/>
      <c r="C1212" s="6">
        <v>40213</v>
      </c>
      <c r="D1212" s="6">
        <v>0.44629999999999997</v>
      </c>
      <c r="E1212" s="3">
        <v>12.575177692728268</v>
      </c>
      <c r="F1212" s="3">
        <v>12.060100776653599</v>
      </c>
      <c r="G1212" s="6">
        <v>7.0348180523498502</v>
      </c>
      <c r="H1212" s="6">
        <v>9.4071069381527295</v>
      </c>
      <c r="I1212" s="6">
        <v>8.125595322671467</v>
      </c>
      <c r="J1212" s="6">
        <v>10.560787955163493</v>
      </c>
      <c r="K1212" s="6">
        <v>12.539778300735465</v>
      </c>
      <c r="L1212" s="6">
        <v>11.406437825564311</v>
      </c>
      <c r="M1212" s="6">
        <v>13.460479091895502</v>
      </c>
      <c r="N1212" s="6">
        <v>14.14092664092664</v>
      </c>
      <c r="O1212" s="6">
        <v>15.083135391923991</v>
      </c>
      <c r="P1212" s="6">
        <v>13.495934959349592</v>
      </c>
      <c r="Q1212" s="6">
        <v>16.096102289131782</v>
      </c>
      <c r="R1212" s="6">
        <v>12.72872712728727</v>
      </c>
      <c r="S1212" s="6">
        <v>19.68068121341139</v>
      </c>
      <c r="T1212" s="6">
        <v>7.2247333960839475</v>
      </c>
      <c r="U1212" s="6">
        <v>6.0756370663032033</v>
      </c>
      <c r="V1212" s="6">
        <v>8.2838072597604473</v>
      </c>
      <c r="W1212" s="6">
        <v>11.023092282316172</v>
      </c>
      <c r="X1212" s="6">
        <v>9.7696584590945204</v>
      </c>
      <c r="Y1212" s="6">
        <v>12.236268898949348</v>
      </c>
      <c r="Z1212" s="6">
        <v>6.8868227140682103</v>
      </c>
      <c r="AA1212" s="6">
        <v>66.582447707386706</v>
      </c>
      <c r="AB1212" s="6">
        <v>71.449754210653566</v>
      </c>
      <c r="AC1212" s="6">
        <v>62.335021097046415</v>
      </c>
      <c r="AD1212" s="6">
        <v>64.068834815940349</v>
      </c>
      <c r="AE1212" s="6">
        <v>69.799575619223845</v>
      </c>
      <c r="AF1212" s="6">
        <v>58.9272099790224</v>
      </c>
      <c r="AG1212" s="6">
        <v>71.304794600527799</v>
      </c>
      <c r="AH1212" s="6">
        <v>73.131491594389118</v>
      </c>
      <c r="AI1212" s="6">
        <v>69.891470941551717</v>
      </c>
      <c r="AJ1212" s="6">
        <v>73.696403618445245</v>
      </c>
      <c r="AK1212" s="6">
        <v>81.542253521126767</v>
      </c>
      <c r="AL1212" s="6">
        <v>65.122364168077567</v>
      </c>
      <c r="AM1212" s="6">
        <v>65.033272837265571</v>
      </c>
      <c r="AN1212" s="6">
        <v>61.683599419448477</v>
      </c>
      <c r="AO1212" s="6">
        <v>67.427385892116192</v>
      </c>
      <c r="AP1212" s="6">
        <v>67.484017156267711</v>
      </c>
      <c r="AQ1212" s="6">
        <v>75.108950720750926</v>
      </c>
      <c r="AR1212" s="6">
        <v>60.366139884212174</v>
      </c>
      <c r="AS1212" s="6">
        <v>43.335136669424202</v>
      </c>
      <c r="AT1212" s="6">
        <v>16.2390010650196</v>
      </c>
      <c r="AU1212" s="6">
        <v>24.833150978047001</v>
      </c>
      <c r="AV1212" s="6">
        <v>7.1649858442160204</v>
      </c>
      <c r="AW1212" s="6">
        <v>8.4277254432931699</v>
      </c>
      <c r="AX1212" s="46">
        <v>67095</v>
      </c>
      <c r="AY1212" s="41">
        <v>71780</v>
      </c>
      <c r="AZ1212" s="41">
        <v>58471</v>
      </c>
      <c r="BA1212" s="41">
        <v>53173</v>
      </c>
      <c r="BB1212" s="41">
        <v>77066</v>
      </c>
      <c r="BC1212" s="41">
        <v>54937</v>
      </c>
      <c r="BD1212" s="3">
        <v>4.1965966690803764</v>
      </c>
      <c r="BE1212" s="6">
        <v>8.9287502471364295</v>
      </c>
      <c r="BF1212" s="6">
        <v>79.3</v>
      </c>
      <c r="BG1212" s="6">
        <v>9</v>
      </c>
      <c r="BH1212">
        <v>4.8</v>
      </c>
      <c r="BI1212" s="43">
        <v>2.063852524712797</v>
      </c>
      <c r="BJ1212">
        <v>3.7</v>
      </c>
      <c r="BK1212" s="31">
        <v>80.113909318277493</v>
      </c>
      <c r="BL1212" s="31">
        <v>8.8834410519277913</v>
      </c>
      <c r="BM1212" s="31">
        <v>4.16858579105069</v>
      </c>
      <c r="BN1212" s="31">
        <v>2.2732337864943166</v>
      </c>
      <c r="BO1212" s="31">
        <v>3.418270064135899</v>
      </c>
      <c r="BP1212">
        <v>78.559672612428272</v>
      </c>
      <c r="BQ1212">
        <v>9.1143632400693928</v>
      </c>
      <c r="BR1212">
        <v>5.4025868758309485</v>
      </c>
      <c r="BS1212">
        <v>1.8548996930741517</v>
      </c>
      <c r="BT1212">
        <v>3.8951410820989576</v>
      </c>
    </row>
    <row r="1213" spans="1:72" x14ac:dyDescent="0.25">
      <c r="A1213" t="s">
        <v>2311</v>
      </c>
      <c r="B1213" s="42"/>
      <c r="C1213" s="6">
        <v>46913</v>
      </c>
      <c r="D1213" s="6">
        <v>0.37680000000000002</v>
      </c>
      <c r="E1213" s="3">
        <v>7.1519101937352891</v>
      </c>
      <c r="F1213" s="3">
        <v>6.2847429595258877</v>
      </c>
      <c r="G1213" s="6">
        <v>6.8136272545090204</v>
      </c>
      <c r="H1213" s="6">
        <v>5.8371167535452004</v>
      </c>
      <c r="I1213" s="6">
        <v>4.6395496640639191</v>
      </c>
      <c r="J1213" s="6">
        <v>7.005692263394538</v>
      </c>
      <c r="K1213" s="6">
        <v>10.881104033970276</v>
      </c>
      <c r="L1213" s="6">
        <v>9.2144452717795975</v>
      </c>
      <c r="M1213" s="6">
        <v>12.390424814565071</v>
      </c>
      <c r="N1213" s="6">
        <v>37.984496124031011</v>
      </c>
      <c r="O1213" s="6">
        <v>34</v>
      </c>
      <c r="P1213" s="6">
        <v>40.506329113924053</v>
      </c>
      <c r="Q1213" s="6">
        <v>7.897401282483969</v>
      </c>
      <c r="R1213" s="6">
        <v>4.3740573152337854</v>
      </c>
      <c r="S1213" s="6">
        <v>10.751374465485645</v>
      </c>
      <c r="T1213" s="6">
        <v>4.7151527154922404</v>
      </c>
      <c r="U1213" s="6">
        <v>3.9319298843717156</v>
      </c>
      <c r="V1213" s="6">
        <v>5.4919972948602345</v>
      </c>
      <c r="W1213" s="6">
        <v>7.9491255961844198E-2</v>
      </c>
      <c r="X1213" s="6">
        <v>0</v>
      </c>
      <c r="Y1213" s="6">
        <v>0.14836795252225521</v>
      </c>
      <c r="Z1213" s="6">
        <v>7.64944792538319</v>
      </c>
      <c r="AA1213" s="6">
        <v>70.282286520818602</v>
      </c>
      <c r="AB1213" s="6">
        <v>74.331257926899568</v>
      </c>
      <c r="AC1213" s="6">
        <v>66.397477736600479</v>
      </c>
      <c r="AD1213" s="6">
        <v>70.65931363939724</v>
      </c>
      <c r="AE1213" s="6">
        <v>74.907604832977967</v>
      </c>
      <c r="AF1213" s="6">
        <v>66.508090839641639</v>
      </c>
      <c r="AG1213" s="6">
        <v>68.243742739465631</v>
      </c>
      <c r="AH1213" s="6">
        <v>71.315730083502586</v>
      </c>
      <c r="AI1213" s="6">
        <v>65.541881699086929</v>
      </c>
      <c r="AJ1213" s="6">
        <v>75.772934617334016</v>
      </c>
      <c r="AK1213" s="6">
        <v>83.230452674897109</v>
      </c>
      <c r="AL1213" s="6">
        <v>68.531468531468533</v>
      </c>
      <c r="AM1213" s="6">
        <v>84.210526315789465</v>
      </c>
      <c r="AN1213" s="6">
        <v>51.428571428571423</v>
      </c>
      <c r="AO1213" s="6">
        <v>98.734177215189874</v>
      </c>
      <c r="AP1213" s="6">
        <v>73.547094188376747</v>
      </c>
      <c r="AQ1213" s="6">
        <v>76.225490196078425</v>
      </c>
      <c r="AR1213" s="6">
        <v>71.694915254237287</v>
      </c>
      <c r="AS1213" s="6">
        <v>39.8594444076112</v>
      </c>
      <c r="AT1213" s="6">
        <v>15.304205617803699</v>
      </c>
      <c r="AU1213" s="6">
        <v>24.926517713098601</v>
      </c>
      <c r="AV1213" s="6">
        <v>12.2234745519238</v>
      </c>
      <c r="AW1213" s="6">
        <v>7.6863577095626399</v>
      </c>
      <c r="AX1213" s="46">
        <v>95828</v>
      </c>
      <c r="AY1213" s="41">
        <v>101834</v>
      </c>
      <c r="AZ1213" s="41">
        <v>63879</v>
      </c>
      <c r="BA1213" s="41" t="s">
        <v>74</v>
      </c>
      <c r="BB1213" s="41">
        <v>103421</v>
      </c>
      <c r="BC1213" s="41">
        <v>91333</v>
      </c>
      <c r="BD1213" s="3">
        <v>3.5527258168553573</v>
      </c>
      <c r="BE1213" s="6">
        <v>26.3019927158002</v>
      </c>
      <c r="BF1213" s="6">
        <v>81.3</v>
      </c>
      <c r="BG1213" s="6">
        <v>9.1999999999999993</v>
      </c>
      <c r="BH1213">
        <v>3.3</v>
      </c>
      <c r="BI1213" s="43">
        <v>0.97220989079286158</v>
      </c>
      <c r="BJ1213">
        <v>4.3</v>
      </c>
      <c r="BK1213" s="31">
        <v>82.821407300263758</v>
      </c>
      <c r="BL1213" s="31">
        <v>10.005955926146516</v>
      </c>
      <c r="BM1213" s="31">
        <v>2.5142516804220199</v>
      </c>
      <c r="BN1213" s="31">
        <v>0.97847358121330719</v>
      </c>
      <c r="BO1213" s="31">
        <v>2.8077937547860121</v>
      </c>
      <c r="BP1213">
        <v>79.657477025898089</v>
      </c>
      <c r="BQ1213">
        <v>8.2474705281722827</v>
      </c>
      <c r="BR1213">
        <v>4.2467279309384569</v>
      </c>
      <c r="BS1213">
        <v>0.96537640397289515</v>
      </c>
      <c r="BT1213">
        <v>5.9639840341594725</v>
      </c>
    </row>
    <row r="1214" spans="1:72" x14ac:dyDescent="0.25">
      <c r="A1214" t="s">
        <v>2312</v>
      </c>
      <c r="B1214" s="42"/>
      <c r="C1214" s="6">
        <v>29490</v>
      </c>
      <c r="D1214" s="6">
        <v>0.42480000000000001</v>
      </c>
      <c r="E1214" s="3">
        <v>31.602990033222589</v>
      </c>
      <c r="F1214" s="3">
        <v>24.856696195935381</v>
      </c>
      <c r="G1214" s="6">
        <v>9.2409948542024001</v>
      </c>
      <c r="H1214" s="6">
        <v>15.8397956959108</v>
      </c>
      <c r="I1214" s="6">
        <v>14.483068817066119</v>
      </c>
      <c r="J1214" s="6">
        <v>17.11591925540916</v>
      </c>
      <c r="K1214" s="6">
        <v>27.794422678036412</v>
      </c>
      <c r="L1214" s="6">
        <v>24.215938303341904</v>
      </c>
      <c r="M1214" s="6">
        <v>30.701754385964914</v>
      </c>
      <c r="N1214" s="6">
        <v>0</v>
      </c>
      <c r="O1214" s="6">
        <v>0</v>
      </c>
      <c r="P1214" s="6">
        <v>0</v>
      </c>
      <c r="Q1214" s="6">
        <v>34.411452810180279</v>
      </c>
      <c r="R1214" s="6">
        <v>34.042553191489361</v>
      </c>
      <c r="S1214" s="6">
        <v>34.859154929577464</v>
      </c>
      <c r="T1214" s="6">
        <v>12.145521639725644</v>
      </c>
      <c r="U1214" s="6">
        <v>10.865091777100996</v>
      </c>
      <c r="V1214" s="6">
        <v>13.362541073384445</v>
      </c>
      <c r="W1214" s="6">
        <v>14.450867052023122</v>
      </c>
      <c r="X1214" s="6">
        <v>8.1395348837209305</v>
      </c>
      <c r="Y1214" s="6">
        <v>20.689655172413794</v>
      </c>
      <c r="Z1214" s="6">
        <v>8.7842669845053596</v>
      </c>
      <c r="AA1214" s="6">
        <v>65.364694886872499</v>
      </c>
      <c r="AB1214" s="6">
        <v>71.429729948909255</v>
      </c>
      <c r="AC1214" s="6">
        <v>59.761762061732092</v>
      </c>
      <c r="AD1214" s="6">
        <v>65.014634146341464</v>
      </c>
      <c r="AE1214" s="6">
        <v>71.324496610340987</v>
      </c>
      <c r="AF1214" s="6">
        <v>59.141000282565692</v>
      </c>
      <c r="AG1214" s="6">
        <v>62.514723203769137</v>
      </c>
      <c r="AH1214" s="6">
        <v>62.54136333553938</v>
      </c>
      <c r="AI1214" s="6">
        <v>62.49336870026525</v>
      </c>
      <c r="AJ1214" s="6">
        <v>71.087314662273471</v>
      </c>
      <c r="AK1214" s="6">
        <v>88.793103448275872</v>
      </c>
      <c r="AL1214" s="6">
        <v>47.297297297297298</v>
      </c>
      <c r="AM1214" s="6">
        <v>91.17647058823529</v>
      </c>
      <c r="AN1214" s="6">
        <v>0</v>
      </c>
      <c r="AO1214" s="6">
        <v>100</v>
      </c>
      <c r="AP1214" s="6">
        <v>79.136690647482013</v>
      </c>
      <c r="AQ1214" s="6">
        <v>89.65517241379311</v>
      </c>
      <c r="AR1214" s="6">
        <v>71.604938271604937</v>
      </c>
      <c r="AS1214" s="6">
        <v>25.970207761662099</v>
      </c>
      <c r="AT1214" s="6">
        <v>22.304978439827501</v>
      </c>
      <c r="AU1214" s="6">
        <v>22.03057624461</v>
      </c>
      <c r="AV1214" s="6">
        <v>15.2489219913759</v>
      </c>
      <c r="AW1214" s="6">
        <v>14.445315562524501</v>
      </c>
      <c r="AX1214" s="46">
        <v>52465</v>
      </c>
      <c r="AY1214" s="41">
        <v>56984</v>
      </c>
      <c r="AZ1214" s="41">
        <v>30530</v>
      </c>
      <c r="BA1214" s="41">
        <v>30476</v>
      </c>
      <c r="BB1214" s="41">
        <v>46667</v>
      </c>
      <c r="BC1214" s="41">
        <v>36500</v>
      </c>
      <c r="BD1214" s="3">
        <v>4.2400086598830917</v>
      </c>
      <c r="BE1214" s="6">
        <v>16.1646307606885</v>
      </c>
      <c r="BF1214" s="6">
        <v>81.7</v>
      </c>
      <c r="BG1214" s="6">
        <v>8.1</v>
      </c>
      <c r="BH1214">
        <v>1.3</v>
      </c>
      <c r="BI1214" s="43">
        <v>3.0079190789911494</v>
      </c>
      <c r="BJ1214">
        <v>4.0999999999999996</v>
      </c>
      <c r="BK1214" s="31">
        <v>79.862700228832949</v>
      </c>
      <c r="BL1214" s="31">
        <v>8.7465039410119498</v>
      </c>
      <c r="BM1214" s="31">
        <v>1.703534197813374</v>
      </c>
      <c r="BN1214" s="31">
        <v>3.6740401728960079</v>
      </c>
      <c r="BO1214" s="31">
        <v>3.2545130943300276</v>
      </c>
      <c r="BP1214">
        <v>83.731322440999861</v>
      </c>
      <c r="BQ1214">
        <v>7.3872364194944833</v>
      </c>
      <c r="BR1214">
        <v>0.87976539589442826</v>
      </c>
      <c r="BS1214">
        <v>2.2762184052506633</v>
      </c>
      <c r="BT1214">
        <v>5.0691244239631335</v>
      </c>
    </row>
    <row r="1215" spans="1:72" x14ac:dyDescent="0.25">
      <c r="A1215" t="s">
        <v>2313</v>
      </c>
      <c r="B1215" s="42"/>
      <c r="C1215" s="6">
        <v>41358</v>
      </c>
      <c r="D1215" s="6">
        <v>0.39839999999999998</v>
      </c>
      <c r="E1215" s="3">
        <v>8.3734939759036155</v>
      </c>
      <c r="F1215" s="3">
        <v>6.9017274067832313</v>
      </c>
      <c r="G1215" s="6">
        <v>5.2921859211855802</v>
      </c>
      <c r="H1215" s="6">
        <v>5.6159895550525603</v>
      </c>
      <c r="I1215" s="6">
        <v>5.0616442599591105</v>
      </c>
      <c r="J1215" s="6">
        <v>6.1536982284079711</v>
      </c>
      <c r="K1215" s="6">
        <v>14.126880313930673</v>
      </c>
      <c r="L1215" s="6">
        <v>19.892473118279568</v>
      </c>
      <c r="M1215" s="6">
        <v>7.6994006454587369</v>
      </c>
      <c r="N1215" s="6">
        <v>25.108225108225106</v>
      </c>
      <c r="O1215" s="6">
        <v>31.958762886597935</v>
      </c>
      <c r="P1215" s="6">
        <v>20.149253731343283</v>
      </c>
      <c r="Q1215" s="6">
        <v>19.429404414827157</v>
      </c>
      <c r="R1215" s="6">
        <v>14.446227929373997</v>
      </c>
      <c r="S1215" s="6">
        <v>24.805194805194805</v>
      </c>
      <c r="T1215" s="6">
        <v>4.7679520517110472</v>
      </c>
      <c r="U1215" s="6">
        <v>4.1591419033546764</v>
      </c>
      <c r="V1215" s="6">
        <v>5.3555159437512376</v>
      </c>
      <c r="W1215" s="6">
        <v>4.6126126126126126</v>
      </c>
      <c r="X1215" s="6">
        <v>4.8661800486618008</v>
      </c>
      <c r="Y1215" s="6">
        <v>4.4098573281452662</v>
      </c>
      <c r="Z1215" s="6">
        <v>4.6447260303593803</v>
      </c>
      <c r="AA1215" s="6">
        <v>68.851142313184198</v>
      </c>
      <c r="AB1215" s="6">
        <v>74.622328946168579</v>
      </c>
      <c r="AC1215" s="6">
        <v>63.32100311653511</v>
      </c>
      <c r="AD1215" s="6">
        <v>68.949032934691587</v>
      </c>
      <c r="AE1215" s="6">
        <v>75.069807882020498</v>
      </c>
      <c r="AF1215" s="6">
        <v>63.156312308130516</v>
      </c>
      <c r="AG1215" s="6">
        <v>61.785948785292192</v>
      </c>
      <c r="AH1215" s="6">
        <v>60.396424407306647</v>
      </c>
      <c r="AI1215" s="6">
        <v>63.577154308617231</v>
      </c>
      <c r="AJ1215" s="6">
        <v>77.345605700712596</v>
      </c>
      <c r="AK1215" s="6">
        <v>85.220301171221408</v>
      </c>
      <c r="AL1215" s="6">
        <v>68.38095238095238</v>
      </c>
      <c r="AM1215" s="6">
        <v>52.42290748898678</v>
      </c>
      <c r="AN1215" s="6">
        <v>42.156862745098039</v>
      </c>
      <c r="AO1215" s="6">
        <v>60.8</v>
      </c>
      <c r="AP1215" s="6">
        <v>68.293795620437962</v>
      </c>
      <c r="AQ1215" s="6">
        <v>79.411764705882348</v>
      </c>
      <c r="AR1215" s="6">
        <v>59.758064516129025</v>
      </c>
      <c r="AS1215" s="6">
        <v>42.961132024128098</v>
      </c>
      <c r="AT1215" s="6">
        <v>16.0415438341875</v>
      </c>
      <c r="AU1215" s="6">
        <v>22.765204771191399</v>
      </c>
      <c r="AV1215" s="6">
        <v>10.426776724568001</v>
      </c>
      <c r="AW1215" s="6">
        <v>7.8053426459249904</v>
      </c>
      <c r="AX1215" s="46">
        <v>85385</v>
      </c>
      <c r="AY1215" s="41">
        <v>85609</v>
      </c>
      <c r="AZ1215" s="41">
        <v>77527</v>
      </c>
      <c r="BA1215" s="41" t="s">
        <v>74</v>
      </c>
      <c r="BB1215" s="41">
        <v>110750</v>
      </c>
      <c r="BC1215" s="41">
        <v>68867</v>
      </c>
      <c r="BD1215" s="3">
        <v>3.9456939256669052</v>
      </c>
      <c r="BE1215" s="6">
        <v>18.1934703748489</v>
      </c>
      <c r="BF1215" s="6">
        <v>84.7</v>
      </c>
      <c r="BG1215" s="6">
        <v>8</v>
      </c>
      <c r="BH1215">
        <v>1</v>
      </c>
      <c r="BI1215" s="43">
        <v>1.2736132280264192</v>
      </c>
      <c r="BJ1215">
        <v>4.5</v>
      </c>
      <c r="BK1215" s="31">
        <v>84.043385645350611</v>
      </c>
      <c r="BL1215" s="31">
        <v>8.9379646133113066</v>
      </c>
      <c r="BM1215" s="31">
        <v>0.91727166021823237</v>
      </c>
      <c r="BN1215" s="31">
        <v>1.3889492674868495</v>
      </c>
      <c r="BO1215" s="31">
        <v>4.0494718080250403</v>
      </c>
      <c r="BP1215">
        <v>85.403221833587864</v>
      </c>
      <c r="BQ1215">
        <v>7.0372924774619445</v>
      </c>
      <c r="BR1215">
        <v>1.1576924971673481</v>
      </c>
      <c r="BS1215">
        <v>1.1429134440120203</v>
      </c>
      <c r="BT1215">
        <v>5.0273412483373567</v>
      </c>
    </row>
    <row r="1216" spans="1:72" x14ac:dyDescent="0.25">
      <c r="A1216" t="s">
        <v>2314</v>
      </c>
      <c r="B1216" s="42"/>
      <c r="C1216" s="6">
        <v>38012</v>
      </c>
      <c r="D1216" s="6">
        <v>0.40089999999999998</v>
      </c>
      <c r="E1216" s="3">
        <v>21.121521080187382</v>
      </c>
      <c r="F1216" s="3">
        <v>14.266072246989708</v>
      </c>
      <c r="G1216" s="6">
        <v>6.0687639412352903</v>
      </c>
      <c r="H1216" s="6">
        <v>10.118390838875101</v>
      </c>
      <c r="I1216" s="6">
        <v>9.3778903768046007</v>
      </c>
      <c r="J1216" s="6">
        <v>10.842426029686425</v>
      </c>
      <c r="K1216" s="6">
        <v>14.619164619164618</v>
      </c>
      <c r="L1216" s="6">
        <v>11.750671040858933</v>
      </c>
      <c r="M1216" s="6">
        <v>17.663817663817664</v>
      </c>
      <c r="N1216" s="6">
        <v>1.2820512820512819</v>
      </c>
      <c r="O1216" s="6">
        <v>2.4193548387096775</v>
      </c>
      <c r="P1216" s="6">
        <v>0</v>
      </c>
      <c r="Q1216" s="6">
        <v>17.127496159754223</v>
      </c>
      <c r="R1216" s="6">
        <v>18.910585817060639</v>
      </c>
      <c r="S1216" s="6">
        <v>15.357142857142858</v>
      </c>
      <c r="T1216" s="6">
        <v>8.9034083719646162</v>
      </c>
      <c r="U1216" s="6">
        <v>8.3271202236719475</v>
      </c>
      <c r="V1216" s="6">
        <v>9.4653852270919945</v>
      </c>
      <c r="W1216" s="6">
        <v>23.71987951807229</v>
      </c>
      <c r="X1216" s="6">
        <v>19.630156472261735</v>
      </c>
      <c r="Y1216" s="6">
        <v>28.32</v>
      </c>
      <c r="Z1216" s="6">
        <v>7.4812022954980204</v>
      </c>
      <c r="AA1216" s="6">
        <v>65.734317893637694</v>
      </c>
      <c r="AB1216" s="6">
        <v>71.50011439611562</v>
      </c>
      <c r="AC1216" s="6">
        <v>60.216518671694445</v>
      </c>
      <c r="AD1216" s="6">
        <v>66.035653650254673</v>
      </c>
      <c r="AE1216" s="6">
        <v>72.422583355059245</v>
      </c>
      <c r="AF1216" s="6">
        <v>59.938051384164382</v>
      </c>
      <c r="AG1216" s="6">
        <v>59.093607757767664</v>
      </c>
      <c r="AH1216" s="6">
        <v>53.930048890560357</v>
      </c>
      <c r="AI1216" s="6">
        <v>64.82873851294903</v>
      </c>
      <c r="AJ1216" s="6">
        <v>72.594533882441041</v>
      </c>
      <c r="AK1216" s="6">
        <v>82.145593869731798</v>
      </c>
      <c r="AL1216" s="6">
        <v>63.469985358711568</v>
      </c>
      <c r="AM1216" s="6">
        <v>71.875</v>
      </c>
      <c r="AN1216" s="6">
        <v>82.291666666666657</v>
      </c>
      <c r="AO1216" s="6">
        <v>56.25</v>
      </c>
      <c r="AP1216" s="6">
        <v>60.404624277456641</v>
      </c>
      <c r="AQ1216" s="6">
        <v>72.189349112426044</v>
      </c>
      <c r="AR1216" s="6">
        <v>49.152542372881356</v>
      </c>
      <c r="AS1216" s="6">
        <v>35.789883109173203</v>
      </c>
      <c r="AT1216" s="6">
        <v>18.069970726115201</v>
      </c>
      <c r="AU1216" s="6">
        <v>21.744559765808901</v>
      </c>
      <c r="AV1216" s="6">
        <v>10.8129132633217</v>
      </c>
      <c r="AW1216" s="6">
        <v>13.5826731355811</v>
      </c>
      <c r="AX1216" s="46">
        <v>66396</v>
      </c>
      <c r="AY1216" s="41">
        <v>68629</v>
      </c>
      <c r="AZ1216" s="41">
        <v>46724</v>
      </c>
      <c r="BA1216" s="41" t="s">
        <v>74</v>
      </c>
      <c r="BB1216" s="41">
        <v>53409</v>
      </c>
      <c r="BC1216" s="41">
        <v>49919</v>
      </c>
      <c r="BD1216" s="3">
        <v>4.1529760865770644</v>
      </c>
      <c r="BE1216" s="6">
        <v>10.4015915003388</v>
      </c>
      <c r="BF1216" s="6">
        <v>82.3</v>
      </c>
      <c r="BG1216" s="6">
        <v>9.1</v>
      </c>
      <c r="BH1216">
        <v>1.1000000000000001</v>
      </c>
      <c r="BI1216" s="43">
        <v>2.1517247125479084</v>
      </c>
      <c r="BJ1216">
        <v>4.7</v>
      </c>
      <c r="BK1216" s="31">
        <v>83.115338882282998</v>
      </c>
      <c r="BL1216" s="31">
        <v>9.7502972651605226</v>
      </c>
      <c r="BM1216" s="31">
        <v>0.7689258818866429</v>
      </c>
      <c r="BN1216" s="31">
        <v>2.0174395560840268</v>
      </c>
      <c r="BO1216" s="31">
        <v>3.9001189060642094</v>
      </c>
      <c r="BP1216">
        <v>81.455790675212924</v>
      </c>
      <c r="BQ1216">
        <v>8.341382035297217</v>
      </c>
      <c r="BR1216">
        <v>1.4048643427868996</v>
      </c>
      <c r="BS1216">
        <v>2.3004653613135484</v>
      </c>
      <c r="BT1216">
        <v>5.6238475722188079</v>
      </c>
    </row>
    <row r="1217" spans="1:72" x14ac:dyDescent="0.25">
      <c r="A1217" t="s">
        <v>2315</v>
      </c>
      <c r="B1217" s="42"/>
      <c r="C1217" s="6">
        <v>50155</v>
      </c>
      <c r="D1217" s="6">
        <v>0.38350000000000001</v>
      </c>
      <c r="E1217" s="3">
        <v>13.943374456377031</v>
      </c>
      <c r="F1217" s="3">
        <v>11.219920923777854</v>
      </c>
      <c r="G1217" s="6">
        <v>7.7609501665305096</v>
      </c>
      <c r="H1217" s="6">
        <v>7.8944052837145096</v>
      </c>
      <c r="I1217" s="6">
        <v>6.8272091896754556</v>
      </c>
      <c r="J1217" s="6">
        <v>8.8761012374598973</v>
      </c>
      <c r="K1217" s="6">
        <v>9.5830181543116488</v>
      </c>
      <c r="L1217" s="6">
        <v>8.1208397337429599</v>
      </c>
      <c r="M1217" s="6">
        <v>10.836919293931677</v>
      </c>
      <c r="N1217" s="6">
        <v>7.042253521126761</v>
      </c>
      <c r="O1217" s="6">
        <v>10.964912280701753</v>
      </c>
      <c r="P1217" s="6">
        <v>4.1050903119868636</v>
      </c>
      <c r="Q1217" s="6">
        <v>11.715089034676664</v>
      </c>
      <c r="R1217" s="6">
        <v>6.25</v>
      </c>
      <c r="S1217" s="6">
        <v>17.022961203483771</v>
      </c>
      <c r="T1217" s="6">
        <v>5.6361785662352766</v>
      </c>
      <c r="U1217" s="6">
        <v>5.104585325784023</v>
      </c>
      <c r="V1217" s="6">
        <v>6.1586367961249024</v>
      </c>
      <c r="W1217" s="6">
        <v>9.0030911901081918</v>
      </c>
      <c r="X1217" s="6">
        <v>13.240270727580372</v>
      </c>
      <c r="Y1217" s="6">
        <v>5.4409672830725464</v>
      </c>
      <c r="Z1217" s="6">
        <v>6.2555820639872799</v>
      </c>
      <c r="AA1217" s="6">
        <v>69.483383077903397</v>
      </c>
      <c r="AB1217" s="6">
        <v>72.95427673954859</v>
      </c>
      <c r="AC1217" s="6">
        <v>66.341899726876335</v>
      </c>
      <c r="AD1217" s="6">
        <v>66.033758949257063</v>
      </c>
      <c r="AE1217" s="6">
        <v>72.256194549503377</v>
      </c>
      <c r="AF1217" s="6">
        <v>59.98763566423959</v>
      </c>
      <c r="AG1217" s="6">
        <v>72.855540829850142</v>
      </c>
      <c r="AH1217" s="6">
        <v>73.055468784863223</v>
      </c>
      <c r="AI1217" s="6">
        <v>72.687340441507729</v>
      </c>
      <c r="AJ1217" s="6">
        <v>71.982345039339862</v>
      </c>
      <c r="AK1217" s="6">
        <v>81.266794625719768</v>
      </c>
      <c r="AL1217" s="6">
        <v>62.701458173445893</v>
      </c>
      <c r="AM1217" s="6">
        <v>59.875259875259879</v>
      </c>
      <c r="AN1217" s="6">
        <v>56.555269922879184</v>
      </c>
      <c r="AO1217" s="6">
        <v>62.129144851657934</v>
      </c>
      <c r="AP1217" s="6">
        <v>74.543610547667342</v>
      </c>
      <c r="AQ1217" s="6">
        <v>77.109144542772853</v>
      </c>
      <c r="AR1217" s="6">
        <v>72.610048910626944</v>
      </c>
      <c r="AS1217" s="6">
        <v>41.095246795959397</v>
      </c>
      <c r="AT1217" s="6">
        <v>17.594163556158801</v>
      </c>
      <c r="AU1217" s="6">
        <v>24.940617577197099</v>
      </c>
      <c r="AV1217" s="6">
        <v>8.7403095716634898</v>
      </c>
      <c r="AW1217" s="6">
        <v>7.6296624990211699</v>
      </c>
      <c r="AX1217" s="46">
        <v>90607</v>
      </c>
      <c r="AY1217" s="41">
        <v>94142</v>
      </c>
      <c r="AZ1217" s="41">
        <v>84260</v>
      </c>
      <c r="BA1217" s="41">
        <v>67750</v>
      </c>
      <c r="BB1217" s="41">
        <v>116250</v>
      </c>
      <c r="BC1217" s="41">
        <v>95779</v>
      </c>
      <c r="BD1217" s="3">
        <v>3.7431541026702044</v>
      </c>
      <c r="BE1217" s="6">
        <v>30.930999972951799</v>
      </c>
      <c r="BF1217" s="6">
        <v>80</v>
      </c>
      <c r="BG1217" s="6">
        <v>8.4</v>
      </c>
      <c r="BH1217">
        <v>6.5</v>
      </c>
      <c r="BI1217" s="43">
        <v>1.197871032706064</v>
      </c>
      <c r="BJ1217">
        <v>3.3</v>
      </c>
      <c r="BK1217" s="31">
        <v>82.023180635496331</v>
      </c>
      <c r="BL1217" s="31">
        <v>8.015979394990671</v>
      </c>
      <c r="BM1217" s="31">
        <v>4.1131172961181637</v>
      </c>
      <c r="BN1217" s="31">
        <v>1.6610160582406897</v>
      </c>
      <c r="BO1217" s="31">
        <v>3.4192751452074956</v>
      </c>
      <c r="BP1217">
        <v>78.055700156168655</v>
      </c>
      <c r="BQ1217">
        <v>8.7584591358667367</v>
      </c>
      <c r="BR1217">
        <v>8.9068193649141083</v>
      </c>
      <c r="BS1217">
        <v>0.73919833420093695</v>
      </c>
      <c r="BT1217">
        <v>3.1910463300364391</v>
      </c>
    </row>
    <row r="1218" spans="1:72" x14ac:dyDescent="0.25">
      <c r="A1218" t="s">
        <v>2316</v>
      </c>
      <c r="B1218" s="42"/>
      <c r="C1218" s="6">
        <v>29655</v>
      </c>
      <c r="D1218" s="6">
        <v>0.46829999999999999</v>
      </c>
      <c r="E1218" s="3">
        <v>31.493506493506494</v>
      </c>
      <c r="F1218" s="3">
        <v>28.4607513521415</v>
      </c>
      <c r="G1218" s="6">
        <v>8.5032322227747397</v>
      </c>
      <c r="H1218" s="6">
        <v>16.4540378676815</v>
      </c>
      <c r="I1218" s="6">
        <v>14.001435375481178</v>
      </c>
      <c r="J1218" s="6">
        <v>18.700693282333251</v>
      </c>
      <c r="K1218" s="6">
        <v>31.136719624076974</v>
      </c>
      <c r="L1218" s="6">
        <v>26.778752436647174</v>
      </c>
      <c r="M1218" s="6">
        <v>34.836574265618538</v>
      </c>
      <c r="N1218" s="6">
        <v>0</v>
      </c>
      <c r="O1218" s="6">
        <v>0</v>
      </c>
      <c r="P1218" s="6">
        <v>0</v>
      </c>
      <c r="Q1218" s="6">
        <v>18.292682926829269</v>
      </c>
      <c r="R1218" s="6">
        <v>14.117647058823529</v>
      </c>
      <c r="S1218" s="6">
        <v>22.268907563025213</v>
      </c>
      <c r="T1218" s="6">
        <v>9.6953973287210538</v>
      </c>
      <c r="U1218" s="6">
        <v>8.614047219203794</v>
      </c>
      <c r="V1218" s="6">
        <v>10.719296604620709</v>
      </c>
      <c r="W1218" s="6">
        <v>0</v>
      </c>
      <c r="X1218" s="6">
        <v>0</v>
      </c>
      <c r="Y1218" s="6">
        <v>0</v>
      </c>
      <c r="Z1218" s="6">
        <v>10.3730079971981</v>
      </c>
      <c r="AA1218" s="6">
        <v>64.980485771664604</v>
      </c>
      <c r="AB1218" s="6">
        <v>67.83436919848252</v>
      </c>
      <c r="AC1218" s="6">
        <v>62.455363519497219</v>
      </c>
      <c r="AD1218" s="6">
        <v>64.284519761413677</v>
      </c>
      <c r="AE1218" s="6">
        <v>68.39348079161816</v>
      </c>
      <c r="AF1218" s="6">
        <v>60.509145363140441</v>
      </c>
      <c r="AG1218" s="6">
        <v>65.935651421151348</v>
      </c>
      <c r="AH1218" s="6">
        <v>65.322055953155498</v>
      </c>
      <c r="AI1218" s="6">
        <v>66.424682395644282</v>
      </c>
      <c r="AJ1218" s="6">
        <v>81.639344262295083</v>
      </c>
      <c r="AK1218" s="6">
        <v>82.988505747126439</v>
      </c>
      <c r="AL1218" s="6">
        <v>80.416666666666671</v>
      </c>
      <c r="AM1218" s="6">
        <v>14.285714285714285</v>
      </c>
      <c r="AN1218" s="6">
        <v>0</v>
      </c>
      <c r="AO1218" s="6">
        <v>100</v>
      </c>
      <c r="AP1218" s="6">
        <v>54.416961130742045</v>
      </c>
      <c r="AQ1218" s="6">
        <v>71.578947368421055</v>
      </c>
      <c r="AR1218" s="6">
        <v>45.744680851063826</v>
      </c>
      <c r="AS1218" s="6">
        <v>31.366419174156601</v>
      </c>
      <c r="AT1218" s="6">
        <v>20.6851634753159</v>
      </c>
      <c r="AU1218" s="6">
        <v>22.150579653510501</v>
      </c>
      <c r="AV1218" s="6">
        <v>11.2804480917025</v>
      </c>
      <c r="AW1218" s="6">
        <v>14.5173896053146</v>
      </c>
      <c r="AX1218" s="46">
        <v>47093</v>
      </c>
      <c r="AY1218" s="41">
        <v>59147</v>
      </c>
      <c r="AZ1218" s="41">
        <v>28212</v>
      </c>
      <c r="BA1218" s="41" t="s">
        <v>74</v>
      </c>
      <c r="BB1218" s="41">
        <v>75625</v>
      </c>
      <c r="BC1218" s="41">
        <v>46490</v>
      </c>
      <c r="BD1218" s="3">
        <v>4.7047040063783134</v>
      </c>
      <c r="BE1218" s="6">
        <v>7.3490994087721697</v>
      </c>
      <c r="BF1218" s="6">
        <v>79.900000000000006</v>
      </c>
      <c r="BG1218" s="6">
        <v>12.6</v>
      </c>
      <c r="BH1218">
        <v>0.5</v>
      </c>
      <c r="BI1218" s="43">
        <v>2.415973377703827</v>
      </c>
      <c r="BJ1218">
        <v>3.2</v>
      </c>
      <c r="BK1218" s="31">
        <v>78.106344578647793</v>
      </c>
      <c r="BL1218" s="31">
        <v>13.077884214910455</v>
      </c>
      <c r="BM1218" s="31">
        <v>0.87463556851311952</v>
      </c>
      <c r="BN1218" s="31">
        <v>2.901568790781619</v>
      </c>
      <c r="BO1218" s="31">
        <v>3.1792308760238788</v>
      </c>
      <c r="BP1218">
        <v>81.60317054461774</v>
      </c>
      <c r="BQ1218">
        <v>12.221938123242138</v>
      </c>
      <c r="BR1218">
        <v>0.17898235745333674</v>
      </c>
      <c r="BS1218">
        <v>1.9688059319867044</v>
      </c>
      <c r="BT1218">
        <v>3.1961135259524416</v>
      </c>
    </row>
    <row r="1219" spans="1:72" x14ac:dyDescent="0.25">
      <c r="A1219" t="s">
        <v>2317</v>
      </c>
      <c r="B1219" s="42"/>
      <c r="C1219" s="6">
        <v>42044</v>
      </c>
      <c r="D1219" s="6">
        <v>0.40089999999999998</v>
      </c>
      <c r="E1219" s="3">
        <v>10.292263610315185</v>
      </c>
      <c r="F1219" s="3">
        <v>9.3361750792743159</v>
      </c>
      <c r="G1219" s="6">
        <v>5.9953855160301703</v>
      </c>
      <c r="H1219" s="6">
        <v>6.8415763829661502</v>
      </c>
      <c r="I1219" s="6">
        <v>6.1433097358735473</v>
      </c>
      <c r="J1219" s="6">
        <v>7.5244481932137992</v>
      </c>
      <c r="K1219" s="6">
        <v>16.676876678761605</v>
      </c>
      <c r="L1219" s="6">
        <v>16.276213867372</v>
      </c>
      <c r="M1219" s="6">
        <v>17.075693464974144</v>
      </c>
      <c r="N1219" s="6">
        <v>11.81959564541213</v>
      </c>
      <c r="O1219" s="6">
        <v>4.2857142857142856</v>
      </c>
      <c r="P1219" s="6">
        <v>17.630853994490359</v>
      </c>
      <c r="Q1219" s="6">
        <v>14.342359263317158</v>
      </c>
      <c r="R1219" s="6">
        <v>13.163481953290871</v>
      </c>
      <c r="S1219" s="6">
        <v>15.599396291504958</v>
      </c>
      <c r="T1219" s="6">
        <v>4.7992224382116078</v>
      </c>
      <c r="U1219" s="6">
        <v>4.0653341154175875</v>
      </c>
      <c r="V1219" s="6">
        <v>5.5110615111928052</v>
      </c>
      <c r="W1219" s="6">
        <v>8.372003093580819</v>
      </c>
      <c r="X1219" s="6">
        <v>6.9073783359497636</v>
      </c>
      <c r="Y1219" s="6">
        <v>9.7942073170731714</v>
      </c>
      <c r="Z1219" s="6">
        <v>5.7657804599575897</v>
      </c>
      <c r="AA1219" s="6">
        <v>71.410662270143902</v>
      </c>
      <c r="AB1219" s="6">
        <v>77.985236177858596</v>
      </c>
      <c r="AC1219" s="6">
        <v>65.178177490021454</v>
      </c>
      <c r="AD1219" s="6">
        <v>70.465108503026059</v>
      </c>
      <c r="AE1219" s="6">
        <v>77.338541594777013</v>
      </c>
      <c r="AF1219" s="6">
        <v>64.005137119580723</v>
      </c>
      <c r="AG1219" s="6">
        <v>74.179566563467489</v>
      </c>
      <c r="AH1219" s="6">
        <v>75.55140186915888</v>
      </c>
      <c r="AI1219" s="6">
        <v>72.824615384615385</v>
      </c>
      <c r="AJ1219" s="6">
        <v>78.470552884615387</v>
      </c>
      <c r="AK1219" s="6">
        <v>86.75886420479624</v>
      </c>
      <c r="AL1219" s="6">
        <v>69.823484267075969</v>
      </c>
      <c r="AM1219" s="6">
        <v>74.225122349102762</v>
      </c>
      <c r="AN1219" s="6">
        <v>82.397003745318358</v>
      </c>
      <c r="AO1219" s="6">
        <v>67.919075144508668</v>
      </c>
      <c r="AP1219" s="6">
        <v>71.610824742268036</v>
      </c>
      <c r="AQ1219" s="6">
        <v>81.109324758842433</v>
      </c>
      <c r="AR1219" s="6">
        <v>62.810327706057599</v>
      </c>
      <c r="AS1219" s="6">
        <v>46.108335628024101</v>
      </c>
      <c r="AT1219" s="6">
        <v>15.3125368789583</v>
      </c>
      <c r="AU1219" s="6">
        <v>22.897604342866099</v>
      </c>
      <c r="AV1219" s="6">
        <v>8.8753392864167395</v>
      </c>
      <c r="AW1219" s="6">
        <v>6.8061838637347103</v>
      </c>
      <c r="AX1219" s="46">
        <v>83700</v>
      </c>
      <c r="AY1219" s="41">
        <v>87927</v>
      </c>
      <c r="AZ1219" s="41">
        <v>64241</v>
      </c>
      <c r="BA1219" s="41">
        <v>72361</v>
      </c>
      <c r="BB1219" s="41">
        <v>74717</v>
      </c>
      <c r="BC1219" s="41">
        <v>66260</v>
      </c>
      <c r="BD1219" s="3">
        <v>3.8877288028613508</v>
      </c>
      <c r="BE1219" s="6">
        <v>21.942672987074999</v>
      </c>
      <c r="BF1219" s="6">
        <v>76.900000000000006</v>
      </c>
      <c r="BG1219" s="6">
        <v>10.7</v>
      </c>
      <c r="BH1219">
        <v>2.9</v>
      </c>
      <c r="BI1219" s="43">
        <v>2.3519915606419026</v>
      </c>
      <c r="BJ1219">
        <v>6.3</v>
      </c>
      <c r="BK1219" s="31">
        <v>76.60929766586419</v>
      </c>
      <c r="BL1219" s="31">
        <v>11.283400870254349</v>
      </c>
      <c r="BM1219" s="31">
        <v>3.247753338217922</v>
      </c>
      <c r="BN1219" s="31">
        <v>2.3161924129371831</v>
      </c>
      <c r="BO1219" s="31">
        <v>5.6850636242654424</v>
      </c>
      <c r="BP1219">
        <v>77.332577981493884</v>
      </c>
      <c r="BQ1219">
        <v>10.071930095620676</v>
      </c>
      <c r="BR1219">
        <v>2.4840775265660677</v>
      </c>
      <c r="BS1219">
        <v>2.3930919640864534</v>
      </c>
      <c r="BT1219">
        <v>6.9252030008068521</v>
      </c>
    </row>
    <row r="1220" spans="1:72" x14ac:dyDescent="0.25">
      <c r="A1220" t="s">
        <v>2318</v>
      </c>
      <c r="B1220" s="42"/>
      <c r="C1220" s="6">
        <v>24904</v>
      </c>
      <c r="D1220" s="6">
        <v>0.44900000000000001</v>
      </c>
      <c r="E1220" s="3">
        <v>23.88481084133258</v>
      </c>
      <c r="F1220" s="3">
        <v>18.589298123697013</v>
      </c>
      <c r="G1220" s="6">
        <v>7.2808586762075098</v>
      </c>
      <c r="H1220" s="6">
        <v>12.4124433456943</v>
      </c>
      <c r="I1220" s="6">
        <v>11.65934908355983</v>
      </c>
      <c r="J1220" s="6">
        <v>13.143824027072759</v>
      </c>
      <c r="K1220" s="6">
        <v>94.444444444444443</v>
      </c>
      <c r="L1220" s="6">
        <v>100</v>
      </c>
      <c r="M1220" s="6">
        <v>71.428571428571431</v>
      </c>
      <c r="N1220" s="6">
        <v>8.5714285714285712</v>
      </c>
      <c r="O1220" s="6">
        <v>15</v>
      </c>
      <c r="P1220" s="6">
        <v>0</v>
      </c>
      <c r="Q1220" s="6">
        <v>22.807017543859647</v>
      </c>
      <c r="R1220" s="6">
        <v>5.3571428571428568</v>
      </c>
      <c r="S1220" s="6">
        <v>28.488372093023255</v>
      </c>
      <c r="T1220" s="6">
        <v>12.016350694199732</v>
      </c>
      <c r="U1220" s="6">
        <v>11.210507632232872</v>
      </c>
      <c r="V1220" s="6">
        <v>12.810466662002378</v>
      </c>
      <c r="W1220" s="6">
        <v>0.72992700729927007</v>
      </c>
      <c r="X1220" s="6">
        <v>0</v>
      </c>
      <c r="Y1220" s="6">
        <v>0.81300813008130091</v>
      </c>
      <c r="Z1220" s="6">
        <v>6.9939475453934099</v>
      </c>
      <c r="AA1220" s="6">
        <v>60.275638427239599</v>
      </c>
      <c r="AB1220" s="6">
        <v>65.046698074221013</v>
      </c>
      <c r="AC1220" s="6">
        <v>55.683716490334902</v>
      </c>
      <c r="AD1220" s="6">
        <v>60.864135864135861</v>
      </c>
      <c r="AE1220" s="6">
        <v>66.117667034553023</v>
      </c>
      <c r="AF1220" s="6">
        <v>55.810534912209064</v>
      </c>
      <c r="AG1220" s="6">
        <v>2.3391812865497075</v>
      </c>
      <c r="AH1220" s="6">
        <v>2.5641025641025639</v>
      </c>
      <c r="AI1220" s="6">
        <v>0</v>
      </c>
      <c r="AJ1220" s="6">
        <v>54.081632653061227</v>
      </c>
      <c r="AK1220" s="6">
        <v>47.058823529411761</v>
      </c>
      <c r="AL1220" s="6">
        <v>56.551724137931039</v>
      </c>
      <c r="AM1220" s="6">
        <v>79.411764705882348</v>
      </c>
      <c r="AN1220" s="6">
        <v>75</v>
      </c>
      <c r="AO1220" s="6">
        <v>83.333333333333343</v>
      </c>
      <c r="AP1220" s="6">
        <v>55.555555555555557</v>
      </c>
      <c r="AQ1220" s="6">
        <v>100</v>
      </c>
      <c r="AR1220" s="6">
        <v>48.235294117647058</v>
      </c>
      <c r="AS1220" s="6">
        <v>31.344902386117099</v>
      </c>
      <c r="AT1220" s="6">
        <v>17.8886478669559</v>
      </c>
      <c r="AU1220" s="6">
        <v>22.306579898770799</v>
      </c>
      <c r="AV1220" s="6">
        <v>15.0976138828633</v>
      </c>
      <c r="AW1220" s="6">
        <v>13.3622559652928</v>
      </c>
      <c r="AX1220" s="46">
        <v>45432</v>
      </c>
      <c r="AY1220" s="41">
        <v>45363</v>
      </c>
      <c r="AZ1220" s="41" t="s">
        <v>74</v>
      </c>
      <c r="BA1220" s="41">
        <v>111250</v>
      </c>
      <c r="BB1220" s="41">
        <v>65458</v>
      </c>
      <c r="BC1220" s="41">
        <v>70972</v>
      </c>
      <c r="BD1220" s="3">
        <v>4.6354594814025472</v>
      </c>
      <c r="BE1220" s="6">
        <v>6.6728957408705103</v>
      </c>
      <c r="BF1220" s="6">
        <v>78.7</v>
      </c>
      <c r="BG1220" s="6">
        <v>12</v>
      </c>
      <c r="BH1220">
        <v>0.5</v>
      </c>
      <c r="BI1220" s="43">
        <v>2.2345959410945855</v>
      </c>
      <c r="BJ1220">
        <v>5.9</v>
      </c>
      <c r="BK1220" s="31">
        <v>79.022319594687119</v>
      </c>
      <c r="BL1220" s="31">
        <v>11.871833493085033</v>
      </c>
      <c r="BM1220" s="31">
        <v>0.5751061207722854</v>
      </c>
      <c r="BN1220" s="31">
        <v>2.7522935779816518</v>
      </c>
      <c r="BO1220" s="31">
        <v>4.9568670409420781</v>
      </c>
      <c r="BP1220">
        <v>78.364323983611726</v>
      </c>
      <c r="BQ1220">
        <v>12.165143397415696</v>
      </c>
      <c r="BR1220">
        <v>0.42546485975417592</v>
      </c>
      <c r="BS1220">
        <v>1.6388276079420105</v>
      </c>
      <c r="BT1220">
        <v>6.9965332492908914</v>
      </c>
    </row>
    <row r="1221" spans="1:72" x14ac:dyDescent="0.25">
      <c r="A1221" t="s">
        <v>2319</v>
      </c>
      <c r="B1221" s="42"/>
      <c r="C1221" s="6">
        <v>42032</v>
      </c>
      <c r="D1221" s="6">
        <v>0.40250000000000002</v>
      </c>
      <c r="E1221" s="3">
        <v>13.937445191464484</v>
      </c>
      <c r="F1221" s="3">
        <v>11.700722824576037</v>
      </c>
      <c r="G1221" s="6">
        <v>5.9195688468410399</v>
      </c>
      <c r="H1221" s="6">
        <v>8.0446030980676593</v>
      </c>
      <c r="I1221" s="6">
        <v>6.9097475316413766</v>
      </c>
      <c r="J1221" s="6">
        <v>9.1313624862180838</v>
      </c>
      <c r="K1221" s="6">
        <v>15.542745600390399</v>
      </c>
      <c r="L1221" s="6">
        <v>12.415654520917679</v>
      </c>
      <c r="M1221" s="6">
        <v>18.367583884825265</v>
      </c>
      <c r="N1221" s="6">
        <v>10.666666666666668</v>
      </c>
      <c r="O1221" s="6">
        <v>3.3980582524271843</v>
      </c>
      <c r="P1221" s="6">
        <v>16.803278688524589</v>
      </c>
      <c r="Q1221" s="6">
        <v>13.643741123960234</v>
      </c>
      <c r="R1221" s="6">
        <v>12.646598905394841</v>
      </c>
      <c r="S1221" s="6">
        <v>14.719527625474482</v>
      </c>
      <c r="T1221" s="6">
        <v>6.7194603161362974</v>
      </c>
      <c r="U1221" s="6">
        <v>5.7700286161079966</v>
      </c>
      <c r="V1221" s="6">
        <v>7.6319098688313405</v>
      </c>
      <c r="W1221" s="6">
        <v>7.7134190379893113</v>
      </c>
      <c r="X1221" s="6">
        <v>8.3635166282515652</v>
      </c>
      <c r="Y1221" s="6">
        <v>7.2053525476067941</v>
      </c>
      <c r="Z1221" s="6">
        <v>6.4099830135817797</v>
      </c>
      <c r="AA1221" s="6">
        <v>69.284677126608301</v>
      </c>
      <c r="AB1221" s="6">
        <v>75.002088816476586</v>
      </c>
      <c r="AC1221" s="6">
        <v>63.948886896175296</v>
      </c>
      <c r="AD1221" s="6">
        <v>68.536284584980237</v>
      </c>
      <c r="AE1221" s="6">
        <v>74.681462140992167</v>
      </c>
      <c r="AF1221" s="6">
        <v>62.762342839619748</v>
      </c>
      <c r="AG1221" s="6">
        <v>73.225020308692123</v>
      </c>
      <c r="AH1221" s="6">
        <v>74.982369534555716</v>
      </c>
      <c r="AI1221" s="6">
        <v>71.723410665863213</v>
      </c>
      <c r="AJ1221" s="6">
        <v>74.019255640178187</v>
      </c>
      <c r="AK1221" s="6">
        <v>80.991509175568339</v>
      </c>
      <c r="AL1221" s="6">
        <v>66.324062877871825</v>
      </c>
      <c r="AM1221" s="6">
        <v>45.047169811320757</v>
      </c>
      <c r="AN1221" s="6">
        <v>48.98989898989899</v>
      </c>
      <c r="AO1221" s="6">
        <v>41.592920353982301</v>
      </c>
      <c r="AP1221" s="6">
        <v>67.164966584593742</v>
      </c>
      <c r="AQ1221" s="6">
        <v>73.541329011345212</v>
      </c>
      <c r="AR1221" s="6">
        <v>62.2747047855811</v>
      </c>
      <c r="AS1221" s="6">
        <v>42.396718889954002</v>
      </c>
      <c r="AT1221" s="6">
        <v>14.7469239593318</v>
      </c>
      <c r="AU1221" s="6">
        <v>24.972893128211599</v>
      </c>
      <c r="AV1221" s="6">
        <v>8.6097710451466902</v>
      </c>
      <c r="AW1221" s="6">
        <v>9.2736929773559407</v>
      </c>
      <c r="AX1221" s="46">
        <v>80465</v>
      </c>
      <c r="AY1221" s="41">
        <v>82951</v>
      </c>
      <c r="AZ1221" s="41">
        <v>61374</v>
      </c>
      <c r="BA1221" s="41" t="s">
        <v>74</v>
      </c>
      <c r="BB1221" s="41">
        <v>82201</v>
      </c>
      <c r="BC1221" s="41">
        <v>72233</v>
      </c>
      <c r="BD1221" s="3">
        <v>4.0032094066857908</v>
      </c>
      <c r="BE1221" s="6">
        <v>14.0670037718446</v>
      </c>
      <c r="BF1221" s="6">
        <v>83.2</v>
      </c>
      <c r="BG1221" s="6">
        <v>9.1</v>
      </c>
      <c r="BH1221">
        <v>1.7</v>
      </c>
      <c r="BI1221" s="43">
        <v>1.4407054707228066</v>
      </c>
      <c r="BJ1221">
        <v>3.9</v>
      </c>
      <c r="BK1221" s="31">
        <v>83.111393900831715</v>
      </c>
      <c r="BL1221" s="31">
        <v>9.4138678059052552</v>
      </c>
      <c r="BM1221" s="31">
        <v>1.789149964398794</v>
      </c>
      <c r="BN1221" s="31">
        <v>1.6361405262918693</v>
      </c>
      <c r="BO1221" s="31">
        <v>3.5025526822100015</v>
      </c>
      <c r="BP1221">
        <v>83.197387181272589</v>
      </c>
      <c r="BQ1221">
        <v>8.7801319672402922</v>
      </c>
      <c r="BR1221">
        <v>1.5086707118936304</v>
      </c>
      <c r="BS1221">
        <v>1.2268311283530622</v>
      </c>
      <c r="BT1221">
        <v>4.2922510693325373</v>
      </c>
    </row>
    <row r="1222" spans="1:72" x14ac:dyDescent="0.25">
      <c r="A1222" t="s">
        <v>2320</v>
      </c>
      <c r="B1222" s="42"/>
      <c r="C1222" s="6">
        <v>55874</v>
      </c>
      <c r="D1222" s="6">
        <v>0.39600000000000002</v>
      </c>
      <c r="E1222" s="3">
        <v>6.7919141686236584</v>
      </c>
      <c r="F1222" s="3">
        <v>6.3334574666170136</v>
      </c>
      <c r="G1222" s="6">
        <v>4.6308954203691002</v>
      </c>
      <c r="H1222" s="6">
        <v>5.2127230267466702</v>
      </c>
      <c r="I1222" s="6">
        <v>4.5135020156797605</v>
      </c>
      <c r="J1222" s="6">
        <v>5.88410739873824</v>
      </c>
      <c r="K1222" s="6">
        <v>9.614221570603867</v>
      </c>
      <c r="L1222" s="6">
        <v>8.433353139235491</v>
      </c>
      <c r="M1222" s="6">
        <v>10.630968622100955</v>
      </c>
      <c r="N1222" s="6">
        <v>1.3353115727002967</v>
      </c>
      <c r="O1222" s="6">
        <v>1.2195121951219512</v>
      </c>
      <c r="P1222" s="6">
        <v>1.4450867052023122</v>
      </c>
      <c r="Q1222" s="6">
        <v>12.289553348558076</v>
      </c>
      <c r="R1222" s="6">
        <v>8.2705980761187785</v>
      </c>
      <c r="S1222" s="6">
        <v>16.438208310847273</v>
      </c>
      <c r="T1222" s="6">
        <v>2.8275150979525701</v>
      </c>
      <c r="U1222" s="6">
        <v>2.5359215910172233</v>
      </c>
      <c r="V1222" s="6">
        <v>3.1137263143147349</v>
      </c>
      <c r="W1222" s="6">
        <v>5.7227210224055653</v>
      </c>
      <c r="X1222" s="6">
        <v>5.5210688591983557</v>
      </c>
      <c r="Y1222" s="6">
        <v>5.9179368806463168</v>
      </c>
      <c r="Z1222" s="6">
        <v>4.9377325205666098</v>
      </c>
      <c r="AA1222" s="6">
        <v>72.565361534264994</v>
      </c>
      <c r="AB1222" s="6">
        <v>78.738790356885531</v>
      </c>
      <c r="AC1222" s="6">
        <v>66.788519809259213</v>
      </c>
      <c r="AD1222" s="6">
        <v>72.288838827421003</v>
      </c>
      <c r="AE1222" s="6">
        <v>78.694357708227443</v>
      </c>
      <c r="AF1222" s="6">
        <v>66.113110323872476</v>
      </c>
      <c r="AG1222" s="6">
        <v>74.989857528100615</v>
      </c>
      <c r="AH1222" s="6">
        <v>77.599829169335905</v>
      </c>
      <c r="AI1222" s="6">
        <v>72.879892969660347</v>
      </c>
      <c r="AJ1222" s="6">
        <v>78.709092283274131</v>
      </c>
      <c r="AK1222" s="6">
        <v>84.441787475713653</v>
      </c>
      <c r="AL1222" s="6">
        <v>72.844036697247702</v>
      </c>
      <c r="AM1222" s="6">
        <v>76.666666666666671</v>
      </c>
      <c r="AN1222" s="6">
        <v>75.451263537906129</v>
      </c>
      <c r="AO1222" s="6">
        <v>77.815699658703068</v>
      </c>
      <c r="AP1222" s="6">
        <v>69.150027622129272</v>
      </c>
      <c r="AQ1222" s="6">
        <v>78.458540809699073</v>
      </c>
      <c r="AR1222" s="6">
        <v>60.347033833239493</v>
      </c>
      <c r="AS1222" s="6">
        <v>59.975011942821403</v>
      </c>
      <c r="AT1222" s="6">
        <v>11.206653682676199</v>
      </c>
      <c r="AU1222" s="6">
        <v>19.594189051801202</v>
      </c>
      <c r="AV1222" s="6">
        <v>4.3955707443746297</v>
      </c>
      <c r="AW1222" s="6">
        <v>4.8285745783265401</v>
      </c>
      <c r="AX1222" s="46">
        <v>110238</v>
      </c>
      <c r="AY1222" s="41">
        <v>122196</v>
      </c>
      <c r="AZ1222" s="41">
        <v>86509</v>
      </c>
      <c r="BA1222" s="41">
        <v>76435</v>
      </c>
      <c r="BB1222" s="41">
        <v>114874</v>
      </c>
      <c r="BC1222" s="41">
        <v>76619</v>
      </c>
      <c r="BD1222" s="3">
        <v>3.5811241516367316</v>
      </c>
      <c r="BE1222" s="6">
        <v>11.892857610303301</v>
      </c>
      <c r="BF1222" s="6">
        <v>81.2</v>
      </c>
      <c r="BG1222" s="6">
        <v>7.5</v>
      </c>
      <c r="BH1222">
        <v>3.8</v>
      </c>
      <c r="BI1222" s="43">
        <v>1.1913303807803648</v>
      </c>
      <c r="BJ1222">
        <v>5.5</v>
      </c>
      <c r="BK1222" s="31">
        <v>80.74541459574418</v>
      </c>
      <c r="BL1222" s="31">
        <v>7.4094962811519611</v>
      </c>
      <c r="BM1222" s="31">
        <v>4.4073930464004141</v>
      </c>
      <c r="BN1222" s="31">
        <v>1.4381895731255949</v>
      </c>
      <c r="BO1222" s="31">
        <v>5.0465884122340112</v>
      </c>
      <c r="BP1222">
        <v>81.627721685975885</v>
      </c>
      <c r="BQ1222">
        <v>7.6461906192447842</v>
      </c>
      <c r="BR1222">
        <v>3.075978631418085</v>
      </c>
      <c r="BS1222">
        <v>0.91691592325074123</v>
      </c>
      <c r="BT1222">
        <v>5.9651780932850933</v>
      </c>
    </row>
    <row r="1223" spans="1:72" x14ac:dyDescent="0.25">
      <c r="A1223" t="s">
        <v>2321</v>
      </c>
      <c r="B1223" s="42"/>
      <c r="C1223" s="6">
        <v>26320</v>
      </c>
      <c r="D1223" s="6">
        <v>0.4511</v>
      </c>
      <c r="E1223" s="3">
        <v>24.014336917562723</v>
      </c>
      <c r="F1223" s="3">
        <v>16.929611650485437</v>
      </c>
      <c r="G1223" s="6">
        <v>5.20786767992848</v>
      </c>
      <c r="H1223" s="6">
        <v>11.151587646803</v>
      </c>
      <c r="I1223" s="6">
        <v>9.2592592592592595</v>
      </c>
      <c r="J1223" s="6">
        <v>12.929761653659567</v>
      </c>
      <c r="K1223" s="6">
        <v>29.045501197399933</v>
      </c>
      <c r="L1223" s="6">
        <v>23.790642347343375</v>
      </c>
      <c r="M1223" s="6">
        <v>33.032490974729242</v>
      </c>
      <c r="N1223" s="6">
        <v>0</v>
      </c>
      <c r="O1223" s="6">
        <v>0</v>
      </c>
      <c r="P1223" s="6">
        <v>0</v>
      </c>
      <c r="Q1223" s="6">
        <v>12.045169385194479</v>
      </c>
      <c r="R1223" s="6">
        <v>17.75700934579439</v>
      </c>
      <c r="S1223" s="6">
        <v>5.4200542005420056</v>
      </c>
      <c r="T1223" s="6">
        <v>7.1978899146248345</v>
      </c>
      <c r="U1223" s="6">
        <v>6.2411548259269738</v>
      </c>
      <c r="V1223" s="6">
        <v>8.118784906688461</v>
      </c>
      <c r="W1223" s="6">
        <v>12.727272727272727</v>
      </c>
      <c r="X1223" s="6">
        <v>0</v>
      </c>
      <c r="Y1223" s="6">
        <v>24.561403508771928</v>
      </c>
      <c r="Z1223" s="6">
        <v>7.1804938526707298</v>
      </c>
      <c r="AA1223" s="6">
        <v>57.331360946745598</v>
      </c>
      <c r="AB1223" s="6">
        <v>64.12454304802722</v>
      </c>
      <c r="AC1223" s="6">
        <v>51.321512211441956</v>
      </c>
      <c r="AD1223" s="6">
        <v>57.910315228651768</v>
      </c>
      <c r="AE1223" s="6">
        <v>65.790723444673105</v>
      </c>
      <c r="AF1223" s="6">
        <v>50.993469501181046</v>
      </c>
      <c r="AG1223" s="6">
        <v>50.498603909054651</v>
      </c>
      <c r="AH1223" s="6">
        <v>45.894160583941606</v>
      </c>
      <c r="AI1223" s="6">
        <v>54.075124025513823</v>
      </c>
      <c r="AJ1223" s="6">
        <v>71.568627450980387</v>
      </c>
      <c r="AK1223" s="6">
        <v>82.644628099173559</v>
      </c>
      <c r="AL1223" s="6">
        <v>55.421686746987952</v>
      </c>
      <c r="AM1223" s="6">
        <v>70.588235294117652</v>
      </c>
      <c r="AN1223" s="6">
        <v>80</v>
      </c>
      <c r="AO1223" s="6">
        <v>0</v>
      </c>
      <c r="AP1223" s="6">
        <v>52.972972972972975</v>
      </c>
      <c r="AQ1223" s="6">
        <v>89.552238805970148</v>
      </c>
      <c r="AR1223" s="6">
        <v>32.20338983050847</v>
      </c>
      <c r="AS1223" s="6">
        <v>35.9416740872663</v>
      </c>
      <c r="AT1223" s="6">
        <v>21.304541406945699</v>
      </c>
      <c r="AU1223" s="6">
        <v>22.039180765805899</v>
      </c>
      <c r="AV1223" s="6">
        <v>10.8303650934996</v>
      </c>
      <c r="AW1223" s="6">
        <v>9.8842386464826397</v>
      </c>
      <c r="AX1223" s="46">
        <v>58147</v>
      </c>
      <c r="AY1223" s="41">
        <v>61930</v>
      </c>
      <c r="AZ1223" s="41">
        <v>25233</v>
      </c>
      <c r="BA1223" s="41" t="s">
        <v>74</v>
      </c>
      <c r="BB1223" s="41">
        <v>53550</v>
      </c>
      <c r="BC1223" s="41">
        <v>57889</v>
      </c>
      <c r="BD1223" s="3">
        <v>4.7246484085862326</v>
      </c>
      <c r="BE1223" s="6">
        <v>12.7834537752305</v>
      </c>
      <c r="BF1223" s="6">
        <v>71.900000000000006</v>
      </c>
      <c r="BG1223" s="6">
        <v>8.6999999999999993</v>
      </c>
      <c r="BH1223">
        <v>1.7</v>
      </c>
      <c r="BI1223" s="43">
        <v>7.9289131920710867</v>
      </c>
      <c r="BJ1223">
        <v>8.6</v>
      </c>
      <c r="BK1223" s="31">
        <v>72.560175054704587</v>
      </c>
      <c r="BL1223" s="31">
        <v>8.1838074398249461</v>
      </c>
      <c r="BM1223" s="31">
        <v>1.5973741794310721</v>
      </c>
      <c r="BN1223" s="31">
        <v>7.5711159737417946</v>
      </c>
      <c r="BO1223" s="31">
        <v>8.4245076586433267</v>
      </c>
      <c r="BP1223">
        <v>71.245247148288968</v>
      </c>
      <c r="BQ1223">
        <v>9.2680608365019008</v>
      </c>
      <c r="BR1223">
        <v>1.8060836501901139</v>
      </c>
      <c r="BS1223">
        <v>8.3174904942965782</v>
      </c>
      <c r="BT1223">
        <v>8.7214828897338403</v>
      </c>
    </row>
    <row r="1224" spans="1:72" x14ac:dyDescent="0.25">
      <c r="A1224" t="s">
        <v>2322</v>
      </c>
      <c r="B1224" s="42"/>
      <c r="C1224" s="6">
        <v>47979</v>
      </c>
      <c r="D1224" s="6">
        <v>0.45600000000000002</v>
      </c>
      <c r="E1224" s="3">
        <v>9.3436540429887422</v>
      </c>
      <c r="F1224" s="3">
        <v>8.4869420333149606</v>
      </c>
      <c r="G1224" s="6">
        <v>6.4715719063545096</v>
      </c>
      <c r="H1224" s="6">
        <v>6.7178712015103796</v>
      </c>
      <c r="I1224" s="6">
        <v>5.8788479003234064</v>
      </c>
      <c r="J1224" s="6">
        <v>7.4988715736001774</v>
      </c>
      <c r="K1224" s="6">
        <v>10.998896091030032</v>
      </c>
      <c r="L1224" s="6">
        <v>9.9320568252007408</v>
      </c>
      <c r="M1224" s="6">
        <v>11.901353257745964</v>
      </c>
      <c r="N1224" s="6">
        <v>6.1504260837347164</v>
      </c>
      <c r="O1224" s="6">
        <v>3.3587786259541987</v>
      </c>
      <c r="P1224" s="6">
        <v>8.7832973362131028</v>
      </c>
      <c r="Q1224" s="6">
        <v>11.573263359916727</v>
      </c>
      <c r="R1224" s="6">
        <v>9.6417196598427903</v>
      </c>
      <c r="S1224" s="6">
        <v>13.548245614035087</v>
      </c>
      <c r="T1224" s="6">
        <v>3.5683396977791375</v>
      </c>
      <c r="U1224" s="6">
        <v>3.1958627339264587</v>
      </c>
      <c r="V1224" s="6">
        <v>3.9189317404594637</v>
      </c>
      <c r="W1224" s="6">
        <v>5.91273855283566</v>
      </c>
      <c r="X1224" s="6">
        <v>5.3503929707447186</v>
      </c>
      <c r="Y1224" s="6">
        <v>6.4169960221531541</v>
      </c>
      <c r="Z1224" s="6">
        <v>6.0569813151219396</v>
      </c>
      <c r="AA1224" s="6">
        <v>71.900226667196904</v>
      </c>
      <c r="AB1224" s="6">
        <v>77.933529041727823</v>
      </c>
      <c r="AC1224" s="6">
        <v>66.46092479866914</v>
      </c>
      <c r="AD1224" s="6">
        <v>68.95327397128068</v>
      </c>
      <c r="AE1224" s="6">
        <v>75.393023305219771</v>
      </c>
      <c r="AF1224" s="6">
        <v>63.051815942917777</v>
      </c>
      <c r="AG1224" s="6">
        <v>74.64738582276641</v>
      </c>
      <c r="AH1224" s="6">
        <v>77.938093678349162</v>
      </c>
      <c r="AI1224" s="6">
        <v>72.02272875710274</v>
      </c>
      <c r="AJ1224" s="6">
        <v>79.78208591871271</v>
      </c>
      <c r="AK1224" s="6">
        <v>87.114879035831393</v>
      </c>
      <c r="AL1224" s="6">
        <v>72.374899292811747</v>
      </c>
      <c r="AM1224" s="6">
        <v>74.40645773979108</v>
      </c>
      <c r="AN1224" s="6">
        <v>78.400000000000006</v>
      </c>
      <c r="AO1224" s="6">
        <v>70.795660036166367</v>
      </c>
      <c r="AP1224" s="6">
        <v>69.813632924301743</v>
      </c>
      <c r="AQ1224" s="6">
        <v>76.203617975927642</v>
      </c>
      <c r="AR1224" s="6">
        <v>64.328075324040114</v>
      </c>
      <c r="AS1224" s="6">
        <v>56.181280802764199</v>
      </c>
      <c r="AT1224" s="6">
        <v>15.5472643721557</v>
      </c>
      <c r="AU1224" s="6">
        <v>18.154545437720799</v>
      </c>
      <c r="AV1224" s="6">
        <v>5.8066044457769603</v>
      </c>
      <c r="AW1224" s="6">
        <v>4.31030494158232</v>
      </c>
      <c r="AX1224" s="46">
        <v>99435</v>
      </c>
      <c r="AY1224" s="41">
        <v>120437</v>
      </c>
      <c r="AZ1224" s="41">
        <v>68759</v>
      </c>
      <c r="BA1224" s="41">
        <v>63463</v>
      </c>
      <c r="BB1224" s="41">
        <v>103872</v>
      </c>
      <c r="BC1224" s="41">
        <v>67759</v>
      </c>
      <c r="BD1224" s="3">
        <v>4.285598249136978</v>
      </c>
      <c r="BE1224" s="6">
        <v>16.207409999145199</v>
      </c>
      <c r="BF1224" s="6">
        <v>65.400000000000006</v>
      </c>
      <c r="BG1224" s="6">
        <v>9.8000000000000007</v>
      </c>
      <c r="BH1224">
        <v>15.8</v>
      </c>
      <c r="BI1224" s="43">
        <v>2.682516621429349</v>
      </c>
      <c r="BJ1224">
        <v>5.6</v>
      </c>
      <c r="BK1224" s="31">
        <v>65.749949259184092</v>
      </c>
      <c r="BL1224" s="31">
        <v>9.7879033894865035</v>
      </c>
      <c r="BM1224" s="31">
        <v>15.700658180869262</v>
      </c>
      <c r="BN1224" s="31">
        <v>3.0596711995128882</v>
      </c>
      <c r="BO1224" s="31">
        <v>4.9012003827307256</v>
      </c>
      <c r="BP1224">
        <v>65.048241276466513</v>
      </c>
      <c r="BQ1224">
        <v>9.7868662248767677</v>
      </c>
      <c r="BR1224">
        <v>15.941814557262667</v>
      </c>
      <c r="BS1224">
        <v>2.2773464572447573</v>
      </c>
      <c r="BT1224">
        <v>6.3075760997375729</v>
      </c>
    </row>
    <row r="1225" spans="1:72" x14ac:dyDescent="0.25">
      <c r="A1225" t="s">
        <v>2323</v>
      </c>
      <c r="B1225" s="42"/>
      <c r="C1225" s="6">
        <v>37843</v>
      </c>
      <c r="D1225" s="6">
        <v>0.39529999999999998</v>
      </c>
      <c r="E1225" s="3">
        <v>14.805165382872678</v>
      </c>
      <c r="F1225" s="3">
        <v>13.070022613705005</v>
      </c>
      <c r="G1225" s="6">
        <v>6.8637983300537204</v>
      </c>
      <c r="H1225" s="6">
        <v>9.6381423478073298</v>
      </c>
      <c r="I1225" s="6">
        <v>8.6201130396976691</v>
      </c>
      <c r="J1225" s="6">
        <v>10.578667431749466</v>
      </c>
      <c r="K1225" s="6">
        <v>8.4870993942386477</v>
      </c>
      <c r="L1225" s="6">
        <v>7.6892267610289107</v>
      </c>
      <c r="M1225" s="6">
        <v>9.1669676376155156</v>
      </c>
      <c r="N1225" s="6">
        <v>13.595933926302415</v>
      </c>
      <c r="O1225" s="6">
        <v>8.597603946441156</v>
      </c>
      <c r="P1225" s="6">
        <v>17.698091382301907</v>
      </c>
      <c r="Q1225" s="6">
        <v>14.812925764192139</v>
      </c>
      <c r="R1225" s="6">
        <v>11.549730146491905</v>
      </c>
      <c r="S1225" s="6">
        <v>18.701477681647656</v>
      </c>
      <c r="T1225" s="6">
        <v>8.4241171258596683</v>
      </c>
      <c r="U1225" s="6">
        <v>8.1644333714901354</v>
      </c>
      <c r="V1225" s="6">
        <v>8.685132231265122</v>
      </c>
      <c r="W1225" s="6">
        <v>9.1021859580450428</v>
      </c>
      <c r="X1225" s="6">
        <v>9.3958573072497131</v>
      </c>
      <c r="Y1225" s="6">
        <v>8.8320897496957187</v>
      </c>
      <c r="Z1225" s="6">
        <v>8.6914319106129501</v>
      </c>
      <c r="AA1225" s="6">
        <v>72.060362139084404</v>
      </c>
      <c r="AB1225" s="6">
        <v>75.440528307486829</v>
      </c>
      <c r="AC1225" s="6">
        <v>69.01676452431029</v>
      </c>
      <c r="AD1225" s="6">
        <v>62.270483361153531</v>
      </c>
      <c r="AE1225" s="6">
        <v>66.634822913349609</v>
      </c>
      <c r="AF1225" s="6">
        <v>57.873159602153223</v>
      </c>
      <c r="AG1225" s="6">
        <v>73.311663505256632</v>
      </c>
      <c r="AH1225" s="6">
        <v>74.579566203865483</v>
      </c>
      <c r="AI1225" s="6">
        <v>72.279852928218403</v>
      </c>
      <c r="AJ1225" s="6">
        <v>80.375756268324494</v>
      </c>
      <c r="AK1225" s="6">
        <v>89.465959328028291</v>
      </c>
      <c r="AL1225" s="6">
        <v>69.060773480662988</v>
      </c>
      <c r="AM1225" s="6">
        <v>75.226244343891409</v>
      </c>
      <c r="AN1225" s="6">
        <v>81.033022861981379</v>
      </c>
      <c r="AO1225" s="6">
        <v>70.564242012236576</v>
      </c>
      <c r="AP1225" s="6">
        <v>64.582446323216345</v>
      </c>
      <c r="AQ1225" s="6">
        <v>70.522506507523332</v>
      </c>
      <c r="AR1225" s="6">
        <v>59.120891950265595</v>
      </c>
      <c r="AS1225" s="6">
        <v>37.455625495287102</v>
      </c>
      <c r="AT1225" s="6">
        <v>20.8620841467317</v>
      </c>
      <c r="AU1225" s="6">
        <v>23.5890894018757</v>
      </c>
      <c r="AV1225" s="6">
        <v>9.6976413058184594</v>
      </c>
      <c r="AW1225" s="6">
        <v>8.3955596502870193</v>
      </c>
      <c r="AX1225" s="46">
        <v>74260</v>
      </c>
      <c r="AY1225" s="41">
        <v>85240</v>
      </c>
      <c r="AZ1225" s="41">
        <v>75021</v>
      </c>
      <c r="BA1225" s="41">
        <v>59566</v>
      </c>
      <c r="BB1225" s="41">
        <v>78504</v>
      </c>
      <c r="BC1225" s="41">
        <v>60333</v>
      </c>
      <c r="BD1225" s="3">
        <v>3.7459164649247292</v>
      </c>
      <c r="BE1225" s="6">
        <v>19.664695206958498</v>
      </c>
      <c r="BF1225" s="6">
        <v>65.3</v>
      </c>
      <c r="BG1225" s="6">
        <v>11.7</v>
      </c>
      <c r="BH1225">
        <v>17.2</v>
      </c>
      <c r="BI1225" s="43">
        <v>2.4251701347777073</v>
      </c>
      <c r="BJ1225">
        <v>2.6</v>
      </c>
      <c r="BK1225" s="31">
        <v>67.393419598554132</v>
      </c>
      <c r="BL1225" s="31">
        <v>12.415411506236545</v>
      </c>
      <c r="BM1225" s="31">
        <v>14.326219901465686</v>
      </c>
      <c r="BN1225" s="31">
        <v>2.6253802904957095</v>
      </c>
      <c r="BO1225" s="31">
        <v>2.3356770821867752</v>
      </c>
      <c r="BP1225">
        <v>63.2863598268518</v>
      </c>
      <c r="BQ1225">
        <v>11.064118404340801</v>
      </c>
      <c r="BR1225">
        <v>19.949628042405756</v>
      </c>
      <c r="BS1225">
        <v>2.2287215199716606</v>
      </c>
      <c r="BT1225">
        <v>2.7756417456518547</v>
      </c>
    </row>
    <row r="1226" spans="1:72" x14ac:dyDescent="0.25">
      <c r="A1226" t="s">
        <v>2324</v>
      </c>
      <c r="B1226" s="42"/>
      <c r="C1226" s="6">
        <v>41111</v>
      </c>
      <c r="D1226" s="6">
        <v>0.40489999999999998</v>
      </c>
      <c r="E1226" s="3">
        <v>12.823964994951195</v>
      </c>
      <c r="F1226" s="3">
        <v>10.995295636933863</v>
      </c>
      <c r="G1226" s="6">
        <v>6.52955024160575</v>
      </c>
      <c r="H1226" s="6">
        <v>7.46784331682138</v>
      </c>
      <c r="I1226" s="6">
        <v>7.2757250359347259</v>
      </c>
      <c r="J1226" s="6">
        <v>7.6541489012791075</v>
      </c>
      <c r="K1226" s="6">
        <v>27.065026362038662</v>
      </c>
      <c r="L1226" s="6">
        <v>24.777070063694268</v>
      </c>
      <c r="M1226" s="6">
        <v>29.013015184381779</v>
      </c>
      <c r="N1226" s="6">
        <v>0</v>
      </c>
      <c r="O1226" s="6">
        <v>0</v>
      </c>
      <c r="P1226" s="6">
        <v>0</v>
      </c>
      <c r="Q1226" s="6">
        <v>23.076923076923077</v>
      </c>
      <c r="R1226" s="6">
        <v>23.843416370106763</v>
      </c>
      <c r="S1226" s="6">
        <v>22.25063938618926</v>
      </c>
      <c r="T1226" s="6">
        <v>5.2033607026923816</v>
      </c>
      <c r="U1226" s="6">
        <v>5.0900661612015261</v>
      </c>
      <c r="V1226" s="6">
        <v>5.314078059370428</v>
      </c>
      <c r="W1226" s="6">
        <v>1.9911504424778761</v>
      </c>
      <c r="X1226" s="6">
        <v>0</v>
      </c>
      <c r="Y1226" s="6">
        <v>3.6144578313253009</v>
      </c>
      <c r="Z1226" s="6">
        <v>5.3310886644220004</v>
      </c>
      <c r="AA1226" s="6">
        <v>69.069439096393296</v>
      </c>
      <c r="AB1226" s="6">
        <v>73.331944372102711</v>
      </c>
      <c r="AC1226" s="6">
        <v>64.927110751164207</v>
      </c>
      <c r="AD1226" s="6">
        <v>69.319472350834275</v>
      </c>
      <c r="AE1226" s="6">
        <v>74.055013309671693</v>
      </c>
      <c r="AF1226" s="6">
        <v>64.728148657949063</v>
      </c>
      <c r="AG1226" s="6">
        <v>65.901302261823176</v>
      </c>
      <c r="AH1226" s="6">
        <v>67.788461538461547</v>
      </c>
      <c r="AI1226" s="6">
        <v>64.021887824897405</v>
      </c>
      <c r="AJ1226" s="6">
        <v>69.21624173748819</v>
      </c>
      <c r="AK1226" s="6">
        <v>70.540098199672656</v>
      </c>
      <c r="AL1226" s="6">
        <v>67.410714285714292</v>
      </c>
      <c r="AM1226" s="6">
        <v>60</v>
      </c>
      <c r="AN1226" s="6">
        <v>40</v>
      </c>
      <c r="AO1226" s="6">
        <v>90</v>
      </c>
      <c r="AP1226" s="6">
        <v>71.656050955414003</v>
      </c>
      <c r="AQ1226" s="6">
        <v>68.148148148148152</v>
      </c>
      <c r="AR1226" s="6">
        <v>74.30167597765363</v>
      </c>
      <c r="AS1226" s="6">
        <v>40.5532503457815</v>
      </c>
      <c r="AT1226" s="6">
        <v>15.475202529144401</v>
      </c>
      <c r="AU1226" s="6">
        <v>25.706382137917402</v>
      </c>
      <c r="AV1226" s="6">
        <v>9.1800039517881906</v>
      </c>
      <c r="AW1226" s="6">
        <v>9.0851610353685004</v>
      </c>
      <c r="AX1226" s="46">
        <v>85963</v>
      </c>
      <c r="AY1226" s="41">
        <v>90058</v>
      </c>
      <c r="AZ1226" s="41">
        <v>42852</v>
      </c>
      <c r="BA1226" s="41" t="s">
        <v>74</v>
      </c>
      <c r="BB1226" s="41" t="s">
        <v>74</v>
      </c>
      <c r="BC1226" s="41">
        <v>82625</v>
      </c>
      <c r="BD1226" s="3">
        <v>3.7131157964342938</v>
      </c>
      <c r="BE1226" s="6">
        <v>18.527305668190799</v>
      </c>
      <c r="BF1226" s="6">
        <v>79.400000000000006</v>
      </c>
      <c r="BG1226" s="6">
        <v>10</v>
      </c>
      <c r="BH1226">
        <v>1.6</v>
      </c>
      <c r="BI1226" s="43">
        <v>1.8338988528033606</v>
      </c>
      <c r="BJ1226">
        <v>6.4</v>
      </c>
      <c r="BK1226" s="31">
        <v>78.951092939141375</v>
      </c>
      <c r="BL1226" s="31">
        <v>10.638465167479163</v>
      </c>
      <c r="BM1226" s="31">
        <v>1.6040257902185877</v>
      </c>
      <c r="BN1226" s="31">
        <v>1.9342663940871208</v>
      </c>
      <c r="BO1226" s="31">
        <v>6.1409026576505736</v>
      </c>
      <c r="BP1226">
        <v>79.8471506894833</v>
      </c>
      <c r="BQ1226">
        <v>9.3869413523841168</v>
      </c>
      <c r="BR1226">
        <v>1.6946336600764247</v>
      </c>
      <c r="BS1226">
        <v>1.7278617710583155</v>
      </c>
      <c r="BT1226">
        <v>6.5874730021598271</v>
      </c>
    </row>
    <row r="1227" spans="1:72" x14ac:dyDescent="0.25">
      <c r="A1227" t="s">
        <v>2325</v>
      </c>
      <c r="B1227" s="42"/>
      <c r="C1227" s="6">
        <v>45324</v>
      </c>
      <c r="D1227" s="6">
        <v>0.3972</v>
      </c>
      <c r="E1227" s="3">
        <v>10.471263075019682</v>
      </c>
      <c r="F1227" s="3">
        <v>10.529588179357765</v>
      </c>
      <c r="G1227" s="6">
        <v>5.4646184840090699</v>
      </c>
      <c r="H1227" s="6">
        <v>7.85165761378535</v>
      </c>
      <c r="I1227" s="6">
        <v>5.8259365127125022</v>
      </c>
      <c r="J1227" s="6">
        <v>9.8612043877322577</v>
      </c>
      <c r="K1227" s="6">
        <v>21.485970227901461</v>
      </c>
      <c r="L1227" s="6">
        <v>15.056664867781974</v>
      </c>
      <c r="M1227" s="6">
        <v>27.61904761904762</v>
      </c>
      <c r="N1227" s="6">
        <v>3.3653846153846154</v>
      </c>
      <c r="O1227" s="6">
        <v>7.6923076923076925</v>
      </c>
      <c r="P1227" s="6">
        <v>0</v>
      </c>
      <c r="Q1227" s="6">
        <v>20.205973223480946</v>
      </c>
      <c r="R1227" s="6">
        <v>15.909090909090908</v>
      </c>
      <c r="S1227" s="6">
        <v>24.634044332915099</v>
      </c>
      <c r="T1227" s="6">
        <v>4.6021579971011981</v>
      </c>
      <c r="U1227" s="6">
        <v>3.3304615384615386</v>
      </c>
      <c r="V1227" s="6">
        <v>5.8905681081350689</v>
      </c>
      <c r="W1227" s="6">
        <v>9.0752242926155962</v>
      </c>
      <c r="X1227" s="6">
        <v>9.4790777113578137</v>
      </c>
      <c r="Y1227" s="6">
        <v>8.8013896931094369</v>
      </c>
      <c r="Z1227" s="6">
        <v>4.79005983162428</v>
      </c>
      <c r="AA1227" s="6">
        <v>68.696254875240797</v>
      </c>
      <c r="AB1227" s="6">
        <v>76.129752321246229</v>
      </c>
      <c r="AC1227" s="6">
        <v>61.41864087601423</v>
      </c>
      <c r="AD1227" s="6">
        <v>69.491654251923023</v>
      </c>
      <c r="AE1227" s="6">
        <v>77.326251896813361</v>
      </c>
      <c r="AF1227" s="6">
        <v>61.628898635477583</v>
      </c>
      <c r="AG1227" s="6">
        <v>63.435828877005349</v>
      </c>
      <c r="AH1227" s="6">
        <v>65.703342618384397</v>
      </c>
      <c r="AI1227" s="6">
        <v>61.343187660668384</v>
      </c>
      <c r="AJ1227" s="6">
        <v>67.86444639205375</v>
      </c>
      <c r="AK1227" s="6">
        <v>82.459108855047944</v>
      </c>
      <c r="AL1227" s="6">
        <v>52.181818181818187</v>
      </c>
      <c r="AM1227" s="6">
        <v>83.495145631067956</v>
      </c>
      <c r="AN1227" s="6">
        <v>87.058823529411768</v>
      </c>
      <c r="AO1227" s="6">
        <v>80.991735537190081</v>
      </c>
      <c r="AP1227" s="6">
        <v>68.514771347632546</v>
      </c>
      <c r="AQ1227" s="6">
        <v>81.361256544502609</v>
      </c>
      <c r="AR1227" s="6">
        <v>60.422163588390497</v>
      </c>
      <c r="AS1227" s="6">
        <v>43.978125868940602</v>
      </c>
      <c r="AT1227" s="6">
        <v>17.037723607377899</v>
      </c>
      <c r="AU1227" s="6">
        <v>20.706274909630199</v>
      </c>
      <c r="AV1227" s="6">
        <v>10.8536472332932</v>
      </c>
      <c r="AW1227" s="6">
        <v>7.4242283807581799</v>
      </c>
      <c r="AX1227" s="46">
        <v>86987</v>
      </c>
      <c r="AY1227" s="41">
        <v>93939</v>
      </c>
      <c r="AZ1227" s="41">
        <v>47808</v>
      </c>
      <c r="BA1227" s="41">
        <v>99167</v>
      </c>
      <c r="BB1227" s="41">
        <v>98570</v>
      </c>
      <c r="BC1227" s="41">
        <v>66250</v>
      </c>
      <c r="BD1227" s="3">
        <v>3.8545391747921038</v>
      </c>
      <c r="BE1227" s="6">
        <v>13.552453012585699</v>
      </c>
      <c r="BF1227" s="6">
        <v>85.3</v>
      </c>
      <c r="BG1227" s="6">
        <v>7.3</v>
      </c>
      <c r="BH1227">
        <v>2.5</v>
      </c>
      <c r="BI1227" s="43">
        <v>2.2177309225979136</v>
      </c>
      <c r="BJ1227">
        <v>2.1</v>
      </c>
      <c r="BK1227" s="31">
        <v>86.852746819212939</v>
      </c>
      <c r="BL1227" s="31">
        <v>7.1177302166551604</v>
      </c>
      <c r="BM1227" s="31">
        <v>1.7292961173028241</v>
      </c>
      <c r="BN1227" s="31">
        <v>2.0777854489265875</v>
      </c>
      <c r="BO1227" s="31">
        <v>1.656968142814873</v>
      </c>
      <c r="BP1227">
        <v>83.390466862553041</v>
      </c>
      <c r="BQ1227">
        <v>7.5089781260202413</v>
      </c>
      <c r="BR1227">
        <v>3.4443356186745024</v>
      </c>
      <c r="BS1227">
        <v>2.3914462944825332</v>
      </c>
      <c r="BT1227">
        <v>2.5546849493960173</v>
      </c>
    </row>
    <row r="1228" spans="1:72" x14ac:dyDescent="0.25">
      <c r="A1228" t="s">
        <v>2326</v>
      </c>
      <c r="B1228" s="42"/>
      <c r="C1228" s="6">
        <v>21714</v>
      </c>
      <c r="D1228" s="6">
        <v>0.45910000000000001</v>
      </c>
      <c r="E1228" s="3">
        <v>53.517241379310342</v>
      </c>
      <c r="F1228" s="3">
        <v>39.688532326569138</v>
      </c>
      <c r="G1228" s="6">
        <v>10.3323094107791</v>
      </c>
      <c r="H1228" s="6">
        <v>24.677104749855001</v>
      </c>
      <c r="I1228" s="6">
        <v>21.199861287712405</v>
      </c>
      <c r="J1228" s="6">
        <v>27.592556697034311</v>
      </c>
      <c r="K1228" s="6">
        <v>33.641759776536311</v>
      </c>
      <c r="L1228" s="6">
        <v>28.886010362694304</v>
      </c>
      <c r="M1228" s="6">
        <v>36.869871043376321</v>
      </c>
      <c r="N1228" s="6">
        <v>0</v>
      </c>
      <c r="O1228" s="6">
        <v>0</v>
      </c>
      <c r="P1228" s="6">
        <v>0</v>
      </c>
      <c r="Q1228" s="6">
        <v>64.788732394366207</v>
      </c>
      <c r="R1228" s="6">
        <v>59.682539682539684</v>
      </c>
      <c r="S1228" s="6">
        <v>69.753086419753089</v>
      </c>
      <c r="T1228" s="6">
        <v>17.345575959933221</v>
      </c>
      <c r="U1228" s="6">
        <v>14.916446789797714</v>
      </c>
      <c r="V1228" s="6">
        <v>19.539316918189041</v>
      </c>
      <c r="W1228" s="6">
        <v>36.363636363636367</v>
      </c>
      <c r="X1228" s="6">
        <v>33.333333333333329</v>
      </c>
      <c r="Y1228" s="6">
        <v>39.449541284403672</v>
      </c>
      <c r="Z1228" s="6">
        <v>8.2229018008834505</v>
      </c>
      <c r="AA1228" s="6">
        <v>39.795642779978401</v>
      </c>
      <c r="AB1228" s="6">
        <v>35.588235294117645</v>
      </c>
      <c r="AC1228" s="6">
        <v>44.957898957497996</v>
      </c>
      <c r="AD1228" s="6">
        <v>47.68900343642612</v>
      </c>
      <c r="AE1228" s="6">
        <v>49.174645097391881</v>
      </c>
      <c r="AF1228" s="6">
        <v>46.076675026872088</v>
      </c>
      <c r="AG1228" s="6">
        <v>30.854862423860535</v>
      </c>
      <c r="AH1228" s="6">
        <v>20.786719595813786</v>
      </c>
      <c r="AI1228" s="6">
        <v>44.874371859296481</v>
      </c>
      <c r="AJ1228" s="6">
        <v>32.921174652241113</v>
      </c>
      <c r="AK1228" s="6">
        <v>32.835820895522389</v>
      </c>
      <c r="AL1228" s="6">
        <v>33.061224489795919</v>
      </c>
      <c r="AM1228" s="6">
        <v>9.1954022988505741</v>
      </c>
      <c r="AN1228" s="6">
        <v>4.8192771084337354</v>
      </c>
      <c r="AO1228" s="6">
        <v>100</v>
      </c>
      <c r="AP1228" s="6">
        <v>35.111111111111107</v>
      </c>
      <c r="AQ1228" s="6">
        <v>47.826086956521742</v>
      </c>
      <c r="AR1228" s="6">
        <v>14.942528735632186</v>
      </c>
      <c r="AS1228" s="6">
        <v>26.903615944711799</v>
      </c>
      <c r="AT1228" s="6">
        <v>24.262618783166701</v>
      </c>
      <c r="AU1228" s="6">
        <v>25.163519684067602</v>
      </c>
      <c r="AV1228" s="6">
        <v>10.9712452178206</v>
      </c>
      <c r="AW1228" s="6">
        <v>12.6990003702332</v>
      </c>
      <c r="AX1228" s="46">
        <v>35154</v>
      </c>
      <c r="AY1228" s="41">
        <v>41363</v>
      </c>
      <c r="AZ1228" s="41">
        <v>29381</v>
      </c>
      <c r="BA1228" s="41" t="s">
        <v>74</v>
      </c>
      <c r="BB1228" s="41">
        <v>37250</v>
      </c>
      <c r="BC1228" s="41">
        <v>26594</v>
      </c>
      <c r="BD1228" s="3">
        <v>5.2434705319294403</v>
      </c>
      <c r="BE1228" s="6">
        <v>5.9824514756713603</v>
      </c>
      <c r="BF1228" s="6">
        <v>81.8</v>
      </c>
      <c r="BG1228" s="6">
        <v>7.4</v>
      </c>
      <c r="BH1228">
        <v>1.2</v>
      </c>
      <c r="BI1228" s="43">
        <v>3.1538948701709946</v>
      </c>
      <c r="BJ1228">
        <v>4.7</v>
      </c>
      <c r="BK1228" s="31">
        <v>78.977569118414195</v>
      </c>
      <c r="BL1228" s="31">
        <v>6.4684402712571725</v>
      </c>
      <c r="BM1228" s="31">
        <v>1.9300991131977048</v>
      </c>
      <c r="BN1228" s="31">
        <v>3.7297861241523211</v>
      </c>
      <c r="BO1228" s="31">
        <v>6.5988523735002609</v>
      </c>
      <c r="BP1228">
        <v>84.48657966018223</v>
      </c>
      <c r="BQ1228">
        <v>8.1999507510465399</v>
      </c>
      <c r="BR1228">
        <v>0.46786505786752036</v>
      </c>
      <c r="BS1228">
        <v>2.6101945333661658</v>
      </c>
      <c r="BT1228">
        <v>2.9549372075843388</v>
      </c>
    </row>
    <row r="1229" spans="1:72" x14ac:dyDescent="0.25">
      <c r="A1229" t="s">
        <v>2327</v>
      </c>
      <c r="B1229" s="42"/>
      <c r="C1229" s="6">
        <v>30971</v>
      </c>
      <c r="D1229" s="6">
        <v>0.50490000000000002</v>
      </c>
      <c r="E1229" s="3">
        <v>20.432127759511506</v>
      </c>
      <c r="F1229" s="3">
        <v>16.134978023536085</v>
      </c>
      <c r="G1229" s="6">
        <v>6.9489914457704103</v>
      </c>
      <c r="H1229" s="6">
        <v>11.241907004120099</v>
      </c>
      <c r="I1229" s="6">
        <v>8.4742876603473718</v>
      </c>
      <c r="J1229" s="6">
        <v>13.709514170040485</v>
      </c>
      <c r="K1229" s="6">
        <v>21.010879419764279</v>
      </c>
      <c r="L1229" s="6">
        <v>21.07089737233515</v>
      </c>
      <c r="M1229" s="6">
        <v>20.960334029227557</v>
      </c>
      <c r="N1229" s="6">
        <v>34.285714285714285</v>
      </c>
      <c r="O1229" s="6">
        <v>0</v>
      </c>
      <c r="P1229" s="6">
        <v>60</v>
      </c>
      <c r="Q1229" s="6">
        <v>25.222816399286991</v>
      </c>
      <c r="R1229" s="6">
        <v>12.202097235462345</v>
      </c>
      <c r="S1229" s="6">
        <v>36.652719665271967</v>
      </c>
      <c r="T1229" s="6">
        <v>8.4325396825396837</v>
      </c>
      <c r="U1229" s="6">
        <v>5.9855595667870034</v>
      </c>
      <c r="V1229" s="6">
        <v>10.635808087374855</v>
      </c>
      <c r="W1229" s="6">
        <v>1.3722126929674099</v>
      </c>
      <c r="X1229" s="6">
        <v>0</v>
      </c>
      <c r="Y1229" s="6">
        <v>2.1505376344086025</v>
      </c>
      <c r="Z1229" s="6">
        <v>6.7033781637191598</v>
      </c>
      <c r="AA1229" s="6">
        <v>59.901131286243903</v>
      </c>
      <c r="AB1229" s="6">
        <v>63.389601620526669</v>
      </c>
      <c r="AC1229" s="6">
        <v>56.816146175434397</v>
      </c>
      <c r="AD1229" s="6">
        <v>58.017159949622169</v>
      </c>
      <c r="AE1229" s="6">
        <v>61.748310810810814</v>
      </c>
      <c r="AF1229" s="6">
        <v>54.76120283018868</v>
      </c>
      <c r="AG1229" s="6">
        <v>68.370431437208026</v>
      </c>
      <c r="AH1229" s="6">
        <v>64.971751412429384</v>
      </c>
      <c r="AI1229" s="6">
        <v>71.016617790811338</v>
      </c>
      <c r="AJ1229" s="6">
        <v>75.234270414993304</v>
      </c>
      <c r="AK1229" s="6">
        <v>87.469586374695865</v>
      </c>
      <c r="AL1229" s="6">
        <v>60.267857142857139</v>
      </c>
      <c r="AM1229" s="6">
        <v>100</v>
      </c>
      <c r="AN1229" s="6">
        <v>100</v>
      </c>
      <c r="AO1229" s="6">
        <v>100</v>
      </c>
      <c r="AP1229" s="6">
        <v>65.048543689320397</v>
      </c>
      <c r="AQ1229" s="6">
        <v>77.976190476190482</v>
      </c>
      <c r="AR1229" s="6">
        <v>56.147540983606561</v>
      </c>
      <c r="AS1229" s="6">
        <v>37.570942111237201</v>
      </c>
      <c r="AT1229" s="6">
        <v>22.4233825198638</v>
      </c>
      <c r="AU1229" s="6">
        <v>22.3325766174801</v>
      </c>
      <c r="AV1229" s="6">
        <v>10.1362088535755</v>
      </c>
      <c r="AW1229" s="6">
        <v>7.5368898978433601</v>
      </c>
      <c r="AX1229" s="46">
        <v>58228</v>
      </c>
      <c r="AY1229" s="41">
        <v>66691</v>
      </c>
      <c r="AZ1229" s="41">
        <v>31063</v>
      </c>
      <c r="BA1229" s="41" t="s">
        <v>74</v>
      </c>
      <c r="BB1229" s="41">
        <v>53953</v>
      </c>
      <c r="BC1229" s="41">
        <v>36165</v>
      </c>
      <c r="BD1229" s="3">
        <v>5.0296280819055577</v>
      </c>
      <c r="BE1229" s="6">
        <v>12.9476923076923</v>
      </c>
      <c r="BF1229" s="6">
        <v>79</v>
      </c>
      <c r="BG1229" s="6">
        <v>10.6</v>
      </c>
      <c r="BH1229">
        <v>0.7</v>
      </c>
      <c r="BI1229" s="43">
        <v>2.4062319676860935</v>
      </c>
      <c r="BJ1229">
        <v>6.2</v>
      </c>
      <c r="BK1229" s="31">
        <v>76.868616527390898</v>
      </c>
      <c r="BL1229" s="31">
        <v>12.140204271123491</v>
      </c>
      <c r="BM1229" s="31">
        <v>1.1258124419684308</v>
      </c>
      <c r="BN1229" s="31">
        <v>2.8319405756731664</v>
      </c>
      <c r="BO1229" s="31">
        <v>5.9192200557103067</v>
      </c>
      <c r="BP1229">
        <v>81.030525591002984</v>
      </c>
      <c r="BQ1229">
        <v>9.1576773008951111</v>
      </c>
      <c r="BR1229">
        <v>0.28689465228368144</v>
      </c>
      <c r="BS1229">
        <v>1.9853109938030755</v>
      </c>
      <c r="BT1229">
        <v>6.541198072067937</v>
      </c>
    </row>
    <row r="1230" spans="1:72" x14ac:dyDescent="0.25">
      <c r="A1230" t="s">
        <v>2328</v>
      </c>
      <c r="B1230" s="42"/>
      <c r="C1230" s="6">
        <v>32172</v>
      </c>
      <c r="D1230" s="6">
        <v>0.43149999999999999</v>
      </c>
      <c r="E1230" s="3">
        <v>23.680785020526685</v>
      </c>
      <c r="F1230" s="3">
        <v>19.973601817177236</v>
      </c>
      <c r="G1230" s="6">
        <v>8.4064665127020799</v>
      </c>
      <c r="H1230" s="6">
        <v>12.8913207654712</v>
      </c>
      <c r="I1230" s="6">
        <v>10.840282232200128</v>
      </c>
      <c r="J1230" s="6">
        <v>14.85187146400602</v>
      </c>
      <c r="K1230" s="6">
        <v>33.317997791682004</v>
      </c>
      <c r="L1230" s="6">
        <v>26.660633484162894</v>
      </c>
      <c r="M1230" s="6">
        <v>40.202133632790563</v>
      </c>
      <c r="N1230" s="6">
        <v>8.8028169014084501</v>
      </c>
      <c r="O1230" s="6">
        <v>8.3870967741935498</v>
      </c>
      <c r="P1230" s="6">
        <v>9.3023255813953494</v>
      </c>
      <c r="Q1230" s="6">
        <v>21.00498799187142</v>
      </c>
      <c r="R1230" s="6">
        <v>17.73132017034456</v>
      </c>
      <c r="S1230" s="6">
        <v>23.992932862190813</v>
      </c>
      <c r="T1230" s="6">
        <v>10.186854960927247</v>
      </c>
      <c r="U1230" s="6">
        <v>8.3948900669157904</v>
      </c>
      <c r="V1230" s="6">
        <v>11.888804516491136</v>
      </c>
      <c r="W1230" s="6">
        <v>14.559543230016313</v>
      </c>
      <c r="X1230" s="6">
        <v>16.713091922005571</v>
      </c>
      <c r="Y1230" s="6">
        <v>12.872727272727271</v>
      </c>
      <c r="Z1230" s="6">
        <v>8.4856202332732806</v>
      </c>
      <c r="AA1230" s="6">
        <v>61.8755067412255</v>
      </c>
      <c r="AB1230" s="6">
        <v>62.991931905943446</v>
      </c>
      <c r="AC1230" s="6">
        <v>60.719632528070775</v>
      </c>
      <c r="AD1230" s="6">
        <v>63.665514304323864</v>
      </c>
      <c r="AE1230" s="6">
        <v>67.553618062552687</v>
      </c>
      <c r="AF1230" s="6">
        <v>59.969900711437731</v>
      </c>
      <c r="AG1230" s="6">
        <v>45.436734693877554</v>
      </c>
      <c r="AH1230" s="6">
        <v>35.659760087241004</v>
      </c>
      <c r="AI1230" s="6">
        <v>65.624218163622714</v>
      </c>
      <c r="AJ1230" s="6">
        <v>65.037974683544306</v>
      </c>
      <c r="AK1230" s="6">
        <v>61.785216178521615</v>
      </c>
      <c r="AL1230" s="6">
        <v>68.92718176764869</v>
      </c>
      <c r="AM1230" s="6">
        <v>55.555555555555557</v>
      </c>
      <c r="AN1230" s="6">
        <v>44.131455399061032</v>
      </c>
      <c r="AO1230" s="6">
        <v>74.418604651162795</v>
      </c>
      <c r="AP1230" s="6">
        <v>62.306900102986603</v>
      </c>
      <c r="AQ1230" s="6">
        <v>75.090252707581229</v>
      </c>
      <c r="AR1230" s="6">
        <v>52.745274527452743</v>
      </c>
      <c r="AS1230" s="6">
        <v>32.457997187476899</v>
      </c>
      <c r="AT1230" s="6">
        <v>18.038635186144599</v>
      </c>
      <c r="AU1230" s="6">
        <v>24.702834727259301</v>
      </c>
      <c r="AV1230" s="6">
        <v>10.067352527570099</v>
      </c>
      <c r="AW1230" s="6">
        <v>14.7331803715491</v>
      </c>
      <c r="AX1230" s="46">
        <v>56228</v>
      </c>
      <c r="AY1230" s="41">
        <v>57992</v>
      </c>
      <c r="AZ1230" s="41">
        <v>37613</v>
      </c>
      <c r="BA1230" s="41">
        <v>35625</v>
      </c>
      <c r="BB1230" s="41">
        <v>70278</v>
      </c>
      <c r="BC1230" s="41">
        <v>46176</v>
      </c>
      <c r="BD1230" s="3">
        <v>4.4613284416193846</v>
      </c>
      <c r="BE1230" s="6">
        <v>13.1321318457773</v>
      </c>
      <c r="BF1230" s="6">
        <v>81</v>
      </c>
      <c r="BG1230" s="6">
        <v>9.9</v>
      </c>
      <c r="BH1230">
        <v>1.1000000000000001</v>
      </c>
      <c r="BI1230" s="43">
        <v>2.2855931946841039</v>
      </c>
      <c r="BJ1230">
        <v>4.8</v>
      </c>
      <c r="BK1230" s="31">
        <v>79.452336229161773</v>
      </c>
      <c r="BL1230" s="31">
        <v>11.575487203568912</v>
      </c>
      <c r="BM1230" s="31">
        <v>1.1299600845268842</v>
      </c>
      <c r="BN1230" s="31">
        <v>2.6942944353134539</v>
      </c>
      <c r="BO1230" s="31">
        <v>4.2762385536510923</v>
      </c>
      <c r="BP1230">
        <v>82.634243920735145</v>
      </c>
      <c r="BQ1230">
        <v>8.1952866162405442</v>
      </c>
      <c r="BR1230">
        <v>1.1220853910108144</v>
      </c>
      <c r="BS1230">
        <v>1.8503469400512598</v>
      </c>
      <c r="BT1230">
        <v>5.2728636619366132</v>
      </c>
    </row>
    <row r="1231" spans="1:72" x14ac:dyDescent="0.25">
      <c r="A1231" t="s">
        <v>2329</v>
      </c>
      <c r="B1231" s="42"/>
      <c r="C1231" s="6">
        <v>27600</v>
      </c>
      <c r="D1231" s="6">
        <v>0.45250000000000001</v>
      </c>
      <c r="E1231" s="3">
        <v>27.297705728808904</v>
      </c>
      <c r="F1231" s="3">
        <v>19.960727007032606</v>
      </c>
      <c r="G1231" s="6">
        <v>7.40713388966841</v>
      </c>
      <c r="H1231" s="6">
        <v>15.935037952810999</v>
      </c>
      <c r="I1231" s="6">
        <v>14.226626454114605</v>
      </c>
      <c r="J1231" s="6">
        <v>17.495965043498799</v>
      </c>
      <c r="K1231" s="6">
        <v>21.401810145232584</v>
      </c>
      <c r="L1231" s="6">
        <v>18.186788154897492</v>
      </c>
      <c r="M1231" s="6">
        <v>24.162754303599375</v>
      </c>
      <c r="N1231" s="6">
        <v>16.964285714285715</v>
      </c>
      <c r="O1231" s="6">
        <v>4.4117647058823533</v>
      </c>
      <c r="P1231" s="6">
        <v>36.363636363636367</v>
      </c>
      <c r="Q1231" s="6">
        <v>24.627817949808591</v>
      </c>
      <c r="R1231" s="6">
        <v>23.801852597664116</v>
      </c>
      <c r="S1231" s="6">
        <v>25.552050473186121</v>
      </c>
      <c r="T1231" s="6">
        <v>13.050394502417916</v>
      </c>
      <c r="U1231" s="6">
        <v>11.945301868631551</v>
      </c>
      <c r="V1231" s="6">
        <v>14.067511837482815</v>
      </c>
      <c r="W1231" s="6">
        <v>16.57946370176586</v>
      </c>
      <c r="X1231" s="6">
        <v>15.56842867487328</v>
      </c>
      <c r="Y1231" s="6">
        <v>17.412045319022063</v>
      </c>
      <c r="Z1231" s="6">
        <v>8.7505947283280996</v>
      </c>
      <c r="AA1231" s="6">
        <v>64.731346771118993</v>
      </c>
      <c r="AB1231" s="6">
        <v>67.042718039995805</v>
      </c>
      <c r="AC1231" s="6">
        <v>62.682966433923312</v>
      </c>
      <c r="AD1231" s="6">
        <v>62.900518078596313</v>
      </c>
      <c r="AE1231" s="6">
        <v>65.371621621621628</v>
      </c>
      <c r="AF1231" s="6">
        <v>60.707349483798424</v>
      </c>
      <c r="AG1231" s="6">
        <v>69.018831585705115</v>
      </c>
      <c r="AH1231" s="6">
        <v>67.157497938508655</v>
      </c>
      <c r="AI1231" s="6">
        <v>70.567480152896209</v>
      </c>
      <c r="AJ1231" s="6">
        <v>74.375939849624061</v>
      </c>
      <c r="AK1231" s="6">
        <v>83.260632497273718</v>
      </c>
      <c r="AL1231" s="6">
        <v>63.447350771294431</v>
      </c>
      <c r="AM1231" s="6">
        <v>79.838709677419345</v>
      </c>
      <c r="AN1231" s="6">
        <v>96.25</v>
      </c>
      <c r="AO1231" s="6">
        <v>50</v>
      </c>
      <c r="AP1231" s="6">
        <v>55.501421031262687</v>
      </c>
      <c r="AQ1231" s="6">
        <v>71.517857142857139</v>
      </c>
      <c r="AR1231" s="6">
        <v>42.144452717795978</v>
      </c>
      <c r="AS1231" s="6">
        <v>33.730994639914897</v>
      </c>
      <c r="AT1231" s="6">
        <v>20.779193693036099</v>
      </c>
      <c r="AU1231" s="6">
        <v>24.0307005652074</v>
      </c>
      <c r="AV1231" s="6">
        <v>9.2101695622249604</v>
      </c>
      <c r="AW1231" s="6">
        <v>12.2489415396167</v>
      </c>
      <c r="AX1231" s="46">
        <v>52278</v>
      </c>
      <c r="AY1231" s="41">
        <v>57081</v>
      </c>
      <c r="AZ1231" s="41">
        <v>39019</v>
      </c>
      <c r="BA1231" s="41">
        <v>50729</v>
      </c>
      <c r="BB1231" s="41">
        <v>57131</v>
      </c>
      <c r="BC1231" s="41">
        <v>39439</v>
      </c>
      <c r="BD1231" s="3">
        <v>4.5930369966366698</v>
      </c>
      <c r="BE1231" s="6">
        <v>5.6732471961697399</v>
      </c>
      <c r="BF1231" s="6">
        <v>83.5</v>
      </c>
      <c r="BG1231" s="6">
        <v>8.9</v>
      </c>
      <c r="BH1231">
        <v>0.7</v>
      </c>
      <c r="BI1231" s="43">
        <v>2.3617523777101641</v>
      </c>
      <c r="BJ1231">
        <v>2.7</v>
      </c>
      <c r="BK1231" s="31">
        <v>84.077602027440363</v>
      </c>
      <c r="BL1231" s="31">
        <v>8.1228698767805643</v>
      </c>
      <c r="BM1231" s="31">
        <v>0.73844271607096046</v>
      </c>
      <c r="BN1231" s="31">
        <v>2.7134492702962509</v>
      </c>
      <c r="BO1231" s="31">
        <v>2.6260595997553091</v>
      </c>
      <c r="BP1231">
        <v>82.988429477875002</v>
      </c>
      <c r="BQ1231">
        <v>9.59648322481649</v>
      </c>
      <c r="BR1231">
        <v>0.74233815784016921</v>
      </c>
      <c r="BS1231">
        <v>2.0279517272840377</v>
      </c>
      <c r="BT1231">
        <v>2.7246713391116826</v>
      </c>
    </row>
    <row r="1232" spans="1:72" x14ac:dyDescent="0.25">
      <c r="A1232" t="s">
        <v>2330</v>
      </c>
      <c r="B1232" s="42"/>
      <c r="C1232" s="6">
        <v>29063</v>
      </c>
      <c r="D1232" s="6">
        <v>0.45450000000000002</v>
      </c>
      <c r="E1232" s="3">
        <v>15.864854939405069</v>
      </c>
      <c r="F1232" s="3">
        <v>15.456259008759284</v>
      </c>
      <c r="G1232" s="6">
        <v>6.3680951998070299</v>
      </c>
      <c r="H1232" s="6">
        <v>10.969890439032101</v>
      </c>
      <c r="I1232" s="6">
        <v>9.9294827375371941</v>
      </c>
      <c r="J1232" s="6">
        <v>11.943543772649248</v>
      </c>
      <c r="K1232" s="6">
        <v>25.260636799098336</v>
      </c>
      <c r="L1232" s="6">
        <v>23.649459783913564</v>
      </c>
      <c r="M1232" s="6">
        <v>26.68613913967074</v>
      </c>
      <c r="N1232" s="6">
        <v>30.76923076923077</v>
      </c>
      <c r="O1232" s="6">
        <v>0</v>
      </c>
      <c r="P1232" s="6">
        <v>45.283018867924532</v>
      </c>
      <c r="Q1232" s="6">
        <v>6.9402534701267351</v>
      </c>
      <c r="R1232" s="6">
        <v>7.0528967254408066</v>
      </c>
      <c r="S1232" s="6">
        <v>6.836616454229433</v>
      </c>
      <c r="T1232" s="6">
        <v>8.9033018867924536</v>
      </c>
      <c r="U1232" s="6">
        <v>8.1860418139581856</v>
      </c>
      <c r="V1232" s="6">
        <v>9.5828150416228102</v>
      </c>
      <c r="W1232" s="6">
        <v>1.3095238095238095</v>
      </c>
      <c r="X1232" s="6">
        <v>0</v>
      </c>
      <c r="Y1232" s="6">
        <v>2.7777777777777777</v>
      </c>
      <c r="Z1232" s="6">
        <v>9.8721368057734509</v>
      </c>
      <c r="AA1232" s="6">
        <v>58.9788610373108</v>
      </c>
      <c r="AB1232" s="6">
        <v>63.587742122000577</v>
      </c>
      <c r="AC1232" s="6">
        <v>54.733478318760817</v>
      </c>
      <c r="AD1232" s="6">
        <v>57.624978959771077</v>
      </c>
      <c r="AE1232" s="6">
        <v>62.099447513812159</v>
      </c>
      <c r="AF1232" s="6">
        <v>53.455097284700017</v>
      </c>
      <c r="AG1232" s="6">
        <v>61.903911412752279</v>
      </c>
      <c r="AH1232" s="6">
        <v>66.590389016018307</v>
      </c>
      <c r="AI1232" s="6">
        <v>57.776284850520653</v>
      </c>
      <c r="AJ1232" s="6">
        <v>84.219858156028366</v>
      </c>
      <c r="AK1232" s="6">
        <v>86.785714285714292</v>
      </c>
      <c r="AL1232" s="6">
        <v>81.690140845070431</v>
      </c>
      <c r="AM1232" s="6">
        <v>79.365079365079367</v>
      </c>
      <c r="AN1232" s="6">
        <v>100</v>
      </c>
      <c r="AO1232" s="6">
        <v>69.047619047619051</v>
      </c>
      <c r="AP1232" s="6">
        <v>54.333333333333336</v>
      </c>
      <c r="AQ1232" s="6">
        <v>78.597785977859786</v>
      </c>
      <c r="AR1232" s="6">
        <v>34.346504559270521</v>
      </c>
      <c r="AS1232" s="6">
        <v>36.019844205578998</v>
      </c>
      <c r="AT1232" s="6">
        <v>21.8590887331912</v>
      </c>
      <c r="AU1232" s="6">
        <v>24.7225727838461</v>
      </c>
      <c r="AV1232" s="6">
        <v>9.4912746420644893</v>
      </c>
      <c r="AW1232" s="6">
        <v>7.9072196353192004</v>
      </c>
      <c r="AX1232" s="46">
        <v>56773</v>
      </c>
      <c r="AY1232" s="41">
        <v>60368</v>
      </c>
      <c r="AZ1232" s="41">
        <v>31871</v>
      </c>
      <c r="BA1232" s="41">
        <v>79135</v>
      </c>
      <c r="BB1232" s="41">
        <v>58500</v>
      </c>
      <c r="BC1232" s="41">
        <v>53902</v>
      </c>
      <c r="BD1232" s="3">
        <v>4.3325636023410441</v>
      </c>
      <c r="BE1232" s="6">
        <v>5.4859896990029799</v>
      </c>
      <c r="BF1232" s="6">
        <v>80.400000000000006</v>
      </c>
      <c r="BG1232" s="6">
        <v>6.9</v>
      </c>
      <c r="BH1232">
        <v>1.4</v>
      </c>
      <c r="BI1232" s="43">
        <v>3.4143313231642427</v>
      </c>
      <c r="BJ1232">
        <v>6.2</v>
      </c>
      <c r="BK1232" s="31">
        <v>80.405058964279604</v>
      </c>
      <c r="BL1232" s="31">
        <v>6.3493419928217403</v>
      </c>
      <c r="BM1232" s="31">
        <v>1.2476499743633567</v>
      </c>
      <c r="BN1232" s="31">
        <v>4.2300461459579557</v>
      </c>
      <c r="BO1232" s="31">
        <v>5.2640574260810116</v>
      </c>
      <c r="BP1232">
        <v>80.423963133640555</v>
      </c>
      <c r="BQ1232">
        <v>7.4746543778801842</v>
      </c>
      <c r="BR1232">
        <v>1.5391705069124424</v>
      </c>
      <c r="BS1232">
        <v>2.5345622119815667</v>
      </c>
      <c r="BT1232">
        <v>7.1244239631336397</v>
      </c>
    </row>
    <row r="1233" spans="1:72" x14ac:dyDescent="0.25">
      <c r="A1233" t="s">
        <v>2331</v>
      </c>
      <c r="B1233" s="42"/>
      <c r="C1233" s="6">
        <v>31713</v>
      </c>
      <c r="D1233" s="6">
        <v>0.50980000000000003</v>
      </c>
      <c r="E1233" s="3">
        <v>34.037175933474643</v>
      </c>
      <c r="F1233" s="3">
        <v>34.169721109363252</v>
      </c>
      <c r="G1233" s="6">
        <v>16.8134507606085</v>
      </c>
      <c r="H1233" s="6">
        <v>23.662674834082001</v>
      </c>
      <c r="I1233" s="6">
        <v>22.195271810186544</v>
      </c>
      <c r="J1233" s="6">
        <v>24.951600402885461</v>
      </c>
      <c r="K1233" s="6">
        <v>28.120056515825752</v>
      </c>
      <c r="L1233" s="6">
        <v>26.576742715633067</v>
      </c>
      <c r="M1233" s="6">
        <v>29.388387444429476</v>
      </c>
      <c r="N1233" s="6">
        <v>40.474703310430982</v>
      </c>
      <c r="O1233" s="6">
        <v>32.330827067669169</v>
      </c>
      <c r="P1233" s="6">
        <v>46.260683760683762</v>
      </c>
      <c r="Q1233" s="6">
        <v>25.485865724381622</v>
      </c>
      <c r="R1233" s="6">
        <v>23.098667384573968</v>
      </c>
      <c r="S1233" s="6">
        <v>28.367181153533711</v>
      </c>
      <c r="T1233" s="6">
        <v>13.246616298089309</v>
      </c>
      <c r="U1233" s="6">
        <v>12.925418125243096</v>
      </c>
      <c r="V1233" s="6">
        <v>13.558861410121587</v>
      </c>
      <c r="W1233" s="6">
        <v>20.390327244053093</v>
      </c>
      <c r="X1233" s="6">
        <v>19.316493313521548</v>
      </c>
      <c r="Y1233" s="6">
        <v>21.407549584133079</v>
      </c>
      <c r="Z1233" s="6">
        <v>13.0676130092153</v>
      </c>
      <c r="AA1233" s="6">
        <v>61.929231221146502</v>
      </c>
      <c r="AB1233" s="6">
        <v>63.453978814522038</v>
      </c>
      <c r="AC1233" s="6">
        <v>60.614639735368584</v>
      </c>
      <c r="AD1233" s="6">
        <v>66.605958535693759</v>
      </c>
      <c r="AE1233" s="6">
        <v>70.054146328452163</v>
      </c>
      <c r="AF1233" s="6">
        <v>63.300089502621148</v>
      </c>
      <c r="AG1233" s="6">
        <v>58.79653072618445</v>
      </c>
      <c r="AH1233" s="6">
        <v>58.273917907992015</v>
      </c>
      <c r="AI1233" s="6">
        <v>59.213667431286368</v>
      </c>
      <c r="AJ1233" s="6">
        <v>72.99809225651812</v>
      </c>
      <c r="AK1233" s="6">
        <v>79.968454258675081</v>
      </c>
      <c r="AL1233" s="6">
        <v>64.190012180267956</v>
      </c>
      <c r="AM1233" s="6">
        <v>37.524557956777997</v>
      </c>
      <c r="AN1233" s="6">
        <v>44.072524407252438</v>
      </c>
      <c r="AO1233" s="6">
        <v>31.728395061728392</v>
      </c>
      <c r="AP1233" s="6">
        <v>69.150635460795883</v>
      </c>
      <c r="AQ1233" s="6">
        <v>72.842381021685341</v>
      </c>
      <c r="AR1233" s="6">
        <v>65.781083953241236</v>
      </c>
      <c r="AS1233" s="6">
        <v>40.493854501162701</v>
      </c>
      <c r="AT1233" s="6">
        <v>20.8223526372126</v>
      </c>
      <c r="AU1233" s="6">
        <v>23.060200051673899</v>
      </c>
      <c r="AV1233" s="6">
        <v>5.6010777691654701</v>
      </c>
      <c r="AW1233" s="6">
        <v>10.0225150407854</v>
      </c>
      <c r="AX1233" s="46">
        <v>42241</v>
      </c>
      <c r="AY1233" s="41">
        <v>63944</v>
      </c>
      <c r="AZ1233" s="41">
        <v>33702</v>
      </c>
      <c r="BA1233" s="41">
        <v>22757</v>
      </c>
      <c r="BB1233" s="41">
        <v>51064</v>
      </c>
      <c r="BC1233" s="41">
        <v>44509</v>
      </c>
      <c r="BD1233" s="3">
        <v>6.2517300445358002</v>
      </c>
      <c r="BE1233" s="6">
        <v>12.793091660580799</v>
      </c>
      <c r="BF1233" s="6">
        <v>60.2</v>
      </c>
      <c r="BG1233" s="6">
        <v>9.1999999999999993</v>
      </c>
      <c r="BH1233">
        <v>18.600000000000001</v>
      </c>
      <c r="BI1233" s="43">
        <v>7.5124724664420048</v>
      </c>
      <c r="BJ1233">
        <v>3.1</v>
      </c>
      <c r="BK1233" s="31">
        <v>60.800676538166968</v>
      </c>
      <c r="BL1233" s="31">
        <v>8.7614883839673219</v>
      </c>
      <c r="BM1233" s="31">
        <v>17.626691345417413</v>
      </c>
      <c r="BN1233" s="31">
        <v>7.966875159560888</v>
      </c>
      <c r="BO1233" s="31">
        <v>3.2335014041358181</v>
      </c>
      <c r="BP1233">
        <v>59.691531007337375</v>
      </c>
      <c r="BQ1233">
        <v>9.6804786046876448</v>
      </c>
      <c r="BR1233">
        <v>19.481464051169059</v>
      </c>
      <c r="BS1233">
        <v>7.1063383746550581</v>
      </c>
      <c r="BT1233">
        <v>2.9263909983528356</v>
      </c>
    </row>
    <row r="1234" spans="1:72" x14ac:dyDescent="0.25">
      <c r="A1234" t="s">
        <v>2332</v>
      </c>
      <c r="B1234" s="42"/>
      <c r="C1234" s="6">
        <v>33037</v>
      </c>
      <c r="D1234" s="6">
        <v>0.45700000000000002</v>
      </c>
      <c r="E1234" s="3">
        <v>12.822104936355169</v>
      </c>
      <c r="F1234" s="3">
        <v>13.511845276585738</v>
      </c>
      <c r="G1234" s="6">
        <v>5.9549668874172204</v>
      </c>
      <c r="H1234" s="6">
        <v>8.6825569922625494</v>
      </c>
      <c r="I1234" s="6">
        <v>8.1105434093789608</v>
      </c>
      <c r="J1234" s="6">
        <v>9.2037713718590695</v>
      </c>
      <c r="K1234" s="6">
        <v>23.838608180640385</v>
      </c>
      <c r="L1234" s="6">
        <v>21.423611111111111</v>
      </c>
      <c r="M1234" s="6">
        <v>26.595323028141106</v>
      </c>
      <c r="N1234" s="6">
        <v>14.961389961389962</v>
      </c>
      <c r="O1234" s="6">
        <v>8.0419580419580416</v>
      </c>
      <c r="P1234" s="6">
        <v>17.599999999999998</v>
      </c>
      <c r="Q1234" s="6">
        <v>14.621753857734287</v>
      </c>
      <c r="R1234" s="6">
        <v>12.184249628528974</v>
      </c>
      <c r="S1234" s="6">
        <v>17.124332570556827</v>
      </c>
      <c r="T1234" s="6">
        <v>7.7994573209884219</v>
      </c>
      <c r="U1234" s="6">
        <v>7.2963197001721394</v>
      </c>
      <c r="V1234" s="6">
        <v>8.2552057633474778</v>
      </c>
      <c r="W1234" s="6">
        <v>16.544362908605738</v>
      </c>
      <c r="X1234" s="6">
        <v>18.628215120810601</v>
      </c>
      <c r="Y1234" s="6">
        <v>14.985422740524781</v>
      </c>
      <c r="Z1234" s="6">
        <v>7.00561604998465</v>
      </c>
      <c r="AA1234" s="6">
        <v>60.265252276802897</v>
      </c>
      <c r="AB1234" s="6">
        <v>65.333104001834656</v>
      </c>
      <c r="AC1234" s="6">
        <v>55.726155141780239</v>
      </c>
      <c r="AD1234" s="6">
        <v>59.678401611505393</v>
      </c>
      <c r="AE1234" s="6">
        <v>64.83172417234239</v>
      </c>
      <c r="AF1234" s="6">
        <v>55.118866300245017</v>
      </c>
      <c r="AG1234" s="6">
        <v>67.815533980582515</v>
      </c>
      <c r="AH1234" s="6">
        <v>71.94793536804309</v>
      </c>
      <c r="AI1234" s="6">
        <v>62.949260042283292</v>
      </c>
      <c r="AJ1234" s="6">
        <v>74.121322572246811</v>
      </c>
      <c r="AK1234" s="6">
        <v>79.73372781065089</v>
      </c>
      <c r="AL1234" s="6">
        <v>67.843353557639276</v>
      </c>
      <c r="AM1234" s="6">
        <v>61.29032258064516</v>
      </c>
      <c r="AN1234" s="6">
        <v>49.3006993006993</v>
      </c>
      <c r="AO1234" s="6">
        <v>66.884176182707989</v>
      </c>
      <c r="AP1234" s="6">
        <v>66.622103386809272</v>
      </c>
      <c r="AQ1234" s="6">
        <v>71.75257731958763</v>
      </c>
      <c r="AR1234" s="6">
        <v>62.715855572998422</v>
      </c>
      <c r="AS1234" s="6">
        <v>37.010534491965601</v>
      </c>
      <c r="AT1234" s="6">
        <v>20.408757706684799</v>
      </c>
      <c r="AU1234" s="6">
        <v>24.4254575464828</v>
      </c>
      <c r="AV1234" s="6">
        <v>11.156852274382301</v>
      </c>
      <c r="AW1234" s="6">
        <v>6.9983979804844898</v>
      </c>
      <c r="AX1234" s="46">
        <v>63251</v>
      </c>
      <c r="AY1234" s="41">
        <v>64354</v>
      </c>
      <c r="AZ1234" s="41">
        <v>46864</v>
      </c>
      <c r="BA1234" s="41">
        <v>35125</v>
      </c>
      <c r="BB1234" s="41">
        <v>47115</v>
      </c>
      <c r="BC1234" s="41">
        <v>60436</v>
      </c>
      <c r="BD1234" s="3">
        <v>4.6076902184456605</v>
      </c>
      <c r="BE1234" s="6">
        <v>8.4536931458254205</v>
      </c>
      <c r="BF1234" s="6">
        <v>82.3</v>
      </c>
      <c r="BG1234" s="6">
        <v>6.7</v>
      </c>
      <c r="BH1234">
        <v>1.5</v>
      </c>
      <c r="BI1234" s="43">
        <v>2.8382890761647319</v>
      </c>
      <c r="BJ1234">
        <v>5.9</v>
      </c>
      <c r="BK1234" s="31">
        <v>80.720596897702734</v>
      </c>
      <c r="BL1234" s="31">
        <v>7.4121343019831141</v>
      </c>
      <c r="BM1234" s="31">
        <v>1.5786373453760063</v>
      </c>
      <c r="BN1234" s="31">
        <v>3.1769094836049478</v>
      </c>
      <c r="BO1234" s="31">
        <v>5.8276065187512271</v>
      </c>
      <c r="BP1234">
        <v>83.911538616331953</v>
      </c>
      <c r="BQ1234">
        <v>5.8719362498490764</v>
      </c>
      <c r="BR1234">
        <v>1.4750271662574959</v>
      </c>
      <c r="BS1234">
        <v>2.4912464281402182</v>
      </c>
      <c r="BT1234">
        <v>5.9162071879905023</v>
      </c>
    </row>
    <row r="1235" spans="1:72" x14ac:dyDescent="0.25">
      <c r="A1235" t="s">
        <v>2333</v>
      </c>
      <c r="B1235" s="42"/>
      <c r="C1235" s="6">
        <v>28845</v>
      </c>
      <c r="D1235" s="6">
        <v>0.47199999999999998</v>
      </c>
      <c r="E1235" s="3">
        <v>27.370564281559044</v>
      </c>
      <c r="F1235" s="3">
        <v>19.672561722990718</v>
      </c>
      <c r="G1235" s="6">
        <v>8.1673870016561008</v>
      </c>
      <c r="H1235" s="6">
        <v>13.040402644181899</v>
      </c>
      <c r="I1235" s="6">
        <v>11.447619685751617</v>
      </c>
      <c r="J1235" s="6">
        <v>14.54281154703029</v>
      </c>
      <c r="K1235" s="6">
        <v>33.604954367666231</v>
      </c>
      <c r="L1235" s="6">
        <v>33.293341331733657</v>
      </c>
      <c r="M1235" s="6">
        <v>33.975731620271233</v>
      </c>
      <c r="N1235" s="6">
        <v>36.996336996337</v>
      </c>
      <c r="O1235" s="6">
        <v>30.864197530864196</v>
      </c>
      <c r="P1235" s="6">
        <v>45.945945945945951</v>
      </c>
      <c r="Q1235" s="6">
        <v>28.51761577664525</v>
      </c>
      <c r="R1235" s="6">
        <v>28.040244969378829</v>
      </c>
      <c r="S1235" s="6">
        <v>29.007633587786259</v>
      </c>
      <c r="T1235" s="6">
        <v>11.281130805474534</v>
      </c>
      <c r="U1235" s="6">
        <v>9.5149565896372863</v>
      </c>
      <c r="V1235" s="6">
        <v>12.92941911305434</v>
      </c>
      <c r="W1235" s="6">
        <v>19.545175169022741</v>
      </c>
      <c r="X1235" s="6">
        <v>21.611253196930946</v>
      </c>
      <c r="Y1235" s="6">
        <v>17.633136094674555</v>
      </c>
      <c r="Z1235" s="6">
        <v>8.9459750385477008</v>
      </c>
      <c r="AA1235" s="6">
        <v>63.1067515736544</v>
      </c>
      <c r="AB1235" s="6">
        <v>66.484160375002403</v>
      </c>
      <c r="AC1235" s="6">
        <v>60.018619684167994</v>
      </c>
      <c r="AD1235" s="6">
        <v>62.806820122778284</v>
      </c>
      <c r="AE1235" s="6">
        <v>66.276143548966942</v>
      </c>
      <c r="AF1235" s="6">
        <v>59.666551816546075</v>
      </c>
      <c r="AG1235" s="6">
        <v>64.44852941176471</v>
      </c>
      <c r="AH1235" s="6">
        <v>66.256830601092901</v>
      </c>
      <c r="AI1235" s="6">
        <v>62.340764331210188</v>
      </c>
      <c r="AJ1235" s="6">
        <v>71.889918562201629</v>
      </c>
      <c r="AK1235" s="6">
        <v>72.292468389224851</v>
      </c>
      <c r="AL1235" s="6">
        <v>71.469575200918484</v>
      </c>
      <c r="AM1235" s="6">
        <v>43.46153846153846</v>
      </c>
      <c r="AN1235" s="6">
        <v>55.629139072847678</v>
      </c>
      <c r="AO1235" s="6">
        <v>26.605504587155966</v>
      </c>
      <c r="AP1235" s="6">
        <v>65.441176470588232</v>
      </c>
      <c r="AQ1235" s="6">
        <v>80.50974512743629</v>
      </c>
      <c r="AR1235" s="6">
        <v>55.025906735751292</v>
      </c>
      <c r="AS1235" s="6">
        <v>37.2899226787654</v>
      </c>
      <c r="AT1235" s="6">
        <v>21.8240782158604</v>
      </c>
      <c r="AU1235" s="6">
        <v>23.316186337785201</v>
      </c>
      <c r="AV1235" s="6">
        <v>9.15074445651479</v>
      </c>
      <c r="AW1235" s="6">
        <v>8.4190683110741897</v>
      </c>
      <c r="AX1235" s="46">
        <v>49956</v>
      </c>
      <c r="AY1235" s="41">
        <v>50694</v>
      </c>
      <c r="AZ1235" s="41">
        <v>29258</v>
      </c>
      <c r="BA1235" s="41">
        <v>21000</v>
      </c>
      <c r="BB1235" s="41">
        <v>65063</v>
      </c>
      <c r="BC1235" s="41">
        <v>45777</v>
      </c>
      <c r="BD1235" s="3">
        <v>4.9133310636642182</v>
      </c>
      <c r="BE1235" s="6">
        <v>5.3183791606367601</v>
      </c>
      <c r="BF1235" s="6">
        <v>77.599999999999994</v>
      </c>
      <c r="BG1235" s="6">
        <v>8.6</v>
      </c>
      <c r="BH1235">
        <v>1.3</v>
      </c>
      <c r="BI1235" s="43">
        <v>5.9691755687841477</v>
      </c>
      <c r="BJ1235">
        <v>5.3</v>
      </c>
      <c r="BK1235" s="31">
        <v>77.062195282645945</v>
      </c>
      <c r="BL1235" s="31">
        <v>8.8680985637106335</v>
      </c>
      <c r="BM1235" s="31">
        <v>1.568059032810647</v>
      </c>
      <c r="BN1235" s="31">
        <v>5.5013835814995389</v>
      </c>
      <c r="BO1235" s="31">
        <v>5.5573856898142049</v>
      </c>
      <c r="BP1235">
        <v>78.12590845957557</v>
      </c>
      <c r="BQ1235">
        <v>8.4272747827772214</v>
      </c>
      <c r="BR1235">
        <v>1.0885364514357698</v>
      </c>
      <c r="BS1235">
        <v>6.4278561969055845</v>
      </c>
      <c r="BT1235">
        <v>5.1164443295972095</v>
      </c>
    </row>
    <row r="1236" spans="1:72" x14ac:dyDescent="0.25">
      <c r="A1236" t="s">
        <v>2334</v>
      </c>
      <c r="B1236" s="42"/>
      <c r="C1236" s="6">
        <v>33825</v>
      </c>
      <c r="D1236" s="6">
        <v>0.4536</v>
      </c>
      <c r="E1236" s="3">
        <v>20.980031157059905</v>
      </c>
      <c r="F1236" s="3">
        <v>17.397213142955444</v>
      </c>
      <c r="G1236" s="6">
        <v>10.598005403588299</v>
      </c>
      <c r="H1236" s="6">
        <v>12.682241021500699</v>
      </c>
      <c r="I1236" s="6">
        <v>11.310536485477401</v>
      </c>
      <c r="J1236" s="6">
        <v>13.971074873330513</v>
      </c>
      <c r="K1236" s="6">
        <v>22.028849169018503</v>
      </c>
      <c r="L1236" s="6">
        <v>19.031702623316114</v>
      </c>
      <c r="M1236" s="6">
        <v>25.224057877119101</v>
      </c>
      <c r="N1236" s="6">
        <v>23.724137931034484</v>
      </c>
      <c r="O1236" s="6">
        <v>17.162471395881006</v>
      </c>
      <c r="P1236" s="6">
        <v>33.680555555555557</v>
      </c>
      <c r="Q1236" s="6">
        <v>39.39964554718653</v>
      </c>
      <c r="R1236" s="6">
        <v>39.259547069271761</v>
      </c>
      <c r="S1236" s="6">
        <v>39.539124668435008</v>
      </c>
      <c r="T1236" s="6">
        <v>9.8119093170501088</v>
      </c>
      <c r="U1236" s="6">
        <v>8.3044066062554815</v>
      </c>
      <c r="V1236" s="6">
        <v>11.224166702323393</v>
      </c>
      <c r="W1236" s="6">
        <v>15.001749475157453</v>
      </c>
      <c r="X1236" s="6">
        <v>15.416420555227406</v>
      </c>
      <c r="Y1236" s="6">
        <v>14.670234534865417</v>
      </c>
      <c r="Z1236" s="6">
        <v>8.9624618129714193</v>
      </c>
      <c r="AA1236" s="6">
        <v>65.884352833328904</v>
      </c>
      <c r="AB1236" s="6">
        <v>69.954698571262625</v>
      </c>
      <c r="AC1236" s="6">
        <v>62.143964203218459</v>
      </c>
      <c r="AD1236" s="6">
        <v>66.039172510302464</v>
      </c>
      <c r="AE1236" s="6">
        <v>70.042412386356901</v>
      </c>
      <c r="AF1236" s="6">
        <v>62.383171820477102</v>
      </c>
      <c r="AG1236" s="6">
        <v>70.349256274162897</v>
      </c>
      <c r="AH1236" s="6">
        <v>73.153768335862409</v>
      </c>
      <c r="AI1236" s="6">
        <v>67.333061335509313</v>
      </c>
      <c r="AJ1236" s="6">
        <v>62.177031542913028</v>
      </c>
      <c r="AK1236" s="6">
        <v>68.431705934742126</v>
      </c>
      <c r="AL1236" s="6">
        <v>55.838188233363418</v>
      </c>
      <c r="AM1236" s="6">
        <v>65.630397236614854</v>
      </c>
      <c r="AN1236" s="6">
        <v>77.118644067796609</v>
      </c>
      <c r="AO1236" s="6">
        <v>47.555555555555557</v>
      </c>
      <c r="AP1236" s="6">
        <v>67.005813953488371</v>
      </c>
      <c r="AQ1236" s="6">
        <v>70.425044540595565</v>
      </c>
      <c r="AR1236" s="6">
        <v>64.327018943170486</v>
      </c>
      <c r="AS1236" s="6">
        <v>34.394244796596801</v>
      </c>
      <c r="AT1236" s="6">
        <v>18.947180863503199</v>
      </c>
      <c r="AU1236" s="6">
        <v>24.818943468787001</v>
      </c>
      <c r="AV1236" s="6">
        <v>9.2827896997301291</v>
      </c>
      <c r="AW1236" s="6">
        <v>12.556841171382899</v>
      </c>
      <c r="AX1236" s="46">
        <v>56842</v>
      </c>
      <c r="AY1236" s="41">
        <v>60715</v>
      </c>
      <c r="AZ1236" s="41">
        <v>42267</v>
      </c>
      <c r="BA1236" s="41">
        <v>28030</v>
      </c>
      <c r="BB1236" s="41">
        <v>77000</v>
      </c>
      <c r="BC1236" s="41">
        <v>28369</v>
      </c>
      <c r="BD1236" s="3">
        <v>5.4194156456173426</v>
      </c>
      <c r="BE1236" s="6">
        <v>11.396527341294799</v>
      </c>
      <c r="BF1236" s="6">
        <v>82.1</v>
      </c>
      <c r="BG1236" s="6">
        <v>9</v>
      </c>
      <c r="BH1236">
        <v>2.5</v>
      </c>
      <c r="BI1236" s="43">
        <v>2.5534620407137663</v>
      </c>
      <c r="BJ1236">
        <v>3.1</v>
      </c>
      <c r="BK1236" s="31">
        <v>81.132774685382387</v>
      </c>
      <c r="BL1236" s="31">
        <v>9.8915476766698927</v>
      </c>
      <c r="BM1236" s="31">
        <v>2.4360176669893514</v>
      </c>
      <c r="BN1236" s="31">
        <v>2.6266033397870281</v>
      </c>
      <c r="BO1236" s="31">
        <v>3.0168501936108423</v>
      </c>
      <c r="BP1236">
        <v>83.084046949148643</v>
      </c>
      <c r="BQ1236">
        <v>8.1379035411188383</v>
      </c>
      <c r="BR1236">
        <v>2.6249817922553835</v>
      </c>
      <c r="BS1236">
        <v>2.4793198353253243</v>
      </c>
      <c r="BT1236">
        <v>3.1539646884750727</v>
      </c>
    </row>
    <row r="1237" spans="1:72" x14ac:dyDescent="0.25">
      <c r="A1237" t="s">
        <v>2335</v>
      </c>
      <c r="B1237" s="42"/>
      <c r="C1237" s="6">
        <v>37782</v>
      </c>
      <c r="D1237" s="6">
        <v>0.52249999999999996</v>
      </c>
      <c r="E1237" s="3">
        <v>22.826086956521738</v>
      </c>
      <c r="F1237" s="3">
        <v>19.854338188727041</v>
      </c>
      <c r="G1237" s="6">
        <v>9.9906044472283106</v>
      </c>
      <c r="H1237" s="6">
        <v>11.660944714099699</v>
      </c>
      <c r="I1237" s="6">
        <v>9.5749761222540588</v>
      </c>
      <c r="J1237" s="6">
        <v>13.712138999765203</v>
      </c>
      <c r="K1237" s="6">
        <v>10.27027027027027</v>
      </c>
      <c r="L1237" s="6">
        <v>18.691588785046729</v>
      </c>
      <c r="M1237" s="6">
        <v>4.9853372434017595</v>
      </c>
      <c r="N1237" s="6">
        <v>20.155038759689923</v>
      </c>
      <c r="O1237" s="6">
        <v>3.8461538461538463</v>
      </c>
      <c r="P1237" s="6">
        <v>45.098039215686278</v>
      </c>
      <c r="Q1237" s="6">
        <v>28.000000000000004</v>
      </c>
      <c r="R1237" s="6">
        <v>36.986301369863014</v>
      </c>
      <c r="S1237" s="6">
        <v>15.384615384615385</v>
      </c>
      <c r="T1237" s="6">
        <v>11.694817288549226</v>
      </c>
      <c r="U1237" s="6">
        <v>9.2451120031076002</v>
      </c>
      <c r="V1237" s="6">
        <v>14.105504587155963</v>
      </c>
      <c r="W1237" s="6">
        <v>0</v>
      </c>
      <c r="X1237" s="6">
        <v>0</v>
      </c>
      <c r="Y1237" s="6">
        <v>0</v>
      </c>
      <c r="Z1237" s="6">
        <v>5.1960574244696804</v>
      </c>
      <c r="AA1237" s="6">
        <v>65.677519161803005</v>
      </c>
      <c r="AB1237" s="6">
        <v>69.291564880011492</v>
      </c>
      <c r="AC1237" s="6">
        <v>62.214266042412561</v>
      </c>
      <c r="AD1237" s="6">
        <v>65.713847804429463</v>
      </c>
      <c r="AE1237" s="6">
        <v>68.983451536643031</v>
      </c>
      <c r="AF1237" s="6">
        <v>62.619331742243432</v>
      </c>
      <c r="AG1237" s="6">
        <v>53.876739562624252</v>
      </c>
      <c r="AH1237" s="6">
        <v>41.517857142857146</v>
      </c>
      <c r="AI1237" s="6">
        <v>63.799283154121866</v>
      </c>
      <c r="AJ1237" s="6">
        <v>40.74074074074074</v>
      </c>
      <c r="AK1237" s="6">
        <v>19.672131147540984</v>
      </c>
      <c r="AL1237" s="6">
        <v>68.085106382978722</v>
      </c>
      <c r="AM1237" s="6">
        <v>85.294117647058826</v>
      </c>
      <c r="AN1237" s="6">
        <v>98.148148148148152</v>
      </c>
      <c r="AO1237" s="6">
        <v>70.833333333333343</v>
      </c>
      <c r="AP1237" s="6">
        <v>75</v>
      </c>
      <c r="AQ1237" s="6">
        <v>100</v>
      </c>
      <c r="AR1237" s="6">
        <v>15.384615384615385</v>
      </c>
      <c r="AS1237" s="6">
        <v>44.208385128263103</v>
      </c>
      <c r="AT1237" s="6">
        <v>17.459599954797199</v>
      </c>
      <c r="AU1237" s="6">
        <v>17.256187139789802</v>
      </c>
      <c r="AV1237" s="6">
        <v>16.781557238106</v>
      </c>
      <c r="AW1237" s="6">
        <v>4.2942705390439597</v>
      </c>
      <c r="AX1237" s="46">
        <v>64222</v>
      </c>
      <c r="AY1237" s="41">
        <v>67664</v>
      </c>
      <c r="AZ1237" s="41">
        <v>40625</v>
      </c>
      <c r="BA1237" s="41" t="s">
        <v>74</v>
      </c>
      <c r="BB1237" s="41">
        <v>65417</v>
      </c>
      <c r="BC1237" s="41" t="s">
        <v>74</v>
      </c>
      <c r="BD1237" s="3">
        <v>4.5304289494279431</v>
      </c>
      <c r="BE1237" s="6">
        <v>1.4814814814814801</v>
      </c>
      <c r="BF1237" s="6">
        <v>74.3</v>
      </c>
      <c r="BG1237" s="6">
        <v>6.3</v>
      </c>
      <c r="BH1237">
        <v>4</v>
      </c>
      <c r="BI1237" s="43">
        <v>6.2454523405287414</v>
      </c>
      <c r="BJ1237">
        <v>8.3000000000000007</v>
      </c>
      <c r="BK1237" s="31">
        <v>78.602099236641223</v>
      </c>
      <c r="BL1237" s="31">
        <v>6.0830152671755728</v>
      </c>
      <c r="BM1237" s="31">
        <v>4.8187022900763354</v>
      </c>
      <c r="BN1237" s="31">
        <v>3.8406488549618318</v>
      </c>
      <c r="BO1237" s="31">
        <v>5.367366412213741</v>
      </c>
      <c r="BP1237">
        <v>69.758263443512575</v>
      </c>
      <c r="BQ1237">
        <v>6.4627528367044897</v>
      </c>
      <c r="BR1237">
        <v>3.0587074494326592</v>
      </c>
      <c r="BS1237">
        <v>8.7321164282190438</v>
      </c>
      <c r="BT1237">
        <v>11.371484953132709</v>
      </c>
    </row>
    <row r="1238" spans="1:72" x14ac:dyDescent="0.25">
      <c r="A1238" t="s">
        <v>2336</v>
      </c>
      <c r="B1238" s="42"/>
      <c r="C1238" s="6">
        <v>37196</v>
      </c>
      <c r="D1238" s="6">
        <v>0.47689999999999999</v>
      </c>
      <c r="E1238" s="3">
        <v>18.195406984644652</v>
      </c>
      <c r="F1238" s="3">
        <v>16.386989972131577</v>
      </c>
      <c r="G1238" s="6">
        <v>9.7293618240762303</v>
      </c>
      <c r="H1238" s="6">
        <v>11.423691819643199</v>
      </c>
      <c r="I1238" s="6">
        <v>9.8341695580905792</v>
      </c>
      <c r="J1238" s="6">
        <v>12.903925675867644</v>
      </c>
      <c r="K1238" s="6">
        <v>20.628704120888642</v>
      </c>
      <c r="L1238" s="6">
        <v>17.188255613126081</v>
      </c>
      <c r="M1238" s="6">
        <v>24.092363332869663</v>
      </c>
      <c r="N1238" s="6">
        <v>14.900449582530506</v>
      </c>
      <c r="O1238" s="6">
        <v>13.200000000000001</v>
      </c>
      <c r="P1238" s="6">
        <v>16.480793060718714</v>
      </c>
      <c r="Q1238" s="6">
        <v>27.501426043205452</v>
      </c>
      <c r="R1238" s="6">
        <v>24.161264727457819</v>
      </c>
      <c r="S1238" s="6">
        <v>30.691257416541568</v>
      </c>
      <c r="T1238" s="6">
        <v>6.9424385843012999</v>
      </c>
      <c r="U1238" s="6">
        <v>5.7558051297617245</v>
      </c>
      <c r="V1238" s="6">
        <v>8.0351340586545916</v>
      </c>
      <c r="W1238" s="6">
        <v>13.562999619337649</v>
      </c>
      <c r="X1238" s="6">
        <v>13.786221760996249</v>
      </c>
      <c r="Y1238" s="6">
        <v>13.359528487229863</v>
      </c>
      <c r="Z1238" s="6">
        <v>7.6825033427282401</v>
      </c>
      <c r="AA1238" s="6">
        <v>67.728191491093</v>
      </c>
      <c r="AB1238" s="6">
        <v>72.807035624720868</v>
      </c>
      <c r="AC1238" s="6">
        <v>63.156364805858267</v>
      </c>
      <c r="AD1238" s="6">
        <v>66.931282086123517</v>
      </c>
      <c r="AE1238" s="6">
        <v>72.163525926326756</v>
      </c>
      <c r="AF1238" s="6">
        <v>62.275763837342268</v>
      </c>
      <c r="AG1238" s="6">
        <v>74.431742360215296</v>
      </c>
      <c r="AH1238" s="6">
        <v>78.864100968802774</v>
      </c>
      <c r="AI1238" s="6">
        <v>69.991095280498655</v>
      </c>
      <c r="AJ1238" s="6">
        <v>69.696441747970823</v>
      </c>
      <c r="AK1238" s="6">
        <v>73.640611724723868</v>
      </c>
      <c r="AL1238" s="6">
        <v>66.019090621039282</v>
      </c>
      <c r="AM1238" s="6">
        <v>78.965819456616998</v>
      </c>
      <c r="AN1238" s="6">
        <v>77.254098360655746</v>
      </c>
      <c r="AO1238" s="6">
        <v>80.24502297090352</v>
      </c>
      <c r="AP1238" s="6">
        <v>68.844836025452764</v>
      </c>
      <c r="AQ1238" s="6">
        <v>75.355106272680146</v>
      </c>
      <c r="AR1238" s="6">
        <v>63.022716736207698</v>
      </c>
      <c r="AS1238" s="6">
        <v>40.7687779057106</v>
      </c>
      <c r="AT1238" s="6">
        <v>18.309272120078599</v>
      </c>
      <c r="AU1238" s="6">
        <v>23.593708483335998</v>
      </c>
      <c r="AV1238" s="6">
        <v>7.0685783652268102</v>
      </c>
      <c r="AW1238" s="6">
        <v>10.259663125648</v>
      </c>
      <c r="AX1238" s="46">
        <v>69068</v>
      </c>
      <c r="AY1238" s="41">
        <v>76602</v>
      </c>
      <c r="AZ1238" s="41">
        <v>46226</v>
      </c>
      <c r="BA1238" s="41">
        <v>40160</v>
      </c>
      <c r="BB1238" s="41">
        <v>85049</v>
      </c>
      <c r="BC1238" s="41">
        <v>37182</v>
      </c>
      <c r="BD1238" s="3">
        <v>5.4236499432995737</v>
      </c>
      <c r="BE1238" s="6">
        <v>13.676134976041499</v>
      </c>
      <c r="BF1238" s="6">
        <v>75</v>
      </c>
      <c r="BG1238" s="6">
        <v>8</v>
      </c>
      <c r="BH1238">
        <v>5.8</v>
      </c>
      <c r="BI1238" s="43">
        <v>3.6039501011928285</v>
      </c>
      <c r="BJ1238">
        <v>5.5</v>
      </c>
      <c r="BK1238" s="31">
        <v>75.249959536576327</v>
      </c>
      <c r="BL1238" s="31">
        <v>7.5298515644986974</v>
      </c>
      <c r="BM1238" s="31">
        <v>5.8011496833410785</v>
      </c>
      <c r="BN1238" s="31">
        <v>3.6203016744025769</v>
      </c>
      <c r="BO1238" s="31">
        <v>5.6711446188867605</v>
      </c>
      <c r="BP1238">
        <v>74.81614475500345</v>
      </c>
      <c r="BQ1238">
        <v>8.5085619392684606</v>
      </c>
      <c r="BR1238">
        <v>5.8423913043478262</v>
      </c>
      <c r="BS1238">
        <v>3.5870643547273984</v>
      </c>
      <c r="BT1238">
        <v>5.3377329192546581</v>
      </c>
    </row>
    <row r="1239" spans="1:72" x14ac:dyDescent="0.25">
      <c r="A1239" t="s">
        <v>2337</v>
      </c>
      <c r="B1239" s="42"/>
      <c r="C1239" s="6">
        <v>31393</v>
      </c>
      <c r="D1239" s="6">
        <v>0.43490000000000001</v>
      </c>
      <c r="E1239" s="3">
        <v>16.119562316519882</v>
      </c>
      <c r="F1239" s="3">
        <v>15.336706889840404</v>
      </c>
      <c r="G1239" s="6">
        <v>7.3170731707317103</v>
      </c>
      <c r="H1239" s="6">
        <v>11.7337678114594</v>
      </c>
      <c r="I1239" s="6">
        <v>10.294031339867363</v>
      </c>
      <c r="J1239" s="6">
        <v>13.10077735365412</v>
      </c>
      <c r="K1239" s="6">
        <v>53.928571428571423</v>
      </c>
      <c r="L1239" s="6">
        <v>47.956989247311824</v>
      </c>
      <c r="M1239" s="6">
        <v>61.333333333333329</v>
      </c>
      <c r="N1239" s="6">
        <v>34.054054054054056</v>
      </c>
      <c r="O1239" s="6">
        <v>28.169014084507044</v>
      </c>
      <c r="P1239" s="6">
        <v>37.719298245614034</v>
      </c>
      <c r="Q1239" s="6">
        <v>28.420625253755581</v>
      </c>
      <c r="R1239" s="6">
        <v>24.632068164213788</v>
      </c>
      <c r="S1239" s="6">
        <v>32.593856655290104</v>
      </c>
      <c r="T1239" s="6">
        <v>10.433631763332036</v>
      </c>
      <c r="U1239" s="6">
        <v>9.1354937974805281</v>
      </c>
      <c r="V1239" s="6">
        <v>11.659803802833959</v>
      </c>
      <c r="W1239" s="6">
        <v>9.5481670929241265</v>
      </c>
      <c r="X1239" s="6">
        <v>6.5656565656565666</v>
      </c>
      <c r="Y1239" s="6">
        <v>12.607944732297064</v>
      </c>
      <c r="Z1239" s="6">
        <v>6.7171286781292299</v>
      </c>
      <c r="AA1239" s="6">
        <v>67.121905274488697</v>
      </c>
      <c r="AB1239" s="6">
        <v>70.647321428571431</v>
      </c>
      <c r="AC1239" s="6">
        <v>63.838357588357589</v>
      </c>
      <c r="AD1239" s="6">
        <v>67.349561125689988</v>
      </c>
      <c r="AE1239" s="6">
        <v>71.065302437556426</v>
      </c>
      <c r="AF1239" s="6">
        <v>63.90429353702347</v>
      </c>
      <c r="AG1239" s="6">
        <v>46.801872074882994</v>
      </c>
      <c r="AH1239" s="6">
        <v>48.689956331877731</v>
      </c>
      <c r="AI1239" s="6">
        <v>42.076502732240442</v>
      </c>
      <c r="AJ1239" s="6">
        <v>58.806488991888763</v>
      </c>
      <c r="AK1239" s="6">
        <v>62.795941375422771</v>
      </c>
      <c r="AL1239" s="6">
        <v>54.588796185935642</v>
      </c>
      <c r="AM1239" s="6">
        <v>59.638554216867469</v>
      </c>
      <c r="AN1239" s="6">
        <v>68.181818181818173</v>
      </c>
      <c r="AO1239" s="6">
        <v>54</v>
      </c>
      <c r="AP1239" s="6">
        <v>75.427350427350433</v>
      </c>
      <c r="AQ1239" s="6">
        <v>76.851851851851848</v>
      </c>
      <c r="AR1239" s="6">
        <v>74.206349206349216</v>
      </c>
      <c r="AS1239" s="6">
        <v>41.095706378633999</v>
      </c>
      <c r="AT1239" s="6">
        <v>18.458810253103302</v>
      </c>
      <c r="AU1239" s="6">
        <v>19.7323875544092</v>
      </c>
      <c r="AV1239" s="6">
        <v>8.3346767693051707</v>
      </c>
      <c r="AW1239" s="6">
        <v>12.3784190445483</v>
      </c>
      <c r="AX1239" s="46">
        <v>55221</v>
      </c>
      <c r="AY1239" s="41">
        <v>55988</v>
      </c>
      <c r="AZ1239" s="41">
        <v>36250</v>
      </c>
      <c r="BA1239" s="41" t="s">
        <v>74</v>
      </c>
      <c r="BB1239" s="41">
        <v>44219</v>
      </c>
      <c r="BC1239" s="41">
        <v>32333</v>
      </c>
      <c r="BD1239" s="3">
        <v>4.4308692977058977</v>
      </c>
      <c r="BE1239" s="6">
        <v>6.1056682995101497</v>
      </c>
      <c r="BF1239" s="6">
        <v>77.7</v>
      </c>
      <c r="BG1239" s="6">
        <v>8.5</v>
      </c>
      <c r="BH1239">
        <v>1.6</v>
      </c>
      <c r="BI1239" s="43">
        <v>5.385627363920408</v>
      </c>
      <c r="BJ1239">
        <v>6</v>
      </c>
      <c r="BK1239" s="31">
        <v>77.271240047987789</v>
      </c>
      <c r="BL1239" s="31">
        <v>7.7652961064456321</v>
      </c>
      <c r="BM1239" s="31">
        <v>1.7341040462427744</v>
      </c>
      <c r="BN1239" s="31">
        <v>6.1838804667902716</v>
      </c>
      <c r="BO1239" s="31">
        <v>6.2493183553277349</v>
      </c>
      <c r="BP1239">
        <v>78.036147233854962</v>
      </c>
      <c r="BQ1239">
        <v>9.2847696715891566</v>
      </c>
      <c r="BR1239">
        <v>1.5483799867754022</v>
      </c>
      <c r="BS1239">
        <v>4.579016971567115</v>
      </c>
      <c r="BT1239">
        <v>5.7527000220409965</v>
      </c>
    </row>
    <row r="1240" spans="1:72" x14ac:dyDescent="0.25">
      <c r="A1240" t="s">
        <v>2338</v>
      </c>
      <c r="B1240" s="42"/>
      <c r="C1240" s="6">
        <v>31458</v>
      </c>
      <c r="D1240" s="6">
        <v>0.4677</v>
      </c>
      <c r="E1240" s="3">
        <v>31.757365038959428</v>
      </c>
      <c r="F1240" s="3">
        <v>27.196492870173159</v>
      </c>
      <c r="G1240" s="6">
        <v>9.6048166721720101</v>
      </c>
      <c r="H1240" s="6">
        <v>17.4678375324598</v>
      </c>
      <c r="I1240" s="6">
        <v>15.779704950558418</v>
      </c>
      <c r="J1240" s="6">
        <v>19.037317239034344</v>
      </c>
      <c r="K1240" s="6">
        <v>24.27800132430092</v>
      </c>
      <c r="L1240" s="6">
        <v>21.776427962489343</v>
      </c>
      <c r="M1240" s="6">
        <v>26.568445702019712</v>
      </c>
      <c r="N1240" s="6">
        <v>42.657342657342653</v>
      </c>
      <c r="O1240" s="6">
        <v>34.341906202723152</v>
      </c>
      <c r="P1240" s="6">
        <v>51.437699680511187</v>
      </c>
      <c r="Q1240" s="6">
        <v>41.035227968176251</v>
      </c>
      <c r="R1240" s="6">
        <v>38.688233990693554</v>
      </c>
      <c r="S1240" s="6">
        <v>43.156208472138786</v>
      </c>
      <c r="T1240" s="6">
        <v>8.1999966136706117</v>
      </c>
      <c r="U1240" s="6">
        <v>6.9749752264511713</v>
      </c>
      <c r="V1240" s="6">
        <v>9.3548323432473506</v>
      </c>
      <c r="W1240" s="6">
        <v>18.694813762305898</v>
      </c>
      <c r="X1240" s="6">
        <v>18.498248686514888</v>
      </c>
      <c r="Y1240" s="6">
        <v>18.864711447492905</v>
      </c>
      <c r="Z1240" s="6">
        <v>9.9790542684861894</v>
      </c>
      <c r="AA1240" s="6">
        <v>63.193297049708903</v>
      </c>
      <c r="AB1240" s="6">
        <v>67.261590630930058</v>
      </c>
      <c r="AC1240" s="6">
        <v>59.506012018949441</v>
      </c>
      <c r="AD1240" s="6">
        <v>64.785707986149717</v>
      </c>
      <c r="AE1240" s="6">
        <v>69.407802638210043</v>
      </c>
      <c r="AF1240" s="6">
        <v>60.530269553689799</v>
      </c>
      <c r="AG1240" s="6">
        <v>63.70678992253108</v>
      </c>
      <c r="AH1240" s="6">
        <v>63.973546055771457</v>
      </c>
      <c r="AI1240" s="6">
        <v>63.463095608844597</v>
      </c>
      <c r="AJ1240" s="6">
        <v>56.878446150009701</v>
      </c>
      <c r="AK1240" s="6">
        <v>60.200137819456515</v>
      </c>
      <c r="AL1240" s="6">
        <v>54.021388996263362</v>
      </c>
      <c r="AM1240" s="6">
        <v>59.719438877755515</v>
      </c>
      <c r="AN1240" s="6">
        <v>60.039370078740163</v>
      </c>
      <c r="AO1240" s="6">
        <v>59.387755102040821</v>
      </c>
      <c r="AP1240" s="6">
        <v>62.966804979253112</v>
      </c>
      <c r="AQ1240" s="6">
        <v>69.015659955257263</v>
      </c>
      <c r="AR1240" s="6">
        <v>57.736943907156672</v>
      </c>
      <c r="AS1240" s="6">
        <v>33.4870406407762</v>
      </c>
      <c r="AT1240" s="6">
        <v>21.079993607280201</v>
      </c>
      <c r="AU1240" s="6">
        <v>25.084844553496701</v>
      </c>
      <c r="AV1240" s="6">
        <v>7.6280189149298199</v>
      </c>
      <c r="AW1240" s="6">
        <v>12.7201022835171</v>
      </c>
      <c r="AX1240" s="46">
        <v>50461</v>
      </c>
      <c r="AY1240" s="41">
        <v>61253</v>
      </c>
      <c r="AZ1240" s="41">
        <v>37149</v>
      </c>
      <c r="BA1240" s="41">
        <v>17045</v>
      </c>
      <c r="BB1240" s="41">
        <v>50595</v>
      </c>
      <c r="BC1240" s="41">
        <v>22847</v>
      </c>
      <c r="BD1240" s="3">
        <v>5.6572344123397782</v>
      </c>
      <c r="BE1240" s="6">
        <v>4.9600222208995497</v>
      </c>
      <c r="BF1240" s="6">
        <v>82.5</v>
      </c>
      <c r="BG1240" s="6">
        <v>8.1999999999999993</v>
      </c>
      <c r="BH1240">
        <v>2.2000000000000002</v>
      </c>
      <c r="BI1240" s="43">
        <v>2.7944609278760657</v>
      </c>
      <c r="BJ1240">
        <v>3.4</v>
      </c>
      <c r="BK1240" s="31">
        <v>82.575699794066054</v>
      </c>
      <c r="BL1240" s="31">
        <v>8.1582259171687888</v>
      </c>
      <c r="BM1240" s="31">
        <v>2.0602928838379988</v>
      </c>
      <c r="BN1240" s="31">
        <v>2.9145374113339941</v>
      </c>
      <c r="BO1240" s="31">
        <v>3.2291587216840818</v>
      </c>
      <c r="BP1240">
        <v>82.460791023626598</v>
      </c>
      <c r="BQ1240">
        <v>8.3363055360086378</v>
      </c>
      <c r="BR1240">
        <v>2.3144622562392159</v>
      </c>
      <c r="BS1240">
        <v>2.6730544925245088</v>
      </c>
      <c r="BT1240">
        <v>3.4972382614060287</v>
      </c>
    </row>
    <row r="1241" spans="1:72" x14ac:dyDescent="0.25">
      <c r="A1241" t="s">
        <v>2339</v>
      </c>
      <c r="B1241" s="42"/>
      <c r="C1241" s="6">
        <v>25118</v>
      </c>
      <c r="D1241" s="6">
        <v>0.46060000000000001</v>
      </c>
      <c r="E1241" s="3">
        <v>14.024643499930779</v>
      </c>
      <c r="F1241" s="3">
        <v>12.945956928078017</v>
      </c>
      <c r="G1241" s="6">
        <v>7.9193829767698096</v>
      </c>
      <c r="H1241" s="6">
        <v>14.6933963969828</v>
      </c>
      <c r="I1241" s="6">
        <v>14.311580648540263</v>
      </c>
      <c r="J1241" s="6">
        <v>15.050527671248215</v>
      </c>
      <c r="K1241" s="6">
        <v>43.525058863101243</v>
      </c>
      <c r="L1241" s="6">
        <v>43.72346876895088</v>
      </c>
      <c r="M1241" s="6">
        <v>43.277945619335348</v>
      </c>
      <c r="N1241" s="6">
        <v>37.5</v>
      </c>
      <c r="O1241" s="6">
        <v>54.761904761904766</v>
      </c>
      <c r="P1241" s="6">
        <v>21.739130434782609</v>
      </c>
      <c r="Q1241" s="6">
        <v>29.246260921072114</v>
      </c>
      <c r="R1241" s="6">
        <v>31.199752628324056</v>
      </c>
      <c r="S1241" s="6">
        <v>27.450980392156865</v>
      </c>
      <c r="T1241" s="6">
        <v>12.409896584195131</v>
      </c>
      <c r="U1241" s="6">
        <v>11.730795943881095</v>
      </c>
      <c r="V1241" s="6">
        <v>13.036581262317934</v>
      </c>
      <c r="W1241" s="6">
        <v>26.436394271272114</v>
      </c>
      <c r="X1241" s="6">
        <v>25.567423230974633</v>
      </c>
      <c r="Y1241" s="6">
        <v>27.322218441646818</v>
      </c>
      <c r="Z1241" s="6">
        <v>7.2308911239738496</v>
      </c>
      <c r="AA1241" s="6">
        <v>65.413555469233302</v>
      </c>
      <c r="AB1241" s="6">
        <v>67.155265168644448</v>
      </c>
      <c r="AC1241" s="6">
        <v>63.922013754423446</v>
      </c>
      <c r="AD1241" s="6">
        <v>65.967606579389056</v>
      </c>
      <c r="AE1241" s="6">
        <v>68.07770998171317</v>
      </c>
      <c r="AF1241" s="6">
        <v>64.144597913310079</v>
      </c>
      <c r="AG1241" s="6">
        <v>64.766702014846231</v>
      </c>
      <c r="AH1241" s="6">
        <v>63.067846607669622</v>
      </c>
      <c r="AI1241" s="6">
        <v>66.153105440539235</v>
      </c>
      <c r="AJ1241" s="6">
        <v>63.985032740879319</v>
      </c>
      <c r="AK1241" s="6">
        <v>62.984364377974167</v>
      </c>
      <c r="AL1241" s="6">
        <v>64.832949308755758</v>
      </c>
      <c r="AM1241" s="6">
        <v>51.101321585903079</v>
      </c>
      <c r="AN1241" s="6">
        <v>44.247787610619469</v>
      </c>
      <c r="AO1241" s="6">
        <v>57.894736842105267</v>
      </c>
      <c r="AP1241" s="6">
        <v>59.823428646725517</v>
      </c>
      <c r="AQ1241" s="6">
        <v>61.29032258064516</v>
      </c>
      <c r="AR1241" s="6">
        <v>58.684456928838948</v>
      </c>
      <c r="AS1241" s="6">
        <v>45.7279100387887</v>
      </c>
      <c r="AT1241" s="6">
        <v>17.843967593086798</v>
      </c>
      <c r="AU1241" s="6">
        <v>21.713343534631001</v>
      </c>
      <c r="AV1241" s="6">
        <v>7.1124396522069198</v>
      </c>
      <c r="AW1241" s="6">
        <v>7.60233918128655</v>
      </c>
      <c r="AX1241" s="46">
        <v>61368</v>
      </c>
      <c r="AY1241" s="41">
        <v>62742</v>
      </c>
      <c r="AZ1241" s="41">
        <v>29178</v>
      </c>
      <c r="BA1241" s="41" t="s">
        <v>74</v>
      </c>
      <c r="BB1241" s="41">
        <v>54318</v>
      </c>
      <c r="BC1241" s="41">
        <v>47026</v>
      </c>
      <c r="BD1241" s="3">
        <v>5.0322008113590266</v>
      </c>
      <c r="BE1241" s="6">
        <v>5.2244541021835902</v>
      </c>
      <c r="BF1241" s="6">
        <v>70.900000000000006</v>
      </c>
      <c r="BG1241" s="6">
        <v>6.5</v>
      </c>
      <c r="BH1241">
        <v>3.4</v>
      </c>
      <c r="BI1241" s="43">
        <v>10.737353634265761</v>
      </c>
      <c r="BJ1241">
        <v>7.8</v>
      </c>
      <c r="BK1241" s="31">
        <v>72.380754009581338</v>
      </c>
      <c r="BL1241" s="31">
        <v>6.7642157883774212</v>
      </c>
      <c r="BM1241" s="31">
        <v>3.8064986461153931</v>
      </c>
      <c r="BN1241" s="31">
        <v>9.1387210997708817</v>
      </c>
      <c r="BO1241" s="31">
        <v>7.0896688189960422</v>
      </c>
      <c r="BP1241">
        <v>69.661784655001952</v>
      </c>
      <c r="BQ1241">
        <v>6.3527464189639709</v>
      </c>
      <c r="BR1241">
        <v>2.9797898512404295</v>
      </c>
      <c r="BS1241">
        <v>12.14908146138459</v>
      </c>
      <c r="BT1241">
        <v>8.5209114110316602</v>
      </c>
    </row>
    <row r="1242" spans="1:72" x14ac:dyDescent="0.25">
      <c r="A1242" t="s">
        <v>2340</v>
      </c>
      <c r="B1242" s="42"/>
      <c r="C1242" s="6">
        <v>43121</v>
      </c>
      <c r="D1242" s="6">
        <v>0.47339999999999999</v>
      </c>
      <c r="E1242" s="3">
        <v>10.789800695494698</v>
      </c>
      <c r="F1242" s="3">
        <v>9.1850024419871517</v>
      </c>
      <c r="G1242" s="6">
        <v>7.5960510595485102</v>
      </c>
      <c r="H1242" s="6">
        <v>8.3271913538699796</v>
      </c>
      <c r="I1242" s="6">
        <v>7.3364521798163729</v>
      </c>
      <c r="J1242" s="6">
        <v>9.2672632112105351</v>
      </c>
      <c r="K1242" s="6">
        <v>21.454295763792548</v>
      </c>
      <c r="L1242" s="6">
        <v>18.525739894654134</v>
      </c>
      <c r="M1242" s="6">
        <v>24.174279690794098</v>
      </c>
      <c r="N1242" s="6">
        <v>9.959555106167846</v>
      </c>
      <c r="O1242" s="6">
        <v>7.9918032786885256</v>
      </c>
      <c r="P1242" s="6">
        <v>11.876247504990021</v>
      </c>
      <c r="Q1242" s="6">
        <v>19.789739823946608</v>
      </c>
      <c r="R1242" s="6">
        <v>17.811138738806108</v>
      </c>
      <c r="S1242" s="6">
        <v>21.746284108555795</v>
      </c>
      <c r="T1242" s="6">
        <v>5.9947548555722783</v>
      </c>
      <c r="U1242" s="6">
        <v>5.232122971320079</v>
      </c>
      <c r="V1242" s="6">
        <v>6.7153199056833213</v>
      </c>
      <c r="W1242" s="6">
        <v>11.263423312726388</v>
      </c>
      <c r="X1242" s="6">
        <v>10.1996063356187</v>
      </c>
      <c r="Y1242" s="6">
        <v>12.263061855286187</v>
      </c>
      <c r="Z1242" s="6">
        <v>6.0718374436743199</v>
      </c>
      <c r="AA1242" s="6">
        <v>69.802741310981105</v>
      </c>
      <c r="AB1242" s="6">
        <v>75.146126923997713</v>
      </c>
      <c r="AC1242" s="6">
        <v>64.818137483535068</v>
      </c>
      <c r="AD1242" s="6">
        <v>69.505182618264087</v>
      </c>
      <c r="AE1242" s="6">
        <v>74.874910803177329</v>
      </c>
      <c r="AF1242" s="6">
        <v>64.539505919170523</v>
      </c>
      <c r="AG1242" s="6">
        <v>71.331836066127437</v>
      </c>
      <c r="AH1242" s="6">
        <v>75.497993946646019</v>
      </c>
      <c r="AI1242" s="6">
        <v>67.489043986365843</v>
      </c>
      <c r="AJ1242" s="6">
        <v>71.450548119435524</v>
      </c>
      <c r="AK1242" s="6">
        <v>75.089782834004197</v>
      </c>
      <c r="AL1242" s="6">
        <v>67.773827497199633</v>
      </c>
      <c r="AM1242" s="6">
        <v>70.688640376692163</v>
      </c>
      <c r="AN1242" s="6">
        <v>70.357941834451893</v>
      </c>
      <c r="AO1242" s="6">
        <v>71.055900621118013</v>
      </c>
      <c r="AP1242" s="6">
        <v>69.824662346314582</v>
      </c>
      <c r="AQ1242" s="6">
        <v>77.120649397458195</v>
      </c>
      <c r="AR1242" s="6">
        <v>63.005492493592087</v>
      </c>
      <c r="AS1242" s="6">
        <v>53.434091501321497</v>
      </c>
      <c r="AT1242" s="6">
        <v>14.5466903151355</v>
      </c>
      <c r="AU1242" s="6">
        <v>19.792303360059901</v>
      </c>
      <c r="AV1242" s="6">
        <v>5.6859597023367101</v>
      </c>
      <c r="AW1242" s="6">
        <v>6.5409551211463697</v>
      </c>
      <c r="AX1242" s="46">
        <v>85118</v>
      </c>
      <c r="AY1242" s="41">
        <v>89757</v>
      </c>
      <c r="AZ1242" s="41">
        <v>47720</v>
      </c>
      <c r="BA1242" s="41">
        <v>59211</v>
      </c>
      <c r="BB1242" s="41">
        <v>97198</v>
      </c>
      <c r="BC1242" s="41">
        <v>49832</v>
      </c>
      <c r="BD1242" s="3">
        <v>5.0948984003458708</v>
      </c>
      <c r="BE1242" s="6">
        <v>10.764428563314199</v>
      </c>
      <c r="BF1242" s="6">
        <v>68.900000000000006</v>
      </c>
      <c r="BG1242" s="6">
        <v>7.5</v>
      </c>
      <c r="BH1242">
        <v>11.4</v>
      </c>
      <c r="BI1242" s="43">
        <v>6.2768063648395991</v>
      </c>
      <c r="BJ1242">
        <v>5.2</v>
      </c>
      <c r="BK1242" s="31">
        <v>69.958553632258116</v>
      </c>
      <c r="BL1242" s="31">
        <v>6.8343015123339974</v>
      </c>
      <c r="BM1242" s="31">
        <v>10.946730955946483</v>
      </c>
      <c r="BN1242" s="31">
        <v>6.3370861534338419</v>
      </c>
      <c r="BO1242" s="31">
        <v>5.0257541099609986</v>
      </c>
      <c r="BP1242">
        <v>67.653206189570938</v>
      </c>
      <c r="BQ1242">
        <v>8.1851352180045378</v>
      </c>
      <c r="BR1242">
        <v>11.905418940741196</v>
      </c>
      <c r="BS1242">
        <v>6.2112896302201506</v>
      </c>
      <c r="BT1242">
        <v>5.2929723431655118</v>
      </c>
    </row>
    <row r="1243" spans="1:72" x14ac:dyDescent="0.25">
      <c r="A1243" t="s">
        <v>2341</v>
      </c>
      <c r="B1243" s="42"/>
      <c r="C1243" s="6">
        <v>39099</v>
      </c>
      <c r="D1243" s="6">
        <v>0.46820000000000001</v>
      </c>
      <c r="E1243" s="3">
        <v>10.061919504643962</v>
      </c>
      <c r="F1243" s="3">
        <v>18.049225159525982</v>
      </c>
      <c r="G1243" s="6">
        <v>11.086956521739101</v>
      </c>
      <c r="H1243" s="6">
        <v>11.576520318954801</v>
      </c>
      <c r="I1243" s="6">
        <v>11.906487857919537</v>
      </c>
      <c r="J1243" s="6">
        <v>11.204252709057453</v>
      </c>
      <c r="K1243" s="6">
        <v>38.326446280991732</v>
      </c>
      <c r="L1243" s="6">
        <v>33.895705521472394</v>
      </c>
      <c r="M1243" s="6">
        <v>47.468354430379748</v>
      </c>
      <c r="N1243" s="6">
        <v>0</v>
      </c>
      <c r="O1243" s="6">
        <v>0</v>
      </c>
      <c r="P1243" s="6" t="s">
        <v>74</v>
      </c>
      <c r="Q1243" s="6">
        <v>21.890067502410801</v>
      </c>
      <c r="R1243" s="6">
        <v>16.512345679012348</v>
      </c>
      <c r="S1243" s="6">
        <v>30.848329048843187</v>
      </c>
      <c r="T1243" s="6">
        <v>7.2472822691490695</v>
      </c>
      <c r="U1243" s="6">
        <v>7.9207920792079207</v>
      </c>
      <c r="V1243" s="6">
        <v>6.5606863487257128</v>
      </c>
      <c r="W1243" s="6">
        <v>3.5398230088495577</v>
      </c>
      <c r="X1243" s="6">
        <v>3.1746031746031744</v>
      </c>
      <c r="Y1243" s="6">
        <v>4</v>
      </c>
      <c r="Z1243" s="6">
        <v>3.0240982831942</v>
      </c>
      <c r="AA1243" s="6">
        <v>74.806019280507897</v>
      </c>
      <c r="AB1243" s="6">
        <v>80.350022153300841</v>
      </c>
      <c r="AC1243" s="6">
        <v>68.537074148296597</v>
      </c>
      <c r="AD1243" s="6">
        <v>75.673249551166961</v>
      </c>
      <c r="AE1243" s="6">
        <v>79.774279774279776</v>
      </c>
      <c r="AF1243" s="6">
        <v>71.510400964727154</v>
      </c>
      <c r="AG1243" s="6">
        <v>64.437194127243075</v>
      </c>
      <c r="AH1243" s="6">
        <v>72.303921568627445</v>
      </c>
      <c r="AI1243" s="6">
        <v>48.780487804878049</v>
      </c>
      <c r="AJ1243" s="6">
        <v>75.088547815820533</v>
      </c>
      <c r="AK1243" s="6">
        <v>88.775510204081627</v>
      </c>
      <c r="AL1243" s="6">
        <v>44.015444015444018</v>
      </c>
      <c r="AM1243" s="6">
        <v>100</v>
      </c>
      <c r="AN1243" s="6">
        <v>100</v>
      </c>
      <c r="AO1243" s="6">
        <v>0</v>
      </c>
      <c r="AP1243" s="6">
        <v>62.10526315789474</v>
      </c>
      <c r="AQ1243" s="6">
        <v>50</v>
      </c>
      <c r="AR1243" s="6">
        <v>72.549019607843135</v>
      </c>
      <c r="AS1243" s="6">
        <v>26.311515348383999</v>
      </c>
      <c r="AT1243" s="6">
        <v>18.4018190677278</v>
      </c>
      <c r="AU1243" s="6">
        <v>26.0029235017054</v>
      </c>
      <c r="AV1243" s="6">
        <v>20.756862108169599</v>
      </c>
      <c r="AW1243" s="6">
        <v>8.5268799740133208</v>
      </c>
      <c r="AX1243" s="46">
        <v>84057</v>
      </c>
      <c r="AY1243" s="41">
        <v>88565</v>
      </c>
      <c r="AZ1243" s="41">
        <v>54745</v>
      </c>
      <c r="BA1243" s="41" t="s">
        <v>74</v>
      </c>
      <c r="BB1243" s="41" t="s">
        <v>74</v>
      </c>
      <c r="BC1243" s="41">
        <v>88480</v>
      </c>
      <c r="BD1243" s="3">
        <v>3.535778641881639</v>
      </c>
      <c r="BE1243" s="6">
        <v>1.5098923984727499</v>
      </c>
      <c r="BF1243" s="6">
        <v>68.2</v>
      </c>
      <c r="BG1243" s="6">
        <v>9.3000000000000007</v>
      </c>
      <c r="BH1243">
        <v>1.3</v>
      </c>
      <c r="BI1243" s="43">
        <v>14.543946932006632</v>
      </c>
      <c r="BJ1243">
        <v>4.4000000000000004</v>
      </c>
      <c r="BK1243" s="31">
        <v>67.763737878342639</v>
      </c>
      <c r="BL1243" s="31">
        <v>9.7854833970026451</v>
      </c>
      <c r="BM1243" s="31">
        <v>0.96973258889215397</v>
      </c>
      <c r="BN1243" s="31">
        <v>15.25124889803115</v>
      </c>
      <c r="BO1243" s="31">
        <v>4.1140170437848953</v>
      </c>
      <c r="BP1243">
        <v>68.823753330795583</v>
      </c>
      <c r="BQ1243">
        <v>8.5649029311001144</v>
      </c>
      <c r="BR1243">
        <v>1.674914350970689</v>
      </c>
      <c r="BS1243">
        <v>13.627712219261515</v>
      </c>
      <c r="BT1243">
        <v>4.8724781119147318</v>
      </c>
    </row>
    <row r="1244" spans="1:72" x14ac:dyDescent="0.25">
      <c r="A1244" t="s">
        <v>2342</v>
      </c>
      <c r="B1244" s="42"/>
      <c r="C1244" s="6">
        <v>46897</v>
      </c>
      <c r="D1244" s="6">
        <v>0.47510000000000002</v>
      </c>
      <c r="E1244" s="3">
        <v>6.2083766621678427</v>
      </c>
      <c r="F1244" s="3">
        <v>6.712688888442937</v>
      </c>
      <c r="G1244" s="6">
        <v>7.3785662249699699</v>
      </c>
      <c r="H1244" s="6">
        <v>6.5975254241842096</v>
      </c>
      <c r="I1244" s="6">
        <v>5.5331810344290977</v>
      </c>
      <c r="J1244" s="6">
        <v>7.578412953375306</v>
      </c>
      <c r="K1244" s="6">
        <v>11.429342095583728</v>
      </c>
      <c r="L1244" s="6">
        <v>9.5071868583162225</v>
      </c>
      <c r="M1244" s="6">
        <v>13.187174311065208</v>
      </c>
      <c r="N1244" s="6">
        <v>23.333333333333332</v>
      </c>
      <c r="O1244" s="6">
        <v>17.733990147783253</v>
      </c>
      <c r="P1244" s="6">
        <v>27.035830618892508</v>
      </c>
      <c r="Q1244" s="6">
        <v>13.129968123310334</v>
      </c>
      <c r="R1244" s="6">
        <v>11.270922701656993</v>
      </c>
      <c r="S1244" s="6">
        <v>14.844113541181944</v>
      </c>
      <c r="T1244" s="6">
        <v>5.4277060526846492</v>
      </c>
      <c r="U1244" s="6">
        <v>4.4663077044896662</v>
      </c>
      <c r="V1244" s="6">
        <v>6.3170694189087229</v>
      </c>
      <c r="W1244" s="6">
        <v>9.7128081154275758</v>
      </c>
      <c r="X1244" s="6">
        <v>8.3744802494802499</v>
      </c>
      <c r="Y1244" s="6">
        <v>10.904463020275939</v>
      </c>
      <c r="Z1244" s="6">
        <v>6.9109493299244997</v>
      </c>
      <c r="AA1244" s="6">
        <v>69.281349114256997</v>
      </c>
      <c r="AB1244" s="6">
        <v>74.095825716026809</v>
      </c>
      <c r="AC1244" s="6">
        <v>64.971479810842794</v>
      </c>
      <c r="AD1244" s="6">
        <v>68.655898889120266</v>
      </c>
      <c r="AE1244" s="6">
        <v>73.727849130222737</v>
      </c>
      <c r="AF1244" s="6">
        <v>64.0971643215087</v>
      </c>
      <c r="AG1244" s="6">
        <v>74.914930451913321</v>
      </c>
      <c r="AH1244" s="6">
        <v>74.213166144200628</v>
      </c>
      <c r="AI1244" s="6">
        <v>75.552643573381957</v>
      </c>
      <c r="AJ1244" s="6">
        <v>71.547944498891013</v>
      </c>
      <c r="AK1244" s="6">
        <v>75.124378109452735</v>
      </c>
      <c r="AL1244" s="6">
        <v>68.148893360160969</v>
      </c>
      <c r="AM1244" s="6">
        <v>60.465116279069761</v>
      </c>
      <c r="AN1244" s="6">
        <v>66.666666666666657</v>
      </c>
      <c r="AO1244" s="6">
        <v>54.205607476635507</v>
      </c>
      <c r="AP1244" s="6">
        <v>70.12441912756708</v>
      </c>
      <c r="AQ1244" s="6">
        <v>77.554261514028582</v>
      </c>
      <c r="AR1244" s="6">
        <v>63.791607372184231</v>
      </c>
      <c r="AS1244" s="6">
        <v>51.588827826048103</v>
      </c>
      <c r="AT1244" s="6">
        <v>13.8248256266694</v>
      </c>
      <c r="AU1244" s="6">
        <v>22.578799440665598</v>
      </c>
      <c r="AV1244" s="6">
        <v>5.9028756597438301</v>
      </c>
      <c r="AW1244" s="6">
        <v>6.1046714468729997</v>
      </c>
      <c r="AX1244" s="46">
        <v>88262</v>
      </c>
      <c r="AY1244" s="41">
        <v>90853</v>
      </c>
      <c r="AZ1244" s="41">
        <v>63775</v>
      </c>
      <c r="BA1244" s="41">
        <v>57500</v>
      </c>
      <c r="BB1244" s="41">
        <v>89513</v>
      </c>
      <c r="BC1244" s="41">
        <v>74641</v>
      </c>
      <c r="BD1244" s="3">
        <v>4.9459459459459456</v>
      </c>
      <c r="BE1244" s="6">
        <v>15.7182865033657</v>
      </c>
      <c r="BF1244" s="6">
        <v>70</v>
      </c>
      <c r="BG1244" s="6">
        <v>7.2</v>
      </c>
      <c r="BH1244">
        <v>13.5</v>
      </c>
      <c r="BI1244" s="43">
        <v>4.129394336505043</v>
      </c>
      <c r="BJ1244">
        <v>4.5</v>
      </c>
      <c r="BK1244" s="31">
        <v>70.466741826381067</v>
      </c>
      <c r="BL1244" s="31">
        <v>7.2491544532130776</v>
      </c>
      <c r="BM1244" s="31">
        <v>13.309470124013528</v>
      </c>
      <c r="BN1244" s="31">
        <v>3.9887260428410372</v>
      </c>
      <c r="BO1244" s="31">
        <v>4.2514092446448704</v>
      </c>
      <c r="BP1244">
        <v>69.522520446953123</v>
      </c>
      <c r="BQ1244">
        <v>7.0619744269093427</v>
      </c>
      <c r="BR1244">
        <v>13.791037898859578</v>
      </c>
      <c r="BS1244">
        <v>4.2731252159889408</v>
      </c>
      <c r="BT1244">
        <v>4.7154705679069231</v>
      </c>
    </row>
    <row r="1245" spans="1:72" x14ac:dyDescent="0.25">
      <c r="A1245" t="s">
        <v>2343</v>
      </c>
      <c r="B1245" s="42"/>
      <c r="C1245" s="6">
        <v>37894</v>
      </c>
      <c r="D1245" s="6">
        <v>0.44679999999999997</v>
      </c>
      <c r="E1245" s="3">
        <v>13.273665048543689</v>
      </c>
      <c r="F1245" s="3">
        <v>11.380782604868173</v>
      </c>
      <c r="G1245" s="6">
        <v>6.5086640877536999</v>
      </c>
      <c r="H1245" s="6">
        <v>8.1872449673903507</v>
      </c>
      <c r="I1245" s="6">
        <v>7.3715047274190297</v>
      </c>
      <c r="J1245" s="6">
        <v>8.9543650559056633</v>
      </c>
      <c r="K1245" s="6">
        <v>20.788736276356286</v>
      </c>
      <c r="L1245" s="6">
        <v>19.642083994804445</v>
      </c>
      <c r="M1245" s="6">
        <v>21.836402795481515</v>
      </c>
      <c r="N1245" s="6">
        <v>4.6941678520625887</v>
      </c>
      <c r="O1245" s="6">
        <v>1.1019283746556474</v>
      </c>
      <c r="P1245" s="6">
        <v>8.5294117647058822</v>
      </c>
      <c r="Q1245" s="6">
        <v>20.237377997349078</v>
      </c>
      <c r="R1245" s="6">
        <v>17.654937294533056</v>
      </c>
      <c r="S1245" s="6">
        <v>22.766845557543235</v>
      </c>
      <c r="T1245" s="6">
        <v>6.0008586245420261</v>
      </c>
      <c r="U1245" s="6">
        <v>5.4218290568218945</v>
      </c>
      <c r="V1245" s="6">
        <v>6.5468263484405433</v>
      </c>
      <c r="W1245" s="6">
        <v>10.758212673205666</v>
      </c>
      <c r="X1245" s="6">
        <v>7.3083778966131909</v>
      </c>
      <c r="Y1245" s="6">
        <v>13.432835820895523</v>
      </c>
      <c r="Z1245" s="6">
        <v>7.8750836199869099</v>
      </c>
      <c r="AA1245" s="6">
        <v>67.866337921720699</v>
      </c>
      <c r="AB1245" s="6">
        <v>71.783025059820048</v>
      </c>
      <c r="AC1245" s="6">
        <v>64.258442906244937</v>
      </c>
      <c r="AD1245" s="6">
        <v>67.725391240200693</v>
      </c>
      <c r="AE1245" s="6">
        <v>72.345926519036468</v>
      </c>
      <c r="AF1245" s="6">
        <v>63.478446508126453</v>
      </c>
      <c r="AG1245" s="6">
        <v>70.178262684075605</v>
      </c>
      <c r="AH1245" s="6">
        <v>69.922927501723166</v>
      </c>
      <c r="AI1245" s="6">
        <v>70.409961903678848</v>
      </c>
      <c r="AJ1245" s="6">
        <v>66.475268640800593</v>
      </c>
      <c r="AK1245" s="6">
        <v>66.28745393366448</v>
      </c>
      <c r="AL1245" s="6">
        <v>66.672268907563023</v>
      </c>
      <c r="AM1245" s="6">
        <v>54.913294797687861</v>
      </c>
      <c r="AN1245" s="6">
        <v>46.332046332046332</v>
      </c>
      <c r="AO1245" s="6">
        <v>63.46153846153846</v>
      </c>
      <c r="AP1245" s="6">
        <v>71.167744389501706</v>
      </c>
      <c r="AQ1245" s="6">
        <v>76.998717400598551</v>
      </c>
      <c r="AR1245" s="6">
        <v>66.495375128468652</v>
      </c>
      <c r="AS1245" s="6">
        <v>38.257094787632496</v>
      </c>
      <c r="AT1245" s="6">
        <v>19.287664275284101</v>
      </c>
      <c r="AU1245" s="6">
        <v>25.013888007110701</v>
      </c>
      <c r="AV1245" s="6">
        <v>8.1153577550631706</v>
      </c>
      <c r="AW1245" s="6">
        <v>9.3259951749095293</v>
      </c>
      <c r="AX1245" s="46">
        <v>75459</v>
      </c>
      <c r="AY1245" s="41">
        <v>80433</v>
      </c>
      <c r="AZ1245" s="41">
        <v>43643</v>
      </c>
      <c r="BA1245" s="41">
        <v>91528</v>
      </c>
      <c r="BB1245" s="41">
        <v>82303</v>
      </c>
      <c r="BC1245" s="41">
        <v>54528</v>
      </c>
      <c r="BD1245" s="3">
        <v>4.4917031684624487</v>
      </c>
      <c r="BE1245" s="6">
        <v>17.600424167445102</v>
      </c>
      <c r="BF1245" s="6">
        <v>81.2</v>
      </c>
      <c r="BG1245" s="6">
        <v>7.1</v>
      </c>
      <c r="BH1245">
        <v>5.0999999999999996</v>
      </c>
      <c r="BI1245" s="43">
        <v>1.9507577289975968</v>
      </c>
      <c r="BJ1245">
        <v>3.9</v>
      </c>
      <c r="BK1245" s="31">
        <v>80.913049405387198</v>
      </c>
      <c r="BL1245" s="31">
        <v>6.9845953986672331</v>
      </c>
      <c r="BM1245" s="31">
        <v>5.3863980818424579</v>
      </c>
      <c r="BN1245" s="31">
        <v>1.956648998019294</v>
      </c>
      <c r="BO1245" s="31">
        <v>3.7232464335260578</v>
      </c>
      <c r="BP1245">
        <v>81.471714442004199</v>
      </c>
      <c r="BQ1245">
        <v>7.2703967081145962</v>
      </c>
      <c r="BR1245">
        <v>4.8080141733954918</v>
      </c>
      <c r="BS1245">
        <v>1.9447596809353134</v>
      </c>
      <c r="BT1245">
        <v>4.0013716189185438</v>
      </c>
    </row>
    <row r="1246" spans="1:72" x14ac:dyDescent="0.25">
      <c r="A1246" t="s">
        <v>2344</v>
      </c>
      <c r="B1246" s="42"/>
      <c r="C1246" s="6">
        <v>33082</v>
      </c>
      <c r="D1246" s="6">
        <v>0.53269999999999995</v>
      </c>
      <c r="E1246" s="3">
        <v>27.018645966709347</v>
      </c>
      <c r="F1246" s="3">
        <v>28.667293291010509</v>
      </c>
      <c r="G1246" s="6">
        <v>19.3228358474727</v>
      </c>
      <c r="H1246" s="6">
        <v>20.733020311027499</v>
      </c>
      <c r="I1246" s="6">
        <v>18.452849445160396</v>
      </c>
      <c r="J1246" s="6">
        <v>22.880313639461232</v>
      </c>
      <c r="K1246" s="6">
        <v>23.874797755309487</v>
      </c>
      <c r="L1246" s="6">
        <v>21.876522403191615</v>
      </c>
      <c r="M1246" s="6">
        <v>25.555309489536043</v>
      </c>
      <c r="N1246" s="6">
        <v>33.519330410522116</v>
      </c>
      <c r="O1246" s="6">
        <v>32.145748987854248</v>
      </c>
      <c r="P1246" s="6">
        <v>34.850863422291994</v>
      </c>
      <c r="Q1246" s="6">
        <v>29.882255863404104</v>
      </c>
      <c r="R1246" s="6">
        <v>25.125981633540533</v>
      </c>
      <c r="S1246" s="6">
        <v>34.568227926259155</v>
      </c>
      <c r="T1246" s="6">
        <v>13.61592192134724</v>
      </c>
      <c r="U1246" s="6">
        <v>12.354875678907769</v>
      </c>
      <c r="V1246" s="6">
        <v>14.85476873749457</v>
      </c>
      <c r="W1246" s="6">
        <v>29.418179377914978</v>
      </c>
      <c r="X1246" s="6">
        <v>28.849033730300221</v>
      </c>
      <c r="Y1246" s="6">
        <v>29.923954372623573</v>
      </c>
      <c r="Z1246" s="6">
        <v>8.6893598236004905</v>
      </c>
      <c r="AA1246" s="6">
        <v>68.585840636233002</v>
      </c>
      <c r="AB1246" s="6">
        <v>72.115816250187038</v>
      </c>
      <c r="AC1246" s="6">
        <v>65.337854825385804</v>
      </c>
      <c r="AD1246" s="6">
        <v>70.181812511694631</v>
      </c>
      <c r="AE1246" s="6">
        <v>74.054185210489692</v>
      </c>
      <c r="AF1246" s="6">
        <v>66.485013623978205</v>
      </c>
      <c r="AG1246" s="6">
        <v>66.745593264930278</v>
      </c>
      <c r="AH1246" s="6">
        <v>68.313709704471506</v>
      </c>
      <c r="AI1246" s="6">
        <v>65.472055358042851</v>
      </c>
      <c r="AJ1246" s="6">
        <v>70.22735504263936</v>
      </c>
      <c r="AK1246" s="6">
        <v>74.671195018812639</v>
      </c>
      <c r="AL1246" s="6">
        <v>65.881337718584135</v>
      </c>
      <c r="AM1246" s="6">
        <v>63.099273607748188</v>
      </c>
      <c r="AN1246" s="6">
        <v>67.204843592330974</v>
      </c>
      <c r="AO1246" s="6">
        <v>59.310986964618252</v>
      </c>
      <c r="AP1246" s="6">
        <v>60.501378359751904</v>
      </c>
      <c r="AQ1246" s="6">
        <v>63.930579866671636</v>
      </c>
      <c r="AR1246" s="6">
        <v>57.549135913302763</v>
      </c>
      <c r="AS1246" s="6">
        <v>44.415370161312403</v>
      </c>
      <c r="AT1246" s="6">
        <v>21.821661670043401</v>
      </c>
      <c r="AU1246" s="6">
        <v>21.4294080559024</v>
      </c>
      <c r="AV1246" s="6">
        <v>4.7668533235643702</v>
      </c>
      <c r="AW1246" s="6">
        <v>7.56670678917739</v>
      </c>
      <c r="AX1246" s="46">
        <v>55044</v>
      </c>
      <c r="AY1246" s="41">
        <v>74267</v>
      </c>
      <c r="AZ1246" s="41">
        <v>38856</v>
      </c>
      <c r="BA1246" s="41">
        <v>23804</v>
      </c>
      <c r="BB1246" s="41">
        <v>40287</v>
      </c>
      <c r="BC1246" s="41">
        <v>36030</v>
      </c>
      <c r="BD1246" s="3">
        <v>7.5528188625533756</v>
      </c>
      <c r="BE1246" s="6">
        <v>11.895647875993101</v>
      </c>
      <c r="BF1246" s="6">
        <v>40.799999999999997</v>
      </c>
      <c r="BG1246" s="6">
        <v>6.9</v>
      </c>
      <c r="BH1246">
        <v>32.5</v>
      </c>
      <c r="BI1246" s="43">
        <v>15.281867820545722</v>
      </c>
      <c r="BJ1246">
        <v>3.4</v>
      </c>
      <c r="BK1246" s="31">
        <v>42.163497907105757</v>
      </c>
      <c r="BL1246" s="31">
        <v>7.0709566796106706</v>
      </c>
      <c r="BM1246" s="31">
        <v>31.177063896313477</v>
      </c>
      <c r="BN1246" s="31">
        <v>15.258964143426295</v>
      </c>
      <c r="BO1246" s="31">
        <v>3.0969791719199153</v>
      </c>
      <c r="BP1246">
        <v>39.382735647605244</v>
      </c>
      <c r="BQ1246">
        <v>6.7354222889067543</v>
      </c>
      <c r="BR1246">
        <v>33.925983582632206</v>
      </c>
      <c r="BS1246">
        <v>15.30512441046492</v>
      </c>
      <c r="BT1246">
        <v>3.61735140643483</v>
      </c>
    </row>
    <row r="1247" spans="1:72" x14ac:dyDescent="0.25">
      <c r="A1247" t="s">
        <v>2345</v>
      </c>
      <c r="B1247" s="42"/>
      <c r="C1247" s="6">
        <v>36925</v>
      </c>
      <c r="D1247" s="6">
        <v>0.4496</v>
      </c>
      <c r="E1247" s="3">
        <v>18.545171281784967</v>
      </c>
      <c r="F1247" s="3">
        <v>15.742561427034094</v>
      </c>
      <c r="G1247" s="6">
        <v>9.3341109407481895</v>
      </c>
      <c r="H1247" s="6">
        <v>11.758650038478599</v>
      </c>
      <c r="I1247" s="6">
        <v>10.457132309164225</v>
      </c>
      <c r="J1247" s="6">
        <v>13.009507389777994</v>
      </c>
      <c r="K1247" s="6">
        <v>22.624874767425219</v>
      </c>
      <c r="L1247" s="6">
        <v>20.539431251832308</v>
      </c>
      <c r="M1247" s="6">
        <v>24.614093959731541</v>
      </c>
      <c r="N1247" s="6">
        <v>20.655534941249226</v>
      </c>
      <c r="O1247" s="6">
        <v>24.242424242424242</v>
      </c>
      <c r="P1247" s="6">
        <v>16.253443526170798</v>
      </c>
      <c r="Q1247" s="6">
        <v>32.179353754717695</v>
      </c>
      <c r="R1247" s="6">
        <v>29.024607930638783</v>
      </c>
      <c r="S1247" s="6">
        <v>35.231141151512162</v>
      </c>
      <c r="T1247" s="6">
        <v>8.5784144193416072</v>
      </c>
      <c r="U1247" s="6">
        <v>7.547269080267009</v>
      </c>
      <c r="V1247" s="6">
        <v>9.565901969737526</v>
      </c>
      <c r="W1247" s="6">
        <v>11.936546947438977</v>
      </c>
      <c r="X1247" s="6">
        <v>11.061268525353473</v>
      </c>
      <c r="Y1247" s="6">
        <v>12.783731794449023</v>
      </c>
      <c r="Z1247" s="6">
        <v>7.7957480646016304</v>
      </c>
      <c r="AA1247" s="6">
        <v>67.085486773094402</v>
      </c>
      <c r="AB1247" s="6">
        <v>71.325250547533443</v>
      </c>
      <c r="AC1247" s="6">
        <v>63.043822889840065</v>
      </c>
      <c r="AD1247" s="6">
        <v>67.453168877744744</v>
      </c>
      <c r="AE1247" s="6">
        <v>71.823869198002072</v>
      </c>
      <c r="AF1247" s="6">
        <v>63.32347533001159</v>
      </c>
      <c r="AG1247" s="6">
        <v>66.818781418232376</v>
      </c>
      <c r="AH1247" s="6">
        <v>67.794574738626736</v>
      </c>
      <c r="AI1247" s="6">
        <v>65.824515943280787</v>
      </c>
      <c r="AJ1247" s="6">
        <v>63.122191571678897</v>
      </c>
      <c r="AK1247" s="6">
        <v>66.295450553311085</v>
      </c>
      <c r="AL1247" s="6">
        <v>60.026050592993762</v>
      </c>
      <c r="AM1247" s="6">
        <v>62.581580855692529</v>
      </c>
      <c r="AN1247" s="6">
        <v>63.130659767141005</v>
      </c>
      <c r="AO1247" s="6">
        <v>61.881188118811878</v>
      </c>
      <c r="AP1247" s="6">
        <v>68.091422848558551</v>
      </c>
      <c r="AQ1247" s="6">
        <v>76.040044493882093</v>
      </c>
      <c r="AR1247" s="6">
        <v>60.68541421958129</v>
      </c>
      <c r="AS1247" s="6">
        <v>40.897454642780097</v>
      </c>
      <c r="AT1247" s="6">
        <v>17.459896560013298</v>
      </c>
      <c r="AU1247" s="6">
        <v>23.130261524240499</v>
      </c>
      <c r="AV1247" s="6">
        <v>7.5280222244801402</v>
      </c>
      <c r="AW1247" s="6">
        <v>10.9843650484859</v>
      </c>
      <c r="AX1247" s="46">
        <v>65313</v>
      </c>
      <c r="AY1247" s="41">
        <v>70027</v>
      </c>
      <c r="AZ1247" s="41">
        <v>43082</v>
      </c>
      <c r="BA1247" s="41">
        <v>37309</v>
      </c>
      <c r="BB1247" s="41">
        <v>81478</v>
      </c>
      <c r="BC1247" s="41">
        <v>32751</v>
      </c>
      <c r="BD1247" s="3">
        <v>5.0504842038418793</v>
      </c>
      <c r="BE1247" s="6">
        <v>11.53456250396</v>
      </c>
      <c r="BF1247" s="6">
        <v>81.7</v>
      </c>
      <c r="BG1247" s="6">
        <v>8.6999999999999993</v>
      </c>
      <c r="BH1247">
        <v>1.6</v>
      </c>
      <c r="BI1247" s="43">
        <v>2.8648758031061874</v>
      </c>
      <c r="BJ1247">
        <v>4.2</v>
      </c>
      <c r="BK1247" s="31">
        <v>81.226809588314978</v>
      </c>
      <c r="BL1247" s="31">
        <v>8.9291674028702133</v>
      </c>
      <c r="BM1247" s="31">
        <v>1.6888509335060957</v>
      </c>
      <c r="BN1247" s="31">
        <v>3.0395390384200089</v>
      </c>
      <c r="BO1247" s="31">
        <v>4.2307163751300632</v>
      </c>
      <c r="BP1247">
        <v>82.240907762328291</v>
      </c>
      <c r="BQ1247">
        <v>8.4789552799699361</v>
      </c>
      <c r="BR1247">
        <v>1.5908806213203057</v>
      </c>
      <c r="BS1247">
        <v>2.6791306526368532</v>
      </c>
      <c r="BT1247">
        <v>4.1379598313081969</v>
      </c>
    </row>
    <row r="1248" spans="1:72" x14ac:dyDescent="0.25">
      <c r="A1248" t="s">
        <v>2346</v>
      </c>
      <c r="B1248" s="42"/>
      <c r="C1248" s="6">
        <v>21413</v>
      </c>
      <c r="D1248" s="6">
        <v>0.43369999999999997</v>
      </c>
      <c r="E1248" s="3">
        <v>28.316326530612244</v>
      </c>
      <c r="F1248" s="3">
        <v>21.41280353200883</v>
      </c>
      <c r="G1248" s="6">
        <v>7.9738933030646999</v>
      </c>
      <c r="H1248" s="6">
        <v>15.1661049590756</v>
      </c>
      <c r="I1248" s="6">
        <v>13.57197549770291</v>
      </c>
      <c r="J1248" s="6">
        <v>16.779693857779503</v>
      </c>
      <c r="K1248" s="6">
        <v>73.91304347826086</v>
      </c>
      <c r="L1248" s="6">
        <v>83.333333333333343</v>
      </c>
      <c r="M1248" s="6">
        <v>63.636363636363633</v>
      </c>
      <c r="N1248" s="6">
        <v>28.571428571428569</v>
      </c>
      <c r="O1248" s="6">
        <v>11.76470588235294</v>
      </c>
      <c r="P1248" s="6">
        <v>54.54545454545454</v>
      </c>
      <c r="Q1248" s="6">
        <v>28.205128205128204</v>
      </c>
      <c r="R1248" s="6">
        <v>34</v>
      </c>
      <c r="S1248" s="6">
        <v>23.880597014925371</v>
      </c>
      <c r="T1248" s="6">
        <v>14.664011946241912</v>
      </c>
      <c r="U1248" s="6">
        <v>13.236449332285938</v>
      </c>
      <c r="V1248" s="6">
        <v>16.131637391479909</v>
      </c>
      <c r="W1248" s="6">
        <v>16.666666666666664</v>
      </c>
      <c r="X1248" s="6">
        <v>0</v>
      </c>
      <c r="Y1248" s="6">
        <v>23.333333333333332</v>
      </c>
      <c r="Z1248" s="6">
        <v>12.202937249666199</v>
      </c>
      <c r="AA1248" s="6">
        <v>40.156551576238499</v>
      </c>
      <c r="AB1248" s="6">
        <v>42.615943577687545</v>
      </c>
      <c r="AC1248" s="6">
        <v>37.68022380030127</v>
      </c>
      <c r="AD1248" s="6">
        <v>40.013278742945666</v>
      </c>
      <c r="AE1248" s="6">
        <v>42.546174142480211</v>
      </c>
      <c r="AF1248" s="6">
        <v>37.447092893740255</v>
      </c>
      <c r="AG1248" s="6">
        <v>31.03448275862069</v>
      </c>
      <c r="AH1248" s="6">
        <v>27.777777777777779</v>
      </c>
      <c r="AI1248" s="6">
        <v>36.363636363636367</v>
      </c>
      <c r="AJ1248" s="6">
        <v>69.148936170212778</v>
      </c>
      <c r="AK1248" s="6">
        <v>68.888888888888886</v>
      </c>
      <c r="AL1248" s="6">
        <v>69.387755102040813</v>
      </c>
      <c r="AM1248" s="6">
        <v>61.53846153846154</v>
      </c>
      <c r="AN1248" s="6">
        <v>70.588235294117652</v>
      </c>
      <c r="AO1248" s="6">
        <v>44.444444444444443</v>
      </c>
      <c r="AP1248" s="6">
        <v>19.444444444444446</v>
      </c>
      <c r="AQ1248" s="6">
        <v>33.333333333333329</v>
      </c>
      <c r="AR1248" s="6">
        <v>14.814814814814813</v>
      </c>
      <c r="AS1248" s="6">
        <v>22.840632603406299</v>
      </c>
      <c r="AT1248" s="6">
        <v>22.5060827250608</v>
      </c>
      <c r="AU1248" s="6">
        <v>22.475669099756701</v>
      </c>
      <c r="AV1248" s="6">
        <v>13.0474452554745</v>
      </c>
      <c r="AW1248" s="6">
        <v>19.130170316301701</v>
      </c>
      <c r="AX1248" s="46">
        <v>38033</v>
      </c>
      <c r="AY1248" s="41">
        <v>38304</v>
      </c>
      <c r="AZ1248" s="41" t="s">
        <v>74</v>
      </c>
      <c r="BA1248" s="41">
        <v>59219</v>
      </c>
      <c r="BB1248" s="41" t="s">
        <v>74</v>
      </c>
      <c r="BC1248" s="41" t="s">
        <v>74</v>
      </c>
      <c r="BD1248" s="3">
        <v>3.9373122705528978</v>
      </c>
      <c r="BE1248" s="6">
        <v>3.71588293324564</v>
      </c>
      <c r="BF1248" s="6">
        <v>81.099999999999994</v>
      </c>
      <c r="BG1248" s="6">
        <v>9.1</v>
      </c>
      <c r="BH1248">
        <v>0.4</v>
      </c>
      <c r="BI1248" s="43">
        <v>2.7917189460476788</v>
      </c>
      <c r="BJ1248">
        <v>4.5999999999999996</v>
      </c>
      <c r="BK1248" s="31">
        <v>78.60900058445354</v>
      </c>
      <c r="BL1248" s="31">
        <v>10.81239041496201</v>
      </c>
      <c r="BM1248" s="31">
        <v>0.17533606078316774</v>
      </c>
      <c r="BN1248" s="31">
        <v>2.8053769725306839</v>
      </c>
      <c r="BO1248" s="31">
        <v>4.032729398012858</v>
      </c>
      <c r="BP1248">
        <v>83.953960731211922</v>
      </c>
      <c r="BQ1248">
        <v>7.109004739336493</v>
      </c>
      <c r="BR1248">
        <v>0.60934326337169942</v>
      </c>
      <c r="BS1248">
        <v>2.7758970886932972</v>
      </c>
      <c r="BT1248">
        <v>5.2809749492213944</v>
      </c>
    </row>
    <row r="1249" spans="1:72" x14ac:dyDescent="0.25">
      <c r="A1249" t="s">
        <v>2347</v>
      </c>
      <c r="B1249" s="42"/>
      <c r="C1249" s="6">
        <v>24525</v>
      </c>
      <c r="D1249" s="6">
        <v>0.4355</v>
      </c>
      <c r="E1249" s="3">
        <v>16.502463054187192</v>
      </c>
      <c r="F1249" s="3">
        <v>16.07387140902873</v>
      </c>
      <c r="G1249" s="6">
        <v>12.4220623501199</v>
      </c>
      <c r="H1249" s="6">
        <v>14.3008724357463</v>
      </c>
      <c r="I1249" s="6">
        <v>14.72634508348794</v>
      </c>
      <c r="J1249" s="6">
        <v>13.860911270983214</v>
      </c>
      <c r="K1249" s="6">
        <v>100</v>
      </c>
      <c r="L1249" s="6">
        <v>100</v>
      </c>
      <c r="M1249" s="6" t="s">
        <v>74</v>
      </c>
      <c r="N1249" s="6">
        <v>24.793388429752067</v>
      </c>
      <c r="O1249" s="6">
        <v>13.043478260869565</v>
      </c>
      <c r="P1249" s="6">
        <v>32</v>
      </c>
      <c r="Q1249" s="6">
        <v>26.495726495726498</v>
      </c>
      <c r="R1249" s="6">
        <v>13.636363636363635</v>
      </c>
      <c r="S1249" s="6">
        <v>43.137254901960787</v>
      </c>
      <c r="T1249" s="6">
        <v>13.524274338556383</v>
      </c>
      <c r="U1249" s="6">
        <v>14.96767777225261</v>
      </c>
      <c r="V1249" s="6">
        <v>11.981934112646121</v>
      </c>
      <c r="W1249" s="6">
        <v>100</v>
      </c>
      <c r="X1249" s="6" t="s">
        <v>74</v>
      </c>
      <c r="Y1249" s="6">
        <v>100</v>
      </c>
      <c r="Z1249" s="6">
        <v>10.791772330233901</v>
      </c>
      <c r="AA1249" s="6">
        <v>43.365102639296197</v>
      </c>
      <c r="AB1249" s="6">
        <v>40.428790199081163</v>
      </c>
      <c r="AC1249" s="6">
        <v>47.079988928867976</v>
      </c>
      <c r="AD1249" s="6">
        <v>47.103527387439058</v>
      </c>
      <c r="AE1249" s="6">
        <v>47.735951991271143</v>
      </c>
      <c r="AF1249" s="6">
        <v>46.402660217654173</v>
      </c>
      <c r="AG1249" s="6">
        <v>0</v>
      </c>
      <c r="AH1249" s="6">
        <v>0</v>
      </c>
      <c r="AI1249" s="6">
        <v>0</v>
      </c>
      <c r="AJ1249" s="6">
        <v>62.650602409638559</v>
      </c>
      <c r="AK1249" s="6">
        <v>78.723404255319153</v>
      </c>
      <c r="AL1249" s="6">
        <v>41.666666666666671</v>
      </c>
      <c r="AM1249" s="6">
        <v>44.390243902439025</v>
      </c>
      <c r="AN1249" s="6">
        <v>47.297297297297298</v>
      </c>
      <c r="AO1249" s="6">
        <v>42.748091603053432</v>
      </c>
      <c r="AP1249" s="6">
        <v>70</v>
      </c>
      <c r="AQ1249" s="6">
        <v>0</v>
      </c>
      <c r="AR1249" s="6">
        <v>100</v>
      </c>
      <c r="AS1249" s="6">
        <v>29.532533164876799</v>
      </c>
      <c r="AT1249" s="6">
        <v>19.267214150347399</v>
      </c>
      <c r="AU1249" s="6">
        <v>23.436512950094802</v>
      </c>
      <c r="AV1249" s="6">
        <v>9.2545799115603309</v>
      </c>
      <c r="AW1249" s="6">
        <v>18.509159823120701</v>
      </c>
      <c r="AX1249" s="46">
        <v>39300</v>
      </c>
      <c r="AY1249" s="41">
        <v>38897</v>
      </c>
      <c r="AZ1249" s="41" t="s">
        <v>74</v>
      </c>
      <c r="BA1249" s="41">
        <v>36042</v>
      </c>
      <c r="BB1249" s="41" t="s">
        <v>74</v>
      </c>
      <c r="BC1249" s="41" t="s">
        <v>74</v>
      </c>
      <c r="BD1249" s="3">
        <v>4.1973613643676924</v>
      </c>
      <c r="BE1249" s="6">
        <v>6.2649777473467996</v>
      </c>
      <c r="BF1249" s="6">
        <v>74.7</v>
      </c>
      <c r="BG1249" s="6">
        <v>9</v>
      </c>
      <c r="BH1249">
        <v>1</v>
      </c>
      <c r="BI1249" s="43">
        <v>7.8274760383386583</v>
      </c>
      <c r="BJ1249">
        <v>6.7</v>
      </c>
      <c r="BK1249" s="31">
        <v>73.084352865421764</v>
      </c>
      <c r="BL1249" s="31">
        <v>11.139729555698647</v>
      </c>
      <c r="BM1249" s="31">
        <v>1.5453960077269802</v>
      </c>
      <c r="BN1249" s="31">
        <v>7.5981970379909853</v>
      </c>
      <c r="BO1249" s="31">
        <v>5.6664520283322606</v>
      </c>
      <c r="BP1249">
        <v>76.284083703233989</v>
      </c>
      <c r="BQ1249">
        <v>6.9752694990488262</v>
      </c>
      <c r="BR1249">
        <v>0.507292327203551</v>
      </c>
      <c r="BS1249">
        <v>8.053265694356373</v>
      </c>
      <c r="BT1249">
        <v>7.6727964489537097</v>
      </c>
    </row>
    <row r="1250" spans="1:72" x14ac:dyDescent="0.25">
      <c r="A1250" t="s">
        <v>2348</v>
      </c>
      <c r="B1250" s="42"/>
      <c r="C1250" s="6">
        <v>30612</v>
      </c>
      <c r="D1250" s="6">
        <v>0.41560000000000002</v>
      </c>
      <c r="E1250" s="3">
        <v>23.109505419210166</v>
      </c>
      <c r="F1250" s="3">
        <v>17.123238423928676</v>
      </c>
      <c r="G1250" s="6">
        <v>7.5961179544606203</v>
      </c>
      <c r="H1250" s="6">
        <v>12.712623899912201</v>
      </c>
      <c r="I1250" s="6">
        <v>11.590112359550561</v>
      </c>
      <c r="J1250" s="6">
        <v>13.828475436495879</v>
      </c>
      <c r="K1250" s="6">
        <v>25.848241826033313</v>
      </c>
      <c r="L1250" s="6">
        <v>31.02094240837696</v>
      </c>
      <c r="M1250" s="6">
        <v>21.236872812135356</v>
      </c>
      <c r="N1250" s="6">
        <v>17.190082644628099</v>
      </c>
      <c r="O1250" s="6">
        <v>12.413793103448276</v>
      </c>
      <c r="P1250" s="6">
        <v>21.587301587301589</v>
      </c>
      <c r="Q1250" s="6">
        <v>27.960990632619016</v>
      </c>
      <c r="R1250" s="6">
        <v>30.037359900373602</v>
      </c>
      <c r="S1250" s="6">
        <v>25.754367390153522</v>
      </c>
      <c r="T1250" s="6">
        <v>11.131548265187151</v>
      </c>
      <c r="U1250" s="6">
        <v>9.7889528425729573</v>
      </c>
      <c r="V1250" s="6">
        <v>12.461732396902574</v>
      </c>
      <c r="W1250" s="6">
        <v>24.174528301886792</v>
      </c>
      <c r="X1250" s="6">
        <v>10.989010989010989</v>
      </c>
      <c r="Y1250" s="6">
        <v>34.090909090909086</v>
      </c>
      <c r="Z1250" s="6">
        <v>6.1080067642085103</v>
      </c>
      <c r="AA1250" s="6">
        <v>61.8602060074126</v>
      </c>
      <c r="AB1250" s="6">
        <v>67.24867724867724</v>
      </c>
      <c r="AC1250" s="6">
        <v>56.595036863873403</v>
      </c>
      <c r="AD1250" s="6">
        <v>62.027890036421695</v>
      </c>
      <c r="AE1250" s="6">
        <v>67.244735445053976</v>
      </c>
      <c r="AF1250" s="6">
        <v>56.946940785424104</v>
      </c>
      <c r="AG1250" s="6">
        <v>58.876811594202891</v>
      </c>
      <c r="AH1250" s="6">
        <v>66.725043782837119</v>
      </c>
      <c r="AI1250" s="6">
        <v>50.469043151969984</v>
      </c>
      <c r="AJ1250" s="6">
        <v>60.020408163265301</v>
      </c>
      <c r="AK1250" s="6">
        <v>66.132264529058119</v>
      </c>
      <c r="AL1250" s="6">
        <v>53.679833679833678</v>
      </c>
      <c r="AM1250" s="6">
        <v>63.469387755102034</v>
      </c>
      <c r="AN1250" s="6">
        <v>75</v>
      </c>
      <c r="AO1250" s="6">
        <v>53.435114503816791</v>
      </c>
      <c r="AP1250" s="6">
        <v>62.166962699822378</v>
      </c>
      <c r="AQ1250" s="6">
        <v>75.1111111111111</v>
      </c>
      <c r="AR1250" s="6">
        <v>53.550295857988161</v>
      </c>
      <c r="AS1250" s="6">
        <v>28.771950431667399</v>
      </c>
      <c r="AT1250" s="6">
        <v>15.7886493999726</v>
      </c>
      <c r="AU1250" s="6">
        <v>20.8766468941485</v>
      </c>
      <c r="AV1250" s="6">
        <v>11.5581135843073</v>
      </c>
      <c r="AW1250" s="6">
        <v>23.004639689904302</v>
      </c>
      <c r="AX1250" s="46">
        <v>54264</v>
      </c>
      <c r="AY1250" s="41">
        <v>55104</v>
      </c>
      <c r="AZ1250" s="41">
        <v>42047</v>
      </c>
      <c r="BA1250" s="41">
        <v>49750</v>
      </c>
      <c r="BB1250" s="41">
        <v>64063</v>
      </c>
      <c r="BC1250" s="41">
        <v>41733</v>
      </c>
      <c r="BD1250" s="3">
        <v>3.9197540983606558</v>
      </c>
      <c r="BE1250" s="6">
        <v>4.2254104299939996</v>
      </c>
      <c r="BF1250" s="6">
        <v>85.7</v>
      </c>
      <c r="BG1250" s="6">
        <v>7.6</v>
      </c>
      <c r="BH1250">
        <v>0.2</v>
      </c>
      <c r="BI1250" s="43">
        <v>1.6604433145308652</v>
      </c>
      <c r="BJ1250">
        <v>4.0999999999999996</v>
      </c>
      <c r="BK1250" s="31">
        <v>86.087408176893959</v>
      </c>
      <c r="BL1250" s="31">
        <v>7.7613712250500857</v>
      </c>
      <c r="BM1250" s="31">
        <v>0.11872078355717147</v>
      </c>
      <c r="BN1250" s="31">
        <v>1.6212807004526228</v>
      </c>
      <c r="BO1250" s="31">
        <v>3.5356533353120132</v>
      </c>
      <c r="BP1250">
        <v>85.299649482773361</v>
      </c>
      <c r="BQ1250">
        <v>7.5104727707959311</v>
      </c>
      <c r="BR1250">
        <v>0.18808241429426348</v>
      </c>
      <c r="BS1250">
        <v>1.7055655296229804</v>
      </c>
      <c r="BT1250">
        <v>4.6678635547576297</v>
      </c>
    </row>
    <row r="1251" spans="1:72" x14ac:dyDescent="0.25">
      <c r="A1251" t="s">
        <v>2349</v>
      </c>
      <c r="B1251" s="42"/>
      <c r="C1251" s="6">
        <v>22377</v>
      </c>
      <c r="D1251" s="6">
        <v>0.42920000000000003</v>
      </c>
      <c r="E1251" s="3">
        <v>23.239436619718308</v>
      </c>
      <c r="F1251" s="3">
        <v>24.967919340054994</v>
      </c>
      <c r="G1251" s="6">
        <v>9.4633004514295305</v>
      </c>
      <c r="H1251" s="6">
        <v>17.208910125781699</v>
      </c>
      <c r="I1251" s="6">
        <v>15.739610995478362</v>
      </c>
      <c r="J1251" s="6">
        <v>18.617936540711678</v>
      </c>
      <c r="K1251" s="6">
        <v>63.02521008403361</v>
      </c>
      <c r="L1251" s="6">
        <v>54.838709677419352</v>
      </c>
      <c r="M1251" s="6">
        <v>71.929824561403507</v>
      </c>
      <c r="N1251" s="6">
        <v>46.596858638743456</v>
      </c>
      <c r="O1251" s="6">
        <v>31.775700934579437</v>
      </c>
      <c r="P1251" s="6">
        <v>65.476190476190482</v>
      </c>
      <c r="Q1251" s="6">
        <v>24.860335195530723</v>
      </c>
      <c r="R1251" s="6">
        <v>17.919075144508671</v>
      </c>
      <c r="S1251" s="6">
        <v>31.351351351351354</v>
      </c>
      <c r="T1251" s="6">
        <v>16.66119680560114</v>
      </c>
      <c r="U1251" s="6">
        <v>15.437341677842348</v>
      </c>
      <c r="V1251" s="6">
        <v>17.834440397114491</v>
      </c>
      <c r="W1251" s="6">
        <v>14.388489208633093</v>
      </c>
      <c r="X1251" s="6">
        <v>10</v>
      </c>
      <c r="Y1251" s="6">
        <v>16.853932584269664</v>
      </c>
      <c r="Z1251" s="6">
        <v>9.3180133432171992</v>
      </c>
      <c r="AA1251" s="6">
        <v>56.250778492837902</v>
      </c>
      <c r="AB1251" s="6">
        <v>60</v>
      </c>
      <c r="AC1251" s="6">
        <v>52.723609991941977</v>
      </c>
      <c r="AD1251" s="6">
        <v>56.444006173898131</v>
      </c>
      <c r="AE1251" s="6">
        <v>60.022960084775704</v>
      </c>
      <c r="AF1251" s="6">
        <v>53.066666666666663</v>
      </c>
      <c r="AG1251" s="6">
        <v>42.105263157894733</v>
      </c>
      <c r="AH1251" s="6">
        <v>56.521739130434781</v>
      </c>
      <c r="AI1251" s="6">
        <v>26.5625</v>
      </c>
      <c r="AJ1251" s="6">
        <v>52.569169960474305</v>
      </c>
      <c r="AK1251" s="6">
        <v>53.237410071942449</v>
      </c>
      <c r="AL1251" s="6">
        <v>51.754385964912288</v>
      </c>
      <c r="AM1251" s="6">
        <v>53.658536585365859</v>
      </c>
      <c r="AN1251" s="6">
        <v>77.464788732394368</v>
      </c>
      <c r="AO1251" s="6">
        <v>21.153846153846153</v>
      </c>
      <c r="AP1251" s="6">
        <v>64.65517241379311</v>
      </c>
      <c r="AQ1251" s="6">
        <v>81.481481481481481</v>
      </c>
      <c r="AR1251" s="6">
        <v>59.550561797752813</v>
      </c>
      <c r="AS1251" s="6">
        <v>29.575737758521999</v>
      </c>
      <c r="AT1251" s="6">
        <v>19.169459658301299</v>
      </c>
      <c r="AU1251" s="6">
        <v>26.207798577617901</v>
      </c>
      <c r="AV1251" s="6">
        <v>10.9458023379384</v>
      </c>
      <c r="AW1251" s="6">
        <v>14.1012016676204</v>
      </c>
      <c r="AX1251" s="46">
        <v>38829</v>
      </c>
      <c r="AY1251" s="41">
        <v>39055</v>
      </c>
      <c r="AZ1251" s="41">
        <v>29375</v>
      </c>
      <c r="BA1251" s="41">
        <v>26944</v>
      </c>
      <c r="BB1251" s="41" t="s">
        <v>74</v>
      </c>
      <c r="BC1251" s="41" t="s">
        <v>74</v>
      </c>
      <c r="BD1251" s="3">
        <v>4.3980908608803251</v>
      </c>
      <c r="BE1251" s="6">
        <v>3.1403675265292001</v>
      </c>
      <c r="BF1251" s="6">
        <v>82.2</v>
      </c>
      <c r="BG1251" s="6">
        <v>9.6999999999999993</v>
      </c>
      <c r="BH1251">
        <v>0.5</v>
      </c>
      <c r="BI1251" s="43">
        <v>2.3841059602649008</v>
      </c>
      <c r="BJ1251">
        <v>4</v>
      </c>
      <c r="BK1251" s="31">
        <v>78.751013787510132</v>
      </c>
      <c r="BL1251" s="31">
        <v>11.565287915652879</v>
      </c>
      <c r="BM1251" s="31">
        <v>0.68126520681265212</v>
      </c>
      <c r="BN1251" s="31">
        <v>3.1305758313057583</v>
      </c>
      <c r="BO1251" s="31">
        <v>4.2984590429845904</v>
      </c>
      <c r="BP1251">
        <v>85.832628909551985</v>
      </c>
      <c r="BQ1251">
        <v>7.6584953508030438</v>
      </c>
      <c r="BR1251">
        <v>0.35502958579881655</v>
      </c>
      <c r="BS1251">
        <v>1.6060862214708367</v>
      </c>
      <c r="BT1251">
        <v>3.7869822485207103</v>
      </c>
    </row>
    <row r="1252" spans="1:72" x14ac:dyDescent="0.25">
      <c r="A1252" t="s">
        <v>2350</v>
      </c>
      <c r="B1252" s="42"/>
      <c r="C1252" s="6">
        <v>22813</v>
      </c>
      <c r="D1252" s="6">
        <v>0.46350000000000002</v>
      </c>
      <c r="E1252" s="3">
        <v>26.655052264808361</v>
      </c>
      <c r="F1252" s="3">
        <v>24.674418604651162</v>
      </c>
      <c r="G1252" s="6">
        <v>6.5271372827243699</v>
      </c>
      <c r="H1252" s="6">
        <v>14.475924389924501</v>
      </c>
      <c r="I1252" s="6">
        <v>12.724721564500571</v>
      </c>
      <c r="J1252" s="6">
        <v>16.21175243393602</v>
      </c>
      <c r="K1252" s="6">
        <v>24.528301886792452</v>
      </c>
      <c r="L1252" s="6">
        <v>37.037037037037038</v>
      </c>
      <c r="M1252" s="6">
        <v>11.538461538461538</v>
      </c>
      <c r="N1252" s="6">
        <v>30.909090909090907</v>
      </c>
      <c r="O1252" s="6">
        <v>38.461538461538467</v>
      </c>
      <c r="P1252" s="6">
        <v>20</v>
      </c>
      <c r="Q1252" s="6">
        <v>16.444444444444446</v>
      </c>
      <c r="R1252" s="6">
        <v>21.367521367521366</v>
      </c>
      <c r="S1252" s="6">
        <v>11.111111111111111</v>
      </c>
      <c r="T1252" s="6">
        <v>13.932924035553926</v>
      </c>
      <c r="U1252" s="6">
        <v>11.882374631268437</v>
      </c>
      <c r="V1252" s="6">
        <v>15.95919110949171</v>
      </c>
      <c r="W1252" s="6">
        <v>10.9375</v>
      </c>
      <c r="X1252" s="6">
        <v>0</v>
      </c>
      <c r="Y1252" s="6">
        <v>17.073170731707318</v>
      </c>
      <c r="Z1252" s="6">
        <v>9.6786425253578496</v>
      </c>
      <c r="AA1252" s="6">
        <v>54.619326121836302</v>
      </c>
      <c r="AB1252" s="6">
        <v>58.082765845992668</v>
      </c>
      <c r="AC1252" s="6">
        <v>51.23772504091653</v>
      </c>
      <c r="AD1252" s="6">
        <v>54.231433506044901</v>
      </c>
      <c r="AE1252" s="6">
        <v>57.655398037077418</v>
      </c>
      <c r="AF1252" s="6">
        <v>50.876255610173118</v>
      </c>
      <c r="AG1252" s="6">
        <v>65.306122448979593</v>
      </c>
      <c r="AH1252" s="6">
        <v>55.000000000000007</v>
      </c>
      <c r="AI1252" s="6">
        <v>72.41379310344827</v>
      </c>
      <c r="AJ1252" s="6">
        <v>80.495356037151694</v>
      </c>
      <c r="AK1252" s="6">
        <v>81.528662420382176</v>
      </c>
      <c r="AL1252" s="6">
        <v>79.518072289156621</v>
      </c>
      <c r="AM1252" s="6">
        <v>46.762589928057551</v>
      </c>
      <c r="AN1252" s="6">
        <v>48.192771084337352</v>
      </c>
      <c r="AO1252" s="6">
        <v>44.642857142857146</v>
      </c>
      <c r="AP1252" s="6">
        <v>56.81818181818182</v>
      </c>
      <c r="AQ1252" s="6">
        <v>86.666666666666671</v>
      </c>
      <c r="AR1252" s="6">
        <v>41.379310344827587</v>
      </c>
      <c r="AS1252" s="6">
        <v>26.332913518052099</v>
      </c>
      <c r="AT1252" s="6">
        <v>22.974391267842201</v>
      </c>
      <c r="AU1252" s="6">
        <v>22.323677581864001</v>
      </c>
      <c r="AV1252" s="6">
        <v>10.9676742233417</v>
      </c>
      <c r="AW1252" s="6">
        <v>17.4013434089001</v>
      </c>
      <c r="AX1252" s="46">
        <v>46845</v>
      </c>
      <c r="AY1252" s="41">
        <v>47279</v>
      </c>
      <c r="AZ1252" s="41" t="s">
        <v>74</v>
      </c>
      <c r="BA1252" s="41">
        <v>62750</v>
      </c>
      <c r="BB1252" s="41">
        <v>36042</v>
      </c>
      <c r="BC1252" s="41">
        <v>40294</v>
      </c>
      <c r="BD1252" s="3">
        <v>4.0379986733630249</v>
      </c>
      <c r="BE1252" s="6">
        <v>5.6627906976744198</v>
      </c>
      <c r="BF1252" s="6">
        <v>74.3</v>
      </c>
      <c r="BG1252" s="6">
        <v>14.7</v>
      </c>
      <c r="BH1252">
        <v>0.6</v>
      </c>
      <c r="BI1252" s="43">
        <v>2.3022049286640729</v>
      </c>
      <c r="BJ1252">
        <v>7</v>
      </c>
      <c r="BK1252" s="31">
        <v>72.836938435940098</v>
      </c>
      <c r="BL1252" s="31">
        <v>16.326955074875208</v>
      </c>
      <c r="BM1252" s="31">
        <v>0.68635607321131442</v>
      </c>
      <c r="BN1252" s="31">
        <v>2.5374376039933444</v>
      </c>
      <c r="BO1252" s="31">
        <v>6.6763727121464225</v>
      </c>
      <c r="BP1252">
        <v>75.945094509450954</v>
      </c>
      <c r="BQ1252">
        <v>13.02880288028803</v>
      </c>
      <c r="BR1252">
        <v>0.51755175517551755</v>
      </c>
      <c r="BS1252">
        <v>2.0477047704770475</v>
      </c>
      <c r="BT1252">
        <v>7.4482448244824484</v>
      </c>
    </row>
    <row r="1253" spans="1:72" x14ac:dyDescent="0.25">
      <c r="A1253" t="s">
        <v>2351</v>
      </c>
      <c r="B1253" s="42"/>
      <c r="C1253" s="6">
        <v>22905</v>
      </c>
      <c r="D1253" s="6">
        <v>0.43490000000000001</v>
      </c>
      <c r="E1253" s="3">
        <v>35.546334716459199</v>
      </c>
      <c r="F1253" s="3">
        <v>30.57528409090909</v>
      </c>
      <c r="G1253" s="6">
        <v>7.7484047402005496</v>
      </c>
      <c r="H1253" s="6">
        <v>19.862878238512799</v>
      </c>
      <c r="I1253" s="6">
        <v>19.708029197080293</v>
      </c>
      <c r="J1253" s="6">
        <v>20.021341870081365</v>
      </c>
      <c r="K1253" s="6">
        <v>56.410256410256409</v>
      </c>
      <c r="L1253" s="6">
        <v>45.454545454545453</v>
      </c>
      <c r="M1253" s="6">
        <v>60.714285714285708</v>
      </c>
      <c r="N1253" s="6">
        <v>33.495145631067963</v>
      </c>
      <c r="O1253" s="6">
        <v>30</v>
      </c>
      <c r="P1253" s="6">
        <v>37.5</v>
      </c>
      <c r="Q1253" s="6">
        <v>19.217081850533805</v>
      </c>
      <c r="R1253" s="6">
        <v>16.560509554140125</v>
      </c>
      <c r="S1253" s="6">
        <v>22.58064516129032</v>
      </c>
      <c r="T1253" s="6">
        <v>19.720647213386808</v>
      </c>
      <c r="U1253" s="6">
        <v>19.669894966580276</v>
      </c>
      <c r="V1253" s="6">
        <v>19.772822885990745</v>
      </c>
      <c r="W1253" s="6">
        <v>0</v>
      </c>
      <c r="X1253" s="6">
        <v>0</v>
      </c>
      <c r="Y1253" s="6">
        <v>0</v>
      </c>
      <c r="Z1253" s="6">
        <v>11.966487511855799</v>
      </c>
      <c r="AA1253" s="6">
        <v>48.8909498415643</v>
      </c>
      <c r="AB1253" s="6">
        <v>50.352220520673818</v>
      </c>
      <c r="AC1253" s="6">
        <v>47.402090809798722</v>
      </c>
      <c r="AD1253" s="6">
        <v>49.36698653334409</v>
      </c>
      <c r="AE1253" s="6">
        <v>50.778766687857605</v>
      </c>
      <c r="AF1253" s="6">
        <v>47.912915370764445</v>
      </c>
      <c r="AG1253" s="6">
        <v>23.4375</v>
      </c>
      <c r="AH1253" s="6">
        <v>14.705882352941178</v>
      </c>
      <c r="AI1253" s="6">
        <v>33.333333333333329</v>
      </c>
      <c r="AJ1253" s="6">
        <v>47.058823529411761</v>
      </c>
      <c r="AK1253" s="6">
        <v>45.945945945945951</v>
      </c>
      <c r="AL1253" s="6">
        <v>48.387096774193552</v>
      </c>
      <c r="AM1253" s="6">
        <v>23.076923076923077</v>
      </c>
      <c r="AN1253" s="6">
        <v>16.666666666666664</v>
      </c>
      <c r="AO1253" s="6">
        <v>26.966292134831459</v>
      </c>
      <c r="AP1253" s="6">
        <v>62.5</v>
      </c>
      <c r="AQ1253" s="6">
        <v>100</v>
      </c>
      <c r="AR1253" s="6">
        <v>54.54545454545454</v>
      </c>
      <c r="AS1253" s="6">
        <v>26.8091219249416</v>
      </c>
      <c r="AT1253" s="6">
        <v>20.578200754174901</v>
      </c>
      <c r="AU1253" s="6">
        <v>22.984377805710199</v>
      </c>
      <c r="AV1253" s="6">
        <v>11.0971449093194</v>
      </c>
      <c r="AW1253" s="6">
        <v>18.5311546058538</v>
      </c>
      <c r="AX1253" s="46">
        <v>38307</v>
      </c>
      <c r="AY1253" s="41">
        <v>38226</v>
      </c>
      <c r="AZ1253" s="41" t="s">
        <v>74</v>
      </c>
      <c r="BA1253" s="41" t="s">
        <v>74</v>
      </c>
      <c r="BB1253" s="41" t="s">
        <v>74</v>
      </c>
      <c r="BC1253" s="41">
        <v>45000</v>
      </c>
      <c r="BD1253" s="3">
        <v>4.2518237352470196</v>
      </c>
      <c r="BE1253" s="6">
        <v>9.5744680851063801</v>
      </c>
      <c r="BF1253" s="6">
        <v>81.5</v>
      </c>
      <c r="BG1253" s="6">
        <v>9.6</v>
      </c>
      <c r="BH1253">
        <v>0.8</v>
      </c>
      <c r="BI1253" s="43">
        <v>3.0358449158741769</v>
      </c>
      <c r="BJ1253">
        <v>3.7</v>
      </c>
      <c r="BK1253" s="31">
        <v>78.054133138258962</v>
      </c>
      <c r="BL1253" s="31">
        <v>11.375274323335772</v>
      </c>
      <c r="BM1253" s="31">
        <v>1.1338697878566204</v>
      </c>
      <c r="BN1253" s="31">
        <v>4.0965618141916602</v>
      </c>
      <c r="BO1253" s="31">
        <v>3.6576444769568397</v>
      </c>
      <c r="BP1253">
        <v>84.857351865398684</v>
      </c>
      <c r="BQ1253">
        <v>7.8273591806876377</v>
      </c>
      <c r="BR1253">
        <v>0.54864667154352598</v>
      </c>
      <c r="BS1253">
        <v>1.9751280175566936</v>
      </c>
      <c r="BT1253">
        <v>3.8039502560351135</v>
      </c>
    </row>
    <row r="1254" spans="1:72" x14ac:dyDescent="0.25">
      <c r="A1254" t="s">
        <v>2352</v>
      </c>
      <c r="B1254" s="42"/>
      <c r="C1254" s="6">
        <v>24357</v>
      </c>
      <c r="D1254" s="6">
        <v>0.4365</v>
      </c>
      <c r="E1254" s="3">
        <v>32.595573440643868</v>
      </c>
      <c r="F1254" s="3">
        <v>24.853801169590643</v>
      </c>
      <c r="G1254" s="6">
        <v>9.4567404426559296</v>
      </c>
      <c r="H1254" s="6">
        <v>15.607300188798</v>
      </c>
      <c r="I1254" s="6">
        <v>13.837095191364082</v>
      </c>
      <c r="J1254" s="6">
        <v>17.247650803273721</v>
      </c>
      <c r="K1254" s="6">
        <v>25</v>
      </c>
      <c r="L1254" s="6">
        <v>33.333333333333329</v>
      </c>
      <c r="M1254" s="6">
        <v>10</v>
      </c>
      <c r="N1254" s="6">
        <v>35.310734463276837</v>
      </c>
      <c r="O1254" s="6">
        <v>39.153439153439152</v>
      </c>
      <c r="P1254" s="6">
        <v>30.909090909090907</v>
      </c>
      <c r="Q1254" s="6">
        <v>46.969696969696969</v>
      </c>
      <c r="R1254" s="6">
        <v>41.935483870967744</v>
      </c>
      <c r="S1254" s="6">
        <v>51.428571428571423</v>
      </c>
      <c r="T1254" s="6">
        <v>13.788863516599331</v>
      </c>
      <c r="U1254" s="6">
        <v>11.628760088041085</v>
      </c>
      <c r="V1254" s="6">
        <v>15.773508594539939</v>
      </c>
      <c r="W1254" s="6">
        <v>21.568627450980394</v>
      </c>
      <c r="X1254" s="6">
        <v>23.809523809523807</v>
      </c>
      <c r="Y1254" s="6">
        <v>20</v>
      </c>
      <c r="Z1254" s="6">
        <v>8.0701754385964897</v>
      </c>
      <c r="AA1254" s="6">
        <v>34.355746048754398</v>
      </c>
      <c r="AB1254" s="6">
        <v>24.473571121615816</v>
      </c>
      <c r="AC1254" s="6">
        <v>50.711237553342812</v>
      </c>
      <c r="AD1254" s="6">
        <v>44.034667158399408</v>
      </c>
      <c r="AE1254" s="6">
        <v>37.275607180570219</v>
      </c>
      <c r="AF1254" s="6">
        <v>51.471727343144849</v>
      </c>
      <c r="AG1254" s="6">
        <v>0.43832185347526609</v>
      </c>
      <c r="AH1254" s="6">
        <v>0.19169329073482427</v>
      </c>
      <c r="AI1254" s="6">
        <v>12.5</v>
      </c>
      <c r="AJ1254" s="6">
        <v>17.910447761194028</v>
      </c>
      <c r="AK1254" s="6">
        <v>16.666666666666664</v>
      </c>
      <c r="AL1254" s="6">
        <v>28.571428571428569</v>
      </c>
      <c r="AM1254" s="6">
        <v>34.172661870503596</v>
      </c>
      <c r="AN1254" s="6">
        <v>30.37974683544304</v>
      </c>
      <c r="AO1254" s="6">
        <v>39.166666666666664</v>
      </c>
      <c r="AP1254" s="6">
        <v>71.875</v>
      </c>
      <c r="AQ1254" s="6">
        <v>60</v>
      </c>
      <c r="AR1254" s="6">
        <v>77.272727272727266</v>
      </c>
      <c r="AS1254" s="6">
        <v>27.184054283290902</v>
      </c>
      <c r="AT1254" s="6">
        <v>20.3986429177269</v>
      </c>
      <c r="AU1254" s="6">
        <v>24.9363867684478</v>
      </c>
      <c r="AV1254" s="6">
        <v>9.7964376590330797</v>
      </c>
      <c r="AW1254" s="6">
        <v>17.684478371501299</v>
      </c>
      <c r="AX1254" s="46">
        <v>39803</v>
      </c>
      <c r="AY1254" s="41">
        <v>40467</v>
      </c>
      <c r="AZ1254" s="41" t="s">
        <v>74</v>
      </c>
      <c r="BA1254" s="41">
        <v>30125</v>
      </c>
      <c r="BB1254" s="41">
        <v>34167</v>
      </c>
      <c r="BC1254" s="41" t="s">
        <v>74</v>
      </c>
      <c r="BD1254" s="3">
        <v>4.1555633065922564</v>
      </c>
      <c r="BE1254" s="6">
        <v>6.9525959367945802</v>
      </c>
      <c r="BF1254" s="6">
        <v>85</v>
      </c>
      <c r="BG1254" s="6">
        <v>8.1999999999999993</v>
      </c>
      <c r="BH1254">
        <v>0.3</v>
      </c>
      <c r="BI1254" s="43">
        <v>2.3063533507397738</v>
      </c>
      <c r="BJ1254">
        <v>3.6</v>
      </c>
      <c r="BK1254" s="31">
        <v>85.087719298245617</v>
      </c>
      <c r="BL1254" s="31">
        <v>8.4795321637426895</v>
      </c>
      <c r="BM1254" s="31">
        <v>0.58479532163742687</v>
      </c>
      <c r="BN1254" s="31">
        <v>3.0214424951267054</v>
      </c>
      <c r="BO1254" s="31">
        <v>2.53411306042885</v>
      </c>
      <c r="BP1254">
        <v>84.905660377358487</v>
      </c>
      <c r="BQ1254">
        <v>7.9402515723270435</v>
      </c>
      <c r="BR1254">
        <v>0</v>
      </c>
      <c r="BS1254">
        <v>1.729559748427673</v>
      </c>
      <c r="BT1254">
        <v>4.4811320754716979</v>
      </c>
    </row>
    <row r="1255" spans="1:72" x14ac:dyDescent="0.25">
      <c r="A1255" t="s">
        <v>2353</v>
      </c>
      <c r="B1255" s="42"/>
      <c r="C1255" s="6">
        <v>30882</v>
      </c>
      <c r="D1255" s="6">
        <v>0.3957</v>
      </c>
      <c r="E1255" s="3">
        <v>17.623172712506769</v>
      </c>
      <c r="F1255" s="3">
        <v>15.57632398753894</v>
      </c>
      <c r="G1255" s="6">
        <v>5.49081364829396</v>
      </c>
      <c r="H1255" s="6">
        <v>10.952528167078899</v>
      </c>
      <c r="I1255" s="6">
        <v>9.9602549167409027</v>
      </c>
      <c r="J1255" s="6">
        <v>11.949858805702872</v>
      </c>
      <c r="K1255" s="6">
        <v>22.988505747126435</v>
      </c>
      <c r="L1255" s="6">
        <v>32.5</v>
      </c>
      <c r="M1255" s="6">
        <v>1.8518518518518516</v>
      </c>
      <c r="N1255" s="6">
        <v>6.4748201438848918</v>
      </c>
      <c r="O1255" s="6">
        <v>4.1666666666666661</v>
      </c>
      <c r="P1255" s="6">
        <v>7.6923076923076925</v>
      </c>
      <c r="Q1255" s="6">
        <v>7.5991930060524542</v>
      </c>
      <c r="R1255" s="6">
        <v>7.8226857887874841</v>
      </c>
      <c r="S1255" s="6">
        <v>7.3611111111111116</v>
      </c>
      <c r="T1255" s="6">
        <v>11.0944500650383</v>
      </c>
      <c r="U1255" s="6">
        <v>9.9877274039849855</v>
      </c>
      <c r="V1255" s="6">
        <v>12.203414351851851</v>
      </c>
      <c r="W1255" s="6">
        <v>1.773049645390071</v>
      </c>
      <c r="X1255" s="6">
        <v>0</v>
      </c>
      <c r="Y1255" s="6">
        <v>3.7037037037037033</v>
      </c>
      <c r="Z1255" s="6">
        <v>7.9116740842177302</v>
      </c>
      <c r="AA1255" s="6">
        <v>62.050802820491</v>
      </c>
      <c r="AB1255" s="6">
        <v>67.392136025504783</v>
      </c>
      <c r="AC1255" s="6">
        <v>56.71717814847829</v>
      </c>
      <c r="AD1255" s="6">
        <v>61.802013571650328</v>
      </c>
      <c r="AE1255" s="6">
        <v>67.188612099644132</v>
      </c>
      <c r="AF1255" s="6">
        <v>56.447333510214918</v>
      </c>
      <c r="AG1255" s="6">
        <v>38.62433862433862</v>
      </c>
      <c r="AH1255" s="6">
        <v>45.384615384615387</v>
      </c>
      <c r="AI1255" s="6">
        <v>23.728813559322035</v>
      </c>
      <c r="AJ1255" s="6">
        <v>73.181324647122693</v>
      </c>
      <c r="AK1255" s="6">
        <v>83.435582822085891</v>
      </c>
      <c r="AL1255" s="6">
        <v>61.574074074074069</v>
      </c>
      <c r="AM1255" s="6">
        <v>71.666666666666671</v>
      </c>
      <c r="AN1255" s="6">
        <v>81.25</v>
      </c>
      <c r="AO1255" s="6">
        <v>68.181818181818173</v>
      </c>
      <c r="AP1255" s="6">
        <v>77.685950413223139</v>
      </c>
      <c r="AQ1255" s="6">
        <v>70.085470085470078</v>
      </c>
      <c r="AR1255" s="6">
        <v>84.8</v>
      </c>
      <c r="AS1255" s="6">
        <v>31.339454998327099</v>
      </c>
      <c r="AT1255" s="6">
        <v>14.450351314175199</v>
      </c>
      <c r="AU1255" s="6">
        <v>21.8075021376259</v>
      </c>
      <c r="AV1255" s="6">
        <v>11.8294360385144</v>
      </c>
      <c r="AW1255" s="6">
        <v>20.573255511357299</v>
      </c>
      <c r="AX1255" s="46">
        <v>55064</v>
      </c>
      <c r="AY1255" s="41">
        <v>55413</v>
      </c>
      <c r="AZ1255" s="41" t="s">
        <v>74</v>
      </c>
      <c r="BA1255" s="41">
        <v>27500</v>
      </c>
      <c r="BB1255" s="41">
        <v>165982</v>
      </c>
      <c r="BC1255" s="41">
        <v>40746</v>
      </c>
      <c r="BD1255" s="3">
        <v>3.5943500247138891</v>
      </c>
      <c r="BE1255" s="6">
        <v>6.3083180476912002</v>
      </c>
      <c r="BF1255" s="6">
        <v>85.1</v>
      </c>
      <c r="BG1255" s="6">
        <v>8.1</v>
      </c>
      <c r="BH1255">
        <v>0.1</v>
      </c>
      <c r="BI1255" s="43">
        <v>2.2373503652426665</v>
      </c>
      <c r="BJ1255">
        <v>4.0999999999999996</v>
      </c>
      <c r="BK1255" s="31">
        <v>84.386565183995529</v>
      </c>
      <c r="BL1255" s="31">
        <v>9.0775783813979469</v>
      </c>
      <c r="BM1255" s="31">
        <v>6.9827526010753441E-2</v>
      </c>
      <c r="BN1255" s="31">
        <v>2.5766357097968018</v>
      </c>
      <c r="BO1255" s="31">
        <v>3.2679282173032607</v>
      </c>
      <c r="BP1255">
        <v>85.903940470150516</v>
      </c>
      <c r="BQ1255">
        <v>6.8831388466091656</v>
      </c>
      <c r="BR1255">
        <v>0.11838322340605445</v>
      </c>
      <c r="BS1255">
        <v>1.8264840182648401</v>
      </c>
      <c r="BT1255">
        <v>5.0820226619313376</v>
      </c>
    </row>
    <row r="1256" spans="1:72" x14ac:dyDescent="0.25">
      <c r="A1256" t="s">
        <v>2354</v>
      </c>
      <c r="B1256" s="42"/>
      <c r="C1256" s="6">
        <v>27271</v>
      </c>
      <c r="D1256" s="6">
        <v>0.43659999999999999</v>
      </c>
      <c r="E1256" s="3">
        <v>26.319770080169413</v>
      </c>
      <c r="F1256" s="3">
        <v>21.546363882130308</v>
      </c>
      <c r="G1256" s="6">
        <v>8.4957684957684894</v>
      </c>
      <c r="H1256" s="6">
        <v>15.009972457023499</v>
      </c>
      <c r="I1256" s="6">
        <v>14.451759890332671</v>
      </c>
      <c r="J1256" s="6">
        <v>15.550404695590405</v>
      </c>
      <c r="K1256" s="6">
        <v>35.37463976945245</v>
      </c>
      <c r="L1256" s="6">
        <v>39.838492597577392</v>
      </c>
      <c r="M1256" s="6">
        <v>30.232558139534881</v>
      </c>
      <c r="N1256" s="6">
        <v>18.63013698630137</v>
      </c>
      <c r="O1256" s="6">
        <v>24.203821656050955</v>
      </c>
      <c r="P1256" s="6">
        <v>14.423076923076922</v>
      </c>
      <c r="Q1256" s="6">
        <v>22.264293828095418</v>
      </c>
      <c r="R1256" s="6">
        <v>20.52930056710775</v>
      </c>
      <c r="S1256" s="6">
        <v>24.004550625711037</v>
      </c>
      <c r="T1256" s="6">
        <v>13.677400413132149</v>
      </c>
      <c r="U1256" s="6">
        <v>12.957101920362687</v>
      </c>
      <c r="V1256" s="6">
        <v>14.370358178863126</v>
      </c>
      <c r="W1256" s="6">
        <v>15.600624024960998</v>
      </c>
      <c r="X1256" s="6">
        <v>15.360501567398119</v>
      </c>
      <c r="Y1256" s="6">
        <v>15.838509316770185</v>
      </c>
      <c r="Z1256" s="6">
        <v>9.6609802648407204</v>
      </c>
      <c r="AA1256" s="6">
        <v>58.701022834845702</v>
      </c>
      <c r="AB1256" s="6">
        <v>62.489616708199833</v>
      </c>
      <c r="AC1256" s="6">
        <v>55.112729561444915</v>
      </c>
      <c r="AD1256" s="6">
        <v>58.105576096732293</v>
      </c>
      <c r="AE1256" s="6">
        <v>62.071542703984328</v>
      </c>
      <c r="AF1256" s="6">
        <v>54.375333301013242</v>
      </c>
      <c r="AG1256" s="6">
        <v>54.349698535745048</v>
      </c>
      <c r="AH1256" s="6">
        <v>53.194888178913736</v>
      </c>
      <c r="AI1256" s="6">
        <v>55.700934579439256</v>
      </c>
      <c r="AJ1256" s="6">
        <v>70.540618675917898</v>
      </c>
      <c r="AK1256" s="6">
        <v>72.370665150653778</v>
      </c>
      <c r="AL1256" s="6">
        <v>68.64705882352942</v>
      </c>
      <c r="AM1256" s="6">
        <v>76.149425287356323</v>
      </c>
      <c r="AN1256" s="6">
        <v>75.16339869281046</v>
      </c>
      <c r="AO1256" s="6">
        <v>76.923076923076934</v>
      </c>
      <c r="AP1256" s="6">
        <v>66.342412451361866</v>
      </c>
      <c r="AQ1256" s="6">
        <v>77.186311787072242</v>
      </c>
      <c r="AR1256" s="6">
        <v>54.980079681274894</v>
      </c>
      <c r="AS1256" s="6">
        <v>29.6582667218435</v>
      </c>
      <c r="AT1256" s="6">
        <v>20.904754644653998</v>
      </c>
      <c r="AU1256" s="6">
        <v>25.500402935987601</v>
      </c>
      <c r="AV1256" s="6">
        <v>8.5792694879445897</v>
      </c>
      <c r="AW1256" s="6">
        <v>15.3573062095703</v>
      </c>
      <c r="AX1256" s="46">
        <v>45583</v>
      </c>
      <c r="AY1256" s="41">
        <v>46478</v>
      </c>
      <c r="AZ1256" s="41">
        <v>28316</v>
      </c>
      <c r="BA1256" s="41">
        <v>48409</v>
      </c>
      <c r="BB1256" s="41">
        <v>99444</v>
      </c>
      <c r="BC1256" s="41">
        <v>33507</v>
      </c>
      <c r="BD1256" s="3">
        <v>4.3475851550584643</v>
      </c>
      <c r="BE1256" s="6">
        <v>4.8135348196336203</v>
      </c>
      <c r="BF1256" s="6">
        <v>86.4</v>
      </c>
      <c r="BG1256" s="6">
        <v>8.1</v>
      </c>
      <c r="BH1256">
        <v>0.8</v>
      </c>
      <c r="BI1256" s="43">
        <v>1.94052586263991</v>
      </c>
      <c r="BJ1256">
        <v>2.2999999999999998</v>
      </c>
      <c r="BK1256" s="31">
        <v>84.424134794473076</v>
      </c>
      <c r="BL1256" s="31">
        <v>9.0830337419326881</v>
      </c>
      <c r="BM1256" s="31">
        <v>0.77099666478970852</v>
      </c>
      <c r="BN1256" s="31">
        <v>2.6378481396456879</v>
      </c>
      <c r="BO1256" s="31">
        <v>2.3216528782431674</v>
      </c>
      <c r="BP1256">
        <v>88.397118415128318</v>
      </c>
      <c r="BQ1256">
        <v>7.0058532192705982</v>
      </c>
      <c r="BR1256">
        <v>0.80144079243583966</v>
      </c>
      <c r="BS1256">
        <v>1.2156686177397569</v>
      </c>
      <c r="BT1256">
        <v>2.2062134173795585</v>
      </c>
    </row>
    <row r="1257" spans="1:72" x14ac:dyDescent="0.25">
      <c r="A1257" t="s">
        <v>2355</v>
      </c>
      <c r="B1257" s="42"/>
      <c r="C1257" s="6">
        <v>23517</v>
      </c>
      <c r="D1257" s="6">
        <v>0.40479999999999999</v>
      </c>
      <c r="E1257" s="3">
        <v>21.052631578947366</v>
      </c>
      <c r="F1257" s="3">
        <v>15.047675804529201</v>
      </c>
      <c r="G1257" s="6">
        <v>5.6281407035175901</v>
      </c>
      <c r="H1257" s="6">
        <v>11.5525352848928</v>
      </c>
      <c r="I1257" s="6">
        <v>10.867293625914314</v>
      </c>
      <c r="J1257" s="6">
        <v>12.238493723849372</v>
      </c>
      <c r="K1257" s="6">
        <v>81.081081081081081</v>
      </c>
      <c r="L1257" s="6">
        <v>80.555555555555557</v>
      </c>
      <c r="M1257" s="6">
        <v>100</v>
      </c>
      <c r="N1257" s="6">
        <v>14.499999999999998</v>
      </c>
      <c r="O1257" s="6">
        <v>6.5420560747663545</v>
      </c>
      <c r="P1257" s="6">
        <v>23.655913978494624</v>
      </c>
      <c r="Q1257" s="6">
        <v>16.066481994459831</v>
      </c>
      <c r="R1257" s="6">
        <v>16.50485436893204</v>
      </c>
      <c r="S1257" s="6">
        <v>15.483870967741936</v>
      </c>
      <c r="T1257" s="6">
        <v>10.498494068473786</v>
      </c>
      <c r="U1257" s="6">
        <v>9.5303011525591774</v>
      </c>
      <c r="V1257" s="6">
        <v>11.451219512195122</v>
      </c>
      <c r="W1257" s="6">
        <v>4.2553191489361701</v>
      </c>
      <c r="X1257" s="6">
        <v>0</v>
      </c>
      <c r="Y1257" s="6">
        <v>5.2631578947368416</v>
      </c>
      <c r="Z1257" s="6">
        <v>8.4330071281865404</v>
      </c>
      <c r="AA1257" s="6">
        <v>57.361772623731603</v>
      </c>
      <c r="AB1257" s="6">
        <v>60.170557807912758</v>
      </c>
      <c r="AC1257" s="6">
        <v>54.622307062994267</v>
      </c>
      <c r="AD1257" s="6">
        <v>57.541696881798408</v>
      </c>
      <c r="AE1257" s="6">
        <v>60.239008557096483</v>
      </c>
      <c r="AF1257" s="6">
        <v>54.934398174557899</v>
      </c>
      <c r="AG1257" s="6">
        <v>30.434782608695656</v>
      </c>
      <c r="AH1257" s="6">
        <v>40</v>
      </c>
      <c r="AI1257" s="6">
        <v>0</v>
      </c>
      <c r="AJ1257" s="6">
        <v>60</v>
      </c>
      <c r="AK1257" s="6">
        <v>59.854014598540154</v>
      </c>
      <c r="AL1257" s="6">
        <v>60.169491525423723</v>
      </c>
      <c r="AM1257" s="6">
        <v>39.041095890410958</v>
      </c>
      <c r="AN1257" s="6">
        <v>45.454545454545453</v>
      </c>
      <c r="AO1257" s="6">
        <v>31.884057971014489</v>
      </c>
      <c r="AP1257" s="6">
        <v>87.179487179487182</v>
      </c>
      <c r="AQ1257" s="6">
        <v>100</v>
      </c>
      <c r="AR1257" s="6">
        <v>83.333333333333343</v>
      </c>
      <c r="AS1257" s="6">
        <v>29.6740994854202</v>
      </c>
      <c r="AT1257" s="6">
        <v>22.153318379733498</v>
      </c>
      <c r="AU1257" s="6">
        <v>22.469982847341299</v>
      </c>
      <c r="AV1257" s="6">
        <v>12.4686634120596</v>
      </c>
      <c r="AW1257" s="6">
        <v>13.233935875445299</v>
      </c>
      <c r="AX1257" s="46">
        <v>47388</v>
      </c>
      <c r="AY1257" s="41">
        <v>48011</v>
      </c>
      <c r="AZ1257" s="41" t="s">
        <v>74</v>
      </c>
      <c r="BA1257" s="41">
        <v>31000</v>
      </c>
      <c r="BB1257" s="41" t="s">
        <v>74</v>
      </c>
      <c r="BC1257" s="41">
        <v>25350</v>
      </c>
      <c r="BD1257" s="3">
        <v>3.5801048459276306</v>
      </c>
      <c r="BE1257" s="6">
        <v>6.9117229633834798</v>
      </c>
      <c r="BF1257" s="6">
        <v>76.8</v>
      </c>
      <c r="BG1257" s="6">
        <v>13.1</v>
      </c>
      <c r="BH1257">
        <v>1.8</v>
      </c>
      <c r="BI1257" s="43">
        <v>2.3825548526046574</v>
      </c>
      <c r="BJ1257">
        <v>5.2</v>
      </c>
      <c r="BK1257" s="31">
        <v>75.452399685287176</v>
      </c>
      <c r="BL1257" s="31">
        <v>14.188303173354313</v>
      </c>
      <c r="BM1257" s="31">
        <v>1.2063991607658011</v>
      </c>
      <c r="BN1257" s="31">
        <v>2.8586414896407031</v>
      </c>
      <c r="BO1257" s="31">
        <v>4.9567269866247052</v>
      </c>
      <c r="BP1257">
        <v>78.152654867256629</v>
      </c>
      <c r="BQ1257">
        <v>11.919247787610619</v>
      </c>
      <c r="BR1257">
        <v>2.3506637168141591</v>
      </c>
      <c r="BS1257">
        <v>1.8805309734513276</v>
      </c>
      <c r="BT1257">
        <v>5.365044247787611</v>
      </c>
    </row>
    <row r="1258" spans="1:72" x14ac:dyDescent="0.25">
      <c r="A1258" t="s">
        <v>2356</v>
      </c>
      <c r="B1258" s="42"/>
      <c r="C1258" s="6">
        <v>26847</v>
      </c>
      <c r="D1258" s="6">
        <v>0.46760000000000002</v>
      </c>
      <c r="E1258" s="3">
        <v>31.10064538635967</v>
      </c>
      <c r="F1258" s="3">
        <v>26.498331991257334</v>
      </c>
      <c r="G1258" s="6">
        <v>8.7109210978356302</v>
      </c>
      <c r="H1258" s="6">
        <v>17.674335533888101</v>
      </c>
      <c r="I1258" s="6">
        <v>15.660607704829083</v>
      </c>
      <c r="J1258" s="6">
        <v>19.590983035091796</v>
      </c>
      <c r="K1258" s="6">
        <v>41.942815582526478</v>
      </c>
      <c r="L1258" s="6">
        <v>40.239438013258138</v>
      </c>
      <c r="M1258" s="6">
        <v>43.390514631685164</v>
      </c>
      <c r="N1258" s="6">
        <v>13.424124513618677</v>
      </c>
      <c r="O1258" s="6">
        <v>13.513513513513514</v>
      </c>
      <c r="P1258" s="6">
        <v>13.302752293577983</v>
      </c>
      <c r="Q1258" s="6">
        <v>32.53377446925834</v>
      </c>
      <c r="R1258" s="6">
        <v>28.353004291845497</v>
      </c>
      <c r="S1258" s="6">
        <v>36.954055587067494</v>
      </c>
      <c r="T1258" s="6">
        <v>11.891995071754559</v>
      </c>
      <c r="U1258" s="6">
        <v>10.155475279784671</v>
      </c>
      <c r="V1258" s="6">
        <v>13.560273553128507</v>
      </c>
      <c r="W1258" s="6">
        <v>8.1135902636916839</v>
      </c>
      <c r="X1258" s="6">
        <v>14.298093587521663</v>
      </c>
      <c r="Y1258" s="6">
        <v>2.6697177726926014</v>
      </c>
      <c r="Z1258" s="6">
        <v>9.3505461767626592</v>
      </c>
      <c r="AA1258" s="6">
        <v>60.690414216395098</v>
      </c>
      <c r="AB1258" s="6">
        <v>66.428143513279636</v>
      </c>
      <c r="AC1258" s="6">
        <v>55.335176441351884</v>
      </c>
      <c r="AD1258" s="6">
        <v>61.123014937308419</v>
      </c>
      <c r="AE1258" s="6">
        <v>67.256917999492259</v>
      </c>
      <c r="AF1258" s="6">
        <v>55.355757563702191</v>
      </c>
      <c r="AG1258" s="6">
        <v>55.80630266651275</v>
      </c>
      <c r="AH1258" s="6">
        <v>56.905451340803225</v>
      </c>
      <c r="AI1258" s="6">
        <v>54.875839283811146</v>
      </c>
      <c r="AJ1258" s="6">
        <v>70.368893320039888</v>
      </c>
      <c r="AK1258" s="6">
        <v>76.848625629113428</v>
      </c>
      <c r="AL1258" s="6">
        <v>63.48684210526315</v>
      </c>
      <c r="AM1258" s="6">
        <v>62.258953168044073</v>
      </c>
      <c r="AN1258" s="6">
        <v>73.469387755102048</v>
      </c>
      <c r="AO1258" s="6">
        <v>49.101796407185624</v>
      </c>
      <c r="AP1258" s="6">
        <v>60.818220160269931</v>
      </c>
      <c r="AQ1258" s="6">
        <v>76.738410596026483</v>
      </c>
      <c r="AR1258" s="6">
        <v>44.282029234737749</v>
      </c>
      <c r="AS1258" s="6">
        <v>32.852781794545997</v>
      </c>
      <c r="AT1258" s="6">
        <v>18.824766662284699</v>
      </c>
      <c r="AU1258" s="6">
        <v>23.053328075018602</v>
      </c>
      <c r="AV1258" s="6">
        <v>8.8018345675766501</v>
      </c>
      <c r="AW1258" s="6">
        <v>16.467288900574001</v>
      </c>
      <c r="AX1258" s="46">
        <v>44993</v>
      </c>
      <c r="AY1258" s="41">
        <v>50802</v>
      </c>
      <c r="AZ1258" s="41">
        <v>20854</v>
      </c>
      <c r="BA1258" s="41">
        <v>52344</v>
      </c>
      <c r="BB1258" s="41">
        <v>65313</v>
      </c>
      <c r="BC1258" s="41">
        <v>36541</v>
      </c>
      <c r="BD1258" s="3">
        <v>4.8387299591323485</v>
      </c>
      <c r="BE1258" s="6">
        <v>3.6857404902920901</v>
      </c>
      <c r="BF1258" s="6">
        <v>82.6</v>
      </c>
      <c r="BG1258" s="6">
        <v>8.1</v>
      </c>
      <c r="BH1258">
        <v>0.5</v>
      </c>
      <c r="BI1258" s="43">
        <v>3.1949260543552356</v>
      </c>
      <c r="BJ1258">
        <v>4.7</v>
      </c>
      <c r="BK1258" s="31">
        <v>82.384632742863602</v>
      </c>
      <c r="BL1258" s="31">
        <v>7.9064650795441729</v>
      </c>
      <c r="BM1258" s="31">
        <v>0.45413516867877696</v>
      </c>
      <c r="BN1258" s="31">
        <v>3.328444093422092</v>
      </c>
      <c r="BO1258" s="31">
        <v>4.6231524314566173</v>
      </c>
      <c r="BP1258">
        <v>82.816109896971597</v>
      </c>
      <c r="BQ1258">
        <v>8.2422728691851379</v>
      </c>
      <c r="BR1258">
        <v>0.58694973462379019</v>
      </c>
      <c r="BS1258">
        <v>3.0471433031532937</v>
      </c>
      <c r="BT1258">
        <v>4.7268186075554173</v>
      </c>
    </row>
    <row r="1259" spans="1:72" x14ac:dyDescent="0.25">
      <c r="A1259" t="s">
        <v>2357</v>
      </c>
      <c r="B1259" s="42"/>
      <c r="C1259" s="6">
        <v>26260</v>
      </c>
      <c r="D1259" s="6">
        <v>0.42209999999999998</v>
      </c>
      <c r="E1259" s="3">
        <v>32.233189389265888</v>
      </c>
      <c r="F1259" s="3">
        <v>27.799880644519593</v>
      </c>
      <c r="G1259" s="6">
        <v>9.79052146783539</v>
      </c>
      <c r="H1259" s="6">
        <v>17.729378380344901</v>
      </c>
      <c r="I1259" s="6">
        <v>17.225885225885225</v>
      </c>
      <c r="J1259" s="6">
        <v>18.226055116592793</v>
      </c>
      <c r="K1259" s="6">
        <v>69.346733668341713</v>
      </c>
      <c r="L1259" s="6">
        <v>62.385321100917437</v>
      </c>
      <c r="M1259" s="6">
        <v>77.777777777777786</v>
      </c>
      <c r="N1259" s="6">
        <v>20.289855072463769</v>
      </c>
      <c r="O1259" s="6">
        <v>10.714285714285714</v>
      </c>
      <c r="P1259" s="6">
        <v>26.829268292682929</v>
      </c>
      <c r="Q1259" s="6">
        <v>48.98989898989899</v>
      </c>
      <c r="R1259" s="6">
        <v>41.143497757847534</v>
      </c>
      <c r="S1259" s="6">
        <v>56.853932584269664</v>
      </c>
      <c r="T1259" s="6">
        <v>16.129535700351148</v>
      </c>
      <c r="U1259" s="6">
        <v>15.930360223767448</v>
      </c>
      <c r="V1259" s="6">
        <v>16.326741898747283</v>
      </c>
      <c r="W1259" s="6">
        <v>11.224489795918368</v>
      </c>
      <c r="X1259" s="6">
        <v>16.949152542372879</v>
      </c>
      <c r="Y1259" s="6">
        <v>8.7591240875912408</v>
      </c>
      <c r="Z1259" s="6">
        <v>7.0163867891025298</v>
      </c>
      <c r="AA1259" s="6">
        <v>57.276108560469602</v>
      </c>
      <c r="AB1259" s="6">
        <v>59.612577203818084</v>
      </c>
      <c r="AC1259" s="6">
        <v>54.769934955432433</v>
      </c>
      <c r="AD1259" s="6">
        <v>58.604034472961452</v>
      </c>
      <c r="AE1259" s="6">
        <v>62.187871581450651</v>
      </c>
      <c r="AF1259" s="6">
        <v>54.956045356096318</v>
      </c>
      <c r="AG1259" s="6">
        <v>9.8326359832635983</v>
      </c>
      <c r="AH1259" s="6">
        <v>7.9064587973273941</v>
      </c>
      <c r="AI1259" s="6">
        <v>39.655172413793103</v>
      </c>
      <c r="AJ1259" s="6">
        <v>64.818024263431539</v>
      </c>
      <c r="AK1259" s="6">
        <v>74.919614147909968</v>
      </c>
      <c r="AL1259" s="6">
        <v>53.007518796992478</v>
      </c>
      <c r="AM1259" s="6">
        <v>56.944444444444443</v>
      </c>
      <c r="AN1259" s="6">
        <v>42.5</v>
      </c>
      <c r="AO1259" s="6">
        <v>75</v>
      </c>
      <c r="AP1259" s="6">
        <v>50.867052023121381</v>
      </c>
      <c r="AQ1259" s="6">
        <v>55.769230769230774</v>
      </c>
      <c r="AR1259" s="6">
        <v>48.760330578512395</v>
      </c>
      <c r="AS1259" s="6">
        <v>22.779353993889099</v>
      </c>
      <c r="AT1259" s="6">
        <v>19.325621999127002</v>
      </c>
      <c r="AU1259" s="6">
        <v>23.5595809690092</v>
      </c>
      <c r="AV1259" s="6">
        <v>9.6191619380183297</v>
      </c>
      <c r="AW1259" s="6">
        <v>24.716281099956401</v>
      </c>
      <c r="AX1259" s="46">
        <v>44373</v>
      </c>
      <c r="AY1259" s="41">
        <v>44820</v>
      </c>
      <c r="AZ1259" s="41" t="s">
        <v>74</v>
      </c>
      <c r="BA1259" s="41" t="s">
        <v>74</v>
      </c>
      <c r="BB1259" s="41">
        <v>55208</v>
      </c>
      <c r="BC1259" s="41">
        <v>24904</v>
      </c>
      <c r="BD1259" s="3">
        <v>3.9903026741110783</v>
      </c>
      <c r="BE1259" s="6">
        <v>7.20368642090527</v>
      </c>
      <c r="BF1259" s="6">
        <v>81.400000000000006</v>
      </c>
      <c r="BG1259" s="6">
        <v>9.5</v>
      </c>
      <c r="BH1259">
        <v>0.4</v>
      </c>
      <c r="BI1259" s="43">
        <v>2.7241016555008031</v>
      </c>
      <c r="BJ1259">
        <v>5.0999999999999996</v>
      </c>
      <c r="BK1259" s="31">
        <v>78.96625987078248</v>
      </c>
      <c r="BL1259" s="31">
        <v>10.193826274228284</v>
      </c>
      <c r="BM1259" s="31">
        <v>0.55378935493795511</v>
      </c>
      <c r="BN1259" s="31">
        <v>3.5893754486719311</v>
      </c>
      <c r="BO1259" s="31">
        <v>5.4968721156804428</v>
      </c>
      <c r="BP1259">
        <v>84.29602888086643</v>
      </c>
      <c r="BQ1259">
        <v>8.7244283995186525</v>
      </c>
      <c r="BR1259">
        <v>0.2286401925391095</v>
      </c>
      <c r="BS1259">
        <v>1.7087845968712396</v>
      </c>
      <c r="BT1259">
        <v>4.5848375451263541</v>
      </c>
    </row>
    <row r="1260" spans="1:72" x14ac:dyDescent="0.25">
      <c r="A1260" t="s">
        <v>2358</v>
      </c>
      <c r="B1260" s="42"/>
      <c r="C1260" s="6">
        <v>26349</v>
      </c>
      <c r="D1260" s="6">
        <v>0.44650000000000001</v>
      </c>
      <c r="E1260" s="3">
        <v>28.622166509975973</v>
      </c>
      <c r="F1260" s="3">
        <v>25.385570513658344</v>
      </c>
      <c r="G1260" s="6">
        <v>8.9842051876539593</v>
      </c>
      <c r="H1260" s="6">
        <v>17.4817604500995</v>
      </c>
      <c r="I1260" s="6">
        <v>16.053108970349054</v>
      </c>
      <c r="J1260" s="6">
        <v>18.840644383952878</v>
      </c>
      <c r="K1260" s="6">
        <v>34.201474201474205</v>
      </c>
      <c r="L1260" s="6">
        <v>30.495831505046073</v>
      </c>
      <c r="M1260" s="6">
        <v>37.621490280777536</v>
      </c>
      <c r="N1260" s="6">
        <v>12.710084033613445</v>
      </c>
      <c r="O1260" s="6">
        <v>10.408163265306122</v>
      </c>
      <c r="P1260" s="6">
        <v>15.151515151515152</v>
      </c>
      <c r="Q1260" s="6">
        <v>31.513210568454763</v>
      </c>
      <c r="R1260" s="6">
        <v>23.081841432225065</v>
      </c>
      <c r="S1260" s="6">
        <v>39.974334295797242</v>
      </c>
      <c r="T1260" s="6">
        <v>14.166216945493792</v>
      </c>
      <c r="U1260" s="6">
        <v>13.162112428025882</v>
      </c>
      <c r="V1260" s="6">
        <v>15.11957767382442</v>
      </c>
      <c r="W1260" s="6">
        <v>14.140227183705445</v>
      </c>
      <c r="X1260" s="6">
        <v>16.053511705685619</v>
      </c>
      <c r="Y1260" s="6">
        <v>12.453942520265292</v>
      </c>
      <c r="Z1260" s="6">
        <v>10.030631517132999</v>
      </c>
      <c r="AA1260" s="6">
        <v>58.996312030250699</v>
      </c>
      <c r="AB1260" s="6">
        <v>61.975642760487148</v>
      </c>
      <c r="AC1260" s="6">
        <v>56.213092550790066</v>
      </c>
      <c r="AD1260" s="6">
        <v>58.917343089059102</v>
      </c>
      <c r="AE1260" s="6">
        <v>62.295587050291509</v>
      </c>
      <c r="AF1260" s="6">
        <v>55.769060871101686</v>
      </c>
      <c r="AG1260" s="6">
        <v>55.408089563019139</v>
      </c>
      <c r="AH1260" s="6">
        <v>53.790199081163856</v>
      </c>
      <c r="AI1260" s="6">
        <v>56.852358168147646</v>
      </c>
      <c r="AJ1260" s="6">
        <v>67.046016823354776</v>
      </c>
      <c r="AK1260" s="6">
        <v>71.241513094083416</v>
      </c>
      <c r="AL1260" s="6">
        <v>62.676767676767675</v>
      </c>
      <c r="AM1260" s="6">
        <v>63.932291666666664</v>
      </c>
      <c r="AN1260" s="6">
        <v>57.068062827225127</v>
      </c>
      <c r="AO1260" s="6">
        <v>70.725388601036272</v>
      </c>
      <c r="AP1260" s="6">
        <v>65.951219512195124</v>
      </c>
      <c r="AQ1260" s="6">
        <v>84.508547008547012</v>
      </c>
      <c r="AR1260" s="6">
        <v>50.359066427289044</v>
      </c>
      <c r="AS1260" s="6">
        <v>27.748866583167199</v>
      </c>
      <c r="AT1260" s="6">
        <v>19.918147017834801</v>
      </c>
      <c r="AU1260" s="6">
        <v>22.9382398080689</v>
      </c>
      <c r="AV1260" s="6">
        <v>7.8413040026813903</v>
      </c>
      <c r="AW1260" s="6">
        <v>21.553442588247702</v>
      </c>
      <c r="AX1260" s="46">
        <v>42520</v>
      </c>
      <c r="AY1260" s="41">
        <v>45773</v>
      </c>
      <c r="AZ1260" s="41">
        <v>25172</v>
      </c>
      <c r="BA1260" s="41">
        <v>47266</v>
      </c>
      <c r="BB1260" s="41">
        <v>46690</v>
      </c>
      <c r="BC1260" s="41">
        <v>35309</v>
      </c>
      <c r="BD1260" s="3">
        <v>4.3922342192691026</v>
      </c>
      <c r="BE1260" s="6">
        <v>3.9206925439821299</v>
      </c>
      <c r="BF1260" s="6">
        <v>80.8</v>
      </c>
      <c r="BG1260" s="6">
        <v>10.7</v>
      </c>
      <c r="BH1260">
        <v>0.8</v>
      </c>
      <c r="BI1260" s="43">
        <v>3.6077372919478186</v>
      </c>
      <c r="BJ1260">
        <v>3.3</v>
      </c>
      <c r="BK1260" s="31">
        <v>80.339736238532112</v>
      </c>
      <c r="BL1260" s="31">
        <v>10.919581422018348</v>
      </c>
      <c r="BM1260" s="31">
        <v>0.75258027522935778</v>
      </c>
      <c r="BN1260" s="31">
        <v>3.7198967889908259</v>
      </c>
      <c r="BO1260" s="31">
        <v>3.3113532110091741</v>
      </c>
      <c r="BP1260">
        <v>81.345090527989598</v>
      </c>
      <c r="BQ1260">
        <v>10.520039030031441</v>
      </c>
      <c r="BR1260">
        <v>0.78421452061725272</v>
      </c>
      <c r="BS1260">
        <v>3.494633370676882</v>
      </c>
      <c r="BT1260">
        <v>3.3826027248744173</v>
      </c>
    </row>
    <row r="1261" spans="1:72" x14ac:dyDescent="0.25">
      <c r="A1261" t="s">
        <v>2359</v>
      </c>
      <c r="B1261" s="42"/>
      <c r="C1261" s="6">
        <v>27915</v>
      </c>
      <c r="D1261" s="6">
        <v>0.43259999999999998</v>
      </c>
      <c r="E1261" s="3">
        <v>27.667855984430751</v>
      </c>
      <c r="F1261" s="3">
        <v>22.219220030622356</v>
      </c>
      <c r="G1261" s="6">
        <v>7.6737096604646302</v>
      </c>
      <c r="H1261" s="6">
        <v>14.7161088556943</v>
      </c>
      <c r="I1261" s="6">
        <v>14.213061067231747</v>
      </c>
      <c r="J1261" s="6">
        <v>15.227611063229649</v>
      </c>
      <c r="K1261" s="6">
        <v>34.789777411376754</v>
      </c>
      <c r="L1261" s="6">
        <v>40.754716981132077</v>
      </c>
      <c r="M1261" s="6">
        <v>27.611262488646688</v>
      </c>
      <c r="N1261" s="6">
        <v>18.412162162162161</v>
      </c>
      <c r="O1261" s="6">
        <v>14.444444444444443</v>
      </c>
      <c r="P1261" s="6">
        <v>24.568965517241377</v>
      </c>
      <c r="Q1261" s="6">
        <v>48.68189806678383</v>
      </c>
      <c r="R1261" s="6">
        <v>46.820809248554909</v>
      </c>
      <c r="S1261" s="6">
        <v>51.569506726457405</v>
      </c>
      <c r="T1261" s="6">
        <v>11.489371213983951</v>
      </c>
      <c r="U1261" s="6">
        <v>10.38990207528524</v>
      </c>
      <c r="V1261" s="6">
        <v>12.578420467185762</v>
      </c>
      <c r="W1261" s="6">
        <v>15.25</v>
      </c>
      <c r="X1261" s="6">
        <v>3.0674846625766872</v>
      </c>
      <c r="Y1261" s="6">
        <v>23.628691983122362</v>
      </c>
      <c r="Z1261" s="6">
        <v>9.7435076627585904</v>
      </c>
      <c r="AA1261" s="6">
        <v>59.330041308579801</v>
      </c>
      <c r="AB1261" s="6">
        <v>65.070972658854913</v>
      </c>
      <c r="AC1261" s="6">
        <v>53.62552063612268</v>
      </c>
      <c r="AD1261" s="6">
        <v>59.504662160356943</v>
      </c>
      <c r="AE1261" s="6">
        <v>66.271040138109626</v>
      </c>
      <c r="AF1261" s="6">
        <v>52.866140898745563</v>
      </c>
      <c r="AG1261" s="6">
        <v>50.603015075376888</v>
      </c>
      <c r="AH1261" s="6">
        <v>49.109653233364575</v>
      </c>
      <c r="AI1261" s="6">
        <v>52.329360780065002</v>
      </c>
      <c r="AJ1261" s="6">
        <v>62.966601178781922</v>
      </c>
      <c r="AK1261" s="6">
        <v>54.498269896193776</v>
      </c>
      <c r="AL1261" s="6">
        <v>74.090909090909093</v>
      </c>
      <c r="AM1261" s="6">
        <v>64.63963963963964</v>
      </c>
      <c r="AN1261" s="6">
        <v>70</v>
      </c>
      <c r="AO1261" s="6">
        <v>57.731958762886592</v>
      </c>
      <c r="AP1261" s="6">
        <v>59.567901234567898</v>
      </c>
      <c r="AQ1261" s="6">
        <v>72.093023255813947</v>
      </c>
      <c r="AR1261" s="6">
        <v>51.282051282051277</v>
      </c>
      <c r="AS1261" s="6">
        <v>28.240822840929201</v>
      </c>
      <c r="AT1261" s="6">
        <v>15.4327008334811</v>
      </c>
      <c r="AU1261" s="6">
        <v>21.940946976414299</v>
      </c>
      <c r="AV1261" s="6">
        <v>11.8815392800142</v>
      </c>
      <c r="AW1261" s="6">
        <v>22.503990069161201</v>
      </c>
      <c r="AX1261" s="46">
        <v>46570</v>
      </c>
      <c r="AY1261" s="41">
        <v>48549</v>
      </c>
      <c r="AZ1261" s="41">
        <v>31850</v>
      </c>
      <c r="BA1261" s="41">
        <v>48221</v>
      </c>
      <c r="BB1261" s="41" t="s">
        <v>74</v>
      </c>
      <c r="BC1261" s="41">
        <v>31605</v>
      </c>
      <c r="BD1261" s="3">
        <v>4.0261575045460907</v>
      </c>
      <c r="BE1261" s="6">
        <v>4.79734534249822</v>
      </c>
      <c r="BF1261" s="6">
        <v>84.8</v>
      </c>
      <c r="BG1261" s="6">
        <v>8.6</v>
      </c>
      <c r="BH1261">
        <v>0.1</v>
      </c>
      <c r="BI1261" s="43">
        <v>1.4393389030148929</v>
      </c>
      <c r="BJ1261">
        <v>4.2</v>
      </c>
      <c r="BK1261" s="31">
        <v>83.557129911854361</v>
      </c>
      <c r="BL1261" s="31">
        <v>8.8722300024713743</v>
      </c>
      <c r="BM1261" s="31">
        <v>0.12356866298706649</v>
      </c>
      <c r="BN1261" s="31">
        <v>1.9853365186588681</v>
      </c>
      <c r="BO1261" s="31">
        <v>4.3908064914737626</v>
      </c>
      <c r="BP1261">
        <v>86.30247850278198</v>
      </c>
      <c r="BQ1261">
        <v>8.2953970662620122</v>
      </c>
      <c r="BR1261">
        <v>0.12139605462822459</v>
      </c>
      <c r="BS1261">
        <v>0.76884167931208902</v>
      </c>
      <c r="BT1261">
        <v>4.0060698027314112</v>
      </c>
    </row>
    <row r="1262" spans="1:72" x14ac:dyDescent="0.25">
      <c r="A1262" t="s">
        <v>2360</v>
      </c>
      <c r="B1262" s="42"/>
      <c r="C1262" s="6">
        <v>24120</v>
      </c>
      <c r="D1262" s="6">
        <v>0.47070000000000001</v>
      </c>
      <c r="E1262" s="3">
        <v>21.8503937007874</v>
      </c>
      <c r="F1262" s="3">
        <v>16.556416556416558</v>
      </c>
      <c r="G1262" s="6">
        <v>5.8890147225368104</v>
      </c>
      <c r="H1262" s="6">
        <v>12.3418949328781</v>
      </c>
      <c r="I1262" s="6">
        <v>11.257079924480806</v>
      </c>
      <c r="J1262" s="6">
        <v>13.39764201500536</v>
      </c>
      <c r="K1262" s="6">
        <v>33.802816901408448</v>
      </c>
      <c r="L1262" s="6">
        <v>34.782608695652172</v>
      </c>
      <c r="M1262" s="6">
        <v>32</v>
      </c>
      <c r="N1262" s="6">
        <v>13.636363636363635</v>
      </c>
      <c r="O1262" s="6">
        <v>15.606936416184972</v>
      </c>
      <c r="P1262" s="6">
        <v>11.731843575418994</v>
      </c>
      <c r="Q1262" s="6">
        <v>12.376237623762377</v>
      </c>
      <c r="R1262" s="6">
        <v>16.959064327485379</v>
      </c>
      <c r="S1262" s="6">
        <v>9.0128755364806867</v>
      </c>
      <c r="T1262" s="6">
        <v>12.037113063469908</v>
      </c>
      <c r="U1262" s="6">
        <v>10.782118271543501</v>
      </c>
      <c r="V1262" s="6">
        <v>13.267214047638404</v>
      </c>
      <c r="W1262" s="6">
        <v>0</v>
      </c>
      <c r="X1262" s="6">
        <v>0</v>
      </c>
      <c r="Y1262" s="6">
        <v>0</v>
      </c>
      <c r="Z1262" s="6">
        <v>7.8383869959362302</v>
      </c>
      <c r="AA1262" s="6">
        <v>59.987862378040198</v>
      </c>
      <c r="AB1262" s="6">
        <v>65.198782575613464</v>
      </c>
      <c r="AC1262" s="6">
        <v>54.964701567800503</v>
      </c>
      <c r="AD1262" s="6">
        <v>59.891000147297099</v>
      </c>
      <c r="AE1262" s="6">
        <v>65.634674922600624</v>
      </c>
      <c r="AF1262" s="6">
        <v>54.336488313695185</v>
      </c>
      <c r="AG1262" s="6">
        <v>64.406779661016941</v>
      </c>
      <c r="AH1262" s="6">
        <v>57.894736842105267</v>
      </c>
      <c r="AI1262" s="6">
        <v>76.19047619047619</v>
      </c>
      <c r="AJ1262" s="6">
        <v>59.106529209621996</v>
      </c>
      <c r="AK1262" s="6">
        <v>44.117647058823529</v>
      </c>
      <c r="AL1262" s="6">
        <v>72.258064516129025</v>
      </c>
      <c r="AM1262" s="6">
        <v>61.188811188811187</v>
      </c>
      <c r="AN1262" s="6">
        <v>60.144927536231883</v>
      </c>
      <c r="AO1262" s="6">
        <v>62.162162162162161</v>
      </c>
      <c r="AP1262" s="6">
        <v>77.906976744186053</v>
      </c>
      <c r="AQ1262" s="6">
        <v>85.294117647058826</v>
      </c>
      <c r="AR1262" s="6">
        <v>73.076923076923066</v>
      </c>
      <c r="AS1262" s="6">
        <v>29.5259899940643</v>
      </c>
      <c r="AT1262" s="6">
        <v>20.240820825913701</v>
      </c>
      <c r="AU1262" s="6">
        <v>24.438226066310499</v>
      </c>
      <c r="AV1262" s="6">
        <v>9.6921902823709001</v>
      </c>
      <c r="AW1262" s="6">
        <v>16.102772831340602</v>
      </c>
      <c r="AX1262" s="46">
        <v>46554</v>
      </c>
      <c r="AY1262" s="41">
        <v>46752</v>
      </c>
      <c r="AZ1262" s="41" t="s">
        <v>74</v>
      </c>
      <c r="BA1262" s="41">
        <v>40938</v>
      </c>
      <c r="BB1262" s="41">
        <v>67917</v>
      </c>
      <c r="BC1262" s="41">
        <v>45000</v>
      </c>
      <c r="BD1262" s="3">
        <v>4.1934424713281535</v>
      </c>
      <c r="BE1262" s="6">
        <v>4.1149635036496397</v>
      </c>
      <c r="BF1262" s="6">
        <v>78.599999999999994</v>
      </c>
      <c r="BG1262" s="6">
        <v>12.6</v>
      </c>
      <c r="BH1262">
        <v>0.7</v>
      </c>
      <c r="BI1262" s="43">
        <v>2.1025420077552779</v>
      </c>
      <c r="BJ1262">
        <v>5.6</v>
      </c>
      <c r="BK1262" s="31">
        <v>80.013042060645574</v>
      </c>
      <c r="BL1262" s="31">
        <v>11.493315943919139</v>
      </c>
      <c r="BM1262" s="31">
        <v>0.60319530485816752</v>
      </c>
      <c r="BN1262" s="31">
        <v>2.5105966742745354</v>
      </c>
      <c r="BO1262" s="31">
        <v>4.9233778937072055</v>
      </c>
      <c r="BP1262">
        <v>76.914640833485649</v>
      </c>
      <c r="BQ1262">
        <v>13.891427526960337</v>
      </c>
      <c r="BR1262">
        <v>0.84079692926338867</v>
      </c>
      <c r="BS1262">
        <v>1.6450374702979345</v>
      </c>
      <c r="BT1262">
        <v>6.269420581246572</v>
      </c>
    </row>
    <row r="1263" spans="1:72" x14ac:dyDescent="0.25">
      <c r="A1263" t="s">
        <v>2361</v>
      </c>
      <c r="B1263" s="42"/>
      <c r="C1263" s="6">
        <v>20699</v>
      </c>
      <c r="D1263" s="6">
        <v>0.4491</v>
      </c>
      <c r="E1263" s="3">
        <v>37.235772357723576</v>
      </c>
      <c r="F1263" s="3">
        <v>30.071911091741121</v>
      </c>
      <c r="G1263" s="6">
        <v>8.2041020510255098</v>
      </c>
      <c r="H1263" s="6">
        <v>18.172111049592701</v>
      </c>
      <c r="I1263" s="6">
        <v>16.154276131917271</v>
      </c>
      <c r="J1263" s="6">
        <v>20.152001880435634</v>
      </c>
      <c r="K1263" s="6">
        <v>30.275229357798167</v>
      </c>
      <c r="L1263" s="6">
        <v>46.031746031746032</v>
      </c>
      <c r="M1263" s="6">
        <v>8.695652173913043</v>
      </c>
      <c r="N1263" s="6">
        <v>23.643410852713178</v>
      </c>
      <c r="O1263" s="6">
        <v>24.738675958188153</v>
      </c>
      <c r="P1263" s="6">
        <v>22.270742358078603</v>
      </c>
      <c r="Q1263" s="6">
        <v>24.045801526717558</v>
      </c>
      <c r="R1263" s="6">
        <v>23.52941176470588</v>
      </c>
      <c r="S1263" s="6">
        <v>24.475524475524477</v>
      </c>
      <c r="T1263" s="6">
        <v>16.80095493882423</v>
      </c>
      <c r="U1263" s="6">
        <v>14.96949385580476</v>
      </c>
      <c r="V1263" s="6">
        <v>18.604060913705585</v>
      </c>
      <c r="W1263" s="6">
        <v>62.637362637362635</v>
      </c>
      <c r="X1263" s="6">
        <v>100</v>
      </c>
      <c r="Y1263" s="6">
        <v>56.410256410256409</v>
      </c>
      <c r="Z1263" s="6">
        <v>13.855007730630501</v>
      </c>
      <c r="AA1263" s="6">
        <v>54.085639059540902</v>
      </c>
      <c r="AB1263" s="6">
        <v>57.663140155416158</v>
      </c>
      <c r="AC1263" s="6">
        <v>50.601750547045953</v>
      </c>
      <c r="AD1263" s="6">
        <v>53.87202057165463</v>
      </c>
      <c r="AE1263" s="6">
        <v>57.439134355275023</v>
      </c>
      <c r="AF1263" s="6">
        <v>50.395469192461675</v>
      </c>
      <c r="AG1263" s="6">
        <v>53.125</v>
      </c>
      <c r="AH1263" s="6">
        <v>47.368421052631575</v>
      </c>
      <c r="AI1263" s="6">
        <v>67.391304347826093</v>
      </c>
      <c r="AJ1263" s="6">
        <v>61.951219512195124</v>
      </c>
      <c r="AK1263" s="6">
        <v>73.91304347826086</v>
      </c>
      <c r="AL1263" s="6">
        <v>52.212389380530979</v>
      </c>
      <c r="AM1263" s="6">
        <v>68.981481481481481</v>
      </c>
      <c r="AN1263" s="6">
        <v>67.741935483870961</v>
      </c>
      <c r="AO1263" s="6">
        <v>70.652173913043484</v>
      </c>
      <c r="AP1263" s="6">
        <v>36.363636363636367</v>
      </c>
      <c r="AQ1263" s="6">
        <v>46.153846153846153</v>
      </c>
      <c r="AR1263" s="6">
        <v>34.666666666666671</v>
      </c>
      <c r="AS1263" s="6">
        <v>24.8279988034699</v>
      </c>
      <c r="AT1263" s="6">
        <v>22.424967593977499</v>
      </c>
      <c r="AU1263" s="6">
        <v>26.5330541429853</v>
      </c>
      <c r="AV1263" s="6">
        <v>13.6504137999801</v>
      </c>
      <c r="AW1263" s="6">
        <v>12.5635656595872</v>
      </c>
      <c r="AX1263" s="46">
        <v>40219</v>
      </c>
      <c r="AY1263" s="41">
        <v>40980</v>
      </c>
      <c r="AZ1263" s="41">
        <v>65000</v>
      </c>
      <c r="BA1263" s="41">
        <v>34583</v>
      </c>
      <c r="BB1263" s="41" t="s">
        <v>74</v>
      </c>
      <c r="BC1263" s="41">
        <v>25909</v>
      </c>
      <c r="BD1263" s="3">
        <v>4.0825657713308701</v>
      </c>
      <c r="BE1263" s="6">
        <v>9.1817215727949009</v>
      </c>
      <c r="BF1263" s="6">
        <v>79.8</v>
      </c>
      <c r="BG1263" s="6">
        <v>11</v>
      </c>
      <c r="BH1263">
        <v>0.8</v>
      </c>
      <c r="BI1263" s="43">
        <v>2.0201005025125629</v>
      </c>
      <c r="BJ1263">
        <v>5.4</v>
      </c>
      <c r="BK1263" s="31">
        <v>78.247676844301168</v>
      </c>
      <c r="BL1263" s="31">
        <v>11.511473544471839</v>
      </c>
      <c r="BM1263" s="31">
        <v>0.58790062582969849</v>
      </c>
      <c r="BN1263" s="31">
        <v>2.3136734306846196</v>
      </c>
      <c r="BO1263" s="31">
        <v>5.8410771856628099</v>
      </c>
      <c r="BP1263">
        <v>81.548000855249086</v>
      </c>
      <c r="BQ1263">
        <v>10.4554201411161</v>
      </c>
      <c r="BR1263">
        <v>0.96215522771007056</v>
      </c>
      <c r="BS1263">
        <v>1.689116955313235</v>
      </c>
      <c r="BT1263">
        <v>4.9604447295274756</v>
      </c>
    </row>
    <row r="1264" spans="1:72" x14ac:dyDescent="0.25">
      <c r="A1264" t="s">
        <v>2362</v>
      </c>
      <c r="B1264" s="42"/>
      <c r="C1264" s="6">
        <v>20456</v>
      </c>
      <c r="D1264" s="6">
        <v>0.4365</v>
      </c>
      <c r="E1264" s="3">
        <v>39.095519864750635</v>
      </c>
      <c r="F1264" s="3">
        <v>28.603366649132035</v>
      </c>
      <c r="G1264" s="6">
        <v>8.1460199425384499</v>
      </c>
      <c r="H1264" s="6">
        <v>18.905052036265101</v>
      </c>
      <c r="I1264" s="6">
        <v>19.035576757284904</v>
      </c>
      <c r="J1264" s="6">
        <v>18.770705158542356</v>
      </c>
      <c r="K1264" s="6">
        <v>57.324840764331206</v>
      </c>
      <c r="L1264" s="6">
        <v>59.174311926605505</v>
      </c>
      <c r="M1264" s="6">
        <v>55.014326647564474</v>
      </c>
      <c r="N1264" s="6">
        <v>23.089285714285715</v>
      </c>
      <c r="O1264" s="6">
        <v>21.693518171599852</v>
      </c>
      <c r="P1264" s="6">
        <v>24.360286591606961</v>
      </c>
      <c r="Q1264" s="6">
        <v>26.804123711340207</v>
      </c>
      <c r="R1264" s="6">
        <v>24.137931034482758</v>
      </c>
      <c r="S1264" s="6">
        <v>29.72972972972973</v>
      </c>
      <c r="T1264" s="6">
        <v>16.810751336057844</v>
      </c>
      <c r="U1264" s="6">
        <v>17.391304347826086</v>
      </c>
      <c r="V1264" s="6">
        <v>16.200531957765776</v>
      </c>
      <c r="W1264" s="6">
        <v>13.293051359516618</v>
      </c>
      <c r="X1264" s="6">
        <v>6.7796610169491522</v>
      </c>
      <c r="Y1264" s="6">
        <v>20.779220779220779</v>
      </c>
      <c r="Z1264" s="6">
        <v>11.6885452256788</v>
      </c>
      <c r="AA1264" s="6">
        <v>52.9966372293284</v>
      </c>
      <c r="AB1264" s="6">
        <v>49.621254946297341</v>
      </c>
      <c r="AC1264" s="6">
        <v>57.222733385236033</v>
      </c>
      <c r="AD1264" s="6">
        <v>55.201156757676273</v>
      </c>
      <c r="AE1264" s="6">
        <v>55.489165073295091</v>
      </c>
      <c r="AF1264" s="6">
        <v>54.871373836891081</v>
      </c>
      <c r="AG1264" s="6">
        <v>12.839392544868844</v>
      </c>
      <c r="AH1264" s="6">
        <v>7.7538769384692339</v>
      </c>
      <c r="AI1264" s="6">
        <v>71.264367816091962</v>
      </c>
      <c r="AJ1264" s="6">
        <v>36.080178173719375</v>
      </c>
      <c r="AK1264" s="6">
        <v>28.901734104046245</v>
      </c>
      <c r="AL1264" s="6">
        <v>60.194174757281552</v>
      </c>
      <c r="AM1264" s="6">
        <v>61.513885475546815</v>
      </c>
      <c r="AN1264" s="6">
        <v>57.995951417004044</v>
      </c>
      <c r="AO1264" s="6">
        <v>64.835164835164832</v>
      </c>
      <c r="AP1264" s="6">
        <v>41.111111111111107</v>
      </c>
      <c r="AQ1264" s="6">
        <v>38.926174496644293</v>
      </c>
      <c r="AR1264" s="6">
        <v>43.801652892561982</v>
      </c>
      <c r="AS1264" s="6">
        <v>30.6997895879997</v>
      </c>
      <c r="AT1264" s="6">
        <v>26.518699518088599</v>
      </c>
      <c r="AU1264" s="6">
        <v>23.2267698364216</v>
      </c>
      <c r="AV1264" s="6">
        <v>7.6834317518495903</v>
      </c>
      <c r="AW1264" s="6">
        <v>11.8713093056404</v>
      </c>
      <c r="AX1264" s="46">
        <v>41993</v>
      </c>
      <c r="AY1264" s="41">
        <v>43487</v>
      </c>
      <c r="AZ1264" s="41" t="s">
        <v>74</v>
      </c>
      <c r="BA1264" s="41">
        <v>39107</v>
      </c>
      <c r="BB1264" s="41">
        <v>30982</v>
      </c>
      <c r="BC1264" s="41">
        <v>49375</v>
      </c>
      <c r="BD1264" s="3">
        <v>4.6013087169899514</v>
      </c>
      <c r="BE1264" s="6">
        <v>3.3283866864532499</v>
      </c>
      <c r="BF1264" s="6">
        <v>76.900000000000006</v>
      </c>
      <c r="BG1264" s="6">
        <v>12.4</v>
      </c>
      <c r="BH1264">
        <v>0.8</v>
      </c>
      <c r="BI1264" s="43">
        <v>5.3589691143383105</v>
      </c>
      <c r="BJ1264">
        <v>3.5</v>
      </c>
      <c r="BK1264" s="31">
        <v>76.486988847583646</v>
      </c>
      <c r="BL1264" s="31">
        <v>12.334041423260754</v>
      </c>
      <c r="BM1264" s="31">
        <v>1.0355815188528943</v>
      </c>
      <c r="BN1264" s="31">
        <v>5.6160382368560811</v>
      </c>
      <c r="BO1264" s="31">
        <v>3.544875199150292</v>
      </c>
      <c r="BP1264">
        <v>77.421163279607569</v>
      </c>
      <c r="BQ1264">
        <v>12.487736510161177</v>
      </c>
      <c r="BR1264">
        <v>0.49053959355290822</v>
      </c>
      <c r="BS1264">
        <v>5.0875963559915904</v>
      </c>
      <c r="BT1264">
        <v>3.4898388227049755</v>
      </c>
    </row>
    <row r="1265" spans="1:72" x14ac:dyDescent="0.25">
      <c r="A1265" t="s">
        <v>2363</v>
      </c>
      <c r="B1265" s="42"/>
      <c r="C1265" s="6">
        <v>20454</v>
      </c>
      <c r="D1265" s="6">
        <v>0.44040000000000001</v>
      </c>
      <c r="E1265" s="3">
        <v>43.236212278876167</v>
      </c>
      <c r="F1265" s="3">
        <v>41.363411822822329</v>
      </c>
      <c r="G1265" s="6">
        <v>9.7557156279361106</v>
      </c>
      <c r="H1265" s="6">
        <v>26.1103945497238</v>
      </c>
      <c r="I1265" s="6">
        <v>23.846360823355308</v>
      </c>
      <c r="J1265" s="6">
        <v>28.30004554030317</v>
      </c>
      <c r="K1265" s="6">
        <v>21.111111111111111</v>
      </c>
      <c r="L1265" s="6">
        <v>21.875</v>
      </c>
      <c r="M1265" s="6">
        <v>19.230769230769234</v>
      </c>
      <c r="N1265" s="6">
        <v>43.609022556390975</v>
      </c>
      <c r="O1265" s="6">
        <v>31.25</v>
      </c>
      <c r="P1265" s="6">
        <v>55.072463768115945</v>
      </c>
      <c r="Q1265" s="6">
        <v>32.88718929254302</v>
      </c>
      <c r="R1265" s="6">
        <v>32.727272727272727</v>
      </c>
      <c r="S1265" s="6">
        <v>33.003300330032999</v>
      </c>
      <c r="T1265" s="6">
        <v>25.862188365650969</v>
      </c>
      <c r="U1265" s="6">
        <v>23.700146168302361</v>
      </c>
      <c r="V1265" s="6">
        <v>28.002480534693035</v>
      </c>
      <c r="W1265" s="6">
        <v>0</v>
      </c>
      <c r="X1265" s="6">
        <v>0</v>
      </c>
      <c r="Y1265" s="6">
        <v>0</v>
      </c>
      <c r="Z1265" s="6">
        <v>13.168991242296499</v>
      </c>
      <c r="AA1265" s="6">
        <v>48.783575299655801</v>
      </c>
      <c r="AB1265" s="6">
        <v>52.614300584514375</v>
      </c>
      <c r="AC1265" s="6">
        <v>45.043002345582487</v>
      </c>
      <c r="AD1265" s="6">
        <v>48.977324169718919</v>
      </c>
      <c r="AE1265" s="6">
        <v>52.902637253275827</v>
      </c>
      <c r="AF1265" s="6">
        <v>45.110693570786701</v>
      </c>
      <c r="AG1265" s="6">
        <v>27.118644067796609</v>
      </c>
      <c r="AH1265" s="6">
        <v>39.473684210526315</v>
      </c>
      <c r="AI1265" s="6">
        <v>4.7619047619047619</v>
      </c>
      <c r="AJ1265" s="6">
        <v>56.749311294765839</v>
      </c>
      <c r="AK1265" s="6">
        <v>50.56818181818182</v>
      </c>
      <c r="AL1265" s="6">
        <v>62.566844919786092</v>
      </c>
      <c r="AM1265" s="6">
        <v>21.678321678321677</v>
      </c>
      <c r="AN1265" s="6">
        <v>35.135135135135137</v>
      </c>
      <c r="AO1265" s="6">
        <v>7.2463768115942031</v>
      </c>
      <c r="AP1265" s="6">
        <v>49.333333333333336</v>
      </c>
      <c r="AQ1265" s="6">
        <v>75</v>
      </c>
      <c r="AR1265" s="6">
        <v>42.372881355932201</v>
      </c>
      <c r="AS1265" s="6">
        <v>23.757937990287601</v>
      </c>
      <c r="AT1265" s="6">
        <v>23.5991781845349</v>
      </c>
      <c r="AU1265" s="6">
        <v>22.917444901008601</v>
      </c>
      <c r="AV1265" s="6">
        <v>12.317893163989501</v>
      </c>
      <c r="AW1265" s="6">
        <v>17.4075457601793</v>
      </c>
      <c r="AX1265" s="46">
        <v>33015</v>
      </c>
      <c r="AY1265" s="41">
        <v>33253</v>
      </c>
      <c r="AZ1265" s="41" t="s">
        <v>74</v>
      </c>
      <c r="BA1265" s="41" t="s">
        <v>74</v>
      </c>
      <c r="BB1265" s="41">
        <v>89107</v>
      </c>
      <c r="BC1265" s="41">
        <v>25750</v>
      </c>
      <c r="BD1265" s="3">
        <v>4.2981101943039661</v>
      </c>
      <c r="BE1265" s="6">
        <v>8.0418869459129692</v>
      </c>
      <c r="BF1265" s="6">
        <v>80.900000000000006</v>
      </c>
      <c r="BG1265" s="6">
        <v>8.6999999999999993</v>
      </c>
      <c r="BH1265">
        <v>1.1000000000000001</v>
      </c>
      <c r="BI1265" s="43">
        <v>3.5482307319437711</v>
      </c>
      <c r="BJ1265">
        <v>4.5999999999999996</v>
      </c>
      <c r="BK1265" s="31">
        <v>76.875901875901874</v>
      </c>
      <c r="BL1265" s="31">
        <v>9.7222222222222232</v>
      </c>
      <c r="BM1265" s="31">
        <v>1.7135642135642135</v>
      </c>
      <c r="BN1265" s="31">
        <v>4.4372294372294379</v>
      </c>
      <c r="BO1265" s="31">
        <v>5.1587301587301582</v>
      </c>
      <c r="BP1265">
        <v>85.600503039195146</v>
      </c>
      <c r="BQ1265">
        <v>7.4617480612031022</v>
      </c>
      <c r="BR1265">
        <v>0.37727939635296581</v>
      </c>
      <c r="BS1265">
        <v>2.515195975686439</v>
      </c>
      <c r="BT1265">
        <v>4.0452735275623564</v>
      </c>
    </row>
    <row r="1266" spans="1:72" x14ac:dyDescent="0.25">
      <c r="A1266" t="s">
        <v>2364</v>
      </c>
      <c r="B1266" s="42"/>
      <c r="C1266" s="6">
        <v>32226</v>
      </c>
      <c r="D1266" s="6">
        <v>0.4249</v>
      </c>
      <c r="E1266" s="3">
        <v>13.459559580160526</v>
      </c>
      <c r="F1266" s="3">
        <v>12.922589048077468</v>
      </c>
      <c r="G1266" s="6">
        <v>5.1022254387552</v>
      </c>
      <c r="H1266" s="6">
        <v>11.758434139342601</v>
      </c>
      <c r="I1266" s="6">
        <v>10.955461690637867</v>
      </c>
      <c r="J1266" s="6">
        <v>12.53727473097368</v>
      </c>
      <c r="K1266" s="6">
        <v>25.089605734767023</v>
      </c>
      <c r="L1266" s="6">
        <v>25.457875457875456</v>
      </c>
      <c r="M1266" s="6">
        <v>24.736842105263158</v>
      </c>
      <c r="N1266" s="6">
        <v>3.5398230088495577</v>
      </c>
      <c r="O1266" s="6">
        <v>0</v>
      </c>
      <c r="P1266" s="6">
        <v>4.9382716049382713</v>
      </c>
      <c r="Q1266" s="6">
        <v>22.550213024954353</v>
      </c>
      <c r="R1266" s="6">
        <v>23.553719008264462</v>
      </c>
      <c r="S1266" s="6">
        <v>21.482412060301506</v>
      </c>
      <c r="T1266" s="6">
        <v>10.581139552162702</v>
      </c>
      <c r="U1266" s="6">
        <v>9.4674205867550842</v>
      </c>
      <c r="V1266" s="6">
        <v>11.660260455510297</v>
      </c>
      <c r="W1266" s="6">
        <v>29.307116104868914</v>
      </c>
      <c r="X1266" s="6">
        <v>32.457786116322701</v>
      </c>
      <c r="Y1266" s="6">
        <v>26.168224299065418</v>
      </c>
      <c r="Z1266" s="6">
        <v>6.5266258429579098</v>
      </c>
      <c r="AA1266" s="6">
        <v>63.307459759784301</v>
      </c>
      <c r="AB1266" s="6">
        <v>66.137513312034073</v>
      </c>
      <c r="AC1266" s="6">
        <v>60.577262657719842</v>
      </c>
      <c r="AD1266" s="6">
        <v>63.518462280498042</v>
      </c>
      <c r="AE1266" s="6">
        <v>66.627690283918582</v>
      </c>
      <c r="AF1266" s="6">
        <v>60.544526771983783</v>
      </c>
      <c r="AG1266" s="6">
        <v>58.115671641791046</v>
      </c>
      <c r="AH1266" s="6">
        <v>56.239870340356568</v>
      </c>
      <c r="AI1266" s="6">
        <v>60.659340659340657</v>
      </c>
      <c r="AJ1266" s="6">
        <v>66.783216783216787</v>
      </c>
      <c r="AK1266" s="6">
        <v>72.431077694235597</v>
      </c>
      <c r="AL1266" s="6">
        <v>60.586617781851515</v>
      </c>
      <c r="AM1266" s="6">
        <v>74.489795918367349</v>
      </c>
      <c r="AN1266" s="6">
        <v>35</v>
      </c>
      <c r="AO1266" s="6">
        <v>84.615384615384613</v>
      </c>
      <c r="AP1266" s="6">
        <v>58.218451749734889</v>
      </c>
      <c r="AQ1266" s="6">
        <v>56.441717791411037</v>
      </c>
      <c r="AR1266" s="6">
        <v>60.132158590308372</v>
      </c>
      <c r="AS1266" s="6">
        <v>39.268043231887702</v>
      </c>
      <c r="AT1266" s="6">
        <v>16.797965558227599</v>
      </c>
      <c r="AU1266" s="6">
        <v>23.329739889985301</v>
      </c>
      <c r="AV1266" s="6">
        <v>8.3450811288940496</v>
      </c>
      <c r="AW1266" s="6">
        <v>12.2591701910053</v>
      </c>
      <c r="AX1266" s="46">
        <v>60909</v>
      </c>
      <c r="AY1266" s="41">
        <v>61931</v>
      </c>
      <c r="AZ1266" s="41">
        <v>33585</v>
      </c>
      <c r="BA1266" s="41" t="s">
        <v>74</v>
      </c>
      <c r="BB1266" s="41">
        <v>50521</v>
      </c>
      <c r="BC1266" s="41">
        <v>43295</v>
      </c>
      <c r="BD1266" s="3">
        <v>4.0170030715225975</v>
      </c>
      <c r="BE1266" s="6">
        <v>5.0663308636190596</v>
      </c>
      <c r="BF1266" s="6">
        <v>84</v>
      </c>
      <c r="BG1266" s="6">
        <v>8.3000000000000007</v>
      </c>
      <c r="BH1266">
        <v>1.2</v>
      </c>
      <c r="BI1266" s="43">
        <v>1.5904572564612325</v>
      </c>
      <c r="BJ1266">
        <v>4.4000000000000004</v>
      </c>
      <c r="BK1266" s="31">
        <v>82.984466233337002</v>
      </c>
      <c r="BL1266" s="31">
        <v>8.8355183430648889</v>
      </c>
      <c r="BM1266" s="31">
        <v>0.90338217472733273</v>
      </c>
      <c r="BN1266" s="31">
        <v>2.1703205905034704</v>
      </c>
      <c r="BO1266" s="31">
        <v>4.2635231904814361</v>
      </c>
      <c r="BP1266">
        <v>85.039011333219435</v>
      </c>
      <c r="BQ1266">
        <v>7.8364371547354637</v>
      </c>
      <c r="BR1266">
        <v>1.4351614556637622</v>
      </c>
      <c r="BS1266">
        <v>0.99094481462497863</v>
      </c>
      <c r="BT1266">
        <v>4.5105074320861096</v>
      </c>
    </row>
    <row r="1267" spans="1:72" x14ac:dyDescent="0.25">
      <c r="A1267" t="s">
        <v>2365</v>
      </c>
      <c r="B1267" s="42"/>
      <c r="C1267" s="6">
        <v>22118</v>
      </c>
      <c r="D1267" s="6">
        <v>0.40350000000000003</v>
      </c>
      <c r="E1267" s="3">
        <v>31.5</v>
      </c>
      <c r="F1267" s="3">
        <v>19.882352941176471</v>
      </c>
      <c r="G1267" s="6">
        <v>7.3028237585199598</v>
      </c>
      <c r="H1267" s="6">
        <v>15.156832638736599</v>
      </c>
      <c r="I1267" s="6">
        <v>14.124620500216857</v>
      </c>
      <c r="J1267" s="6">
        <v>16.213017751479288</v>
      </c>
      <c r="K1267" s="6">
        <v>83.870967741935488</v>
      </c>
      <c r="L1267" s="6">
        <v>100</v>
      </c>
      <c r="M1267" s="6">
        <v>72.222222222222214</v>
      </c>
      <c r="N1267" s="6">
        <v>5.2631578947368416</v>
      </c>
      <c r="O1267" s="6">
        <v>0</v>
      </c>
      <c r="P1267" s="6">
        <v>20</v>
      </c>
      <c r="Q1267" s="6">
        <v>38.793103448275865</v>
      </c>
      <c r="R1267" s="6">
        <v>41.53846153846154</v>
      </c>
      <c r="S1267" s="6">
        <v>35.294117647058826</v>
      </c>
      <c r="T1267" s="6">
        <v>14.025974025974024</v>
      </c>
      <c r="U1267" s="6">
        <v>12.824773413897281</v>
      </c>
      <c r="V1267" s="6">
        <v>15.255023183925811</v>
      </c>
      <c r="W1267" s="6">
        <v>72.972972972972968</v>
      </c>
      <c r="X1267" s="6">
        <v>62.5</v>
      </c>
      <c r="Y1267" s="6">
        <v>75.862068965517238</v>
      </c>
      <c r="Z1267" s="6">
        <v>12.0196377179617</v>
      </c>
      <c r="AA1267" s="6">
        <v>50.867548531180198</v>
      </c>
      <c r="AB1267" s="6">
        <v>53.150076831142222</v>
      </c>
      <c r="AC1267" s="6">
        <v>48.55661192739845</v>
      </c>
      <c r="AD1267" s="6">
        <v>50.628622380740083</v>
      </c>
      <c r="AE1267" s="6">
        <v>52.530973451327434</v>
      </c>
      <c r="AF1267" s="6">
        <v>48.697214734950585</v>
      </c>
      <c r="AG1267" s="6">
        <v>27.500000000000004</v>
      </c>
      <c r="AH1267" s="6">
        <v>30</v>
      </c>
      <c r="AI1267" s="6">
        <v>25</v>
      </c>
      <c r="AJ1267" s="6">
        <v>63.742690058479532</v>
      </c>
      <c r="AK1267" s="6">
        <v>77.777777777777786</v>
      </c>
      <c r="AL1267" s="6">
        <v>48.148148148148145</v>
      </c>
      <c r="AM1267" s="6">
        <v>78.571428571428569</v>
      </c>
      <c r="AN1267" s="6">
        <v>80</v>
      </c>
      <c r="AO1267" s="6">
        <v>75</v>
      </c>
      <c r="AP1267" s="6">
        <v>33.333333333333329</v>
      </c>
      <c r="AQ1267" s="6">
        <v>100</v>
      </c>
      <c r="AR1267" s="6">
        <v>10.204081632653061</v>
      </c>
      <c r="AS1267" s="6">
        <v>27.2080046180489</v>
      </c>
      <c r="AT1267" s="6">
        <v>23.1672118529921</v>
      </c>
      <c r="AU1267" s="6">
        <v>21.839522801616301</v>
      </c>
      <c r="AV1267" s="6">
        <v>11.1795266499904</v>
      </c>
      <c r="AW1267" s="6">
        <v>16.605734077352299</v>
      </c>
      <c r="AX1267" s="46">
        <v>41743</v>
      </c>
      <c r="AY1267" s="41">
        <v>42040</v>
      </c>
      <c r="AZ1267" s="41" t="s">
        <v>74</v>
      </c>
      <c r="BA1267" s="41" t="s">
        <v>74</v>
      </c>
      <c r="BB1267" s="41">
        <v>10750</v>
      </c>
      <c r="BC1267" s="41" t="s">
        <v>74</v>
      </c>
      <c r="BD1267" s="3">
        <v>3.4310721062618597</v>
      </c>
      <c r="BE1267" s="6">
        <v>5.9171597633136104</v>
      </c>
      <c r="BF1267" s="6">
        <v>75.7</v>
      </c>
      <c r="BG1267" s="6">
        <v>13.8</v>
      </c>
      <c r="BH1267">
        <v>1</v>
      </c>
      <c r="BI1267" s="43">
        <v>3.9024390243902438</v>
      </c>
      <c r="BJ1267">
        <v>4.4000000000000004</v>
      </c>
      <c r="BK1267" s="31">
        <v>75.691847419596115</v>
      </c>
      <c r="BL1267" s="31">
        <v>13.089005235602095</v>
      </c>
      <c r="BM1267" s="31">
        <v>1.1593118922961856</v>
      </c>
      <c r="BN1267" s="31">
        <v>4.5998504113687364</v>
      </c>
      <c r="BO1267" s="31">
        <v>3.4405385190725504</v>
      </c>
      <c r="BP1267">
        <v>75.724194206446356</v>
      </c>
      <c r="BQ1267">
        <v>14.606283149734804</v>
      </c>
      <c r="BR1267">
        <v>0.77519379844961245</v>
      </c>
      <c r="BS1267">
        <v>3.1415748674010606</v>
      </c>
      <c r="BT1267">
        <v>5.3855569155446759</v>
      </c>
    </row>
    <row r="1268" spans="1:72" x14ac:dyDescent="0.25">
      <c r="A1268" t="s">
        <v>2366</v>
      </c>
      <c r="B1268" s="42"/>
      <c r="C1268" s="6">
        <v>24538</v>
      </c>
      <c r="D1268" s="6">
        <v>0.42680000000000001</v>
      </c>
      <c r="E1268" s="3">
        <v>26.225045372050815</v>
      </c>
      <c r="F1268" s="3">
        <v>24.469686601888601</v>
      </c>
      <c r="G1268" s="6">
        <v>10.6748466257669</v>
      </c>
      <c r="H1268" s="6">
        <v>17.238801838214901</v>
      </c>
      <c r="I1268" s="6">
        <v>16.579094466182227</v>
      </c>
      <c r="J1268" s="6">
        <v>17.886134269416409</v>
      </c>
      <c r="K1268" s="6">
        <v>65.306122448979593</v>
      </c>
      <c r="L1268" s="6">
        <v>57.142857142857139</v>
      </c>
      <c r="M1268" s="6">
        <v>85.714285714285708</v>
      </c>
      <c r="N1268" s="6">
        <v>33.333333333333329</v>
      </c>
      <c r="O1268" s="6">
        <v>21.921921921921921</v>
      </c>
      <c r="P1268" s="6">
        <v>43.152454780361758</v>
      </c>
      <c r="Q1268" s="6">
        <v>35.199999999999996</v>
      </c>
      <c r="R1268" s="6">
        <v>32.335329341317362</v>
      </c>
      <c r="S1268" s="6">
        <v>37.5</v>
      </c>
      <c r="T1268" s="6">
        <v>15.916873302633133</v>
      </c>
      <c r="U1268" s="6">
        <v>15.386902991732587</v>
      </c>
      <c r="V1268" s="6">
        <v>16.439078708316242</v>
      </c>
      <c r="W1268" s="6">
        <v>13.592233009708737</v>
      </c>
      <c r="X1268" s="6">
        <v>22.857142857142858</v>
      </c>
      <c r="Y1268" s="6">
        <v>8.8235294117647065</v>
      </c>
      <c r="Z1268" s="6">
        <v>9.1760847924108493</v>
      </c>
      <c r="AA1268" s="6">
        <v>56.953223767383101</v>
      </c>
      <c r="AB1268" s="6">
        <v>61.195954659607686</v>
      </c>
      <c r="AC1268" s="6">
        <v>52.874388254486135</v>
      </c>
      <c r="AD1268" s="6">
        <v>57.112310712282664</v>
      </c>
      <c r="AE1268" s="6">
        <v>60.988853958273793</v>
      </c>
      <c r="AF1268" s="6">
        <v>53.378750344068258</v>
      </c>
      <c r="AG1268" s="6">
        <v>20.481927710843372</v>
      </c>
      <c r="AH1268" s="6">
        <v>18.75</v>
      </c>
      <c r="AI1268" s="6">
        <v>26.315789473684209</v>
      </c>
      <c r="AJ1268" s="6">
        <v>63.362068965517238</v>
      </c>
      <c r="AK1268" s="6">
        <v>67.543859649122808</v>
      </c>
      <c r="AL1268" s="6">
        <v>59.322033898305079</v>
      </c>
      <c r="AM1268" s="6">
        <v>53.297682709447415</v>
      </c>
      <c r="AN1268" s="6">
        <v>64.81481481481481</v>
      </c>
      <c r="AO1268" s="6">
        <v>42.611683848797249</v>
      </c>
      <c r="AP1268" s="6">
        <v>46.153846153846153</v>
      </c>
      <c r="AQ1268" s="6">
        <v>75</v>
      </c>
      <c r="AR1268" s="6">
        <v>26.086956521739129</v>
      </c>
      <c r="AS1268" s="6">
        <v>26.866537717601499</v>
      </c>
      <c r="AT1268" s="6">
        <v>19.1360412637008</v>
      </c>
      <c r="AU1268" s="6">
        <v>22.7659574468085</v>
      </c>
      <c r="AV1268" s="6">
        <v>11.4635718891038</v>
      </c>
      <c r="AW1268" s="6">
        <v>19.767891682785301</v>
      </c>
      <c r="AX1268" s="46">
        <v>42031</v>
      </c>
      <c r="AY1268" s="41">
        <v>42955</v>
      </c>
      <c r="AZ1268" s="41" t="s">
        <v>74</v>
      </c>
      <c r="BA1268" s="41">
        <v>27411</v>
      </c>
      <c r="BB1268" s="41">
        <v>21078</v>
      </c>
      <c r="BC1268" s="41">
        <v>19375</v>
      </c>
      <c r="BD1268" s="3">
        <v>4.6255021232640878</v>
      </c>
      <c r="BE1268" s="6">
        <v>6.0667752442996701</v>
      </c>
      <c r="BF1268" s="6">
        <v>81.599999999999994</v>
      </c>
      <c r="BG1268" s="6">
        <v>10.5</v>
      </c>
      <c r="BH1268">
        <v>0.6</v>
      </c>
      <c r="BI1268" s="43">
        <v>3.4328848047259601</v>
      </c>
      <c r="BJ1268">
        <v>3.3</v>
      </c>
      <c r="BK1268" s="31">
        <v>79.613466334164585</v>
      </c>
      <c r="BL1268" s="31">
        <v>11.770573566084789</v>
      </c>
      <c r="BM1268" s="31">
        <v>0.68578553615960092</v>
      </c>
      <c r="BN1268" s="31">
        <v>3.7780548628428932</v>
      </c>
      <c r="BO1268" s="31">
        <v>3.2917705735660849</v>
      </c>
      <c r="BP1268">
        <v>83.853083853083859</v>
      </c>
      <c r="BQ1268">
        <v>8.9951489951489947</v>
      </c>
      <c r="BR1268">
        <v>0.58212058212058215</v>
      </c>
      <c r="BS1268">
        <v>3.0492030492030491</v>
      </c>
      <c r="BT1268">
        <v>3.2571032571032568</v>
      </c>
    </row>
    <row r="1269" spans="1:72" x14ac:dyDescent="0.25">
      <c r="A1269" t="s">
        <v>2367</v>
      </c>
      <c r="B1269" s="42"/>
      <c r="C1269" s="6">
        <v>26108</v>
      </c>
      <c r="D1269" s="6">
        <v>0.45369999999999999</v>
      </c>
      <c r="E1269" s="3">
        <v>17.150573936529373</v>
      </c>
      <c r="F1269" s="3">
        <v>14.705314009661835</v>
      </c>
      <c r="G1269" s="6">
        <v>8.2345852580839498</v>
      </c>
      <c r="H1269" s="6">
        <v>13.790808737180001</v>
      </c>
      <c r="I1269" s="6">
        <v>11.780995331909171</v>
      </c>
      <c r="J1269" s="6">
        <v>15.758890524521577</v>
      </c>
      <c r="K1269" s="6">
        <v>14.000000000000002</v>
      </c>
      <c r="L1269" s="6">
        <v>0</v>
      </c>
      <c r="M1269" s="6">
        <v>35.897435897435898</v>
      </c>
      <c r="N1269" s="6">
        <v>35.714285714285715</v>
      </c>
      <c r="O1269" s="6">
        <v>20</v>
      </c>
      <c r="P1269" s="6">
        <v>41.463414634146339</v>
      </c>
      <c r="Q1269" s="6">
        <v>5.1987767584097861</v>
      </c>
      <c r="R1269" s="6">
        <v>13.888888888888889</v>
      </c>
      <c r="S1269" s="6">
        <v>0.91324200913242004</v>
      </c>
      <c r="T1269" s="6">
        <v>13.707507948153582</v>
      </c>
      <c r="U1269" s="6">
        <v>11.744005237744497</v>
      </c>
      <c r="V1269" s="6">
        <v>15.65570442549736</v>
      </c>
      <c r="W1269" s="6">
        <v>17.880794701986755</v>
      </c>
      <c r="X1269" s="6">
        <v>14.000000000000002</v>
      </c>
      <c r="Y1269" s="6">
        <v>19.801980198019802</v>
      </c>
      <c r="Z1269" s="6">
        <v>7.0304039983340303</v>
      </c>
      <c r="AA1269" s="6">
        <v>56.2906775296156</v>
      </c>
      <c r="AB1269" s="6">
        <v>60.905037472725546</v>
      </c>
      <c r="AC1269" s="6">
        <v>51.793639053254438</v>
      </c>
      <c r="AD1269" s="6">
        <v>56.257852517637964</v>
      </c>
      <c r="AE1269" s="6">
        <v>60.878885316184352</v>
      </c>
      <c r="AF1269" s="6">
        <v>51.711245326430834</v>
      </c>
      <c r="AG1269" s="6">
        <v>33.333333333333329</v>
      </c>
      <c r="AH1269" s="6">
        <v>26.415094339622641</v>
      </c>
      <c r="AI1269" s="6">
        <v>42.5</v>
      </c>
      <c r="AJ1269" s="6">
        <v>56.830601092896174</v>
      </c>
      <c r="AK1269" s="6">
        <v>69.230769230769226</v>
      </c>
      <c r="AL1269" s="6">
        <v>47.619047619047613</v>
      </c>
      <c r="AM1269" s="6">
        <v>24.615384615384617</v>
      </c>
      <c r="AN1269" s="6">
        <v>47.619047619047613</v>
      </c>
      <c r="AO1269" s="6">
        <v>13.636363636363635</v>
      </c>
      <c r="AP1269" s="6">
        <v>64.035087719298247</v>
      </c>
      <c r="AQ1269" s="6">
        <v>43.333333333333336</v>
      </c>
      <c r="AR1269" s="6">
        <v>71.428571428571431</v>
      </c>
      <c r="AS1269" s="6">
        <v>32.416450138876399</v>
      </c>
      <c r="AT1269" s="6">
        <v>17.229638921243598</v>
      </c>
      <c r="AU1269" s="6">
        <v>23.832989875459202</v>
      </c>
      <c r="AV1269" s="6">
        <v>10.7338052145865</v>
      </c>
      <c r="AW1269" s="6">
        <v>15.787115849834199</v>
      </c>
      <c r="AX1269" s="46">
        <v>43779</v>
      </c>
      <c r="AY1269" s="41">
        <v>43892</v>
      </c>
      <c r="AZ1269" s="41" t="s">
        <v>74</v>
      </c>
      <c r="BA1269" s="41" t="s">
        <v>74</v>
      </c>
      <c r="BB1269" s="41" t="s">
        <v>74</v>
      </c>
      <c r="BC1269" s="41">
        <v>75833</v>
      </c>
      <c r="BD1269" s="3">
        <v>4.436989686291362</v>
      </c>
      <c r="BE1269" s="6">
        <v>3.47842261904762</v>
      </c>
      <c r="BF1269" s="6">
        <v>86</v>
      </c>
      <c r="BG1269" s="6">
        <v>7.6</v>
      </c>
      <c r="BH1269">
        <v>0.2</v>
      </c>
      <c r="BI1269" s="43">
        <v>2.9093553959450862</v>
      </c>
      <c r="BJ1269">
        <v>2.2000000000000002</v>
      </c>
      <c r="BK1269" s="31">
        <v>85.593658452524551</v>
      </c>
      <c r="BL1269" s="31">
        <v>7.6856798207823545</v>
      </c>
      <c r="BM1269" s="31">
        <v>0.36188178528347409</v>
      </c>
      <c r="BN1269" s="31">
        <v>2.998449078063071</v>
      </c>
      <c r="BO1269" s="31">
        <v>1.3441323453386178</v>
      </c>
      <c r="BP1269">
        <v>86.451116243264053</v>
      </c>
      <c r="BQ1269">
        <v>7.4287913779830639</v>
      </c>
      <c r="BR1269">
        <v>1.924557351809084E-2</v>
      </c>
      <c r="BS1269">
        <v>2.8098537336412628</v>
      </c>
      <c r="BT1269">
        <v>3.2525019245573517</v>
      </c>
    </row>
    <row r="1270" spans="1:72" x14ac:dyDescent="0.25">
      <c r="A1270" t="s">
        <v>2368</v>
      </c>
      <c r="B1270" s="42"/>
      <c r="C1270" s="6">
        <v>31206</v>
      </c>
      <c r="D1270" s="6">
        <v>0.40089999999999998</v>
      </c>
      <c r="E1270" s="3">
        <v>19.413061449435105</v>
      </c>
      <c r="F1270" s="3">
        <v>15.578786333503313</v>
      </c>
      <c r="G1270" s="6">
        <v>6.2252846015578198</v>
      </c>
      <c r="H1270" s="6">
        <v>10.810607979437</v>
      </c>
      <c r="I1270" s="6">
        <v>9.747834456207892</v>
      </c>
      <c r="J1270" s="6">
        <v>11.820893337481015</v>
      </c>
      <c r="K1270" s="6">
        <v>21.862408595731981</v>
      </c>
      <c r="L1270" s="6">
        <v>20.545073375262053</v>
      </c>
      <c r="M1270" s="6">
        <v>23.170731707317074</v>
      </c>
      <c r="N1270" s="6">
        <v>11.160714285714286</v>
      </c>
      <c r="O1270" s="6">
        <v>5.5350553505535052</v>
      </c>
      <c r="P1270" s="6">
        <v>19.774011299435028</v>
      </c>
      <c r="Q1270" s="6">
        <v>16.694184553292974</v>
      </c>
      <c r="R1270" s="6">
        <v>12.439658373561084</v>
      </c>
      <c r="S1270" s="6">
        <v>20.84844089920232</v>
      </c>
      <c r="T1270" s="6">
        <v>9.5696078102833919</v>
      </c>
      <c r="U1270" s="6">
        <v>8.8196968657842394</v>
      </c>
      <c r="V1270" s="6">
        <v>10.28615115771079</v>
      </c>
      <c r="W1270" s="6">
        <v>3.2350142721217887</v>
      </c>
      <c r="X1270" s="6">
        <v>2.1696252465483234</v>
      </c>
      <c r="Y1270" s="6">
        <v>4.2279411764705888</v>
      </c>
      <c r="Z1270" s="6">
        <v>7.8038203777371598</v>
      </c>
      <c r="AA1270" s="6">
        <v>63.8587950265131</v>
      </c>
      <c r="AB1270" s="6">
        <v>67.460580519910991</v>
      </c>
      <c r="AC1270" s="6">
        <v>60.497945477842087</v>
      </c>
      <c r="AD1270" s="6">
        <v>63.055447640226667</v>
      </c>
      <c r="AE1270" s="6">
        <v>66.902522267543503</v>
      </c>
      <c r="AF1270" s="6">
        <v>59.464359718193116</v>
      </c>
      <c r="AG1270" s="6">
        <v>68.168709444844993</v>
      </c>
      <c r="AH1270" s="6">
        <v>65.718562874251489</v>
      </c>
      <c r="AI1270" s="6">
        <v>70.445062586926284</v>
      </c>
      <c r="AJ1270" s="6">
        <v>71.303451828954138</v>
      </c>
      <c r="AK1270" s="6">
        <v>73.703319502074692</v>
      </c>
      <c r="AL1270" s="6">
        <v>68.93551688843398</v>
      </c>
      <c r="AM1270" s="6">
        <v>66.019417475728162</v>
      </c>
      <c r="AN1270" s="6">
        <v>84.351145038167942</v>
      </c>
      <c r="AO1270" s="6">
        <v>34</v>
      </c>
      <c r="AP1270" s="6">
        <v>71.20600115406809</v>
      </c>
      <c r="AQ1270" s="6">
        <v>75.449101796407177</v>
      </c>
      <c r="AR1270" s="6">
        <v>67.260579064587972</v>
      </c>
      <c r="AS1270" s="6">
        <v>33.878836174223999</v>
      </c>
      <c r="AT1270" s="6">
        <v>17.375755573263898</v>
      </c>
      <c r="AU1270" s="6">
        <v>26.071407747176899</v>
      </c>
      <c r="AV1270" s="6">
        <v>7.9765213504110699</v>
      </c>
      <c r="AW1270" s="6">
        <v>14.6974791549241</v>
      </c>
      <c r="AX1270" s="46">
        <v>54993</v>
      </c>
      <c r="AY1270" s="41">
        <v>56746</v>
      </c>
      <c r="AZ1270" s="41">
        <v>37141</v>
      </c>
      <c r="BA1270" s="41">
        <v>59250</v>
      </c>
      <c r="BB1270" s="41">
        <v>62375</v>
      </c>
      <c r="BC1270" s="41">
        <v>50667</v>
      </c>
      <c r="BD1270" s="3">
        <v>3.7750882501260716</v>
      </c>
      <c r="BE1270" s="6">
        <v>4.4180551594899597</v>
      </c>
      <c r="BF1270" s="6">
        <v>84.5</v>
      </c>
      <c r="BG1270" s="6">
        <v>9.1999999999999993</v>
      </c>
      <c r="BH1270">
        <v>0.7</v>
      </c>
      <c r="BI1270" s="43">
        <v>1.7874758315905772</v>
      </c>
      <c r="BJ1270">
        <v>3.1</v>
      </c>
      <c r="BK1270" s="31">
        <v>82.926829268292678</v>
      </c>
      <c r="BL1270" s="31">
        <v>9.4950518195277809</v>
      </c>
      <c r="BM1270" s="31">
        <v>0.72079794280370912</v>
      </c>
      <c r="BN1270" s="31">
        <v>2.3649964934154135</v>
      </c>
      <c r="BO1270" s="31">
        <v>3.3935946388217877</v>
      </c>
      <c r="BP1270">
        <v>86.063149480415674</v>
      </c>
      <c r="BQ1270">
        <v>8.8529176658673059</v>
      </c>
      <c r="BR1270">
        <v>0.70743405275779381</v>
      </c>
      <c r="BS1270">
        <v>1.1950439648281375</v>
      </c>
      <c r="BT1270">
        <v>2.8816946442845723</v>
      </c>
    </row>
    <row r="1271" spans="1:72" x14ac:dyDescent="0.25">
      <c r="A1271" t="s">
        <v>2369</v>
      </c>
      <c r="B1271" s="42"/>
      <c r="C1271" s="6">
        <v>25003</v>
      </c>
      <c r="D1271" s="6">
        <v>0.4824</v>
      </c>
      <c r="E1271" s="3">
        <v>14.726583649160801</v>
      </c>
      <c r="F1271" s="3">
        <v>13.994948744614472</v>
      </c>
      <c r="G1271" s="6">
        <v>4.9081803005008302</v>
      </c>
      <c r="H1271" s="6">
        <v>10.8333590829033</v>
      </c>
      <c r="I1271" s="6">
        <v>9.4005875367210443</v>
      </c>
      <c r="J1271" s="6">
        <v>12.234172573942802</v>
      </c>
      <c r="K1271" s="6">
        <v>22.15909090909091</v>
      </c>
      <c r="L1271" s="6">
        <v>15.463917525773196</v>
      </c>
      <c r="M1271" s="6">
        <v>30.37974683544304</v>
      </c>
      <c r="N1271" s="6">
        <v>12.920592193808883</v>
      </c>
      <c r="O1271" s="6">
        <v>11.702127659574469</v>
      </c>
      <c r="P1271" s="6">
        <v>14.168937329700274</v>
      </c>
      <c r="Q1271" s="6">
        <v>9.1277890466531435</v>
      </c>
      <c r="R1271" s="6">
        <v>10</v>
      </c>
      <c r="S1271" s="6">
        <v>8.1545064377682408</v>
      </c>
      <c r="T1271" s="6">
        <v>10.381597478371672</v>
      </c>
      <c r="U1271" s="6">
        <v>8.9749677769486453</v>
      </c>
      <c r="V1271" s="6">
        <v>11.75651481997215</v>
      </c>
      <c r="W1271" s="6">
        <v>30.582524271844658</v>
      </c>
      <c r="X1271" s="6">
        <v>41.025641025641022</v>
      </c>
      <c r="Y1271" s="6">
        <v>24.21875</v>
      </c>
      <c r="Z1271" s="6">
        <v>8.4251832188816405</v>
      </c>
      <c r="AA1271" s="6">
        <v>63.9158158564004</v>
      </c>
      <c r="AB1271" s="6">
        <v>68.311080938372186</v>
      </c>
      <c r="AC1271" s="6">
        <v>59.716015568689642</v>
      </c>
      <c r="AD1271" s="6">
        <v>63.612117352016242</v>
      </c>
      <c r="AE1271" s="6">
        <v>68.0596285434995</v>
      </c>
      <c r="AF1271" s="6">
        <v>59.361619307123391</v>
      </c>
      <c r="AG1271" s="6">
        <v>66.492146596858632</v>
      </c>
      <c r="AH1271" s="6">
        <v>74.107142857142861</v>
      </c>
      <c r="AI1271" s="6">
        <v>55.696202531645568</v>
      </c>
      <c r="AJ1271" s="6">
        <v>80.769230769230774</v>
      </c>
      <c r="AK1271" s="6">
        <v>75.301204819277118</v>
      </c>
      <c r="AL1271" s="6">
        <v>86.04651162790698</v>
      </c>
      <c r="AM1271" s="6">
        <v>65.116279069767444</v>
      </c>
      <c r="AN1271" s="6">
        <v>72.615384615384613</v>
      </c>
      <c r="AO1271" s="6">
        <v>57.499999999999993</v>
      </c>
      <c r="AP1271" s="6">
        <v>62.962962962962962</v>
      </c>
      <c r="AQ1271" s="6">
        <v>80.597014925373131</v>
      </c>
      <c r="AR1271" s="6">
        <v>50.526315789473685</v>
      </c>
      <c r="AS1271" s="6">
        <v>35.314134476022403</v>
      </c>
      <c r="AT1271" s="6">
        <v>22.263532673766498</v>
      </c>
      <c r="AU1271" s="6">
        <v>23.876740815426299</v>
      </c>
      <c r="AV1271" s="6">
        <v>9.6288360955321703</v>
      </c>
      <c r="AW1271" s="6">
        <v>8.9167559392526297</v>
      </c>
      <c r="AX1271" s="46">
        <v>51018</v>
      </c>
      <c r="AY1271" s="41">
        <v>51632</v>
      </c>
      <c r="AZ1271" s="41" t="s">
        <v>74</v>
      </c>
      <c r="BA1271" s="41">
        <v>39395</v>
      </c>
      <c r="BB1271" s="41">
        <v>79375</v>
      </c>
      <c r="BC1271" s="41">
        <v>30721</v>
      </c>
      <c r="BD1271" s="3">
        <v>4.0236796481880841</v>
      </c>
      <c r="BE1271" s="6">
        <v>3.6106963485815098</v>
      </c>
      <c r="BF1271" s="6">
        <v>77</v>
      </c>
      <c r="BG1271" s="6">
        <v>10.9</v>
      </c>
      <c r="BH1271">
        <v>0.2</v>
      </c>
      <c r="BI1271" s="43">
        <v>5.5587761674718195</v>
      </c>
      <c r="BJ1271">
        <v>5.0999999999999996</v>
      </c>
      <c r="BK1271" s="31">
        <v>75.752634219769192</v>
      </c>
      <c r="BL1271" s="31">
        <v>10.812844957350727</v>
      </c>
      <c r="BM1271" s="31">
        <v>0.32614149523331659</v>
      </c>
      <c r="BN1271" s="31">
        <v>5.268439538384345</v>
      </c>
      <c r="BO1271" s="31">
        <v>6.3973908680381335</v>
      </c>
      <c r="BP1271">
        <v>78.28677346749636</v>
      </c>
      <c r="BQ1271">
        <v>11.041970078114655</v>
      </c>
      <c r="BR1271">
        <v>0.10591817820733483</v>
      </c>
      <c r="BS1271">
        <v>5.8652191182311668</v>
      </c>
      <c r="BT1271">
        <v>3.7203760095326359</v>
      </c>
    </row>
    <row r="1272" spans="1:72" x14ac:dyDescent="0.25">
      <c r="A1272" t="s">
        <v>2370</v>
      </c>
      <c r="B1272" s="42"/>
      <c r="C1272" s="6">
        <v>25766</v>
      </c>
      <c r="D1272" s="6">
        <v>0.45350000000000001</v>
      </c>
      <c r="E1272" s="3">
        <v>38.989097456073083</v>
      </c>
      <c r="F1272" s="3">
        <v>31.428895254188387</v>
      </c>
      <c r="G1272" s="6">
        <v>7.3688991257238303</v>
      </c>
      <c r="H1272" s="6">
        <v>20.878497067859499</v>
      </c>
      <c r="I1272" s="6">
        <v>19.62923289913801</v>
      </c>
      <c r="J1272" s="6">
        <v>22.041809190870296</v>
      </c>
      <c r="K1272" s="6">
        <v>40.182242204217054</v>
      </c>
      <c r="L1272" s="6">
        <v>40.039350713231677</v>
      </c>
      <c r="M1272" s="6">
        <v>40.306110998900337</v>
      </c>
      <c r="N1272" s="6">
        <v>34.876033057851238</v>
      </c>
      <c r="O1272" s="6">
        <v>37.627118644067799</v>
      </c>
      <c r="P1272" s="6">
        <v>32.258064516129032</v>
      </c>
      <c r="Q1272" s="6">
        <v>24.269204622705644</v>
      </c>
      <c r="R1272" s="6">
        <v>22.502277558457333</v>
      </c>
      <c r="S1272" s="6">
        <v>26.018337592063727</v>
      </c>
      <c r="T1272" s="6">
        <v>14.760020124098608</v>
      </c>
      <c r="U1272" s="6">
        <v>13.710366105616925</v>
      </c>
      <c r="V1272" s="6">
        <v>15.756541524459614</v>
      </c>
      <c r="W1272" s="6">
        <v>9.9236641221374047</v>
      </c>
      <c r="X1272" s="6">
        <v>7.5257173795343801</v>
      </c>
      <c r="Y1272" s="6">
        <v>12.049927988478156</v>
      </c>
      <c r="Z1272" s="6">
        <v>13.1967736568978</v>
      </c>
      <c r="AA1272" s="6">
        <v>56.657368411456901</v>
      </c>
      <c r="AB1272" s="6">
        <v>59.930818942004713</v>
      </c>
      <c r="AC1272" s="6">
        <v>53.713546987089586</v>
      </c>
      <c r="AD1272" s="6">
        <v>57.998553033751712</v>
      </c>
      <c r="AE1272" s="6">
        <v>62.132800866386894</v>
      </c>
      <c r="AF1272" s="6">
        <v>54.176314142678351</v>
      </c>
      <c r="AG1272" s="6">
        <v>50.567986230636834</v>
      </c>
      <c r="AH1272" s="6">
        <v>50.213286713286706</v>
      </c>
      <c r="AI1272" s="6">
        <v>50.85528178986123</v>
      </c>
      <c r="AJ1272" s="6">
        <v>66.033755274261608</v>
      </c>
      <c r="AK1272" s="6">
        <v>65.378458723988103</v>
      </c>
      <c r="AL1272" s="6">
        <v>66.65227714224045</v>
      </c>
      <c r="AM1272" s="6">
        <v>52.366412213740453</v>
      </c>
      <c r="AN1272" s="6">
        <v>50</v>
      </c>
      <c r="AO1272" s="6">
        <v>54.281767955801108</v>
      </c>
      <c r="AP1272" s="6">
        <v>55.477445811364966</v>
      </c>
      <c r="AQ1272" s="6">
        <v>68.664495114006513</v>
      </c>
      <c r="AR1272" s="6">
        <v>44.70463012240554</v>
      </c>
      <c r="AS1272" s="6">
        <v>30.4525502318393</v>
      </c>
      <c r="AT1272" s="6">
        <v>19.887480680061799</v>
      </c>
      <c r="AU1272" s="6">
        <v>24.768469860896399</v>
      </c>
      <c r="AV1272" s="6">
        <v>8.1279752704791406</v>
      </c>
      <c r="AW1272" s="6">
        <v>16.763523956723301</v>
      </c>
      <c r="AX1272" s="46">
        <v>42327</v>
      </c>
      <c r="AY1272" s="41">
        <v>47757</v>
      </c>
      <c r="AZ1272" s="41">
        <v>25521</v>
      </c>
      <c r="BA1272" s="41">
        <v>38615</v>
      </c>
      <c r="BB1272" s="41">
        <v>89286</v>
      </c>
      <c r="BC1272" s="41">
        <v>42454</v>
      </c>
      <c r="BD1272" s="3">
        <v>4.7687225924027565</v>
      </c>
      <c r="BE1272" s="6">
        <v>9.6751936470741402</v>
      </c>
      <c r="BF1272" s="6">
        <v>85.3</v>
      </c>
      <c r="BG1272" s="6">
        <v>8.6999999999999993</v>
      </c>
      <c r="BH1272">
        <v>1.2</v>
      </c>
      <c r="BI1272" s="43">
        <v>1.3659769388722161</v>
      </c>
      <c r="BJ1272">
        <v>2.9</v>
      </c>
      <c r="BK1272" s="31">
        <v>84.609880140049569</v>
      </c>
      <c r="BL1272" s="31">
        <v>9.4239566561885049</v>
      </c>
      <c r="BM1272" s="31">
        <v>1.1219300263231873</v>
      </c>
      <c r="BN1272" s="31">
        <v>1.4797209231005137</v>
      </c>
      <c r="BO1272" s="31">
        <v>2.3460860231541822</v>
      </c>
      <c r="BP1272">
        <v>85.900496144569289</v>
      </c>
      <c r="BQ1272">
        <v>7.9308147018758515</v>
      </c>
      <c r="BR1272">
        <v>1.2159916017846206</v>
      </c>
      <c r="BS1272">
        <v>1.2547333691590536</v>
      </c>
      <c r="BT1272">
        <v>3.5105040178961966</v>
      </c>
    </row>
    <row r="1273" spans="1:72" x14ac:dyDescent="0.25">
      <c r="A1273" t="s">
        <v>2371</v>
      </c>
      <c r="B1273" s="42"/>
      <c r="C1273" s="6">
        <v>23201</v>
      </c>
      <c r="D1273" s="6">
        <v>0.43769999999999998</v>
      </c>
      <c r="E1273" s="3">
        <v>32.967032967032964</v>
      </c>
      <c r="F1273" s="3">
        <v>34.435318275154003</v>
      </c>
      <c r="G1273" s="6">
        <v>8.3743035070468697</v>
      </c>
      <c r="H1273" s="6">
        <v>20.698284080076299</v>
      </c>
      <c r="I1273" s="6">
        <v>18.825574962459495</v>
      </c>
      <c r="J1273" s="6">
        <v>22.590433602172002</v>
      </c>
      <c r="K1273" s="6">
        <v>59.375</v>
      </c>
      <c r="L1273" s="6">
        <v>76</v>
      </c>
      <c r="M1273" s="6">
        <v>0</v>
      </c>
      <c r="N1273" s="6">
        <v>42.962962962962962</v>
      </c>
      <c r="O1273" s="6">
        <v>66.666666666666657</v>
      </c>
      <c r="P1273" s="6">
        <v>13.333333333333334</v>
      </c>
      <c r="Q1273" s="6">
        <v>22.054380664652566</v>
      </c>
      <c r="R1273" s="6">
        <v>31.03448275862069</v>
      </c>
      <c r="S1273" s="6">
        <v>12.101910828025478</v>
      </c>
      <c r="T1273" s="6">
        <v>20.449880962154175</v>
      </c>
      <c r="U1273" s="6">
        <v>18.278167291700637</v>
      </c>
      <c r="V1273" s="6">
        <v>22.652116402116402</v>
      </c>
      <c r="W1273" s="6">
        <v>0</v>
      </c>
      <c r="X1273" s="6">
        <v>0</v>
      </c>
      <c r="Y1273" s="6">
        <v>0</v>
      </c>
      <c r="Z1273" s="6">
        <v>11.0182448272347</v>
      </c>
      <c r="AA1273" s="6">
        <v>46.4248606781902</v>
      </c>
      <c r="AB1273" s="6">
        <v>50.407351269420232</v>
      </c>
      <c r="AC1273" s="6">
        <v>42.465624411376908</v>
      </c>
      <c r="AD1273" s="6">
        <v>46.610128186382028</v>
      </c>
      <c r="AE1273" s="6">
        <v>50.425677659262156</v>
      </c>
      <c r="AF1273" s="6">
        <v>42.823849291124489</v>
      </c>
      <c r="AG1273" s="6">
        <v>6.4102564102564097</v>
      </c>
      <c r="AH1273" s="6">
        <v>8.064516129032258</v>
      </c>
      <c r="AI1273" s="6">
        <v>0</v>
      </c>
      <c r="AJ1273" s="6">
        <v>46.332046332046332</v>
      </c>
      <c r="AK1273" s="6">
        <v>66.666666666666657</v>
      </c>
      <c r="AL1273" s="6">
        <v>26.153846153846157</v>
      </c>
      <c r="AM1273" s="6">
        <v>47.540983606557376</v>
      </c>
      <c r="AN1273" s="6">
        <v>60.810810810810814</v>
      </c>
      <c r="AO1273" s="6">
        <v>27.083333333333332</v>
      </c>
      <c r="AP1273" s="6">
        <v>39.473684210526315</v>
      </c>
      <c r="AQ1273" s="6">
        <v>41.17647058823529</v>
      </c>
      <c r="AR1273" s="6">
        <v>38.983050847457626</v>
      </c>
      <c r="AS1273" s="6">
        <v>25.234822451317299</v>
      </c>
      <c r="AT1273" s="6">
        <v>19.576174112256599</v>
      </c>
      <c r="AU1273" s="6">
        <v>21.970217640320701</v>
      </c>
      <c r="AV1273" s="6">
        <v>14.4329896907216</v>
      </c>
      <c r="AW1273" s="6">
        <v>18.785796105383699</v>
      </c>
      <c r="AX1273" s="46">
        <v>38021</v>
      </c>
      <c r="AY1273" s="41">
        <v>37919</v>
      </c>
      <c r="AZ1273" s="41" t="s">
        <v>74</v>
      </c>
      <c r="BA1273" s="41">
        <v>18917</v>
      </c>
      <c r="BB1273" s="41" t="s">
        <v>74</v>
      </c>
      <c r="BC1273" s="41">
        <v>43523</v>
      </c>
      <c r="BD1273" s="3">
        <v>3.8861807180775156</v>
      </c>
      <c r="BE1273" s="6">
        <v>11.637152150343301</v>
      </c>
      <c r="BF1273" s="6">
        <v>83.1</v>
      </c>
      <c r="BG1273" s="6">
        <v>8.3000000000000007</v>
      </c>
      <c r="BH1273">
        <v>0.5</v>
      </c>
      <c r="BI1273" s="43">
        <v>3.5061153174140944</v>
      </c>
      <c r="BJ1273">
        <v>3.3</v>
      </c>
      <c r="BK1273" s="31">
        <v>78.481288076588342</v>
      </c>
      <c r="BL1273" s="31">
        <v>10.835509138381202</v>
      </c>
      <c r="BM1273" s="31">
        <v>0.34812880765883375</v>
      </c>
      <c r="BN1273" s="31">
        <v>5.1348999129677981</v>
      </c>
      <c r="BO1273" s="31">
        <v>3.307223672758921</v>
      </c>
      <c r="BP1273">
        <v>88.46828779142642</v>
      </c>
      <c r="BQ1273">
        <v>5.3396841313612438</v>
      </c>
      <c r="BR1273">
        <v>0.62672348959639013</v>
      </c>
      <c r="BS1273">
        <v>1.6294810729506142</v>
      </c>
      <c r="BT1273">
        <v>3.3091000250689397</v>
      </c>
    </row>
    <row r="1274" spans="1:72" x14ac:dyDescent="0.25">
      <c r="A1274" t="s">
        <v>2372</v>
      </c>
      <c r="B1274" s="42"/>
      <c r="C1274" s="6">
        <v>20514</v>
      </c>
      <c r="D1274" s="6">
        <v>0.4536</v>
      </c>
      <c r="E1274" s="3">
        <v>33.333333333333329</v>
      </c>
      <c r="F1274" s="3">
        <v>34.039951080309827</v>
      </c>
      <c r="G1274" s="6">
        <v>9.9091175608326001</v>
      </c>
      <c r="H1274" s="6">
        <v>20.172158329217499</v>
      </c>
      <c r="I1274" s="6">
        <v>18.756128309287014</v>
      </c>
      <c r="J1274" s="6">
        <v>21.609326130224623</v>
      </c>
      <c r="K1274" s="6">
        <v>56.410256410256409</v>
      </c>
      <c r="L1274" s="6">
        <v>65</v>
      </c>
      <c r="M1274" s="6">
        <v>47.368421052631575</v>
      </c>
      <c r="N1274" s="6">
        <v>28.000000000000004</v>
      </c>
      <c r="O1274" s="6">
        <v>23.255813953488371</v>
      </c>
      <c r="P1274" s="6">
        <v>32.584269662921351</v>
      </c>
      <c r="Q1274" s="6">
        <v>23.275862068965516</v>
      </c>
      <c r="R1274" s="6">
        <v>15.492957746478872</v>
      </c>
      <c r="S1274" s="6">
        <v>35.555555555555557</v>
      </c>
      <c r="T1274" s="6">
        <v>19.809069212410503</v>
      </c>
      <c r="U1274" s="6">
        <v>18.479704797047972</v>
      </c>
      <c r="V1274" s="6">
        <v>21.166892808683855</v>
      </c>
      <c r="W1274" s="6">
        <v>10.112359550561797</v>
      </c>
      <c r="X1274" s="6">
        <v>0</v>
      </c>
      <c r="Y1274" s="6">
        <v>16.071428571428573</v>
      </c>
      <c r="Z1274" s="6">
        <v>9.4639207671749705</v>
      </c>
      <c r="AA1274" s="6">
        <v>46.607561547479499</v>
      </c>
      <c r="AB1274" s="6">
        <v>43.982229402261716</v>
      </c>
      <c r="AC1274" s="6">
        <v>49.742765273311896</v>
      </c>
      <c r="AD1274" s="6">
        <v>49.244271087274498</v>
      </c>
      <c r="AE1274" s="6">
        <v>48.655409631019388</v>
      </c>
      <c r="AF1274" s="6">
        <v>49.881556683587142</v>
      </c>
      <c r="AG1274" s="6">
        <v>3.5410764872521248</v>
      </c>
      <c r="AH1274" s="6">
        <v>2.3703703703703702</v>
      </c>
      <c r="AI1274" s="6">
        <v>29.032258064516132</v>
      </c>
      <c r="AJ1274" s="6">
        <v>21.656050955414013</v>
      </c>
      <c r="AK1274" s="6">
        <v>26.495726495726498</v>
      </c>
      <c r="AL1274" s="6">
        <v>7.5</v>
      </c>
      <c r="AM1274" s="6">
        <v>50.19305019305019</v>
      </c>
      <c r="AN1274" s="6">
        <v>42.446043165467628</v>
      </c>
      <c r="AO1274" s="6">
        <v>59.166666666666664</v>
      </c>
      <c r="AP1274" s="6">
        <v>41.463414634146339</v>
      </c>
      <c r="AQ1274" s="6">
        <v>57.575757575757578</v>
      </c>
      <c r="AR1274" s="6">
        <v>30.612244897959183</v>
      </c>
      <c r="AS1274" s="6">
        <v>28.3729814203855</v>
      </c>
      <c r="AT1274" s="6">
        <v>24.795971522833799</v>
      </c>
      <c r="AU1274" s="6">
        <v>17.0862997048099</v>
      </c>
      <c r="AV1274" s="6">
        <v>10.887306824101399</v>
      </c>
      <c r="AW1274" s="6">
        <v>18.8574405278694</v>
      </c>
      <c r="AX1274" s="46">
        <v>35686</v>
      </c>
      <c r="AY1274" s="41">
        <v>35849</v>
      </c>
      <c r="AZ1274" s="41" t="s">
        <v>74</v>
      </c>
      <c r="BA1274" s="41">
        <v>31250</v>
      </c>
      <c r="BB1274" s="41" t="s">
        <v>74</v>
      </c>
      <c r="BC1274" s="41" t="s">
        <v>74</v>
      </c>
      <c r="BD1274" s="3">
        <v>4.495269168026101</v>
      </c>
      <c r="BE1274" s="6">
        <v>5.3234011627906996</v>
      </c>
      <c r="BF1274" s="6">
        <v>80.8</v>
      </c>
      <c r="BG1274" s="6">
        <v>10.6</v>
      </c>
      <c r="BH1274">
        <v>0.7</v>
      </c>
      <c r="BI1274" s="43">
        <v>4.5881310894596989</v>
      </c>
      <c r="BJ1274">
        <v>2.5</v>
      </c>
      <c r="BK1274" s="31">
        <v>78.985258827562561</v>
      </c>
      <c r="BL1274" s="31">
        <v>11.690092560850189</v>
      </c>
      <c r="BM1274" s="31">
        <v>0.3770997600274254</v>
      </c>
      <c r="BN1274" s="31">
        <v>5.5536510113129927</v>
      </c>
      <c r="BO1274" s="31">
        <v>1.7826534110387384</v>
      </c>
      <c r="BP1274">
        <v>82.771260997067458</v>
      </c>
      <c r="BQ1274">
        <v>9.4208211143695006</v>
      </c>
      <c r="BR1274">
        <v>0.98973607038123168</v>
      </c>
      <c r="BS1274">
        <v>3.5557184750733142</v>
      </c>
      <c r="BT1274">
        <v>3.2624633431085042</v>
      </c>
    </row>
    <row r="1275" spans="1:72" x14ac:dyDescent="0.25">
      <c r="A1275" t="s">
        <v>2373</v>
      </c>
      <c r="B1275" s="42"/>
      <c r="C1275" s="6">
        <v>25914</v>
      </c>
      <c r="D1275" s="6">
        <v>0.44090000000000001</v>
      </c>
      <c r="E1275" s="3">
        <v>15.888169110126151</v>
      </c>
      <c r="F1275" s="3">
        <v>13.491379310344827</v>
      </c>
      <c r="G1275" s="6">
        <v>5.74333800841515</v>
      </c>
      <c r="H1275" s="6">
        <v>10.9787419451006</v>
      </c>
      <c r="I1275" s="6">
        <v>10.685326588023923</v>
      </c>
      <c r="J1275" s="6">
        <v>11.255093180148288</v>
      </c>
      <c r="K1275" s="6">
        <v>43.454545454545453</v>
      </c>
      <c r="L1275" s="6">
        <v>46.043165467625904</v>
      </c>
      <c r="M1275" s="6">
        <v>40.808823529411761</v>
      </c>
      <c r="N1275" s="6">
        <v>6.5464895635673619</v>
      </c>
      <c r="O1275" s="6">
        <v>9.688581314878892</v>
      </c>
      <c r="P1275" s="6">
        <v>2.73109243697479</v>
      </c>
      <c r="Q1275" s="6">
        <v>13.991953509164059</v>
      </c>
      <c r="R1275" s="6">
        <v>16.061185468451242</v>
      </c>
      <c r="S1275" s="6">
        <v>12.174643157010916</v>
      </c>
      <c r="T1275" s="6">
        <v>10.348040357479988</v>
      </c>
      <c r="U1275" s="6">
        <v>10.030287733467945</v>
      </c>
      <c r="V1275" s="6">
        <v>10.648137112345356</v>
      </c>
      <c r="W1275" s="6">
        <v>19.170243204577968</v>
      </c>
      <c r="X1275" s="6">
        <v>17.687074829931973</v>
      </c>
      <c r="Y1275" s="6">
        <v>20.246913580246915</v>
      </c>
      <c r="Z1275" s="6">
        <v>6.5913210363578196</v>
      </c>
      <c r="AA1275" s="6">
        <v>64.275850754023097</v>
      </c>
      <c r="AB1275" s="6">
        <v>67.255575092801919</v>
      </c>
      <c r="AC1275" s="6">
        <v>61.41455831903945</v>
      </c>
      <c r="AD1275" s="6">
        <v>64.801528276022978</v>
      </c>
      <c r="AE1275" s="6">
        <v>68.732699482488869</v>
      </c>
      <c r="AF1275" s="6">
        <v>61.104193785726416</v>
      </c>
      <c r="AG1275" s="6">
        <v>25.938864628820962</v>
      </c>
      <c r="AH1275" s="6">
        <v>13.498312710911136</v>
      </c>
      <c r="AI1275" s="6">
        <v>69.140625</v>
      </c>
      <c r="AJ1275" s="6">
        <v>67.69736842105263</v>
      </c>
      <c r="AK1275" s="6">
        <v>76.687898089171981</v>
      </c>
      <c r="AL1275" s="6">
        <v>58.095238095238102</v>
      </c>
      <c r="AM1275" s="6">
        <v>58.341759352881695</v>
      </c>
      <c r="AN1275" s="6">
        <v>46.234676007005255</v>
      </c>
      <c r="AO1275" s="6">
        <v>74.880382775119614</v>
      </c>
      <c r="AP1275" s="6">
        <v>79.625779625779629</v>
      </c>
      <c r="AQ1275" s="6">
        <v>97.101449275362313</v>
      </c>
      <c r="AR1275" s="6">
        <v>66.423357664233578</v>
      </c>
      <c r="AS1275" s="6">
        <v>34.923751255593103</v>
      </c>
      <c r="AT1275" s="6">
        <v>19.564423340334201</v>
      </c>
      <c r="AU1275" s="6">
        <v>25.8720664779472</v>
      </c>
      <c r="AV1275" s="6">
        <v>7.9148023011597104</v>
      </c>
      <c r="AW1275" s="6">
        <v>11.724956624965801</v>
      </c>
      <c r="AX1275" s="46">
        <v>52950</v>
      </c>
      <c r="AY1275" s="41">
        <v>53363</v>
      </c>
      <c r="AZ1275" s="41" t="s">
        <v>74</v>
      </c>
      <c r="BA1275" s="41">
        <v>49423</v>
      </c>
      <c r="BB1275" s="41">
        <v>37500</v>
      </c>
      <c r="BC1275" s="41">
        <v>51250</v>
      </c>
      <c r="BD1275" s="3">
        <v>3.8993807422997531</v>
      </c>
      <c r="BE1275" s="6">
        <v>3.9658210432305898</v>
      </c>
      <c r="BF1275" s="6">
        <v>81.400000000000006</v>
      </c>
      <c r="BG1275" s="6">
        <v>9.1999999999999993</v>
      </c>
      <c r="BH1275">
        <v>0.7</v>
      </c>
      <c r="BI1275" s="43">
        <v>3.3770802953498604</v>
      </c>
      <c r="BJ1275">
        <v>4.0999999999999996</v>
      </c>
      <c r="BK1275" s="31">
        <v>82.102129608426836</v>
      </c>
      <c r="BL1275" s="31">
        <v>8.321502175406458</v>
      </c>
      <c r="BM1275" s="31">
        <v>0.52667735287382644</v>
      </c>
      <c r="BN1275" s="31">
        <v>3.8012365468284863</v>
      </c>
      <c r="BO1275" s="31">
        <v>3.4211128921456377</v>
      </c>
      <c r="BP1275">
        <v>80.723511793335831</v>
      </c>
      <c r="BQ1275">
        <v>10.192811681018345</v>
      </c>
      <c r="BR1275">
        <v>0.9500187195806814</v>
      </c>
      <c r="BS1275">
        <v>2.9436540621490077</v>
      </c>
      <c r="BT1275">
        <v>4.8062523399475854</v>
      </c>
    </row>
    <row r="1276" spans="1:72" x14ac:dyDescent="0.25">
      <c r="A1276" t="s">
        <v>2374</v>
      </c>
      <c r="B1276" s="42"/>
      <c r="C1276" s="6">
        <v>24770</v>
      </c>
      <c r="D1276" s="6">
        <v>0.43530000000000002</v>
      </c>
      <c r="E1276" s="3">
        <v>35.344476151651037</v>
      </c>
      <c r="F1276" s="3">
        <v>27.05244122965642</v>
      </c>
      <c r="G1276" s="6">
        <v>10.1940955798402</v>
      </c>
      <c r="H1276" s="6">
        <v>18.892906815020901</v>
      </c>
      <c r="I1276" s="6">
        <v>16.525496974935177</v>
      </c>
      <c r="J1276" s="6">
        <v>21.102446894326434</v>
      </c>
      <c r="K1276" s="6">
        <v>67.432950191570882</v>
      </c>
      <c r="L1276" s="6">
        <v>54.166666666666664</v>
      </c>
      <c r="M1276" s="6">
        <v>78.723404255319153</v>
      </c>
      <c r="N1276" s="6">
        <v>62.837837837837839</v>
      </c>
      <c r="O1276" s="6">
        <v>62.365591397849464</v>
      </c>
      <c r="P1276" s="6">
        <v>63.636363636363633</v>
      </c>
      <c r="Q1276" s="6">
        <v>31.541938724259168</v>
      </c>
      <c r="R1276" s="6">
        <v>27.168234064785789</v>
      </c>
      <c r="S1276" s="6">
        <v>35.589941972920698</v>
      </c>
      <c r="T1276" s="6">
        <v>17.526084984122186</v>
      </c>
      <c r="U1276" s="6">
        <v>15.265555763589839</v>
      </c>
      <c r="V1276" s="6">
        <v>19.65144936040371</v>
      </c>
      <c r="W1276" s="6">
        <v>7.2992700729926998</v>
      </c>
      <c r="X1276" s="6">
        <v>20.689655172413794</v>
      </c>
      <c r="Y1276" s="6">
        <v>3.7037037037037033</v>
      </c>
      <c r="Z1276" s="6">
        <v>8.5393772893772901</v>
      </c>
      <c r="AA1276" s="6">
        <v>50.9216925361834</v>
      </c>
      <c r="AB1276" s="6">
        <v>48.955790615676705</v>
      </c>
      <c r="AC1276" s="6">
        <v>53.200452716297789</v>
      </c>
      <c r="AD1276" s="6">
        <v>54.376755383175066</v>
      </c>
      <c r="AE1276" s="6">
        <v>55.813645688571235</v>
      </c>
      <c r="AF1276" s="6">
        <v>52.909373521659795</v>
      </c>
      <c r="AG1276" s="6">
        <v>7.2925764192139741</v>
      </c>
      <c r="AH1276" s="6">
        <v>3.6061026352288486</v>
      </c>
      <c r="AI1276" s="6">
        <v>70.078740157480311</v>
      </c>
      <c r="AJ1276" s="6">
        <v>50.918635170603679</v>
      </c>
      <c r="AK1276" s="6">
        <v>47.530864197530867</v>
      </c>
      <c r="AL1276" s="6">
        <v>54.761904761904766</v>
      </c>
      <c r="AM1276" s="6">
        <v>19.2</v>
      </c>
      <c r="AN1276" s="6">
        <v>11.494252873563218</v>
      </c>
      <c r="AO1276" s="6">
        <v>36.84210526315789</v>
      </c>
      <c r="AP1276" s="6">
        <v>45.588235294117645</v>
      </c>
      <c r="AQ1276" s="6">
        <v>37.704918032786885</v>
      </c>
      <c r="AR1276" s="6">
        <v>52</v>
      </c>
      <c r="AS1276" s="6">
        <v>28.060075093867301</v>
      </c>
      <c r="AT1276" s="6">
        <v>22.6908635794743</v>
      </c>
      <c r="AU1276" s="6">
        <v>20.638297872340399</v>
      </c>
      <c r="AV1276" s="6">
        <v>9.5118898623279104</v>
      </c>
      <c r="AW1276" s="6">
        <v>19.098873591989999</v>
      </c>
      <c r="AX1276" s="46">
        <v>41912</v>
      </c>
      <c r="AY1276" s="41">
        <v>42843</v>
      </c>
      <c r="AZ1276" s="41" t="s">
        <v>74</v>
      </c>
      <c r="BA1276" s="41">
        <v>15500</v>
      </c>
      <c r="BB1276" s="41" t="s">
        <v>74</v>
      </c>
      <c r="BC1276" s="41">
        <v>30365</v>
      </c>
      <c r="BD1276" s="3">
        <v>4.4391490307171031</v>
      </c>
      <c r="BE1276" s="6">
        <v>6.7298578199052104</v>
      </c>
      <c r="BF1276" s="6">
        <v>79.5</v>
      </c>
      <c r="BG1276" s="6">
        <v>10</v>
      </c>
      <c r="BH1276">
        <v>0.1</v>
      </c>
      <c r="BI1276" s="43">
        <v>3.8459081326263336</v>
      </c>
      <c r="BJ1276">
        <v>5.6</v>
      </c>
      <c r="BK1276" s="31">
        <v>79.20546244568591</v>
      </c>
      <c r="BL1276" s="31">
        <v>10.291744258224705</v>
      </c>
      <c r="BM1276" s="31">
        <v>0.23587833643699566</v>
      </c>
      <c r="BN1276" s="31">
        <v>4.5437616387337059</v>
      </c>
      <c r="BO1276" s="31">
        <v>4.6430788330229671</v>
      </c>
      <c r="BP1276">
        <v>79.797315082916555</v>
      </c>
      <c r="BQ1276">
        <v>9.673598315346144</v>
      </c>
      <c r="BR1276">
        <v>0</v>
      </c>
      <c r="BS1276">
        <v>3.1060805475125033</v>
      </c>
      <c r="BT1276">
        <v>6.6991313503553567</v>
      </c>
    </row>
    <row r="1277" spans="1:72" x14ac:dyDescent="0.25">
      <c r="A1277" t="s">
        <v>2375</v>
      </c>
      <c r="B1277" s="42"/>
      <c r="C1277" s="6">
        <v>25166</v>
      </c>
      <c r="D1277" s="6">
        <v>0.42949999999999999</v>
      </c>
      <c r="E1277" s="3">
        <v>37.638617090671886</v>
      </c>
      <c r="F1277" s="3">
        <v>32.294757665677551</v>
      </c>
      <c r="G1277" s="6">
        <v>8.7250944133350696</v>
      </c>
      <c r="H1277" s="6">
        <v>20.148500414993599</v>
      </c>
      <c r="I1277" s="6">
        <v>19.347874971891162</v>
      </c>
      <c r="J1277" s="6">
        <v>20.945220193340493</v>
      </c>
      <c r="K1277" s="6">
        <v>32.718894009216591</v>
      </c>
      <c r="L1277" s="6">
        <v>36.184210526315788</v>
      </c>
      <c r="M1277" s="6">
        <v>24.615384615384617</v>
      </c>
      <c r="N1277" s="6">
        <v>14.351851851851851</v>
      </c>
      <c r="O1277" s="6">
        <v>26.315789473684209</v>
      </c>
      <c r="P1277" s="6">
        <v>4.9586776859504136</v>
      </c>
      <c r="Q1277" s="6">
        <v>22.916666666666664</v>
      </c>
      <c r="R1277" s="6">
        <v>24.528301886792452</v>
      </c>
      <c r="S1277" s="6">
        <v>20.930232558139537</v>
      </c>
      <c r="T1277" s="6">
        <v>20.015941485371343</v>
      </c>
      <c r="U1277" s="6">
        <v>19.093896713615024</v>
      </c>
      <c r="V1277" s="6">
        <v>20.935568458512829</v>
      </c>
      <c r="W1277" s="6">
        <v>6.1538461538461542</v>
      </c>
      <c r="X1277" s="6">
        <v>2.8571428571428572</v>
      </c>
      <c r="Y1277" s="6">
        <v>7.3684210526315779</v>
      </c>
      <c r="Z1277" s="6">
        <v>8.9555052790346892</v>
      </c>
      <c r="AA1277" s="6">
        <v>57.269340819521702</v>
      </c>
      <c r="AB1277" s="6">
        <v>61.141734432134477</v>
      </c>
      <c r="AC1277" s="6">
        <v>53.479677402125724</v>
      </c>
      <c r="AD1277" s="6">
        <v>57.478968031407739</v>
      </c>
      <c r="AE1277" s="6">
        <v>61.586402266288957</v>
      </c>
      <c r="AF1277" s="6">
        <v>53.453636868406441</v>
      </c>
      <c r="AG1277" s="6">
        <v>43.96551724137931</v>
      </c>
      <c r="AH1277" s="6">
        <v>52.866242038216562</v>
      </c>
      <c r="AI1277" s="6">
        <v>25.333333333333336</v>
      </c>
      <c r="AJ1277" s="6">
        <v>57.644991212653771</v>
      </c>
      <c r="AK1277" s="6">
        <v>63.265306122448983</v>
      </c>
      <c r="AL1277" s="6">
        <v>51.636363636363633</v>
      </c>
      <c r="AM1277" s="6">
        <v>43.790849673202615</v>
      </c>
      <c r="AN1277" s="6">
        <v>39.080459770114942</v>
      </c>
      <c r="AO1277" s="6">
        <v>50</v>
      </c>
      <c r="AP1277" s="6">
        <v>50.793650793650791</v>
      </c>
      <c r="AQ1277" s="6">
        <v>16.216216216216218</v>
      </c>
      <c r="AR1277" s="6">
        <v>65.168539325842701</v>
      </c>
      <c r="AS1277" s="6">
        <v>26.382273762683798</v>
      </c>
      <c r="AT1277" s="6">
        <v>17.6330503209774</v>
      </c>
      <c r="AU1277" s="6">
        <v>20.402774901636</v>
      </c>
      <c r="AV1277" s="6">
        <v>9.3290536342928103</v>
      </c>
      <c r="AW1277" s="6">
        <v>26.25284738041</v>
      </c>
      <c r="AX1277" s="46">
        <v>41961</v>
      </c>
      <c r="AY1277" s="41">
        <v>42178</v>
      </c>
      <c r="AZ1277" s="41" t="s">
        <v>74</v>
      </c>
      <c r="BA1277" s="41">
        <v>35625</v>
      </c>
      <c r="BB1277" s="41">
        <v>42917</v>
      </c>
      <c r="BC1277" s="41">
        <v>44000</v>
      </c>
      <c r="BD1277" s="3">
        <v>3.9910270214838741</v>
      </c>
      <c r="BE1277" s="6">
        <v>6.9496785635114202</v>
      </c>
      <c r="BF1277" s="6">
        <v>80.599999999999994</v>
      </c>
      <c r="BG1277" s="6">
        <v>9.5</v>
      </c>
      <c r="BH1277">
        <v>0.2</v>
      </c>
      <c r="BI1277" s="43">
        <v>4.363713392998994</v>
      </c>
      <c r="BJ1277">
        <v>4.4000000000000004</v>
      </c>
      <c r="BK1277" s="31">
        <v>79.77729170809306</v>
      </c>
      <c r="BL1277" s="31">
        <v>10.857029230463313</v>
      </c>
      <c r="BM1277" s="31">
        <v>0.14913501690196859</v>
      </c>
      <c r="BN1277" s="31">
        <v>3.3505667130642278</v>
      </c>
      <c r="BO1277" s="31">
        <v>4.5933585205806322</v>
      </c>
      <c r="BP1277">
        <v>81.52974504249292</v>
      </c>
      <c r="BQ1277">
        <v>7.9546742209631729</v>
      </c>
      <c r="BR1277">
        <v>0.24929178470254956</v>
      </c>
      <c r="BS1277">
        <v>5.5184135977337112</v>
      </c>
      <c r="BT1277">
        <v>4.2719546742209635</v>
      </c>
    </row>
    <row r="1278" spans="1:72" x14ac:dyDescent="0.25">
      <c r="A1278" t="s">
        <v>2376</v>
      </c>
      <c r="B1278" s="42"/>
      <c r="C1278" s="6">
        <v>18954</v>
      </c>
      <c r="D1278" s="6">
        <v>0.45300000000000001</v>
      </c>
      <c r="E1278" s="3">
        <v>18.227848101265824</v>
      </c>
      <c r="F1278" s="3">
        <v>17.956362650765687</v>
      </c>
      <c r="G1278" s="6">
        <v>9.8013736773714495</v>
      </c>
      <c r="H1278" s="6">
        <v>21.445531939537801</v>
      </c>
      <c r="I1278" s="6">
        <v>23.130096667926768</v>
      </c>
      <c r="J1278" s="6">
        <v>19.4980333395767</v>
      </c>
      <c r="K1278" s="6">
        <v>61.382113821138205</v>
      </c>
      <c r="L1278" s="6">
        <v>63.687150837988824</v>
      </c>
      <c r="M1278" s="6">
        <v>55.223880597014926</v>
      </c>
      <c r="N1278" s="6">
        <v>9.4936708860759502</v>
      </c>
      <c r="O1278" s="6">
        <v>15.789473684210526</v>
      </c>
      <c r="P1278" s="6">
        <v>0</v>
      </c>
      <c r="Q1278" s="6">
        <v>47.745901639344261</v>
      </c>
      <c r="R1278" s="6">
        <v>40.079365079365083</v>
      </c>
      <c r="S1278" s="6">
        <v>55.932203389830505</v>
      </c>
      <c r="T1278" s="6">
        <v>19.198074879679979</v>
      </c>
      <c r="U1278" s="6">
        <v>20.379063490200679</v>
      </c>
      <c r="V1278" s="6">
        <v>17.852366943032898</v>
      </c>
      <c r="W1278" s="6">
        <v>55.079681274900395</v>
      </c>
      <c r="X1278" s="6">
        <v>61.503759398496236</v>
      </c>
      <c r="Y1278" s="6">
        <v>42.477876106194692</v>
      </c>
      <c r="Z1278" s="6">
        <v>7.2226895805792601</v>
      </c>
      <c r="AA1278" s="6">
        <v>55.465600533066798</v>
      </c>
      <c r="AB1278" s="6">
        <v>57.924357034795761</v>
      </c>
      <c r="AC1278" s="6">
        <v>52.45366938472943</v>
      </c>
      <c r="AD1278" s="6">
        <v>55.228017132779037</v>
      </c>
      <c r="AE1278" s="6">
        <v>57.51991048509182</v>
      </c>
      <c r="AF1278" s="6">
        <v>52.46227164416203</v>
      </c>
      <c r="AG1278" s="6">
        <v>64.179104477611943</v>
      </c>
      <c r="AH1278" s="6">
        <v>65.841584158415841</v>
      </c>
      <c r="AI1278" s="6">
        <v>59.090909090909093</v>
      </c>
      <c r="AJ1278" s="6">
        <v>74.234693877551024</v>
      </c>
      <c r="AK1278" s="6">
        <v>76.576576576576571</v>
      </c>
      <c r="AL1278" s="6">
        <v>71.17647058823529</v>
      </c>
      <c r="AM1278" s="6">
        <v>78.32167832167832</v>
      </c>
      <c r="AN1278" s="6">
        <v>65.168539325842701</v>
      </c>
      <c r="AO1278" s="6">
        <v>100</v>
      </c>
      <c r="AP1278" s="6">
        <v>54.508196721311478</v>
      </c>
      <c r="AQ1278" s="6">
        <v>62.93375394321766</v>
      </c>
      <c r="AR1278" s="6">
        <v>38.888888888888893</v>
      </c>
      <c r="AS1278" s="6">
        <v>39.060880829015503</v>
      </c>
      <c r="AT1278" s="6">
        <v>22.415803108808301</v>
      </c>
      <c r="AU1278" s="6">
        <v>20.472797927461102</v>
      </c>
      <c r="AV1278" s="6">
        <v>8.4650259067357503</v>
      </c>
      <c r="AW1278" s="6">
        <v>9.5854922279792696</v>
      </c>
      <c r="AX1278" s="46">
        <v>37776</v>
      </c>
      <c r="AY1278" s="41">
        <v>39066</v>
      </c>
      <c r="AZ1278" s="41" t="s">
        <v>74</v>
      </c>
      <c r="BA1278" s="41">
        <v>30625</v>
      </c>
      <c r="BB1278" s="41">
        <v>18139</v>
      </c>
      <c r="BC1278" s="41">
        <v>36131</v>
      </c>
      <c r="BD1278" s="3">
        <v>4.7568512047084788</v>
      </c>
      <c r="BE1278" s="6">
        <v>1.9217475459698601</v>
      </c>
      <c r="BF1278" s="6">
        <v>72.099999999999994</v>
      </c>
      <c r="BG1278" s="6">
        <v>11.3</v>
      </c>
      <c r="BH1278">
        <v>0.9</v>
      </c>
      <c r="BI1278" s="43">
        <v>10.995216582513951</v>
      </c>
      <c r="BJ1278">
        <v>3.9</v>
      </c>
      <c r="BK1278" s="31">
        <v>69.906651108518076</v>
      </c>
      <c r="BL1278" s="31">
        <v>12.380396732788798</v>
      </c>
      <c r="BM1278" s="31">
        <v>0.98016336056009323</v>
      </c>
      <c r="BN1278" s="31">
        <v>11.936989498249709</v>
      </c>
      <c r="BO1278" s="31">
        <v>3.8739789964994165</v>
      </c>
      <c r="BP1278">
        <v>75.06942301758717</v>
      </c>
      <c r="BQ1278">
        <v>9.9660598580684976</v>
      </c>
      <c r="BR1278">
        <v>0.77136686207960503</v>
      </c>
      <c r="BS1278">
        <v>9.7500771366862082</v>
      </c>
      <c r="BT1278">
        <v>3.9185436593643939</v>
      </c>
    </row>
    <row r="1279" spans="1:72" x14ac:dyDescent="0.25">
      <c r="A1279" t="s">
        <v>2377</v>
      </c>
      <c r="B1279" s="42"/>
      <c r="C1279" s="6">
        <v>25754</v>
      </c>
      <c r="D1279" s="6">
        <v>0.4244</v>
      </c>
      <c r="E1279" s="3">
        <v>26.37774210807919</v>
      </c>
      <c r="F1279" s="3">
        <v>22.658610271903324</v>
      </c>
      <c r="G1279" s="6">
        <v>8.2913165266106397</v>
      </c>
      <c r="H1279" s="6">
        <v>14.1011536164461</v>
      </c>
      <c r="I1279" s="6">
        <v>13.178441002392645</v>
      </c>
      <c r="J1279" s="6">
        <v>15.021028184043688</v>
      </c>
      <c r="K1279" s="6">
        <v>22.222222222222221</v>
      </c>
      <c r="L1279" s="6">
        <v>0</v>
      </c>
      <c r="M1279" s="6">
        <v>37.681159420289859</v>
      </c>
      <c r="N1279" s="6">
        <v>39.370078740157481</v>
      </c>
      <c r="O1279" s="6">
        <v>30.909090909090907</v>
      </c>
      <c r="P1279" s="6">
        <v>45.833333333333329</v>
      </c>
      <c r="Q1279" s="6">
        <v>24.556213017751478</v>
      </c>
      <c r="R1279" s="6">
        <v>22.527472527472529</v>
      </c>
      <c r="S1279" s="6">
        <v>26.923076923076923</v>
      </c>
      <c r="T1279" s="6">
        <v>13.726069681147997</v>
      </c>
      <c r="U1279" s="6">
        <v>12.820343896172343</v>
      </c>
      <c r="V1279" s="6">
        <v>14.626162105538823</v>
      </c>
      <c r="W1279" s="6">
        <v>3.0769230769230771</v>
      </c>
      <c r="X1279" s="6">
        <v>3.0612244897959182</v>
      </c>
      <c r="Y1279" s="6">
        <v>3.0927835051546393</v>
      </c>
      <c r="Z1279" s="6">
        <v>7.77977259126272</v>
      </c>
      <c r="AA1279" s="6">
        <v>56.317365269461099</v>
      </c>
      <c r="AB1279" s="6">
        <v>61.290566608669337</v>
      </c>
      <c r="AC1279" s="6">
        <v>51.448040885860301</v>
      </c>
      <c r="AD1279" s="6">
        <v>56.402297066583884</v>
      </c>
      <c r="AE1279" s="6">
        <v>61.345129971813336</v>
      </c>
      <c r="AF1279" s="6">
        <v>51.546153846153842</v>
      </c>
      <c r="AG1279" s="6">
        <v>56.19047619047619</v>
      </c>
      <c r="AH1279" s="6">
        <v>53.571428571428569</v>
      </c>
      <c r="AI1279" s="6">
        <v>59.183673469387756</v>
      </c>
      <c r="AJ1279" s="6">
        <v>59.012875536480692</v>
      </c>
      <c r="AK1279" s="6">
        <v>63.675213675213669</v>
      </c>
      <c r="AL1279" s="6">
        <v>54.310344827586206</v>
      </c>
      <c r="AM1279" s="6">
        <v>20.952380952380953</v>
      </c>
      <c r="AN1279" s="6">
        <v>35.294117647058826</v>
      </c>
      <c r="AO1279" s="6">
        <v>7.4074074074074066</v>
      </c>
      <c r="AP1279" s="6">
        <v>64.900662251655632</v>
      </c>
      <c r="AQ1279" s="6">
        <v>81.355932203389841</v>
      </c>
      <c r="AR1279" s="6">
        <v>54.347826086956516</v>
      </c>
      <c r="AS1279" s="6">
        <v>27.319922128487999</v>
      </c>
      <c r="AT1279" s="6">
        <v>16.4395414233182</v>
      </c>
      <c r="AU1279" s="6">
        <v>22.0275434422092</v>
      </c>
      <c r="AV1279" s="6">
        <v>13.3318912682962</v>
      </c>
      <c r="AW1279" s="6">
        <v>20.8811017376884</v>
      </c>
      <c r="AX1279" s="46">
        <v>42161</v>
      </c>
      <c r="AY1279" s="41">
        <v>42224</v>
      </c>
      <c r="AZ1279" s="41" t="s">
        <v>74</v>
      </c>
      <c r="BA1279" s="41">
        <v>14028</v>
      </c>
      <c r="BB1279" s="41">
        <v>96389</v>
      </c>
      <c r="BC1279" s="41">
        <v>31818</v>
      </c>
      <c r="BD1279" s="3">
        <v>3.9516038553725332</v>
      </c>
      <c r="BE1279" s="6">
        <v>6.3460356484327001</v>
      </c>
      <c r="BF1279" s="6">
        <v>81.3</v>
      </c>
      <c r="BG1279" s="6">
        <v>9.1999999999999993</v>
      </c>
      <c r="BH1279">
        <v>0.5</v>
      </c>
      <c r="BI1279" s="43">
        <v>4.0523644921673903</v>
      </c>
      <c r="BJ1279">
        <v>4.3</v>
      </c>
      <c r="BK1279" s="31">
        <v>79.862542955326461</v>
      </c>
      <c r="BL1279" s="31">
        <v>9.8969072164948457</v>
      </c>
      <c r="BM1279" s="31">
        <v>0.45360824742268041</v>
      </c>
      <c r="BN1279" s="31">
        <v>4.6597938144329891</v>
      </c>
      <c r="BO1279" s="31">
        <v>4.2061855670103094</v>
      </c>
      <c r="BP1279">
        <v>82.948434039860814</v>
      </c>
      <c r="BQ1279">
        <v>8.383422967415374</v>
      </c>
      <c r="BR1279">
        <v>0.49035115469788043</v>
      </c>
      <c r="BS1279">
        <v>3.3533691869661499</v>
      </c>
      <c r="BT1279">
        <v>4.3498892755457135</v>
      </c>
    </row>
    <row r="1280" spans="1:72" x14ac:dyDescent="0.25">
      <c r="A1280" t="s">
        <v>2378</v>
      </c>
      <c r="B1280" s="42"/>
      <c r="C1280" s="6">
        <v>21563</v>
      </c>
      <c r="D1280" s="6">
        <v>0.48049999999999998</v>
      </c>
      <c r="E1280" s="3">
        <v>29.632699580376109</v>
      </c>
      <c r="F1280" s="3">
        <v>25.757843726787165</v>
      </c>
      <c r="G1280" s="6">
        <v>6.8238835925740098</v>
      </c>
      <c r="H1280" s="6">
        <v>22.405413348002</v>
      </c>
      <c r="I1280" s="6">
        <v>21.251342558722349</v>
      </c>
      <c r="J1280" s="6">
        <v>23.488300762422224</v>
      </c>
      <c r="K1280" s="6">
        <v>33.632151490733278</v>
      </c>
      <c r="L1280" s="6">
        <v>31.226225880074693</v>
      </c>
      <c r="M1280" s="6">
        <v>35.902120717781408</v>
      </c>
      <c r="N1280" s="6">
        <v>18.93542757417103</v>
      </c>
      <c r="O1280" s="6">
        <v>18.003565062388592</v>
      </c>
      <c r="P1280" s="6">
        <v>19.82905982905983</v>
      </c>
      <c r="Q1280" s="6">
        <v>29.42294570620918</v>
      </c>
      <c r="R1280" s="6">
        <v>25.886281056663069</v>
      </c>
      <c r="S1280" s="6">
        <v>32.907595549104983</v>
      </c>
      <c r="T1280" s="6">
        <v>18.527114647804304</v>
      </c>
      <c r="U1280" s="6">
        <v>17.654819014391627</v>
      </c>
      <c r="V1280" s="6">
        <v>19.341119973954093</v>
      </c>
      <c r="W1280" s="6">
        <v>28.49833147942158</v>
      </c>
      <c r="X1280" s="6">
        <v>27.05195204426683</v>
      </c>
      <c r="Y1280" s="6">
        <v>29.84668290586044</v>
      </c>
      <c r="Z1280" s="6">
        <v>9.0255989610034497</v>
      </c>
      <c r="AA1280" s="6">
        <v>63.004872253976998</v>
      </c>
      <c r="AB1280" s="6">
        <v>66.696863423953502</v>
      </c>
      <c r="AC1280" s="6">
        <v>59.598659439778224</v>
      </c>
      <c r="AD1280" s="6">
        <v>63.36142441489794</v>
      </c>
      <c r="AE1280" s="6">
        <v>67.127524104056761</v>
      </c>
      <c r="AF1280" s="6">
        <v>59.914075422684533</v>
      </c>
      <c r="AG1280" s="6">
        <v>62.083699886892042</v>
      </c>
      <c r="AH1280" s="6">
        <v>62.890284318855748</v>
      </c>
      <c r="AI1280" s="6">
        <v>61.338170092704559</v>
      </c>
      <c r="AJ1280" s="6">
        <v>68.300437143992582</v>
      </c>
      <c r="AK1280" s="6">
        <v>72.739468741615241</v>
      </c>
      <c r="AL1280" s="6">
        <v>63.971742543171118</v>
      </c>
      <c r="AM1280" s="6">
        <v>69.880624426078981</v>
      </c>
      <c r="AN1280" s="6">
        <v>71.343873517786562</v>
      </c>
      <c r="AO1280" s="6">
        <v>68.610634648370493</v>
      </c>
      <c r="AP1280" s="6">
        <v>53.482768691588788</v>
      </c>
      <c r="AQ1280" s="6">
        <v>61.045060912960516</v>
      </c>
      <c r="AR1280" s="6">
        <v>45.997384861252364</v>
      </c>
      <c r="AS1280" s="6">
        <v>39.565410132916597</v>
      </c>
      <c r="AT1280" s="6">
        <v>19.418292747067799</v>
      </c>
      <c r="AU1280" s="6">
        <v>23.8851612806275</v>
      </c>
      <c r="AV1280" s="6">
        <v>5.2896138732145701</v>
      </c>
      <c r="AW1280" s="6">
        <v>11.841521966173501</v>
      </c>
      <c r="AX1280" s="46">
        <v>45679</v>
      </c>
      <c r="AY1280" s="41">
        <v>49990</v>
      </c>
      <c r="AZ1280" s="41">
        <v>31482</v>
      </c>
      <c r="BA1280" s="41">
        <v>41042</v>
      </c>
      <c r="BB1280" s="41">
        <v>42423</v>
      </c>
      <c r="BC1280" s="41">
        <v>35847</v>
      </c>
      <c r="BD1280" s="3">
        <v>5.2647240469372862</v>
      </c>
      <c r="BE1280" s="6">
        <v>4.7112974744553702</v>
      </c>
      <c r="BF1280" s="6">
        <v>76.400000000000006</v>
      </c>
      <c r="BG1280" s="6">
        <v>8.8000000000000007</v>
      </c>
      <c r="BH1280">
        <v>3.2</v>
      </c>
      <c r="BI1280" s="43">
        <v>7.1896282797708206</v>
      </c>
      <c r="BJ1280">
        <v>3.9</v>
      </c>
      <c r="BK1280" s="31">
        <v>75.282909224369959</v>
      </c>
      <c r="BL1280" s="31">
        <v>9.1157939809150967</v>
      </c>
      <c r="BM1280" s="31">
        <v>3.376559823831661</v>
      </c>
      <c r="BN1280" s="31">
        <v>7.9948617567898212</v>
      </c>
      <c r="BO1280" s="31">
        <v>3.4988989478835331</v>
      </c>
      <c r="BP1280">
        <v>77.457341610256719</v>
      </c>
      <c r="BQ1280">
        <v>8.4037807655114332</v>
      </c>
      <c r="BR1280">
        <v>3.1116448825529526</v>
      </c>
      <c r="BS1280">
        <v>6.3683438874504787</v>
      </c>
      <c r="BT1280">
        <v>4.2580403655987773</v>
      </c>
    </row>
    <row r="1281" spans="1:72" x14ac:dyDescent="0.25">
      <c r="A1281" t="s">
        <v>2379</v>
      </c>
      <c r="B1281" s="42"/>
      <c r="C1281" s="6">
        <v>26347</v>
      </c>
      <c r="D1281" s="6">
        <v>0.3977</v>
      </c>
      <c r="E1281" s="3">
        <v>22.705099778270508</v>
      </c>
      <c r="F1281" s="3">
        <v>19.531197073369015</v>
      </c>
      <c r="G1281" s="6">
        <v>7.5634517766497504</v>
      </c>
      <c r="H1281" s="6">
        <v>15.142523753959001</v>
      </c>
      <c r="I1281" s="6">
        <v>14.558282818245056</v>
      </c>
      <c r="J1281" s="6">
        <v>15.734371329821148</v>
      </c>
      <c r="K1281" s="6">
        <v>12.572533849129593</v>
      </c>
      <c r="L1281" s="6">
        <v>16.510903426791277</v>
      </c>
      <c r="M1281" s="6">
        <v>6.1224489795918364</v>
      </c>
      <c r="N1281" s="6">
        <v>5.4373522458628845</v>
      </c>
      <c r="O1281" s="6">
        <v>2.877697841726619</v>
      </c>
      <c r="P1281" s="6">
        <v>10.344827586206897</v>
      </c>
      <c r="Q1281" s="6">
        <v>12.862918044836459</v>
      </c>
      <c r="R1281" s="6">
        <v>9.6752368064952634</v>
      </c>
      <c r="S1281" s="6">
        <v>16.653258246178602</v>
      </c>
      <c r="T1281" s="6">
        <v>14.79686985775405</v>
      </c>
      <c r="U1281" s="6">
        <v>14.307146254894068</v>
      </c>
      <c r="V1281" s="6">
        <v>15.285949205189109</v>
      </c>
      <c r="W1281" s="6">
        <v>12.307692307692308</v>
      </c>
      <c r="X1281" s="6">
        <v>19.101123595505616</v>
      </c>
      <c r="Y1281" s="6">
        <v>6.6037735849056602</v>
      </c>
      <c r="Z1281" s="6">
        <v>10.430042803638299</v>
      </c>
      <c r="AA1281" s="6">
        <v>59.022927272009802</v>
      </c>
      <c r="AB1281" s="6">
        <v>59.215917900254709</v>
      </c>
      <c r="AC1281" s="6">
        <v>58.80133938032467</v>
      </c>
      <c r="AD1281" s="6">
        <v>61.150710562658702</v>
      </c>
      <c r="AE1281" s="6">
        <v>63.33988212180747</v>
      </c>
      <c r="AF1281" s="6">
        <v>58.870344263040607</v>
      </c>
      <c r="AG1281" s="6">
        <v>9.3011811023622055</v>
      </c>
      <c r="AH1281" s="6">
        <v>7.6963906581740975</v>
      </c>
      <c r="AI1281" s="6">
        <v>29.72972972972973</v>
      </c>
      <c r="AJ1281" s="6">
        <v>54.823651452282164</v>
      </c>
      <c r="AK1281" s="6">
        <v>54.149879129734089</v>
      </c>
      <c r="AL1281" s="6">
        <v>56.040756914119363</v>
      </c>
      <c r="AM1281" s="6">
        <v>66.379310344827587</v>
      </c>
      <c r="AN1281" s="6">
        <v>65.269461077844312</v>
      </c>
      <c r="AO1281" s="6">
        <v>69.230769230769226</v>
      </c>
      <c r="AP1281" s="6">
        <v>44.067796610169488</v>
      </c>
      <c r="AQ1281" s="6">
        <v>41.25</v>
      </c>
      <c r="AR1281" s="6">
        <v>46.391752577319586</v>
      </c>
      <c r="AS1281" s="6">
        <v>26.309501586709001</v>
      </c>
      <c r="AT1281" s="6">
        <v>17.636736979652799</v>
      </c>
      <c r="AU1281" s="6">
        <v>23.0800821355236</v>
      </c>
      <c r="AV1281" s="6">
        <v>12.9811461638977</v>
      </c>
      <c r="AW1281" s="6">
        <v>19.992533134216899</v>
      </c>
      <c r="AX1281" s="46">
        <v>49124</v>
      </c>
      <c r="AY1281" s="41">
        <v>49349</v>
      </c>
      <c r="AZ1281" s="41">
        <v>83275</v>
      </c>
      <c r="BA1281" s="41">
        <v>73472</v>
      </c>
      <c r="BB1281" s="41" t="s">
        <v>74</v>
      </c>
      <c r="BC1281" s="41">
        <v>39000</v>
      </c>
      <c r="BD1281" s="3">
        <v>4.0021237303785782</v>
      </c>
      <c r="BE1281" s="6">
        <v>6.3396226415094299</v>
      </c>
      <c r="BF1281" s="6">
        <v>80.599999999999994</v>
      </c>
      <c r="BG1281" s="6">
        <v>11.7</v>
      </c>
      <c r="BH1281">
        <v>0.5</v>
      </c>
      <c r="BI1281" s="43">
        <v>2.6691139918167566</v>
      </c>
      <c r="BJ1281">
        <v>3.7</v>
      </c>
      <c r="BK1281" s="31">
        <v>79.253141831238779</v>
      </c>
      <c r="BL1281" s="31">
        <v>13.084380610412927</v>
      </c>
      <c r="BM1281" s="31">
        <v>0.24416517055655296</v>
      </c>
      <c r="BN1281" s="31">
        <v>2.5780969479353679</v>
      </c>
      <c r="BO1281" s="31">
        <v>3.8994614003590664</v>
      </c>
      <c r="BP1281">
        <v>82.144609847865198</v>
      </c>
      <c r="BQ1281">
        <v>10.215933256993292</v>
      </c>
      <c r="BR1281">
        <v>0.8261082938000982</v>
      </c>
      <c r="BS1281">
        <v>2.772779322754785</v>
      </c>
      <c r="BT1281">
        <v>3.5416325862915099</v>
      </c>
    </row>
    <row r="1282" spans="1:72" x14ac:dyDescent="0.25">
      <c r="A1282" t="s">
        <v>2380</v>
      </c>
      <c r="B1282" s="42"/>
      <c r="C1282" s="6">
        <v>21077</v>
      </c>
      <c r="D1282" s="6">
        <v>0.45100000000000001</v>
      </c>
      <c r="E1282" s="3">
        <v>33.141919606234623</v>
      </c>
      <c r="F1282" s="3">
        <v>28.273151559813314</v>
      </c>
      <c r="G1282" s="6">
        <v>7.5479994137476201</v>
      </c>
      <c r="H1282" s="6">
        <v>17.6534383033419</v>
      </c>
      <c r="I1282" s="6">
        <v>16.155023769236969</v>
      </c>
      <c r="J1282" s="6">
        <v>19.142971565879055</v>
      </c>
      <c r="K1282" s="6">
        <v>60.483870967741936</v>
      </c>
      <c r="L1282" s="6">
        <v>63.076923076923073</v>
      </c>
      <c r="M1282" s="6">
        <v>57.627118644067799</v>
      </c>
      <c r="N1282" s="6">
        <v>28.327645051194537</v>
      </c>
      <c r="O1282" s="6">
        <v>15.217391304347828</v>
      </c>
      <c r="P1282" s="6">
        <v>50.458715596330272</v>
      </c>
      <c r="Q1282" s="6">
        <v>9.2741935483870961</v>
      </c>
      <c r="R1282" s="6">
        <v>7.3170731707317067</v>
      </c>
      <c r="S1282" s="6">
        <v>11.961722488038278</v>
      </c>
      <c r="T1282" s="6">
        <v>17.213149522799576</v>
      </c>
      <c r="U1282" s="6">
        <v>15.752955285249273</v>
      </c>
      <c r="V1282" s="6">
        <v>18.645491975464246</v>
      </c>
      <c r="W1282" s="6">
        <v>19.083969465648856</v>
      </c>
      <c r="X1282" s="6">
        <v>11.76470588235294</v>
      </c>
      <c r="Y1282" s="6">
        <v>26.984126984126984</v>
      </c>
      <c r="Z1282" s="6">
        <v>12.0945134160993</v>
      </c>
      <c r="AA1282" s="6">
        <v>46.1049431059105</v>
      </c>
      <c r="AB1282" s="6">
        <v>48.419301164725461</v>
      </c>
      <c r="AC1282" s="6">
        <v>43.805675452291304</v>
      </c>
      <c r="AD1282" s="6">
        <v>46.277831558567279</v>
      </c>
      <c r="AE1282" s="6">
        <v>48.882133751716026</v>
      </c>
      <c r="AF1282" s="6">
        <v>43.73924679793538</v>
      </c>
      <c r="AG1282" s="6">
        <v>28.46153846153846</v>
      </c>
      <c r="AH1282" s="6">
        <v>17.977528089887642</v>
      </c>
      <c r="AI1282" s="6">
        <v>51.219512195121951</v>
      </c>
      <c r="AJ1282" s="6">
        <v>65.517241379310349</v>
      </c>
      <c r="AK1282" s="6">
        <v>71.779141104294482</v>
      </c>
      <c r="AL1282" s="6">
        <v>58.974358974358978</v>
      </c>
      <c r="AM1282" s="6">
        <v>32.764505119453922</v>
      </c>
      <c r="AN1282" s="6">
        <v>35.869565217391305</v>
      </c>
      <c r="AO1282" s="6">
        <v>27.522935779816514</v>
      </c>
      <c r="AP1282" s="6">
        <v>27.27272727272727</v>
      </c>
      <c r="AQ1282" s="6">
        <v>20.634920634920633</v>
      </c>
      <c r="AR1282" s="6">
        <v>34.482758620689658</v>
      </c>
      <c r="AS1282" s="6">
        <v>22.3576309794989</v>
      </c>
      <c r="AT1282" s="6">
        <v>20.432801822323501</v>
      </c>
      <c r="AU1282" s="6">
        <v>25.8997722095672</v>
      </c>
      <c r="AV1282" s="6">
        <v>12.232346241457901</v>
      </c>
      <c r="AW1282" s="6">
        <v>19.077448747152602</v>
      </c>
      <c r="AX1282" s="46">
        <v>37317</v>
      </c>
      <c r="AY1282" s="41">
        <v>37319</v>
      </c>
      <c r="AZ1282" s="41" t="s">
        <v>74</v>
      </c>
      <c r="BA1282" s="41" t="s">
        <v>74</v>
      </c>
      <c r="BB1282" s="41" t="s">
        <v>74</v>
      </c>
      <c r="BC1282" s="41">
        <v>42969</v>
      </c>
      <c r="BD1282" s="3">
        <v>3.8568246033470985</v>
      </c>
      <c r="BE1282" s="6">
        <v>6.7823343848580402</v>
      </c>
      <c r="BF1282" s="6">
        <v>82.4</v>
      </c>
      <c r="BG1282" s="6">
        <v>9.4</v>
      </c>
      <c r="BH1282">
        <v>0</v>
      </c>
      <c r="BI1282" s="43">
        <v>3.4349807220469679</v>
      </c>
      <c r="BJ1282">
        <v>3.7</v>
      </c>
      <c r="BK1282" s="31">
        <v>80.224564619615037</v>
      </c>
      <c r="BL1282" s="31">
        <v>10.747021081576536</v>
      </c>
      <c r="BM1282" s="31">
        <v>0</v>
      </c>
      <c r="BN1282" s="31">
        <v>3.2538955087076076</v>
      </c>
      <c r="BO1282" s="31">
        <v>3.8496791934005499</v>
      </c>
      <c r="BP1282">
        <v>84.74374255065554</v>
      </c>
      <c r="BQ1282">
        <v>7.9856972586412391</v>
      </c>
      <c r="BR1282">
        <v>4.7675804529201428E-2</v>
      </c>
      <c r="BS1282">
        <v>3.6233611442193085</v>
      </c>
      <c r="BT1282">
        <v>3.5518474374255065</v>
      </c>
    </row>
    <row r="1283" spans="1:72" x14ac:dyDescent="0.25">
      <c r="A1283" t="s">
        <v>2381</v>
      </c>
      <c r="B1283" s="42"/>
      <c r="C1283" s="6">
        <v>22723</v>
      </c>
      <c r="D1283" s="6">
        <v>0.43140000000000001</v>
      </c>
      <c r="E1283" s="3">
        <v>27.152317880794701</v>
      </c>
      <c r="F1283" s="3">
        <v>24.771136241249327</v>
      </c>
      <c r="G1283" s="6">
        <v>8.7176035005048806</v>
      </c>
      <c r="H1283" s="6">
        <v>15.6468062265164</v>
      </c>
      <c r="I1283" s="6">
        <v>15.797075284347356</v>
      </c>
      <c r="J1283" s="6">
        <v>15.49920198616776</v>
      </c>
      <c r="K1283" s="6">
        <v>76.59574468085107</v>
      </c>
      <c r="L1283" s="6">
        <v>74.285714285714292</v>
      </c>
      <c r="M1283" s="6">
        <v>83.333333333333343</v>
      </c>
      <c r="N1283" s="6">
        <v>19.718309859154928</v>
      </c>
      <c r="O1283" s="6">
        <v>27.027027027027028</v>
      </c>
      <c r="P1283" s="6">
        <v>11.76470588235294</v>
      </c>
      <c r="Q1283" s="6">
        <v>31.25</v>
      </c>
      <c r="R1283" s="6">
        <v>30.357142857142854</v>
      </c>
      <c r="S1283" s="6">
        <v>31.617647058823529</v>
      </c>
      <c r="T1283" s="6">
        <v>14.9283103739106</v>
      </c>
      <c r="U1283" s="6">
        <v>14.87758945386064</v>
      </c>
      <c r="V1283" s="6">
        <v>14.978548778213019</v>
      </c>
      <c r="W1283" s="6">
        <v>11.904761904761903</v>
      </c>
      <c r="X1283" s="6">
        <v>0</v>
      </c>
      <c r="Y1283" s="6">
        <v>14.285714285714285</v>
      </c>
      <c r="Z1283" s="6">
        <v>8.9684210526315802</v>
      </c>
      <c r="AA1283" s="6">
        <v>48.115883306320903</v>
      </c>
      <c r="AB1283" s="6">
        <v>50.143090760425181</v>
      </c>
      <c r="AC1283" s="6">
        <v>46.124497991967871</v>
      </c>
      <c r="AD1283" s="6">
        <v>48.280576296140495</v>
      </c>
      <c r="AE1283" s="6">
        <v>49.862608328049042</v>
      </c>
      <c r="AF1283" s="6">
        <v>46.714106320636247</v>
      </c>
      <c r="AG1283" s="6">
        <v>55.172413793103445</v>
      </c>
      <c r="AH1283" s="6">
        <v>56.521739130434781</v>
      </c>
      <c r="AI1283" s="6">
        <v>50</v>
      </c>
      <c r="AJ1283" s="6">
        <v>27.826086956521738</v>
      </c>
      <c r="AK1283" s="6">
        <v>41.025641025641022</v>
      </c>
      <c r="AL1283" s="6">
        <v>21.052631578947366</v>
      </c>
      <c r="AM1283" s="6">
        <v>47.945205479452049</v>
      </c>
      <c r="AN1283" s="6">
        <v>65</v>
      </c>
      <c r="AO1283" s="6">
        <v>27.27272727272727</v>
      </c>
      <c r="AP1283" s="6">
        <v>30.952380952380953</v>
      </c>
      <c r="AQ1283" s="6">
        <v>85.714285714285708</v>
      </c>
      <c r="AR1283" s="6">
        <v>20</v>
      </c>
      <c r="AS1283" s="6">
        <v>25.578168362627199</v>
      </c>
      <c r="AT1283" s="6">
        <v>20.3283996299722</v>
      </c>
      <c r="AU1283" s="6">
        <v>24.444958371877899</v>
      </c>
      <c r="AV1283" s="6">
        <v>13.8297872340426</v>
      </c>
      <c r="AW1283" s="6">
        <v>15.8186864014801</v>
      </c>
      <c r="AX1283" s="46">
        <v>33663</v>
      </c>
      <c r="AY1283" s="41">
        <v>33818</v>
      </c>
      <c r="AZ1283" s="41" t="s">
        <v>74</v>
      </c>
      <c r="BA1283" s="41">
        <v>30417</v>
      </c>
      <c r="BB1283" s="41">
        <v>46875</v>
      </c>
      <c r="BC1283" s="41">
        <v>32813</v>
      </c>
      <c r="BD1283" s="3">
        <v>4.1397353031702062</v>
      </c>
      <c r="BE1283" s="6">
        <v>7.6603034752814496</v>
      </c>
      <c r="BF1283" s="6">
        <v>81.7</v>
      </c>
      <c r="BG1283" s="6">
        <v>10.5</v>
      </c>
      <c r="BH1283">
        <v>0.3</v>
      </c>
      <c r="BI1283" s="43">
        <v>3.2524157435776573</v>
      </c>
      <c r="BJ1283">
        <v>3.7</v>
      </c>
      <c r="BK1283" s="31">
        <v>81.217555450684287</v>
      </c>
      <c r="BL1283" s="31">
        <v>11.562057574327513</v>
      </c>
      <c r="BM1283" s="31">
        <v>0.51911278905143932</v>
      </c>
      <c r="BN1283" s="31">
        <v>3.020292590844738</v>
      </c>
      <c r="BO1283" s="31">
        <v>2.8787163756488909</v>
      </c>
      <c r="BP1283">
        <v>82.156308851224097</v>
      </c>
      <c r="BQ1283">
        <v>9.463276836158192</v>
      </c>
      <c r="BR1283">
        <v>0</v>
      </c>
      <c r="BS1283">
        <v>3.4839924670433149</v>
      </c>
      <c r="BT1283">
        <v>4.5197740112994351</v>
      </c>
    </row>
    <row r="1284" spans="1:72" x14ac:dyDescent="0.25">
      <c r="A1284" t="s">
        <v>2382</v>
      </c>
      <c r="B1284" s="42"/>
      <c r="C1284" s="6">
        <v>13224</v>
      </c>
      <c r="D1284" s="6">
        <v>0.48470000000000002</v>
      </c>
      <c r="E1284" s="3">
        <v>32.04225352112676</v>
      </c>
      <c r="F1284" s="3">
        <v>24.814752441899628</v>
      </c>
      <c r="G1284" s="6">
        <v>7.8244010524857996</v>
      </c>
      <c r="H1284" s="6">
        <v>30.182276668275101</v>
      </c>
      <c r="I1284" s="6">
        <v>29.147188881869866</v>
      </c>
      <c r="J1284" s="6">
        <v>31.188042844428075</v>
      </c>
      <c r="K1284" s="6">
        <v>51.464766429136979</v>
      </c>
      <c r="L1284" s="6">
        <v>68.133535660091056</v>
      </c>
      <c r="M1284" s="6">
        <v>33.278145695364238</v>
      </c>
      <c r="N1284" s="6">
        <v>18.677042801556421</v>
      </c>
      <c r="O1284" s="6">
        <v>16.568047337278109</v>
      </c>
      <c r="P1284" s="6">
        <v>20.72936660268714</v>
      </c>
      <c r="Q1284" s="6">
        <v>32.689075630252098</v>
      </c>
      <c r="R1284" s="6">
        <v>27.157360406091367</v>
      </c>
      <c r="S1284" s="6">
        <v>38.14691151919866</v>
      </c>
      <c r="T1284" s="6">
        <v>29.537430327795398</v>
      </c>
      <c r="U1284" s="6">
        <v>28.452263869158195</v>
      </c>
      <c r="V1284" s="6">
        <v>30.588484335309058</v>
      </c>
      <c r="W1284" s="6">
        <v>47.403210576015113</v>
      </c>
      <c r="X1284" s="6">
        <v>49.285714285714292</v>
      </c>
      <c r="Y1284" s="6">
        <v>45.290581162324649</v>
      </c>
      <c r="Z1284" s="6">
        <v>11.263677892276601</v>
      </c>
      <c r="AA1284" s="6">
        <v>63.037699573685501</v>
      </c>
      <c r="AB1284" s="6">
        <v>66.457985531441295</v>
      </c>
      <c r="AC1284" s="6">
        <v>59.871873289765965</v>
      </c>
      <c r="AD1284" s="6">
        <v>64.186011082969927</v>
      </c>
      <c r="AE1284" s="6">
        <v>68.181998335381081</v>
      </c>
      <c r="AF1284" s="6">
        <v>60.490433252694089</v>
      </c>
      <c r="AG1284" s="6">
        <v>53.485424588086182</v>
      </c>
      <c r="AH1284" s="6">
        <v>42.744063324538253</v>
      </c>
      <c r="AI1284" s="6">
        <v>63.414634146341463</v>
      </c>
      <c r="AJ1284" s="6">
        <v>69.588744588744589</v>
      </c>
      <c r="AK1284" s="6">
        <v>70.928961748633881</v>
      </c>
      <c r="AL1284" s="6">
        <v>68.274383708467312</v>
      </c>
      <c r="AM1284" s="6">
        <v>47.043363994743757</v>
      </c>
      <c r="AN1284" s="6">
        <v>51.366120218579233</v>
      </c>
      <c r="AO1284" s="6">
        <v>43.037974683544306</v>
      </c>
      <c r="AP1284" s="6">
        <v>50.236966824644547</v>
      </c>
      <c r="AQ1284" s="6">
        <v>54.44839857651246</v>
      </c>
      <c r="AR1284" s="6">
        <v>45.436105476673426</v>
      </c>
      <c r="AS1284" s="6">
        <v>29.7387088084763</v>
      </c>
      <c r="AT1284" s="6">
        <v>26.9192780820688</v>
      </c>
      <c r="AU1284" s="6">
        <v>23.968154200712299</v>
      </c>
      <c r="AV1284" s="6">
        <v>7.9165544281823301</v>
      </c>
      <c r="AW1284" s="6">
        <v>11.4573044805603</v>
      </c>
      <c r="AX1284" s="46">
        <v>39377</v>
      </c>
      <c r="AY1284" s="41">
        <v>39932</v>
      </c>
      <c r="AZ1284" s="41">
        <v>24653</v>
      </c>
      <c r="BA1284" s="41">
        <v>56520</v>
      </c>
      <c r="BB1284" s="41">
        <v>21724</v>
      </c>
      <c r="BC1284" s="41">
        <v>33875</v>
      </c>
      <c r="BD1284" s="3">
        <v>5.4624686137174576</v>
      </c>
      <c r="BE1284" s="6">
        <v>4.5319120762711904</v>
      </c>
      <c r="BF1284" s="6">
        <v>77.400000000000006</v>
      </c>
      <c r="BG1284" s="6">
        <v>8</v>
      </c>
      <c r="BH1284">
        <v>1.3</v>
      </c>
      <c r="BI1284" s="43">
        <v>8.5665279674745101</v>
      </c>
      <c r="BJ1284">
        <v>4</v>
      </c>
      <c r="BK1284" s="31">
        <v>76.791423735189014</v>
      </c>
      <c r="BL1284" s="31">
        <v>7.9806908657764408</v>
      </c>
      <c r="BM1284" s="31">
        <v>1.2977242806093663</v>
      </c>
      <c r="BN1284" s="31">
        <v>8.5198420161745343</v>
      </c>
      <c r="BO1284" s="31">
        <v>4.4197855933797259</v>
      </c>
      <c r="BP1284">
        <v>78.051764099922735</v>
      </c>
      <c r="BQ1284">
        <v>8.054339428277105</v>
      </c>
      <c r="BR1284">
        <v>1.2812258562966778</v>
      </c>
      <c r="BS1284">
        <v>8.6144733453515325</v>
      </c>
      <c r="BT1284">
        <v>3.6698429049703836</v>
      </c>
    </row>
    <row r="1285" spans="1:72" x14ac:dyDescent="0.25">
      <c r="A1285" t="s">
        <v>2383</v>
      </c>
      <c r="B1285" s="42"/>
      <c r="C1285" s="6">
        <v>27490</v>
      </c>
      <c r="D1285" s="6">
        <v>0.437</v>
      </c>
      <c r="E1285" s="3">
        <v>28.591172947572101</v>
      </c>
      <c r="F1285" s="3">
        <v>27.607818447185416</v>
      </c>
      <c r="G1285" s="6">
        <v>6.2046093782796703</v>
      </c>
      <c r="H1285" s="6">
        <v>16.9878915240668</v>
      </c>
      <c r="I1285" s="6">
        <v>15.265321628698967</v>
      </c>
      <c r="J1285" s="6">
        <v>18.654189416211675</v>
      </c>
      <c r="K1285" s="6">
        <v>47.212796897721766</v>
      </c>
      <c r="L1285" s="6">
        <v>45.221169036334913</v>
      </c>
      <c r="M1285" s="6">
        <v>49.133498381260708</v>
      </c>
      <c r="N1285" s="6">
        <v>8.0267558528428093</v>
      </c>
      <c r="O1285" s="6">
        <v>14.015151515151514</v>
      </c>
      <c r="P1285" s="6">
        <v>3.293413173652695</v>
      </c>
      <c r="Q1285" s="6">
        <v>27.765437583296315</v>
      </c>
      <c r="R1285" s="6">
        <v>22.938737908797787</v>
      </c>
      <c r="S1285" s="6">
        <v>32.26083226083226</v>
      </c>
      <c r="T1285" s="6">
        <v>14.22575268734996</v>
      </c>
      <c r="U1285" s="6">
        <v>12.612332955656614</v>
      </c>
      <c r="V1285" s="6">
        <v>15.792011330591087</v>
      </c>
      <c r="W1285" s="6">
        <v>11.847014925373134</v>
      </c>
      <c r="X1285" s="6">
        <v>12.436548223350254</v>
      </c>
      <c r="Y1285" s="6">
        <v>11.504424778761061</v>
      </c>
      <c r="Z1285" s="6">
        <v>10.2731051950555</v>
      </c>
      <c r="AA1285" s="6">
        <v>56.6508637131491</v>
      </c>
      <c r="AB1285" s="6">
        <v>58.189207358063925</v>
      </c>
      <c r="AC1285" s="6">
        <v>55.05277358939766</v>
      </c>
      <c r="AD1285" s="6">
        <v>58.604426386489948</v>
      </c>
      <c r="AE1285" s="6">
        <v>62.004032548426594</v>
      </c>
      <c r="AF1285" s="6">
        <v>55.243722304283608</v>
      </c>
      <c r="AG1285" s="6">
        <v>40.251937984496124</v>
      </c>
      <c r="AH1285" s="6">
        <v>31.423744432498847</v>
      </c>
      <c r="AI1285" s="6">
        <v>55.342609608821213</v>
      </c>
      <c r="AJ1285" s="6">
        <v>53.920990566037744</v>
      </c>
      <c r="AK1285" s="6">
        <v>52.829131652661069</v>
      </c>
      <c r="AL1285" s="6">
        <v>55.133789670192904</v>
      </c>
      <c r="AM1285" s="6">
        <v>39.198606271777003</v>
      </c>
      <c r="AN1285" s="6">
        <v>22.839506172839506</v>
      </c>
      <c r="AO1285" s="6">
        <v>60.4</v>
      </c>
      <c r="AP1285" s="6">
        <v>49.275362318840585</v>
      </c>
      <c r="AQ1285" s="6">
        <v>57.262569832402235</v>
      </c>
      <c r="AR1285" s="6">
        <v>43.970315398886825</v>
      </c>
      <c r="AS1285" s="6">
        <v>29.009097464062702</v>
      </c>
      <c r="AT1285" s="6">
        <v>19.204393783655199</v>
      </c>
      <c r="AU1285" s="6">
        <v>24.7181013454428</v>
      </c>
      <c r="AV1285" s="6">
        <v>8.5083534050289202</v>
      </c>
      <c r="AW1285" s="6">
        <v>18.5600540018103</v>
      </c>
      <c r="AX1285" s="46">
        <v>46326</v>
      </c>
      <c r="AY1285" s="41">
        <v>48741</v>
      </c>
      <c r="AZ1285" s="41">
        <v>20446</v>
      </c>
      <c r="BA1285" s="41">
        <v>40500</v>
      </c>
      <c r="BB1285" s="41">
        <v>86786</v>
      </c>
      <c r="BC1285" s="41">
        <v>44665</v>
      </c>
      <c r="BD1285" s="3">
        <v>4.4886863929558718</v>
      </c>
      <c r="BE1285" s="6">
        <v>5.9511363453589201</v>
      </c>
      <c r="BF1285" s="6">
        <v>82.3</v>
      </c>
      <c r="BG1285" s="6">
        <v>10.4</v>
      </c>
      <c r="BH1285">
        <v>0.4</v>
      </c>
      <c r="BI1285" s="43">
        <v>2.8022542578696639</v>
      </c>
      <c r="BJ1285">
        <v>3.2</v>
      </c>
      <c r="BK1285" s="31">
        <v>82.233593679863532</v>
      </c>
      <c r="BL1285" s="31">
        <v>10.548523206751055</v>
      </c>
      <c r="BM1285" s="31">
        <v>0.22144417512044767</v>
      </c>
      <c r="BN1285" s="31">
        <v>3.0732860520094563</v>
      </c>
      <c r="BO1285" s="31">
        <v>3.0044588083909387</v>
      </c>
      <c r="BP1285">
        <v>82.399325047863186</v>
      </c>
      <c r="BQ1285">
        <v>10.289775124119805</v>
      </c>
      <c r="BR1285">
        <v>0.67819709900379654</v>
      </c>
      <c r="BS1285">
        <v>2.5083557776551904</v>
      </c>
      <c r="BT1285">
        <v>3.4299250413732683</v>
      </c>
    </row>
    <row r="1286" spans="1:72" x14ac:dyDescent="0.25">
      <c r="A1286" t="s">
        <v>2384</v>
      </c>
      <c r="B1286" s="42"/>
      <c r="C1286" s="6">
        <v>25004</v>
      </c>
      <c r="D1286" s="6">
        <v>0.47160000000000002</v>
      </c>
      <c r="E1286" s="3">
        <v>25.914327256459007</v>
      </c>
      <c r="F1286" s="3">
        <v>20.70404872805446</v>
      </c>
      <c r="G1286" s="6">
        <v>8.2726469423199998</v>
      </c>
      <c r="H1286" s="6">
        <v>18.320964375790702</v>
      </c>
      <c r="I1286" s="6">
        <v>17.170866960439668</v>
      </c>
      <c r="J1286" s="6">
        <v>19.418201857975124</v>
      </c>
      <c r="K1286" s="6">
        <v>38.173580421138638</v>
      </c>
      <c r="L1286" s="6">
        <v>35.1812865497076</v>
      </c>
      <c r="M1286" s="6">
        <v>40.894908523613672</v>
      </c>
      <c r="N1286" s="6">
        <v>27.045769764216367</v>
      </c>
      <c r="O1286" s="6">
        <v>16.201117318435752</v>
      </c>
      <c r="P1286" s="6">
        <v>37.74104683195592</v>
      </c>
      <c r="Q1286" s="6">
        <v>28.078333184297595</v>
      </c>
      <c r="R1286" s="6">
        <v>23.944954128440369</v>
      </c>
      <c r="S1286" s="6">
        <v>32.007674864817723</v>
      </c>
      <c r="T1286" s="6">
        <v>14.474739989267372</v>
      </c>
      <c r="U1286" s="6">
        <v>13.710393531335207</v>
      </c>
      <c r="V1286" s="6">
        <v>15.206819955574232</v>
      </c>
      <c r="W1286" s="6">
        <v>21.544574982722875</v>
      </c>
      <c r="X1286" s="6">
        <v>19.259510869565215</v>
      </c>
      <c r="Y1286" s="6">
        <v>23.909985935302391</v>
      </c>
      <c r="Z1286" s="6">
        <v>9.1259564014148093</v>
      </c>
      <c r="AA1286" s="6">
        <v>65.651030037085206</v>
      </c>
      <c r="AB1286" s="6">
        <v>69.713809948941204</v>
      </c>
      <c r="AC1286" s="6">
        <v>61.841746376607134</v>
      </c>
      <c r="AD1286" s="6">
        <v>65.677202115846157</v>
      </c>
      <c r="AE1286" s="6">
        <v>69.84299129920386</v>
      </c>
      <c r="AF1286" s="6">
        <v>61.762934827921626</v>
      </c>
      <c r="AG1286" s="6">
        <v>64.624410887756085</v>
      </c>
      <c r="AH1286" s="6">
        <v>66.09854353889061</v>
      </c>
      <c r="AI1286" s="6">
        <v>63.340232160532707</v>
      </c>
      <c r="AJ1286" s="6">
        <v>72.011324153905548</v>
      </c>
      <c r="AK1286" s="6">
        <v>77.923097044206131</v>
      </c>
      <c r="AL1286" s="6">
        <v>66.286727456940213</v>
      </c>
      <c r="AM1286" s="6">
        <v>57.188498402555908</v>
      </c>
      <c r="AN1286" s="6">
        <v>69.879518072289159</v>
      </c>
      <c r="AO1286" s="6">
        <v>42.857142857142854</v>
      </c>
      <c r="AP1286" s="6">
        <v>60.899374873966529</v>
      </c>
      <c r="AQ1286" s="6">
        <v>68.187274909963989</v>
      </c>
      <c r="AR1286" s="6">
        <v>53.49593495934959</v>
      </c>
      <c r="AS1286" s="6">
        <v>38.384808930941503</v>
      </c>
      <c r="AT1286" s="6">
        <v>19.5409131252596</v>
      </c>
      <c r="AU1286" s="6">
        <v>23.227939320408101</v>
      </c>
      <c r="AV1286" s="6">
        <v>6.4009966696251901</v>
      </c>
      <c r="AW1286" s="6">
        <v>12.445341953765601</v>
      </c>
      <c r="AX1286" s="46">
        <v>47476</v>
      </c>
      <c r="AY1286" s="41">
        <v>51858</v>
      </c>
      <c r="AZ1286" s="41">
        <v>25584</v>
      </c>
      <c r="BA1286" s="41" t="s">
        <v>74</v>
      </c>
      <c r="BB1286" s="41">
        <v>42484</v>
      </c>
      <c r="BC1286" s="41">
        <v>38564</v>
      </c>
      <c r="BD1286" s="3">
        <v>4.9614451612903228</v>
      </c>
      <c r="BE1286" s="6">
        <v>3.8816192390301101</v>
      </c>
      <c r="BF1286" s="6">
        <v>82.7</v>
      </c>
      <c r="BG1286" s="6">
        <v>7.7</v>
      </c>
      <c r="BH1286">
        <v>1.4</v>
      </c>
      <c r="BI1286" s="43">
        <v>3.2933187221890146</v>
      </c>
      <c r="BJ1286">
        <v>3.8</v>
      </c>
      <c r="BK1286" s="31">
        <v>82.768127929418256</v>
      </c>
      <c r="BL1286" s="31">
        <v>7.6355438784281287</v>
      </c>
      <c r="BM1286" s="31">
        <v>1.1677127426653044</v>
      </c>
      <c r="BN1286" s="31">
        <v>3.4317780048330331</v>
      </c>
      <c r="BO1286" s="31">
        <v>3.4755672326829821</v>
      </c>
      <c r="BP1286">
        <v>82.655577665527161</v>
      </c>
      <c r="BQ1286">
        <v>7.7742061669813083</v>
      </c>
      <c r="BR1286">
        <v>1.6650509379730258</v>
      </c>
      <c r="BS1286">
        <v>3.148119802030716</v>
      </c>
      <c r="BT1286">
        <v>4.0512271034236447</v>
      </c>
    </row>
    <row r="1287" spans="1:72" x14ac:dyDescent="0.25">
      <c r="A1287" t="s">
        <v>2385</v>
      </c>
      <c r="B1287" s="42"/>
      <c r="C1287" s="6">
        <v>24258</v>
      </c>
      <c r="D1287" s="6">
        <v>0.42799999999999999</v>
      </c>
      <c r="E1287" s="3">
        <v>23.037716615698265</v>
      </c>
      <c r="F1287" s="3">
        <v>20.621550972988672</v>
      </c>
      <c r="G1287" s="6">
        <v>9.1309823677581896</v>
      </c>
      <c r="H1287" s="6">
        <v>17.030981576920802</v>
      </c>
      <c r="I1287" s="6">
        <v>16.096649935800166</v>
      </c>
      <c r="J1287" s="6">
        <v>17.993745489535723</v>
      </c>
      <c r="K1287" s="6">
        <v>36.19047619047619</v>
      </c>
      <c r="L1287" s="6">
        <v>30.666666666666664</v>
      </c>
      <c r="M1287" s="6">
        <v>50</v>
      </c>
      <c r="N1287" s="6">
        <v>35.251798561151077</v>
      </c>
      <c r="O1287" s="6">
        <v>33.333333333333329</v>
      </c>
      <c r="P1287" s="6">
        <v>36.986301369863014</v>
      </c>
      <c r="Q1287" s="6">
        <v>12.89198606271777</v>
      </c>
      <c r="R1287" s="6">
        <v>14.285714285714285</v>
      </c>
      <c r="S1287" s="6">
        <v>10.476190476190476</v>
      </c>
      <c r="T1287" s="6">
        <v>16.623118078885156</v>
      </c>
      <c r="U1287" s="6">
        <v>15.675409432335918</v>
      </c>
      <c r="V1287" s="6">
        <v>17.590846221551615</v>
      </c>
      <c r="W1287" s="6">
        <v>36.111111111111107</v>
      </c>
      <c r="X1287" s="6">
        <v>85.18518518518519</v>
      </c>
      <c r="Y1287" s="6">
        <v>6.666666666666667</v>
      </c>
      <c r="Z1287" s="6">
        <v>10.3643298697882</v>
      </c>
      <c r="AA1287" s="6">
        <v>54.373302844076001</v>
      </c>
      <c r="AB1287" s="6">
        <v>57.352735413460195</v>
      </c>
      <c r="AC1287" s="6">
        <v>51.263327004527525</v>
      </c>
      <c r="AD1287" s="6">
        <v>54.384391119084995</v>
      </c>
      <c r="AE1287" s="6">
        <v>57.443365695792878</v>
      </c>
      <c r="AF1287" s="6">
        <v>51.223590211278314</v>
      </c>
      <c r="AG1287" s="6">
        <v>28.888888888888886</v>
      </c>
      <c r="AH1287" s="6">
        <v>26.865671641791046</v>
      </c>
      <c r="AI1287" s="6">
        <v>34.782608695652172</v>
      </c>
      <c r="AJ1287" s="6">
        <v>78.453038674033152</v>
      </c>
      <c r="AK1287" s="6">
        <v>85.833333333333329</v>
      </c>
      <c r="AL1287" s="6">
        <v>63.934426229508205</v>
      </c>
      <c r="AM1287" s="6">
        <v>48.07692307692308</v>
      </c>
      <c r="AN1287" s="6">
        <v>29.09090909090909</v>
      </c>
      <c r="AO1287" s="6">
        <v>69.387755102040813</v>
      </c>
      <c r="AP1287" s="6">
        <v>33.333333333333329</v>
      </c>
      <c r="AQ1287" s="6">
        <v>4.1666666666666661</v>
      </c>
      <c r="AR1287" s="6">
        <v>48.888888888888886</v>
      </c>
      <c r="AS1287" s="6">
        <v>20.557593543653699</v>
      </c>
      <c r="AT1287" s="6">
        <v>21.203228173147501</v>
      </c>
      <c r="AU1287" s="6">
        <v>24.988994864270001</v>
      </c>
      <c r="AV1287" s="6">
        <v>15.407190022010299</v>
      </c>
      <c r="AW1287" s="6">
        <v>17.842993396918601</v>
      </c>
      <c r="AX1287" s="46">
        <v>40534</v>
      </c>
      <c r="AY1287" s="41">
        <v>40646</v>
      </c>
      <c r="AZ1287" s="41" t="s">
        <v>74</v>
      </c>
      <c r="BA1287" s="41">
        <v>25833</v>
      </c>
      <c r="BB1287" s="41" t="s">
        <v>74</v>
      </c>
      <c r="BC1287" s="41" t="s">
        <v>74</v>
      </c>
      <c r="BD1287" s="3">
        <v>4.1274498567335245</v>
      </c>
      <c r="BE1287" s="6">
        <v>9.9747075561176093</v>
      </c>
      <c r="BF1287" s="6">
        <v>80.400000000000006</v>
      </c>
      <c r="BG1287" s="6">
        <v>12.9</v>
      </c>
      <c r="BH1287">
        <v>0.8</v>
      </c>
      <c r="BI1287" s="43">
        <v>1.6773406526379993</v>
      </c>
      <c r="BJ1287">
        <v>3.5</v>
      </c>
      <c r="BK1287" s="31">
        <v>81.384180790960443</v>
      </c>
      <c r="BL1287" s="31">
        <v>12.68361581920904</v>
      </c>
      <c r="BM1287" s="31">
        <v>0.70621468926553677</v>
      </c>
      <c r="BN1287" s="31">
        <v>1.7231638418079096</v>
      </c>
      <c r="BO1287" s="31">
        <v>2.2598870056497176</v>
      </c>
      <c r="BP1287">
        <v>79.324055666003972</v>
      </c>
      <c r="BQ1287">
        <v>13.088137839628894</v>
      </c>
      <c r="BR1287">
        <v>0.82836315440689201</v>
      </c>
      <c r="BS1287">
        <v>1.6235917826375081</v>
      </c>
      <c r="BT1287">
        <v>5.0364479787939027</v>
      </c>
    </row>
    <row r="1288" spans="1:72" x14ac:dyDescent="0.25">
      <c r="A1288" t="s">
        <v>2386</v>
      </c>
      <c r="B1288" s="42"/>
      <c r="C1288" s="6">
        <v>28626</v>
      </c>
      <c r="D1288" s="6">
        <v>0.45540000000000003</v>
      </c>
      <c r="E1288" s="3">
        <v>22.672041462712354</v>
      </c>
      <c r="F1288" s="3">
        <v>20.870528525975448</v>
      </c>
      <c r="G1288" s="6">
        <v>7.3786760594878702</v>
      </c>
      <c r="H1288" s="6">
        <v>15.2621148107275</v>
      </c>
      <c r="I1288" s="6">
        <v>14.233273536642082</v>
      </c>
      <c r="J1288" s="6">
        <v>16.256227209696473</v>
      </c>
      <c r="K1288" s="6">
        <v>36.954841744506417</v>
      </c>
      <c r="L1288" s="6">
        <v>35.932120874917409</v>
      </c>
      <c r="M1288" s="6">
        <v>37.910748529268375</v>
      </c>
      <c r="N1288" s="6">
        <v>39.59575878064944</v>
      </c>
      <c r="O1288" s="6">
        <v>37.414500683994525</v>
      </c>
      <c r="P1288" s="6">
        <v>41.645244215938305</v>
      </c>
      <c r="Q1288" s="6">
        <v>33.133946084391056</v>
      </c>
      <c r="R1288" s="6">
        <v>30.790727214988884</v>
      </c>
      <c r="S1288" s="6">
        <v>35.577336997913839</v>
      </c>
      <c r="T1288" s="6">
        <v>9.691594497995375</v>
      </c>
      <c r="U1288" s="6">
        <v>8.7442413698216725</v>
      </c>
      <c r="V1288" s="6">
        <v>10.602330473220038</v>
      </c>
      <c r="W1288" s="6">
        <v>15.434937495951811</v>
      </c>
      <c r="X1288" s="6">
        <v>15.91931307073736</v>
      </c>
      <c r="Y1288" s="6">
        <v>14.996297210565293</v>
      </c>
      <c r="Z1288" s="6">
        <v>7.6733383902641004</v>
      </c>
      <c r="AA1288" s="6">
        <v>68.706064454016499</v>
      </c>
      <c r="AB1288" s="6">
        <v>74.253474670050551</v>
      </c>
      <c r="AC1288" s="6">
        <v>63.468667433089287</v>
      </c>
      <c r="AD1288" s="6">
        <v>68.968884173969954</v>
      </c>
      <c r="AE1288" s="6">
        <v>74.990196505598888</v>
      </c>
      <c r="AF1288" s="6">
        <v>63.308947376504499</v>
      </c>
      <c r="AG1288" s="6">
        <v>64.850964615525285</v>
      </c>
      <c r="AH1288" s="6">
        <v>64.269825918762095</v>
      </c>
      <c r="AI1288" s="6">
        <v>65.371943818276407</v>
      </c>
      <c r="AJ1288" s="6">
        <v>71.429304988574799</v>
      </c>
      <c r="AK1288" s="6">
        <v>78.052557953637091</v>
      </c>
      <c r="AL1288" s="6">
        <v>64.427190619553159</v>
      </c>
      <c r="AM1288" s="6">
        <v>65.145985401459853</v>
      </c>
      <c r="AN1288" s="6">
        <v>75.021682567215962</v>
      </c>
      <c r="AO1288" s="6">
        <v>54.186717998075075</v>
      </c>
      <c r="AP1288" s="6">
        <v>69.892298971576651</v>
      </c>
      <c r="AQ1288" s="6">
        <v>80.139372822299649</v>
      </c>
      <c r="AR1288" s="6">
        <v>60.992585867756091</v>
      </c>
      <c r="AS1288" s="6">
        <v>35.156198855676401</v>
      </c>
      <c r="AT1288" s="6">
        <v>16.689906647289099</v>
      </c>
      <c r="AU1288" s="6">
        <v>24.382012909645599</v>
      </c>
      <c r="AV1288" s="6">
        <v>6.9219136651086099</v>
      </c>
      <c r="AW1288" s="6">
        <v>16.8499679222803</v>
      </c>
      <c r="AX1288" s="46">
        <v>53063</v>
      </c>
      <c r="AY1288" s="41">
        <v>58540</v>
      </c>
      <c r="AZ1288" s="41">
        <v>26620</v>
      </c>
      <c r="BA1288" s="41">
        <v>33553</v>
      </c>
      <c r="BB1288" s="41">
        <v>59680</v>
      </c>
      <c r="BC1288" s="41">
        <v>36094</v>
      </c>
      <c r="BD1288" s="3">
        <v>4.2883364709909291</v>
      </c>
      <c r="BE1288" s="6">
        <v>3.9087209565887502</v>
      </c>
      <c r="BF1288" s="6">
        <v>81.599999999999994</v>
      </c>
      <c r="BG1288" s="6">
        <v>9.1</v>
      </c>
      <c r="BH1288">
        <v>2</v>
      </c>
      <c r="BI1288" s="43">
        <v>2.2972819288070054</v>
      </c>
      <c r="BJ1288">
        <v>4.0999999999999996</v>
      </c>
      <c r="BK1288" s="31">
        <v>81.38073715704374</v>
      </c>
      <c r="BL1288" s="31">
        <v>8.9674708765675728</v>
      </c>
      <c r="BM1288" s="31">
        <v>1.9173722070150869</v>
      </c>
      <c r="BN1288" s="31">
        <v>2.4151760137500795</v>
      </c>
      <c r="BO1288" s="31">
        <v>3.8863072124259976</v>
      </c>
      <c r="BP1288">
        <v>81.82305176497124</v>
      </c>
      <c r="BQ1288">
        <v>9.1476824179542131</v>
      </c>
      <c r="BR1288">
        <v>2.0194259614300214</v>
      </c>
      <c r="BS1288">
        <v>2.1667418518100825</v>
      </c>
      <c r="BT1288">
        <v>4.2911920604488554</v>
      </c>
    </row>
    <row r="1289" spans="1:72" x14ac:dyDescent="0.25">
      <c r="A1289" t="s">
        <v>2387</v>
      </c>
      <c r="B1289" s="42"/>
      <c r="C1289" s="6">
        <v>19435</v>
      </c>
      <c r="D1289" s="6">
        <v>0.44629999999999997</v>
      </c>
      <c r="E1289" s="3">
        <v>37.6</v>
      </c>
      <c r="F1289" s="3">
        <v>26.344086021505376</v>
      </c>
      <c r="G1289" s="6">
        <v>6.1349693251533699</v>
      </c>
      <c r="H1289" s="6">
        <v>15.3494746459571</v>
      </c>
      <c r="I1289" s="6">
        <v>14.876760563380282</v>
      </c>
      <c r="J1289" s="6">
        <v>15.859449192782527</v>
      </c>
      <c r="K1289" s="6">
        <v>41.17647058823529</v>
      </c>
      <c r="L1289" s="6">
        <v>22.222222222222221</v>
      </c>
      <c r="M1289" s="6">
        <v>62.5</v>
      </c>
      <c r="N1289" s="6">
        <v>100</v>
      </c>
      <c r="O1289" s="6" t="s">
        <v>74</v>
      </c>
      <c r="P1289" s="6">
        <v>100</v>
      </c>
      <c r="Q1289" s="6">
        <v>0</v>
      </c>
      <c r="R1289" s="6">
        <v>0</v>
      </c>
      <c r="S1289" s="6">
        <v>0</v>
      </c>
      <c r="T1289" s="6">
        <v>14.731934731934732</v>
      </c>
      <c r="U1289" s="6">
        <v>14.732142857142858</v>
      </c>
      <c r="V1289" s="6">
        <v>14.73170731707317</v>
      </c>
      <c r="W1289" s="6">
        <v>66.666666666666657</v>
      </c>
      <c r="X1289" s="6">
        <v>100</v>
      </c>
      <c r="Y1289" s="6">
        <v>0</v>
      </c>
      <c r="Z1289" s="6">
        <v>6.96132596685083</v>
      </c>
      <c r="AA1289" s="6">
        <v>48.138297872340402</v>
      </c>
      <c r="AB1289" s="6">
        <v>49.015544041450774</v>
      </c>
      <c r="AC1289" s="6">
        <v>47.213114754098363</v>
      </c>
      <c r="AD1289" s="6">
        <v>48.47991313789359</v>
      </c>
      <c r="AE1289" s="6">
        <v>48.893572181243414</v>
      </c>
      <c r="AF1289" s="6">
        <v>48.040313549832028</v>
      </c>
      <c r="AG1289" s="6">
        <v>31.25</v>
      </c>
      <c r="AH1289" s="6">
        <v>45.454545454545453</v>
      </c>
      <c r="AI1289" s="6">
        <v>0</v>
      </c>
      <c r="AJ1289" s="6">
        <v>80</v>
      </c>
      <c r="AK1289" s="6">
        <v>83.333333333333343</v>
      </c>
      <c r="AL1289" s="6">
        <v>75</v>
      </c>
      <c r="AM1289" s="6">
        <v>0</v>
      </c>
      <c r="AN1289" s="6">
        <v>0</v>
      </c>
      <c r="AO1289" s="6">
        <v>0</v>
      </c>
      <c r="AP1289" s="6">
        <v>66.666666666666657</v>
      </c>
      <c r="AQ1289" s="6">
        <v>100</v>
      </c>
      <c r="AR1289" s="6">
        <v>0</v>
      </c>
      <c r="AS1289" s="6">
        <v>35.629453681710203</v>
      </c>
      <c r="AT1289" s="6">
        <v>29.3349168646081</v>
      </c>
      <c r="AU1289" s="6">
        <v>15.320665083135401</v>
      </c>
      <c r="AV1289" s="6">
        <v>10.2137767220903</v>
      </c>
      <c r="AW1289" s="6">
        <v>9.5011876484560602</v>
      </c>
      <c r="AX1289" s="46">
        <v>37813</v>
      </c>
      <c r="AY1289" s="41">
        <v>38438</v>
      </c>
      <c r="AZ1289" s="41" t="s">
        <v>74</v>
      </c>
      <c r="BA1289" s="41" t="s">
        <v>74</v>
      </c>
      <c r="BB1289" s="41" t="s">
        <v>74</v>
      </c>
      <c r="BC1289" s="41" t="s">
        <v>74</v>
      </c>
      <c r="BD1289" s="3">
        <v>4.4390185944276128</v>
      </c>
      <c r="BE1289" s="6">
        <v>7.9051383399209501</v>
      </c>
      <c r="BF1289" s="6">
        <v>71.3</v>
      </c>
      <c r="BG1289" s="6">
        <v>15.8</v>
      </c>
      <c r="BH1289">
        <v>0.1</v>
      </c>
      <c r="BI1289" s="43">
        <v>3.8976857490864796</v>
      </c>
      <c r="BJ1289">
        <v>7.6</v>
      </c>
      <c r="BK1289" s="31">
        <v>67.548076923076934</v>
      </c>
      <c r="BL1289" s="31">
        <v>21.153846153846153</v>
      </c>
      <c r="BM1289" s="31">
        <v>0.24038461538461539</v>
      </c>
      <c r="BN1289" s="31">
        <v>4.5673076923076916</v>
      </c>
      <c r="BO1289" s="31">
        <v>4.5673076923076916</v>
      </c>
      <c r="BP1289">
        <v>75.061728395061735</v>
      </c>
      <c r="BQ1289">
        <v>10.37037037037037</v>
      </c>
      <c r="BR1289">
        <v>0</v>
      </c>
      <c r="BS1289">
        <v>3.2098765432098766</v>
      </c>
      <c r="BT1289">
        <v>10.617283950617285</v>
      </c>
    </row>
    <row r="1290" spans="1:72" x14ac:dyDescent="0.25">
      <c r="A1290" t="s">
        <v>2388</v>
      </c>
      <c r="B1290" s="42"/>
      <c r="C1290" s="6">
        <v>20460</v>
      </c>
      <c r="D1290" s="6">
        <v>0.43780000000000002</v>
      </c>
      <c r="E1290" s="3">
        <v>54.945054945054949</v>
      </c>
      <c r="F1290" s="3">
        <v>49.215481171548113</v>
      </c>
      <c r="G1290" s="6">
        <v>12.8196268140981</v>
      </c>
      <c r="H1290" s="6">
        <v>28.742732558139501</v>
      </c>
      <c r="I1290" s="6">
        <v>27.366702937976061</v>
      </c>
      <c r="J1290" s="6">
        <v>30.123771386967601</v>
      </c>
      <c r="K1290" s="6">
        <v>44.871794871794876</v>
      </c>
      <c r="L1290" s="6">
        <v>46.46153846153846</v>
      </c>
      <c r="M1290" s="6">
        <v>43.736263736263737</v>
      </c>
      <c r="N1290" s="6">
        <v>57.142857142857139</v>
      </c>
      <c r="O1290" s="6">
        <v>74.074074074074076</v>
      </c>
      <c r="P1290" s="6">
        <v>41.379310344827587</v>
      </c>
      <c r="Q1290" s="6">
        <v>31.872509960159363</v>
      </c>
      <c r="R1290" s="6">
        <v>41.059602649006621</v>
      </c>
      <c r="S1290" s="6">
        <v>18</v>
      </c>
      <c r="T1290" s="6">
        <v>26.146403029028185</v>
      </c>
      <c r="U1290" s="6">
        <v>24.411090264748804</v>
      </c>
      <c r="V1290" s="6">
        <v>27.913394183825091</v>
      </c>
      <c r="W1290" s="6">
        <v>12.5</v>
      </c>
      <c r="X1290" s="6">
        <v>40</v>
      </c>
      <c r="Y1290" s="6">
        <v>0</v>
      </c>
      <c r="Z1290" s="6">
        <v>13.191153238546599</v>
      </c>
      <c r="AA1290" s="6">
        <v>39.032158635569701</v>
      </c>
      <c r="AB1290" s="6">
        <v>39.660339660339659</v>
      </c>
      <c r="AC1290" s="6">
        <v>38.367174280879865</v>
      </c>
      <c r="AD1290" s="6">
        <v>39.211054682886498</v>
      </c>
      <c r="AE1290" s="6">
        <v>39.816513761467895</v>
      </c>
      <c r="AF1290" s="6">
        <v>38.568298027757486</v>
      </c>
      <c r="AG1290" s="6">
        <v>31.428571428571427</v>
      </c>
      <c r="AH1290" s="6">
        <v>33.2409972299169</v>
      </c>
      <c r="AI1290" s="6">
        <v>29.828850855745721</v>
      </c>
      <c r="AJ1290" s="6">
        <v>48.677248677248677</v>
      </c>
      <c r="AK1290" s="6">
        <v>38.938053097345133</v>
      </c>
      <c r="AL1290" s="6">
        <v>63.157894736842103</v>
      </c>
      <c r="AM1290" s="6">
        <v>48.979591836734691</v>
      </c>
      <c r="AN1290" s="6">
        <v>36.363636363636367</v>
      </c>
      <c r="AO1290" s="6">
        <v>59.259259259259252</v>
      </c>
      <c r="AP1290" s="6">
        <v>22.222222222222221</v>
      </c>
      <c r="AQ1290" s="6" t="s">
        <v>74</v>
      </c>
      <c r="AR1290" s="6">
        <v>22.222222222222221</v>
      </c>
      <c r="AS1290" s="6">
        <v>21.4740673339399</v>
      </c>
      <c r="AT1290" s="6">
        <v>24.9620867455262</v>
      </c>
      <c r="AU1290" s="6">
        <v>22.505307855626299</v>
      </c>
      <c r="AV1290" s="6">
        <v>10.1910828025478</v>
      </c>
      <c r="AW1290" s="6">
        <v>20.867455262359702</v>
      </c>
      <c r="AX1290" s="46">
        <v>30439</v>
      </c>
      <c r="AY1290" s="41">
        <v>32384</v>
      </c>
      <c r="AZ1290" s="41">
        <v>13616</v>
      </c>
      <c r="BA1290" s="41" t="s">
        <v>74</v>
      </c>
      <c r="BB1290" s="41" t="s">
        <v>74</v>
      </c>
      <c r="BC1290" s="41" t="s">
        <v>74</v>
      </c>
      <c r="BD1290" s="3">
        <v>4.8100817867253856</v>
      </c>
      <c r="BE1290" s="6">
        <v>6.5759637188208604</v>
      </c>
      <c r="BF1290" s="6">
        <v>81</v>
      </c>
      <c r="BG1290" s="6">
        <v>10.9</v>
      </c>
      <c r="BH1290">
        <v>0.2</v>
      </c>
      <c r="BI1290" s="43">
        <v>2.1806853582554515</v>
      </c>
      <c r="BJ1290">
        <v>3.8</v>
      </c>
      <c r="BK1290" s="31">
        <v>76.708860759493675</v>
      </c>
      <c r="BL1290" s="31">
        <v>13.481012658227847</v>
      </c>
      <c r="BM1290" s="31">
        <v>0.18987341772151897</v>
      </c>
      <c r="BN1290" s="31">
        <v>3.1645569620253164</v>
      </c>
      <c r="BO1290" s="31">
        <v>4.1139240506329111</v>
      </c>
      <c r="BP1290">
        <v>85.153374233128829</v>
      </c>
      <c r="BQ1290">
        <v>8.4662576687116555</v>
      </c>
      <c r="BR1290">
        <v>0.18404907975460122</v>
      </c>
      <c r="BS1290">
        <v>1.2269938650306749</v>
      </c>
      <c r="BT1290">
        <v>3.5582822085889574</v>
      </c>
    </row>
    <row r="1291" spans="1:72" x14ac:dyDescent="0.25">
      <c r="A1291" t="s">
        <v>2389</v>
      </c>
      <c r="B1291" s="42"/>
      <c r="C1291" s="6">
        <v>27261</v>
      </c>
      <c r="D1291" s="6">
        <v>0.38869999999999999</v>
      </c>
      <c r="E1291" s="3">
        <v>18.865805727119593</v>
      </c>
      <c r="F1291" s="3">
        <v>15.368570992521748</v>
      </c>
      <c r="G1291" s="6">
        <v>5.5905810862134402</v>
      </c>
      <c r="H1291" s="6">
        <v>10.5813254405032</v>
      </c>
      <c r="I1291" s="6">
        <v>9.8886052448363895</v>
      </c>
      <c r="J1291" s="6">
        <v>11.269065941661674</v>
      </c>
      <c r="K1291" s="6">
        <v>34.166666666666664</v>
      </c>
      <c r="L1291" s="6">
        <v>39.698492462311556</v>
      </c>
      <c r="M1291" s="6">
        <v>27.329192546583851</v>
      </c>
      <c r="N1291" s="6">
        <v>11.904761904761903</v>
      </c>
      <c r="O1291" s="6">
        <v>7.8260869565217401</v>
      </c>
      <c r="P1291" s="6">
        <v>15.328467153284672</v>
      </c>
      <c r="Q1291" s="6">
        <v>11.937984496124031</v>
      </c>
      <c r="R1291" s="6">
        <v>10.124610591900311</v>
      </c>
      <c r="S1291" s="6">
        <v>13.734567901234568</v>
      </c>
      <c r="T1291" s="6">
        <v>10.238810416304645</v>
      </c>
      <c r="U1291" s="6">
        <v>9.6024191949236553</v>
      </c>
      <c r="V1291" s="6">
        <v>10.8771319178559</v>
      </c>
      <c r="W1291" s="6">
        <v>24.940617577197148</v>
      </c>
      <c r="X1291" s="6">
        <v>18.421052631578945</v>
      </c>
      <c r="Y1291" s="6">
        <v>27.361563517915311</v>
      </c>
      <c r="Z1291" s="6">
        <v>10.4621599144588</v>
      </c>
      <c r="AA1291" s="6">
        <v>59.201552458762798</v>
      </c>
      <c r="AB1291" s="6">
        <v>64.27911404810574</v>
      </c>
      <c r="AC1291" s="6">
        <v>54.079096045197737</v>
      </c>
      <c r="AD1291" s="6">
        <v>59.51499277456648</v>
      </c>
      <c r="AE1291" s="6">
        <v>65.201875094510811</v>
      </c>
      <c r="AF1291" s="6">
        <v>53.879581622561211</v>
      </c>
      <c r="AG1291" s="6">
        <v>9.1108671789242592</v>
      </c>
      <c r="AH1291" s="6">
        <v>8.185053380782918</v>
      </c>
      <c r="AI1291" s="6">
        <v>20.588235294117645</v>
      </c>
      <c r="AJ1291" s="6">
        <v>68.899885801294246</v>
      </c>
      <c r="AK1291" s="6">
        <v>76.871257485029943</v>
      </c>
      <c r="AL1291" s="6">
        <v>60.650658404337719</v>
      </c>
      <c r="AM1291" s="6">
        <v>57.004830917874393</v>
      </c>
      <c r="AN1291" s="6">
        <v>59.782608695652172</v>
      </c>
      <c r="AO1291" s="6">
        <v>54.782608695652172</v>
      </c>
      <c r="AP1291" s="6">
        <v>49.174917491749177</v>
      </c>
      <c r="AQ1291" s="6">
        <v>89.473684210526315</v>
      </c>
      <c r="AR1291" s="6">
        <v>35.682819383259911</v>
      </c>
      <c r="AS1291" s="6">
        <v>29.165118624276801</v>
      </c>
      <c r="AT1291" s="6">
        <v>17.0293508837111</v>
      </c>
      <c r="AU1291" s="6">
        <v>22.780107212992899</v>
      </c>
      <c r="AV1291" s="6">
        <v>11.4829361498859</v>
      </c>
      <c r="AW1291" s="6">
        <v>19.542487129133299</v>
      </c>
      <c r="AX1291" s="46">
        <v>52996</v>
      </c>
      <c r="AY1291" s="41">
        <v>53568</v>
      </c>
      <c r="AZ1291" s="41">
        <v>8947</v>
      </c>
      <c r="BA1291" s="41" t="s">
        <v>74</v>
      </c>
      <c r="BB1291" s="41" t="s">
        <v>74</v>
      </c>
      <c r="BC1291" s="41">
        <v>38975</v>
      </c>
      <c r="BD1291" s="3">
        <v>3.6819124423963134</v>
      </c>
      <c r="BE1291" s="6">
        <v>17.662660120760702</v>
      </c>
      <c r="BF1291" s="6">
        <v>85.6</v>
      </c>
      <c r="BG1291" s="6">
        <v>8.8000000000000007</v>
      </c>
      <c r="BH1291">
        <v>0.7</v>
      </c>
      <c r="BI1291" s="43">
        <v>1.1250034049739861</v>
      </c>
      <c r="BJ1291">
        <v>3.5</v>
      </c>
      <c r="BK1291" s="31">
        <v>85.43892939179068</v>
      </c>
      <c r="BL1291" s="31">
        <v>9.3328672725456912</v>
      </c>
      <c r="BM1291" s="31">
        <v>0.51433136922001399</v>
      </c>
      <c r="BN1291" s="31">
        <v>1.3582342954159592</v>
      </c>
      <c r="BO1291" s="31">
        <v>2.9261959452711475</v>
      </c>
      <c r="BP1291">
        <v>85.81959844171412</v>
      </c>
      <c r="BQ1291">
        <v>8.2109679352712011</v>
      </c>
      <c r="BR1291">
        <v>0.84507042253521114</v>
      </c>
      <c r="BS1291">
        <v>0.84507042253521114</v>
      </c>
      <c r="BT1291">
        <v>4.0934971531315556</v>
      </c>
    </row>
    <row r="1292" spans="1:72" x14ac:dyDescent="0.25">
      <c r="A1292" t="s">
        <v>2390</v>
      </c>
      <c r="B1292" s="42"/>
      <c r="C1292" s="6">
        <v>24323</v>
      </c>
      <c r="D1292" s="6">
        <v>0.47349999999999998</v>
      </c>
      <c r="E1292" s="3">
        <v>18.014329580348004</v>
      </c>
      <c r="F1292" s="3">
        <v>17.014446227929376</v>
      </c>
      <c r="G1292" s="6">
        <v>2.9615517838586798</v>
      </c>
      <c r="H1292" s="6">
        <v>10.404115302623</v>
      </c>
      <c r="I1292" s="6">
        <v>10.346450762568255</v>
      </c>
      <c r="J1292" s="6">
        <v>10.460021905805037</v>
      </c>
      <c r="K1292" s="6">
        <v>78.703703703703709</v>
      </c>
      <c r="L1292" s="6">
        <v>75.806451612903231</v>
      </c>
      <c r="M1292" s="6">
        <v>82.608695652173907</v>
      </c>
      <c r="N1292" s="6">
        <v>38.292011019283748</v>
      </c>
      <c r="O1292" s="6">
        <v>29.865771812080538</v>
      </c>
      <c r="P1292" s="6">
        <v>44.158878504672899</v>
      </c>
      <c r="Q1292" s="6">
        <v>32.981220657276992</v>
      </c>
      <c r="R1292" s="6">
        <v>33.70044052863436</v>
      </c>
      <c r="S1292" s="6">
        <v>32.1608040201005</v>
      </c>
      <c r="T1292" s="6">
        <v>7.9572750038329838</v>
      </c>
      <c r="U1292" s="6">
        <v>8.0091295777570295</v>
      </c>
      <c r="V1292" s="6">
        <v>7.9069298952457689</v>
      </c>
      <c r="W1292" s="6">
        <v>8.8050314465408803</v>
      </c>
      <c r="X1292" s="6">
        <v>9.4594594594594597</v>
      </c>
      <c r="Y1292" s="6">
        <v>8.235294117647058</v>
      </c>
      <c r="Z1292" s="6">
        <v>7.1015052103435004</v>
      </c>
      <c r="AA1292" s="6">
        <v>55.900755124056097</v>
      </c>
      <c r="AB1292" s="6">
        <v>61.22134038800705</v>
      </c>
      <c r="AC1292" s="6">
        <v>50.802703844528942</v>
      </c>
      <c r="AD1292" s="6">
        <v>55.326841215231205</v>
      </c>
      <c r="AE1292" s="6">
        <v>60.62343246148334</v>
      </c>
      <c r="AF1292" s="6">
        <v>50.27347310847766</v>
      </c>
      <c r="AG1292" s="6">
        <v>59.433962264150942</v>
      </c>
      <c r="AH1292" s="6">
        <v>79.032258064516128</v>
      </c>
      <c r="AI1292" s="6">
        <v>31.818181818181817</v>
      </c>
      <c r="AJ1292" s="6">
        <v>70.498084291187737</v>
      </c>
      <c r="AK1292" s="6">
        <v>70.989761092150175</v>
      </c>
      <c r="AL1292" s="6">
        <v>69.868995633187765</v>
      </c>
      <c r="AM1292" s="6">
        <v>52.549019607843142</v>
      </c>
      <c r="AN1292" s="6">
        <v>61.261261261261254</v>
      </c>
      <c r="AO1292" s="6">
        <v>45.833333333333329</v>
      </c>
      <c r="AP1292" s="6">
        <v>64.285714285714292</v>
      </c>
      <c r="AQ1292" s="6">
        <v>100</v>
      </c>
      <c r="AR1292" s="6">
        <v>35.185185185185183</v>
      </c>
      <c r="AS1292" s="6">
        <v>38.336103032820901</v>
      </c>
      <c r="AT1292" s="6">
        <v>18.508516825924399</v>
      </c>
      <c r="AU1292" s="6">
        <v>22.538429580390499</v>
      </c>
      <c r="AV1292" s="6">
        <v>10.9160781055255</v>
      </c>
      <c r="AW1292" s="6">
        <v>9.7008724553385992</v>
      </c>
      <c r="AX1292" s="46">
        <v>56189</v>
      </c>
      <c r="AY1292" s="41">
        <v>57185</v>
      </c>
      <c r="AZ1292" s="41" t="s">
        <v>74</v>
      </c>
      <c r="BA1292" s="41">
        <v>28583</v>
      </c>
      <c r="BB1292" s="41" t="s">
        <v>74</v>
      </c>
      <c r="BC1292" s="41">
        <v>44412</v>
      </c>
      <c r="BD1292" s="3">
        <v>4.2828863592513988</v>
      </c>
      <c r="BE1292" s="6">
        <v>4.7245936147818997</v>
      </c>
      <c r="BF1292" s="6">
        <v>74</v>
      </c>
      <c r="BG1292" s="6">
        <v>10.8</v>
      </c>
      <c r="BH1292">
        <v>0.6</v>
      </c>
      <c r="BI1292" s="43">
        <v>3.9037771681789408</v>
      </c>
      <c r="BJ1292">
        <v>9.8000000000000007</v>
      </c>
      <c r="BK1292" s="31">
        <v>73.663287616775989</v>
      </c>
      <c r="BL1292" s="31">
        <v>10.017889087656529</v>
      </c>
      <c r="BM1292" s="31">
        <v>0.6161796859471278</v>
      </c>
      <c r="BN1292" s="31">
        <v>5.2275889485191813</v>
      </c>
      <c r="BO1292" s="31">
        <v>9.5607235142118849</v>
      </c>
      <c r="BP1292">
        <v>74.297279064537889</v>
      </c>
      <c r="BQ1292">
        <v>11.715763436024286</v>
      </c>
      <c r="BR1292">
        <v>0.51720260850011246</v>
      </c>
      <c r="BS1292">
        <v>2.4061164830222621</v>
      </c>
      <c r="BT1292">
        <v>10.029233190915225</v>
      </c>
    </row>
    <row r="1293" spans="1:72" x14ac:dyDescent="0.25">
      <c r="A1293" t="s">
        <v>2391</v>
      </c>
      <c r="B1293" s="42"/>
      <c r="C1293" s="6">
        <v>25310</v>
      </c>
      <c r="D1293" s="6">
        <v>0.40739999999999998</v>
      </c>
      <c r="E1293" s="3">
        <v>24.855941442142967</v>
      </c>
      <c r="F1293" s="3">
        <v>21.283655669321195</v>
      </c>
      <c r="G1293" s="6">
        <v>7.2738976504666901</v>
      </c>
      <c r="H1293" s="6">
        <v>14.346771522294301</v>
      </c>
      <c r="I1293" s="6">
        <v>13.07602440396348</v>
      </c>
      <c r="J1293" s="6">
        <v>15.586800937361453</v>
      </c>
      <c r="K1293" s="6">
        <v>39.197812215132174</v>
      </c>
      <c r="L1293" s="6">
        <v>37.351190476190474</v>
      </c>
      <c r="M1293" s="6">
        <v>42.117647058823529</v>
      </c>
      <c r="N1293" s="6">
        <v>41.288782816229116</v>
      </c>
      <c r="O1293" s="6">
        <v>30</v>
      </c>
      <c r="P1293" s="6">
        <v>47.583643122676577</v>
      </c>
      <c r="Q1293" s="6">
        <v>32.735363649005699</v>
      </c>
      <c r="R1293" s="6">
        <v>36.115795390668914</v>
      </c>
      <c r="S1293" s="6">
        <v>29.424717864024224</v>
      </c>
      <c r="T1293" s="6">
        <v>12.134923404613772</v>
      </c>
      <c r="U1293" s="6">
        <v>10.373231002370884</v>
      </c>
      <c r="V1293" s="6">
        <v>13.843455174702507</v>
      </c>
      <c r="W1293" s="6">
        <v>7.2463768115942031</v>
      </c>
      <c r="X1293" s="6">
        <v>0</v>
      </c>
      <c r="Y1293" s="6">
        <v>10.548523206751055</v>
      </c>
      <c r="Z1293" s="6">
        <v>8.6118415472050192</v>
      </c>
      <c r="AA1293" s="6">
        <v>59.131088959939802</v>
      </c>
      <c r="AB1293" s="6">
        <v>61.209105610150516</v>
      </c>
      <c r="AC1293" s="6">
        <v>57.019716885743179</v>
      </c>
      <c r="AD1293" s="6">
        <v>60.023426805345828</v>
      </c>
      <c r="AE1293" s="6">
        <v>63.370748007882781</v>
      </c>
      <c r="AF1293" s="6">
        <v>56.753891647603638</v>
      </c>
      <c r="AG1293" s="6">
        <v>26.748790145182578</v>
      </c>
      <c r="AH1293" s="6">
        <v>20.1805629314923</v>
      </c>
      <c r="AI1293" s="6">
        <v>58.461538461538467</v>
      </c>
      <c r="AJ1293" s="6">
        <v>62.363707165109041</v>
      </c>
      <c r="AK1293" s="6">
        <v>63.712121212121211</v>
      </c>
      <c r="AL1293" s="6">
        <v>60.9375</v>
      </c>
      <c r="AM1293" s="6">
        <v>53.956834532374096</v>
      </c>
      <c r="AN1293" s="6">
        <v>61.676646706586823</v>
      </c>
      <c r="AO1293" s="6">
        <v>48.8</v>
      </c>
      <c r="AP1293" s="6">
        <v>48.571428571428569</v>
      </c>
      <c r="AQ1293" s="6">
        <v>82.653061224489804</v>
      </c>
      <c r="AR1293" s="6">
        <v>33.179723502304149</v>
      </c>
      <c r="AS1293" s="6">
        <v>27.954519085740799</v>
      </c>
      <c r="AT1293" s="6">
        <v>19.526627218934902</v>
      </c>
      <c r="AU1293" s="6">
        <v>24.137370924701202</v>
      </c>
      <c r="AV1293" s="6">
        <v>9.4999419886297698</v>
      </c>
      <c r="AW1293" s="6">
        <v>18.881540781993301</v>
      </c>
      <c r="AX1293" s="46">
        <v>48043</v>
      </c>
      <c r="AY1293" s="41">
        <v>49299</v>
      </c>
      <c r="AZ1293" s="41">
        <v>32452</v>
      </c>
      <c r="BA1293" s="41" t="s">
        <v>74</v>
      </c>
      <c r="BB1293" s="41">
        <v>38750</v>
      </c>
      <c r="BC1293" s="41">
        <v>31194</v>
      </c>
      <c r="BD1293" s="3">
        <v>4.0937572415071601</v>
      </c>
      <c r="BE1293" s="6">
        <v>10.223039215686301</v>
      </c>
      <c r="BF1293" s="6">
        <v>82.9</v>
      </c>
      <c r="BG1293" s="6">
        <v>10</v>
      </c>
      <c r="BH1293">
        <v>0.3</v>
      </c>
      <c r="BI1293" s="43">
        <v>3.2597066026296395</v>
      </c>
      <c r="BJ1293">
        <v>3</v>
      </c>
      <c r="BK1293" s="31">
        <v>82.000275014896644</v>
      </c>
      <c r="BL1293" s="31">
        <v>10.743915295411835</v>
      </c>
      <c r="BM1293" s="31">
        <v>0.19251042764816426</v>
      </c>
      <c r="BN1293" s="31">
        <v>3.0434981894852635</v>
      </c>
      <c r="BO1293" s="31">
        <v>3.1397534033093457</v>
      </c>
      <c r="BP1293">
        <v>83.934393834601323</v>
      </c>
      <c r="BQ1293">
        <v>9.0949510917893495</v>
      </c>
      <c r="BR1293">
        <v>0.37051674735698054</v>
      </c>
      <c r="BS1293">
        <v>3.4927378717518032</v>
      </c>
      <c r="BT1293">
        <v>2.8356881731054244</v>
      </c>
    </row>
    <row r="1294" spans="1:72" x14ac:dyDescent="0.25">
      <c r="A1294" t="s">
        <v>2392</v>
      </c>
      <c r="B1294" s="42"/>
      <c r="C1294" s="6">
        <v>37125</v>
      </c>
      <c r="D1294" s="6">
        <v>0.38779999999999998</v>
      </c>
      <c r="E1294" s="3">
        <v>10.831805882866369</v>
      </c>
      <c r="F1294" s="3">
        <v>7.3776175287754819</v>
      </c>
      <c r="G1294" s="6">
        <v>3.89533971442021</v>
      </c>
      <c r="H1294" s="6">
        <v>5.9410853727697104</v>
      </c>
      <c r="I1294" s="6">
        <v>5.2559734416633903</v>
      </c>
      <c r="J1294" s="6">
        <v>6.6244063956781245</v>
      </c>
      <c r="K1294" s="6">
        <v>13.473423980222496</v>
      </c>
      <c r="L1294" s="6">
        <v>11.63265306122449</v>
      </c>
      <c r="M1294" s="6">
        <v>16.300940438871471</v>
      </c>
      <c r="N1294" s="6">
        <v>4.9217002237136462</v>
      </c>
      <c r="O1294" s="6">
        <v>10.135135135135135</v>
      </c>
      <c r="P1294" s="6">
        <v>2.3411371237458192</v>
      </c>
      <c r="Q1294" s="6">
        <v>9.5129952056522828</v>
      </c>
      <c r="R1294" s="6">
        <v>8.9312594079277474</v>
      </c>
      <c r="S1294" s="6">
        <v>10.101522842639595</v>
      </c>
      <c r="T1294" s="6">
        <v>5.6627960450678323</v>
      </c>
      <c r="U1294" s="6">
        <v>4.8983204773017279</v>
      </c>
      <c r="V1294" s="6">
        <v>6.427429832932817</v>
      </c>
      <c r="W1294" s="6">
        <v>12.485939257592801</v>
      </c>
      <c r="X1294" s="6">
        <v>14.814814814814813</v>
      </c>
      <c r="Y1294" s="6">
        <v>10.763209393346379</v>
      </c>
      <c r="Z1294" s="6">
        <v>5.8580529055083499</v>
      </c>
      <c r="AA1294" s="6">
        <v>66.541721656077002</v>
      </c>
      <c r="AB1294" s="6">
        <v>72.669317247052362</v>
      </c>
      <c r="AC1294" s="6">
        <v>60.506629938696697</v>
      </c>
      <c r="AD1294" s="6">
        <v>66.457814168743326</v>
      </c>
      <c r="AE1294" s="6">
        <v>72.799724786422786</v>
      </c>
      <c r="AF1294" s="6">
        <v>60.198624904507255</v>
      </c>
      <c r="AG1294" s="6">
        <v>70.796460176991147</v>
      </c>
      <c r="AH1294" s="6">
        <v>65.411764705882362</v>
      </c>
      <c r="AI1294" s="6">
        <v>79.841897233201593</v>
      </c>
      <c r="AJ1294" s="6">
        <v>68.007518796992485</v>
      </c>
      <c r="AK1294" s="6">
        <v>70.855412566237703</v>
      </c>
      <c r="AL1294" s="6">
        <v>65.197908887229275</v>
      </c>
      <c r="AM1294" s="6">
        <v>63.466666666666669</v>
      </c>
      <c r="AN1294" s="6">
        <v>35.185185185185183</v>
      </c>
      <c r="AO1294" s="6">
        <v>74.906367041198507</v>
      </c>
      <c r="AP1294" s="6">
        <v>71.993911719939121</v>
      </c>
      <c r="AQ1294" s="6">
        <v>82.38636363636364</v>
      </c>
      <c r="AR1294" s="6">
        <v>65.012722646310422</v>
      </c>
      <c r="AS1294" s="6">
        <v>38.500890646044198</v>
      </c>
      <c r="AT1294" s="6">
        <v>14.5044966763696</v>
      </c>
      <c r="AU1294" s="6">
        <v>25.711430681670102</v>
      </c>
      <c r="AV1294" s="6">
        <v>9.2442542468610096</v>
      </c>
      <c r="AW1294" s="6">
        <v>12.038927749055</v>
      </c>
      <c r="AX1294" s="46">
        <v>75204</v>
      </c>
      <c r="AY1294" s="41">
        <v>75115</v>
      </c>
      <c r="AZ1294" s="41">
        <v>59350</v>
      </c>
      <c r="BA1294" s="41">
        <v>72885</v>
      </c>
      <c r="BB1294" s="41">
        <v>100139</v>
      </c>
      <c r="BC1294" s="41">
        <v>79917</v>
      </c>
      <c r="BD1294" s="3">
        <v>3.5430140329469189</v>
      </c>
      <c r="BE1294" s="6">
        <v>13.115969735942601</v>
      </c>
      <c r="BF1294" s="6">
        <v>86.3</v>
      </c>
      <c r="BG1294" s="6">
        <v>7</v>
      </c>
      <c r="BH1294">
        <v>0.3</v>
      </c>
      <c r="BI1294" s="43">
        <v>1.1620193264489309</v>
      </c>
      <c r="BJ1294">
        <v>4.5999999999999996</v>
      </c>
      <c r="BK1294" s="31">
        <v>86.413584384457579</v>
      </c>
      <c r="BL1294" s="31">
        <v>7.0481181321471364</v>
      </c>
      <c r="BM1294" s="31">
        <v>0.20717811224178906</v>
      </c>
      <c r="BN1294" s="31">
        <v>1.2552556212296631</v>
      </c>
      <c r="BO1294" s="31">
        <v>4.373083094672273</v>
      </c>
      <c r="BP1294">
        <v>86.266469317933655</v>
      </c>
      <c r="BQ1294">
        <v>6.9929391211510925</v>
      </c>
      <c r="BR1294">
        <v>0.40035910998956636</v>
      </c>
      <c r="BS1294">
        <v>1.0506393613665592</v>
      </c>
      <c r="BT1294">
        <v>4.8188678329653261</v>
      </c>
    </row>
    <row r="1295" spans="1:72" x14ac:dyDescent="0.25">
      <c r="A1295" t="s">
        <v>2393</v>
      </c>
      <c r="B1295" s="42"/>
      <c r="C1295" s="6">
        <v>22740</v>
      </c>
      <c r="D1295" s="6">
        <v>0.41149999999999998</v>
      </c>
      <c r="E1295" s="3">
        <v>38.416422287390027</v>
      </c>
      <c r="F1295" s="3">
        <v>36.067101584342964</v>
      </c>
      <c r="G1295" s="6">
        <v>11.5674769488684</v>
      </c>
      <c r="H1295" s="6">
        <v>19.542350987267</v>
      </c>
      <c r="I1295" s="6">
        <v>16.30669546436285</v>
      </c>
      <c r="J1295" s="6">
        <v>22.945853843241196</v>
      </c>
      <c r="K1295" s="6">
        <v>100</v>
      </c>
      <c r="L1295" s="6">
        <v>100</v>
      </c>
      <c r="M1295" s="6" t="s">
        <v>74</v>
      </c>
      <c r="N1295" s="6">
        <v>27.455357142857146</v>
      </c>
      <c r="O1295" s="6">
        <v>29.889298892988929</v>
      </c>
      <c r="P1295" s="6">
        <v>23.728813559322035</v>
      </c>
      <c r="Q1295" s="6">
        <v>59.302325581395351</v>
      </c>
      <c r="R1295" s="6">
        <v>75</v>
      </c>
      <c r="S1295" s="6">
        <v>48</v>
      </c>
      <c r="T1295" s="6">
        <v>18.723673125526538</v>
      </c>
      <c r="U1295" s="6">
        <v>14.489710205795884</v>
      </c>
      <c r="V1295" s="6">
        <v>22.98267849598648</v>
      </c>
      <c r="W1295" s="6">
        <v>0</v>
      </c>
      <c r="X1295" s="6" t="s">
        <v>74</v>
      </c>
      <c r="Y1295" s="6">
        <v>0</v>
      </c>
      <c r="Z1295" s="6">
        <v>11.6386554621849</v>
      </c>
      <c r="AA1295" s="6">
        <v>43.186354563600098</v>
      </c>
      <c r="AB1295" s="6">
        <v>39.418960244648318</v>
      </c>
      <c r="AC1295" s="6">
        <v>48.68362338241856</v>
      </c>
      <c r="AD1295" s="6">
        <v>47.786998616874136</v>
      </c>
      <c r="AE1295" s="6">
        <v>47.660311958405543</v>
      </c>
      <c r="AF1295" s="6">
        <v>47.931034482758619</v>
      </c>
      <c r="AG1295" s="6">
        <v>0.36297640653357532</v>
      </c>
      <c r="AH1295" s="6">
        <v>0.36297640653357532</v>
      </c>
      <c r="AI1295" s="6" t="s">
        <v>74</v>
      </c>
      <c r="AJ1295" s="6">
        <v>20.8955223880597</v>
      </c>
      <c r="AK1295" s="6">
        <v>17.142857142857142</v>
      </c>
      <c r="AL1295" s="6">
        <v>34.482758620689658</v>
      </c>
      <c r="AM1295" s="6">
        <v>57.831325301204814</v>
      </c>
      <c r="AN1295" s="6">
        <v>55.958549222797927</v>
      </c>
      <c r="AO1295" s="6">
        <v>60.431654676258994</v>
      </c>
      <c r="AP1295" s="6">
        <v>64.285714285714292</v>
      </c>
      <c r="AQ1295" s="6" t="s">
        <v>74</v>
      </c>
      <c r="AR1295" s="6">
        <v>64.285714285714292</v>
      </c>
      <c r="AS1295" s="6">
        <v>24.441274369947699</v>
      </c>
      <c r="AT1295" s="6">
        <v>25.011887779362802</v>
      </c>
      <c r="AU1295" s="6">
        <v>24.0608654303376</v>
      </c>
      <c r="AV1295" s="6">
        <v>10.366143604374701</v>
      </c>
      <c r="AW1295" s="6">
        <v>16.119828815977201</v>
      </c>
      <c r="AX1295" s="46">
        <v>37088</v>
      </c>
      <c r="AY1295" s="41">
        <v>38730</v>
      </c>
      <c r="AZ1295" s="41" t="s">
        <v>74</v>
      </c>
      <c r="BA1295" s="41">
        <v>35089</v>
      </c>
      <c r="BB1295" s="41" t="s">
        <v>74</v>
      </c>
      <c r="BC1295" s="41">
        <v>27857</v>
      </c>
      <c r="BD1295" s="3">
        <v>4.2801155115511555</v>
      </c>
      <c r="BE1295" s="6">
        <v>5.3931451612903203</v>
      </c>
      <c r="BF1295" s="6">
        <v>77.599999999999994</v>
      </c>
      <c r="BG1295" s="6">
        <v>11.7</v>
      </c>
      <c r="BH1295">
        <v>0</v>
      </c>
      <c r="BI1295" s="43">
        <v>5.2401746724890828</v>
      </c>
      <c r="BJ1295">
        <v>3.7</v>
      </c>
      <c r="BK1295" s="31">
        <v>74.283154121863802</v>
      </c>
      <c r="BL1295" s="31">
        <v>14.695340501792115</v>
      </c>
      <c r="BM1295" s="31">
        <v>0</v>
      </c>
      <c r="BN1295" s="31">
        <v>5.913978494623656</v>
      </c>
      <c r="BO1295" s="31">
        <v>3.763440860215054</v>
      </c>
      <c r="BP1295">
        <v>81.587301587301582</v>
      </c>
      <c r="BQ1295">
        <v>8.2539682539682531</v>
      </c>
      <c r="BR1295">
        <v>0</v>
      </c>
      <c r="BS1295">
        <v>4.4444444444444446</v>
      </c>
      <c r="BT1295">
        <v>3.7037037037037033</v>
      </c>
    </row>
    <row r="1296" spans="1:72" x14ac:dyDescent="0.25">
      <c r="A1296" t="s">
        <v>2394</v>
      </c>
      <c r="B1296" s="42"/>
      <c r="C1296" s="6">
        <v>21125</v>
      </c>
      <c r="D1296" s="6">
        <v>0.42470000000000002</v>
      </c>
      <c r="E1296" s="3">
        <v>31.013916500994039</v>
      </c>
      <c r="F1296" s="3">
        <v>25.536598789212988</v>
      </c>
      <c r="G1296" s="6">
        <v>7.7582991421111496</v>
      </c>
      <c r="H1296" s="6">
        <v>15.924153166421201</v>
      </c>
      <c r="I1296" s="6">
        <v>14.848429842076602</v>
      </c>
      <c r="J1296" s="6">
        <v>17.030812324929972</v>
      </c>
      <c r="K1296" s="6">
        <v>57.558139534883722</v>
      </c>
      <c r="L1296" s="6">
        <v>38.888888888888893</v>
      </c>
      <c r="M1296" s="6">
        <v>62.5</v>
      </c>
      <c r="N1296" s="6">
        <v>19.931074095347501</v>
      </c>
      <c r="O1296" s="6">
        <v>20.594479830148622</v>
      </c>
      <c r="P1296" s="6">
        <v>19.148936170212767</v>
      </c>
      <c r="Q1296" s="6">
        <v>32.989690721649481</v>
      </c>
      <c r="R1296" s="6">
        <v>24.561403508771928</v>
      </c>
      <c r="S1296" s="6">
        <v>45</v>
      </c>
      <c r="T1296" s="6">
        <v>13.197845249755142</v>
      </c>
      <c r="U1296" s="6">
        <v>12.776176753121998</v>
      </c>
      <c r="V1296" s="6">
        <v>13.636363636363635</v>
      </c>
      <c r="W1296" s="6">
        <v>12.5</v>
      </c>
      <c r="X1296" s="6">
        <v>6.666666666666667</v>
      </c>
      <c r="Y1296" s="6">
        <v>17.647058823529413</v>
      </c>
      <c r="Z1296" s="6">
        <v>12.507339988256</v>
      </c>
      <c r="AA1296" s="6">
        <v>55.007457916045198</v>
      </c>
      <c r="AB1296" s="6">
        <v>55.905511811023622</v>
      </c>
      <c r="AC1296" s="6">
        <v>54.107104757840844</v>
      </c>
      <c r="AD1296" s="6">
        <v>53.268332875583638</v>
      </c>
      <c r="AE1296" s="6">
        <v>53.743895822029295</v>
      </c>
      <c r="AF1296" s="6">
        <v>52.780867630700776</v>
      </c>
      <c r="AG1296" s="6">
        <v>42.5</v>
      </c>
      <c r="AH1296" s="6">
        <v>50</v>
      </c>
      <c r="AI1296" s="6">
        <v>40.476190476190474</v>
      </c>
      <c r="AJ1296" s="6">
        <v>60.439560439560438</v>
      </c>
      <c r="AK1296" s="6">
        <v>50.847457627118644</v>
      </c>
      <c r="AL1296" s="6">
        <v>78.125</v>
      </c>
      <c r="AM1296" s="6">
        <v>64.76761619190404</v>
      </c>
      <c r="AN1296" s="6">
        <v>67.461430575035067</v>
      </c>
      <c r="AO1296" s="6">
        <v>61.67471819645732</v>
      </c>
      <c r="AP1296" s="6">
        <v>73.68421052631578</v>
      </c>
      <c r="AQ1296" s="6">
        <v>100</v>
      </c>
      <c r="AR1296" s="6">
        <v>50</v>
      </c>
      <c r="AS1296" s="6">
        <v>24.2281879194631</v>
      </c>
      <c r="AT1296" s="6">
        <v>28.008948545861301</v>
      </c>
      <c r="AU1296" s="6">
        <v>23.668903803132</v>
      </c>
      <c r="AV1296" s="6">
        <v>12.416107382550299</v>
      </c>
      <c r="AW1296" s="6">
        <v>11.6778523489933</v>
      </c>
      <c r="AX1296" s="46">
        <v>38434</v>
      </c>
      <c r="AY1296" s="41">
        <v>40434</v>
      </c>
      <c r="AZ1296" s="41" t="s">
        <v>74</v>
      </c>
      <c r="BA1296" s="41">
        <v>31429</v>
      </c>
      <c r="BB1296" s="41">
        <v>33214</v>
      </c>
      <c r="BC1296" s="41">
        <v>44286</v>
      </c>
      <c r="BD1296" s="3">
        <v>3.739955872543486</v>
      </c>
      <c r="BE1296" s="6">
        <v>6.6359893436667496</v>
      </c>
      <c r="BF1296" s="6">
        <v>69.599999999999994</v>
      </c>
      <c r="BG1296" s="6">
        <v>9.6</v>
      </c>
      <c r="BH1296">
        <v>1.7</v>
      </c>
      <c r="BI1296" s="43">
        <v>11.656723267553923</v>
      </c>
      <c r="BJ1296">
        <v>5.3</v>
      </c>
      <c r="BK1296" s="31">
        <v>67.897856817145467</v>
      </c>
      <c r="BL1296" s="31">
        <v>11.354309165526676</v>
      </c>
      <c r="BM1296" s="31">
        <v>0.63839489284085726</v>
      </c>
      <c r="BN1296" s="31">
        <v>12.539899680802554</v>
      </c>
      <c r="BO1296" s="31">
        <v>4.2863657090743272</v>
      </c>
      <c r="BP1296">
        <v>71.362586605080836</v>
      </c>
      <c r="BQ1296">
        <v>7.8983833718244796</v>
      </c>
      <c r="BR1296">
        <v>2.6789838337182448</v>
      </c>
      <c r="BS1296">
        <v>10.762124711316396</v>
      </c>
      <c r="BT1296">
        <v>6.2355658198614323</v>
      </c>
    </row>
    <row r="1297" spans="1:72" x14ac:dyDescent="0.25">
      <c r="A1297" t="s">
        <v>2395</v>
      </c>
      <c r="B1297" s="42"/>
      <c r="C1297" s="6">
        <v>31535</v>
      </c>
      <c r="D1297" s="6">
        <v>0.42120000000000002</v>
      </c>
      <c r="E1297" s="3">
        <v>21.114828404921219</v>
      </c>
      <c r="F1297" s="3">
        <v>18.919770727720472</v>
      </c>
      <c r="G1297" s="6">
        <v>7.4738168359713404</v>
      </c>
      <c r="H1297" s="6">
        <v>12.5852831115815</v>
      </c>
      <c r="I1297" s="6">
        <v>11.292797579819508</v>
      </c>
      <c r="J1297" s="6">
        <v>13.80600528729877</v>
      </c>
      <c r="K1297" s="6">
        <v>27.869157141529598</v>
      </c>
      <c r="L1297" s="6">
        <v>25.706427255507407</v>
      </c>
      <c r="M1297" s="6">
        <v>29.622074070958384</v>
      </c>
      <c r="N1297" s="6">
        <v>26.077097505668934</v>
      </c>
      <c r="O1297" s="6">
        <v>22.995780590717299</v>
      </c>
      <c r="P1297" s="6">
        <v>28.400954653937948</v>
      </c>
      <c r="Q1297" s="6">
        <v>17.194174757281552</v>
      </c>
      <c r="R1297" s="6">
        <v>15.451221858764672</v>
      </c>
      <c r="S1297" s="6">
        <v>18.969233784048598</v>
      </c>
      <c r="T1297" s="6">
        <v>10.200870249381653</v>
      </c>
      <c r="U1297" s="6">
        <v>9.1670610506389014</v>
      </c>
      <c r="V1297" s="6">
        <v>11.193608034834279</v>
      </c>
      <c r="W1297" s="6">
        <v>12.776768288579312</v>
      </c>
      <c r="X1297" s="6">
        <v>12.539011027116997</v>
      </c>
      <c r="Y1297" s="6">
        <v>13.000849728740441</v>
      </c>
      <c r="Z1297" s="6">
        <v>8.9593598155339098</v>
      </c>
      <c r="AA1297" s="6">
        <v>63.9988741940913</v>
      </c>
      <c r="AB1297" s="6">
        <v>69.399530419838555</v>
      </c>
      <c r="AC1297" s="6">
        <v>59.023736258835605</v>
      </c>
      <c r="AD1297" s="6">
        <v>63.187046036383087</v>
      </c>
      <c r="AE1297" s="6">
        <v>69.098847951894555</v>
      </c>
      <c r="AF1297" s="6">
        <v>57.639854430869811</v>
      </c>
      <c r="AG1297" s="6">
        <v>68.622519400055211</v>
      </c>
      <c r="AH1297" s="6">
        <v>68.117105171330877</v>
      </c>
      <c r="AI1297" s="6">
        <v>69.01882455948342</v>
      </c>
      <c r="AJ1297" s="6">
        <v>72.822299651567945</v>
      </c>
      <c r="AK1297" s="6">
        <v>79.029977375565608</v>
      </c>
      <c r="AL1297" s="6">
        <v>66.542697754255471</v>
      </c>
      <c r="AM1297" s="6">
        <v>53.825136612021865</v>
      </c>
      <c r="AN1297" s="6">
        <v>60.684769775678873</v>
      </c>
      <c r="AO1297" s="6">
        <v>47.91454730417091</v>
      </c>
      <c r="AP1297" s="6">
        <v>67.189432761972085</v>
      </c>
      <c r="AQ1297" s="6">
        <v>75.192790114280399</v>
      </c>
      <c r="AR1297" s="6">
        <v>59.934304725006314</v>
      </c>
      <c r="AS1297" s="6">
        <v>33.753546090450897</v>
      </c>
      <c r="AT1297" s="6">
        <v>17.866063727420901</v>
      </c>
      <c r="AU1297" s="6">
        <v>25.347629042792398</v>
      </c>
      <c r="AV1297" s="6">
        <v>7.4668574533960204</v>
      </c>
      <c r="AW1297" s="6">
        <v>15.5659036859398</v>
      </c>
      <c r="AX1297" s="46">
        <v>54582</v>
      </c>
      <c r="AY1297" s="41">
        <v>57097</v>
      </c>
      <c r="AZ1297" s="41">
        <v>34265</v>
      </c>
      <c r="BA1297" s="41">
        <v>38107</v>
      </c>
      <c r="BB1297" s="41">
        <v>66980</v>
      </c>
      <c r="BC1297" s="41">
        <v>48125</v>
      </c>
      <c r="BD1297" s="3">
        <v>4.3435034413295286</v>
      </c>
      <c r="BE1297" s="6">
        <v>6.7681572276089197</v>
      </c>
      <c r="BF1297" s="6">
        <v>87.2</v>
      </c>
      <c r="BG1297" s="6">
        <v>8</v>
      </c>
      <c r="BH1297">
        <v>0.8</v>
      </c>
      <c r="BI1297" s="43">
        <v>1.0203899556717928</v>
      </c>
      <c r="BJ1297">
        <v>2.5</v>
      </c>
      <c r="BK1297" s="31">
        <v>87.274829392082225</v>
      </c>
      <c r="BL1297" s="31">
        <v>7.8883810251661979</v>
      </c>
      <c r="BM1297" s="31">
        <v>0.78286131401164982</v>
      </c>
      <c r="BN1297" s="31">
        <v>1.0645542148606477</v>
      </c>
      <c r="BO1297" s="31">
        <v>2.2873463548938631</v>
      </c>
      <c r="BP1297">
        <v>87.026113573318881</v>
      </c>
      <c r="BQ1297">
        <v>8.04451104805025</v>
      </c>
      <c r="BR1297">
        <v>0.74078797734060298</v>
      </c>
      <c r="BS1297">
        <v>0.97248349966521064</v>
      </c>
      <c r="BT1297">
        <v>2.6581215657515758</v>
      </c>
    </row>
    <row r="1298" spans="1:72" x14ac:dyDescent="0.25">
      <c r="A1298" t="s">
        <v>2396</v>
      </c>
      <c r="B1298" s="42"/>
      <c r="C1298" s="6">
        <v>23878</v>
      </c>
      <c r="D1298" s="6">
        <v>0.42609999999999998</v>
      </c>
      <c r="E1298" s="3">
        <v>34.532990574121683</v>
      </c>
      <c r="F1298" s="3">
        <v>29.287722586691661</v>
      </c>
      <c r="G1298" s="6">
        <v>6.4408661854525304</v>
      </c>
      <c r="H1298" s="6">
        <v>16.933183507649801</v>
      </c>
      <c r="I1298" s="6">
        <v>15.355870339793171</v>
      </c>
      <c r="J1298" s="6">
        <v>18.493680680938869</v>
      </c>
      <c r="K1298" s="6">
        <v>77.472527472527474</v>
      </c>
      <c r="L1298" s="6">
        <v>82.568807339449549</v>
      </c>
      <c r="M1298" s="6">
        <v>69.863013698630141</v>
      </c>
      <c r="N1298" s="6">
        <v>16.666666666666664</v>
      </c>
      <c r="O1298" s="6">
        <v>17.256637168141591</v>
      </c>
      <c r="P1298" s="6">
        <v>16.101694915254235</v>
      </c>
      <c r="Q1298" s="6">
        <v>33.449477351916379</v>
      </c>
      <c r="R1298" s="6">
        <v>25.714285714285712</v>
      </c>
      <c r="S1298" s="6">
        <v>40.816326530612244</v>
      </c>
      <c r="T1298" s="6">
        <v>16.10094105529285</v>
      </c>
      <c r="U1298" s="6">
        <v>14.38420853796751</v>
      </c>
      <c r="V1298" s="6">
        <v>17.788506173985702</v>
      </c>
      <c r="W1298" s="6">
        <v>5.1020408163265305</v>
      </c>
      <c r="X1298" s="6">
        <v>8.3333333333333321</v>
      </c>
      <c r="Y1298" s="6">
        <v>0</v>
      </c>
      <c r="Z1298" s="6">
        <v>11.545258197526</v>
      </c>
      <c r="AA1298" s="6">
        <v>49.385464047227302</v>
      </c>
      <c r="AB1298" s="6">
        <v>50.688500186081129</v>
      </c>
      <c r="AC1298" s="6">
        <v>47.973381730187533</v>
      </c>
      <c r="AD1298" s="6">
        <v>50.579315500026702</v>
      </c>
      <c r="AE1298" s="6">
        <v>53.929481733220051</v>
      </c>
      <c r="AF1298" s="6">
        <v>47.192097068613762</v>
      </c>
      <c r="AG1298" s="6">
        <v>16.644113667117725</v>
      </c>
      <c r="AH1298" s="6">
        <v>11.669128508124077</v>
      </c>
      <c r="AI1298" s="6">
        <v>70.967741935483872</v>
      </c>
      <c r="AJ1298" s="6">
        <v>38.288288288288285</v>
      </c>
      <c r="AK1298" s="6">
        <v>27.530364372469634</v>
      </c>
      <c r="AL1298" s="6">
        <v>51.776649746192895</v>
      </c>
      <c r="AM1298" s="6">
        <v>57.784431137724546</v>
      </c>
      <c r="AN1298" s="6">
        <v>52.325581395348841</v>
      </c>
      <c r="AO1298" s="6">
        <v>63.580246913580254</v>
      </c>
      <c r="AP1298" s="6">
        <v>57.499999999999993</v>
      </c>
      <c r="AQ1298" s="6">
        <v>46.808510638297875</v>
      </c>
      <c r="AR1298" s="6">
        <v>72.727272727272734</v>
      </c>
      <c r="AS1298" s="6">
        <v>27.247502774694802</v>
      </c>
      <c r="AT1298" s="6">
        <v>23.38512763596</v>
      </c>
      <c r="AU1298" s="6">
        <v>23.9400665926748</v>
      </c>
      <c r="AV1298" s="6">
        <v>10.732519422863501</v>
      </c>
      <c r="AW1298" s="6">
        <v>14.6947835738069</v>
      </c>
      <c r="AX1298" s="46">
        <v>41395</v>
      </c>
      <c r="AY1298" s="41">
        <v>41467</v>
      </c>
      <c r="AZ1298" s="41" t="s">
        <v>74</v>
      </c>
      <c r="BA1298" s="41">
        <v>38548</v>
      </c>
      <c r="BB1298" s="41">
        <v>41477</v>
      </c>
      <c r="BC1298" s="41">
        <v>42917</v>
      </c>
      <c r="BD1298" s="3">
        <v>3.6816826923076924</v>
      </c>
      <c r="BE1298" s="6">
        <v>5.5290753098188796</v>
      </c>
      <c r="BF1298" s="6">
        <v>79.7</v>
      </c>
      <c r="BG1298" s="6">
        <v>10.1</v>
      </c>
      <c r="BH1298">
        <v>0.7</v>
      </c>
      <c r="BI1298" s="43">
        <v>3.8984587488667275</v>
      </c>
      <c r="BJ1298">
        <v>4.9000000000000004</v>
      </c>
      <c r="BK1298" s="31">
        <v>78.369098712446345</v>
      </c>
      <c r="BL1298" s="31">
        <v>9.7424892703862653</v>
      </c>
      <c r="BM1298" s="31">
        <v>0.85836909871244638</v>
      </c>
      <c r="BN1298" s="31">
        <v>5.2360515021459229</v>
      </c>
      <c r="BO1298" s="31">
        <v>4.9570815450643773</v>
      </c>
      <c r="BP1298">
        <v>81.219980787704131</v>
      </c>
      <c r="BQ1298">
        <v>10.398655139289145</v>
      </c>
      <c r="BR1298">
        <v>0.57636887608069165</v>
      </c>
      <c r="BS1298">
        <v>2.4015369836695486</v>
      </c>
      <c r="BT1298">
        <v>4.8270893371757921</v>
      </c>
    </row>
    <row r="1299" spans="1:72" x14ac:dyDescent="0.25">
      <c r="A1299" t="s">
        <v>2397</v>
      </c>
      <c r="B1299" s="42"/>
      <c r="C1299" s="6">
        <v>22389</v>
      </c>
      <c r="D1299" s="6">
        <v>0.45119999999999999</v>
      </c>
      <c r="E1299" s="3">
        <v>19.58610495195861</v>
      </c>
      <c r="F1299" s="3">
        <v>17.714189812872366</v>
      </c>
      <c r="G1299" s="6">
        <v>7.4990222917481404</v>
      </c>
      <c r="H1299" s="6">
        <v>16.982840800762599</v>
      </c>
      <c r="I1299" s="6">
        <v>15.831547980686214</v>
      </c>
      <c r="J1299" s="6">
        <v>18.119809265165628</v>
      </c>
      <c r="K1299" s="6">
        <v>55.978260869565219</v>
      </c>
      <c r="L1299" s="6">
        <v>55.272727272727273</v>
      </c>
      <c r="M1299" s="6">
        <v>58.064516129032263</v>
      </c>
      <c r="N1299" s="6">
        <v>25.242718446601941</v>
      </c>
      <c r="O1299" s="6">
        <v>31.002331002331001</v>
      </c>
      <c r="P1299" s="6">
        <v>18.9873417721519</v>
      </c>
      <c r="Q1299" s="6">
        <v>34.097421203438394</v>
      </c>
      <c r="R1299" s="6">
        <v>22.330097087378643</v>
      </c>
      <c r="S1299" s="6">
        <v>43.444730077120823</v>
      </c>
      <c r="T1299" s="6">
        <v>15.930041778724988</v>
      </c>
      <c r="U1299" s="6">
        <v>14.798772169167803</v>
      </c>
      <c r="V1299" s="6">
        <v>17.043052246568909</v>
      </c>
      <c r="W1299" s="6">
        <v>11.752988047808765</v>
      </c>
      <c r="X1299" s="6">
        <v>9.0909090909090917</v>
      </c>
      <c r="Y1299" s="6">
        <v>13.829787234042554</v>
      </c>
      <c r="Z1299" s="6">
        <v>8.1113047808764893</v>
      </c>
      <c r="AA1299" s="6">
        <v>56.888159983070601</v>
      </c>
      <c r="AB1299" s="6">
        <v>58.319621914930863</v>
      </c>
      <c r="AC1299" s="6">
        <v>55.435130237020715</v>
      </c>
      <c r="AD1299" s="6">
        <v>57.627760013622684</v>
      </c>
      <c r="AE1299" s="6">
        <v>59.752945648042569</v>
      </c>
      <c r="AF1299" s="6">
        <v>55.521229702746488</v>
      </c>
      <c r="AG1299" s="6">
        <v>26.729857819905213</v>
      </c>
      <c r="AH1299" s="6">
        <v>21.568627450980394</v>
      </c>
      <c r="AI1299" s="6">
        <v>50.531914893617028</v>
      </c>
      <c r="AJ1299" s="6">
        <v>41.102362204724407</v>
      </c>
      <c r="AK1299" s="6">
        <v>28.246753246753247</v>
      </c>
      <c r="AL1299" s="6">
        <v>53.211009174311933</v>
      </c>
      <c r="AM1299" s="6">
        <v>56.71641791044776</v>
      </c>
      <c r="AN1299" s="6">
        <v>60.227272727272727</v>
      </c>
      <c r="AO1299" s="6">
        <v>53.506493506493499</v>
      </c>
      <c r="AP1299" s="6">
        <v>63.614457831325296</v>
      </c>
      <c r="AQ1299" s="6">
        <v>80.23952095808383</v>
      </c>
      <c r="AR1299" s="6">
        <v>52.419354838709673</v>
      </c>
      <c r="AS1299" s="6">
        <v>31.224171804078299</v>
      </c>
      <c r="AT1299" s="6">
        <v>24.114219903800599</v>
      </c>
      <c r="AU1299" s="6">
        <v>22.3155612763363</v>
      </c>
      <c r="AV1299" s="6">
        <v>12.309464128446599</v>
      </c>
      <c r="AW1299" s="6">
        <v>10.0365828873383</v>
      </c>
      <c r="AX1299" s="46">
        <v>45409</v>
      </c>
      <c r="AY1299" s="41">
        <v>45876</v>
      </c>
      <c r="AZ1299" s="41" t="s">
        <v>74</v>
      </c>
      <c r="BA1299" s="41">
        <v>22188</v>
      </c>
      <c r="BB1299" s="41">
        <v>54509</v>
      </c>
      <c r="BC1299" s="41">
        <v>15750</v>
      </c>
      <c r="BD1299" s="3">
        <v>4.9423909985935301</v>
      </c>
      <c r="BE1299" s="6">
        <v>3.2100089365504898</v>
      </c>
      <c r="BF1299" s="6">
        <v>80</v>
      </c>
      <c r="BG1299" s="6">
        <v>8.8000000000000007</v>
      </c>
      <c r="BH1299">
        <v>0.6</v>
      </c>
      <c r="BI1299" s="43">
        <v>6.7369877226353099</v>
      </c>
      <c r="BJ1299">
        <v>3.3</v>
      </c>
      <c r="BK1299" s="31">
        <v>79.698942229454843</v>
      </c>
      <c r="BL1299" s="31">
        <v>8.8825603471657182</v>
      </c>
      <c r="BM1299" s="31">
        <v>0.71196094385679409</v>
      </c>
      <c r="BN1299" s="31">
        <v>6.7059940330892323</v>
      </c>
      <c r="BO1299" s="31">
        <v>3.0512611879576892</v>
      </c>
      <c r="BP1299">
        <v>80.369873650031764</v>
      </c>
      <c r="BQ1299">
        <v>8.7809698595327177</v>
      </c>
      <c r="BR1299">
        <v>0.46587139126138205</v>
      </c>
      <c r="BS1299">
        <v>6.7692524881767486</v>
      </c>
      <c r="BT1299">
        <v>3.4587421472435946</v>
      </c>
    </row>
    <row r="1300" spans="1:72" x14ac:dyDescent="0.25">
      <c r="A1300" t="s">
        <v>2398</v>
      </c>
      <c r="B1300" s="42"/>
      <c r="C1300" s="6">
        <v>22210</v>
      </c>
      <c r="D1300" s="6">
        <v>0.4511</v>
      </c>
      <c r="E1300" s="3">
        <v>39.784366576819409</v>
      </c>
      <c r="F1300" s="3">
        <v>31.416234887737478</v>
      </c>
      <c r="G1300" s="6">
        <v>6.4335664335664298</v>
      </c>
      <c r="H1300" s="6">
        <v>17.2125632945009</v>
      </c>
      <c r="I1300" s="6">
        <v>15.947080162173696</v>
      </c>
      <c r="J1300" s="6">
        <v>18.467070934988016</v>
      </c>
      <c r="K1300" s="6">
        <v>42.523364485981304</v>
      </c>
      <c r="L1300" s="6">
        <v>35.460992907801419</v>
      </c>
      <c r="M1300" s="6">
        <v>56.164383561643838</v>
      </c>
      <c r="N1300" s="6">
        <v>21.461187214611872</v>
      </c>
      <c r="O1300" s="6">
        <v>18.75</v>
      </c>
      <c r="P1300" s="6">
        <v>25.274725274725274</v>
      </c>
      <c r="Q1300" s="6">
        <v>34.909716251074805</v>
      </c>
      <c r="R1300" s="6">
        <v>27.04507512520868</v>
      </c>
      <c r="S1300" s="6">
        <v>43.262411347517734</v>
      </c>
      <c r="T1300" s="6">
        <v>16.134105642717405</v>
      </c>
      <c r="U1300" s="6">
        <v>15.011636927851047</v>
      </c>
      <c r="V1300" s="6">
        <v>17.231959936262236</v>
      </c>
      <c r="W1300" s="6">
        <v>11.046511627906977</v>
      </c>
      <c r="X1300" s="6">
        <v>6.4516129032258061</v>
      </c>
      <c r="Y1300" s="6">
        <v>16.455696202531644</v>
      </c>
      <c r="Z1300" s="6">
        <v>10.7145474532796</v>
      </c>
      <c r="AA1300" s="6">
        <v>58.346153846153797</v>
      </c>
      <c r="AB1300" s="6">
        <v>62.796995108315869</v>
      </c>
      <c r="AC1300" s="6">
        <v>54.082998661311912</v>
      </c>
      <c r="AD1300" s="6">
        <v>58.306621485484023</v>
      </c>
      <c r="AE1300" s="6">
        <v>62.751362525841003</v>
      </c>
      <c r="AF1300" s="6">
        <v>54.081814933904973</v>
      </c>
      <c r="AG1300" s="6">
        <v>37.444933920704848</v>
      </c>
      <c r="AH1300" s="6">
        <v>34.722222222222221</v>
      </c>
      <c r="AI1300" s="6">
        <v>42.168674698795186</v>
      </c>
      <c r="AJ1300" s="6">
        <v>69.250645994832041</v>
      </c>
      <c r="AK1300" s="6">
        <v>80.451127819548873</v>
      </c>
      <c r="AL1300" s="6">
        <v>57.333333333333336</v>
      </c>
      <c r="AM1300" s="6">
        <v>41.614906832298139</v>
      </c>
      <c r="AN1300" s="6">
        <v>39.285714285714285</v>
      </c>
      <c r="AO1300" s="6">
        <v>44.155844155844157</v>
      </c>
      <c r="AP1300" s="6">
        <v>59.504132231404959</v>
      </c>
      <c r="AQ1300" s="6">
        <v>64.912280701754383</v>
      </c>
      <c r="AR1300" s="6">
        <v>54.6875</v>
      </c>
      <c r="AS1300" s="6">
        <v>30.115735040630401</v>
      </c>
      <c r="AT1300" s="6">
        <v>19.042928671099101</v>
      </c>
      <c r="AU1300" s="6">
        <v>22.268735122711998</v>
      </c>
      <c r="AV1300" s="6">
        <v>9.5050480177296208</v>
      </c>
      <c r="AW1300" s="6">
        <v>19.0675531478289</v>
      </c>
      <c r="AX1300" s="46">
        <v>42024</v>
      </c>
      <c r="AY1300" s="41">
        <v>42597</v>
      </c>
      <c r="AZ1300" s="41">
        <v>31625</v>
      </c>
      <c r="BA1300" s="41">
        <v>30833</v>
      </c>
      <c r="BB1300" s="41" t="s">
        <v>74</v>
      </c>
      <c r="BC1300" s="41">
        <v>31650</v>
      </c>
      <c r="BD1300" s="3">
        <v>4.196862374731098</v>
      </c>
      <c r="BE1300" s="6">
        <v>3.40647672978234</v>
      </c>
      <c r="BF1300" s="6">
        <v>82.1</v>
      </c>
      <c r="BG1300" s="6">
        <v>8.4</v>
      </c>
      <c r="BH1300">
        <v>0.7</v>
      </c>
      <c r="BI1300" s="43">
        <v>2.5287742585902713</v>
      </c>
      <c r="BJ1300">
        <v>5</v>
      </c>
      <c r="BK1300" s="31">
        <v>81.120703697670621</v>
      </c>
      <c r="BL1300" s="31">
        <v>9.4803713959928331</v>
      </c>
      <c r="BM1300" s="31">
        <v>0.79817559863169896</v>
      </c>
      <c r="BN1300" s="31">
        <v>3.0135201172829453</v>
      </c>
      <c r="BO1300" s="31">
        <v>4.4632676331650103</v>
      </c>
      <c r="BP1300">
        <v>83.171408743927827</v>
      </c>
      <c r="BQ1300">
        <v>7.2519083969465647</v>
      </c>
      <c r="BR1300">
        <v>0.62456627342123527</v>
      </c>
      <c r="BS1300">
        <v>2.0124913254684249</v>
      </c>
      <c r="BT1300">
        <v>5.6731436502428867</v>
      </c>
    </row>
    <row r="1301" spans="1:72" x14ac:dyDescent="0.25">
      <c r="A1301" t="s">
        <v>2399</v>
      </c>
      <c r="B1301" s="42"/>
      <c r="C1301" s="6">
        <v>18456</v>
      </c>
      <c r="D1301" s="6">
        <v>0.43940000000000001</v>
      </c>
      <c r="E1301" s="3">
        <v>37.095469255663431</v>
      </c>
      <c r="F1301" s="3">
        <v>31.248463996067834</v>
      </c>
      <c r="G1301" s="6">
        <v>8.0166355944356802</v>
      </c>
      <c r="H1301" s="6">
        <v>23.133330030223501</v>
      </c>
      <c r="I1301" s="6">
        <v>21.155948712851604</v>
      </c>
      <c r="J1301" s="6">
        <v>25.098794704603833</v>
      </c>
      <c r="K1301" s="6">
        <v>38.576349024110215</v>
      </c>
      <c r="L1301" s="6">
        <v>26.33832976445396</v>
      </c>
      <c r="M1301" s="6">
        <v>52.722772277227726</v>
      </c>
      <c r="N1301" s="6">
        <v>15.873015873015872</v>
      </c>
      <c r="O1301" s="6">
        <v>8.8888888888888893</v>
      </c>
      <c r="P1301" s="6">
        <v>22.222222222222221</v>
      </c>
      <c r="Q1301" s="6">
        <v>37.452711223203025</v>
      </c>
      <c r="R1301" s="6">
        <v>33.402061855670098</v>
      </c>
      <c r="S1301" s="6">
        <v>43.831168831168831</v>
      </c>
      <c r="T1301" s="6">
        <v>22.322552986254387</v>
      </c>
      <c r="U1301" s="6">
        <v>20.537646040675032</v>
      </c>
      <c r="V1301" s="6">
        <v>24.074762385174957</v>
      </c>
      <c r="W1301" s="6">
        <v>39.413680781758956</v>
      </c>
      <c r="X1301" s="6">
        <v>39.230769230769234</v>
      </c>
      <c r="Y1301" s="6">
        <v>39.548022598870055</v>
      </c>
      <c r="Z1301" s="6">
        <v>12.169496589155001</v>
      </c>
      <c r="AA1301" s="6">
        <v>55.620793751904102</v>
      </c>
      <c r="AB1301" s="6">
        <v>58.455495934059854</v>
      </c>
      <c r="AC1301" s="6">
        <v>52.778702163061567</v>
      </c>
      <c r="AD1301" s="6">
        <v>55.484724560981476</v>
      </c>
      <c r="AE1301" s="6">
        <v>58.228076506676288</v>
      </c>
      <c r="AF1301" s="6">
        <v>52.742032471437163</v>
      </c>
      <c r="AG1301" s="6">
        <v>56.183057448880234</v>
      </c>
      <c r="AH1301" s="6">
        <v>61.943319838056674</v>
      </c>
      <c r="AI1301" s="6">
        <v>50.844277673545967</v>
      </c>
      <c r="AJ1301" s="6">
        <v>74.115755627009648</v>
      </c>
      <c r="AK1301" s="6">
        <v>77.352941176470594</v>
      </c>
      <c r="AL1301" s="6">
        <v>70.212765957446805</v>
      </c>
      <c r="AM1301" s="6">
        <v>45.833333333333329</v>
      </c>
      <c r="AN1301" s="6">
        <v>58.415841584158414</v>
      </c>
      <c r="AO1301" s="6">
        <v>31.868131868131865</v>
      </c>
      <c r="AP1301" s="6">
        <v>36.802030456852791</v>
      </c>
      <c r="AQ1301" s="6">
        <v>45.5026455026455</v>
      </c>
      <c r="AR1301" s="6">
        <v>28.780487804878046</v>
      </c>
      <c r="AS1301" s="6">
        <v>28.5560405918703</v>
      </c>
      <c r="AT1301" s="6">
        <v>22.949146777028201</v>
      </c>
      <c r="AU1301" s="6">
        <v>20.1428652417938</v>
      </c>
      <c r="AV1301" s="6">
        <v>8.7589999433074404</v>
      </c>
      <c r="AW1301" s="6">
        <v>19.592947446000299</v>
      </c>
      <c r="AX1301" s="46">
        <v>41889</v>
      </c>
      <c r="AY1301" s="41">
        <v>42492</v>
      </c>
      <c r="AZ1301" s="41" t="s">
        <v>74</v>
      </c>
      <c r="BA1301" s="41">
        <v>53917</v>
      </c>
      <c r="BB1301" s="41" t="s">
        <v>74</v>
      </c>
      <c r="BC1301" s="41">
        <v>23162</v>
      </c>
      <c r="BD1301" s="3">
        <v>4.7019012733298444</v>
      </c>
      <c r="BE1301" s="6">
        <v>9.3860397125106605</v>
      </c>
      <c r="BF1301" s="6">
        <v>78</v>
      </c>
      <c r="BG1301" s="6">
        <v>9.5</v>
      </c>
      <c r="BH1301">
        <v>0.8</v>
      </c>
      <c r="BI1301" s="43">
        <v>5.9660582026010376</v>
      </c>
      <c r="BJ1301">
        <v>4.3</v>
      </c>
      <c r="BK1301" s="31">
        <v>77.735511300067131</v>
      </c>
      <c r="BL1301" s="31">
        <v>10.125307675095099</v>
      </c>
      <c r="BM1301" s="31">
        <v>0.45871559633027525</v>
      </c>
      <c r="BN1301" s="31">
        <v>5.5269635265159991</v>
      </c>
      <c r="BO1301" s="31">
        <v>3.938241217274558</v>
      </c>
      <c r="BP1301">
        <v>78.231209647947381</v>
      </c>
      <c r="BQ1301">
        <v>8.8561335119990261</v>
      </c>
      <c r="BR1301">
        <v>1.1207211597027653</v>
      </c>
      <c r="BS1301">
        <v>6.4441466682908999</v>
      </c>
      <c r="BT1301">
        <v>4.5925204044341577</v>
      </c>
    </row>
    <row r="1302" spans="1:72" x14ac:dyDescent="0.25">
      <c r="A1302" t="s">
        <v>2400</v>
      </c>
      <c r="B1302" s="42"/>
      <c r="C1302" s="6">
        <v>26158</v>
      </c>
      <c r="D1302" s="6">
        <v>0.42630000000000001</v>
      </c>
      <c r="E1302" s="3">
        <v>30.202854996243428</v>
      </c>
      <c r="F1302" s="3">
        <v>30.441367373431415</v>
      </c>
      <c r="G1302" s="6">
        <v>10.169133192388999</v>
      </c>
      <c r="H1302" s="6">
        <v>16.165510151631999</v>
      </c>
      <c r="I1302" s="6">
        <v>12.877758913412563</v>
      </c>
      <c r="J1302" s="6">
        <v>19.514093031298636</v>
      </c>
      <c r="K1302" s="6">
        <v>36.111111111111107</v>
      </c>
      <c r="L1302" s="6">
        <v>52</v>
      </c>
      <c r="M1302" s="6">
        <v>0</v>
      </c>
      <c r="N1302" s="6">
        <v>36.929460580912867</v>
      </c>
      <c r="O1302" s="6">
        <v>32.314410480349345</v>
      </c>
      <c r="P1302" s="6">
        <v>41.106719367588937</v>
      </c>
      <c r="Q1302" s="6">
        <v>25.41899441340782</v>
      </c>
      <c r="R1302" s="6">
        <v>17.582417582417584</v>
      </c>
      <c r="S1302" s="6">
        <v>33.522727272727273</v>
      </c>
      <c r="T1302" s="6">
        <v>14.970551979180936</v>
      </c>
      <c r="U1302" s="6">
        <v>12.016274864376131</v>
      </c>
      <c r="V1302" s="6">
        <v>17.983952780595779</v>
      </c>
      <c r="W1302" s="6">
        <v>14.583333333333334</v>
      </c>
      <c r="X1302" s="6">
        <v>0</v>
      </c>
      <c r="Y1302" s="6">
        <v>16.279069767441861</v>
      </c>
      <c r="Z1302" s="6">
        <v>8.5476884999558003</v>
      </c>
      <c r="AA1302" s="6">
        <v>57.5307637547035</v>
      </c>
      <c r="AB1302" s="6">
        <v>60.490186108003662</v>
      </c>
      <c r="AC1302" s="6">
        <v>54.571341401403437</v>
      </c>
      <c r="AD1302" s="6">
        <v>57.66595289079229</v>
      </c>
      <c r="AE1302" s="6">
        <v>60.87975290233252</v>
      </c>
      <c r="AF1302" s="6">
        <v>54.41825422451835</v>
      </c>
      <c r="AG1302" s="6">
        <v>38.095238095238095</v>
      </c>
      <c r="AH1302" s="6">
        <v>37.209302325581397</v>
      </c>
      <c r="AI1302" s="6">
        <v>40</v>
      </c>
      <c r="AJ1302" s="6">
        <v>66.816143497757849</v>
      </c>
      <c r="AK1302" s="6">
        <v>62.10526315789474</v>
      </c>
      <c r="AL1302" s="6">
        <v>70.3125</v>
      </c>
      <c r="AM1302" s="6">
        <v>53.389830508474581</v>
      </c>
      <c r="AN1302" s="6">
        <v>56.395348837209305</v>
      </c>
      <c r="AO1302" s="6">
        <v>50.549450549450547</v>
      </c>
      <c r="AP1302" s="6">
        <v>62.5</v>
      </c>
      <c r="AQ1302" s="6">
        <v>0</v>
      </c>
      <c r="AR1302" s="6">
        <v>69.767441860465112</v>
      </c>
      <c r="AS1302" s="6">
        <v>25.430117919969099</v>
      </c>
      <c r="AT1302" s="6">
        <v>18.519234486758201</v>
      </c>
      <c r="AU1302" s="6">
        <v>21.1096075778079</v>
      </c>
      <c r="AV1302" s="6">
        <v>11.734003479605599</v>
      </c>
      <c r="AW1302" s="6">
        <v>23.207036535859299</v>
      </c>
      <c r="AX1302" s="46">
        <v>40373</v>
      </c>
      <c r="AY1302" s="41">
        <v>40701</v>
      </c>
      <c r="AZ1302" s="41" t="s">
        <v>74</v>
      </c>
      <c r="BA1302" s="41">
        <v>28854</v>
      </c>
      <c r="BB1302" s="41">
        <v>88571</v>
      </c>
      <c r="BC1302" s="41" t="s">
        <v>74</v>
      </c>
      <c r="BD1302" s="3">
        <v>4.1915473360774538</v>
      </c>
      <c r="BE1302" s="6">
        <v>5.4276487134076499</v>
      </c>
      <c r="BF1302" s="6">
        <v>80.599999999999994</v>
      </c>
      <c r="BG1302" s="6">
        <v>11.4</v>
      </c>
      <c r="BH1302">
        <v>0.1</v>
      </c>
      <c r="BI1302" s="43">
        <v>2.3292852876766874</v>
      </c>
      <c r="BJ1302">
        <v>4.4000000000000004</v>
      </c>
      <c r="BK1302" s="31">
        <v>78.30527709476074</v>
      </c>
      <c r="BL1302" s="31">
        <v>12.842822016266314</v>
      </c>
      <c r="BM1302" s="31">
        <v>0.24588613580480423</v>
      </c>
      <c r="BN1302" s="31">
        <v>2.2886324947985623</v>
      </c>
      <c r="BO1302" s="31">
        <v>4.7664081709854358</v>
      </c>
      <c r="BP1302">
        <v>83.231771380542128</v>
      </c>
      <c r="BQ1302">
        <v>9.8339987392309318</v>
      </c>
      <c r="BR1302">
        <v>0</v>
      </c>
      <c r="BS1302">
        <v>2.3744484135322548</v>
      </c>
      <c r="BT1302">
        <v>4.0974994746795543</v>
      </c>
    </row>
    <row r="1303" spans="1:72" x14ac:dyDescent="0.25">
      <c r="A1303" t="s">
        <v>2401</v>
      </c>
      <c r="B1303" s="42"/>
      <c r="C1303" s="6">
        <v>30252</v>
      </c>
      <c r="D1303" s="6">
        <v>0.4637</v>
      </c>
      <c r="E1303" s="3">
        <v>20.832526621490803</v>
      </c>
      <c r="F1303" s="3">
        <v>17.528546332894159</v>
      </c>
      <c r="G1303" s="6">
        <v>6.7308438785808598</v>
      </c>
      <c r="H1303" s="6">
        <v>13.3447839009891</v>
      </c>
      <c r="I1303" s="6">
        <v>12.371338574865447</v>
      </c>
      <c r="J1303" s="6">
        <v>14.284346348119598</v>
      </c>
      <c r="K1303" s="6">
        <v>25.390625</v>
      </c>
      <c r="L1303" s="6">
        <v>32.933104631217844</v>
      </c>
      <c r="M1303" s="6">
        <v>15.419501133786847</v>
      </c>
      <c r="N1303" s="6">
        <v>25</v>
      </c>
      <c r="O1303" s="6">
        <v>12.941176470588237</v>
      </c>
      <c r="P1303" s="6">
        <v>35.567010309278352</v>
      </c>
      <c r="Q1303" s="6">
        <v>18.675013041210224</v>
      </c>
      <c r="R1303" s="6">
        <v>20.795107033639145</v>
      </c>
      <c r="S1303" s="6">
        <v>16.452991452991451</v>
      </c>
      <c r="T1303" s="6">
        <v>13.050150146177556</v>
      </c>
      <c r="U1303" s="6">
        <v>11.860841423948221</v>
      </c>
      <c r="V1303" s="6">
        <v>14.195206813283825</v>
      </c>
      <c r="W1303" s="6">
        <v>5.1385390428211588</v>
      </c>
      <c r="X1303" s="6">
        <v>3.4782608695652173</v>
      </c>
      <c r="Y1303" s="6">
        <v>6.5727699530516439</v>
      </c>
      <c r="Z1303" s="6">
        <v>8.5360784409614396</v>
      </c>
      <c r="AA1303" s="6">
        <v>60.806753663684198</v>
      </c>
      <c r="AB1303" s="6">
        <v>66.728528400620647</v>
      </c>
      <c r="AC1303" s="6">
        <v>55.150669805015553</v>
      </c>
      <c r="AD1303" s="6">
        <v>60.798861510417503</v>
      </c>
      <c r="AE1303" s="6">
        <v>66.575810318216156</v>
      </c>
      <c r="AF1303" s="6">
        <v>55.316629269508852</v>
      </c>
      <c r="AG1303" s="6">
        <v>53.196347031963477</v>
      </c>
      <c r="AH1303" s="6">
        <v>54.666666666666664</v>
      </c>
      <c r="AI1303" s="6">
        <v>50.997150997150996</v>
      </c>
      <c r="AJ1303" s="6">
        <v>62.83059328091494</v>
      </c>
      <c r="AK1303" s="6">
        <v>69.295774647887328</v>
      </c>
      <c r="AL1303" s="6">
        <v>56.168359941944843</v>
      </c>
      <c r="AM1303" s="6">
        <v>72.36363636363636</v>
      </c>
      <c r="AN1303" s="6">
        <v>83.55263157894737</v>
      </c>
      <c r="AO1303" s="6">
        <v>58.536585365853654</v>
      </c>
      <c r="AP1303" s="6">
        <v>63.839579224194608</v>
      </c>
      <c r="AQ1303" s="6">
        <v>80.198019801980209</v>
      </c>
      <c r="AR1303" s="6">
        <v>49.631449631449634</v>
      </c>
      <c r="AS1303" s="6">
        <v>39.335935411431301</v>
      </c>
      <c r="AT1303" s="6">
        <v>16.2968507726033</v>
      </c>
      <c r="AU1303" s="6">
        <v>23.223547024541499</v>
      </c>
      <c r="AV1303" s="6">
        <v>8.7499331658022808</v>
      </c>
      <c r="AW1303" s="6">
        <v>12.3937336256216</v>
      </c>
      <c r="AX1303" s="46">
        <v>54059</v>
      </c>
      <c r="AY1303" s="41">
        <v>53849</v>
      </c>
      <c r="AZ1303" s="41">
        <v>35774</v>
      </c>
      <c r="BA1303" s="41">
        <v>40640</v>
      </c>
      <c r="BB1303" s="41">
        <v>104031</v>
      </c>
      <c r="BC1303" s="41">
        <v>44655</v>
      </c>
      <c r="BD1303" s="3">
        <v>4.5188691313803249</v>
      </c>
      <c r="BE1303" s="6">
        <v>2.6652752707581202</v>
      </c>
      <c r="BF1303" s="6">
        <v>85.6</v>
      </c>
      <c r="BG1303" s="6">
        <v>7.4</v>
      </c>
      <c r="BH1303">
        <v>0.7</v>
      </c>
      <c r="BI1303" s="43">
        <v>1.9770390771999671</v>
      </c>
      <c r="BJ1303">
        <v>3.3</v>
      </c>
      <c r="BK1303" s="31">
        <v>86.621732026143789</v>
      </c>
      <c r="BL1303" s="31">
        <v>7.0414624183006538</v>
      </c>
      <c r="BM1303" s="31">
        <v>0.56168300653594772</v>
      </c>
      <c r="BN1303" s="31">
        <v>1.8586601307189543</v>
      </c>
      <c r="BO1303" s="31">
        <v>2.7216094771241832</v>
      </c>
      <c r="BP1303">
        <v>84.403347574179193</v>
      </c>
      <c r="BQ1303">
        <v>7.777842804471236</v>
      </c>
      <c r="BR1303">
        <v>0.79592672792181196</v>
      </c>
      <c r="BS1303">
        <v>2.1127172704395152</v>
      </c>
      <c r="BT1303">
        <v>3.9913384444314395</v>
      </c>
    </row>
    <row r="1304" spans="1:72" x14ac:dyDescent="0.25">
      <c r="A1304" t="s">
        <v>2402</v>
      </c>
      <c r="B1304" s="42"/>
      <c r="C1304" s="6">
        <v>23539</v>
      </c>
      <c r="D1304" s="6">
        <v>0.40429999999999999</v>
      </c>
      <c r="E1304" s="3">
        <v>27.452830188679243</v>
      </c>
      <c r="F1304" s="3">
        <v>24.402332361516034</v>
      </c>
      <c r="G1304" s="6">
        <v>9.0809227389234692</v>
      </c>
      <c r="H1304" s="6">
        <v>16.810694031866099</v>
      </c>
      <c r="I1304" s="6">
        <v>15.227152667723191</v>
      </c>
      <c r="J1304" s="6">
        <v>18.466850828729282</v>
      </c>
      <c r="K1304" s="6">
        <v>47.692307692307693</v>
      </c>
      <c r="L1304" s="6">
        <v>45.454545454545453</v>
      </c>
      <c r="M1304" s="6">
        <v>52.380952380952387</v>
      </c>
      <c r="N1304" s="6">
        <v>15.463917525773196</v>
      </c>
      <c r="O1304" s="6">
        <v>22.058823529411764</v>
      </c>
      <c r="P1304" s="6">
        <v>0</v>
      </c>
      <c r="Q1304" s="6">
        <v>30.601092896174865</v>
      </c>
      <c r="R1304" s="6">
        <v>26.288659793814436</v>
      </c>
      <c r="S1304" s="6">
        <v>35.465116279069768</v>
      </c>
      <c r="T1304" s="6">
        <v>15.98806224685568</v>
      </c>
      <c r="U1304" s="6">
        <v>14.409262100711395</v>
      </c>
      <c r="V1304" s="6">
        <v>17.627462340672075</v>
      </c>
      <c r="W1304" s="6">
        <v>0</v>
      </c>
      <c r="X1304" s="6">
        <v>0</v>
      </c>
      <c r="Y1304" s="6">
        <v>0</v>
      </c>
      <c r="Z1304" s="6">
        <v>10.994305738064</v>
      </c>
      <c r="AA1304" s="6">
        <v>57.595628415300503</v>
      </c>
      <c r="AB1304" s="6">
        <v>62.485385000835144</v>
      </c>
      <c r="AC1304" s="6">
        <v>52.640487474610694</v>
      </c>
      <c r="AD1304" s="6">
        <v>57.610216934919521</v>
      </c>
      <c r="AE1304" s="6">
        <v>62.456324248777086</v>
      </c>
      <c r="AF1304" s="6">
        <v>52.750525578135957</v>
      </c>
      <c r="AG1304" s="6">
        <v>7.5</v>
      </c>
      <c r="AH1304" s="6">
        <v>0</v>
      </c>
      <c r="AI1304" s="6">
        <v>27.27272727272727</v>
      </c>
      <c r="AJ1304" s="6">
        <v>72.072072072072075</v>
      </c>
      <c r="AK1304" s="6">
        <v>77.51937984496125</v>
      </c>
      <c r="AL1304" s="6">
        <v>64.516129032258064</v>
      </c>
      <c r="AM1304" s="6">
        <v>55.294117647058826</v>
      </c>
      <c r="AN1304" s="6">
        <v>57.627118644067799</v>
      </c>
      <c r="AO1304" s="6">
        <v>50</v>
      </c>
      <c r="AP1304" s="6">
        <v>86.36363636363636</v>
      </c>
      <c r="AQ1304" s="6">
        <v>100</v>
      </c>
      <c r="AR1304" s="6">
        <v>75</v>
      </c>
      <c r="AS1304" s="6">
        <v>23.802493438320202</v>
      </c>
      <c r="AT1304" s="6">
        <v>16.026902887139101</v>
      </c>
      <c r="AU1304" s="6">
        <v>22.3097112860892</v>
      </c>
      <c r="AV1304" s="6">
        <v>15.4199475065617</v>
      </c>
      <c r="AW1304" s="6">
        <v>22.440944881889799</v>
      </c>
      <c r="AX1304" s="46">
        <v>41098</v>
      </c>
      <c r="AY1304" s="41">
        <v>41115</v>
      </c>
      <c r="AZ1304" s="41">
        <v>47083</v>
      </c>
      <c r="BA1304" s="41">
        <v>35833</v>
      </c>
      <c r="BB1304" s="41">
        <v>76827</v>
      </c>
      <c r="BC1304" s="41">
        <v>48542</v>
      </c>
      <c r="BD1304" s="3">
        <v>3.9437029975638174</v>
      </c>
      <c r="BE1304" s="6">
        <v>6.7608120035304502</v>
      </c>
      <c r="BF1304" s="6">
        <v>78</v>
      </c>
      <c r="BG1304" s="6">
        <v>12.5</v>
      </c>
      <c r="BH1304">
        <v>0.2</v>
      </c>
      <c r="BI1304" s="43">
        <v>3.6272040302267001</v>
      </c>
      <c r="BJ1304">
        <v>4.9000000000000004</v>
      </c>
      <c r="BK1304" s="31">
        <v>77.283726557773747</v>
      </c>
      <c r="BL1304" s="31">
        <v>13.339382940108893</v>
      </c>
      <c r="BM1304" s="31">
        <v>0.36297640653357532</v>
      </c>
      <c r="BN1304" s="31">
        <v>3.5390199637023589</v>
      </c>
      <c r="BO1304" s="31">
        <v>4.4162129461584998</v>
      </c>
      <c r="BP1304">
        <v>78.935447338618346</v>
      </c>
      <c r="BQ1304">
        <v>11.551528878822197</v>
      </c>
      <c r="BR1304">
        <v>3.7750094375235937E-2</v>
      </c>
      <c r="BS1304">
        <v>3.7372593431483581</v>
      </c>
      <c r="BT1304">
        <v>5.4360135900339754</v>
      </c>
    </row>
    <row r="1305" spans="1:72" x14ac:dyDescent="0.25">
      <c r="A1305" t="s">
        <v>2403</v>
      </c>
      <c r="B1305" s="42"/>
      <c r="C1305" s="6">
        <v>31586</v>
      </c>
      <c r="D1305" s="6">
        <v>0.41110000000000002</v>
      </c>
      <c r="E1305" s="3">
        <v>18.88172456933885</v>
      </c>
      <c r="F1305" s="3">
        <v>16.389591078066914</v>
      </c>
      <c r="G1305" s="6">
        <v>5.4196359675003398</v>
      </c>
      <c r="H1305" s="6">
        <v>11.335292021594899</v>
      </c>
      <c r="I1305" s="6">
        <v>10.070746036722509</v>
      </c>
      <c r="J1305" s="6">
        <v>12.566000689856457</v>
      </c>
      <c r="K1305" s="6">
        <v>33.003300330032999</v>
      </c>
      <c r="L1305" s="6">
        <v>28.292682926829265</v>
      </c>
      <c r="M1305" s="6">
        <v>37.566450088600121</v>
      </c>
      <c r="N1305" s="6">
        <v>12.593984962406015</v>
      </c>
      <c r="O1305" s="6">
        <v>0</v>
      </c>
      <c r="P1305" s="6">
        <v>21.54340836012862</v>
      </c>
      <c r="Q1305" s="6">
        <v>23.901545972335231</v>
      </c>
      <c r="R1305" s="6">
        <v>23.38288469264765</v>
      </c>
      <c r="S1305" s="6">
        <v>24.433456942727645</v>
      </c>
      <c r="T1305" s="6">
        <v>10.237065817533814</v>
      </c>
      <c r="U1305" s="6">
        <v>8.9220760017743608</v>
      </c>
      <c r="V1305" s="6">
        <v>11.520477963460038</v>
      </c>
      <c r="W1305" s="6">
        <v>6.7099567099567103</v>
      </c>
      <c r="X1305" s="6">
        <v>14.529914529914532</v>
      </c>
      <c r="Y1305" s="6">
        <v>1.9197207678883073</v>
      </c>
      <c r="Z1305" s="6">
        <v>8.2740021574972999</v>
      </c>
      <c r="AA1305" s="6">
        <v>61.538206283234999</v>
      </c>
      <c r="AB1305" s="6">
        <v>66.970302394094332</v>
      </c>
      <c r="AC1305" s="6">
        <v>56.319838649338813</v>
      </c>
      <c r="AD1305" s="6">
        <v>61.599750734443163</v>
      </c>
      <c r="AE1305" s="6">
        <v>67.108449088823747</v>
      </c>
      <c r="AF1305" s="6">
        <v>56.328286963641752</v>
      </c>
      <c r="AG1305" s="6">
        <v>56.614394853236824</v>
      </c>
      <c r="AH1305" s="6">
        <v>52.980132450331126</v>
      </c>
      <c r="AI1305" s="6">
        <v>60.046911649726354</v>
      </c>
      <c r="AJ1305" s="6">
        <v>66.901615271659324</v>
      </c>
      <c r="AK1305" s="6">
        <v>73.52776219854178</v>
      </c>
      <c r="AL1305" s="6">
        <v>59.617755856966703</v>
      </c>
      <c r="AM1305" s="6">
        <v>62.162162162162161</v>
      </c>
      <c r="AN1305" s="6">
        <v>68.686868686868678</v>
      </c>
      <c r="AO1305" s="6">
        <v>57.597173144876322</v>
      </c>
      <c r="AP1305" s="6">
        <v>48.900388098318246</v>
      </c>
      <c r="AQ1305" s="6">
        <v>70.588235294117652</v>
      </c>
      <c r="AR1305" s="6">
        <v>33.333333333333329</v>
      </c>
      <c r="AS1305" s="6">
        <v>29.2720216394214</v>
      </c>
      <c r="AT1305" s="6">
        <v>18.337645536869299</v>
      </c>
      <c r="AU1305" s="6">
        <v>21.111666470657401</v>
      </c>
      <c r="AV1305" s="6">
        <v>10.705045278137099</v>
      </c>
      <c r="AW1305" s="6">
        <v>20.573621074914701</v>
      </c>
      <c r="AX1305" s="46">
        <v>55653</v>
      </c>
      <c r="AY1305" s="41">
        <v>56238</v>
      </c>
      <c r="AZ1305" s="41">
        <v>38200</v>
      </c>
      <c r="BA1305" s="41">
        <v>34792</v>
      </c>
      <c r="BB1305" s="41">
        <v>75833</v>
      </c>
      <c r="BC1305" s="41">
        <v>41131</v>
      </c>
      <c r="BD1305" s="3">
        <v>4.0676351702885505</v>
      </c>
      <c r="BE1305" s="6">
        <v>5.0782759206886396</v>
      </c>
      <c r="BF1305" s="6">
        <v>86.2</v>
      </c>
      <c r="BG1305" s="6">
        <v>7.4</v>
      </c>
      <c r="BH1305">
        <v>1.2</v>
      </c>
      <c r="BI1305" s="43">
        <v>1.4381692210791517</v>
      </c>
      <c r="BJ1305">
        <v>3</v>
      </c>
      <c r="BK1305" s="31">
        <v>85.515816875106111</v>
      </c>
      <c r="BL1305" s="31">
        <v>7.4019580102993601</v>
      </c>
      <c r="BM1305" s="31">
        <v>1.3326919812121556</v>
      </c>
      <c r="BN1305" s="31">
        <v>1.5449040801312885</v>
      </c>
      <c r="BO1305" s="31">
        <v>3.0586837190877709</v>
      </c>
      <c r="BP1305">
        <v>86.962348436502865</v>
      </c>
      <c r="BQ1305">
        <v>7.3165283982131459</v>
      </c>
      <c r="BR1305">
        <v>1.0497766432673898</v>
      </c>
      <c r="BS1305">
        <v>1.3178047223994893</v>
      </c>
      <c r="BT1305">
        <v>2.8525845564773453</v>
      </c>
    </row>
    <row r="1306" spans="1:72" x14ac:dyDescent="0.25">
      <c r="A1306" t="s">
        <v>2404</v>
      </c>
      <c r="B1306" s="42"/>
      <c r="C1306" s="6">
        <v>25223</v>
      </c>
      <c r="D1306" s="6">
        <v>0.41060000000000002</v>
      </c>
      <c r="E1306" s="3">
        <v>28.818309201307802</v>
      </c>
      <c r="F1306" s="3">
        <v>27.159019042934439</v>
      </c>
      <c r="G1306" s="6">
        <v>7.5294860994102804</v>
      </c>
      <c r="H1306" s="6">
        <v>18.166699926827601</v>
      </c>
      <c r="I1306" s="6">
        <v>15.884139219808455</v>
      </c>
      <c r="J1306" s="6">
        <v>20.43427813691364</v>
      </c>
      <c r="K1306" s="6">
        <v>7.216494845360824</v>
      </c>
      <c r="L1306" s="6">
        <v>4.7337278106508878</v>
      </c>
      <c r="M1306" s="6">
        <v>10.655737704918032</v>
      </c>
      <c r="N1306" s="6">
        <v>29.743589743589745</v>
      </c>
      <c r="O1306" s="6">
        <v>23.943661971830984</v>
      </c>
      <c r="P1306" s="6">
        <v>33.064516129032256</v>
      </c>
      <c r="Q1306" s="6">
        <v>25.851393188854487</v>
      </c>
      <c r="R1306" s="6">
        <v>21.345029239766081</v>
      </c>
      <c r="S1306" s="6">
        <v>30.921052631578949</v>
      </c>
      <c r="T1306" s="6">
        <v>17.593360995850624</v>
      </c>
      <c r="U1306" s="6">
        <v>15.332837354306161</v>
      </c>
      <c r="V1306" s="6">
        <v>19.839481836102507</v>
      </c>
      <c r="W1306" s="6">
        <v>6.6390041493775938</v>
      </c>
      <c r="X1306" s="6">
        <v>0</v>
      </c>
      <c r="Y1306" s="6">
        <v>9.6385542168674707</v>
      </c>
      <c r="Z1306" s="6">
        <v>11.160891715142499</v>
      </c>
      <c r="AA1306" s="6">
        <v>55.214564887931701</v>
      </c>
      <c r="AB1306" s="6">
        <v>57.978084949858676</v>
      </c>
      <c r="AC1306" s="6">
        <v>52.279922700546855</v>
      </c>
      <c r="AD1306" s="6">
        <v>56.790017211703955</v>
      </c>
      <c r="AE1306" s="6">
        <v>60.975296484993791</v>
      </c>
      <c r="AF1306" s="6">
        <v>52.562383773731781</v>
      </c>
      <c r="AG1306" s="6">
        <v>12.62214983713355</v>
      </c>
      <c r="AH1306" s="6">
        <v>9.3965517241379306</v>
      </c>
      <c r="AI1306" s="6">
        <v>67.64705882352942</v>
      </c>
      <c r="AJ1306" s="6">
        <v>55.664652567975828</v>
      </c>
      <c r="AK1306" s="6">
        <v>59.65834428383706</v>
      </c>
      <c r="AL1306" s="6">
        <v>50.266429840142088</v>
      </c>
      <c r="AM1306" s="6">
        <v>28.691983122362867</v>
      </c>
      <c r="AN1306" s="6">
        <v>16.153846153846153</v>
      </c>
      <c r="AO1306" s="6">
        <v>43.925233644859816</v>
      </c>
      <c r="AP1306" s="6">
        <v>74.885844748858446</v>
      </c>
      <c r="AQ1306" s="6">
        <v>88.60759493670885</v>
      </c>
      <c r="AR1306" s="6">
        <v>67.142857142857139</v>
      </c>
      <c r="AS1306" s="6">
        <v>25.044737270213101</v>
      </c>
      <c r="AT1306" s="6">
        <v>16.2070928908411</v>
      </c>
      <c r="AU1306" s="6">
        <v>23.4870668618838</v>
      </c>
      <c r="AV1306" s="6">
        <v>12.9819424109322</v>
      </c>
      <c r="AW1306" s="6">
        <v>22.2791605661298</v>
      </c>
      <c r="AX1306" s="46">
        <v>41584</v>
      </c>
      <c r="AY1306" s="41">
        <v>41865</v>
      </c>
      <c r="AZ1306" s="41">
        <v>29750</v>
      </c>
      <c r="BA1306" s="41">
        <v>11786</v>
      </c>
      <c r="BB1306" s="41">
        <v>115756</v>
      </c>
      <c r="BC1306" s="41">
        <v>30250</v>
      </c>
      <c r="BD1306" s="3">
        <v>3.9162995594713657</v>
      </c>
      <c r="BE1306" s="6">
        <v>12.671526586620899</v>
      </c>
      <c r="BF1306" s="6">
        <v>81.2</v>
      </c>
      <c r="BG1306" s="6">
        <v>11.8</v>
      </c>
      <c r="BH1306">
        <v>0.3</v>
      </c>
      <c r="BI1306" s="43">
        <v>2.338353998502122</v>
      </c>
      <c r="BJ1306">
        <v>3</v>
      </c>
      <c r="BK1306" s="31">
        <v>78.561580882352942</v>
      </c>
      <c r="BL1306" s="31">
        <v>13.472732843137255</v>
      </c>
      <c r="BM1306" s="31">
        <v>0.19914215686274508</v>
      </c>
      <c r="BN1306" s="31">
        <v>2.9335171568627452</v>
      </c>
      <c r="BO1306" s="31">
        <v>2.8722426470588234</v>
      </c>
      <c r="BP1306">
        <v>84.396064856986698</v>
      </c>
      <c r="BQ1306">
        <v>9.8378575332483145</v>
      </c>
      <c r="BR1306">
        <v>0.52832938604481694</v>
      </c>
      <c r="BS1306">
        <v>1.6305337948624523</v>
      </c>
      <c r="BT1306">
        <v>3.087994170158499</v>
      </c>
    </row>
    <row r="1307" spans="1:72" x14ac:dyDescent="0.25">
      <c r="A1307" t="s">
        <v>2405</v>
      </c>
      <c r="B1307" s="42"/>
      <c r="C1307" s="6">
        <v>18696</v>
      </c>
      <c r="D1307" s="6">
        <v>0.4032</v>
      </c>
      <c r="E1307" s="3">
        <v>22.358722358722357</v>
      </c>
      <c r="F1307" s="3">
        <v>22.564821303433778</v>
      </c>
      <c r="G1307" s="6">
        <v>6.1620387980220599</v>
      </c>
      <c r="H1307" s="6">
        <v>16.9147788565264</v>
      </c>
      <c r="I1307" s="6">
        <v>12.955894826123835</v>
      </c>
      <c r="J1307" s="6">
        <v>21.014492753623188</v>
      </c>
      <c r="K1307" s="6">
        <v>40</v>
      </c>
      <c r="L1307" s="6">
        <v>0</v>
      </c>
      <c r="M1307" s="6">
        <v>100</v>
      </c>
      <c r="N1307" s="6">
        <v>6.7796610169491522</v>
      </c>
      <c r="O1307" s="6">
        <v>0</v>
      </c>
      <c r="P1307" s="6">
        <v>19.047619047619047</v>
      </c>
      <c r="Q1307" s="6">
        <v>28.07017543859649</v>
      </c>
      <c r="R1307" s="6">
        <v>31.707317073170731</v>
      </c>
      <c r="S1307" s="6">
        <v>18.75</v>
      </c>
      <c r="T1307" s="6">
        <v>16.504419827682668</v>
      </c>
      <c r="U1307" s="6">
        <v>12.753751103265667</v>
      </c>
      <c r="V1307" s="6">
        <v>20.363223609534622</v>
      </c>
      <c r="W1307" s="6" t="s">
        <v>74</v>
      </c>
      <c r="X1307" s="6" t="s">
        <v>74</v>
      </c>
      <c r="Y1307" s="6" t="s">
        <v>74</v>
      </c>
      <c r="Z1307" s="6">
        <v>15.9656652360515</v>
      </c>
      <c r="AA1307" s="6">
        <v>43.038130381303802</v>
      </c>
      <c r="AB1307" s="6">
        <v>43.848964677222902</v>
      </c>
      <c r="AC1307" s="6">
        <v>42.211180124223603</v>
      </c>
      <c r="AD1307" s="6">
        <v>42.889879057924887</v>
      </c>
      <c r="AE1307" s="6">
        <v>43.834223239257561</v>
      </c>
      <c r="AF1307" s="6">
        <v>41.942886282508923</v>
      </c>
      <c r="AG1307" s="6">
        <v>36.363636363636367</v>
      </c>
      <c r="AH1307" s="6">
        <v>0</v>
      </c>
      <c r="AI1307" s="6">
        <v>100</v>
      </c>
      <c r="AJ1307" s="6">
        <v>56.84210526315789</v>
      </c>
      <c r="AK1307" s="6">
        <v>68.35443037974683</v>
      </c>
      <c r="AL1307" s="6">
        <v>0</v>
      </c>
      <c r="AM1307" s="6">
        <v>38.983050847457626</v>
      </c>
      <c r="AN1307" s="6">
        <v>42.105263157894733</v>
      </c>
      <c r="AO1307" s="6">
        <v>33.333333333333329</v>
      </c>
      <c r="AP1307" s="6" t="s">
        <v>74</v>
      </c>
      <c r="AQ1307" s="6" t="s">
        <v>74</v>
      </c>
      <c r="AR1307" s="6" t="s">
        <v>74</v>
      </c>
      <c r="AS1307" s="6">
        <v>21.382362955396701</v>
      </c>
      <c r="AT1307" s="6">
        <v>24.923391215525999</v>
      </c>
      <c r="AU1307" s="6">
        <v>23.289070480081701</v>
      </c>
      <c r="AV1307" s="6">
        <v>11.1338100102145</v>
      </c>
      <c r="AW1307" s="6">
        <v>19.271365338781099</v>
      </c>
      <c r="AX1307" s="46">
        <v>36250</v>
      </c>
      <c r="AY1307" s="41">
        <v>36058</v>
      </c>
      <c r="AZ1307" s="41" t="s">
        <v>74</v>
      </c>
      <c r="BA1307" s="41" t="s">
        <v>74</v>
      </c>
      <c r="BB1307" s="41" t="s">
        <v>74</v>
      </c>
      <c r="BC1307" s="41">
        <v>38750</v>
      </c>
      <c r="BD1307" s="3">
        <v>3.4903649715642429</v>
      </c>
      <c r="BE1307" s="6">
        <v>11.646136618141099</v>
      </c>
      <c r="BF1307" s="6">
        <v>82.6</v>
      </c>
      <c r="BG1307" s="6">
        <v>7.7</v>
      </c>
      <c r="BH1307">
        <v>0</v>
      </c>
      <c r="BI1307" s="43">
        <v>2.9835029835029836</v>
      </c>
      <c r="BJ1307">
        <v>6</v>
      </c>
      <c r="BK1307" s="31">
        <v>84.669978708303759</v>
      </c>
      <c r="BL1307" s="31">
        <v>8.0198722498225692</v>
      </c>
      <c r="BM1307" s="31">
        <v>0</v>
      </c>
      <c r="BN1307" s="31">
        <v>1.6323633782824698</v>
      </c>
      <c r="BO1307" s="31">
        <v>4.329311568488289</v>
      </c>
      <c r="BP1307">
        <v>80.625</v>
      </c>
      <c r="BQ1307">
        <v>7.291666666666667</v>
      </c>
      <c r="BR1307">
        <v>0</v>
      </c>
      <c r="BS1307">
        <v>4.3055555555555554</v>
      </c>
      <c r="BT1307">
        <v>7.5694444444444438</v>
      </c>
    </row>
    <row r="1308" spans="1:72" x14ac:dyDescent="0.25">
      <c r="A1308" t="s">
        <v>2406</v>
      </c>
      <c r="B1308" s="42"/>
      <c r="C1308" s="6">
        <v>25482</v>
      </c>
      <c r="D1308" s="6">
        <v>0.43640000000000001</v>
      </c>
      <c r="E1308" s="3">
        <v>34.223637997222909</v>
      </c>
      <c r="F1308" s="3">
        <v>27.896628874531785</v>
      </c>
      <c r="G1308" s="6">
        <v>9.0745069094189503</v>
      </c>
      <c r="H1308" s="6">
        <v>19.183179604419099</v>
      </c>
      <c r="I1308" s="6">
        <v>17.657377706495588</v>
      </c>
      <c r="J1308" s="6">
        <v>20.621552345291107</v>
      </c>
      <c r="K1308" s="6">
        <v>45.78238736381369</v>
      </c>
      <c r="L1308" s="6">
        <v>43.37758895379713</v>
      </c>
      <c r="M1308" s="6">
        <v>47.733540158566015</v>
      </c>
      <c r="N1308" s="6">
        <v>27.536231884057973</v>
      </c>
      <c r="O1308" s="6">
        <v>24.863883847549907</v>
      </c>
      <c r="P1308" s="6">
        <v>30.578512396694212</v>
      </c>
      <c r="Q1308" s="6">
        <v>28.549290737871019</v>
      </c>
      <c r="R1308" s="6">
        <v>25.788101445840244</v>
      </c>
      <c r="S1308" s="6">
        <v>31.342925659472421</v>
      </c>
      <c r="T1308" s="6">
        <v>13.756131744919411</v>
      </c>
      <c r="U1308" s="6">
        <v>12.914443597560975</v>
      </c>
      <c r="V1308" s="6">
        <v>14.565954716289303</v>
      </c>
      <c r="W1308" s="6">
        <v>11.711711711711711</v>
      </c>
      <c r="X1308" s="6">
        <v>8.8607594936708853</v>
      </c>
      <c r="Y1308" s="6">
        <v>13.286713286713287</v>
      </c>
      <c r="Z1308" s="6">
        <v>11.9389779951718</v>
      </c>
      <c r="AA1308" s="6">
        <v>58.572770369712998</v>
      </c>
      <c r="AB1308" s="6">
        <v>61.123723895295512</v>
      </c>
      <c r="AC1308" s="6">
        <v>56.103170213385347</v>
      </c>
      <c r="AD1308" s="6">
        <v>60.014668746286389</v>
      </c>
      <c r="AE1308" s="6">
        <v>64.52873650026433</v>
      </c>
      <c r="AF1308" s="6">
        <v>55.647694892964125</v>
      </c>
      <c r="AG1308" s="6">
        <v>48.333804809052332</v>
      </c>
      <c r="AH1308" s="6">
        <v>38.819238659676316</v>
      </c>
      <c r="AI1308" s="6">
        <v>57.712616559937089</v>
      </c>
      <c r="AJ1308" s="6">
        <v>61.757292041771692</v>
      </c>
      <c r="AK1308" s="6">
        <v>62.082444918265814</v>
      </c>
      <c r="AL1308" s="6">
        <v>61.423357664233578</v>
      </c>
      <c r="AM1308" s="6">
        <v>60</v>
      </c>
      <c r="AN1308" s="6">
        <v>64.523809523809533</v>
      </c>
      <c r="AO1308" s="6">
        <v>55.581395348837212</v>
      </c>
      <c r="AP1308" s="6">
        <v>62.004950495049506</v>
      </c>
      <c r="AQ1308" s="6">
        <v>74.193548387096769</v>
      </c>
      <c r="AR1308" s="6">
        <v>55.576559546313796</v>
      </c>
      <c r="AS1308" s="6">
        <v>28.2735062362752</v>
      </c>
      <c r="AT1308" s="6">
        <v>20.406757280438601</v>
      </c>
      <c r="AU1308" s="6">
        <v>22.6457881819356</v>
      </c>
      <c r="AV1308" s="6">
        <v>7.2811562585219498</v>
      </c>
      <c r="AW1308" s="6">
        <v>21.392792042828599</v>
      </c>
      <c r="AX1308" s="46">
        <v>42829</v>
      </c>
      <c r="AY1308" s="41">
        <v>46944</v>
      </c>
      <c r="AZ1308" s="41">
        <v>21751</v>
      </c>
      <c r="BA1308" s="41">
        <v>44643</v>
      </c>
      <c r="BB1308" s="41" t="s">
        <v>74</v>
      </c>
      <c r="BC1308" s="41">
        <v>33954</v>
      </c>
      <c r="BD1308" s="3">
        <v>4.4772926242066093</v>
      </c>
      <c r="BE1308" s="6">
        <v>4.5640337249815204</v>
      </c>
      <c r="BF1308" s="6">
        <v>85.2</v>
      </c>
      <c r="BG1308" s="6">
        <v>9.1999999999999993</v>
      </c>
      <c r="BH1308">
        <v>0.5</v>
      </c>
      <c r="BI1308" s="43">
        <v>1.4327528172105957</v>
      </c>
      <c r="BJ1308">
        <v>3</v>
      </c>
      <c r="BK1308" s="31">
        <v>84.205116491548651</v>
      </c>
      <c r="BL1308" s="31">
        <v>9.9074920054819557</v>
      </c>
      <c r="BM1308" s="31">
        <v>0.50251256281407031</v>
      </c>
      <c r="BN1308" s="31">
        <v>1.6817039744175422</v>
      </c>
      <c r="BO1308" s="31">
        <v>2.8437642759250799</v>
      </c>
      <c r="BP1308">
        <v>86.260733801717407</v>
      </c>
      <c r="BQ1308">
        <v>8.4999699753798126</v>
      </c>
      <c r="BR1308">
        <v>0.40232991052663186</v>
      </c>
      <c r="BS1308">
        <v>1.1709601873536302</v>
      </c>
      <c r="BT1308">
        <v>3.1015432654776918</v>
      </c>
    </row>
    <row r="1309" spans="1:72" x14ac:dyDescent="0.25">
      <c r="A1309" t="s">
        <v>2407</v>
      </c>
      <c r="B1309" s="42"/>
      <c r="C1309" s="6">
        <v>25579</v>
      </c>
      <c r="D1309" s="6">
        <v>0.4239</v>
      </c>
      <c r="E1309" s="3">
        <v>27.68344451182535</v>
      </c>
      <c r="F1309" s="3">
        <v>26.295793758480322</v>
      </c>
      <c r="G1309" s="6">
        <v>10.0173568063476</v>
      </c>
      <c r="H1309" s="6">
        <v>18.202394550915901</v>
      </c>
      <c r="I1309" s="6">
        <v>16.755823259340382</v>
      </c>
      <c r="J1309" s="6">
        <v>19.66175158288361</v>
      </c>
      <c r="K1309" s="6">
        <v>35.674676524953789</v>
      </c>
      <c r="L1309" s="6">
        <v>31.391585760517799</v>
      </c>
      <c r="M1309" s="6">
        <v>41.379310344827587</v>
      </c>
      <c r="N1309" s="6">
        <v>20</v>
      </c>
      <c r="O1309" s="6">
        <v>14.473684210526317</v>
      </c>
      <c r="P1309" s="6">
        <v>24.590163934426229</v>
      </c>
      <c r="Q1309" s="6">
        <v>34.987230937614008</v>
      </c>
      <c r="R1309" s="6">
        <v>34.394904458598724</v>
      </c>
      <c r="S1309" s="6">
        <v>35.617469879518069</v>
      </c>
      <c r="T1309" s="6">
        <v>16.793626388985953</v>
      </c>
      <c r="U1309" s="6">
        <v>15.344899762779665</v>
      </c>
      <c r="V1309" s="6">
        <v>18.247153257420198</v>
      </c>
      <c r="W1309" s="6">
        <v>21.85430463576159</v>
      </c>
      <c r="X1309" s="6">
        <v>0</v>
      </c>
      <c r="Y1309" s="6">
        <v>30.841121495327101</v>
      </c>
      <c r="Z1309" s="6">
        <v>10.0965717044906</v>
      </c>
      <c r="AA1309" s="6">
        <v>54.317103227667197</v>
      </c>
      <c r="AB1309" s="6">
        <v>57.414010067114098</v>
      </c>
      <c r="AC1309" s="6">
        <v>51.219384276498658</v>
      </c>
      <c r="AD1309" s="6">
        <v>54.47417760354525</v>
      </c>
      <c r="AE1309" s="6">
        <v>57.548733779225984</v>
      </c>
      <c r="AF1309" s="6">
        <v>51.43712236715794</v>
      </c>
      <c r="AG1309" s="6">
        <v>31.300813008130078</v>
      </c>
      <c r="AH1309" s="6">
        <v>31.045751633986928</v>
      </c>
      <c r="AI1309" s="6">
        <v>31.72043010752688</v>
      </c>
      <c r="AJ1309" s="6">
        <v>60.379596678529069</v>
      </c>
      <c r="AK1309" s="6">
        <v>66.666666666666657</v>
      </c>
      <c r="AL1309" s="6">
        <v>53.383458646616546</v>
      </c>
      <c r="AM1309" s="6">
        <v>33.81818181818182</v>
      </c>
      <c r="AN1309" s="6">
        <v>42.857142857142854</v>
      </c>
      <c r="AO1309" s="6">
        <v>24.444444444444443</v>
      </c>
      <c r="AP1309" s="6">
        <v>47.651006711409394</v>
      </c>
      <c r="AQ1309" s="6">
        <v>50</v>
      </c>
      <c r="AR1309" s="6">
        <v>46.666666666666664</v>
      </c>
      <c r="AS1309" s="6">
        <v>25.801600515602299</v>
      </c>
      <c r="AT1309" s="6">
        <v>15.6023416939685</v>
      </c>
      <c r="AU1309" s="6">
        <v>23.218217949406501</v>
      </c>
      <c r="AV1309" s="6">
        <v>13.899779794833201</v>
      </c>
      <c r="AW1309" s="6">
        <v>21.478060046189398</v>
      </c>
      <c r="AX1309" s="46">
        <v>43693</v>
      </c>
      <c r="AY1309" s="41">
        <v>44301</v>
      </c>
      <c r="AZ1309" s="41">
        <v>31705</v>
      </c>
      <c r="BA1309" s="41">
        <v>50329</v>
      </c>
      <c r="BB1309" s="41">
        <v>31250</v>
      </c>
      <c r="BC1309" s="41">
        <v>34009</v>
      </c>
      <c r="BD1309" s="3">
        <v>4.1030142945929144</v>
      </c>
      <c r="BE1309" s="6">
        <v>10.609237744403501</v>
      </c>
      <c r="BF1309" s="6">
        <v>80.400000000000006</v>
      </c>
      <c r="BG1309" s="6">
        <v>11.9</v>
      </c>
      <c r="BH1309">
        <v>0.2</v>
      </c>
      <c r="BI1309" s="43">
        <v>2.2287936038552107</v>
      </c>
      <c r="BJ1309">
        <v>3.4</v>
      </c>
      <c r="BK1309" s="31">
        <v>79.437900392643115</v>
      </c>
      <c r="BL1309" s="31">
        <v>12.822897292829097</v>
      </c>
      <c r="BM1309" s="31">
        <v>0.25831783426327753</v>
      </c>
      <c r="BN1309" s="31">
        <v>2.5831783426327757</v>
      </c>
      <c r="BO1309" s="31">
        <v>2.6658400495970245</v>
      </c>
      <c r="BP1309">
        <v>81.498310614004438</v>
      </c>
      <c r="BQ1309">
        <v>10.940230688570429</v>
      </c>
      <c r="BR1309">
        <v>0.12816031690551088</v>
      </c>
      <c r="BS1309">
        <v>1.8291972503786553</v>
      </c>
      <c r="BT1309">
        <v>4.1710357683793546</v>
      </c>
    </row>
    <row r="1310" spans="1:72" x14ac:dyDescent="0.25">
      <c r="A1310" t="s">
        <v>2408</v>
      </c>
      <c r="B1310" s="42"/>
      <c r="C1310" s="6">
        <v>38596</v>
      </c>
      <c r="D1310" s="6">
        <v>0.46760000000000002</v>
      </c>
      <c r="E1310" s="3">
        <v>15.293364047352147</v>
      </c>
      <c r="F1310" s="3">
        <v>13.137041129167978</v>
      </c>
      <c r="G1310" s="6">
        <v>6.5114373972454702</v>
      </c>
      <c r="H1310" s="6">
        <v>10.094684310452999</v>
      </c>
      <c r="I1310" s="6">
        <v>9.2421931864431404</v>
      </c>
      <c r="J1310" s="6">
        <v>10.899561842684303</v>
      </c>
      <c r="K1310" s="6">
        <v>18.262409240531902</v>
      </c>
      <c r="L1310" s="6">
        <v>17.80776652832483</v>
      </c>
      <c r="M1310" s="6">
        <v>18.633694572773194</v>
      </c>
      <c r="N1310" s="6">
        <v>11.43730886850153</v>
      </c>
      <c r="O1310" s="6">
        <v>10.75268817204301</v>
      </c>
      <c r="P1310" s="6">
        <v>12.155388471177945</v>
      </c>
      <c r="Q1310" s="6">
        <v>20.69026627087856</v>
      </c>
      <c r="R1310" s="6">
        <v>22.823154822447265</v>
      </c>
      <c r="S1310" s="6">
        <v>18.549425185316704</v>
      </c>
      <c r="T1310" s="6">
        <v>8.1441998444287442</v>
      </c>
      <c r="U1310" s="6">
        <v>7.1793406922255549</v>
      </c>
      <c r="V1310" s="6">
        <v>9.0770407615306894</v>
      </c>
      <c r="W1310" s="6">
        <v>6.1029516612006267</v>
      </c>
      <c r="X1310" s="6">
        <v>5.5221461067824089</v>
      </c>
      <c r="Y1310" s="6">
        <v>6.6740365580893117</v>
      </c>
      <c r="Z1310" s="6">
        <v>7.5332294547594598</v>
      </c>
      <c r="AA1310" s="6">
        <v>66.417921775904901</v>
      </c>
      <c r="AB1310" s="6">
        <v>72.645114678463003</v>
      </c>
      <c r="AC1310" s="6">
        <v>60.691849555356129</v>
      </c>
      <c r="AD1310" s="6">
        <v>66.090338847962627</v>
      </c>
      <c r="AE1310" s="6">
        <v>72.644940553507382</v>
      </c>
      <c r="AF1310" s="6">
        <v>59.884662583108096</v>
      </c>
      <c r="AG1310" s="6">
        <v>66.094979968749769</v>
      </c>
      <c r="AH1310" s="6">
        <v>67.015410958904113</v>
      </c>
      <c r="AI1310" s="6">
        <v>65.393598559480154</v>
      </c>
      <c r="AJ1310" s="6">
        <v>72.634523613625149</v>
      </c>
      <c r="AK1310" s="6">
        <v>81.194880976062606</v>
      </c>
      <c r="AL1310" s="6">
        <v>64.198902247778349</v>
      </c>
      <c r="AM1310" s="6">
        <v>72.061657032755306</v>
      </c>
      <c r="AN1310" s="6">
        <v>72.440338722093927</v>
      </c>
      <c r="AO1310" s="6">
        <v>71.682098765432102</v>
      </c>
      <c r="AP1310" s="6">
        <v>68.513565793678836</v>
      </c>
      <c r="AQ1310" s="6">
        <v>80.413985633064371</v>
      </c>
      <c r="AR1310" s="6">
        <v>56.892080590464786</v>
      </c>
      <c r="AS1310" s="6">
        <v>47.847263901438502</v>
      </c>
      <c r="AT1310" s="6">
        <v>14.439292710112699</v>
      </c>
      <c r="AU1310" s="6">
        <v>23.798814148435898</v>
      </c>
      <c r="AV1310" s="6">
        <v>4.9021903298355802</v>
      </c>
      <c r="AW1310" s="6">
        <v>9.0124389101773499</v>
      </c>
      <c r="AX1310" s="46">
        <v>67465</v>
      </c>
      <c r="AY1310" s="41">
        <v>71216</v>
      </c>
      <c r="AZ1310" s="41">
        <v>46821</v>
      </c>
      <c r="BA1310" s="41">
        <v>42222</v>
      </c>
      <c r="BB1310" s="41">
        <v>101426</v>
      </c>
      <c r="BC1310" s="41">
        <v>49646</v>
      </c>
      <c r="BD1310" s="3">
        <v>4.7047809744616576</v>
      </c>
      <c r="BE1310" s="6">
        <v>6.0540405664471901</v>
      </c>
      <c r="BF1310" s="6">
        <v>85.7</v>
      </c>
      <c r="BG1310" s="6">
        <v>7.5</v>
      </c>
      <c r="BH1310">
        <v>0.5</v>
      </c>
      <c r="BI1310" s="43">
        <v>1.4035648763738575</v>
      </c>
      <c r="BJ1310">
        <v>4.2</v>
      </c>
      <c r="BK1310" s="31">
        <v>85.718715435615138</v>
      </c>
      <c r="BL1310" s="31">
        <v>7.345391308795417</v>
      </c>
      <c r="BM1310" s="31">
        <v>0.5121123194660222</v>
      </c>
      <c r="BN1310" s="31">
        <v>1.5689433607610719</v>
      </c>
      <c r="BO1310" s="31">
        <v>4.0438332342354437</v>
      </c>
      <c r="BP1310">
        <v>85.614344419639693</v>
      </c>
      <c r="BQ1310">
        <v>7.7335162881965678</v>
      </c>
      <c r="BR1310">
        <v>0.49376484138382132</v>
      </c>
      <c r="BS1310">
        <v>1.2196595902000653</v>
      </c>
      <c r="BT1310">
        <v>4.4040695607661355</v>
      </c>
    </row>
    <row r="1311" spans="1:72" x14ac:dyDescent="0.25">
      <c r="A1311" t="s">
        <v>2409</v>
      </c>
      <c r="B1311" s="42"/>
      <c r="C1311" s="6">
        <v>21814</v>
      </c>
      <c r="D1311" s="6">
        <v>0.41710000000000003</v>
      </c>
      <c r="E1311" s="3">
        <v>37.9438261791203</v>
      </c>
      <c r="F1311" s="3">
        <v>31.551328304362087</v>
      </c>
      <c r="G1311" s="6">
        <v>7.6176408525005304</v>
      </c>
      <c r="H1311" s="6">
        <v>20.371583856917098</v>
      </c>
      <c r="I1311" s="6">
        <v>19.22901112296206</v>
      </c>
      <c r="J1311" s="6">
        <v>21.541702426464852</v>
      </c>
      <c r="K1311" s="6">
        <v>89.808917197452232</v>
      </c>
      <c r="L1311" s="6">
        <v>88.235294117647058</v>
      </c>
      <c r="M1311" s="6">
        <v>100</v>
      </c>
      <c r="N1311" s="6">
        <v>22.674418604651162</v>
      </c>
      <c r="O1311" s="6">
        <v>15.789473684210526</v>
      </c>
      <c r="P1311" s="6">
        <v>28.125</v>
      </c>
      <c r="Q1311" s="6">
        <v>39.306044998644616</v>
      </c>
      <c r="R1311" s="6">
        <v>35.943247503941144</v>
      </c>
      <c r="S1311" s="6">
        <v>42.889137737961924</v>
      </c>
      <c r="T1311" s="6">
        <v>15.928255299324482</v>
      </c>
      <c r="U1311" s="6">
        <v>14.27242277633048</v>
      </c>
      <c r="V1311" s="6">
        <v>17.588877484370627</v>
      </c>
      <c r="W1311" s="6">
        <v>0</v>
      </c>
      <c r="X1311" s="6">
        <v>0</v>
      </c>
      <c r="Y1311" s="6">
        <v>0</v>
      </c>
      <c r="Z1311" s="6">
        <v>8.7063799788509009</v>
      </c>
      <c r="AA1311" s="6">
        <v>54.720802391744598</v>
      </c>
      <c r="AB1311" s="6">
        <v>60.414676094018724</v>
      </c>
      <c r="AC1311" s="6">
        <v>48.919392523364486</v>
      </c>
      <c r="AD1311" s="6">
        <v>53.703807234304243</v>
      </c>
      <c r="AE1311" s="6">
        <v>59.511206216916321</v>
      </c>
      <c r="AF1311" s="6">
        <v>47.979573712255771</v>
      </c>
      <c r="AG1311" s="6">
        <v>41.194029850746269</v>
      </c>
      <c r="AH1311" s="6">
        <v>39.7887323943662</v>
      </c>
      <c r="AI1311" s="6">
        <v>49.019607843137251</v>
      </c>
      <c r="AJ1311" s="6">
        <v>65.118356409111215</v>
      </c>
      <c r="AK1311" s="6">
        <v>73.011844331641285</v>
      </c>
      <c r="AL1311" s="6">
        <v>56.29139072847682</v>
      </c>
      <c r="AM1311" s="6">
        <v>47.5</v>
      </c>
      <c r="AN1311" s="6">
        <v>40.845070422535215</v>
      </c>
      <c r="AO1311" s="6">
        <v>52.80898876404494</v>
      </c>
      <c r="AP1311" s="6">
        <v>43.243243243243242</v>
      </c>
      <c r="AQ1311" s="6">
        <v>20</v>
      </c>
      <c r="AR1311" s="6">
        <v>51.851851851851848</v>
      </c>
      <c r="AS1311" s="6">
        <v>25.540540540540501</v>
      </c>
      <c r="AT1311" s="6">
        <v>17.876447876447902</v>
      </c>
      <c r="AU1311" s="6">
        <v>18.3783783783784</v>
      </c>
      <c r="AV1311" s="6">
        <v>15.0482625482625</v>
      </c>
      <c r="AW1311" s="6">
        <v>23.156370656370701</v>
      </c>
      <c r="AX1311" s="46">
        <v>41617</v>
      </c>
      <c r="AY1311" s="41">
        <v>42828</v>
      </c>
      <c r="AZ1311" s="41" t="s">
        <v>74</v>
      </c>
      <c r="BA1311" s="41">
        <v>40938</v>
      </c>
      <c r="BB1311" s="41" t="s">
        <v>74</v>
      </c>
      <c r="BC1311" s="41">
        <v>32094</v>
      </c>
      <c r="BD1311" s="3">
        <v>4.0440661788100538</v>
      </c>
      <c r="BE1311" s="6">
        <v>5.5761295101047503</v>
      </c>
      <c r="BF1311" s="6">
        <v>76.3</v>
      </c>
      <c r="BG1311" s="6">
        <v>11.2</v>
      </c>
      <c r="BH1311">
        <v>0.1</v>
      </c>
      <c r="BI1311" s="43">
        <v>4.6293554436876914</v>
      </c>
      <c r="BJ1311">
        <v>6.7</v>
      </c>
      <c r="BK1311" s="31">
        <v>74.482634515026092</v>
      </c>
      <c r="BL1311" s="31">
        <v>10.85117869353968</v>
      </c>
      <c r="BM1311" s="31">
        <v>7.1981284865934858E-2</v>
      </c>
      <c r="BN1311" s="31">
        <v>5.3086197588626955</v>
      </c>
      <c r="BO1311" s="31">
        <v>7.881950692819867</v>
      </c>
      <c r="BP1311">
        <v>78.618277219064282</v>
      </c>
      <c r="BQ1311">
        <v>11.521644075207696</v>
      </c>
      <c r="BR1311">
        <v>0.10931351114997813</v>
      </c>
      <c r="BS1311">
        <v>3.8041101880192394</v>
      </c>
      <c r="BT1311">
        <v>5.2907739396589415</v>
      </c>
    </row>
    <row r="1312" spans="1:72" x14ac:dyDescent="0.25">
      <c r="A1312" t="s">
        <v>2410</v>
      </c>
      <c r="B1312" s="42"/>
      <c r="C1312" s="6">
        <v>21564</v>
      </c>
      <c r="D1312" s="6">
        <v>0.43380000000000002</v>
      </c>
      <c r="E1312" s="3">
        <v>33.663366336633665</v>
      </c>
      <c r="F1312" s="3">
        <v>37.068965517241381</v>
      </c>
      <c r="G1312" s="6">
        <v>9.8669396110542493</v>
      </c>
      <c r="H1312" s="6">
        <v>21.7581047381546</v>
      </c>
      <c r="I1312" s="6">
        <v>19.434016748483973</v>
      </c>
      <c r="J1312" s="6">
        <v>24.065755519449489</v>
      </c>
      <c r="K1312" s="6">
        <v>62.5</v>
      </c>
      <c r="L1312" s="6">
        <v>61.29032258064516</v>
      </c>
      <c r="M1312" s="6">
        <v>100</v>
      </c>
      <c r="N1312" s="6">
        <v>24.226804123711339</v>
      </c>
      <c r="O1312" s="6">
        <v>16.176470588235293</v>
      </c>
      <c r="P1312" s="6">
        <v>43.103448275862064</v>
      </c>
      <c r="Q1312" s="6">
        <v>32.041343669250644</v>
      </c>
      <c r="R1312" s="6">
        <v>31.081081081081081</v>
      </c>
      <c r="S1312" s="6">
        <v>33.333333333333329</v>
      </c>
      <c r="T1312" s="6">
        <v>21.18444165621079</v>
      </c>
      <c r="U1312" s="6">
        <v>19.09293379226564</v>
      </c>
      <c r="V1312" s="6">
        <v>23.240768388573706</v>
      </c>
      <c r="W1312" s="6">
        <v>26.315789473684209</v>
      </c>
      <c r="X1312" s="6">
        <v>0</v>
      </c>
      <c r="Y1312" s="6">
        <v>42.857142857142854</v>
      </c>
      <c r="Z1312" s="6">
        <v>12.395654659805601</v>
      </c>
      <c r="AA1312" s="6">
        <v>49.326494955757198</v>
      </c>
      <c r="AB1312" s="6">
        <v>52.071948998178506</v>
      </c>
      <c r="AC1312" s="6">
        <v>46.634669047884806</v>
      </c>
      <c r="AD1312" s="6">
        <v>49.169162116141152</v>
      </c>
      <c r="AE1312" s="6">
        <v>52.345238095238102</v>
      </c>
      <c r="AF1312" s="6">
        <v>46.078090603638053</v>
      </c>
      <c r="AG1312" s="6">
        <v>22.807017543859647</v>
      </c>
      <c r="AH1312" s="6">
        <v>26</v>
      </c>
      <c r="AI1312" s="6">
        <v>0</v>
      </c>
      <c r="AJ1312" s="6">
        <v>58.088235294117652</v>
      </c>
      <c r="AK1312" s="6">
        <v>48.427672955974842</v>
      </c>
      <c r="AL1312" s="6">
        <v>71.681415929203538</v>
      </c>
      <c r="AM1312" s="6">
        <v>54.744525547445257</v>
      </c>
      <c r="AN1312" s="6">
        <v>63.095238095238095</v>
      </c>
      <c r="AO1312" s="6">
        <v>41.509433962264154</v>
      </c>
      <c r="AP1312" s="6">
        <v>63.10679611650486</v>
      </c>
      <c r="AQ1312" s="6">
        <v>60.606060606060609</v>
      </c>
      <c r="AR1312" s="6">
        <v>64.285714285714292</v>
      </c>
      <c r="AS1312" s="6">
        <v>24.827046077535599</v>
      </c>
      <c r="AT1312" s="6">
        <v>21.7987207936301</v>
      </c>
      <c r="AU1312" s="6">
        <v>25.766871165644201</v>
      </c>
      <c r="AV1312" s="6">
        <v>12.1524605142932</v>
      </c>
      <c r="AW1312" s="6">
        <v>15.454901448896999</v>
      </c>
      <c r="AX1312" s="46">
        <v>36063</v>
      </c>
      <c r="AY1312" s="41">
        <v>35931</v>
      </c>
      <c r="AZ1312" s="41">
        <v>36250</v>
      </c>
      <c r="BA1312" s="41">
        <v>57639</v>
      </c>
      <c r="BB1312" s="41">
        <v>160729</v>
      </c>
      <c r="BC1312" s="41">
        <v>38077</v>
      </c>
      <c r="BD1312" s="3">
        <v>4.254190984726189</v>
      </c>
      <c r="BE1312" s="6">
        <v>8.2861483220549594</v>
      </c>
      <c r="BF1312" s="6">
        <v>84.8</v>
      </c>
      <c r="BG1312" s="6">
        <v>8.1</v>
      </c>
      <c r="BH1312">
        <v>0.2</v>
      </c>
      <c r="BI1312" s="43">
        <v>1.7478318879252837</v>
      </c>
      <c r="BJ1312">
        <v>3.4</v>
      </c>
      <c r="BK1312" s="31">
        <v>83.438320209973753</v>
      </c>
      <c r="BL1312" s="31">
        <v>8.8188976377952759</v>
      </c>
      <c r="BM1312" s="31">
        <v>0.34120734908136485</v>
      </c>
      <c r="BN1312" s="31">
        <v>2.5459317585301835</v>
      </c>
      <c r="BO1312" s="31">
        <v>1.889763779527559</v>
      </c>
      <c r="BP1312">
        <v>86.295793758480315</v>
      </c>
      <c r="BQ1312">
        <v>7.3812754409769337</v>
      </c>
      <c r="BR1312">
        <v>0</v>
      </c>
      <c r="BS1312">
        <v>0.92265943012211671</v>
      </c>
      <c r="BT1312">
        <v>4.9389416553595664</v>
      </c>
    </row>
    <row r="1313" spans="1:72" x14ac:dyDescent="0.25">
      <c r="A1313" t="s">
        <v>2411</v>
      </c>
      <c r="B1313" s="42"/>
      <c r="C1313" s="6">
        <v>23239</v>
      </c>
      <c r="D1313" s="6">
        <v>0.40439999999999998</v>
      </c>
      <c r="E1313" s="3">
        <v>34.020618556701031</v>
      </c>
      <c r="F1313" s="3">
        <v>21.536670547147846</v>
      </c>
      <c r="G1313" s="6">
        <v>7.9003181336161203</v>
      </c>
      <c r="H1313" s="6">
        <v>15.531641503373001</v>
      </c>
      <c r="I1313" s="6">
        <v>14.481897627965044</v>
      </c>
      <c r="J1313" s="6">
        <v>16.644606221045667</v>
      </c>
      <c r="K1313" s="6">
        <v>63.636363636363633</v>
      </c>
      <c r="L1313" s="6">
        <v>63.636363636363633</v>
      </c>
      <c r="M1313" s="6" t="s">
        <v>74</v>
      </c>
      <c r="N1313" s="6">
        <v>28.35820895522388</v>
      </c>
      <c r="O1313" s="6">
        <v>38.461538461538467</v>
      </c>
      <c r="P1313" s="6">
        <v>21.951219512195124</v>
      </c>
      <c r="Q1313" s="6">
        <v>22.388059701492537</v>
      </c>
      <c r="R1313" s="6">
        <v>19.444444444444446</v>
      </c>
      <c r="S1313" s="6">
        <v>25.806451612903224</v>
      </c>
      <c r="T1313" s="6">
        <v>15.0443960462389</v>
      </c>
      <c r="U1313" s="6">
        <v>13.87715307117322</v>
      </c>
      <c r="V1313" s="6">
        <v>16.286307053941908</v>
      </c>
      <c r="W1313" s="6">
        <v>5.8823529411764701</v>
      </c>
      <c r="X1313" s="6">
        <v>11.111111111111111</v>
      </c>
      <c r="Y1313" s="6">
        <v>0</v>
      </c>
      <c r="Z1313" s="6">
        <v>13.659359190556501</v>
      </c>
      <c r="AA1313" s="6">
        <v>42.4991049051199</v>
      </c>
      <c r="AB1313" s="6">
        <v>46.640872317973972</v>
      </c>
      <c r="AC1313" s="6">
        <v>38.206343419613567</v>
      </c>
      <c r="AD1313" s="6">
        <v>42.159048680787812</v>
      </c>
      <c r="AE1313" s="6">
        <v>46.498905908096276</v>
      </c>
      <c r="AF1313" s="6">
        <v>37.651515151515156</v>
      </c>
      <c r="AG1313" s="6">
        <v>35</v>
      </c>
      <c r="AH1313" s="6">
        <v>35</v>
      </c>
      <c r="AI1313" s="6" t="s">
        <v>74</v>
      </c>
      <c r="AJ1313" s="6">
        <v>74.074074074074076</v>
      </c>
      <c r="AK1313" s="6">
        <v>53.571428571428569</v>
      </c>
      <c r="AL1313" s="6">
        <v>96.15384615384616</v>
      </c>
      <c r="AM1313" s="6">
        <v>48.4375</v>
      </c>
      <c r="AN1313" s="6">
        <v>52.173913043478258</v>
      </c>
      <c r="AO1313" s="6">
        <v>46.341463414634148</v>
      </c>
      <c r="AP1313" s="6">
        <v>38.461538461538467</v>
      </c>
      <c r="AQ1313" s="6">
        <v>42.857142857142854</v>
      </c>
      <c r="AR1313" s="6">
        <v>33.333333333333329</v>
      </c>
      <c r="AS1313" s="6">
        <v>26.26953125</v>
      </c>
      <c r="AT1313" s="6">
        <v>21.77734375</v>
      </c>
      <c r="AU1313" s="6">
        <v>21.337890625</v>
      </c>
      <c r="AV1313" s="6">
        <v>14.35546875</v>
      </c>
      <c r="AW1313" s="6">
        <v>16.259765625</v>
      </c>
      <c r="AX1313" s="46">
        <v>34459</v>
      </c>
      <c r="AY1313" s="41">
        <v>34599</v>
      </c>
      <c r="AZ1313" s="41" t="s">
        <v>74</v>
      </c>
      <c r="BA1313" s="41">
        <v>25000</v>
      </c>
      <c r="BB1313" s="41" t="s">
        <v>74</v>
      </c>
      <c r="BC1313" s="41">
        <v>51875</v>
      </c>
      <c r="BD1313" s="3">
        <v>3.9852986980626675</v>
      </c>
      <c r="BE1313" s="6">
        <v>13.982392542724</v>
      </c>
      <c r="BF1313" s="6">
        <v>79.3</v>
      </c>
      <c r="BG1313" s="6">
        <v>9.6999999999999993</v>
      </c>
      <c r="BH1313">
        <v>0.4</v>
      </c>
      <c r="BI1313" s="43">
        <v>4.9309664694280082</v>
      </c>
      <c r="BJ1313">
        <v>4.8</v>
      </c>
      <c r="BK1313" s="31">
        <v>78.292461398728435</v>
      </c>
      <c r="BL1313" s="31">
        <v>10.899182561307901</v>
      </c>
      <c r="BM1313" s="31">
        <v>0.18165304268846502</v>
      </c>
      <c r="BN1313" s="31">
        <v>4.8138056312443238</v>
      </c>
      <c r="BO1313" s="31">
        <v>4.6321525885558579</v>
      </c>
      <c r="BP1313">
        <v>80.474649406688243</v>
      </c>
      <c r="BQ1313">
        <v>8.198489751887811</v>
      </c>
      <c r="BR1313">
        <v>0.64724919093851141</v>
      </c>
      <c r="BS1313">
        <v>5.0701186623516721</v>
      </c>
      <c r="BT1313">
        <v>4.9622437971952538</v>
      </c>
    </row>
    <row r="1314" spans="1:72" x14ac:dyDescent="0.25">
      <c r="A1314" t="s">
        <v>2412</v>
      </c>
      <c r="B1314" s="42"/>
      <c r="C1314" s="6">
        <v>24032</v>
      </c>
      <c r="D1314" s="6">
        <v>0.42159999999999997</v>
      </c>
      <c r="E1314" s="3">
        <v>40.891719745222929</v>
      </c>
      <c r="F1314" s="3">
        <v>35.421777693904509</v>
      </c>
      <c r="G1314" s="6">
        <v>9.6053257251545396</v>
      </c>
      <c r="H1314" s="6">
        <v>22.0103228064036</v>
      </c>
      <c r="I1314" s="6">
        <v>19.610922097182236</v>
      </c>
      <c r="J1314" s="6">
        <v>24.423195017106764</v>
      </c>
      <c r="K1314" s="6">
        <v>86.021505376344081</v>
      </c>
      <c r="L1314" s="6">
        <v>84.05797101449275</v>
      </c>
      <c r="M1314" s="6">
        <v>91.666666666666657</v>
      </c>
      <c r="N1314" s="6">
        <v>36.296296296296298</v>
      </c>
      <c r="O1314" s="6">
        <v>37.647058823529413</v>
      </c>
      <c r="P1314" s="6">
        <v>34</v>
      </c>
      <c r="Q1314" s="6">
        <v>31.53409090909091</v>
      </c>
      <c r="R1314" s="6">
        <v>25.903614457831324</v>
      </c>
      <c r="S1314" s="6">
        <v>36.55913978494624</v>
      </c>
      <c r="T1314" s="6">
        <v>21.234128071617793</v>
      </c>
      <c r="U1314" s="6">
        <v>18.69474067997448</v>
      </c>
      <c r="V1314" s="6">
        <v>23.784674539961546</v>
      </c>
      <c r="W1314" s="6">
        <v>11.76470588235294</v>
      </c>
      <c r="X1314" s="6">
        <v>25</v>
      </c>
      <c r="Y1314" s="6">
        <v>7.6923076923076925</v>
      </c>
      <c r="Z1314" s="6">
        <v>10.2882754405623</v>
      </c>
      <c r="AA1314" s="6">
        <v>53.305829985886398</v>
      </c>
      <c r="AB1314" s="6">
        <v>57.981093121808101</v>
      </c>
      <c r="AC1314" s="6">
        <v>48.638680984922445</v>
      </c>
      <c r="AD1314" s="6">
        <v>53.724604966139957</v>
      </c>
      <c r="AE1314" s="6">
        <v>58.517511050663039</v>
      </c>
      <c r="AF1314" s="6">
        <v>48.971563448353379</v>
      </c>
      <c r="AG1314" s="6">
        <v>32.394366197183103</v>
      </c>
      <c r="AH1314" s="6">
        <v>37.837837837837839</v>
      </c>
      <c r="AI1314" s="6">
        <v>12.903225806451612</v>
      </c>
      <c r="AJ1314" s="6">
        <v>45.416666666666664</v>
      </c>
      <c r="AK1314" s="6">
        <v>48.275862068965516</v>
      </c>
      <c r="AL1314" s="6">
        <v>42.741935483870968</v>
      </c>
      <c r="AM1314" s="6">
        <v>40.909090909090914</v>
      </c>
      <c r="AN1314" s="6">
        <v>36.231884057971016</v>
      </c>
      <c r="AO1314" s="6">
        <v>48.780487804878049</v>
      </c>
      <c r="AP1314" s="6">
        <v>76.31578947368422</v>
      </c>
      <c r="AQ1314" s="6">
        <v>42.857142857142854</v>
      </c>
      <c r="AR1314" s="6">
        <v>83.870967741935488</v>
      </c>
      <c r="AS1314" s="6">
        <v>24.980129442488899</v>
      </c>
      <c r="AT1314" s="6">
        <v>17.7926649256273</v>
      </c>
      <c r="AU1314" s="6">
        <v>19.382309526513001</v>
      </c>
      <c r="AV1314" s="6">
        <v>11.6838878165096</v>
      </c>
      <c r="AW1314" s="6">
        <v>26.161008288861101</v>
      </c>
      <c r="AX1314" s="46">
        <v>38999</v>
      </c>
      <c r="AY1314" s="41">
        <v>39209</v>
      </c>
      <c r="AZ1314" s="41">
        <v>21406</v>
      </c>
      <c r="BA1314" s="41">
        <v>33125</v>
      </c>
      <c r="BB1314" s="41" t="s">
        <v>74</v>
      </c>
      <c r="BC1314" s="41">
        <v>30833</v>
      </c>
      <c r="BD1314" s="3">
        <v>4.0821878579610535</v>
      </c>
      <c r="BE1314" s="6">
        <v>7.2477843875197303</v>
      </c>
      <c r="BF1314" s="6">
        <v>78.900000000000006</v>
      </c>
      <c r="BG1314" s="6">
        <v>10.9</v>
      </c>
      <c r="BH1314">
        <v>0.4</v>
      </c>
      <c r="BI1314" s="43">
        <v>4.3966215434455629</v>
      </c>
      <c r="BJ1314">
        <v>4.7</v>
      </c>
      <c r="BK1314" s="31">
        <v>75.70964247020585</v>
      </c>
      <c r="BL1314" s="31">
        <v>12.112676056338028</v>
      </c>
      <c r="BM1314" s="31">
        <v>0.1733477789815818</v>
      </c>
      <c r="BN1314" s="31">
        <v>5.8071505958829901</v>
      </c>
      <c r="BO1314" s="31">
        <v>5.3087757313109423</v>
      </c>
      <c r="BP1314">
        <v>82.596822244289967</v>
      </c>
      <c r="BQ1314">
        <v>9.5332671300893743</v>
      </c>
      <c r="BR1314">
        <v>0.74478649453823242</v>
      </c>
      <c r="BS1314">
        <v>2.7805362462760672</v>
      </c>
      <c r="BT1314">
        <v>3.9970208540218466</v>
      </c>
    </row>
    <row r="1315" spans="1:72" x14ac:dyDescent="0.25">
      <c r="A1315" t="s">
        <v>2413</v>
      </c>
      <c r="B1315" s="42"/>
      <c r="C1315" s="6">
        <v>19047</v>
      </c>
      <c r="D1315" s="6">
        <v>0.41889999999999999</v>
      </c>
      <c r="E1315" s="3">
        <v>31.08433734939759</v>
      </c>
      <c r="F1315" s="3">
        <v>30.138713745271122</v>
      </c>
      <c r="G1315" s="6">
        <v>10.056657223796</v>
      </c>
      <c r="H1315" s="6">
        <v>19.7967722653915</v>
      </c>
      <c r="I1315" s="6">
        <v>17.844727694090381</v>
      </c>
      <c r="J1315" s="6">
        <v>21.876543209876541</v>
      </c>
      <c r="K1315" s="6">
        <v>10.810810810810811</v>
      </c>
      <c r="L1315" s="6">
        <v>14.285714285714285</v>
      </c>
      <c r="M1315" s="6">
        <v>0</v>
      </c>
      <c r="N1315" s="6">
        <v>83.928571428571431</v>
      </c>
      <c r="O1315" s="6">
        <v>90.697674418604649</v>
      </c>
      <c r="P1315" s="6">
        <v>61.53846153846154</v>
      </c>
      <c r="Q1315" s="6">
        <v>9.433962264150944</v>
      </c>
      <c r="R1315" s="6">
        <v>15.909090909090908</v>
      </c>
      <c r="S1315" s="6">
        <v>4.838709677419355</v>
      </c>
      <c r="T1315" s="6">
        <v>19.731109174654549</v>
      </c>
      <c r="U1315" s="6">
        <v>17.34272528540199</v>
      </c>
      <c r="V1315" s="6">
        <v>22.242083758937692</v>
      </c>
      <c r="W1315" s="6">
        <v>0</v>
      </c>
      <c r="X1315" s="6">
        <v>0</v>
      </c>
      <c r="Y1315" s="6">
        <v>0</v>
      </c>
      <c r="Z1315" s="6">
        <v>13.184079601990099</v>
      </c>
      <c r="AA1315" s="6">
        <v>45.707788516202399</v>
      </c>
      <c r="AB1315" s="6">
        <v>49.886492622020427</v>
      </c>
      <c r="AC1315" s="6">
        <v>41.514806378132121</v>
      </c>
      <c r="AD1315" s="6">
        <v>45.614035087719294</v>
      </c>
      <c r="AE1315" s="6">
        <v>50.118483412322277</v>
      </c>
      <c r="AF1315" s="6">
        <v>41.150572351041973</v>
      </c>
      <c r="AG1315" s="6">
        <v>28.571428571428569</v>
      </c>
      <c r="AH1315" s="6">
        <v>28.571428571428569</v>
      </c>
      <c r="AI1315" s="6" t="s">
        <v>74</v>
      </c>
      <c r="AJ1315" s="6">
        <v>49.230769230769234</v>
      </c>
      <c r="AK1315" s="6">
        <v>19.230769230769234</v>
      </c>
      <c r="AL1315" s="6">
        <v>69.230769230769226</v>
      </c>
      <c r="AM1315" s="6">
        <v>28.888888888888886</v>
      </c>
      <c r="AN1315" s="6">
        <v>0</v>
      </c>
      <c r="AO1315" s="6">
        <v>100</v>
      </c>
      <c r="AP1315" s="6">
        <v>43.75</v>
      </c>
      <c r="AQ1315" s="6">
        <v>0</v>
      </c>
      <c r="AR1315" s="6">
        <v>50</v>
      </c>
      <c r="AS1315" s="6">
        <v>22.313753581661899</v>
      </c>
      <c r="AT1315" s="6">
        <v>22.2063037249284</v>
      </c>
      <c r="AU1315" s="6">
        <v>24.176217765042999</v>
      </c>
      <c r="AV1315" s="6">
        <v>11.210601719197699</v>
      </c>
      <c r="AW1315" s="6">
        <v>20.0931232091691</v>
      </c>
      <c r="AX1315" s="46">
        <v>33021</v>
      </c>
      <c r="AY1315" s="41">
        <v>33354</v>
      </c>
      <c r="AZ1315" s="41" t="s">
        <v>74</v>
      </c>
      <c r="BA1315" s="41">
        <v>14375</v>
      </c>
      <c r="BB1315" s="41" t="s">
        <v>74</v>
      </c>
      <c r="BC1315" s="41">
        <v>37143</v>
      </c>
      <c r="BD1315" s="3">
        <v>3.9906022247794399</v>
      </c>
      <c r="BE1315" s="6">
        <v>6.5942903096099696</v>
      </c>
      <c r="BF1315" s="6">
        <v>77.3</v>
      </c>
      <c r="BG1315" s="6">
        <v>8.4</v>
      </c>
      <c r="BH1315">
        <v>0.1</v>
      </c>
      <c r="BI1315" s="43">
        <v>5.2434456928838955</v>
      </c>
      <c r="BJ1315">
        <v>6.9</v>
      </c>
      <c r="BK1315" s="31">
        <v>72.320794889992897</v>
      </c>
      <c r="BL1315" s="31">
        <v>10.716820440028389</v>
      </c>
      <c r="BM1315" s="31">
        <v>0.14194464158977999</v>
      </c>
      <c r="BN1315" s="31">
        <v>7.0262597586941089</v>
      </c>
      <c r="BO1315" s="31">
        <v>6.8843151171043298</v>
      </c>
      <c r="BP1315">
        <v>82.870737509912772</v>
      </c>
      <c r="BQ1315">
        <v>5.8683584456780329</v>
      </c>
      <c r="BR1315">
        <v>0</v>
      </c>
      <c r="BS1315">
        <v>3.2513877874702621</v>
      </c>
      <c r="BT1315">
        <v>6.8199841395717682</v>
      </c>
    </row>
    <row r="1316" spans="1:72" x14ac:dyDescent="0.25">
      <c r="A1316" t="s">
        <v>2414</v>
      </c>
      <c r="B1316" s="42"/>
      <c r="C1316" s="6">
        <v>26173</v>
      </c>
      <c r="D1316" s="6">
        <v>0.42409999999999998</v>
      </c>
      <c r="E1316" s="3">
        <v>28.498402555910545</v>
      </c>
      <c r="F1316" s="3">
        <v>20.748768472906402</v>
      </c>
      <c r="G1316" s="6">
        <v>7.1008593396653099</v>
      </c>
      <c r="H1316" s="6">
        <v>13.837169939065699</v>
      </c>
      <c r="I1316" s="6">
        <v>11.260145237078172</v>
      </c>
      <c r="J1316" s="6">
        <v>16.366227886308376</v>
      </c>
      <c r="K1316" s="6">
        <v>24.528301886792452</v>
      </c>
      <c r="L1316" s="6">
        <v>7.6923076923076925</v>
      </c>
      <c r="M1316" s="6">
        <v>40.74074074074074</v>
      </c>
      <c r="N1316" s="6">
        <v>33.689839572192511</v>
      </c>
      <c r="O1316" s="6">
        <v>51.351351351351347</v>
      </c>
      <c r="P1316" s="6">
        <v>7.8947368421052628</v>
      </c>
      <c r="Q1316" s="6">
        <v>28.818443804034583</v>
      </c>
      <c r="R1316" s="6">
        <v>16</v>
      </c>
      <c r="S1316" s="6">
        <v>46.258503401360542</v>
      </c>
      <c r="T1316" s="6">
        <v>12.442170818505339</v>
      </c>
      <c r="U1316" s="6">
        <v>9.8592811687729682</v>
      </c>
      <c r="V1316" s="6">
        <v>14.987194206482382</v>
      </c>
      <c r="W1316" s="6">
        <v>90.728476821192046</v>
      </c>
      <c r="X1316" s="6">
        <v>82.926829268292678</v>
      </c>
      <c r="Y1316" s="6">
        <v>100</v>
      </c>
      <c r="Z1316" s="6">
        <v>8.1707734428473593</v>
      </c>
      <c r="AA1316" s="6">
        <v>59.584648274457898</v>
      </c>
      <c r="AB1316" s="6">
        <v>64.192275747508305</v>
      </c>
      <c r="AC1316" s="6">
        <v>55.152786099460762</v>
      </c>
      <c r="AD1316" s="6">
        <v>59.629905349356591</v>
      </c>
      <c r="AE1316" s="6">
        <v>63.977506218232939</v>
      </c>
      <c r="AF1316" s="6">
        <v>55.424207553091328</v>
      </c>
      <c r="AG1316" s="6">
        <v>61.728395061728392</v>
      </c>
      <c r="AH1316" s="6">
        <v>68.292682926829272</v>
      </c>
      <c r="AI1316" s="6">
        <v>55.000000000000007</v>
      </c>
      <c r="AJ1316" s="6">
        <v>62.5</v>
      </c>
      <c r="AK1316" s="6">
        <v>90.178571428571431</v>
      </c>
      <c r="AL1316" s="6">
        <v>38.28125</v>
      </c>
      <c r="AM1316" s="6">
        <v>50.847457627118644</v>
      </c>
      <c r="AN1316" s="6">
        <v>31.428571428571427</v>
      </c>
      <c r="AO1316" s="6">
        <v>79.166666666666657</v>
      </c>
      <c r="AP1316" s="6">
        <v>56.074766355140184</v>
      </c>
      <c r="AQ1316" s="6">
        <v>100</v>
      </c>
      <c r="AR1316" s="6">
        <v>0</v>
      </c>
      <c r="AS1316" s="6">
        <v>28.976055156992501</v>
      </c>
      <c r="AT1316" s="6">
        <v>18.2800708096525</v>
      </c>
      <c r="AU1316" s="6">
        <v>27.699618000558999</v>
      </c>
      <c r="AV1316" s="6">
        <v>10.686667287803999</v>
      </c>
      <c r="AW1316" s="6">
        <v>14.3575887449921</v>
      </c>
      <c r="AX1316" s="46">
        <v>48917</v>
      </c>
      <c r="AY1316" s="41">
        <v>49025</v>
      </c>
      <c r="AZ1316" s="41" t="s">
        <v>74</v>
      </c>
      <c r="BA1316" s="41" t="s">
        <v>74</v>
      </c>
      <c r="BB1316" s="41" t="s">
        <v>74</v>
      </c>
      <c r="BC1316" s="41">
        <v>51133</v>
      </c>
      <c r="BD1316" s="3">
        <v>3.9206531840509804</v>
      </c>
      <c r="BE1316" s="6">
        <v>7.18103196968225</v>
      </c>
      <c r="BF1316" s="6">
        <v>83.3</v>
      </c>
      <c r="BG1316" s="6">
        <v>10.7</v>
      </c>
      <c r="BH1316">
        <v>0.4</v>
      </c>
      <c r="BI1316" s="43">
        <v>2.4926824662449247</v>
      </c>
      <c r="BJ1316">
        <v>2.8</v>
      </c>
      <c r="BK1316" s="31">
        <v>83.073859522085442</v>
      </c>
      <c r="BL1316" s="31">
        <v>11.603910209992758</v>
      </c>
      <c r="BM1316" s="31">
        <v>0.39826212889210716</v>
      </c>
      <c r="BN1316" s="31">
        <v>1.556842867487328</v>
      </c>
      <c r="BO1316" s="31">
        <v>2.8240405503258508</v>
      </c>
      <c r="BP1316">
        <v>83.520820998618518</v>
      </c>
      <c r="BQ1316">
        <v>9.670416419972371</v>
      </c>
      <c r="BR1316">
        <v>0.3749753305703572</v>
      </c>
      <c r="BS1316">
        <v>3.5129267811328204</v>
      </c>
      <c r="BT1316">
        <v>2.8419182948490231</v>
      </c>
    </row>
    <row r="1317" spans="1:72" x14ac:dyDescent="0.25">
      <c r="A1317" t="s">
        <v>2415</v>
      </c>
      <c r="B1317" s="42"/>
      <c r="C1317" s="6">
        <v>27613</v>
      </c>
      <c r="D1317" s="6">
        <v>0.41370000000000001</v>
      </c>
      <c r="E1317" s="3">
        <v>11.624926050088739</v>
      </c>
      <c r="F1317" s="3">
        <v>11.709647177869376</v>
      </c>
      <c r="G1317" s="6">
        <v>5.4513481828839403</v>
      </c>
      <c r="H1317" s="6">
        <v>10.376514134449801</v>
      </c>
      <c r="I1317" s="6">
        <v>9.4610394076247673</v>
      </c>
      <c r="J1317" s="6">
        <v>11.278506840135824</v>
      </c>
      <c r="K1317" s="6">
        <v>30.07662835249042</v>
      </c>
      <c r="L1317" s="6">
        <v>24.569356300997281</v>
      </c>
      <c r="M1317" s="6">
        <v>38.466850828729285</v>
      </c>
      <c r="N1317" s="6">
        <v>6.7246835443037973</v>
      </c>
      <c r="O1317" s="6">
        <v>4.9401197604790417</v>
      </c>
      <c r="P1317" s="6">
        <v>8.724832214765101</v>
      </c>
      <c r="Q1317" s="6">
        <v>20.847395600374092</v>
      </c>
      <c r="R1317" s="6">
        <v>21.894986182392419</v>
      </c>
      <c r="S1317" s="6">
        <v>19.735077129443326</v>
      </c>
      <c r="T1317" s="6">
        <v>8.711539148768896</v>
      </c>
      <c r="U1317" s="6">
        <v>7.4361338612572547</v>
      </c>
      <c r="V1317" s="6">
        <v>9.9574362868900224</v>
      </c>
      <c r="W1317" s="6">
        <v>15.977774766228487</v>
      </c>
      <c r="X1317" s="6">
        <v>19.129129129129129</v>
      </c>
      <c r="Y1317" s="6">
        <v>13.386021239812299</v>
      </c>
      <c r="Z1317" s="6">
        <v>6.1395548597593503</v>
      </c>
      <c r="AA1317" s="6">
        <v>67.986666603891706</v>
      </c>
      <c r="AB1317" s="6">
        <v>75.219279159051126</v>
      </c>
      <c r="AC1317" s="6">
        <v>61.124669700528479</v>
      </c>
      <c r="AD1317" s="6">
        <v>67.224509003185872</v>
      </c>
      <c r="AE1317" s="6">
        <v>74.998044277556133</v>
      </c>
      <c r="AF1317" s="6">
        <v>59.933122287678984</v>
      </c>
      <c r="AG1317" s="6">
        <v>75.156576200417533</v>
      </c>
      <c r="AH1317" s="6">
        <v>74.344978165938869</v>
      </c>
      <c r="AI1317" s="6">
        <v>76.134122287968438</v>
      </c>
      <c r="AJ1317" s="6">
        <v>75.493218249075213</v>
      </c>
      <c r="AK1317" s="6">
        <v>80.615274973274737</v>
      </c>
      <c r="AL1317" s="6">
        <v>69.965389052685552</v>
      </c>
      <c r="AM1317" s="6">
        <v>68.241758241758248</v>
      </c>
      <c r="AN1317" s="6">
        <v>72.544642857142861</v>
      </c>
      <c r="AO1317" s="6">
        <v>64.069264069264065</v>
      </c>
      <c r="AP1317" s="6">
        <v>67.368778664854773</v>
      </c>
      <c r="AQ1317" s="6">
        <v>67.774936061381069</v>
      </c>
      <c r="AR1317" s="6">
        <v>67.015873015873012</v>
      </c>
      <c r="AS1317" s="6">
        <v>34.144181378048103</v>
      </c>
      <c r="AT1317" s="6">
        <v>15.415953238471999</v>
      </c>
      <c r="AU1317" s="6">
        <v>22.495129007498399</v>
      </c>
      <c r="AV1317" s="6">
        <v>8.00245025683415</v>
      </c>
      <c r="AW1317" s="6">
        <v>19.942286119147401</v>
      </c>
      <c r="AX1317" s="46">
        <v>58989</v>
      </c>
      <c r="AY1317" s="41">
        <v>60942</v>
      </c>
      <c r="AZ1317" s="41">
        <v>27889</v>
      </c>
      <c r="BA1317" s="41">
        <v>33942</v>
      </c>
      <c r="BB1317" s="41">
        <v>54567</v>
      </c>
      <c r="BC1317" s="41">
        <v>45592</v>
      </c>
      <c r="BD1317" s="3">
        <v>3.7347895578050081</v>
      </c>
      <c r="BE1317" s="6">
        <v>2.7692355723451101</v>
      </c>
      <c r="BF1317" s="6">
        <v>83.5</v>
      </c>
      <c r="BG1317" s="6">
        <v>8.6</v>
      </c>
      <c r="BH1317">
        <v>0.8</v>
      </c>
      <c r="BI1317" s="43">
        <v>3.1620881400946135</v>
      </c>
      <c r="BJ1317">
        <v>3.3</v>
      </c>
      <c r="BK1317" s="31">
        <v>83.43256176274204</v>
      </c>
      <c r="BL1317" s="31">
        <v>8.944469174271088</v>
      </c>
      <c r="BM1317" s="31">
        <v>0.50773425328288446</v>
      </c>
      <c r="BN1317" s="31">
        <v>3.2355886935232587</v>
      </c>
      <c r="BO1317" s="31">
        <v>3.1326507901179612</v>
      </c>
      <c r="BP1317">
        <v>83.578176781916213</v>
      </c>
      <c r="BQ1317">
        <v>8.1482580666435833</v>
      </c>
      <c r="BR1317">
        <v>1.2415294059454913</v>
      </c>
      <c r="BS1317">
        <v>3.0749699098118746</v>
      </c>
      <c r="BT1317">
        <v>3.5696031392722296</v>
      </c>
    </row>
    <row r="1318" spans="1:72" x14ac:dyDescent="0.25">
      <c r="A1318" t="s">
        <v>2416</v>
      </c>
      <c r="B1318" s="42"/>
      <c r="C1318" s="6">
        <v>23393</v>
      </c>
      <c r="D1318" s="6">
        <v>0.40310000000000001</v>
      </c>
      <c r="E1318" s="3">
        <v>28.000000000000004</v>
      </c>
      <c r="F1318" s="3">
        <v>21.030245746691872</v>
      </c>
      <c r="G1318" s="6">
        <v>7.7008928571428603</v>
      </c>
      <c r="H1318" s="6">
        <v>13.720296065446</v>
      </c>
      <c r="I1318" s="6">
        <v>12.351840299438553</v>
      </c>
      <c r="J1318" s="6">
        <v>15.086408220457731</v>
      </c>
      <c r="K1318" s="6">
        <v>75</v>
      </c>
      <c r="L1318" s="6">
        <v>76</v>
      </c>
      <c r="M1318" s="6">
        <v>71.428571428571431</v>
      </c>
      <c r="N1318" s="6">
        <v>38.636363636363633</v>
      </c>
      <c r="O1318" s="6">
        <v>47.826086956521742</v>
      </c>
      <c r="P1318" s="6">
        <v>28.571428571428569</v>
      </c>
      <c r="Q1318" s="6">
        <v>36.363636363636367</v>
      </c>
      <c r="R1318" s="6">
        <v>33.898305084745758</v>
      </c>
      <c r="S1318" s="6">
        <v>38.356164383561641</v>
      </c>
      <c r="T1318" s="6">
        <v>12.92012573547191</v>
      </c>
      <c r="U1318" s="6">
        <v>11.758064516129032</v>
      </c>
      <c r="V1318" s="6">
        <v>14.08087642983728</v>
      </c>
      <c r="W1318" s="6">
        <v>2.2727272727272729</v>
      </c>
      <c r="X1318" s="6">
        <v>0</v>
      </c>
      <c r="Y1318" s="6">
        <v>3.8461538461538463</v>
      </c>
      <c r="Z1318" s="6">
        <v>13.051897753679301</v>
      </c>
      <c r="AA1318" s="6">
        <v>46.186857398301299</v>
      </c>
      <c r="AB1318" s="6">
        <v>49.786172487526734</v>
      </c>
      <c r="AC1318" s="6">
        <v>42.562354207787543</v>
      </c>
      <c r="AD1318" s="6">
        <v>46.432197913781962</v>
      </c>
      <c r="AE1318" s="6">
        <v>49.9907969814099</v>
      </c>
      <c r="AF1318" s="6">
        <v>42.851851851851855</v>
      </c>
      <c r="AG1318" s="6">
        <v>26.530612244897959</v>
      </c>
      <c r="AH1318" s="6">
        <v>33.333333333333329</v>
      </c>
      <c r="AI1318" s="6">
        <v>7.6923076923076925</v>
      </c>
      <c r="AJ1318" s="6">
        <v>38.461538461538467</v>
      </c>
      <c r="AK1318" s="6">
        <v>33.333333333333329</v>
      </c>
      <c r="AL1318" s="6">
        <v>42.372881355932201</v>
      </c>
      <c r="AM1318" s="6">
        <v>13.636363636363635</v>
      </c>
      <c r="AN1318" s="6">
        <v>15</v>
      </c>
      <c r="AO1318" s="6">
        <v>12.5</v>
      </c>
      <c r="AP1318" s="6">
        <v>64.86486486486487</v>
      </c>
      <c r="AQ1318" s="6">
        <v>53.333333333333336</v>
      </c>
      <c r="AR1318" s="6">
        <v>72.727272727272734</v>
      </c>
      <c r="AS1318" s="6">
        <v>27.6169265033408</v>
      </c>
      <c r="AT1318" s="6">
        <v>18.6859688195991</v>
      </c>
      <c r="AU1318" s="6">
        <v>21.692650334075701</v>
      </c>
      <c r="AV1318" s="6">
        <v>14.4320712694877</v>
      </c>
      <c r="AW1318" s="6">
        <v>17.572383073496699</v>
      </c>
      <c r="AX1318" s="46">
        <v>41213</v>
      </c>
      <c r="AY1318" s="41">
        <v>41368</v>
      </c>
      <c r="AZ1318" s="41" t="s">
        <v>74</v>
      </c>
      <c r="BA1318" s="41" t="s">
        <v>74</v>
      </c>
      <c r="BB1318" s="41">
        <v>90833</v>
      </c>
      <c r="BC1318" s="41">
        <v>36563</v>
      </c>
      <c r="BD1318" s="3">
        <v>3.7361734308041341</v>
      </c>
      <c r="BE1318" s="6">
        <v>8.4919124643196895</v>
      </c>
      <c r="BF1318" s="6">
        <v>79.5</v>
      </c>
      <c r="BG1318" s="6">
        <v>11.7</v>
      </c>
      <c r="BH1318">
        <v>0</v>
      </c>
      <c r="BI1318" s="43">
        <v>3.3166742389822805</v>
      </c>
      <c r="BJ1318">
        <v>4.5</v>
      </c>
      <c r="BK1318" s="31">
        <v>76.98209718670077</v>
      </c>
      <c r="BL1318" s="31">
        <v>13.043478260869565</v>
      </c>
      <c r="BM1318" s="31">
        <v>8.525149190110827E-2</v>
      </c>
      <c r="BN1318" s="31">
        <v>4.9872122762148337</v>
      </c>
      <c r="BO1318" s="31">
        <v>3.2395566922421142</v>
      </c>
      <c r="BP1318">
        <v>82.295719844357976</v>
      </c>
      <c r="BQ1318">
        <v>10.116731517509727</v>
      </c>
      <c r="BR1318">
        <v>0</v>
      </c>
      <c r="BS1318">
        <v>1.4105058365758756</v>
      </c>
      <c r="BT1318">
        <v>5.9338521400778204</v>
      </c>
    </row>
    <row r="1319" spans="1:72" x14ac:dyDescent="0.25">
      <c r="A1319" t="s">
        <v>2417</v>
      </c>
      <c r="B1319" s="42"/>
      <c r="C1319" s="6">
        <v>20233</v>
      </c>
      <c r="D1319" s="6">
        <v>0.45350000000000001</v>
      </c>
      <c r="E1319" s="3">
        <v>33.91038696537678</v>
      </c>
      <c r="F1319" s="3">
        <v>33.406896551724138</v>
      </c>
      <c r="G1319" s="6">
        <v>8.0794894110821005</v>
      </c>
      <c r="H1319" s="6">
        <v>20.563226132345498</v>
      </c>
      <c r="I1319" s="6">
        <v>18.743146351750319</v>
      </c>
      <c r="J1319" s="6">
        <v>22.376270901604908</v>
      </c>
      <c r="K1319" s="6">
        <v>77.777777777777786</v>
      </c>
      <c r="L1319" s="6">
        <v>100</v>
      </c>
      <c r="M1319" s="6">
        <v>0</v>
      </c>
      <c r="N1319" s="6">
        <v>78.754578754578759</v>
      </c>
      <c r="O1319" s="6">
        <v>81.343283582089555</v>
      </c>
      <c r="P1319" s="6">
        <v>76.258992805755398</v>
      </c>
      <c r="Q1319" s="6">
        <v>35.534591194968549</v>
      </c>
      <c r="R1319" s="6">
        <v>42.4</v>
      </c>
      <c r="S1319" s="6">
        <v>31.088082901554404</v>
      </c>
      <c r="T1319" s="6">
        <v>19.284206823777701</v>
      </c>
      <c r="U1319" s="6">
        <v>16.961535076137661</v>
      </c>
      <c r="V1319" s="6">
        <v>21.602389528243872</v>
      </c>
      <c r="W1319" s="6">
        <v>24.242424242424242</v>
      </c>
      <c r="X1319" s="6">
        <v>59.259259259259252</v>
      </c>
      <c r="Y1319" s="6">
        <v>0</v>
      </c>
      <c r="Z1319" s="6">
        <v>14.173853835678599</v>
      </c>
      <c r="AA1319" s="6">
        <v>42.219241088539697</v>
      </c>
      <c r="AB1319" s="6">
        <v>45.154460590895965</v>
      </c>
      <c r="AC1319" s="6">
        <v>39.309226218872247</v>
      </c>
      <c r="AD1319" s="6">
        <v>42.330647567890182</v>
      </c>
      <c r="AE1319" s="6">
        <v>45.147426286856572</v>
      </c>
      <c r="AF1319" s="6">
        <v>39.540639540639539</v>
      </c>
      <c r="AG1319" s="6">
        <v>0</v>
      </c>
      <c r="AH1319" s="6">
        <v>0</v>
      </c>
      <c r="AI1319" s="6">
        <v>0</v>
      </c>
      <c r="AJ1319" s="6">
        <v>58.23293172690763</v>
      </c>
      <c r="AK1319" s="6">
        <v>69.607843137254903</v>
      </c>
      <c r="AL1319" s="6">
        <v>50.34013605442177</v>
      </c>
      <c r="AM1319" s="6">
        <v>44</v>
      </c>
      <c r="AN1319" s="6">
        <v>75</v>
      </c>
      <c r="AO1319" s="6">
        <v>15.384615384615385</v>
      </c>
      <c r="AP1319" s="6">
        <v>8.4745762711864394</v>
      </c>
      <c r="AQ1319" s="6">
        <v>0</v>
      </c>
      <c r="AR1319" s="6">
        <v>12.820512820512819</v>
      </c>
      <c r="AS1319" s="6">
        <v>24.712415708052401</v>
      </c>
      <c r="AT1319" s="6">
        <v>18.312838820573798</v>
      </c>
      <c r="AU1319" s="6">
        <v>28.5468729340209</v>
      </c>
      <c r="AV1319" s="6">
        <v>12.918154171625</v>
      </c>
      <c r="AW1319" s="6">
        <v>15.509718365727901</v>
      </c>
      <c r="AX1319" s="46">
        <v>35133</v>
      </c>
      <c r="AY1319" s="41">
        <v>35310</v>
      </c>
      <c r="AZ1319" s="41" t="s">
        <v>74</v>
      </c>
      <c r="BA1319" s="41">
        <v>38042</v>
      </c>
      <c r="BB1319" s="41" t="s">
        <v>74</v>
      </c>
      <c r="BC1319" s="41">
        <v>26771</v>
      </c>
      <c r="BD1319" s="3">
        <v>4.1441130502735088</v>
      </c>
      <c r="BE1319" s="6">
        <v>8.3510562881043509</v>
      </c>
      <c r="BF1319" s="6">
        <v>80.5</v>
      </c>
      <c r="BG1319" s="6">
        <v>10.7</v>
      </c>
      <c r="BH1319">
        <v>1.1000000000000001</v>
      </c>
      <c r="BI1319" s="43">
        <v>3.1659388646288207</v>
      </c>
      <c r="BJ1319">
        <v>3.8</v>
      </c>
      <c r="BK1319" s="31">
        <v>77.710366657873905</v>
      </c>
      <c r="BL1319" s="31">
        <v>11.237140596148773</v>
      </c>
      <c r="BM1319" s="31">
        <v>0.68583487206541804</v>
      </c>
      <c r="BN1319" s="31">
        <v>4.4579266684252179</v>
      </c>
      <c r="BO1319" s="31">
        <v>4.4315484041150093</v>
      </c>
      <c r="BP1319">
        <v>83.573649985863725</v>
      </c>
      <c r="BQ1319">
        <v>10.149844500989539</v>
      </c>
      <c r="BR1319">
        <v>1.4418999151823579</v>
      </c>
      <c r="BS1319">
        <v>1.7811704834605597</v>
      </c>
      <c r="BT1319">
        <v>3.0251625671473001</v>
      </c>
    </row>
    <row r="1320" spans="1:72" x14ac:dyDescent="0.25">
      <c r="A1320" t="s">
        <v>2418</v>
      </c>
      <c r="B1320" s="42"/>
      <c r="C1320" s="6">
        <v>24188</v>
      </c>
      <c r="D1320" s="6">
        <v>0.45150000000000001</v>
      </c>
      <c r="E1320" s="3">
        <v>34.222124283825472</v>
      </c>
      <c r="F1320" s="3">
        <v>26.834201227450251</v>
      </c>
      <c r="G1320" s="6">
        <v>7.83921829891184</v>
      </c>
      <c r="H1320" s="6">
        <v>18.2802641386623</v>
      </c>
      <c r="I1320" s="6">
        <v>17.21555417470648</v>
      </c>
      <c r="J1320" s="6">
        <v>19.269045811187041</v>
      </c>
      <c r="K1320" s="6">
        <v>40.995212534455241</v>
      </c>
      <c r="L1320" s="6">
        <v>39.871382636655952</v>
      </c>
      <c r="M1320" s="6">
        <v>41.953343367017851</v>
      </c>
      <c r="N1320" s="6">
        <v>20.910973084886127</v>
      </c>
      <c r="O1320" s="6">
        <v>16.803278688524589</v>
      </c>
      <c r="P1320" s="6">
        <v>25.10460251046025</v>
      </c>
      <c r="Q1320" s="6">
        <v>27.193322981366457</v>
      </c>
      <c r="R1320" s="6">
        <v>25.165562913907287</v>
      </c>
      <c r="S1320" s="6">
        <v>29.055479707087006</v>
      </c>
      <c r="T1320" s="6">
        <v>11.214374225526642</v>
      </c>
      <c r="U1320" s="6">
        <v>10.433022571148184</v>
      </c>
      <c r="V1320" s="6">
        <v>11.955604689727402</v>
      </c>
      <c r="W1320" s="6">
        <v>9.9297012302284706</v>
      </c>
      <c r="X1320" s="6">
        <v>9.8716683119447186</v>
      </c>
      <c r="Y1320" s="6">
        <v>9.9762470308788593</v>
      </c>
      <c r="Z1320" s="6">
        <v>11.136189328366401</v>
      </c>
      <c r="AA1320" s="6">
        <v>57.754267852849203</v>
      </c>
      <c r="AB1320" s="6">
        <v>59.878608359890507</v>
      </c>
      <c r="AC1320" s="6">
        <v>55.805093485725379</v>
      </c>
      <c r="AD1320" s="6">
        <v>59.415074871456937</v>
      </c>
      <c r="AE1320" s="6">
        <v>62.706929091399303</v>
      </c>
      <c r="AF1320" s="6">
        <v>56.347158938622357</v>
      </c>
      <c r="AG1320" s="6">
        <v>50.191347450523018</v>
      </c>
      <c r="AH1320" s="6">
        <v>46.674519042010211</v>
      </c>
      <c r="AI1320" s="6">
        <v>53.237654740851582</v>
      </c>
      <c r="AJ1320" s="6">
        <v>59.570512224597941</v>
      </c>
      <c r="AK1320" s="6">
        <v>61.82564503518374</v>
      </c>
      <c r="AL1320" s="6">
        <v>57.525261478461267</v>
      </c>
      <c r="AM1320" s="6">
        <v>52.941176470588239</v>
      </c>
      <c r="AN1320" s="6">
        <v>59.825327510917027</v>
      </c>
      <c r="AO1320" s="6">
        <v>45.539906103286384</v>
      </c>
      <c r="AP1320" s="6">
        <v>60.543130990415342</v>
      </c>
      <c r="AQ1320" s="6">
        <v>74.746192893401016</v>
      </c>
      <c r="AR1320" s="6">
        <v>50.275229357798167</v>
      </c>
      <c r="AS1320" s="6">
        <v>30.357803368431401</v>
      </c>
      <c r="AT1320" s="6">
        <v>21.264764629003999</v>
      </c>
      <c r="AU1320" s="6">
        <v>25.458042561586101</v>
      </c>
      <c r="AV1320" s="6">
        <v>7.6911695805489098</v>
      </c>
      <c r="AW1320" s="6">
        <v>15.228219860429601</v>
      </c>
      <c r="AX1320" s="46">
        <v>43042</v>
      </c>
      <c r="AY1320" s="41">
        <v>48734</v>
      </c>
      <c r="AZ1320" s="41">
        <v>24158</v>
      </c>
      <c r="BA1320" s="41">
        <v>46719</v>
      </c>
      <c r="BB1320" s="41">
        <v>63417</v>
      </c>
      <c r="BC1320" s="41">
        <v>36160</v>
      </c>
      <c r="BD1320" s="3">
        <v>4.6075383188785253</v>
      </c>
      <c r="BE1320" s="6">
        <v>4.9375278308929502</v>
      </c>
      <c r="BF1320" s="6">
        <v>83.8</v>
      </c>
      <c r="BG1320" s="6">
        <v>8.8000000000000007</v>
      </c>
      <c r="BH1320">
        <v>0.6</v>
      </c>
      <c r="BI1320" s="43">
        <v>2.9298332132063778</v>
      </c>
      <c r="BJ1320">
        <v>3.5</v>
      </c>
      <c r="BK1320" s="31">
        <v>82.738669238187086</v>
      </c>
      <c r="BL1320" s="31">
        <v>9.3539054966248791</v>
      </c>
      <c r="BM1320" s="31">
        <v>0.41960958065104637</v>
      </c>
      <c r="BN1320" s="31">
        <v>3.1223122833537493</v>
      </c>
      <c r="BO1320" s="31">
        <v>3.6670228569939276</v>
      </c>
      <c r="BP1320">
        <v>84.85533231812154</v>
      </c>
      <c r="BQ1320">
        <v>8.2698825956673385</v>
      </c>
      <c r="BR1320">
        <v>0.73193496094709432</v>
      </c>
      <c r="BS1320">
        <v>2.7484403399322099</v>
      </c>
      <c r="BT1320">
        <v>3.2470403301075796</v>
      </c>
    </row>
    <row r="1321" spans="1:72" x14ac:dyDescent="0.25">
      <c r="A1321" t="s">
        <v>2419</v>
      </c>
      <c r="B1321" s="42"/>
      <c r="C1321" s="6">
        <v>27184</v>
      </c>
      <c r="D1321" s="6">
        <v>0.42849999999999999</v>
      </c>
      <c r="E1321" s="3">
        <v>23.099951714147753</v>
      </c>
      <c r="F1321" s="3">
        <v>20.510418440924315</v>
      </c>
      <c r="G1321" s="6">
        <v>7.1281073782860798</v>
      </c>
      <c r="H1321" s="6">
        <v>14.5734089477001</v>
      </c>
      <c r="I1321" s="6">
        <v>13.423151158065828</v>
      </c>
      <c r="J1321" s="6">
        <v>15.706459198479012</v>
      </c>
      <c r="K1321" s="6">
        <v>41.164483260553133</v>
      </c>
      <c r="L1321" s="6">
        <v>38.569123184507795</v>
      </c>
      <c r="M1321" s="6">
        <v>44.225888324873097</v>
      </c>
      <c r="N1321" s="6">
        <v>32.608695652173914</v>
      </c>
      <c r="O1321" s="6">
        <v>26.119402985074625</v>
      </c>
      <c r="P1321" s="6">
        <v>38.732394366197184</v>
      </c>
      <c r="Q1321" s="6">
        <v>26.554726368159205</v>
      </c>
      <c r="R1321" s="6">
        <v>25.456088247772591</v>
      </c>
      <c r="S1321" s="6">
        <v>27.604377786785573</v>
      </c>
      <c r="T1321" s="6">
        <v>12.801153133365364</v>
      </c>
      <c r="U1321" s="6">
        <v>11.870712547023677</v>
      </c>
      <c r="V1321" s="6">
        <v>13.717875344071077</v>
      </c>
      <c r="W1321" s="6">
        <v>25.803212851405622</v>
      </c>
      <c r="X1321" s="6">
        <v>26.457399103139011</v>
      </c>
      <c r="Y1321" s="6">
        <v>25.272727272727273</v>
      </c>
      <c r="Z1321" s="6">
        <v>10.3643610545068</v>
      </c>
      <c r="AA1321" s="6">
        <v>60.3312875848316</v>
      </c>
      <c r="AB1321" s="6">
        <v>64.35042937051918</v>
      </c>
      <c r="AC1321" s="6">
        <v>56.461181325767349</v>
      </c>
      <c r="AD1321" s="6">
        <v>60.497499210714345</v>
      </c>
      <c r="AE1321" s="6">
        <v>64.900167941780182</v>
      </c>
      <c r="AF1321" s="6">
        <v>56.271473466529883</v>
      </c>
      <c r="AG1321" s="6">
        <v>50.699175331660093</v>
      </c>
      <c r="AH1321" s="6">
        <v>47.989623865110246</v>
      </c>
      <c r="AI1321" s="6">
        <v>54.049719326383318</v>
      </c>
      <c r="AJ1321" s="6">
        <v>64.56574185765983</v>
      </c>
      <c r="AK1321" s="6">
        <v>63.138461538461542</v>
      </c>
      <c r="AL1321" s="6">
        <v>65.937315198107626</v>
      </c>
      <c r="AM1321" s="6">
        <v>51.88284518828452</v>
      </c>
      <c r="AN1321" s="6">
        <v>60.975609756097562</v>
      </c>
      <c r="AO1321" s="6">
        <v>42.241379310344826</v>
      </c>
      <c r="AP1321" s="6">
        <v>58.409387222946542</v>
      </c>
      <c r="AQ1321" s="6">
        <v>66.978193146417439</v>
      </c>
      <c r="AR1321" s="6">
        <v>52.242152466367706</v>
      </c>
      <c r="AS1321" s="6">
        <v>27.229053474406602</v>
      </c>
      <c r="AT1321" s="6">
        <v>19.551043751787201</v>
      </c>
      <c r="AU1321" s="6">
        <v>23.069774092078902</v>
      </c>
      <c r="AV1321" s="6">
        <v>10.451815842150401</v>
      </c>
      <c r="AW1321" s="6">
        <v>19.698312839576801</v>
      </c>
      <c r="AX1321" s="46">
        <v>49730</v>
      </c>
      <c r="AY1321" s="41">
        <v>50619</v>
      </c>
      <c r="AZ1321" s="41">
        <v>22699</v>
      </c>
      <c r="BA1321" s="41">
        <v>50625</v>
      </c>
      <c r="BB1321" s="41">
        <v>54013</v>
      </c>
      <c r="BC1321" s="41">
        <v>46766</v>
      </c>
      <c r="BD1321" s="3">
        <v>4.3191825359962843</v>
      </c>
      <c r="BE1321" s="6">
        <v>13.191798221738299</v>
      </c>
      <c r="BF1321" s="6">
        <v>82.6</v>
      </c>
      <c r="BG1321" s="6">
        <v>11.3</v>
      </c>
      <c r="BH1321">
        <v>0.6</v>
      </c>
      <c r="BI1321" s="43">
        <v>1.9374090461420863</v>
      </c>
      <c r="BJ1321">
        <v>2.8</v>
      </c>
      <c r="BK1321" s="31">
        <v>82.27327419761032</v>
      </c>
      <c r="BL1321" s="31">
        <v>11.618210817919802</v>
      </c>
      <c r="BM1321" s="31">
        <v>0.73593194728152889</v>
      </c>
      <c r="BN1321" s="31">
        <v>2.1910065198533735</v>
      </c>
      <c r="BO1321" s="31">
        <v>2.232979824831407</v>
      </c>
      <c r="BP1321">
        <v>82.992691688343868</v>
      </c>
      <c r="BQ1321">
        <v>10.934596804162021</v>
      </c>
      <c r="BR1321">
        <v>0.50786572525702955</v>
      </c>
      <c r="BS1321">
        <v>1.6567570915397001</v>
      </c>
      <c r="BT1321">
        <v>3.4033197076675341</v>
      </c>
    </row>
    <row r="1322" spans="1:72" x14ac:dyDescent="0.25">
      <c r="A1322" t="s">
        <v>2420</v>
      </c>
      <c r="B1322" s="42"/>
      <c r="C1322" s="6">
        <v>26702</v>
      </c>
      <c r="D1322" s="6">
        <v>0.41449999999999998</v>
      </c>
      <c r="E1322" s="3">
        <v>33.110367892976591</v>
      </c>
      <c r="F1322" s="3">
        <v>26.7103153393907</v>
      </c>
      <c r="G1322" s="6">
        <v>8.3967851099830799</v>
      </c>
      <c r="H1322" s="6">
        <v>17.1811521811522</v>
      </c>
      <c r="I1322" s="6">
        <v>15.727620710496273</v>
      </c>
      <c r="J1322" s="6">
        <v>18.6108725807517</v>
      </c>
      <c r="K1322" s="6">
        <v>40.758873929008566</v>
      </c>
      <c r="L1322" s="6">
        <v>40.312876052948255</v>
      </c>
      <c r="M1322" s="6">
        <v>41.220423412204234</v>
      </c>
      <c r="N1322" s="6">
        <v>36.274509803921568</v>
      </c>
      <c r="O1322" s="6">
        <v>18.96551724137931</v>
      </c>
      <c r="P1322" s="6">
        <v>43.150684931506852</v>
      </c>
      <c r="Q1322" s="6">
        <v>35.458715596330279</v>
      </c>
      <c r="R1322" s="6">
        <v>33.088552915766741</v>
      </c>
      <c r="S1322" s="6">
        <v>38.141809290953546</v>
      </c>
      <c r="T1322" s="6">
        <v>14.723621927011758</v>
      </c>
      <c r="U1322" s="6">
        <v>13.067325891305186</v>
      </c>
      <c r="V1322" s="6">
        <v>16.341546240048295</v>
      </c>
      <c r="W1322" s="6">
        <v>11.538461538461538</v>
      </c>
      <c r="X1322" s="6">
        <v>10.76923076923077</v>
      </c>
      <c r="Y1322" s="6">
        <v>12.307692307692308</v>
      </c>
      <c r="Z1322" s="6">
        <v>8.6011801457827204</v>
      </c>
      <c r="AA1322" s="6">
        <v>60.915559872463497</v>
      </c>
      <c r="AB1322" s="6">
        <v>67.037195382642153</v>
      </c>
      <c r="AC1322" s="6">
        <v>54.941799824773661</v>
      </c>
      <c r="AD1322" s="6">
        <v>60.119718309859159</v>
      </c>
      <c r="AE1322" s="6">
        <v>65.970463126702668</v>
      </c>
      <c r="AF1322" s="6">
        <v>54.472482354569365</v>
      </c>
      <c r="AG1322" s="6">
        <v>56.900726392251819</v>
      </c>
      <c r="AH1322" s="6">
        <v>58.451816745655606</v>
      </c>
      <c r="AI1322" s="6">
        <v>55.28052805280528</v>
      </c>
      <c r="AJ1322" s="6">
        <v>75.24557956777997</v>
      </c>
      <c r="AK1322" s="6">
        <v>84.218289085545734</v>
      </c>
      <c r="AL1322" s="6">
        <v>65.012615643397808</v>
      </c>
      <c r="AM1322" s="6">
        <v>60.256410256410255</v>
      </c>
      <c r="AN1322" s="6">
        <v>85.483870967741936</v>
      </c>
      <c r="AO1322" s="6">
        <v>43.61702127659575</v>
      </c>
      <c r="AP1322" s="6">
        <v>65.517241379310349</v>
      </c>
      <c r="AQ1322" s="6">
        <v>72.891566265060234</v>
      </c>
      <c r="AR1322" s="6">
        <v>58.791208791208796</v>
      </c>
      <c r="AS1322" s="6">
        <v>24.570864347561901</v>
      </c>
      <c r="AT1322" s="6">
        <v>14.4273127753304</v>
      </c>
      <c r="AU1322" s="6">
        <v>19.303509038432299</v>
      </c>
      <c r="AV1322" s="6">
        <v>9.5625094941516</v>
      </c>
      <c r="AW1322" s="6">
        <v>32.135804344523798</v>
      </c>
      <c r="AX1322" s="46">
        <v>44449</v>
      </c>
      <c r="AY1322" s="41">
        <v>45612</v>
      </c>
      <c r="AZ1322" s="41">
        <v>24271</v>
      </c>
      <c r="BA1322" s="41">
        <v>38929</v>
      </c>
      <c r="BB1322" s="41" t="s">
        <v>74</v>
      </c>
      <c r="BC1322" s="41">
        <v>31086</v>
      </c>
      <c r="BD1322" s="3">
        <v>3.803322099181512</v>
      </c>
      <c r="BE1322" s="6">
        <v>3.8866719872306499</v>
      </c>
      <c r="BF1322" s="6">
        <v>79.2</v>
      </c>
      <c r="BG1322" s="6">
        <v>12.9</v>
      </c>
      <c r="BH1322">
        <v>0.2</v>
      </c>
      <c r="BI1322" s="43">
        <v>3.700696055684455</v>
      </c>
      <c r="BJ1322">
        <v>3.1</v>
      </c>
      <c r="BK1322" s="31">
        <v>78.036713035995987</v>
      </c>
      <c r="BL1322" s="31">
        <v>13.380180696974042</v>
      </c>
      <c r="BM1322" s="31">
        <v>1.434102968593145E-2</v>
      </c>
      <c r="BN1322" s="31">
        <v>4.2521153018786748</v>
      </c>
      <c r="BO1322" s="31">
        <v>2.9112290262440843</v>
      </c>
      <c r="BP1322">
        <v>80.459963068658723</v>
      </c>
      <c r="BQ1322">
        <v>12.405573275138494</v>
      </c>
      <c r="BR1322">
        <v>0.32734597951989258</v>
      </c>
      <c r="BS1322">
        <v>3.0552291421856639</v>
      </c>
      <c r="BT1322">
        <v>3.3070337418163502</v>
      </c>
    </row>
    <row r="1323" spans="1:72" x14ac:dyDescent="0.25">
      <c r="A1323" t="s">
        <v>2421</v>
      </c>
      <c r="B1323" s="42"/>
      <c r="C1323" s="6">
        <v>23900</v>
      </c>
      <c r="D1323" s="6">
        <v>0.42699999999999999</v>
      </c>
      <c r="E1323" s="3">
        <v>27.130044843049326</v>
      </c>
      <c r="F1323" s="3">
        <v>23.273739428326731</v>
      </c>
      <c r="G1323" s="6">
        <v>9.0038314176245198</v>
      </c>
      <c r="H1323" s="6">
        <v>15.6918413011573</v>
      </c>
      <c r="I1323" s="6">
        <v>13.677870604235476</v>
      </c>
      <c r="J1323" s="6">
        <v>17.668653158522048</v>
      </c>
      <c r="K1323" s="6">
        <v>46.009389671361504</v>
      </c>
      <c r="L1323" s="6">
        <v>47.368421052631575</v>
      </c>
      <c r="M1323" s="6">
        <v>43.75</v>
      </c>
      <c r="N1323" s="6">
        <v>35.251798561151077</v>
      </c>
      <c r="O1323" s="6">
        <v>23.809523809523807</v>
      </c>
      <c r="P1323" s="6">
        <v>44.736842105263158</v>
      </c>
      <c r="Q1323" s="6">
        <v>22.310756972111552</v>
      </c>
      <c r="R1323" s="6">
        <v>20.343137254901961</v>
      </c>
      <c r="S1323" s="6">
        <v>24.637681159420293</v>
      </c>
      <c r="T1323" s="6">
        <v>15.164655766140347</v>
      </c>
      <c r="U1323" s="6">
        <v>13.189138963452404</v>
      </c>
      <c r="V1323" s="6">
        <v>17.094448086329482</v>
      </c>
      <c r="W1323" s="6">
        <v>7.518796992481203</v>
      </c>
      <c r="X1323" s="6">
        <v>0</v>
      </c>
      <c r="Y1323" s="6">
        <v>12.5</v>
      </c>
      <c r="Z1323" s="6">
        <v>10.683404521304301</v>
      </c>
      <c r="AA1323" s="6">
        <v>56.944568022066001</v>
      </c>
      <c r="AB1323" s="6">
        <v>62.567616300036065</v>
      </c>
      <c r="AC1323" s="6">
        <v>51.466713507816621</v>
      </c>
      <c r="AD1323" s="6">
        <v>56.735622157143752</v>
      </c>
      <c r="AE1323" s="6">
        <v>62.273705532345872</v>
      </c>
      <c r="AF1323" s="6">
        <v>51.368098159509202</v>
      </c>
      <c r="AG1323" s="6">
        <v>49.367088607594937</v>
      </c>
      <c r="AH1323" s="6">
        <v>37.634408602150536</v>
      </c>
      <c r="AI1323" s="6">
        <v>66.153846153846146</v>
      </c>
      <c r="AJ1323" s="6">
        <v>68.794326241134755</v>
      </c>
      <c r="AK1323" s="6">
        <v>74.762808349146113</v>
      </c>
      <c r="AL1323" s="6">
        <v>61.95652173913043</v>
      </c>
      <c r="AM1323" s="6">
        <v>63.779527559055119</v>
      </c>
      <c r="AN1323" s="6">
        <v>81.538461538461533</v>
      </c>
      <c r="AO1323" s="6">
        <v>45.161290322580641</v>
      </c>
      <c r="AP1323" s="6">
        <v>46.938775510204081</v>
      </c>
      <c r="AQ1323" s="6">
        <v>88.888888888888886</v>
      </c>
      <c r="AR1323" s="6">
        <v>30.985915492957744</v>
      </c>
      <c r="AS1323" s="6">
        <v>25.765440018662201</v>
      </c>
      <c r="AT1323" s="6">
        <v>15.961975855834799</v>
      </c>
      <c r="AU1323" s="6">
        <v>23.141074240391902</v>
      </c>
      <c r="AV1323" s="6">
        <v>13.005190412317001</v>
      </c>
      <c r="AW1323" s="6">
        <v>22.126319472794101</v>
      </c>
      <c r="AX1323" s="46">
        <v>41100</v>
      </c>
      <c r="AY1323" s="41">
        <v>41318</v>
      </c>
      <c r="AZ1323" s="41">
        <v>76250</v>
      </c>
      <c r="BA1323" s="41">
        <v>20227</v>
      </c>
      <c r="BB1323" s="41" t="s">
        <v>74</v>
      </c>
      <c r="BC1323" s="41">
        <v>40125</v>
      </c>
      <c r="BD1323" s="3">
        <v>4.0960047066374283</v>
      </c>
      <c r="BE1323" s="6">
        <v>12.7135581200438</v>
      </c>
      <c r="BF1323" s="6">
        <v>78.2</v>
      </c>
      <c r="BG1323" s="6">
        <v>9.1</v>
      </c>
      <c r="BH1323">
        <v>0.9</v>
      </c>
      <c r="BI1323" s="43">
        <v>3.7994375635732665</v>
      </c>
      <c r="BJ1323">
        <v>7.2</v>
      </c>
      <c r="BK1323" s="31">
        <v>75.573026242940983</v>
      </c>
      <c r="BL1323" s="31">
        <v>9.4120252463736023</v>
      </c>
      <c r="BM1323" s="31">
        <v>0.96334846639353333</v>
      </c>
      <c r="BN1323" s="31">
        <v>4.8388882737238408</v>
      </c>
      <c r="BO1323" s="31">
        <v>7.8507363525633922</v>
      </c>
      <c r="BP1323">
        <v>81.385055975006509</v>
      </c>
      <c r="BQ1323">
        <v>8.7607393907836499</v>
      </c>
      <c r="BR1323">
        <v>0.74199427232491533</v>
      </c>
      <c r="BS1323">
        <v>2.577453788076022</v>
      </c>
      <c r="BT1323">
        <v>6.4175995834418114</v>
      </c>
    </row>
    <row r="1324" spans="1:72" x14ac:dyDescent="0.25">
      <c r="A1324" t="s">
        <v>2422</v>
      </c>
      <c r="B1324" s="42"/>
      <c r="C1324" s="6">
        <v>22435</v>
      </c>
      <c r="D1324" s="6">
        <v>0.44190000000000002</v>
      </c>
      <c r="E1324" s="3">
        <v>37.675350701402806</v>
      </c>
      <c r="F1324" s="3">
        <v>34.721289456010744</v>
      </c>
      <c r="G1324" s="6">
        <v>11.3586956521739</v>
      </c>
      <c r="H1324" s="6">
        <v>21.377525874815198</v>
      </c>
      <c r="I1324" s="6">
        <v>20.73870726229099</v>
      </c>
      <c r="J1324" s="6">
        <v>22.000486736432222</v>
      </c>
      <c r="K1324" s="6">
        <v>70.967741935483872</v>
      </c>
      <c r="L1324" s="6">
        <v>25</v>
      </c>
      <c r="M1324" s="6">
        <v>100</v>
      </c>
      <c r="N1324" s="6">
        <v>22.109533468559839</v>
      </c>
      <c r="O1324" s="6">
        <v>15.019762845849801</v>
      </c>
      <c r="P1324" s="6">
        <v>29.583333333333332</v>
      </c>
      <c r="Q1324" s="6">
        <v>32.432432432432435</v>
      </c>
      <c r="R1324" s="6">
        <v>37.037037037037038</v>
      </c>
      <c r="S1324" s="6">
        <v>29.787234042553191</v>
      </c>
      <c r="T1324" s="6">
        <v>19.625232441710772</v>
      </c>
      <c r="U1324" s="6">
        <v>19.3717277486911</v>
      </c>
      <c r="V1324" s="6">
        <v>19.870531944835353</v>
      </c>
      <c r="W1324" s="6">
        <v>41.803278688524593</v>
      </c>
      <c r="X1324" s="6">
        <v>53.571428571428569</v>
      </c>
      <c r="Y1324" s="6">
        <v>31.818181818181817</v>
      </c>
      <c r="Z1324" s="6">
        <v>15.5977115326709</v>
      </c>
      <c r="AA1324" s="6">
        <v>47.606077981651403</v>
      </c>
      <c r="AB1324" s="6">
        <v>47.029558091893477</v>
      </c>
      <c r="AC1324" s="6">
        <v>48.159595391964032</v>
      </c>
      <c r="AD1324" s="6">
        <v>46.044559250887957</v>
      </c>
      <c r="AE1324" s="6">
        <v>44.594150509365761</v>
      </c>
      <c r="AF1324" s="6">
        <v>47.445255474452551</v>
      </c>
      <c r="AG1324" s="6">
        <v>20</v>
      </c>
      <c r="AH1324" s="6">
        <v>31.578947368421051</v>
      </c>
      <c r="AI1324" s="6">
        <v>0</v>
      </c>
      <c r="AJ1324" s="6">
        <v>62.745098039215684</v>
      </c>
      <c r="AK1324" s="6">
        <v>87.5</v>
      </c>
      <c r="AL1324" s="6">
        <v>40.74074074074074</v>
      </c>
      <c r="AM1324" s="6">
        <v>70.473537604456823</v>
      </c>
      <c r="AN1324" s="6">
        <v>72.375690607734811</v>
      </c>
      <c r="AO1324" s="6">
        <v>68.539325842696627</v>
      </c>
      <c r="AP1324" s="6">
        <v>47.727272727272727</v>
      </c>
      <c r="AQ1324" s="6">
        <v>82.142857142857139</v>
      </c>
      <c r="AR1324" s="6">
        <v>31.666666666666664</v>
      </c>
      <c r="AS1324" s="6">
        <v>25.758116303960001</v>
      </c>
      <c r="AT1324" s="6">
        <v>25.1872993221548</v>
      </c>
      <c r="AU1324" s="6">
        <v>22.119158044951799</v>
      </c>
      <c r="AV1324" s="6">
        <v>14.0206921155904</v>
      </c>
      <c r="AW1324" s="6">
        <v>12.9147342133428</v>
      </c>
      <c r="AX1324" s="46">
        <v>34118</v>
      </c>
      <c r="AY1324" s="41">
        <v>34819</v>
      </c>
      <c r="AZ1324" s="41" t="s">
        <v>74</v>
      </c>
      <c r="BA1324" s="41">
        <v>31125</v>
      </c>
      <c r="BB1324" s="41">
        <v>29306</v>
      </c>
      <c r="BC1324" s="41" t="s">
        <v>74</v>
      </c>
      <c r="BD1324" s="3">
        <v>4.7384356602186708</v>
      </c>
      <c r="BE1324" s="6">
        <v>5.7750759878419498</v>
      </c>
      <c r="BF1324" s="6">
        <v>77.400000000000006</v>
      </c>
      <c r="BG1324" s="6">
        <v>10.5</v>
      </c>
      <c r="BH1324">
        <v>1.1000000000000001</v>
      </c>
      <c r="BI1324" s="43">
        <v>6.1187545257060094</v>
      </c>
      <c r="BJ1324">
        <v>4.7</v>
      </c>
      <c r="BK1324" s="31">
        <v>72.200469851213782</v>
      </c>
      <c r="BL1324" s="31">
        <v>13.860610806577917</v>
      </c>
      <c r="BM1324" s="31">
        <v>0.23492560689115116</v>
      </c>
      <c r="BN1324" s="31">
        <v>7.2043852779953008</v>
      </c>
      <c r="BO1324" s="31">
        <v>6.4212999216914648</v>
      </c>
      <c r="BP1324">
        <v>81.952861952861952</v>
      </c>
      <c r="BQ1324">
        <v>7.5420875420875415</v>
      </c>
      <c r="BR1324">
        <v>1.8855218855218854</v>
      </c>
      <c r="BS1324">
        <v>5.1851851851851851</v>
      </c>
      <c r="BT1324">
        <v>3.2323232323232323</v>
      </c>
    </row>
    <row r="1325" spans="1:72" x14ac:dyDescent="0.25">
      <c r="A1325" t="s">
        <v>2423</v>
      </c>
      <c r="B1325" s="42"/>
      <c r="C1325" s="6">
        <v>28070</v>
      </c>
      <c r="D1325" s="6">
        <v>0.41160000000000002</v>
      </c>
      <c r="E1325" s="3">
        <v>26.815776815776815</v>
      </c>
      <c r="F1325" s="3">
        <v>21.43608627038401</v>
      </c>
      <c r="G1325" s="6">
        <v>5.6832931577971397</v>
      </c>
      <c r="H1325" s="6">
        <v>14.3983292643469</v>
      </c>
      <c r="I1325" s="6">
        <v>12.853661436043748</v>
      </c>
      <c r="J1325" s="6">
        <v>15.911605427123973</v>
      </c>
      <c r="K1325" s="6">
        <v>33.905579399141637</v>
      </c>
      <c r="L1325" s="6">
        <v>30.985915492957744</v>
      </c>
      <c r="M1325" s="6">
        <v>38.461538461538467</v>
      </c>
      <c r="N1325" s="6">
        <v>25</v>
      </c>
      <c r="O1325" s="6">
        <v>25.203252032520325</v>
      </c>
      <c r="P1325" s="6">
        <v>24.864864864864867</v>
      </c>
      <c r="Q1325" s="6">
        <v>24.444444444444443</v>
      </c>
      <c r="R1325" s="6">
        <v>21.534936998854526</v>
      </c>
      <c r="S1325" s="6">
        <v>27.184466019417474</v>
      </c>
      <c r="T1325" s="6">
        <v>13.69462873479281</v>
      </c>
      <c r="U1325" s="6">
        <v>12.019079897068977</v>
      </c>
      <c r="V1325" s="6">
        <v>15.337744268348978</v>
      </c>
      <c r="W1325" s="6">
        <v>12.615384615384615</v>
      </c>
      <c r="X1325" s="6">
        <v>30.097087378640776</v>
      </c>
      <c r="Y1325" s="6">
        <v>4.5045045045045047</v>
      </c>
      <c r="Z1325" s="6">
        <v>10.3200483091787</v>
      </c>
      <c r="AA1325" s="6">
        <v>59.543862799676802</v>
      </c>
      <c r="AB1325" s="6">
        <v>63.986949668242978</v>
      </c>
      <c r="AC1325" s="6">
        <v>55.277054143490808</v>
      </c>
      <c r="AD1325" s="6">
        <v>59.556995404204031</v>
      </c>
      <c r="AE1325" s="6">
        <v>64.118822534778261</v>
      </c>
      <c r="AF1325" s="6">
        <v>55.171776874769115</v>
      </c>
      <c r="AG1325" s="6">
        <v>56.275303643724698</v>
      </c>
      <c r="AH1325" s="6">
        <v>49.006622516556291</v>
      </c>
      <c r="AI1325" s="6">
        <v>67.708333333333343</v>
      </c>
      <c r="AJ1325" s="6">
        <v>59.746434231378764</v>
      </c>
      <c r="AK1325" s="6">
        <v>60.188087774294672</v>
      </c>
      <c r="AL1325" s="6">
        <v>59.294871794871796</v>
      </c>
      <c r="AM1325" s="6">
        <v>54.77178423236515</v>
      </c>
      <c r="AN1325" s="6">
        <v>53.424657534246577</v>
      </c>
      <c r="AO1325" s="6">
        <v>55.357142857142861</v>
      </c>
      <c r="AP1325" s="6">
        <v>40.865384615384613</v>
      </c>
      <c r="AQ1325" s="6">
        <v>56.164383561643838</v>
      </c>
      <c r="AR1325" s="6">
        <v>32.592592592592595</v>
      </c>
      <c r="AS1325" s="6">
        <v>28.179920544071098</v>
      </c>
      <c r="AT1325" s="6">
        <v>17.288398087670899</v>
      </c>
      <c r="AU1325" s="6">
        <v>23.840145444751201</v>
      </c>
      <c r="AV1325" s="6">
        <v>11.4268399434382</v>
      </c>
      <c r="AW1325" s="6">
        <v>19.264695980068701</v>
      </c>
      <c r="AX1325" s="46">
        <v>48233</v>
      </c>
      <c r="AY1325" s="41">
        <v>48553</v>
      </c>
      <c r="AZ1325" s="41" t="s">
        <v>74</v>
      </c>
      <c r="BA1325" s="41">
        <v>27750</v>
      </c>
      <c r="BB1325" s="41" t="s">
        <v>74</v>
      </c>
      <c r="BC1325" s="41">
        <v>36667</v>
      </c>
      <c r="BD1325" s="3">
        <v>4.1075875577111409</v>
      </c>
      <c r="BE1325" s="6">
        <v>9.2914965255390793</v>
      </c>
      <c r="BF1325" s="6">
        <v>82.2</v>
      </c>
      <c r="BG1325" s="6">
        <v>9.6999999999999993</v>
      </c>
      <c r="BH1325">
        <v>0.4</v>
      </c>
      <c r="BI1325" s="43">
        <v>2.9582745691582679</v>
      </c>
      <c r="BJ1325">
        <v>4</v>
      </c>
      <c r="BK1325" s="31">
        <v>81.394284219475509</v>
      </c>
      <c r="BL1325" s="31">
        <v>10.202079654698842</v>
      </c>
      <c r="BM1325" s="31">
        <v>0.20927342881433522</v>
      </c>
      <c r="BN1325" s="31">
        <v>3.7996206919102744</v>
      </c>
      <c r="BO1325" s="31">
        <v>3.2175789680204043</v>
      </c>
      <c r="BP1325">
        <v>83.164005805515245</v>
      </c>
      <c r="BQ1325">
        <v>9.0493468795355589</v>
      </c>
      <c r="BR1325">
        <v>0.56603773584905659</v>
      </c>
      <c r="BS1325">
        <v>2.024673439767779</v>
      </c>
      <c r="BT1325">
        <v>4.7968069666182878</v>
      </c>
    </row>
    <row r="1326" spans="1:72" x14ac:dyDescent="0.25">
      <c r="A1326" t="s">
        <v>2424</v>
      </c>
      <c r="B1326" s="42"/>
      <c r="C1326" s="6">
        <v>24516</v>
      </c>
      <c r="D1326" s="6">
        <v>0.39800000000000002</v>
      </c>
      <c r="E1326" s="3">
        <v>26.271186440677969</v>
      </c>
      <c r="F1326" s="3">
        <v>25.667972924830778</v>
      </c>
      <c r="G1326" s="6">
        <v>8.5354128832389708</v>
      </c>
      <c r="H1326" s="6">
        <v>15.651699348865201</v>
      </c>
      <c r="I1326" s="6">
        <v>14.945693166390104</v>
      </c>
      <c r="J1326" s="6">
        <v>16.354894448200735</v>
      </c>
      <c r="K1326" s="6">
        <v>40.963855421686745</v>
      </c>
      <c r="L1326" s="6">
        <v>54.285714285714285</v>
      </c>
      <c r="M1326" s="6">
        <v>31.25</v>
      </c>
      <c r="N1326" s="6">
        <v>25.324675324675322</v>
      </c>
      <c r="O1326" s="6">
        <v>21.12676056338028</v>
      </c>
      <c r="P1326" s="6">
        <v>28.915662650602407</v>
      </c>
      <c r="Q1326" s="6">
        <v>27.168367346938776</v>
      </c>
      <c r="R1326" s="6">
        <v>28.950542822677928</v>
      </c>
      <c r="S1326" s="6">
        <v>25.16914749661705</v>
      </c>
      <c r="T1326" s="6">
        <v>15.11542215228952</v>
      </c>
      <c r="U1326" s="6">
        <v>14.229264788057794</v>
      </c>
      <c r="V1326" s="6">
        <v>15.998091678924977</v>
      </c>
      <c r="W1326" s="6">
        <v>0.59171597633136097</v>
      </c>
      <c r="X1326" s="6">
        <v>1.3888888888888888</v>
      </c>
      <c r="Y1326" s="6">
        <v>0</v>
      </c>
      <c r="Z1326" s="6">
        <v>9.3074443833031992</v>
      </c>
      <c r="AA1326" s="6">
        <v>57.616223801548102</v>
      </c>
      <c r="AB1326" s="6">
        <v>62.006759225429299</v>
      </c>
      <c r="AC1326" s="6">
        <v>53.30252176254151</v>
      </c>
      <c r="AD1326" s="6">
        <v>57.781761682801481</v>
      </c>
      <c r="AE1326" s="6">
        <v>62.487913362985879</v>
      </c>
      <c r="AF1326" s="6">
        <v>53.179518698879491</v>
      </c>
      <c r="AG1326" s="6">
        <v>34.160305343511446</v>
      </c>
      <c r="AH1326" s="6">
        <v>24.210526315789473</v>
      </c>
      <c r="AI1326" s="6">
        <v>46.02510460251046</v>
      </c>
      <c r="AJ1326" s="6">
        <v>66.347826086956516</v>
      </c>
      <c r="AK1326" s="6">
        <v>65.540540540540533</v>
      </c>
      <c r="AL1326" s="6">
        <v>67.204301075268816</v>
      </c>
      <c r="AM1326" s="6">
        <v>39.072847682119203</v>
      </c>
      <c r="AN1326" s="6">
        <v>25.352112676056336</v>
      </c>
      <c r="AO1326" s="6">
        <v>51.249999999999993</v>
      </c>
      <c r="AP1326" s="6">
        <v>70.491803278688522</v>
      </c>
      <c r="AQ1326" s="6">
        <v>92.592592592592595</v>
      </c>
      <c r="AR1326" s="6">
        <v>52.941176470588239</v>
      </c>
      <c r="AS1326" s="6">
        <v>26.128976337002701</v>
      </c>
      <c r="AT1326" s="6">
        <v>20.7636300598076</v>
      </c>
      <c r="AU1326" s="6">
        <v>21.1536794660657</v>
      </c>
      <c r="AV1326" s="6">
        <v>11.8618358325388</v>
      </c>
      <c r="AW1326" s="6">
        <v>20.091878304585201</v>
      </c>
      <c r="AX1326" s="46">
        <v>43768</v>
      </c>
      <c r="AY1326" s="41">
        <v>43866</v>
      </c>
      <c r="AZ1326" s="41">
        <v>24688</v>
      </c>
      <c r="BA1326" s="41">
        <v>50000</v>
      </c>
      <c r="BB1326" s="41">
        <v>90556</v>
      </c>
      <c r="BC1326" s="41">
        <v>38750</v>
      </c>
      <c r="BD1326" s="3">
        <v>3.8058275389054446</v>
      </c>
      <c r="BE1326" s="6">
        <v>10.543890947349199</v>
      </c>
      <c r="BF1326" s="6">
        <v>81.599999999999994</v>
      </c>
      <c r="BG1326" s="6">
        <v>11.8</v>
      </c>
      <c r="BH1326">
        <v>0</v>
      </c>
      <c r="BI1326" s="43">
        <v>2.2709233618484879</v>
      </c>
      <c r="BJ1326">
        <v>3.6</v>
      </c>
      <c r="BK1326" s="31">
        <v>81.632480796826201</v>
      </c>
      <c r="BL1326" s="31">
        <v>12.028361610534311</v>
      </c>
      <c r="BM1326" s="31">
        <v>1.6881911032328861E-2</v>
      </c>
      <c r="BN1326" s="31">
        <v>2.2030893897189161</v>
      </c>
      <c r="BO1326" s="31">
        <v>2.9205706085928931</v>
      </c>
      <c r="BP1326">
        <v>81.534484350475495</v>
      </c>
      <c r="BQ1326">
        <v>11.494783491829009</v>
      </c>
      <c r="BR1326">
        <v>8.3094820422860302E-2</v>
      </c>
      <c r="BS1326">
        <v>2.3451204874896132</v>
      </c>
      <c r="BT1326">
        <v>4.3486289354630223</v>
      </c>
    </row>
    <row r="1327" spans="1:72" x14ac:dyDescent="0.25">
      <c r="A1327" t="s">
        <v>2425</v>
      </c>
      <c r="B1327" s="42"/>
      <c r="C1327" s="6">
        <v>26582</v>
      </c>
      <c r="D1327" s="6">
        <v>0.42730000000000001</v>
      </c>
      <c r="E1327" s="3">
        <v>31.982661138333963</v>
      </c>
      <c r="F1327" s="3">
        <v>27.53582935229419</v>
      </c>
      <c r="G1327" s="6">
        <v>8.7838433724314307</v>
      </c>
      <c r="H1327" s="6">
        <v>18.8265764859025</v>
      </c>
      <c r="I1327" s="6">
        <v>17.335247433570792</v>
      </c>
      <c r="J1327" s="6">
        <v>20.290972924091708</v>
      </c>
      <c r="K1327" s="6">
        <v>43.847619047619048</v>
      </c>
      <c r="L1327" s="6">
        <v>34.947183098591552</v>
      </c>
      <c r="M1327" s="6">
        <v>50.6380120886501</v>
      </c>
      <c r="N1327" s="6">
        <v>43.737166324435314</v>
      </c>
      <c r="O1327" s="6">
        <v>47.555555555555557</v>
      </c>
      <c r="P1327" s="6">
        <v>40.458015267175576</v>
      </c>
      <c r="Q1327" s="6">
        <v>29.522395446671617</v>
      </c>
      <c r="R1327" s="6">
        <v>26.248520710059172</v>
      </c>
      <c r="S1327" s="6">
        <v>33.108633653098266</v>
      </c>
      <c r="T1327" s="6">
        <v>15.607248678114821</v>
      </c>
      <c r="U1327" s="6">
        <v>14.661928799149839</v>
      </c>
      <c r="V1327" s="6">
        <v>16.526230831315576</v>
      </c>
      <c r="W1327" s="6">
        <v>29.345372460496616</v>
      </c>
      <c r="X1327" s="6">
        <v>39.887640449438202</v>
      </c>
      <c r="Y1327" s="6">
        <v>22.264150943396228</v>
      </c>
      <c r="Z1327" s="6">
        <v>8.4452266727226295</v>
      </c>
      <c r="AA1327" s="6">
        <v>59.375473955612499</v>
      </c>
      <c r="AB1327" s="6">
        <v>63.820664105378697</v>
      </c>
      <c r="AC1327" s="6">
        <v>55.082977243366791</v>
      </c>
      <c r="AD1327" s="6">
        <v>59.089015414525761</v>
      </c>
      <c r="AE1327" s="6">
        <v>63.299279579958487</v>
      </c>
      <c r="AF1327" s="6">
        <v>55.085532935985761</v>
      </c>
      <c r="AG1327" s="6">
        <v>47.356321839080465</v>
      </c>
      <c r="AH1327" s="6">
        <v>48.370672097759673</v>
      </c>
      <c r="AI1327" s="6">
        <v>46.521374685666387</v>
      </c>
      <c r="AJ1327" s="6">
        <v>68.637532133676089</v>
      </c>
      <c r="AK1327" s="6">
        <v>77.152317880794712</v>
      </c>
      <c r="AL1327" s="6">
        <v>58.743052586575459</v>
      </c>
      <c r="AM1327" s="6">
        <v>37.681159420289859</v>
      </c>
      <c r="AN1327" s="6">
        <v>29.931972789115648</v>
      </c>
      <c r="AO1327" s="6">
        <v>43.43434343434344</v>
      </c>
      <c r="AP1327" s="6">
        <v>69.565217391304344</v>
      </c>
      <c r="AQ1327" s="6">
        <v>76.875</v>
      </c>
      <c r="AR1327" s="6">
        <v>63.942307692307686</v>
      </c>
      <c r="AS1327" s="6">
        <v>29.074165943197301</v>
      </c>
      <c r="AT1327" s="6">
        <v>19.722807887882901</v>
      </c>
      <c r="AU1327" s="6">
        <v>21.0746620364629</v>
      </c>
      <c r="AV1327" s="6">
        <v>12.6751829343917</v>
      </c>
      <c r="AW1327" s="6">
        <v>17.453181198065199</v>
      </c>
      <c r="AX1327" s="46">
        <v>46008</v>
      </c>
      <c r="AY1327" s="41">
        <v>48946</v>
      </c>
      <c r="AZ1327" s="41">
        <v>19101</v>
      </c>
      <c r="BA1327" s="41">
        <v>29375</v>
      </c>
      <c r="BB1327" s="41" t="s">
        <v>74</v>
      </c>
      <c r="BC1327" s="41">
        <v>36218</v>
      </c>
      <c r="BD1327" s="3">
        <v>4.4397593432927138</v>
      </c>
      <c r="BE1327" s="6">
        <v>6.1291595422859402</v>
      </c>
      <c r="BF1327" s="6">
        <v>83.3</v>
      </c>
      <c r="BG1327" s="6">
        <v>7.9</v>
      </c>
      <c r="BH1327">
        <v>0.3</v>
      </c>
      <c r="BI1327" s="43">
        <v>3.8940514571085405</v>
      </c>
      <c r="BJ1327">
        <v>3.9</v>
      </c>
      <c r="BK1327" s="31">
        <v>81.521344781714845</v>
      </c>
      <c r="BL1327" s="31">
        <v>8.2658120691740233</v>
      </c>
      <c r="BM1327" s="31">
        <v>0.29628733825130005</v>
      </c>
      <c r="BN1327" s="31">
        <v>5.0368847502721001</v>
      </c>
      <c r="BO1327" s="31">
        <v>3.78522191316967</v>
      </c>
      <c r="BP1327">
        <v>85.231788079470192</v>
      </c>
      <c r="BQ1327">
        <v>7.4437086092715239</v>
      </c>
      <c r="BR1327">
        <v>0.29139072847682118</v>
      </c>
      <c r="BS1327">
        <v>2.6423841059602649</v>
      </c>
      <c r="BT1327">
        <v>3.9735099337748347</v>
      </c>
    </row>
    <row r="1328" spans="1:72" x14ac:dyDescent="0.25">
      <c r="A1328" t="s">
        <v>2426</v>
      </c>
      <c r="B1328" s="42"/>
      <c r="C1328" s="6">
        <v>28644</v>
      </c>
      <c r="D1328" s="6">
        <v>0.47670000000000001</v>
      </c>
      <c r="E1328" s="3">
        <v>19.452541446529423</v>
      </c>
      <c r="F1328" s="3">
        <v>14.81305518363351</v>
      </c>
      <c r="G1328" s="6">
        <v>5.9383374658752199</v>
      </c>
      <c r="H1328" s="6">
        <v>15.449404797298101</v>
      </c>
      <c r="I1328" s="6">
        <v>15.237046795762573</v>
      </c>
      <c r="J1328" s="6">
        <v>15.656907061361485</v>
      </c>
      <c r="K1328" s="6">
        <v>28.504519930501349</v>
      </c>
      <c r="L1328" s="6">
        <v>27.355099974689949</v>
      </c>
      <c r="M1328" s="6">
        <v>29.642248722316864</v>
      </c>
      <c r="N1328" s="6">
        <v>23.536439665471924</v>
      </c>
      <c r="O1328" s="6">
        <v>27.737226277372262</v>
      </c>
      <c r="P1328" s="6">
        <v>19.483568075117372</v>
      </c>
      <c r="Q1328" s="6">
        <v>23.826122616362518</v>
      </c>
      <c r="R1328" s="6">
        <v>21.087772986507165</v>
      </c>
      <c r="S1328" s="6">
        <v>26.471378661650096</v>
      </c>
      <c r="T1328" s="6">
        <v>11.708812069345509</v>
      </c>
      <c r="U1328" s="6">
        <v>11.671948091142296</v>
      </c>
      <c r="V1328" s="6">
        <v>11.745096583079603</v>
      </c>
      <c r="W1328" s="6">
        <v>22.318487755978804</v>
      </c>
      <c r="X1328" s="6">
        <v>23.622912393788457</v>
      </c>
      <c r="Y1328" s="6">
        <v>21.071428571428573</v>
      </c>
      <c r="Z1328" s="6">
        <v>7.3540843768383901</v>
      </c>
      <c r="AA1328" s="6">
        <v>65.203242573664497</v>
      </c>
      <c r="AB1328" s="6">
        <v>69.445879707857955</v>
      </c>
      <c r="AC1328" s="6">
        <v>61.125762486662772</v>
      </c>
      <c r="AD1328" s="6">
        <v>65.827290829169328</v>
      </c>
      <c r="AE1328" s="6">
        <v>70.263965505702842</v>
      </c>
      <c r="AF1328" s="6">
        <v>61.543857705904614</v>
      </c>
      <c r="AG1328" s="6">
        <v>63.646020832718584</v>
      </c>
      <c r="AH1328" s="6">
        <v>65.309209730122234</v>
      </c>
      <c r="AI1328" s="6">
        <v>62.063007544779126</v>
      </c>
      <c r="AJ1328" s="6">
        <v>69.026548672566364</v>
      </c>
      <c r="AK1328" s="6">
        <v>73.481057898498932</v>
      </c>
      <c r="AL1328" s="6">
        <v>64.656381486676011</v>
      </c>
      <c r="AM1328" s="6">
        <v>58.511979823455228</v>
      </c>
      <c r="AN1328" s="6">
        <v>67.521367521367523</v>
      </c>
      <c r="AO1328" s="6">
        <v>51.357466063348411</v>
      </c>
      <c r="AP1328" s="6">
        <v>58.744482206336187</v>
      </c>
      <c r="AQ1328" s="6">
        <v>65.78073089700996</v>
      </c>
      <c r="AR1328" s="6">
        <v>51.879293046229833</v>
      </c>
      <c r="AS1328" s="6">
        <v>51.341682588458099</v>
      </c>
      <c r="AT1328" s="6">
        <v>16.205643401008</v>
      </c>
      <c r="AU1328" s="6">
        <v>19.966209895511501</v>
      </c>
      <c r="AV1328" s="6">
        <v>4.4119898176128096</v>
      </c>
      <c r="AW1328" s="6">
        <v>8.0744742974096102</v>
      </c>
      <c r="AX1328" s="46">
        <v>61003</v>
      </c>
      <c r="AY1328" s="41">
        <v>67039</v>
      </c>
      <c r="AZ1328" s="41">
        <v>35301</v>
      </c>
      <c r="BA1328" s="41">
        <v>58083</v>
      </c>
      <c r="BB1328" s="41">
        <v>61688</v>
      </c>
      <c r="BC1328" s="41">
        <v>43274</v>
      </c>
      <c r="BD1328" s="3">
        <v>5.2033041548514367</v>
      </c>
      <c r="BE1328" s="6">
        <v>5.1929841824309397</v>
      </c>
      <c r="BF1328" s="6">
        <v>72.599999999999994</v>
      </c>
      <c r="BG1328" s="6">
        <v>7.7</v>
      </c>
      <c r="BH1328">
        <v>5.4</v>
      </c>
      <c r="BI1328" s="43">
        <v>8.0296927416452881</v>
      </c>
      <c r="BJ1328">
        <v>5.6</v>
      </c>
      <c r="BK1328" s="31">
        <v>72.538768276473192</v>
      </c>
      <c r="BL1328" s="31">
        <v>7.4202481169694288</v>
      </c>
      <c r="BM1328" s="31">
        <v>5.2015950376606117</v>
      </c>
      <c r="BN1328" s="31">
        <v>8.3584404076207353</v>
      </c>
      <c r="BO1328" s="31">
        <v>5.5970314576871951</v>
      </c>
      <c r="BP1328">
        <v>72.645029139944896</v>
      </c>
      <c r="BQ1328">
        <v>8.0604257601989797</v>
      </c>
      <c r="BR1328">
        <v>5.5548781974688479</v>
      </c>
      <c r="BS1328">
        <v>7.6678290131434572</v>
      </c>
      <c r="BT1328">
        <v>5.6585139847350581</v>
      </c>
    </row>
    <row r="1329" spans="1:72" x14ac:dyDescent="0.25">
      <c r="A1329" t="s">
        <v>2427</v>
      </c>
      <c r="B1329" s="42"/>
      <c r="C1329" s="6">
        <v>27206</v>
      </c>
      <c r="D1329" s="6">
        <v>0.49299999999999999</v>
      </c>
      <c r="E1329" s="3">
        <v>40.778228276405216</v>
      </c>
      <c r="F1329" s="3">
        <v>36.873432042894386</v>
      </c>
      <c r="G1329" s="6">
        <v>12.753995250625801</v>
      </c>
      <c r="H1329" s="6">
        <v>25.0342164434451</v>
      </c>
      <c r="I1329" s="6">
        <v>23.737334271053111</v>
      </c>
      <c r="J1329" s="6">
        <v>26.231599521636756</v>
      </c>
      <c r="K1329" s="6">
        <v>37.66763654357284</v>
      </c>
      <c r="L1329" s="6">
        <v>36.971539099198672</v>
      </c>
      <c r="M1329" s="6">
        <v>38.262481854454613</v>
      </c>
      <c r="N1329" s="6">
        <v>30.644616942288224</v>
      </c>
      <c r="O1329" s="6">
        <v>22.687545520757464</v>
      </c>
      <c r="P1329" s="6">
        <v>37.515723270440255</v>
      </c>
      <c r="Q1329" s="6">
        <v>30.448541271105121</v>
      </c>
      <c r="R1329" s="6">
        <v>27.455736114479745</v>
      </c>
      <c r="S1329" s="6">
        <v>33.502454316709979</v>
      </c>
      <c r="T1329" s="6">
        <v>14.628783688742308</v>
      </c>
      <c r="U1329" s="6">
        <v>13.698113382211361</v>
      </c>
      <c r="V1329" s="6">
        <v>15.529208929491054</v>
      </c>
      <c r="W1329" s="6">
        <v>18.627469991661659</v>
      </c>
      <c r="X1329" s="6">
        <v>18.980373384394447</v>
      </c>
      <c r="Y1329" s="6">
        <v>18.293649296252973</v>
      </c>
      <c r="Z1329" s="6">
        <v>14.8687177657955</v>
      </c>
      <c r="AA1329" s="6">
        <v>58.631923223424799</v>
      </c>
      <c r="AB1329" s="6">
        <v>62.869135697780422</v>
      </c>
      <c r="AC1329" s="6">
        <v>54.831436867939189</v>
      </c>
      <c r="AD1329" s="6">
        <v>60.604150169819803</v>
      </c>
      <c r="AE1329" s="6">
        <v>66.916927118720835</v>
      </c>
      <c r="AF1329" s="6">
        <v>54.60428247778848</v>
      </c>
      <c r="AG1329" s="6">
        <v>55.111975191368721</v>
      </c>
      <c r="AH1329" s="6">
        <v>54.470130596401198</v>
      </c>
      <c r="AI1329" s="6">
        <v>55.635930314524515</v>
      </c>
      <c r="AJ1329" s="6">
        <v>64.251893939393938</v>
      </c>
      <c r="AK1329" s="6">
        <v>74.332245588590766</v>
      </c>
      <c r="AL1329" s="6">
        <v>53.94736842105263</v>
      </c>
      <c r="AM1329" s="6">
        <v>57.645167771750053</v>
      </c>
      <c r="AN1329" s="6">
        <v>63.171247357293872</v>
      </c>
      <c r="AO1329" s="6">
        <v>52.641653905053602</v>
      </c>
      <c r="AP1329" s="6">
        <v>62.528485339545249</v>
      </c>
      <c r="AQ1329" s="6">
        <v>74.690735333156354</v>
      </c>
      <c r="AR1329" s="6">
        <v>51.440050341255628</v>
      </c>
      <c r="AS1329" s="6">
        <v>31.340651456450001</v>
      </c>
      <c r="AT1329" s="6">
        <v>20.540967140192301</v>
      </c>
      <c r="AU1329" s="6">
        <v>24.4311952934424</v>
      </c>
      <c r="AV1329" s="6">
        <v>6.8886497345386699</v>
      </c>
      <c r="AW1329" s="6">
        <v>16.798536375376699</v>
      </c>
      <c r="AX1329" s="46">
        <v>41210</v>
      </c>
      <c r="AY1329" s="41">
        <v>55030</v>
      </c>
      <c r="AZ1329" s="41">
        <v>26888</v>
      </c>
      <c r="BA1329" s="41">
        <v>32859</v>
      </c>
      <c r="BB1329" s="41">
        <v>74541</v>
      </c>
      <c r="BC1329" s="41">
        <v>37103</v>
      </c>
      <c r="BD1329" s="3">
        <v>5.8941402624950285</v>
      </c>
      <c r="BE1329" s="6">
        <v>5.4805915251827697</v>
      </c>
      <c r="BF1329" s="6">
        <v>81</v>
      </c>
      <c r="BG1329" s="6">
        <v>9.6999999999999993</v>
      </c>
      <c r="BH1329">
        <v>3.2</v>
      </c>
      <c r="BI1329" s="43">
        <v>2.1621359522875445</v>
      </c>
      <c r="BJ1329">
        <v>2.8</v>
      </c>
      <c r="BK1329" s="31">
        <v>80.78739286379728</v>
      </c>
      <c r="BL1329" s="31">
        <v>9.6175121110490043</v>
      </c>
      <c r="BM1329" s="31">
        <v>3.2484395379168993</v>
      </c>
      <c r="BN1329" s="31">
        <v>2.4932457611328491</v>
      </c>
      <c r="BO1329" s="31">
        <v>2.6999487609465254</v>
      </c>
      <c r="BP1329">
        <v>81.142962244392436</v>
      </c>
      <c r="BQ1329">
        <v>9.7235448205073425</v>
      </c>
      <c r="BR1329">
        <v>3.1641495272761793</v>
      </c>
      <c r="BS1329">
        <v>1.8247406471287999</v>
      </c>
      <c r="BT1329">
        <v>2.9953513760460888</v>
      </c>
    </row>
    <row r="1330" spans="1:72" x14ac:dyDescent="0.25">
      <c r="A1330" t="s">
        <v>2428</v>
      </c>
      <c r="B1330" s="42"/>
      <c r="C1330" s="6">
        <v>24941</v>
      </c>
      <c r="D1330" s="6">
        <v>0.42559999999999998</v>
      </c>
      <c r="E1330" s="3">
        <v>28.511176718684101</v>
      </c>
      <c r="F1330" s="3">
        <v>26.743100919877349</v>
      </c>
      <c r="G1330" s="6">
        <v>6.4051094890510898</v>
      </c>
      <c r="H1330" s="6">
        <v>17.429659206983001</v>
      </c>
      <c r="I1330" s="6">
        <v>17.629932478473641</v>
      </c>
      <c r="J1330" s="6">
        <v>17.229646127196236</v>
      </c>
      <c r="K1330" s="6">
        <v>50.837988826815639</v>
      </c>
      <c r="L1330" s="6">
        <v>36.641221374045799</v>
      </c>
      <c r="M1330" s="6">
        <v>89.583333333333343</v>
      </c>
      <c r="N1330" s="6">
        <v>37.438423645320199</v>
      </c>
      <c r="O1330" s="6">
        <v>43.61702127659575</v>
      </c>
      <c r="P1330" s="6">
        <v>32.11009174311927</v>
      </c>
      <c r="Q1330" s="6">
        <v>22.299651567944252</v>
      </c>
      <c r="R1330" s="6">
        <v>22.068965517241381</v>
      </c>
      <c r="S1330" s="6">
        <v>22.535211267605636</v>
      </c>
      <c r="T1330" s="6">
        <v>16.883116883116884</v>
      </c>
      <c r="U1330" s="6">
        <v>16.96807468825488</v>
      </c>
      <c r="V1330" s="6">
        <v>16.798649876671426</v>
      </c>
      <c r="W1330" s="6">
        <v>2.8708133971291865</v>
      </c>
      <c r="X1330" s="6">
        <v>0</v>
      </c>
      <c r="Y1330" s="6">
        <v>4.5112781954887211</v>
      </c>
      <c r="Z1330" s="6">
        <v>9.4577298753789201</v>
      </c>
      <c r="AA1330" s="6">
        <v>57.4350448499845</v>
      </c>
      <c r="AB1330" s="6">
        <v>62.356053532524122</v>
      </c>
      <c r="AC1330" s="6">
        <v>52.574546572394709</v>
      </c>
      <c r="AD1330" s="6">
        <v>57.290156275173189</v>
      </c>
      <c r="AE1330" s="6">
        <v>62.238672415195637</v>
      </c>
      <c r="AF1330" s="6">
        <v>52.437175907459107</v>
      </c>
      <c r="AG1330" s="6">
        <v>67.261904761904773</v>
      </c>
      <c r="AH1330" s="6">
        <v>72.483221476510067</v>
      </c>
      <c r="AI1330" s="6">
        <v>26.315789473684209</v>
      </c>
      <c r="AJ1330" s="6">
        <v>67.930029154518948</v>
      </c>
      <c r="AK1330" s="6">
        <v>76.373626373626365</v>
      </c>
      <c r="AL1330" s="6">
        <v>58.385093167701861</v>
      </c>
      <c r="AM1330" s="6">
        <v>40.397350993377486</v>
      </c>
      <c r="AN1330" s="6">
        <v>45.333333333333329</v>
      </c>
      <c r="AO1330" s="6">
        <v>35.526315789473685</v>
      </c>
      <c r="AP1330" s="6">
        <v>80.740740740740748</v>
      </c>
      <c r="AQ1330" s="6">
        <v>81.632653061224488</v>
      </c>
      <c r="AR1330" s="6">
        <v>80.232558139534888</v>
      </c>
      <c r="AS1330" s="6">
        <v>26.5010043895543</v>
      </c>
      <c r="AT1330" s="6">
        <v>17.5433375492895</v>
      </c>
      <c r="AU1330" s="6">
        <v>21.560895766683998</v>
      </c>
      <c r="AV1330" s="6">
        <v>9.0841455248865408</v>
      </c>
      <c r="AW1330" s="6">
        <v>25.3106167695856</v>
      </c>
      <c r="AX1330" s="46">
        <v>41534</v>
      </c>
      <c r="AY1330" s="41">
        <v>41437</v>
      </c>
      <c r="AZ1330" s="41">
        <v>16050</v>
      </c>
      <c r="BA1330" s="41">
        <v>46250</v>
      </c>
      <c r="BB1330" s="41">
        <v>100625</v>
      </c>
      <c r="BC1330" s="41" t="s">
        <v>74</v>
      </c>
      <c r="BD1330" s="3">
        <v>3.8343370366524763</v>
      </c>
      <c r="BE1330" s="6">
        <v>5.5874714724167802</v>
      </c>
      <c r="BF1330" s="6">
        <v>81.7</v>
      </c>
      <c r="BG1330" s="6">
        <v>9.9</v>
      </c>
      <c r="BH1330">
        <v>0.2</v>
      </c>
      <c r="BI1330" s="43">
        <v>3.1561461794019934</v>
      </c>
      <c r="BJ1330">
        <v>4.0999999999999996</v>
      </c>
      <c r="BK1330" s="31">
        <v>81.626039171480897</v>
      </c>
      <c r="BL1330" s="31">
        <v>10.116950824291953</v>
      </c>
      <c r="BM1330" s="31">
        <v>0.22544737212906862</v>
      </c>
      <c r="BN1330" s="31">
        <v>2.9167253769198256</v>
      </c>
      <c r="BO1330" s="31">
        <v>3.5930674933070312</v>
      </c>
      <c r="BP1330">
        <v>81.828534244346841</v>
      </c>
      <c r="BQ1330">
        <v>9.614446071254271</v>
      </c>
      <c r="BR1330">
        <v>0.13014478607450788</v>
      </c>
      <c r="BS1330">
        <v>3.4325687327151457</v>
      </c>
      <c r="BT1330">
        <v>4.5876037091264035</v>
      </c>
    </row>
    <row r="1331" spans="1:72" x14ac:dyDescent="0.25">
      <c r="A1331" t="s">
        <v>2429</v>
      </c>
      <c r="B1331" s="42"/>
      <c r="C1331" s="6">
        <v>24268</v>
      </c>
      <c r="D1331" s="6">
        <v>0.43380000000000002</v>
      </c>
      <c r="E1331" s="3">
        <v>13.300492610837439</v>
      </c>
      <c r="F1331" s="3">
        <v>13.659985152190051</v>
      </c>
      <c r="G1331" s="6">
        <v>8.6850828729281808</v>
      </c>
      <c r="H1331" s="6">
        <v>12.427819838316401</v>
      </c>
      <c r="I1331" s="6">
        <v>12.141140761350702</v>
      </c>
      <c r="J1331" s="6">
        <v>12.723010808699051</v>
      </c>
      <c r="K1331" s="6">
        <v>16.326530612244898</v>
      </c>
      <c r="L1331" s="6">
        <v>21.621621621621621</v>
      </c>
      <c r="M1331" s="6">
        <v>0</v>
      </c>
      <c r="N1331" s="6">
        <v>26.865671641791046</v>
      </c>
      <c r="O1331" s="6">
        <v>28.571428571428569</v>
      </c>
      <c r="P1331" s="6">
        <v>25</v>
      </c>
      <c r="Q1331" s="6">
        <v>4.2168674698795181</v>
      </c>
      <c r="R1331" s="6">
        <v>7.291666666666667</v>
      </c>
      <c r="S1331" s="6">
        <v>0</v>
      </c>
      <c r="T1331" s="6">
        <v>12.030635759793954</v>
      </c>
      <c r="U1331" s="6">
        <v>11.455687742280443</v>
      </c>
      <c r="V1331" s="6">
        <v>12.622026673999725</v>
      </c>
      <c r="W1331" s="6">
        <v>12</v>
      </c>
      <c r="X1331" s="6">
        <v>17.647058823529413</v>
      </c>
      <c r="Y1331" s="6">
        <v>9.0909090909090917</v>
      </c>
      <c r="Z1331" s="6">
        <v>7.2706289671090598</v>
      </c>
      <c r="AA1331" s="6">
        <v>51.5347454477889</v>
      </c>
      <c r="AB1331" s="6">
        <v>52.884333821376281</v>
      </c>
      <c r="AC1331" s="6">
        <v>50.143396226415092</v>
      </c>
      <c r="AD1331" s="6">
        <v>51.377431906614788</v>
      </c>
      <c r="AE1331" s="6">
        <v>52.854285274657641</v>
      </c>
      <c r="AF1331" s="6">
        <v>49.866162809006454</v>
      </c>
      <c r="AG1331" s="6">
        <v>29.411764705882355</v>
      </c>
      <c r="AH1331" s="6">
        <v>37.142857142857146</v>
      </c>
      <c r="AI1331" s="6">
        <v>12.5</v>
      </c>
      <c r="AJ1331" s="6">
        <v>65.217391304347828</v>
      </c>
      <c r="AK1331" s="6">
        <v>61.643835616438359</v>
      </c>
      <c r="AL1331" s="6">
        <v>71.428571428571431</v>
      </c>
      <c r="AM1331" s="6">
        <v>48.387096774193552</v>
      </c>
      <c r="AN1331" s="6">
        <v>47.5</v>
      </c>
      <c r="AO1331" s="6">
        <v>49.484536082474229</v>
      </c>
      <c r="AP1331" s="6">
        <v>57.894736842105267</v>
      </c>
      <c r="AQ1331" s="6">
        <v>33.333333333333329</v>
      </c>
      <c r="AR1331" s="6">
        <v>69.230769230769226</v>
      </c>
      <c r="AS1331" s="6">
        <v>27.551337896701899</v>
      </c>
      <c r="AT1331" s="6">
        <v>22.542003733665201</v>
      </c>
      <c r="AU1331" s="6">
        <v>23.864343497199801</v>
      </c>
      <c r="AV1331" s="6">
        <v>13.067828251400099</v>
      </c>
      <c r="AW1331" s="6">
        <v>12.974486621033</v>
      </c>
      <c r="AX1331" s="46">
        <v>42252</v>
      </c>
      <c r="AY1331" s="41">
        <v>42475</v>
      </c>
      <c r="AZ1331" s="41" t="s">
        <v>74</v>
      </c>
      <c r="BA1331" s="41">
        <v>32500</v>
      </c>
      <c r="BB1331" s="41">
        <v>67188</v>
      </c>
      <c r="BC1331" s="41">
        <v>55446</v>
      </c>
      <c r="BD1331" s="3">
        <v>4.1251123209471956</v>
      </c>
      <c r="BE1331" s="6">
        <v>8.6417685479819095</v>
      </c>
      <c r="BF1331" s="6">
        <v>79.400000000000006</v>
      </c>
      <c r="BG1331" s="6">
        <v>9.3000000000000007</v>
      </c>
      <c r="BH1331">
        <v>0.3</v>
      </c>
      <c r="BI1331" s="43">
        <v>4.3982216576691009</v>
      </c>
      <c r="BJ1331">
        <v>5.2</v>
      </c>
      <c r="BK1331" s="31">
        <v>77.338684779252858</v>
      </c>
      <c r="BL1331" s="31">
        <v>10.28095091077493</v>
      </c>
      <c r="BM1331" s="31">
        <v>0.18524235875270145</v>
      </c>
      <c r="BN1331" s="31">
        <v>5.6190182154986106</v>
      </c>
      <c r="BO1331" s="31">
        <v>4.3223217042297009</v>
      </c>
      <c r="BP1331">
        <v>81.595292579274272</v>
      </c>
      <c r="BQ1331">
        <v>8.2706766917293226</v>
      </c>
      <c r="BR1331">
        <v>0.52304674730304024</v>
      </c>
      <c r="BS1331">
        <v>3.1055900621118013</v>
      </c>
      <c r="BT1331">
        <v>6.1131088591042824</v>
      </c>
    </row>
    <row r="1332" spans="1:72" x14ac:dyDescent="0.25">
      <c r="A1332" t="s">
        <v>2430</v>
      </c>
      <c r="B1332" s="42"/>
      <c r="C1332" s="6">
        <v>38396</v>
      </c>
      <c r="D1332" s="6">
        <v>0.38819999999999999</v>
      </c>
      <c r="E1332" s="3">
        <v>11.133247392476269</v>
      </c>
      <c r="F1332" s="3">
        <v>10.43144565770041</v>
      </c>
      <c r="G1332" s="6">
        <v>5.8177014531043598</v>
      </c>
      <c r="H1332" s="6">
        <v>7.7296918558714296</v>
      </c>
      <c r="I1332" s="6">
        <v>7.1811611098158075</v>
      </c>
      <c r="J1332" s="6">
        <v>8.2754395565178083</v>
      </c>
      <c r="K1332" s="6">
        <v>26.279142057817843</v>
      </c>
      <c r="L1332" s="6">
        <v>25.115266393442624</v>
      </c>
      <c r="M1332" s="6">
        <v>27.377068986347709</v>
      </c>
      <c r="N1332" s="6">
        <v>20.047169811320757</v>
      </c>
      <c r="O1332" s="6">
        <v>21.880650994575046</v>
      </c>
      <c r="P1332" s="6">
        <v>18.047337278106511</v>
      </c>
      <c r="Q1332" s="6">
        <v>19.762452107279692</v>
      </c>
      <c r="R1332" s="6">
        <v>15.75189647478804</v>
      </c>
      <c r="S1332" s="6">
        <v>24.024024024024023</v>
      </c>
      <c r="T1332" s="6">
        <v>5.7063914567492606</v>
      </c>
      <c r="U1332" s="6">
        <v>5.1427919642984445</v>
      </c>
      <c r="V1332" s="6">
        <v>6.2658787728672021</v>
      </c>
      <c r="W1332" s="6">
        <v>8.2685664939550936</v>
      </c>
      <c r="X1332" s="6">
        <v>9.3012565124118911</v>
      </c>
      <c r="Y1332" s="6">
        <v>7.3541383989145181</v>
      </c>
      <c r="Z1332" s="6">
        <v>6.2187831577857704</v>
      </c>
      <c r="AA1332" s="6">
        <v>72.980083952406801</v>
      </c>
      <c r="AB1332" s="6">
        <v>76.645837134342884</v>
      </c>
      <c r="AC1332" s="6">
        <v>69.364465239037855</v>
      </c>
      <c r="AD1332" s="6">
        <v>73.015041369223042</v>
      </c>
      <c r="AE1332" s="6">
        <v>76.520512933503724</v>
      </c>
      <c r="AF1332" s="6">
        <v>69.573418707276986</v>
      </c>
      <c r="AG1332" s="6">
        <v>72.081037853207746</v>
      </c>
      <c r="AH1332" s="6">
        <v>75.220760497386919</v>
      </c>
      <c r="AI1332" s="6">
        <v>69.027169149868541</v>
      </c>
      <c r="AJ1332" s="6">
        <v>78.066429418742587</v>
      </c>
      <c r="AK1332" s="6">
        <v>83.493196520187368</v>
      </c>
      <c r="AL1332" s="6">
        <v>71.902710919685845</v>
      </c>
      <c r="AM1332" s="6">
        <v>61.608154020385051</v>
      </c>
      <c r="AN1332" s="6">
        <v>64.87093153759821</v>
      </c>
      <c r="AO1332" s="6">
        <v>58.285714285714285</v>
      </c>
      <c r="AP1332" s="6">
        <v>72.359272311648724</v>
      </c>
      <c r="AQ1332" s="6">
        <v>79.407616361071931</v>
      </c>
      <c r="AR1332" s="6">
        <v>66.040462427745666</v>
      </c>
      <c r="AS1332" s="6">
        <v>36.732711518295702</v>
      </c>
      <c r="AT1332" s="6">
        <v>15.3943374358408</v>
      </c>
      <c r="AU1332" s="6">
        <v>25.102378718472298</v>
      </c>
      <c r="AV1332" s="6">
        <v>8.5159225122799302</v>
      </c>
      <c r="AW1332" s="6">
        <v>14.2546498151112</v>
      </c>
      <c r="AX1332" s="46">
        <v>70873</v>
      </c>
      <c r="AY1332" s="41">
        <v>73403</v>
      </c>
      <c r="AZ1332" s="41">
        <v>43586</v>
      </c>
      <c r="BA1332" s="41">
        <v>51309</v>
      </c>
      <c r="BB1332" s="41">
        <v>71750</v>
      </c>
      <c r="BC1332" s="41">
        <v>45635</v>
      </c>
      <c r="BD1332" s="3">
        <v>3.543936197879042</v>
      </c>
      <c r="BE1332" s="6">
        <v>7.2425140425631396</v>
      </c>
      <c r="BF1332" s="6">
        <v>82.1</v>
      </c>
      <c r="BG1332" s="6">
        <v>8.5</v>
      </c>
      <c r="BH1332">
        <v>3.4</v>
      </c>
      <c r="BI1332" s="43">
        <v>1.3711085044646616</v>
      </c>
      <c r="BJ1332">
        <v>4</v>
      </c>
      <c r="BK1332" s="31">
        <v>82.819335673778014</v>
      </c>
      <c r="BL1332" s="31">
        <v>8.6330002700513102</v>
      </c>
      <c r="BM1332" s="31">
        <v>2.7037537132055087</v>
      </c>
      <c r="BN1332" s="31">
        <v>1.5133675398325683</v>
      </c>
      <c r="BO1332" s="31">
        <v>3.3886038347285985</v>
      </c>
      <c r="BP1332">
        <v>81.306511530104444</v>
      </c>
      <c r="BQ1332">
        <v>8.4191958131819344</v>
      </c>
      <c r="BR1332">
        <v>4.0875213195953366</v>
      </c>
      <c r="BS1332">
        <v>1.2172612789420807</v>
      </c>
      <c r="BT1332">
        <v>4.6178827597486034</v>
      </c>
    </row>
    <row r="1333" spans="1:72" x14ac:dyDescent="0.25">
      <c r="A1333" t="s">
        <v>2431</v>
      </c>
      <c r="B1333" s="42"/>
      <c r="C1333" s="6">
        <v>28963</v>
      </c>
      <c r="D1333" s="6">
        <v>0.42420000000000002</v>
      </c>
      <c r="E1333" s="3">
        <v>24.317912218268091</v>
      </c>
      <c r="F1333" s="3">
        <v>16.956141446957389</v>
      </c>
      <c r="G1333" s="6">
        <v>9.0020229265003398</v>
      </c>
      <c r="H1333" s="6">
        <v>12.759562003496599</v>
      </c>
      <c r="I1333" s="6">
        <v>10.742941140442213</v>
      </c>
      <c r="J1333" s="6">
        <v>14.782501843204718</v>
      </c>
      <c r="K1333" s="6">
        <v>57.823129251700678</v>
      </c>
      <c r="L1333" s="6">
        <v>48.387096774193552</v>
      </c>
      <c r="M1333" s="6">
        <v>74.074074074074076</v>
      </c>
      <c r="N1333" s="6">
        <v>34.717465753424662</v>
      </c>
      <c r="O1333" s="6">
        <v>34.080717488789233</v>
      </c>
      <c r="P1333" s="6">
        <v>35.298935298935298</v>
      </c>
      <c r="Q1333" s="6">
        <v>25.577264653641208</v>
      </c>
      <c r="R1333" s="6">
        <v>26.443768996960486</v>
      </c>
      <c r="S1333" s="6">
        <v>24.358974358974358</v>
      </c>
      <c r="T1333" s="6">
        <v>10.245829365499242</v>
      </c>
      <c r="U1333" s="6">
        <v>8.0666713552289195</v>
      </c>
      <c r="V1333" s="6">
        <v>12.438092542804585</v>
      </c>
      <c r="W1333" s="6">
        <v>7.2289156626506017</v>
      </c>
      <c r="X1333" s="6">
        <v>4.9382716049382713</v>
      </c>
      <c r="Y1333" s="6">
        <v>9.4117647058823533</v>
      </c>
      <c r="Z1333" s="6">
        <v>3.5132352050396798</v>
      </c>
      <c r="AA1333" s="6">
        <v>63.730709876543202</v>
      </c>
      <c r="AB1333" s="6">
        <v>67.32559033920468</v>
      </c>
      <c r="AC1333" s="6">
        <v>60.113011843021901</v>
      </c>
      <c r="AD1333" s="6">
        <v>64.123622217419495</v>
      </c>
      <c r="AE1333" s="6">
        <v>67.546811631719734</v>
      </c>
      <c r="AF1333" s="6">
        <v>60.687684046423009</v>
      </c>
      <c r="AG1333" s="6">
        <v>53.846153846153847</v>
      </c>
      <c r="AH1333" s="6">
        <v>70.370370370370367</v>
      </c>
      <c r="AI1333" s="6">
        <v>16.666666666666664</v>
      </c>
      <c r="AJ1333" s="6">
        <v>78.156996587030719</v>
      </c>
      <c r="AK1333" s="6">
        <v>80.701754385964904</v>
      </c>
      <c r="AL1333" s="6">
        <v>74.590163934426229</v>
      </c>
      <c r="AM1333" s="6">
        <v>54.219030520646314</v>
      </c>
      <c r="AN1333" s="6">
        <v>58.656330749354005</v>
      </c>
      <c r="AO1333" s="6">
        <v>50.390189520624304</v>
      </c>
      <c r="AP1333" s="6">
        <v>79.452054794520549</v>
      </c>
      <c r="AQ1333" s="6">
        <v>89.552238805970148</v>
      </c>
      <c r="AR1333" s="6">
        <v>70.886075949367083</v>
      </c>
      <c r="AS1333" s="6">
        <v>32.663695147215797</v>
      </c>
      <c r="AT1333" s="6">
        <v>17.502668089647798</v>
      </c>
      <c r="AU1333" s="6">
        <v>20.220980601418798</v>
      </c>
      <c r="AV1333" s="6">
        <v>13.729675434741701</v>
      </c>
      <c r="AW1333" s="6">
        <v>15.882980726975999</v>
      </c>
      <c r="AX1333" s="46">
        <v>52038</v>
      </c>
      <c r="AY1333" s="41">
        <v>53991</v>
      </c>
      <c r="AZ1333" s="41" t="s">
        <v>74</v>
      </c>
      <c r="BA1333" s="41">
        <v>30650</v>
      </c>
      <c r="BB1333" s="41">
        <v>42500</v>
      </c>
      <c r="BC1333" s="41">
        <v>42679</v>
      </c>
      <c r="BD1333" s="3">
        <v>4.1253789905475298</v>
      </c>
      <c r="BE1333" s="6">
        <v>8.1186359598168494</v>
      </c>
      <c r="BF1333" s="6">
        <v>77.8</v>
      </c>
      <c r="BG1333" s="6">
        <v>10.8</v>
      </c>
      <c r="BH1333">
        <v>0.4</v>
      </c>
      <c r="BI1333" s="43">
        <v>3.8486086290528467</v>
      </c>
      <c r="BJ1333">
        <v>6.6</v>
      </c>
      <c r="BK1333" s="31">
        <v>77.719024155750517</v>
      </c>
      <c r="BL1333" s="31">
        <v>10.912149981973322</v>
      </c>
      <c r="BM1333" s="31">
        <v>0.20430236750390579</v>
      </c>
      <c r="BN1333" s="31">
        <v>3.5332291791851942</v>
      </c>
      <c r="BO1333" s="31">
        <v>6.7900492729239277</v>
      </c>
      <c r="BP1333">
        <v>77.800462773921325</v>
      </c>
      <c r="BQ1333">
        <v>10.739077174356879</v>
      </c>
      <c r="BR1333">
        <v>0.59888389818973731</v>
      </c>
      <c r="BS1333">
        <v>4.2057982850142919</v>
      </c>
      <c r="BT1333">
        <v>6.3971689124812849</v>
      </c>
    </row>
    <row r="1334" spans="1:72" x14ac:dyDescent="0.25">
      <c r="A1334" t="s">
        <v>2432</v>
      </c>
      <c r="B1334" s="42"/>
      <c r="C1334" s="6">
        <v>23443</v>
      </c>
      <c r="D1334" s="6">
        <v>0.44319999999999998</v>
      </c>
      <c r="E1334" s="3">
        <v>30.391908975979771</v>
      </c>
      <c r="F1334" s="3">
        <v>23.56216907065912</v>
      </c>
      <c r="G1334" s="6">
        <v>9.3585526315789505</v>
      </c>
      <c r="H1334" s="6">
        <v>18.8269672302233</v>
      </c>
      <c r="I1334" s="6">
        <v>17.569243489045061</v>
      </c>
      <c r="J1334" s="6">
        <v>20.109612141652615</v>
      </c>
      <c r="K1334" s="6">
        <v>37.461300309597526</v>
      </c>
      <c r="L1334" s="6">
        <v>30.222222222222221</v>
      </c>
      <c r="M1334" s="6">
        <v>54.081632653061227</v>
      </c>
      <c r="N1334" s="6">
        <v>36.980804684958244</v>
      </c>
      <c r="O1334" s="6">
        <v>35.905107929044668</v>
      </c>
      <c r="P1334" s="6">
        <v>38.088947600176134</v>
      </c>
      <c r="Q1334" s="6">
        <v>62.182741116751274</v>
      </c>
      <c r="R1334" s="6">
        <v>61.162790697674417</v>
      </c>
      <c r="S1334" s="6">
        <v>63.407821229050278</v>
      </c>
      <c r="T1334" s="6">
        <v>12.85186600433066</v>
      </c>
      <c r="U1334" s="6">
        <v>11.955293231194274</v>
      </c>
      <c r="V1334" s="6">
        <v>13.774389456002067</v>
      </c>
      <c r="W1334" s="6">
        <v>16.121495327102803</v>
      </c>
      <c r="X1334" s="6">
        <v>12.886597938144329</v>
      </c>
      <c r="Y1334" s="6">
        <v>18.803418803418804</v>
      </c>
      <c r="Z1334" s="6">
        <v>10.5533098622158</v>
      </c>
      <c r="AA1334" s="6">
        <v>65.4180640027284</v>
      </c>
      <c r="AB1334" s="6">
        <v>67.132386623912041</v>
      </c>
      <c r="AC1334" s="6">
        <v>63.728698792461344</v>
      </c>
      <c r="AD1334" s="6">
        <v>65.270093185789165</v>
      </c>
      <c r="AE1334" s="6">
        <v>67.409634137400104</v>
      </c>
      <c r="AF1334" s="6">
        <v>63.160558085737009</v>
      </c>
      <c r="AG1334" s="6">
        <v>53.81679389312977</v>
      </c>
      <c r="AH1334" s="6">
        <v>56.983240223463682</v>
      </c>
      <c r="AI1334" s="6">
        <v>46.987951807228917</v>
      </c>
      <c r="AJ1334" s="6">
        <v>61.635220125786162</v>
      </c>
      <c r="AK1334" s="6">
        <v>62.909090909090914</v>
      </c>
      <c r="AL1334" s="6">
        <v>59.900990099009896</v>
      </c>
      <c r="AM1334" s="6">
        <v>66.542630642290888</v>
      </c>
      <c r="AN1334" s="6">
        <v>67.392717815344611</v>
      </c>
      <c r="AO1334" s="6">
        <v>65.700483091787447</v>
      </c>
      <c r="AP1334" s="6">
        <v>85.163204747774472</v>
      </c>
      <c r="AQ1334" s="6">
        <v>78.417266187050359</v>
      </c>
      <c r="AR1334" s="6">
        <v>89.898989898989896</v>
      </c>
      <c r="AS1334" s="6">
        <v>31.366927450313401</v>
      </c>
      <c r="AT1334" s="6">
        <v>22.926284075999799</v>
      </c>
      <c r="AU1334" s="6">
        <v>24.427814762622098</v>
      </c>
      <c r="AV1334" s="6">
        <v>9.5291316390495204</v>
      </c>
      <c r="AW1334" s="6">
        <v>11.7498420720152</v>
      </c>
      <c r="AX1334" s="46">
        <v>44757</v>
      </c>
      <c r="AY1334" s="41">
        <v>48942</v>
      </c>
      <c r="AZ1334" s="41" t="s">
        <v>74</v>
      </c>
      <c r="BA1334" s="41">
        <v>30591</v>
      </c>
      <c r="BB1334" s="41">
        <v>82546</v>
      </c>
      <c r="BC1334" s="41">
        <v>17813</v>
      </c>
      <c r="BD1334" s="3">
        <v>4.4656643429403804</v>
      </c>
      <c r="BE1334" s="6">
        <v>6.1124047417442799</v>
      </c>
      <c r="BF1334" s="6">
        <v>75.8</v>
      </c>
      <c r="BG1334" s="6">
        <v>11.2</v>
      </c>
      <c r="BH1334">
        <v>2</v>
      </c>
      <c r="BI1334" s="43">
        <v>4.0132620744259695</v>
      </c>
      <c r="BJ1334">
        <v>6.5</v>
      </c>
      <c r="BK1334" s="31">
        <v>73.511314013497426</v>
      </c>
      <c r="BL1334" s="31">
        <v>13.378324732036523</v>
      </c>
      <c r="BM1334" s="31">
        <v>1.9948392219134576</v>
      </c>
      <c r="BN1334" s="31">
        <v>4.3171893608574834</v>
      </c>
      <c r="BO1334" s="31">
        <v>6.1532354108773317</v>
      </c>
      <c r="BP1334">
        <v>78.069482826687718</v>
      </c>
      <c r="BQ1334">
        <v>9.099881563363601</v>
      </c>
      <c r="BR1334">
        <v>1.9542045005921833</v>
      </c>
      <c r="BS1334">
        <v>3.7110146071851555</v>
      </c>
      <c r="BT1334">
        <v>6.8298460323726804</v>
      </c>
    </row>
    <row r="1335" spans="1:72" x14ac:dyDescent="0.25">
      <c r="A1335" t="s">
        <v>2433</v>
      </c>
      <c r="B1335" s="42"/>
      <c r="C1335" s="6">
        <v>30940</v>
      </c>
      <c r="D1335" s="6">
        <v>0.4088</v>
      </c>
      <c r="E1335" s="3">
        <v>24.519987409505823</v>
      </c>
      <c r="F1335" s="3">
        <v>18.662045788699853</v>
      </c>
      <c r="G1335" s="6">
        <v>13.9304531085353</v>
      </c>
      <c r="H1335" s="6">
        <v>14.8524343792916</v>
      </c>
      <c r="I1335" s="6">
        <v>12.027652164873434</v>
      </c>
      <c r="J1335" s="6">
        <v>17.660431952051255</v>
      </c>
      <c r="K1335" s="6">
        <v>49.316628701594531</v>
      </c>
      <c r="L1335" s="6">
        <v>50.351288056206087</v>
      </c>
      <c r="M1335" s="6">
        <v>48.337028824833709</v>
      </c>
      <c r="N1335" s="6">
        <v>79.577464788732399</v>
      </c>
      <c r="O1335" s="6">
        <v>36.363636363636367</v>
      </c>
      <c r="P1335" s="6">
        <v>92.660550458715591</v>
      </c>
      <c r="Q1335" s="6">
        <v>34.056987788331071</v>
      </c>
      <c r="R1335" s="6">
        <v>41.44736842105263</v>
      </c>
      <c r="S1335" s="6">
        <v>28.868360277136258</v>
      </c>
      <c r="T1335" s="6">
        <v>12.363036672629695</v>
      </c>
      <c r="U1335" s="6">
        <v>10.053499777084262</v>
      </c>
      <c r="V1335" s="6">
        <v>14.687079407806191</v>
      </c>
      <c r="W1335" s="6">
        <v>42.117117117117111</v>
      </c>
      <c r="X1335" s="6">
        <v>27.626459143968873</v>
      </c>
      <c r="Y1335" s="6">
        <v>62.032085561497333</v>
      </c>
      <c r="Z1335" s="6">
        <v>6.7359435887919803</v>
      </c>
      <c r="AA1335" s="6">
        <v>70.809941232476405</v>
      </c>
      <c r="AB1335" s="6">
        <v>75.97801910244668</v>
      </c>
      <c r="AC1335" s="6">
        <v>65.603374415079415</v>
      </c>
      <c r="AD1335" s="6">
        <v>70.924710155049581</v>
      </c>
      <c r="AE1335" s="6">
        <v>76.102477950440999</v>
      </c>
      <c r="AF1335" s="6">
        <v>65.770034843205565</v>
      </c>
      <c r="AG1335" s="6">
        <v>63.436123348017624</v>
      </c>
      <c r="AH1335" s="6">
        <v>65.229110512129381</v>
      </c>
      <c r="AI1335" s="6">
        <v>61.29032258064516</v>
      </c>
      <c r="AJ1335" s="6">
        <v>75.446428571428569</v>
      </c>
      <c r="AK1335" s="6">
        <v>80.909090909090907</v>
      </c>
      <c r="AL1335" s="6">
        <v>70.175438596491219</v>
      </c>
      <c r="AM1335" s="6">
        <v>44.736842105263158</v>
      </c>
      <c r="AN1335" s="6">
        <v>60.606060606060609</v>
      </c>
      <c r="AO1335" s="6">
        <v>32.558139534883722</v>
      </c>
      <c r="AP1335" s="6">
        <v>70.153061224489804</v>
      </c>
      <c r="AQ1335" s="6">
        <v>78.968253968253961</v>
      </c>
      <c r="AR1335" s="6">
        <v>54.285714285714285</v>
      </c>
      <c r="AS1335" s="6">
        <v>29.466772781536001</v>
      </c>
      <c r="AT1335" s="6">
        <v>17.419419021090299</v>
      </c>
      <c r="AU1335" s="6">
        <v>21.254476721050501</v>
      </c>
      <c r="AV1335" s="6">
        <v>11.5350179068842</v>
      </c>
      <c r="AW1335" s="6">
        <v>20.3243135694389</v>
      </c>
      <c r="AX1335" s="46">
        <v>52178</v>
      </c>
      <c r="AY1335" s="41">
        <v>53750</v>
      </c>
      <c r="AZ1335" s="41" t="s">
        <v>74</v>
      </c>
      <c r="BA1335" s="41">
        <v>21645</v>
      </c>
      <c r="BB1335" s="41" t="s">
        <v>74</v>
      </c>
      <c r="BC1335" s="41">
        <v>53000</v>
      </c>
      <c r="BD1335" s="3">
        <v>4.586446693204163</v>
      </c>
      <c r="BE1335" s="6">
        <v>7.0152111477502404</v>
      </c>
      <c r="BF1335" s="6">
        <v>81.900000000000006</v>
      </c>
      <c r="BG1335" s="6">
        <v>9.1</v>
      </c>
      <c r="BH1335">
        <v>1</v>
      </c>
      <c r="BI1335" s="43">
        <v>2.2668623184739158</v>
      </c>
      <c r="BJ1335">
        <v>4.9000000000000004</v>
      </c>
      <c r="BK1335" s="31">
        <v>80.019047619047626</v>
      </c>
      <c r="BL1335" s="31">
        <v>9.8476190476190482</v>
      </c>
      <c r="BM1335" s="31">
        <v>1.2571428571428571</v>
      </c>
      <c r="BN1335" s="31">
        <v>2.8000000000000003</v>
      </c>
      <c r="BO1335" s="31">
        <v>4.8857142857142852</v>
      </c>
      <c r="BP1335">
        <v>84.044046205333046</v>
      </c>
      <c r="BQ1335">
        <v>8.355824247004211</v>
      </c>
      <c r="BR1335">
        <v>0.61535139803519379</v>
      </c>
      <c r="BS1335">
        <v>1.6625283385512253</v>
      </c>
      <c r="BT1335">
        <v>4.8364460757853829</v>
      </c>
    </row>
    <row r="1336" spans="1:72" x14ac:dyDescent="0.25">
      <c r="A1336" t="s">
        <v>2434</v>
      </c>
      <c r="B1336" s="42"/>
      <c r="C1336" s="6">
        <v>30864</v>
      </c>
      <c r="D1336" s="6">
        <v>0.44340000000000002</v>
      </c>
      <c r="E1336" s="3">
        <v>26.795580110497237</v>
      </c>
      <c r="F1336" s="3">
        <v>23.50187265917603</v>
      </c>
      <c r="G1336" s="6">
        <v>10.6454316848282</v>
      </c>
      <c r="H1336" s="6">
        <v>14.388633179907901</v>
      </c>
      <c r="I1336" s="6">
        <v>10.569105691056912</v>
      </c>
      <c r="J1336" s="6">
        <v>18.092234923137564</v>
      </c>
      <c r="K1336" s="6">
        <v>0</v>
      </c>
      <c r="L1336" s="6">
        <v>0</v>
      </c>
      <c r="M1336" s="6" t="s">
        <v>74</v>
      </c>
      <c r="N1336" s="6">
        <v>27.27272727272727</v>
      </c>
      <c r="O1336" s="6">
        <v>11.111111111111111</v>
      </c>
      <c r="P1336" s="6">
        <v>100</v>
      </c>
      <c r="Q1336" s="6">
        <v>57.407407407407405</v>
      </c>
      <c r="R1336" s="6">
        <v>36.363636363636367</v>
      </c>
      <c r="S1336" s="6">
        <v>62.790697674418603</v>
      </c>
      <c r="T1336" s="6">
        <v>13.068532619880635</v>
      </c>
      <c r="U1336" s="6">
        <v>10.029130253849356</v>
      </c>
      <c r="V1336" s="6">
        <v>16.042345276872965</v>
      </c>
      <c r="W1336" s="6">
        <v>100</v>
      </c>
      <c r="X1336" s="6" t="s">
        <v>74</v>
      </c>
      <c r="Y1336" s="6">
        <v>100</v>
      </c>
      <c r="Z1336" s="6">
        <v>3.2958199356913198</v>
      </c>
      <c r="AA1336" s="6">
        <v>59.602490421455897</v>
      </c>
      <c r="AB1336" s="6">
        <v>65.689149560117301</v>
      </c>
      <c r="AC1336" s="6">
        <v>53.755868544600936</v>
      </c>
      <c r="AD1336" s="6">
        <v>59.619604974396488</v>
      </c>
      <c r="AE1336" s="6">
        <v>66.020864381520113</v>
      </c>
      <c r="AF1336" s="6">
        <v>53.448275862068961</v>
      </c>
      <c r="AG1336" s="6">
        <v>0</v>
      </c>
      <c r="AH1336" s="6">
        <v>0</v>
      </c>
      <c r="AI1336" s="6">
        <v>0</v>
      </c>
      <c r="AJ1336" s="6">
        <v>90.909090909090907</v>
      </c>
      <c r="AK1336" s="6">
        <v>70</v>
      </c>
      <c r="AL1336" s="6">
        <v>100</v>
      </c>
      <c r="AM1336" s="6">
        <v>90.909090909090907</v>
      </c>
      <c r="AN1336" s="6">
        <v>88.888888888888886</v>
      </c>
      <c r="AO1336" s="6">
        <v>100</v>
      </c>
      <c r="AP1336" s="6">
        <v>100</v>
      </c>
      <c r="AQ1336" s="6" t="s">
        <v>74</v>
      </c>
      <c r="AR1336" s="6">
        <v>100</v>
      </c>
      <c r="AS1336" s="6">
        <v>34.330839567747297</v>
      </c>
      <c r="AT1336" s="6">
        <v>17.040731504571902</v>
      </c>
      <c r="AU1336" s="6">
        <v>20.282626766417302</v>
      </c>
      <c r="AV1336" s="6">
        <v>15.4197838736492</v>
      </c>
      <c r="AW1336" s="6">
        <v>12.926018287614299</v>
      </c>
      <c r="AX1336" s="46">
        <v>47794</v>
      </c>
      <c r="AY1336" s="41">
        <v>48603</v>
      </c>
      <c r="AZ1336" s="41" t="s">
        <v>74</v>
      </c>
      <c r="BA1336" s="41" t="s">
        <v>74</v>
      </c>
      <c r="BB1336" s="41" t="s">
        <v>74</v>
      </c>
      <c r="BC1336" s="41">
        <v>40625</v>
      </c>
      <c r="BD1336" s="3">
        <v>4.5291152533473351</v>
      </c>
      <c r="BE1336" s="6">
        <v>3.9540229885057498</v>
      </c>
      <c r="BF1336" s="6">
        <v>75.7</v>
      </c>
      <c r="BG1336" s="6">
        <v>9.8000000000000007</v>
      </c>
      <c r="BH1336">
        <v>0.5</v>
      </c>
      <c r="BI1336" s="43">
        <v>5.443037974683544</v>
      </c>
      <c r="BJ1336">
        <v>8.1999999999999993</v>
      </c>
      <c r="BK1336" s="31">
        <v>76.671974522292999</v>
      </c>
      <c r="BL1336" s="31">
        <v>8.1210191082802545</v>
      </c>
      <c r="BM1336" s="31">
        <v>7.9617834394904469E-2</v>
      </c>
      <c r="BN1336" s="31">
        <v>3.9808917197452227</v>
      </c>
      <c r="BO1336" s="31">
        <v>10.748407643312103</v>
      </c>
      <c r="BP1336">
        <v>74.596050269299823</v>
      </c>
      <c r="BQ1336">
        <v>11.669658886894076</v>
      </c>
      <c r="BR1336">
        <v>0.89766606822262118</v>
      </c>
      <c r="BS1336">
        <v>7.0915619389587068</v>
      </c>
      <c r="BT1336">
        <v>5.3859964093357267</v>
      </c>
    </row>
    <row r="1337" spans="1:72" x14ac:dyDescent="0.25">
      <c r="A1337" t="s">
        <v>2435</v>
      </c>
      <c r="B1337" s="42"/>
      <c r="C1337" s="6">
        <v>22893</v>
      </c>
      <c r="D1337" s="6">
        <v>0.45629999999999998</v>
      </c>
      <c r="E1337" s="3">
        <v>16.692598355190043</v>
      </c>
      <c r="F1337" s="3">
        <v>14.628335451080051</v>
      </c>
      <c r="G1337" s="6">
        <v>7.54472387866217</v>
      </c>
      <c r="H1337" s="6">
        <v>19.094766619519099</v>
      </c>
      <c r="I1337" s="6">
        <v>18.799806420390386</v>
      </c>
      <c r="J1337" s="6">
        <v>19.394376351838499</v>
      </c>
      <c r="K1337" s="6">
        <v>53.32216638749302</v>
      </c>
      <c r="L1337" s="6">
        <v>48.879402347918891</v>
      </c>
      <c r="M1337" s="6">
        <v>58.196721311475407</v>
      </c>
      <c r="N1337" s="6">
        <v>37.089201877934272</v>
      </c>
      <c r="O1337" s="6">
        <v>44.915254237288138</v>
      </c>
      <c r="P1337" s="6">
        <v>27.368421052631582</v>
      </c>
      <c r="Q1337" s="6">
        <v>42.511520737327189</v>
      </c>
      <c r="R1337" s="6">
        <v>44.381384790011353</v>
      </c>
      <c r="S1337" s="6">
        <v>40.584795321637429</v>
      </c>
      <c r="T1337" s="6">
        <v>16.654931484590804</v>
      </c>
      <c r="U1337" s="6">
        <v>15.700988527310772</v>
      </c>
      <c r="V1337" s="6">
        <v>17.610494741787431</v>
      </c>
      <c r="W1337" s="6">
        <v>22.167889160554196</v>
      </c>
      <c r="X1337" s="6">
        <v>31.826086956521738</v>
      </c>
      <c r="Y1337" s="6">
        <v>13.650306748466257</v>
      </c>
      <c r="Z1337" s="6">
        <v>4.9291371404752002</v>
      </c>
      <c r="AA1337" s="6">
        <v>71.561171997315995</v>
      </c>
      <c r="AB1337" s="6">
        <v>72.891499089320888</v>
      </c>
      <c r="AC1337" s="6">
        <v>70.223185913492088</v>
      </c>
      <c r="AD1337" s="6">
        <v>71.406965336821443</v>
      </c>
      <c r="AE1337" s="6">
        <v>73.09038501132386</v>
      </c>
      <c r="AF1337" s="6">
        <v>69.748001460861104</v>
      </c>
      <c r="AG1337" s="6">
        <v>68.27393431167016</v>
      </c>
      <c r="AH1337" s="6">
        <v>61.426684280052847</v>
      </c>
      <c r="AI1337" s="6">
        <v>75.964391691394667</v>
      </c>
      <c r="AJ1337" s="6">
        <v>81.825153374233125</v>
      </c>
      <c r="AK1337" s="6">
        <v>79.305354558610702</v>
      </c>
      <c r="AL1337" s="6">
        <v>84.665579119086459</v>
      </c>
      <c r="AM1337" s="6">
        <v>82.285714285714278</v>
      </c>
      <c r="AN1337" s="6">
        <v>83.962264150943398</v>
      </c>
      <c r="AO1337" s="6">
        <v>79.710144927536234</v>
      </c>
      <c r="AP1337" s="6">
        <v>65.804066543438083</v>
      </c>
      <c r="AQ1337" s="6">
        <v>69.184890656063615</v>
      </c>
      <c r="AR1337" s="6">
        <v>62.867012089810018</v>
      </c>
      <c r="AS1337" s="6">
        <v>32.549599912309503</v>
      </c>
      <c r="AT1337" s="6">
        <v>20.048229748986099</v>
      </c>
      <c r="AU1337" s="6">
        <v>24.958895100296001</v>
      </c>
      <c r="AV1337" s="6">
        <v>7.6537323248931299</v>
      </c>
      <c r="AW1337" s="6">
        <v>14.7895429135153</v>
      </c>
      <c r="AX1337" s="46">
        <v>50061</v>
      </c>
      <c r="AY1337" s="41">
        <v>51907</v>
      </c>
      <c r="AZ1337" s="41">
        <v>25134</v>
      </c>
      <c r="BA1337" s="41" t="s">
        <v>74</v>
      </c>
      <c r="BB1337" s="41">
        <v>39279</v>
      </c>
      <c r="BC1337" s="41">
        <v>42656</v>
      </c>
      <c r="BD1337" s="3">
        <v>4.5128410159924739</v>
      </c>
      <c r="BE1337" s="6">
        <v>3.40530827466345</v>
      </c>
      <c r="BF1337" s="6">
        <v>80.8</v>
      </c>
      <c r="BG1337" s="6">
        <v>8</v>
      </c>
      <c r="BH1337">
        <v>1.2</v>
      </c>
      <c r="BI1337" s="43">
        <v>5.0861292501688808</v>
      </c>
      <c r="BJ1337">
        <v>4.5</v>
      </c>
      <c r="BK1337" s="31">
        <v>81.017211799214124</v>
      </c>
      <c r="BL1337" s="31">
        <v>7.9085726935635616</v>
      </c>
      <c r="BM1337" s="31">
        <v>0.94637223974763407</v>
      </c>
      <c r="BN1337" s="31">
        <v>5.1856771265703694</v>
      </c>
      <c r="BO1337" s="31">
        <v>4.4164037854889591</v>
      </c>
      <c r="BP1337">
        <v>80.617446589151726</v>
      </c>
      <c r="BQ1337">
        <v>8.0703362162781378</v>
      </c>
      <c r="BR1337">
        <v>1.5464803253336388</v>
      </c>
      <c r="BS1337">
        <v>4.9831032705195035</v>
      </c>
      <c r="BT1337">
        <v>4.4847929434675526</v>
      </c>
    </row>
    <row r="1338" spans="1:72" x14ac:dyDescent="0.25">
      <c r="A1338" t="s">
        <v>2436</v>
      </c>
      <c r="B1338" s="42"/>
      <c r="C1338" s="6">
        <v>28251</v>
      </c>
      <c r="D1338" s="6">
        <v>0.42159999999999997</v>
      </c>
      <c r="E1338" s="3">
        <v>10.12582384661474</v>
      </c>
      <c r="F1338" s="3">
        <v>8.1306990881458976</v>
      </c>
      <c r="G1338" s="6">
        <v>8.5750853242320808</v>
      </c>
      <c r="H1338" s="6">
        <v>7.8104304635761599</v>
      </c>
      <c r="I1338" s="6">
        <v>7.7274236387782205</v>
      </c>
      <c r="J1338" s="6">
        <v>7.8929986789960367</v>
      </c>
      <c r="K1338" s="6">
        <v>38.94736842105263</v>
      </c>
      <c r="L1338" s="6">
        <v>63.793103448275865</v>
      </c>
      <c r="M1338" s="6">
        <v>0</v>
      </c>
      <c r="N1338" s="6">
        <v>6.5217391304347823</v>
      </c>
      <c r="O1338" s="6">
        <v>0</v>
      </c>
      <c r="P1338" s="6">
        <v>15.789473684210526</v>
      </c>
      <c r="Q1338" s="6">
        <v>25.898520084566595</v>
      </c>
      <c r="R1338" s="6">
        <v>31.72268907563025</v>
      </c>
      <c r="S1338" s="6">
        <v>20</v>
      </c>
      <c r="T1338" s="6">
        <v>6.8059387728287994</v>
      </c>
      <c r="U1338" s="6">
        <v>6.2230437461491066</v>
      </c>
      <c r="V1338" s="6">
        <v>7.3831938633193861</v>
      </c>
      <c r="W1338" s="6">
        <v>1.0638297872340425</v>
      </c>
      <c r="X1338" s="6">
        <v>2.1739130434782608</v>
      </c>
      <c r="Y1338" s="6">
        <v>0</v>
      </c>
      <c r="Z1338" s="6">
        <v>3.24120245049152</v>
      </c>
      <c r="AA1338" s="6">
        <v>68.374652963810803</v>
      </c>
      <c r="AB1338" s="6">
        <v>72.817166023929587</v>
      </c>
      <c r="AC1338" s="6">
        <v>64.06220003839509</v>
      </c>
      <c r="AD1338" s="6">
        <v>68.37363196742173</v>
      </c>
      <c r="AE1338" s="6">
        <v>72.950819672131146</v>
      </c>
      <c r="AF1338" s="6">
        <v>63.965224342959928</v>
      </c>
      <c r="AG1338" s="6">
        <v>37.681159420289859</v>
      </c>
      <c r="AH1338" s="6">
        <v>36.507936507936506</v>
      </c>
      <c r="AI1338" s="6">
        <v>50</v>
      </c>
      <c r="AJ1338" s="6">
        <v>74.193548387096769</v>
      </c>
      <c r="AK1338" s="6">
        <v>82.807017543859658</v>
      </c>
      <c r="AL1338" s="6">
        <v>66.118421052631575</v>
      </c>
      <c r="AM1338" s="6">
        <v>47.368421052631575</v>
      </c>
      <c r="AN1338" s="6">
        <v>45</v>
      </c>
      <c r="AO1338" s="6">
        <v>50</v>
      </c>
      <c r="AP1338" s="6">
        <v>72.357723577235774</v>
      </c>
      <c r="AQ1338" s="6">
        <v>66</v>
      </c>
      <c r="AR1338" s="6">
        <v>76.712328767123282</v>
      </c>
      <c r="AS1338" s="6">
        <v>31.303835676949099</v>
      </c>
      <c r="AT1338" s="6">
        <v>17.094898034307601</v>
      </c>
      <c r="AU1338" s="6">
        <v>21.946550835603301</v>
      </c>
      <c r="AV1338" s="6">
        <v>11.4554958403887</v>
      </c>
      <c r="AW1338" s="6">
        <v>18.1992196127512</v>
      </c>
      <c r="AX1338" s="46">
        <v>52598</v>
      </c>
      <c r="AY1338" s="41">
        <v>53298</v>
      </c>
      <c r="AZ1338" s="41" t="s">
        <v>74</v>
      </c>
      <c r="BA1338" s="41">
        <v>42813</v>
      </c>
      <c r="BB1338" s="41" t="s">
        <v>74</v>
      </c>
      <c r="BC1338" s="41">
        <v>32404</v>
      </c>
      <c r="BD1338" s="3">
        <v>3.9587126278096552</v>
      </c>
      <c r="BE1338" s="6">
        <v>2.1034039820167001</v>
      </c>
      <c r="BF1338" s="6">
        <v>78</v>
      </c>
      <c r="BG1338" s="6">
        <v>7.6</v>
      </c>
      <c r="BH1338">
        <v>0.6</v>
      </c>
      <c r="BI1338" s="43">
        <v>5.9514953131974409</v>
      </c>
      <c r="BJ1338">
        <v>7.3</v>
      </c>
      <c r="BK1338" s="31">
        <v>75.887028101050248</v>
      </c>
      <c r="BL1338" s="31">
        <v>7.8200397388589273</v>
      </c>
      <c r="BM1338" s="31">
        <v>0.48254328697133131</v>
      </c>
      <c r="BN1338" s="31">
        <v>6.7272211183650299</v>
      </c>
      <c r="BO1338" s="31">
        <v>8.0471189327277877</v>
      </c>
      <c r="BP1338">
        <v>80.300187617260789</v>
      </c>
      <c r="BQ1338">
        <v>7.3170731707317067</v>
      </c>
      <c r="BR1338">
        <v>0.64102564102564097</v>
      </c>
      <c r="BS1338">
        <v>5.0969355847404625</v>
      </c>
      <c r="BT1338">
        <v>6.5509693558474051</v>
      </c>
    </row>
    <row r="1339" spans="1:72" x14ac:dyDescent="0.25">
      <c r="A1339" t="s">
        <v>2437</v>
      </c>
      <c r="B1339" s="42"/>
      <c r="C1339" s="6">
        <v>29667</v>
      </c>
      <c r="D1339" s="6">
        <v>0.40029999999999999</v>
      </c>
      <c r="E1339" s="3">
        <v>20.76703386372909</v>
      </c>
      <c r="F1339" s="3">
        <v>15.65345803593404</v>
      </c>
      <c r="G1339" s="6">
        <v>9.6059113300492598</v>
      </c>
      <c r="H1339" s="6">
        <v>13.737285672769501</v>
      </c>
      <c r="I1339" s="6">
        <v>14.219140713798589</v>
      </c>
      <c r="J1339" s="6">
        <v>13.233020102295706</v>
      </c>
      <c r="K1339" s="6">
        <v>58.875739644970416</v>
      </c>
      <c r="L1339" s="6">
        <v>75</v>
      </c>
      <c r="M1339" s="6">
        <v>45.698924731182792</v>
      </c>
      <c r="N1339" s="6">
        <v>42.40301724137931</v>
      </c>
      <c r="O1339" s="6">
        <v>46.733111849390916</v>
      </c>
      <c r="P1339" s="6">
        <v>38.30010493179433</v>
      </c>
      <c r="Q1339" s="6">
        <v>26.679841897233203</v>
      </c>
      <c r="R1339" s="6">
        <v>23.926380368098162</v>
      </c>
      <c r="S1339" s="6">
        <v>31.666666666666664</v>
      </c>
      <c r="T1339" s="6">
        <v>10.563908548318711</v>
      </c>
      <c r="U1339" s="6">
        <v>10.604035389217746</v>
      </c>
      <c r="V1339" s="6">
        <v>10.521739130434783</v>
      </c>
      <c r="W1339" s="6">
        <v>75.132275132275126</v>
      </c>
      <c r="X1339" s="6">
        <v>78.651685393258433</v>
      </c>
      <c r="Y1339" s="6">
        <v>72</v>
      </c>
      <c r="Z1339" s="6">
        <v>5.3804191788687898</v>
      </c>
      <c r="AA1339" s="6">
        <v>62.175741163055903</v>
      </c>
      <c r="AB1339" s="6">
        <v>63.76102535832414</v>
      </c>
      <c r="AC1339" s="6">
        <v>60.47815820543093</v>
      </c>
      <c r="AD1339" s="6">
        <v>63.039444071544203</v>
      </c>
      <c r="AE1339" s="6">
        <v>65.760827607504055</v>
      </c>
      <c r="AF1339" s="6">
        <v>60.190722482624857</v>
      </c>
      <c r="AG1339" s="6">
        <v>40.453074433656958</v>
      </c>
      <c r="AH1339" s="6">
        <v>26.794258373205743</v>
      </c>
      <c r="AI1339" s="6">
        <v>69</v>
      </c>
      <c r="AJ1339" s="6">
        <v>62.571428571428569</v>
      </c>
      <c r="AK1339" s="6">
        <v>62.903225806451616</v>
      </c>
      <c r="AL1339" s="6">
        <v>61.764705882352942</v>
      </c>
      <c r="AM1339" s="6">
        <v>54.073033707865171</v>
      </c>
      <c r="AN1339" s="6">
        <v>47.916666666666671</v>
      </c>
      <c r="AO1339" s="6">
        <v>60.36931818181818</v>
      </c>
      <c r="AP1339" s="6">
        <v>75.572519083969468</v>
      </c>
      <c r="AQ1339" s="6">
        <v>65.625</v>
      </c>
      <c r="AR1339" s="6">
        <v>85.074626865671647</v>
      </c>
      <c r="AS1339" s="6">
        <v>30.913945867216899</v>
      </c>
      <c r="AT1339" s="6">
        <v>23.322005097706</v>
      </c>
      <c r="AU1339" s="6">
        <v>20.099526641582699</v>
      </c>
      <c r="AV1339" s="6">
        <v>10.152931180968601</v>
      </c>
      <c r="AW1339" s="6">
        <v>15.511591212525801</v>
      </c>
      <c r="AX1339" s="46">
        <v>53227</v>
      </c>
      <c r="AY1339" s="41">
        <v>55128</v>
      </c>
      <c r="AZ1339" s="41" t="s">
        <v>74</v>
      </c>
      <c r="BA1339" s="41">
        <v>34417</v>
      </c>
      <c r="BB1339" s="41">
        <v>21402</v>
      </c>
      <c r="BC1339" s="41">
        <v>46833</v>
      </c>
      <c r="BD1339" s="3">
        <v>4.1498265687643592</v>
      </c>
      <c r="BE1339" s="6">
        <v>3.3079209200155102</v>
      </c>
      <c r="BF1339" s="6">
        <v>82.9</v>
      </c>
      <c r="BG1339" s="6">
        <v>8.3000000000000007</v>
      </c>
      <c r="BH1339">
        <v>0.3</v>
      </c>
      <c r="BI1339" s="43">
        <v>3.0713362466916969</v>
      </c>
      <c r="BJ1339">
        <v>4.7</v>
      </c>
      <c r="BK1339" s="31">
        <v>82.730359442688211</v>
      </c>
      <c r="BL1339" s="31">
        <v>7.8328064629434495</v>
      </c>
      <c r="BM1339" s="31">
        <v>0.50345392811146239</v>
      </c>
      <c r="BN1339" s="31">
        <v>3.2431799555087224</v>
      </c>
      <c r="BO1339" s="31">
        <v>4.6832923545252312</v>
      </c>
      <c r="BP1339">
        <v>83.039190241370363</v>
      </c>
      <c r="BQ1339">
        <v>8.863223462237217</v>
      </c>
      <c r="BR1339">
        <v>5.1907604464053979E-2</v>
      </c>
      <c r="BS1339">
        <v>2.8808720477549961</v>
      </c>
      <c r="BT1339">
        <v>4.7884765118089794</v>
      </c>
    </row>
    <row r="1340" spans="1:72" x14ac:dyDescent="0.25">
      <c r="A1340" t="s">
        <v>2438</v>
      </c>
      <c r="B1340" s="42"/>
      <c r="C1340" s="6">
        <v>42400</v>
      </c>
      <c r="D1340" s="6">
        <v>0.42809999999999998</v>
      </c>
      <c r="E1340" s="3">
        <v>5.4456685027541312</v>
      </c>
      <c r="F1340" s="3">
        <v>4.431013385739182</v>
      </c>
      <c r="G1340" s="6">
        <v>5.9656556645851904</v>
      </c>
      <c r="H1340" s="6">
        <v>4.4017260843418002</v>
      </c>
      <c r="I1340" s="6">
        <v>4.019779189223752</v>
      </c>
      <c r="J1340" s="6">
        <v>4.7761318763972165</v>
      </c>
      <c r="K1340" s="6">
        <v>6.3520871143375679</v>
      </c>
      <c r="L1340" s="6">
        <v>8.2677165354330722</v>
      </c>
      <c r="M1340" s="6">
        <v>4.7138047138047137</v>
      </c>
      <c r="N1340" s="6">
        <v>40.28776978417266</v>
      </c>
      <c r="O1340" s="6">
        <v>55.932203389830505</v>
      </c>
      <c r="P1340" s="6">
        <v>28.749999999999996</v>
      </c>
      <c r="Q1340" s="6">
        <v>16.653594771241831</v>
      </c>
      <c r="R1340" s="6">
        <v>19.718309859154928</v>
      </c>
      <c r="S1340" s="6">
        <v>13.574423480083858</v>
      </c>
      <c r="T1340" s="6">
        <v>3.6681775060609252</v>
      </c>
      <c r="U1340" s="6">
        <v>2.8608459997643454</v>
      </c>
      <c r="V1340" s="6">
        <v>4.4658656980534603</v>
      </c>
      <c r="W1340" s="6">
        <v>3.3870301528294093</v>
      </c>
      <c r="X1340" s="6">
        <v>3.3673469387755102</v>
      </c>
      <c r="Y1340" s="6">
        <v>3.4004163775156147</v>
      </c>
      <c r="Z1340" s="6">
        <v>3.76885341924147</v>
      </c>
      <c r="AA1340" s="6">
        <v>76.085957411250206</v>
      </c>
      <c r="AB1340" s="6">
        <v>81.691378674907156</v>
      </c>
      <c r="AC1340" s="6">
        <v>70.673419107582816</v>
      </c>
      <c r="AD1340" s="6">
        <v>76.106342575009506</v>
      </c>
      <c r="AE1340" s="6">
        <v>81.384667550322121</v>
      </c>
      <c r="AF1340" s="6">
        <v>70.977114785525998</v>
      </c>
      <c r="AG1340" s="6">
        <v>91.114058355437663</v>
      </c>
      <c r="AH1340" s="6">
        <v>96.033994334277622</v>
      </c>
      <c r="AI1340" s="6">
        <v>86.78304239401497</v>
      </c>
      <c r="AJ1340" s="6">
        <v>72.655601659751028</v>
      </c>
      <c r="AK1340" s="6">
        <v>87.022900763358777</v>
      </c>
      <c r="AL1340" s="6">
        <v>58.895207148659622</v>
      </c>
      <c r="AM1340" s="6">
        <v>63.963963963963963</v>
      </c>
      <c r="AN1340" s="6">
        <v>47.368421052631575</v>
      </c>
      <c r="AO1340" s="6">
        <v>72.602739726027394</v>
      </c>
      <c r="AP1340" s="6">
        <v>76.125654450261777</v>
      </c>
      <c r="AQ1340" s="6">
        <v>92.810457516339866</v>
      </c>
      <c r="AR1340" s="6">
        <v>64.978165938864635</v>
      </c>
      <c r="AS1340" s="6">
        <v>44.977459912882999</v>
      </c>
      <c r="AT1340" s="6">
        <v>14.250660985677101</v>
      </c>
      <c r="AU1340" s="6">
        <v>24.560135430734402</v>
      </c>
      <c r="AV1340" s="6">
        <v>6.8400129343959799</v>
      </c>
      <c r="AW1340" s="6">
        <v>9.3717307363095106</v>
      </c>
      <c r="AX1340" s="46">
        <v>86323</v>
      </c>
      <c r="AY1340" s="41">
        <v>86896</v>
      </c>
      <c r="AZ1340" s="41">
        <v>50938</v>
      </c>
      <c r="BA1340" s="41">
        <v>62868</v>
      </c>
      <c r="BB1340" s="41">
        <v>117361</v>
      </c>
      <c r="BC1340" s="41">
        <v>70083</v>
      </c>
      <c r="BD1340" s="3">
        <v>3.8070290968512963</v>
      </c>
      <c r="BE1340" s="6">
        <v>5.5044343589957103</v>
      </c>
      <c r="BF1340" s="6">
        <v>82.4</v>
      </c>
      <c r="BG1340" s="6">
        <v>6.6</v>
      </c>
      <c r="BH1340">
        <v>1.8</v>
      </c>
      <c r="BI1340" s="43">
        <v>1.741086143048258</v>
      </c>
      <c r="BJ1340">
        <v>6.9</v>
      </c>
      <c r="BK1340" s="31">
        <v>82.264053825508284</v>
      </c>
      <c r="BL1340" s="31">
        <v>6.6877458730100372</v>
      </c>
      <c r="BM1340" s="31">
        <v>1.4596124857531527</v>
      </c>
      <c r="BN1340" s="31">
        <v>2.2390529063568514</v>
      </c>
      <c r="BO1340" s="31">
        <v>6.4892091621015471</v>
      </c>
      <c r="BP1340">
        <v>82.590860612027242</v>
      </c>
      <c r="BQ1340">
        <v>6.5591927147428013</v>
      </c>
      <c r="BR1340">
        <v>2.2520305193206989</v>
      </c>
      <c r="BS1340">
        <v>1.1854951185495117</v>
      </c>
      <c r="BT1340">
        <v>7.2934613175814258</v>
      </c>
    </row>
    <row r="1341" spans="1:72" x14ac:dyDescent="0.25">
      <c r="A1341" t="s">
        <v>2439</v>
      </c>
      <c r="B1341" s="42"/>
      <c r="C1341" s="6">
        <v>25403</v>
      </c>
      <c r="D1341" s="6">
        <v>0.42480000000000001</v>
      </c>
      <c r="E1341" s="3">
        <v>32.605133806663027</v>
      </c>
      <c r="F1341" s="3">
        <v>28.988493903486173</v>
      </c>
      <c r="G1341" s="6">
        <v>7.6542446265656396</v>
      </c>
      <c r="H1341" s="6">
        <v>16.584740329130199</v>
      </c>
      <c r="I1341" s="6">
        <v>15.345357941834454</v>
      </c>
      <c r="J1341" s="6">
        <v>17.872185911401598</v>
      </c>
      <c r="K1341" s="6">
        <v>48.780487804878049</v>
      </c>
      <c r="L1341" s="6">
        <v>51.785714285714292</v>
      </c>
      <c r="M1341" s="6">
        <v>42.307692307692307</v>
      </c>
      <c r="N1341" s="6">
        <v>45.79804560260586</v>
      </c>
      <c r="O1341" s="6">
        <v>43.042912873862157</v>
      </c>
      <c r="P1341" s="6">
        <v>48.563968668407313</v>
      </c>
      <c r="Q1341" s="6">
        <v>26.976744186046513</v>
      </c>
      <c r="R1341" s="6">
        <v>34.703196347031962</v>
      </c>
      <c r="S1341" s="6">
        <v>18.957345971563981</v>
      </c>
      <c r="T1341" s="6">
        <v>11.85804110224923</v>
      </c>
      <c r="U1341" s="6">
        <v>11.120243281005999</v>
      </c>
      <c r="V1341" s="6">
        <v>12.636600173460538</v>
      </c>
      <c r="W1341" s="6">
        <v>34.45945945945946</v>
      </c>
      <c r="X1341" s="6">
        <v>37.096774193548384</v>
      </c>
      <c r="Y1341" s="6">
        <v>32.558139534883722</v>
      </c>
      <c r="Z1341" s="6">
        <v>7.42713644319306</v>
      </c>
      <c r="AA1341" s="6">
        <v>56.894985072043603</v>
      </c>
      <c r="AB1341" s="6">
        <v>60.409176510871418</v>
      </c>
      <c r="AC1341" s="6">
        <v>53.303001137457343</v>
      </c>
      <c r="AD1341" s="6">
        <v>56.616772402854878</v>
      </c>
      <c r="AE1341" s="6">
        <v>60.128742806983325</v>
      </c>
      <c r="AF1341" s="6">
        <v>52.988007658974098</v>
      </c>
      <c r="AG1341" s="6">
        <v>26.388888888888889</v>
      </c>
      <c r="AH1341" s="6">
        <v>30</v>
      </c>
      <c r="AI1341" s="6">
        <v>18.181818181818183</v>
      </c>
      <c r="AJ1341" s="6">
        <v>64.15094339622641</v>
      </c>
      <c r="AK1341" s="6">
        <v>78.358208955223887</v>
      </c>
      <c r="AL1341" s="6">
        <v>49.618320610687022</v>
      </c>
      <c r="AM1341" s="6">
        <v>58.845970433953262</v>
      </c>
      <c r="AN1341" s="6">
        <v>62.193927522037221</v>
      </c>
      <c r="AO1341" s="6">
        <v>55.669144981412643</v>
      </c>
      <c r="AP1341" s="6">
        <v>51.428571428571423</v>
      </c>
      <c r="AQ1341" s="6">
        <v>77.272727272727266</v>
      </c>
      <c r="AR1341" s="6">
        <v>32.786885245901637</v>
      </c>
      <c r="AS1341" s="6">
        <v>29.379367036580401</v>
      </c>
      <c r="AT1341" s="6">
        <v>20.969995889847901</v>
      </c>
      <c r="AU1341" s="6">
        <v>23.707357172215399</v>
      </c>
      <c r="AV1341" s="6">
        <v>13.2675709001233</v>
      </c>
      <c r="AW1341" s="6">
        <v>12.675709001233001</v>
      </c>
      <c r="AX1341" s="46">
        <v>46531</v>
      </c>
      <c r="AY1341" s="41">
        <v>49143</v>
      </c>
      <c r="AZ1341" s="41">
        <v>48688</v>
      </c>
      <c r="BA1341" s="41">
        <v>28500</v>
      </c>
      <c r="BB1341" s="41">
        <v>21667</v>
      </c>
      <c r="BC1341" s="41">
        <v>45292</v>
      </c>
      <c r="BD1341" s="3">
        <v>3.9197366577952093</v>
      </c>
      <c r="BE1341" s="6">
        <v>6.3230994152046804</v>
      </c>
      <c r="BF1341" s="6">
        <v>76.2</v>
      </c>
      <c r="BG1341" s="6">
        <v>10.199999999999999</v>
      </c>
      <c r="BH1341">
        <v>0.8</v>
      </c>
      <c r="BI1341" s="43">
        <v>3.5413862718707936</v>
      </c>
      <c r="BJ1341">
        <v>7.9</v>
      </c>
      <c r="BK1341" s="31">
        <v>74.592627748773936</v>
      </c>
      <c r="BL1341" s="31">
        <v>10.884353741496598</v>
      </c>
      <c r="BM1341" s="31">
        <v>0.4113273216263249</v>
      </c>
      <c r="BN1341" s="31">
        <v>3.7810473026419871</v>
      </c>
      <c r="BO1341" s="31">
        <v>8.3847492485366235</v>
      </c>
      <c r="BP1341">
        <v>78.085144602119641</v>
      </c>
      <c r="BQ1341">
        <v>9.3946470271241243</v>
      </c>
      <c r="BR1341">
        <v>1.2035207472606431</v>
      </c>
      <c r="BS1341">
        <v>3.2692653134542846</v>
      </c>
      <c r="BT1341">
        <v>7.4366804382971079</v>
      </c>
    </row>
    <row r="1342" spans="1:72" x14ac:dyDescent="0.25">
      <c r="A1342" t="s">
        <v>2440</v>
      </c>
      <c r="B1342" s="42"/>
      <c r="C1342" s="6">
        <v>26916</v>
      </c>
      <c r="D1342" s="6">
        <v>0.40799999999999997</v>
      </c>
      <c r="E1342" s="3">
        <v>29.209621993127151</v>
      </c>
      <c r="F1342" s="3">
        <v>20.241581259150806</v>
      </c>
      <c r="G1342" s="6">
        <v>8.8156723063223499</v>
      </c>
      <c r="H1342" s="6">
        <v>12.1949173865638</v>
      </c>
      <c r="I1342" s="6">
        <v>9.6960434708779069</v>
      </c>
      <c r="J1342" s="6">
        <v>14.633742127941666</v>
      </c>
      <c r="K1342" s="6">
        <v>71.590909090909093</v>
      </c>
      <c r="L1342" s="6">
        <v>86.301369863013704</v>
      </c>
      <c r="M1342" s="6">
        <v>0</v>
      </c>
      <c r="N1342" s="6">
        <v>13.178294573643413</v>
      </c>
      <c r="O1342" s="6">
        <v>33.333333333333329</v>
      </c>
      <c r="P1342" s="6">
        <v>12.195121951219512</v>
      </c>
      <c r="Q1342" s="6">
        <v>21.198830409356724</v>
      </c>
      <c r="R1342" s="6">
        <v>10.025062656641603</v>
      </c>
      <c r="S1342" s="6">
        <v>36.84210526315789</v>
      </c>
      <c r="T1342" s="6">
        <v>10.901486988847584</v>
      </c>
      <c r="U1342" s="6">
        <v>8.3080999242997731</v>
      </c>
      <c r="V1342" s="6">
        <v>13.403944485025566</v>
      </c>
      <c r="W1342" s="6">
        <v>30</v>
      </c>
      <c r="X1342" s="6">
        <v>28.571428571428569</v>
      </c>
      <c r="Y1342" s="6">
        <v>31.25</v>
      </c>
      <c r="Z1342" s="6">
        <v>2.5856793145654802</v>
      </c>
      <c r="AA1342" s="6">
        <v>67.401380162735606</v>
      </c>
      <c r="AB1342" s="6">
        <v>72.289412263950766</v>
      </c>
      <c r="AC1342" s="6">
        <v>62.790232185748593</v>
      </c>
      <c r="AD1342" s="6">
        <v>66.584546472564384</v>
      </c>
      <c r="AE1342" s="6">
        <v>71.679777880610828</v>
      </c>
      <c r="AF1342" s="6">
        <v>61.805555555555557</v>
      </c>
      <c r="AG1342" s="6">
        <v>85.227272727272734</v>
      </c>
      <c r="AH1342" s="6">
        <v>86.904761904761912</v>
      </c>
      <c r="AI1342" s="6">
        <v>50</v>
      </c>
      <c r="AJ1342" s="6">
        <v>80.787037037037038</v>
      </c>
      <c r="AK1342" s="6">
        <v>80.952380952380949</v>
      </c>
      <c r="AL1342" s="6">
        <v>80.597014925373131</v>
      </c>
      <c r="AM1342" s="6">
        <v>90.983606557377044</v>
      </c>
      <c r="AN1342" s="6">
        <v>50</v>
      </c>
      <c r="AO1342" s="6">
        <v>93.103448275862064</v>
      </c>
      <c r="AP1342" s="6">
        <v>49.504950495049506</v>
      </c>
      <c r="AQ1342" s="6">
        <v>72.916666666666657</v>
      </c>
      <c r="AR1342" s="6">
        <v>28.30188679245283</v>
      </c>
      <c r="AS1342" s="6">
        <v>29.794251609863402</v>
      </c>
      <c r="AT1342" s="6">
        <v>20.936076645201801</v>
      </c>
      <c r="AU1342" s="6">
        <v>18.156117480760201</v>
      </c>
      <c r="AV1342" s="6">
        <v>12.847494895555201</v>
      </c>
      <c r="AW1342" s="6">
        <v>18.266059368619398</v>
      </c>
      <c r="AX1342" s="46">
        <v>50858</v>
      </c>
      <c r="AY1342" s="41">
        <v>52454</v>
      </c>
      <c r="AZ1342" s="41" t="s">
        <v>74</v>
      </c>
      <c r="BA1342" s="41">
        <v>78800</v>
      </c>
      <c r="BB1342" s="41" t="s">
        <v>74</v>
      </c>
      <c r="BC1342" s="41">
        <v>26016</v>
      </c>
      <c r="BD1342" s="3">
        <v>4.2146440241152376</v>
      </c>
      <c r="BE1342" s="6">
        <v>3.5840484603735501</v>
      </c>
      <c r="BF1342" s="6">
        <v>79.8</v>
      </c>
      <c r="BG1342" s="6">
        <v>8.9</v>
      </c>
      <c r="BH1342">
        <v>0.9</v>
      </c>
      <c r="BI1342" s="43">
        <v>4.1811846689895473</v>
      </c>
      <c r="BJ1342">
        <v>5.9</v>
      </c>
      <c r="BK1342" s="31">
        <v>76.986552567237169</v>
      </c>
      <c r="BL1342" s="31">
        <v>10.207823960880196</v>
      </c>
      <c r="BM1342" s="31">
        <v>0.82518337408312958</v>
      </c>
      <c r="BN1342" s="31">
        <v>5.5623471882640585</v>
      </c>
      <c r="BO1342" s="31">
        <v>5.8374083129584351</v>
      </c>
      <c r="BP1342">
        <v>82.84023668639054</v>
      </c>
      <c r="BQ1342">
        <v>7.5936883629191323</v>
      </c>
      <c r="BR1342">
        <v>0.8875739644970414</v>
      </c>
      <c r="BS1342">
        <v>2.6955950032873108</v>
      </c>
      <c r="BT1342">
        <v>5.9171597633136095</v>
      </c>
    </row>
    <row r="1343" spans="1:72" x14ac:dyDescent="0.25">
      <c r="A1343" t="s">
        <v>2441</v>
      </c>
      <c r="B1343" s="42"/>
      <c r="C1343" s="6">
        <v>35666</v>
      </c>
      <c r="D1343" s="6">
        <v>0.36699999999999999</v>
      </c>
      <c r="E1343" s="3">
        <v>5.2631578947368416</v>
      </c>
      <c r="F1343" s="3">
        <v>3.485170324915428</v>
      </c>
      <c r="G1343" s="6">
        <v>6.0819554277498202</v>
      </c>
      <c r="H1343" s="6">
        <v>5.5227390032689101</v>
      </c>
      <c r="I1343" s="6">
        <v>5.2141596906790797</v>
      </c>
      <c r="J1343" s="6">
        <v>5.8429417263945158</v>
      </c>
      <c r="K1343" s="6">
        <v>24.372759856630825</v>
      </c>
      <c r="L1343" s="6">
        <v>31.627906976744185</v>
      </c>
      <c r="M1343" s="6">
        <v>0</v>
      </c>
      <c r="N1343" s="6">
        <v>8.6330935251798557</v>
      </c>
      <c r="O1343" s="6">
        <v>9.433962264150944</v>
      </c>
      <c r="P1343" s="6">
        <v>6.0606060606060606</v>
      </c>
      <c r="Q1343" s="6">
        <v>6.2211981566820276</v>
      </c>
      <c r="R1343" s="6">
        <v>9.0909090909090917</v>
      </c>
      <c r="S1343" s="6">
        <v>3.5555555555555554</v>
      </c>
      <c r="T1343" s="6">
        <v>5.4000843763183797</v>
      </c>
      <c r="U1343" s="6">
        <v>4.8930026502116215</v>
      </c>
      <c r="V1343" s="6">
        <v>5.9234160679294581</v>
      </c>
      <c r="W1343" s="6">
        <v>1.0178117048346056</v>
      </c>
      <c r="X1343" s="6">
        <v>0</v>
      </c>
      <c r="Y1343" s="6">
        <v>1.520912547528517</v>
      </c>
      <c r="Z1343" s="6">
        <v>5.4720735556470403</v>
      </c>
      <c r="AA1343" s="6">
        <v>68.532224336834204</v>
      </c>
      <c r="AB1343" s="6">
        <v>69.771249260994125</v>
      </c>
      <c r="AC1343" s="6">
        <v>67.207855337351745</v>
      </c>
      <c r="AD1343" s="6">
        <v>69.105409153952849</v>
      </c>
      <c r="AE1343" s="6">
        <v>71.233409499732602</v>
      </c>
      <c r="AF1343" s="6">
        <v>66.895541980108035</v>
      </c>
      <c r="AG1343" s="6">
        <v>29.259259259259256</v>
      </c>
      <c r="AH1343" s="6">
        <v>26.377952755905511</v>
      </c>
      <c r="AI1343" s="6">
        <v>75</v>
      </c>
      <c r="AJ1343" s="6">
        <v>65.644171779141104</v>
      </c>
      <c r="AK1343" s="6">
        <v>62.264150943396224</v>
      </c>
      <c r="AL1343" s="6">
        <v>70.106761565836294</v>
      </c>
      <c r="AM1343" s="6">
        <v>29.716981132075471</v>
      </c>
      <c r="AN1343" s="6">
        <v>21.739130434782609</v>
      </c>
      <c r="AO1343" s="6">
        <v>82.142857142857139</v>
      </c>
      <c r="AP1343" s="6">
        <v>75.577557755775587</v>
      </c>
      <c r="AQ1343" s="6">
        <v>77.600000000000009</v>
      </c>
      <c r="AR1343" s="6">
        <v>74.157303370786522</v>
      </c>
      <c r="AS1343" s="6">
        <v>33.513591986353603</v>
      </c>
      <c r="AT1343" s="6">
        <v>16.401117845606599</v>
      </c>
      <c r="AU1343" s="6">
        <v>23.547345116684198</v>
      </c>
      <c r="AV1343" s="6">
        <v>12.328965992813799</v>
      </c>
      <c r="AW1343" s="6">
        <v>14.208979058541701</v>
      </c>
      <c r="AX1343" s="46">
        <v>71001</v>
      </c>
      <c r="AY1343" s="41">
        <v>71125</v>
      </c>
      <c r="AZ1343" s="41">
        <v>57083</v>
      </c>
      <c r="BA1343" s="41">
        <v>78438</v>
      </c>
      <c r="BB1343" s="41">
        <v>76806</v>
      </c>
      <c r="BC1343" s="41">
        <v>51858</v>
      </c>
      <c r="BD1343" s="3">
        <v>3.4269556463551845</v>
      </c>
      <c r="BE1343" s="6">
        <v>15.614258679952099</v>
      </c>
      <c r="BF1343" s="6">
        <v>82.5</v>
      </c>
      <c r="BG1343" s="6">
        <v>9.1999999999999993</v>
      </c>
      <c r="BH1343">
        <v>1</v>
      </c>
      <c r="BI1343" s="43">
        <v>1.7497877367197017</v>
      </c>
      <c r="BJ1343">
        <v>4.4000000000000004</v>
      </c>
      <c r="BK1343" s="31">
        <v>81.365274538901843</v>
      </c>
      <c r="BL1343" s="31">
        <v>9.9356935905589712</v>
      </c>
      <c r="BM1343" s="31">
        <v>1.257861635220126</v>
      </c>
      <c r="BN1343" s="31">
        <v>1.9645254752314323</v>
      </c>
      <c r="BO1343" s="31">
        <v>4.0986502720655782</v>
      </c>
      <c r="BP1343">
        <v>83.83830576596074</v>
      </c>
      <c r="BQ1343">
        <v>8.4788993662080685</v>
      </c>
      <c r="BR1343">
        <v>0.80383366826402847</v>
      </c>
      <c r="BS1343">
        <v>1.5149172978822074</v>
      </c>
      <c r="BT1343">
        <v>4.7611686504869377</v>
      </c>
    </row>
    <row r="1344" spans="1:72" x14ac:dyDescent="0.25">
      <c r="A1344" t="s">
        <v>2442</v>
      </c>
      <c r="B1344" s="42"/>
      <c r="C1344" s="6">
        <v>29233</v>
      </c>
      <c r="D1344" s="6">
        <v>0.4138</v>
      </c>
      <c r="E1344" s="3">
        <v>16.442268461852304</v>
      </c>
      <c r="F1344" s="3">
        <v>12.495501331605844</v>
      </c>
      <c r="G1344" s="6">
        <v>5.6890361778514196</v>
      </c>
      <c r="H1344" s="6">
        <v>12.654179990863399</v>
      </c>
      <c r="I1344" s="6">
        <v>11.639195418354518</v>
      </c>
      <c r="J1344" s="6">
        <v>13.682014286724661</v>
      </c>
      <c r="K1344" s="6">
        <v>37.714285714285715</v>
      </c>
      <c r="L1344" s="6">
        <v>52.456418383518219</v>
      </c>
      <c r="M1344" s="6">
        <v>15.513126491646778</v>
      </c>
      <c r="N1344" s="6">
        <v>47.640117994100294</v>
      </c>
      <c r="O1344" s="6">
        <v>48.473282442748086</v>
      </c>
      <c r="P1344" s="6">
        <v>47.115384615384613</v>
      </c>
      <c r="Q1344" s="6">
        <v>25.353982300884958</v>
      </c>
      <c r="R1344" s="6">
        <v>21.18353344768439</v>
      </c>
      <c r="S1344" s="6">
        <v>29.798903107861058</v>
      </c>
      <c r="T1344" s="6">
        <v>10.441061670569868</v>
      </c>
      <c r="U1344" s="6">
        <v>9.1857874369698624</v>
      </c>
      <c r="V1344" s="6">
        <v>11.692715438281951</v>
      </c>
      <c r="W1344" s="6">
        <v>53.095684803001873</v>
      </c>
      <c r="X1344" s="6">
        <v>53.183520599250933</v>
      </c>
      <c r="Y1344" s="6">
        <v>53.007518796992478</v>
      </c>
      <c r="Z1344" s="6">
        <v>4.2905053775875999</v>
      </c>
      <c r="AA1344" s="6">
        <v>71.999584286011199</v>
      </c>
      <c r="AB1344" s="6">
        <v>75.699897575964485</v>
      </c>
      <c r="AC1344" s="6">
        <v>68.486100980630525</v>
      </c>
      <c r="AD1344" s="6">
        <v>72.095827455976703</v>
      </c>
      <c r="AE1344" s="6">
        <v>75.560253699788575</v>
      </c>
      <c r="AF1344" s="6">
        <v>68.842913229520491</v>
      </c>
      <c r="AG1344" s="6">
        <v>71.518193224592224</v>
      </c>
      <c r="AH1344" s="6">
        <v>73.125</v>
      </c>
      <c r="AI1344" s="6">
        <v>69.085173501577287</v>
      </c>
      <c r="AJ1344" s="6">
        <v>75.198938992042443</v>
      </c>
      <c r="AK1344" s="6">
        <v>86.292428198433427</v>
      </c>
      <c r="AL1344" s="6">
        <v>63.746630727762799</v>
      </c>
      <c r="AM1344" s="6">
        <v>65.606361829025843</v>
      </c>
      <c r="AN1344" s="6">
        <v>63.694267515923563</v>
      </c>
      <c r="AO1344" s="6">
        <v>66.473988439306353</v>
      </c>
      <c r="AP1344" s="6">
        <v>62.264150943396224</v>
      </c>
      <c r="AQ1344" s="6">
        <v>63.448275862068968</v>
      </c>
      <c r="AR1344" s="6">
        <v>61.271676300578036</v>
      </c>
      <c r="AS1344" s="6">
        <v>34.409739004349902</v>
      </c>
      <c r="AT1344" s="6">
        <v>19.266553890768499</v>
      </c>
      <c r="AU1344" s="6">
        <v>23.867206379893702</v>
      </c>
      <c r="AV1344" s="6">
        <v>9.6060898985016898</v>
      </c>
      <c r="AW1344" s="6">
        <v>12.8504108264862</v>
      </c>
      <c r="AX1344" s="46">
        <v>57965</v>
      </c>
      <c r="AY1344" s="41">
        <v>60815</v>
      </c>
      <c r="AZ1344" s="41">
        <v>8333</v>
      </c>
      <c r="BA1344" s="41" t="s">
        <v>74</v>
      </c>
      <c r="BB1344" s="41" t="s">
        <v>74</v>
      </c>
      <c r="BC1344" s="41">
        <v>39500</v>
      </c>
      <c r="BD1344" s="3">
        <v>4.3949370409233994</v>
      </c>
      <c r="BE1344" s="6">
        <v>2.7834351663272199</v>
      </c>
      <c r="BF1344" s="6">
        <v>78.7</v>
      </c>
      <c r="BG1344" s="6">
        <v>8.1999999999999993</v>
      </c>
      <c r="BH1344">
        <v>0.9</v>
      </c>
      <c r="BI1344" s="43">
        <v>5.8489929799822198</v>
      </c>
      <c r="BJ1344">
        <v>5.2</v>
      </c>
      <c r="BK1344" s="31">
        <v>81.127995675415946</v>
      </c>
      <c r="BL1344" s="31">
        <v>6.9433599615592536</v>
      </c>
      <c r="BM1344" s="31">
        <v>1.2313051834945041</v>
      </c>
      <c r="BN1344" s="31">
        <v>4.4266922938314615</v>
      </c>
      <c r="BO1344" s="31">
        <v>4.9972971349630608</v>
      </c>
      <c r="BP1344">
        <v>76.208364638116706</v>
      </c>
      <c r="BQ1344">
        <v>9.6043075381918364</v>
      </c>
      <c r="BR1344">
        <v>0.47583270723766591</v>
      </c>
      <c r="BS1344">
        <v>7.331580265464563</v>
      </c>
      <c r="BT1344">
        <v>5.3593789130979212</v>
      </c>
    </row>
    <row r="1345" spans="1:72" x14ac:dyDescent="0.25">
      <c r="A1345" t="s">
        <v>2443</v>
      </c>
      <c r="B1345" s="42"/>
      <c r="C1345" s="6">
        <v>26604</v>
      </c>
      <c r="D1345" s="6">
        <v>0.44390000000000002</v>
      </c>
      <c r="E1345" s="3">
        <v>28.313253012048197</v>
      </c>
      <c r="F1345" s="3">
        <v>25.285171102661597</v>
      </c>
      <c r="G1345" s="6">
        <v>13.6591478696742</v>
      </c>
      <c r="H1345" s="6">
        <v>16.881908086096601</v>
      </c>
      <c r="I1345" s="6">
        <v>16.172754422237539</v>
      </c>
      <c r="J1345" s="6">
        <v>17.609618104667611</v>
      </c>
      <c r="K1345" s="6">
        <v>18.181818181818183</v>
      </c>
      <c r="L1345" s="6">
        <v>21.052631578947366</v>
      </c>
      <c r="M1345" s="6">
        <v>0</v>
      </c>
      <c r="N1345" s="6">
        <v>37.383177570093459</v>
      </c>
      <c r="O1345" s="6">
        <v>31.773399014778324</v>
      </c>
      <c r="P1345" s="6">
        <v>44.023323615160351</v>
      </c>
      <c r="Q1345" s="6">
        <v>21.641791044776117</v>
      </c>
      <c r="R1345" s="6">
        <v>30.508474576271187</v>
      </c>
      <c r="S1345" s="6">
        <v>14.666666666666666</v>
      </c>
      <c r="T1345" s="6">
        <v>14.15605526957464</v>
      </c>
      <c r="U1345" s="6">
        <v>13.376483279395901</v>
      </c>
      <c r="V1345" s="6">
        <v>14.942841589548175</v>
      </c>
      <c r="W1345" s="6">
        <v>6.666666666666667</v>
      </c>
      <c r="X1345" s="6">
        <v>13.043478260869565</v>
      </c>
      <c r="Y1345" s="6">
        <v>0</v>
      </c>
      <c r="Z1345" s="6">
        <v>7.3668111139434096</v>
      </c>
      <c r="AA1345" s="6">
        <v>57.387361029841998</v>
      </c>
      <c r="AB1345" s="6">
        <v>62.489070241911982</v>
      </c>
      <c r="AC1345" s="6">
        <v>52.246696035242287</v>
      </c>
      <c r="AD1345" s="6">
        <v>57.869449966865474</v>
      </c>
      <c r="AE1345" s="6">
        <v>63.345430550973283</v>
      </c>
      <c r="AF1345" s="6">
        <v>52.346089850249591</v>
      </c>
      <c r="AG1345" s="6">
        <v>75</v>
      </c>
      <c r="AH1345" s="6">
        <v>100</v>
      </c>
      <c r="AI1345" s="6">
        <v>0</v>
      </c>
      <c r="AJ1345" s="6">
        <v>62.666666666666671</v>
      </c>
      <c r="AK1345" s="6">
        <v>64.705882352941174</v>
      </c>
      <c r="AL1345" s="6">
        <v>60.975609756097562</v>
      </c>
      <c r="AM1345" s="6">
        <v>49.440298507462686</v>
      </c>
      <c r="AN1345" s="6">
        <v>51.079136690647488</v>
      </c>
      <c r="AO1345" s="6">
        <v>47.674418604651166</v>
      </c>
      <c r="AP1345" s="6">
        <v>74.285714285714292</v>
      </c>
      <c r="AQ1345" s="6">
        <v>56.25</v>
      </c>
      <c r="AR1345" s="6">
        <v>89.473684210526315</v>
      </c>
      <c r="AS1345" s="6">
        <v>26.857457347275702</v>
      </c>
      <c r="AT1345" s="6">
        <v>19.2900385250413</v>
      </c>
      <c r="AU1345" s="6">
        <v>17.0886075949367</v>
      </c>
      <c r="AV1345" s="6">
        <v>19.5927352779307</v>
      </c>
      <c r="AW1345" s="6">
        <v>17.171161254815601</v>
      </c>
      <c r="AX1345" s="46">
        <v>43421</v>
      </c>
      <c r="AY1345" s="41">
        <v>44774</v>
      </c>
      <c r="AZ1345" s="41" t="s">
        <v>74</v>
      </c>
      <c r="BA1345" s="41">
        <v>26250</v>
      </c>
      <c r="BB1345" s="41">
        <v>83750</v>
      </c>
      <c r="BC1345" s="41" t="s">
        <v>74</v>
      </c>
      <c r="BD1345" s="3">
        <v>4.4818391309118839</v>
      </c>
      <c r="BE1345" s="6">
        <v>7.7774454083158799</v>
      </c>
      <c r="BF1345" s="6">
        <v>76.7</v>
      </c>
      <c r="BG1345" s="6">
        <v>12.5</v>
      </c>
      <c r="BH1345">
        <v>0.6</v>
      </c>
      <c r="BI1345" s="43">
        <v>3.323943661971831</v>
      </c>
      <c r="BJ1345">
        <v>5.8</v>
      </c>
      <c r="BK1345" s="31">
        <v>73.086933888599688</v>
      </c>
      <c r="BL1345" s="31">
        <v>15.044247787610621</v>
      </c>
      <c r="BM1345" s="31">
        <v>0.78084331077563762</v>
      </c>
      <c r="BN1345" s="31">
        <v>3.4877667881311818</v>
      </c>
      <c r="BO1345" s="31">
        <v>6.5070275897969809</v>
      </c>
      <c r="BP1345">
        <v>80.908532842234507</v>
      </c>
      <c r="BQ1345">
        <v>9.5764272559852675</v>
      </c>
      <c r="BR1345">
        <v>0.49109883364027007</v>
      </c>
      <c r="BS1345">
        <v>3.1307550644567224</v>
      </c>
      <c r="BT1345">
        <v>5.033763044812769</v>
      </c>
    </row>
    <row r="1346" spans="1:72" x14ac:dyDescent="0.25">
      <c r="A1346" t="s">
        <v>2444</v>
      </c>
      <c r="B1346" s="42"/>
      <c r="C1346" s="6">
        <v>25784</v>
      </c>
      <c r="D1346" s="6">
        <v>0.4476</v>
      </c>
      <c r="E1346" s="3">
        <v>18.260869565217391</v>
      </c>
      <c r="F1346" s="3">
        <v>22.060606060606062</v>
      </c>
      <c r="G1346" s="6">
        <v>4.4575273338940304</v>
      </c>
      <c r="H1346" s="6">
        <v>11.417475728155299</v>
      </c>
      <c r="I1346" s="6">
        <v>9.3580819798917254</v>
      </c>
      <c r="J1346" s="6">
        <v>13.494539781591264</v>
      </c>
      <c r="K1346" s="6">
        <v>0</v>
      </c>
      <c r="L1346" s="6">
        <v>0</v>
      </c>
      <c r="M1346" s="6">
        <v>0</v>
      </c>
      <c r="N1346" s="6">
        <v>23.49869451697128</v>
      </c>
      <c r="O1346" s="6">
        <v>31.739130434782609</v>
      </c>
      <c r="P1346" s="6">
        <v>11.111111111111111</v>
      </c>
      <c r="Q1346" s="6">
        <v>2.2727272727272729</v>
      </c>
      <c r="R1346" s="6">
        <v>6.25</v>
      </c>
      <c r="S1346" s="6">
        <v>1.3888888888888888</v>
      </c>
      <c r="T1346" s="6">
        <v>10.103277952402335</v>
      </c>
      <c r="U1346" s="6">
        <v>6.3992789544840019</v>
      </c>
      <c r="V1346" s="6">
        <v>13.780760626398211</v>
      </c>
      <c r="W1346" s="6">
        <v>17.460317460317459</v>
      </c>
      <c r="X1346" s="6">
        <v>22.727272727272727</v>
      </c>
      <c r="Y1346" s="6">
        <v>5.2631578947368416</v>
      </c>
      <c r="Z1346" s="6">
        <v>3.9614192214949999</v>
      </c>
      <c r="AA1346" s="6">
        <v>64.525450100022198</v>
      </c>
      <c r="AB1346" s="6">
        <v>66.68173598553345</v>
      </c>
      <c r="AC1346" s="6">
        <v>62.439877568867509</v>
      </c>
      <c r="AD1346" s="6">
        <v>63.524073607259893</v>
      </c>
      <c r="AE1346" s="6">
        <v>65.613856342333165</v>
      </c>
      <c r="AF1346" s="6">
        <v>61.477045908183634</v>
      </c>
      <c r="AG1346" s="6">
        <v>93.61702127659575</v>
      </c>
      <c r="AH1346" s="6">
        <v>88.888888888888886</v>
      </c>
      <c r="AI1346" s="6">
        <v>100</v>
      </c>
      <c r="AJ1346" s="6">
        <v>82.35294117647058</v>
      </c>
      <c r="AK1346" s="6">
        <v>93.333333333333329</v>
      </c>
      <c r="AL1346" s="6">
        <v>80</v>
      </c>
      <c r="AM1346" s="6">
        <v>68.181818181818173</v>
      </c>
      <c r="AN1346" s="6">
        <v>68.840579710144922</v>
      </c>
      <c r="AO1346" s="6">
        <v>67.460317460317469</v>
      </c>
      <c r="AP1346" s="6">
        <v>83.606557377049185</v>
      </c>
      <c r="AQ1346" s="6">
        <v>76.744186046511629</v>
      </c>
      <c r="AR1346" s="6">
        <v>100</v>
      </c>
      <c r="AS1346" s="6">
        <v>33.859397417503601</v>
      </c>
      <c r="AT1346" s="6">
        <v>28.192252510760401</v>
      </c>
      <c r="AU1346" s="6">
        <v>18.794835007173599</v>
      </c>
      <c r="AV1346" s="6">
        <v>12.446197991391699</v>
      </c>
      <c r="AW1346" s="6">
        <v>6.7073170731707297</v>
      </c>
      <c r="AX1346" s="46">
        <v>52299</v>
      </c>
      <c r="AY1346" s="41">
        <v>55530</v>
      </c>
      <c r="AZ1346" s="41" t="s">
        <v>74</v>
      </c>
      <c r="BA1346" s="41">
        <v>32679</v>
      </c>
      <c r="BB1346" s="41" t="s">
        <v>74</v>
      </c>
      <c r="BC1346" s="41" t="s">
        <v>74</v>
      </c>
      <c r="BD1346" s="3">
        <v>4.6860260136261855</v>
      </c>
      <c r="BE1346" s="6">
        <v>3.6590269400884599</v>
      </c>
      <c r="BF1346" s="6">
        <v>69.8</v>
      </c>
      <c r="BG1346" s="6">
        <v>10.4</v>
      </c>
      <c r="BH1346">
        <v>0.4</v>
      </c>
      <c r="BI1346" s="43">
        <v>10.632818248712288</v>
      </c>
      <c r="BJ1346">
        <v>8.5</v>
      </c>
      <c r="BK1346" s="31">
        <v>64.285714285714292</v>
      </c>
      <c r="BL1346" s="31">
        <v>11.561119293078056</v>
      </c>
      <c r="BM1346" s="31">
        <v>0.51546391752577314</v>
      </c>
      <c r="BN1346" s="31">
        <v>14.285714285714285</v>
      </c>
      <c r="BO1346" s="31">
        <v>8.9101620029455084</v>
      </c>
      <c r="BP1346">
        <v>75.294117647058826</v>
      </c>
      <c r="BQ1346">
        <v>9.1911764705882355</v>
      </c>
      <c r="BR1346">
        <v>0.29411764705882354</v>
      </c>
      <c r="BS1346">
        <v>6.9852941176470589</v>
      </c>
      <c r="BT1346">
        <v>8.0882352941176467</v>
      </c>
    </row>
    <row r="1347" spans="1:72" x14ac:dyDescent="0.25">
      <c r="A1347" t="s">
        <v>2445</v>
      </c>
      <c r="B1347" s="42"/>
      <c r="C1347" s="6">
        <v>26255</v>
      </c>
      <c r="D1347" s="6">
        <v>0.434</v>
      </c>
      <c r="E1347" s="3">
        <v>31.898734177215189</v>
      </c>
      <c r="F1347" s="3">
        <v>23.218304576144035</v>
      </c>
      <c r="G1347" s="6">
        <v>12.224532224532201</v>
      </c>
      <c r="H1347" s="6">
        <v>16.815252890811198</v>
      </c>
      <c r="I1347" s="6">
        <v>15.486884656845131</v>
      </c>
      <c r="J1347" s="6">
        <v>18.098212736422003</v>
      </c>
      <c r="K1347" s="6">
        <v>64.615384615384613</v>
      </c>
      <c r="L1347" s="6">
        <v>100</v>
      </c>
      <c r="M1347" s="6">
        <v>61.666666666666671</v>
      </c>
      <c r="N1347" s="6">
        <v>40.74074074074074</v>
      </c>
      <c r="O1347" s="6">
        <v>56.25</v>
      </c>
      <c r="P1347" s="6">
        <v>34.210526315789473</v>
      </c>
      <c r="Q1347" s="6">
        <v>62.056303549571602</v>
      </c>
      <c r="R1347" s="6">
        <v>73.511904761904773</v>
      </c>
      <c r="S1347" s="6">
        <v>54.054054054054056</v>
      </c>
      <c r="T1347" s="6">
        <v>11.880488543454124</v>
      </c>
      <c r="U1347" s="6">
        <v>9.8517164330692673</v>
      </c>
      <c r="V1347" s="6">
        <v>13.884430176565008</v>
      </c>
      <c r="W1347" s="6">
        <v>42.857142857142854</v>
      </c>
      <c r="X1347" s="6">
        <v>45.497630331753555</v>
      </c>
      <c r="Y1347" s="6">
        <v>37.837837837837839</v>
      </c>
      <c r="Z1347" s="6">
        <v>4.8892015476609201</v>
      </c>
      <c r="AA1347" s="6">
        <v>62.264564169951797</v>
      </c>
      <c r="AB1347" s="6">
        <v>66.696791685494802</v>
      </c>
      <c r="AC1347" s="6">
        <v>58.096047598810031</v>
      </c>
      <c r="AD1347" s="6">
        <v>62.022877784467191</v>
      </c>
      <c r="AE1347" s="6">
        <v>68.708323042726605</v>
      </c>
      <c r="AF1347" s="6">
        <v>55.662593984962406</v>
      </c>
      <c r="AG1347" s="6">
        <v>45.098039215686278</v>
      </c>
      <c r="AH1347" s="6">
        <v>0</v>
      </c>
      <c r="AI1347" s="6">
        <v>52.272727272727273</v>
      </c>
      <c r="AJ1347" s="6">
        <v>69.953051643192481</v>
      </c>
      <c r="AK1347" s="6">
        <v>34.806629834254146</v>
      </c>
      <c r="AL1347" s="6">
        <v>95.918367346938766</v>
      </c>
      <c r="AM1347" s="6">
        <v>76.31578947368422</v>
      </c>
      <c r="AN1347" s="6">
        <v>53.846153846153847</v>
      </c>
      <c r="AO1347" s="6">
        <v>88</v>
      </c>
      <c r="AP1347" s="6">
        <v>59.689922480620147</v>
      </c>
      <c r="AQ1347" s="6">
        <v>62.987012987012989</v>
      </c>
      <c r="AR1347" s="6">
        <v>54.807692307692314</v>
      </c>
      <c r="AS1347" s="6">
        <v>29.567307692307701</v>
      </c>
      <c r="AT1347" s="6">
        <v>17.862426035502999</v>
      </c>
      <c r="AU1347" s="6">
        <v>20.099852071005898</v>
      </c>
      <c r="AV1347" s="6">
        <v>12.259615384615399</v>
      </c>
      <c r="AW1347" s="6">
        <v>20.210798816568001</v>
      </c>
      <c r="AX1347" s="46">
        <v>46750</v>
      </c>
      <c r="AY1347" s="41">
        <v>48736</v>
      </c>
      <c r="AZ1347" s="41" t="s">
        <v>74</v>
      </c>
      <c r="BA1347" s="41" t="s">
        <v>74</v>
      </c>
      <c r="BB1347" s="41">
        <v>30833</v>
      </c>
      <c r="BC1347" s="41" t="s">
        <v>74</v>
      </c>
      <c r="BD1347" s="3">
        <v>4.0841208441463053</v>
      </c>
      <c r="BE1347" s="6">
        <v>4.6459728139582097</v>
      </c>
      <c r="BF1347" s="6">
        <v>72.5</v>
      </c>
      <c r="BG1347" s="6">
        <v>10.5</v>
      </c>
      <c r="BH1347">
        <v>1.2</v>
      </c>
      <c r="BI1347" s="43">
        <v>7.1764042832988917</v>
      </c>
      <c r="BJ1347">
        <v>7.4</v>
      </c>
      <c r="BK1347" s="31">
        <v>70.220455366823273</v>
      </c>
      <c r="BL1347" s="31">
        <v>11.564871702204552</v>
      </c>
      <c r="BM1347" s="31">
        <v>1.5178894109143477</v>
      </c>
      <c r="BN1347" s="31">
        <v>6.3245392121431152</v>
      </c>
      <c r="BO1347" s="31">
        <v>8.8904951210697511</v>
      </c>
      <c r="BP1347">
        <v>75</v>
      </c>
      <c r="BQ1347">
        <v>9.3896713615023462</v>
      </c>
      <c r="BR1347">
        <v>0.86071987480438183</v>
      </c>
      <c r="BS1347">
        <v>8.0985915492957758</v>
      </c>
      <c r="BT1347">
        <v>5.7902973395931143</v>
      </c>
    </row>
    <row r="1348" spans="1:72" x14ac:dyDescent="0.25">
      <c r="A1348" t="s">
        <v>2446</v>
      </c>
      <c r="B1348" s="42"/>
      <c r="C1348" s="6">
        <v>26689</v>
      </c>
      <c r="D1348" s="6">
        <v>0.45069999999999999</v>
      </c>
      <c r="E1348" s="3">
        <v>17.908438061041291</v>
      </c>
      <c r="F1348" s="3">
        <v>14.355581127733027</v>
      </c>
      <c r="G1348" s="6">
        <v>7.3525823505489996</v>
      </c>
      <c r="H1348" s="6">
        <v>11.2839779715171</v>
      </c>
      <c r="I1348" s="6">
        <v>10.919263046204303</v>
      </c>
      <c r="J1348" s="6">
        <v>11.64774549419537</v>
      </c>
      <c r="K1348" s="6">
        <v>34.756097560975604</v>
      </c>
      <c r="L1348" s="6">
        <v>40.136054421768705</v>
      </c>
      <c r="M1348" s="6">
        <v>30.386740331491712</v>
      </c>
      <c r="N1348" s="6">
        <v>21.174652241112828</v>
      </c>
      <c r="O1348" s="6">
        <v>16.085790884718499</v>
      </c>
      <c r="P1348" s="6">
        <v>28.102189781021895</v>
      </c>
      <c r="Q1348" s="6">
        <v>38.172715894868588</v>
      </c>
      <c r="R1348" s="6">
        <v>35.9375</v>
      </c>
      <c r="S1348" s="6">
        <v>40.240963855421683</v>
      </c>
      <c r="T1348" s="6">
        <v>10.436620427059395</v>
      </c>
      <c r="U1348" s="6">
        <v>10.07759750075582</v>
      </c>
      <c r="V1348" s="6">
        <v>10.794693111766282</v>
      </c>
      <c r="W1348" s="6">
        <v>21.202531645569618</v>
      </c>
      <c r="X1348" s="6">
        <v>12.5</v>
      </c>
      <c r="Y1348" s="6">
        <v>24.561403508771928</v>
      </c>
      <c r="Z1348" s="6">
        <v>5.7491625869621199</v>
      </c>
      <c r="AA1348" s="6">
        <v>61.648738432334099</v>
      </c>
      <c r="AB1348" s="6">
        <v>64.843437174661645</v>
      </c>
      <c r="AC1348" s="6">
        <v>58.531916555980935</v>
      </c>
      <c r="AD1348" s="6">
        <v>61.700599293982428</v>
      </c>
      <c r="AE1348" s="6">
        <v>64.821576763485481</v>
      </c>
      <c r="AF1348" s="6">
        <v>58.646036387264452</v>
      </c>
      <c r="AG1348" s="6">
        <v>61.832061068702295</v>
      </c>
      <c r="AH1348" s="6">
        <v>57.692307692307686</v>
      </c>
      <c r="AI1348" s="6">
        <v>67.924528301886795</v>
      </c>
      <c r="AJ1348" s="6">
        <v>68.035714285714292</v>
      </c>
      <c r="AK1348" s="6">
        <v>81.818181818181827</v>
      </c>
      <c r="AL1348" s="6">
        <v>55.743243243243242</v>
      </c>
      <c r="AM1348" s="6">
        <v>60.38834951456311</v>
      </c>
      <c r="AN1348" s="6">
        <v>61.05263157894737</v>
      </c>
      <c r="AO1348" s="6">
        <v>59.565217391304351</v>
      </c>
      <c r="AP1348" s="6">
        <v>41.155234657039713</v>
      </c>
      <c r="AQ1348" s="6">
        <v>46.153846153846153</v>
      </c>
      <c r="AR1348" s="6">
        <v>39.622641509433961</v>
      </c>
      <c r="AS1348" s="6">
        <v>31.7089840412808</v>
      </c>
      <c r="AT1348" s="6">
        <v>20.0184533369784</v>
      </c>
      <c r="AU1348" s="6">
        <v>25.9781977240884</v>
      </c>
      <c r="AV1348" s="6">
        <v>10.1014933533814</v>
      </c>
      <c r="AW1348" s="6">
        <v>12.192871544270901</v>
      </c>
      <c r="AX1348" s="46">
        <v>49435</v>
      </c>
      <c r="AY1348" s="41">
        <v>49745</v>
      </c>
      <c r="AZ1348" s="41">
        <v>57857</v>
      </c>
      <c r="BA1348" s="41">
        <v>53929</v>
      </c>
      <c r="BB1348" s="41" t="s">
        <v>74</v>
      </c>
      <c r="BC1348" s="41" t="s">
        <v>74</v>
      </c>
      <c r="BD1348" s="3">
        <v>4.1619004319163446</v>
      </c>
      <c r="BE1348" s="6">
        <v>5.1802216413239597</v>
      </c>
      <c r="BF1348" s="6">
        <v>82.4</v>
      </c>
      <c r="BG1348" s="6">
        <v>8.5</v>
      </c>
      <c r="BH1348">
        <v>0.4</v>
      </c>
      <c r="BI1348" s="43">
        <v>1.9221428075775451</v>
      </c>
      <c r="BJ1348">
        <v>5.8</v>
      </c>
      <c r="BK1348" s="31">
        <v>81.873740765614514</v>
      </c>
      <c r="BL1348" s="31">
        <v>8.5090664875755539</v>
      </c>
      <c r="BM1348" s="31">
        <v>0.34922766957689722</v>
      </c>
      <c r="BN1348" s="31">
        <v>2.1826729348556078</v>
      </c>
      <c r="BO1348" s="31">
        <v>5.7689724647414371</v>
      </c>
      <c r="BP1348">
        <v>83.06057995980477</v>
      </c>
      <c r="BQ1348">
        <v>8.4409991386735577</v>
      </c>
      <c r="BR1348">
        <v>0.48808498420901525</v>
      </c>
      <c r="BS1348">
        <v>1.643697961527419</v>
      </c>
      <c r="BT1348">
        <v>5.7565317255239741</v>
      </c>
    </row>
    <row r="1349" spans="1:72" x14ac:dyDescent="0.25">
      <c r="A1349" t="s">
        <v>2447</v>
      </c>
      <c r="B1349" s="42"/>
      <c r="C1349" s="6">
        <v>40355</v>
      </c>
      <c r="D1349" s="6">
        <v>0.41</v>
      </c>
      <c r="E1349" s="3">
        <v>12.818942016111739</v>
      </c>
      <c r="F1349" s="3">
        <v>10.632591737057954</v>
      </c>
      <c r="G1349" s="6">
        <v>5.0196892985416897</v>
      </c>
      <c r="H1349" s="6">
        <v>7.7063171098969603</v>
      </c>
      <c r="I1349" s="6">
        <v>6.8984395011627146</v>
      </c>
      <c r="J1349" s="6">
        <v>8.484622679853679</v>
      </c>
      <c r="K1349" s="6">
        <v>25.046127643468797</v>
      </c>
      <c r="L1349" s="6">
        <v>23.021176470588237</v>
      </c>
      <c r="M1349" s="6">
        <v>27.092846270928462</v>
      </c>
      <c r="N1349" s="6">
        <v>20.097244732576986</v>
      </c>
      <c r="O1349" s="6">
        <v>21.165644171779142</v>
      </c>
      <c r="P1349" s="6">
        <v>18.900343642611684</v>
      </c>
      <c r="Q1349" s="6">
        <v>22.904813163155467</v>
      </c>
      <c r="R1349" s="6">
        <v>19.327290433740355</v>
      </c>
      <c r="S1349" s="6">
        <v>26.67614309405354</v>
      </c>
      <c r="T1349" s="6">
        <v>4.956843328018147</v>
      </c>
      <c r="U1349" s="6">
        <v>4.4025509759226731</v>
      </c>
      <c r="V1349" s="6">
        <v>5.4884276541735106</v>
      </c>
      <c r="W1349" s="6">
        <v>10.818337617823479</v>
      </c>
      <c r="X1349" s="6">
        <v>9.8207148566860809</v>
      </c>
      <c r="Y1349" s="6">
        <v>11.699445284921836</v>
      </c>
      <c r="Z1349" s="6">
        <v>4.9798920790063104</v>
      </c>
      <c r="AA1349" s="6">
        <v>74.3157815162578</v>
      </c>
      <c r="AB1349" s="6">
        <v>78.887635057135824</v>
      </c>
      <c r="AC1349" s="6">
        <v>69.998468934684752</v>
      </c>
      <c r="AD1349" s="6">
        <v>73.751670194718429</v>
      </c>
      <c r="AE1349" s="6">
        <v>78.04704094764098</v>
      </c>
      <c r="AF1349" s="6">
        <v>69.720318388847659</v>
      </c>
      <c r="AG1349" s="6">
        <v>77.860286028602872</v>
      </c>
      <c r="AH1349" s="6">
        <v>81.967437405937886</v>
      </c>
      <c r="AI1349" s="6">
        <v>73.711126468555634</v>
      </c>
      <c r="AJ1349" s="6">
        <v>78.254580520732887</v>
      </c>
      <c r="AK1349" s="6">
        <v>88.096910112359552</v>
      </c>
      <c r="AL1349" s="6">
        <v>67.805666003976143</v>
      </c>
      <c r="AM1349" s="6">
        <v>70.434782608695656</v>
      </c>
      <c r="AN1349" s="6">
        <v>71.875</v>
      </c>
      <c r="AO1349" s="6">
        <v>68.86363636363636</v>
      </c>
      <c r="AP1349" s="6">
        <v>75.311668300882474</v>
      </c>
      <c r="AQ1349" s="6">
        <v>83.134920634920633</v>
      </c>
      <c r="AR1349" s="6">
        <v>68.677193890758474</v>
      </c>
      <c r="AS1349" s="6">
        <v>42.376634566876099</v>
      </c>
      <c r="AT1349" s="6">
        <v>15.1351182424137</v>
      </c>
      <c r="AU1349" s="6">
        <v>25.367317145038399</v>
      </c>
      <c r="AV1349" s="6">
        <v>6.08869185540361</v>
      </c>
      <c r="AW1349" s="6">
        <v>11.0322381902683</v>
      </c>
      <c r="AX1349" s="46">
        <v>75567</v>
      </c>
      <c r="AY1349" s="41">
        <v>79982</v>
      </c>
      <c r="AZ1349" s="41">
        <v>47428</v>
      </c>
      <c r="BA1349" s="41">
        <v>38646</v>
      </c>
      <c r="BB1349" s="41">
        <v>77558</v>
      </c>
      <c r="BC1349" s="41">
        <v>42576</v>
      </c>
      <c r="BD1349" s="3">
        <v>3.736308657184455</v>
      </c>
      <c r="BE1349" s="6">
        <v>3.9888881994396401</v>
      </c>
      <c r="BF1349" s="6">
        <v>81.8</v>
      </c>
      <c r="BG1349" s="6">
        <v>8</v>
      </c>
      <c r="BH1349">
        <v>3.3</v>
      </c>
      <c r="BI1349" s="43">
        <v>1.3896535876632981</v>
      </c>
      <c r="BJ1349">
        <v>4.7</v>
      </c>
      <c r="BK1349" s="31">
        <v>82.373620192645717</v>
      </c>
      <c r="BL1349" s="31">
        <v>7.4245939675174011</v>
      </c>
      <c r="BM1349" s="31">
        <v>3.0188778738662729</v>
      </c>
      <c r="BN1349" s="31">
        <v>1.6944385853898614</v>
      </c>
      <c r="BO1349" s="31">
        <v>4.4988750615200734</v>
      </c>
      <c r="BP1349">
        <v>81.258315012785062</v>
      </c>
      <c r="BQ1349">
        <v>8.6344036307709739</v>
      </c>
      <c r="BR1349">
        <v>3.6996499438589208</v>
      </c>
      <c r="BS1349">
        <v>1.0624345413887133</v>
      </c>
      <c r="BT1349">
        <v>4.8507779549550403</v>
      </c>
    </row>
    <row r="1350" spans="1:72" x14ac:dyDescent="0.25">
      <c r="A1350" t="s">
        <v>2448</v>
      </c>
      <c r="B1350" s="42"/>
      <c r="C1350" s="6">
        <v>36205</v>
      </c>
      <c r="D1350" s="6">
        <v>0.38779999999999998</v>
      </c>
      <c r="E1350" s="3">
        <v>11.736237144585603</v>
      </c>
      <c r="F1350" s="3">
        <v>9.290691441843844</v>
      </c>
      <c r="G1350" s="6">
        <v>5.8198977585528899</v>
      </c>
      <c r="H1350" s="6">
        <v>6.6524562534080198</v>
      </c>
      <c r="I1350" s="6">
        <v>5.6908155186064926</v>
      </c>
      <c r="J1350" s="6">
        <v>7.6174396663025128</v>
      </c>
      <c r="K1350" s="6">
        <v>42.592592592592595</v>
      </c>
      <c r="L1350" s="6">
        <v>46</v>
      </c>
      <c r="M1350" s="6">
        <v>39.655172413793103</v>
      </c>
      <c r="N1350" s="6">
        <v>0</v>
      </c>
      <c r="O1350" s="6">
        <v>0</v>
      </c>
      <c r="P1350" s="6">
        <v>0</v>
      </c>
      <c r="Q1350" s="6">
        <v>23.194303153611393</v>
      </c>
      <c r="R1350" s="6">
        <v>20.43222003929273</v>
      </c>
      <c r="S1350" s="6">
        <v>26.160337552742618</v>
      </c>
      <c r="T1350" s="6">
        <v>5.5158814751652105</v>
      </c>
      <c r="U1350" s="6">
        <v>4.5415868964050201</v>
      </c>
      <c r="V1350" s="6">
        <v>6.4943388164922027</v>
      </c>
      <c r="W1350" s="6">
        <v>18.27956989247312</v>
      </c>
      <c r="X1350" s="6">
        <v>26.315789473684209</v>
      </c>
      <c r="Y1350" s="6">
        <v>12.727272727272727</v>
      </c>
      <c r="Z1350" s="6">
        <v>3.4574468085106398</v>
      </c>
      <c r="AA1350" s="6">
        <v>74.313069709489099</v>
      </c>
      <c r="AB1350" s="6">
        <v>78.155147350336989</v>
      </c>
      <c r="AC1350" s="6">
        <v>70.528508200989322</v>
      </c>
      <c r="AD1350" s="6">
        <v>74.628833078951018</v>
      </c>
      <c r="AE1350" s="6">
        <v>77.680067001675042</v>
      </c>
      <c r="AF1350" s="6">
        <v>71.613793103448273</v>
      </c>
      <c r="AG1350" s="6">
        <v>69.090909090909093</v>
      </c>
      <c r="AH1350" s="6">
        <v>96.15384615384616</v>
      </c>
      <c r="AI1350" s="6">
        <v>44.827586206896555</v>
      </c>
      <c r="AJ1350" s="6">
        <v>72.118959107806688</v>
      </c>
      <c r="AK1350" s="6">
        <v>86.029411764705884</v>
      </c>
      <c r="AL1350" s="6">
        <v>57.894736842105267</v>
      </c>
      <c r="AM1350" s="6">
        <v>93.548387096774192</v>
      </c>
      <c r="AN1350" s="6">
        <v>100</v>
      </c>
      <c r="AO1350" s="6">
        <v>66.666666666666657</v>
      </c>
      <c r="AP1350" s="6">
        <v>55.128205128205131</v>
      </c>
      <c r="AQ1350" s="6">
        <v>71.428571428571431</v>
      </c>
      <c r="AR1350" s="6">
        <v>46</v>
      </c>
      <c r="AS1350" s="6">
        <v>36.6574839302112</v>
      </c>
      <c r="AT1350" s="6">
        <v>15.7575757575758</v>
      </c>
      <c r="AU1350" s="6">
        <v>19.981634527089099</v>
      </c>
      <c r="AV1350" s="6">
        <v>10.670339761248901</v>
      </c>
      <c r="AW1350" s="6">
        <v>16.9329660238751</v>
      </c>
      <c r="AX1350" s="46">
        <v>68116</v>
      </c>
      <c r="AY1350" s="41">
        <v>68780</v>
      </c>
      <c r="AZ1350" s="41" t="s">
        <v>74</v>
      </c>
      <c r="BA1350" s="41">
        <v>88750</v>
      </c>
      <c r="BB1350" s="41" t="s">
        <v>74</v>
      </c>
      <c r="BC1350" s="41">
        <v>54211</v>
      </c>
      <c r="BD1350" s="3">
        <v>3.4809593158367678</v>
      </c>
      <c r="BE1350" s="6">
        <v>4.3283582089552199</v>
      </c>
      <c r="BF1350" s="6">
        <v>80.8</v>
      </c>
      <c r="BG1350" s="6">
        <v>9.1999999999999993</v>
      </c>
      <c r="BH1350">
        <v>1</v>
      </c>
      <c r="BI1350" s="43">
        <v>1.7790611028315944</v>
      </c>
      <c r="BJ1350">
        <v>6.4</v>
      </c>
      <c r="BK1350" s="31">
        <v>78.434875826335542</v>
      </c>
      <c r="BL1350" s="31">
        <v>10.273360728961944</v>
      </c>
      <c r="BM1350" s="31">
        <v>0.16080042880114348</v>
      </c>
      <c r="BN1350" s="31">
        <v>1.8581382883687689</v>
      </c>
      <c r="BO1350" s="31">
        <v>7.7362872967661245</v>
      </c>
      <c r="BP1350">
        <v>83.420899007589028</v>
      </c>
      <c r="BQ1350">
        <v>7.9392877991827202</v>
      </c>
      <c r="BR1350">
        <v>2.004280988519167</v>
      </c>
      <c r="BS1350">
        <v>1.6929363689433743</v>
      </c>
      <c r="BT1350">
        <v>4.9231367970422264</v>
      </c>
    </row>
    <row r="1351" spans="1:72" x14ac:dyDescent="0.25">
      <c r="A1351" t="s">
        <v>2449</v>
      </c>
      <c r="B1351" s="42"/>
      <c r="C1351" s="6">
        <v>29898</v>
      </c>
      <c r="D1351" s="6">
        <v>0.439</v>
      </c>
      <c r="E1351" s="3">
        <v>11.57243816254417</v>
      </c>
      <c r="F1351" s="3">
        <v>10.406158747013539</v>
      </c>
      <c r="G1351" s="6">
        <v>8.5315061131264294</v>
      </c>
      <c r="H1351" s="6">
        <v>9.5518573055872</v>
      </c>
      <c r="I1351" s="6">
        <v>9.2519794031338236</v>
      </c>
      <c r="J1351" s="6">
        <v>9.8538924827124692</v>
      </c>
      <c r="K1351" s="6">
        <v>24.623115577889447</v>
      </c>
      <c r="L1351" s="6">
        <v>14.285714285714285</v>
      </c>
      <c r="M1351" s="6">
        <v>49.152542372881356</v>
      </c>
      <c r="N1351" s="6">
        <v>24.675324675324674</v>
      </c>
      <c r="O1351" s="6">
        <v>10</v>
      </c>
      <c r="P1351" s="6">
        <v>40.54054054054054</v>
      </c>
      <c r="Q1351" s="6">
        <v>30.888888888888889</v>
      </c>
      <c r="R1351" s="6">
        <v>27.868852459016392</v>
      </c>
      <c r="S1351" s="6">
        <v>34.466019417475728</v>
      </c>
      <c r="T1351" s="6">
        <v>9.1572565583426719</v>
      </c>
      <c r="U1351" s="6">
        <v>8.8130733944954134</v>
      </c>
      <c r="V1351" s="6">
        <v>9.5029660772907913</v>
      </c>
      <c r="W1351" s="6">
        <v>7.8651685393258424</v>
      </c>
      <c r="X1351" s="6">
        <v>0</v>
      </c>
      <c r="Y1351" s="6">
        <v>9.2105263157894726</v>
      </c>
      <c r="Z1351" s="6">
        <v>4.4850498338870404</v>
      </c>
      <c r="AA1351" s="6">
        <v>66.867388817869895</v>
      </c>
      <c r="AB1351" s="6">
        <v>72.460619228680073</v>
      </c>
      <c r="AC1351" s="6">
        <v>61.374849979997336</v>
      </c>
      <c r="AD1351" s="6">
        <v>66.730011747633199</v>
      </c>
      <c r="AE1351" s="6">
        <v>72.295551365318815</v>
      </c>
      <c r="AF1351" s="6">
        <v>61.280175066675781</v>
      </c>
      <c r="AG1351" s="6">
        <v>74.390243902439025</v>
      </c>
      <c r="AH1351" s="6">
        <v>74.193548387096769</v>
      </c>
      <c r="AI1351" s="6">
        <v>75</v>
      </c>
      <c r="AJ1351" s="6">
        <v>82.333333333333343</v>
      </c>
      <c r="AK1351" s="6">
        <v>84.699453551912569</v>
      </c>
      <c r="AL1351" s="6">
        <v>78.632478632478637</v>
      </c>
      <c r="AM1351" s="6">
        <v>45.238095238095241</v>
      </c>
      <c r="AN1351" s="6">
        <v>63.829787234042556</v>
      </c>
      <c r="AO1351" s="6">
        <v>21.621621621621621</v>
      </c>
      <c r="AP1351" s="6">
        <v>83.146067415730343</v>
      </c>
      <c r="AQ1351" s="6">
        <v>100</v>
      </c>
      <c r="AR1351" s="6">
        <v>80.26315789473685</v>
      </c>
      <c r="AS1351" s="6">
        <v>33.196310935441403</v>
      </c>
      <c r="AT1351" s="6">
        <v>16.906455862977602</v>
      </c>
      <c r="AU1351" s="6">
        <v>24.205533596837899</v>
      </c>
      <c r="AV1351" s="6">
        <v>9.1910408432147594</v>
      </c>
      <c r="AW1351" s="6">
        <v>16.5006587615283</v>
      </c>
      <c r="AX1351" s="46">
        <v>54531</v>
      </c>
      <c r="AY1351" s="41">
        <v>54609</v>
      </c>
      <c r="AZ1351" s="41" t="s">
        <v>74</v>
      </c>
      <c r="BA1351" s="41">
        <v>45625</v>
      </c>
      <c r="BB1351" s="41" t="s">
        <v>74</v>
      </c>
      <c r="BC1351" s="41" t="s">
        <v>74</v>
      </c>
      <c r="BD1351" s="3">
        <v>4.134596169858451</v>
      </c>
      <c r="BE1351" s="6">
        <v>3.7732646942354502</v>
      </c>
      <c r="BF1351" s="6">
        <v>83.2</v>
      </c>
      <c r="BG1351" s="6">
        <v>7.4</v>
      </c>
      <c r="BH1351">
        <v>0.4</v>
      </c>
      <c r="BI1351" s="43">
        <v>2.8404835776184871</v>
      </c>
      <c r="BJ1351">
        <v>5.4</v>
      </c>
      <c r="BK1351" s="31">
        <v>82.928292829282924</v>
      </c>
      <c r="BL1351" s="31">
        <v>6.9706970697069703</v>
      </c>
      <c r="BM1351" s="31">
        <v>0.30003000300030003</v>
      </c>
      <c r="BN1351" s="31">
        <v>2.8802880288028803</v>
      </c>
      <c r="BO1351" s="31">
        <v>5.5805580558055805</v>
      </c>
      <c r="BP1351">
        <v>83.496262219666477</v>
      </c>
      <c r="BQ1351">
        <v>7.8435882691201844</v>
      </c>
      <c r="BR1351">
        <v>0.41403105232892468</v>
      </c>
      <c r="BS1351">
        <v>2.7947096032202414</v>
      </c>
      <c r="BT1351">
        <v>5.2788959171937897</v>
      </c>
    </row>
    <row r="1352" spans="1:72" x14ac:dyDescent="0.25">
      <c r="A1352" t="s">
        <v>2450</v>
      </c>
      <c r="B1352" s="42"/>
      <c r="C1352" s="6">
        <v>27692</v>
      </c>
      <c r="D1352" s="6">
        <v>0.43659999999999999</v>
      </c>
      <c r="E1352" s="3">
        <v>19.17960088691796</v>
      </c>
      <c r="F1352" s="3">
        <v>22.563237774030355</v>
      </c>
      <c r="G1352" s="6">
        <v>8.4081090063143904</v>
      </c>
      <c r="H1352" s="6">
        <v>13.542943679238499</v>
      </c>
      <c r="I1352" s="6">
        <v>11.633557238816636</v>
      </c>
      <c r="J1352" s="6">
        <v>15.487627365356623</v>
      </c>
      <c r="K1352" s="6">
        <v>8</v>
      </c>
      <c r="L1352" s="6">
        <v>11.76470588235294</v>
      </c>
      <c r="M1352" s="6">
        <v>0</v>
      </c>
      <c r="N1352" s="6">
        <v>13.333333333333334</v>
      </c>
      <c r="O1352" s="6">
        <v>0</v>
      </c>
      <c r="P1352" s="6">
        <v>100</v>
      </c>
      <c r="Q1352" s="6">
        <v>35.426540284360193</v>
      </c>
      <c r="R1352" s="6">
        <v>34.573304157549231</v>
      </c>
      <c r="S1352" s="6">
        <v>36.434108527131784</v>
      </c>
      <c r="T1352" s="6">
        <v>12.167122217883639</v>
      </c>
      <c r="U1352" s="6">
        <v>10.195771339075959</v>
      </c>
      <c r="V1352" s="6">
        <v>14.12772585669782</v>
      </c>
      <c r="W1352" s="6">
        <v>30.508474576271187</v>
      </c>
      <c r="X1352" s="6">
        <v>20.833333333333336</v>
      </c>
      <c r="Y1352" s="6">
        <v>37.142857142857146</v>
      </c>
      <c r="Z1352" s="6">
        <v>4.2255416498452396</v>
      </c>
      <c r="AA1352" s="6">
        <v>64.202435443475295</v>
      </c>
      <c r="AB1352" s="6">
        <v>71.189688207629331</v>
      </c>
      <c r="AC1352" s="6">
        <v>57.33127783487496</v>
      </c>
      <c r="AD1352" s="6">
        <v>63.95498985427043</v>
      </c>
      <c r="AE1352" s="6">
        <v>71.447442913757314</v>
      </c>
      <c r="AF1352" s="6">
        <v>56.792350712610492</v>
      </c>
      <c r="AG1352" s="6">
        <v>23.076923076923077</v>
      </c>
      <c r="AH1352" s="6">
        <v>29.032258064516132</v>
      </c>
      <c r="AI1352" s="6">
        <v>0</v>
      </c>
      <c r="AJ1352" s="6">
        <v>67.567567567567565</v>
      </c>
      <c r="AK1352" s="6">
        <v>64.233576642335763</v>
      </c>
      <c r="AL1352" s="6">
        <v>71.311475409836063</v>
      </c>
      <c r="AM1352" s="6">
        <v>85.714285714285708</v>
      </c>
      <c r="AN1352" s="6">
        <v>83.870967741935488</v>
      </c>
      <c r="AO1352" s="6">
        <v>100</v>
      </c>
      <c r="AP1352" s="6">
        <v>60.416666666666664</v>
      </c>
      <c r="AQ1352" s="6">
        <v>77.777777777777786</v>
      </c>
      <c r="AR1352" s="6">
        <v>50</v>
      </c>
      <c r="AS1352" s="6">
        <v>32.064071940424299</v>
      </c>
      <c r="AT1352" s="6">
        <v>17.577631024308001</v>
      </c>
      <c r="AU1352" s="6">
        <v>19.530701138120001</v>
      </c>
      <c r="AV1352" s="6">
        <v>14.1070675846565</v>
      </c>
      <c r="AW1352" s="6">
        <v>16.720528312491201</v>
      </c>
      <c r="AX1352" s="46">
        <v>47540</v>
      </c>
      <c r="AY1352" s="41">
        <v>48353</v>
      </c>
      <c r="AZ1352" s="41" t="s">
        <v>74</v>
      </c>
      <c r="BA1352" s="41" t="s">
        <v>74</v>
      </c>
      <c r="BB1352" s="41" t="s">
        <v>74</v>
      </c>
      <c r="BC1352" s="41">
        <v>36518</v>
      </c>
      <c r="BD1352" s="3">
        <v>4.1732059263549059</v>
      </c>
      <c r="BE1352" s="6">
        <v>4.0239594532329903</v>
      </c>
      <c r="BF1352" s="6">
        <v>78.5</v>
      </c>
      <c r="BG1352" s="6">
        <v>8.5</v>
      </c>
      <c r="BH1352">
        <v>0.3</v>
      </c>
      <c r="BI1352" s="43">
        <v>4.6263345195729535</v>
      </c>
      <c r="BJ1352">
        <v>7.3</v>
      </c>
      <c r="BK1352" s="31">
        <v>76.661474558670818</v>
      </c>
      <c r="BL1352" s="31">
        <v>9.1900311526479754</v>
      </c>
      <c r="BM1352" s="31">
        <v>0.44132917964693669</v>
      </c>
      <c r="BN1352" s="31">
        <v>4.8546209761163039</v>
      </c>
      <c r="BO1352" s="31">
        <v>7.45067497403946</v>
      </c>
      <c r="BP1352">
        <v>80.838323353293418</v>
      </c>
      <c r="BQ1352">
        <v>7.5638197289631268</v>
      </c>
      <c r="BR1352">
        <v>9.4547746612039074E-2</v>
      </c>
      <c r="BS1352">
        <v>4.3491963441537971</v>
      </c>
      <c r="BT1352">
        <v>7.1541128269776237</v>
      </c>
    </row>
    <row r="1353" spans="1:72" x14ac:dyDescent="0.25">
      <c r="A1353" t="s">
        <v>2451</v>
      </c>
      <c r="B1353" s="42"/>
      <c r="C1353" s="6">
        <v>30444</v>
      </c>
      <c r="D1353" s="6">
        <v>0.41420000000000001</v>
      </c>
      <c r="E1353" s="3">
        <v>21.258831085420681</v>
      </c>
      <c r="F1353" s="3">
        <v>16.474397895162923</v>
      </c>
      <c r="G1353" s="6">
        <v>10.926980838943599</v>
      </c>
      <c r="H1353" s="6">
        <v>11.1480539800509</v>
      </c>
      <c r="I1353" s="6">
        <v>10.356933879461673</v>
      </c>
      <c r="J1353" s="6">
        <v>11.943518336928809</v>
      </c>
      <c r="K1353" s="6">
        <v>40.789473684210527</v>
      </c>
      <c r="L1353" s="6">
        <v>40.476190476190474</v>
      </c>
      <c r="M1353" s="6">
        <v>41.17647058823529</v>
      </c>
      <c r="N1353" s="6">
        <v>27.27272727272727</v>
      </c>
      <c r="O1353" s="6">
        <v>15.384615384615385</v>
      </c>
      <c r="P1353" s="6">
        <v>44.444444444444443</v>
      </c>
      <c r="Q1353" s="6">
        <v>35.744680851063833</v>
      </c>
      <c r="R1353" s="6">
        <v>32.432432432432435</v>
      </c>
      <c r="S1353" s="6">
        <v>41.379310344827587</v>
      </c>
      <c r="T1353" s="6">
        <v>10.513361462728552</v>
      </c>
      <c r="U1353" s="6">
        <v>9.6570397111913362</v>
      </c>
      <c r="V1353" s="6">
        <v>11.372785829307569</v>
      </c>
      <c r="W1353" s="6">
        <v>10.714285714285714</v>
      </c>
      <c r="X1353" s="6">
        <v>16.666666666666664</v>
      </c>
      <c r="Y1353" s="6">
        <v>9.0909090909090917</v>
      </c>
      <c r="Z1353" s="6">
        <v>4.3427230046948404</v>
      </c>
      <c r="AA1353" s="6">
        <v>67.492995492751902</v>
      </c>
      <c r="AB1353" s="6">
        <v>72.250922509225092</v>
      </c>
      <c r="AC1353" s="6">
        <v>62.825772200772199</v>
      </c>
      <c r="AD1353" s="6">
        <v>67.464771168474869</v>
      </c>
      <c r="AE1353" s="6">
        <v>72.173803208285975</v>
      </c>
      <c r="AF1353" s="6">
        <v>62.874030291835979</v>
      </c>
      <c r="AG1353" s="6">
        <v>59.649122807017541</v>
      </c>
      <c r="AH1353" s="6">
        <v>57.499999999999993</v>
      </c>
      <c r="AI1353" s="6">
        <v>64.705882352941174</v>
      </c>
      <c r="AJ1353" s="6">
        <v>91.764705882352942</v>
      </c>
      <c r="AK1353" s="6">
        <v>96.521739130434781</v>
      </c>
      <c r="AL1353" s="6">
        <v>81.818181818181827</v>
      </c>
      <c r="AM1353" s="6">
        <v>54.54545454545454</v>
      </c>
      <c r="AN1353" s="6">
        <v>61.53846153846154</v>
      </c>
      <c r="AO1353" s="6">
        <v>44.444444444444443</v>
      </c>
      <c r="AP1353" s="6">
        <v>32.727272727272727</v>
      </c>
      <c r="AQ1353" s="6">
        <v>35.714285714285715</v>
      </c>
      <c r="AR1353" s="6">
        <v>31.707317073170731</v>
      </c>
      <c r="AS1353" s="6">
        <v>34.695611137328903</v>
      </c>
      <c r="AT1353" s="6">
        <v>18.159509202454</v>
      </c>
      <c r="AU1353" s="6">
        <v>18.706937234544601</v>
      </c>
      <c r="AV1353" s="6">
        <v>13.8367154318075</v>
      </c>
      <c r="AW1353" s="6">
        <v>14.601226993865</v>
      </c>
      <c r="AX1353" s="46">
        <v>51665</v>
      </c>
      <c r="AY1353" s="41">
        <v>52070</v>
      </c>
      <c r="AZ1353" s="41">
        <v>21500</v>
      </c>
      <c r="BA1353" s="41">
        <v>63125</v>
      </c>
      <c r="BB1353" s="41">
        <v>35972</v>
      </c>
      <c r="BC1353" s="41">
        <v>26250</v>
      </c>
      <c r="BD1353" s="3">
        <v>4.1849642004773271</v>
      </c>
      <c r="BE1353" s="6">
        <v>8.4234608985024995</v>
      </c>
      <c r="BF1353" s="6">
        <v>71.7</v>
      </c>
      <c r="BG1353" s="6">
        <v>11.7</v>
      </c>
      <c r="BH1353">
        <v>2.8</v>
      </c>
      <c r="BI1353" s="43">
        <v>5.4310011596443752</v>
      </c>
      <c r="BJ1353">
        <v>7.1</v>
      </c>
      <c r="BK1353" s="31">
        <v>71.249769924535244</v>
      </c>
      <c r="BL1353" s="31">
        <v>11.319712865819989</v>
      </c>
      <c r="BM1353" s="31">
        <v>1.3068286397938524</v>
      </c>
      <c r="BN1353" s="31">
        <v>6.2212405669059452</v>
      </c>
      <c r="BO1353" s="31">
        <v>8.0802503221056501</v>
      </c>
      <c r="BP1353">
        <v>72.18718209562563</v>
      </c>
      <c r="BQ1353">
        <v>12.065106815869786</v>
      </c>
      <c r="BR1353">
        <v>4.5167853509664289</v>
      </c>
      <c r="BS1353">
        <v>4.5574771108850456</v>
      </c>
      <c r="BT1353">
        <v>5.9613428280773144</v>
      </c>
    </row>
    <row r="1354" spans="1:72" x14ac:dyDescent="0.25">
      <c r="A1354" t="s">
        <v>2452</v>
      </c>
      <c r="B1354" s="42"/>
      <c r="C1354" s="6">
        <v>27777</v>
      </c>
      <c r="D1354" s="6">
        <v>0.43099999999999999</v>
      </c>
      <c r="E1354" s="3">
        <v>18.880148079592782</v>
      </c>
      <c r="F1354" s="3">
        <v>17.622398562659079</v>
      </c>
      <c r="G1354" s="6">
        <v>7.4175382139983901</v>
      </c>
      <c r="H1354" s="6">
        <v>12.113130514948001</v>
      </c>
      <c r="I1354" s="6">
        <v>9.1090293003787117</v>
      </c>
      <c r="J1354" s="6">
        <v>15.064290842634293</v>
      </c>
      <c r="K1354" s="6">
        <v>58.974358974358978</v>
      </c>
      <c r="L1354" s="6">
        <v>55.629139072847678</v>
      </c>
      <c r="M1354" s="6">
        <v>62.11180124223602</v>
      </c>
      <c r="N1354" s="6">
        <v>42.857142857142854</v>
      </c>
      <c r="O1354" s="6">
        <v>29.545454545454547</v>
      </c>
      <c r="P1354" s="6">
        <v>60.606060606060609</v>
      </c>
      <c r="Q1354" s="6">
        <v>26.094632768361581</v>
      </c>
      <c r="R1354" s="6">
        <v>19.801980198019802</v>
      </c>
      <c r="S1354" s="6">
        <v>32.369534555712271</v>
      </c>
      <c r="T1354" s="6">
        <v>9.8699340245051843</v>
      </c>
      <c r="U1354" s="6">
        <v>7.1985924112607096</v>
      </c>
      <c r="V1354" s="6">
        <v>12.465621051066677</v>
      </c>
      <c r="W1354" s="6">
        <v>14.663461538461538</v>
      </c>
      <c r="X1354" s="6">
        <v>17.120622568093385</v>
      </c>
      <c r="Y1354" s="6">
        <v>10.691823899371069</v>
      </c>
      <c r="Z1354" s="6">
        <v>4.8854677509466802</v>
      </c>
      <c r="AA1354" s="6">
        <v>64.6666934221616</v>
      </c>
      <c r="AB1354" s="6">
        <v>69.052097816308162</v>
      </c>
      <c r="AC1354" s="6">
        <v>60.441292356185969</v>
      </c>
      <c r="AD1354" s="6">
        <v>63.622124765058615</v>
      </c>
      <c r="AE1354" s="6">
        <v>68.693343100448672</v>
      </c>
      <c r="AF1354" s="6">
        <v>58.774617067833702</v>
      </c>
      <c r="AG1354" s="6">
        <v>68.325791855203619</v>
      </c>
      <c r="AH1354" s="6">
        <v>32.142857142857146</v>
      </c>
      <c r="AI1354" s="6">
        <v>90.510948905109487</v>
      </c>
      <c r="AJ1354" s="6">
        <v>76.788640087383939</v>
      </c>
      <c r="AK1354" s="6">
        <v>78.054054054054063</v>
      </c>
      <c r="AL1354" s="6">
        <v>75.496688741721854</v>
      </c>
      <c r="AM1354" s="6">
        <v>74.603174603174608</v>
      </c>
      <c r="AN1354" s="6">
        <v>55.172413793103445</v>
      </c>
      <c r="AO1354" s="6">
        <v>91.17647058823529</v>
      </c>
      <c r="AP1354" s="6">
        <v>69.565217391304344</v>
      </c>
      <c r="AQ1354" s="6">
        <v>69.318181818181827</v>
      </c>
      <c r="AR1354" s="6">
        <v>69.918699186991873</v>
      </c>
      <c r="AS1354" s="6">
        <v>27.398511943610501</v>
      </c>
      <c r="AT1354" s="6">
        <v>18.639864247487299</v>
      </c>
      <c r="AU1354" s="6">
        <v>21.968411434538599</v>
      </c>
      <c r="AV1354" s="6">
        <v>11.728233912021899</v>
      </c>
      <c r="AW1354" s="6">
        <v>20.264978462341698</v>
      </c>
      <c r="AX1354" s="46">
        <v>47105</v>
      </c>
      <c r="AY1354" s="41">
        <v>49454</v>
      </c>
      <c r="AZ1354" s="41">
        <v>18646</v>
      </c>
      <c r="BA1354" s="41" t="s">
        <v>74</v>
      </c>
      <c r="BB1354" s="41">
        <v>46750</v>
      </c>
      <c r="BC1354" s="41">
        <v>31250</v>
      </c>
      <c r="BD1354" s="3">
        <v>4.0438713230232661</v>
      </c>
      <c r="BE1354" s="6">
        <v>4.8866463920376004</v>
      </c>
      <c r="BF1354" s="6">
        <v>81.900000000000006</v>
      </c>
      <c r="BG1354" s="6">
        <v>9.5</v>
      </c>
      <c r="BH1354">
        <v>0.9</v>
      </c>
      <c r="BI1354" s="43">
        <v>2.6808396844497926</v>
      </c>
      <c r="BJ1354">
        <v>3.3</v>
      </c>
      <c r="BK1354" s="31">
        <v>80.545685279187822</v>
      </c>
      <c r="BL1354" s="31">
        <v>8.9974619289340101</v>
      </c>
      <c r="BM1354" s="31">
        <v>1.1802030456852792</v>
      </c>
      <c r="BN1354" s="31">
        <v>3.2360406091370559</v>
      </c>
      <c r="BO1354" s="31">
        <v>3.451776649746193</v>
      </c>
      <c r="BP1354">
        <v>83.413393614015263</v>
      </c>
      <c r="BQ1354">
        <v>10.059338796270133</v>
      </c>
      <c r="BR1354">
        <v>0.50861825374399539</v>
      </c>
      <c r="BS1354">
        <v>2.0627295846284261</v>
      </c>
      <c r="BT1354">
        <v>3.0799660921164174</v>
      </c>
    </row>
    <row r="1355" spans="1:72" x14ac:dyDescent="0.25">
      <c r="A1355" t="s">
        <v>2453</v>
      </c>
      <c r="B1355" s="42"/>
      <c r="C1355" s="6">
        <v>31861</v>
      </c>
      <c r="D1355" s="6">
        <v>0.43109999999999998</v>
      </c>
      <c r="E1355" s="3">
        <v>14.931714719271625</v>
      </c>
      <c r="F1355" s="3">
        <v>17.122302158273381</v>
      </c>
      <c r="G1355" s="6">
        <v>6.0400970501851603</v>
      </c>
      <c r="H1355" s="6">
        <v>11.2244897959184</v>
      </c>
      <c r="I1355" s="6">
        <v>9.9730100438033702</v>
      </c>
      <c r="J1355" s="6">
        <v>12.461195400288574</v>
      </c>
      <c r="K1355" s="6">
        <v>71.820448877805489</v>
      </c>
      <c r="L1355" s="6">
        <v>74.501992031872504</v>
      </c>
      <c r="M1355" s="6">
        <v>67.333333333333329</v>
      </c>
      <c r="N1355" s="6">
        <v>44.166666666666664</v>
      </c>
      <c r="O1355" s="6">
        <v>30.980392156862745</v>
      </c>
      <c r="P1355" s="6">
        <v>59.111111111111114</v>
      </c>
      <c r="Q1355" s="6">
        <v>19.359331476323121</v>
      </c>
      <c r="R1355" s="6">
        <v>19.573901464713714</v>
      </c>
      <c r="S1355" s="6">
        <v>19.124087591240876</v>
      </c>
      <c r="T1355" s="6">
        <v>9.5309062522177275</v>
      </c>
      <c r="U1355" s="6">
        <v>8.1704811505566433</v>
      </c>
      <c r="V1355" s="6">
        <v>10.864880059970016</v>
      </c>
      <c r="W1355" s="6">
        <v>7.1698113207547172</v>
      </c>
      <c r="X1355" s="6">
        <v>2.5210084033613445</v>
      </c>
      <c r="Y1355" s="6">
        <v>10.95890410958904</v>
      </c>
      <c r="Z1355" s="6">
        <v>5.2875955649841897</v>
      </c>
      <c r="AA1355" s="6">
        <v>67.522499391908298</v>
      </c>
      <c r="AB1355" s="6">
        <v>72.555256951681017</v>
      </c>
      <c r="AC1355" s="6">
        <v>62.633205456095489</v>
      </c>
      <c r="AD1355" s="6">
        <v>68.041148489884804</v>
      </c>
      <c r="AE1355" s="6">
        <v>73.077148037667428</v>
      </c>
      <c r="AF1355" s="6">
        <v>63.204314364361558</v>
      </c>
      <c r="AG1355" s="6">
        <v>46.153846153846153</v>
      </c>
      <c r="AH1355" s="6">
        <v>42.272727272727273</v>
      </c>
      <c r="AI1355" s="6">
        <v>53.389830508474581</v>
      </c>
      <c r="AJ1355" s="6">
        <v>65.695067264573993</v>
      </c>
      <c r="AK1355" s="6">
        <v>85.177453027139876</v>
      </c>
      <c r="AL1355" s="6">
        <v>43.099273607748181</v>
      </c>
      <c r="AM1355" s="6">
        <v>34.054054054054056</v>
      </c>
      <c r="AN1355" s="6">
        <v>28.326180257510732</v>
      </c>
      <c r="AO1355" s="6">
        <v>43.79562043795621</v>
      </c>
      <c r="AP1355" s="6">
        <v>79.702970297029708</v>
      </c>
      <c r="AQ1355" s="6">
        <v>87.654320987654316</v>
      </c>
      <c r="AR1355" s="6">
        <v>74.380165289256198</v>
      </c>
      <c r="AS1355" s="6">
        <v>34.472994675006298</v>
      </c>
      <c r="AT1355" s="6">
        <v>17.0315273434198</v>
      </c>
      <c r="AU1355" s="6">
        <v>20.2603330234131</v>
      </c>
      <c r="AV1355" s="6">
        <v>10.726058659454001</v>
      </c>
      <c r="AW1355" s="6">
        <v>17.509086298706801</v>
      </c>
      <c r="AX1355" s="46">
        <v>57062</v>
      </c>
      <c r="AY1355" s="41">
        <v>58819</v>
      </c>
      <c r="AZ1355" s="41">
        <v>21136</v>
      </c>
      <c r="BA1355" s="41" t="s">
        <v>74</v>
      </c>
      <c r="BB1355" s="41" t="s">
        <v>74</v>
      </c>
      <c r="BC1355" s="41">
        <v>40497</v>
      </c>
      <c r="BD1355" s="3">
        <v>4.3661175313498894</v>
      </c>
      <c r="BE1355" s="6">
        <v>7.7280386174233797</v>
      </c>
      <c r="BF1355" s="6">
        <v>80.599999999999994</v>
      </c>
      <c r="BG1355" s="6">
        <v>8.3000000000000007</v>
      </c>
      <c r="BH1355">
        <v>1</v>
      </c>
      <c r="BI1355" s="43">
        <v>4.1801755068516835</v>
      </c>
      <c r="BJ1355">
        <v>5.0999999999999996</v>
      </c>
      <c r="BK1355" s="31">
        <v>81.331261754845045</v>
      </c>
      <c r="BL1355" s="31">
        <v>8.3162973260282929</v>
      </c>
      <c r="BM1355" s="31">
        <v>0.72777823207130599</v>
      </c>
      <c r="BN1355" s="31">
        <v>3.5489410417859184</v>
      </c>
      <c r="BO1355" s="31">
        <v>5.0290293564477881</v>
      </c>
      <c r="BP1355">
        <v>79.84225972120322</v>
      </c>
      <c r="BQ1355">
        <v>8.1896551724137936</v>
      </c>
      <c r="BR1355">
        <v>1.3756419662509172</v>
      </c>
      <c r="BS1355">
        <v>4.8881144534115917</v>
      </c>
      <c r="BT1355">
        <v>5.126559060895084</v>
      </c>
    </row>
    <row r="1356" spans="1:72" x14ac:dyDescent="0.25">
      <c r="A1356" t="s">
        <v>2454</v>
      </c>
      <c r="B1356" s="42"/>
      <c r="C1356" s="6">
        <v>30151</v>
      </c>
      <c r="D1356" s="6">
        <v>0.42759999999999998</v>
      </c>
      <c r="E1356" s="3">
        <v>11.600928074245939</v>
      </c>
      <c r="F1356" s="3">
        <v>12.352478363493312</v>
      </c>
      <c r="G1356" s="6">
        <v>7.5211051419800503</v>
      </c>
      <c r="H1356" s="6">
        <v>9.0538474605061996</v>
      </c>
      <c r="I1356" s="6">
        <v>7.0417789757412406</v>
      </c>
      <c r="J1356" s="6">
        <v>11.099691675231243</v>
      </c>
      <c r="K1356" s="6" t="s">
        <v>74</v>
      </c>
      <c r="L1356" s="6" t="s">
        <v>74</v>
      </c>
      <c r="M1356" s="6" t="s">
        <v>74</v>
      </c>
      <c r="N1356" s="6">
        <v>0</v>
      </c>
      <c r="O1356" s="6">
        <v>0</v>
      </c>
      <c r="P1356" s="6">
        <v>0</v>
      </c>
      <c r="Q1356" s="6">
        <v>21.649484536082475</v>
      </c>
      <c r="R1356" s="6">
        <v>18</v>
      </c>
      <c r="S1356" s="6">
        <v>25.531914893617021</v>
      </c>
      <c r="T1356" s="6">
        <v>8.8888888888888893</v>
      </c>
      <c r="U1356" s="6">
        <v>7.0150824272185188</v>
      </c>
      <c r="V1356" s="6">
        <v>10.783965945370699</v>
      </c>
      <c r="W1356" s="6">
        <v>33.333333333333329</v>
      </c>
      <c r="X1356" s="6">
        <v>0</v>
      </c>
      <c r="Y1356" s="6">
        <v>100</v>
      </c>
      <c r="Z1356" s="6">
        <v>3.6345776031434198</v>
      </c>
      <c r="AA1356" s="6">
        <v>63.439966763606201</v>
      </c>
      <c r="AB1356" s="6">
        <v>67.340918668352302</v>
      </c>
      <c r="AC1356" s="6">
        <v>59.647685374846368</v>
      </c>
      <c r="AD1356" s="6">
        <v>62.763214439192097</v>
      </c>
      <c r="AE1356" s="6">
        <v>66.652192792010425</v>
      </c>
      <c r="AF1356" s="6">
        <v>58.953636750319014</v>
      </c>
      <c r="AG1356" s="6" t="s">
        <v>74</v>
      </c>
      <c r="AH1356" s="6" t="s">
        <v>74</v>
      </c>
      <c r="AI1356" s="6" t="s">
        <v>74</v>
      </c>
      <c r="AJ1356" s="6">
        <v>83.950617283950606</v>
      </c>
      <c r="AK1356" s="6">
        <v>100</v>
      </c>
      <c r="AL1356" s="6">
        <v>70.454545454545453</v>
      </c>
      <c r="AM1356" s="6">
        <v>72</v>
      </c>
      <c r="AN1356" s="6">
        <v>56.25</v>
      </c>
      <c r="AO1356" s="6">
        <v>100</v>
      </c>
      <c r="AP1356" s="6">
        <v>100</v>
      </c>
      <c r="AQ1356" s="6">
        <v>100</v>
      </c>
      <c r="AR1356" s="6">
        <v>100</v>
      </c>
      <c r="AS1356" s="6">
        <v>34.692490655793399</v>
      </c>
      <c r="AT1356" s="6">
        <v>15.0866462793068</v>
      </c>
      <c r="AU1356" s="6">
        <v>22.6979272850832</v>
      </c>
      <c r="AV1356" s="6">
        <v>14.441046551138299</v>
      </c>
      <c r="AW1356" s="6">
        <v>13.0818892286782</v>
      </c>
      <c r="AX1356" s="46">
        <v>50174</v>
      </c>
      <c r="AY1356" s="41">
        <v>49712</v>
      </c>
      <c r="AZ1356" s="41" t="s">
        <v>74</v>
      </c>
      <c r="BA1356" s="41" t="s">
        <v>74</v>
      </c>
      <c r="BB1356" s="41" t="s">
        <v>74</v>
      </c>
      <c r="BC1356" s="41">
        <v>70625</v>
      </c>
      <c r="BD1356" s="3">
        <v>3.7972875913642317</v>
      </c>
      <c r="BE1356" s="6">
        <v>5.4252199413489697</v>
      </c>
      <c r="BF1356" s="6">
        <v>79</v>
      </c>
      <c r="BG1356" s="6">
        <v>6.5</v>
      </c>
      <c r="BH1356">
        <v>0.6</v>
      </c>
      <c r="BI1356" s="43">
        <v>6.8158347676419968</v>
      </c>
      <c r="BJ1356">
        <v>6.1</v>
      </c>
      <c r="BK1356" s="31">
        <v>76.887417218543035</v>
      </c>
      <c r="BL1356" s="31">
        <v>6.2251655629139071</v>
      </c>
      <c r="BM1356" s="31">
        <v>0</v>
      </c>
      <c r="BN1356" s="31">
        <v>9.403973509933774</v>
      </c>
      <c r="BO1356" s="31">
        <v>6.2251655629139071</v>
      </c>
      <c r="BP1356">
        <v>81.218637992831546</v>
      </c>
      <c r="BQ1356">
        <v>6.881720430107527</v>
      </c>
      <c r="BR1356">
        <v>1.1469534050179211</v>
      </c>
      <c r="BS1356">
        <v>4.0143369175627237</v>
      </c>
      <c r="BT1356">
        <v>5.9498207885304657</v>
      </c>
    </row>
    <row r="1357" spans="1:72" x14ac:dyDescent="0.25">
      <c r="A1357" t="s">
        <v>2455</v>
      </c>
      <c r="B1357" s="42"/>
      <c r="C1357" s="6">
        <v>37402</v>
      </c>
      <c r="D1357" s="6">
        <v>0.4854</v>
      </c>
      <c r="E1357" s="3">
        <v>17.96693610800585</v>
      </c>
      <c r="F1357" s="3">
        <v>16.774776347701987</v>
      </c>
      <c r="G1357" s="6">
        <v>7.7602905569007303</v>
      </c>
      <c r="H1357" s="6">
        <v>12.4533155925496</v>
      </c>
      <c r="I1357" s="6">
        <v>11.867293530153251</v>
      </c>
      <c r="J1357" s="6">
        <v>13.020898751835905</v>
      </c>
      <c r="K1357" s="6">
        <v>36.04346696805262</v>
      </c>
      <c r="L1357" s="6">
        <v>35.458616165649417</v>
      </c>
      <c r="M1357" s="6">
        <v>36.61048818592819</v>
      </c>
      <c r="N1357" s="6">
        <v>31.840411840411843</v>
      </c>
      <c r="O1357" s="6">
        <v>26.057846813069098</v>
      </c>
      <c r="P1357" s="6">
        <v>37.190287413280473</v>
      </c>
      <c r="Q1357" s="6">
        <v>22.438263195700099</v>
      </c>
      <c r="R1357" s="6">
        <v>20.236190834666417</v>
      </c>
      <c r="S1357" s="6">
        <v>24.886238820021966</v>
      </c>
      <c r="T1357" s="6">
        <v>7.0381748711483381</v>
      </c>
      <c r="U1357" s="6">
        <v>6.6189884886083394</v>
      </c>
      <c r="V1357" s="6">
        <v>7.4395931982213064</v>
      </c>
      <c r="W1357" s="6">
        <v>12.297104594209188</v>
      </c>
      <c r="X1357" s="6">
        <v>11.23046631607806</v>
      </c>
      <c r="Y1357" s="6">
        <v>13.353240215191747</v>
      </c>
      <c r="Z1357" s="6">
        <v>5.9888514959118302</v>
      </c>
      <c r="AA1357" s="6">
        <v>72.273934781609896</v>
      </c>
      <c r="AB1357" s="6">
        <v>76.905198698294186</v>
      </c>
      <c r="AC1357" s="6">
        <v>67.853046229207052</v>
      </c>
      <c r="AD1357" s="6">
        <v>72.58587457933416</v>
      </c>
      <c r="AE1357" s="6">
        <v>77.15343271180916</v>
      </c>
      <c r="AF1357" s="6">
        <v>68.287372019211716</v>
      </c>
      <c r="AG1357" s="6">
        <v>68.047470649340468</v>
      </c>
      <c r="AH1357" s="6">
        <v>69.351337356356183</v>
      </c>
      <c r="AI1357" s="6">
        <v>66.78435685207694</v>
      </c>
      <c r="AJ1357" s="6">
        <v>77.897599756552168</v>
      </c>
      <c r="AK1357" s="6">
        <v>86.349015587996178</v>
      </c>
      <c r="AL1357" s="6">
        <v>68.052867789352334</v>
      </c>
      <c r="AM1357" s="6">
        <v>57.886309047237795</v>
      </c>
      <c r="AN1357" s="6">
        <v>62.10884353741497</v>
      </c>
      <c r="AO1357" s="6">
        <v>54.130105900151278</v>
      </c>
      <c r="AP1357" s="6">
        <v>71.621965575387364</v>
      </c>
      <c r="AQ1357" s="6">
        <v>79.617896166030903</v>
      </c>
      <c r="AR1357" s="6">
        <v>63.874968679528941</v>
      </c>
      <c r="AS1357" s="6">
        <v>47.679771929069197</v>
      </c>
      <c r="AT1357" s="6">
        <v>15.5640880545697</v>
      </c>
      <c r="AU1357" s="6">
        <v>23.232727071429</v>
      </c>
      <c r="AV1357" s="6">
        <v>4.3315332049870499</v>
      </c>
      <c r="AW1357" s="6">
        <v>9.1918797399450103</v>
      </c>
      <c r="AX1357" s="46">
        <v>65834</v>
      </c>
      <c r="AY1357" s="41">
        <v>74101</v>
      </c>
      <c r="AZ1357" s="41">
        <v>28231</v>
      </c>
      <c r="BA1357" s="41">
        <v>29306</v>
      </c>
      <c r="BB1357" s="41">
        <v>73912</v>
      </c>
      <c r="BC1357" s="41">
        <v>42572</v>
      </c>
      <c r="BD1357" s="3">
        <v>4.8694858420268252</v>
      </c>
      <c r="BE1357" s="6">
        <v>3.4929347942620699</v>
      </c>
      <c r="BF1357" s="6">
        <v>73.400000000000006</v>
      </c>
      <c r="BG1357" s="6">
        <v>8.1</v>
      </c>
      <c r="BH1357">
        <v>7.3</v>
      </c>
      <c r="BI1357" s="43">
        <v>5.1521838059478586</v>
      </c>
      <c r="BJ1357">
        <v>5.2</v>
      </c>
      <c r="BK1357" s="31">
        <v>73.457858550891871</v>
      </c>
      <c r="BL1357" s="31">
        <v>7.8717726813789124</v>
      </c>
      <c r="BM1357" s="31">
        <v>6.9639766334919946</v>
      </c>
      <c r="BN1357" s="31">
        <v>5.7683061685657959</v>
      </c>
      <c r="BO1357" s="31">
        <v>4.864116063272272</v>
      </c>
      <c r="BP1357">
        <v>73.285877791654315</v>
      </c>
      <c r="BQ1357">
        <v>8.4236303815464684</v>
      </c>
      <c r="BR1357">
        <v>7.6892977210253264</v>
      </c>
      <c r="BS1357">
        <v>4.4836030560238429</v>
      </c>
      <c r="BT1357">
        <v>5.5397768959119329</v>
      </c>
    </row>
    <row r="1358" spans="1:72" x14ac:dyDescent="0.25">
      <c r="A1358" t="s">
        <v>2456</v>
      </c>
      <c r="B1358" s="42"/>
      <c r="C1358" s="6">
        <v>30726</v>
      </c>
      <c r="D1358" s="6">
        <v>0.40160000000000001</v>
      </c>
      <c r="E1358" s="3">
        <v>17.622950819672131</v>
      </c>
      <c r="F1358" s="3">
        <v>17.290994790374597</v>
      </c>
      <c r="G1358" s="6">
        <v>9.3640606767794594</v>
      </c>
      <c r="H1358" s="6">
        <v>10.9511484956325</v>
      </c>
      <c r="I1358" s="6">
        <v>10.897160068846816</v>
      </c>
      <c r="J1358" s="6">
        <v>11.005405405405405</v>
      </c>
      <c r="K1358" s="6">
        <v>73.68421052631578</v>
      </c>
      <c r="L1358" s="6">
        <v>77.142857142857153</v>
      </c>
      <c r="M1358" s="6">
        <v>33.333333333333329</v>
      </c>
      <c r="N1358" s="6">
        <v>42.592592592592595</v>
      </c>
      <c r="O1358" s="6">
        <v>38.235294117647058</v>
      </c>
      <c r="P1358" s="6">
        <v>50</v>
      </c>
      <c r="Q1358" s="6">
        <v>44.29530201342282</v>
      </c>
      <c r="R1358" s="6">
        <v>42.105263157894733</v>
      </c>
      <c r="S1358" s="6">
        <v>45.652173913043477</v>
      </c>
      <c r="T1358" s="6">
        <v>10.075229869044303</v>
      </c>
      <c r="U1358" s="6">
        <v>10.127146999776935</v>
      </c>
      <c r="V1358" s="6">
        <v>10.023387905111928</v>
      </c>
      <c r="W1358" s="6">
        <v>0</v>
      </c>
      <c r="X1358" s="6">
        <v>0</v>
      </c>
      <c r="Y1358" s="6">
        <v>0</v>
      </c>
      <c r="Z1358" s="6">
        <v>4.9121444519949504</v>
      </c>
      <c r="AA1358" s="6">
        <v>67.702924745317105</v>
      </c>
      <c r="AB1358" s="6">
        <v>70.841096619643324</v>
      </c>
      <c r="AC1358" s="6">
        <v>64.640955720036359</v>
      </c>
      <c r="AD1358" s="6">
        <v>67.887742022532549</v>
      </c>
      <c r="AE1358" s="6">
        <v>71.528444139821801</v>
      </c>
      <c r="AF1358" s="6">
        <v>64.35972369819342</v>
      </c>
      <c r="AG1358" s="6">
        <v>19.230769230769234</v>
      </c>
      <c r="AH1358" s="6">
        <v>19.607843137254903</v>
      </c>
      <c r="AI1358" s="6">
        <v>0</v>
      </c>
      <c r="AJ1358" s="6">
        <v>91.304347826086953</v>
      </c>
      <c r="AK1358" s="6">
        <v>87.804878048780495</v>
      </c>
      <c r="AL1358" s="6">
        <v>93.243243243243242</v>
      </c>
      <c r="AM1358" s="6">
        <v>20.454545454545457</v>
      </c>
      <c r="AN1358" s="6">
        <v>11.538461538461538</v>
      </c>
      <c r="AO1358" s="6">
        <v>33.333333333333329</v>
      </c>
      <c r="AP1358" s="6">
        <v>9.5238095238095237</v>
      </c>
      <c r="AQ1358" s="6">
        <v>0</v>
      </c>
      <c r="AR1358" s="6">
        <v>22.222222222222221</v>
      </c>
      <c r="AS1358" s="6">
        <v>33.935681470137801</v>
      </c>
      <c r="AT1358" s="6">
        <v>16.8044920877999</v>
      </c>
      <c r="AU1358" s="6">
        <v>20.3062787136294</v>
      </c>
      <c r="AV1358" s="6">
        <v>13.9458907605921</v>
      </c>
      <c r="AW1358" s="6">
        <v>15.007656967840701</v>
      </c>
      <c r="AX1358" s="46">
        <v>53809</v>
      </c>
      <c r="AY1358" s="41">
        <v>54339</v>
      </c>
      <c r="AZ1358" s="41" t="s">
        <v>74</v>
      </c>
      <c r="BA1358" s="41">
        <v>46797</v>
      </c>
      <c r="BB1358" s="41" t="s">
        <v>74</v>
      </c>
      <c r="BC1358" s="41">
        <v>41563</v>
      </c>
      <c r="BD1358" s="3">
        <v>3.8544327036840604</v>
      </c>
      <c r="BE1358" s="6">
        <v>4.4351279788172997</v>
      </c>
      <c r="BF1358" s="6">
        <v>80.3</v>
      </c>
      <c r="BG1358" s="6">
        <v>7.6</v>
      </c>
      <c r="BH1358">
        <v>0.5</v>
      </c>
      <c r="BI1358" s="43">
        <v>3.7975993377483448</v>
      </c>
      <c r="BJ1358">
        <v>6.2</v>
      </c>
      <c r="BK1358" s="31">
        <v>79.423701298701303</v>
      </c>
      <c r="BL1358" s="31">
        <v>7.7110389610389616</v>
      </c>
      <c r="BM1358" s="31">
        <v>0.54788961038961037</v>
      </c>
      <c r="BN1358" s="31">
        <v>3.2467532467532463</v>
      </c>
      <c r="BO1358" s="31">
        <v>6.4326298701298708</v>
      </c>
      <c r="BP1358">
        <v>81.123310810810807</v>
      </c>
      <c r="BQ1358">
        <v>7.538006756756757</v>
      </c>
      <c r="BR1358">
        <v>0.5067567567567568</v>
      </c>
      <c r="BS1358">
        <v>4.3707770270270272</v>
      </c>
      <c r="BT1358">
        <v>5.9755067567567561</v>
      </c>
    </row>
    <row r="1359" spans="1:72" x14ac:dyDescent="0.25">
      <c r="A1359" t="s">
        <v>2457</v>
      </c>
      <c r="B1359" s="42"/>
      <c r="C1359" s="6">
        <v>25773</v>
      </c>
      <c r="D1359" s="6">
        <v>0.41089999999999999</v>
      </c>
      <c r="E1359" s="3">
        <v>20.684632192279679</v>
      </c>
      <c r="F1359" s="3">
        <v>17.128874388254488</v>
      </c>
      <c r="G1359" s="6">
        <v>6.25</v>
      </c>
      <c r="H1359" s="6">
        <v>11.6141056452008</v>
      </c>
      <c r="I1359" s="6">
        <v>10.733241596225673</v>
      </c>
      <c r="J1359" s="6">
        <v>12.491434165442977</v>
      </c>
      <c r="K1359" s="6">
        <v>72</v>
      </c>
      <c r="L1359" s="6">
        <v>90.740740740740748</v>
      </c>
      <c r="M1359" s="6">
        <v>50</v>
      </c>
      <c r="N1359" s="6">
        <v>28.497409326424872</v>
      </c>
      <c r="O1359" s="6">
        <v>32.8125</v>
      </c>
      <c r="P1359" s="6">
        <v>26.356589147286826</v>
      </c>
      <c r="Q1359" s="6">
        <v>6.8571428571428577</v>
      </c>
      <c r="R1359" s="6">
        <v>6.5868263473053901</v>
      </c>
      <c r="S1359" s="6">
        <v>7.1038251366120218</v>
      </c>
      <c r="T1359" s="6">
        <v>10.900622743210006</v>
      </c>
      <c r="U1359" s="6">
        <v>9.9051193827546644</v>
      </c>
      <c r="V1359" s="6">
        <v>11.903761294389579</v>
      </c>
      <c r="W1359" s="6">
        <v>11.111111111111111</v>
      </c>
      <c r="X1359" s="6">
        <v>19.047619047619047</v>
      </c>
      <c r="Y1359" s="6">
        <v>6.666666666666667</v>
      </c>
      <c r="Z1359" s="6">
        <v>4.97442583492127</v>
      </c>
      <c r="AA1359" s="6">
        <v>59.578154875716997</v>
      </c>
      <c r="AB1359" s="6">
        <v>60.756924546322836</v>
      </c>
      <c r="AC1359" s="6">
        <v>58.397129186602868</v>
      </c>
      <c r="AD1359" s="6">
        <v>59.517054410188507</v>
      </c>
      <c r="AE1359" s="6">
        <v>60.399648108583634</v>
      </c>
      <c r="AF1359" s="6">
        <v>58.628542510121463</v>
      </c>
      <c r="AG1359" s="6">
        <v>70.3125</v>
      </c>
      <c r="AH1359" s="6">
        <v>75.471698113207552</v>
      </c>
      <c r="AI1359" s="6">
        <v>45.454545454545453</v>
      </c>
      <c r="AJ1359" s="6">
        <v>55.144032921810705</v>
      </c>
      <c r="AK1359" s="6">
        <v>64.705882352941174</v>
      </c>
      <c r="AL1359" s="6">
        <v>48.226950354609926</v>
      </c>
      <c r="AM1359" s="6">
        <v>56.505576208178439</v>
      </c>
      <c r="AN1359" s="6">
        <v>57.446808510638306</v>
      </c>
      <c r="AO1359" s="6">
        <v>56.000000000000007</v>
      </c>
      <c r="AP1359" s="6">
        <v>57.47126436781609</v>
      </c>
      <c r="AQ1359" s="6">
        <v>93.333333333333329</v>
      </c>
      <c r="AR1359" s="6">
        <v>38.596491228070171</v>
      </c>
      <c r="AS1359" s="6">
        <v>30.2796833773087</v>
      </c>
      <c r="AT1359" s="6">
        <v>19.905013192612099</v>
      </c>
      <c r="AU1359" s="6">
        <v>22.659630606860201</v>
      </c>
      <c r="AV1359" s="6">
        <v>12.3693931398417</v>
      </c>
      <c r="AW1359" s="6">
        <v>14.7862796833773</v>
      </c>
      <c r="AX1359" s="46">
        <v>47486</v>
      </c>
      <c r="AY1359" s="41">
        <v>48160</v>
      </c>
      <c r="AZ1359" s="41" t="s">
        <v>74</v>
      </c>
      <c r="BA1359" s="41">
        <v>29773</v>
      </c>
      <c r="BB1359" s="41">
        <v>87083</v>
      </c>
      <c r="BC1359" s="41">
        <v>45804</v>
      </c>
      <c r="BD1359" s="3">
        <v>3.8075605900948366</v>
      </c>
      <c r="BE1359" s="6">
        <v>5.6894778932937298</v>
      </c>
      <c r="BF1359" s="6">
        <v>79.400000000000006</v>
      </c>
      <c r="BG1359" s="6">
        <v>9.1999999999999993</v>
      </c>
      <c r="BH1359">
        <v>0.4</v>
      </c>
      <c r="BI1359" s="43">
        <v>3.8940141600514915</v>
      </c>
      <c r="BJ1359">
        <v>6.1</v>
      </c>
      <c r="BK1359" s="31">
        <v>80.422715627668666</v>
      </c>
      <c r="BL1359" s="31">
        <v>8.3902647309991458</v>
      </c>
      <c r="BM1359" s="31">
        <v>0.19214346712211786</v>
      </c>
      <c r="BN1359" s="31">
        <v>4.8462852263023057</v>
      </c>
      <c r="BO1359" s="31">
        <v>4.9316823228010245</v>
      </c>
      <c r="BP1359">
        <v>78.460543337645532</v>
      </c>
      <c r="BQ1359">
        <v>10.025873221216042</v>
      </c>
      <c r="BR1359">
        <v>0.60370849504096602</v>
      </c>
      <c r="BS1359">
        <v>2.9322984044846918</v>
      </c>
      <c r="BT1359">
        <v>7.2876239758516608</v>
      </c>
    </row>
    <row r="1360" spans="1:72" x14ac:dyDescent="0.25">
      <c r="A1360" t="s">
        <v>2458</v>
      </c>
      <c r="B1360" s="42"/>
      <c r="C1360" s="6">
        <v>31601</v>
      </c>
      <c r="D1360" s="6">
        <v>0.38529999999999998</v>
      </c>
      <c r="E1360" s="3">
        <v>7.083333333333333</v>
      </c>
      <c r="F1360" s="3">
        <v>6.9789776971507846</v>
      </c>
      <c r="G1360" s="6">
        <v>6.5815324165029496</v>
      </c>
      <c r="H1360" s="6">
        <v>7.4066241970870399</v>
      </c>
      <c r="I1360" s="6">
        <v>7.3530952131559646</v>
      </c>
      <c r="J1360" s="6">
        <v>7.4611730800021343</v>
      </c>
      <c r="K1360" s="6">
        <v>56.730769230769226</v>
      </c>
      <c r="L1360" s="6">
        <v>65.891472868217051</v>
      </c>
      <c r="M1360" s="6">
        <v>41.77215189873418</v>
      </c>
      <c r="N1360" s="6">
        <v>30.204081632653061</v>
      </c>
      <c r="O1360" s="6">
        <v>2.4390243902439024</v>
      </c>
      <c r="P1360" s="6">
        <v>58.196721311475407</v>
      </c>
      <c r="Q1360" s="6">
        <v>4.8706240487062402</v>
      </c>
      <c r="R1360" s="6">
        <v>9.6096096096096097</v>
      </c>
      <c r="S1360" s="6">
        <v>0</v>
      </c>
      <c r="T1360" s="6">
        <v>6.983240223463687</v>
      </c>
      <c r="U1360" s="6">
        <v>6.7940199335548179</v>
      </c>
      <c r="V1360" s="6">
        <v>7.17587373167982</v>
      </c>
      <c r="W1360" s="6">
        <v>7.0175438596491224</v>
      </c>
      <c r="X1360" s="6">
        <v>16.393442622950818</v>
      </c>
      <c r="Y1360" s="6">
        <v>0</v>
      </c>
      <c r="Z1360" s="6">
        <v>7.2651198174210698</v>
      </c>
      <c r="AA1360" s="6">
        <v>70.409904634431996</v>
      </c>
      <c r="AB1360" s="6">
        <v>74.204097977708074</v>
      </c>
      <c r="AC1360" s="6">
        <v>66.595087907663398</v>
      </c>
      <c r="AD1360" s="6">
        <v>70.54274416488785</v>
      </c>
      <c r="AE1360" s="6">
        <v>74.652316723740313</v>
      </c>
      <c r="AF1360" s="6">
        <v>66.421362489486967</v>
      </c>
      <c r="AG1360" s="6">
        <v>43.827160493827158</v>
      </c>
      <c r="AH1360" s="6">
        <v>38.461538461538467</v>
      </c>
      <c r="AI1360" s="6">
        <v>57.777777777777771</v>
      </c>
      <c r="AJ1360" s="6">
        <v>82.093023255813961</v>
      </c>
      <c r="AK1360" s="6">
        <v>80.676328502415458</v>
      </c>
      <c r="AL1360" s="6">
        <v>83.408071748878925</v>
      </c>
      <c r="AM1360" s="6">
        <v>49.773755656108598</v>
      </c>
      <c r="AN1360" s="6">
        <v>74.336283185840713</v>
      </c>
      <c r="AO1360" s="6">
        <v>24.074074074074073</v>
      </c>
      <c r="AP1360" s="6">
        <v>80.578512396694208</v>
      </c>
      <c r="AQ1360" s="6">
        <v>70.175438596491219</v>
      </c>
      <c r="AR1360" s="6">
        <v>89.84375</v>
      </c>
      <c r="AS1360" s="6">
        <v>28.445447087776898</v>
      </c>
      <c r="AT1360" s="6">
        <v>16.2940935192781</v>
      </c>
      <c r="AU1360" s="6">
        <v>25.492206726825302</v>
      </c>
      <c r="AV1360" s="6">
        <v>12.6025430680886</v>
      </c>
      <c r="AW1360" s="6">
        <v>17.165709598031199</v>
      </c>
      <c r="AX1360" s="46">
        <v>59865</v>
      </c>
      <c r="AY1360" s="41">
        <v>60450</v>
      </c>
      <c r="AZ1360" s="41" t="s">
        <v>74</v>
      </c>
      <c r="BA1360" s="41" t="s">
        <v>74</v>
      </c>
      <c r="BB1360" s="41">
        <v>132917</v>
      </c>
      <c r="BC1360" s="41">
        <v>68889</v>
      </c>
      <c r="BD1360" s="3">
        <v>3.3504117108874656</v>
      </c>
      <c r="BE1360" s="6">
        <v>18.929677134011499</v>
      </c>
      <c r="BF1360" s="6">
        <v>80.8</v>
      </c>
      <c r="BG1360" s="6">
        <v>9.9</v>
      </c>
      <c r="BH1360">
        <v>1.3</v>
      </c>
      <c r="BI1360" s="43">
        <v>1.6360776088096485</v>
      </c>
      <c r="BJ1360">
        <v>5.0999999999999996</v>
      </c>
      <c r="BK1360" s="31">
        <v>79.31206380857428</v>
      </c>
      <c r="BL1360" s="31">
        <v>10.618145563310071</v>
      </c>
      <c r="BM1360" s="31">
        <v>1.9641076769690926</v>
      </c>
      <c r="BN1360" s="31">
        <v>2.0837487537387838</v>
      </c>
      <c r="BO1360" s="31">
        <v>4.1076769690927222</v>
      </c>
      <c r="BP1360">
        <v>82.522123893805315</v>
      </c>
      <c r="BQ1360">
        <v>9.2035398230088497</v>
      </c>
      <c r="BR1360">
        <v>0.63053097345132747</v>
      </c>
      <c r="BS1360">
        <v>1.1393805309734515</v>
      </c>
      <c r="BT1360">
        <v>6.3053097345132745</v>
      </c>
    </row>
    <row r="1361" spans="1:72" x14ac:dyDescent="0.25">
      <c r="A1361" t="s">
        <v>2459</v>
      </c>
      <c r="B1361" s="42"/>
      <c r="C1361" s="6">
        <v>25168</v>
      </c>
      <c r="D1361" s="6">
        <v>0.41349999999999998</v>
      </c>
      <c r="E1361" s="3">
        <v>23.060498220640568</v>
      </c>
      <c r="F1361" s="3">
        <v>20.830220894248214</v>
      </c>
      <c r="G1361" s="6">
        <v>7.1533340855240901</v>
      </c>
      <c r="H1361" s="6">
        <v>13.569334836527601</v>
      </c>
      <c r="I1361" s="6">
        <v>12.726704190118824</v>
      </c>
      <c r="J1361" s="6">
        <v>14.428155162993992</v>
      </c>
      <c r="K1361" s="6">
        <v>13.291139240506327</v>
      </c>
      <c r="L1361" s="6">
        <v>21.428571428571427</v>
      </c>
      <c r="M1361" s="6">
        <v>6.8181818181818175</v>
      </c>
      <c r="N1361" s="6">
        <v>23.396758280479212</v>
      </c>
      <c r="O1361" s="6">
        <v>23.066841415465269</v>
      </c>
      <c r="P1361" s="6">
        <v>23.780487804878049</v>
      </c>
      <c r="Q1361" s="6">
        <v>41.779497098646033</v>
      </c>
      <c r="R1361" s="6">
        <v>45.421245421245423</v>
      </c>
      <c r="S1361" s="6">
        <v>37.704918032786885</v>
      </c>
      <c r="T1361" s="6">
        <v>12.319723250828298</v>
      </c>
      <c r="U1361" s="6">
        <v>11.240572423128988</v>
      </c>
      <c r="V1361" s="6">
        <v>13.415831860145355</v>
      </c>
      <c r="W1361" s="6">
        <v>26.699029126213592</v>
      </c>
      <c r="X1361" s="6">
        <v>24.210526315789473</v>
      </c>
      <c r="Y1361" s="6">
        <v>28.828828828828829</v>
      </c>
      <c r="Z1361" s="6">
        <v>7.0557572372707797</v>
      </c>
      <c r="AA1361" s="6">
        <v>58.2987382987383</v>
      </c>
      <c r="AB1361" s="6">
        <v>60.861788617886184</v>
      </c>
      <c r="AC1361" s="6">
        <v>55.72942135289324</v>
      </c>
      <c r="AD1361" s="6">
        <v>58.136577753373984</v>
      </c>
      <c r="AE1361" s="6">
        <v>60.956014103231027</v>
      </c>
      <c r="AF1361" s="6">
        <v>55.317304357877703</v>
      </c>
      <c r="AG1361" s="6">
        <v>37.037037037037038</v>
      </c>
      <c r="AH1361" s="6">
        <v>36.25</v>
      </c>
      <c r="AI1361" s="6">
        <v>38.181818181818187</v>
      </c>
      <c r="AJ1361" s="6">
        <v>48.830409356725148</v>
      </c>
      <c r="AK1361" s="6">
        <v>32.934131736526943</v>
      </c>
      <c r="AL1361" s="6">
        <v>64</v>
      </c>
      <c r="AM1361" s="6">
        <v>67.897727272727266</v>
      </c>
      <c r="AN1361" s="6">
        <v>69.122807017543863</v>
      </c>
      <c r="AO1361" s="6">
        <v>66.460905349794245</v>
      </c>
      <c r="AP1361" s="6">
        <v>62.93706293706294</v>
      </c>
      <c r="AQ1361" s="6">
        <v>80</v>
      </c>
      <c r="AR1361" s="6">
        <v>46.575342465753423</v>
      </c>
      <c r="AS1361" s="6">
        <v>31.216825237856799</v>
      </c>
      <c r="AT1361" s="6">
        <v>20.100150225338002</v>
      </c>
      <c r="AU1361" s="6">
        <v>21.7826740110165</v>
      </c>
      <c r="AV1361" s="6">
        <v>12.689033550325499</v>
      </c>
      <c r="AW1361" s="6">
        <v>14.2113169754632</v>
      </c>
      <c r="AX1361" s="46">
        <v>47761</v>
      </c>
      <c r="AY1361" s="41">
        <v>48142</v>
      </c>
      <c r="AZ1361" s="41" t="s">
        <v>74</v>
      </c>
      <c r="BA1361" s="41">
        <v>36667</v>
      </c>
      <c r="BB1361" s="41" t="s">
        <v>74</v>
      </c>
      <c r="BC1361" s="41">
        <v>31438</v>
      </c>
      <c r="BD1361" s="3">
        <v>3.983320909429743</v>
      </c>
      <c r="BE1361" s="6">
        <v>6.2440012797269899</v>
      </c>
      <c r="BF1361" s="6">
        <v>80.7</v>
      </c>
      <c r="BG1361" s="6">
        <v>9.9</v>
      </c>
      <c r="BH1361">
        <v>1</v>
      </c>
      <c r="BI1361" s="43">
        <v>3.5426237876467583</v>
      </c>
      <c r="BJ1361">
        <v>4.3</v>
      </c>
      <c r="BK1361" s="31">
        <v>79.769185243637793</v>
      </c>
      <c r="BL1361" s="31">
        <v>10.337344643913987</v>
      </c>
      <c r="BM1361" s="31">
        <v>1.4697178930755572</v>
      </c>
      <c r="BN1361" s="31">
        <v>3.738409942789505</v>
      </c>
      <c r="BO1361" s="31">
        <v>3.7581376997435392</v>
      </c>
      <c r="BP1361">
        <v>81.707575116377484</v>
      </c>
      <c r="BQ1361">
        <v>9.384257300042318</v>
      </c>
      <c r="BR1361">
        <v>0.4126110876005078</v>
      </c>
      <c r="BS1361">
        <v>3.3326280152348708</v>
      </c>
      <c r="BT1361">
        <v>4.813796022005925</v>
      </c>
    </row>
    <row r="1362" spans="1:72" x14ac:dyDescent="0.25">
      <c r="A1362" t="s">
        <v>2460</v>
      </c>
      <c r="B1362" s="42"/>
      <c r="C1362" s="6">
        <v>29249</v>
      </c>
      <c r="D1362" s="6">
        <v>0.41789999999999999</v>
      </c>
      <c r="E1362" s="3">
        <v>16.310160427807489</v>
      </c>
      <c r="F1362" s="3">
        <v>16.651943462897524</v>
      </c>
      <c r="G1362" s="6">
        <v>7.7709611451942697</v>
      </c>
      <c r="H1362" s="6">
        <v>10.779930452061601</v>
      </c>
      <c r="I1362" s="6">
        <v>10.286611700039263</v>
      </c>
      <c r="J1362" s="6">
        <v>11.28545564272782</v>
      </c>
      <c r="K1362" s="6">
        <v>100</v>
      </c>
      <c r="L1362" s="6">
        <v>100</v>
      </c>
      <c r="M1362" s="6" t="s">
        <v>74</v>
      </c>
      <c r="N1362" s="6">
        <v>11.111111111111111</v>
      </c>
      <c r="O1362" s="6">
        <v>0</v>
      </c>
      <c r="P1362" s="6">
        <v>33.333333333333329</v>
      </c>
      <c r="Q1362" s="6">
        <v>35.151515151515149</v>
      </c>
      <c r="R1362" s="6">
        <v>38.251366120218577</v>
      </c>
      <c r="S1362" s="6">
        <v>31.292517006802722</v>
      </c>
      <c r="T1362" s="6">
        <v>9.3630573248407636</v>
      </c>
      <c r="U1362" s="6">
        <v>8.3194328607172636</v>
      </c>
      <c r="V1362" s="6">
        <v>10.445501730103807</v>
      </c>
      <c r="W1362" s="6">
        <v>26.377952755905511</v>
      </c>
      <c r="X1362" s="6">
        <v>45.569620253164558</v>
      </c>
      <c r="Y1362" s="6">
        <v>17.714285714285712</v>
      </c>
      <c r="Z1362" s="6">
        <v>3.1783084934458601</v>
      </c>
      <c r="AA1362" s="6">
        <v>68.197403869703606</v>
      </c>
      <c r="AB1362" s="6">
        <v>72.141119221411188</v>
      </c>
      <c r="AC1362" s="6">
        <v>64.201183431952657</v>
      </c>
      <c r="AD1362" s="6">
        <v>68.303053730189419</v>
      </c>
      <c r="AE1362" s="6">
        <v>72.482705611068411</v>
      </c>
      <c r="AF1362" s="6">
        <v>64.074650077760495</v>
      </c>
      <c r="AG1362" s="6">
        <v>15</v>
      </c>
      <c r="AH1362" s="6">
        <v>15</v>
      </c>
      <c r="AI1362" s="6" t="s">
        <v>74</v>
      </c>
      <c r="AJ1362" s="6">
        <v>71.144278606965173</v>
      </c>
      <c r="AK1362" s="6">
        <v>78.070175438596493</v>
      </c>
      <c r="AL1362" s="6">
        <v>62.068965517241381</v>
      </c>
      <c r="AM1362" s="6">
        <v>28.571428571428569</v>
      </c>
      <c r="AN1362" s="6">
        <v>33.333333333333329</v>
      </c>
      <c r="AO1362" s="6">
        <v>0</v>
      </c>
      <c r="AP1362" s="6">
        <v>65.217391304347828</v>
      </c>
      <c r="AQ1362" s="6">
        <v>58.333333333333336</v>
      </c>
      <c r="AR1362" s="6">
        <v>69.306930693069305</v>
      </c>
      <c r="AS1362" s="6">
        <v>34.681008902077203</v>
      </c>
      <c r="AT1362" s="6">
        <v>16.3575667655786</v>
      </c>
      <c r="AU1362" s="6">
        <v>18.230712166172101</v>
      </c>
      <c r="AV1362" s="6">
        <v>10.9977744807122</v>
      </c>
      <c r="AW1362" s="6">
        <v>19.732937685459898</v>
      </c>
      <c r="AX1362" s="46">
        <v>50574</v>
      </c>
      <c r="AY1362" s="41">
        <v>51444</v>
      </c>
      <c r="AZ1362" s="41" t="s">
        <v>74</v>
      </c>
      <c r="BA1362" s="41" t="s">
        <v>74</v>
      </c>
      <c r="BB1362" s="41">
        <v>35156</v>
      </c>
      <c r="BC1362" s="41">
        <v>35938</v>
      </c>
      <c r="BD1362" s="3">
        <v>3.9221374045801527</v>
      </c>
      <c r="BE1362" s="6">
        <v>3.91676866585067</v>
      </c>
      <c r="BF1362" s="6">
        <v>80.2</v>
      </c>
      <c r="BG1362" s="6">
        <v>8.8000000000000007</v>
      </c>
      <c r="BH1362">
        <v>0.2</v>
      </c>
      <c r="BI1362" s="43">
        <v>2.968036529680365</v>
      </c>
      <c r="BJ1362">
        <v>6.7</v>
      </c>
      <c r="BK1362" s="31">
        <v>77.548845470692712</v>
      </c>
      <c r="BL1362" s="31">
        <v>7.2113676731793959</v>
      </c>
      <c r="BM1362" s="31">
        <v>0</v>
      </c>
      <c r="BN1362" s="31">
        <v>3.8010657193605684</v>
      </c>
      <c r="BO1362" s="31">
        <v>9.3783303730017771</v>
      </c>
      <c r="BP1362">
        <v>83.203605079885293</v>
      </c>
      <c r="BQ1362">
        <v>10.569438754608768</v>
      </c>
      <c r="BR1362">
        <v>0.40966816878328555</v>
      </c>
      <c r="BS1362">
        <v>2.0073740270380993</v>
      </c>
      <c r="BT1362">
        <v>3.6870135190495699</v>
      </c>
    </row>
    <row r="1363" spans="1:72" x14ac:dyDescent="0.25">
      <c r="A1363" t="s">
        <v>2461</v>
      </c>
      <c r="B1363" s="42"/>
      <c r="C1363" s="6">
        <v>26970</v>
      </c>
      <c r="D1363" s="6">
        <v>0.41070000000000001</v>
      </c>
      <c r="E1363" s="3">
        <v>24.272818455366099</v>
      </c>
      <c r="F1363" s="3">
        <v>21.331058020477816</v>
      </c>
      <c r="G1363" s="6">
        <v>6.8546947518743302</v>
      </c>
      <c r="H1363" s="6">
        <v>14.1683518705763</v>
      </c>
      <c r="I1363" s="6">
        <v>12.634341414646338</v>
      </c>
      <c r="J1363" s="6">
        <v>15.737663001789823</v>
      </c>
      <c r="K1363" s="6">
        <v>59.701492537313428</v>
      </c>
      <c r="L1363" s="6">
        <v>38.461538461538467</v>
      </c>
      <c r="M1363" s="6">
        <v>89.285714285714292</v>
      </c>
      <c r="N1363" s="6">
        <v>25.316455696202532</v>
      </c>
      <c r="O1363" s="6">
        <v>26.666666666666668</v>
      </c>
      <c r="P1363" s="6">
        <v>23.52941176470588</v>
      </c>
      <c r="Q1363" s="6">
        <v>47.876447876447877</v>
      </c>
      <c r="R1363" s="6">
        <v>38.70967741935484</v>
      </c>
      <c r="S1363" s="6">
        <v>56.296296296296298</v>
      </c>
      <c r="T1363" s="6">
        <v>13.169406150583246</v>
      </c>
      <c r="U1363" s="6">
        <v>11.873937491826862</v>
      </c>
      <c r="V1363" s="6">
        <v>14.500739147963984</v>
      </c>
      <c r="W1363" s="6">
        <v>43.39622641509434</v>
      </c>
      <c r="X1363" s="6">
        <v>40</v>
      </c>
      <c r="Y1363" s="6">
        <v>44.186046511627907</v>
      </c>
      <c r="Z1363" s="6">
        <v>9.7920277296360503</v>
      </c>
      <c r="AA1363" s="6">
        <v>62.4835691641537</v>
      </c>
      <c r="AB1363" s="6">
        <v>66.142573652877417</v>
      </c>
      <c r="AC1363" s="6">
        <v>58.727671576308374</v>
      </c>
      <c r="AD1363" s="6">
        <v>62.667419719218977</v>
      </c>
      <c r="AE1363" s="6">
        <v>66.369568677383413</v>
      </c>
      <c r="AF1363" s="6">
        <v>58.861070201276391</v>
      </c>
      <c r="AG1363" s="6">
        <v>34.482758620689658</v>
      </c>
      <c r="AH1363" s="6">
        <v>48.780487804878049</v>
      </c>
      <c r="AI1363" s="6">
        <v>0</v>
      </c>
      <c r="AJ1363" s="6">
        <v>61.589403973509938</v>
      </c>
      <c r="AK1363" s="6">
        <v>68.918918918918919</v>
      </c>
      <c r="AL1363" s="6">
        <v>54.54545454545454</v>
      </c>
      <c r="AM1363" s="6">
        <v>50</v>
      </c>
      <c r="AN1363" s="6">
        <v>44.117647058823529</v>
      </c>
      <c r="AO1363" s="6">
        <v>55.882352941176471</v>
      </c>
      <c r="AP1363" s="6">
        <v>73.68421052631578</v>
      </c>
      <c r="AQ1363" s="6">
        <v>62.5</v>
      </c>
      <c r="AR1363" s="6">
        <v>76.666666666666671</v>
      </c>
      <c r="AS1363" s="6">
        <v>27.377521613832901</v>
      </c>
      <c r="AT1363" s="6">
        <v>19.322080417181301</v>
      </c>
      <c r="AU1363" s="6">
        <v>21.2707561410731</v>
      </c>
      <c r="AV1363" s="6">
        <v>14.285714285714301</v>
      </c>
      <c r="AW1363" s="6">
        <v>17.743927542198399</v>
      </c>
      <c r="AX1363" s="46">
        <v>47384</v>
      </c>
      <c r="AY1363" s="41">
        <v>48083</v>
      </c>
      <c r="AZ1363" s="41" t="s">
        <v>74</v>
      </c>
      <c r="BA1363" s="41">
        <v>34583</v>
      </c>
      <c r="BB1363" s="41" t="s">
        <v>74</v>
      </c>
      <c r="BC1363" s="41">
        <v>34219</v>
      </c>
      <c r="BD1363" s="3">
        <v>4.1674225245653815</v>
      </c>
      <c r="BE1363" s="6">
        <v>18.262280572355799</v>
      </c>
      <c r="BF1363" s="6">
        <v>78.8</v>
      </c>
      <c r="BG1363" s="6">
        <v>11.7</v>
      </c>
      <c r="BH1363">
        <v>0.2</v>
      </c>
      <c r="BI1363" s="43">
        <v>2.5759484810303794</v>
      </c>
      <c r="BJ1363">
        <v>5.0999999999999996</v>
      </c>
      <c r="BK1363" s="31">
        <v>75.451559934318553</v>
      </c>
      <c r="BL1363" s="31">
        <v>14.17624521072797</v>
      </c>
      <c r="BM1363" s="31">
        <v>0.38314176245210724</v>
      </c>
      <c r="BN1363" s="31">
        <v>3.4756431308155444</v>
      </c>
      <c r="BO1363" s="31">
        <v>4.4608648056923919</v>
      </c>
      <c r="BP1363">
        <v>82.401834336486104</v>
      </c>
      <c r="BQ1363">
        <v>9.2003439380911427</v>
      </c>
      <c r="BR1363">
        <v>8.5984522785898534E-2</v>
      </c>
      <c r="BS1363">
        <v>1.633705932932072</v>
      </c>
      <c r="BT1363">
        <v>5.7609630266552019</v>
      </c>
    </row>
    <row r="1364" spans="1:72" x14ac:dyDescent="0.25">
      <c r="A1364" t="s">
        <v>2462</v>
      </c>
      <c r="B1364" s="42"/>
      <c r="C1364" s="6">
        <v>27762</v>
      </c>
      <c r="D1364" s="6">
        <v>0.438</v>
      </c>
      <c r="E1364" s="3">
        <v>19.760295021511986</v>
      </c>
      <c r="F1364" s="3">
        <v>17.551430005017561</v>
      </c>
      <c r="G1364" s="6">
        <v>6.4402293780326403</v>
      </c>
      <c r="H1364" s="6">
        <v>11.668580725428299</v>
      </c>
      <c r="I1364" s="6">
        <v>10.07125890736342</v>
      </c>
      <c r="J1364" s="6">
        <v>13.289308782415887</v>
      </c>
      <c r="K1364" s="6">
        <v>72.584640792733282</v>
      </c>
      <c r="L1364" s="6">
        <v>70.762711864406782</v>
      </c>
      <c r="M1364" s="6">
        <v>75.14910536779324</v>
      </c>
      <c r="N1364" s="6">
        <v>43.04347826086957</v>
      </c>
      <c r="O1364" s="6">
        <v>30.327868852459016</v>
      </c>
      <c r="P1364" s="6">
        <v>57.407407407407405</v>
      </c>
      <c r="Q1364" s="6">
        <v>20.486397361912616</v>
      </c>
      <c r="R1364" s="6">
        <v>14.037794060933281</v>
      </c>
      <c r="S1364" s="6">
        <v>27.888446215139439</v>
      </c>
      <c r="T1364" s="6">
        <v>7.7873776964009833</v>
      </c>
      <c r="U1364" s="6">
        <v>6.1164545297471635</v>
      </c>
      <c r="V1364" s="6">
        <v>9.4366437382752544</v>
      </c>
      <c r="W1364" s="6">
        <v>15.523465703971121</v>
      </c>
      <c r="X1364" s="6">
        <v>34</v>
      </c>
      <c r="Y1364" s="6">
        <v>5.0847457627118651</v>
      </c>
      <c r="Z1364" s="6">
        <v>4.8499956266946596</v>
      </c>
      <c r="AA1364" s="6">
        <v>68.207971857019302</v>
      </c>
      <c r="AB1364" s="6">
        <v>72.288868994330045</v>
      </c>
      <c r="AC1364" s="6">
        <v>64.135096497498211</v>
      </c>
      <c r="AD1364" s="6">
        <v>67.54193769257104</v>
      </c>
      <c r="AE1364" s="6">
        <v>71.889593643270359</v>
      </c>
      <c r="AF1364" s="6">
        <v>63.345219673013517</v>
      </c>
      <c r="AG1364" s="6">
        <v>64.593301435406701</v>
      </c>
      <c r="AH1364" s="6">
        <v>65.069860279441116</v>
      </c>
      <c r="AI1364" s="6">
        <v>63.880597014925378</v>
      </c>
      <c r="AJ1364" s="6">
        <v>73.725748109174617</v>
      </c>
      <c r="AK1364" s="6">
        <v>77.219626168224295</v>
      </c>
      <c r="AL1364" s="6">
        <v>69.224981188863808</v>
      </c>
      <c r="AM1364" s="6">
        <v>87.195121951219505</v>
      </c>
      <c r="AN1364" s="6">
        <v>94.505494505494497</v>
      </c>
      <c r="AO1364" s="6">
        <v>78.082191780821915</v>
      </c>
      <c r="AP1364" s="6">
        <v>65.315315315315317</v>
      </c>
      <c r="AQ1364" s="6">
        <v>52.631578947368418</v>
      </c>
      <c r="AR1364" s="6">
        <v>74.803149606299215</v>
      </c>
      <c r="AS1364" s="6">
        <v>32.757273521165601</v>
      </c>
      <c r="AT1364" s="6">
        <v>16.9830399411684</v>
      </c>
      <c r="AU1364" s="6">
        <v>20.705979684699201</v>
      </c>
      <c r="AV1364" s="6">
        <v>12.791285563267</v>
      </c>
      <c r="AW1364" s="6">
        <v>16.762421289699901</v>
      </c>
      <c r="AX1364" s="46">
        <v>52632</v>
      </c>
      <c r="AY1364" s="41">
        <v>55422</v>
      </c>
      <c r="AZ1364" s="41">
        <v>15345</v>
      </c>
      <c r="BA1364" s="41">
        <v>53403</v>
      </c>
      <c r="BB1364" s="41">
        <v>32381</v>
      </c>
      <c r="BC1364" s="41">
        <v>37352</v>
      </c>
      <c r="BD1364" s="3">
        <v>4.0998410448081799</v>
      </c>
      <c r="BE1364" s="6">
        <v>4.3532879161231097</v>
      </c>
      <c r="BF1364" s="6">
        <v>84.2</v>
      </c>
      <c r="BG1364" s="6">
        <v>7.9</v>
      </c>
      <c r="BH1364">
        <v>1</v>
      </c>
      <c r="BI1364" s="43">
        <v>2.6730509971642413</v>
      </c>
      <c r="BJ1364">
        <v>3.8</v>
      </c>
      <c r="BK1364" s="31">
        <v>82.915057915057915</v>
      </c>
      <c r="BL1364" s="31">
        <v>8.9066339066339069</v>
      </c>
      <c r="BM1364" s="31">
        <v>0.64935064935064934</v>
      </c>
      <c r="BN1364" s="31">
        <v>2.7816777816777818</v>
      </c>
      <c r="BO1364" s="31">
        <v>3.7644787644787647</v>
      </c>
      <c r="BP1364">
        <v>85.595650024715766</v>
      </c>
      <c r="BQ1364">
        <v>6.6633712308452786</v>
      </c>
      <c r="BR1364">
        <v>1.3049925852694018</v>
      </c>
      <c r="BS1364">
        <v>2.5506673257538313</v>
      </c>
      <c r="BT1364">
        <v>3.8062283737024223</v>
      </c>
    </row>
    <row r="1365" spans="1:72" x14ac:dyDescent="0.25">
      <c r="A1365" t="s">
        <v>2463</v>
      </c>
      <c r="B1365" s="42"/>
      <c r="C1365" s="6">
        <v>29004</v>
      </c>
      <c r="D1365" s="6">
        <v>0.42959999999999998</v>
      </c>
      <c r="E1365" s="3">
        <v>26.551724137931032</v>
      </c>
      <c r="F1365" s="3">
        <v>17.148760330578515</v>
      </c>
      <c r="G1365" s="6">
        <v>12.847965738758001</v>
      </c>
      <c r="H1365" s="6">
        <v>10.886541111621501</v>
      </c>
      <c r="I1365" s="6">
        <v>8.0776173285198549</v>
      </c>
      <c r="J1365" s="6">
        <v>13.797942001870908</v>
      </c>
      <c r="K1365" s="6">
        <v>20</v>
      </c>
      <c r="L1365" s="6">
        <v>33.333333333333329</v>
      </c>
      <c r="M1365" s="6">
        <v>0</v>
      </c>
      <c r="N1365" s="6">
        <v>42.857142857142854</v>
      </c>
      <c r="O1365" s="6" t="s">
        <v>74</v>
      </c>
      <c r="P1365" s="6">
        <v>42.857142857142854</v>
      </c>
      <c r="Q1365" s="6">
        <v>5.0632911392405067</v>
      </c>
      <c r="R1365" s="6">
        <v>0</v>
      </c>
      <c r="S1365" s="6">
        <v>11.428571428571429</v>
      </c>
      <c r="T1365" s="6">
        <v>11.000474158368895</v>
      </c>
      <c r="U1365" s="6">
        <v>8.2249070631970262</v>
      </c>
      <c r="V1365" s="6">
        <v>13.891577928363988</v>
      </c>
      <c r="W1365" s="6">
        <v>0</v>
      </c>
      <c r="X1365" s="6">
        <v>0</v>
      </c>
      <c r="Y1365" s="6">
        <v>0</v>
      </c>
      <c r="Z1365" s="6">
        <v>2.8062360801781701</v>
      </c>
      <c r="AA1365" s="6">
        <v>62.016574585635396</v>
      </c>
      <c r="AB1365" s="6">
        <v>68.142076502732237</v>
      </c>
      <c r="AC1365" s="6">
        <v>55.754189944134083</v>
      </c>
      <c r="AD1365" s="6">
        <v>62.049389724666483</v>
      </c>
      <c r="AE1365" s="6">
        <v>67.903316469926921</v>
      </c>
      <c r="AF1365" s="6">
        <v>56.077981651376149</v>
      </c>
      <c r="AG1365" s="6">
        <v>9.5238095238095237</v>
      </c>
      <c r="AH1365" s="6">
        <v>33.333333333333329</v>
      </c>
      <c r="AI1365" s="6">
        <v>0</v>
      </c>
      <c r="AJ1365" s="6">
        <v>71.15384615384616</v>
      </c>
      <c r="AK1365" s="6">
        <v>78.94736842105263</v>
      </c>
      <c r="AL1365" s="6">
        <v>50</v>
      </c>
      <c r="AM1365" s="6">
        <v>40</v>
      </c>
      <c r="AN1365" s="6">
        <v>0</v>
      </c>
      <c r="AO1365" s="6">
        <v>40</v>
      </c>
      <c r="AP1365" s="6">
        <v>100</v>
      </c>
      <c r="AQ1365" s="6">
        <v>100</v>
      </c>
      <c r="AR1365" s="6">
        <v>100</v>
      </c>
      <c r="AS1365" s="6">
        <v>33.913840513290602</v>
      </c>
      <c r="AT1365" s="6">
        <v>14.2529789184235</v>
      </c>
      <c r="AU1365" s="6">
        <v>17.506874427131098</v>
      </c>
      <c r="AV1365" s="6">
        <v>11.5032080659945</v>
      </c>
      <c r="AW1365" s="6">
        <v>22.823098075160399</v>
      </c>
      <c r="AX1365" s="46">
        <v>52326</v>
      </c>
      <c r="AY1365" s="41">
        <v>52317</v>
      </c>
      <c r="AZ1365" s="41" t="s">
        <v>74</v>
      </c>
      <c r="BA1365" s="41" t="s">
        <v>74</v>
      </c>
      <c r="BB1365" s="41" t="s">
        <v>74</v>
      </c>
      <c r="BC1365" s="41">
        <v>55417</v>
      </c>
      <c r="BD1365" s="3">
        <v>4.3709633772325454</v>
      </c>
      <c r="BE1365" s="6">
        <v>7.8068823831535701</v>
      </c>
      <c r="BF1365" s="6">
        <v>69.2</v>
      </c>
      <c r="BG1365" s="6">
        <v>10.5</v>
      </c>
      <c r="BH1365">
        <v>1.8</v>
      </c>
      <c r="BI1365" s="43">
        <v>8.886810102899906</v>
      </c>
      <c r="BJ1365">
        <v>8.9</v>
      </c>
      <c r="BK1365" s="31">
        <v>67.932489451476798</v>
      </c>
      <c r="BL1365" s="31">
        <v>11.139240506329113</v>
      </c>
      <c r="BM1365" s="31">
        <v>0.50632911392405067</v>
      </c>
      <c r="BN1365" s="31">
        <v>8.6075949367088604</v>
      </c>
      <c r="BO1365" s="31">
        <v>10.970464135021098</v>
      </c>
      <c r="BP1365">
        <v>70.724029380902408</v>
      </c>
      <c r="BQ1365">
        <v>9.6537250786988444</v>
      </c>
      <c r="BR1365">
        <v>3.4627492130115427</v>
      </c>
      <c r="BS1365">
        <v>9.2339979013641127</v>
      </c>
      <c r="BT1365">
        <v>6.4008394543546689</v>
      </c>
    </row>
    <row r="1366" spans="1:72" x14ac:dyDescent="0.25">
      <c r="A1366" t="s">
        <v>2464</v>
      </c>
      <c r="B1366" s="42"/>
      <c r="C1366" s="6">
        <v>25741</v>
      </c>
      <c r="D1366" s="6">
        <v>0.44800000000000001</v>
      </c>
      <c r="E1366" s="3">
        <v>22.826086956521738</v>
      </c>
      <c r="F1366" s="3">
        <v>18.108974358974358</v>
      </c>
      <c r="G1366" s="6">
        <v>7.8491727587533697</v>
      </c>
      <c r="H1366" s="6">
        <v>15.2052751393359</v>
      </c>
      <c r="I1366" s="6">
        <v>14.953855779759111</v>
      </c>
      <c r="J1366" s="6">
        <v>15.458556571068391</v>
      </c>
      <c r="K1366" s="6">
        <v>100</v>
      </c>
      <c r="L1366" s="6">
        <v>100</v>
      </c>
      <c r="M1366" s="6">
        <v>100</v>
      </c>
      <c r="N1366" s="6">
        <v>29.310344827586203</v>
      </c>
      <c r="O1366" s="6">
        <v>36.046511627906973</v>
      </c>
      <c r="P1366" s="6">
        <v>24.358974358974358</v>
      </c>
      <c r="Q1366" s="6">
        <v>0</v>
      </c>
      <c r="R1366" s="6">
        <v>0</v>
      </c>
      <c r="S1366" s="6">
        <v>0</v>
      </c>
      <c r="T1366" s="6">
        <v>13.495242864296445</v>
      </c>
      <c r="U1366" s="6">
        <v>12.466577540106952</v>
      </c>
      <c r="V1366" s="6">
        <v>14.521507169056353</v>
      </c>
      <c r="W1366" s="6">
        <v>58.108108108108105</v>
      </c>
      <c r="X1366" s="6">
        <v>71.929824561403507</v>
      </c>
      <c r="Y1366" s="6">
        <v>11.76470588235294</v>
      </c>
      <c r="Z1366" s="6">
        <v>7.8406774345303401</v>
      </c>
      <c r="AA1366" s="6">
        <v>59.024435394298401</v>
      </c>
      <c r="AB1366" s="6">
        <v>61.749444032616751</v>
      </c>
      <c r="AC1366" s="6">
        <v>56.305473372781066</v>
      </c>
      <c r="AD1366" s="6">
        <v>58.377476947223862</v>
      </c>
      <c r="AE1366" s="6">
        <v>61.744437881472734</v>
      </c>
      <c r="AF1366" s="6">
        <v>55.034213098729225</v>
      </c>
      <c r="AG1366" s="6">
        <v>50</v>
      </c>
      <c r="AH1366" s="6">
        <v>66.666666666666657</v>
      </c>
      <c r="AI1366" s="6">
        <v>38.095238095238095</v>
      </c>
      <c r="AJ1366" s="6">
        <v>33.333333333333329</v>
      </c>
      <c r="AK1366" s="6">
        <v>0</v>
      </c>
      <c r="AL1366" s="6">
        <v>100</v>
      </c>
      <c r="AM1366" s="6">
        <v>68.975903614457835</v>
      </c>
      <c r="AN1366" s="6">
        <v>49.650349650349654</v>
      </c>
      <c r="AO1366" s="6">
        <v>83.597883597883595</v>
      </c>
      <c r="AP1366" s="6">
        <v>97.368421052631575</v>
      </c>
      <c r="AQ1366" s="6">
        <v>100</v>
      </c>
      <c r="AR1366" s="6">
        <v>91.666666666666657</v>
      </c>
      <c r="AS1366" s="6">
        <v>27.548068742555699</v>
      </c>
      <c r="AT1366" s="6">
        <v>18.580908626850398</v>
      </c>
      <c r="AU1366" s="6">
        <v>23.226135783562999</v>
      </c>
      <c r="AV1366" s="6">
        <v>11.8768078951846</v>
      </c>
      <c r="AW1366" s="6">
        <v>18.768078951846199</v>
      </c>
      <c r="AX1366" s="46">
        <v>42919</v>
      </c>
      <c r="AY1366" s="41">
        <v>43818</v>
      </c>
      <c r="AZ1366" s="41" t="s">
        <v>74</v>
      </c>
      <c r="BA1366" s="41">
        <v>26433</v>
      </c>
      <c r="BB1366" s="41" t="s">
        <v>74</v>
      </c>
      <c r="BC1366" s="41" t="s">
        <v>74</v>
      </c>
      <c r="BD1366" s="3">
        <v>4.842193652999768</v>
      </c>
      <c r="BE1366" s="6">
        <v>4.27366104181952</v>
      </c>
      <c r="BF1366" s="6">
        <v>72.400000000000006</v>
      </c>
      <c r="BG1366" s="6">
        <v>14.2</v>
      </c>
      <c r="BH1366">
        <v>1.9</v>
      </c>
      <c r="BI1366" s="43">
        <v>4.8691734534742679</v>
      </c>
      <c r="BJ1366">
        <v>5.5</v>
      </c>
      <c r="BK1366" s="31">
        <v>73.675329058386779</v>
      </c>
      <c r="BL1366" s="31">
        <v>12.892338845764428</v>
      </c>
      <c r="BM1366" s="31">
        <v>2.1937225784677694</v>
      </c>
      <c r="BN1366" s="31">
        <v>5.1636854539318255</v>
      </c>
      <c r="BO1366" s="31">
        <v>4.3874451569355388</v>
      </c>
      <c r="BP1366">
        <v>71.15384615384616</v>
      </c>
      <c r="BQ1366">
        <v>15.491452991452991</v>
      </c>
      <c r="BR1366">
        <v>1.6025641025641024</v>
      </c>
      <c r="BS1366">
        <v>4.5584045584045585</v>
      </c>
      <c r="BT1366">
        <v>6.7307692307692308</v>
      </c>
    </row>
    <row r="1367" spans="1:72" x14ac:dyDescent="0.25">
      <c r="A1367" t="s">
        <v>2465</v>
      </c>
      <c r="B1367" s="42"/>
      <c r="C1367" s="6">
        <v>28681</v>
      </c>
      <c r="D1367" s="6">
        <v>0.4491</v>
      </c>
      <c r="E1367" s="3">
        <v>7.3903002309468819</v>
      </c>
      <c r="F1367" s="3">
        <v>8.7473757872638203</v>
      </c>
      <c r="G1367" s="6">
        <v>8.3697688944409698</v>
      </c>
      <c r="H1367" s="6">
        <v>8.1623745089480604</v>
      </c>
      <c r="I1367" s="6">
        <v>7.1510297482837535</v>
      </c>
      <c r="J1367" s="6">
        <v>9.2093574178264728</v>
      </c>
      <c r="K1367" s="6">
        <v>0</v>
      </c>
      <c r="L1367" s="6">
        <v>0</v>
      </c>
      <c r="M1367" s="6">
        <v>0</v>
      </c>
      <c r="N1367" s="6">
        <v>84</v>
      </c>
      <c r="O1367" s="6">
        <v>91.666666666666657</v>
      </c>
      <c r="P1367" s="6">
        <v>76.923076923076934</v>
      </c>
      <c r="Q1367" s="6">
        <v>11.666666666666666</v>
      </c>
      <c r="R1367" s="6">
        <v>4.4117647058823533</v>
      </c>
      <c r="S1367" s="6">
        <v>21.153846153846153</v>
      </c>
      <c r="T1367" s="6">
        <v>7.7949651198058838</v>
      </c>
      <c r="U1367" s="6">
        <v>6.8955223880597005</v>
      </c>
      <c r="V1367" s="6">
        <v>8.723797780517879</v>
      </c>
      <c r="W1367" s="6">
        <v>8.7719298245614024</v>
      </c>
      <c r="X1367" s="6">
        <v>45.454545454545453</v>
      </c>
      <c r="Y1367" s="6">
        <v>0</v>
      </c>
      <c r="Z1367" s="6">
        <v>3.7077725899478202</v>
      </c>
      <c r="AA1367" s="6">
        <v>63.136915077989599</v>
      </c>
      <c r="AB1367" s="6">
        <v>68.605053651782626</v>
      </c>
      <c r="AC1367" s="6">
        <v>57.653592502603267</v>
      </c>
      <c r="AD1367" s="6">
        <v>62.865810135617416</v>
      </c>
      <c r="AE1367" s="6">
        <v>68.402282453637667</v>
      </c>
      <c r="AF1367" s="6">
        <v>57.321428571428569</v>
      </c>
      <c r="AG1367" s="6">
        <v>33.333333333333329</v>
      </c>
      <c r="AH1367" s="6">
        <v>42.857142857142854</v>
      </c>
      <c r="AI1367" s="6">
        <v>0</v>
      </c>
      <c r="AJ1367" s="6">
        <v>84.285714285714292</v>
      </c>
      <c r="AK1367" s="6">
        <v>100</v>
      </c>
      <c r="AL1367" s="6">
        <v>62.068965517241381</v>
      </c>
      <c r="AM1367" s="6">
        <v>58.333333333333336</v>
      </c>
      <c r="AN1367" s="6">
        <v>20</v>
      </c>
      <c r="AO1367" s="6">
        <v>85.714285714285708</v>
      </c>
      <c r="AP1367" s="6">
        <v>80.701754385964904</v>
      </c>
      <c r="AQ1367" s="6">
        <v>54.54545454545454</v>
      </c>
      <c r="AR1367" s="6">
        <v>86.956521739130437</v>
      </c>
      <c r="AS1367" s="6">
        <v>36.309184255561902</v>
      </c>
      <c r="AT1367" s="6">
        <v>16.6001140901312</v>
      </c>
      <c r="AU1367" s="6">
        <v>19.594980034227</v>
      </c>
      <c r="AV1367" s="6">
        <v>12.5499144324016</v>
      </c>
      <c r="AW1367" s="6">
        <v>14.9458071876783</v>
      </c>
      <c r="AX1367" s="46">
        <v>49903</v>
      </c>
      <c r="AY1367" s="41">
        <v>50492</v>
      </c>
      <c r="AZ1367" s="41" t="s">
        <v>74</v>
      </c>
      <c r="BA1367" s="41" t="s">
        <v>74</v>
      </c>
      <c r="BB1367" s="41" t="s">
        <v>74</v>
      </c>
      <c r="BC1367" s="41">
        <v>23333</v>
      </c>
      <c r="BD1367" s="3">
        <v>4.1895909090909091</v>
      </c>
      <c r="BE1367" s="6">
        <v>3.9516655780535599</v>
      </c>
      <c r="BF1367" s="6">
        <v>74.900000000000006</v>
      </c>
      <c r="BG1367" s="6">
        <v>8.3000000000000007</v>
      </c>
      <c r="BH1367">
        <v>0.2</v>
      </c>
      <c r="BI1367" s="43">
        <v>5.4678362573099415</v>
      </c>
      <c r="BJ1367">
        <v>10.5</v>
      </c>
      <c r="BK1367" s="31">
        <v>73.826227738801947</v>
      </c>
      <c r="BL1367" s="31">
        <v>7.7711818672423094</v>
      </c>
      <c r="BM1367" s="31">
        <v>0.21586616297895306</v>
      </c>
      <c r="BN1367" s="31">
        <v>4.6950890447922289</v>
      </c>
      <c r="BO1367" s="31">
        <v>12.412304371289801</v>
      </c>
      <c r="BP1367">
        <v>76.196553924696872</v>
      </c>
      <c r="BQ1367">
        <v>8.9980855137204845</v>
      </c>
      <c r="BR1367">
        <v>0.12763241863433314</v>
      </c>
      <c r="BS1367">
        <v>6.3816209317166557</v>
      </c>
      <c r="BT1367">
        <v>8.1684747925973209</v>
      </c>
    </row>
    <row r="1368" spans="1:72" x14ac:dyDescent="0.25">
      <c r="A1368" t="s">
        <v>2466</v>
      </c>
      <c r="B1368" s="42"/>
      <c r="C1368" s="6">
        <v>30688</v>
      </c>
      <c r="D1368" s="6">
        <v>0.42909999999999998</v>
      </c>
      <c r="E1368" s="3">
        <v>24.469589816124472</v>
      </c>
      <c r="F1368" s="3">
        <v>22.400413864459388</v>
      </c>
      <c r="G1368" s="6">
        <v>5.0861033239887901</v>
      </c>
      <c r="H1368" s="6">
        <v>12.9522362548666</v>
      </c>
      <c r="I1368" s="6">
        <v>12.829131652661063</v>
      </c>
      <c r="J1368" s="6">
        <v>13.079598145285933</v>
      </c>
      <c r="K1368" s="6">
        <v>100</v>
      </c>
      <c r="L1368" s="6">
        <v>100</v>
      </c>
      <c r="M1368" s="6" t="s">
        <v>74</v>
      </c>
      <c r="N1368" s="6">
        <v>20</v>
      </c>
      <c r="O1368" s="6">
        <v>40</v>
      </c>
      <c r="P1368" s="6">
        <v>0</v>
      </c>
      <c r="Q1368" s="6">
        <v>18.939393939393938</v>
      </c>
      <c r="R1368" s="6">
        <v>53.191489361702125</v>
      </c>
      <c r="S1368" s="6">
        <v>0</v>
      </c>
      <c r="T1368" s="6">
        <v>12.572610022644481</v>
      </c>
      <c r="U1368" s="6">
        <v>12.292230382682643</v>
      </c>
      <c r="V1368" s="6">
        <v>12.863736704796308</v>
      </c>
      <c r="W1368" s="6">
        <v>0</v>
      </c>
      <c r="X1368" s="6">
        <v>0</v>
      </c>
      <c r="Y1368" s="6" t="s">
        <v>74</v>
      </c>
      <c r="Z1368" s="6">
        <v>4.7525914336006299</v>
      </c>
      <c r="AA1368" s="6">
        <v>56.672578142318798</v>
      </c>
      <c r="AB1368" s="6">
        <v>60.048319789150007</v>
      </c>
      <c r="AC1368" s="6">
        <v>53.233385544864618</v>
      </c>
      <c r="AD1368" s="6">
        <v>56.549667354897913</v>
      </c>
      <c r="AE1368" s="6">
        <v>60.144927536231883</v>
      </c>
      <c r="AF1368" s="6">
        <v>52.859135285913524</v>
      </c>
      <c r="AG1368" s="6">
        <v>0</v>
      </c>
      <c r="AH1368" s="6">
        <v>0</v>
      </c>
      <c r="AI1368" s="6" t="s">
        <v>74</v>
      </c>
      <c r="AJ1368" s="6">
        <v>61.71875</v>
      </c>
      <c r="AK1368" s="6">
        <v>56.81818181818182</v>
      </c>
      <c r="AL1368" s="6">
        <v>64.285714285714292</v>
      </c>
      <c r="AM1368" s="6">
        <v>70.588235294117652</v>
      </c>
      <c r="AN1368" s="6">
        <v>28.571428571428569</v>
      </c>
      <c r="AO1368" s="6">
        <v>100</v>
      </c>
      <c r="AP1368" s="6">
        <v>0</v>
      </c>
      <c r="AQ1368" s="6">
        <v>0</v>
      </c>
      <c r="AR1368" s="6" t="s">
        <v>74</v>
      </c>
      <c r="AS1368" s="6">
        <v>30.472279260780301</v>
      </c>
      <c r="AT1368" s="6">
        <v>23.572895277207401</v>
      </c>
      <c r="AU1368" s="6">
        <v>18.1724845995893</v>
      </c>
      <c r="AV1368" s="6">
        <v>13.613963039014401</v>
      </c>
      <c r="AW1368" s="6">
        <v>14.1683778234086</v>
      </c>
      <c r="AX1368" s="46">
        <v>48417</v>
      </c>
      <c r="AY1368" s="41">
        <v>49024</v>
      </c>
      <c r="AZ1368" s="41" t="s">
        <v>74</v>
      </c>
      <c r="BA1368" s="41">
        <v>68750</v>
      </c>
      <c r="BB1368" s="41" t="s">
        <v>74</v>
      </c>
      <c r="BC1368" s="41" t="s">
        <v>74</v>
      </c>
      <c r="BD1368" s="3">
        <v>3.9092309008469499</v>
      </c>
      <c r="BE1368" s="6">
        <v>7.93301013662406</v>
      </c>
      <c r="BF1368" s="6">
        <v>75.900000000000006</v>
      </c>
      <c r="BG1368" s="6">
        <v>11</v>
      </c>
      <c r="BH1368">
        <v>0.1</v>
      </c>
      <c r="BI1368" s="43">
        <v>7.1563088512241055</v>
      </c>
      <c r="BJ1368">
        <v>5</v>
      </c>
      <c r="BK1368" s="31">
        <v>74.556912170145722</v>
      </c>
      <c r="BL1368" s="31">
        <v>10.949192595510043</v>
      </c>
      <c r="BM1368" s="31">
        <v>0.15754233950374164</v>
      </c>
      <c r="BN1368" s="31">
        <v>7.9558881449389522</v>
      </c>
      <c r="BO1368" s="31">
        <v>4.844426939740055</v>
      </c>
      <c r="BP1368">
        <v>77.410714285714292</v>
      </c>
      <c r="BQ1368">
        <v>11.026785714285714</v>
      </c>
      <c r="BR1368">
        <v>0</v>
      </c>
      <c r="BS1368">
        <v>6.25</v>
      </c>
      <c r="BT1368">
        <v>5.2678571428571432</v>
      </c>
    </row>
    <row r="1369" spans="1:72" x14ac:dyDescent="0.25">
      <c r="A1369" t="s">
        <v>2467</v>
      </c>
      <c r="B1369" s="42"/>
      <c r="C1369" s="6">
        <v>26169</v>
      </c>
      <c r="D1369" s="6">
        <v>0.36009999999999998</v>
      </c>
      <c r="E1369" s="3">
        <v>4.3689320388349513</v>
      </c>
      <c r="F1369" s="3">
        <v>9.9062918340026762</v>
      </c>
      <c r="G1369" s="6">
        <v>10.929648241205999</v>
      </c>
      <c r="H1369" s="6">
        <v>9.3268242548818101</v>
      </c>
      <c r="I1369" s="6">
        <v>8.0436941410129101</v>
      </c>
      <c r="J1369" s="6">
        <v>10.702875399361023</v>
      </c>
      <c r="K1369" s="6">
        <v>0</v>
      </c>
      <c r="L1369" s="6">
        <v>0</v>
      </c>
      <c r="M1369" s="6">
        <v>0</v>
      </c>
      <c r="N1369" s="6">
        <v>55.555555555555557</v>
      </c>
      <c r="O1369" s="6">
        <v>66.666666666666657</v>
      </c>
      <c r="P1369" s="6">
        <v>0</v>
      </c>
      <c r="Q1369" s="6">
        <v>0</v>
      </c>
      <c r="R1369" s="6">
        <v>0</v>
      </c>
      <c r="S1369" s="6">
        <v>0</v>
      </c>
      <c r="T1369" s="6">
        <v>9.3979842004903293</v>
      </c>
      <c r="U1369" s="6">
        <v>7.566999474513926</v>
      </c>
      <c r="V1369" s="6">
        <v>11.368778280542987</v>
      </c>
      <c r="W1369" s="6">
        <v>0</v>
      </c>
      <c r="X1369" s="6">
        <v>0</v>
      </c>
      <c r="Y1369" s="6">
        <v>0</v>
      </c>
      <c r="Z1369" s="6">
        <v>4.8192771084337398</v>
      </c>
      <c r="AA1369" s="6">
        <v>62.955097087378597</v>
      </c>
      <c r="AB1369" s="6">
        <v>67.382472431804999</v>
      </c>
      <c r="AC1369" s="6">
        <v>58.105530832803566</v>
      </c>
      <c r="AD1369" s="6">
        <v>62.638056169138537</v>
      </c>
      <c r="AE1369" s="6">
        <v>67.175106772422211</v>
      </c>
      <c r="AF1369" s="6">
        <v>57.777777777777771</v>
      </c>
      <c r="AG1369" s="6">
        <v>60.869565217391312</v>
      </c>
      <c r="AH1369" s="6">
        <v>18.181818181818183</v>
      </c>
      <c r="AI1369" s="6">
        <v>100</v>
      </c>
      <c r="AJ1369" s="6">
        <v>100</v>
      </c>
      <c r="AK1369" s="6">
        <v>100</v>
      </c>
      <c r="AL1369" s="6" t="s">
        <v>74</v>
      </c>
      <c r="AM1369" s="6">
        <v>44.444444444444443</v>
      </c>
      <c r="AN1369" s="6">
        <v>33.333333333333329</v>
      </c>
      <c r="AO1369" s="6">
        <v>100</v>
      </c>
      <c r="AP1369" s="6">
        <v>100</v>
      </c>
      <c r="AQ1369" s="6">
        <v>100</v>
      </c>
      <c r="AR1369" s="6" t="s">
        <v>74</v>
      </c>
      <c r="AS1369" s="6">
        <v>27.6962025316456</v>
      </c>
      <c r="AT1369" s="6">
        <v>16.151898734177198</v>
      </c>
      <c r="AU1369" s="6">
        <v>18.632911392405099</v>
      </c>
      <c r="AV1369" s="6">
        <v>12.1518987341772</v>
      </c>
      <c r="AW1369" s="6">
        <v>25.367088607594901</v>
      </c>
      <c r="AX1369" s="46">
        <v>42263</v>
      </c>
      <c r="AY1369" s="41">
        <v>42038</v>
      </c>
      <c r="AZ1369" s="41" t="s">
        <v>74</v>
      </c>
      <c r="BA1369" s="41" t="s">
        <v>74</v>
      </c>
      <c r="BB1369" s="41" t="s">
        <v>74</v>
      </c>
      <c r="BC1369" s="41" t="s">
        <v>74</v>
      </c>
      <c r="BD1369" s="3">
        <v>4.3104846887041166</v>
      </c>
      <c r="BE1369" s="6">
        <v>6.3256325632563302</v>
      </c>
      <c r="BF1369" s="6">
        <v>71</v>
      </c>
      <c r="BG1369" s="6">
        <v>15.3</v>
      </c>
      <c r="BH1369">
        <v>0.1</v>
      </c>
      <c r="BI1369" s="43">
        <v>6.3742988271290155</v>
      </c>
      <c r="BJ1369">
        <v>7.3</v>
      </c>
      <c r="BK1369" s="31">
        <v>72.495446265938071</v>
      </c>
      <c r="BL1369" s="31">
        <v>14.389799635701275</v>
      </c>
      <c r="BM1369" s="31">
        <v>9.107468123861566E-2</v>
      </c>
      <c r="BN1369" s="31">
        <v>4.8269581056466304</v>
      </c>
      <c r="BO1369" s="31">
        <v>8.1967213114754092</v>
      </c>
      <c r="BP1369">
        <v>69.061413673232906</v>
      </c>
      <c r="BQ1369">
        <v>16.454229432213211</v>
      </c>
      <c r="BR1369">
        <v>0</v>
      </c>
      <c r="BS1369">
        <v>8.3429895712630362</v>
      </c>
      <c r="BT1369">
        <v>6.1413673232908454</v>
      </c>
    </row>
    <row r="1370" spans="1:72" x14ac:dyDescent="0.25">
      <c r="A1370" t="s">
        <v>2468</v>
      </c>
      <c r="B1370" s="42"/>
      <c r="C1370" s="6">
        <v>32918</v>
      </c>
      <c r="D1370" s="6">
        <v>0.39600000000000002</v>
      </c>
      <c r="E1370" s="3">
        <v>12.584053794428435</v>
      </c>
      <c r="F1370" s="3">
        <v>11.754095896588005</v>
      </c>
      <c r="G1370" s="6">
        <v>7.5041956365380003</v>
      </c>
      <c r="H1370" s="6">
        <v>9.0640178212759697</v>
      </c>
      <c r="I1370" s="6">
        <v>8.6677714532747316</v>
      </c>
      <c r="J1370" s="6">
        <v>9.4712677725118493</v>
      </c>
      <c r="K1370" s="6">
        <v>89.024390243902445</v>
      </c>
      <c r="L1370" s="6">
        <v>93.684210526315795</v>
      </c>
      <c r="M1370" s="6">
        <v>82.608695652173907</v>
      </c>
      <c r="N1370" s="6">
        <v>25</v>
      </c>
      <c r="O1370" s="6">
        <v>6.666666666666667</v>
      </c>
      <c r="P1370" s="6">
        <v>72.41379310344827</v>
      </c>
      <c r="Q1370" s="6">
        <v>27.333781061114841</v>
      </c>
      <c r="R1370" s="6">
        <v>32.345679012345677</v>
      </c>
      <c r="S1370" s="6">
        <v>21.354933726067745</v>
      </c>
      <c r="T1370" s="6">
        <v>7.4834253046964951</v>
      </c>
      <c r="U1370" s="6">
        <v>6.6520065970313365</v>
      </c>
      <c r="V1370" s="6">
        <v>8.3333333333333321</v>
      </c>
      <c r="W1370" s="6">
        <v>1.4925373134328357</v>
      </c>
      <c r="X1370" s="6">
        <v>5.4054054054054053</v>
      </c>
      <c r="Y1370" s="6">
        <v>0</v>
      </c>
      <c r="Z1370" s="6">
        <v>5.2686762778505898</v>
      </c>
      <c r="AA1370" s="6">
        <v>70.695241621921895</v>
      </c>
      <c r="AB1370" s="6">
        <v>75.410889725461388</v>
      </c>
      <c r="AC1370" s="6">
        <v>65.901241482311207</v>
      </c>
      <c r="AD1370" s="6">
        <v>70.775828075709782</v>
      </c>
      <c r="AE1370" s="6">
        <v>75.414988704449456</v>
      </c>
      <c r="AF1370" s="6">
        <v>66.102701098248744</v>
      </c>
      <c r="AG1370" s="6">
        <v>62.903225806451616</v>
      </c>
      <c r="AH1370" s="6">
        <v>38.666666666666664</v>
      </c>
      <c r="AI1370" s="6">
        <v>100</v>
      </c>
      <c r="AJ1370" s="6">
        <v>64.326812428078256</v>
      </c>
      <c r="AK1370" s="6">
        <v>74.245472837022135</v>
      </c>
      <c r="AL1370" s="6">
        <v>51.075268817204304</v>
      </c>
      <c r="AM1370" s="6">
        <v>73.972602739726028</v>
      </c>
      <c r="AN1370" s="6">
        <v>75.510204081632651</v>
      </c>
      <c r="AO1370" s="6">
        <v>70.833333333333343</v>
      </c>
      <c r="AP1370" s="6">
        <v>90.740740740740748</v>
      </c>
      <c r="AQ1370" s="6">
        <v>92.307692307692307</v>
      </c>
      <c r="AR1370" s="6">
        <v>90.243902439024396</v>
      </c>
      <c r="AS1370" s="6">
        <v>31.855285002767001</v>
      </c>
      <c r="AT1370" s="6">
        <v>16.491422246817901</v>
      </c>
      <c r="AU1370" s="6">
        <v>19.763420033204198</v>
      </c>
      <c r="AV1370" s="6">
        <v>12.576092971776401</v>
      </c>
      <c r="AW1370" s="6">
        <v>19.313779745434399</v>
      </c>
      <c r="AX1370" s="46">
        <v>60632</v>
      </c>
      <c r="AY1370" s="41">
        <v>61183</v>
      </c>
      <c r="AZ1370" s="41" t="s">
        <v>74</v>
      </c>
      <c r="BA1370" s="41">
        <v>25833</v>
      </c>
      <c r="BB1370" s="41">
        <v>56875</v>
      </c>
      <c r="BC1370" s="41">
        <v>43859</v>
      </c>
      <c r="BD1370" s="3">
        <v>3.7870860807840594</v>
      </c>
      <c r="BE1370" s="6">
        <v>7.4417919245505404</v>
      </c>
      <c r="BF1370" s="6">
        <v>81.7</v>
      </c>
      <c r="BG1370" s="6">
        <v>9.4</v>
      </c>
      <c r="BH1370">
        <v>0.6</v>
      </c>
      <c r="BI1370" s="43">
        <v>3.0901046421799285</v>
      </c>
      <c r="BJ1370">
        <v>4.7</v>
      </c>
      <c r="BK1370" s="31">
        <v>80.158835208471217</v>
      </c>
      <c r="BL1370" s="31">
        <v>10.403706154864329</v>
      </c>
      <c r="BM1370" s="31">
        <v>0.93977498345466581</v>
      </c>
      <c r="BN1370" s="31">
        <v>3.5737921906022501</v>
      </c>
      <c r="BO1370" s="31">
        <v>4.0767703507610848</v>
      </c>
      <c r="BP1370">
        <v>83.363255535607422</v>
      </c>
      <c r="BQ1370">
        <v>8.3333333333333321</v>
      </c>
      <c r="BR1370">
        <v>0.20945541591861158</v>
      </c>
      <c r="BS1370">
        <v>2.5433871932974266</v>
      </c>
      <c r="BT1370">
        <v>5.3710353081986835</v>
      </c>
    </row>
    <row r="1371" spans="1:72" x14ac:dyDescent="0.25">
      <c r="A1371" t="s">
        <v>2469</v>
      </c>
      <c r="B1371" s="42"/>
      <c r="C1371" s="6">
        <v>30073</v>
      </c>
      <c r="D1371" s="6">
        <v>0.43169999999999997</v>
      </c>
      <c r="E1371" s="3">
        <v>6.024096385542169</v>
      </c>
      <c r="F1371" s="3">
        <v>7.1595330739299605</v>
      </c>
      <c r="G1371" s="6">
        <v>12.8538638102525</v>
      </c>
      <c r="H1371" s="6">
        <v>9.2973740241305904</v>
      </c>
      <c r="I1371" s="6">
        <v>7.2200906871294031</v>
      </c>
      <c r="J1371" s="6">
        <v>11.448176236908632</v>
      </c>
      <c r="K1371" s="6">
        <v>0</v>
      </c>
      <c r="L1371" s="6">
        <v>0</v>
      </c>
      <c r="M1371" s="6">
        <v>0</v>
      </c>
      <c r="N1371" s="6">
        <v>10.810810810810811</v>
      </c>
      <c r="O1371" s="6">
        <v>16.666666666666664</v>
      </c>
      <c r="P1371" s="6">
        <v>0</v>
      </c>
      <c r="Q1371" s="6">
        <v>6.1855670103092786</v>
      </c>
      <c r="R1371" s="6">
        <v>0</v>
      </c>
      <c r="S1371" s="6">
        <v>17.142857142857142</v>
      </c>
      <c r="T1371" s="6">
        <v>9.3967093235831811</v>
      </c>
      <c r="U1371" s="6">
        <v>7.3338150289017339</v>
      </c>
      <c r="V1371" s="6">
        <v>11.509992598075499</v>
      </c>
      <c r="W1371" s="6">
        <v>0</v>
      </c>
      <c r="X1371" s="6">
        <v>0</v>
      </c>
      <c r="Y1371" s="6">
        <v>0</v>
      </c>
      <c r="Z1371" s="6">
        <v>2.7786858450473999</v>
      </c>
      <c r="AA1371" s="6">
        <v>65.735767991407101</v>
      </c>
      <c r="AB1371" s="6">
        <v>72.263089571614032</v>
      </c>
      <c r="AC1371" s="6">
        <v>59.30034129692833</v>
      </c>
      <c r="AD1371" s="6">
        <v>65.66901408450704</v>
      </c>
      <c r="AE1371" s="6">
        <v>72.557726465364127</v>
      </c>
      <c r="AF1371" s="6">
        <v>58.900523560209429</v>
      </c>
      <c r="AG1371" s="6">
        <v>60</v>
      </c>
      <c r="AH1371" s="6">
        <v>60</v>
      </c>
      <c r="AI1371" s="6" t="s">
        <v>74</v>
      </c>
      <c r="AJ1371" s="6">
        <v>65.671641791044777</v>
      </c>
      <c r="AK1371" s="6">
        <v>60</v>
      </c>
      <c r="AL1371" s="6">
        <v>74.074074074074076</v>
      </c>
      <c r="AM1371" s="6">
        <v>70.270270270270274</v>
      </c>
      <c r="AN1371" s="6">
        <v>54.166666666666664</v>
      </c>
      <c r="AO1371" s="6">
        <v>100</v>
      </c>
      <c r="AP1371" s="6">
        <v>28.571428571428569</v>
      </c>
      <c r="AQ1371" s="6">
        <v>100</v>
      </c>
      <c r="AR1371" s="6">
        <v>16.666666666666664</v>
      </c>
      <c r="AS1371" s="6">
        <v>32.817753866845997</v>
      </c>
      <c r="AT1371" s="6">
        <v>18.930733019502402</v>
      </c>
      <c r="AU1371" s="6">
        <v>18.0228648285138</v>
      </c>
      <c r="AV1371" s="6">
        <v>16.1735036987223</v>
      </c>
      <c r="AW1371" s="6">
        <v>14.055144586415601</v>
      </c>
      <c r="AX1371" s="46">
        <v>49575</v>
      </c>
      <c r="AY1371" s="41">
        <v>49750</v>
      </c>
      <c r="AZ1371" s="41" t="s">
        <v>74</v>
      </c>
      <c r="BA1371" s="41">
        <v>50139</v>
      </c>
      <c r="BB1371" s="41" t="s">
        <v>74</v>
      </c>
      <c r="BC1371" s="41">
        <v>28281</v>
      </c>
      <c r="BD1371" s="3">
        <v>4.1769083969465646</v>
      </c>
      <c r="BE1371" s="6">
        <v>3.7443267776096798</v>
      </c>
      <c r="BF1371" s="6">
        <v>75.3</v>
      </c>
      <c r="BG1371" s="6">
        <v>8.1999999999999993</v>
      </c>
      <c r="BH1371">
        <v>0.1</v>
      </c>
      <c r="BI1371" s="43">
        <v>5.8079945336522032</v>
      </c>
      <c r="BJ1371">
        <v>9.6999999999999993</v>
      </c>
      <c r="BK1371" s="31">
        <v>74.211853720050442</v>
      </c>
      <c r="BL1371" s="31">
        <v>8.4489281210592679</v>
      </c>
      <c r="BM1371" s="31">
        <v>0.18915510718789408</v>
      </c>
      <c r="BN1371" s="31">
        <v>4.3505674653215634</v>
      </c>
      <c r="BO1371" s="31">
        <v>11.28625472887768</v>
      </c>
      <c r="BP1371">
        <v>76.659209545115587</v>
      </c>
      <c r="BQ1371">
        <v>7.8299776286353469</v>
      </c>
      <c r="BR1371">
        <v>0</v>
      </c>
      <c r="BS1371">
        <v>7.5316927665920952</v>
      </c>
      <c r="BT1371">
        <v>7.7554064131245344</v>
      </c>
    </row>
    <row r="1372" spans="1:72" x14ac:dyDescent="0.25">
      <c r="A1372" t="s">
        <v>2470</v>
      </c>
      <c r="B1372" s="42"/>
      <c r="C1372" s="6">
        <v>28309</v>
      </c>
      <c r="D1372" s="6">
        <v>0.4546</v>
      </c>
      <c r="E1372" s="3">
        <v>29.232864275987293</v>
      </c>
      <c r="F1372" s="3">
        <v>20.189527786700932</v>
      </c>
      <c r="G1372" s="6">
        <v>8.4101040118870696</v>
      </c>
      <c r="H1372" s="6">
        <v>14.0762463343109</v>
      </c>
      <c r="I1372" s="6">
        <v>11.023172323759791</v>
      </c>
      <c r="J1372" s="6">
        <v>17.119388418998049</v>
      </c>
      <c r="K1372" s="6">
        <v>27.011494252873565</v>
      </c>
      <c r="L1372" s="6">
        <v>24.804177545691903</v>
      </c>
      <c r="M1372" s="6">
        <v>29.712460063897762</v>
      </c>
      <c r="N1372" s="6">
        <v>48.837209302325576</v>
      </c>
      <c r="O1372" s="6">
        <v>0</v>
      </c>
      <c r="P1372" s="6">
        <v>66.315789473684205</v>
      </c>
      <c r="Q1372" s="6">
        <v>47.776280323450131</v>
      </c>
      <c r="R1372" s="6">
        <v>41.048593350383634</v>
      </c>
      <c r="S1372" s="6">
        <v>55.270655270655269</v>
      </c>
      <c r="T1372" s="6">
        <v>10.814106171450009</v>
      </c>
      <c r="U1372" s="6">
        <v>7.4580130942214637</v>
      </c>
      <c r="V1372" s="6">
        <v>14.093648585999071</v>
      </c>
      <c r="W1372" s="6">
        <v>22.328931572629052</v>
      </c>
      <c r="X1372" s="6">
        <v>29.598308668076111</v>
      </c>
      <c r="Y1372" s="6">
        <v>12.777777777777777</v>
      </c>
      <c r="Z1372" s="6">
        <v>5.3087013254584203</v>
      </c>
      <c r="AA1372" s="6">
        <v>72.926157697121397</v>
      </c>
      <c r="AB1372" s="6">
        <v>80.180454176804545</v>
      </c>
      <c r="AC1372" s="6">
        <v>65.849075264563353</v>
      </c>
      <c r="AD1372" s="6">
        <v>72.060059387080514</v>
      </c>
      <c r="AE1372" s="6">
        <v>79.029482620167485</v>
      </c>
      <c r="AF1372" s="6">
        <v>65.407358738501969</v>
      </c>
      <c r="AG1372" s="6">
        <v>87.946428571428569</v>
      </c>
      <c r="AH1372" s="6">
        <v>91.666666666666657</v>
      </c>
      <c r="AI1372" s="6">
        <v>82.608695652173907</v>
      </c>
      <c r="AJ1372" s="6">
        <v>83.775185577942736</v>
      </c>
      <c r="AK1372" s="6">
        <v>93.097014925373131</v>
      </c>
      <c r="AL1372" s="6">
        <v>71.49877149877149</v>
      </c>
      <c r="AM1372" s="6">
        <v>85.714285714285708</v>
      </c>
      <c r="AN1372" s="6">
        <v>87.096774193548384</v>
      </c>
      <c r="AO1372" s="6">
        <v>84.210526315789465</v>
      </c>
      <c r="AP1372" s="6">
        <v>71.824104234527681</v>
      </c>
      <c r="AQ1372" s="6">
        <v>83.116883116883116</v>
      </c>
      <c r="AR1372" s="6">
        <v>60.457516339869279</v>
      </c>
      <c r="AS1372" s="6">
        <v>33.152016246011001</v>
      </c>
      <c r="AT1372" s="6">
        <v>15.237888018566901</v>
      </c>
      <c r="AU1372" s="6">
        <v>21.946620249492302</v>
      </c>
      <c r="AV1372" s="6">
        <v>10.813751087902499</v>
      </c>
      <c r="AW1372" s="6">
        <v>18.849724398027298</v>
      </c>
      <c r="AX1372" s="46">
        <v>51600</v>
      </c>
      <c r="AY1372" s="41">
        <v>53172</v>
      </c>
      <c r="AZ1372" s="41">
        <v>42984</v>
      </c>
      <c r="BA1372" s="41" t="s">
        <v>74</v>
      </c>
      <c r="BB1372" s="41">
        <v>50958</v>
      </c>
      <c r="BC1372" s="41">
        <v>36735</v>
      </c>
      <c r="BD1372" s="3">
        <v>4.4927609738104017</v>
      </c>
      <c r="BE1372" s="6">
        <v>2.65666510392249</v>
      </c>
      <c r="BF1372" s="6">
        <v>75.400000000000006</v>
      </c>
      <c r="BG1372" s="6">
        <v>12.4</v>
      </c>
      <c r="BH1372">
        <v>0.9</v>
      </c>
      <c r="BI1372" s="43">
        <v>4.4477064220183484</v>
      </c>
      <c r="BJ1372">
        <v>6.1</v>
      </c>
      <c r="BK1372" s="31">
        <v>76.23481781376519</v>
      </c>
      <c r="BL1372" s="31">
        <v>11.767881241565451</v>
      </c>
      <c r="BM1372" s="31">
        <v>0.26990553306342779</v>
      </c>
      <c r="BN1372" s="31">
        <v>4.763832658569501</v>
      </c>
      <c r="BO1372" s="31">
        <v>6.3427800269905532</v>
      </c>
      <c r="BP1372">
        <v>74.384553499597743</v>
      </c>
      <c r="BQ1372">
        <v>13.129525341914722</v>
      </c>
      <c r="BR1372">
        <v>1.5768302493966209</v>
      </c>
      <c r="BS1372">
        <v>4.0707964601769913</v>
      </c>
      <c r="BT1372">
        <v>5.7441673370876911</v>
      </c>
    </row>
    <row r="1373" spans="1:72" x14ac:dyDescent="0.25">
      <c r="A1373" t="s">
        <v>2471</v>
      </c>
      <c r="B1373" s="42"/>
      <c r="C1373" s="6">
        <v>31357</v>
      </c>
      <c r="D1373" s="6">
        <v>0.3931</v>
      </c>
      <c r="E1373" s="3">
        <v>14.093959731543624</v>
      </c>
      <c r="F1373" s="3">
        <v>11.809705952665551</v>
      </c>
      <c r="G1373" s="6">
        <v>5.4591406908171898</v>
      </c>
      <c r="H1373" s="6">
        <v>8.0848542977234903</v>
      </c>
      <c r="I1373" s="6">
        <v>7.2476908256360852</v>
      </c>
      <c r="J1373" s="6">
        <v>8.9147286821705425</v>
      </c>
      <c r="K1373" s="6">
        <v>28.865979381443296</v>
      </c>
      <c r="L1373" s="6">
        <v>56.000000000000007</v>
      </c>
      <c r="M1373" s="6">
        <v>0</v>
      </c>
      <c r="N1373" s="6">
        <v>6.024096385542169</v>
      </c>
      <c r="O1373" s="6">
        <v>15.625</v>
      </c>
      <c r="P1373" s="6">
        <v>0</v>
      </c>
      <c r="Q1373" s="6">
        <v>25.040300913487375</v>
      </c>
      <c r="R1373" s="6">
        <v>27.586206896551722</v>
      </c>
      <c r="S1373" s="6">
        <v>22.508038585209004</v>
      </c>
      <c r="T1373" s="6">
        <v>7.0723082550908423</v>
      </c>
      <c r="U1373" s="6">
        <v>5.9194803603161956</v>
      </c>
      <c r="V1373" s="6">
        <v>8.2135274491962402</v>
      </c>
      <c r="W1373" s="6">
        <v>18.75</v>
      </c>
      <c r="X1373" s="6">
        <v>25.471698113207548</v>
      </c>
      <c r="Y1373" s="6">
        <v>12.711864406779661</v>
      </c>
      <c r="Z1373" s="6">
        <v>4.4602358633202304</v>
      </c>
      <c r="AA1373" s="6">
        <v>69.851103523531293</v>
      </c>
      <c r="AB1373" s="6">
        <v>75.530694205393004</v>
      </c>
      <c r="AC1373" s="6">
        <v>64.376080193570687</v>
      </c>
      <c r="AD1373" s="6">
        <v>69.800441798644655</v>
      </c>
      <c r="AE1373" s="6">
        <v>75.123621148725746</v>
      </c>
      <c r="AF1373" s="6">
        <v>64.641698613978178</v>
      </c>
      <c r="AG1373" s="6">
        <v>46.25</v>
      </c>
      <c r="AH1373" s="6">
        <v>43.333333333333336</v>
      </c>
      <c r="AI1373" s="6">
        <v>55.000000000000007</v>
      </c>
      <c r="AJ1373" s="6">
        <v>78.558718861209968</v>
      </c>
      <c r="AK1373" s="6">
        <v>90.215264187866921</v>
      </c>
      <c r="AL1373" s="6">
        <v>68.841761827079935</v>
      </c>
      <c r="AM1373" s="6">
        <v>30.487804878048781</v>
      </c>
      <c r="AN1373" s="6">
        <v>9.67741935483871</v>
      </c>
      <c r="AO1373" s="6">
        <v>43.137254901960787</v>
      </c>
      <c r="AP1373" s="6">
        <v>72.375690607734811</v>
      </c>
      <c r="AQ1373" s="6">
        <v>81.25</v>
      </c>
      <c r="AR1373" s="6">
        <v>62.352941176470587</v>
      </c>
      <c r="AS1373" s="6">
        <v>30.5480825025057</v>
      </c>
      <c r="AT1373" s="6">
        <v>17.2970406709922</v>
      </c>
      <c r="AU1373" s="6">
        <v>20.699477765469201</v>
      </c>
      <c r="AV1373" s="6">
        <v>10.1018093580208</v>
      </c>
      <c r="AW1373" s="6">
        <v>21.353589703012101</v>
      </c>
      <c r="AX1373" s="46">
        <v>56128</v>
      </c>
      <c r="AY1373" s="41">
        <v>56579</v>
      </c>
      <c r="AZ1373" s="41" t="s">
        <v>74</v>
      </c>
      <c r="BA1373" s="41" t="s">
        <v>74</v>
      </c>
      <c r="BB1373" s="41" t="s">
        <v>74</v>
      </c>
      <c r="BC1373" s="41">
        <v>47143</v>
      </c>
      <c r="BD1373" s="3">
        <v>3.7305518169582772</v>
      </c>
      <c r="BE1373" s="6">
        <v>10.462854920264499</v>
      </c>
      <c r="BF1373" s="6">
        <v>82.7</v>
      </c>
      <c r="BG1373" s="6">
        <v>8.9</v>
      </c>
      <c r="BH1373">
        <v>0.3</v>
      </c>
      <c r="BI1373" s="43">
        <v>3.6710012308021622</v>
      </c>
      <c r="BJ1373">
        <v>3.7</v>
      </c>
      <c r="BK1373" s="31">
        <v>82.848025528520139</v>
      </c>
      <c r="BL1373" s="31">
        <v>7.3593936976465892</v>
      </c>
      <c r="BM1373" s="31">
        <v>0.36896689270043881</v>
      </c>
      <c r="BN1373" s="31">
        <v>4.4076585560430797</v>
      </c>
      <c r="BO1373" s="31">
        <v>3.928998803350618</v>
      </c>
      <c r="BP1373">
        <v>82.573045386303264</v>
      </c>
      <c r="BQ1373">
        <v>10.774916272086847</v>
      </c>
      <c r="BR1373">
        <v>0.12703545444046657</v>
      </c>
      <c r="BS1373">
        <v>2.8178773530430767</v>
      </c>
      <c r="BT1373">
        <v>3.4184085922161911</v>
      </c>
    </row>
    <row r="1374" spans="1:72" x14ac:dyDescent="0.25">
      <c r="A1374" t="s">
        <v>2472</v>
      </c>
      <c r="B1374" s="42"/>
      <c r="C1374" s="6">
        <v>25610</v>
      </c>
      <c r="D1374" s="6">
        <v>0.442</v>
      </c>
      <c r="E1374" s="3">
        <v>42.424242424242422</v>
      </c>
      <c r="F1374" s="3">
        <v>37.826350941105041</v>
      </c>
      <c r="G1374" s="6">
        <v>14.5952109464082</v>
      </c>
      <c r="H1374" s="6">
        <v>24.926144756277701</v>
      </c>
      <c r="I1374" s="6">
        <v>23.369963369963369</v>
      </c>
      <c r="J1374" s="6">
        <v>26.5078183172003</v>
      </c>
      <c r="K1374" s="6">
        <v>80.645161290322577</v>
      </c>
      <c r="L1374" s="6">
        <v>100</v>
      </c>
      <c r="M1374" s="6">
        <v>0</v>
      </c>
      <c r="N1374" s="6">
        <v>36.05812897366031</v>
      </c>
      <c r="O1374" s="6">
        <v>34.040590405904055</v>
      </c>
      <c r="P1374" s="6">
        <v>38.014311270125219</v>
      </c>
      <c r="Q1374" s="6">
        <v>60.256410256410255</v>
      </c>
      <c r="R1374" s="6">
        <v>61.333333333333329</v>
      </c>
      <c r="S1374" s="6">
        <v>59.259259259259252</v>
      </c>
      <c r="T1374" s="6">
        <v>12.006196746707978</v>
      </c>
      <c r="U1374" s="6">
        <v>9.5565749235474016</v>
      </c>
      <c r="V1374" s="6">
        <v>14.521193092621665</v>
      </c>
      <c r="W1374" s="6">
        <v>15.909090909090908</v>
      </c>
      <c r="X1374" s="6">
        <v>35.714285714285715</v>
      </c>
      <c r="Y1374" s="6">
        <v>6.666666666666667</v>
      </c>
      <c r="Z1374" s="6">
        <v>9.1578086672117696</v>
      </c>
      <c r="AA1374" s="6">
        <v>61.8927125506073</v>
      </c>
      <c r="AB1374" s="6">
        <v>63.06818181818182</v>
      </c>
      <c r="AC1374" s="6">
        <v>60.763888888888886</v>
      </c>
      <c r="AD1374" s="6">
        <v>60.216508795669824</v>
      </c>
      <c r="AE1374" s="6">
        <v>61.503623188405797</v>
      </c>
      <c r="AF1374" s="6">
        <v>58.939802336028748</v>
      </c>
      <c r="AG1374" s="6">
        <v>100</v>
      </c>
      <c r="AH1374" s="6" t="s">
        <v>74</v>
      </c>
      <c r="AI1374" s="6">
        <v>100</v>
      </c>
      <c r="AJ1374" s="6">
        <v>60</v>
      </c>
      <c r="AK1374" s="6">
        <v>47.222222222222221</v>
      </c>
      <c r="AL1374" s="6">
        <v>73.529411764705884</v>
      </c>
      <c r="AM1374" s="6">
        <v>62.158273381294961</v>
      </c>
      <c r="AN1374" s="6">
        <v>64.634146341463421</v>
      </c>
      <c r="AO1374" s="6">
        <v>59.945504087193456</v>
      </c>
      <c r="AP1374" s="6">
        <v>68.965517241379317</v>
      </c>
      <c r="AQ1374" s="6">
        <v>41.666666666666671</v>
      </c>
      <c r="AR1374" s="6">
        <v>88.235294117647058</v>
      </c>
      <c r="AS1374" s="6">
        <v>26.777677767776801</v>
      </c>
      <c r="AT1374" s="6">
        <v>31.458145814581499</v>
      </c>
      <c r="AU1374" s="6">
        <v>18.7218721872187</v>
      </c>
      <c r="AV1374" s="6">
        <v>13.0963096309631</v>
      </c>
      <c r="AW1374" s="6">
        <v>9.9459945994599508</v>
      </c>
      <c r="AX1374" s="46">
        <v>41118</v>
      </c>
      <c r="AY1374" s="41">
        <v>48966</v>
      </c>
      <c r="AZ1374" s="41" t="s">
        <v>74</v>
      </c>
      <c r="BA1374" s="41">
        <v>28750</v>
      </c>
      <c r="BB1374" s="41" t="s">
        <v>74</v>
      </c>
      <c r="BC1374" s="41">
        <v>27500</v>
      </c>
      <c r="BD1374" s="3">
        <v>5.103361923245477</v>
      </c>
      <c r="BE1374" s="6">
        <v>6.3223938223938196</v>
      </c>
      <c r="BF1374" s="6">
        <v>75.400000000000006</v>
      </c>
      <c r="BG1374" s="6">
        <v>12.5</v>
      </c>
      <c r="BH1374">
        <v>2</v>
      </c>
      <c r="BI1374" s="43">
        <v>4.9792531120331951</v>
      </c>
      <c r="BJ1374">
        <v>4.5</v>
      </c>
      <c r="BK1374" s="31">
        <v>72.962962962962962</v>
      </c>
      <c r="BL1374" s="31">
        <v>12.407407407407407</v>
      </c>
      <c r="BM1374" s="31">
        <v>2.2222222222222223</v>
      </c>
      <c r="BN1374" s="31">
        <v>6.3888888888888884</v>
      </c>
      <c r="BO1374" s="31">
        <v>5.2777777777777777</v>
      </c>
      <c r="BP1374">
        <v>77.777777777777786</v>
      </c>
      <c r="BQ1374">
        <v>12.580348943985308</v>
      </c>
      <c r="BR1374">
        <v>1.8365472910927456</v>
      </c>
      <c r="BS1374">
        <v>3.5812672176308542</v>
      </c>
      <c r="BT1374">
        <v>3.6730945821854912</v>
      </c>
    </row>
    <row r="1375" spans="1:72" x14ac:dyDescent="0.25">
      <c r="A1375" t="s">
        <v>2473</v>
      </c>
      <c r="B1375" s="42"/>
      <c r="C1375" s="6">
        <v>31509</v>
      </c>
      <c r="D1375" s="6">
        <v>0.39140000000000003</v>
      </c>
      <c r="E1375" s="3">
        <v>7.2530864197530871</v>
      </c>
      <c r="F1375" s="3">
        <v>8.8026502602934222</v>
      </c>
      <c r="G1375" s="6">
        <v>10.432852386237499</v>
      </c>
      <c r="H1375" s="6">
        <v>7.88060983465751</v>
      </c>
      <c r="I1375" s="6">
        <v>6.0197853083561359</v>
      </c>
      <c r="J1375" s="6">
        <v>9.8181021257944341</v>
      </c>
      <c r="K1375" s="6">
        <v>45.454545454545453</v>
      </c>
      <c r="L1375" s="6">
        <v>23.076923076923077</v>
      </c>
      <c r="M1375" s="6">
        <v>77.777777777777786</v>
      </c>
      <c r="N1375" s="6">
        <v>6.8965517241379306</v>
      </c>
      <c r="O1375" s="6">
        <v>0</v>
      </c>
      <c r="P1375" s="6">
        <v>11.76470588235294</v>
      </c>
      <c r="Q1375" s="6">
        <v>11.936339522546419</v>
      </c>
      <c r="R1375" s="6">
        <v>12.777777777777777</v>
      </c>
      <c r="S1375" s="6">
        <v>11.167512690355331</v>
      </c>
      <c r="T1375" s="6">
        <v>7.6010043369093809</v>
      </c>
      <c r="U1375" s="6">
        <v>5.5530776092774303</v>
      </c>
      <c r="V1375" s="6">
        <v>9.7475455820476853</v>
      </c>
      <c r="W1375" s="6">
        <v>14.285714285714285</v>
      </c>
      <c r="X1375" s="6">
        <v>42.857142857142854</v>
      </c>
      <c r="Y1375" s="6">
        <v>0</v>
      </c>
      <c r="Z1375" s="6">
        <v>4.6600766592697198</v>
      </c>
      <c r="AA1375" s="6">
        <v>65.922084829145007</v>
      </c>
      <c r="AB1375" s="6">
        <v>70.478170478170483</v>
      </c>
      <c r="AC1375" s="6">
        <v>61.148924584808064</v>
      </c>
      <c r="AD1375" s="6">
        <v>65.78470965046651</v>
      </c>
      <c r="AE1375" s="6">
        <v>70.070613796849528</v>
      </c>
      <c r="AF1375" s="6">
        <v>61.274649899971422</v>
      </c>
      <c r="AG1375" s="6">
        <v>56.521739130434781</v>
      </c>
      <c r="AH1375" s="6">
        <v>62.5</v>
      </c>
      <c r="AI1375" s="6">
        <v>42.857142857142854</v>
      </c>
      <c r="AJ1375" s="6">
        <v>67.634854771784234</v>
      </c>
      <c r="AK1375" s="6">
        <v>83.333333333333343</v>
      </c>
      <c r="AL1375" s="6">
        <v>53.543307086614178</v>
      </c>
      <c r="AM1375" s="6">
        <v>50</v>
      </c>
      <c r="AN1375" s="6">
        <v>11.111111111111111</v>
      </c>
      <c r="AO1375" s="6">
        <v>70.588235294117652</v>
      </c>
      <c r="AP1375" s="6">
        <v>85.714285714285708</v>
      </c>
      <c r="AQ1375" s="6">
        <v>100</v>
      </c>
      <c r="AR1375" s="6">
        <v>78.571428571428569</v>
      </c>
      <c r="AS1375" s="6">
        <v>33.305120609394798</v>
      </c>
      <c r="AT1375" s="6">
        <v>14.0076174354634</v>
      </c>
      <c r="AU1375" s="6">
        <v>20.672873465933101</v>
      </c>
      <c r="AV1375" s="6">
        <v>13.5844265763859</v>
      </c>
      <c r="AW1375" s="6">
        <v>18.429961912822701</v>
      </c>
      <c r="AX1375" s="46">
        <v>54092</v>
      </c>
      <c r="AY1375" s="41">
        <v>54878</v>
      </c>
      <c r="AZ1375" s="41" t="s">
        <v>74</v>
      </c>
      <c r="BA1375" s="41">
        <v>43750</v>
      </c>
      <c r="BB1375" s="41" t="s">
        <v>74</v>
      </c>
      <c r="BC1375" s="41">
        <v>47875</v>
      </c>
      <c r="BD1375" s="3">
        <v>3.5351012239242552</v>
      </c>
      <c r="BE1375" s="6">
        <v>6.8038344634089301</v>
      </c>
      <c r="BF1375" s="6">
        <v>76.599999999999994</v>
      </c>
      <c r="BG1375" s="6">
        <v>11.1</v>
      </c>
      <c r="BH1375">
        <v>0.5</v>
      </c>
      <c r="BI1375" s="43">
        <v>3.4034251029698677</v>
      </c>
      <c r="BJ1375">
        <v>7.3</v>
      </c>
      <c r="BK1375" s="31">
        <v>74.839486356340288</v>
      </c>
      <c r="BL1375" s="31">
        <v>11.235955056179774</v>
      </c>
      <c r="BM1375" s="31">
        <v>0.40128410914927765</v>
      </c>
      <c r="BN1375" s="31">
        <v>2.768860353130016</v>
      </c>
      <c r="BO1375" s="31">
        <v>9.5906902086677359</v>
      </c>
      <c r="BP1375">
        <v>78.736445073078727</v>
      </c>
      <c r="BQ1375">
        <v>11.032531824611032</v>
      </c>
      <c r="BR1375">
        <v>0.51862329090051862</v>
      </c>
      <c r="BS1375">
        <v>4.1489863272041489</v>
      </c>
      <c r="BT1375">
        <v>4.5733144743045733</v>
      </c>
    </row>
    <row r="1376" spans="1:72" x14ac:dyDescent="0.25">
      <c r="A1376" t="s">
        <v>2474</v>
      </c>
      <c r="B1376" s="42"/>
      <c r="C1376" s="6">
        <v>28028</v>
      </c>
      <c r="D1376" s="6">
        <v>0.42959999999999998</v>
      </c>
      <c r="E1376" s="3">
        <v>20.652999240698559</v>
      </c>
      <c r="F1376" s="3">
        <v>17.589803012746234</v>
      </c>
      <c r="G1376" s="6">
        <v>8.1876945175963591</v>
      </c>
      <c r="H1376" s="6">
        <v>11.403202474185701</v>
      </c>
      <c r="I1376" s="6">
        <v>8.7701612903225818</v>
      </c>
      <c r="J1376" s="6">
        <v>13.982423225041968</v>
      </c>
      <c r="K1376" s="6">
        <v>67.741935483870961</v>
      </c>
      <c r="L1376" s="6">
        <v>70.731707317073173</v>
      </c>
      <c r="M1376" s="6">
        <v>61.904761904761905</v>
      </c>
      <c r="N1376" s="6">
        <v>41.17647058823529</v>
      </c>
      <c r="O1376" s="6">
        <v>41.17647058823529</v>
      </c>
      <c r="P1376" s="6">
        <v>41.17647058823529</v>
      </c>
      <c r="Q1376" s="6">
        <v>30.82706766917293</v>
      </c>
      <c r="R1376" s="6">
        <v>18.322295805739515</v>
      </c>
      <c r="S1376" s="6">
        <v>47.246376811594203</v>
      </c>
      <c r="T1376" s="6">
        <v>10.38080610137175</v>
      </c>
      <c r="U1376" s="6">
        <v>7.995277956643057</v>
      </c>
      <c r="V1376" s="6">
        <v>12.70521802781554</v>
      </c>
      <c r="W1376" s="6">
        <v>10</v>
      </c>
      <c r="X1376" s="6">
        <v>17.5</v>
      </c>
      <c r="Y1376" s="6">
        <v>5.7142857142857144</v>
      </c>
      <c r="Z1376" s="6">
        <v>3.5308479669452502</v>
      </c>
      <c r="AA1376" s="6">
        <v>64.771345171491106</v>
      </c>
      <c r="AB1376" s="6">
        <v>71.025957972805926</v>
      </c>
      <c r="AC1376" s="6">
        <v>58.71438831697391</v>
      </c>
      <c r="AD1376" s="6">
        <v>65.09403889065986</v>
      </c>
      <c r="AE1376" s="6">
        <v>70.791048659901122</v>
      </c>
      <c r="AF1376" s="6">
        <v>59.619952494061756</v>
      </c>
      <c r="AG1376" s="6">
        <v>50.746268656716417</v>
      </c>
      <c r="AH1376" s="6">
        <v>56.521739130434781</v>
      </c>
      <c r="AI1376" s="6">
        <v>38.095238095238095</v>
      </c>
      <c r="AJ1376" s="6">
        <v>50.42194092827004</v>
      </c>
      <c r="AK1376" s="6">
        <v>76.53429602888086</v>
      </c>
      <c r="AL1376" s="6">
        <v>13.705583756345177</v>
      </c>
      <c r="AM1376" s="6">
        <v>74.074074074074076</v>
      </c>
      <c r="AN1376" s="6">
        <v>72.222222222222214</v>
      </c>
      <c r="AO1376" s="6">
        <v>77.777777777777786</v>
      </c>
      <c r="AP1376" s="6">
        <v>80.898876404494374</v>
      </c>
      <c r="AQ1376" s="6">
        <v>85.18518518518519</v>
      </c>
      <c r="AR1376" s="6">
        <v>79.032258064516128</v>
      </c>
      <c r="AS1376" s="6">
        <v>30.925727635549499</v>
      </c>
      <c r="AT1376" s="6">
        <v>16.577435997274399</v>
      </c>
      <c r="AU1376" s="6">
        <v>21.8241993575392</v>
      </c>
      <c r="AV1376" s="6">
        <v>13.170446802297301</v>
      </c>
      <c r="AW1376" s="6">
        <v>17.502190207339599</v>
      </c>
      <c r="AX1376" s="46">
        <v>51391</v>
      </c>
      <c r="AY1376" s="41">
        <v>51529</v>
      </c>
      <c r="AZ1376" s="41" t="s">
        <v>74</v>
      </c>
      <c r="BA1376" s="41" t="s">
        <v>74</v>
      </c>
      <c r="BB1376" s="41">
        <v>91071</v>
      </c>
      <c r="BC1376" s="41" t="s">
        <v>74</v>
      </c>
      <c r="BD1376" s="3">
        <v>4.2121380846325165</v>
      </c>
      <c r="BE1376" s="6">
        <v>4.62700661000944</v>
      </c>
      <c r="BF1376" s="6">
        <v>80</v>
      </c>
      <c r="BG1376" s="6">
        <v>9.1999999999999993</v>
      </c>
      <c r="BH1376">
        <v>1</v>
      </c>
      <c r="BI1376" s="43">
        <v>3.1243781094527363</v>
      </c>
      <c r="BJ1376">
        <v>5.2</v>
      </c>
      <c r="BK1376" s="31">
        <v>77.981142540210755</v>
      </c>
      <c r="BL1376" s="31">
        <v>8.9295618413754863</v>
      </c>
      <c r="BM1376" s="31">
        <v>1.238676280273618</v>
      </c>
      <c r="BN1376" s="31">
        <v>4.0488075429839157</v>
      </c>
      <c r="BO1376" s="31">
        <v>6.1009428729894619</v>
      </c>
      <c r="BP1376">
        <v>82.288299935358751</v>
      </c>
      <c r="BQ1376">
        <v>9.5453566041801334</v>
      </c>
      <c r="BR1376">
        <v>0.71105365223012285</v>
      </c>
      <c r="BS1376">
        <v>2.0469726352079292</v>
      </c>
      <c r="BT1376">
        <v>4.0723981900452486</v>
      </c>
    </row>
    <row r="1377" spans="1:72" x14ac:dyDescent="0.25">
      <c r="A1377" t="s">
        <v>2475</v>
      </c>
      <c r="B1377" s="42"/>
      <c r="C1377" s="6">
        <v>31155</v>
      </c>
      <c r="D1377" s="6">
        <v>0.41739999999999999</v>
      </c>
      <c r="E1377" s="3">
        <v>12.949640287769784</v>
      </c>
      <c r="F1377" s="3">
        <v>12.758743754461099</v>
      </c>
      <c r="G1377" s="6">
        <v>11.542470036477299</v>
      </c>
      <c r="H1377" s="6">
        <v>10.0568507337711</v>
      </c>
      <c r="I1377" s="6">
        <v>8.2645346310941168</v>
      </c>
      <c r="J1377" s="6">
        <v>11.900929899856937</v>
      </c>
      <c r="K1377" s="6">
        <v>13.333333333333334</v>
      </c>
      <c r="L1377" s="6">
        <v>0</v>
      </c>
      <c r="M1377" s="6">
        <v>22.641509433962266</v>
      </c>
      <c r="N1377" s="6">
        <v>71.739130434782609</v>
      </c>
      <c r="O1377" s="6">
        <v>45</v>
      </c>
      <c r="P1377" s="6">
        <v>92.307692307692307</v>
      </c>
      <c r="Q1377" s="6">
        <v>29.145077720207251</v>
      </c>
      <c r="R1377" s="6">
        <v>18.443804034582133</v>
      </c>
      <c r="S1377" s="6">
        <v>37.882352941176471</v>
      </c>
      <c r="T1377" s="6">
        <v>9.3004916968178861</v>
      </c>
      <c r="U1377" s="6">
        <v>7.9339143064633255</v>
      </c>
      <c r="V1377" s="6">
        <v>10.728514513375071</v>
      </c>
      <c r="W1377" s="6">
        <v>6.7226890756302522</v>
      </c>
      <c r="X1377" s="6">
        <v>0</v>
      </c>
      <c r="Y1377" s="6">
        <v>8.4210526315789469</v>
      </c>
      <c r="Z1377" s="6">
        <v>4.7235596878631902</v>
      </c>
      <c r="AA1377" s="6">
        <v>66.792348211810406</v>
      </c>
      <c r="AB1377" s="6">
        <v>72.111992945326278</v>
      </c>
      <c r="AC1377" s="6">
        <v>61.408010710699543</v>
      </c>
      <c r="AD1377" s="6">
        <v>66.961191961191957</v>
      </c>
      <c r="AE1377" s="6">
        <v>71.839014935583165</v>
      </c>
      <c r="AF1377" s="6">
        <v>61.954359274429493</v>
      </c>
      <c r="AG1377" s="6">
        <v>59.523809523809526</v>
      </c>
      <c r="AH1377" s="6">
        <v>97.368421052631575</v>
      </c>
      <c r="AI1377" s="6">
        <v>28.260869565217391</v>
      </c>
      <c r="AJ1377" s="6">
        <v>64.612326043737582</v>
      </c>
      <c r="AK1377" s="6">
        <v>81.171548117154813</v>
      </c>
      <c r="AL1377" s="6">
        <v>49.621212121212125</v>
      </c>
      <c r="AM1377" s="6">
        <v>47.368421052631575</v>
      </c>
      <c r="AN1377" s="6">
        <v>35.294117647058826</v>
      </c>
      <c r="AO1377" s="6">
        <v>57.142857142857139</v>
      </c>
      <c r="AP1377" s="6">
        <v>57.894736842105267</v>
      </c>
      <c r="AQ1377" s="6">
        <v>100</v>
      </c>
      <c r="AR1377" s="6">
        <v>50.769230769230766</v>
      </c>
      <c r="AS1377" s="6">
        <v>32.151259039818797</v>
      </c>
      <c r="AT1377" s="6">
        <v>15.1868955301908</v>
      </c>
      <c r="AU1377" s="6">
        <v>18.776683802387399</v>
      </c>
      <c r="AV1377" s="6">
        <v>11.6145334146554</v>
      </c>
      <c r="AW1377" s="6">
        <v>22.270628212947599</v>
      </c>
      <c r="AX1377" s="46">
        <v>55042</v>
      </c>
      <c r="AY1377" s="41">
        <v>56047</v>
      </c>
      <c r="AZ1377" s="41">
        <v>26154</v>
      </c>
      <c r="BA1377" s="41" t="s">
        <v>74</v>
      </c>
      <c r="BB1377" s="41" t="s">
        <v>74</v>
      </c>
      <c r="BC1377" s="41">
        <v>28750</v>
      </c>
      <c r="BD1377" s="3">
        <v>3.8533713734629913</v>
      </c>
      <c r="BE1377" s="6">
        <v>10.177404295051399</v>
      </c>
      <c r="BF1377" s="6">
        <v>82.9</v>
      </c>
      <c r="BG1377" s="6">
        <v>8.3000000000000007</v>
      </c>
      <c r="BH1377">
        <v>0.3</v>
      </c>
      <c r="BI1377" s="43">
        <v>3.4732142857142856</v>
      </c>
      <c r="BJ1377">
        <v>4.4000000000000004</v>
      </c>
      <c r="BK1377" s="31">
        <v>81.819680237349601</v>
      </c>
      <c r="BL1377" s="31">
        <v>8.4226141420801053</v>
      </c>
      <c r="BM1377" s="31">
        <v>0.28020438437448492</v>
      </c>
      <c r="BN1377" s="31">
        <v>3.9393439920883471</v>
      </c>
      <c r="BO1377" s="31">
        <v>4.5327179825284318</v>
      </c>
      <c r="BP1377">
        <v>84.122345606857579</v>
      </c>
      <c r="BQ1377">
        <v>8.1239041496201043</v>
      </c>
      <c r="BR1377">
        <v>0.37015390609779852</v>
      </c>
      <c r="BS1377">
        <v>2.9222676797194622</v>
      </c>
      <c r="BT1377">
        <v>4.1885836742645628</v>
      </c>
    </row>
    <row r="1378" spans="1:72" x14ac:dyDescent="0.25">
      <c r="A1378" t="s">
        <v>2476</v>
      </c>
      <c r="B1378" s="42"/>
      <c r="C1378" s="6">
        <v>28179</v>
      </c>
      <c r="D1378" s="6">
        <v>0.40129999999999999</v>
      </c>
      <c r="E1378" s="3">
        <v>21.651090342679126</v>
      </c>
      <c r="F1378" s="3">
        <v>15.685635088863526</v>
      </c>
      <c r="G1378" s="6">
        <v>8.1467365412100996</v>
      </c>
      <c r="H1378" s="6">
        <v>12.205270457697599</v>
      </c>
      <c r="I1378" s="6">
        <v>10.873328088119591</v>
      </c>
      <c r="J1378" s="6">
        <v>13.55688622754491</v>
      </c>
      <c r="K1378" s="6">
        <v>7.4468085106382977</v>
      </c>
      <c r="L1378" s="6">
        <v>8.695652173913043</v>
      </c>
      <c r="M1378" s="6">
        <v>6.25</v>
      </c>
      <c r="N1378" s="6">
        <v>33.201892744479494</v>
      </c>
      <c r="O1378" s="6">
        <v>29.863481228668942</v>
      </c>
      <c r="P1378" s="6">
        <v>36.070381231671554</v>
      </c>
      <c r="Q1378" s="6">
        <v>29.977628635346754</v>
      </c>
      <c r="R1378" s="6">
        <v>23.938223938223938</v>
      </c>
      <c r="S1378" s="6">
        <v>38.297872340425535</v>
      </c>
      <c r="T1378" s="6">
        <v>10.63249967034416</v>
      </c>
      <c r="U1378" s="6">
        <v>9.511010924224033</v>
      </c>
      <c r="V1378" s="6">
        <v>11.785682446286886</v>
      </c>
      <c r="W1378" s="6">
        <v>0</v>
      </c>
      <c r="X1378" s="6">
        <v>0</v>
      </c>
      <c r="Y1378" s="6">
        <v>0</v>
      </c>
      <c r="Z1378" s="6">
        <v>7.6536225051076503</v>
      </c>
      <c r="AA1378" s="6">
        <v>63.222216702270401</v>
      </c>
      <c r="AB1378" s="6">
        <v>66.201256607160659</v>
      </c>
      <c r="AC1378" s="6">
        <v>60.265294001187883</v>
      </c>
      <c r="AD1378" s="6">
        <v>63.480657013183482</v>
      </c>
      <c r="AE1378" s="6">
        <v>66.234327712926927</v>
      </c>
      <c r="AF1378" s="6">
        <v>60.728176318063952</v>
      </c>
      <c r="AG1378" s="6">
        <v>30.612244897959183</v>
      </c>
      <c r="AH1378" s="6">
        <v>16.666666666666664</v>
      </c>
      <c r="AI1378" s="6">
        <v>69.230769230769226</v>
      </c>
      <c r="AJ1378" s="6">
        <v>70.979020979020973</v>
      </c>
      <c r="AK1378" s="6">
        <v>93.333333333333329</v>
      </c>
      <c r="AL1378" s="6">
        <v>40.495867768595041</v>
      </c>
      <c r="AM1378" s="6">
        <v>56.836158192090394</v>
      </c>
      <c r="AN1378" s="6">
        <v>58.333333333333336</v>
      </c>
      <c r="AO1378" s="6">
        <v>55.555555555555557</v>
      </c>
      <c r="AP1378" s="6">
        <v>83.870967741935488</v>
      </c>
      <c r="AQ1378" s="6">
        <v>95.833333333333343</v>
      </c>
      <c r="AR1378" s="6">
        <v>79.710144927536234</v>
      </c>
      <c r="AS1378" s="6">
        <v>28.216473791695002</v>
      </c>
      <c r="AT1378" s="6">
        <v>19.298842750170198</v>
      </c>
      <c r="AU1378" s="6">
        <v>21.187882913546598</v>
      </c>
      <c r="AV1378" s="6">
        <v>13.546630360789701</v>
      </c>
      <c r="AW1378" s="6">
        <v>17.750170183798499</v>
      </c>
      <c r="AX1378" s="46">
        <v>49094</v>
      </c>
      <c r="AY1378" s="41">
        <v>49987</v>
      </c>
      <c r="AZ1378" s="41">
        <v>21750</v>
      </c>
      <c r="BA1378" s="41">
        <v>35192</v>
      </c>
      <c r="BB1378" s="41">
        <v>61250</v>
      </c>
      <c r="BC1378" s="41" t="s">
        <v>74</v>
      </c>
      <c r="BD1378" s="3">
        <v>3.9529994096544208</v>
      </c>
      <c r="BE1378" s="6">
        <v>14.9394959512328</v>
      </c>
      <c r="BF1378" s="6">
        <v>80.5</v>
      </c>
      <c r="BG1378" s="6">
        <v>10.5</v>
      </c>
      <c r="BH1378">
        <v>0.5</v>
      </c>
      <c r="BI1378" s="43">
        <v>2.5910790366055125</v>
      </c>
      <c r="BJ1378">
        <v>4.4000000000000004</v>
      </c>
      <c r="BK1378" s="31">
        <v>79.361054766734284</v>
      </c>
      <c r="BL1378" s="31">
        <v>10.767410412440839</v>
      </c>
      <c r="BM1378" s="31">
        <v>0.62542258282623397</v>
      </c>
      <c r="BN1378" s="31">
        <v>2.7383367139959431</v>
      </c>
      <c r="BO1378" s="31">
        <v>4.7667342799188637</v>
      </c>
      <c r="BP1378">
        <v>81.790510295434188</v>
      </c>
      <c r="BQ1378">
        <v>10.188003581020592</v>
      </c>
      <c r="BR1378">
        <v>0.37600716204118173</v>
      </c>
      <c r="BS1378">
        <v>2.4350940017905103</v>
      </c>
      <c r="BT1378">
        <v>4.0823634735899734</v>
      </c>
    </row>
    <row r="1379" spans="1:72" x14ac:dyDescent="0.25">
      <c r="A1379" t="s">
        <v>2477</v>
      </c>
      <c r="B1379" s="42"/>
      <c r="C1379" s="6">
        <v>29055</v>
      </c>
      <c r="D1379" s="6">
        <v>0.41299999999999998</v>
      </c>
      <c r="E1379" s="3">
        <v>13.056835637480798</v>
      </c>
      <c r="F1379" s="3">
        <v>12.322890939815416</v>
      </c>
      <c r="G1379" s="6">
        <v>13.3802816901408</v>
      </c>
      <c r="H1379" s="6">
        <v>11.3463609786121</v>
      </c>
      <c r="I1379" s="6">
        <v>9.7808168996886256</v>
      </c>
      <c r="J1379" s="6">
        <v>12.937453462397617</v>
      </c>
      <c r="K1379" s="6">
        <v>93.373493975903614</v>
      </c>
      <c r="L1379" s="6">
        <v>91.262135922330103</v>
      </c>
      <c r="M1379" s="6">
        <v>96.825396825396822</v>
      </c>
      <c r="N1379" s="6">
        <v>0</v>
      </c>
      <c r="O1379" s="6">
        <v>0</v>
      </c>
      <c r="P1379" s="6">
        <v>0</v>
      </c>
      <c r="Q1379" s="6">
        <v>20.52980132450331</v>
      </c>
      <c r="R1379" s="6">
        <v>29.333333333333332</v>
      </c>
      <c r="S1379" s="6">
        <v>11.842105263157894</v>
      </c>
      <c r="T1379" s="6">
        <v>10.83410476585693</v>
      </c>
      <c r="U1379" s="6">
        <v>9.0201291302696536</v>
      </c>
      <c r="V1379" s="6">
        <v>12.679502865606285</v>
      </c>
      <c r="W1379" s="6">
        <v>9.0361445783132535</v>
      </c>
      <c r="X1379" s="6">
        <v>0</v>
      </c>
      <c r="Y1379" s="6">
        <v>12.096774193548388</v>
      </c>
      <c r="Z1379" s="6">
        <v>5.8056061987237904</v>
      </c>
      <c r="AA1379" s="6">
        <v>67.548751875072099</v>
      </c>
      <c r="AB1379" s="6">
        <v>71.011613691931544</v>
      </c>
      <c r="AC1379" s="6">
        <v>64.038416853845561</v>
      </c>
      <c r="AD1379" s="6">
        <v>67.525977631474575</v>
      </c>
      <c r="AE1379" s="6">
        <v>71.144121365360306</v>
      </c>
      <c r="AF1379" s="6">
        <v>63.879598662207357</v>
      </c>
      <c r="AG1379" s="6">
        <v>52.678571428571431</v>
      </c>
      <c r="AH1379" s="6">
        <v>43.01075268817204</v>
      </c>
      <c r="AI1379" s="6">
        <v>100</v>
      </c>
      <c r="AJ1379" s="6">
        <v>69.536423841059602</v>
      </c>
      <c r="AK1379" s="6">
        <v>71.951219512195124</v>
      </c>
      <c r="AL1379" s="6">
        <v>66.666666666666657</v>
      </c>
      <c r="AM1379" s="6">
        <v>60.416666666666664</v>
      </c>
      <c r="AN1379" s="6">
        <v>54.285714285714285</v>
      </c>
      <c r="AO1379" s="6">
        <v>76.923076923076934</v>
      </c>
      <c r="AP1379" s="6">
        <v>83.177570093457945</v>
      </c>
      <c r="AQ1379" s="6">
        <v>100</v>
      </c>
      <c r="AR1379" s="6">
        <v>77.777777777777786</v>
      </c>
      <c r="AS1379" s="6">
        <v>29.510675618459999</v>
      </c>
      <c r="AT1379" s="6">
        <v>16.4579931046997</v>
      </c>
      <c r="AU1379" s="6">
        <v>21.508498155204698</v>
      </c>
      <c r="AV1379" s="6">
        <v>13.1434101493982</v>
      </c>
      <c r="AW1379" s="6">
        <v>19.3794229722373</v>
      </c>
      <c r="AX1379" s="46">
        <v>50049</v>
      </c>
      <c r="AY1379" s="41">
        <v>50071</v>
      </c>
      <c r="AZ1379" s="41">
        <v>12096</v>
      </c>
      <c r="BA1379" s="41" t="s">
        <v>74</v>
      </c>
      <c r="BB1379" s="41">
        <v>60481</v>
      </c>
      <c r="BC1379" s="41">
        <v>62946</v>
      </c>
      <c r="BD1379" s="3">
        <v>4.0607022872658662</v>
      </c>
      <c r="BE1379" s="6">
        <v>7.9928362960997603</v>
      </c>
      <c r="BF1379" s="6">
        <v>78.599999999999994</v>
      </c>
      <c r="BG1379" s="6">
        <v>9.8000000000000007</v>
      </c>
      <c r="BH1379">
        <v>0.3</v>
      </c>
      <c r="BI1379" s="43">
        <v>3.3795868023435096</v>
      </c>
      <c r="BJ1379">
        <v>7</v>
      </c>
      <c r="BK1379" s="31">
        <v>75.437352245862883</v>
      </c>
      <c r="BL1379" s="31">
        <v>11.513002364066194</v>
      </c>
      <c r="BM1379" s="31">
        <v>0.27186761229314421</v>
      </c>
      <c r="BN1379" s="31">
        <v>4.3380614657210401</v>
      </c>
      <c r="BO1379" s="31">
        <v>6.8557919621749415</v>
      </c>
      <c r="BP1379">
        <v>81.960025789813031</v>
      </c>
      <c r="BQ1379">
        <v>8.0077369439071564</v>
      </c>
      <c r="BR1379">
        <v>0.33526756931012253</v>
      </c>
      <c r="BS1379">
        <v>2.3339780786589297</v>
      </c>
      <c r="BT1379">
        <v>7.2082527401676337</v>
      </c>
    </row>
    <row r="1380" spans="1:72" x14ac:dyDescent="0.25">
      <c r="A1380" t="s">
        <v>2478</v>
      </c>
      <c r="B1380" s="42"/>
      <c r="C1380" s="6">
        <v>30536</v>
      </c>
      <c r="D1380" s="6">
        <v>0.44650000000000001</v>
      </c>
      <c r="E1380" s="3">
        <v>19.737274220032841</v>
      </c>
      <c r="F1380" s="3">
        <v>18.81653099561678</v>
      </c>
      <c r="G1380" s="6">
        <v>7.6659209545115603</v>
      </c>
      <c r="H1380" s="6">
        <v>13.965615158242599</v>
      </c>
      <c r="I1380" s="6">
        <v>13.765161290322581</v>
      </c>
      <c r="J1380" s="6">
        <v>14.166193255177401</v>
      </c>
      <c r="K1380" s="6">
        <v>32.450896669513234</v>
      </c>
      <c r="L1380" s="6">
        <v>34.59196102314251</v>
      </c>
      <c r="M1380" s="6">
        <v>27.428571428571431</v>
      </c>
      <c r="N1380" s="6">
        <v>78.048780487804876</v>
      </c>
      <c r="O1380" s="6">
        <v>70.967741935483872</v>
      </c>
      <c r="P1380" s="6">
        <v>100</v>
      </c>
      <c r="Q1380" s="6">
        <v>33.764705882352942</v>
      </c>
      <c r="R1380" s="6">
        <v>36.750936329588015</v>
      </c>
      <c r="S1380" s="6">
        <v>30.747398297067168</v>
      </c>
      <c r="T1380" s="6">
        <v>10.797092367464595</v>
      </c>
      <c r="U1380" s="6">
        <v>9.5551894563426689</v>
      </c>
      <c r="V1380" s="6">
        <v>12.011900334696914</v>
      </c>
      <c r="W1380" s="6">
        <v>6.8720379146919433</v>
      </c>
      <c r="X1380" s="6">
        <v>12.860892388451445</v>
      </c>
      <c r="Y1380" s="6">
        <v>1.9438444924406046</v>
      </c>
      <c r="Z1380" s="6">
        <v>6.54378779013068</v>
      </c>
      <c r="AA1380" s="6">
        <v>66.914643696162898</v>
      </c>
      <c r="AB1380" s="6">
        <v>71.906111953583434</v>
      </c>
      <c r="AC1380" s="6">
        <v>62.024417027323821</v>
      </c>
      <c r="AD1380" s="6">
        <v>66.164844725195749</v>
      </c>
      <c r="AE1380" s="6">
        <v>71.358847226526194</v>
      </c>
      <c r="AF1380" s="6">
        <v>61.209254194692889</v>
      </c>
      <c r="AG1380" s="6">
        <v>79.615952732644018</v>
      </c>
      <c r="AH1380" s="6">
        <v>82.546201232032857</v>
      </c>
      <c r="AI1380" s="6">
        <v>72.10526315789474</v>
      </c>
      <c r="AJ1380" s="6">
        <v>69.880906646177493</v>
      </c>
      <c r="AK1380" s="6">
        <v>72.557792692020882</v>
      </c>
      <c r="AL1380" s="6">
        <v>67.036450079239302</v>
      </c>
      <c r="AM1380" s="6">
        <v>35.416666666666671</v>
      </c>
      <c r="AN1380" s="6">
        <v>20.588235294117645</v>
      </c>
      <c r="AO1380" s="6">
        <v>71.428571428571431</v>
      </c>
      <c r="AP1380" s="6">
        <v>68.5374149659864</v>
      </c>
      <c r="AQ1380" s="6">
        <v>69.402985074626869</v>
      </c>
      <c r="AR1380" s="6">
        <v>67.8125</v>
      </c>
      <c r="AS1380" s="6">
        <v>28.941876239173499</v>
      </c>
      <c r="AT1380" s="6">
        <v>16.7692789314411</v>
      </c>
      <c r="AU1380" s="6">
        <v>21.005948032975098</v>
      </c>
      <c r="AV1380" s="6">
        <v>9.5794636335176904</v>
      </c>
      <c r="AW1380" s="6">
        <v>23.703433162892601</v>
      </c>
      <c r="AX1380" s="46">
        <v>49427</v>
      </c>
      <c r="AY1380" s="41">
        <v>51708</v>
      </c>
      <c r="AZ1380" s="41">
        <v>34784</v>
      </c>
      <c r="BA1380" s="41">
        <v>8466</v>
      </c>
      <c r="BB1380" s="41">
        <v>61250</v>
      </c>
      <c r="BC1380" s="41">
        <v>37673</v>
      </c>
      <c r="BD1380" s="3">
        <v>4.6656975286981801</v>
      </c>
      <c r="BE1380" s="6">
        <v>3.7523661062242502</v>
      </c>
      <c r="BF1380" s="6">
        <v>78.400000000000006</v>
      </c>
      <c r="BG1380" s="6">
        <v>10.6</v>
      </c>
      <c r="BH1380">
        <v>1.7</v>
      </c>
      <c r="BI1380" s="43">
        <v>3.9506040842510424</v>
      </c>
      <c r="BJ1380">
        <v>4</v>
      </c>
      <c r="BK1380" s="31">
        <v>78.621317947160634</v>
      </c>
      <c r="BL1380" s="31">
        <v>11.195465128049397</v>
      </c>
      <c r="BM1380" s="31">
        <v>1.2450652900091101</v>
      </c>
      <c r="BN1380" s="31">
        <v>4.0591152950703515</v>
      </c>
      <c r="BO1380" s="31">
        <v>3.7453183520599254</v>
      </c>
      <c r="BP1380">
        <v>78.146595672368875</v>
      </c>
      <c r="BQ1380">
        <v>9.9127676447264079</v>
      </c>
      <c r="BR1380">
        <v>2.197802197802198</v>
      </c>
      <c r="BS1380">
        <v>3.8291605301914582</v>
      </c>
      <c r="BT1380">
        <v>4.2370001132887731</v>
      </c>
    </row>
    <row r="1381" spans="1:72" x14ac:dyDescent="0.25">
      <c r="A1381" t="s">
        <v>2479</v>
      </c>
      <c r="B1381" s="42"/>
      <c r="C1381" s="6">
        <v>30014</v>
      </c>
      <c r="D1381" s="6">
        <v>0.42380000000000001</v>
      </c>
      <c r="E1381" s="3">
        <v>12.829525483304041</v>
      </c>
      <c r="F1381" s="3">
        <v>12.513904338153504</v>
      </c>
      <c r="G1381" s="6">
        <v>9.06694781233527</v>
      </c>
      <c r="H1381" s="6">
        <v>9.1938945862151193</v>
      </c>
      <c r="I1381" s="6">
        <v>8.0162718353673128</v>
      </c>
      <c r="J1381" s="6">
        <v>10.363679581649631</v>
      </c>
      <c r="K1381" s="6">
        <v>46.666666666666664</v>
      </c>
      <c r="L1381" s="6">
        <v>87.5</v>
      </c>
      <c r="M1381" s="6">
        <v>0</v>
      </c>
      <c r="N1381" s="6">
        <v>92.592592592592595</v>
      </c>
      <c r="O1381" s="6">
        <v>100</v>
      </c>
      <c r="P1381" s="6">
        <v>87.5</v>
      </c>
      <c r="Q1381" s="6">
        <v>27.838827838827839</v>
      </c>
      <c r="R1381" s="6">
        <v>26.890756302521009</v>
      </c>
      <c r="S1381" s="6">
        <v>28.571428571428569</v>
      </c>
      <c r="T1381" s="6">
        <v>7.9367088607594933</v>
      </c>
      <c r="U1381" s="6">
        <v>6.5349544072948325</v>
      </c>
      <c r="V1381" s="6">
        <v>9.3370445344129553</v>
      </c>
      <c r="W1381" s="6">
        <v>13.698630136986301</v>
      </c>
      <c r="X1381" s="6">
        <v>11.76470588235294</v>
      </c>
      <c r="Y1381" s="6">
        <v>18.181818181818183</v>
      </c>
      <c r="Z1381" s="6">
        <v>4.4789556605896896</v>
      </c>
      <c r="AA1381" s="6">
        <v>63.964871868701401</v>
      </c>
      <c r="AB1381" s="6">
        <v>68.376566598659281</v>
      </c>
      <c r="AC1381" s="6">
        <v>59.658605974395449</v>
      </c>
      <c r="AD1381" s="6">
        <v>63.175420009081272</v>
      </c>
      <c r="AE1381" s="6">
        <v>67.697489283527247</v>
      </c>
      <c r="AF1381" s="6">
        <v>58.754863813229576</v>
      </c>
      <c r="AG1381" s="6">
        <v>43.333333333333336</v>
      </c>
      <c r="AH1381" s="6">
        <v>37.5</v>
      </c>
      <c r="AI1381" s="6">
        <v>50</v>
      </c>
      <c r="AJ1381" s="6">
        <v>75.147928994082832</v>
      </c>
      <c r="AK1381" s="6">
        <v>81.25</v>
      </c>
      <c r="AL1381" s="6">
        <v>69.662921348314612</v>
      </c>
      <c r="AM1381" s="6">
        <v>96.15384615384616</v>
      </c>
      <c r="AN1381" s="6">
        <v>91.666666666666657</v>
      </c>
      <c r="AO1381" s="6">
        <v>100</v>
      </c>
      <c r="AP1381" s="6">
        <v>87.692307692307693</v>
      </c>
      <c r="AQ1381" s="6">
        <v>100</v>
      </c>
      <c r="AR1381" s="6">
        <v>50</v>
      </c>
      <c r="AS1381" s="6">
        <v>36.946277097078202</v>
      </c>
      <c r="AT1381" s="6">
        <v>15.080113100848299</v>
      </c>
      <c r="AU1381" s="6">
        <v>18.520263901979298</v>
      </c>
      <c r="AV1381" s="6">
        <v>13.2657869934025</v>
      </c>
      <c r="AW1381" s="6">
        <v>16.187558906691802</v>
      </c>
      <c r="AX1381" s="46">
        <v>51983</v>
      </c>
      <c r="AY1381" s="41">
        <v>53018</v>
      </c>
      <c r="AZ1381" s="41" t="s">
        <v>74</v>
      </c>
      <c r="BA1381" s="41" t="s">
        <v>74</v>
      </c>
      <c r="BB1381" s="41" t="s">
        <v>74</v>
      </c>
      <c r="BC1381" s="41">
        <v>24464</v>
      </c>
      <c r="BD1381" s="3">
        <v>4.223195515066573</v>
      </c>
      <c r="BE1381" s="6">
        <v>3.78886856545597</v>
      </c>
      <c r="BF1381" s="6">
        <v>75.7</v>
      </c>
      <c r="BG1381" s="6">
        <v>9.1999999999999993</v>
      </c>
      <c r="BH1381">
        <v>0.6</v>
      </c>
      <c r="BI1381" s="43">
        <v>5.2644173247188322</v>
      </c>
      <c r="BJ1381">
        <v>8.4</v>
      </c>
      <c r="BK1381" s="31">
        <v>72.760849492151436</v>
      </c>
      <c r="BL1381" s="31">
        <v>8.0794090489381354</v>
      </c>
      <c r="BM1381" s="31">
        <v>0.78485687903970447</v>
      </c>
      <c r="BN1381" s="31">
        <v>6.3711911357340725</v>
      </c>
      <c r="BO1381" s="31">
        <v>10.710987996306557</v>
      </c>
      <c r="BP1381">
        <v>78.887232985593641</v>
      </c>
      <c r="BQ1381">
        <v>10.48186785891704</v>
      </c>
      <c r="BR1381">
        <v>0.49677098857426727</v>
      </c>
      <c r="BS1381">
        <v>4.0735221063089915</v>
      </c>
      <c r="BT1381">
        <v>5.9612518628912072</v>
      </c>
    </row>
    <row r="1382" spans="1:72" x14ac:dyDescent="0.25">
      <c r="A1382" t="s">
        <v>2480</v>
      </c>
      <c r="B1382" s="42"/>
      <c r="C1382" s="6">
        <v>30566</v>
      </c>
      <c r="D1382" s="6">
        <v>0.40899999999999997</v>
      </c>
      <c r="E1382" s="3">
        <v>15.194195475885616</v>
      </c>
      <c r="F1382" s="3">
        <v>10.757912270960578</v>
      </c>
      <c r="G1382" s="6">
        <v>8.3888761204320801</v>
      </c>
      <c r="H1382" s="6">
        <v>12.4121322572247</v>
      </c>
      <c r="I1382" s="6">
        <v>12.257644762524398</v>
      </c>
      <c r="J1382" s="6">
        <v>12.566740460997524</v>
      </c>
      <c r="K1382" s="6">
        <v>51.893939393939391</v>
      </c>
      <c r="L1382" s="6">
        <v>48.106904231625833</v>
      </c>
      <c r="M1382" s="6">
        <v>56.85131195335277</v>
      </c>
      <c r="N1382" s="6">
        <v>64.0625</v>
      </c>
      <c r="O1382" s="6">
        <v>93.75</v>
      </c>
      <c r="P1382" s="6">
        <v>54.166666666666664</v>
      </c>
      <c r="Q1382" s="6">
        <v>24.845201238390093</v>
      </c>
      <c r="R1382" s="6">
        <v>22.083981337480559</v>
      </c>
      <c r="S1382" s="6">
        <v>27.580893682588599</v>
      </c>
      <c r="T1382" s="6">
        <v>10.255580718214171</v>
      </c>
      <c r="U1382" s="6">
        <v>10.322024151811386</v>
      </c>
      <c r="V1382" s="6">
        <v>10.189113396131443</v>
      </c>
      <c r="W1382" s="6">
        <v>7.0680628272251314</v>
      </c>
      <c r="X1382" s="6">
        <v>0.96153846153846156</v>
      </c>
      <c r="Y1382" s="6">
        <v>14.367816091954023</v>
      </c>
      <c r="Z1382" s="6">
        <v>4.0296052631578902</v>
      </c>
      <c r="AA1382" s="6">
        <v>73.410513613394698</v>
      </c>
      <c r="AB1382" s="6">
        <v>74.941078081046157</v>
      </c>
      <c r="AC1382" s="6">
        <v>71.904227459783016</v>
      </c>
      <c r="AD1382" s="6">
        <v>73.590310172681896</v>
      </c>
      <c r="AE1382" s="6">
        <v>74.89273927392739</v>
      </c>
      <c r="AF1382" s="6">
        <v>72.308816366293229</v>
      </c>
      <c r="AG1382" s="6">
        <v>61.409395973154361</v>
      </c>
      <c r="AH1382" s="6">
        <v>54.54545454545454</v>
      </c>
      <c r="AI1382" s="6">
        <v>72.103004291845494</v>
      </c>
      <c r="AJ1382" s="6">
        <v>80.249716231555041</v>
      </c>
      <c r="AK1382" s="6">
        <v>93.478260869565219</v>
      </c>
      <c r="AL1382" s="6">
        <v>65.795724465558195</v>
      </c>
      <c r="AM1382" s="6">
        <v>68.518518518518519</v>
      </c>
      <c r="AN1382" s="6">
        <v>100</v>
      </c>
      <c r="AO1382" s="6">
        <v>60.465116279069761</v>
      </c>
      <c r="AP1382" s="6">
        <v>65.75</v>
      </c>
      <c r="AQ1382" s="6">
        <v>70.322580645161295</v>
      </c>
      <c r="AR1382" s="6">
        <v>62.857142857142854</v>
      </c>
      <c r="AS1382" s="6">
        <v>38.474721508140497</v>
      </c>
      <c r="AT1382" s="6">
        <v>16.9772922022279</v>
      </c>
      <c r="AU1382" s="6">
        <v>23.4254498714653</v>
      </c>
      <c r="AV1382" s="6">
        <v>7.9584404455869802</v>
      </c>
      <c r="AW1382" s="6">
        <v>13.1640959725793</v>
      </c>
      <c r="AX1382" s="46">
        <v>58640</v>
      </c>
      <c r="AY1382" s="41">
        <v>59906</v>
      </c>
      <c r="AZ1382" s="41">
        <v>12708</v>
      </c>
      <c r="BA1382" s="41" t="s">
        <v>74</v>
      </c>
      <c r="BB1382" s="41">
        <v>65972</v>
      </c>
      <c r="BC1382" s="41">
        <v>54219</v>
      </c>
      <c r="BD1382" s="3">
        <v>3.7505262769139862</v>
      </c>
      <c r="BE1382" s="6">
        <v>4.7802528597230598</v>
      </c>
      <c r="BF1382" s="6">
        <v>77.5</v>
      </c>
      <c r="BG1382" s="6">
        <v>6.8</v>
      </c>
      <c r="BH1382">
        <v>0.9</v>
      </c>
      <c r="BI1382" s="43">
        <v>5.2242483982257264</v>
      </c>
      <c r="BJ1382">
        <v>9</v>
      </c>
      <c r="BK1382" s="31">
        <v>76.228362541662193</v>
      </c>
      <c r="BL1382" s="31">
        <v>7.0852596495000544</v>
      </c>
      <c r="BM1382" s="31">
        <v>0.97838942049242017</v>
      </c>
      <c r="BN1382" s="31">
        <v>5.7735727341146115</v>
      </c>
      <c r="BO1382" s="31">
        <v>9.106547683044834</v>
      </c>
      <c r="BP1382">
        <v>78.895089285714278</v>
      </c>
      <c r="BQ1382">
        <v>6.4285714285714279</v>
      </c>
      <c r="BR1382">
        <v>0.80357142857142849</v>
      </c>
      <c r="BS1382">
        <v>4.6540178571428577</v>
      </c>
      <c r="BT1382">
        <v>8.9732142857142865</v>
      </c>
    </row>
    <row r="1383" spans="1:72" x14ac:dyDescent="0.25">
      <c r="A1383" t="s">
        <v>2481</v>
      </c>
      <c r="B1383" s="42"/>
      <c r="C1383" s="6">
        <v>27297</v>
      </c>
      <c r="D1383" s="6">
        <v>0.4279</v>
      </c>
      <c r="E1383" s="3">
        <v>30.423814328960646</v>
      </c>
      <c r="F1383" s="3">
        <v>22.416562555773691</v>
      </c>
      <c r="G1383" s="6">
        <v>8.4118220201364107</v>
      </c>
      <c r="H1383" s="6">
        <v>15.5853910430945</v>
      </c>
      <c r="I1383" s="6">
        <v>14.262339787292063</v>
      </c>
      <c r="J1383" s="6">
        <v>16.998349674788855</v>
      </c>
      <c r="K1383" s="6">
        <v>33.058823529411761</v>
      </c>
      <c r="L1383" s="6">
        <v>24.421052631578945</v>
      </c>
      <c r="M1383" s="6">
        <v>44</v>
      </c>
      <c r="N1383" s="6">
        <v>24.242424242424242</v>
      </c>
      <c r="O1383" s="6">
        <v>14.285714285714285</v>
      </c>
      <c r="P1383" s="6">
        <v>31.578947368421051</v>
      </c>
      <c r="Q1383" s="6">
        <v>23.713235294117645</v>
      </c>
      <c r="R1383" s="6">
        <v>22.320819112627987</v>
      </c>
      <c r="S1383" s="6">
        <v>25.338645418326696</v>
      </c>
      <c r="T1383" s="6">
        <v>8.7300391684242236</v>
      </c>
      <c r="U1383" s="6">
        <v>7.9117249662212883</v>
      </c>
      <c r="V1383" s="6">
        <v>9.5540438397581244</v>
      </c>
      <c r="W1383" s="6">
        <v>37.729816147082332</v>
      </c>
      <c r="X1383" s="6">
        <v>30.929487179487182</v>
      </c>
      <c r="Y1383" s="6">
        <v>44.497607655502392</v>
      </c>
      <c r="Z1383" s="6">
        <v>6.9408511017932</v>
      </c>
      <c r="AA1383" s="6">
        <v>67.782275116293107</v>
      </c>
      <c r="AB1383" s="6">
        <v>74.836448598130843</v>
      </c>
      <c r="AC1383" s="6">
        <v>60.22769923683223</v>
      </c>
      <c r="AD1383" s="6">
        <v>65.576227845868971</v>
      </c>
      <c r="AE1383" s="6">
        <v>71.692032229185315</v>
      </c>
      <c r="AF1383" s="6">
        <v>59.642112578179294</v>
      </c>
      <c r="AG1383" s="6">
        <v>78.246205733558185</v>
      </c>
      <c r="AH1383" s="6">
        <v>80.769230769230774</v>
      </c>
      <c r="AI1383" s="6">
        <v>74.235807860262</v>
      </c>
      <c r="AJ1383" s="6">
        <v>71.453237410071949</v>
      </c>
      <c r="AK1383" s="6">
        <v>82.481012658227854</v>
      </c>
      <c r="AL1383" s="6">
        <v>56.933333333333337</v>
      </c>
      <c r="AM1383" s="6">
        <v>40.625</v>
      </c>
      <c r="AN1383" s="6">
        <v>5.5555555555555554</v>
      </c>
      <c r="AO1383" s="6">
        <v>85.714285714285708</v>
      </c>
      <c r="AP1383" s="6">
        <v>70.075349838536056</v>
      </c>
      <c r="AQ1383" s="6">
        <v>74.373795761078995</v>
      </c>
      <c r="AR1383" s="6">
        <v>64.634146341463421</v>
      </c>
      <c r="AS1383" s="6">
        <v>24.638097977183399</v>
      </c>
      <c r="AT1383" s="6">
        <v>15.300546448087401</v>
      </c>
      <c r="AU1383" s="6">
        <v>19.2982456140351</v>
      </c>
      <c r="AV1383" s="6">
        <v>13.1051672898092</v>
      </c>
      <c r="AW1383" s="6">
        <v>27.6579426708849</v>
      </c>
      <c r="AX1383" s="46">
        <v>50625</v>
      </c>
      <c r="AY1383" s="41">
        <v>52375</v>
      </c>
      <c r="AZ1383" s="41">
        <v>40152</v>
      </c>
      <c r="BA1383" s="41">
        <v>21250</v>
      </c>
      <c r="BB1383" s="41" t="s">
        <v>74</v>
      </c>
      <c r="BC1383" s="41">
        <v>49118</v>
      </c>
      <c r="BD1383" s="3">
        <v>4.128116343490305</v>
      </c>
      <c r="BE1383" s="6">
        <v>3.7954130302415301</v>
      </c>
      <c r="BF1383" s="6">
        <v>71.5</v>
      </c>
      <c r="BG1383" s="6">
        <v>16.899999999999999</v>
      </c>
      <c r="BH1383">
        <v>0.3</v>
      </c>
      <c r="BI1383" s="43">
        <v>4.12821758135017</v>
      </c>
      <c r="BJ1383">
        <v>4.3</v>
      </c>
      <c r="BK1383" s="31">
        <v>69.158090096170071</v>
      </c>
      <c r="BL1383" s="31">
        <v>17.513075755019404</v>
      </c>
      <c r="BM1383" s="31">
        <v>0.52303020077610929</v>
      </c>
      <c r="BN1383" s="31">
        <v>5.0615825881558969</v>
      </c>
      <c r="BO1383" s="31">
        <v>4.741015690906023</v>
      </c>
      <c r="BP1383">
        <v>74.793956043956044</v>
      </c>
      <c r="BQ1383">
        <v>16.117216117216117</v>
      </c>
      <c r="BR1383">
        <v>4.5787545787545784E-2</v>
      </c>
      <c r="BS1383">
        <v>2.8617216117216118</v>
      </c>
      <c r="BT1383">
        <v>3.6630036630036633</v>
      </c>
    </row>
    <row r="1384" spans="1:72" x14ac:dyDescent="0.25">
      <c r="A1384" t="s">
        <v>2482</v>
      </c>
      <c r="B1384" s="42"/>
      <c r="C1384" s="6">
        <v>28429</v>
      </c>
      <c r="D1384" s="6">
        <v>0.42070000000000002</v>
      </c>
      <c r="E1384" s="3">
        <v>23.040380047505938</v>
      </c>
      <c r="F1384" s="3">
        <v>21.802518223989399</v>
      </c>
      <c r="G1384" s="6">
        <v>10.090361445783101</v>
      </c>
      <c r="H1384" s="6">
        <v>12.92984869326</v>
      </c>
      <c r="I1384" s="6">
        <v>11.55703077851539</v>
      </c>
      <c r="J1384" s="6">
        <v>14.338804583462373</v>
      </c>
      <c r="K1384" s="6">
        <v>17.647058823529413</v>
      </c>
      <c r="L1384" s="6">
        <v>0</v>
      </c>
      <c r="M1384" s="6">
        <v>30</v>
      </c>
      <c r="N1384" s="6">
        <v>33.566433566433567</v>
      </c>
      <c r="O1384" s="6">
        <v>46.031746031746032</v>
      </c>
      <c r="P1384" s="6">
        <v>23.75</v>
      </c>
      <c r="Q1384" s="6">
        <v>31.715210355987054</v>
      </c>
      <c r="R1384" s="6">
        <v>23.255813953488371</v>
      </c>
      <c r="S1384" s="6">
        <v>42.335766423357661</v>
      </c>
      <c r="T1384" s="6">
        <v>11.436801084378176</v>
      </c>
      <c r="U1384" s="6">
        <v>10.471729675476748</v>
      </c>
      <c r="V1384" s="6">
        <v>12.427051150017164</v>
      </c>
      <c r="W1384" s="6">
        <v>12.820512820512819</v>
      </c>
      <c r="X1384" s="6">
        <v>0</v>
      </c>
      <c r="Y1384" s="6">
        <v>22.727272727272727</v>
      </c>
      <c r="Z1384" s="6">
        <v>5.1039119804400999</v>
      </c>
      <c r="AA1384" s="6">
        <v>61.036539895600299</v>
      </c>
      <c r="AB1384" s="6">
        <v>65.40337711069418</v>
      </c>
      <c r="AC1384" s="6">
        <v>56.724712856613557</v>
      </c>
      <c r="AD1384" s="6">
        <v>60.397646581456691</v>
      </c>
      <c r="AE1384" s="6">
        <v>65.452312730249702</v>
      </c>
      <c r="AF1384" s="6">
        <v>55.430410297666931</v>
      </c>
      <c r="AG1384" s="6">
        <v>55.555555555555557</v>
      </c>
      <c r="AH1384" s="6">
        <v>66.666666666666657</v>
      </c>
      <c r="AI1384" s="6">
        <v>50</v>
      </c>
      <c r="AJ1384" s="6">
        <v>75.675675675675677</v>
      </c>
      <c r="AK1384" s="6">
        <v>68.867924528301884</v>
      </c>
      <c r="AL1384" s="6">
        <v>84.810126582278471</v>
      </c>
      <c r="AM1384" s="6">
        <v>49.242424242424242</v>
      </c>
      <c r="AN1384" s="6">
        <v>34.615384615384613</v>
      </c>
      <c r="AO1384" s="6">
        <v>58.75</v>
      </c>
      <c r="AP1384" s="6">
        <v>74.285714285714292</v>
      </c>
      <c r="AQ1384" s="6">
        <v>94.117647058823522</v>
      </c>
      <c r="AR1384" s="6">
        <v>55.555555555555557</v>
      </c>
      <c r="AS1384" s="6">
        <v>33.526570048309203</v>
      </c>
      <c r="AT1384" s="6">
        <v>17.5201288244767</v>
      </c>
      <c r="AU1384" s="6">
        <v>20.354267310789101</v>
      </c>
      <c r="AV1384" s="6">
        <v>14.621578099839001</v>
      </c>
      <c r="AW1384" s="6">
        <v>13.977455716586199</v>
      </c>
      <c r="AX1384" s="46">
        <v>50377</v>
      </c>
      <c r="AY1384" s="41">
        <v>50709</v>
      </c>
      <c r="AZ1384" s="41" t="s">
        <v>74</v>
      </c>
      <c r="BA1384" s="41" t="s">
        <v>74</v>
      </c>
      <c r="BB1384" s="41">
        <v>60417</v>
      </c>
      <c r="BC1384" s="41">
        <v>32125</v>
      </c>
      <c r="BD1384" s="3">
        <v>4.2359687059623887</v>
      </c>
      <c r="BE1384" s="6">
        <v>9.4618996027446691</v>
      </c>
      <c r="BF1384" s="6">
        <v>79.099999999999994</v>
      </c>
      <c r="BG1384" s="6">
        <v>6.5</v>
      </c>
      <c r="BH1384">
        <v>0.3</v>
      </c>
      <c r="BI1384" s="43">
        <v>5.0925925925925926</v>
      </c>
      <c r="BJ1384">
        <v>8.4</v>
      </c>
      <c r="BK1384" s="31">
        <v>77.938403519798868</v>
      </c>
      <c r="BL1384" s="31">
        <v>6.0967944688874915</v>
      </c>
      <c r="BM1384" s="31">
        <v>0.12570710245128849</v>
      </c>
      <c r="BN1384" s="31">
        <v>3.9597737272155875</v>
      </c>
      <c r="BO1384" s="31">
        <v>11.062225015713388</v>
      </c>
      <c r="BP1384">
        <v>80.390788555478025</v>
      </c>
      <c r="BQ1384">
        <v>6.9085833914863919</v>
      </c>
      <c r="BR1384">
        <v>0.55826936496859736</v>
      </c>
      <c r="BS1384">
        <v>6.3503140265177951</v>
      </c>
      <c r="BT1384">
        <v>5.512909979064899</v>
      </c>
    </row>
    <row r="1385" spans="1:72" x14ac:dyDescent="0.25">
      <c r="A1385" t="s">
        <v>2483</v>
      </c>
      <c r="B1385" s="42"/>
      <c r="C1385" s="6">
        <v>36887</v>
      </c>
      <c r="D1385" s="6">
        <v>0.44419999999999998</v>
      </c>
      <c r="E1385" s="3">
        <v>11.366996032054773</v>
      </c>
      <c r="F1385" s="3">
        <v>10.837694900391856</v>
      </c>
      <c r="G1385" s="6">
        <v>5.6042122823480298</v>
      </c>
      <c r="H1385" s="6">
        <v>9.0459301173367201</v>
      </c>
      <c r="I1385" s="6">
        <v>8.2090602138435571</v>
      </c>
      <c r="J1385" s="6">
        <v>9.8364141340314415</v>
      </c>
      <c r="K1385" s="6">
        <v>39.437998042779256</v>
      </c>
      <c r="L1385" s="6">
        <v>42.556260819388342</v>
      </c>
      <c r="M1385" s="6">
        <v>36.506644968809333</v>
      </c>
      <c r="N1385" s="6">
        <v>7.2992700729926998</v>
      </c>
      <c r="O1385" s="6">
        <v>0</v>
      </c>
      <c r="P1385" s="6">
        <v>11.494252873563218</v>
      </c>
      <c r="Q1385" s="6">
        <v>19.754564501646215</v>
      </c>
      <c r="R1385" s="6">
        <v>18.814139110604334</v>
      </c>
      <c r="S1385" s="6">
        <v>20.793950850661624</v>
      </c>
      <c r="T1385" s="6">
        <v>6.7122410452167696</v>
      </c>
      <c r="U1385" s="6">
        <v>5.5928642766125973</v>
      </c>
      <c r="V1385" s="6">
        <v>7.7578857630008518</v>
      </c>
      <c r="W1385" s="6">
        <v>6.3168795305488441</v>
      </c>
      <c r="X1385" s="6">
        <v>6.2560620756547047</v>
      </c>
      <c r="Y1385" s="6">
        <v>6.3717976790015323</v>
      </c>
      <c r="Z1385" s="6">
        <v>4.10899912676292</v>
      </c>
      <c r="AA1385" s="6">
        <v>72.276003941431696</v>
      </c>
      <c r="AB1385" s="6">
        <v>76.079120563814712</v>
      </c>
      <c r="AC1385" s="6">
        <v>68.737381321853462</v>
      </c>
      <c r="AD1385" s="6">
        <v>72.111805675943017</v>
      </c>
      <c r="AE1385" s="6">
        <v>75.55664877120185</v>
      </c>
      <c r="AF1385" s="6">
        <v>68.972909764178524</v>
      </c>
      <c r="AG1385" s="6">
        <v>69.461198230800164</v>
      </c>
      <c r="AH1385" s="6">
        <v>70.778488153441145</v>
      </c>
      <c r="AI1385" s="6">
        <v>67.948164146868251</v>
      </c>
      <c r="AJ1385" s="6">
        <v>77.503429355281213</v>
      </c>
      <c r="AK1385" s="6">
        <v>83.704325913481725</v>
      </c>
      <c r="AL1385" s="6">
        <v>70.095333667837437</v>
      </c>
      <c r="AM1385" s="6">
        <v>59.259259259259252</v>
      </c>
      <c r="AN1385" s="6">
        <v>49.242424242424242</v>
      </c>
      <c r="AO1385" s="6">
        <v>71.171171171171167</v>
      </c>
      <c r="AP1385" s="6">
        <v>74.709076803723818</v>
      </c>
      <c r="AQ1385" s="6">
        <v>83.463287849252765</v>
      </c>
      <c r="AR1385" s="6">
        <v>66.706266706266703</v>
      </c>
      <c r="AS1385" s="6">
        <v>48.098849829096103</v>
      </c>
      <c r="AT1385" s="6">
        <v>16.164766348145001</v>
      </c>
      <c r="AU1385" s="6">
        <v>19.972056585414499</v>
      </c>
      <c r="AV1385" s="6">
        <v>6.2648137521518903</v>
      </c>
      <c r="AW1385" s="6">
        <v>9.4995134851924892</v>
      </c>
      <c r="AX1385" s="46">
        <v>68023</v>
      </c>
      <c r="AY1385" s="41">
        <v>70051</v>
      </c>
      <c r="AZ1385" s="41">
        <v>31314</v>
      </c>
      <c r="BA1385" s="41">
        <v>66910</v>
      </c>
      <c r="BB1385" s="41">
        <v>82372</v>
      </c>
      <c r="BC1385" s="41">
        <v>48525</v>
      </c>
      <c r="BD1385" s="3">
        <v>4.1550621253223481</v>
      </c>
      <c r="BE1385" s="6">
        <v>3.3019302984386298</v>
      </c>
      <c r="BF1385" s="6">
        <v>74.5</v>
      </c>
      <c r="BG1385" s="6">
        <v>11.8</v>
      </c>
      <c r="BH1385">
        <v>5</v>
      </c>
      <c r="BI1385" s="43">
        <v>4.0481566995661327</v>
      </c>
      <c r="BJ1385">
        <v>3.7</v>
      </c>
      <c r="BK1385" s="31">
        <v>74.237739738079085</v>
      </c>
      <c r="BL1385" s="31">
        <v>12.573209662418622</v>
      </c>
      <c r="BM1385" s="31">
        <v>4.3938365633562073</v>
      </c>
      <c r="BN1385" s="31">
        <v>4.6200638463665387</v>
      </c>
      <c r="BO1385" s="31">
        <v>3.2400774200035189</v>
      </c>
      <c r="BP1385">
        <v>74.843121686345825</v>
      </c>
      <c r="BQ1385">
        <v>10.934098301872295</v>
      </c>
      <c r="BR1385">
        <v>5.7039674205363315</v>
      </c>
      <c r="BS1385">
        <v>3.4654099326383734</v>
      </c>
      <c r="BT1385">
        <v>4.2056194452270574</v>
      </c>
    </row>
    <row r="1386" spans="1:72" x14ac:dyDescent="0.25">
      <c r="A1386" t="s">
        <v>2484</v>
      </c>
      <c r="B1386" s="42"/>
      <c r="C1386" s="6">
        <v>29875</v>
      </c>
      <c r="D1386" s="6">
        <v>0.43030000000000002</v>
      </c>
      <c r="E1386" s="3">
        <v>14.469696969696969</v>
      </c>
      <c r="F1386" s="3">
        <v>12.322782723376195</v>
      </c>
      <c r="G1386" s="6">
        <v>9.2374148529656104</v>
      </c>
      <c r="H1386" s="6">
        <v>9.9821083771766705</v>
      </c>
      <c r="I1386" s="6">
        <v>8.6905606813342793</v>
      </c>
      <c r="J1386" s="6">
        <v>11.269498779668211</v>
      </c>
      <c r="K1386" s="6">
        <v>64.230171073094866</v>
      </c>
      <c r="L1386" s="6">
        <v>57.565789473684212</v>
      </c>
      <c r="M1386" s="6">
        <v>70.206489675516224</v>
      </c>
      <c r="N1386" s="6">
        <v>26.744186046511626</v>
      </c>
      <c r="O1386" s="6">
        <v>18.27956989247312</v>
      </c>
      <c r="P1386" s="6">
        <v>36.708860759493675</v>
      </c>
      <c r="Q1386" s="6">
        <v>13.081909251620507</v>
      </c>
      <c r="R1386" s="6">
        <v>13.063583815028901</v>
      </c>
      <c r="S1386" s="6">
        <v>13.100961538461538</v>
      </c>
      <c r="T1386" s="6">
        <v>8.9355837486784466</v>
      </c>
      <c r="U1386" s="6">
        <v>7.6969514035617266</v>
      </c>
      <c r="V1386" s="6">
        <v>10.176088270858525</v>
      </c>
      <c r="W1386" s="6">
        <v>12.427745664739884</v>
      </c>
      <c r="X1386" s="6">
        <v>4.6875</v>
      </c>
      <c r="Y1386" s="6">
        <v>16.972477064220186</v>
      </c>
      <c r="Z1386" s="6">
        <v>4.3962120688463404</v>
      </c>
      <c r="AA1386" s="6">
        <v>62.037116406651798</v>
      </c>
      <c r="AB1386" s="6">
        <v>66.278019188572898</v>
      </c>
      <c r="AC1386" s="6">
        <v>57.82844455830238</v>
      </c>
      <c r="AD1386" s="6">
        <v>61.863796054409512</v>
      </c>
      <c r="AE1386" s="6">
        <v>66.245658351752439</v>
      </c>
      <c r="AF1386" s="6">
        <v>57.494940409264672</v>
      </c>
      <c r="AG1386" s="6">
        <v>57.002457002457007</v>
      </c>
      <c r="AH1386" s="6">
        <v>53.023255813953483</v>
      </c>
      <c r="AI1386" s="6">
        <v>61.458333333333336</v>
      </c>
      <c r="AJ1386" s="6">
        <v>72.727272727272734</v>
      </c>
      <c r="AK1386" s="6">
        <v>75.567190226876093</v>
      </c>
      <c r="AL1386" s="6">
        <v>69.573643410852711</v>
      </c>
      <c r="AM1386" s="6">
        <v>27.659574468085108</v>
      </c>
      <c r="AN1386" s="6">
        <v>32.941176470588232</v>
      </c>
      <c r="AO1386" s="6">
        <v>19.642857142857142</v>
      </c>
      <c r="AP1386" s="6">
        <v>77.821011673151759</v>
      </c>
      <c r="AQ1386" s="6">
        <v>78.571428571428569</v>
      </c>
      <c r="AR1386" s="6">
        <v>77.54010695187165</v>
      </c>
      <c r="AS1386" s="6">
        <v>34.458824380015898</v>
      </c>
      <c r="AT1386" s="6">
        <v>16.4051767768057</v>
      </c>
      <c r="AU1386" s="6">
        <v>20.0853155954016</v>
      </c>
      <c r="AV1386" s="6">
        <v>12.016484708264001</v>
      </c>
      <c r="AW1386" s="6">
        <v>17.034198539512701</v>
      </c>
      <c r="AX1386" s="46">
        <v>52365</v>
      </c>
      <c r="AY1386" s="41">
        <v>53097</v>
      </c>
      <c r="AZ1386" s="41">
        <v>15750</v>
      </c>
      <c r="BA1386" s="41">
        <v>45820</v>
      </c>
      <c r="BB1386" s="41" t="s">
        <v>74</v>
      </c>
      <c r="BC1386" s="41">
        <v>52841</v>
      </c>
      <c r="BD1386" s="3">
        <v>4.2373141746870902</v>
      </c>
      <c r="BE1386" s="6">
        <v>6.6554305648101</v>
      </c>
      <c r="BF1386" s="6">
        <v>77.2</v>
      </c>
      <c r="BG1386" s="6">
        <v>10.8</v>
      </c>
      <c r="BH1386">
        <v>0.9</v>
      </c>
      <c r="BI1386" s="43">
        <v>4.6564178551583622</v>
      </c>
      <c r="BJ1386">
        <v>5.5</v>
      </c>
      <c r="BK1386" s="31">
        <v>75.857963300182092</v>
      </c>
      <c r="BL1386" s="31">
        <v>10.701778960638745</v>
      </c>
      <c r="BM1386" s="31">
        <v>0.84045384507634124</v>
      </c>
      <c r="BN1386" s="31">
        <v>5.4139235187000976</v>
      </c>
      <c r="BO1386" s="31">
        <v>5.76411262081524</v>
      </c>
      <c r="BP1386">
        <v>78.807894943776049</v>
      </c>
      <c r="BQ1386">
        <v>11.008885743492963</v>
      </c>
      <c r="BR1386">
        <v>0.89643783911299824</v>
      </c>
      <c r="BS1386">
        <v>3.8059290713218528</v>
      </c>
      <c r="BT1386">
        <v>5.1820397892584733</v>
      </c>
    </row>
    <row r="1387" spans="1:72" x14ac:dyDescent="0.25">
      <c r="A1387" t="s">
        <v>2485</v>
      </c>
      <c r="B1387" s="42"/>
      <c r="C1387" s="6">
        <v>28658</v>
      </c>
      <c r="D1387" s="6">
        <v>0.41570000000000001</v>
      </c>
      <c r="E1387" s="3">
        <v>10.698496905393457</v>
      </c>
      <c r="F1387" s="3">
        <v>10.77545935845531</v>
      </c>
      <c r="G1387" s="6">
        <v>10.1584342963653</v>
      </c>
      <c r="H1387" s="6">
        <v>9.2966095568567901</v>
      </c>
      <c r="I1387" s="6">
        <v>8.1395348837209305</v>
      </c>
      <c r="J1387" s="6">
        <v>10.470365516237075</v>
      </c>
      <c r="K1387" s="6">
        <v>3.2110091743119269</v>
      </c>
      <c r="L1387" s="6">
        <v>1.1834319526627219</v>
      </c>
      <c r="M1387" s="6">
        <v>10.204081632653061</v>
      </c>
      <c r="N1387" s="6">
        <v>51.70454545454546</v>
      </c>
      <c r="O1387" s="6">
        <v>52.252252252252248</v>
      </c>
      <c r="P1387" s="6">
        <v>50.769230769230766</v>
      </c>
      <c r="Q1387" s="6">
        <v>16.33986928104575</v>
      </c>
      <c r="R1387" s="6">
        <v>10.943396226415095</v>
      </c>
      <c r="S1387" s="6">
        <v>23.711340206185564</v>
      </c>
      <c r="T1387" s="6">
        <v>8.4960088516557342</v>
      </c>
      <c r="U1387" s="6">
        <v>7.2396746930314144</v>
      </c>
      <c r="V1387" s="6">
        <v>9.7304920087746787</v>
      </c>
      <c r="W1387" s="6">
        <v>2.3391812865497075</v>
      </c>
      <c r="X1387" s="6">
        <v>8.695652173913043</v>
      </c>
      <c r="Y1387" s="6">
        <v>0</v>
      </c>
      <c r="Z1387" s="6">
        <v>3.01028832719421</v>
      </c>
      <c r="AA1387" s="6">
        <v>70.647882268485304</v>
      </c>
      <c r="AB1387" s="6">
        <v>73.60688048736786</v>
      </c>
      <c r="AC1387" s="6">
        <v>67.679309724968533</v>
      </c>
      <c r="AD1387" s="6">
        <v>70.071442363390616</v>
      </c>
      <c r="AE1387" s="6">
        <v>73.019607843137251</v>
      </c>
      <c r="AF1387" s="6">
        <v>67.211867630277681</v>
      </c>
      <c r="AG1387" s="6">
        <v>71.15384615384616</v>
      </c>
      <c r="AH1387" s="6">
        <v>72.8</v>
      </c>
      <c r="AI1387" s="6">
        <v>64.516129032258064</v>
      </c>
      <c r="AJ1387" s="6">
        <v>89.930555555555557</v>
      </c>
      <c r="AK1387" s="6">
        <v>98.773006134969322</v>
      </c>
      <c r="AL1387" s="6">
        <v>78.400000000000006</v>
      </c>
      <c r="AM1387" s="6">
        <v>67.549668874172184</v>
      </c>
      <c r="AN1387" s="6">
        <v>76.829268292682926</v>
      </c>
      <c r="AO1387" s="6">
        <v>56.521739130434781</v>
      </c>
      <c r="AP1387" s="6">
        <v>85.714285714285708</v>
      </c>
      <c r="AQ1387" s="6">
        <v>83.333333333333343</v>
      </c>
      <c r="AR1387" s="6">
        <v>87.5</v>
      </c>
      <c r="AS1387" s="6">
        <v>28.444211629125199</v>
      </c>
      <c r="AT1387" s="6">
        <v>13.750654793085401</v>
      </c>
      <c r="AU1387" s="6">
        <v>29.701414353064401</v>
      </c>
      <c r="AV1387" s="6">
        <v>9.5730749083289695</v>
      </c>
      <c r="AW1387" s="6">
        <v>18.530644316396</v>
      </c>
      <c r="AX1387" s="46">
        <v>47127</v>
      </c>
      <c r="AY1387" s="41">
        <v>46776</v>
      </c>
      <c r="AZ1387" s="41" t="s">
        <v>74</v>
      </c>
      <c r="BA1387" s="41">
        <v>52917</v>
      </c>
      <c r="BB1387" s="41">
        <v>115655</v>
      </c>
      <c r="BC1387" s="41" t="s">
        <v>74</v>
      </c>
      <c r="BD1387" s="3">
        <v>4.3135420130147724</v>
      </c>
      <c r="BE1387" s="6">
        <v>3.9061402276239998</v>
      </c>
      <c r="BF1387" s="6">
        <v>73</v>
      </c>
      <c r="BG1387" s="6">
        <v>14</v>
      </c>
      <c r="BH1387">
        <v>0.9</v>
      </c>
      <c r="BI1387" s="43">
        <v>4.4479957384471973</v>
      </c>
      <c r="BJ1387">
        <v>5.2</v>
      </c>
      <c r="BK1387" s="31">
        <v>70.072053525476065</v>
      </c>
      <c r="BL1387" s="31">
        <v>13.767370046320124</v>
      </c>
      <c r="BM1387" s="31">
        <v>0.6690684508492023</v>
      </c>
      <c r="BN1387" s="31">
        <v>6.4590838908903754</v>
      </c>
      <c r="BO1387" s="31">
        <v>6.2017498713329902</v>
      </c>
      <c r="BP1387">
        <v>76.069555616892075</v>
      </c>
      <c r="BQ1387">
        <v>14.214739166436654</v>
      </c>
      <c r="BR1387">
        <v>1.1868617168092741</v>
      </c>
      <c r="BS1387">
        <v>2.2909191277946452</v>
      </c>
      <c r="BT1387">
        <v>4.167816726469777</v>
      </c>
    </row>
    <row r="1388" spans="1:72" x14ac:dyDescent="0.25">
      <c r="A1388" t="s">
        <v>2486</v>
      </c>
      <c r="B1388" s="42"/>
      <c r="C1388" s="6">
        <v>24698</v>
      </c>
      <c r="D1388" s="6">
        <v>0.4168</v>
      </c>
      <c r="E1388" s="3">
        <v>21.235521235521233</v>
      </c>
      <c r="F1388" s="3">
        <v>20.672353236327147</v>
      </c>
      <c r="G1388" s="6">
        <v>10.932286555446501</v>
      </c>
      <c r="H1388" s="6">
        <v>14.6308578091976</v>
      </c>
      <c r="I1388" s="6">
        <v>13.534803781151533</v>
      </c>
      <c r="J1388" s="6">
        <v>15.76643418904882</v>
      </c>
      <c r="K1388" s="6">
        <v>35.265700483091791</v>
      </c>
      <c r="L1388" s="6">
        <v>34.640522875816991</v>
      </c>
      <c r="M1388" s="6">
        <v>37.037037037037038</v>
      </c>
      <c r="N1388" s="6">
        <v>31.215970961887479</v>
      </c>
      <c r="O1388" s="6">
        <v>25.85551330798479</v>
      </c>
      <c r="P1388" s="6">
        <v>36.111111111111107</v>
      </c>
      <c r="Q1388" s="6">
        <v>50</v>
      </c>
      <c r="R1388" s="6">
        <v>52.513966480446925</v>
      </c>
      <c r="S1388" s="6">
        <v>48</v>
      </c>
      <c r="T1388" s="6">
        <v>13.330189420734104</v>
      </c>
      <c r="U1388" s="6">
        <v>12.22988149639842</v>
      </c>
      <c r="V1388" s="6">
        <v>14.463502193857201</v>
      </c>
      <c r="W1388" s="6">
        <v>37.121212121212125</v>
      </c>
      <c r="X1388" s="6">
        <v>47.169811320754718</v>
      </c>
      <c r="Y1388" s="6">
        <v>30.37974683544304</v>
      </c>
      <c r="Z1388" s="6">
        <v>7.4168985210133203</v>
      </c>
      <c r="AA1388" s="6">
        <v>57.2116592679454</v>
      </c>
      <c r="AB1388" s="6">
        <v>56.022365457792965</v>
      </c>
      <c r="AC1388" s="6">
        <v>58.603763294245979</v>
      </c>
      <c r="AD1388" s="6">
        <v>59.016469282013325</v>
      </c>
      <c r="AE1388" s="6">
        <v>59.660202810887739</v>
      </c>
      <c r="AF1388" s="6">
        <v>58.318874108347799</v>
      </c>
      <c r="AG1388" s="6">
        <v>17.452006980802793</v>
      </c>
      <c r="AH1388" s="6">
        <v>17.890772128060263</v>
      </c>
      <c r="AI1388" s="6">
        <v>11.904761904761903</v>
      </c>
      <c r="AJ1388" s="6">
        <v>27.104377104377104</v>
      </c>
      <c r="AK1388" s="6">
        <v>14.130434782608695</v>
      </c>
      <c r="AL1388" s="6">
        <v>71.641791044776113</v>
      </c>
      <c r="AM1388" s="6">
        <v>45.762711864406782</v>
      </c>
      <c r="AN1388" s="6">
        <v>37.179487179487182</v>
      </c>
      <c r="AO1388" s="6">
        <v>57.990867579908681</v>
      </c>
      <c r="AP1388" s="6">
        <v>57.037037037037038</v>
      </c>
      <c r="AQ1388" s="6">
        <v>34.615384615384613</v>
      </c>
      <c r="AR1388" s="6">
        <v>71.084337349397586</v>
      </c>
      <c r="AS1388" s="6">
        <v>25.045472518782098</v>
      </c>
      <c r="AT1388" s="6">
        <v>23.7880585211546</v>
      </c>
      <c r="AU1388" s="6">
        <v>20.648477659153802</v>
      </c>
      <c r="AV1388" s="6">
        <v>14.0608936338474</v>
      </c>
      <c r="AW1388" s="6">
        <v>16.457097667062101</v>
      </c>
      <c r="AX1388" s="46">
        <v>44549</v>
      </c>
      <c r="AY1388" s="41">
        <v>45049</v>
      </c>
      <c r="AZ1388" s="41" t="s">
        <v>74</v>
      </c>
      <c r="BA1388" s="41">
        <v>26932</v>
      </c>
      <c r="BB1388" s="41">
        <v>49286</v>
      </c>
      <c r="BC1388" s="41">
        <v>31719</v>
      </c>
      <c r="BD1388" s="3">
        <v>4.0949457947626353</v>
      </c>
      <c r="BE1388" s="6">
        <v>17.880516865245799</v>
      </c>
      <c r="BF1388" s="6">
        <v>78.2</v>
      </c>
      <c r="BG1388" s="6">
        <v>12.9</v>
      </c>
      <c r="BH1388">
        <v>0.7</v>
      </c>
      <c r="BI1388" s="43">
        <v>3.1655255739025376</v>
      </c>
      <c r="BJ1388">
        <v>4</v>
      </c>
      <c r="BK1388" s="31">
        <v>75.779450161265544</v>
      </c>
      <c r="BL1388" s="31">
        <v>14.160651205651972</v>
      </c>
      <c r="BM1388" s="31">
        <v>1.0136691752418983</v>
      </c>
      <c r="BN1388" s="31">
        <v>3.9932422054983876</v>
      </c>
      <c r="BO1388" s="31">
        <v>3.5939179849485483</v>
      </c>
      <c r="BP1388">
        <v>80.91124661246613</v>
      </c>
      <c r="BQ1388">
        <v>11.415989159891598</v>
      </c>
      <c r="BR1388">
        <v>0.35569105691056907</v>
      </c>
      <c r="BS1388">
        <v>2.2527100271002709</v>
      </c>
      <c r="BT1388">
        <v>4.4546070460704605</v>
      </c>
    </row>
    <row r="1389" spans="1:72" x14ac:dyDescent="0.25">
      <c r="A1389" t="s">
        <v>2487</v>
      </c>
      <c r="B1389" s="42"/>
      <c r="C1389" s="6">
        <v>27074</v>
      </c>
      <c r="D1389" s="6">
        <v>0.46379999999999999</v>
      </c>
      <c r="E1389" s="3">
        <v>22.343324250681199</v>
      </c>
      <c r="F1389" s="3">
        <v>17.549234135667398</v>
      </c>
      <c r="G1389" s="6">
        <v>13.222667429879801</v>
      </c>
      <c r="H1389" s="6">
        <v>12.9208570179274</v>
      </c>
      <c r="I1389" s="6">
        <v>10.199909132212632</v>
      </c>
      <c r="J1389" s="6">
        <v>15.444584913611461</v>
      </c>
      <c r="K1389" s="6">
        <v>85.981308411214954</v>
      </c>
      <c r="L1389" s="6">
        <v>97.777777777777771</v>
      </c>
      <c r="M1389" s="6">
        <v>77.41935483870968</v>
      </c>
      <c r="N1389" s="6">
        <v>28.225806451612907</v>
      </c>
      <c r="O1389" s="6">
        <v>11.111111111111111</v>
      </c>
      <c r="P1389" s="6">
        <v>45.901639344262293</v>
      </c>
      <c r="Q1389" s="6">
        <v>33.5632183908046</v>
      </c>
      <c r="R1389" s="6">
        <v>16.915422885572141</v>
      </c>
      <c r="S1389" s="6">
        <v>47.863247863247864</v>
      </c>
      <c r="T1389" s="6">
        <v>10.775137988960882</v>
      </c>
      <c r="U1389" s="6">
        <v>8.8877855014895726</v>
      </c>
      <c r="V1389" s="6">
        <v>12.540640966093822</v>
      </c>
      <c r="W1389" s="6">
        <v>0</v>
      </c>
      <c r="X1389" s="6">
        <v>0</v>
      </c>
      <c r="Y1389" s="6">
        <v>0</v>
      </c>
      <c r="Z1389" s="6">
        <v>4.2111879321181602</v>
      </c>
      <c r="AA1389" s="6">
        <v>65.6357388316151</v>
      </c>
      <c r="AB1389" s="6">
        <v>72.750790457027875</v>
      </c>
      <c r="AC1389" s="6">
        <v>59.11485774499473</v>
      </c>
      <c r="AD1389" s="6">
        <v>65.191827135087465</v>
      </c>
      <c r="AE1389" s="6">
        <v>72.367620206938525</v>
      </c>
      <c r="AF1389" s="6">
        <v>58.487347170884277</v>
      </c>
      <c r="AG1389" s="6">
        <v>62.790697674418603</v>
      </c>
      <c r="AH1389" s="6">
        <v>0</v>
      </c>
      <c r="AI1389" s="6">
        <v>84.375</v>
      </c>
      <c r="AJ1389" s="6">
        <v>72.151898734177209</v>
      </c>
      <c r="AK1389" s="6">
        <v>100</v>
      </c>
      <c r="AL1389" s="6">
        <v>48.031496062992126</v>
      </c>
      <c r="AM1389" s="6">
        <v>70.642201834862391</v>
      </c>
      <c r="AN1389" s="6">
        <v>62.5</v>
      </c>
      <c r="AO1389" s="6">
        <v>77.049180327868854</v>
      </c>
      <c r="AP1389" s="6">
        <v>82.978723404255319</v>
      </c>
      <c r="AQ1389" s="6">
        <v>63.636363636363633</v>
      </c>
      <c r="AR1389" s="6">
        <v>88.888888888888886</v>
      </c>
      <c r="AS1389" s="6">
        <v>28.718285214348199</v>
      </c>
      <c r="AT1389" s="6">
        <v>17.3228346456693</v>
      </c>
      <c r="AU1389" s="6">
        <v>21.741032370953601</v>
      </c>
      <c r="AV1389" s="6">
        <v>16.163604549431302</v>
      </c>
      <c r="AW1389" s="6">
        <v>16.054243219597499</v>
      </c>
      <c r="AX1389" s="46">
        <v>46990</v>
      </c>
      <c r="AY1389" s="41">
        <v>47820</v>
      </c>
      <c r="AZ1389" s="41" t="s">
        <v>74</v>
      </c>
      <c r="BA1389" s="41">
        <v>27386</v>
      </c>
      <c r="BB1389" s="41" t="s">
        <v>74</v>
      </c>
      <c r="BC1389" s="41">
        <v>45076</v>
      </c>
      <c r="BD1389" s="3">
        <v>4.402997099581051</v>
      </c>
      <c r="BE1389" s="6">
        <v>5.2176003847078603</v>
      </c>
      <c r="BF1389" s="6">
        <v>74.5</v>
      </c>
      <c r="BG1389" s="6">
        <v>11.4</v>
      </c>
      <c r="BH1389">
        <v>0.7</v>
      </c>
      <c r="BI1389" s="43">
        <v>4.5011086474501107</v>
      </c>
      <c r="BJ1389">
        <v>7.8</v>
      </c>
      <c r="BK1389" s="31">
        <v>71.524008350730682</v>
      </c>
      <c r="BL1389" s="31">
        <v>13.945720250521919</v>
      </c>
      <c r="BM1389" s="31">
        <v>0</v>
      </c>
      <c r="BN1389" s="31">
        <v>4.9269311064718169</v>
      </c>
      <c r="BO1389" s="31">
        <v>8.4759916492693108</v>
      </c>
      <c r="BP1389">
        <v>77.966903073286048</v>
      </c>
      <c r="BQ1389">
        <v>8.6052009456264766</v>
      </c>
      <c r="BR1389">
        <v>1.4184397163120568</v>
      </c>
      <c r="BS1389">
        <v>4.0189125295508275</v>
      </c>
      <c r="BT1389">
        <v>6.9976359338061469</v>
      </c>
    </row>
    <row r="1390" spans="1:72" x14ac:dyDescent="0.25">
      <c r="A1390" t="s">
        <v>2488</v>
      </c>
      <c r="B1390" s="42"/>
      <c r="C1390" s="6">
        <v>29938</v>
      </c>
      <c r="D1390" s="6">
        <v>0.42420000000000002</v>
      </c>
      <c r="E1390" s="3">
        <v>21.413976297507151</v>
      </c>
      <c r="F1390" s="3">
        <v>17.422368782632592</v>
      </c>
      <c r="G1390" s="6">
        <v>10.9982068141064</v>
      </c>
      <c r="H1390" s="6">
        <v>13.122469802192001</v>
      </c>
      <c r="I1390" s="6">
        <v>12.890042166720727</v>
      </c>
      <c r="J1390" s="6">
        <v>13.361838588989844</v>
      </c>
      <c r="K1390" s="6">
        <v>32.706766917293237</v>
      </c>
      <c r="L1390" s="6">
        <v>25.316455696202532</v>
      </c>
      <c r="M1390" s="6">
        <v>43.518518518518519</v>
      </c>
      <c r="N1390" s="6">
        <v>51.960784313725497</v>
      </c>
      <c r="O1390" s="6">
        <v>38.983050847457626</v>
      </c>
      <c r="P1390" s="6">
        <v>69.767441860465112</v>
      </c>
      <c r="Q1390" s="6">
        <v>19.087837837837839</v>
      </c>
      <c r="R1390" s="6">
        <v>16.106014271151885</v>
      </c>
      <c r="S1390" s="6">
        <v>22.767295597484278</v>
      </c>
      <c r="T1390" s="6">
        <v>11.747808794284452</v>
      </c>
      <c r="U1390" s="6">
        <v>11.979204803397526</v>
      </c>
      <c r="V1390" s="6">
        <v>11.513669704378751</v>
      </c>
      <c r="W1390" s="6">
        <v>5.0925925925925926</v>
      </c>
      <c r="X1390" s="6">
        <v>3.9215686274509802</v>
      </c>
      <c r="Y1390" s="6">
        <v>6.140350877192982</v>
      </c>
      <c r="Z1390" s="6">
        <v>4.5861698316015804</v>
      </c>
      <c r="AA1390" s="6">
        <v>67.043638107416896</v>
      </c>
      <c r="AB1390" s="6">
        <v>70.95798854232973</v>
      </c>
      <c r="AC1390" s="6">
        <v>63.094091201027616</v>
      </c>
      <c r="AD1390" s="6">
        <v>67.449649640826763</v>
      </c>
      <c r="AE1390" s="6">
        <v>72.099398655818888</v>
      </c>
      <c r="AF1390" s="6">
        <v>62.830536765351837</v>
      </c>
      <c r="AG1390" s="6">
        <v>52.083333333333336</v>
      </c>
      <c r="AH1390" s="6">
        <v>61.274509803921575</v>
      </c>
      <c r="AI1390" s="6">
        <v>29.761904761904763</v>
      </c>
      <c r="AJ1390" s="6">
        <v>68.625827814569533</v>
      </c>
      <c r="AK1390" s="6">
        <v>61.584454409566511</v>
      </c>
      <c r="AL1390" s="6">
        <v>77.365491651205943</v>
      </c>
      <c r="AM1390" s="6">
        <v>54.77178423236515</v>
      </c>
      <c r="AN1390" s="6">
        <v>52.380952380952387</v>
      </c>
      <c r="AO1390" s="6">
        <v>58.51063829787234</v>
      </c>
      <c r="AP1390" s="6">
        <v>65.65217391304347</v>
      </c>
      <c r="AQ1390" s="6">
        <v>79.787234042553195</v>
      </c>
      <c r="AR1390" s="6">
        <v>55.882352941176471</v>
      </c>
      <c r="AS1390" s="6">
        <v>34.8166228564276</v>
      </c>
      <c r="AT1390" s="6">
        <v>16.704218300162701</v>
      </c>
      <c r="AU1390" s="6">
        <v>22.6373763925397</v>
      </c>
      <c r="AV1390" s="6">
        <v>11.434472399549399</v>
      </c>
      <c r="AW1390" s="6">
        <v>14.4073100513206</v>
      </c>
      <c r="AX1390" s="46">
        <v>53326</v>
      </c>
      <c r="AY1390" s="41">
        <v>54286</v>
      </c>
      <c r="AZ1390" s="41" t="s">
        <v>74</v>
      </c>
      <c r="BA1390" s="41">
        <v>29464</v>
      </c>
      <c r="BB1390" s="41">
        <v>89286</v>
      </c>
      <c r="BC1390" s="41">
        <v>34833</v>
      </c>
      <c r="BD1390" s="3">
        <v>4.9033029223788844</v>
      </c>
      <c r="BE1390" s="6">
        <v>3.9855557041594198</v>
      </c>
      <c r="BF1390" s="6">
        <v>81.599999999999994</v>
      </c>
      <c r="BG1390" s="6">
        <v>8.3000000000000007</v>
      </c>
      <c r="BH1390">
        <v>0.5</v>
      </c>
      <c r="BI1390" s="43">
        <v>3.9233113255459626</v>
      </c>
      <c r="BJ1390">
        <v>5.0999999999999996</v>
      </c>
      <c r="BK1390" s="31">
        <v>80.144840072420038</v>
      </c>
      <c r="BL1390" s="31">
        <v>9.3783946891973446</v>
      </c>
      <c r="BM1390" s="31">
        <v>0.65178032589016288</v>
      </c>
      <c r="BN1390" s="31">
        <v>4.7797223898611945</v>
      </c>
      <c r="BO1390" s="31">
        <v>4.1520820760410384</v>
      </c>
      <c r="BP1390">
        <v>83.165930092406597</v>
      </c>
      <c r="BQ1390">
        <v>7.1648587116646585</v>
      </c>
      <c r="BR1390">
        <v>0.41516003749832597</v>
      </c>
      <c r="BS1390">
        <v>2.9730815588589796</v>
      </c>
      <c r="BT1390">
        <v>6.080085710459354</v>
      </c>
    </row>
    <row r="1391" spans="1:72" x14ac:dyDescent="0.25">
      <c r="A1391" t="s">
        <v>2489</v>
      </c>
      <c r="B1391" s="42"/>
      <c r="C1391" s="6">
        <v>30371</v>
      </c>
      <c r="D1391" s="6">
        <v>0.43090000000000001</v>
      </c>
      <c r="E1391" s="3">
        <v>14.585908529048208</v>
      </c>
      <c r="F1391" s="3">
        <v>11.528268551236749</v>
      </c>
      <c r="G1391" s="6">
        <v>9.6120689655172402</v>
      </c>
      <c r="H1391" s="6">
        <v>9.4213027676824197</v>
      </c>
      <c r="I1391" s="6">
        <v>7.8692714989958006</v>
      </c>
      <c r="J1391" s="6">
        <v>11.039208222306813</v>
      </c>
      <c r="K1391" s="6">
        <v>3.7735849056603774</v>
      </c>
      <c r="L1391" s="6">
        <v>0</v>
      </c>
      <c r="M1391" s="6">
        <v>14.285714285714285</v>
      </c>
      <c r="N1391" s="6">
        <v>6.1224489795918364</v>
      </c>
      <c r="O1391" s="6">
        <v>14.285714285714285</v>
      </c>
      <c r="P1391" s="6">
        <v>4.7619047619047619</v>
      </c>
      <c r="Q1391" s="6">
        <v>47.5</v>
      </c>
      <c r="R1391" s="6">
        <v>32.608695652173914</v>
      </c>
      <c r="S1391" s="6">
        <v>56.756756756756758</v>
      </c>
      <c r="T1391" s="6">
        <v>9.0952793000673005</v>
      </c>
      <c r="U1391" s="6">
        <v>7.8080903104421449</v>
      </c>
      <c r="V1391" s="6">
        <v>10.440424695241839</v>
      </c>
      <c r="W1391" s="6">
        <v>7.6923076923076925</v>
      </c>
      <c r="X1391" s="6">
        <v>0</v>
      </c>
      <c r="Y1391" s="6">
        <v>20</v>
      </c>
      <c r="Z1391" s="6">
        <v>4.1149343738914501</v>
      </c>
      <c r="AA1391" s="6">
        <v>63.291423439604898</v>
      </c>
      <c r="AB1391" s="6">
        <v>68.132611637347765</v>
      </c>
      <c r="AC1391" s="6">
        <v>58.493518104604384</v>
      </c>
      <c r="AD1391" s="6">
        <v>63.351326518892847</v>
      </c>
      <c r="AE1391" s="6">
        <v>67.777522408641687</v>
      </c>
      <c r="AF1391" s="6">
        <v>58.930211202938473</v>
      </c>
      <c r="AG1391" s="6">
        <v>71.428571428571431</v>
      </c>
      <c r="AH1391" s="6">
        <v>66.666666666666657</v>
      </c>
      <c r="AI1391" s="6">
        <v>87.5</v>
      </c>
      <c r="AJ1391" s="6">
        <v>32.894736842105267</v>
      </c>
      <c r="AK1391" s="6">
        <v>92.592592592592595</v>
      </c>
      <c r="AL1391" s="6">
        <v>0</v>
      </c>
      <c r="AM1391" s="6">
        <v>56.410256410256409</v>
      </c>
      <c r="AN1391" s="6">
        <v>100</v>
      </c>
      <c r="AO1391" s="6">
        <v>54.054054054054056</v>
      </c>
      <c r="AP1391" s="6">
        <v>100</v>
      </c>
      <c r="AQ1391" s="6">
        <v>100</v>
      </c>
      <c r="AR1391" s="6">
        <v>100</v>
      </c>
      <c r="AS1391" s="6">
        <v>35.238623751387401</v>
      </c>
      <c r="AT1391" s="6">
        <v>14.8908620051794</v>
      </c>
      <c r="AU1391" s="6">
        <v>22.715501294857599</v>
      </c>
      <c r="AV1391" s="6">
        <v>9.1009988901220904</v>
      </c>
      <c r="AW1391" s="6">
        <v>18.0540140584536</v>
      </c>
      <c r="AX1391" s="46">
        <v>52785</v>
      </c>
      <c r="AY1391" s="41">
        <v>52568</v>
      </c>
      <c r="AZ1391" s="41" t="s">
        <v>74</v>
      </c>
      <c r="BA1391" s="41">
        <v>31667</v>
      </c>
      <c r="BB1391" s="41" t="s">
        <v>74</v>
      </c>
      <c r="BC1391" s="41" t="s">
        <v>74</v>
      </c>
      <c r="BD1391" s="3">
        <v>3.8548910891089108</v>
      </c>
      <c r="BE1391" s="6">
        <v>3.3386327503974602</v>
      </c>
      <c r="BF1391" s="6">
        <v>79.3</v>
      </c>
      <c r="BG1391" s="6">
        <v>8.9</v>
      </c>
      <c r="BH1391">
        <v>0.4</v>
      </c>
      <c r="BI1391" s="43">
        <v>5.0056454648099358</v>
      </c>
      <c r="BJ1391">
        <v>5.3</v>
      </c>
      <c r="BK1391" s="31">
        <v>79.921958141184817</v>
      </c>
      <c r="BL1391" s="31">
        <v>7.5203973040085135</v>
      </c>
      <c r="BM1391" s="31">
        <v>0.70947144377438809</v>
      </c>
      <c r="BN1391" s="31">
        <v>5.2146151117417521</v>
      </c>
      <c r="BO1391" s="31">
        <v>5.2855622561191913</v>
      </c>
      <c r="BP1391">
        <v>78.597194388777552</v>
      </c>
      <c r="BQ1391">
        <v>10.380761523046091</v>
      </c>
      <c r="BR1391">
        <v>4.0080160320641281E-2</v>
      </c>
      <c r="BS1391">
        <v>4.7695390781563125</v>
      </c>
      <c r="BT1391">
        <v>5.330661322645291</v>
      </c>
    </row>
    <row r="1392" spans="1:72" x14ac:dyDescent="0.25">
      <c r="A1392" t="s">
        <v>2490</v>
      </c>
      <c r="B1392" s="42"/>
      <c r="C1392" s="6">
        <v>31858</v>
      </c>
      <c r="D1392" s="6">
        <v>0.46089999999999998</v>
      </c>
      <c r="E1392" s="3">
        <v>25.69371187451268</v>
      </c>
      <c r="F1392" s="3">
        <v>24.30195633216513</v>
      </c>
      <c r="G1392" s="6">
        <v>7.4424687821131599</v>
      </c>
      <c r="H1392" s="6">
        <v>16.462929264424002</v>
      </c>
      <c r="I1392" s="6">
        <v>15.484606157536984</v>
      </c>
      <c r="J1392" s="6">
        <v>17.39074379538517</v>
      </c>
      <c r="K1392" s="6">
        <v>37.764992484320736</v>
      </c>
      <c r="L1392" s="6">
        <v>34.519823788546255</v>
      </c>
      <c r="M1392" s="6">
        <v>40.885981561822128</v>
      </c>
      <c r="N1392" s="6">
        <v>33.282628536659573</v>
      </c>
      <c r="O1392" s="6">
        <v>38.06818181818182</v>
      </c>
      <c r="P1392" s="6">
        <v>28.831473869641812</v>
      </c>
      <c r="Q1392" s="6">
        <v>25.872085311828531</v>
      </c>
      <c r="R1392" s="6">
        <v>23.349287221450261</v>
      </c>
      <c r="S1392" s="6">
        <v>28.555786707544073</v>
      </c>
      <c r="T1392" s="6">
        <v>8.3768111553543569</v>
      </c>
      <c r="U1392" s="6">
        <v>7.6260468511096153</v>
      </c>
      <c r="V1392" s="6">
        <v>9.07329146139298</v>
      </c>
      <c r="W1392" s="6">
        <v>29.044223774608856</v>
      </c>
      <c r="X1392" s="6">
        <v>28.05076851420587</v>
      </c>
      <c r="Y1392" s="6">
        <v>30.021184014657049</v>
      </c>
      <c r="Z1392" s="6">
        <v>7.1153444312878698</v>
      </c>
      <c r="AA1392" s="6">
        <v>68.830359902160694</v>
      </c>
      <c r="AB1392" s="6">
        <v>71.990504747626176</v>
      </c>
      <c r="AC1392" s="6">
        <v>65.920605193287287</v>
      </c>
      <c r="AD1392" s="6">
        <v>68.850429250607107</v>
      </c>
      <c r="AE1392" s="6">
        <v>72.001442481067429</v>
      </c>
      <c r="AF1392" s="6">
        <v>66.008326827998971</v>
      </c>
      <c r="AG1392" s="6">
        <v>71.395520551316764</v>
      </c>
      <c r="AH1392" s="6">
        <v>72.767471410419319</v>
      </c>
      <c r="AI1392" s="6">
        <v>70.107372942018614</v>
      </c>
      <c r="AJ1392" s="6">
        <v>74.117924713841802</v>
      </c>
      <c r="AK1392" s="6">
        <v>79.840409515206261</v>
      </c>
      <c r="AL1392" s="6">
        <v>67.855671801631104</v>
      </c>
      <c r="AM1392" s="6">
        <v>61.950826279725909</v>
      </c>
      <c r="AN1392" s="6">
        <v>59.158878504672899</v>
      </c>
      <c r="AO1392" s="6">
        <v>64.068036853295538</v>
      </c>
      <c r="AP1392" s="6">
        <v>64.61917470745226</v>
      </c>
      <c r="AQ1392" s="6">
        <v>68.745279060008386</v>
      </c>
      <c r="AR1392" s="6">
        <v>60.667202572347264</v>
      </c>
      <c r="AS1392" s="6">
        <v>43.098283147550298</v>
      </c>
      <c r="AT1392" s="6">
        <v>17.157651222868399</v>
      </c>
      <c r="AU1392" s="6">
        <v>22.979352027865598</v>
      </c>
      <c r="AV1392" s="6">
        <v>5.2150471112710903</v>
      </c>
      <c r="AW1392" s="6">
        <v>11.549666490444601</v>
      </c>
      <c r="AX1392" s="46">
        <v>56104</v>
      </c>
      <c r="AY1392" s="41">
        <v>64004</v>
      </c>
      <c r="AZ1392" s="41">
        <v>27800</v>
      </c>
      <c r="BA1392" s="41">
        <v>36458</v>
      </c>
      <c r="BB1392" s="41">
        <v>47054</v>
      </c>
      <c r="BC1392" s="41">
        <v>37542</v>
      </c>
      <c r="BD1392" s="3">
        <v>4.7932573558088141</v>
      </c>
      <c r="BE1392" s="6">
        <v>4.0255372283648496</v>
      </c>
      <c r="BF1392" s="6">
        <v>74.2</v>
      </c>
      <c r="BG1392" s="6">
        <v>9.4</v>
      </c>
      <c r="BH1392">
        <v>6.3</v>
      </c>
      <c r="BI1392" s="43">
        <v>4.1255625940840703</v>
      </c>
      <c r="BJ1392">
        <v>5.0999999999999996</v>
      </c>
      <c r="BK1392" s="31">
        <v>75.26474459033453</v>
      </c>
      <c r="BL1392" s="31">
        <v>9.1987267774615127</v>
      </c>
      <c r="BM1392" s="31">
        <v>5.5481590303920667</v>
      </c>
      <c r="BN1392" s="31">
        <v>4.3254369050898296</v>
      </c>
      <c r="BO1392" s="31">
        <v>4.554219079974291</v>
      </c>
      <c r="BP1392">
        <v>73.214694525419333</v>
      </c>
      <c r="BQ1392">
        <v>9.619053433250409</v>
      </c>
      <c r="BR1392">
        <v>6.9740999069000775</v>
      </c>
      <c r="BS1392">
        <v>3.92622212725691</v>
      </c>
      <c r="BT1392">
        <v>5.7363288106103392</v>
      </c>
    </row>
    <row r="1393" spans="1:72" x14ac:dyDescent="0.25">
      <c r="A1393" t="s">
        <v>2491</v>
      </c>
      <c r="B1393" s="42"/>
      <c r="C1393" s="6">
        <v>29796</v>
      </c>
      <c r="D1393" s="6">
        <v>0.40360000000000001</v>
      </c>
      <c r="E1393" s="3">
        <v>13.622291021671826</v>
      </c>
      <c r="F1393" s="3">
        <v>11.907164480322905</v>
      </c>
      <c r="G1393" s="6">
        <v>11.6758241758242</v>
      </c>
      <c r="H1393" s="6">
        <v>10.705414803775501</v>
      </c>
      <c r="I1393" s="6">
        <v>10.048780487804878</v>
      </c>
      <c r="J1393" s="6">
        <v>11.386639676113361</v>
      </c>
      <c r="K1393" s="6">
        <v>0</v>
      </c>
      <c r="L1393" s="6">
        <v>0</v>
      </c>
      <c r="M1393" s="6">
        <v>0</v>
      </c>
      <c r="N1393" s="6">
        <v>7.6923076923076925</v>
      </c>
      <c r="O1393" s="6">
        <v>0</v>
      </c>
      <c r="P1393" s="6">
        <v>18.518518518518519</v>
      </c>
      <c r="Q1393" s="6">
        <v>36.585365853658537</v>
      </c>
      <c r="R1393" s="6">
        <v>41.379310344827587</v>
      </c>
      <c r="S1393" s="6">
        <v>32.307692307692307</v>
      </c>
      <c r="T1393" s="6">
        <v>9.6076861489191359</v>
      </c>
      <c r="U1393" s="6">
        <v>9.0478695423461328</v>
      </c>
      <c r="V1393" s="6">
        <v>10.184182015167931</v>
      </c>
      <c r="W1393" s="6">
        <v>0</v>
      </c>
      <c r="X1393" s="6">
        <v>0</v>
      </c>
      <c r="Y1393" s="6">
        <v>0</v>
      </c>
      <c r="Z1393" s="6">
        <v>3.5266821345707702</v>
      </c>
      <c r="AA1393" s="6">
        <v>68.174628282189204</v>
      </c>
      <c r="AB1393" s="6">
        <v>71.802869619463507</v>
      </c>
      <c r="AC1393" s="6">
        <v>64.441591784338897</v>
      </c>
      <c r="AD1393" s="6">
        <v>67.906976744186039</v>
      </c>
      <c r="AE1393" s="6">
        <v>71.550032701111846</v>
      </c>
      <c r="AF1393" s="6">
        <v>64.145847400405131</v>
      </c>
      <c r="AG1393" s="6">
        <v>100</v>
      </c>
      <c r="AH1393" s="6">
        <v>100</v>
      </c>
      <c r="AI1393" s="6" t="s">
        <v>74</v>
      </c>
      <c r="AJ1393" s="6">
        <v>79.411764705882348</v>
      </c>
      <c r="AK1393" s="6">
        <v>68.965517241379317</v>
      </c>
      <c r="AL1393" s="6">
        <v>87.179487179487182</v>
      </c>
      <c r="AM1393" s="6">
        <v>77.142857142857153</v>
      </c>
      <c r="AN1393" s="6">
        <v>100</v>
      </c>
      <c r="AO1393" s="6">
        <v>61.904761904761905</v>
      </c>
      <c r="AP1393" s="6">
        <v>90.909090909090907</v>
      </c>
      <c r="AQ1393" s="6">
        <v>100</v>
      </c>
      <c r="AR1393" s="6">
        <v>66.666666666666657</v>
      </c>
      <c r="AS1393" s="6">
        <v>29.004329004329001</v>
      </c>
      <c r="AT1393" s="6">
        <v>13.612313612313599</v>
      </c>
      <c r="AU1393" s="6">
        <v>26.166426166426199</v>
      </c>
      <c r="AV1393" s="6">
        <v>13.852813852813901</v>
      </c>
      <c r="AW1393" s="6">
        <v>17.364117364117401</v>
      </c>
      <c r="AX1393" s="46">
        <v>50332</v>
      </c>
      <c r="AY1393" s="41">
        <v>51224</v>
      </c>
      <c r="AZ1393" s="41" t="s">
        <v>74</v>
      </c>
      <c r="BA1393" s="41">
        <v>22917</v>
      </c>
      <c r="BB1393" s="41" t="s">
        <v>74</v>
      </c>
      <c r="BC1393" s="41">
        <v>31250</v>
      </c>
      <c r="BD1393" s="3">
        <v>3.6939785306943977</v>
      </c>
      <c r="BE1393" s="6">
        <v>3.9103232533889498</v>
      </c>
      <c r="BF1393" s="6">
        <v>78.3</v>
      </c>
      <c r="BG1393" s="6">
        <v>10.9</v>
      </c>
      <c r="BH1393">
        <v>0.2</v>
      </c>
      <c r="BI1393" s="43">
        <v>4.0196078431372548</v>
      </c>
      <c r="BJ1393">
        <v>6</v>
      </c>
      <c r="BK1393" s="31">
        <v>76.052385406922369</v>
      </c>
      <c r="BL1393" s="31">
        <v>11.412535079513564</v>
      </c>
      <c r="BM1393" s="31">
        <v>0.37418147801683815</v>
      </c>
      <c r="BN1393" s="31">
        <v>3.2740879326473342</v>
      </c>
      <c r="BO1393" s="31">
        <v>7.8578110383536011</v>
      </c>
      <c r="BP1393">
        <v>80.844490216271879</v>
      </c>
      <c r="BQ1393">
        <v>10.401647785787848</v>
      </c>
      <c r="BR1393">
        <v>0</v>
      </c>
      <c r="BS1393">
        <v>4.8403707518022658</v>
      </c>
      <c r="BT1393">
        <v>3.913491246138002</v>
      </c>
    </row>
    <row r="1394" spans="1:72" x14ac:dyDescent="0.25">
      <c r="A1394" t="s">
        <v>2492</v>
      </c>
      <c r="B1394" s="42"/>
      <c r="C1394" s="6">
        <v>28793</v>
      </c>
      <c r="D1394" s="6">
        <v>0.42399999999999999</v>
      </c>
      <c r="E1394" s="3">
        <v>19.237435008665511</v>
      </c>
      <c r="F1394" s="3">
        <v>17.24315952503872</v>
      </c>
      <c r="G1394" s="6">
        <v>9.9504132231404991</v>
      </c>
      <c r="H1394" s="6">
        <v>11.8176520106197</v>
      </c>
      <c r="I1394" s="6">
        <v>11.531069827033953</v>
      </c>
      <c r="J1394" s="6">
        <v>12.110500130924326</v>
      </c>
      <c r="K1394" s="6">
        <v>14.606741573033707</v>
      </c>
      <c r="L1394" s="6">
        <v>9.5238095238095237</v>
      </c>
      <c r="M1394" s="6">
        <v>26.923076923076923</v>
      </c>
      <c r="N1394" s="6">
        <v>28.121059268600252</v>
      </c>
      <c r="O1394" s="6">
        <v>30.179028132992325</v>
      </c>
      <c r="P1394" s="6">
        <v>26.119402985074625</v>
      </c>
      <c r="Q1394" s="6">
        <v>36.057692307692307</v>
      </c>
      <c r="R1394" s="6">
        <v>28.244274809160309</v>
      </c>
      <c r="S1394" s="6">
        <v>49.350649350649348</v>
      </c>
      <c r="T1394" s="6">
        <v>9.1942987962484306</v>
      </c>
      <c r="U1394" s="6">
        <v>8.9288345366141151</v>
      </c>
      <c r="V1394" s="6">
        <v>9.4610601125259119</v>
      </c>
      <c r="W1394" s="6">
        <v>42.829457364341081</v>
      </c>
      <c r="X1394" s="6">
        <v>43.426294820717132</v>
      </c>
      <c r="Y1394" s="6">
        <v>42.264150943396231</v>
      </c>
      <c r="Z1394" s="6">
        <v>3.9792168292992001</v>
      </c>
      <c r="AA1394" s="6">
        <v>64.3754076973255</v>
      </c>
      <c r="AB1394" s="6">
        <v>68.881926121372032</v>
      </c>
      <c r="AC1394" s="6">
        <v>59.967741935483879</v>
      </c>
      <c r="AD1394" s="6">
        <v>66.081555495544151</v>
      </c>
      <c r="AE1394" s="6">
        <v>71.355217311571622</v>
      </c>
      <c r="AF1394" s="6">
        <v>60.997171145686004</v>
      </c>
      <c r="AG1394" s="6">
        <v>34.905660377358487</v>
      </c>
      <c r="AH1394" s="6">
        <v>35.61643835616438</v>
      </c>
      <c r="AI1394" s="6">
        <v>33.333333333333329</v>
      </c>
      <c r="AJ1394" s="6">
        <v>64.596273291925471</v>
      </c>
      <c r="AK1394" s="6">
        <v>67.64705882352942</v>
      </c>
      <c r="AL1394" s="6">
        <v>59.322033898305079</v>
      </c>
      <c r="AM1394" s="6">
        <v>46.845124282982795</v>
      </c>
      <c r="AN1394" s="6">
        <v>41.132075471698116</v>
      </c>
      <c r="AO1394" s="6">
        <v>52.713178294573652</v>
      </c>
      <c r="AP1394" s="6">
        <v>49.679487179487182</v>
      </c>
      <c r="AQ1394" s="6">
        <v>56.028368794326241</v>
      </c>
      <c r="AR1394" s="6">
        <v>44.444444444444443</v>
      </c>
      <c r="AS1394" s="6">
        <v>33.628084994060998</v>
      </c>
      <c r="AT1394" s="6">
        <v>18.674937310281098</v>
      </c>
      <c r="AU1394" s="6">
        <v>19.334829088029601</v>
      </c>
      <c r="AV1394" s="6">
        <v>13.171439883859</v>
      </c>
      <c r="AW1394" s="6">
        <v>15.190708723769299</v>
      </c>
      <c r="AX1394" s="46">
        <v>47211</v>
      </c>
      <c r="AY1394" s="41">
        <v>47992</v>
      </c>
      <c r="AZ1394" s="41" t="s">
        <v>74</v>
      </c>
      <c r="BA1394" s="41">
        <v>41667</v>
      </c>
      <c r="BB1394" s="41">
        <v>25000</v>
      </c>
      <c r="BC1394" s="41">
        <v>23750</v>
      </c>
      <c r="BD1394" s="3">
        <v>4.0333004661168879</v>
      </c>
      <c r="BE1394" s="6">
        <v>2.9146021568056</v>
      </c>
      <c r="BF1394" s="6">
        <v>75.900000000000006</v>
      </c>
      <c r="BG1394" s="6">
        <v>9.1999999999999993</v>
      </c>
      <c r="BH1394">
        <v>0.6</v>
      </c>
      <c r="BI1394" s="43">
        <v>5.1227321237993593</v>
      </c>
      <c r="BJ1394">
        <v>8.5</v>
      </c>
      <c r="BK1394" s="31">
        <v>72.419928825622776</v>
      </c>
      <c r="BL1394" s="31">
        <v>9.2272496187086936</v>
      </c>
      <c r="BM1394" s="31">
        <v>0.71174377224199281</v>
      </c>
      <c r="BN1394" s="31">
        <v>6.1006609049313676</v>
      </c>
      <c r="BO1394" s="31">
        <v>10.59989832231825</v>
      </c>
      <c r="BP1394">
        <v>79.842784952274002</v>
      </c>
      <c r="BQ1394">
        <v>9.067939359910163</v>
      </c>
      <c r="BR1394">
        <v>0.53340819764177427</v>
      </c>
      <c r="BS1394">
        <v>4.0426726558113417</v>
      </c>
      <c r="BT1394">
        <v>6.0920830993823696</v>
      </c>
    </row>
    <row r="1395" spans="1:72" x14ac:dyDescent="0.25">
      <c r="A1395" t="s">
        <v>2493</v>
      </c>
      <c r="B1395" s="42"/>
      <c r="C1395" s="6">
        <v>30301</v>
      </c>
      <c r="D1395" s="6">
        <v>0.44340000000000002</v>
      </c>
      <c r="E1395" s="3">
        <v>23.545706371191137</v>
      </c>
      <c r="F1395" s="3">
        <v>17.675544794188863</v>
      </c>
      <c r="G1395" s="6">
        <v>9.5050215208034405</v>
      </c>
      <c r="H1395" s="6">
        <v>11.108861442937201</v>
      </c>
      <c r="I1395" s="6">
        <v>8.9512711864406782</v>
      </c>
      <c r="J1395" s="6">
        <v>13.351686166551962</v>
      </c>
      <c r="K1395" s="6">
        <v>61.764705882352942</v>
      </c>
      <c r="L1395" s="6">
        <v>61.403508771929829</v>
      </c>
      <c r="M1395" s="6">
        <v>62.222222222222221</v>
      </c>
      <c r="N1395" s="6">
        <v>44.970414201183431</v>
      </c>
      <c r="O1395" s="6">
        <v>35.106382978723403</v>
      </c>
      <c r="P1395" s="6">
        <v>57.333333333333336</v>
      </c>
      <c r="Q1395" s="6">
        <v>14.913083257090577</v>
      </c>
      <c r="R1395" s="6">
        <v>11.245674740484429</v>
      </c>
      <c r="S1395" s="6">
        <v>19.029126213592232</v>
      </c>
      <c r="T1395" s="6">
        <v>9.8149819494584829</v>
      </c>
      <c r="U1395" s="6">
        <v>7.7822163041870107</v>
      </c>
      <c r="V1395" s="6">
        <v>11.916781398194891</v>
      </c>
      <c r="W1395" s="6">
        <v>2.2727272727272729</v>
      </c>
      <c r="X1395" s="6">
        <v>0</v>
      </c>
      <c r="Y1395" s="6">
        <v>3.3333333333333335</v>
      </c>
      <c r="Z1395" s="6">
        <v>5.00501756146513</v>
      </c>
      <c r="AA1395" s="6">
        <v>65.414273995077906</v>
      </c>
      <c r="AB1395" s="6">
        <v>70.639534883720927</v>
      </c>
      <c r="AC1395" s="6">
        <v>60.020006668889621</v>
      </c>
      <c r="AD1395" s="6">
        <v>64.341776667855868</v>
      </c>
      <c r="AE1395" s="6">
        <v>69.825918762088975</v>
      </c>
      <c r="AF1395" s="6">
        <v>58.696832579185518</v>
      </c>
      <c r="AG1395" s="6">
        <v>88.235294117647058</v>
      </c>
      <c r="AH1395" s="6">
        <v>80.952380952380949</v>
      </c>
      <c r="AI1395" s="6">
        <v>100</v>
      </c>
      <c r="AJ1395" s="6">
        <v>80.94534711964549</v>
      </c>
      <c r="AK1395" s="6">
        <v>85.245901639344254</v>
      </c>
      <c r="AL1395" s="6">
        <v>75.884244372990352</v>
      </c>
      <c r="AM1395" s="6">
        <v>47.422680412371129</v>
      </c>
      <c r="AN1395" s="6">
        <v>46.938775510204081</v>
      </c>
      <c r="AO1395" s="6">
        <v>47.916666666666671</v>
      </c>
      <c r="AP1395" s="6">
        <v>77.358490566037744</v>
      </c>
      <c r="AQ1395" s="6">
        <v>0</v>
      </c>
      <c r="AR1395" s="6">
        <v>80.392156862745097</v>
      </c>
      <c r="AS1395" s="6">
        <v>32.549848144724699</v>
      </c>
      <c r="AT1395" s="6">
        <v>15.3571900171662</v>
      </c>
      <c r="AU1395" s="6">
        <v>17.839693648488101</v>
      </c>
      <c r="AV1395" s="6">
        <v>14.076323781856599</v>
      </c>
      <c r="AW1395" s="6">
        <v>20.176944407764399</v>
      </c>
      <c r="AX1395" s="46">
        <v>52149</v>
      </c>
      <c r="AY1395" s="41">
        <v>54094</v>
      </c>
      <c r="AZ1395" s="41" t="s">
        <v>74</v>
      </c>
      <c r="BA1395" s="41">
        <v>51667</v>
      </c>
      <c r="BB1395" s="41" t="s">
        <v>74</v>
      </c>
      <c r="BC1395" s="41">
        <v>40313</v>
      </c>
      <c r="BD1395" s="3">
        <v>3.9568640876412187</v>
      </c>
      <c r="BE1395" s="6">
        <v>4.0881414902870397</v>
      </c>
      <c r="BF1395" s="6">
        <v>80.7</v>
      </c>
      <c r="BG1395" s="6">
        <v>7.1</v>
      </c>
      <c r="BH1395">
        <v>0.3</v>
      </c>
      <c r="BI1395" s="43">
        <v>4.0948275862068968</v>
      </c>
      <c r="BJ1395">
        <v>7.1</v>
      </c>
      <c r="BK1395" s="31">
        <v>78.564307078763704</v>
      </c>
      <c r="BL1395" s="31">
        <v>6.4307078763708878</v>
      </c>
      <c r="BM1395" s="31">
        <v>0.32402791625124627</v>
      </c>
      <c r="BN1395" s="31">
        <v>4.1874376869391829</v>
      </c>
      <c r="BO1395" s="31">
        <v>9.297108673978066</v>
      </c>
      <c r="BP1395">
        <v>83.235638921453699</v>
      </c>
      <c r="BQ1395">
        <v>7.9132473622508792</v>
      </c>
      <c r="BR1395">
        <v>0.23446658851113714</v>
      </c>
      <c r="BS1395">
        <v>3.9859320046893321</v>
      </c>
      <c r="BT1395">
        <v>4.4841735052754981</v>
      </c>
    </row>
    <row r="1396" spans="1:72" x14ac:dyDescent="0.25">
      <c r="A1396" t="s">
        <v>2494</v>
      </c>
      <c r="B1396" s="42"/>
      <c r="C1396" s="6">
        <v>25439</v>
      </c>
      <c r="D1396" s="6">
        <v>0.42820000000000003</v>
      </c>
      <c r="E1396" s="3">
        <v>23.943970234186914</v>
      </c>
      <c r="F1396" s="3">
        <v>15.950750501487168</v>
      </c>
      <c r="G1396" s="6">
        <v>8.4528933524629402</v>
      </c>
      <c r="H1396" s="6">
        <v>11.444291122669201</v>
      </c>
      <c r="I1396" s="6">
        <v>9.7595981341944746</v>
      </c>
      <c r="J1396" s="6">
        <v>13.082774986041318</v>
      </c>
      <c r="K1396" s="6">
        <v>63.630653266331663</v>
      </c>
      <c r="L1396" s="6">
        <v>65.886699507389153</v>
      </c>
      <c r="M1396" s="6">
        <v>61.282051282051285</v>
      </c>
      <c r="N1396" s="6">
        <v>5.7971014492753623</v>
      </c>
      <c r="O1396" s="6">
        <v>8.3333333333333321</v>
      </c>
      <c r="P1396" s="6">
        <v>0</v>
      </c>
      <c r="Q1396" s="6">
        <v>22.821302816901408</v>
      </c>
      <c r="R1396" s="6">
        <v>20.398440883499351</v>
      </c>
      <c r="S1396" s="6">
        <v>25.324384787472038</v>
      </c>
      <c r="T1396" s="6">
        <v>8.3789860997547017</v>
      </c>
      <c r="U1396" s="6">
        <v>6.7821247611927902</v>
      </c>
      <c r="V1396" s="6">
        <v>9.9267369776990577</v>
      </c>
      <c r="W1396" s="6">
        <v>13.109048723897912</v>
      </c>
      <c r="X1396" s="6">
        <v>3.5519125683060109</v>
      </c>
      <c r="Y1396" s="6">
        <v>20.161290322580644</v>
      </c>
      <c r="Z1396" s="6">
        <v>5.5748146895521504</v>
      </c>
      <c r="AA1396" s="6">
        <v>68.160866559114993</v>
      </c>
      <c r="AB1396" s="6">
        <v>69.038555760750768</v>
      </c>
      <c r="AC1396" s="6">
        <v>67.248874094380255</v>
      </c>
      <c r="AD1396" s="6">
        <v>69.171629188516576</v>
      </c>
      <c r="AE1396" s="6">
        <v>71.299228401944603</v>
      </c>
      <c r="AF1396" s="6">
        <v>67.059292388079527</v>
      </c>
      <c r="AG1396" s="6">
        <v>39.562727745965645</v>
      </c>
      <c r="AH1396" s="6">
        <v>31.921331316187597</v>
      </c>
      <c r="AI1396" s="6">
        <v>56.427378964941568</v>
      </c>
      <c r="AJ1396" s="6">
        <v>70.799244808055377</v>
      </c>
      <c r="AK1396" s="6">
        <v>72.294117647058826</v>
      </c>
      <c r="AL1396" s="6">
        <v>69.079837618403246</v>
      </c>
      <c r="AM1396" s="6">
        <v>21.85430463576159</v>
      </c>
      <c r="AN1396" s="6">
        <v>19.572953736654807</v>
      </c>
      <c r="AO1396" s="6">
        <v>52.380952380952387</v>
      </c>
      <c r="AP1396" s="6">
        <v>79.243765084473054</v>
      </c>
      <c r="AQ1396" s="6">
        <v>83.918669131238445</v>
      </c>
      <c r="AR1396" s="6">
        <v>75.641025641025635</v>
      </c>
      <c r="AS1396" s="6">
        <v>35.9132018028236</v>
      </c>
      <c r="AT1396" s="6">
        <v>17.893919947467399</v>
      </c>
      <c r="AU1396" s="6">
        <v>20.920514580783799</v>
      </c>
      <c r="AV1396" s="6">
        <v>9.8707578425812592</v>
      </c>
      <c r="AW1396" s="6">
        <v>15.4016058263439</v>
      </c>
      <c r="AX1396" s="46">
        <v>59598</v>
      </c>
      <c r="AY1396" s="41">
        <v>62313</v>
      </c>
      <c r="AZ1396" s="41">
        <v>23599</v>
      </c>
      <c r="BA1396" s="41" t="s">
        <v>74</v>
      </c>
      <c r="BB1396" s="41">
        <v>55729</v>
      </c>
      <c r="BC1396" s="41">
        <v>34931</v>
      </c>
      <c r="BD1396" s="3">
        <v>4.0414310444316213</v>
      </c>
      <c r="BE1396" s="6">
        <v>7.9857097824944798</v>
      </c>
      <c r="BF1396" s="6">
        <v>72.5</v>
      </c>
      <c r="BG1396" s="6">
        <v>7.5</v>
      </c>
      <c r="BH1396">
        <v>0.7</v>
      </c>
      <c r="BI1396" s="43">
        <v>4.7435156748867335</v>
      </c>
      <c r="BJ1396">
        <v>13.2</v>
      </c>
      <c r="BK1396" s="31">
        <v>72.596944770857817</v>
      </c>
      <c r="BL1396" s="31">
        <v>8.4018801410105759</v>
      </c>
      <c r="BM1396" s="31">
        <v>0.44065804935370151</v>
      </c>
      <c r="BN1396" s="31">
        <v>4.9001175088131603</v>
      </c>
      <c r="BO1396" s="31">
        <v>11.527614571092831</v>
      </c>
      <c r="BP1396">
        <v>72.326211634209372</v>
      </c>
      <c r="BQ1396">
        <v>6.4473435432028738</v>
      </c>
      <c r="BR1396">
        <v>0.8886367933446776</v>
      </c>
      <c r="BS1396">
        <v>4.575534127434298</v>
      </c>
      <c r="BT1396">
        <v>14.961870548938046</v>
      </c>
    </row>
    <row r="1397" spans="1:72" x14ac:dyDescent="0.25">
      <c r="A1397" t="s">
        <v>2495</v>
      </c>
      <c r="B1397" s="42"/>
      <c r="C1397" s="6">
        <v>27958</v>
      </c>
      <c r="D1397" s="6">
        <v>0.4269</v>
      </c>
      <c r="E1397" s="3">
        <v>19.246861924686193</v>
      </c>
      <c r="F1397" s="3">
        <v>14.575569358178054</v>
      </c>
      <c r="G1397" s="6">
        <v>10.149942329873101</v>
      </c>
      <c r="H1397" s="6">
        <v>11.408104351544999</v>
      </c>
      <c r="I1397" s="6">
        <v>9.4559017112768764</v>
      </c>
      <c r="J1397" s="6">
        <v>13.263816475495307</v>
      </c>
      <c r="K1397" s="6">
        <v>65.306122448979593</v>
      </c>
      <c r="L1397" s="6">
        <v>71.111111111111114</v>
      </c>
      <c r="M1397" s="6">
        <v>0</v>
      </c>
      <c r="N1397" s="6">
        <v>45.614035087719294</v>
      </c>
      <c r="O1397" s="6">
        <v>33.333333333333329</v>
      </c>
      <c r="P1397" s="6">
        <v>50</v>
      </c>
      <c r="Q1397" s="6">
        <v>64.65517241379311</v>
      </c>
      <c r="R1397" s="6">
        <v>63.636363636363633</v>
      </c>
      <c r="S1397" s="6">
        <v>65.277777777777786</v>
      </c>
      <c r="T1397" s="6">
        <v>8.7913328066809608</v>
      </c>
      <c r="U1397" s="6">
        <v>7.0623418449505415</v>
      </c>
      <c r="V1397" s="6">
        <v>10.456357997341604</v>
      </c>
      <c r="W1397" s="6">
        <v>47.191011235955052</v>
      </c>
      <c r="X1397" s="6">
        <v>30</v>
      </c>
      <c r="Y1397" s="6">
        <v>61.224489795918366</v>
      </c>
      <c r="Z1397" s="6">
        <v>3.6567926455566901</v>
      </c>
      <c r="AA1397" s="6">
        <v>66.083445491251695</v>
      </c>
      <c r="AB1397" s="6">
        <v>71.503884572697004</v>
      </c>
      <c r="AC1397" s="6">
        <v>60.977522216414002</v>
      </c>
      <c r="AD1397" s="6">
        <v>66.745976207137858</v>
      </c>
      <c r="AE1397" s="6">
        <v>71.893917555491498</v>
      </c>
      <c r="AF1397" s="6">
        <v>61.887921653971709</v>
      </c>
      <c r="AG1397" s="6">
        <v>72.727272727272734</v>
      </c>
      <c r="AH1397" s="6">
        <v>68.965517241379317</v>
      </c>
      <c r="AI1397" s="6">
        <v>100</v>
      </c>
      <c r="AJ1397" s="6">
        <v>53.6</v>
      </c>
      <c r="AK1397" s="6">
        <v>72.727272727272734</v>
      </c>
      <c r="AL1397" s="6">
        <v>38.571428571428577</v>
      </c>
      <c r="AM1397" s="6">
        <v>17.073170731707318</v>
      </c>
      <c r="AN1397" s="6">
        <v>28.571428571428569</v>
      </c>
      <c r="AO1397" s="6">
        <v>11.111111111111111</v>
      </c>
      <c r="AP1397" s="6">
        <v>57.142857142857139</v>
      </c>
      <c r="AQ1397" s="6">
        <v>50</v>
      </c>
      <c r="AR1397" s="6">
        <v>63.888888888888886</v>
      </c>
      <c r="AS1397" s="6">
        <v>31.488549618320601</v>
      </c>
      <c r="AT1397" s="6">
        <v>17.5572519083969</v>
      </c>
      <c r="AU1397" s="6">
        <v>23.155216284987301</v>
      </c>
      <c r="AV1397" s="6">
        <v>12.4045801526718</v>
      </c>
      <c r="AW1397" s="6">
        <v>15.394402035623401</v>
      </c>
      <c r="AX1397" s="46">
        <v>51496</v>
      </c>
      <c r="AY1397" s="41">
        <v>52236</v>
      </c>
      <c r="AZ1397" s="41" t="s">
        <v>74</v>
      </c>
      <c r="BA1397" s="41">
        <v>38750</v>
      </c>
      <c r="BB1397" s="41" t="s">
        <v>74</v>
      </c>
      <c r="BC1397" s="41" t="s">
        <v>74</v>
      </c>
      <c r="BD1397" s="3">
        <v>4.3330164012360353</v>
      </c>
      <c r="BE1397" s="6">
        <v>3.03657694962043</v>
      </c>
      <c r="BF1397" s="6">
        <v>77.3</v>
      </c>
      <c r="BG1397" s="6">
        <v>9.1999999999999993</v>
      </c>
      <c r="BH1397">
        <v>0.8</v>
      </c>
      <c r="BI1397" s="43">
        <v>4.4051925941689714</v>
      </c>
      <c r="BJ1397">
        <v>7.5</v>
      </c>
      <c r="BK1397" s="31">
        <v>76.18464052287581</v>
      </c>
      <c r="BL1397" s="31">
        <v>8.4558823529411775</v>
      </c>
      <c r="BM1397" s="31">
        <v>0.98039215686274506</v>
      </c>
      <c r="BN1397" s="31">
        <v>4.8611111111111116</v>
      </c>
      <c r="BO1397" s="31">
        <v>8.3741830065359473</v>
      </c>
      <c r="BP1397">
        <v>78.498445135495331</v>
      </c>
      <c r="BQ1397">
        <v>9.9067081297201245</v>
      </c>
      <c r="BR1397">
        <v>0.57752110173256332</v>
      </c>
      <c r="BS1397">
        <v>3.909373611728121</v>
      </c>
      <c r="BT1397">
        <v>6.5304309195912928</v>
      </c>
    </row>
    <row r="1398" spans="1:72" x14ac:dyDescent="0.25">
      <c r="A1398" t="s">
        <v>2496</v>
      </c>
      <c r="B1398" s="42"/>
      <c r="C1398" s="6">
        <v>31768</v>
      </c>
      <c r="D1398" s="6">
        <v>0.41239999999999999</v>
      </c>
      <c r="E1398" s="3">
        <v>22.240527182866558</v>
      </c>
      <c r="F1398" s="3">
        <v>16.846986089644513</v>
      </c>
      <c r="G1398" s="6">
        <v>7.5225225225225198</v>
      </c>
      <c r="H1398" s="6">
        <v>10.6540839570452</v>
      </c>
      <c r="I1398" s="6">
        <v>9.5316874522779322</v>
      </c>
      <c r="J1398" s="6">
        <v>11.828959637671508</v>
      </c>
      <c r="K1398" s="6">
        <v>62.5</v>
      </c>
      <c r="L1398" s="6">
        <v>60.714285714285708</v>
      </c>
      <c r="M1398" s="6">
        <v>65</v>
      </c>
      <c r="N1398" s="6">
        <v>29.591836734693878</v>
      </c>
      <c r="O1398" s="6">
        <v>44.31818181818182</v>
      </c>
      <c r="P1398" s="6">
        <v>17.592592592592592</v>
      </c>
      <c r="Q1398" s="6">
        <v>30.201342281879196</v>
      </c>
      <c r="R1398" s="6">
        <v>34.117647058823529</v>
      </c>
      <c r="S1398" s="6">
        <v>25</v>
      </c>
      <c r="T1398" s="6">
        <v>9.5650352579766817</v>
      </c>
      <c r="U1398" s="6">
        <v>8.2856364131916056</v>
      </c>
      <c r="V1398" s="6">
        <v>10.909090909090908</v>
      </c>
      <c r="W1398" s="6">
        <v>15.274463007159905</v>
      </c>
      <c r="X1398" s="6">
        <v>13.615023474178404</v>
      </c>
      <c r="Y1398" s="6">
        <v>16.990291262135923</v>
      </c>
      <c r="Z1398" s="6">
        <v>2.6731190229289101</v>
      </c>
      <c r="AA1398" s="6">
        <v>70.996237526582703</v>
      </c>
      <c r="AB1398" s="6">
        <v>74.664750957854409</v>
      </c>
      <c r="AC1398" s="6">
        <v>67.141898691714189</v>
      </c>
      <c r="AD1398" s="6">
        <v>71.035500390591096</v>
      </c>
      <c r="AE1398" s="6">
        <v>75.237127371273715</v>
      </c>
      <c r="AF1398" s="6">
        <v>66.619191739362648</v>
      </c>
      <c r="AG1398" s="6">
        <v>51.111111111111107</v>
      </c>
      <c r="AH1398" s="6">
        <v>33.333333333333329</v>
      </c>
      <c r="AI1398" s="6">
        <v>100</v>
      </c>
      <c r="AJ1398" s="6">
        <v>61.111111111111114</v>
      </c>
      <c r="AK1398" s="6">
        <v>61.016949152542374</v>
      </c>
      <c r="AL1398" s="6">
        <v>61.224489795918366</v>
      </c>
      <c r="AM1398" s="6">
        <v>58.4</v>
      </c>
      <c r="AN1398" s="6">
        <v>58.064516129032263</v>
      </c>
      <c r="AO1398" s="6">
        <v>58.730158730158735</v>
      </c>
      <c r="AP1398" s="6">
        <v>78.688524590163937</v>
      </c>
      <c r="AQ1398" s="6">
        <v>79.054054054054063</v>
      </c>
      <c r="AR1398" s="6">
        <v>78.343949044585997</v>
      </c>
      <c r="AS1398" s="6">
        <v>28.720255712087098</v>
      </c>
      <c r="AT1398" s="6">
        <v>12.9986977625192</v>
      </c>
      <c r="AU1398" s="6">
        <v>16.9172487273588</v>
      </c>
      <c r="AV1398" s="6">
        <v>8.2632887415650504</v>
      </c>
      <c r="AW1398" s="6">
        <v>33.100509056469797</v>
      </c>
      <c r="AX1398" s="46">
        <v>53199</v>
      </c>
      <c r="AY1398" s="41">
        <v>53513</v>
      </c>
      <c r="AZ1398" s="41" t="s">
        <v>74</v>
      </c>
      <c r="BA1398" s="41">
        <v>55144</v>
      </c>
      <c r="BB1398" s="41">
        <v>42000</v>
      </c>
      <c r="BC1398" s="41">
        <v>15357</v>
      </c>
      <c r="BD1398" s="3">
        <v>3.5569279925187032</v>
      </c>
      <c r="BE1398" s="6">
        <v>2.62353540499236</v>
      </c>
      <c r="BF1398" s="6">
        <v>74</v>
      </c>
      <c r="BG1398" s="6">
        <v>15.3</v>
      </c>
      <c r="BH1398">
        <v>0.9</v>
      </c>
      <c r="BI1398" s="43">
        <v>3.5860903163487077</v>
      </c>
      <c r="BJ1398">
        <v>5.2</v>
      </c>
      <c r="BK1398" s="31">
        <v>73.488888888888894</v>
      </c>
      <c r="BL1398" s="31">
        <v>14.777777777777779</v>
      </c>
      <c r="BM1398" s="31">
        <v>0.93333333333333346</v>
      </c>
      <c r="BN1398" s="31">
        <v>2.911111111111111</v>
      </c>
      <c r="BO1398" s="31">
        <v>6.6444444444444448</v>
      </c>
      <c r="BP1398">
        <v>74.590163934426229</v>
      </c>
      <c r="BQ1398">
        <v>15.838180856689583</v>
      </c>
      <c r="BR1398">
        <v>0.81967213114754101</v>
      </c>
      <c r="BS1398">
        <v>4.3892120571126387</v>
      </c>
      <c r="BT1398">
        <v>3.4637757800105766</v>
      </c>
    </row>
    <row r="1399" spans="1:72" x14ac:dyDescent="0.25">
      <c r="A1399" t="s">
        <v>2497</v>
      </c>
      <c r="B1399" s="42"/>
      <c r="C1399" s="6">
        <v>26104</v>
      </c>
      <c r="D1399" s="6">
        <v>0.44850000000000001</v>
      </c>
      <c r="E1399" s="3">
        <v>21.574251115360102</v>
      </c>
      <c r="F1399" s="3">
        <v>18.569467180651632</v>
      </c>
      <c r="G1399" s="6">
        <v>7.5796593341813798</v>
      </c>
      <c r="H1399" s="6">
        <v>16.0320131293301</v>
      </c>
      <c r="I1399" s="6">
        <v>14.744750649377528</v>
      </c>
      <c r="J1399" s="6">
        <v>17.328884950216334</v>
      </c>
      <c r="K1399" s="6">
        <v>62.838855421686745</v>
      </c>
      <c r="L1399" s="6">
        <v>59.05898876404494</v>
      </c>
      <c r="M1399" s="6">
        <v>67.20779220779221</v>
      </c>
      <c r="N1399" s="6">
        <v>38.933982683982684</v>
      </c>
      <c r="O1399" s="6">
        <v>33.945945945945944</v>
      </c>
      <c r="P1399" s="6">
        <v>43.932827735644636</v>
      </c>
      <c r="Q1399" s="6">
        <v>17.750969409737184</v>
      </c>
      <c r="R1399" s="6">
        <v>13.665158371040723</v>
      </c>
      <c r="S1399" s="6">
        <v>21.463815789473685</v>
      </c>
      <c r="T1399" s="6">
        <v>14.210594467996465</v>
      </c>
      <c r="U1399" s="6">
        <v>12.938126395887814</v>
      </c>
      <c r="V1399" s="6">
        <v>15.491414369633983</v>
      </c>
      <c r="W1399" s="6">
        <v>29.436769394261425</v>
      </c>
      <c r="X1399" s="6">
        <v>31.098265895953759</v>
      </c>
      <c r="Y1399" s="6">
        <v>28.023598820058996</v>
      </c>
      <c r="Z1399" s="6">
        <v>6.89927406466024</v>
      </c>
      <c r="AA1399" s="6">
        <v>62.554165890363997</v>
      </c>
      <c r="AB1399" s="6">
        <v>65.69944323524814</v>
      </c>
      <c r="AC1399" s="6">
        <v>59.411496131109722</v>
      </c>
      <c r="AD1399" s="6">
        <v>62.800180948688123</v>
      </c>
      <c r="AE1399" s="6">
        <v>66.300822500713537</v>
      </c>
      <c r="AF1399" s="6">
        <v>59.325504133508453</v>
      </c>
      <c r="AG1399" s="6">
        <v>55.723830734966597</v>
      </c>
      <c r="AH1399" s="6">
        <v>48.808664259927795</v>
      </c>
      <c r="AI1399" s="6">
        <v>66.860465116279073</v>
      </c>
      <c r="AJ1399" s="6">
        <v>61.699948796722992</v>
      </c>
      <c r="AK1399" s="6">
        <v>52.97450424929179</v>
      </c>
      <c r="AL1399" s="6">
        <v>72.035794183445191</v>
      </c>
      <c r="AM1399" s="6">
        <v>58.953271028037378</v>
      </c>
      <c r="AN1399" s="6">
        <v>63.718140929535224</v>
      </c>
      <c r="AO1399" s="6">
        <v>54.213273676360927</v>
      </c>
      <c r="AP1399" s="6">
        <v>60.87425796006476</v>
      </c>
      <c r="AQ1399" s="6">
        <v>68.209500609013389</v>
      </c>
      <c r="AR1399" s="6">
        <v>55.038759689922479</v>
      </c>
      <c r="AS1399" s="6">
        <v>33.641158221303002</v>
      </c>
      <c r="AT1399" s="6">
        <v>21.1685625646329</v>
      </c>
      <c r="AU1399" s="6">
        <v>23.665977249224401</v>
      </c>
      <c r="AV1399" s="6">
        <v>10.204756980351601</v>
      </c>
      <c r="AW1399" s="6">
        <v>11.3195449844881</v>
      </c>
      <c r="AX1399" s="46">
        <v>48331</v>
      </c>
      <c r="AY1399" s="41">
        <v>49921</v>
      </c>
      <c r="AZ1399" s="41">
        <v>15306</v>
      </c>
      <c r="BA1399" s="41">
        <v>24400</v>
      </c>
      <c r="BB1399" s="41">
        <v>29063</v>
      </c>
      <c r="BC1399" s="41">
        <v>49688</v>
      </c>
      <c r="BD1399" s="3">
        <v>4.7044715447154468</v>
      </c>
      <c r="BE1399" s="6">
        <v>3.8756350784183802</v>
      </c>
      <c r="BF1399" s="6">
        <v>78.099999999999994</v>
      </c>
      <c r="BG1399" s="6">
        <v>9.4</v>
      </c>
      <c r="BH1399">
        <v>2.5</v>
      </c>
      <c r="BI1399" s="43">
        <v>5.0951490952340501</v>
      </c>
      <c r="BJ1399">
        <v>3.9</v>
      </c>
      <c r="BK1399" s="31">
        <v>77.99870150949522</v>
      </c>
      <c r="BL1399" s="31">
        <v>9.8786722934588536</v>
      </c>
      <c r="BM1399" s="31">
        <v>2.1709138126927447</v>
      </c>
      <c r="BN1399" s="31">
        <v>5.404966726180815</v>
      </c>
      <c r="BO1399" s="31">
        <v>3.0818860574582048</v>
      </c>
      <c r="BP1399">
        <v>78.172905525846701</v>
      </c>
      <c r="BQ1399">
        <v>8.9349376114082002</v>
      </c>
      <c r="BR1399">
        <v>2.8030303030303032</v>
      </c>
      <c r="BS1399">
        <v>4.7549019607843137</v>
      </c>
      <c r="BT1399">
        <v>4.6991978609625669</v>
      </c>
    </row>
    <row r="1400" spans="1:72" x14ac:dyDescent="0.25">
      <c r="A1400" t="s">
        <v>2498</v>
      </c>
      <c r="B1400" s="42"/>
      <c r="C1400" s="6">
        <v>43429</v>
      </c>
      <c r="D1400" s="6">
        <v>0.38879999999999998</v>
      </c>
      <c r="E1400" s="3">
        <v>5.9690671822136299</v>
      </c>
      <c r="F1400" s="3">
        <v>6.6464109380934291</v>
      </c>
      <c r="G1400" s="6">
        <v>7.1927731378898896</v>
      </c>
      <c r="H1400" s="6">
        <v>5.71367461482295</v>
      </c>
      <c r="I1400" s="6">
        <v>5.1869935438328163</v>
      </c>
      <c r="J1400" s="6">
        <v>6.2435271489865363</v>
      </c>
      <c r="K1400" s="6">
        <v>22.659465020576132</v>
      </c>
      <c r="L1400" s="6">
        <v>25.311410064773295</v>
      </c>
      <c r="M1400" s="6">
        <v>19.829877724614565</v>
      </c>
      <c r="N1400" s="6">
        <v>22.171945701357465</v>
      </c>
      <c r="O1400" s="6">
        <v>16.389548693586697</v>
      </c>
      <c r="P1400" s="6">
        <v>27.429805615550755</v>
      </c>
      <c r="Q1400" s="6">
        <v>17.555910543130988</v>
      </c>
      <c r="R1400" s="6">
        <v>16.193095019859456</v>
      </c>
      <c r="S1400" s="6">
        <v>19.049213257448947</v>
      </c>
      <c r="T1400" s="6">
        <v>4.1452104403126793</v>
      </c>
      <c r="U1400" s="6">
        <v>3.6473200126863303</v>
      </c>
      <c r="V1400" s="6">
        <v>4.645684631869786</v>
      </c>
      <c r="W1400" s="6">
        <v>6.5732237796036737</v>
      </c>
      <c r="X1400" s="6">
        <v>5.0238633509168551</v>
      </c>
      <c r="Y1400" s="6">
        <v>8.0093131548311991</v>
      </c>
      <c r="Z1400" s="6">
        <v>4.6230267958878004</v>
      </c>
      <c r="AA1400" s="6">
        <v>76.780575009576907</v>
      </c>
      <c r="AB1400" s="6">
        <v>80.939813069275488</v>
      </c>
      <c r="AC1400" s="6">
        <v>72.703932780954602</v>
      </c>
      <c r="AD1400" s="6">
        <v>77.072358983187002</v>
      </c>
      <c r="AE1400" s="6">
        <v>81.266209707298998</v>
      </c>
      <c r="AF1400" s="6">
        <v>72.951696207139776</v>
      </c>
      <c r="AG1400" s="6">
        <v>65.79406631762653</v>
      </c>
      <c r="AH1400" s="6">
        <v>73.842917251051901</v>
      </c>
      <c r="AI1400" s="6">
        <v>57.817929117442667</v>
      </c>
      <c r="AJ1400" s="6">
        <v>79.548214719455913</v>
      </c>
      <c r="AK1400" s="6">
        <v>84</v>
      </c>
      <c r="AL1400" s="6">
        <v>74.799196787148588</v>
      </c>
      <c r="AM1400" s="6">
        <v>51.598837209302332</v>
      </c>
      <c r="AN1400" s="6">
        <v>49.501661129568106</v>
      </c>
      <c r="AO1400" s="6">
        <v>53.229974160206716</v>
      </c>
      <c r="AP1400" s="6">
        <v>78.979423868312765</v>
      </c>
      <c r="AQ1400" s="6">
        <v>81.659836065573771</v>
      </c>
      <c r="AR1400" s="6">
        <v>76.485541785827778</v>
      </c>
      <c r="AS1400" s="6">
        <v>41.148755671293202</v>
      </c>
      <c r="AT1400" s="6">
        <v>14.5883110955999</v>
      </c>
      <c r="AU1400" s="6">
        <v>23.7872157641816</v>
      </c>
      <c r="AV1400" s="6">
        <v>8.1290772906655206</v>
      </c>
      <c r="AW1400" s="6">
        <v>12.346640178259801</v>
      </c>
      <c r="AX1400" s="46">
        <v>87794</v>
      </c>
      <c r="AY1400" s="41">
        <v>89595</v>
      </c>
      <c r="AZ1400" s="41">
        <v>85438</v>
      </c>
      <c r="BA1400" s="41">
        <v>59079</v>
      </c>
      <c r="BB1400" s="41">
        <v>84250</v>
      </c>
      <c r="BC1400" s="41">
        <v>54960</v>
      </c>
      <c r="BD1400" s="3">
        <v>3.4153143545994067</v>
      </c>
      <c r="BE1400" s="6">
        <v>5.2328255245760298</v>
      </c>
      <c r="BF1400" s="6">
        <v>83.9</v>
      </c>
      <c r="BG1400" s="6">
        <v>7.3</v>
      </c>
      <c r="BH1400">
        <v>1.8</v>
      </c>
      <c r="BI1400" s="43">
        <v>1.085235339084853</v>
      </c>
      <c r="BJ1400">
        <v>5</v>
      </c>
      <c r="BK1400" s="31">
        <v>85.581261900414717</v>
      </c>
      <c r="BL1400" s="31">
        <v>6.6042411121834164</v>
      </c>
      <c r="BM1400" s="31">
        <v>1.6614935183494612</v>
      </c>
      <c r="BN1400" s="31">
        <v>0.95464148778006741</v>
      </c>
      <c r="BO1400" s="31">
        <v>3.9072484937009313</v>
      </c>
      <c r="BP1400">
        <v>81.971532491336603</v>
      </c>
      <c r="BQ1400">
        <v>8.0505198041068819</v>
      </c>
      <c r="BR1400">
        <v>2.0419852793768078</v>
      </c>
      <c r="BS1400">
        <v>1.2286278889939</v>
      </c>
      <c r="BT1400">
        <v>6.2376492825844139</v>
      </c>
    </row>
    <row r="1401" spans="1:72" x14ac:dyDescent="0.25">
      <c r="A1401" t="s">
        <v>2499</v>
      </c>
      <c r="B1401" s="42"/>
      <c r="C1401" s="6">
        <v>36289</v>
      </c>
      <c r="D1401" s="6">
        <v>0.37390000000000001</v>
      </c>
      <c r="E1401" s="3">
        <v>12.008674437516941</v>
      </c>
      <c r="F1401" s="3">
        <v>9.5829456737187009</v>
      </c>
      <c r="G1401" s="6">
        <v>5.6950398040416399</v>
      </c>
      <c r="H1401" s="6">
        <v>7.8998400979825103</v>
      </c>
      <c r="I1401" s="6">
        <v>6.649097912021082</v>
      </c>
      <c r="J1401" s="6">
        <v>9.1681512950527608</v>
      </c>
      <c r="K1401" s="6">
        <v>29.552023121387283</v>
      </c>
      <c r="L1401" s="6">
        <v>17.647058823529413</v>
      </c>
      <c r="M1401" s="6">
        <v>40.499306518723991</v>
      </c>
      <c r="N1401" s="6">
        <v>12.52847380410023</v>
      </c>
      <c r="O1401" s="6">
        <v>12.794612794612794</v>
      </c>
      <c r="P1401" s="6">
        <v>11.971830985915492</v>
      </c>
      <c r="Q1401" s="6">
        <v>7.5144508670520231</v>
      </c>
      <c r="R1401" s="6">
        <v>5.8361391694725029</v>
      </c>
      <c r="S1401" s="6">
        <v>8.9920948616600782</v>
      </c>
      <c r="T1401" s="6">
        <v>7.3089700996677749</v>
      </c>
      <c r="U1401" s="6">
        <v>6.1270254629629628</v>
      </c>
      <c r="V1401" s="6">
        <v>8.5133043414166742</v>
      </c>
      <c r="W1401" s="6">
        <v>11.431316042267051</v>
      </c>
      <c r="X1401" s="6">
        <v>8.5790884718498663</v>
      </c>
      <c r="Y1401" s="6">
        <v>13.023952095808383</v>
      </c>
      <c r="Z1401" s="6">
        <v>5.2276223007930298</v>
      </c>
      <c r="AA1401" s="6">
        <v>73.452768729641704</v>
      </c>
      <c r="AB1401" s="6">
        <v>76.641642937268102</v>
      </c>
      <c r="AC1401" s="6">
        <v>70.132087339383602</v>
      </c>
      <c r="AD1401" s="6">
        <v>74.214597943331555</v>
      </c>
      <c r="AE1401" s="6">
        <v>78.099378881987576</v>
      </c>
      <c r="AF1401" s="6">
        <v>70.230587935537287</v>
      </c>
      <c r="AG1401" s="6">
        <v>41.922773837667457</v>
      </c>
      <c r="AH1401" s="6">
        <v>34.253450439146796</v>
      </c>
      <c r="AI1401" s="6">
        <v>54.872881355932201</v>
      </c>
      <c r="AJ1401" s="6">
        <v>66.57552973342446</v>
      </c>
      <c r="AK1401" s="6">
        <v>68.199233716475092</v>
      </c>
      <c r="AL1401" s="6">
        <v>64.705882352941174</v>
      </c>
      <c r="AM1401" s="6">
        <v>38.7434554973822</v>
      </c>
      <c r="AN1401" s="6">
        <v>47.302904564315348</v>
      </c>
      <c r="AO1401" s="6">
        <v>24.113475177304963</v>
      </c>
      <c r="AP1401" s="6">
        <v>79.722921914357684</v>
      </c>
      <c r="AQ1401" s="6">
        <v>78.75</v>
      </c>
      <c r="AR1401" s="6">
        <v>80.379746835443029</v>
      </c>
      <c r="AS1401" s="6">
        <v>34.010623050333002</v>
      </c>
      <c r="AT1401" s="6">
        <v>16.090548857600499</v>
      </c>
      <c r="AU1401" s="6">
        <v>23.419188938538099</v>
      </c>
      <c r="AV1401" s="6">
        <v>10.660989798499299</v>
      </c>
      <c r="AW1401" s="6">
        <v>15.8186493550291</v>
      </c>
      <c r="AX1401" s="46">
        <v>74170</v>
      </c>
      <c r="AY1401" s="41">
        <v>75116</v>
      </c>
      <c r="AZ1401" s="41">
        <v>27833</v>
      </c>
      <c r="BA1401" s="41" t="s">
        <v>74</v>
      </c>
      <c r="BB1401" s="41">
        <v>63986</v>
      </c>
      <c r="BC1401" s="41">
        <v>62971</v>
      </c>
      <c r="BD1401" s="3">
        <v>3.3859754107278861</v>
      </c>
      <c r="BE1401" s="6">
        <v>15.8059221620163</v>
      </c>
      <c r="BF1401" s="6">
        <v>83</v>
      </c>
      <c r="BG1401" s="6">
        <v>9.1999999999999993</v>
      </c>
      <c r="BH1401">
        <v>1.4</v>
      </c>
      <c r="BI1401" s="43">
        <v>0.99847216543650885</v>
      </c>
      <c r="BJ1401">
        <v>4.3</v>
      </c>
      <c r="BK1401" s="31">
        <v>83.806646525679767</v>
      </c>
      <c r="BL1401" s="31">
        <v>8.7774420946626375</v>
      </c>
      <c r="BM1401" s="31">
        <v>1.3212487411883183</v>
      </c>
      <c r="BN1401" s="31">
        <v>1.2729103726082578</v>
      </c>
      <c r="BO1401" s="31">
        <v>3.4924471299093658</v>
      </c>
      <c r="BP1401">
        <v>82.01977270627367</v>
      </c>
      <c r="BQ1401">
        <v>9.6322646216391021</v>
      </c>
      <c r="BR1401">
        <v>1.5430102559364316</v>
      </c>
      <c r="BS1401">
        <v>0.68372909544488591</v>
      </c>
      <c r="BT1401">
        <v>5.2065046659890974</v>
      </c>
    </row>
    <row r="1402" spans="1:72" x14ac:dyDescent="0.25">
      <c r="A1402" t="s">
        <v>2500</v>
      </c>
      <c r="B1402" s="42"/>
      <c r="C1402" s="6">
        <v>30983</v>
      </c>
      <c r="D1402" s="6">
        <v>0.39650000000000002</v>
      </c>
      <c r="E1402" s="3">
        <v>25.448028673835125</v>
      </c>
      <c r="F1402" s="3">
        <v>17.916207276736493</v>
      </c>
      <c r="G1402" s="6">
        <v>7.4608904933814699</v>
      </c>
      <c r="H1402" s="6">
        <v>10.686816893806499</v>
      </c>
      <c r="I1402" s="6">
        <v>9.2668699456449684</v>
      </c>
      <c r="J1402" s="6">
        <v>12.158263497733206</v>
      </c>
      <c r="K1402" s="6">
        <v>45.833333333333329</v>
      </c>
      <c r="L1402" s="6">
        <v>59.090909090909093</v>
      </c>
      <c r="M1402" s="6">
        <v>34.615384615384613</v>
      </c>
      <c r="N1402" s="6">
        <v>0</v>
      </c>
      <c r="O1402" s="6">
        <v>0</v>
      </c>
      <c r="P1402" s="6">
        <v>0</v>
      </c>
      <c r="Q1402" s="6">
        <v>34.398654331370899</v>
      </c>
      <c r="R1402" s="6">
        <v>30.941704035874441</v>
      </c>
      <c r="S1402" s="6">
        <v>38.846153846153847</v>
      </c>
      <c r="T1402" s="6">
        <v>8.3014909717539531</v>
      </c>
      <c r="U1402" s="6">
        <v>6.8458568458568454</v>
      </c>
      <c r="V1402" s="6">
        <v>9.7837592620595792</v>
      </c>
      <c r="W1402" s="6">
        <v>42.553191489361701</v>
      </c>
      <c r="X1402" s="6">
        <v>46.153846153846153</v>
      </c>
      <c r="Y1402" s="6">
        <v>40</v>
      </c>
      <c r="Z1402" s="6">
        <v>5.5468843798775396</v>
      </c>
      <c r="AA1402" s="6">
        <v>70.728600543478294</v>
      </c>
      <c r="AB1402" s="6">
        <v>75.143242332322217</v>
      </c>
      <c r="AC1402" s="6">
        <v>66.244436836699762</v>
      </c>
      <c r="AD1402" s="6">
        <v>70.689177968447268</v>
      </c>
      <c r="AE1402" s="6">
        <v>75.281521137160794</v>
      </c>
      <c r="AF1402" s="6">
        <v>66.10106971597196</v>
      </c>
      <c r="AG1402" s="6">
        <v>63.414634146341463</v>
      </c>
      <c r="AH1402" s="6">
        <v>47.619047619047613</v>
      </c>
      <c r="AI1402" s="6">
        <v>80</v>
      </c>
      <c r="AJ1402" s="6">
        <v>76.069518716577548</v>
      </c>
      <c r="AK1402" s="6">
        <v>82.800982800982808</v>
      </c>
      <c r="AL1402" s="6">
        <v>68.035190615835774</v>
      </c>
      <c r="AM1402" s="6">
        <v>88.888888888888886</v>
      </c>
      <c r="AN1402" s="6">
        <v>100</v>
      </c>
      <c r="AO1402" s="6">
        <v>66.666666666666657</v>
      </c>
      <c r="AP1402" s="6">
        <v>38.333333333333336</v>
      </c>
      <c r="AQ1402" s="6">
        <v>29.032258064516132</v>
      </c>
      <c r="AR1402" s="6">
        <v>48.275862068965516</v>
      </c>
      <c r="AS1402" s="6">
        <v>30.735985763315099</v>
      </c>
      <c r="AT1402" s="6">
        <v>15.050209736875599</v>
      </c>
      <c r="AU1402" s="6">
        <v>17.961103343078701</v>
      </c>
      <c r="AV1402" s="6">
        <v>14.4654887504767</v>
      </c>
      <c r="AW1402" s="6">
        <v>21.787212406254</v>
      </c>
      <c r="AX1402" s="46">
        <v>56990</v>
      </c>
      <c r="AY1402" s="41">
        <v>58076</v>
      </c>
      <c r="AZ1402" s="41" t="s">
        <v>74</v>
      </c>
      <c r="BA1402" s="41" t="s">
        <v>74</v>
      </c>
      <c r="BB1402" s="41" t="s">
        <v>74</v>
      </c>
      <c r="BC1402" s="41">
        <v>42031</v>
      </c>
      <c r="BD1402" s="3">
        <v>3.6102424654430094</v>
      </c>
      <c r="BE1402" s="6">
        <v>7.6099210822998904</v>
      </c>
      <c r="BF1402" s="6">
        <v>77.599999999999994</v>
      </c>
      <c r="BG1402" s="6">
        <v>9.5</v>
      </c>
      <c r="BH1402">
        <v>0.4</v>
      </c>
      <c r="BI1402" s="43">
        <v>3.8670460424211073</v>
      </c>
      <c r="BJ1402">
        <v>8.1999999999999993</v>
      </c>
      <c r="BK1402" s="31">
        <v>75.114320096269566</v>
      </c>
      <c r="BL1402" s="31">
        <v>10.036101083032491</v>
      </c>
      <c r="BM1402" s="31">
        <v>0.3128760529482551</v>
      </c>
      <c r="BN1402" s="31">
        <v>4.0433212996389889</v>
      </c>
      <c r="BO1402" s="31">
        <v>9.9157641395908556</v>
      </c>
      <c r="BP1402">
        <v>80.40257198769919</v>
      </c>
      <c r="BQ1402">
        <v>8.9460441710930958</v>
      </c>
      <c r="BR1402">
        <v>0.50321498462398662</v>
      </c>
      <c r="BS1402">
        <v>3.6622868325412359</v>
      </c>
      <c r="BT1402">
        <v>6.262230919765166</v>
      </c>
    </row>
    <row r="1403" spans="1:72" x14ac:dyDescent="0.25">
      <c r="A1403" t="s">
        <v>2501</v>
      </c>
      <c r="B1403" s="42"/>
      <c r="C1403" s="6">
        <v>28114</v>
      </c>
      <c r="D1403" s="6">
        <v>0.42480000000000001</v>
      </c>
      <c r="E1403" s="3">
        <v>17.210759989553409</v>
      </c>
      <c r="F1403" s="3">
        <v>13.417670217693376</v>
      </c>
      <c r="G1403" s="6">
        <v>9.3228810438259604</v>
      </c>
      <c r="H1403" s="6">
        <v>13.4705396475771</v>
      </c>
      <c r="I1403" s="6">
        <v>12.727622027362672</v>
      </c>
      <c r="J1403" s="6">
        <v>14.218238568094247</v>
      </c>
      <c r="K1403" s="6">
        <v>53.315994798439533</v>
      </c>
      <c r="L1403" s="6">
        <v>49.867197875165999</v>
      </c>
      <c r="M1403" s="6">
        <v>57.697174188106281</v>
      </c>
      <c r="N1403" s="6">
        <v>20.537897310513447</v>
      </c>
      <c r="O1403" s="6">
        <v>13.77551020408163</v>
      </c>
      <c r="P1403" s="6">
        <v>26.760563380281688</v>
      </c>
      <c r="Q1403" s="6">
        <v>33.183538315988649</v>
      </c>
      <c r="R1403" s="6">
        <v>29.534147444595206</v>
      </c>
      <c r="S1403" s="6">
        <v>37.183936539414972</v>
      </c>
      <c r="T1403" s="6">
        <v>10.971396248337435</v>
      </c>
      <c r="U1403" s="6">
        <v>10.219111939614338</v>
      </c>
      <c r="V1403" s="6">
        <v>11.724486049926579</v>
      </c>
      <c r="W1403" s="6">
        <v>19.966722129783694</v>
      </c>
      <c r="X1403" s="6">
        <v>28.171828171828174</v>
      </c>
      <c r="Y1403" s="6">
        <v>14.112615823235922</v>
      </c>
      <c r="Z1403" s="6">
        <v>5.0466694710035398</v>
      </c>
      <c r="AA1403" s="6">
        <v>72.463147492382404</v>
      </c>
      <c r="AB1403" s="6">
        <v>74.767687693593587</v>
      </c>
      <c r="AC1403" s="6">
        <v>70.135566848194927</v>
      </c>
      <c r="AD1403" s="6">
        <v>72.479082515868427</v>
      </c>
      <c r="AE1403" s="6">
        <v>74.740596627756162</v>
      </c>
      <c r="AF1403" s="6">
        <v>70.2129963898917</v>
      </c>
      <c r="AG1403" s="6">
        <v>74.107142857142861</v>
      </c>
      <c r="AH1403" s="6">
        <v>80.453913849004167</v>
      </c>
      <c r="AI1403" s="6">
        <v>65.191932335718946</v>
      </c>
      <c r="AJ1403" s="6">
        <v>69.537592657959763</v>
      </c>
      <c r="AK1403" s="6">
        <v>71.618920719520318</v>
      </c>
      <c r="AL1403" s="6">
        <v>67.192192192192195</v>
      </c>
      <c r="AM1403" s="6">
        <v>42.093023255813954</v>
      </c>
      <c r="AN1403" s="6">
        <v>24.880382775119617</v>
      </c>
      <c r="AO1403" s="6">
        <v>58.371040723981906</v>
      </c>
      <c r="AP1403" s="6">
        <v>72.675367047308313</v>
      </c>
      <c r="AQ1403" s="6">
        <v>71.880341880341874</v>
      </c>
      <c r="AR1403" s="6">
        <v>73.400936037441497</v>
      </c>
      <c r="AS1403" s="6">
        <v>31.9181034482759</v>
      </c>
      <c r="AT1403" s="6">
        <v>18.625478927203101</v>
      </c>
      <c r="AU1403" s="6">
        <v>24.359434865900401</v>
      </c>
      <c r="AV1403" s="6">
        <v>9.3019636015325702</v>
      </c>
      <c r="AW1403" s="6">
        <v>15.795019157088101</v>
      </c>
      <c r="AX1403" s="46">
        <v>56336</v>
      </c>
      <c r="AY1403" s="41">
        <v>58350</v>
      </c>
      <c r="AZ1403" s="41">
        <v>26019</v>
      </c>
      <c r="BA1403" s="41">
        <v>41071</v>
      </c>
      <c r="BB1403" s="41">
        <v>42215</v>
      </c>
      <c r="BC1403" s="41">
        <v>31556</v>
      </c>
      <c r="BD1403" s="3">
        <v>4.0855680156021457</v>
      </c>
      <c r="BE1403" s="6">
        <v>5.6547696980806004</v>
      </c>
      <c r="BF1403" s="6">
        <v>78.599999999999994</v>
      </c>
      <c r="BG1403" s="6">
        <v>7.9</v>
      </c>
      <c r="BH1403">
        <v>1.6</v>
      </c>
      <c r="BI1403" s="43">
        <v>5.0787725481046699</v>
      </c>
      <c r="BJ1403">
        <v>6.2</v>
      </c>
      <c r="BK1403" s="31">
        <v>79.80037340226913</v>
      </c>
      <c r="BL1403" s="31">
        <v>7.5757575757575761</v>
      </c>
      <c r="BM1403" s="31">
        <v>0.98377136291828238</v>
      </c>
      <c r="BN1403" s="31">
        <v>5.1079515534491842</v>
      </c>
      <c r="BO1403" s="31">
        <v>5.6943846043372108</v>
      </c>
      <c r="BP1403">
        <v>77.314102725736916</v>
      </c>
      <c r="BQ1403">
        <v>8.2654630726947236</v>
      </c>
      <c r="BR1403">
        <v>2.2416097228876173</v>
      </c>
      <c r="BS1403">
        <v>5.0480344940618771</v>
      </c>
      <c r="BT1403">
        <v>6.7576086134294862</v>
      </c>
    </row>
    <row r="1404" spans="1:72" x14ac:dyDescent="0.25">
      <c r="A1404" t="s">
        <v>2502</v>
      </c>
      <c r="B1404" s="42"/>
      <c r="C1404" s="6">
        <v>33462</v>
      </c>
      <c r="D1404" s="6">
        <v>0.41439999999999999</v>
      </c>
      <c r="E1404" s="3">
        <v>16.649029982363317</v>
      </c>
      <c r="F1404" s="3">
        <v>15.862902339887949</v>
      </c>
      <c r="G1404" s="6">
        <v>9.4162995594713692</v>
      </c>
      <c r="H1404" s="6">
        <v>10.367501602072901</v>
      </c>
      <c r="I1404" s="6">
        <v>7.9500283929585471</v>
      </c>
      <c r="J1404" s="6">
        <v>12.696241999890598</v>
      </c>
      <c r="K1404" s="6">
        <v>78.400000000000006</v>
      </c>
      <c r="L1404" s="6">
        <v>75.945945945945951</v>
      </c>
      <c r="M1404" s="6">
        <v>80.198019801980209</v>
      </c>
      <c r="N1404" s="6">
        <v>34.375</v>
      </c>
      <c r="O1404" s="6">
        <v>0</v>
      </c>
      <c r="P1404" s="6">
        <v>57.894736842105267</v>
      </c>
      <c r="Q1404" s="6">
        <v>23.599845500193126</v>
      </c>
      <c r="R1404" s="6">
        <v>18.004676539360872</v>
      </c>
      <c r="S1404" s="6">
        <v>29.096477794793262</v>
      </c>
      <c r="T1404" s="6">
        <v>7.1435359711090687</v>
      </c>
      <c r="U1404" s="6">
        <v>5.2885233260506359</v>
      </c>
      <c r="V1404" s="6">
        <v>8.9472039987503909</v>
      </c>
      <c r="W1404" s="6">
        <v>15.346534653465346</v>
      </c>
      <c r="X1404" s="6">
        <v>12.365591397849462</v>
      </c>
      <c r="Y1404" s="6">
        <v>17.889908256880734</v>
      </c>
      <c r="Z1404" s="6">
        <v>4.8813209494323999</v>
      </c>
      <c r="AA1404" s="6">
        <v>68.611071782528697</v>
      </c>
      <c r="AB1404" s="6">
        <v>73.052858683926644</v>
      </c>
      <c r="AC1404" s="6">
        <v>64.3061267163867</v>
      </c>
      <c r="AD1404" s="6">
        <v>68.074621612108416</v>
      </c>
      <c r="AE1404" s="6">
        <v>72.204856936763647</v>
      </c>
      <c r="AF1404" s="6">
        <v>64.138405132905589</v>
      </c>
      <c r="AG1404" s="6">
        <v>55.606758832565284</v>
      </c>
      <c r="AH1404" s="6">
        <v>56.983240223463682</v>
      </c>
      <c r="AI1404" s="6">
        <v>53.924914675767923</v>
      </c>
      <c r="AJ1404" s="6">
        <v>84.673844205193163</v>
      </c>
      <c r="AK1404" s="6">
        <v>91.878787878787875</v>
      </c>
      <c r="AL1404" s="6">
        <v>76.790450928381958</v>
      </c>
      <c r="AM1404" s="6">
        <v>11.111111111111111</v>
      </c>
      <c r="AN1404" s="6">
        <v>20</v>
      </c>
      <c r="AO1404" s="6">
        <v>0</v>
      </c>
      <c r="AP1404" s="6">
        <v>62.662337662337663</v>
      </c>
      <c r="AQ1404" s="6">
        <v>75</v>
      </c>
      <c r="AR1404" s="6">
        <v>52.380952380952387</v>
      </c>
      <c r="AS1404" s="6">
        <v>31.7077140067267</v>
      </c>
      <c r="AT1404" s="6">
        <v>15.748074210697601</v>
      </c>
      <c r="AU1404" s="6">
        <v>25.6808072040794</v>
      </c>
      <c r="AV1404" s="6">
        <v>8.25105782792666</v>
      </c>
      <c r="AW1404" s="6">
        <v>18.6123467505696</v>
      </c>
      <c r="AX1404" s="46">
        <v>57858</v>
      </c>
      <c r="AY1404" s="41">
        <v>60075</v>
      </c>
      <c r="AZ1404" s="41">
        <v>30000</v>
      </c>
      <c r="BA1404" s="41" t="s">
        <v>74</v>
      </c>
      <c r="BB1404" s="41">
        <v>50795</v>
      </c>
      <c r="BC1404" s="41">
        <v>47097</v>
      </c>
      <c r="BD1404" s="3">
        <v>3.9961288262760903</v>
      </c>
      <c r="BE1404" s="6">
        <v>5.0961593334474697</v>
      </c>
      <c r="BF1404" s="6">
        <v>86.3</v>
      </c>
      <c r="BG1404" s="6">
        <v>7.2</v>
      </c>
      <c r="BH1404">
        <v>0.6</v>
      </c>
      <c r="BI1404" s="43">
        <v>1.8822100789313905</v>
      </c>
      <c r="BJ1404">
        <v>3.3</v>
      </c>
      <c r="BK1404" s="31">
        <v>86.542727368754626</v>
      </c>
      <c r="BL1404" s="31">
        <v>6.4751241153480503</v>
      </c>
      <c r="BM1404" s="31">
        <v>0.49646139220449981</v>
      </c>
      <c r="BN1404" s="31">
        <v>2.0492236188866588</v>
      </c>
      <c r="BO1404" s="31">
        <v>3.3695996619837332</v>
      </c>
      <c r="BP1404">
        <v>86.092485549132945</v>
      </c>
      <c r="BQ1404">
        <v>7.9190751445086711</v>
      </c>
      <c r="BR1404">
        <v>0.61271676300578037</v>
      </c>
      <c r="BS1404">
        <v>1.699421965317919</v>
      </c>
      <c r="BT1404">
        <v>3.1791907514450863</v>
      </c>
    </row>
    <row r="1405" spans="1:72" x14ac:dyDescent="0.25">
      <c r="A1405" t="s">
        <v>2503</v>
      </c>
      <c r="B1405" s="42"/>
      <c r="C1405" s="6">
        <v>23627</v>
      </c>
      <c r="D1405" s="6">
        <v>0.4456</v>
      </c>
      <c r="E1405" s="3">
        <v>13.458755426917509</v>
      </c>
      <c r="F1405" s="3">
        <v>9.5474888115365495</v>
      </c>
      <c r="G1405" s="6">
        <v>8.1672025723472697</v>
      </c>
      <c r="H1405" s="6">
        <v>18.380161770966399</v>
      </c>
      <c r="I1405" s="6">
        <v>18.925777119898498</v>
      </c>
      <c r="J1405" s="6">
        <v>17.827298050139277</v>
      </c>
      <c r="K1405" s="6">
        <v>13.23529411764706</v>
      </c>
      <c r="L1405" s="6">
        <v>16.981132075471699</v>
      </c>
      <c r="M1405" s="6">
        <v>0</v>
      </c>
      <c r="N1405" s="6">
        <v>73</v>
      </c>
      <c r="O1405" s="6">
        <v>87.5</v>
      </c>
      <c r="P1405" s="6">
        <v>68.421052631578945</v>
      </c>
      <c r="Q1405" s="6">
        <v>43.002544529262089</v>
      </c>
      <c r="R1405" s="6">
        <v>44.31818181818182</v>
      </c>
      <c r="S1405" s="6">
        <v>40.310077519379846</v>
      </c>
      <c r="T1405" s="6">
        <v>15.627198124267291</v>
      </c>
      <c r="U1405" s="6">
        <v>14.949064202795546</v>
      </c>
      <c r="V1405" s="6">
        <v>16.291482942678115</v>
      </c>
      <c r="W1405" s="6">
        <v>66.081871345029242</v>
      </c>
      <c r="X1405" s="6">
        <v>95.049504950495049</v>
      </c>
      <c r="Y1405" s="6">
        <v>24.285714285714285</v>
      </c>
      <c r="Z1405" s="6">
        <v>3.1220072782991801</v>
      </c>
      <c r="AA1405" s="6">
        <v>65.697747577702302</v>
      </c>
      <c r="AB1405" s="6">
        <v>68.017219549252971</v>
      </c>
      <c r="AC1405" s="6">
        <v>63.406703351675844</v>
      </c>
      <c r="AD1405" s="6">
        <v>66.248967226659332</v>
      </c>
      <c r="AE1405" s="6">
        <v>67.747392162390753</v>
      </c>
      <c r="AF1405" s="6">
        <v>64.818304172274566</v>
      </c>
      <c r="AG1405" s="6">
        <v>35.526315789473685</v>
      </c>
      <c r="AH1405" s="6">
        <v>14.035087719298245</v>
      </c>
      <c r="AI1405" s="6">
        <v>100</v>
      </c>
      <c r="AJ1405" s="6">
        <v>72.826086956521735</v>
      </c>
      <c r="AK1405" s="6">
        <v>96.449704142011839</v>
      </c>
      <c r="AL1405" s="6">
        <v>35.514018691588781</v>
      </c>
      <c r="AM1405" s="6">
        <v>48</v>
      </c>
      <c r="AN1405" s="6">
        <v>62.5</v>
      </c>
      <c r="AO1405" s="6">
        <v>46.268656716417908</v>
      </c>
      <c r="AP1405" s="6">
        <v>45.911949685534594</v>
      </c>
      <c r="AQ1405" s="6">
        <v>46.280991735537192</v>
      </c>
      <c r="AR1405" s="6">
        <v>44.736842105263158</v>
      </c>
      <c r="AS1405" s="6">
        <v>33.3333333333333</v>
      </c>
      <c r="AT1405" s="6">
        <v>19.572953736654799</v>
      </c>
      <c r="AU1405" s="6">
        <v>22.2222222222222</v>
      </c>
      <c r="AV1405" s="6">
        <v>11.901937524713301</v>
      </c>
      <c r="AW1405" s="6">
        <v>12.9695531830763</v>
      </c>
      <c r="AX1405" s="46">
        <v>52302</v>
      </c>
      <c r="AY1405" s="41">
        <v>53565</v>
      </c>
      <c r="AZ1405" s="41" t="s">
        <v>74</v>
      </c>
      <c r="BA1405" s="41">
        <v>23636</v>
      </c>
      <c r="BB1405" s="41" t="s">
        <v>74</v>
      </c>
      <c r="BC1405" s="41" t="s">
        <v>74</v>
      </c>
      <c r="BD1405" s="3">
        <v>4.8408200763986269</v>
      </c>
      <c r="BE1405" s="6">
        <v>2.4327784891165201</v>
      </c>
      <c r="BF1405" s="6">
        <v>73.099999999999994</v>
      </c>
      <c r="BG1405" s="6">
        <v>7.6</v>
      </c>
      <c r="BH1405">
        <v>1.4</v>
      </c>
      <c r="BI1405" s="43">
        <v>12.14877703658783</v>
      </c>
      <c r="BJ1405">
        <v>5.3</v>
      </c>
      <c r="BK1405" s="31">
        <v>72.463206816421376</v>
      </c>
      <c r="BL1405" s="31">
        <v>7.9008520526723469</v>
      </c>
      <c r="BM1405" s="31">
        <v>1.8202943454686291</v>
      </c>
      <c r="BN1405" s="31">
        <v>11.967467079783114</v>
      </c>
      <c r="BO1405" s="31">
        <v>5.2285050348566999</v>
      </c>
      <c r="BP1405">
        <v>73.784355179704022</v>
      </c>
      <c r="BQ1405">
        <v>7.2727272727272725</v>
      </c>
      <c r="BR1405">
        <v>0.84566596194503174</v>
      </c>
      <c r="BS1405">
        <v>12.346723044397462</v>
      </c>
      <c r="BT1405">
        <v>5.3276955602536997</v>
      </c>
    </row>
    <row r="1406" spans="1:72" x14ac:dyDescent="0.25">
      <c r="A1406" t="s">
        <v>2504</v>
      </c>
      <c r="B1406" s="42"/>
      <c r="C1406" s="6">
        <v>30118</v>
      </c>
      <c r="D1406" s="6">
        <v>0.41149999999999998</v>
      </c>
      <c r="E1406" s="3">
        <v>20.086705202312139</v>
      </c>
      <c r="F1406" s="3">
        <v>20.758385999027709</v>
      </c>
      <c r="G1406" s="6">
        <v>9.7704217832354505</v>
      </c>
      <c r="H1406" s="6">
        <v>12.4506561399765</v>
      </c>
      <c r="I1406" s="6">
        <v>8.3263422818791941</v>
      </c>
      <c r="J1406" s="6">
        <v>16.720955483170467</v>
      </c>
      <c r="K1406" s="6">
        <v>80.128205128205138</v>
      </c>
      <c r="L1406" s="6">
        <v>72.222222222222214</v>
      </c>
      <c r="M1406" s="6">
        <v>86.904761904761912</v>
      </c>
      <c r="N1406" s="6">
        <v>77.777777777777786</v>
      </c>
      <c r="O1406" s="6">
        <v>0</v>
      </c>
      <c r="P1406" s="6">
        <v>100</v>
      </c>
      <c r="Q1406" s="6">
        <v>22.97650130548303</v>
      </c>
      <c r="R1406" s="6">
        <v>16.666666666666664</v>
      </c>
      <c r="S1406" s="6">
        <v>28.571428571428569</v>
      </c>
      <c r="T1406" s="6">
        <v>10.693905501027162</v>
      </c>
      <c r="U1406" s="6">
        <v>7.2289156626506017</v>
      </c>
      <c r="V1406" s="6">
        <v>14.322429906542055</v>
      </c>
      <c r="W1406" s="6">
        <v>75</v>
      </c>
      <c r="X1406" s="6" t="s">
        <v>74</v>
      </c>
      <c r="Y1406" s="6">
        <v>75</v>
      </c>
      <c r="Z1406" s="6">
        <v>3.9107248666798302</v>
      </c>
      <c r="AA1406" s="6">
        <v>65.787422037422004</v>
      </c>
      <c r="AB1406" s="6">
        <v>72.137107244871459</v>
      </c>
      <c r="AC1406" s="6">
        <v>59.427828348504555</v>
      </c>
      <c r="AD1406" s="6">
        <v>65.233465699027789</v>
      </c>
      <c r="AE1406" s="6">
        <v>71.673936750272631</v>
      </c>
      <c r="AF1406" s="6">
        <v>58.734525447042643</v>
      </c>
      <c r="AG1406" s="6">
        <v>84.444444444444443</v>
      </c>
      <c r="AH1406" s="6">
        <v>74.358974358974365</v>
      </c>
      <c r="AI1406" s="6">
        <v>92.156862745098039</v>
      </c>
      <c r="AJ1406" s="6">
        <v>72.399999999999991</v>
      </c>
      <c r="AK1406" s="6">
        <v>86.92307692307692</v>
      </c>
      <c r="AL1406" s="6">
        <v>56.666666666666664</v>
      </c>
      <c r="AM1406" s="6">
        <v>76.923076923076934</v>
      </c>
      <c r="AN1406" s="6">
        <v>75</v>
      </c>
      <c r="AO1406" s="6">
        <v>77.272727272727266</v>
      </c>
      <c r="AP1406" s="6">
        <v>73.333333333333329</v>
      </c>
      <c r="AQ1406" s="6" t="s">
        <v>74</v>
      </c>
      <c r="AR1406" s="6">
        <v>73.333333333333329</v>
      </c>
      <c r="AS1406" s="6">
        <v>32.826310380267202</v>
      </c>
      <c r="AT1406" s="6">
        <v>16.320657759506702</v>
      </c>
      <c r="AU1406" s="6">
        <v>19.116135662898301</v>
      </c>
      <c r="AV1406" s="6">
        <v>11.305241521068901</v>
      </c>
      <c r="AW1406" s="6">
        <v>20.431654676259001</v>
      </c>
      <c r="AX1406" s="46">
        <v>49035</v>
      </c>
      <c r="AY1406" s="41">
        <v>50427</v>
      </c>
      <c r="AZ1406" s="41" t="s">
        <v>74</v>
      </c>
      <c r="BA1406" s="41" t="s">
        <v>74</v>
      </c>
      <c r="BB1406" s="41" t="s">
        <v>74</v>
      </c>
      <c r="BC1406" s="41">
        <v>45556</v>
      </c>
      <c r="BD1406" s="3">
        <v>4.2277530589543941</v>
      </c>
      <c r="BE1406" s="6">
        <v>2.2494432071269501</v>
      </c>
      <c r="BF1406" s="6">
        <v>75.599999999999994</v>
      </c>
      <c r="BG1406" s="6">
        <v>9.1</v>
      </c>
      <c r="BH1406">
        <v>0.6</v>
      </c>
      <c r="BI1406" s="43">
        <v>6.8578553615960107</v>
      </c>
      <c r="BJ1406">
        <v>6.7</v>
      </c>
      <c r="BK1406" s="31">
        <v>75.084681972149042</v>
      </c>
      <c r="BL1406" s="31">
        <v>8.3552879187053062</v>
      </c>
      <c r="BM1406" s="31">
        <v>0.45163718479488146</v>
      </c>
      <c r="BN1406" s="31">
        <v>7.1509220925856223</v>
      </c>
      <c r="BO1406" s="31">
        <v>7.0003763643206627</v>
      </c>
      <c r="BP1406">
        <v>76.194895591647324</v>
      </c>
      <c r="BQ1406">
        <v>9.9303944315545252</v>
      </c>
      <c r="BR1406">
        <v>0.74245939675174011</v>
      </c>
      <c r="BS1406">
        <v>6.4965197215777257</v>
      </c>
      <c r="BT1406">
        <v>6.3109048723897914</v>
      </c>
    </row>
    <row r="1407" spans="1:72" x14ac:dyDescent="0.25">
      <c r="A1407" t="s">
        <v>2505</v>
      </c>
      <c r="B1407" s="42"/>
      <c r="C1407" s="6">
        <v>27561</v>
      </c>
      <c r="D1407" s="6">
        <v>0.42180000000000001</v>
      </c>
      <c r="E1407" s="3">
        <v>30.733709594663932</v>
      </c>
      <c r="F1407" s="3">
        <v>23.180731124017765</v>
      </c>
      <c r="G1407" s="6">
        <v>11.553072625698301</v>
      </c>
      <c r="H1407" s="6">
        <v>14.6994241206447</v>
      </c>
      <c r="I1407" s="6">
        <v>13.598767434317224</v>
      </c>
      <c r="J1407" s="6">
        <v>15.849216433714528</v>
      </c>
      <c r="K1407" s="6">
        <v>21.311475409836063</v>
      </c>
      <c r="L1407" s="6">
        <v>14.634146341463413</v>
      </c>
      <c r="M1407" s="6">
        <v>35</v>
      </c>
      <c r="N1407" s="6">
        <v>11.25</v>
      </c>
      <c r="O1407" s="6">
        <v>27.27272727272727</v>
      </c>
      <c r="P1407" s="6">
        <v>0</v>
      </c>
      <c r="Q1407" s="6">
        <v>23.930982745686421</v>
      </c>
      <c r="R1407" s="6">
        <v>20.447761194029852</v>
      </c>
      <c r="S1407" s="6">
        <v>27.450980392156865</v>
      </c>
      <c r="T1407" s="6">
        <v>14.123530206784702</v>
      </c>
      <c r="U1407" s="6">
        <v>13.127582871713708</v>
      </c>
      <c r="V1407" s="6">
        <v>15.169992609016999</v>
      </c>
      <c r="W1407" s="6">
        <v>3.9603960396039604</v>
      </c>
      <c r="X1407" s="6">
        <v>9.5238095238095237</v>
      </c>
      <c r="Y1407" s="6">
        <v>0</v>
      </c>
      <c r="Z1407" s="6">
        <v>5.0950128620031503</v>
      </c>
      <c r="AA1407" s="6">
        <v>62.815169827047299</v>
      </c>
      <c r="AB1407" s="6">
        <v>66.340468909276254</v>
      </c>
      <c r="AC1407" s="6">
        <v>59.130620072448323</v>
      </c>
      <c r="AD1407" s="6">
        <v>62.599101846205016</v>
      </c>
      <c r="AE1407" s="6">
        <v>65.593035908596292</v>
      </c>
      <c r="AF1407" s="6">
        <v>59.489092347688477</v>
      </c>
      <c r="AG1407" s="6">
        <v>63.265306122448983</v>
      </c>
      <c r="AH1407" s="6">
        <v>63.636363636363633</v>
      </c>
      <c r="AI1407" s="6">
        <v>62.5</v>
      </c>
      <c r="AJ1407" s="6">
        <v>73.235685752330227</v>
      </c>
      <c r="AK1407" s="6">
        <v>84.05797101449275</v>
      </c>
      <c r="AL1407" s="6">
        <v>59.940652818991104</v>
      </c>
      <c r="AM1407" s="6">
        <v>14.285714285714285</v>
      </c>
      <c r="AN1407" s="6">
        <v>20</v>
      </c>
      <c r="AO1407" s="6">
        <v>10.526315789473683</v>
      </c>
      <c r="AP1407" s="6">
        <v>63.157894736842103</v>
      </c>
      <c r="AQ1407" s="6">
        <v>76</v>
      </c>
      <c r="AR1407" s="6">
        <v>56.862745098039213</v>
      </c>
      <c r="AS1407" s="6">
        <v>28.3990556964239</v>
      </c>
      <c r="AT1407" s="6">
        <v>16.009443035761102</v>
      </c>
      <c r="AU1407" s="6">
        <v>18.335227769519999</v>
      </c>
      <c r="AV1407" s="6">
        <v>12.8180466905657</v>
      </c>
      <c r="AW1407" s="6">
        <v>24.438226807729301</v>
      </c>
      <c r="AX1407" s="46">
        <v>46414</v>
      </c>
      <c r="AY1407" s="41">
        <v>46646</v>
      </c>
      <c r="AZ1407" s="41" t="s">
        <v>74</v>
      </c>
      <c r="BA1407" s="41" t="s">
        <v>74</v>
      </c>
      <c r="BB1407" s="41" t="s">
        <v>74</v>
      </c>
      <c r="BC1407" s="41">
        <v>40547</v>
      </c>
      <c r="BD1407" s="3">
        <v>4.0962843611151802</v>
      </c>
      <c r="BE1407" s="6">
        <v>6.5540540540540499</v>
      </c>
      <c r="BF1407" s="6">
        <v>75.400000000000006</v>
      </c>
      <c r="BG1407" s="6">
        <v>10.7</v>
      </c>
      <c r="BH1407">
        <v>0.3</v>
      </c>
      <c r="BI1407" s="43">
        <v>4.1381151552905582</v>
      </c>
      <c r="BJ1407">
        <v>7.8</v>
      </c>
      <c r="BK1407" s="31">
        <v>72.021930553248055</v>
      </c>
      <c r="BL1407" s="31">
        <v>11.430470177770394</v>
      </c>
      <c r="BM1407" s="31">
        <v>0.29905299883701614</v>
      </c>
      <c r="BN1407" s="31">
        <v>5.1171290912111642</v>
      </c>
      <c r="BO1407" s="31">
        <v>8.3900980229273969</v>
      </c>
      <c r="BP1407">
        <v>79.379072441548487</v>
      </c>
      <c r="BQ1407">
        <v>9.7738597163664238</v>
      </c>
      <c r="BR1407">
        <v>0.32579532387888077</v>
      </c>
      <c r="BS1407">
        <v>3.008815638175546</v>
      </c>
      <c r="BT1407">
        <v>7.1291682637025673</v>
      </c>
    </row>
    <row r="1408" spans="1:72" x14ac:dyDescent="0.25">
      <c r="A1408" t="s">
        <v>2506</v>
      </c>
      <c r="B1408" s="42"/>
      <c r="C1408" s="6">
        <v>27425</v>
      </c>
      <c r="D1408" s="6">
        <v>0.44280000000000003</v>
      </c>
      <c r="E1408" s="3">
        <v>12.418300653594772</v>
      </c>
      <c r="F1408" s="3">
        <v>14.305750350631136</v>
      </c>
      <c r="G1408" s="6">
        <v>6.6095471236230097</v>
      </c>
      <c r="H1408" s="6">
        <v>10.2187593646988</v>
      </c>
      <c r="I1408" s="6">
        <v>8.3483483483483489</v>
      </c>
      <c r="J1408" s="6">
        <v>12.081339712918661</v>
      </c>
      <c r="K1408" s="6">
        <v>78.571428571428569</v>
      </c>
      <c r="L1408" s="6">
        <v>78.571428571428569</v>
      </c>
      <c r="M1408" s="6" t="s">
        <v>74</v>
      </c>
      <c r="N1408" s="6">
        <v>37.142857142857146</v>
      </c>
      <c r="O1408" s="6">
        <v>32.142857142857146</v>
      </c>
      <c r="P1408" s="6">
        <v>44.642857142857146</v>
      </c>
      <c r="Q1408" s="6">
        <v>45.901639344262293</v>
      </c>
      <c r="R1408" s="6">
        <v>46.153846153846153</v>
      </c>
      <c r="S1408" s="6">
        <v>45.714285714285715</v>
      </c>
      <c r="T1408" s="6">
        <v>6.9417157825802223</v>
      </c>
      <c r="U1408" s="6">
        <v>5.8360655737704912</v>
      </c>
      <c r="V1408" s="6">
        <v>8.04447351209941</v>
      </c>
      <c r="W1408" s="6" t="s">
        <v>74</v>
      </c>
      <c r="X1408" s="6" t="s">
        <v>74</v>
      </c>
      <c r="Y1408" s="6" t="s">
        <v>74</v>
      </c>
      <c r="Z1408" s="6">
        <v>2.87253141831239</v>
      </c>
      <c r="AA1408" s="6">
        <v>59.129511677282402</v>
      </c>
      <c r="AB1408" s="6">
        <v>65.75539568345323</v>
      </c>
      <c r="AC1408" s="6">
        <v>52.715877437325908</v>
      </c>
      <c r="AD1408" s="6">
        <v>60.091047040971169</v>
      </c>
      <c r="AE1408" s="6">
        <v>67.649340574088441</v>
      </c>
      <c r="AF1408" s="6">
        <v>52.858203414996282</v>
      </c>
      <c r="AG1408" s="6">
        <v>0</v>
      </c>
      <c r="AH1408" s="6">
        <v>0</v>
      </c>
      <c r="AI1408" s="6" t="s">
        <v>74</v>
      </c>
      <c r="AJ1408" s="6">
        <v>58.974358974358978</v>
      </c>
      <c r="AK1408" s="6">
        <v>83.333333333333343</v>
      </c>
      <c r="AL1408" s="6">
        <v>48.148148148148145</v>
      </c>
      <c r="AM1408" s="6">
        <v>44.036697247706428</v>
      </c>
      <c r="AN1408" s="6">
        <v>50.793650793650791</v>
      </c>
      <c r="AO1408" s="6">
        <v>34.782608695652172</v>
      </c>
      <c r="AP1408" s="6" t="s">
        <v>74</v>
      </c>
      <c r="AQ1408" s="6" t="s">
        <v>74</v>
      </c>
      <c r="AR1408" s="6" t="s">
        <v>74</v>
      </c>
      <c r="AS1408" s="6">
        <v>42.020948860135597</v>
      </c>
      <c r="AT1408" s="6">
        <v>18.361059765865701</v>
      </c>
      <c r="AU1408" s="6">
        <v>18.853974121996298</v>
      </c>
      <c r="AV1408" s="6">
        <v>11.645101663586001</v>
      </c>
      <c r="AW1408" s="6">
        <v>9.1189155884165096</v>
      </c>
      <c r="AX1408" s="46">
        <v>49186</v>
      </c>
      <c r="AY1408" s="41">
        <v>50436</v>
      </c>
      <c r="AZ1408" s="41" t="s">
        <v>74</v>
      </c>
      <c r="BA1408" s="41" t="s">
        <v>74</v>
      </c>
      <c r="BB1408" s="41" t="s">
        <v>74</v>
      </c>
      <c r="BC1408" s="41" t="s">
        <v>74</v>
      </c>
      <c r="BD1408" s="3">
        <v>4.3034381724122142</v>
      </c>
      <c r="BE1408" s="6">
        <v>2.6554856743536002</v>
      </c>
      <c r="BF1408" s="6">
        <v>75.8</v>
      </c>
      <c r="BG1408" s="6">
        <v>8.3000000000000007</v>
      </c>
      <c r="BH1408">
        <v>0.1</v>
      </c>
      <c r="BI1408" s="43">
        <v>4.5169385194479297</v>
      </c>
      <c r="BJ1408">
        <v>10.199999999999999</v>
      </c>
      <c r="BK1408" s="31">
        <v>72.362385321100916</v>
      </c>
      <c r="BL1408" s="31">
        <v>9.1743119266055047</v>
      </c>
      <c r="BM1408" s="31">
        <v>0.11467889908256881</v>
      </c>
      <c r="BN1408" s="31">
        <v>5.6192660550458715</v>
      </c>
      <c r="BO1408" s="31">
        <v>10.894495412844037</v>
      </c>
      <c r="BP1408">
        <v>80.05540166204986</v>
      </c>
      <c r="BQ1408">
        <v>7.3407202216066487</v>
      </c>
      <c r="BR1408">
        <v>0</v>
      </c>
      <c r="BS1408">
        <v>3.1855955678670362</v>
      </c>
      <c r="BT1408">
        <v>9.418282548476455</v>
      </c>
    </row>
    <row r="1409" spans="1:72" x14ac:dyDescent="0.25">
      <c r="A1409" t="s">
        <v>2507</v>
      </c>
      <c r="B1409" s="42"/>
      <c r="C1409" s="6">
        <v>32687</v>
      </c>
      <c r="D1409" s="6">
        <v>0.42609999999999998</v>
      </c>
      <c r="E1409" s="3">
        <v>14.165042235217673</v>
      </c>
      <c r="F1409" s="3">
        <v>10.099958350687213</v>
      </c>
      <c r="G1409" s="6">
        <v>7.4362974518980796</v>
      </c>
      <c r="H1409" s="6">
        <v>7.3040604343720501</v>
      </c>
      <c r="I1409" s="6">
        <v>6.9592946914274991</v>
      </c>
      <c r="J1409" s="6">
        <v>7.6535463015782472</v>
      </c>
      <c r="K1409" s="6">
        <v>55.555555555555557</v>
      </c>
      <c r="L1409" s="6">
        <v>83.333333333333343</v>
      </c>
      <c r="M1409" s="6">
        <v>0</v>
      </c>
      <c r="N1409" s="6">
        <v>21.276595744680851</v>
      </c>
      <c r="O1409" s="6">
        <v>3.0303030303030303</v>
      </c>
      <c r="P1409" s="6">
        <v>64.285714285714292</v>
      </c>
      <c r="Q1409" s="6">
        <v>18.811881188118811</v>
      </c>
      <c r="R1409" s="6">
        <v>27.979274611398964</v>
      </c>
      <c r="S1409" s="6">
        <v>2.7272727272727271</v>
      </c>
      <c r="T1409" s="6">
        <v>6.6164071024699931</v>
      </c>
      <c r="U1409" s="6">
        <v>5.6633821041106795</v>
      </c>
      <c r="V1409" s="6">
        <v>7.5630252100840334</v>
      </c>
      <c r="W1409" s="6">
        <v>4</v>
      </c>
      <c r="X1409" s="6">
        <v>0</v>
      </c>
      <c r="Y1409" s="6">
        <v>6.9767441860465116</v>
      </c>
      <c r="Z1409" s="6">
        <v>3.6410476599398902</v>
      </c>
      <c r="AA1409" s="6">
        <v>68.099772182954595</v>
      </c>
      <c r="AB1409" s="6">
        <v>70.972998137802605</v>
      </c>
      <c r="AC1409" s="6">
        <v>65.204644071772023</v>
      </c>
      <c r="AD1409" s="6">
        <v>68.323019051086035</v>
      </c>
      <c r="AE1409" s="6">
        <v>70.863746958637478</v>
      </c>
      <c r="AF1409" s="6">
        <v>65.795206971677558</v>
      </c>
      <c r="AG1409" s="6">
        <v>85.714285714285708</v>
      </c>
      <c r="AH1409" s="6">
        <v>80</v>
      </c>
      <c r="AI1409" s="6">
        <v>100</v>
      </c>
      <c r="AJ1409" s="6">
        <v>68.660968660968663</v>
      </c>
      <c r="AK1409" s="6">
        <v>92.558139534883722</v>
      </c>
      <c r="AL1409" s="6">
        <v>30.882352941176471</v>
      </c>
      <c r="AM1409" s="6">
        <v>93.333333333333329</v>
      </c>
      <c r="AN1409" s="6">
        <v>90.909090909090907</v>
      </c>
      <c r="AO1409" s="6">
        <v>100</v>
      </c>
      <c r="AP1409" s="6">
        <v>56.060606060606055</v>
      </c>
      <c r="AQ1409" s="6">
        <v>54.166666666666664</v>
      </c>
      <c r="AR1409" s="6">
        <v>57.142857142857139</v>
      </c>
      <c r="AS1409" s="6">
        <v>33.178861064076301</v>
      </c>
      <c r="AT1409" s="6">
        <v>15.934408697977</v>
      </c>
      <c r="AU1409" s="6">
        <v>21.958827199001899</v>
      </c>
      <c r="AV1409" s="6">
        <v>12.0666607254255</v>
      </c>
      <c r="AW1409" s="6">
        <v>16.861242313519298</v>
      </c>
      <c r="AX1409" s="46">
        <v>56510</v>
      </c>
      <c r="AY1409" s="41">
        <v>57151</v>
      </c>
      <c r="AZ1409" s="41" t="s">
        <v>74</v>
      </c>
      <c r="BA1409" s="41" t="s">
        <v>74</v>
      </c>
      <c r="BB1409" s="41">
        <v>53750</v>
      </c>
      <c r="BC1409" s="41">
        <v>37228</v>
      </c>
      <c r="BD1409" s="3">
        <v>3.6842942345924454</v>
      </c>
      <c r="BE1409" s="6">
        <v>5.4827289254616796</v>
      </c>
      <c r="BF1409" s="6">
        <v>76.400000000000006</v>
      </c>
      <c r="BG1409" s="6">
        <v>10</v>
      </c>
      <c r="BH1409">
        <v>2.2000000000000002</v>
      </c>
      <c r="BI1409" s="43">
        <v>4.9887235002255306</v>
      </c>
      <c r="BJ1409">
        <v>5.7</v>
      </c>
      <c r="BK1409" s="31">
        <v>76.744989633724941</v>
      </c>
      <c r="BL1409" s="31">
        <v>9.8306841741534221</v>
      </c>
      <c r="BM1409" s="31">
        <v>1.1921216309606082</v>
      </c>
      <c r="BN1409" s="31">
        <v>5.6841741534208703</v>
      </c>
      <c r="BO1409" s="31">
        <v>5.7187284035936417</v>
      </c>
      <c r="BP1409">
        <v>75.967528789881072</v>
      </c>
      <c r="BQ1409">
        <v>10.100056635831603</v>
      </c>
      <c r="BR1409">
        <v>3.3603926750991131</v>
      </c>
      <c r="BS1409">
        <v>4.2288087596752879</v>
      </c>
      <c r="BT1409">
        <v>5.7202189918821977</v>
      </c>
    </row>
    <row r="1410" spans="1:72" x14ac:dyDescent="0.25">
      <c r="A1410" t="s">
        <v>2508</v>
      </c>
      <c r="B1410" s="42"/>
      <c r="C1410" s="6">
        <v>24651</v>
      </c>
      <c r="D1410" s="6">
        <v>0.44230000000000003</v>
      </c>
      <c r="E1410" s="3">
        <v>19.326923076923077</v>
      </c>
      <c r="F1410" s="3">
        <v>19.489206445728186</v>
      </c>
      <c r="G1410" s="6">
        <v>13.374635568513099</v>
      </c>
      <c r="H1410" s="6">
        <v>16.4484451718494</v>
      </c>
      <c r="I1410" s="6">
        <v>14.616303374141534</v>
      </c>
      <c r="J1410" s="6">
        <v>18.268090154211151</v>
      </c>
      <c r="K1410" s="6">
        <v>51.612903225806448</v>
      </c>
      <c r="L1410" s="6">
        <v>54.651162790697668</v>
      </c>
      <c r="M1410" s="6">
        <v>44.736842105263158</v>
      </c>
      <c r="N1410" s="6">
        <v>47.857142857142861</v>
      </c>
      <c r="O1410" s="6">
        <v>45.614035087719294</v>
      </c>
      <c r="P1410" s="6">
        <v>49.397590361445779</v>
      </c>
      <c r="Q1410" s="6">
        <v>38.914027149321271</v>
      </c>
      <c r="R1410" s="6">
        <v>43.103448275862064</v>
      </c>
      <c r="S1410" s="6">
        <v>34.285714285714285</v>
      </c>
      <c r="T1410" s="6">
        <v>15.030939139970236</v>
      </c>
      <c r="U1410" s="6">
        <v>12.717852096090438</v>
      </c>
      <c r="V1410" s="6">
        <v>17.333541731791186</v>
      </c>
      <c r="W1410" s="6">
        <v>13.750000000000002</v>
      </c>
      <c r="X1410" s="6" t="s">
        <v>74</v>
      </c>
      <c r="Y1410" s="6">
        <v>13.750000000000002</v>
      </c>
      <c r="Z1410" s="6">
        <v>5.1941747572815498</v>
      </c>
      <c r="AA1410" s="6">
        <v>57.177210506844197</v>
      </c>
      <c r="AB1410" s="6">
        <v>63.048368953880761</v>
      </c>
      <c r="AC1410" s="6">
        <v>51.460387002555677</v>
      </c>
      <c r="AD1410" s="6">
        <v>57.416498219270387</v>
      </c>
      <c r="AE1410" s="6">
        <v>63.585052549630205</v>
      </c>
      <c r="AF1410" s="6">
        <v>51.38068939249667</v>
      </c>
      <c r="AG1410" s="6">
        <v>46.788990825688074</v>
      </c>
      <c r="AH1410" s="6">
        <v>37.974683544303801</v>
      </c>
      <c r="AI1410" s="6">
        <v>70</v>
      </c>
      <c r="AJ1410" s="6">
        <v>59.375</v>
      </c>
      <c r="AK1410" s="6">
        <v>55.555555555555557</v>
      </c>
      <c r="AL1410" s="6">
        <v>63.076923076923073</v>
      </c>
      <c r="AM1410" s="6">
        <v>38.613861386138616</v>
      </c>
      <c r="AN1410" s="6">
        <v>69.444444444444443</v>
      </c>
      <c r="AO1410" s="6">
        <v>21.53846153846154</v>
      </c>
      <c r="AP1410" s="6">
        <v>69.230769230769226</v>
      </c>
      <c r="AQ1410" s="6" t="s">
        <v>74</v>
      </c>
      <c r="AR1410" s="6">
        <v>69.230769230769226</v>
      </c>
      <c r="AS1410" s="6">
        <v>24.731182795698899</v>
      </c>
      <c r="AT1410" s="6">
        <v>16.436251920122899</v>
      </c>
      <c r="AU1410" s="6">
        <v>23.7071172555044</v>
      </c>
      <c r="AV1410" s="6">
        <v>11.691414917221399</v>
      </c>
      <c r="AW1410" s="6">
        <v>23.4340331114525</v>
      </c>
      <c r="AX1410" s="46">
        <v>41906</v>
      </c>
      <c r="AY1410" s="41">
        <v>42708</v>
      </c>
      <c r="AZ1410" s="41">
        <v>101094</v>
      </c>
      <c r="BA1410" s="41" t="s">
        <v>74</v>
      </c>
      <c r="BB1410" s="41" t="s">
        <v>74</v>
      </c>
      <c r="BC1410" s="41">
        <v>36500</v>
      </c>
      <c r="BD1410" s="3">
        <v>4.6558145195642915</v>
      </c>
      <c r="BE1410" s="6">
        <v>5.3581093270792</v>
      </c>
      <c r="BF1410" s="6">
        <v>78.2</v>
      </c>
      <c r="BG1410" s="6">
        <v>11.1</v>
      </c>
      <c r="BH1410">
        <v>0.8</v>
      </c>
      <c r="BI1410" s="43">
        <v>4.5407636738906092</v>
      </c>
      <c r="BJ1410">
        <v>4.7</v>
      </c>
      <c r="BK1410" s="31">
        <v>78.457616316124927</v>
      </c>
      <c r="BL1410" s="31">
        <v>11.536010197578076</v>
      </c>
      <c r="BM1410" s="31">
        <v>0.86042065009560231</v>
      </c>
      <c r="BN1410" s="31">
        <v>3.7284894837476101</v>
      </c>
      <c r="BO1410" s="31">
        <v>4.6207775653282344</v>
      </c>
      <c r="BP1410">
        <v>77.95216741405082</v>
      </c>
      <c r="BQ1410">
        <v>10.500747384155455</v>
      </c>
      <c r="BR1410">
        <v>0.63527653213751867</v>
      </c>
      <c r="BS1410">
        <v>5.493273542600897</v>
      </c>
      <c r="BT1410">
        <v>4.7085201793721971</v>
      </c>
    </row>
    <row r="1411" spans="1:72" x14ac:dyDescent="0.25">
      <c r="A1411" t="s">
        <v>2509</v>
      </c>
      <c r="B1411" s="42"/>
      <c r="C1411" s="6">
        <v>30072</v>
      </c>
      <c r="D1411" s="6">
        <v>0.40660000000000002</v>
      </c>
      <c r="E1411" s="3">
        <v>9.6969696969696972</v>
      </c>
      <c r="F1411" s="3">
        <v>9.8251265531523249</v>
      </c>
      <c r="G1411" s="6">
        <v>6.8867589634362796</v>
      </c>
      <c r="H1411" s="6">
        <v>8.6503445571180499</v>
      </c>
      <c r="I1411" s="6">
        <v>8.3139856274184627</v>
      </c>
      <c r="J1411" s="6">
        <v>8.995910949568378</v>
      </c>
      <c r="K1411" s="6">
        <v>48.387096774193552</v>
      </c>
      <c r="L1411" s="6">
        <v>36.949152542372879</v>
      </c>
      <c r="M1411" s="6">
        <v>92.20779220779221</v>
      </c>
      <c r="N1411" s="6">
        <v>0</v>
      </c>
      <c r="O1411" s="6" t="s">
        <v>74</v>
      </c>
      <c r="P1411" s="6">
        <v>0</v>
      </c>
      <c r="Q1411" s="6">
        <v>37.110834371108339</v>
      </c>
      <c r="R1411" s="6">
        <v>37.694013303769403</v>
      </c>
      <c r="S1411" s="6">
        <v>36.363636363636367</v>
      </c>
      <c r="T1411" s="6">
        <v>6.4482674475353825</v>
      </c>
      <c r="U1411" s="6">
        <v>5.7507598784194531</v>
      </c>
      <c r="V1411" s="6">
        <v>7.1507285416921764</v>
      </c>
      <c r="W1411" s="6">
        <v>6.2068965517241379</v>
      </c>
      <c r="X1411" s="6">
        <v>0</v>
      </c>
      <c r="Y1411" s="6">
        <v>9</v>
      </c>
      <c r="Z1411" s="6">
        <v>4.5589692765113998</v>
      </c>
      <c r="AA1411" s="6">
        <v>66.451527924130701</v>
      </c>
      <c r="AB1411" s="6">
        <v>74.566393783821283</v>
      </c>
      <c r="AC1411" s="6">
        <v>59.119969913501315</v>
      </c>
      <c r="AD1411" s="6">
        <v>68.859040805898246</v>
      </c>
      <c r="AE1411" s="6">
        <v>74.84839296543359</v>
      </c>
      <c r="AF1411" s="6">
        <v>63.29719836688723</v>
      </c>
      <c r="AG1411" s="6">
        <v>60.572687224669608</v>
      </c>
      <c r="AH1411" s="6">
        <v>84.870848708487088</v>
      </c>
      <c r="AI1411" s="6">
        <v>24.590163934426229</v>
      </c>
      <c r="AJ1411" s="6">
        <v>37.648612945838842</v>
      </c>
      <c r="AK1411" s="6">
        <v>59.712230215827333</v>
      </c>
      <c r="AL1411" s="6">
        <v>24.843423799582464</v>
      </c>
      <c r="AM1411" s="6">
        <v>3.0303030303030303</v>
      </c>
      <c r="AN1411" s="6">
        <v>0</v>
      </c>
      <c r="AO1411" s="6">
        <v>3.0303030303030303</v>
      </c>
      <c r="AP1411" s="6">
        <v>64.705882352941174</v>
      </c>
      <c r="AQ1411" s="6">
        <v>68.888888888888886</v>
      </c>
      <c r="AR1411" s="6">
        <v>62.162162162162161</v>
      </c>
      <c r="AS1411" s="6">
        <v>31.703011422637601</v>
      </c>
      <c r="AT1411" s="6">
        <v>16.521287642783001</v>
      </c>
      <c r="AU1411" s="6">
        <v>20.778816199376902</v>
      </c>
      <c r="AV1411" s="6">
        <v>9.7403946002076793</v>
      </c>
      <c r="AW1411" s="6">
        <v>21.256490134994799</v>
      </c>
      <c r="AX1411" s="46">
        <v>53564</v>
      </c>
      <c r="AY1411" s="41">
        <v>56625</v>
      </c>
      <c r="AZ1411" s="41">
        <v>21652</v>
      </c>
      <c r="BA1411" s="41" t="s">
        <v>74</v>
      </c>
      <c r="BB1411" s="41">
        <v>22885</v>
      </c>
      <c r="BC1411" s="41" t="s">
        <v>74</v>
      </c>
      <c r="BD1411" s="3">
        <v>4.0117372812039918</v>
      </c>
      <c r="BE1411" s="6">
        <v>4.78657506475954</v>
      </c>
      <c r="BF1411" s="6">
        <v>81.099999999999994</v>
      </c>
      <c r="BG1411" s="6">
        <v>9.1</v>
      </c>
      <c r="BH1411">
        <v>0.6</v>
      </c>
      <c r="BI1411" s="43">
        <v>1.945031712473573</v>
      </c>
      <c r="BJ1411">
        <v>6.1</v>
      </c>
      <c r="BK1411" s="31">
        <v>80.427892234548338</v>
      </c>
      <c r="BL1411" s="31">
        <v>10.142630744849445</v>
      </c>
      <c r="BM1411" s="31">
        <v>0.61410459587955624</v>
      </c>
      <c r="BN1411" s="31">
        <v>2.4762282091917593</v>
      </c>
      <c r="BO1411" s="31">
        <v>4.7741679873217118</v>
      </c>
      <c r="BP1411">
        <v>81.912964641885765</v>
      </c>
      <c r="BQ1411">
        <v>7.9329102447869451</v>
      </c>
      <c r="BR1411">
        <v>0.65729827742520397</v>
      </c>
      <c r="BS1411">
        <v>1.3372620126926564</v>
      </c>
      <c r="BT1411">
        <v>7.7062556663644601</v>
      </c>
    </row>
    <row r="1412" spans="1:72" x14ac:dyDescent="0.25">
      <c r="A1412" t="s">
        <v>2510</v>
      </c>
      <c r="B1412" s="42"/>
      <c r="C1412" s="6">
        <v>41534</v>
      </c>
      <c r="D1412" s="6">
        <v>0.4133</v>
      </c>
      <c r="E1412" s="3">
        <v>7.9513564078578112</v>
      </c>
      <c r="F1412" s="3">
        <v>6.2471982068523859</v>
      </c>
      <c r="G1412" s="6">
        <v>4.7305368783917503</v>
      </c>
      <c r="H1412" s="6">
        <v>5.3932297666458204</v>
      </c>
      <c r="I1412" s="6">
        <v>4.8897089658642958</v>
      </c>
      <c r="J1412" s="6">
        <v>5.8780302663242727</v>
      </c>
      <c r="K1412" s="6">
        <v>13.963230160577147</v>
      </c>
      <c r="L1412" s="6">
        <v>13.488684741205468</v>
      </c>
      <c r="M1412" s="6">
        <v>14.47591382231905</v>
      </c>
      <c r="N1412" s="6">
        <v>8.7565674255691768</v>
      </c>
      <c r="O1412" s="6">
        <v>10.810810810810811</v>
      </c>
      <c r="P1412" s="6">
        <v>7.4498567335243555</v>
      </c>
      <c r="Q1412" s="6">
        <v>18.142476697736353</v>
      </c>
      <c r="R1412" s="6">
        <v>18.830305715551617</v>
      </c>
      <c r="S1412" s="6">
        <v>17.452200978212538</v>
      </c>
      <c r="T1412" s="6">
        <v>4.4770038848230005</v>
      </c>
      <c r="U1412" s="6">
        <v>3.896912719831549</v>
      </c>
      <c r="V1412" s="6">
        <v>5.0357040845472723</v>
      </c>
      <c r="W1412" s="6">
        <v>1.650371529135706</v>
      </c>
      <c r="X1412" s="6">
        <v>1.4021774991751896</v>
      </c>
      <c r="Y1412" s="6">
        <v>1.8741633199464525</v>
      </c>
      <c r="Z1412" s="6">
        <v>4.8491544895106902</v>
      </c>
      <c r="AA1412" s="6">
        <v>71.486495665759193</v>
      </c>
      <c r="AB1412" s="6">
        <v>75.019970815980912</v>
      </c>
      <c r="AC1412" s="6">
        <v>68.083818823336344</v>
      </c>
      <c r="AD1412" s="6">
        <v>71.559975663970022</v>
      </c>
      <c r="AE1412" s="6">
        <v>75.699720359325894</v>
      </c>
      <c r="AF1412" s="6">
        <v>67.632731157047104</v>
      </c>
      <c r="AG1412" s="6">
        <v>69.544764795144147</v>
      </c>
      <c r="AH1412" s="6">
        <v>64.302538602460089</v>
      </c>
      <c r="AI1412" s="6">
        <v>76.778620440592277</v>
      </c>
      <c r="AJ1412" s="6">
        <v>68.920482724417255</v>
      </c>
      <c r="AK1412" s="6">
        <v>74.485861182519272</v>
      </c>
      <c r="AL1412" s="6">
        <v>63.023493360572012</v>
      </c>
      <c r="AM1412" s="6">
        <v>39.41411451398136</v>
      </c>
      <c r="AN1412" s="6">
        <v>34.581497797356832</v>
      </c>
      <c r="AO1412" s="6">
        <v>46.801346801346796</v>
      </c>
      <c r="AP1412" s="6">
        <v>76.39051366585133</v>
      </c>
      <c r="AQ1412" s="6">
        <v>81.053336308859627</v>
      </c>
      <c r="AR1412" s="6">
        <v>72.145469321414055</v>
      </c>
      <c r="AS1412" s="6">
        <v>45.2290135039527</v>
      </c>
      <c r="AT1412" s="6">
        <v>15.1250422959796</v>
      </c>
      <c r="AU1412" s="6">
        <v>23.448891076317299</v>
      </c>
      <c r="AV1412" s="6">
        <v>6.5205020148266604</v>
      </c>
      <c r="AW1412" s="6">
        <v>9.6765511089236806</v>
      </c>
      <c r="AX1412" s="46">
        <v>83706</v>
      </c>
      <c r="AY1412" s="41">
        <v>84555</v>
      </c>
      <c r="AZ1412" s="41">
        <v>71989</v>
      </c>
      <c r="BA1412" s="41">
        <v>72031</v>
      </c>
      <c r="BB1412" s="41">
        <v>102145</v>
      </c>
      <c r="BC1412" s="41">
        <v>50737</v>
      </c>
      <c r="BD1412" s="3">
        <v>3.6845985103560861</v>
      </c>
      <c r="BE1412" s="6">
        <v>4.9855366990895904</v>
      </c>
      <c r="BF1412" s="6">
        <v>83.3</v>
      </c>
      <c r="BG1412" s="6">
        <v>7.8</v>
      </c>
      <c r="BH1412">
        <v>2.2000000000000002</v>
      </c>
      <c r="BI1412" s="43">
        <v>1.3204719985015922</v>
      </c>
      <c r="BJ1412">
        <v>4.8</v>
      </c>
      <c r="BK1412" s="31">
        <v>83.618144266809452</v>
      </c>
      <c r="BL1412" s="31">
        <v>7.967566740610418</v>
      </c>
      <c r="BM1412" s="31">
        <v>2.0102501338636882</v>
      </c>
      <c r="BN1412" s="31">
        <v>1.338636885183202</v>
      </c>
      <c r="BO1412" s="31">
        <v>4.1734873403197437</v>
      </c>
      <c r="BP1412">
        <v>82.875850313042648</v>
      </c>
      <c r="BQ1412">
        <v>7.6802982268882127</v>
      </c>
      <c r="BR1412">
        <v>2.4677000525720474</v>
      </c>
      <c r="BS1412">
        <v>1.3015564512274778</v>
      </c>
      <c r="BT1412">
        <v>5.3766866865272176</v>
      </c>
    </row>
    <row r="1413" spans="1:72" x14ac:dyDescent="0.25">
      <c r="A1413" t="s">
        <v>2511</v>
      </c>
      <c r="B1413" s="42"/>
      <c r="C1413" s="6">
        <v>28250</v>
      </c>
      <c r="D1413" s="6">
        <v>0.42170000000000002</v>
      </c>
      <c r="E1413" s="3">
        <v>19.572192513368982</v>
      </c>
      <c r="F1413" s="3">
        <v>16.256524981357195</v>
      </c>
      <c r="G1413" s="6">
        <v>6.2031015507753899</v>
      </c>
      <c r="H1413" s="6">
        <v>10.8490133088573</v>
      </c>
      <c r="I1413" s="6">
        <v>6.5120593692022259</v>
      </c>
      <c r="J1413" s="6">
        <v>15.095367847411445</v>
      </c>
      <c r="K1413" s="6">
        <v>90.909090909090907</v>
      </c>
      <c r="L1413" s="6">
        <v>83.78378378378379</v>
      </c>
      <c r="M1413" s="6">
        <v>100</v>
      </c>
      <c r="N1413" s="6">
        <v>8.3333333333333321</v>
      </c>
      <c r="O1413" s="6">
        <v>14.814814814814813</v>
      </c>
      <c r="P1413" s="6">
        <v>0</v>
      </c>
      <c r="Q1413" s="6">
        <v>17.334423548650861</v>
      </c>
      <c r="R1413" s="6">
        <v>7.0116861435726205</v>
      </c>
      <c r="S1413" s="6">
        <v>27.243589743589741</v>
      </c>
      <c r="T1413" s="6">
        <v>8.3832335329341312</v>
      </c>
      <c r="U1413" s="6">
        <v>5.6617647058823533</v>
      </c>
      <c r="V1413" s="6">
        <v>11.089446746283208</v>
      </c>
      <c r="W1413" s="6">
        <v>3.9370078740157481</v>
      </c>
      <c r="X1413" s="6">
        <v>2.7027027027027026</v>
      </c>
      <c r="Y1413" s="6">
        <v>4.4444444444444446</v>
      </c>
      <c r="Z1413" s="6">
        <v>2.8913601368691202</v>
      </c>
      <c r="AA1413" s="6">
        <v>68.162218855611201</v>
      </c>
      <c r="AB1413" s="6">
        <v>73.065970574276221</v>
      </c>
      <c r="AC1413" s="6">
        <v>63.430272498282569</v>
      </c>
      <c r="AD1413" s="6">
        <v>65.394000287067598</v>
      </c>
      <c r="AE1413" s="6">
        <v>69.221767115272087</v>
      </c>
      <c r="AF1413" s="6">
        <v>61.707523245984788</v>
      </c>
      <c r="AG1413" s="6">
        <v>67.64705882352942</v>
      </c>
      <c r="AH1413" s="6">
        <v>100</v>
      </c>
      <c r="AI1413" s="6">
        <v>42.105263157894733</v>
      </c>
      <c r="AJ1413" s="6">
        <v>80.893470790378004</v>
      </c>
      <c r="AK1413" s="6">
        <v>90.136986301369859</v>
      </c>
      <c r="AL1413" s="6">
        <v>71.58620689655173</v>
      </c>
      <c r="AM1413" s="6">
        <v>37.5</v>
      </c>
      <c r="AN1413" s="6">
        <v>26.086956521739129</v>
      </c>
      <c r="AO1413" s="6">
        <v>48</v>
      </c>
      <c r="AP1413" s="6">
        <v>81.333333333333329</v>
      </c>
      <c r="AQ1413" s="6">
        <v>83.333333333333343</v>
      </c>
      <c r="AR1413" s="6">
        <v>80.392156862745097</v>
      </c>
      <c r="AS1413" s="6">
        <v>28.065539112050701</v>
      </c>
      <c r="AT1413" s="6">
        <v>13.530655391120501</v>
      </c>
      <c r="AU1413" s="6">
        <v>18.322762508808999</v>
      </c>
      <c r="AV1413" s="6">
        <v>16.1205073995772</v>
      </c>
      <c r="AW1413" s="6">
        <v>23.9605355884426</v>
      </c>
      <c r="AX1413" s="46">
        <v>50604</v>
      </c>
      <c r="AY1413" s="41">
        <v>51059</v>
      </c>
      <c r="AZ1413" s="41" t="s">
        <v>74</v>
      </c>
      <c r="BA1413" s="41" t="s">
        <v>74</v>
      </c>
      <c r="BB1413" s="41" t="s">
        <v>74</v>
      </c>
      <c r="BC1413" s="41">
        <v>47500</v>
      </c>
      <c r="BD1413" s="3">
        <v>3.7366177974769861</v>
      </c>
      <c r="BE1413" s="6">
        <v>3.05576776165011</v>
      </c>
      <c r="BF1413" s="6">
        <v>77.400000000000006</v>
      </c>
      <c r="BG1413" s="6">
        <v>10.1</v>
      </c>
      <c r="BH1413">
        <v>0.4</v>
      </c>
      <c r="BI1413" s="43">
        <v>5.526739402611339</v>
      </c>
      <c r="BJ1413">
        <v>6.3</v>
      </c>
      <c r="BK1413" s="31">
        <v>75.050709939148078</v>
      </c>
      <c r="BL1413" s="31">
        <v>11.528059499661934</v>
      </c>
      <c r="BM1413" s="31">
        <v>0.43948613928329949</v>
      </c>
      <c r="BN1413" s="31">
        <v>4.7667342799188637</v>
      </c>
      <c r="BO1413" s="31">
        <v>8.0797836375929695</v>
      </c>
      <c r="BP1413">
        <v>80.060767185719712</v>
      </c>
      <c r="BQ1413">
        <v>8.4694265096847694</v>
      </c>
      <c r="BR1413">
        <v>0.37979491074819599</v>
      </c>
      <c r="BS1413">
        <v>6.3805545005696924</v>
      </c>
      <c r="BT1413">
        <v>4.4056209646790734</v>
      </c>
    </row>
    <row r="1414" spans="1:72" x14ac:dyDescent="0.25">
      <c r="A1414" t="s">
        <v>2512</v>
      </c>
      <c r="B1414" s="42"/>
      <c r="C1414" s="6">
        <v>31245</v>
      </c>
      <c r="D1414" s="6">
        <v>0.4093</v>
      </c>
      <c r="E1414" s="3">
        <v>10.714285714285714</v>
      </c>
      <c r="F1414" s="3">
        <v>11.155644622578491</v>
      </c>
      <c r="G1414" s="6">
        <v>9.1588785046729004</v>
      </c>
      <c r="H1414" s="6">
        <v>9.9005210800568495</v>
      </c>
      <c r="I1414" s="6">
        <v>6.7634342186534901</v>
      </c>
      <c r="J1414" s="6">
        <v>13.182552504038773</v>
      </c>
      <c r="K1414" s="6">
        <v>73.68421052631578</v>
      </c>
      <c r="L1414" s="6">
        <v>0</v>
      </c>
      <c r="M1414" s="6">
        <v>82.35294117647058</v>
      </c>
      <c r="N1414" s="6">
        <v>0</v>
      </c>
      <c r="O1414" s="6">
        <v>0</v>
      </c>
      <c r="P1414" s="6">
        <v>0</v>
      </c>
      <c r="Q1414" s="6">
        <v>0</v>
      </c>
      <c r="R1414" s="6">
        <v>0</v>
      </c>
      <c r="S1414" s="6">
        <v>0</v>
      </c>
      <c r="T1414" s="6">
        <v>9.9118576417761517</v>
      </c>
      <c r="U1414" s="6">
        <v>7.0873786407766994</v>
      </c>
      <c r="V1414" s="6">
        <v>12.897707834416694</v>
      </c>
      <c r="W1414" s="6">
        <v>0</v>
      </c>
      <c r="X1414" s="6" t="s">
        <v>74</v>
      </c>
      <c r="Y1414" s="6">
        <v>0</v>
      </c>
      <c r="Z1414" s="6">
        <v>1.9828351583308701</v>
      </c>
      <c r="AA1414" s="6">
        <v>65.918845103394503</v>
      </c>
      <c r="AB1414" s="6">
        <v>71.282051282051285</v>
      </c>
      <c r="AC1414" s="6">
        <v>60.671555384021616</v>
      </c>
      <c r="AD1414" s="6">
        <v>65.984602917341974</v>
      </c>
      <c r="AE1414" s="6">
        <v>71.468926553672318</v>
      </c>
      <c r="AF1414" s="6">
        <v>60.455655004068355</v>
      </c>
      <c r="AG1414" s="6">
        <v>0</v>
      </c>
      <c r="AH1414" s="6">
        <v>0</v>
      </c>
      <c r="AI1414" s="6">
        <v>0</v>
      </c>
      <c r="AJ1414" s="6">
        <v>94.117647058823522</v>
      </c>
      <c r="AK1414" s="6">
        <v>88.235294117647058</v>
      </c>
      <c r="AL1414" s="6">
        <v>100</v>
      </c>
      <c r="AM1414" s="6">
        <v>68.75</v>
      </c>
      <c r="AN1414" s="6">
        <v>42.857142857142854</v>
      </c>
      <c r="AO1414" s="6">
        <v>76</v>
      </c>
      <c r="AP1414" s="6">
        <v>100</v>
      </c>
      <c r="AQ1414" s="6" t="s">
        <v>74</v>
      </c>
      <c r="AR1414" s="6">
        <v>100</v>
      </c>
      <c r="AS1414" s="6">
        <v>32.6388888888889</v>
      </c>
      <c r="AT1414" s="6">
        <v>15.0966183574879</v>
      </c>
      <c r="AU1414" s="6">
        <v>21.8599033816425</v>
      </c>
      <c r="AV1414" s="6">
        <v>14.553140096618399</v>
      </c>
      <c r="AW1414" s="6">
        <v>15.851449275362301</v>
      </c>
      <c r="AX1414" s="46">
        <v>51476</v>
      </c>
      <c r="AY1414" s="41">
        <v>51851</v>
      </c>
      <c r="AZ1414" s="41" t="s">
        <v>74</v>
      </c>
      <c r="BA1414" s="41">
        <v>58092</v>
      </c>
      <c r="BB1414" s="41" t="s">
        <v>74</v>
      </c>
      <c r="BC1414" s="41">
        <v>54000</v>
      </c>
      <c r="BD1414" s="3">
        <v>4.4435472030538836</v>
      </c>
      <c r="BE1414" s="6">
        <v>3.9469320066334999</v>
      </c>
      <c r="BF1414" s="6">
        <v>77.8</v>
      </c>
      <c r="BG1414" s="6">
        <v>10.1</v>
      </c>
      <c r="BH1414">
        <v>0.2</v>
      </c>
      <c r="BI1414" s="43">
        <v>4.0159411404046592</v>
      </c>
      <c r="BJ1414">
        <v>7.6</v>
      </c>
      <c r="BK1414" s="31">
        <v>75.738636363636374</v>
      </c>
      <c r="BL1414" s="31">
        <v>9.829545454545455</v>
      </c>
      <c r="BM1414" s="31">
        <v>0.22727272727272727</v>
      </c>
      <c r="BN1414" s="31">
        <v>4.7727272727272734</v>
      </c>
      <c r="BO1414" s="31">
        <v>9.0909090909090917</v>
      </c>
      <c r="BP1414">
        <v>80.159786950732354</v>
      </c>
      <c r="BQ1414">
        <v>10.386151797603196</v>
      </c>
      <c r="BR1414">
        <v>0.26631158455392812</v>
      </c>
      <c r="BS1414">
        <v>3.1291611185086552</v>
      </c>
      <c r="BT1414">
        <v>5.7922769640479359</v>
      </c>
    </row>
    <row r="1415" spans="1:72" x14ac:dyDescent="0.25">
      <c r="A1415" t="s">
        <v>2513</v>
      </c>
      <c r="B1415" s="42"/>
      <c r="C1415" s="6">
        <v>22803</v>
      </c>
      <c r="D1415" s="6">
        <v>0.42970000000000003</v>
      </c>
      <c r="E1415" s="3">
        <v>14.739069111424541</v>
      </c>
      <c r="F1415" s="3">
        <v>11.942726976895541</v>
      </c>
      <c r="G1415" s="6">
        <v>8.5142373837045398</v>
      </c>
      <c r="H1415" s="6">
        <v>14.7288139193984</v>
      </c>
      <c r="I1415" s="6">
        <v>14.654917998229266</v>
      </c>
      <c r="J1415" s="6">
        <v>14.803871188763276</v>
      </c>
      <c r="K1415" s="6">
        <v>52.55023183925811</v>
      </c>
      <c r="L1415" s="6">
        <v>41.516245487364621</v>
      </c>
      <c r="M1415" s="6">
        <v>60.810810810810814</v>
      </c>
      <c r="N1415" s="6">
        <v>12.666666666666668</v>
      </c>
      <c r="O1415" s="6">
        <v>34.545454545454547</v>
      </c>
      <c r="P1415" s="6">
        <v>0</v>
      </c>
      <c r="Q1415" s="6">
        <v>23.263327948303715</v>
      </c>
      <c r="R1415" s="6">
        <v>23.476968796433876</v>
      </c>
      <c r="S1415" s="6">
        <v>23.008849557522122</v>
      </c>
      <c r="T1415" s="6">
        <v>14.121559633027521</v>
      </c>
      <c r="U1415" s="6">
        <v>14.311050477489767</v>
      </c>
      <c r="V1415" s="6">
        <v>13.928736695974086</v>
      </c>
      <c r="W1415" s="6">
        <v>3.0876494023904382</v>
      </c>
      <c r="X1415" s="6">
        <v>0.38910505836575876</v>
      </c>
      <c r="Y1415" s="6">
        <v>5.9183673469387754</v>
      </c>
      <c r="Z1415" s="6">
        <v>6.1781180603891199</v>
      </c>
      <c r="AA1415" s="6">
        <v>70.360872808653497</v>
      </c>
      <c r="AB1415" s="6">
        <v>73.99486740804106</v>
      </c>
      <c r="AC1415" s="6">
        <v>66.861901711357191</v>
      </c>
      <c r="AD1415" s="6">
        <v>70.389141179717484</v>
      </c>
      <c r="AE1415" s="6">
        <v>73.927375740406902</v>
      </c>
      <c r="AF1415" s="6">
        <v>67.028666470991098</v>
      </c>
      <c r="AG1415" s="6">
        <v>85.310734463276845</v>
      </c>
      <c r="AH1415" s="6">
        <v>89.036544850498331</v>
      </c>
      <c r="AI1415" s="6">
        <v>80.434782608695656</v>
      </c>
      <c r="AJ1415" s="6">
        <v>68.829787234042556</v>
      </c>
      <c r="AK1415" s="6">
        <v>71.875</v>
      </c>
      <c r="AL1415" s="6">
        <v>65.186915887850475</v>
      </c>
      <c r="AM1415" s="6">
        <v>74.825174825174827</v>
      </c>
      <c r="AN1415" s="6">
        <v>83.606557377049185</v>
      </c>
      <c r="AO1415" s="6">
        <v>68.292682926829272</v>
      </c>
      <c r="AP1415" s="6">
        <v>65.759438103599649</v>
      </c>
      <c r="AQ1415" s="6">
        <v>71.768707482993193</v>
      </c>
      <c r="AR1415" s="6">
        <v>59.346642468239565</v>
      </c>
      <c r="AS1415" s="6">
        <v>32.765746988377401</v>
      </c>
      <c r="AT1415" s="6">
        <v>18.285229801815799</v>
      </c>
      <c r="AU1415" s="6">
        <v>22.905994983572999</v>
      </c>
      <c r="AV1415" s="6">
        <v>7.4893135973434104</v>
      </c>
      <c r="AW1415" s="6">
        <v>18.5537146288904</v>
      </c>
      <c r="AX1415" s="46">
        <v>50547</v>
      </c>
      <c r="AY1415" s="41">
        <v>50939</v>
      </c>
      <c r="AZ1415" s="41">
        <v>11108</v>
      </c>
      <c r="BA1415" s="41">
        <v>36150</v>
      </c>
      <c r="BB1415" s="41">
        <v>101625</v>
      </c>
      <c r="BC1415" s="41">
        <v>58241</v>
      </c>
      <c r="BD1415" s="3">
        <v>4.4988212653355788</v>
      </c>
      <c r="BE1415" s="6">
        <v>3.3608711978971102</v>
      </c>
      <c r="BF1415" s="6">
        <v>76.599999999999994</v>
      </c>
      <c r="BG1415" s="6">
        <v>8.3000000000000007</v>
      </c>
      <c r="BH1415">
        <v>1.9</v>
      </c>
      <c r="BI1415" s="43">
        <v>7.5856881916836789</v>
      </c>
      <c r="BJ1415">
        <v>4.5999999999999996</v>
      </c>
      <c r="BK1415" s="31">
        <v>77.3346371446532</v>
      </c>
      <c r="BL1415" s="31">
        <v>8.3606900887057343</v>
      </c>
      <c r="BM1415" s="31">
        <v>1.0756443388978136</v>
      </c>
      <c r="BN1415" s="31">
        <v>6.6773765453656484</v>
      </c>
      <c r="BO1415" s="31">
        <v>5.0848641475169378</v>
      </c>
      <c r="BP1415">
        <v>75.735077918259336</v>
      </c>
      <c r="BQ1415">
        <v>8.2475742428697441</v>
      </c>
      <c r="BR1415">
        <v>2.6830344016465744</v>
      </c>
      <c r="BS1415">
        <v>8.541605410173478</v>
      </c>
      <c r="BT1415">
        <v>4.1384886798000586</v>
      </c>
    </row>
    <row r="1416" spans="1:72" x14ac:dyDescent="0.25">
      <c r="A1416" t="s">
        <v>2514</v>
      </c>
      <c r="B1416" s="42"/>
      <c r="C1416" s="6">
        <v>38468</v>
      </c>
      <c r="D1416" s="6">
        <v>0.37230000000000002</v>
      </c>
      <c r="E1416" s="3">
        <v>10.124756004413138</v>
      </c>
      <c r="F1416" s="3">
        <v>7.12696086413722</v>
      </c>
      <c r="G1416" s="6">
        <v>7.54745292219972</v>
      </c>
      <c r="H1416" s="6">
        <v>6.1568159703694398</v>
      </c>
      <c r="I1416" s="6">
        <v>5.2348260259010768</v>
      </c>
      <c r="J1416" s="6">
        <v>7.0896347046380201</v>
      </c>
      <c r="K1416" s="6">
        <v>23.285486443381181</v>
      </c>
      <c r="L1416" s="6">
        <v>20.900692840646652</v>
      </c>
      <c r="M1416" s="6">
        <v>28.60824742268041</v>
      </c>
      <c r="N1416" s="6">
        <v>11.259541984732824</v>
      </c>
      <c r="O1416" s="6">
        <v>9.8901098901098905</v>
      </c>
      <c r="P1416" s="6">
        <v>12.749003984063744</v>
      </c>
      <c r="Q1416" s="6">
        <v>14.19297727943346</v>
      </c>
      <c r="R1416" s="6">
        <v>14.138349514563107</v>
      </c>
      <c r="S1416" s="6">
        <v>14.24468696151637</v>
      </c>
      <c r="T1416" s="6">
        <v>5.7936929418607592</v>
      </c>
      <c r="U1416" s="6">
        <v>4.7410038196073172</v>
      </c>
      <c r="V1416" s="6">
        <v>6.8598673159475378</v>
      </c>
      <c r="W1416" s="6">
        <v>0.68181818181818177</v>
      </c>
      <c r="X1416" s="6">
        <v>1.7374517374517375</v>
      </c>
      <c r="Y1416" s="6">
        <v>0</v>
      </c>
      <c r="Z1416" s="6">
        <v>5.1683787154729002</v>
      </c>
      <c r="AA1416" s="6">
        <v>75.185762098217097</v>
      </c>
      <c r="AB1416" s="6">
        <v>79.79252762081471</v>
      </c>
      <c r="AC1416" s="6">
        <v>70.594292438952635</v>
      </c>
      <c r="AD1416" s="6">
        <v>75.207771662841736</v>
      </c>
      <c r="AE1416" s="6">
        <v>79.805803571428569</v>
      </c>
      <c r="AF1416" s="6">
        <v>70.626306658956452</v>
      </c>
      <c r="AG1416" s="6">
        <v>67.699642431466032</v>
      </c>
      <c r="AH1416" s="6">
        <v>66.92307692307692</v>
      </c>
      <c r="AI1416" s="6">
        <v>70.370370370370367</v>
      </c>
      <c r="AJ1416" s="6">
        <v>78.434343434343432</v>
      </c>
      <c r="AK1416" s="6">
        <v>90.02100840336135</v>
      </c>
      <c r="AL1416" s="6">
        <v>67.704280155642024</v>
      </c>
      <c r="AM1416" s="6">
        <v>68.058968058968063</v>
      </c>
      <c r="AN1416" s="6">
        <v>62.831858407079643</v>
      </c>
      <c r="AO1416" s="6">
        <v>74.585635359116026</v>
      </c>
      <c r="AP1416" s="6">
        <v>76.760563380281681</v>
      </c>
      <c r="AQ1416" s="6">
        <v>81.100478468899524</v>
      </c>
      <c r="AR1416" s="6">
        <v>73.611111111111114</v>
      </c>
      <c r="AS1416" s="6">
        <v>35.064800721157397</v>
      </c>
      <c r="AT1416" s="6">
        <v>14.265025343953701</v>
      </c>
      <c r="AU1416" s="6">
        <v>24.262217559000401</v>
      </c>
      <c r="AV1416" s="6">
        <v>11.386306876117599</v>
      </c>
      <c r="AW1416" s="6">
        <v>15.0216494997709</v>
      </c>
      <c r="AX1416" s="46">
        <v>73557</v>
      </c>
      <c r="AY1416" s="41">
        <v>73955</v>
      </c>
      <c r="AZ1416" s="41">
        <v>47813</v>
      </c>
      <c r="BA1416" s="41">
        <v>30179</v>
      </c>
      <c r="BB1416" s="41">
        <v>73625</v>
      </c>
      <c r="BC1416" s="41">
        <v>57705</v>
      </c>
      <c r="BD1416" s="3">
        <v>3.4767240645655444</v>
      </c>
      <c r="BE1416" s="6">
        <v>11.7889192045042</v>
      </c>
      <c r="BF1416" s="6">
        <v>83.3</v>
      </c>
      <c r="BG1416" s="6">
        <v>8.1999999999999993</v>
      </c>
      <c r="BH1416">
        <v>0.8</v>
      </c>
      <c r="BI1416" s="43">
        <v>1.6558826620227889</v>
      </c>
      <c r="BJ1416">
        <v>4.8</v>
      </c>
      <c r="BK1416" s="31">
        <v>83.231994519140201</v>
      </c>
      <c r="BL1416" s="31">
        <v>8.4724957894436361</v>
      </c>
      <c r="BM1416" s="31">
        <v>0.55094059547258145</v>
      </c>
      <c r="BN1416" s="31">
        <v>1.5357825925608746</v>
      </c>
      <c r="BO1416" s="31">
        <v>4.6444577659787045</v>
      </c>
      <c r="BP1416">
        <v>83.407219759341359</v>
      </c>
      <c r="BQ1416">
        <v>7.8562381253958202</v>
      </c>
      <c r="BR1416">
        <v>1.0164661177960734</v>
      </c>
      <c r="BS1416">
        <v>1.7891070297656746</v>
      </c>
      <c r="BT1416">
        <v>4.9936668777707407</v>
      </c>
    </row>
    <row r="1417" spans="1:72" x14ac:dyDescent="0.25">
      <c r="A1417" t="s">
        <v>2515</v>
      </c>
      <c r="B1417" s="42"/>
      <c r="C1417" s="6">
        <v>28750</v>
      </c>
      <c r="D1417" s="6">
        <v>0.40960000000000002</v>
      </c>
      <c r="E1417" s="3">
        <v>17.415730337078653</v>
      </c>
      <c r="F1417" s="3">
        <v>15.856329391151993</v>
      </c>
      <c r="G1417" s="6">
        <v>8.5083467959073804</v>
      </c>
      <c r="H1417" s="6">
        <v>11.915627218334899</v>
      </c>
      <c r="I1417" s="6">
        <v>11.547525530243519</v>
      </c>
      <c r="J1417" s="6">
        <v>12.308660096456279</v>
      </c>
      <c r="K1417" s="6">
        <v>78.94736842105263</v>
      </c>
      <c r="L1417" s="6">
        <v>87.5</v>
      </c>
      <c r="M1417" s="6">
        <v>64.285714285714292</v>
      </c>
      <c r="N1417" s="6">
        <v>39.308176100628934</v>
      </c>
      <c r="O1417" s="6">
        <v>39.901477832512313</v>
      </c>
      <c r="P1417" s="6">
        <v>38.260869565217391</v>
      </c>
      <c r="Q1417" s="6">
        <v>33.002481389578165</v>
      </c>
      <c r="R1417" s="6">
        <v>36.051502145922747</v>
      </c>
      <c r="S1417" s="6">
        <v>28.823529411764703</v>
      </c>
      <c r="T1417" s="6">
        <v>9.84375</v>
      </c>
      <c r="U1417" s="6">
        <v>9.1245644599303137</v>
      </c>
      <c r="V1417" s="6">
        <v>10.59981684981685</v>
      </c>
      <c r="W1417" s="6">
        <v>36.666666666666664</v>
      </c>
      <c r="X1417" s="6">
        <v>37.931034482758619</v>
      </c>
      <c r="Y1417" s="6">
        <v>35.483870967741936</v>
      </c>
      <c r="Z1417" s="6">
        <v>3.4152749108650799</v>
      </c>
      <c r="AA1417" s="6">
        <v>65.818720671770805</v>
      </c>
      <c r="AB1417" s="6">
        <v>70.191608052389029</v>
      </c>
      <c r="AC1417" s="6">
        <v>61.283018867924532</v>
      </c>
      <c r="AD1417" s="6">
        <v>66.035218783351127</v>
      </c>
      <c r="AE1417" s="6">
        <v>70.501319261213723</v>
      </c>
      <c r="AF1417" s="6">
        <v>61.467889908256879</v>
      </c>
      <c r="AG1417" s="6">
        <v>52.5</v>
      </c>
      <c r="AH1417" s="6">
        <v>29.166666666666668</v>
      </c>
      <c r="AI1417" s="6">
        <v>87.5</v>
      </c>
      <c r="AJ1417" s="6">
        <v>73.962264150943398</v>
      </c>
      <c r="AK1417" s="6">
        <v>71.15384615384616</v>
      </c>
      <c r="AL1417" s="6">
        <v>77.981651376146786</v>
      </c>
      <c r="AM1417" s="6">
        <v>55.45023696682464</v>
      </c>
      <c r="AN1417" s="6">
        <v>70.491803278688522</v>
      </c>
      <c r="AO1417" s="6">
        <v>34.831460674157306</v>
      </c>
      <c r="AP1417" s="6">
        <v>50</v>
      </c>
      <c r="AQ1417" s="6">
        <v>56.25</v>
      </c>
      <c r="AR1417" s="6">
        <v>45</v>
      </c>
      <c r="AS1417" s="6">
        <v>33.553526326015202</v>
      </c>
      <c r="AT1417" s="6">
        <v>16.533903244608499</v>
      </c>
      <c r="AU1417" s="6">
        <v>20.380804352049701</v>
      </c>
      <c r="AV1417" s="6">
        <v>12.2595686807849</v>
      </c>
      <c r="AW1417" s="6">
        <v>17.272197396541699</v>
      </c>
      <c r="AX1417" s="46">
        <v>53041</v>
      </c>
      <c r="AY1417" s="41">
        <v>53903</v>
      </c>
      <c r="AZ1417" s="41" t="s">
        <v>74</v>
      </c>
      <c r="BA1417" s="41">
        <v>42917</v>
      </c>
      <c r="BB1417" s="41" t="s">
        <v>74</v>
      </c>
      <c r="BC1417" s="41">
        <v>41000</v>
      </c>
      <c r="BD1417" s="3">
        <v>3.8225967540574284</v>
      </c>
      <c r="BE1417" s="6">
        <v>3.0150753768844201</v>
      </c>
      <c r="BF1417" s="6">
        <v>72</v>
      </c>
      <c r="BG1417" s="6">
        <v>10.6</v>
      </c>
      <c r="BH1417">
        <v>0.4</v>
      </c>
      <c r="BI1417" s="43">
        <v>6.4330958036421224</v>
      </c>
      <c r="BJ1417">
        <v>9.4</v>
      </c>
      <c r="BK1417" s="31">
        <v>70.626822157434404</v>
      </c>
      <c r="BL1417" s="31">
        <v>9.8396501457725947</v>
      </c>
      <c r="BM1417" s="31">
        <v>0.25510204081632654</v>
      </c>
      <c r="BN1417" s="31">
        <v>5.721574344023324</v>
      </c>
      <c r="BO1417" s="31">
        <v>11.916909620991254</v>
      </c>
      <c r="BP1417">
        <v>73.70017331022531</v>
      </c>
      <c r="BQ1417">
        <v>11.611785095320624</v>
      </c>
      <c r="BR1417">
        <v>0.60658578856152512</v>
      </c>
      <c r="BS1417">
        <v>7.2790294627383014</v>
      </c>
      <c r="BT1417">
        <v>6.4124783362218372</v>
      </c>
    </row>
    <row r="1418" spans="1:72" x14ac:dyDescent="0.25">
      <c r="A1418" t="s">
        <v>2516</v>
      </c>
      <c r="B1418" s="42"/>
      <c r="C1418" s="6">
        <v>24767</v>
      </c>
      <c r="D1418" s="6">
        <v>0.51559999999999995</v>
      </c>
      <c r="E1418" s="3">
        <v>54.293148308759754</v>
      </c>
      <c r="F1418" s="3">
        <v>51.544715447154474</v>
      </c>
      <c r="G1418" s="6">
        <v>14.9575182770204</v>
      </c>
      <c r="H1418" s="6">
        <v>30.075035489758701</v>
      </c>
      <c r="I1418" s="6">
        <v>27.56304922483389</v>
      </c>
      <c r="J1418" s="6">
        <v>32.330489447687469</v>
      </c>
      <c r="K1418" s="6">
        <v>41.010065949323149</v>
      </c>
      <c r="L1418" s="6">
        <v>37.985270253401573</v>
      </c>
      <c r="M1418" s="6">
        <v>43.622641509433961</v>
      </c>
      <c r="N1418" s="6" t="s">
        <v>74</v>
      </c>
      <c r="O1418" s="6" t="s">
        <v>74</v>
      </c>
      <c r="P1418" s="6" t="s">
        <v>74</v>
      </c>
      <c r="Q1418" s="6">
        <v>36.032388663967616</v>
      </c>
      <c r="R1418" s="6">
        <v>15.18987341772152</v>
      </c>
      <c r="S1418" s="6">
        <v>73.033707865168537</v>
      </c>
      <c r="T1418" s="6">
        <v>13.681906205270691</v>
      </c>
      <c r="U1418" s="6">
        <v>12.375458835867855</v>
      </c>
      <c r="V1418" s="6">
        <v>14.896036387264457</v>
      </c>
      <c r="W1418" s="6">
        <v>0</v>
      </c>
      <c r="X1418" s="6" t="s">
        <v>74</v>
      </c>
      <c r="Y1418" s="6">
        <v>0</v>
      </c>
      <c r="Z1418" s="6">
        <v>11.2929894179894</v>
      </c>
      <c r="AA1418" s="6">
        <v>46.6628108733372</v>
      </c>
      <c r="AB1418" s="6">
        <v>47.062851925125557</v>
      </c>
      <c r="AC1418" s="6">
        <v>46.251856484014695</v>
      </c>
      <c r="AD1418" s="6">
        <v>51.183489827856022</v>
      </c>
      <c r="AE1418" s="6">
        <v>60.223350253807105</v>
      </c>
      <c r="AF1418" s="6">
        <v>42.781656916399321</v>
      </c>
      <c r="AG1418" s="6">
        <v>48.689002184996362</v>
      </c>
      <c r="AH1418" s="6">
        <v>48.557919621749406</v>
      </c>
      <c r="AI1418" s="6">
        <v>48.80162491536899</v>
      </c>
      <c r="AJ1418" s="6">
        <v>7.642971672902191</v>
      </c>
      <c r="AK1418" s="6">
        <v>7.476110174255199</v>
      </c>
      <c r="AL1418" s="6">
        <v>10.869565217391305</v>
      </c>
      <c r="AM1418" s="6">
        <v>0</v>
      </c>
      <c r="AN1418" s="6">
        <v>0</v>
      </c>
      <c r="AO1418" s="6">
        <v>0</v>
      </c>
      <c r="AP1418" s="6">
        <v>38.666666666666664</v>
      </c>
      <c r="AQ1418" s="6">
        <v>0</v>
      </c>
      <c r="AR1418" s="6">
        <v>100</v>
      </c>
      <c r="AS1418" s="6">
        <v>27.381174277726</v>
      </c>
      <c r="AT1418" s="6">
        <v>20.950605778191999</v>
      </c>
      <c r="AU1418" s="6">
        <v>25.144454799627201</v>
      </c>
      <c r="AV1418" s="6">
        <v>12.087604846225499</v>
      </c>
      <c r="AW1418" s="6">
        <v>14.4361602982293</v>
      </c>
      <c r="AX1418" s="46">
        <v>28869</v>
      </c>
      <c r="AY1418" s="41">
        <v>42086</v>
      </c>
      <c r="AZ1418" s="41">
        <v>20921</v>
      </c>
      <c r="BA1418" s="41" t="s">
        <v>74</v>
      </c>
      <c r="BB1418" s="41" t="s">
        <v>74</v>
      </c>
      <c r="BC1418" s="41">
        <v>47748</v>
      </c>
      <c r="BD1418" s="3">
        <v>5.7457799643735683</v>
      </c>
      <c r="BE1418" s="6">
        <v>5.0490196078431397</v>
      </c>
      <c r="BF1418" s="6">
        <v>87.2</v>
      </c>
      <c r="BG1418" s="6">
        <v>7.5</v>
      </c>
      <c r="BH1418">
        <v>0.2</v>
      </c>
      <c r="BI1418" s="43">
        <v>0.49331182999715401</v>
      </c>
      <c r="BJ1418">
        <v>3.2</v>
      </c>
      <c r="BK1418" s="31">
        <v>86.312429590687188</v>
      </c>
      <c r="BL1418" s="31">
        <v>7.4164476154712737</v>
      </c>
      <c r="BM1418" s="31">
        <v>0.13143071723619978</v>
      </c>
      <c r="BN1418" s="31">
        <v>0</v>
      </c>
      <c r="BO1418" s="31">
        <v>3.6049568156214793</v>
      </c>
      <c r="BP1418">
        <v>88.20709491850431</v>
      </c>
      <c r="BQ1418">
        <v>7.6318312559923305</v>
      </c>
      <c r="BR1418">
        <v>0.30680728667305845</v>
      </c>
      <c r="BS1418">
        <v>0.99712368168744014</v>
      </c>
      <c r="BT1418">
        <v>2.8571428571428572</v>
      </c>
    </row>
    <row r="1419" spans="1:72" x14ac:dyDescent="0.25">
      <c r="A1419" t="s">
        <v>2517</v>
      </c>
      <c r="B1419" s="42"/>
      <c r="C1419" s="6">
        <v>25319</v>
      </c>
      <c r="D1419" s="6">
        <v>0.44590000000000002</v>
      </c>
      <c r="E1419" s="3">
        <v>44.498777506112468</v>
      </c>
      <c r="F1419" s="3">
        <v>30.59684161634928</v>
      </c>
      <c r="G1419" s="6">
        <v>10.5141727092947</v>
      </c>
      <c r="H1419" s="6">
        <v>21.1756993006993</v>
      </c>
      <c r="I1419" s="6">
        <v>19.345238095238095</v>
      </c>
      <c r="J1419" s="6">
        <v>22.909574468085108</v>
      </c>
      <c r="K1419" s="6">
        <v>38.038520020273694</v>
      </c>
      <c r="L1419" s="6">
        <v>43.037280701754391</v>
      </c>
      <c r="M1419" s="6">
        <v>33.741753063147975</v>
      </c>
      <c r="N1419" s="6">
        <v>32.911392405063289</v>
      </c>
      <c r="O1419" s="6">
        <v>0</v>
      </c>
      <c r="P1419" s="6">
        <v>52</v>
      </c>
      <c r="Q1419" s="6">
        <v>28.634751773049643</v>
      </c>
      <c r="R1419" s="6">
        <v>25.394321766561511</v>
      </c>
      <c r="S1419" s="6">
        <v>32.793522267206477</v>
      </c>
      <c r="T1419" s="6">
        <v>18.033748126913807</v>
      </c>
      <c r="U1419" s="6">
        <v>15.681182580902917</v>
      </c>
      <c r="V1419" s="6">
        <v>20.286989795918366</v>
      </c>
      <c r="W1419" s="6">
        <v>29.702970297029701</v>
      </c>
      <c r="X1419" s="6">
        <v>57.142857142857139</v>
      </c>
      <c r="Y1419" s="6">
        <v>10.16949152542373</v>
      </c>
      <c r="Z1419" s="6">
        <v>8.9935364727608498</v>
      </c>
      <c r="AA1419" s="6">
        <v>55.677131267682398</v>
      </c>
      <c r="AB1419" s="6">
        <v>63.696695848630334</v>
      </c>
      <c r="AC1419" s="6">
        <v>48.190865352929549</v>
      </c>
      <c r="AD1419" s="6">
        <v>54.972607669852444</v>
      </c>
      <c r="AE1419" s="6">
        <v>64.164447403462049</v>
      </c>
      <c r="AF1419" s="6">
        <v>46.470633515510741</v>
      </c>
      <c r="AG1419" s="6">
        <v>59.300239234449762</v>
      </c>
      <c r="AH1419" s="6">
        <v>55.463258785942493</v>
      </c>
      <c r="AI1419" s="6">
        <v>62.675660483417651</v>
      </c>
      <c r="AJ1419" s="6">
        <v>66.474820143884898</v>
      </c>
      <c r="AK1419" s="6">
        <v>92.802056555269914</v>
      </c>
      <c r="AL1419" s="6">
        <v>33.006535947712415</v>
      </c>
      <c r="AM1419" s="6">
        <v>74.418604651162795</v>
      </c>
      <c r="AN1419" s="6">
        <v>100</v>
      </c>
      <c r="AO1419" s="6">
        <v>57.692307692307686</v>
      </c>
      <c r="AP1419" s="6">
        <v>72.5</v>
      </c>
      <c r="AQ1419" s="6">
        <v>80.952380952380949</v>
      </c>
      <c r="AR1419" s="6">
        <v>63.157894736842103</v>
      </c>
      <c r="AS1419" s="6">
        <v>29.1937229437229</v>
      </c>
      <c r="AT1419" s="6">
        <v>18.107413419913399</v>
      </c>
      <c r="AU1419" s="6">
        <v>22.260551948051901</v>
      </c>
      <c r="AV1419" s="6">
        <v>10.612824675324701</v>
      </c>
      <c r="AW1419" s="6">
        <v>19.825487012987001</v>
      </c>
      <c r="AX1419" s="46">
        <v>36163</v>
      </c>
      <c r="AY1419" s="41">
        <v>37296</v>
      </c>
      <c r="AZ1419" s="41">
        <v>23045</v>
      </c>
      <c r="BA1419" s="41" t="s">
        <v>74</v>
      </c>
      <c r="BB1419" s="41" t="s">
        <v>74</v>
      </c>
      <c r="BC1419" s="41">
        <v>41111</v>
      </c>
      <c r="BD1419" s="3">
        <v>4.5090075547233166</v>
      </c>
      <c r="BE1419" s="6">
        <v>8.4593837535014007</v>
      </c>
      <c r="BF1419" s="6">
        <v>88.2</v>
      </c>
      <c r="BG1419" s="6">
        <v>8.5</v>
      </c>
      <c r="BH1419">
        <v>0.2</v>
      </c>
      <c r="BI1419" s="43">
        <v>0.82661706964248816</v>
      </c>
      <c r="BJ1419">
        <v>1.6</v>
      </c>
      <c r="BK1419" s="31">
        <v>89.164393751549724</v>
      </c>
      <c r="BL1419" s="31">
        <v>7.6989833870567823</v>
      </c>
      <c r="BM1419" s="31">
        <v>0.1983635011157947</v>
      </c>
      <c r="BN1419" s="31">
        <v>0.64468137862633279</v>
      </c>
      <c r="BO1419" s="31">
        <v>1.3265559137118772</v>
      </c>
      <c r="BP1419">
        <v>86.947760037203537</v>
      </c>
      <c r="BQ1419">
        <v>9.4248953650596814</v>
      </c>
      <c r="BR1419">
        <v>0.21702061695861108</v>
      </c>
      <c r="BS1419">
        <v>1.0541001395132537</v>
      </c>
      <c r="BT1419">
        <v>2.0151914431871027</v>
      </c>
    </row>
    <row r="1420" spans="1:72" x14ac:dyDescent="0.25">
      <c r="A1420" t="s">
        <v>2518</v>
      </c>
      <c r="B1420" s="42"/>
      <c r="C1420" s="6">
        <v>23372</v>
      </c>
      <c r="D1420" s="6">
        <v>0.4577</v>
      </c>
      <c r="E1420" s="3">
        <v>14.630872483221477</v>
      </c>
      <c r="F1420" s="3">
        <v>34.506531204644411</v>
      </c>
      <c r="G1420" s="6">
        <v>14.9348083761359</v>
      </c>
      <c r="H1420" s="6">
        <v>22.4090516225348</v>
      </c>
      <c r="I1420" s="6">
        <v>20.88698140200286</v>
      </c>
      <c r="J1420" s="6">
        <v>23.896830329397144</v>
      </c>
      <c r="K1420" s="6">
        <v>32.287581699346404</v>
      </c>
      <c r="L1420" s="6">
        <v>31.593625498007967</v>
      </c>
      <c r="M1420" s="6">
        <v>32.899824253075572</v>
      </c>
      <c r="N1420" s="6">
        <v>100</v>
      </c>
      <c r="O1420" s="6" t="s">
        <v>74</v>
      </c>
      <c r="P1420" s="6">
        <v>100</v>
      </c>
      <c r="Q1420" s="6">
        <v>6.1224489795918364</v>
      </c>
      <c r="R1420" s="6">
        <v>0</v>
      </c>
      <c r="S1420" s="6">
        <v>100</v>
      </c>
      <c r="T1420" s="6">
        <v>15.32136494449774</v>
      </c>
      <c r="U1420" s="6">
        <v>13.929146537842191</v>
      </c>
      <c r="V1420" s="6">
        <v>16.774012881545787</v>
      </c>
      <c r="W1420" s="6">
        <v>0</v>
      </c>
      <c r="X1420" s="6" t="s">
        <v>74</v>
      </c>
      <c r="Y1420" s="6">
        <v>0</v>
      </c>
      <c r="Z1420" s="6">
        <v>12.7057022579411</v>
      </c>
      <c r="AA1420" s="6">
        <v>50.458627015544998</v>
      </c>
      <c r="AB1420" s="6">
        <v>58.815261044176701</v>
      </c>
      <c r="AC1420" s="6">
        <v>42.718988283429418</v>
      </c>
      <c r="AD1420" s="6">
        <v>51.50766188828473</v>
      </c>
      <c r="AE1420" s="6">
        <v>59.516616314199396</v>
      </c>
      <c r="AF1420" s="6">
        <v>43.786407766990294</v>
      </c>
      <c r="AG1420" s="6">
        <v>48.991557223264543</v>
      </c>
      <c r="AH1420" s="6">
        <v>57.686529794692042</v>
      </c>
      <c r="AI1420" s="6">
        <v>41.332157035730042</v>
      </c>
      <c r="AJ1420" s="6">
        <v>100</v>
      </c>
      <c r="AK1420" s="6" t="s">
        <v>74</v>
      </c>
      <c r="AL1420" s="6">
        <v>100</v>
      </c>
      <c r="AM1420" s="6">
        <v>100</v>
      </c>
      <c r="AN1420" s="6">
        <v>0</v>
      </c>
      <c r="AO1420" s="6">
        <v>100</v>
      </c>
      <c r="AP1420" s="6">
        <v>0</v>
      </c>
      <c r="AQ1420" s="6" t="s">
        <v>74</v>
      </c>
      <c r="AR1420" s="6">
        <v>0</v>
      </c>
      <c r="AS1420" s="6">
        <v>22.797018851381001</v>
      </c>
      <c r="AT1420" s="6">
        <v>20.846120122753199</v>
      </c>
      <c r="AU1420" s="6">
        <v>17.908811924594499</v>
      </c>
      <c r="AV1420" s="6">
        <v>18.149934239368701</v>
      </c>
      <c r="AW1420" s="6">
        <v>20.2981148619027</v>
      </c>
      <c r="AX1420" s="46">
        <v>30704</v>
      </c>
      <c r="AY1420" s="41">
        <v>35787</v>
      </c>
      <c r="AZ1420" s="41">
        <v>21829</v>
      </c>
      <c r="BA1420" s="41" t="s">
        <v>74</v>
      </c>
      <c r="BB1420" s="41" t="s">
        <v>74</v>
      </c>
      <c r="BC1420" s="41" t="s">
        <v>74</v>
      </c>
      <c r="BD1420" s="3">
        <v>5.1535369153459607</v>
      </c>
      <c r="BE1420" s="6">
        <v>23.378995433789999</v>
      </c>
      <c r="BF1420" s="6">
        <v>76.599999999999994</v>
      </c>
      <c r="BG1420" s="6">
        <v>17.5</v>
      </c>
      <c r="BH1420">
        <v>1.3</v>
      </c>
      <c r="BI1420" s="43">
        <v>1.3811539318333703</v>
      </c>
      <c r="BJ1420">
        <v>2.4</v>
      </c>
      <c r="BK1420" s="31">
        <v>72.59898079184633</v>
      </c>
      <c r="BL1420" s="31">
        <v>22.344178753430029</v>
      </c>
      <c r="BM1420" s="31">
        <v>0.66640533124264989</v>
      </c>
      <c r="BN1420" s="31">
        <v>2.3520188161505291</v>
      </c>
      <c r="BO1420" s="31">
        <v>1.293610348882791</v>
      </c>
      <c r="BP1420">
        <v>81.785345717234264</v>
      </c>
      <c r="BQ1420">
        <v>11.145510835913312</v>
      </c>
      <c r="BR1420">
        <v>2.0639834881320951</v>
      </c>
      <c r="BS1420">
        <v>0.10319917440660474</v>
      </c>
      <c r="BT1420">
        <v>3.9215686274509802</v>
      </c>
    </row>
    <row r="1421" spans="1:72" x14ac:dyDescent="0.25">
      <c r="A1421" t="s">
        <v>2519</v>
      </c>
      <c r="B1421" s="42"/>
      <c r="C1421" s="6">
        <v>21874</v>
      </c>
      <c r="D1421" s="6">
        <v>0.51359999999999995</v>
      </c>
      <c r="E1421" s="3">
        <v>43.41317365269461</v>
      </c>
      <c r="F1421" s="3">
        <v>36.729277256022868</v>
      </c>
      <c r="G1421" s="6">
        <v>16.138584542493302</v>
      </c>
      <c r="H1421" s="6">
        <v>26.008160669810799</v>
      </c>
      <c r="I1421" s="6">
        <v>20.312146573173489</v>
      </c>
      <c r="J1421" s="6">
        <v>31.030012962409014</v>
      </c>
      <c r="K1421" s="6">
        <v>41.356808667815805</v>
      </c>
      <c r="L1421" s="6">
        <v>35.297387437465261</v>
      </c>
      <c r="M1421" s="6">
        <v>46.175950486295314</v>
      </c>
      <c r="N1421" s="6">
        <v>100</v>
      </c>
      <c r="O1421" s="6">
        <v>100</v>
      </c>
      <c r="P1421" s="6" t="s">
        <v>74</v>
      </c>
      <c r="Q1421" s="6">
        <v>25.779036827195469</v>
      </c>
      <c r="R1421" s="6">
        <v>17.241379310344829</v>
      </c>
      <c r="S1421" s="6">
        <v>29.957805907172997</v>
      </c>
      <c r="T1421" s="6">
        <v>13.416642448900513</v>
      </c>
      <c r="U1421" s="6">
        <v>9.1270630344004768</v>
      </c>
      <c r="V1421" s="6">
        <v>17.491499811106912</v>
      </c>
      <c r="W1421" s="6">
        <v>0</v>
      </c>
      <c r="X1421" s="6" t="s">
        <v>74</v>
      </c>
      <c r="Y1421" s="6">
        <v>0</v>
      </c>
      <c r="Z1421" s="6">
        <v>12.580602710882999</v>
      </c>
      <c r="AA1421" s="6">
        <v>51.2811867835469</v>
      </c>
      <c r="AB1421" s="6">
        <v>58.940972222222221</v>
      </c>
      <c r="AC1421" s="6">
        <v>44.594594594594597</v>
      </c>
      <c r="AD1421" s="6">
        <v>49.226622920084367</v>
      </c>
      <c r="AE1421" s="6">
        <v>58.711389961389962</v>
      </c>
      <c r="AF1421" s="6">
        <v>40.273348519362187</v>
      </c>
      <c r="AG1421" s="6">
        <v>54.32119205298013</v>
      </c>
      <c r="AH1421" s="6">
        <v>59.680486877139593</v>
      </c>
      <c r="AI1421" s="6">
        <v>50.190559953092936</v>
      </c>
      <c r="AJ1421" s="6">
        <v>59.615384615384613</v>
      </c>
      <c r="AK1421" s="6">
        <v>89.320388349514573</v>
      </c>
      <c r="AL1421" s="6">
        <v>30.476190476190478</v>
      </c>
      <c r="AM1421" s="6">
        <v>0</v>
      </c>
      <c r="AN1421" s="6">
        <v>0</v>
      </c>
      <c r="AO1421" s="6">
        <v>0</v>
      </c>
      <c r="AP1421" s="6">
        <v>87.5</v>
      </c>
      <c r="AQ1421" s="6" t="s">
        <v>74</v>
      </c>
      <c r="AR1421" s="6">
        <v>87.5</v>
      </c>
      <c r="AS1421" s="6">
        <v>27.126298359175099</v>
      </c>
      <c r="AT1421" s="6">
        <v>17.7178985398163</v>
      </c>
      <c r="AU1421" s="6">
        <v>19.449044106578398</v>
      </c>
      <c r="AV1421" s="6">
        <v>16.4985699232275</v>
      </c>
      <c r="AW1421" s="6">
        <v>19.208189071202799</v>
      </c>
      <c r="AX1421" s="46">
        <v>32886</v>
      </c>
      <c r="AY1421" s="41">
        <v>43464</v>
      </c>
      <c r="AZ1421" s="41">
        <v>21643</v>
      </c>
      <c r="BA1421" s="41" t="s">
        <v>74</v>
      </c>
      <c r="BB1421" s="41" t="s">
        <v>74</v>
      </c>
      <c r="BC1421" s="41" t="s">
        <v>74</v>
      </c>
      <c r="BD1421" s="3">
        <v>5.5479859627708272</v>
      </c>
      <c r="BE1421" s="6">
        <v>18.010794140323799</v>
      </c>
      <c r="BF1421" s="6">
        <v>78.7</v>
      </c>
      <c r="BG1421" s="6">
        <v>15.2</v>
      </c>
      <c r="BH1421">
        <v>0.2</v>
      </c>
      <c r="BI1421" s="43">
        <v>1.5396341463414633</v>
      </c>
      <c r="BJ1421">
        <v>1.1000000000000001</v>
      </c>
      <c r="BK1421" s="31">
        <v>77.451523545706365</v>
      </c>
      <c r="BL1421" s="31">
        <v>15.54016620498615</v>
      </c>
      <c r="BM1421" s="31">
        <v>0.16620498614958448</v>
      </c>
      <c r="BN1421" s="31">
        <v>1.966759002770083</v>
      </c>
      <c r="BO1421" s="31">
        <v>1.4681440443213296</v>
      </c>
      <c r="BP1421">
        <v>80.305084745762713</v>
      </c>
      <c r="BQ1421">
        <v>14.779661016949152</v>
      </c>
      <c r="BR1421">
        <v>0.2711864406779661</v>
      </c>
      <c r="BS1421">
        <v>1.0169491525423728</v>
      </c>
      <c r="BT1421">
        <v>0.74576271186440679</v>
      </c>
    </row>
    <row r="1422" spans="1:72" x14ac:dyDescent="0.25">
      <c r="A1422" t="s">
        <v>2520</v>
      </c>
      <c r="B1422" s="42"/>
      <c r="C1422" s="6">
        <v>25542</v>
      </c>
      <c r="D1422" s="6">
        <v>0.49030000000000001</v>
      </c>
      <c r="E1422" s="3">
        <v>17.46987951807229</v>
      </c>
      <c r="F1422" s="3">
        <v>21.825396825396826</v>
      </c>
      <c r="G1422" s="6">
        <v>11.6751269035533</v>
      </c>
      <c r="H1422" s="6">
        <v>21.027536059125001</v>
      </c>
      <c r="I1422" s="6">
        <v>21.747668139420718</v>
      </c>
      <c r="J1422" s="6">
        <v>20.347624565469292</v>
      </c>
      <c r="K1422" s="6">
        <v>32.88436268068331</v>
      </c>
      <c r="L1422" s="6">
        <v>34.782608695652172</v>
      </c>
      <c r="M1422" s="6">
        <v>31.159874608150474</v>
      </c>
      <c r="N1422" s="6">
        <v>100</v>
      </c>
      <c r="O1422" s="6" t="s">
        <v>74</v>
      </c>
      <c r="P1422" s="6">
        <v>100</v>
      </c>
      <c r="Q1422" s="6">
        <v>0</v>
      </c>
      <c r="R1422" s="6">
        <v>0</v>
      </c>
      <c r="S1422" s="6">
        <v>0</v>
      </c>
      <c r="T1422" s="6">
        <v>14.762845849802373</v>
      </c>
      <c r="U1422" s="6">
        <v>15.057608263806118</v>
      </c>
      <c r="V1422" s="6">
        <v>14.471097129374755</v>
      </c>
      <c r="W1422" s="6" t="s">
        <v>74</v>
      </c>
      <c r="X1422" s="6" t="s">
        <v>74</v>
      </c>
      <c r="Y1422" s="6" t="s">
        <v>74</v>
      </c>
      <c r="Z1422" s="6">
        <v>17.086679590141198</v>
      </c>
      <c r="AA1422" s="6">
        <v>53.663248625352999</v>
      </c>
      <c r="AB1422" s="6">
        <v>60.514888337468989</v>
      </c>
      <c r="AC1422" s="6">
        <v>47.360912981455066</v>
      </c>
      <c r="AD1422" s="6">
        <v>52.392287550583191</v>
      </c>
      <c r="AE1422" s="6">
        <v>61.72106824925816</v>
      </c>
      <c r="AF1422" s="6">
        <v>43.735658558972005</v>
      </c>
      <c r="AG1422" s="6">
        <v>55.606502709462276</v>
      </c>
      <c r="AH1422" s="6">
        <v>58.03886925795053</v>
      </c>
      <c r="AI1422" s="6">
        <v>53.433307024467247</v>
      </c>
      <c r="AJ1422" s="6">
        <v>53.846153846153847</v>
      </c>
      <c r="AK1422" s="6">
        <v>74.509803921568633</v>
      </c>
      <c r="AL1422" s="6">
        <v>14.814814814814813</v>
      </c>
      <c r="AM1422" s="6">
        <v>100</v>
      </c>
      <c r="AN1422" s="6">
        <v>0</v>
      </c>
      <c r="AO1422" s="6">
        <v>100</v>
      </c>
      <c r="AP1422" s="6" t="s">
        <v>74</v>
      </c>
      <c r="AQ1422" s="6" t="s">
        <v>74</v>
      </c>
      <c r="AR1422" s="6" t="s">
        <v>74</v>
      </c>
      <c r="AS1422" s="6">
        <v>19.806279225116899</v>
      </c>
      <c r="AT1422" s="6">
        <v>13.9612558450234</v>
      </c>
      <c r="AU1422" s="6">
        <v>24.9164996659987</v>
      </c>
      <c r="AV1422" s="6">
        <v>14.495657982631901</v>
      </c>
      <c r="AW1422" s="6">
        <v>26.820307281229098</v>
      </c>
      <c r="AX1422" s="46">
        <v>33141</v>
      </c>
      <c r="AY1422" s="41">
        <v>39426</v>
      </c>
      <c r="AZ1422" s="41">
        <v>24946</v>
      </c>
      <c r="BA1422" s="41" t="s">
        <v>74</v>
      </c>
      <c r="BB1422" s="41" t="s">
        <v>74</v>
      </c>
      <c r="BC1422" s="41" t="s">
        <v>74</v>
      </c>
      <c r="BD1422" s="3">
        <v>4.6793318883080453</v>
      </c>
      <c r="BE1422" s="6">
        <v>9.8786828422877004</v>
      </c>
      <c r="BF1422" s="6">
        <v>91.6</v>
      </c>
      <c r="BG1422" s="6">
        <v>6.2</v>
      </c>
      <c r="BH1422">
        <v>0</v>
      </c>
      <c r="BI1422" s="43">
        <v>0.54514480408858601</v>
      </c>
      <c r="BJ1422">
        <v>1.7</v>
      </c>
      <c r="BK1422" s="31">
        <v>87.354838709677423</v>
      </c>
      <c r="BL1422" s="31">
        <v>8.8387096774193559</v>
      </c>
      <c r="BM1422" s="31">
        <v>0</v>
      </c>
      <c r="BN1422" s="31">
        <v>1.032258064516129</v>
      </c>
      <c r="BO1422" s="31">
        <v>2.7741935483870965</v>
      </c>
      <c r="BP1422">
        <v>96.317689530685925</v>
      </c>
      <c r="BQ1422">
        <v>3.1768953068592056</v>
      </c>
      <c r="BR1422">
        <v>0</v>
      </c>
      <c r="BS1422">
        <v>0</v>
      </c>
      <c r="BT1422">
        <v>0.50541516245487361</v>
      </c>
    </row>
    <row r="1423" spans="1:72" x14ac:dyDescent="0.25">
      <c r="A1423" t="s">
        <v>2521</v>
      </c>
      <c r="B1423" s="42"/>
      <c r="C1423" s="6">
        <v>21306</v>
      </c>
      <c r="D1423" s="6">
        <v>0.49380000000000002</v>
      </c>
      <c r="E1423" s="3">
        <v>57.177700348432062</v>
      </c>
      <c r="F1423" s="3">
        <v>53.29533309583185</v>
      </c>
      <c r="G1423" s="6">
        <v>18.140486474198699</v>
      </c>
      <c r="H1423" s="6">
        <v>37.0901383867348</v>
      </c>
      <c r="I1423" s="6">
        <v>34.52396938364442</v>
      </c>
      <c r="J1423" s="6">
        <v>39.31355439208842</v>
      </c>
      <c r="K1423" s="6">
        <v>45.993922145579084</v>
      </c>
      <c r="L1423" s="6">
        <v>43.155502651228225</v>
      </c>
      <c r="M1423" s="6">
        <v>48.276762402088771</v>
      </c>
      <c r="N1423" s="6">
        <v>93.84615384615384</v>
      </c>
      <c r="O1423" s="6">
        <v>100</v>
      </c>
      <c r="P1423" s="6">
        <v>84.615384615384613</v>
      </c>
      <c r="Q1423" s="6">
        <v>70.494186046511629</v>
      </c>
      <c r="R1423" s="6">
        <v>75</v>
      </c>
      <c r="S1423" s="6">
        <v>63.432835820895527</v>
      </c>
      <c r="T1423" s="6">
        <v>16.687786333950676</v>
      </c>
      <c r="U1423" s="6">
        <v>15.607625099285146</v>
      </c>
      <c r="V1423" s="6">
        <v>17.729274363392687</v>
      </c>
      <c r="W1423" s="6">
        <v>27.777777777777779</v>
      </c>
      <c r="X1423" s="6">
        <v>0.81300813008130091</v>
      </c>
      <c r="Y1423" s="6">
        <v>53.488372093023251</v>
      </c>
      <c r="Z1423" s="6">
        <v>15.2959702240355</v>
      </c>
      <c r="AA1423" s="6">
        <v>53.284782857360703</v>
      </c>
      <c r="AB1423" s="6">
        <v>55.493822041628661</v>
      </c>
      <c r="AC1423" s="6">
        <v>51.404573687182385</v>
      </c>
      <c r="AD1423" s="6">
        <v>55.520366932401444</v>
      </c>
      <c r="AE1423" s="6">
        <v>59.273465703971119</v>
      </c>
      <c r="AF1423" s="6">
        <v>52</v>
      </c>
      <c r="AG1423" s="6">
        <v>52.032671245591231</v>
      </c>
      <c r="AH1423" s="6">
        <v>51.622831561275881</v>
      </c>
      <c r="AI1423" s="6">
        <v>52.357705536447355</v>
      </c>
      <c r="AJ1423" s="6">
        <v>54.104477611940297</v>
      </c>
      <c r="AK1423" s="6">
        <v>91.780821917808225</v>
      </c>
      <c r="AL1423" s="6">
        <v>9.0163934426229506</v>
      </c>
      <c r="AM1423" s="6">
        <v>11.428571428571429</v>
      </c>
      <c r="AN1423" s="6">
        <v>0</v>
      </c>
      <c r="AO1423" s="6">
        <v>30.76923076923077</v>
      </c>
      <c r="AP1423" s="6">
        <v>52.380952380952387</v>
      </c>
      <c r="AQ1423" s="6">
        <v>71.544715447154474</v>
      </c>
      <c r="AR1423" s="6">
        <v>34.108527131782942</v>
      </c>
      <c r="AS1423" s="6">
        <v>31.950312658441799</v>
      </c>
      <c r="AT1423" s="6">
        <v>22.241000507013698</v>
      </c>
      <c r="AU1423" s="6">
        <v>22.359303701199899</v>
      </c>
      <c r="AV1423" s="6">
        <v>8.7966875105627906</v>
      </c>
      <c r="AW1423" s="6">
        <v>14.652695622781801</v>
      </c>
      <c r="AX1423" s="46">
        <v>27585</v>
      </c>
      <c r="AY1423" s="41">
        <v>52796</v>
      </c>
      <c r="AZ1423" s="41">
        <v>20614</v>
      </c>
      <c r="BA1423" s="41" t="s">
        <v>74</v>
      </c>
      <c r="BB1423" s="41" t="s">
        <v>74</v>
      </c>
      <c r="BC1423" s="41">
        <v>14746</v>
      </c>
      <c r="BD1423" s="3">
        <v>5.9216431415128481</v>
      </c>
      <c r="BE1423" s="6">
        <v>3.70888733379986</v>
      </c>
      <c r="BF1423" s="6">
        <v>81.400000000000006</v>
      </c>
      <c r="BG1423" s="6">
        <v>12.5</v>
      </c>
      <c r="BH1423">
        <v>0.2</v>
      </c>
      <c r="BI1423" s="43">
        <v>3.0414352840666381</v>
      </c>
      <c r="BJ1423">
        <v>2.2999999999999998</v>
      </c>
      <c r="BK1423" s="31">
        <v>77.61429322122963</v>
      </c>
      <c r="BL1423" s="31">
        <v>16.815554387808724</v>
      </c>
      <c r="BM1423" s="31">
        <v>0</v>
      </c>
      <c r="BN1423" s="31">
        <v>3.2580136626379401</v>
      </c>
      <c r="BO1423" s="31">
        <v>1.4012961989840602</v>
      </c>
      <c r="BP1423">
        <v>84.97331554369579</v>
      </c>
      <c r="BQ1423">
        <v>8.3555703802535017</v>
      </c>
      <c r="BR1423">
        <v>0.45030020013342226</v>
      </c>
      <c r="BS1423">
        <v>2.8352234823215476</v>
      </c>
      <c r="BT1423">
        <v>3.2188125416944628</v>
      </c>
    </row>
    <row r="1424" spans="1:72" x14ac:dyDescent="0.25">
      <c r="A1424" t="s">
        <v>2522</v>
      </c>
      <c r="B1424" s="42"/>
      <c r="C1424" s="6">
        <v>22924</v>
      </c>
      <c r="D1424" s="6">
        <v>0.4536</v>
      </c>
      <c r="E1424" s="3">
        <v>47.77580071174377</v>
      </c>
      <c r="F1424" s="3">
        <v>38.871292830405991</v>
      </c>
      <c r="G1424" s="6">
        <v>13.2841328413284</v>
      </c>
      <c r="H1424" s="6">
        <v>25.9499344872767</v>
      </c>
      <c r="I1424" s="6">
        <v>24.253785147801011</v>
      </c>
      <c r="J1424" s="6">
        <v>27.504625958234207</v>
      </c>
      <c r="K1424" s="6">
        <v>37.560726156993098</v>
      </c>
      <c r="L1424" s="6">
        <v>36.062815479528879</v>
      </c>
      <c r="M1424" s="6">
        <v>38.815789473684212</v>
      </c>
      <c r="N1424" s="6" t="s">
        <v>74</v>
      </c>
      <c r="O1424" s="6" t="s">
        <v>74</v>
      </c>
      <c r="P1424" s="6" t="s">
        <v>74</v>
      </c>
      <c r="Q1424" s="6">
        <v>58.101265822784811</v>
      </c>
      <c r="R1424" s="6">
        <v>62.735849056603776</v>
      </c>
      <c r="S1424" s="6">
        <v>52.732240437158474</v>
      </c>
      <c r="T1424" s="6">
        <v>18.087121212121211</v>
      </c>
      <c r="U1424" s="6">
        <v>15.618173875054609</v>
      </c>
      <c r="V1424" s="6">
        <v>20.381648396264719</v>
      </c>
      <c r="W1424" s="6">
        <v>7.1428571428571423</v>
      </c>
      <c r="X1424" s="6">
        <v>0</v>
      </c>
      <c r="Y1424" s="6">
        <v>37.5</v>
      </c>
      <c r="Z1424" s="6">
        <v>10.115979381443299</v>
      </c>
      <c r="AA1424" s="6">
        <v>53.602554146173098</v>
      </c>
      <c r="AB1424" s="6">
        <v>58.983364140480589</v>
      </c>
      <c r="AC1424" s="6">
        <v>48.891406376436315</v>
      </c>
      <c r="AD1424" s="6">
        <v>51.838327877109037</v>
      </c>
      <c r="AE1424" s="6">
        <v>56.670224119530424</v>
      </c>
      <c r="AF1424" s="6">
        <v>47.520267048164044</v>
      </c>
      <c r="AG1424" s="6">
        <v>57.268292682926827</v>
      </c>
      <c r="AH1424" s="6">
        <v>58.734723220704531</v>
      </c>
      <c r="AI1424" s="6">
        <v>56.057007125890735</v>
      </c>
      <c r="AJ1424" s="6">
        <v>60.927152317880797</v>
      </c>
      <c r="AK1424" s="6">
        <v>88</v>
      </c>
      <c r="AL1424" s="6">
        <v>34.210526315789473</v>
      </c>
      <c r="AM1424" s="6">
        <v>0</v>
      </c>
      <c r="AN1424" s="6">
        <v>0</v>
      </c>
      <c r="AO1424" s="6">
        <v>0</v>
      </c>
      <c r="AP1424" s="6">
        <v>91.17647058823529</v>
      </c>
      <c r="AQ1424" s="6">
        <v>100</v>
      </c>
      <c r="AR1424" s="6">
        <v>62.5</v>
      </c>
      <c r="AS1424" s="6">
        <v>23.835125448028698</v>
      </c>
      <c r="AT1424" s="6">
        <v>15.197132616487499</v>
      </c>
      <c r="AU1424" s="6">
        <v>19.121863799283201</v>
      </c>
      <c r="AV1424" s="6">
        <v>13.2258064516129</v>
      </c>
      <c r="AW1424" s="6">
        <v>28.620071684587799</v>
      </c>
      <c r="AX1424" s="46">
        <v>31098</v>
      </c>
      <c r="AY1424" s="41">
        <v>35678</v>
      </c>
      <c r="AZ1424" s="41">
        <v>22689</v>
      </c>
      <c r="BA1424" s="41" t="s">
        <v>74</v>
      </c>
      <c r="BB1424" s="41" t="s">
        <v>74</v>
      </c>
      <c r="BC1424" s="41">
        <v>20500</v>
      </c>
      <c r="BD1424" s="3">
        <v>5.0092408736826028</v>
      </c>
      <c r="BE1424" s="6">
        <v>8.4108600721473294</v>
      </c>
      <c r="BF1424" s="6">
        <v>83</v>
      </c>
      <c r="BG1424" s="6">
        <v>12</v>
      </c>
      <c r="BH1424">
        <v>0.6</v>
      </c>
      <c r="BI1424" s="43">
        <v>1.0808796123742079</v>
      </c>
      <c r="BJ1424">
        <v>1.8</v>
      </c>
      <c r="BK1424" s="31">
        <v>81.117878896452893</v>
      </c>
      <c r="BL1424" s="31">
        <v>13.292726621282695</v>
      </c>
      <c r="BM1424" s="31">
        <v>0.68075958437835904</v>
      </c>
      <c r="BN1424" s="31">
        <v>1.2182013615191687</v>
      </c>
      <c r="BO1424" s="31">
        <v>1.7556431386599785</v>
      </c>
      <c r="BP1424">
        <v>85.087378640776706</v>
      </c>
      <c r="BQ1424">
        <v>10.640776699029127</v>
      </c>
      <c r="BR1424">
        <v>0.50485436893203883</v>
      </c>
      <c r="BS1424">
        <v>0.93203883495145634</v>
      </c>
      <c r="BT1424">
        <v>1.9417475728155338</v>
      </c>
    </row>
    <row r="1425" spans="1:72" x14ac:dyDescent="0.25">
      <c r="A1425" t="s">
        <v>2523</v>
      </c>
      <c r="B1425" s="42"/>
      <c r="C1425" s="6">
        <v>29068</v>
      </c>
      <c r="D1425" s="6">
        <v>0.48099999999999998</v>
      </c>
      <c r="E1425" s="3">
        <v>35.346358792184724</v>
      </c>
      <c r="F1425" s="3">
        <v>30.772970345162857</v>
      </c>
      <c r="G1425" s="6">
        <v>20.519098922624899</v>
      </c>
      <c r="H1425" s="6">
        <v>20.592300098716699</v>
      </c>
      <c r="I1425" s="6">
        <v>16.627031311930239</v>
      </c>
      <c r="J1425" s="6">
        <v>24.527930763178599</v>
      </c>
      <c r="K1425" s="6">
        <v>35.786953919808496</v>
      </c>
      <c r="L1425" s="6">
        <v>32.775119617224881</v>
      </c>
      <c r="M1425" s="6">
        <v>38.802395209580837</v>
      </c>
      <c r="N1425" s="6">
        <v>52.941176470588239</v>
      </c>
      <c r="O1425" s="6" t="s">
        <v>74</v>
      </c>
      <c r="P1425" s="6">
        <v>52.941176470588239</v>
      </c>
      <c r="Q1425" s="6">
        <v>72.222222222222214</v>
      </c>
      <c r="R1425" s="6">
        <v>100</v>
      </c>
      <c r="S1425" s="6">
        <v>54.54545454545454</v>
      </c>
      <c r="T1425" s="6">
        <v>12.644026682838083</v>
      </c>
      <c r="U1425" s="6">
        <v>8.4117825690859398</v>
      </c>
      <c r="V1425" s="6">
        <v>16.863457462912503</v>
      </c>
      <c r="W1425" s="6">
        <v>0</v>
      </c>
      <c r="X1425" s="6">
        <v>0</v>
      </c>
      <c r="Y1425" s="6">
        <v>0</v>
      </c>
      <c r="Z1425" s="6">
        <v>11.869647954329199</v>
      </c>
      <c r="AA1425" s="6">
        <v>49.639863029873702</v>
      </c>
      <c r="AB1425" s="6">
        <v>54.333643988816405</v>
      </c>
      <c r="AC1425" s="6">
        <v>44.816854201580078</v>
      </c>
      <c r="AD1425" s="6">
        <v>55.447680690399139</v>
      </c>
      <c r="AE1425" s="6">
        <v>66.095033940693099</v>
      </c>
      <c r="AF1425" s="6">
        <v>44.66159971045964</v>
      </c>
      <c r="AG1425" s="6">
        <v>39.098570905093439</v>
      </c>
      <c r="AH1425" s="6">
        <v>31.387900355871885</v>
      </c>
      <c r="AI1425" s="6">
        <v>47.280966767371602</v>
      </c>
      <c r="AJ1425" s="6">
        <v>27.906976744186046</v>
      </c>
      <c r="AK1425" s="6">
        <v>0</v>
      </c>
      <c r="AL1425" s="6">
        <v>54.54545454545454</v>
      </c>
      <c r="AM1425" s="6">
        <v>0</v>
      </c>
      <c r="AN1425" s="6">
        <v>0</v>
      </c>
      <c r="AO1425" s="6">
        <v>0</v>
      </c>
      <c r="AP1425" s="6">
        <v>52</v>
      </c>
      <c r="AQ1425" s="6">
        <v>100</v>
      </c>
      <c r="AR1425" s="6">
        <v>0</v>
      </c>
      <c r="AS1425" s="6">
        <v>34.116059379217297</v>
      </c>
      <c r="AT1425" s="6">
        <v>12.2267206477733</v>
      </c>
      <c r="AU1425" s="6">
        <v>21.862348178137701</v>
      </c>
      <c r="AV1425" s="6">
        <v>15.411605937921699</v>
      </c>
      <c r="AW1425" s="6">
        <v>16.3832658569501</v>
      </c>
      <c r="AX1425" s="46">
        <v>37289</v>
      </c>
      <c r="AY1425" s="41">
        <v>41507</v>
      </c>
      <c r="AZ1425" s="41">
        <v>24167</v>
      </c>
      <c r="BA1425" s="41" t="s">
        <v>74</v>
      </c>
      <c r="BB1425" s="41" t="s">
        <v>74</v>
      </c>
      <c r="BC1425" s="41" t="s">
        <v>74</v>
      </c>
      <c r="BD1425" s="3">
        <v>7.4810440241182787</v>
      </c>
      <c r="BE1425" s="6">
        <v>8.6543678784590305</v>
      </c>
      <c r="BF1425" s="6">
        <v>91.4</v>
      </c>
      <c r="BG1425" s="6">
        <v>5</v>
      </c>
      <c r="BH1425">
        <v>0.3</v>
      </c>
      <c r="BI1425" s="43">
        <v>2.139182236663959</v>
      </c>
      <c r="BJ1425">
        <v>0.2</v>
      </c>
      <c r="BK1425" s="31">
        <v>92.420537897310524</v>
      </c>
      <c r="BL1425" s="31">
        <v>3.2762836185819073</v>
      </c>
      <c r="BM1425" s="31">
        <v>0</v>
      </c>
      <c r="BN1425" s="31">
        <v>2.4449877750611249</v>
      </c>
      <c r="BO1425" s="31">
        <v>0</v>
      </c>
      <c r="BP1425">
        <v>90.169902912621353</v>
      </c>
      <c r="BQ1425">
        <v>7.0388349514563107</v>
      </c>
      <c r="BR1425">
        <v>0.60679611650485432</v>
      </c>
      <c r="BS1425">
        <v>1.7597087378640777</v>
      </c>
      <c r="BT1425">
        <v>0.42475728155339804</v>
      </c>
    </row>
    <row r="1426" spans="1:72" x14ac:dyDescent="0.25">
      <c r="A1426" t="s">
        <v>2524</v>
      </c>
      <c r="B1426" s="42"/>
      <c r="C1426" s="6">
        <v>22387</v>
      </c>
      <c r="D1426" s="6">
        <v>0.48659999999999998</v>
      </c>
      <c r="E1426" s="3">
        <v>44.157608695652172</v>
      </c>
      <c r="F1426" s="3">
        <v>38.680318543799771</v>
      </c>
      <c r="G1426" s="6">
        <v>13.9099242726186</v>
      </c>
      <c r="H1426" s="6">
        <v>26.314864706571399</v>
      </c>
      <c r="I1426" s="6">
        <v>22.703894195444526</v>
      </c>
      <c r="J1426" s="6">
        <v>29.625056129321958</v>
      </c>
      <c r="K1426" s="6">
        <v>37.011494252873561</v>
      </c>
      <c r="L1426" s="6">
        <v>36.92762186115214</v>
      </c>
      <c r="M1426" s="6">
        <v>37.082294264339147</v>
      </c>
      <c r="N1426" s="6">
        <v>100</v>
      </c>
      <c r="O1426" s="6">
        <v>100</v>
      </c>
      <c r="P1426" s="6" t="s">
        <v>74</v>
      </c>
      <c r="Q1426" s="6">
        <v>10.932944606413994</v>
      </c>
      <c r="R1426" s="6">
        <v>8.9820359281437128</v>
      </c>
      <c r="S1426" s="6">
        <v>12.784090909090908</v>
      </c>
      <c r="T1426" s="6">
        <v>18.945820608528447</v>
      </c>
      <c r="U1426" s="6">
        <v>13.242745278673423</v>
      </c>
      <c r="V1426" s="6">
        <v>24.449877750611247</v>
      </c>
      <c r="W1426" s="6">
        <v>0</v>
      </c>
      <c r="X1426" s="6">
        <v>0</v>
      </c>
      <c r="Y1426" s="6">
        <v>0</v>
      </c>
      <c r="Z1426" s="6">
        <v>12.168319485392701</v>
      </c>
      <c r="AA1426" s="6">
        <v>55.356216176143498</v>
      </c>
      <c r="AB1426" s="6">
        <v>60.653696498054479</v>
      </c>
      <c r="AC1426" s="6">
        <v>50.537938844847105</v>
      </c>
      <c r="AD1426" s="6">
        <v>54.579156940821093</v>
      </c>
      <c r="AE1426" s="6">
        <v>64.967431322571514</v>
      </c>
      <c r="AF1426" s="6">
        <v>44.802771855010661</v>
      </c>
      <c r="AG1426" s="6">
        <v>55.856988860941428</v>
      </c>
      <c r="AH1426" s="6">
        <v>52.384675527756066</v>
      </c>
      <c r="AI1426" s="6">
        <v>58.80984042553191</v>
      </c>
      <c r="AJ1426" s="6">
        <v>63.473053892215567</v>
      </c>
      <c r="AK1426" s="6">
        <v>84.836065573770497</v>
      </c>
      <c r="AL1426" s="6">
        <v>43.190661478599225</v>
      </c>
      <c r="AM1426" s="6">
        <v>100</v>
      </c>
      <c r="AN1426" s="6">
        <v>100</v>
      </c>
      <c r="AO1426" s="6">
        <v>0</v>
      </c>
      <c r="AP1426" s="6">
        <v>53.571428571428569</v>
      </c>
      <c r="AQ1426" s="6">
        <v>70</v>
      </c>
      <c r="AR1426" s="6">
        <v>34.615384615384613</v>
      </c>
      <c r="AS1426" s="6">
        <v>18.6451022276472</v>
      </c>
      <c r="AT1426" s="6">
        <v>14.1287763198047</v>
      </c>
      <c r="AU1426" s="6">
        <v>22.2001830942936</v>
      </c>
      <c r="AV1426" s="6">
        <v>9.1547146780592001</v>
      </c>
      <c r="AW1426" s="6">
        <v>35.8712236801953</v>
      </c>
      <c r="AX1426" s="46">
        <v>30926</v>
      </c>
      <c r="AY1426" s="41">
        <v>35506</v>
      </c>
      <c r="AZ1426" s="41">
        <v>23902</v>
      </c>
      <c r="BA1426" s="41" t="s">
        <v>74</v>
      </c>
      <c r="BB1426" s="41" t="s">
        <v>74</v>
      </c>
      <c r="BC1426" s="41">
        <v>57813</v>
      </c>
      <c r="BD1426" s="3">
        <v>4.7148443490262233</v>
      </c>
      <c r="BE1426" s="6">
        <v>7.0482497634815502</v>
      </c>
      <c r="BF1426" s="6">
        <v>81.900000000000006</v>
      </c>
      <c r="BG1426" s="6">
        <v>12.2</v>
      </c>
      <c r="BH1426">
        <v>0</v>
      </c>
      <c r="BI1426" s="43">
        <v>1.4962208853925651</v>
      </c>
      <c r="BJ1426">
        <v>2.2000000000000002</v>
      </c>
      <c r="BK1426" s="31">
        <v>79.050925925925924</v>
      </c>
      <c r="BL1426" s="31">
        <v>12.673611111111111</v>
      </c>
      <c r="BM1426" s="31">
        <v>0</v>
      </c>
      <c r="BN1426" s="31">
        <v>1.7361111111111112</v>
      </c>
      <c r="BO1426" s="31">
        <v>2.2858796296296298</v>
      </c>
      <c r="BP1426">
        <v>85.166831846712924</v>
      </c>
      <c r="BQ1426">
        <v>11.562603237528906</v>
      </c>
      <c r="BR1426">
        <v>0</v>
      </c>
      <c r="BS1426">
        <v>1.2223323422530559</v>
      </c>
      <c r="BT1426">
        <v>2.0482325735051208</v>
      </c>
    </row>
    <row r="1427" spans="1:72" x14ac:dyDescent="0.25">
      <c r="A1427" t="s">
        <v>2525</v>
      </c>
      <c r="B1427" s="42"/>
      <c r="C1427" s="6">
        <v>24504</v>
      </c>
      <c r="D1427" s="6">
        <v>0.44350000000000001</v>
      </c>
      <c r="E1427" s="3">
        <v>41.693811074918571</v>
      </c>
      <c r="F1427" s="3">
        <v>36.226415094339622</v>
      </c>
      <c r="G1427" s="6">
        <v>26.402640264026399</v>
      </c>
      <c r="H1427" s="6">
        <v>26.189314466943198</v>
      </c>
      <c r="I1427" s="6">
        <v>21.707378494082093</v>
      </c>
      <c r="J1427" s="6">
        <v>30.399810740477879</v>
      </c>
      <c r="K1427" s="6">
        <v>48.634744756628415</v>
      </c>
      <c r="L1427" s="6">
        <v>47.558922558922553</v>
      </c>
      <c r="M1427" s="6">
        <v>49.589245705750564</v>
      </c>
      <c r="N1427" s="6" t="s">
        <v>74</v>
      </c>
      <c r="O1427" s="6" t="s">
        <v>74</v>
      </c>
      <c r="P1427" s="6" t="s">
        <v>74</v>
      </c>
      <c r="Q1427" s="6">
        <v>15.217391304347828</v>
      </c>
      <c r="R1427" s="6">
        <v>18.421052631578945</v>
      </c>
      <c r="S1427" s="6">
        <v>0</v>
      </c>
      <c r="T1427" s="6">
        <v>15.935251798561151</v>
      </c>
      <c r="U1427" s="6">
        <v>10.497237569060774</v>
      </c>
      <c r="V1427" s="6">
        <v>21.124780316344463</v>
      </c>
      <c r="W1427" s="6">
        <v>15.384615384615385</v>
      </c>
      <c r="X1427" s="6">
        <v>0</v>
      </c>
      <c r="Y1427" s="6">
        <v>100</v>
      </c>
      <c r="Z1427" s="6">
        <v>14.1891891891892</v>
      </c>
      <c r="AA1427" s="6">
        <v>51.1648880204419</v>
      </c>
      <c r="AB1427" s="6">
        <v>57.097891092225375</v>
      </c>
      <c r="AC1427" s="6">
        <v>45.742232451093216</v>
      </c>
      <c r="AD1427" s="6">
        <v>54.163034001743682</v>
      </c>
      <c r="AE1427" s="6">
        <v>63.252470799640612</v>
      </c>
      <c r="AF1427" s="6">
        <v>45.5969517358171</v>
      </c>
      <c r="AG1427" s="6">
        <v>44.25403225806452</v>
      </c>
      <c r="AH1427" s="6">
        <v>42.488789237668165</v>
      </c>
      <c r="AI1427" s="6">
        <v>45.695970695970693</v>
      </c>
      <c r="AJ1427" s="6">
        <v>17.5</v>
      </c>
      <c r="AK1427" s="6">
        <v>5.8823529411764701</v>
      </c>
      <c r="AL1427" s="6">
        <v>83.333333333333343</v>
      </c>
      <c r="AM1427" s="6">
        <v>0</v>
      </c>
      <c r="AN1427" s="6">
        <v>0</v>
      </c>
      <c r="AO1427" s="6">
        <v>0</v>
      </c>
      <c r="AP1427" s="6">
        <v>100</v>
      </c>
      <c r="AQ1427" s="6">
        <v>100</v>
      </c>
      <c r="AR1427" s="6">
        <v>100</v>
      </c>
      <c r="AS1427" s="6">
        <v>28.962684012324502</v>
      </c>
      <c r="AT1427" s="6">
        <v>12.495720643615201</v>
      </c>
      <c r="AU1427" s="6">
        <v>21.499486477233798</v>
      </c>
      <c r="AV1427" s="6">
        <v>19.411160561451599</v>
      </c>
      <c r="AW1427" s="6">
        <v>17.630948305374901</v>
      </c>
      <c r="AX1427" s="46">
        <v>30692</v>
      </c>
      <c r="AY1427" s="41">
        <v>40588</v>
      </c>
      <c r="AZ1427" s="41">
        <v>17872</v>
      </c>
      <c r="BA1427" s="41" t="s">
        <v>74</v>
      </c>
      <c r="BB1427" s="41" t="s">
        <v>74</v>
      </c>
      <c r="BC1427" s="41">
        <v>26250</v>
      </c>
      <c r="BD1427" s="3">
        <v>5.9719546500724574</v>
      </c>
      <c r="BE1427" s="6">
        <v>11.430625449317001</v>
      </c>
      <c r="BF1427" s="6">
        <v>80.599999999999994</v>
      </c>
      <c r="BG1427" s="6">
        <v>13.2</v>
      </c>
      <c r="BH1427">
        <v>0.1</v>
      </c>
      <c r="BI1427" s="43">
        <v>1.703940362087327</v>
      </c>
      <c r="BJ1427">
        <v>1.2</v>
      </c>
      <c r="BK1427" s="31">
        <v>78.406846609611591</v>
      </c>
      <c r="BL1427" s="31">
        <v>14.680710994075049</v>
      </c>
      <c r="BM1427" s="31">
        <v>0.26333113890717574</v>
      </c>
      <c r="BN1427" s="31">
        <v>1.7774851876234363</v>
      </c>
      <c r="BO1427" s="31">
        <v>0.78999341672152734</v>
      </c>
      <c r="BP1427">
        <v>83.127889060092457</v>
      </c>
      <c r="BQ1427">
        <v>11.47919876733436</v>
      </c>
      <c r="BR1427">
        <v>0</v>
      </c>
      <c r="BS1427">
        <v>1.6178736517719567</v>
      </c>
      <c r="BT1427">
        <v>1.7719568567026194</v>
      </c>
    </row>
    <row r="1428" spans="1:72" x14ac:dyDescent="0.25">
      <c r="A1428" t="s">
        <v>2526</v>
      </c>
      <c r="B1428" s="42"/>
      <c r="C1428" s="6">
        <v>17793</v>
      </c>
      <c r="D1428" s="6">
        <v>0.50619999999999998</v>
      </c>
      <c r="E1428" s="3">
        <v>54.13416536661466</v>
      </c>
      <c r="F1428" s="3">
        <v>54.252763094666022</v>
      </c>
      <c r="G1428" s="6">
        <v>24.9253731343284</v>
      </c>
      <c r="H1428" s="6">
        <v>42.003875527185699</v>
      </c>
      <c r="I1428" s="6">
        <v>44.765166340508806</v>
      </c>
      <c r="J1428" s="6">
        <v>39.594450373532553</v>
      </c>
      <c r="K1428" s="6">
        <v>47.144176230048807</v>
      </c>
      <c r="L1428" s="6">
        <v>51.12930547713156</v>
      </c>
      <c r="M1428" s="6">
        <v>43.649418172815054</v>
      </c>
      <c r="N1428" s="6">
        <v>28.571428571428569</v>
      </c>
      <c r="O1428" s="6">
        <v>100</v>
      </c>
      <c r="P1428" s="6">
        <v>0</v>
      </c>
      <c r="Q1428" s="6">
        <v>57.142857142857139</v>
      </c>
      <c r="R1428" s="6">
        <v>35.714285714285715</v>
      </c>
      <c r="S1428" s="6">
        <v>100</v>
      </c>
      <c r="T1428" s="6">
        <v>7.9482439926062849</v>
      </c>
      <c r="U1428" s="6">
        <v>3.2818532818532815</v>
      </c>
      <c r="V1428" s="6">
        <v>12.23404255319149</v>
      </c>
      <c r="W1428" s="6">
        <v>0</v>
      </c>
      <c r="X1428" s="6">
        <v>0</v>
      </c>
      <c r="Y1428" s="6">
        <v>0</v>
      </c>
      <c r="Z1428" s="6">
        <v>17.459774049982901</v>
      </c>
      <c r="AA1428" s="6">
        <v>39.082151458389099</v>
      </c>
      <c r="AB1428" s="6">
        <v>39.711084905660378</v>
      </c>
      <c r="AC1428" s="6">
        <v>38.559529642332194</v>
      </c>
      <c r="AD1428" s="6">
        <v>43.392689784442361</v>
      </c>
      <c r="AE1428" s="6">
        <v>43.383947939262477</v>
      </c>
      <c r="AF1428" s="6">
        <v>43.399339933993396</v>
      </c>
      <c r="AG1428" s="6">
        <v>38.200285668941433</v>
      </c>
      <c r="AH1428" s="6">
        <v>38.645833333333336</v>
      </c>
      <c r="AI1428" s="6">
        <v>37.825197310727859</v>
      </c>
      <c r="AJ1428" s="6">
        <v>41.584158415841586</v>
      </c>
      <c r="AK1428" s="6">
        <v>36.986301369863014</v>
      </c>
      <c r="AL1428" s="6">
        <v>53.571428571428569</v>
      </c>
      <c r="AM1428" s="6">
        <v>26.666666666666668</v>
      </c>
      <c r="AN1428" s="6">
        <v>100</v>
      </c>
      <c r="AO1428" s="6">
        <v>15.384615384615385</v>
      </c>
      <c r="AP1428" s="6">
        <v>50.980392156862742</v>
      </c>
      <c r="AQ1428" s="6">
        <v>81.25</v>
      </c>
      <c r="AR1428" s="6">
        <v>0</v>
      </c>
      <c r="AS1428" s="6">
        <v>20.738282870178299</v>
      </c>
      <c r="AT1428" s="6">
        <v>29.0335960182497</v>
      </c>
      <c r="AU1428" s="6">
        <v>22.521775197013699</v>
      </c>
      <c r="AV1428" s="6">
        <v>10.535047698050599</v>
      </c>
      <c r="AW1428" s="6">
        <v>17.171298216507701</v>
      </c>
      <c r="AX1428" s="46">
        <v>23259</v>
      </c>
      <c r="AY1428" s="41">
        <v>51051</v>
      </c>
      <c r="AZ1428" s="41">
        <v>17500</v>
      </c>
      <c r="BA1428" s="41" t="s">
        <v>74</v>
      </c>
      <c r="BB1428" s="41" t="s">
        <v>74</v>
      </c>
      <c r="BC1428" s="41">
        <v>20833</v>
      </c>
      <c r="BD1428" s="3">
        <v>5.6738183402308868</v>
      </c>
      <c r="BE1428" s="6">
        <v>5.6663644605621002</v>
      </c>
      <c r="BF1428" s="6">
        <v>86.5</v>
      </c>
      <c r="BG1428" s="6">
        <v>4.8</v>
      </c>
      <c r="BH1428">
        <v>0.5</v>
      </c>
      <c r="BI1428" s="43">
        <v>2.4326672458731537</v>
      </c>
      <c r="BJ1428">
        <v>4.2</v>
      </c>
      <c r="BK1428" s="31">
        <v>79.671457905544145</v>
      </c>
      <c r="BL1428" s="31">
        <v>8.4188911704312108</v>
      </c>
      <c r="BM1428" s="31">
        <v>0.30800821355236141</v>
      </c>
      <c r="BN1428" s="31">
        <v>4.517453798767967</v>
      </c>
      <c r="BO1428" s="31">
        <v>4.517453798767967</v>
      </c>
      <c r="BP1428">
        <v>91.566265060240966</v>
      </c>
      <c r="BQ1428">
        <v>2.1837349397590362</v>
      </c>
      <c r="BR1428">
        <v>0.67771084337349397</v>
      </c>
      <c r="BS1428">
        <v>0.90361445783132521</v>
      </c>
      <c r="BT1428">
        <v>3.9156626506024099</v>
      </c>
    </row>
    <row r="1429" spans="1:72" x14ac:dyDescent="0.25">
      <c r="A1429" t="s">
        <v>2527</v>
      </c>
      <c r="B1429" s="42"/>
      <c r="C1429" s="6">
        <v>24858</v>
      </c>
      <c r="D1429" s="6">
        <v>0.45079999999999998</v>
      </c>
      <c r="E1429" s="3">
        <v>44.597887896019493</v>
      </c>
      <c r="F1429" s="3">
        <v>31.688654353562008</v>
      </c>
      <c r="G1429" s="6">
        <v>12.1993127147766</v>
      </c>
      <c r="H1429" s="6">
        <v>21.275287462337801</v>
      </c>
      <c r="I1429" s="6">
        <v>18.60919390545644</v>
      </c>
      <c r="J1429" s="6">
        <v>23.660298229263745</v>
      </c>
      <c r="K1429" s="6">
        <v>36.88740558580713</v>
      </c>
      <c r="L1429" s="6">
        <v>32.940251572327043</v>
      </c>
      <c r="M1429" s="6">
        <v>40.07621467132423</v>
      </c>
      <c r="N1429" s="6">
        <v>0</v>
      </c>
      <c r="O1429" s="6">
        <v>0</v>
      </c>
      <c r="P1429" s="6">
        <v>0</v>
      </c>
      <c r="Q1429" s="6">
        <v>60.9375</v>
      </c>
      <c r="R1429" s="6">
        <v>0</v>
      </c>
      <c r="S1429" s="6">
        <v>72.222222222222214</v>
      </c>
      <c r="T1429" s="6">
        <v>12.394856424635019</v>
      </c>
      <c r="U1429" s="6">
        <v>11.670616113744076</v>
      </c>
      <c r="V1429" s="6">
        <v>13.089600303087707</v>
      </c>
      <c r="W1429" s="6">
        <v>0</v>
      </c>
      <c r="X1429" s="6">
        <v>0</v>
      </c>
      <c r="Y1429" s="6">
        <v>0</v>
      </c>
      <c r="Z1429" s="6">
        <v>11.6740699611327</v>
      </c>
      <c r="AA1429" s="6">
        <v>55.364279126959701</v>
      </c>
      <c r="AB1429" s="6">
        <v>59.362680683311432</v>
      </c>
      <c r="AC1429" s="6">
        <v>51.848642403235125</v>
      </c>
      <c r="AD1429" s="6">
        <v>56.486676016830295</v>
      </c>
      <c r="AE1429" s="6">
        <v>62.819593787335727</v>
      </c>
      <c r="AF1429" s="6">
        <v>50.423244108899567</v>
      </c>
      <c r="AG1429" s="6">
        <v>52.607291185971391</v>
      </c>
      <c r="AH1429" s="6">
        <v>51.701782820097243</v>
      </c>
      <c r="AI1429" s="6">
        <v>53.282319774466366</v>
      </c>
      <c r="AJ1429" s="6">
        <v>87.719298245614027</v>
      </c>
      <c r="AK1429" s="6">
        <v>65</v>
      </c>
      <c r="AL1429" s="6">
        <v>100</v>
      </c>
      <c r="AM1429" s="6">
        <v>11.111111111111111</v>
      </c>
      <c r="AN1429" s="6">
        <v>0</v>
      </c>
      <c r="AO1429" s="6">
        <v>30</v>
      </c>
      <c r="AP1429" s="6">
        <v>100</v>
      </c>
      <c r="AQ1429" s="6" t="s">
        <v>74</v>
      </c>
      <c r="AR1429" s="6">
        <v>100</v>
      </c>
      <c r="AS1429" s="6">
        <v>28.5557127141286</v>
      </c>
      <c r="AT1429" s="6">
        <v>13.8928178532139</v>
      </c>
      <c r="AU1429" s="6">
        <v>22.300801508722301</v>
      </c>
      <c r="AV1429" s="6">
        <v>21.4364293572214</v>
      </c>
      <c r="AW1429" s="6">
        <v>13.814238566713801</v>
      </c>
      <c r="AX1429" s="46">
        <v>35993</v>
      </c>
      <c r="AY1429" s="41">
        <v>46595</v>
      </c>
      <c r="AZ1429" s="41">
        <v>22930</v>
      </c>
      <c r="BA1429" s="41" t="s">
        <v>74</v>
      </c>
      <c r="BB1429" s="41" t="s">
        <v>74</v>
      </c>
      <c r="BC1429" s="41" t="s">
        <v>74</v>
      </c>
      <c r="BD1429" s="3">
        <v>5.2181126857932938</v>
      </c>
      <c r="BE1429" s="6">
        <v>9.7507944472319803</v>
      </c>
      <c r="BF1429" s="6">
        <v>76.099999999999994</v>
      </c>
      <c r="BG1429" s="6">
        <v>14.1</v>
      </c>
      <c r="BH1429">
        <v>0.3</v>
      </c>
      <c r="BI1429" s="43">
        <v>2.8002589834898024</v>
      </c>
      <c r="BJ1429">
        <v>3.2</v>
      </c>
      <c r="BK1429" s="31">
        <v>78.363518758085377</v>
      </c>
      <c r="BL1429" s="31">
        <v>11.578266494178525</v>
      </c>
      <c r="BM1429" s="31">
        <v>0</v>
      </c>
      <c r="BN1429" s="31">
        <v>2.1345407503234153</v>
      </c>
      <c r="BO1429" s="31">
        <v>2.58732212160414</v>
      </c>
      <c r="BP1429">
        <v>73.817239144523654</v>
      </c>
      <c r="BQ1429">
        <v>16.655865197666884</v>
      </c>
      <c r="BR1429">
        <v>0.58327932598833443</v>
      </c>
      <c r="BS1429">
        <v>3.4672715489306545</v>
      </c>
      <c r="BT1429">
        <v>3.8561244329228779</v>
      </c>
    </row>
    <row r="1430" spans="1:72" x14ac:dyDescent="0.25">
      <c r="A1430" t="s">
        <v>2528</v>
      </c>
      <c r="B1430" s="42"/>
      <c r="C1430" s="6">
        <v>22831</v>
      </c>
      <c r="D1430" s="6">
        <v>0.4874</v>
      </c>
      <c r="E1430" s="3">
        <v>40.53156146179402</v>
      </c>
      <c r="F1430" s="3">
        <v>41.246470350947959</v>
      </c>
      <c r="G1430" s="6">
        <v>16.121722240207198</v>
      </c>
      <c r="H1430" s="6">
        <v>26.561795501227401</v>
      </c>
      <c r="I1430" s="6">
        <v>24.150943396226417</v>
      </c>
      <c r="J1430" s="6">
        <v>28.654314055773909</v>
      </c>
      <c r="K1430" s="6">
        <v>38.927958833619208</v>
      </c>
      <c r="L1430" s="6">
        <v>36.490623804056639</v>
      </c>
      <c r="M1430" s="6">
        <v>40.90767796083307</v>
      </c>
      <c r="N1430" s="6">
        <v>45</v>
      </c>
      <c r="O1430" s="6">
        <v>100</v>
      </c>
      <c r="P1430" s="6">
        <v>0</v>
      </c>
      <c r="Q1430" s="6">
        <v>11.442786069651742</v>
      </c>
      <c r="R1430" s="6">
        <v>8.1300813008130071</v>
      </c>
      <c r="S1430" s="6">
        <v>16.666666666666664</v>
      </c>
      <c r="T1430" s="6">
        <v>8.7028122624778312</v>
      </c>
      <c r="U1430" s="6">
        <v>7.6842105263157894</v>
      </c>
      <c r="V1430" s="6">
        <v>9.6482657547630684</v>
      </c>
      <c r="W1430" s="6">
        <v>0</v>
      </c>
      <c r="X1430" s="6">
        <v>0</v>
      </c>
      <c r="Y1430" s="6">
        <v>0</v>
      </c>
      <c r="Z1430" s="6">
        <v>16.176470588235301</v>
      </c>
      <c r="AA1430" s="6">
        <v>57.054125998225402</v>
      </c>
      <c r="AB1430" s="6">
        <v>61.240632805994998</v>
      </c>
      <c r="AC1430" s="6">
        <v>53.534764349043392</v>
      </c>
      <c r="AD1430" s="6">
        <v>61.509715994020929</v>
      </c>
      <c r="AE1430" s="6">
        <v>70.852713178294564</v>
      </c>
      <c r="AF1430" s="6">
        <v>52.813852813852812</v>
      </c>
      <c r="AG1430" s="6">
        <v>53.980999773806829</v>
      </c>
      <c r="AH1430" s="6">
        <v>53.699407063676205</v>
      </c>
      <c r="AI1430" s="6">
        <v>54.201088051581706</v>
      </c>
      <c r="AJ1430" s="6">
        <v>52.72727272727272</v>
      </c>
      <c r="AK1430" s="6">
        <v>37.5</v>
      </c>
      <c r="AL1430" s="6">
        <v>58.974358974358978</v>
      </c>
      <c r="AM1430" s="6">
        <v>0</v>
      </c>
      <c r="AN1430" s="6">
        <v>0</v>
      </c>
      <c r="AO1430" s="6">
        <v>0</v>
      </c>
      <c r="AP1430" s="6">
        <v>54.368932038834949</v>
      </c>
      <c r="AQ1430" s="6">
        <v>41.25</v>
      </c>
      <c r="AR1430" s="6">
        <v>100</v>
      </c>
      <c r="AS1430" s="6">
        <v>25.744284954811299</v>
      </c>
      <c r="AT1430" s="6">
        <v>18.8064859117491</v>
      </c>
      <c r="AU1430" s="6">
        <v>22.235513024986702</v>
      </c>
      <c r="AV1430" s="6">
        <v>9.6757044125465193</v>
      </c>
      <c r="AW1430" s="6">
        <v>23.538011695906398</v>
      </c>
      <c r="AX1430" s="46">
        <v>31669</v>
      </c>
      <c r="AY1430" s="41">
        <v>57394</v>
      </c>
      <c r="AZ1430" s="41">
        <v>20377</v>
      </c>
      <c r="BA1430" s="41" t="s">
        <v>74</v>
      </c>
      <c r="BB1430" s="41" t="s">
        <v>74</v>
      </c>
      <c r="BC1430" s="41">
        <v>23333</v>
      </c>
      <c r="BD1430" s="3">
        <v>5.9555321561639394</v>
      </c>
      <c r="BE1430" s="6">
        <v>5.0453131340457196</v>
      </c>
      <c r="BF1430" s="6">
        <v>88.9</v>
      </c>
      <c r="BG1430" s="6">
        <v>7.8</v>
      </c>
      <c r="BH1430">
        <v>0.1</v>
      </c>
      <c r="BI1430" s="43">
        <v>1.6980879796764274</v>
      </c>
      <c r="BJ1430">
        <v>1.1000000000000001</v>
      </c>
      <c r="BK1430" s="31">
        <v>88.499738630423423</v>
      </c>
      <c r="BL1430" s="31">
        <v>8.9649764767381086</v>
      </c>
      <c r="BM1430" s="31">
        <v>0.10454783063251437</v>
      </c>
      <c r="BN1430" s="31">
        <v>1.4113957135389441</v>
      </c>
      <c r="BO1430" s="31">
        <v>0.81024568740198644</v>
      </c>
      <c r="BP1430">
        <v>89.241719134957563</v>
      </c>
      <c r="BQ1430">
        <v>6.6794415548863952</v>
      </c>
      <c r="BR1430">
        <v>0.16424856282507527</v>
      </c>
      <c r="BS1430">
        <v>1.9983575143717494</v>
      </c>
      <c r="BT1430">
        <v>1.5056118258965234</v>
      </c>
    </row>
    <row r="1431" spans="1:72" x14ac:dyDescent="0.25">
      <c r="A1431" t="s">
        <v>2529</v>
      </c>
      <c r="B1431" s="42"/>
      <c r="C1431" s="6">
        <v>22895</v>
      </c>
      <c r="D1431" s="6">
        <v>0.49209999999999998</v>
      </c>
      <c r="E1431" s="3">
        <v>39.172467130703794</v>
      </c>
      <c r="F1431" s="3">
        <v>44.802465676660134</v>
      </c>
      <c r="G1431" s="6">
        <v>19.1557403261912</v>
      </c>
      <c r="H1431" s="6">
        <v>34.086308800906799</v>
      </c>
      <c r="I1431" s="6">
        <v>30.093326289839762</v>
      </c>
      <c r="J1431" s="6">
        <v>37.485011990407671</v>
      </c>
      <c r="K1431" s="6">
        <v>41.145833333333329</v>
      </c>
      <c r="L1431" s="6">
        <v>37.248401610229692</v>
      </c>
      <c r="M1431" s="6">
        <v>44.320154291224689</v>
      </c>
      <c r="N1431" s="6">
        <v>0</v>
      </c>
      <c r="O1431" s="6" t="s">
        <v>74</v>
      </c>
      <c r="P1431" s="6">
        <v>0</v>
      </c>
      <c r="Q1431" s="6">
        <v>5.2631578947368416</v>
      </c>
      <c r="R1431" s="6">
        <v>9.0909090909090917</v>
      </c>
      <c r="S1431" s="6">
        <v>2.3255813953488373</v>
      </c>
      <c r="T1431" s="6">
        <v>11.210029069767442</v>
      </c>
      <c r="U1431" s="6">
        <v>8.6315012910365176</v>
      </c>
      <c r="V1431" s="6">
        <v>13.712853562477623</v>
      </c>
      <c r="W1431" s="6">
        <v>3.7037037037037033</v>
      </c>
      <c r="X1431" s="6">
        <v>8.7719298245614024</v>
      </c>
      <c r="Y1431" s="6">
        <v>0</v>
      </c>
      <c r="Z1431" s="6">
        <v>20.274725274725299</v>
      </c>
      <c r="AA1431" s="6">
        <v>57.989704399511801</v>
      </c>
      <c r="AB1431" s="6">
        <v>59.394792399718511</v>
      </c>
      <c r="AC1431" s="6">
        <v>56.828535426965196</v>
      </c>
      <c r="AD1431" s="6">
        <v>53.695198329853866</v>
      </c>
      <c r="AE1431" s="6">
        <v>61.763440860215056</v>
      </c>
      <c r="AF1431" s="6">
        <v>46.085192697768761</v>
      </c>
      <c r="AG1431" s="6">
        <v>59.319590601124403</v>
      </c>
      <c r="AH1431" s="6">
        <v>58.297872340425528</v>
      </c>
      <c r="AI1431" s="6">
        <v>60.123647604327665</v>
      </c>
      <c r="AJ1431" s="6">
        <v>100</v>
      </c>
      <c r="AK1431" s="6">
        <v>100</v>
      </c>
      <c r="AL1431" s="6">
        <v>100</v>
      </c>
      <c r="AM1431" s="6">
        <v>100</v>
      </c>
      <c r="AN1431" s="6">
        <v>0</v>
      </c>
      <c r="AO1431" s="6">
        <v>100</v>
      </c>
      <c r="AP1431" s="6">
        <v>66.129032258064512</v>
      </c>
      <c r="AQ1431" s="6">
        <v>83.333333333333343</v>
      </c>
      <c r="AR1431" s="6">
        <v>50</v>
      </c>
      <c r="AS1431" s="6">
        <v>30.2205375603032</v>
      </c>
      <c r="AT1431" s="6">
        <v>26.338157592464999</v>
      </c>
      <c r="AU1431" s="6">
        <v>20.04364805881</v>
      </c>
      <c r="AV1431" s="6">
        <v>8.7640707558005992</v>
      </c>
      <c r="AW1431" s="6">
        <v>14.633586032621199</v>
      </c>
      <c r="AX1431" s="46">
        <v>28851</v>
      </c>
      <c r="AY1431" s="41">
        <v>53679</v>
      </c>
      <c r="AZ1431" s="41">
        <v>21972</v>
      </c>
      <c r="BA1431" s="41" t="s">
        <v>74</v>
      </c>
      <c r="BB1431" s="41">
        <v>35294</v>
      </c>
      <c r="BC1431" s="41">
        <v>30958</v>
      </c>
      <c r="BD1431" s="3">
        <v>6.2794072871206739</v>
      </c>
      <c r="BE1431" s="6">
        <v>7.7967745846974701</v>
      </c>
      <c r="BF1431" s="6">
        <v>78.2</v>
      </c>
      <c r="BG1431" s="6">
        <v>15</v>
      </c>
      <c r="BH1431">
        <v>1</v>
      </c>
      <c r="BI1431" s="43">
        <v>2.7876631079478056</v>
      </c>
      <c r="BJ1431">
        <v>2.2000000000000002</v>
      </c>
      <c r="BK1431" s="31">
        <v>76.684972541188216</v>
      </c>
      <c r="BL1431" s="31">
        <v>15.951073389915127</v>
      </c>
      <c r="BM1431" s="31">
        <v>0.34947578632051918</v>
      </c>
      <c r="BN1431" s="31">
        <v>4.143784323514728</v>
      </c>
      <c r="BO1431" s="31">
        <v>2.4463305042436345</v>
      </c>
      <c r="BP1431">
        <v>79.566003616636522</v>
      </c>
      <c r="BQ1431">
        <v>14.150090415913199</v>
      </c>
      <c r="BR1431">
        <v>1.5822784810126582</v>
      </c>
      <c r="BS1431">
        <v>1.5596745027124774</v>
      </c>
      <c r="BT1431">
        <v>1.9213381555153706</v>
      </c>
    </row>
    <row r="1432" spans="1:72" x14ac:dyDescent="0.25">
      <c r="A1432" t="s">
        <v>2530</v>
      </c>
      <c r="B1432" s="42"/>
      <c r="C1432" s="6">
        <v>23442</v>
      </c>
      <c r="D1432" s="6">
        <v>0.48980000000000001</v>
      </c>
      <c r="E1432" s="3">
        <v>53.179972936400546</v>
      </c>
      <c r="F1432" s="3">
        <v>41.148325358851672</v>
      </c>
      <c r="G1432" s="6">
        <v>16.938971648246</v>
      </c>
      <c r="H1432" s="6">
        <v>27.175577957468001</v>
      </c>
      <c r="I1432" s="6">
        <v>25.517394852013947</v>
      </c>
      <c r="J1432" s="6">
        <v>28.707510964912281</v>
      </c>
      <c r="K1432" s="6">
        <v>37.350835322195699</v>
      </c>
      <c r="L1432" s="6">
        <v>33.836271287720351</v>
      </c>
      <c r="M1432" s="6">
        <v>40.466101694915253</v>
      </c>
      <c r="N1432" s="6">
        <v>0</v>
      </c>
      <c r="O1432" s="6">
        <v>0</v>
      </c>
      <c r="P1432" s="6" t="s">
        <v>74</v>
      </c>
      <c r="Q1432" s="6">
        <v>49.876237623762378</v>
      </c>
      <c r="R1432" s="6">
        <v>53.398058252427184</v>
      </c>
      <c r="S1432" s="6">
        <v>46.212121212121211</v>
      </c>
      <c r="T1432" s="6">
        <v>15.496254681647939</v>
      </c>
      <c r="U1432" s="6">
        <v>15.883668903803134</v>
      </c>
      <c r="V1432" s="6">
        <v>15.12656297651723</v>
      </c>
      <c r="W1432" s="6">
        <v>5.6451612903225801</v>
      </c>
      <c r="X1432" s="6">
        <v>7.3684210526315779</v>
      </c>
      <c r="Y1432" s="6">
        <v>0</v>
      </c>
      <c r="Z1432" s="6">
        <v>14.3404716273644</v>
      </c>
      <c r="AA1432" s="6">
        <v>52.963502361092701</v>
      </c>
      <c r="AB1432" s="6">
        <v>56.695103857566764</v>
      </c>
      <c r="AC1432" s="6">
        <v>49.574736842105267</v>
      </c>
      <c r="AD1432" s="6">
        <v>50.73260073260073</v>
      </c>
      <c r="AE1432" s="6">
        <v>59.806157354618016</v>
      </c>
      <c r="AF1432" s="6">
        <v>42.294096854012018</v>
      </c>
      <c r="AG1432" s="6">
        <v>54.696433433160905</v>
      </c>
      <c r="AH1432" s="6">
        <v>52.202729044834307</v>
      </c>
      <c r="AI1432" s="6">
        <v>56.868738325691972</v>
      </c>
      <c r="AJ1432" s="6">
        <v>53.584229390681003</v>
      </c>
      <c r="AK1432" s="6">
        <v>73.225806451612911</v>
      </c>
      <c r="AL1432" s="6">
        <v>29.032258064516132</v>
      </c>
      <c r="AM1432" s="6">
        <v>100</v>
      </c>
      <c r="AN1432" s="6">
        <v>100</v>
      </c>
      <c r="AO1432" s="6">
        <v>0</v>
      </c>
      <c r="AP1432" s="6">
        <v>82.644628099173559</v>
      </c>
      <c r="AQ1432" s="6">
        <v>83.529411764705884</v>
      </c>
      <c r="AR1432" s="6">
        <v>80.555555555555557</v>
      </c>
      <c r="AS1432" s="6">
        <v>27.2081712062257</v>
      </c>
      <c r="AT1432" s="6">
        <v>18.852140077821002</v>
      </c>
      <c r="AU1432" s="6">
        <v>22.928015564202301</v>
      </c>
      <c r="AV1432" s="6">
        <v>11.293774319066101</v>
      </c>
      <c r="AW1432" s="6">
        <v>19.717898832684799</v>
      </c>
      <c r="AX1432" s="46">
        <v>35130</v>
      </c>
      <c r="AY1432" s="41">
        <v>46555</v>
      </c>
      <c r="AZ1432" s="41">
        <v>23882</v>
      </c>
      <c r="BA1432" s="41" t="s">
        <v>74</v>
      </c>
      <c r="BB1432" s="41" t="s">
        <v>74</v>
      </c>
      <c r="BC1432" s="41" t="s">
        <v>74</v>
      </c>
      <c r="BD1432" s="3">
        <v>5.6805807622504538</v>
      </c>
      <c r="BE1432" s="6">
        <v>10.7844124458765</v>
      </c>
      <c r="BF1432" s="6">
        <v>82.7</v>
      </c>
      <c r="BG1432" s="6">
        <v>12.8</v>
      </c>
      <c r="BH1432">
        <v>0.4</v>
      </c>
      <c r="BI1432" s="43">
        <v>1.2797619047619047</v>
      </c>
      <c r="BJ1432">
        <v>1.5</v>
      </c>
      <c r="BK1432" s="31">
        <v>80.670103092783506</v>
      </c>
      <c r="BL1432" s="31">
        <v>13.243457573354481</v>
      </c>
      <c r="BM1432" s="31">
        <v>0.73354480570975411</v>
      </c>
      <c r="BN1432" s="31">
        <v>1.7644726407613005</v>
      </c>
      <c r="BO1432" s="31">
        <v>1.2093576526566219</v>
      </c>
      <c r="BP1432">
        <v>84.690230341540911</v>
      </c>
      <c r="BQ1432">
        <v>12.410643367752185</v>
      </c>
      <c r="BR1432">
        <v>0</v>
      </c>
      <c r="BS1432">
        <v>0.79428117553613975</v>
      </c>
      <c r="BT1432">
        <v>1.7474185861795075</v>
      </c>
    </row>
    <row r="1433" spans="1:72" x14ac:dyDescent="0.25">
      <c r="A1433" t="s">
        <v>2531</v>
      </c>
      <c r="B1433" s="42"/>
      <c r="C1433" s="6">
        <v>23730</v>
      </c>
      <c r="D1433" s="6">
        <v>0.44419999999999998</v>
      </c>
      <c r="E1433" s="3">
        <v>45.88173178458289</v>
      </c>
      <c r="F1433" s="3">
        <v>37.84950657894737</v>
      </c>
      <c r="G1433" s="6">
        <v>16.253529965484798</v>
      </c>
      <c r="H1433" s="6">
        <v>26.971106118397</v>
      </c>
      <c r="I1433" s="6">
        <v>23.394946953953845</v>
      </c>
      <c r="J1433" s="6">
        <v>30.242096838735495</v>
      </c>
      <c r="K1433" s="6">
        <v>45.027624309392266</v>
      </c>
      <c r="L1433" s="6">
        <v>44.252512562814076</v>
      </c>
      <c r="M1433" s="6">
        <v>45.695722793719547</v>
      </c>
      <c r="N1433" s="6">
        <v>100</v>
      </c>
      <c r="O1433" s="6" t="s">
        <v>74</v>
      </c>
      <c r="P1433" s="6">
        <v>100</v>
      </c>
      <c r="Q1433" s="6">
        <v>4.5893719806763285</v>
      </c>
      <c r="R1433" s="6">
        <v>0</v>
      </c>
      <c r="S1433" s="6">
        <v>8.6363636363636367</v>
      </c>
      <c r="T1433" s="6">
        <v>16.858826543684348</v>
      </c>
      <c r="U1433" s="6">
        <v>12.480084970791291</v>
      </c>
      <c r="V1433" s="6">
        <v>20.940594059405939</v>
      </c>
      <c r="W1433" s="6">
        <v>7.6923076923076925</v>
      </c>
      <c r="X1433" s="6">
        <v>16.666666666666664</v>
      </c>
      <c r="Y1433" s="6">
        <v>0</v>
      </c>
      <c r="Z1433" s="6">
        <v>13.6641917415657</v>
      </c>
      <c r="AA1433" s="6">
        <v>50.8978861573123</v>
      </c>
      <c r="AB1433" s="6">
        <v>57.387881344017998</v>
      </c>
      <c r="AC1433" s="6">
        <v>45.11155678114816</v>
      </c>
      <c r="AD1433" s="6">
        <v>47.535754707274414</v>
      </c>
      <c r="AE1433" s="6">
        <v>59.760273972602739</v>
      </c>
      <c r="AF1433" s="6">
        <v>36.21953635823261</v>
      </c>
      <c r="AG1433" s="6">
        <v>57.246518925279467</v>
      </c>
      <c r="AH1433" s="6">
        <v>52.802738553701325</v>
      </c>
      <c r="AI1433" s="6">
        <v>61.006517016654591</v>
      </c>
      <c r="AJ1433" s="6">
        <v>45.408163265306122</v>
      </c>
      <c r="AK1433" s="6">
        <v>55.844155844155843</v>
      </c>
      <c r="AL1433" s="6">
        <v>38.655462184873954</v>
      </c>
      <c r="AM1433" s="6">
        <v>100</v>
      </c>
      <c r="AN1433" s="6">
        <v>0</v>
      </c>
      <c r="AO1433" s="6">
        <v>100</v>
      </c>
      <c r="AP1433" s="6">
        <v>89.743589743589752</v>
      </c>
      <c r="AQ1433" s="6">
        <v>63.636363636363633</v>
      </c>
      <c r="AR1433" s="6">
        <v>100</v>
      </c>
      <c r="AS1433" s="6">
        <v>22.4351237175619</v>
      </c>
      <c r="AT1433" s="6">
        <v>15.1629450814725</v>
      </c>
      <c r="AU1433" s="6">
        <v>24.305974652987299</v>
      </c>
      <c r="AV1433" s="6">
        <v>19.191309595654801</v>
      </c>
      <c r="AW1433" s="6">
        <v>18.9046469523235</v>
      </c>
      <c r="AX1433" s="46">
        <v>31631</v>
      </c>
      <c r="AY1433" s="41">
        <v>36849</v>
      </c>
      <c r="AZ1433" s="41">
        <v>24375</v>
      </c>
      <c r="BA1433" s="41" t="s">
        <v>74</v>
      </c>
      <c r="BB1433" s="41" t="s">
        <v>74</v>
      </c>
      <c r="BC1433" s="41">
        <v>35294</v>
      </c>
      <c r="BD1433" s="3">
        <v>5.1725826193390452</v>
      </c>
      <c r="BE1433" s="6">
        <v>6.9739050816420001</v>
      </c>
      <c r="BF1433" s="6">
        <v>84.1</v>
      </c>
      <c r="BG1433" s="6">
        <v>12.5</v>
      </c>
      <c r="BH1433">
        <v>0.1</v>
      </c>
      <c r="BI1433" s="43">
        <v>1.5349544072948327</v>
      </c>
      <c r="BJ1433">
        <v>0.4</v>
      </c>
      <c r="BK1433" s="31">
        <v>85.129713827226524</v>
      </c>
      <c r="BL1433" s="31">
        <v>9.4945172506017652</v>
      </c>
      <c r="BM1433" s="31">
        <v>0.13372559507889811</v>
      </c>
      <c r="BN1433" s="31">
        <v>2.3803155924043864</v>
      </c>
      <c r="BO1433" s="31">
        <v>0.66862797539449059</v>
      </c>
      <c r="BP1433">
        <v>82.787750791974659</v>
      </c>
      <c r="BQ1433">
        <v>16.437873988032383</v>
      </c>
      <c r="BR1433">
        <v>0</v>
      </c>
      <c r="BS1433">
        <v>0.42238648363252373</v>
      </c>
      <c r="BT1433">
        <v>7.0397747272087294E-2</v>
      </c>
    </row>
    <row r="1434" spans="1:72" x14ac:dyDescent="0.25">
      <c r="A1434" t="s">
        <v>2532</v>
      </c>
      <c r="B1434" s="42"/>
      <c r="C1434" s="6">
        <v>33634</v>
      </c>
      <c r="D1434" s="6">
        <v>0.3926</v>
      </c>
      <c r="E1434" s="3">
        <v>12.769562538508932</v>
      </c>
      <c r="F1434" s="3">
        <v>12.643037184091366</v>
      </c>
      <c r="G1434" s="6">
        <v>7.2651845548345904</v>
      </c>
      <c r="H1434" s="6">
        <v>9.7768522341705104</v>
      </c>
      <c r="I1434" s="6">
        <v>8.3559380548431648</v>
      </c>
      <c r="J1434" s="6">
        <v>11.116795535143305</v>
      </c>
      <c r="K1434" s="6">
        <v>14.493627931528541</v>
      </c>
      <c r="L1434" s="6">
        <v>12.566815752154467</v>
      </c>
      <c r="M1434" s="6">
        <v>16.140612615972771</v>
      </c>
      <c r="N1434" s="6">
        <v>7.5</v>
      </c>
      <c r="O1434" s="6">
        <v>7.3529411764705888</v>
      </c>
      <c r="P1434" s="6">
        <v>7.6923076923076925</v>
      </c>
      <c r="Q1434" s="6">
        <v>21.510516252390058</v>
      </c>
      <c r="R1434" s="6">
        <v>18.951524457117788</v>
      </c>
      <c r="S1434" s="6">
        <v>24.573378839590443</v>
      </c>
      <c r="T1434" s="6">
        <v>7.2266054481005533</v>
      </c>
      <c r="U1434" s="6">
        <v>6.0829741379310347</v>
      </c>
      <c r="V1434" s="6">
        <v>8.3242833255761841</v>
      </c>
      <c r="W1434" s="6">
        <v>6.5457762052189299</v>
      </c>
      <c r="X1434" s="6">
        <v>7.7777777777777777</v>
      </c>
      <c r="Y1434" s="6">
        <v>5.7310800881704624</v>
      </c>
      <c r="Z1434" s="6">
        <v>7.58477230025946</v>
      </c>
      <c r="AA1434" s="6">
        <v>69.679513626703795</v>
      </c>
      <c r="AB1434" s="6">
        <v>74.198279233476725</v>
      </c>
      <c r="AC1434" s="6">
        <v>65.546331211899897</v>
      </c>
      <c r="AD1434" s="6">
        <v>69.021775174090862</v>
      </c>
      <c r="AE1434" s="6">
        <v>74.818761863379606</v>
      </c>
      <c r="AF1434" s="6">
        <v>63.598827631944886</v>
      </c>
      <c r="AG1434" s="6">
        <v>71.100325821341286</v>
      </c>
      <c r="AH1434" s="6">
        <v>69.290076335877856</v>
      </c>
      <c r="AI1434" s="6">
        <v>72.549498900024446</v>
      </c>
      <c r="AJ1434" s="6">
        <v>73.072037742696423</v>
      </c>
      <c r="AK1434" s="6">
        <v>82.283715012722652</v>
      </c>
      <c r="AL1434" s="6">
        <v>60.836501901140686</v>
      </c>
      <c r="AM1434" s="6">
        <v>65.945945945945951</v>
      </c>
      <c r="AN1434" s="6">
        <v>64.130434782608688</v>
      </c>
      <c r="AO1434" s="6">
        <v>67.741935483870961</v>
      </c>
      <c r="AP1434" s="6">
        <v>72.430939226519342</v>
      </c>
      <c r="AQ1434" s="6">
        <v>91.945288753799389</v>
      </c>
      <c r="AR1434" s="6">
        <v>61.284722222222221</v>
      </c>
      <c r="AS1434" s="6">
        <v>33.587869400004799</v>
      </c>
      <c r="AT1434" s="6">
        <v>14.532758912796201</v>
      </c>
      <c r="AU1434" s="6">
        <v>25.933635065469399</v>
      </c>
      <c r="AV1434" s="6">
        <v>10.160466636009399</v>
      </c>
      <c r="AW1434" s="6">
        <v>15.7852699857202</v>
      </c>
      <c r="AX1434" s="46">
        <v>58278</v>
      </c>
      <c r="AY1434" s="41">
        <v>62068</v>
      </c>
      <c r="AZ1434" s="41">
        <v>46600</v>
      </c>
      <c r="BA1434" s="41" t="s">
        <v>74</v>
      </c>
      <c r="BB1434" s="41">
        <v>58281</v>
      </c>
      <c r="BC1434" s="41">
        <v>41487</v>
      </c>
      <c r="BD1434" s="3">
        <v>3.7231482464522063</v>
      </c>
      <c r="BE1434" s="6">
        <v>3.12022527243569</v>
      </c>
      <c r="BF1434" s="6">
        <v>87.9</v>
      </c>
      <c r="BG1434" s="6">
        <v>8.1</v>
      </c>
      <c r="BH1434">
        <v>0.1</v>
      </c>
      <c r="BI1434" s="43">
        <v>0.48514474508407129</v>
      </c>
      <c r="BJ1434">
        <v>2.7</v>
      </c>
      <c r="BK1434" s="31">
        <v>88.370755553425511</v>
      </c>
      <c r="BL1434" s="31">
        <v>8.0731350794373498</v>
      </c>
      <c r="BM1434" s="31">
        <v>9.3455704392418099E-2</v>
      </c>
      <c r="BN1434" s="31">
        <v>0.28755601351513266</v>
      </c>
      <c r="BO1434" s="31">
        <v>2.5640411205099327</v>
      </c>
      <c r="BP1434">
        <v>87.437008667607344</v>
      </c>
      <c r="BQ1434">
        <v>8.1863535577504525</v>
      </c>
      <c r="BR1434">
        <v>0.14865954444668414</v>
      </c>
      <c r="BS1434">
        <v>0.69290465631929055</v>
      </c>
      <c r="BT1434">
        <v>2.9127192098367267</v>
      </c>
    </row>
    <row r="1435" spans="1:72" x14ac:dyDescent="0.25">
      <c r="A1435" t="s">
        <v>2533</v>
      </c>
      <c r="B1435" s="42"/>
      <c r="C1435" s="6">
        <v>20170</v>
      </c>
      <c r="D1435" s="6">
        <v>0.50170000000000003</v>
      </c>
      <c r="E1435" s="3">
        <v>40.616337844448068</v>
      </c>
      <c r="F1435" s="3">
        <v>34.674764445453512</v>
      </c>
      <c r="G1435" s="6">
        <v>13.955535989434299</v>
      </c>
      <c r="H1435" s="6">
        <v>27.790555150046099</v>
      </c>
      <c r="I1435" s="6">
        <v>26.289730529550692</v>
      </c>
      <c r="J1435" s="6">
        <v>29.19824917262731</v>
      </c>
      <c r="K1435" s="6">
        <v>39.89654784662094</v>
      </c>
      <c r="L1435" s="6">
        <v>37.786971688164193</v>
      </c>
      <c r="M1435" s="6">
        <v>41.708472686733558</v>
      </c>
      <c r="N1435" s="6">
        <v>25.853658536585368</v>
      </c>
      <c r="O1435" s="6">
        <v>0</v>
      </c>
      <c r="P1435" s="6">
        <v>38.970588235294116</v>
      </c>
      <c r="Q1435" s="6">
        <v>47.72539288668321</v>
      </c>
      <c r="R1435" s="6">
        <v>43.519188993482985</v>
      </c>
      <c r="S1435" s="6">
        <v>53.326904532304717</v>
      </c>
      <c r="T1435" s="6">
        <v>18.843153726149044</v>
      </c>
      <c r="U1435" s="6">
        <v>18.002717391304348</v>
      </c>
      <c r="V1435" s="6">
        <v>19.665669373604977</v>
      </c>
      <c r="W1435" s="6">
        <v>32.750397456279813</v>
      </c>
      <c r="X1435" s="6">
        <v>51.086956521739133</v>
      </c>
      <c r="Y1435" s="6">
        <v>18.413597733711047</v>
      </c>
      <c r="Z1435" s="6">
        <v>13.108165655275201</v>
      </c>
      <c r="AA1435" s="6">
        <v>62.559265276350303</v>
      </c>
      <c r="AB1435" s="6">
        <v>67.658505519388626</v>
      </c>
      <c r="AC1435" s="6">
        <v>58.063509888327403</v>
      </c>
      <c r="AD1435" s="6">
        <v>59.901952729164954</v>
      </c>
      <c r="AE1435" s="6">
        <v>65.939483227561198</v>
      </c>
      <c r="AF1435" s="6">
        <v>54.253909355950171</v>
      </c>
      <c r="AG1435" s="6">
        <v>66.372699386503058</v>
      </c>
      <c r="AH1435" s="6">
        <v>68.747942499725667</v>
      </c>
      <c r="AI1435" s="6">
        <v>64.530678240149768</v>
      </c>
      <c r="AJ1435" s="6">
        <v>69.207501512401691</v>
      </c>
      <c r="AK1435" s="6">
        <v>85.993820803295577</v>
      </c>
      <c r="AL1435" s="6">
        <v>45.307917888563047</v>
      </c>
      <c r="AM1435" s="6">
        <v>57.777777777777771</v>
      </c>
      <c r="AN1435" s="6">
        <v>66.666666666666657</v>
      </c>
      <c r="AO1435" s="6">
        <v>52.252252252252248</v>
      </c>
      <c r="AP1435" s="6">
        <v>68.779714738510307</v>
      </c>
      <c r="AQ1435" s="6">
        <v>78.515625</v>
      </c>
      <c r="AR1435" s="6">
        <v>62.133333333333326</v>
      </c>
      <c r="AS1435" s="6">
        <v>32.217355346586203</v>
      </c>
      <c r="AT1435" s="6">
        <v>18.286519435170199</v>
      </c>
      <c r="AU1435" s="6">
        <v>26.464912549392</v>
      </c>
      <c r="AV1435" s="6">
        <v>9.2810978037798293</v>
      </c>
      <c r="AW1435" s="6">
        <v>13.750114865071801</v>
      </c>
      <c r="AX1435" s="46">
        <v>36416</v>
      </c>
      <c r="AY1435" s="41">
        <v>49170</v>
      </c>
      <c r="AZ1435" s="41">
        <v>22224</v>
      </c>
      <c r="BA1435" s="41" t="s">
        <v>74</v>
      </c>
      <c r="BB1435" s="41" t="s">
        <v>74</v>
      </c>
      <c r="BC1435" s="41">
        <v>21113</v>
      </c>
      <c r="BD1435" s="3">
        <v>5.5079888595719728</v>
      </c>
      <c r="BE1435" s="6">
        <v>5.1169636426267502</v>
      </c>
      <c r="BF1435" s="6">
        <v>78.599999999999994</v>
      </c>
      <c r="BG1435" s="6">
        <v>10.199999999999999</v>
      </c>
      <c r="BH1435">
        <v>0.6</v>
      </c>
      <c r="BI1435" s="43">
        <v>3.9409170803910079</v>
      </c>
      <c r="BJ1435">
        <v>1.5</v>
      </c>
      <c r="BK1435" s="31">
        <v>77.467322220889798</v>
      </c>
      <c r="BL1435" s="31">
        <v>10.312987168725266</v>
      </c>
      <c r="BM1435" s="31">
        <v>0.35375944357836669</v>
      </c>
      <c r="BN1435" s="31">
        <v>4.047247871447416</v>
      </c>
      <c r="BO1435" s="31">
        <v>1.1752008634128792</v>
      </c>
      <c r="BP1435">
        <v>79.77271284362898</v>
      </c>
      <c r="BQ1435">
        <v>10.05015554567964</v>
      </c>
      <c r="BR1435">
        <v>0.93962288108691505</v>
      </c>
      <c r="BS1435">
        <v>3.8283283601041203</v>
      </c>
      <c r="BT1435">
        <v>1.9046409751761793</v>
      </c>
    </row>
    <row r="1436" spans="1:72" x14ac:dyDescent="0.25">
      <c r="A1436" t="s">
        <v>2534</v>
      </c>
      <c r="B1436" s="42"/>
      <c r="C1436" s="6">
        <v>29445</v>
      </c>
      <c r="D1436" s="6">
        <v>0.46079999999999999</v>
      </c>
      <c r="E1436" s="3">
        <v>34.508348794063082</v>
      </c>
      <c r="F1436" s="3">
        <v>24.429460580912863</v>
      </c>
      <c r="G1436" s="6">
        <v>12.981132075471701</v>
      </c>
      <c r="H1436" s="6">
        <v>18.885448916408698</v>
      </c>
      <c r="I1436" s="6">
        <v>18.592964824120603</v>
      </c>
      <c r="J1436" s="6">
        <v>19.163938554520271</v>
      </c>
      <c r="K1436" s="6">
        <v>26.996747379833756</v>
      </c>
      <c r="L1436" s="6">
        <v>25.881470367591895</v>
      </c>
      <c r="M1436" s="6">
        <v>28.03347280334728</v>
      </c>
      <c r="N1436" s="6">
        <v>0</v>
      </c>
      <c r="O1436" s="6" t="s">
        <v>74</v>
      </c>
      <c r="P1436" s="6">
        <v>0</v>
      </c>
      <c r="Q1436" s="6">
        <v>20.930232558139537</v>
      </c>
      <c r="R1436" s="6">
        <v>100</v>
      </c>
      <c r="S1436" s="6">
        <v>0</v>
      </c>
      <c r="T1436" s="6">
        <v>14.419551934826885</v>
      </c>
      <c r="U1436" s="6">
        <v>14.309143091430915</v>
      </c>
      <c r="V1436" s="6">
        <v>14.52853095912586</v>
      </c>
      <c r="W1436" s="6">
        <v>0</v>
      </c>
      <c r="X1436" s="6" t="s">
        <v>74</v>
      </c>
      <c r="Y1436" s="6">
        <v>0</v>
      </c>
      <c r="Z1436" s="6">
        <v>8.9254257193188504</v>
      </c>
      <c r="AA1436" s="6">
        <v>56.075074086269403</v>
      </c>
      <c r="AB1436" s="6">
        <v>64.545140089934279</v>
      </c>
      <c r="AC1436" s="6">
        <v>48.382029531888158</v>
      </c>
      <c r="AD1436" s="6">
        <v>53.18559556786704</v>
      </c>
      <c r="AE1436" s="6">
        <v>63.735126745990691</v>
      </c>
      <c r="AF1436" s="6">
        <v>43.179587831207066</v>
      </c>
      <c r="AG1436" s="6">
        <v>62.900838677849038</v>
      </c>
      <c r="AH1436" s="6">
        <v>66.877637130801688</v>
      </c>
      <c r="AI1436" s="6">
        <v>59.406858202038926</v>
      </c>
      <c r="AJ1436" s="6">
        <v>4.6511627906976747</v>
      </c>
      <c r="AK1436" s="6">
        <v>0</v>
      </c>
      <c r="AL1436" s="6">
        <v>5.8823529411764701</v>
      </c>
      <c r="AM1436" s="6">
        <v>0</v>
      </c>
      <c r="AN1436" s="6">
        <v>0</v>
      </c>
      <c r="AO1436" s="6">
        <v>0</v>
      </c>
      <c r="AP1436" s="6">
        <v>100</v>
      </c>
      <c r="AQ1436" s="6" t="s">
        <v>74</v>
      </c>
      <c r="AR1436" s="6">
        <v>100</v>
      </c>
      <c r="AS1436" s="6">
        <v>26.8536428110896</v>
      </c>
      <c r="AT1436" s="6">
        <v>11.2185686653772</v>
      </c>
      <c r="AU1436" s="6">
        <v>19.052224371373299</v>
      </c>
      <c r="AV1436" s="6">
        <v>21.631205673758899</v>
      </c>
      <c r="AW1436" s="6">
        <v>21.244358478401001</v>
      </c>
      <c r="AX1436" s="46">
        <v>38170</v>
      </c>
      <c r="AY1436" s="41">
        <v>46096</v>
      </c>
      <c r="AZ1436" s="41">
        <v>28241</v>
      </c>
      <c r="BA1436" s="41" t="s">
        <v>74</v>
      </c>
      <c r="BB1436" s="41" t="s">
        <v>74</v>
      </c>
      <c r="BC1436" s="41" t="s">
        <v>74</v>
      </c>
      <c r="BD1436" s="3">
        <v>5.2244240181449202</v>
      </c>
      <c r="BE1436" s="6">
        <v>19.0381426202322</v>
      </c>
      <c r="BF1436" s="6">
        <v>85.8</v>
      </c>
      <c r="BG1436" s="6">
        <v>10.6</v>
      </c>
      <c r="BH1436">
        <v>0</v>
      </c>
      <c r="BI1436" s="43">
        <v>1.945910290237467</v>
      </c>
      <c r="BJ1436">
        <v>0.6</v>
      </c>
      <c r="BK1436" s="31">
        <v>80.960749853544229</v>
      </c>
      <c r="BL1436" s="31">
        <v>14.645577035735208</v>
      </c>
      <c r="BM1436" s="31">
        <v>0</v>
      </c>
      <c r="BN1436" s="31">
        <v>2.1675454012888107</v>
      </c>
      <c r="BO1436" s="31">
        <v>0.58582308142940831</v>
      </c>
      <c r="BP1436">
        <v>92.075471698113205</v>
      </c>
      <c r="BQ1436">
        <v>5.4339622641509431</v>
      </c>
      <c r="BR1436">
        <v>0</v>
      </c>
      <c r="BS1436">
        <v>1.6603773584905661</v>
      </c>
      <c r="BT1436">
        <v>0.52830188679245282</v>
      </c>
    </row>
    <row r="1437" spans="1:72" x14ac:dyDescent="0.25">
      <c r="A1437" t="s">
        <v>2535</v>
      </c>
      <c r="B1437" s="42"/>
      <c r="C1437" s="6">
        <v>29997</v>
      </c>
      <c r="D1437" s="6">
        <v>0.45950000000000002</v>
      </c>
      <c r="E1437" s="3">
        <v>36.847290640394085</v>
      </c>
      <c r="F1437" s="3">
        <v>24.854627014454227</v>
      </c>
      <c r="G1437" s="6">
        <v>12.6191989828353</v>
      </c>
      <c r="H1437" s="6">
        <v>18.407409048610798</v>
      </c>
      <c r="I1437" s="6">
        <v>15.910104343173103</v>
      </c>
      <c r="J1437" s="6">
        <v>20.873700898361811</v>
      </c>
      <c r="K1437" s="6">
        <v>28.4012539184953</v>
      </c>
      <c r="L1437" s="6">
        <v>28.041714947856317</v>
      </c>
      <c r="M1437" s="6">
        <v>28.825136612021858</v>
      </c>
      <c r="N1437" s="6">
        <v>77.049180327868854</v>
      </c>
      <c r="O1437" s="6">
        <v>100</v>
      </c>
      <c r="P1437" s="6">
        <v>0</v>
      </c>
      <c r="Q1437" s="6">
        <v>65.141612200435731</v>
      </c>
      <c r="R1437" s="6">
        <v>64.944649446494466</v>
      </c>
      <c r="S1437" s="6">
        <v>65.425531914893625</v>
      </c>
      <c r="T1437" s="6">
        <v>15.966762861976317</v>
      </c>
      <c r="U1437" s="6">
        <v>12.705575611712797</v>
      </c>
      <c r="V1437" s="6">
        <v>19.178352755283427</v>
      </c>
      <c r="W1437" s="6">
        <v>0</v>
      </c>
      <c r="X1437" s="6" t="s">
        <v>74</v>
      </c>
      <c r="Y1437" s="6">
        <v>0</v>
      </c>
      <c r="Z1437" s="6">
        <v>8.9606524853962295</v>
      </c>
      <c r="AA1437" s="6">
        <v>51.577511227332202</v>
      </c>
      <c r="AB1437" s="6">
        <v>59.151283205763171</v>
      </c>
      <c r="AC1437" s="6">
        <v>43.849776042264843</v>
      </c>
      <c r="AD1437" s="6">
        <v>53.410917507876299</v>
      </c>
      <c r="AE1437" s="6">
        <v>62.44855967078189</v>
      </c>
      <c r="AF1437" s="6">
        <v>44.374437443744377</v>
      </c>
      <c r="AG1437" s="6">
        <v>37.049626104690688</v>
      </c>
      <c r="AH1437" s="6">
        <v>32.857142857142854</v>
      </c>
      <c r="AI1437" s="6">
        <v>42.630744849445321</v>
      </c>
      <c r="AJ1437" s="6">
        <v>48.672566371681413</v>
      </c>
      <c r="AK1437" s="6">
        <v>62.121212121212125</v>
      </c>
      <c r="AL1437" s="6">
        <v>29.787234042553191</v>
      </c>
      <c r="AM1437" s="6">
        <v>0</v>
      </c>
      <c r="AN1437" s="6">
        <v>0</v>
      </c>
      <c r="AO1437" s="6">
        <v>0</v>
      </c>
      <c r="AP1437" s="6">
        <v>61.666666666666671</v>
      </c>
      <c r="AQ1437" s="6">
        <v>0</v>
      </c>
      <c r="AR1437" s="6">
        <v>100</v>
      </c>
      <c r="AS1437" s="6">
        <v>30.4842615012107</v>
      </c>
      <c r="AT1437" s="6">
        <v>10.9685230024213</v>
      </c>
      <c r="AU1437" s="6">
        <v>21.561743341404402</v>
      </c>
      <c r="AV1437" s="6">
        <v>20.847457627118601</v>
      </c>
      <c r="AW1437" s="6">
        <v>16.138014527845002</v>
      </c>
      <c r="AX1437" s="46">
        <v>44258</v>
      </c>
      <c r="AY1437" s="41">
        <v>47813</v>
      </c>
      <c r="AZ1437" s="41">
        <v>27944</v>
      </c>
      <c r="BA1437" s="41" t="s">
        <v>74</v>
      </c>
      <c r="BB1437" s="41" t="s">
        <v>74</v>
      </c>
      <c r="BC1437" s="41" t="s">
        <v>74</v>
      </c>
      <c r="BD1437" s="3">
        <v>4.8485212922976002</v>
      </c>
      <c r="BE1437" s="6">
        <v>21.2460667086218</v>
      </c>
      <c r="BF1437" s="6">
        <v>82.5</v>
      </c>
      <c r="BG1437" s="6">
        <v>11.7</v>
      </c>
      <c r="BH1437">
        <v>0.9</v>
      </c>
      <c r="BI1437" s="43">
        <v>0.97954122752634842</v>
      </c>
      <c r="BJ1437">
        <v>1.5</v>
      </c>
      <c r="BK1437" s="31">
        <v>78.075439348478355</v>
      </c>
      <c r="BL1437" s="31">
        <v>15.473639091298757</v>
      </c>
      <c r="BM1437" s="31">
        <v>1.0072867552507501</v>
      </c>
      <c r="BN1437" s="31">
        <v>1.4787826832404629</v>
      </c>
      <c r="BO1437" s="31">
        <v>0.9429918559794257</v>
      </c>
      <c r="BP1437">
        <v>88.584877905266254</v>
      </c>
      <c r="BQ1437">
        <v>6.56075316269491</v>
      </c>
      <c r="BR1437">
        <v>0.82377169755810531</v>
      </c>
      <c r="BS1437">
        <v>0.29420417769932333</v>
      </c>
      <c r="BT1437">
        <v>2.2359517505148574</v>
      </c>
    </row>
    <row r="1438" spans="1:72" x14ac:dyDescent="0.25">
      <c r="A1438" t="s">
        <v>2536</v>
      </c>
      <c r="B1438" s="42"/>
      <c r="C1438" s="6">
        <v>24760</v>
      </c>
      <c r="D1438" s="6">
        <v>0.437</v>
      </c>
      <c r="E1438" s="3">
        <v>9.7005988023952092</v>
      </c>
      <c r="F1438" s="3">
        <v>10.466321243523316</v>
      </c>
      <c r="G1438" s="6">
        <v>13.219481340923499</v>
      </c>
      <c r="H1438" s="6">
        <v>14.4906079392986</v>
      </c>
      <c r="I1438" s="6">
        <v>10.704607046070461</v>
      </c>
      <c r="J1438" s="6">
        <v>17.957808899131358</v>
      </c>
      <c r="K1438" s="6">
        <v>20.382165605095544</v>
      </c>
      <c r="L1438" s="6">
        <v>25.645161290322584</v>
      </c>
      <c r="M1438" s="6">
        <v>16.94736842105263</v>
      </c>
      <c r="N1438" s="6">
        <v>0</v>
      </c>
      <c r="O1438" s="6">
        <v>0</v>
      </c>
      <c r="P1438" s="6">
        <v>0</v>
      </c>
      <c r="Q1438" s="6">
        <v>46.296296296296298</v>
      </c>
      <c r="R1438" s="6">
        <v>47.619047619047613</v>
      </c>
      <c r="S1438" s="6">
        <v>45.454545454545453</v>
      </c>
      <c r="T1438" s="6">
        <v>13.620111731843576</v>
      </c>
      <c r="U1438" s="6">
        <v>8.7771428571428576</v>
      </c>
      <c r="V1438" s="6">
        <v>18.251366120218577</v>
      </c>
      <c r="W1438" s="6" t="s">
        <v>74</v>
      </c>
      <c r="X1438" s="6" t="s">
        <v>74</v>
      </c>
      <c r="Y1438" s="6" t="s">
        <v>74</v>
      </c>
      <c r="Z1438" s="6">
        <v>12.558036701304401</v>
      </c>
      <c r="AA1438" s="6">
        <v>39.217896470996301</v>
      </c>
      <c r="AB1438" s="6">
        <v>36.868973340896197</v>
      </c>
      <c r="AC1438" s="6">
        <v>42.914528007141264</v>
      </c>
      <c r="AD1438" s="6">
        <v>47.496000984373076</v>
      </c>
      <c r="AE1438" s="6">
        <v>53.319783197831981</v>
      </c>
      <c r="AF1438" s="6">
        <v>40.524466071911327</v>
      </c>
      <c r="AG1438" s="6">
        <v>19.949732956330507</v>
      </c>
      <c r="AH1438" s="6">
        <v>9.221311475409836</v>
      </c>
      <c r="AI1438" s="6">
        <v>55.181695827725441</v>
      </c>
      <c r="AJ1438" s="6">
        <v>12.264150943396226</v>
      </c>
      <c r="AK1438" s="6">
        <v>3.296703296703297</v>
      </c>
      <c r="AL1438" s="6">
        <v>66.666666666666657</v>
      </c>
      <c r="AM1438" s="6">
        <v>0</v>
      </c>
      <c r="AN1438" s="6">
        <v>0</v>
      </c>
      <c r="AO1438" s="6">
        <v>0</v>
      </c>
      <c r="AP1438" s="6" t="s">
        <v>74</v>
      </c>
      <c r="AQ1438" s="6" t="s">
        <v>74</v>
      </c>
      <c r="AR1438" s="6" t="s">
        <v>74</v>
      </c>
      <c r="AS1438" s="6">
        <v>28.520859671302201</v>
      </c>
      <c r="AT1438" s="6">
        <v>12.0859671302149</v>
      </c>
      <c r="AU1438" s="6">
        <v>21.618204804045501</v>
      </c>
      <c r="AV1438" s="6">
        <v>20.530973451327402</v>
      </c>
      <c r="AW1438" s="6">
        <v>17.24399494311</v>
      </c>
      <c r="AX1438" s="46">
        <v>40176</v>
      </c>
      <c r="AY1438" s="41">
        <v>43571</v>
      </c>
      <c r="AZ1438" s="41">
        <v>31094</v>
      </c>
      <c r="BA1438" s="41" t="s">
        <v>74</v>
      </c>
      <c r="BB1438" s="41" t="s">
        <v>74</v>
      </c>
      <c r="BC1438" s="41" t="s">
        <v>74</v>
      </c>
      <c r="BD1438" s="3">
        <v>4.9587417515535908</v>
      </c>
      <c r="BE1438" s="6">
        <v>29.8045602605863</v>
      </c>
      <c r="BF1438" s="6">
        <v>77.5</v>
      </c>
      <c r="BG1438" s="6">
        <v>15.5</v>
      </c>
      <c r="BH1438">
        <v>0</v>
      </c>
      <c r="BI1438" s="43">
        <v>1.2342436974789917</v>
      </c>
      <c r="BJ1438">
        <v>3.3</v>
      </c>
      <c r="BK1438" s="31">
        <v>73.665320771646478</v>
      </c>
      <c r="BL1438" s="31">
        <v>19.739793629430238</v>
      </c>
      <c r="BM1438" s="31">
        <v>0</v>
      </c>
      <c r="BN1438" s="31">
        <v>1.3010318528488112</v>
      </c>
      <c r="BO1438" s="31">
        <v>1.973979362943024</v>
      </c>
      <c r="BP1438">
        <v>82.83723875870804</v>
      </c>
      <c r="BQ1438">
        <v>9.5630145661811277</v>
      </c>
      <c r="BR1438">
        <v>0</v>
      </c>
      <c r="BS1438">
        <v>1.1399620012666245</v>
      </c>
      <c r="BT1438">
        <v>5.06649778340722</v>
      </c>
    </row>
    <row r="1439" spans="1:72" x14ac:dyDescent="0.25">
      <c r="A1439" t="s">
        <v>2537</v>
      </c>
      <c r="B1439" s="42"/>
      <c r="C1439" s="6">
        <v>22453</v>
      </c>
      <c r="D1439" s="6">
        <v>0.50190000000000001</v>
      </c>
      <c r="E1439" s="3">
        <v>34.970059880239525</v>
      </c>
      <c r="F1439" s="3">
        <v>34.82684406182743</v>
      </c>
      <c r="G1439" s="6">
        <v>15.9377751687702</v>
      </c>
      <c r="H1439" s="6">
        <v>22.306532189650301</v>
      </c>
      <c r="I1439" s="6">
        <v>22.562562562562562</v>
      </c>
      <c r="J1439" s="6">
        <v>22.078731742073387</v>
      </c>
      <c r="K1439" s="6">
        <v>29.075320164966357</v>
      </c>
      <c r="L1439" s="6">
        <v>30.276322058122918</v>
      </c>
      <c r="M1439" s="6">
        <v>28.07017543859649</v>
      </c>
      <c r="N1439" s="6" t="s">
        <v>74</v>
      </c>
      <c r="O1439" s="6" t="s">
        <v>74</v>
      </c>
      <c r="P1439" s="6" t="s">
        <v>74</v>
      </c>
      <c r="Q1439" s="6">
        <v>40</v>
      </c>
      <c r="R1439" s="6">
        <v>100</v>
      </c>
      <c r="S1439" s="6">
        <v>0</v>
      </c>
      <c r="T1439" s="6">
        <v>17.153500973668613</v>
      </c>
      <c r="U1439" s="6">
        <v>16.996117190257678</v>
      </c>
      <c r="V1439" s="6">
        <v>17.298616761594793</v>
      </c>
      <c r="W1439" s="6">
        <v>9.433962264150944</v>
      </c>
      <c r="X1439" s="6">
        <v>12.5</v>
      </c>
      <c r="Y1439" s="6">
        <v>0</v>
      </c>
      <c r="Z1439" s="6">
        <v>9.4145043246839695</v>
      </c>
      <c r="AA1439" s="6">
        <v>52.589223233030097</v>
      </c>
      <c r="AB1439" s="6">
        <v>54.367336619896342</v>
      </c>
      <c r="AC1439" s="6">
        <v>51.066363537945222</v>
      </c>
      <c r="AD1439" s="6">
        <v>51.034412126177799</v>
      </c>
      <c r="AE1439" s="6">
        <v>53.819216458743711</v>
      </c>
      <c r="AF1439" s="6">
        <v>48.585178055822908</v>
      </c>
      <c r="AG1439" s="6">
        <v>54.505312543121285</v>
      </c>
      <c r="AH1439" s="6">
        <v>54.677369558505703</v>
      </c>
      <c r="AI1439" s="6">
        <v>54.366267465069861</v>
      </c>
      <c r="AJ1439" s="6">
        <v>60</v>
      </c>
      <c r="AK1439" s="6">
        <v>0</v>
      </c>
      <c r="AL1439" s="6">
        <v>100</v>
      </c>
      <c r="AM1439" s="6">
        <v>0</v>
      </c>
      <c r="AN1439" s="6">
        <v>0</v>
      </c>
      <c r="AO1439" s="6">
        <v>0</v>
      </c>
      <c r="AP1439" s="6">
        <v>86.04651162790698</v>
      </c>
      <c r="AQ1439" s="6">
        <v>100</v>
      </c>
      <c r="AR1439" s="6">
        <v>53.846153846153847</v>
      </c>
      <c r="AS1439" s="6">
        <v>25.364181662382201</v>
      </c>
      <c r="AT1439" s="6">
        <v>15.620026931080901</v>
      </c>
      <c r="AU1439" s="6">
        <v>23.870730811604801</v>
      </c>
      <c r="AV1439" s="6">
        <v>8.8505325009180993</v>
      </c>
      <c r="AW1439" s="6">
        <v>26.294528094014002</v>
      </c>
      <c r="AX1439" s="46">
        <v>31779</v>
      </c>
      <c r="AY1439" s="41">
        <v>40446</v>
      </c>
      <c r="AZ1439" s="41">
        <v>21846</v>
      </c>
      <c r="BA1439" s="41" t="s">
        <v>74</v>
      </c>
      <c r="BB1439" s="41" t="s">
        <v>74</v>
      </c>
      <c r="BC1439" s="41" t="s">
        <v>74</v>
      </c>
      <c r="BD1439" s="3">
        <v>5.572452168610412</v>
      </c>
      <c r="BE1439" s="6">
        <v>6.96643445218493</v>
      </c>
      <c r="BF1439" s="6">
        <v>84.1</v>
      </c>
      <c r="BG1439" s="6">
        <v>11</v>
      </c>
      <c r="BH1439">
        <v>1.5</v>
      </c>
      <c r="BI1439" s="43">
        <v>0.72873476567407969</v>
      </c>
      <c r="BJ1439">
        <v>0.8</v>
      </c>
      <c r="BK1439" s="31">
        <v>82.809962100703842</v>
      </c>
      <c r="BL1439" s="31">
        <v>9.9350297780184089</v>
      </c>
      <c r="BM1439" s="31">
        <v>2.8965890633459663</v>
      </c>
      <c r="BN1439" s="31">
        <v>0.81212777476989717</v>
      </c>
      <c r="BO1439" s="31">
        <v>1.353546291283162</v>
      </c>
      <c r="BP1439">
        <v>85.252051582649472</v>
      </c>
      <c r="BQ1439">
        <v>11.840562719812427</v>
      </c>
      <c r="BR1439">
        <v>0.25791324736225091</v>
      </c>
      <c r="BS1439">
        <v>0.65650644783118406</v>
      </c>
      <c r="BT1439">
        <v>0.32825322391559203</v>
      </c>
    </row>
    <row r="1440" spans="1:72" x14ac:dyDescent="0.25">
      <c r="A1440" t="s">
        <v>2538</v>
      </c>
      <c r="B1440" s="42"/>
      <c r="C1440" s="6">
        <v>27456</v>
      </c>
      <c r="D1440" s="6">
        <v>0.44180000000000003</v>
      </c>
      <c r="E1440" s="3">
        <v>30.924678505817514</v>
      </c>
      <c r="F1440" s="3">
        <v>27.180845844372488</v>
      </c>
      <c r="G1440" s="6">
        <v>12.6614656605704</v>
      </c>
      <c r="H1440" s="6">
        <v>21.639452780229501</v>
      </c>
      <c r="I1440" s="6">
        <v>21.149177232263288</v>
      </c>
      <c r="J1440" s="6">
        <v>22.111968108154954</v>
      </c>
      <c r="K1440" s="6">
        <v>29.145236345824149</v>
      </c>
      <c r="L1440" s="6">
        <v>32.0915380521554</v>
      </c>
      <c r="M1440" s="6">
        <v>26.633393829401086</v>
      </c>
      <c r="N1440" s="6">
        <v>0</v>
      </c>
      <c r="O1440" s="6">
        <v>0</v>
      </c>
      <c r="P1440" s="6" t="s">
        <v>74</v>
      </c>
      <c r="Q1440" s="6">
        <v>20.823095823095823</v>
      </c>
      <c r="R1440" s="6">
        <v>29.927884615384613</v>
      </c>
      <c r="S1440" s="6">
        <v>11.306532663316583</v>
      </c>
      <c r="T1440" s="6">
        <v>20.747145778859348</v>
      </c>
      <c r="U1440" s="6">
        <v>19.453141306616573</v>
      </c>
      <c r="V1440" s="6">
        <v>22.021271129836098</v>
      </c>
      <c r="W1440" s="6">
        <v>8.6560364464692476</v>
      </c>
      <c r="X1440" s="6">
        <v>0</v>
      </c>
      <c r="Y1440" s="6">
        <v>13.818181818181818</v>
      </c>
      <c r="Z1440" s="6">
        <v>10.102631450946101</v>
      </c>
      <c r="AA1440" s="6">
        <v>56.216083553761798</v>
      </c>
      <c r="AB1440" s="6">
        <v>62.877552168288432</v>
      </c>
      <c r="AC1440" s="6">
        <v>49.947067541816644</v>
      </c>
      <c r="AD1440" s="6">
        <v>55.779880383532166</v>
      </c>
      <c r="AE1440" s="6">
        <v>62.789641072239888</v>
      </c>
      <c r="AF1440" s="6">
        <v>49.110781771026311</v>
      </c>
      <c r="AG1440" s="6">
        <v>61.765671151952738</v>
      </c>
      <c r="AH1440" s="6">
        <v>55.903457273320292</v>
      </c>
      <c r="AI1440" s="6">
        <v>67.701453104359317</v>
      </c>
      <c r="AJ1440" s="6">
        <v>60.15503875968993</v>
      </c>
      <c r="AK1440" s="6">
        <v>75.720789074355082</v>
      </c>
      <c r="AL1440" s="6">
        <v>43.898573692551508</v>
      </c>
      <c r="AM1440" s="6">
        <v>100</v>
      </c>
      <c r="AN1440" s="6">
        <v>100</v>
      </c>
      <c r="AO1440" s="6">
        <v>0</v>
      </c>
      <c r="AP1440" s="6">
        <v>52.698412698412703</v>
      </c>
      <c r="AQ1440" s="6">
        <v>62.745098039215684</v>
      </c>
      <c r="AR1440" s="6">
        <v>47.887323943661968</v>
      </c>
      <c r="AS1440" s="6">
        <v>28.822638242614399</v>
      </c>
      <c r="AT1440" s="6">
        <v>19.023915160696902</v>
      </c>
      <c r="AU1440" s="6">
        <v>24.045016773076501</v>
      </c>
      <c r="AV1440" s="6">
        <v>16.708148468780401</v>
      </c>
      <c r="AW1440" s="6">
        <v>11.4002813548317</v>
      </c>
      <c r="AX1440" s="46">
        <v>43355</v>
      </c>
      <c r="AY1440" s="41">
        <v>45033</v>
      </c>
      <c r="AZ1440" s="41">
        <v>29918</v>
      </c>
      <c r="BA1440" s="41" t="s">
        <v>74</v>
      </c>
      <c r="BB1440" s="41">
        <v>43618</v>
      </c>
      <c r="BC1440" s="41">
        <v>49837</v>
      </c>
      <c r="BD1440" s="3">
        <v>4.8417912211260115</v>
      </c>
      <c r="BE1440" s="6">
        <v>10.7064452575288</v>
      </c>
      <c r="BF1440" s="6">
        <v>85.2</v>
      </c>
      <c r="BG1440" s="6">
        <v>10</v>
      </c>
      <c r="BH1440">
        <v>0.2</v>
      </c>
      <c r="BI1440" s="43">
        <v>1.4215148188803512</v>
      </c>
      <c r="BJ1440">
        <v>2.5</v>
      </c>
      <c r="BK1440" s="31">
        <v>84.192927348262231</v>
      </c>
      <c r="BL1440" s="31">
        <v>10.842030600871416</v>
      </c>
      <c r="BM1440" s="31">
        <v>0.13172560543114803</v>
      </c>
      <c r="BN1440" s="31">
        <v>1.3679197487080759</v>
      </c>
      <c r="BO1440" s="31">
        <v>2.6446448475022799</v>
      </c>
      <c r="BP1440">
        <v>86.444737157226683</v>
      </c>
      <c r="BQ1440">
        <v>9.040833433121783</v>
      </c>
      <c r="BR1440">
        <v>0.29936534546760868</v>
      </c>
      <c r="BS1440">
        <v>1.4848521135193389</v>
      </c>
      <c r="BT1440">
        <v>2.3230750808286431</v>
      </c>
    </row>
    <row r="1441" spans="1:72" x14ac:dyDescent="0.25">
      <c r="A1441" t="s">
        <v>2539</v>
      </c>
      <c r="B1441" s="42"/>
      <c r="C1441" s="6">
        <v>25944</v>
      </c>
      <c r="D1441" s="6">
        <v>0.4486</v>
      </c>
      <c r="E1441" s="3">
        <v>33.699566623939447</v>
      </c>
      <c r="F1441" s="3">
        <v>31.588058042869662</v>
      </c>
      <c r="G1441" s="6">
        <v>11.3484971567831</v>
      </c>
      <c r="H1441" s="6">
        <v>20.778436510478802</v>
      </c>
      <c r="I1441" s="6">
        <v>18.759179647715943</v>
      </c>
      <c r="J1441" s="6">
        <v>22.71707357239903</v>
      </c>
      <c r="K1441" s="6">
        <v>37.441672648959077</v>
      </c>
      <c r="L1441" s="6">
        <v>35.982840065554804</v>
      </c>
      <c r="M1441" s="6">
        <v>38.711707931179184</v>
      </c>
      <c r="N1441" s="6">
        <v>19.771428571428569</v>
      </c>
      <c r="O1441" s="6">
        <v>24.335378323108383</v>
      </c>
      <c r="P1441" s="6">
        <v>13.989637305699482</v>
      </c>
      <c r="Q1441" s="6">
        <v>25.52</v>
      </c>
      <c r="R1441" s="6">
        <v>19.170695425808852</v>
      </c>
      <c r="S1441" s="6">
        <v>32.907832107312849</v>
      </c>
      <c r="T1441" s="6">
        <v>14.233127848192828</v>
      </c>
      <c r="U1441" s="6">
        <v>12.512965123816933</v>
      </c>
      <c r="V1441" s="6">
        <v>15.925506640942647</v>
      </c>
      <c r="W1441" s="6">
        <v>16.293489493627284</v>
      </c>
      <c r="X1441" s="6">
        <v>18.033439490445861</v>
      </c>
      <c r="Y1441" s="6">
        <v>14.966605950212507</v>
      </c>
      <c r="Z1441" s="6">
        <v>9.7292236001175905</v>
      </c>
      <c r="AA1441" s="6">
        <v>63.823134746414098</v>
      </c>
      <c r="AB1441" s="6">
        <v>69.822469528351888</v>
      </c>
      <c r="AC1441" s="6">
        <v>58.020451574873775</v>
      </c>
      <c r="AD1441" s="6">
        <v>62.587579922661661</v>
      </c>
      <c r="AE1441" s="6">
        <v>69.485654909657683</v>
      </c>
      <c r="AF1441" s="6">
        <v>55.760184356371532</v>
      </c>
      <c r="AG1441" s="6">
        <v>64.042939129917627</v>
      </c>
      <c r="AH1441" s="6">
        <v>65.407426508509531</v>
      </c>
      <c r="AI1441" s="6">
        <v>62.874648120549757</v>
      </c>
      <c r="AJ1441" s="6">
        <v>76.936026936026934</v>
      </c>
      <c r="AK1441" s="6">
        <v>83.21502175406458</v>
      </c>
      <c r="AL1441" s="6">
        <v>68.763040238450074</v>
      </c>
      <c r="AM1441" s="6">
        <v>61.227154046997391</v>
      </c>
      <c r="AN1441" s="6">
        <v>75.990675990675996</v>
      </c>
      <c r="AO1441" s="6">
        <v>42.433234421364986</v>
      </c>
      <c r="AP1441" s="6">
        <v>67.367119901112488</v>
      </c>
      <c r="AQ1441" s="6">
        <v>80.351210251542483</v>
      </c>
      <c r="AR1441" s="6">
        <v>57.408081543502</v>
      </c>
      <c r="AS1441" s="6">
        <v>27.869643352510501</v>
      </c>
      <c r="AT1441" s="6">
        <v>23.759211684818698</v>
      </c>
      <c r="AU1441" s="6">
        <v>24.9713548262595</v>
      </c>
      <c r="AV1441" s="6">
        <v>12.151584228871901</v>
      </c>
      <c r="AW1441" s="6">
        <v>11.248205907539401</v>
      </c>
      <c r="AX1441" s="46">
        <v>41722</v>
      </c>
      <c r="AY1441" s="41">
        <v>48289</v>
      </c>
      <c r="AZ1441" s="41">
        <v>26197</v>
      </c>
      <c r="BA1441" s="41">
        <v>45588</v>
      </c>
      <c r="BB1441" s="41">
        <v>45635</v>
      </c>
      <c r="BC1441" s="41">
        <v>41217</v>
      </c>
      <c r="BD1441" s="3">
        <v>4.7152904849039343</v>
      </c>
      <c r="BE1441" s="6">
        <v>4.8856000281455598</v>
      </c>
      <c r="BF1441" s="6">
        <v>81.3</v>
      </c>
      <c r="BG1441" s="6">
        <v>10</v>
      </c>
      <c r="BH1441">
        <v>1</v>
      </c>
      <c r="BI1441" s="43">
        <v>4.65196376703443</v>
      </c>
      <c r="BJ1441">
        <v>2.1</v>
      </c>
      <c r="BK1441" s="31">
        <v>79.264449082158535</v>
      </c>
      <c r="BL1441" s="31">
        <v>10.762809318965884</v>
      </c>
      <c r="BM1441" s="31">
        <v>0.48128114485284723</v>
      </c>
      <c r="BN1441" s="31">
        <v>6.3695217002427693</v>
      </c>
      <c r="BO1441" s="31">
        <v>1.8484603262489887</v>
      </c>
      <c r="BP1441">
        <v>83.651762361439779</v>
      </c>
      <c r="BQ1441">
        <v>9.156806576161415</v>
      </c>
      <c r="BR1441">
        <v>1.5618383360318844</v>
      </c>
      <c r="BS1441">
        <v>2.6429194171129655</v>
      </c>
      <c r="BT1441">
        <v>2.4012953045211107</v>
      </c>
    </row>
    <row r="1442" spans="1:72" x14ac:dyDescent="0.25">
      <c r="A1442" t="s">
        <v>2540</v>
      </c>
      <c r="B1442" s="42"/>
      <c r="C1442" s="6">
        <v>25589</v>
      </c>
      <c r="D1442" s="6">
        <v>0.49170000000000003</v>
      </c>
      <c r="E1442" s="3">
        <v>38.110682110682106</v>
      </c>
      <c r="F1442" s="3">
        <v>36.908828166053596</v>
      </c>
      <c r="G1442" s="6">
        <v>14.0442932619237</v>
      </c>
      <c r="H1442" s="6">
        <v>25.864490894562</v>
      </c>
      <c r="I1442" s="6">
        <v>23.793568091987062</v>
      </c>
      <c r="J1442" s="6">
        <v>27.687623566627124</v>
      </c>
      <c r="K1442" s="6">
        <v>30.89673620979973</v>
      </c>
      <c r="L1442" s="6">
        <v>28.277971461527496</v>
      </c>
      <c r="M1442" s="6">
        <v>33.134030891878425</v>
      </c>
      <c r="N1442" s="6">
        <v>26.609442060085836</v>
      </c>
      <c r="O1442" s="6">
        <v>17.682926829268293</v>
      </c>
      <c r="P1442" s="6">
        <v>47.826086956521742</v>
      </c>
      <c r="Q1442" s="6">
        <v>41.928374655647382</v>
      </c>
      <c r="R1442" s="6">
        <v>41.218274111675129</v>
      </c>
      <c r="S1442" s="6">
        <v>42.771084337349393</v>
      </c>
      <c r="T1442" s="6">
        <v>11.702566380103416</v>
      </c>
      <c r="U1442" s="6">
        <v>10.942571371795722</v>
      </c>
      <c r="V1442" s="6">
        <v>12.401071472056497</v>
      </c>
      <c r="W1442" s="6">
        <v>25.103305785123968</v>
      </c>
      <c r="X1442" s="6">
        <v>29.795918367346943</v>
      </c>
      <c r="Y1442" s="6">
        <v>20.292887029288703</v>
      </c>
      <c r="Z1442" s="6">
        <v>10.254425437439901</v>
      </c>
      <c r="AA1442" s="6">
        <v>61.779376246981002</v>
      </c>
      <c r="AB1442" s="6">
        <v>64.656333068664338</v>
      </c>
      <c r="AC1442" s="6">
        <v>59.365192788651875</v>
      </c>
      <c r="AD1442" s="6">
        <v>58.520183436350123</v>
      </c>
      <c r="AE1442" s="6">
        <v>66.146628013426906</v>
      </c>
      <c r="AF1442" s="6">
        <v>51.614685870203438</v>
      </c>
      <c r="AG1442" s="6">
        <v>63.181163494643123</v>
      </c>
      <c r="AH1442" s="6">
        <v>63.560671628873123</v>
      </c>
      <c r="AI1442" s="6">
        <v>62.876927133202884</v>
      </c>
      <c r="AJ1442" s="6">
        <v>69.770071617037317</v>
      </c>
      <c r="AK1442" s="6">
        <v>86.85286103542235</v>
      </c>
      <c r="AL1442" s="6">
        <v>48.607594936708857</v>
      </c>
      <c r="AM1442" s="6">
        <v>41.056910569105689</v>
      </c>
      <c r="AN1442" s="6">
        <v>62.758620689655174</v>
      </c>
      <c r="AO1442" s="6">
        <v>9.9009900990099009</v>
      </c>
      <c r="AP1442" s="6">
        <v>58.111380145278446</v>
      </c>
      <c r="AQ1442" s="6">
        <v>62.332439678284182</v>
      </c>
      <c r="AR1442" s="6">
        <v>54.635761589403977</v>
      </c>
      <c r="AS1442" s="6">
        <v>32.453745829542001</v>
      </c>
      <c r="AT1442" s="6">
        <v>21.9290263876251</v>
      </c>
      <c r="AU1442" s="6">
        <v>24.440779496512</v>
      </c>
      <c r="AV1442" s="6">
        <v>7.4916590840157697</v>
      </c>
      <c r="AW1442" s="6">
        <v>13.684789202305099</v>
      </c>
      <c r="AX1442" s="46">
        <v>37324</v>
      </c>
      <c r="AY1442" s="41">
        <v>57020</v>
      </c>
      <c r="AZ1442" s="41">
        <v>31541</v>
      </c>
      <c r="BA1442" s="41">
        <v>18158</v>
      </c>
      <c r="BB1442" s="41">
        <v>45900</v>
      </c>
      <c r="BC1442" s="41">
        <v>27754</v>
      </c>
      <c r="BD1442" s="3">
        <v>5.4636264929424536</v>
      </c>
      <c r="BE1442" s="6">
        <v>2.89702239422187</v>
      </c>
      <c r="BF1442" s="6">
        <v>84.6</v>
      </c>
      <c r="BG1442" s="6">
        <v>9.6</v>
      </c>
      <c r="BH1442">
        <v>0.6</v>
      </c>
      <c r="BI1442" s="43">
        <v>1.3386712161454799</v>
      </c>
      <c r="BJ1442">
        <v>2.6</v>
      </c>
      <c r="BK1442" s="31">
        <v>83.887915936952723</v>
      </c>
      <c r="BL1442" s="31">
        <v>9.9341747690077913</v>
      </c>
      <c r="BM1442" s="31">
        <v>0.61195321778690337</v>
      </c>
      <c r="BN1442" s="31">
        <v>1.8076775972784187</v>
      </c>
      <c r="BO1442" s="31">
        <v>2.2585904945950843</v>
      </c>
      <c r="BP1442">
        <v>85.339814901374226</v>
      </c>
      <c r="BQ1442">
        <v>9.2698887538562218</v>
      </c>
      <c r="BR1442">
        <v>0.66747686267177719</v>
      </c>
      <c r="BS1442">
        <v>0.90305693185005143</v>
      </c>
      <c r="BT1442">
        <v>2.8475273441151727</v>
      </c>
    </row>
    <row r="1443" spans="1:72" x14ac:dyDescent="0.25">
      <c r="A1443" t="s">
        <v>2541</v>
      </c>
      <c r="B1443" s="42"/>
      <c r="C1443" s="6">
        <v>20993</v>
      </c>
      <c r="D1443" s="6">
        <v>0.53949999999999998</v>
      </c>
      <c r="E1443" s="3">
        <v>68.375072801397778</v>
      </c>
      <c r="F1443" s="3">
        <v>60.871271585557295</v>
      </c>
      <c r="G1443" s="6">
        <v>28.104304635761601</v>
      </c>
      <c r="H1443" s="6">
        <v>43.365517241379301</v>
      </c>
      <c r="I1443" s="6">
        <v>40.245740118233456</v>
      </c>
      <c r="J1443" s="6">
        <v>46.199199831543481</v>
      </c>
      <c r="K1443" s="6">
        <v>47.843915343915342</v>
      </c>
      <c r="L1443" s="6">
        <v>43.531914893617021</v>
      </c>
      <c r="M1443" s="6">
        <v>51.610904584882277</v>
      </c>
      <c r="N1443" s="6" t="s">
        <v>74</v>
      </c>
      <c r="O1443" s="6" t="s">
        <v>74</v>
      </c>
      <c r="P1443" s="6" t="s">
        <v>74</v>
      </c>
      <c r="Q1443" s="6">
        <v>50</v>
      </c>
      <c r="R1443" s="6">
        <v>19.047619047619047</v>
      </c>
      <c r="S1443" s="6">
        <v>76</v>
      </c>
      <c r="T1443" s="6">
        <v>20.788912579957355</v>
      </c>
      <c r="U1443" s="6">
        <v>26.16758241758242</v>
      </c>
      <c r="V1443" s="6">
        <v>15.022091310751104</v>
      </c>
      <c r="W1443" s="6">
        <v>4.1666666666666661</v>
      </c>
      <c r="X1443" s="6">
        <v>7.6923076923076925</v>
      </c>
      <c r="Y1443" s="6">
        <v>0</v>
      </c>
      <c r="Z1443" s="6">
        <v>19.241316270566699</v>
      </c>
      <c r="AA1443" s="6">
        <v>46.375582874099202</v>
      </c>
      <c r="AB1443" s="6">
        <v>50.899861559760041</v>
      </c>
      <c r="AC1443" s="6">
        <v>42.532340258722066</v>
      </c>
      <c r="AD1443" s="6">
        <v>46.834966088922378</v>
      </c>
      <c r="AE1443" s="6">
        <v>50.261780104712038</v>
      </c>
      <c r="AF1443" s="6">
        <v>43.356112376613517</v>
      </c>
      <c r="AG1443" s="6">
        <v>46.142341866807421</v>
      </c>
      <c r="AH1443" s="6">
        <v>50.706159278148291</v>
      </c>
      <c r="AI1443" s="6">
        <v>42.431009730419525</v>
      </c>
      <c r="AJ1443" s="6">
        <v>37.5</v>
      </c>
      <c r="AK1443" s="6" t="s">
        <v>74</v>
      </c>
      <c r="AL1443" s="6">
        <v>37.5</v>
      </c>
      <c r="AM1443" s="6">
        <v>0</v>
      </c>
      <c r="AN1443" s="6">
        <v>0</v>
      </c>
      <c r="AO1443" s="6">
        <v>0</v>
      </c>
      <c r="AP1443" s="6">
        <v>55.26315789473685</v>
      </c>
      <c r="AQ1443" s="6">
        <v>87.5</v>
      </c>
      <c r="AR1443" s="6">
        <v>0</v>
      </c>
      <c r="AS1443" s="6">
        <v>23.240897943784201</v>
      </c>
      <c r="AT1443" s="6">
        <v>20.411243161667599</v>
      </c>
      <c r="AU1443" s="6">
        <v>18.128654970760198</v>
      </c>
      <c r="AV1443" s="6">
        <v>11.941143180532</v>
      </c>
      <c r="AW1443" s="6">
        <v>26.278060743255999</v>
      </c>
      <c r="AX1443" s="46">
        <v>20732</v>
      </c>
      <c r="AY1443" s="41">
        <v>32763</v>
      </c>
      <c r="AZ1443" s="41">
        <v>18773</v>
      </c>
      <c r="BA1443" s="41" t="s">
        <v>74</v>
      </c>
      <c r="BB1443" s="41" t="s">
        <v>74</v>
      </c>
      <c r="BC1443" s="41" t="s">
        <v>74</v>
      </c>
      <c r="BD1443" s="3">
        <v>5.9850877192982459</v>
      </c>
      <c r="BE1443" s="6">
        <v>11.091617933723199</v>
      </c>
      <c r="BF1443" s="6">
        <v>80.099999999999994</v>
      </c>
      <c r="BG1443" s="6">
        <v>14.8</v>
      </c>
      <c r="BH1443">
        <v>1.2</v>
      </c>
      <c r="BI1443" s="43">
        <v>1.3109697320223637</v>
      </c>
      <c r="BJ1443">
        <v>1.1000000000000001</v>
      </c>
      <c r="BK1443" s="31">
        <v>81.325757575757578</v>
      </c>
      <c r="BL1443" s="31">
        <v>13.977272727272727</v>
      </c>
      <c r="BM1443" s="31">
        <v>0.98484848484848475</v>
      </c>
      <c r="BN1443" s="31">
        <v>0.34090909090909088</v>
      </c>
      <c r="BO1443" s="31">
        <v>0.90909090909090906</v>
      </c>
      <c r="BP1443">
        <v>78.798586572438168</v>
      </c>
      <c r="BQ1443">
        <v>15.626226933647427</v>
      </c>
      <c r="BR1443">
        <v>1.3741656851197488</v>
      </c>
      <c r="BS1443">
        <v>2.3164507263447192</v>
      </c>
      <c r="BT1443">
        <v>1.2956419316843346</v>
      </c>
    </row>
    <row r="1444" spans="1:72" x14ac:dyDescent="0.25">
      <c r="A1444" t="s">
        <v>2542</v>
      </c>
      <c r="B1444" s="42"/>
      <c r="C1444" s="6">
        <v>19328</v>
      </c>
      <c r="D1444" s="6">
        <v>0.51900000000000002</v>
      </c>
      <c r="E1444" s="3">
        <v>52.912019826517962</v>
      </c>
      <c r="F1444" s="3">
        <v>49.134377576257215</v>
      </c>
      <c r="G1444" s="6">
        <v>27.557058326289098</v>
      </c>
      <c r="H1444" s="6">
        <v>39.651859387362897</v>
      </c>
      <c r="I1444" s="6">
        <v>36.756627657033675</v>
      </c>
      <c r="J1444" s="6">
        <v>42.253218884120173</v>
      </c>
      <c r="K1444" s="6">
        <v>46.481620405101275</v>
      </c>
      <c r="L1444" s="6">
        <v>44.168012924071078</v>
      </c>
      <c r="M1444" s="6">
        <v>48.487394957983192</v>
      </c>
      <c r="N1444" s="6">
        <v>0</v>
      </c>
      <c r="O1444" s="6" t="s">
        <v>74</v>
      </c>
      <c r="P1444" s="6">
        <v>0</v>
      </c>
      <c r="Q1444" s="6">
        <v>41.630901287553648</v>
      </c>
      <c r="R1444" s="6">
        <v>29.059829059829063</v>
      </c>
      <c r="S1444" s="6">
        <v>54.310344827586206</v>
      </c>
      <c r="T1444" s="6">
        <v>16.829143150333504</v>
      </c>
      <c r="U1444" s="6">
        <v>15.111561866125761</v>
      </c>
      <c r="V1444" s="6">
        <v>18.587746625129803</v>
      </c>
      <c r="W1444" s="6">
        <v>0</v>
      </c>
      <c r="X1444" s="6">
        <v>0</v>
      </c>
      <c r="Y1444" s="6">
        <v>0</v>
      </c>
      <c r="Z1444" s="6">
        <v>26.830601092896199</v>
      </c>
      <c r="AA1444" s="6">
        <v>53.902798232695098</v>
      </c>
      <c r="AB1444" s="6">
        <v>58.701298701298697</v>
      </c>
      <c r="AC1444" s="6">
        <v>49.919137466307276</v>
      </c>
      <c r="AD1444" s="6">
        <v>48.991696322657177</v>
      </c>
      <c r="AE1444" s="6">
        <v>56.463414634146339</v>
      </c>
      <c r="AF1444" s="6">
        <v>41.916859122401846</v>
      </c>
      <c r="AG1444" s="6">
        <v>54.427558257345488</v>
      </c>
      <c r="AH1444" s="6">
        <v>58.549931600547197</v>
      </c>
      <c r="AI1444" s="6">
        <v>51.130561633843911</v>
      </c>
      <c r="AJ1444" s="6">
        <v>77.514792899408278</v>
      </c>
      <c r="AK1444" s="6">
        <v>69.230769230769226</v>
      </c>
      <c r="AL1444" s="6">
        <v>84.615384615384613</v>
      </c>
      <c r="AM1444" s="6">
        <v>100</v>
      </c>
      <c r="AN1444" s="6">
        <v>0</v>
      </c>
      <c r="AO1444" s="6">
        <v>100</v>
      </c>
      <c r="AP1444" s="6">
        <v>70</v>
      </c>
      <c r="AQ1444" s="6">
        <v>77.777777777777786</v>
      </c>
      <c r="AR1444" s="6">
        <v>0</v>
      </c>
      <c r="AS1444" s="6">
        <v>24.682598954443598</v>
      </c>
      <c r="AT1444" s="6">
        <v>17.550410754294202</v>
      </c>
      <c r="AU1444" s="6">
        <v>17.2890216579537</v>
      </c>
      <c r="AV1444" s="6">
        <v>13.5548917102315</v>
      </c>
      <c r="AW1444" s="6">
        <v>26.923076923076898</v>
      </c>
      <c r="AX1444" s="46">
        <v>23216</v>
      </c>
      <c r="AY1444" s="41">
        <v>33819</v>
      </c>
      <c r="AZ1444" s="41">
        <v>19003</v>
      </c>
      <c r="BA1444" s="41" t="s">
        <v>74</v>
      </c>
      <c r="BB1444" s="41" t="s">
        <v>74</v>
      </c>
      <c r="BC1444" s="41">
        <v>62679</v>
      </c>
      <c r="BD1444" s="3">
        <v>5.0346493933785732</v>
      </c>
      <c r="BE1444" s="6">
        <v>7.9826976012583604</v>
      </c>
      <c r="BF1444" s="6">
        <v>77.5</v>
      </c>
      <c r="BG1444" s="6">
        <v>17.8</v>
      </c>
      <c r="BH1444">
        <v>0</v>
      </c>
      <c r="BI1444" s="43">
        <v>2.7885360185902401</v>
      </c>
      <c r="BJ1444">
        <v>1.5</v>
      </c>
      <c r="BK1444" s="31">
        <v>74.562071591774554</v>
      </c>
      <c r="BL1444" s="31">
        <v>18.735719725818736</v>
      </c>
      <c r="BM1444" s="31">
        <v>0</v>
      </c>
      <c r="BN1444" s="31">
        <v>5.0266565118050259</v>
      </c>
      <c r="BO1444" s="31">
        <v>0.99009900990099009</v>
      </c>
      <c r="BP1444">
        <v>80.45705279747834</v>
      </c>
      <c r="BQ1444">
        <v>16.784869976359339</v>
      </c>
      <c r="BR1444">
        <v>0</v>
      </c>
      <c r="BS1444">
        <v>0.4728132387706856</v>
      </c>
      <c r="BT1444">
        <v>2.048857368006304</v>
      </c>
    </row>
    <row r="1445" spans="1:72" x14ac:dyDescent="0.25">
      <c r="A1445" t="s">
        <v>2543</v>
      </c>
      <c r="B1445" s="42"/>
      <c r="C1445" s="6" t="s">
        <v>74</v>
      </c>
      <c r="D1445" s="6">
        <v>0.48070000000000002</v>
      </c>
      <c r="E1445" s="3">
        <v>56.338028169014088</v>
      </c>
      <c r="F1445" s="3">
        <v>63.73626373626373</v>
      </c>
      <c r="G1445" s="6">
        <v>19.600000000000001</v>
      </c>
      <c r="H1445" s="6">
        <v>40.333660451423</v>
      </c>
      <c r="I1445" s="6">
        <v>40.766550522648082</v>
      </c>
      <c r="J1445" s="6">
        <v>39.775280898876403</v>
      </c>
      <c r="K1445" s="6">
        <v>49.133858267716533</v>
      </c>
      <c r="L1445" s="6">
        <v>47.297297297297298</v>
      </c>
      <c r="M1445" s="6">
        <v>51.698113207547166</v>
      </c>
      <c r="N1445" s="6" t="s">
        <v>74</v>
      </c>
      <c r="O1445" s="6" t="s">
        <v>74</v>
      </c>
      <c r="P1445" s="6" t="s">
        <v>74</v>
      </c>
      <c r="Q1445" s="6">
        <v>100</v>
      </c>
      <c r="R1445" s="6">
        <v>100</v>
      </c>
      <c r="S1445" s="6" t="s">
        <v>74</v>
      </c>
      <c r="T1445" s="6">
        <v>25.587467362924283</v>
      </c>
      <c r="U1445" s="6">
        <v>28.571428571428569</v>
      </c>
      <c r="V1445" s="6">
        <v>22.222222222222221</v>
      </c>
      <c r="W1445" s="6" t="s">
        <v>74</v>
      </c>
      <c r="X1445" s="6" t="s">
        <v>74</v>
      </c>
      <c r="Y1445" s="6" t="s">
        <v>74</v>
      </c>
      <c r="Z1445" s="6">
        <v>11.5942028985507</v>
      </c>
      <c r="AA1445" s="6">
        <v>30.585106382978701</v>
      </c>
      <c r="AB1445" s="6">
        <v>25.477707006369428</v>
      </c>
      <c r="AC1445" s="6">
        <v>42.274052478134109</v>
      </c>
      <c r="AD1445" s="6">
        <v>52.72727272727272</v>
      </c>
      <c r="AE1445" s="6">
        <v>49.173553719008268</v>
      </c>
      <c r="AF1445" s="6">
        <v>58.74125874125874</v>
      </c>
      <c r="AG1445" s="6">
        <v>19.293478260869566</v>
      </c>
      <c r="AH1445" s="6">
        <v>15.111940298507461</v>
      </c>
      <c r="AI1445" s="6">
        <v>30.5</v>
      </c>
      <c r="AJ1445" s="6">
        <v>0</v>
      </c>
      <c r="AK1445" s="6">
        <v>0</v>
      </c>
      <c r="AL1445" s="6" t="s">
        <v>74</v>
      </c>
      <c r="AM1445" s="6">
        <v>0</v>
      </c>
      <c r="AN1445" s="6">
        <v>0</v>
      </c>
      <c r="AO1445" s="6">
        <v>0</v>
      </c>
      <c r="AP1445" s="6" t="s">
        <v>74</v>
      </c>
      <c r="AQ1445" s="6" t="s">
        <v>74</v>
      </c>
      <c r="AR1445" s="6" t="s">
        <v>74</v>
      </c>
      <c r="AS1445" s="6">
        <v>19.016393442622899</v>
      </c>
      <c r="AT1445" s="6">
        <v>23.934426229508201</v>
      </c>
      <c r="AU1445" s="6">
        <v>19.016393442622899</v>
      </c>
      <c r="AV1445" s="6">
        <v>13.1147540983607</v>
      </c>
      <c r="AW1445" s="6">
        <v>24.918032786885199</v>
      </c>
      <c r="AX1445" s="46">
        <v>23491</v>
      </c>
      <c r="AY1445" s="41">
        <v>32500</v>
      </c>
      <c r="AZ1445" s="41">
        <v>18333</v>
      </c>
      <c r="BA1445" s="41" t="s">
        <v>74</v>
      </c>
      <c r="BB1445" s="41" t="s">
        <v>74</v>
      </c>
      <c r="BC1445" s="41" t="s">
        <v>74</v>
      </c>
      <c r="BD1445" s="3">
        <v>4.7669642000191956</v>
      </c>
      <c r="BE1445" s="6">
        <v>7.3825503355704702</v>
      </c>
      <c r="BF1445" s="6">
        <v>89.2</v>
      </c>
      <c r="BG1445" s="6">
        <v>3.3</v>
      </c>
      <c r="BH1445">
        <v>0.3</v>
      </c>
      <c r="BI1445" s="43">
        <v>3.9344262295081971</v>
      </c>
      <c r="BJ1445">
        <v>2.2999999999999998</v>
      </c>
      <c r="BK1445" s="31">
        <v>86.666666666666671</v>
      </c>
      <c r="BL1445" s="31">
        <v>4.4444444444444446</v>
      </c>
      <c r="BM1445" s="31">
        <v>0.55555555555555558</v>
      </c>
      <c r="BN1445" s="31">
        <v>6.666666666666667</v>
      </c>
      <c r="BO1445" s="31">
        <v>0</v>
      </c>
      <c r="BP1445">
        <v>92.800000000000011</v>
      </c>
      <c r="BQ1445">
        <v>1.6</v>
      </c>
      <c r="BR1445">
        <v>0</v>
      </c>
      <c r="BS1445">
        <v>0</v>
      </c>
      <c r="BT1445">
        <v>5.6000000000000005</v>
      </c>
    </row>
    <row r="1446" spans="1:72" x14ac:dyDescent="0.25">
      <c r="A1446" t="s">
        <v>2544</v>
      </c>
      <c r="B1446" s="42"/>
      <c r="C1446" s="6">
        <v>26745</v>
      </c>
      <c r="D1446" s="6">
        <v>0.46429999999999999</v>
      </c>
      <c r="E1446" s="3">
        <v>28.924050632911392</v>
      </c>
      <c r="F1446" s="3">
        <v>26.610751048417843</v>
      </c>
      <c r="G1446" s="6">
        <v>11.756935270805799</v>
      </c>
      <c r="H1446" s="6">
        <v>18.757802746566799</v>
      </c>
      <c r="I1446" s="6">
        <v>19.107766729373825</v>
      </c>
      <c r="J1446" s="6">
        <v>18.411007545494897</v>
      </c>
      <c r="K1446" s="6">
        <v>26.688632619439868</v>
      </c>
      <c r="L1446" s="6">
        <v>23.703703703703706</v>
      </c>
      <c r="M1446" s="6">
        <v>30.426716141001855</v>
      </c>
      <c r="N1446" s="6">
        <v>100</v>
      </c>
      <c r="O1446" s="6" t="s">
        <v>74</v>
      </c>
      <c r="P1446" s="6">
        <v>100</v>
      </c>
      <c r="Q1446" s="6">
        <v>40.840840840840841</v>
      </c>
      <c r="R1446" s="6">
        <v>50.387596899224803</v>
      </c>
      <c r="S1446" s="6">
        <v>8</v>
      </c>
      <c r="T1446" s="6">
        <v>17.780146310740758</v>
      </c>
      <c r="U1446" s="6">
        <v>17.704723239924743</v>
      </c>
      <c r="V1446" s="6">
        <v>17.852399924113072</v>
      </c>
      <c r="W1446" s="6">
        <v>56.521739130434781</v>
      </c>
      <c r="X1446" s="6">
        <v>83.870967741935488</v>
      </c>
      <c r="Y1446" s="6">
        <v>0</v>
      </c>
      <c r="Z1446" s="6">
        <v>9.3025493025493002</v>
      </c>
      <c r="AA1446" s="6">
        <v>55.172230773313501</v>
      </c>
      <c r="AB1446" s="6">
        <v>61.253685704925196</v>
      </c>
      <c r="AC1446" s="6">
        <v>49.421726559273026</v>
      </c>
      <c r="AD1446" s="6">
        <v>56.095023409051507</v>
      </c>
      <c r="AE1446" s="6">
        <v>62.342149154157731</v>
      </c>
      <c r="AF1446" s="6">
        <v>50.207701807567084</v>
      </c>
      <c r="AG1446" s="6">
        <v>43.987086359967712</v>
      </c>
      <c r="AH1446" s="6">
        <v>52.380952380952387</v>
      </c>
      <c r="AI1446" s="6">
        <v>35.30377668308703</v>
      </c>
      <c r="AJ1446" s="6">
        <v>52.795031055900623</v>
      </c>
      <c r="AK1446" s="6">
        <v>39.24050632911392</v>
      </c>
      <c r="AL1446" s="6">
        <v>65.853658536585371</v>
      </c>
      <c r="AM1446" s="6">
        <v>100</v>
      </c>
      <c r="AN1446" s="6">
        <v>0</v>
      </c>
      <c r="AO1446" s="6">
        <v>100</v>
      </c>
      <c r="AP1446" s="6">
        <v>33.333333333333329</v>
      </c>
      <c r="AQ1446" s="6">
        <v>16.129032258064516</v>
      </c>
      <c r="AR1446" s="6">
        <v>60</v>
      </c>
      <c r="AS1446" s="6">
        <v>26.792532880780701</v>
      </c>
      <c r="AT1446" s="6">
        <v>12.1871022486211</v>
      </c>
      <c r="AU1446" s="6">
        <v>19.336020364870599</v>
      </c>
      <c r="AV1446" s="6">
        <v>13.2159524819686</v>
      </c>
      <c r="AW1446" s="6">
        <v>28.468392023759002</v>
      </c>
      <c r="AX1446" s="46">
        <v>35004</v>
      </c>
      <c r="AY1446" s="41">
        <v>35303</v>
      </c>
      <c r="AZ1446" s="41">
        <v>30726</v>
      </c>
      <c r="BA1446" s="41" t="s">
        <v>74</v>
      </c>
      <c r="BB1446" s="41" t="s">
        <v>74</v>
      </c>
      <c r="BC1446" s="41">
        <v>73977</v>
      </c>
      <c r="BD1446" s="3">
        <v>4.6416235426148766</v>
      </c>
      <c r="BE1446" s="6">
        <v>4.8331286973992604</v>
      </c>
      <c r="BF1446" s="6">
        <v>85.8</v>
      </c>
      <c r="BG1446" s="6">
        <v>10.7</v>
      </c>
      <c r="BH1446">
        <v>0.4</v>
      </c>
      <c r="BI1446" s="43">
        <v>0.28368794326241137</v>
      </c>
      <c r="BJ1446">
        <v>2.2000000000000002</v>
      </c>
      <c r="BK1446" s="31">
        <v>85.21897810218978</v>
      </c>
      <c r="BL1446" s="31">
        <v>11.638280616382806</v>
      </c>
      <c r="BM1446" s="31">
        <v>0.44606650446066509</v>
      </c>
      <c r="BN1446" s="31">
        <v>0.38523925385239255</v>
      </c>
      <c r="BO1446" s="31">
        <v>1.7842660178426604</v>
      </c>
      <c r="BP1446">
        <v>86.557996692652964</v>
      </c>
      <c r="BQ1446">
        <v>9.6621781242617519</v>
      </c>
      <c r="BR1446">
        <v>0.25986298133711316</v>
      </c>
      <c r="BS1446">
        <v>0.1653673517599811</v>
      </c>
      <c r="BT1446">
        <v>2.7876210725253956</v>
      </c>
    </row>
    <row r="1447" spans="1:72" x14ac:dyDescent="0.25">
      <c r="A1447" t="s">
        <v>2545</v>
      </c>
      <c r="B1447" s="42"/>
      <c r="C1447" s="6">
        <v>29982</v>
      </c>
      <c r="D1447" s="6">
        <v>0.45540000000000003</v>
      </c>
      <c r="E1447" s="3">
        <v>22.375690607734807</v>
      </c>
      <c r="F1447" s="3">
        <v>19.857574070275181</v>
      </c>
      <c r="G1447" s="6">
        <v>8.6601307189542496</v>
      </c>
      <c r="H1447" s="6">
        <v>15.3605420692229</v>
      </c>
      <c r="I1447" s="6">
        <v>13.88027386037802</v>
      </c>
      <c r="J1447" s="6">
        <v>16.786449085426003</v>
      </c>
      <c r="K1447" s="6">
        <v>26.591328413284131</v>
      </c>
      <c r="L1447" s="6">
        <v>23.714165261382799</v>
      </c>
      <c r="M1447" s="6">
        <v>29.131513647642681</v>
      </c>
      <c r="N1447" s="6">
        <v>9.6846846846846848</v>
      </c>
      <c r="O1447" s="6">
        <v>10.059171597633137</v>
      </c>
      <c r="P1447" s="6">
        <v>9.454545454545455</v>
      </c>
      <c r="Q1447" s="6">
        <v>29.196296793237625</v>
      </c>
      <c r="R1447" s="6">
        <v>24.360902255639097</v>
      </c>
      <c r="S1447" s="6">
        <v>34.767542593127345</v>
      </c>
      <c r="T1447" s="6">
        <v>10.877083006843232</v>
      </c>
      <c r="U1447" s="6">
        <v>10.058170280274986</v>
      </c>
      <c r="V1447" s="6">
        <v>11.676300578034681</v>
      </c>
      <c r="W1447" s="6">
        <v>9.9243856332703224</v>
      </c>
      <c r="X1447" s="6">
        <v>5.7931034482758621</v>
      </c>
      <c r="Y1447" s="6">
        <v>13.399071925754061</v>
      </c>
      <c r="Z1447" s="6">
        <v>9.1072035600605705</v>
      </c>
      <c r="AA1447" s="6">
        <v>59.239684156902698</v>
      </c>
      <c r="AB1447" s="6">
        <v>65.745939067295453</v>
      </c>
      <c r="AC1447" s="6">
        <v>53.085392621964168</v>
      </c>
      <c r="AD1447" s="6">
        <v>58.233137641961697</v>
      </c>
      <c r="AE1447" s="6">
        <v>66.250913265838633</v>
      </c>
      <c r="AF1447" s="6">
        <v>50.49130763416477</v>
      </c>
      <c r="AG1447" s="6">
        <v>58.354202363692274</v>
      </c>
      <c r="AH1447" s="6">
        <v>58.041485769416298</v>
      </c>
      <c r="AI1447" s="6">
        <v>58.61568247821878</v>
      </c>
      <c r="AJ1447" s="6">
        <v>68.638348551012314</v>
      </c>
      <c r="AK1447" s="6">
        <v>81.096475614097542</v>
      </c>
      <c r="AL1447" s="6">
        <v>52.938537460744726</v>
      </c>
      <c r="AM1447" s="6">
        <v>52.927400468384079</v>
      </c>
      <c r="AN1447" s="6">
        <v>32.828282828282831</v>
      </c>
      <c r="AO1447" s="6">
        <v>70.3056768558952</v>
      </c>
      <c r="AP1447" s="6">
        <v>78.868223189552836</v>
      </c>
      <c r="AQ1447" s="6">
        <v>86.62900188323917</v>
      </c>
      <c r="AR1447" s="6">
        <v>73.242320819112621</v>
      </c>
      <c r="AS1447" s="6">
        <v>30.694954440364501</v>
      </c>
      <c r="AT1447" s="6">
        <v>20.488236094111201</v>
      </c>
      <c r="AU1447" s="6">
        <v>21.785325717394301</v>
      </c>
      <c r="AV1447" s="6">
        <v>13.110295117639099</v>
      </c>
      <c r="AW1447" s="6">
        <v>13.921188630491001</v>
      </c>
      <c r="AX1447" s="46">
        <v>48406</v>
      </c>
      <c r="AY1447" s="41">
        <v>53297</v>
      </c>
      <c r="AZ1447" s="41">
        <v>31080</v>
      </c>
      <c r="BA1447" s="41">
        <v>50978</v>
      </c>
      <c r="BB1447" s="41">
        <v>61944</v>
      </c>
      <c r="BC1447" s="41">
        <v>45348</v>
      </c>
      <c r="BD1447" s="3">
        <v>4.4241764620519515</v>
      </c>
      <c r="BE1447" s="6">
        <v>4.4320599145584598</v>
      </c>
      <c r="BF1447" s="6">
        <v>83.7</v>
      </c>
      <c r="BG1447" s="6">
        <v>11.7</v>
      </c>
      <c r="BH1447">
        <v>0.3</v>
      </c>
      <c r="BI1447" s="43">
        <v>1.1270863178970261</v>
      </c>
      <c r="BJ1447">
        <v>1.8</v>
      </c>
      <c r="BK1447" s="31">
        <v>82.856688910073089</v>
      </c>
      <c r="BL1447" s="31">
        <v>12.13536701620591</v>
      </c>
      <c r="BM1447" s="31">
        <v>0.34953924372418177</v>
      </c>
      <c r="BN1447" s="31">
        <v>1.2488083889418493</v>
      </c>
      <c r="BO1447" s="31">
        <v>1.7921830314585319</v>
      </c>
      <c r="BP1447">
        <v>84.743265198171301</v>
      </c>
      <c r="BQ1447">
        <v>11.247969169154041</v>
      </c>
      <c r="BR1447">
        <v>0.15868817773075905</v>
      </c>
      <c r="BS1447">
        <v>0.98235538595231808</v>
      </c>
      <c r="BT1447">
        <v>1.8589186534174633</v>
      </c>
    </row>
    <row r="1448" spans="1:72" x14ac:dyDescent="0.25">
      <c r="A1448" t="s">
        <v>2546</v>
      </c>
      <c r="B1448" s="42"/>
      <c r="C1448" s="6">
        <v>25404</v>
      </c>
      <c r="D1448" s="6">
        <v>0.47849999999999998</v>
      </c>
      <c r="E1448" s="3">
        <v>34.356351236146629</v>
      </c>
      <c r="F1448" s="3">
        <v>34.518556968595895</v>
      </c>
      <c r="G1448" s="6">
        <v>19.417808219178099</v>
      </c>
      <c r="H1448" s="6">
        <v>23.866868381240501</v>
      </c>
      <c r="I1448" s="6">
        <v>20.526578487646617</v>
      </c>
      <c r="J1448" s="6">
        <v>27.012101985665609</v>
      </c>
      <c r="K1448" s="6">
        <v>31.150725631356419</v>
      </c>
      <c r="L1448" s="6">
        <v>28.649678494879733</v>
      </c>
      <c r="M1448" s="6">
        <v>33.457820738137087</v>
      </c>
      <c r="N1448" s="6">
        <v>100</v>
      </c>
      <c r="O1448" s="6">
        <v>100</v>
      </c>
      <c r="P1448" s="6" t="s">
        <v>74</v>
      </c>
      <c r="Q1448" s="6">
        <v>65.656565656565661</v>
      </c>
      <c r="R1448" s="6">
        <v>33.333333333333329</v>
      </c>
      <c r="S1448" s="6">
        <v>100</v>
      </c>
      <c r="T1448" s="6">
        <v>14.053625676925108</v>
      </c>
      <c r="U1448" s="6">
        <v>11.173184357541899</v>
      </c>
      <c r="V1448" s="6">
        <v>16.894018887722982</v>
      </c>
      <c r="W1448" s="6">
        <v>100</v>
      </c>
      <c r="X1448" s="6" t="s">
        <v>74</v>
      </c>
      <c r="Y1448" s="6">
        <v>100</v>
      </c>
      <c r="Z1448" s="6">
        <v>7.87691401648999</v>
      </c>
      <c r="AA1448" s="6">
        <v>52.1094640820981</v>
      </c>
      <c r="AB1448" s="6">
        <v>58.321524169422133</v>
      </c>
      <c r="AC1448" s="6">
        <v>46.310993533215758</v>
      </c>
      <c r="AD1448" s="6">
        <v>52.365980191793746</v>
      </c>
      <c r="AE1448" s="6">
        <v>60.367204811649259</v>
      </c>
      <c r="AF1448" s="6">
        <v>44.472204871955029</v>
      </c>
      <c r="AG1448" s="6">
        <v>52.665565400210248</v>
      </c>
      <c r="AH1448" s="6">
        <v>56.169138529504579</v>
      </c>
      <c r="AI1448" s="6">
        <v>49.484240687679083</v>
      </c>
      <c r="AJ1448" s="6">
        <v>40.476190476190474</v>
      </c>
      <c r="AK1448" s="6">
        <v>94.444444444444443</v>
      </c>
      <c r="AL1448" s="6">
        <v>0</v>
      </c>
      <c r="AM1448" s="6">
        <v>0</v>
      </c>
      <c r="AN1448" s="6">
        <v>0</v>
      </c>
      <c r="AO1448" s="6">
        <v>0</v>
      </c>
      <c r="AP1448" s="6">
        <v>0</v>
      </c>
      <c r="AQ1448" s="6" t="s">
        <v>74</v>
      </c>
      <c r="AR1448" s="6">
        <v>0</v>
      </c>
      <c r="AS1448" s="6">
        <v>24.4206488732619</v>
      </c>
      <c r="AT1448" s="6">
        <v>17.212721751638199</v>
      </c>
      <c r="AU1448" s="6">
        <v>18.762985456289002</v>
      </c>
      <c r="AV1448" s="6">
        <v>13.329071439987199</v>
      </c>
      <c r="AW1448" s="6">
        <v>26.2745724788237</v>
      </c>
      <c r="AX1448" s="46">
        <v>31578</v>
      </c>
      <c r="AY1448" s="41">
        <v>40903</v>
      </c>
      <c r="AZ1448" s="41">
        <v>26858</v>
      </c>
      <c r="BA1448" s="41" t="s">
        <v>74</v>
      </c>
      <c r="BB1448" s="41" t="s">
        <v>74</v>
      </c>
      <c r="BC1448" s="41" t="s">
        <v>74</v>
      </c>
      <c r="BD1448" s="3">
        <v>5.1637038792762899</v>
      </c>
      <c r="BE1448" s="6">
        <v>8.9141538968528593</v>
      </c>
      <c r="BF1448" s="6">
        <v>83.4</v>
      </c>
      <c r="BG1448" s="6">
        <v>11.9</v>
      </c>
      <c r="BH1448">
        <v>0.9</v>
      </c>
      <c r="BI1448" s="43">
        <v>0.26118184786157361</v>
      </c>
      <c r="BJ1448">
        <v>0.9</v>
      </c>
      <c r="BK1448" s="31">
        <v>80.36951501154735</v>
      </c>
      <c r="BL1448" s="31">
        <v>13.106235565819862</v>
      </c>
      <c r="BM1448" s="31">
        <v>1.3568129330254042</v>
      </c>
      <c r="BN1448" s="31">
        <v>0.23094688221709006</v>
      </c>
      <c r="BO1448" s="31">
        <v>1.1547344110854503</v>
      </c>
      <c r="BP1448">
        <v>87.453042824943651</v>
      </c>
      <c r="BQ1448">
        <v>10.368144252441773</v>
      </c>
      <c r="BR1448">
        <v>0.22539444027047331</v>
      </c>
      <c r="BS1448">
        <v>0.30052592036063114</v>
      </c>
      <c r="BT1448">
        <v>0.63861758076634112</v>
      </c>
    </row>
    <row r="1449" spans="1:72" x14ac:dyDescent="0.25">
      <c r="A1449" t="s">
        <v>2547</v>
      </c>
      <c r="B1449" s="42"/>
      <c r="C1449" s="6">
        <v>20525</v>
      </c>
      <c r="D1449" s="6">
        <v>0.49980000000000002</v>
      </c>
      <c r="E1449" s="3">
        <v>52.033898305084747</v>
      </c>
      <c r="F1449" s="3">
        <v>63.215859030837009</v>
      </c>
      <c r="G1449" s="6">
        <v>34.849951597289397</v>
      </c>
      <c r="H1449" s="6">
        <v>48.749825394608202</v>
      </c>
      <c r="I1449" s="6">
        <v>45.783866057838665</v>
      </c>
      <c r="J1449" s="6">
        <v>51.264842540010328</v>
      </c>
      <c r="K1449" s="6">
        <v>56.114064765587237</v>
      </c>
      <c r="L1449" s="6">
        <v>51.567344126765413</v>
      </c>
      <c r="M1449" s="6">
        <v>60.108958837772398</v>
      </c>
      <c r="N1449" s="6" t="s">
        <v>74</v>
      </c>
      <c r="O1449" s="6" t="s">
        <v>74</v>
      </c>
      <c r="P1449" s="6" t="s">
        <v>74</v>
      </c>
      <c r="Q1449" s="6" t="s">
        <v>74</v>
      </c>
      <c r="R1449" s="6" t="s">
        <v>74</v>
      </c>
      <c r="S1449" s="6" t="s">
        <v>74</v>
      </c>
      <c r="T1449" s="6">
        <v>0.74231177094379641</v>
      </c>
      <c r="U1449" s="6">
        <v>1.832460732984293</v>
      </c>
      <c r="V1449" s="6">
        <v>0</v>
      </c>
      <c r="W1449" s="6">
        <v>0</v>
      </c>
      <c r="X1449" s="6" t="s">
        <v>74</v>
      </c>
      <c r="Y1449" s="6">
        <v>0</v>
      </c>
      <c r="Z1449" s="6">
        <v>15.943992773261099</v>
      </c>
      <c r="AA1449" s="6">
        <v>36.820222850490602</v>
      </c>
      <c r="AB1449" s="6">
        <v>35.580912863070537</v>
      </c>
      <c r="AC1449" s="6">
        <v>37.968599807753925</v>
      </c>
      <c r="AD1449" s="6">
        <v>30.258302583025831</v>
      </c>
      <c r="AE1449" s="6">
        <v>22.90249433106576</v>
      </c>
      <c r="AF1449" s="6">
        <v>38.978494623655912</v>
      </c>
      <c r="AG1449" s="6">
        <v>37.796642870924174</v>
      </c>
      <c r="AH1449" s="6">
        <v>37.986082685223089</v>
      </c>
      <c r="AI1449" s="6">
        <v>37.627737226277375</v>
      </c>
      <c r="AJ1449" s="6">
        <v>0</v>
      </c>
      <c r="AK1449" s="6">
        <v>0</v>
      </c>
      <c r="AL1449" s="6" t="s">
        <v>74</v>
      </c>
      <c r="AM1449" s="6">
        <v>0</v>
      </c>
      <c r="AN1449" s="6">
        <v>0</v>
      </c>
      <c r="AO1449" s="6">
        <v>0</v>
      </c>
      <c r="AP1449" s="6">
        <v>100</v>
      </c>
      <c r="AQ1449" s="6" t="s">
        <v>74</v>
      </c>
      <c r="AR1449" s="6">
        <v>100</v>
      </c>
      <c r="AS1449" s="6">
        <v>23.535733476625499</v>
      </c>
      <c r="AT1449" s="6">
        <v>20.365394948952201</v>
      </c>
      <c r="AU1449" s="6">
        <v>20.042987641053202</v>
      </c>
      <c r="AV1449" s="6">
        <v>13.756045137023101</v>
      </c>
      <c r="AW1449" s="6">
        <v>22.299838796346101</v>
      </c>
      <c r="AX1449" s="46">
        <v>20743</v>
      </c>
      <c r="AY1449" s="41">
        <v>52414</v>
      </c>
      <c r="AZ1449" s="41">
        <v>19124</v>
      </c>
      <c r="BA1449" s="41" t="s">
        <v>74</v>
      </c>
      <c r="BB1449" s="41" t="s">
        <v>74</v>
      </c>
      <c r="BC1449" s="41" t="s">
        <v>74</v>
      </c>
      <c r="BD1449" s="3">
        <v>5.3357633826286186</v>
      </c>
      <c r="BE1449" s="6">
        <v>5.0228310502283096</v>
      </c>
      <c r="BF1449" s="6">
        <v>88.5</v>
      </c>
      <c r="BG1449" s="6">
        <v>6.3</v>
      </c>
      <c r="BH1449">
        <v>0.5</v>
      </c>
      <c r="BI1449" s="43">
        <v>2.2108843537414966</v>
      </c>
      <c r="BJ1449">
        <v>0.7</v>
      </c>
      <c r="BK1449" s="31">
        <v>90.517241379310349</v>
      </c>
      <c r="BL1449" s="31">
        <v>2.0935960591133003</v>
      </c>
      <c r="BM1449" s="31">
        <v>1.1083743842364533</v>
      </c>
      <c r="BN1449" s="31">
        <v>4.3103448275862073</v>
      </c>
      <c r="BO1449" s="31">
        <v>0</v>
      </c>
      <c r="BP1449">
        <v>86.869747899159663</v>
      </c>
      <c r="BQ1449">
        <v>9.9789915966386555</v>
      </c>
      <c r="BR1449">
        <v>0</v>
      </c>
      <c r="BS1449">
        <v>0.42016806722689076</v>
      </c>
      <c r="BT1449">
        <v>1.2605042016806722</v>
      </c>
    </row>
    <row r="1450" spans="1:72" x14ac:dyDescent="0.25">
      <c r="A1450" t="s">
        <v>2548</v>
      </c>
      <c r="B1450" s="42"/>
      <c r="C1450" s="6">
        <v>21130</v>
      </c>
      <c r="D1450" s="6">
        <v>0.48399999999999999</v>
      </c>
      <c r="E1450" s="3">
        <v>52.933673469387756</v>
      </c>
      <c r="F1450" s="3">
        <v>47.906602254428343</v>
      </c>
      <c r="G1450" s="6">
        <v>32.557056357708397</v>
      </c>
      <c r="H1450" s="6">
        <v>34.327595023010097</v>
      </c>
      <c r="I1450" s="6">
        <v>29.077887197851389</v>
      </c>
      <c r="J1450" s="6">
        <v>39.095787932997233</v>
      </c>
      <c r="K1450" s="6">
        <v>42.261739372047792</v>
      </c>
      <c r="L1450" s="6">
        <v>33.568075117370896</v>
      </c>
      <c r="M1450" s="6">
        <v>50.079155672823219</v>
      </c>
      <c r="N1450" s="6" t="s">
        <v>74</v>
      </c>
      <c r="O1450" s="6" t="s">
        <v>74</v>
      </c>
      <c r="P1450" s="6" t="s">
        <v>74</v>
      </c>
      <c r="Q1450" s="6">
        <v>0</v>
      </c>
      <c r="R1450" s="6" t="s">
        <v>74</v>
      </c>
      <c r="S1450" s="6">
        <v>0</v>
      </c>
      <c r="T1450" s="6">
        <v>21.762349799732977</v>
      </c>
      <c r="U1450" s="6">
        <v>22.068965517241381</v>
      </c>
      <c r="V1450" s="6">
        <v>21.474773609314362</v>
      </c>
      <c r="W1450" s="6" t="s">
        <v>74</v>
      </c>
      <c r="X1450" s="6" t="s">
        <v>74</v>
      </c>
      <c r="Y1450" s="6" t="s">
        <v>74</v>
      </c>
      <c r="Z1450" s="6">
        <v>12.9491813735913</v>
      </c>
      <c r="AA1450" s="6">
        <v>48.4545641871008</v>
      </c>
      <c r="AB1450" s="6">
        <v>48.796356538711777</v>
      </c>
      <c r="AC1450" s="6">
        <v>48.145240431795877</v>
      </c>
      <c r="AD1450" s="6">
        <v>44.948979591836732</v>
      </c>
      <c r="AE1450" s="6">
        <v>49.528301886792455</v>
      </c>
      <c r="AF1450" s="6">
        <v>40.606361829025843</v>
      </c>
      <c r="AG1450" s="6">
        <v>51.008695652173905</v>
      </c>
      <c r="AH1450" s="6">
        <v>48.31543872639763</v>
      </c>
      <c r="AI1450" s="6">
        <v>53.394555591997374</v>
      </c>
      <c r="AJ1450" s="6">
        <v>0</v>
      </c>
      <c r="AK1450" s="6" t="s">
        <v>74</v>
      </c>
      <c r="AL1450" s="6">
        <v>0</v>
      </c>
      <c r="AM1450" s="6">
        <v>0</v>
      </c>
      <c r="AN1450" s="6">
        <v>0</v>
      </c>
      <c r="AO1450" s="6">
        <v>0</v>
      </c>
      <c r="AP1450" s="6" t="s">
        <v>74</v>
      </c>
      <c r="AQ1450" s="6" t="s">
        <v>74</v>
      </c>
      <c r="AR1450" s="6" t="s">
        <v>74</v>
      </c>
      <c r="AS1450" s="6">
        <v>21.861260381045401</v>
      </c>
      <c r="AT1450" s="6">
        <v>19.7850512945774</v>
      </c>
      <c r="AU1450" s="6">
        <v>21.397166585246701</v>
      </c>
      <c r="AV1450" s="6">
        <v>11.968734733756699</v>
      </c>
      <c r="AW1450" s="6">
        <v>24.987787005373701</v>
      </c>
      <c r="AX1450" s="46">
        <v>26279</v>
      </c>
      <c r="AY1450" s="41">
        <v>32228</v>
      </c>
      <c r="AZ1450" s="41">
        <v>22818</v>
      </c>
      <c r="BA1450" s="41" t="s">
        <v>74</v>
      </c>
      <c r="BB1450" s="41" t="s">
        <v>74</v>
      </c>
      <c r="BC1450" s="41" t="s">
        <v>74</v>
      </c>
      <c r="BD1450" s="3">
        <v>5.6417926112510495</v>
      </c>
      <c r="BE1450" s="6">
        <v>12.55</v>
      </c>
      <c r="BF1450" s="6">
        <v>83.2</v>
      </c>
      <c r="BG1450" s="6">
        <v>12.8</v>
      </c>
      <c r="BH1450">
        <v>0.6</v>
      </c>
      <c r="BI1450" s="43">
        <v>0.29769288017861573</v>
      </c>
      <c r="BJ1450">
        <v>0.8</v>
      </c>
      <c r="BK1450" s="31">
        <v>73.24742268041237</v>
      </c>
      <c r="BL1450" s="31">
        <v>19.690721649484537</v>
      </c>
      <c r="BM1450" s="31">
        <v>1.2371134020618557</v>
      </c>
      <c r="BN1450" s="31">
        <v>0.30927835051546393</v>
      </c>
      <c r="BO1450" s="31">
        <v>0.67010309278350511</v>
      </c>
      <c r="BP1450">
        <v>92.443806791009081</v>
      </c>
      <c r="BQ1450">
        <v>6.4084170253467239</v>
      </c>
      <c r="BR1450">
        <v>0</v>
      </c>
      <c r="BS1450">
        <v>0.28694404591104739</v>
      </c>
      <c r="BT1450">
        <v>0.86083213773314204</v>
      </c>
    </row>
    <row r="1451" spans="1:72" x14ac:dyDescent="0.25">
      <c r="A1451" t="s">
        <v>2549</v>
      </c>
      <c r="B1451" s="42"/>
      <c r="C1451" s="6">
        <v>26510</v>
      </c>
      <c r="D1451" s="6">
        <v>0.49070000000000003</v>
      </c>
      <c r="E1451" s="3">
        <v>41.153504880212957</v>
      </c>
      <c r="F1451" s="3">
        <v>35.771415323982851</v>
      </c>
      <c r="G1451" s="6">
        <v>13.1167389768944</v>
      </c>
      <c r="H1451" s="6">
        <v>22.7312841223543</v>
      </c>
      <c r="I1451" s="6">
        <v>18.762937559860351</v>
      </c>
      <c r="J1451" s="6">
        <v>26.455578752029691</v>
      </c>
      <c r="K1451" s="6">
        <v>36.806898353801934</v>
      </c>
      <c r="L1451" s="6">
        <v>30.4950273773606</v>
      </c>
      <c r="M1451" s="6">
        <v>42.352248183781661</v>
      </c>
      <c r="N1451" s="6">
        <v>22.560975609756099</v>
      </c>
      <c r="O1451" s="6">
        <v>0</v>
      </c>
      <c r="P1451" s="6">
        <v>36.274509803921568</v>
      </c>
      <c r="Q1451" s="6">
        <v>36.997509782995373</v>
      </c>
      <c r="R1451" s="6">
        <v>34.280052840158518</v>
      </c>
      <c r="S1451" s="6">
        <v>40.169622205088665</v>
      </c>
      <c r="T1451" s="6">
        <v>15.597441169750969</v>
      </c>
      <c r="U1451" s="6">
        <v>12.85009770168419</v>
      </c>
      <c r="V1451" s="6">
        <v>18.248339019572633</v>
      </c>
      <c r="W1451" s="6">
        <v>4.2666666666666666</v>
      </c>
      <c r="X1451" s="6">
        <v>8.7431693989071047</v>
      </c>
      <c r="Y1451" s="6">
        <v>0</v>
      </c>
      <c r="Z1451" s="6">
        <v>7.4304923313957598</v>
      </c>
      <c r="AA1451" s="6">
        <v>54.252694701685101</v>
      </c>
      <c r="AB1451" s="6">
        <v>62.209278971681059</v>
      </c>
      <c r="AC1451" s="6">
        <v>47.127801158231719</v>
      </c>
      <c r="AD1451" s="6">
        <v>54.580544833523092</v>
      </c>
      <c r="AE1451" s="6">
        <v>65.386180043005751</v>
      </c>
      <c r="AF1451" s="6">
        <v>44.692618591788978</v>
      </c>
      <c r="AG1451" s="6">
        <v>51.19449128724002</v>
      </c>
      <c r="AH1451" s="6">
        <v>48.538911104275606</v>
      </c>
      <c r="AI1451" s="6">
        <v>53.42820181112549</v>
      </c>
      <c r="AJ1451" s="6">
        <v>73.130034522439587</v>
      </c>
      <c r="AK1451" s="6">
        <v>94.911734164070623</v>
      </c>
      <c r="AL1451" s="6">
        <v>46.064516129032256</v>
      </c>
      <c r="AM1451" s="6">
        <v>38.84297520661157</v>
      </c>
      <c r="AN1451" s="6">
        <v>100</v>
      </c>
      <c r="AO1451" s="6">
        <v>27.450980392156865</v>
      </c>
      <c r="AP1451" s="6">
        <v>68.421052631578945</v>
      </c>
      <c r="AQ1451" s="6">
        <v>89.261744966442961</v>
      </c>
      <c r="AR1451" s="6">
        <v>50.574712643678168</v>
      </c>
      <c r="AS1451" s="6">
        <v>29.686790739900101</v>
      </c>
      <c r="AT1451" s="6">
        <v>17.411862611590301</v>
      </c>
      <c r="AU1451" s="6">
        <v>19.9538508095022</v>
      </c>
      <c r="AV1451" s="6">
        <v>12.8196398850053</v>
      </c>
      <c r="AW1451" s="6">
        <v>20.127855954002101</v>
      </c>
      <c r="AX1451" s="46">
        <v>37143</v>
      </c>
      <c r="AY1451" s="41">
        <v>44595</v>
      </c>
      <c r="AZ1451" s="41">
        <v>21745</v>
      </c>
      <c r="BA1451" s="41" t="s">
        <v>74</v>
      </c>
      <c r="BB1451" s="41">
        <v>123917</v>
      </c>
      <c r="BC1451" s="41" t="s">
        <v>74</v>
      </c>
      <c r="BD1451" s="3">
        <v>5.0673744920697343</v>
      </c>
      <c r="BE1451" s="6">
        <v>3.9970392301998499</v>
      </c>
      <c r="BF1451" s="6">
        <v>89.2</v>
      </c>
      <c r="BG1451" s="6">
        <v>6.5</v>
      </c>
      <c r="BH1451">
        <v>0.3</v>
      </c>
      <c r="BI1451" s="43">
        <v>1.1795896411281026</v>
      </c>
      <c r="BJ1451">
        <v>1.4</v>
      </c>
      <c r="BK1451" s="31">
        <v>88.679111865365584</v>
      </c>
      <c r="BL1451" s="31">
        <v>7.0004242681374631</v>
      </c>
      <c r="BM1451" s="31">
        <v>0.37477018809220763</v>
      </c>
      <c r="BN1451" s="31">
        <v>1.3505869042568235</v>
      </c>
      <c r="BO1451" s="31">
        <v>0.53033517182859558</v>
      </c>
      <c r="BP1451">
        <v>89.767754964658366</v>
      </c>
      <c r="BQ1451">
        <v>5.9155166610568832</v>
      </c>
      <c r="BR1451">
        <v>0.26085493099966339</v>
      </c>
      <c r="BS1451">
        <v>0.97610232245035344</v>
      </c>
      <c r="BT1451">
        <v>2.3729384045775834</v>
      </c>
    </row>
    <row r="1452" spans="1:72" x14ac:dyDescent="0.25">
      <c r="A1452" t="s">
        <v>2550</v>
      </c>
      <c r="B1452" s="42"/>
      <c r="C1452" s="6">
        <v>19516</v>
      </c>
      <c r="D1452" s="6">
        <v>0.45050000000000001</v>
      </c>
      <c r="E1452" s="3">
        <v>65.396825396825392</v>
      </c>
      <c r="F1452" s="3">
        <v>47.252747252747248</v>
      </c>
      <c r="G1452" s="6">
        <v>28.272894898586401</v>
      </c>
      <c r="H1452" s="6">
        <v>30.4828326180257</v>
      </c>
      <c r="I1452" s="6">
        <v>25.240761478163492</v>
      </c>
      <c r="J1452" s="6">
        <v>35.303810504634399</v>
      </c>
      <c r="K1452" s="6">
        <v>37.270051508462103</v>
      </c>
      <c r="L1452" s="6">
        <v>33.692722371967655</v>
      </c>
      <c r="M1452" s="6">
        <v>40.542444522719265</v>
      </c>
      <c r="N1452" s="6">
        <v>64.507772020725383</v>
      </c>
      <c r="O1452" s="6">
        <v>39.855072463768117</v>
      </c>
      <c r="P1452" s="6">
        <v>78.225806451612897</v>
      </c>
      <c r="Q1452" s="6">
        <v>39.461883408071749</v>
      </c>
      <c r="R1452" s="6">
        <v>29.069767441860467</v>
      </c>
      <c r="S1452" s="6">
        <v>45.985401459854018</v>
      </c>
      <c r="T1452" s="6">
        <v>14.698646986469866</v>
      </c>
      <c r="U1452" s="6">
        <v>10.475030450669914</v>
      </c>
      <c r="V1452" s="6">
        <v>19.006211180124225</v>
      </c>
      <c r="W1452" s="6">
        <v>0</v>
      </c>
      <c r="X1452" s="6" t="s">
        <v>74</v>
      </c>
      <c r="Y1452" s="6">
        <v>0</v>
      </c>
      <c r="Z1452" s="6">
        <v>10.1371951219512</v>
      </c>
      <c r="AA1452" s="6">
        <v>47.726445980356502</v>
      </c>
      <c r="AB1452" s="6">
        <v>43.878787878787875</v>
      </c>
      <c r="AC1452" s="6">
        <v>51.576904415332358</v>
      </c>
      <c r="AD1452" s="6">
        <v>44.292237442922371</v>
      </c>
      <c r="AE1452" s="6">
        <v>44.897959183673471</v>
      </c>
      <c r="AF1452" s="6">
        <v>43.658210947930577</v>
      </c>
      <c r="AG1452" s="6">
        <v>49.60217755443886</v>
      </c>
      <c r="AH1452" s="6">
        <v>43.880972338642074</v>
      </c>
      <c r="AI1452" s="6">
        <v>55.313807531380753</v>
      </c>
      <c r="AJ1452" s="6">
        <v>33.6</v>
      </c>
      <c r="AK1452" s="6">
        <v>0</v>
      </c>
      <c r="AL1452" s="6">
        <v>75</v>
      </c>
      <c r="AM1452" s="6">
        <v>60.617760617760617</v>
      </c>
      <c r="AN1452" s="6">
        <v>57.843137254901968</v>
      </c>
      <c r="AO1452" s="6">
        <v>62.420382165605091</v>
      </c>
      <c r="AP1452" s="6">
        <v>0</v>
      </c>
      <c r="AQ1452" s="6" t="s">
        <v>74</v>
      </c>
      <c r="AR1452" s="6">
        <v>0</v>
      </c>
      <c r="AS1452" s="6">
        <v>20.073508623126902</v>
      </c>
      <c r="AT1452" s="6">
        <v>22.0808594854396</v>
      </c>
      <c r="AU1452" s="6">
        <v>16.595985298275401</v>
      </c>
      <c r="AV1452" s="6">
        <v>18.433700876448999</v>
      </c>
      <c r="AW1452" s="6">
        <v>22.815945716709098</v>
      </c>
      <c r="AX1452" s="46">
        <v>30056</v>
      </c>
      <c r="AY1452" s="41">
        <v>38411</v>
      </c>
      <c r="AZ1452" s="41">
        <v>23277</v>
      </c>
      <c r="BA1452" s="41">
        <v>20983</v>
      </c>
      <c r="BB1452" s="41" t="s">
        <v>74</v>
      </c>
      <c r="BC1452" s="41" t="s">
        <v>74</v>
      </c>
      <c r="BD1452" s="3">
        <v>5.0208043175487465</v>
      </c>
      <c r="BE1452" s="6">
        <v>6.13903099608787</v>
      </c>
      <c r="BF1452" s="6">
        <v>80</v>
      </c>
      <c r="BG1452" s="6">
        <v>13.1</v>
      </c>
      <c r="BH1452">
        <v>0</v>
      </c>
      <c r="BI1452" s="43">
        <v>1.8753606462781305</v>
      </c>
      <c r="BJ1452">
        <v>4.0999999999999996</v>
      </c>
      <c r="BK1452" s="31">
        <v>71.76100628930817</v>
      </c>
      <c r="BL1452" s="31">
        <v>16.60377358490566</v>
      </c>
      <c r="BM1452" s="31">
        <v>0</v>
      </c>
      <c r="BN1452" s="31">
        <v>3.1446540880503147</v>
      </c>
      <c r="BO1452" s="31">
        <v>6.4779874213836477</v>
      </c>
      <c r="BP1452">
        <v>86.940298507462686</v>
      </c>
      <c r="BQ1452">
        <v>10.127931769722814</v>
      </c>
      <c r="BR1452">
        <v>0</v>
      </c>
      <c r="BS1452">
        <v>0.79957356076759067</v>
      </c>
      <c r="BT1452">
        <v>2.1321961620469083</v>
      </c>
    </row>
    <row r="1453" spans="1:72" x14ac:dyDescent="0.25">
      <c r="A1453" t="s">
        <v>2551</v>
      </c>
      <c r="B1453" s="42"/>
      <c r="C1453" s="6">
        <v>20161</v>
      </c>
      <c r="D1453" s="6">
        <v>0.52449999999999997</v>
      </c>
      <c r="E1453" s="3">
        <v>35.745678288895398</v>
      </c>
      <c r="F1453" s="3">
        <v>25.495049504950494</v>
      </c>
      <c r="G1453" s="6">
        <v>8.4796978281397504</v>
      </c>
      <c r="H1453" s="6">
        <v>25.832845020292101</v>
      </c>
      <c r="I1453" s="6">
        <v>24.203653048619078</v>
      </c>
      <c r="J1453" s="6">
        <v>27.410191790184101</v>
      </c>
      <c r="K1453" s="6">
        <v>31.801295896328291</v>
      </c>
      <c r="L1453" s="6">
        <v>26.774133778024829</v>
      </c>
      <c r="M1453" s="6">
        <v>36.192942699902879</v>
      </c>
      <c r="N1453" s="6">
        <v>100</v>
      </c>
      <c r="O1453" s="6" t="s">
        <v>74</v>
      </c>
      <c r="P1453" s="6">
        <v>100</v>
      </c>
      <c r="Q1453" s="6">
        <v>58.102059086839752</v>
      </c>
      <c r="R1453" s="6">
        <v>45.535714285714285</v>
      </c>
      <c r="S1453" s="6">
        <v>70.736086175942546</v>
      </c>
      <c r="T1453" s="6">
        <v>22.408278457196612</v>
      </c>
      <c r="U1453" s="6">
        <v>22.318479277033344</v>
      </c>
      <c r="V1453" s="6">
        <v>22.499211107604921</v>
      </c>
      <c r="W1453" s="6">
        <v>32.248219735503561</v>
      </c>
      <c r="X1453" s="6">
        <v>41.266375545851531</v>
      </c>
      <c r="Y1453" s="6">
        <v>24.38095238095238</v>
      </c>
      <c r="Z1453" s="6">
        <v>8.4333441453130096</v>
      </c>
      <c r="AA1453" s="6">
        <v>57.677377110518698</v>
      </c>
      <c r="AB1453" s="6">
        <v>63.399198028890282</v>
      </c>
      <c r="AC1453" s="6">
        <v>52.309296106603817</v>
      </c>
      <c r="AD1453" s="6">
        <v>55.621359223300971</v>
      </c>
      <c r="AE1453" s="6">
        <v>61.910082818456679</v>
      </c>
      <c r="AF1453" s="6">
        <v>49.521866632666075</v>
      </c>
      <c r="AG1453" s="6">
        <v>64.713152744875885</v>
      </c>
      <c r="AH1453" s="6">
        <v>67.791273054430945</v>
      </c>
      <c r="AI1453" s="6">
        <v>62.112863385901576</v>
      </c>
      <c r="AJ1453" s="6">
        <v>53.954496208017332</v>
      </c>
      <c r="AK1453" s="6">
        <v>71.39874739039665</v>
      </c>
      <c r="AL1453" s="6">
        <v>35.135135135135137</v>
      </c>
      <c r="AM1453" s="6">
        <v>29.411764705882355</v>
      </c>
      <c r="AN1453" s="6">
        <v>0</v>
      </c>
      <c r="AO1453" s="6">
        <v>29.411764705882355</v>
      </c>
      <c r="AP1453" s="6">
        <v>59.353348729792145</v>
      </c>
      <c r="AQ1453" s="6">
        <v>60.148514851485146</v>
      </c>
      <c r="AR1453" s="6">
        <v>58.658008658008654</v>
      </c>
      <c r="AS1453" s="6">
        <v>38.1863266029047</v>
      </c>
      <c r="AT1453" s="6">
        <v>21.298264257881701</v>
      </c>
      <c r="AU1453" s="6">
        <v>21.426673751328401</v>
      </c>
      <c r="AV1453" s="6">
        <v>7.2130712008501598</v>
      </c>
      <c r="AW1453" s="6">
        <v>11.875664187035101</v>
      </c>
      <c r="AX1453" s="46">
        <v>44643</v>
      </c>
      <c r="AY1453" s="41">
        <v>48012</v>
      </c>
      <c r="AZ1453" s="41">
        <v>38281</v>
      </c>
      <c r="BA1453" s="41" t="s">
        <v>74</v>
      </c>
      <c r="BB1453" s="41">
        <v>48846</v>
      </c>
      <c r="BC1453" s="41">
        <v>18906</v>
      </c>
      <c r="BD1453" s="3">
        <v>6.8291554759773199</v>
      </c>
      <c r="BE1453" s="6">
        <v>4.97577338799851</v>
      </c>
      <c r="BF1453" s="6">
        <v>82.9</v>
      </c>
      <c r="BG1453" s="6">
        <v>9.4</v>
      </c>
      <c r="BH1453">
        <v>0.7</v>
      </c>
      <c r="BI1453" s="43">
        <v>3.0250960886276284</v>
      </c>
      <c r="BJ1453">
        <v>2.9</v>
      </c>
      <c r="BK1453" s="31">
        <v>82.180134680134671</v>
      </c>
      <c r="BL1453" s="31">
        <v>9.6464646464646453</v>
      </c>
      <c r="BM1453" s="31">
        <v>0.88383838383838376</v>
      </c>
      <c r="BN1453" s="31">
        <v>3.4427609427609425</v>
      </c>
      <c r="BO1453" s="31">
        <v>1.8602693602693603</v>
      </c>
      <c r="BP1453">
        <v>83.634587200781624</v>
      </c>
      <c r="BQ1453">
        <v>9.0571568148510018</v>
      </c>
      <c r="BR1453">
        <v>0.50806057645334635</v>
      </c>
      <c r="BS1453">
        <v>2.5403028822667317</v>
      </c>
      <c r="BT1453">
        <v>4.2012701514411335</v>
      </c>
    </row>
    <row r="1454" spans="1:72" x14ac:dyDescent="0.25">
      <c r="A1454" t="s">
        <v>2552</v>
      </c>
      <c r="B1454" s="42"/>
      <c r="C1454" s="6">
        <v>30434</v>
      </c>
      <c r="D1454" s="6">
        <v>0.46089999999999998</v>
      </c>
      <c r="E1454" s="3">
        <v>24.426020408163264</v>
      </c>
      <c r="F1454" s="3">
        <v>20.545490742584114</v>
      </c>
      <c r="G1454" s="6">
        <v>7.3275862068965498</v>
      </c>
      <c r="H1454" s="6">
        <v>16.6829251595899</v>
      </c>
      <c r="I1454" s="6">
        <v>15.868485040701977</v>
      </c>
      <c r="J1454" s="6">
        <v>17.451919877553738</v>
      </c>
      <c r="K1454" s="6">
        <v>29.706790123456788</v>
      </c>
      <c r="L1454" s="6">
        <v>27.4392523364486</v>
      </c>
      <c r="M1454" s="6">
        <v>31.628127969591386</v>
      </c>
      <c r="N1454" s="6">
        <v>19.801980198019802</v>
      </c>
      <c r="O1454" s="6">
        <v>7.0175438596491224</v>
      </c>
      <c r="P1454" s="6">
        <v>36.363636363636367</v>
      </c>
      <c r="Q1454" s="6">
        <v>40.735400144196106</v>
      </c>
      <c r="R1454" s="6">
        <v>40.642458100558656</v>
      </c>
      <c r="S1454" s="6">
        <v>40.834575260804769</v>
      </c>
      <c r="T1454" s="6">
        <v>11.860491709548313</v>
      </c>
      <c r="U1454" s="6">
        <v>11.419089464335794</v>
      </c>
      <c r="V1454" s="6">
        <v>12.283372889704895</v>
      </c>
      <c r="W1454" s="6">
        <v>22.087378640776699</v>
      </c>
      <c r="X1454" s="6">
        <v>27.314814814814813</v>
      </c>
      <c r="Y1454" s="6">
        <v>16.326530612244898</v>
      </c>
      <c r="Z1454" s="6">
        <v>8.5287629390802593</v>
      </c>
      <c r="AA1454" s="6">
        <v>66.334995366897601</v>
      </c>
      <c r="AB1454" s="6">
        <v>71.784405584674616</v>
      </c>
      <c r="AC1454" s="6">
        <v>61.391845836664281</v>
      </c>
      <c r="AD1454" s="6">
        <v>64.889384963223719</v>
      </c>
      <c r="AE1454" s="6">
        <v>72.881758764111709</v>
      </c>
      <c r="AF1454" s="6">
        <v>57.462315719728338</v>
      </c>
      <c r="AG1454" s="6">
        <v>71.116239523867364</v>
      </c>
      <c r="AH1454" s="6">
        <v>65.47285954113039</v>
      </c>
      <c r="AI1454" s="6">
        <v>75.445374543893536</v>
      </c>
      <c r="AJ1454" s="6">
        <v>69.345238095238088</v>
      </c>
      <c r="AK1454" s="6">
        <v>78.768577494692153</v>
      </c>
      <c r="AL1454" s="6">
        <v>61.080074487895722</v>
      </c>
      <c r="AM1454" s="6">
        <v>62.376237623762378</v>
      </c>
      <c r="AN1454" s="6">
        <v>33.333333333333329</v>
      </c>
      <c r="AO1454" s="6">
        <v>100</v>
      </c>
      <c r="AP1454" s="6">
        <v>83.360790774299829</v>
      </c>
      <c r="AQ1454" s="6">
        <v>85.256410256410248</v>
      </c>
      <c r="AR1454" s="6">
        <v>81.355932203389841</v>
      </c>
      <c r="AS1454" s="6">
        <v>38.665034134758102</v>
      </c>
      <c r="AT1454" s="6">
        <v>13.479519145146901</v>
      </c>
      <c r="AU1454" s="6">
        <v>26.717868803799298</v>
      </c>
      <c r="AV1454" s="6">
        <v>10.982487384980701</v>
      </c>
      <c r="AW1454" s="6">
        <v>10.155090531314899</v>
      </c>
      <c r="AX1454" s="46">
        <v>52035</v>
      </c>
      <c r="AY1454" s="41">
        <v>58043</v>
      </c>
      <c r="AZ1454" s="41">
        <v>34135</v>
      </c>
      <c r="BA1454" s="41" t="s">
        <v>74</v>
      </c>
      <c r="BB1454" s="41">
        <v>51620</v>
      </c>
      <c r="BC1454" s="41">
        <v>31278</v>
      </c>
      <c r="BD1454" s="3">
        <v>4.8870833943297711</v>
      </c>
      <c r="BE1454" s="6">
        <v>7.0027800736343799</v>
      </c>
      <c r="BF1454" s="6">
        <v>84</v>
      </c>
      <c r="BG1454" s="6">
        <v>8.6999999999999993</v>
      </c>
      <c r="BH1454">
        <v>0.2</v>
      </c>
      <c r="BI1454" s="43">
        <v>1.4645814167433304</v>
      </c>
      <c r="BJ1454">
        <v>2</v>
      </c>
      <c r="BK1454" s="31">
        <v>84.792045931942312</v>
      </c>
      <c r="BL1454" s="31">
        <v>8.101106287634785</v>
      </c>
      <c r="BM1454" s="31">
        <v>1.4003640946646129E-2</v>
      </c>
      <c r="BN1454" s="31">
        <v>2.0095224758437191</v>
      </c>
      <c r="BO1454" s="31">
        <v>2.0445315782103348</v>
      </c>
      <c r="BP1454">
        <v>83.083843946327463</v>
      </c>
      <c r="BQ1454">
        <v>9.3926937097649894</v>
      </c>
      <c r="BR1454">
        <v>0.34902660358333981</v>
      </c>
      <c r="BS1454">
        <v>0.86093228883890494</v>
      </c>
      <c r="BT1454">
        <v>2.0553788877685566</v>
      </c>
    </row>
    <row r="1455" spans="1:72" x14ac:dyDescent="0.25">
      <c r="A1455" t="s">
        <v>2553</v>
      </c>
      <c r="B1455" s="42"/>
      <c r="C1455" s="6">
        <v>24209</v>
      </c>
      <c r="D1455" s="6">
        <v>0.48420000000000002</v>
      </c>
      <c r="E1455" s="3">
        <v>39.637994021919624</v>
      </c>
      <c r="F1455" s="3">
        <v>36.100230723828943</v>
      </c>
      <c r="G1455" s="6">
        <v>14.7314757844775</v>
      </c>
      <c r="H1455" s="6">
        <v>22.826086956521699</v>
      </c>
      <c r="I1455" s="6">
        <v>18.951952795729138</v>
      </c>
      <c r="J1455" s="6">
        <v>26.246588935747955</v>
      </c>
      <c r="K1455" s="6">
        <v>38.967665195480009</v>
      </c>
      <c r="L1455" s="6">
        <v>33.857442348008391</v>
      </c>
      <c r="M1455" s="6">
        <v>43.113908261042127</v>
      </c>
      <c r="N1455" s="6">
        <v>28.455284552845526</v>
      </c>
      <c r="O1455" s="6">
        <v>0</v>
      </c>
      <c r="P1455" s="6">
        <v>35.353535353535356</v>
      </c>
      <c r="Q1455" s="6">
        <v>6.9225496915695679</v>
      </c>
      <c r="R1455" s="6">
        <v>6.625766871165645</v>
      </c>
      <c r="S1455" s="6">
        <v>7.2981366459627326</v>
      </c>
      <c r="T1455" s="6">
        <v>10.912199291732811</v>
      </c>
      <c r="U1455" s="6">
        <v>8.9773535086828478</v>
      </c>
      <c r="V1455" s="6">
        <v>12.705284457202016</v>
      </c>
      <c r="W1455" s="6">
        <v>10.61046511627907</v>
      </c>
      <c r="X1455" s="6">
        <v>8.8305489260143197</v>
      </c>
      <c r="Y1455" s="6">
        <v>13.382899628252787</v>
      </c>
      <c r="Z1455" s="6">
        <v>9.6210636712389306</v>
      </c>
      <c r="AA1455" s="6">
        <v>58.8402148104473</v>
      </c>
      <c r="AB1455" s="6">
        <v>63.439787092481701</v>
      </c>
      <c r="AC1455" s="6">
        <v>54.611078824213131</v>
      </c>
      <c r="AD1455" s="6">
        <v>58.757948162299336</v>
      </c>
      <c r="AE1455" s="6">
        <v>65.75975659703937</v>
      </c>
      <c r="AF1455" s="6">
        <v>52.102335928809786</v>
      </c>
      <c r="AG1455" s="6">
        <v>58.479854923913898</v>
      </c>
      <c r="AH1455" s="6">
        <v>58.667356262391166</v>
      </c>
      <c r="AI1455" s="6">
        <v>58.321830730112602</v>
      </c>
      <c r="AJ1455" s="6">
        <v>63.682864450127873</v>
      </c>
      <c r="AK1455" s="6">
        <v>71.780028943560055</v>
      </c>
      <c r="AL1455" s="6">
        <v>52.074688796680505</v>
      </c>
      <c r="AM1455" s="6">
        <v>51.875000000000007</v>
      </c>
      <c r="AN1455" s="6">
        <v>39.344262295081968</v>
      </c>
      <c r="AO1455" s="6">
        <v>59.595959595959592</v>
      </c>
      <c r="AP1455" s="6">
        <v>58.582677165354333</v>
      </c>
      <c r="AQ1455" s="6">
        <v>73.138297872340431</v>
      </c>
      <c r="AR1455" s="6">
        <v>37.451737451737451</v>
      </c>
      <c r="AS1455" s="6">
        <v>31.538766909945899</v>
      </c>
      <c r="AT1455" s="6">
        <v>17.314563166091599</v>
      </c>
      <c r="AU1455" s="6">
        <v>27.962866827495599</v>
      </c>
      <c r="AV1455" s="6">
        <v>10.6360888020277</v>
      </c>
      <c r="AW1455" s="6">
        <v>12.547714294439199</v>
      </c>
      <c r="AX1455" s="46">
        <v>38132</v>
      </c>
      <c r="AY1455" s="41">
        <v>50693</v>
      </c>
      <c r="AZ1455" s="41">
        <v>24369</v>
      </c>
      <c r="BA1455" s="41" t="s">
        <v>74</v>
      </c>
      <c r="BB1455" s="41">
        <v>51154</v>
      </c>
      <c r="BC1455" s="41">
        <v>68646</v>
      </c>
      <c r="BD1455" s="3">
        <v>5.098816936488169</v>
      </c>
      <c r="BE1455" s="6">
        <v>4.7567467194850197</v>
      </c>
      <c r="BF1455" s="6">
        <v>83.1</v>
      </c>
      <c r="BG1455" s="6">
        <v>11</v>
      </c>
      <c r="BH1455">
        <v>0.4</v>
      </c>
      <c r="BI1455" s="43">
        <v>2.3005667621427266</v>
      </c>
      <c r="BJ1455">
        <v>1.5</v>
      </c>
      <c r="BK1455" s="31">
        <v>81.935372980405646</v>
      </c>
      <c r="BL1455" s="31">
        <v>11.945685802681334</v>
      </c>
      <c r="BM1455" s="31">
        <v>0.50991176807608563</v>
      </c>
      <c r="BN1455" s="31">
        <v>3.0537412627477942</v>
      </c>
      <c r="BO1455" s="31">
        <v>1.2146212902486537</v>
      </c>
      <c r="BP1455">
        <v>84.437646446237963</v>
      </c>
      <c r="BQ1455">
        <v>9.8411871908357185</v>
      </c>
      <c r="BR1455">
        <v>0.2343139807341838</v>
      </c>
      <c r="BS1455">
        <v>1.4449362145274667</v>
      </c>
      <c r="BT1455">
        <v>1.9135641759958344</v>
      </c>
    </row>
    <row r="1456" spans="1:72" x14ac:dyDescent="0.25">
      <c r="A1456" t="s">
        <v>2554</v>
      </c>
      <c r="B1456" s="42"/>
      <c r="C1456" s="6">
        <v>26398</v>
      </c>
      <c r="D1456" s="6">
        <v>0.48209999999999997</v>
      </c>
      <c r="E1456" s="3">
        <v>27.027027027027028</v>
      </c>
      <c r="F1456" s="3">
        <v>32.422764227642276</v>
      </c>
      <c r="G1456" s="6">
        <v>14.4084934277048</v>
      </c>
      <c r="H1456" s="6">
        <v>22.004132231404999</v>
      </c>
      <c r="I1456" s="6">
        <v>20.627730140753922</v>
      </c>
      <c r="J1456" s="6">
        <v>23.332812744026239</v>
      </c>
      <c r="K1456" s="6">
        <v>41.02311854402361</v>
      </c>
      <c r="L1456" s="6">
        <v>39.590980597797589</v>
      </c>
      <c r="M1456" s="6">
        <v>42.288096340898562</v>
      </c>
      <c r="N1456" s="6">
        <v>0</v>
      </c>
      <c r="O1456" s="6">
        <v>0</v>
      </c>
      <c r="P1456" s="6" t="s">
        <v>74</v>
      </c>
      <c r="Q1456" s="6">
        <v>10.126582278481013</v>
      </c>
      <c r="R1456" s="6">
        <v>12.121212121212121</v>
      </c>
      <c r="S1456" s="6">
        <v>0</v>
      </c>
      <c r="T1456" s="6">
        <v>12.796036732721122</v>
      </c>
      <c r="U1456" s="6">
        <v>11.948618516723219</v>
      </c>
      <c r="V1456" s="6">
        <v>13.638554216867471</v>
      </c>
      <c r="W1456" s="6">
        <v>0</v>
      </c>
      <c r="X1456" s="6" t="s">
        <v>74</v>
      </c>
      <c r="Y1456" s="6">
        <v>0</v>
      </c>
      <c r="Z1456" s="6">
        <v>10.8248413766583</v>
      </c>
      <c r="AA1456" s="6">
        <v>53.063301445145498</v>
      </c>
      <c r="AB1456" s="6">
        <v>58.241300270889774</v>
      </c>
      <c r="AC1456" s="6">
        <v>48.120151183608513</v>
      </c>
      <c r="AD1456" s="6">
        <v>54.22256097560976</v>
      </c>
      <c r="AE1456" s="6">
        <v>61.411549037580201</v>
      </c>
      <c r="AF1456" s="6">
        <v>47.06419227258899</v>
      </c>
      <c r="AG1456" s="6">
        <v>50.698732531686709</v>
      </c>
      <c r="AH1456" s="6">
        <v>51.112706389088302</v>
      </c>
      <c r="AI1456" s="6">
        <v>50.356294536817103</v>
      </c>
      <c r="AJ1456" s="6">
        <v>55.405405405405403</v>
      </c>
      <c r="AK1456" s="6">
        <v>65.079365079365076</v>
      </c>
      <c r="AL1456" s="6">
        <v>0</v>
      </c>
      <c r="AM1456" s="6">
        <v>0</v>
      </c>
      <c r="AN1456" s="6">
        <v>0</v>
      </c>
      <c r="AO1456" s="6">
        <v>0</v>
      </c>
      <c r="AP1456" s="6">
        <v>0</v>
      </c>
      <c r="AQ1456" s="6" t="s">
        <v>74</v>
      </c>
      <c r="AR1456" s="6">
        <v>0</v>
      </c>
      <c r="AS1456" s="6">
        <v>27.274687365243601</v>
      </c>
      <c r="AT1456" s="6">
        <v>14.984907287624001</v>
      </c>
      <c r="AU1456" s="6">
        <v>19.4264769297111</v>
      </c>
      <c r="AV1456" s="6">
        <v>20.8279430789133</v>
      </c>
      <c r="AW1456" s="6">
        <v>17.485985338508002</v>
      </c>
      <c r="AX1456" s="46">
        <v>35634</v>
      </c>
      <c r="AY1456" s="41">
        <v>42625</v>
      </c>
      <c r="AZ1456" s="41">
        <v>22025</v>
      </c>
      <c r="BA1456" s="41" t="s">
        <v>74</v>
      </c>
      <c r="BB1456" s="41" t="s">
        <v>74</v>
      </c>
      <c r="BC1456" s="41" t="s">
        <v>74</v>
      </c>
      <c r="BD1456" s="3">
        <v>5.5880363718343729</v>
      </c>
      <c r="BE1456" s="6">
        <v>19.129046967624301</v>
      </c>
      <c r="BF1456" s="6">
        <v>83.7</v>
      </c>
      <c r="BG1456" s="6">
        <v>8.8000000000000007</v>
      </c>
      <c r="BH1456">
        <v>0.7</v>
      </c>
      <c r="BI1456" s="43">
        <v>1.6303150473672614</v>
      </c>
      <c r="BJ1456">
        <v>3.4</v>
      </c>
      <c r="BK1456" s="31">
        <v>82.464255677039532</v>
      </c>
      <c r="BL1456" s="31">
        <v>9.3776282590412112</v>
      </c>
      <c r="BM1456" s="31">
        <v>0</v>
      </c>
      <c r="BN1456" s="31">
        <v>2.3549201009251473</v>
      </c>
      <c r="BO1456" s="31">
        <v>2.396972245584525</v>
      </c>
      <c r="BP1456">
        <v>85.006941230911622</v>
      </c>
      <c r="BQ1456">
        <v>8.2369273484497914</v>
      </c>
      <c r="BR1456">
        <v>1.4807959278111986</v>
      </c>
      <c r="BS1456">
        <v>0.83294770939379914</v>
      </c>
      <c r="BT1456">
        <v>4.4423877834335954</v>
      </c>
    </row>
    <row r="1457" spans="1:72" x14ac:dyDescent="0.25">
      <c r="A1457" t="s">
        <v>2555</v>
      </c>
      <c r="B1457" s="42"/>
      <c r="C1457" s="6">
        <v>22888</v>
      </c>
      <c r="D1457" s="6">
        <v>0.47349999999999998</v>
      </c>
      <c r="E1457" s="3">
        <v>43.160947317544704</v>
      </c>
      <c r="F1457" s="3">
        <v>42.343173431734314</v>
      </c>
      <c r="G1457" s="6">
        <v>18.5860524632118</v>
      </c>
      <c r="H1457" s="6">
        <v>27.236616412385999</v>
      </c>
      <c r="I1457" s="6">
        <v>23.695712824328094</v>
      </c>
      <c r="J1457" s="6">
        <v>30.576265239891239</v>
      </c>
      <c r="K1457" s="6">
        <v>40.083389677710166</v>
      </c>
      <c r="L1457" s="6">
        <v>32.651095593546835</v>
      </c>
      <c r="M1457" s="6">
        <v>46.621478500317728</v>
      </c>
      <c r="N1457" s="6">
        <v>30.33033033033033</v>
      </c>
      <c r="O1457" s="6">
        <v>26.306913996627319</v>
      </c>
      <c r="P1457" s="6">
        <v>33.558863328822738</v>
      </c>
      <c r="Q1457" s="6">
        <v>63.854166666666664</v>
      </c>
      <c r="R1457" s="6">
        <v>66.302367941712205</v>
      </c>
      <c r="S1457" s="6">
        <v>60.583941605839421</v>
      </c>
      <c r="T1457" s="6">
        <v>12.960235640648014</v>
      </c>
      <c r="U1457" s="6">
        <v>11.917579357713013</v>
      </c>
      <c r="V1457" s="6">
        <v>13.985758626985575</v>
      </c>
      <c r="W1457" s="6">
        <v>0</v>
      </c>
      <c r="X1457" s="6">
        <v>0</v>
      </c>
      <c r="Y1457" s="6">
        <v>0</v>
      </c>
      <c r="Z1457" s="6">
        <v>10.476090604026799</v>
      </c>
      <c r="AA1457" s="6">
        <v>54.569384835479198</v>
      </c>
      <c r="AB1457" s="6">
        <v>58.26938968244599</v>
      </c>
      <c r="AC1457" s="6">
        <v>51.088405153265214</v>
      </c>
      <c r="AD1457" s="6">
        <v>53.855408509242039</v>
      </c>
      <c r="AE1457" s="6">
        <v>60.34712950600801</v>
      </c>
      <c r="AF1457" s="6">
        <v>47.580124758012474</v>
      </c>
      <c r="AG1457" s="6">
        <v>52.916178194607269</v>
      </c>
      <c r="AH1457" s="6">
        <v>51.191931540342296</v>
      </c>
      <c r="AI1457" s="6">
        <v>54.504504504504503</v>
      </c>
      <c r="AJ1457" s="6">
        <v>52.724077328646743</v>
      </c>
      <c r="AK1457" s="6">
        <v>71.559633027522935</v>
      </c>
      <c r="AL1457" s="6">
        <v>27.27272727272727</v>
      </c>
      <c r="AM1457" s="6">
        <v>76.605504587155963</v>
      </c>
      <c r="AN1457" s="6">
        <v>83.667621776504291</v>
      </c>
      <c r="AO1457" s="6">
        <v>71.892925430210326</v>
      </c>
      <c r="AP1457" s="6">
        <v>66.666666666666657</v>
      </c>
      <c r="AQ1457" s="6">
        <v>100</v>
      </c>
      <c r="AR1457" s="6">
        <v>45.454545454545453</v>
      </c>
      <c r="AS1457" s="6">
        <v>24.481668033266999</v>
      </c>
      <c r="AT1457" s="6">
        <v>20.089024247393699</v>
      </c>
      <c r="AU1457" s="6">
        <v>18.659950802389599</v>
      </c>
      <c r="AV1457" s="6">
        <v>15.672953027995799</v>
      </c>
      <c r="AW1457" s="6">
        <v>21.096403888954001</v>
      </c>
      <c r="AX1457" s="46">
        <v>33452</v>
      </c>
      <c r="AY1457" s="41">
        <v>38612</v>
      </c>
      <c r="AZ1457" s="41">
        <v>26563</v>
      </c>
      <c r="BA1457" s="41">
        <v>53147</v>
      </c>
      <c r="BB1457" s="41" t="s">
        <v>74</v>
      </c>
      <c r="BC1457" s="41">
        <v>33480</v>
      </c>
      <c r="BD1457" s="3">
        <v>4.9309627930317586</v>
      </c>
      <c r="BE1457" s="6">
        <v>17.050520059435399</v>
      </c>
      <c r="BF1457" s="6">
        <v>78</v>
      </c>
      <c r="BG1457" s="6">
        <v>17</v>
      </c>
      <c r="BH1457">
        <v>1.2</v>
      </c>
      <c r="BI1457" s="43">
        <v>2.0178549590314296</v>
      </c>
      <c r="BJ1457">
        <v>1.2</v>
      </c>
      <c r="BK1457" s="31">
        <v>74.906367041198507</v>
      </c>
      <c r="BL1457" s="31">
        <v>17.673220973782772</v>
      </c>
      <c r="BM1457" s="31">
        <v>1.2874531835205993</v>
      </c>
      <c r="BN1457" s="31">
        <v>3.4878277153558055</v>
      </c>
      <c r="BO1457" s="31">
        <v>1.9897003745318351</v>
      </c>
      <c r="BP1457">
        <v>81.485275288092183</v>
      </c>
      <c r="BQ1457">
        <v>16.312419974391805</v>
      </c>
      <c r="BR1457">
        <v>1.0499359795134442</v>
      </c>
      <c r="BS1457">
        <v>0.40973111395646605</v>
      </c>
      <c r="BT1457">
        <v>0.40973111395646605</v>
      </c>
    </row>
    <row r="1458" spans="1:72" x14ac:dyDescent="0.25">
      <c r="A1458" t="s">
        <v>2556</v>
      </c>
      <c r="B1458" s="42"/>
      <c r="C1458" s="6">
        <v>26826</v>
      </c>
      <c r="D1458" s="6">
        <v>0.45810000000000001</v>
      </c>
      <c r="E1458" s="3">
        <v>30.680885972108285</v>
      </c>
      <c r="F1458" s="3">
        <v>28.036823935558115</v>
      </c>
      <c r="G1458" s="6">
        <v>9.7461388247825305</v>
      </c>
      <c r="H1458" s="6">
        <v>18.276672112185601</v>
      </c>
      <c r="I1458" s="6">
        <v>16.069459757442118</v>
      </c>
      <c r="J1458" s="6">
        <v>20.280754442245126</v>
      </c>
      <c r="K1458" s="6">
        <v>34.306662688094121</v>
      </c>
      <c r="L1458" s="6">
        <v>29.999072958190414</v>
      </c>
      <c r="M1458" s="6">
        <v>37.973484848484851</v>
      </c>
      <c r="N1458" s="6">
        <v>80.891719745222929</v>
      </c>
      <c r="O1458" s="6">
        <v>71.794871794871796</v>
      </c>
      <c r="P1458" s="6">
        <v>89.87341772151899</v>
      </c>
      <c r="Q1458" s="6">
        <v>45.531514581373472</v>
      </c>
      <c r="R1458" s="6">
        <v>40.671971706454464</v>
      </c>
      <c r="S1458" s="6">
        <v>51.055276381909543</v>
      </c>
      <c r="T1458" s="6">
        <v>10.182651647063004</v>
      </c>
      <c r="U1458" s="6">
        <v>9.3400940623162843</v>
      </c>
      <c r="V1458" s="6">
        <v>10.971581917016445</v>
      </c>
      <c r="W1458" s="6">
        <v>1.7211703958691909</v>
      </c>
      <c r="X1458" s="6">
        <v>0</v>
      </c>
      <c r="Y1458" s="6">
        <v>2.6455026455026456</v>
      </c>
      <c r="Z1458" s="6">
        <v>7.7582616790377497</v>
      </c>
      <c r="AA1458" s="6">
        <v>62.683823529411796</v>
      </c>
      <c r="AB1458" s="6">
        <v>68.843412278684752</v>
      </c>
      <c r="AC1458" s="6">
        <v>57.301145333983982</v>
      </c>
      <c r="AD1458" s="6">
        <v>62.019621183855321</v>
      </c>
      <c r="AE1458" s="6">
        <v>69.909262585785996</v>
      </c>
      <c r="AF1458" s="6">
        <v>54.838168707026668</v>
      </c>
      <c r="AG1458" s="6">
        <v>65.310054887305853</v>
      </c>
      <c r="AH1458" s="6">
        <v>65.047770700636946</v>
      </c>
      <c r="AI1458" s="6">
        <v>65.51616266944734</v>
      </c>
      <c r="AJ1458" s="6">
        <v>64.962962962962962</v>
      </c>
      <c r="AK1458" s="6">
        <v>79.74860335195531</v>
      </c>
      <c r="AL1458" s="6">
        <v>48.264984227129339</v>
      </c>
      <c r="AM1458" s="6">
        <v>14.074074074074074</v>
      </c>
      <c r="AN1458" s="6">
        <v>29.230769230769234</v>
      </c>
      <c r="AO1458" s="6">
        <v>0</v>
      </c>
      <c r="AP1458" s="6">
        <v>57.725321888412019</v>
      </c>
      <c r="AQ1458" s="6">
        <v>83.251231527093594</v>
      </c>
      <c r="AR1458" s="6">
        <v>38.022813688212928</v>
      </c>
      <c r="AS1458" s="6">
        <v>30.7669835874011</v>
      </c>
      <c r="AT1458" s="6">
        <v>16.287778190896098</v>
      </c>
      <c r="AU1458" s="6">
        <v>24.193976735539401</v>
      </c>
      <c r="AV1458" s="6">
        <v>8.0442980825410295</v>
      </c>
      <c r="AW1458" s="6">
        <v>20.706963403622499</v>
      </c>
      <c r="AX1458" s="46">
        <v>42784</v>
      </c>
      <c r="AY1458" s="41">
        <v>50523</v>
      </c>
      <c r="AZ1458" s="41">
        <v>26571</v>
      </c>
      <c r="BA1458" s="41" t="s">
        <v>74</v>
      </c>
      <c r="BB1458" s="41">
        <v>88407</v>
      </c>
      <c r="BC1458" s="41">
        <v>40278</v>
      </c>
      <c r="BD1458" s="3">
        <v>4.9715656655411413</v>
      </c>
      <c r="BE1458" s="6">
        <v>3.2148343208251</v>
      </c>
      <c r="BF1458" s="6">
        <v>88</v>
      </c>
      <c r="BG1458" s="6">
        <v>8.1</v>
      </c>
      <c r="BH1458">
        <v>0.3</v>
      </c>
      <c r="BI1458" s="43">
        <v>1.013986013986014</v>
      </c>
      <c r="BJ1458">
        <v>1.9</v>
      </c>
      <c r="BK1458" s="31">
        <v>87.192871454181159</v>
      </c>
      <c r="BL1458" s="31">
        <v>7.9879784878203104</v>
      </c>
      <c r="BM1458" s="31">
        <v>0.2056311293894337</v>
      </c>
      <c r="BN1458" s="31">
        <v>1.5448697669513867</v>
      </c>
      <c r="BO1458" s="31">
        <v>2.0615838869556047</v>
      </c>
      <c r="BP1458">
        <v>88.799824310969584</v>
      </c>
      <c r="BQ1458">
        <v>8.1805204787526087</v>
      </c>
      <c r="BR1458">
        <v>0.36235862523333695</v>
      </c>
      <c r="BS1458">
        <v>0.46118370484242888</v>
      </c>
      <c r="BT1458">
        <v>1.8282639727682002</v>
      </c>
    </row>
    <row r="1459" spans="1:72" x14ac:dyDescent="0.25">
      <c r="A1459" t="s">
        <v>2557</v>
      </c>
      <c r="B1459" s="42"/>
      <c r="C1459" s="6">
        <v>25507</v>
      </c>
      <c r="D1459" s="6">
        <v>0.53249999999999997</v>
      </c>
      <c r="E1459" s="3">
        <v>59.359359359359352</v>
      </c>
      <c r="F1459" s="3">
        <v>57.320687611144038</v>
      </c>
      <c r="G1459" s="6">
        <v>24.021105248542099</v>
      </c>
      <c r="H1459" s="6">
        <v>41.901901901901901</v>
      </c>
      <c r="I1459" s="6">
        <v>38.563979706877113</v>
      </c>
      <c r="J1459" s="6">
        <v>44.904297122575734</v>
      </c>
      <c r="K1459" s="6">
        <v>51.243458528226739</v>
      </c>
      <c r="L1459" s="6">
        <v>46.884827044025158</v>
      </c>
      <c r="M1459" s="6">
        <v>55.128317421389163</v>
      </c>
      <c r="N1459" s="6" t="s">
        <v>74</v>
      </c>
      <c r="O1459" s="6" t="s">
        <v>74</v>
      </c>
      <c r="P1459" s="6" t="s">
        <v>74</v>
      </c>
      <c r="Q1459" s="6">
        <v>41.975308641975303</v>
      </c>
      <c r="R1459" s="6">
        <v>60.942760942760941</v>
      </c>
      <c r="S1459" s="6">
        <v>28.935185185185187</v>
      </c>
      <c r="T1459" s="6">
        <v>14.593996403375295</v>
      </c>
      <c r="U1459" s="6">
        <v>12.305075134675361</v>
      </c>
      <c r="V1459" s="6">
        <v>16.774716369529983</v>
      </c>
      <c r="W1459" s="6">
        <v>34.765625</v>
      </c>
      <c r="X1459" s="6">
        <v>42.261904761904759</v>
      </c>
      <c r="Y1459" s="6">
        <v>20.454545454545457</v>
      </c>
      <c r="Z1459" s="6">
        <v>16.345556246115599</v>
      </c>
      <c r="AA1459" s="6">
        <v>46.954600408554597</v>
      </c>
      <c r="AB1459" s="6">
        <v>49.5820736261782</v>
      </c>
      <c r="AC1459" s="6">
        <v>44.63542893022526</v>
      </c>
      <c r="AD1459" s="6">
        <v>52.7689369828135</v>
      </c>
      <c r="AE1459" s="6">
        <v>65.240289664252799</v>
      </c>
      <c r="AF1459" s="6">
        <v>41.096734442390634</v>
      </c>
      <c r="AG1459" s="6">
        <v>44.637354823417873</v>
      </c>
      <c r="AH1459" s="6">
        <v>42.766093052899933</v>
      </c>
      <c r="AI1459" s="6">
        <v>46.262872328645777</v>
      </c>
      <c r="AJ1459" s="6">
        <v>55.761316872427983</v>
      </c>
      <c r="AK1459" s="6">
        <v>76.15062761506276</v>
      </c>
      <c r="AL1459" s="6">
        <v>36.032388663967616</v>
      </c>
      <c r="AM1459" s="6">
        <v>0</v>
      </c>
      <c r="AN1459" s="6">
        <v>0</v>
      </c>
      <c r="AO1459" s="6">
        <v>0</v>
      </c>
      <c r="AP1459" s="6">
        <v>57.635467980295566</v>
      </c>
      <c r="AQ1459" s="6">
        <v>69.565217391304344</v>
      </c>
      <c r="AR1459" s="6">
        <v>42.045454545454547</v>
      </c>
      <c r="AS1459" s="6">
        <v>31.468902568456802</v>
      </c>
      <c r="AT1459" s="6">
        <v>19.157291445553</v>
      </c>
      <c r="AU1459" s="6">
        <v>23.5088091700276</v>
      </c>
      <c r="AV1459" s="6">
        <v>9.7749946932710703</v>
      </c>
      <c r="AW1459" s="6">
        <v>16.090002122691601</v>
      </c>
      <c r="AX1459" s="46">
        <v>24233</v>
      </c>
      <c r="AY1459" s="41">
        <v>41861</v>
      </c>
      <c r="AZ1459" s="41">
        <v>17283</v>
      </c>
      <c r="BA1459" s="41" t="s">
        <v>74</v>
      </c>
      <c r="BB1459" s="41">
        <v>77279</v>
      </c>
      <c r="BC1459" s="41">
        <v>37740</v>
      </c>
      <c r="BD1459" s="3">
        <v>6.805940822931114</v>
      </c>
      <c r="BE1459" s="6">
        <v>4.3483035028000403</v>
      </c>
      <c r="BF1459" s="6">
        <v>89.3</v>
      </c>
      <c r="BG1459" s="6">
        <v>7.1</v>
      </c>
      <c r="BH1459">
        <v>0.1</v>
      </c>
      <c r="BI1459" s="43">
        <v>1.4441211337428601</v>
      </c>
      <c r="BJ1459">
        <v>1.9</v>
      </c>
      <c r="BK1459" s="31">
        <v>89.265288165420159</v>
      </c>
      <c r="BL1459" s="31">
        <v>6.9511658600967889</v>
      </c>
      <c r="BM1459" s="31">
        <v>0</v>
      </c>
      <c r="BN1459" s="31">
        <v>1.1878574571051475</v>
      </c>
      <c r="BO1459" s="31">
        <v>2.1337439507259131</v>
      </c>
      <c r="BP1459">
        <v>89.330234523557991</v>
      </c>
      <c r="BQ1459">
        <v>7.2258609761250785</v>
      </c>
      <c r="BR1459">
        <v>0.10564124234100994</v>
      </c>
      <c r="BS1459">
        <v>1.690259877456159</v>
      </c>
      <c r="BT1459">
        <v>1.5846186351151488</v>
      </c>
    </row>
    <row r="1460" spans="1:72" x14ac:dyDescent="0.25">
      <c r="A1460" t="s">
        <v>2558</v>
      </c>
      <c r="B1460" s="42"/>
      <c r="C1460" s="6">
        <v>26149</v>
      </c>
      <c r="D1460" s="6">
        <v>0.45669999999999999</v>
      </c>
      <c r="E1460" s="3">
        <v>42.129465864874426</v>
      </c>
      <c r="F1460" s="3">
        <v>40.670570674015387</v>
      </c>
      <c r="G1460" s="6">
        <v>16.851218039057802</v>
      </c>
      <c r="H1460" s="6">
        <v>26.595869170908699</v>
      </c>
      <c r="I1460" s="6">
        <v>22.862192966416771</v>
      </c>
      <c r="J1460" s="6">
        <v>30.042194092827003</v>
      </c>
      <c r="K1460" s="6">
        <v>46.647537063605931</v>
      </c>
      <c r="L1460" s="6">
        <v>42.491220822144186</v>
      </c>
      <c r="M1460" s="6">
        <v>50.231563947274672</v>
      </c>
      <c r="N1460" s="6">
        <v>100</v>
      </c>
      <c r="O1460" s="6" t="s">
        <v>74</v>
      </c>
      <c r="P1460" s="6">
        <v>100</v>
      </c>
      <c r="Q1460" s="6">
        <v>64.397905759162299</v>
      </c>
      <c r="R1460" s="6">
        <v>61.184210526315788</v>
      </c>
      <c r="S1460" s="6">
        <v>66.521739130434781</v>
      </c>
      <c r="T1460" s="6">
        <v>17.216817234190408</v>
      </c>
      <c r="U1460" s="6">
        <v>14.255186537262931</v>
      </c>
      <c r="V1460" s="6">
        <v>20.037310268803527</v>
      </c>
      <c r="W1460" s="6">
        <v>0</v>
      </c>
      <c r="X1460" s="6">
        <v>0</v>
      </c>
      <c r="Y1460" s="6">
        <v>0</v>
      </c>
      <c r="Z1460" s="6">
        <v>7.4752579490419002</v>
      </c>
      <c r="AA1460" s="6">
        <v>53.014645751245297</v>
      </c>
      <c r="AB1460" s="6">
        <v>60.686811008010153</v>
      </c>
      <c r="AC1460" s="6">
        <v>46.246414328692367</v>
      </c>
      <c r="AD1460" s="6">
        <v>51.969483822097175</v>
      </c>
      <c r="AE1460" s="6">
        <v>61.680443890839086</v>
      </c>
      <c r="AF1460" s="6">
        <v>43.083618277898658</v>
      </c>
      <c r="AG1460" s="6">
        <v>55.970243348884132</v>
      </c>
      <c r="AH1460" s="6">
        <v>58.454106280193244</v>
      </c>
      <c r="AI1460" s="6">
        <v>53.989120580235713</v>
      </c>
      <c r="AJ1460" s="6">
        <v>53.20754716981132</v>
      </c>
      <c r="AK1460" s="6">
        <v>63.392857142857139</v>
      </c>
      <c r="AL1460" s="6">
        <v>45.751633986928105</v>
      </c>
      <c r="AM1460" s="6">
        <v>0</v>
      </c>
      <c r="AN1460" s="6">
        <v>0</v>
      </c>
      <c r="AO1460" s="6">
        <v>0</v>
      </c>
      <c r="AP1460" s="6">
        <v>29.19254658385093</v>
      </c>
      <c r="AQ1460" s="6">
        <v>40.17094017094017</v>
      </c>
      <c r="AR1460" s="6">
        <v>0</v>
      </c>
      <c r="AS1460" s="6">
        <v>28.971324533454698</v>
      </c>
      <c r="AT1460" s="6">
        <v>14.5349719314216</v>
      </c>
      <c r="AU1460" s="6">
        <v>24.389318768016999</v>
      </c>
      <c r="AV1460" s="6">
        <v>15.5135791230466</v>
      </c>
      <c r="AW1460" s="6">
        <v>16.590805644060101</v>
      </c>
      <c r="AX1460" s="46">
        <v>36473</v>
      </c>
      <c r="AY1460" s="41">
        <v>42085</v>
      </c>
      <c r="AZ1460" s="41">
        <v>22590</v>
      </c>
      <c r="BA1460" s="41" t="s">
        <v>74</v>
      </c>
      <c r="BB1460" s="41" t="s">
        <v>74</v>
      </c>
      <c r="BC1460" s="41" t="s">
        <v>74</v>
      </c>
      <c r="BD1460" s="3">
        <v>4.9012313841789696</v>
      </c>
      <c r="BE1460" s="6">
        <v>14.450312049928</v>
      </c>
      <c r="BF1460" s="6">
        <v>88.7</v>
      </c>
      <c r="BG1460" s="6">
        <v>6.4</v>
      </c>
      <c r="BH1460">
        <v>0</v>
      </c>
      <c r="BI1460" s="43">
        <v>1.0045946577369365</v>
      </c>
      <c r="BJ1460">
        <v>2.7</v>
      </c>
      <c r="BK1460" s="31">
        <v>86.993416239941482</v>
      </c>
      <c r="BL1460" s="31">
        <v>7.8712509144111191</v>
      </c>
      <c r="BM1460" s="31">
        <v>0</v>
      </c>
      <c r="BN1460" s="31">
        <v>1.4191660570592539</v>
      </c>
      <c r="BO1460" s="31">
        <v>1.5947329919531823</v>
      </c>
      <c r="BP1460">
        <v>90.626040626040634</v>
      </c>
      <c r="BQ1460">
        <v>4.6453546453546455</v>
      </c>
      <c r="BR1460">
        <v>0</v>
      </c>
      <c r="BS1460">
        <v>0.53280053280053274</v>
      </c>
      <c r="BT1460">
        <v>3.8961038961038961</v>
      </c>
    </row>
    <row r="1461" spans="1:72" x14ac:dyDescent="0.25">
      <c r="A1461" t="s">
        <v>2559</v>
      </c>
      <c r="B1461" s="42"/>
      <c r="C1461" s="6">
        <v>24699</v>
      </c>
      <c r="D1461" s="6">
        <v>0.46189999999999998</v>
      </c>
      <c r="E1461" s="3">
        <v>38.868959696138425</v>
      </c>
      <c r="F1461" s="3">
        <v>32.919517528391054</v>
      </c>
      <c r="G1461" s="6">
        <v>14.3515634732777</v>
      </c>
      <c r="H1461" s="6">
        <v>23.4586749922805</v>
      </c>
      <c r="I1461" s="6">
        <v>19.780769093440924</v>
      </c>
      <c r="J1461" s="6">
        <v>26.859708785947767</v>
      </c>
      <c r="K1461" s="6">
        <v>39.346313237938851</v>
      </c>
      <c r="L1461" s="6">
        <v>34.598043385793282</v>
      </c>
      <c r="M1461" s="6">
        <v>43.384214714606088</v>
      </c>
      <c r="N1461" s="6">
        <v>19.083969465648856</v>
      </c>
      <c r="O1461" s="6">
        <v>71.428571428571431</v>
      </c>
      <c r="P1461" s="6">
        <v>12.820512820512819</v>
      </c>
      <c r="Q1461" s="6">
        <v>38.878676470588239</v>
      </c>
      <c r="R1461" s="6">
        <v>44.133099824868651</v>
      </c>
      <c r="S1461" s="6">
        <v>33.075435203094777</v>
      </c>
      <c r="T1461" s="6">
        <v>10.238429172510518</v>
      </c>
      <c r="U1461" s="6">
        <v>7.9205961880894282</v>
      </c>
      <c r="V1461" s="6">
        <v>12.506453278265358</v>
      </c>
      <c r="W1461" s="6">
        <v>0</v>
      </c>
      <c r="X1461" s="6">
        <v>0</v>
      </c>
      <c r="Y1461" s="6">
        <v>0</v>
      </c>
      <c r="Z1461" s="6">
        <v>12.605042016806699</v>
      </c>
      <c r="AA1461" s="6">
        <v>61.5080467631281</v>
      </c>
      <c r="AB1461" s="6">
        <v>69.37282867068933</v>
      </c>
      <c r="AC1461" s="6">
        <v>54.602015012242603</v>
      </c>
      <c r="AD1461" s="6">
        <v>61.583942741559049</v>
      </c>
      <c r="AE1461" s="6">
        <v>71.880774483811365</v>
      </c>
      <c r="AF1461" s="6">
        <v>51.919161450870973</v>
      </c>
      <c r="AG1461" s="6">
        <v>60.993489516583786</v>
      </c>
      <c r="AH1461" s="6">
        <v>63.989728026146842</v>
      </c>
      <c r="AI1461" s="6">
        <v>58.647166361974399</v>
      </c>
      <c r="AJ1461" s="6">
        <v>69.173859432799006</v>
      </c>
      <c r="AK1461" s="6">
        <v>84.56375838926175</v>
      </c>
      <c r="AL1461" s="6">
        <v>50.27472527472527</v>
      </c>
      <c r="AM1461" s="6">
        <v>47.328244274809158</v>
      </c>
      <c r="AN1461" s="6">
        <v>71.428571428571431</v>
      </c>
      <c r="AO1461" s="6">
        <v>44.444444444444443</v>
      </c>
      <c r="AP1461" s="6">
        <v>61.458333333333336</v>
      </c>
      <c r="AQ1461" s="6">
        <v>86.111111111111114</v>
      </c>
      <c r="AR1461" s="6">
        <v>39.705882352941174</v>
      </c>
      <c r="AS1461" s="6">
        <v>29.370254209310001</v>
      </c>
      <c r="AT1461" s="6">
        <v>18.005117200396199</v>
      </c>
      <c r="AU1461" s="6">
        <v>25.491086167051801</v>
      </c>
      <c r="AV1461" s="6">
        <v>9.4833278309673208</v>
      </c>
      <c r="AW1461" s="6">
        <v>17.6502145922747</v>
      </c>
      <c r="AX1461" s="46">
        <v>40239</v>
      </c>
      <c r="AY1461" s="41">
        <v>56712</v>
      </c>
      <c r="AZ1461" s="41">
        <v>22776</v>
      </c>
      <c r="BA1461" s="41" t="s">
        <v>74</v>
      </c>
      <c r="BB1461" s="41" t="s">
        <v>74</v>
      </c>
      <c r="BC1461" s="41">
        <v>47375</v>
      </c>
      <c r="BD1461" s="3">
        <v>5.5396436828505369</v>
      </c>
      <c r="BE1461" s="6">
        <v>4.9560516650848001</v>
      </c>
      <c r="BF1461" s="6">
        <v>86</v>
      </c>
      <c r="BG1461" s="6">
        <v>9.9</v>
      </c>
      <c r="BH1461">
        <v>0.1</v>
      </c>
      <c r="BI1461" s="43">
        <v>1.0711242747596055</v>
      </c>
      <c r="BJ1461">
        <v>1.7</v>
      </c>
      <c r="BK1461" s="31">
        <v>85.316800241947675</v>
      </c>
      <c r="BL1461" s="31">
        <v>10.743989112354454</v>
      </c>
      <c r="BM1461" s="31">
        <v>0.18902162407379403</v>
      </c>
      <c r="BN1461" s="31">
        <v>1.1492514743686677</v>
      </c>
      <c r="BO1461" s="31">
        <v>1.0358384999243913</v>
      </c>
      <c r="BP1461">
        <v>86.883810524472466</v>
      </c>
      <c r="BQ1461">
        <v>9.0097189387969525</v>
      </c>
      <c r="BR1461">
        <v>5.2534804307853955E-2</v>
      </c>
      <c r="BS1461">
        <v>0.98064968041327372</v>
      </c>
      <c r="BT1461">
        <v>2.4253567988792577</v>
      </c>
    </row>
    <row r="1462" spans="1:72" x14ac:dyDescent="0.25">
      <c r="A1462" t="s">
        <v>2560</v>
      </c>
      <c r="B1462" s="42"/>
      <c r="C1462" s="6">
        <v>37970</v>
      </c>
      <c r="D1462" s="6">
        <v>0.4884</v>
      </c>
      <c r="E1462" s="3">
        <v>21.792311532700946</v>
      </c>
      <c r="F1462" s="3">
        <v>18.213018213018213</v>
      </c>
      <c r="G1462" s="6">
        <v>11.442572214580499</v>
      </c>
      <c r="H1462" s="6">
        <v>13.4808546904487</v>
      </c>
      <c r="I1462" s="6">
        <v>11.514971583679703</v>
      </c>
      <c r="J1462" s="6">
        <v>15.284208069096994</v>
      </c>
      <c r="K1462" s="6">
        <v>25.771538791255892</v>
      </c>
      <c r="L1462" s="6">
        <v>23.099347014925371</v>
      </c>
      <c r="M1462" s="6">
        <v>28.043219666931009</v>
      </c>
      <c r="N1462" s="6">
        <v>8.0291970802919703</v>
      </c>
      <c r="O1462" s="6">
        <v>1.7241379310344827</v>
      </c>
      <c r="P1462" s="6">
        <v>12.658227848101266</v>
      </c>
      <c r="Q1462" s="6">
        <v>39.158810732414793</v>
      </c>
      <c r="R1462" s="6">
        <v>30.993745656706047</v>
      </c>
      <c r="S1462" s="6">
        <v>48.066717210007582</v>
      </c>
      <c r="T1462" s="6">
        <v>4.2592726223120225</v>
      </c>
      <c r="U1462" s="6">
        <v>3.521256590833671</v>
      </c>
      <c r="V1462" s="6">
        <v>4.9662675285224829</v>
      </c>
      <c r="W1462" s="6">
        <v>7.0198105081826014</v>
      </c>
      <c r="X1462" s="6">
        <v>4.9728752260397826</v>
      </c>
      <c r="Y1462" s="6">
        <v>8.8815789473684212</v>
      </c>
      <c r="Z1462" s="6">
        <v>5.4128279542665698</v>
      </c>
      <c r="AA1462" s="6">
        <v>66.804286490823898</v>
      </c>
      <c r="AB1462" s="6">
        <v>72.733054948701636</v>
      </c>
      <c r="AC1462" s="6">
        <v>61.588614523780564</v>
      </c>
      <c r="AD1462" s="6">
        <v>68.157202885198757</v>
      </c>
      <c r="AE1462" s="6">
        <v>77.376541762416167</v>
      </c>
      <c r="AF1462" s="6">
        <v>59.676445211389129</v>
      </c>
      <c r="AG1462" s="6">
        <v>64.616298159209194</v>
      </c>
      <c r="AH1462" s="6">
        <v>64.22264269946389</v>
      </c>
      <c r="AI1462" s="6">
        <v>64.929444967074318</v>
      </c>
      <c r="AJ1462" s="6">
        <v>71.875</v>
      </c>
      <c r="AK1462" s="6">
        <v>83.923444976076553</v>
      </c>
      <c r="AL1462" s="6">
        <v>57.485714285714288</v>
      </c>
      <c r="AM1462" s="6">
        <v>68.141592920353972</v>
      </c>
      <c r="AN1462" s="6">
        <v>93.478260869565219</v>
      </c>
      <c r="AO1462" s="6">
        <v>50.746268656716417</v>
      </c>
      <c r="AP1462" s="6">
        <v>64.738292011019283</v>
      </c>
      <c r="AQ1462" s="6">
        <v>73.462414578587698</v>
      </c>
      <c r="AR1462" s="6">
        <v>56.563500533617926</v>
      </c>
      <c r="AS1462" s="6">
        <v>45.992751534121297</v>
      </c>
      <c r="AT1462" s="6">
        <v>12.466537622009</v>
      </c>
      <c r="AU1462" s="6">
        <v>25.592026687533501</v>
      </c>
      <c r="AV1462" s="6">
        <v>6.62452123059182</v>
      </c>
      <c r="AW1462" s="6">
        <v>9.3241629257444103</v>
      </c>
      <c r="AX1462" s="46">
        <v>64376</v>
      </c>
      <c r="AY1462" s="41">
        <v>83963</v>
      </c>
      <c r="AZ1462" s="41">
        <v>41272</v>
      </c>
      <c r="BA1462" s="41">
        <v>73043</v>
      </c>
      <c r="BB1462" s="41">
        <v>83688</v>
      </c>
      <c r="BC1462" s="41">
        <v>37083</v>
      </c>
      <c r="BD1462" s="3">
        <v>4.9567678038044329</v>
      </c>
      <c r="BE1462" s="6">
        <v>3.1198127261119399</v>
      </c>
      <c r="BF1462" s="6">
        <v>88.1</v>
      </c>
      <c r="BG1462" s="6">
        <v>7.5</v>
      </c>
      <c r="BH1462">
        <v>0.3</v>
      </c>
      <c r="BI1462" s="43">
        <v>0.80868137122424799</v>
      </c>
      <c r="BJ1462">
        <v>2.2999999999999998</v>
      </c>
      <c r="BK1462" s="31">
        <v>89.50151362260344</v>
      </c>
      <c r="BL1462" s="31">
        <v>5.9051463168516651</v>
      </c>
      <c r="BM1462" s="31">
        <v>0.38345105953582237</v>
      </c>
      <c r="BN1462" s="31">
        <v>1.0171543895055499</v>
      </c>
      <c r="BO1462" s="31">
        <v>2.0060544904137232</v>
      </c>
      <c r="BP1462">
        <v>86.668381344307264</v>
      </c>
      <c r="BQ1462">
        <v>9.1606652949245539</v>
      </c>
      <c r="BR1462">
        <v>0.11574074074074073</v>
      </c>
      <c r="BS1462">
        <v>0.5872770919067215</v>
      </c>
      <c r="BT1462">
        <v>2.6406035665294922</v>
      </c>
    </row>
    <row r="1463" spans="1:72" x14ac:dyDescent="0.25">
      <c r="A1463" t="s">
        <v>2561</v>
      </c>
      <c r="B1463" s="42"/>
      <c r="C1463" s="6">
        <v>22117</v>
      </c>
      <c r="D1463" s="6">
        <v>0.51549999999999996</v>
      </c>
      <c r="E1463" s="3">
        <v>47.540208136234625</v>
      </c>
      <c r="F1463" s="3">
        <v>43.481742472773867</v>
      </c>
      <c r="G1463" s="6">
        <v>17.848164906988401</v>
      </c>
      <c r="H1463" s="6">
        <v>28.357440063403999</v>
      </c>
      <c r="I1463" s="6">
        <v>27.124611102014086</v>
      </c>
      <c r="J1463" s="6">
        <v>29.513862222563553</v>
      </c>
      <c r="K1463" s="6">
        <v>45.332512315270932</v>
      </c>
      <c r="L1463" s="6">
        <v>46.388526727509777</v>
      </c>
      <c r="M1463" s="6">
        <v>44.387397899649947</v>
      </c>
      <c r="N1463" s="6">
        <v>0</v>
      </c>
      <c r="O1463" s="6">
        <v>0</v>
      </c>
      <c r="P1463" s="6">
        <v>0</v>
      </c>
      <c r="Q1463" s="6">
        <v>39.718309859154935</v>
      </c>
      <c r="R1463" s="6">
        <v>29.56204379562044</v>
      </c>
      <c r="S1463" s="6">
        <v>74.074074074074076</v>
      </c>
      <c r="T1463" s="6">
        <v>19.164484501552888</v>
      </c>
      <c r="U1463" s="6">
        <v>17.438932258876857</v>
      </c>
      <c r="V1463" s="6">
        <v>20.78075244722255</v>
      </c>
      <c r="W1463" s="6" t="s">
        <v>74</v>
      </c>
      <c r="X1463" s="6" t="s">
        <v>74</v>
      </c>
      <c r="Y1463" s="6" t="s">
        <v>74</v>
      </c>
      <c r="Z1463" s="6">
        <v>10.441417946488899</v>
      </c>
      <c r="AA1463" s="6">
        <v>50.799803729146198</v>
      </c>
      <c r="AB1463" s="6">
        <v>57.463144963144963</v>
      </c>
      <c r="AC1463" s="6">
        <v>44.666415378816431</v>
      </c>
      <c r="AD1463" s="6">
        <v>49.665022454538757</v>
      </c>
      <c r="AE1463" s="6">
        <v>58.903057305269627</v>
      </c>
      <c r="AF1463" s="6">
        <v>41.164828951088495</v>
      </c>
      <c r="AG1463" s="6">
        <v>52.639775735866692</v>
      </c>
      <c r="AH1463" s="6">
        <v>52.839011356045432</v>
      </c>
      <c r="AI1463" s="6">
        <v>52.46571345199883</v>
      </c>
      <c r="AJ1463" s="6">
        <v>64.885496183206101</v>
      </c>
      <c r="AK1463" s="6">
        <v>78.421052631578945</v>
      </c>
      <c r="AL1463" s="6">
        <v>29.166666666666668</v>
      </c>
      <c r="AM1463" s="6">
        <v>75.757575757575751</v>
      </c>
      <c r="AN1463" s="6">
        <v>100</v>
      </c>
      <c r="AO1463" s="6">
        <v>0</v>
      </c>
      <c r="AP1463" s="6">
        <v>0</v>
      </c>
      <c r="AQ1463" s="6">
        <v>0</v>
      </c>
      <c r="AR1463" s="6">
        <v>0</v>
      </c>
      <c r="AS1463" s="6">
        <v>27.9227782571182</v>
      </c>
      <c r="AT1463" s="6">
        <v>14.9805867126833</v>
      </c>
      <c r="AU1463" s="6">
        <v>24.007765314926701</v>
      </c>
      <c r="AV1463" s="6">
        <v>16.080672993960299</v>
      </c>
      <c r="AW1463" s="6">
        <v>17.008196721311499</v>
      </c>
      <c r="AX1463" s="46">
        <v>30668</v>
      </c>
      <c r="AY1463" s="41">
        <v>36715</v>
      </c>
      <c r="AZ1463" s="41">
        <v>21083</v>
      </c>
      <c r="BA1463" s="41" t="s">
        <v>74</v>
      </c>
      <c r="BB1463" s="41" t="s">
        <v>74</v>
      </c>
      <c r="BC1463" s="41" t="s">
        <v>74</v>
      </c>
      <c r="BD1463" s="3">
        <v>5.9615594968356902</v>
      </c>
      <c r="BE1463" s="6">
        <v>15.535339398180501</v>
      </c>
      <c r="BF1463" s="6">
        <v>80.400000000000006</v>
      </c>
      <c r="BG1463" s="6">
        <v>9.6999999999999993</v>
      </c>
      <c r="BH1463">
        <v>0.2</v>
      </c>
      <c r="BI1463" s="43">
        <v>1.239946380697051</v>
      </c>
      <c r="BJ1463">
        <v>4.2</v>
      </c>
      <c r="BK1463" s="31">
        <v>78.266279552053092</v>
      </c>
      <c r="BL1463" s="31">
        <v>9.8714226462048948</v>
      </c>
      <c r="BM1463" s="31">
        <v>0.22812111157196183</v>
      </c>
      <c r="BN1463" s="31">
        <v>1.6175860638739115</v>
      </c>
      <c r="BO1463" s="31">
        <v>4.8942347573620903</v>
      </c>
      <c r="BP1463">
        <v>82.905569007263921</v>
      </c>
      <c r="BQ1463">
        <v>9.3946731234866832</v>
      </c>
      <c r="BR1463">
        <v>0.1937046004842615</v>
      </c>
      <c r="BS1463">
        <v>0.79903147699757859</v>
      </c>
      <c r="BT1463">
        <v>3.438256658595642</v>
      </c>
    </row>
    <row r="1464" spans="1:72" x14ac:dyDescent="0.25">
      <c r="A1464" t="s">
        <v>2562</v>
      </c>
      <c r="B1464" s="42"/>
      <c r="C1464" s="6">
        <v>28068</v>
      </c>
      <c r="D1464" s="6">
        <v>0.4415</v>
      </c>
      <c r="E1464" s="3">
        <v>36.937864744249914</v>
      </c>
      <c r="F1464" s="3">
        <v>33.617810760667908</v>
      </c>
      <c r="G1464" s="6">
        <v>15.039215686274501</v>
      </c>
      <c r="H1464" s="6">
        <v>18.950216765108099</v>
      </c>
      <c r="I1464" s="6">
        <v>17.85195056942089</v>
      </c>
      <c r="J1464" s="6">
        <v>19.965287497900452</v>
      </c>
      <c r="K1464" s="6">
        <v>22.982839313572541</v>
      </c>
      <c r="L1464" s="6">
        <v>20.498316498316498</v>
      </c>
      <c r="M1464" s="6">
        <v>25.127906976744185</v>
      </c>
      <c r="N1464" s="6">
        <v>41.025641025641022</v>
      </c>
      <c r="O1464" s="6">
        <v>100</v>
      </c>
      <c r="P1464" s="6">
        <v>11.538461538461538</v>
      </c>
      <c r="Q1464" s="6">
        <v>33.162393162393158</v>
      </c>
      <c r="R1464" s="6">
        <v>27.348993288590606</v>
      </c>
      <c r="S1464" s="6">
        <v>39.198606271777003</v>
      </c>
      <c r="T1464" s="6">
        <v>13.948942723449623</v>
      </c>
      <c r="U1464" s="6">
        <v>14.379868184541641</v>
      </c>
      <c r="V1464" s="6">
        <v>13.527758257203093</v>
      </c>
      <c r="W1464" s="6">
        <v>62.5</v>
      </c>
      <c r="X1464" s="6">
        <v>86.956521739130437</v>
      </c>
      <c r="Y1464" s="6">
        <v>0</v>
      </c>
      <c r="Z1464" s="6">
        <v>8.4304407265152008</v>
      </c>
      <c r="AA1464" s="6">
        <v>52.885342870899002</v>
      </c>
      <c r="AB1464" s="6">
        <v>54.959711030841895</v>
      </c>
      <c r="AC1464" s="6">
        <v>50.851382645416152</v>
      </c>
      <c r="AD1464" s="6">
        <v>53.914603021314754</v>
      </c>
      <c r="AE1464" s="6">
        <v>57.107607950651129</v>
      </c>
      <c r="AF1464" s="6">
        <v>50.680366564843105</v>
      </c>
      <c r="AG1464" s="6">
        <v>51.365438261635589</v>
      </c>
      <c r="AH1464" s="6">
        <v>51.380461165048544</v>
      </c>
      <c r="AI1464" s="6">
        <v>51.351351351351347</v>
      </c>
      <c r="AJ1464" s="6">
        <v>59.326424870466319</v>
      </c>
      <c r="AK1464" s="6">
        <v>70.842824601366743</v>
      </c>
      <c r="AL1464" s="6">
        <v>44.144144144144143</v>
      </c>
      <c r="AM1464" s="6">
        <v>50</v>
      </c>
      <c r="AN1464" s="6">
        <v>8.3333333333333321</v>
      </c>
      <c r="AO1464" s="6">
        <v>88.461538461538453</v>
      </c>
      <c r="AP1464" s="6">
        <v>65.714285714285708</v>
      </c>
      <c r="AQ1464" s="6">
        <v>100</v>
      </c>
      <c r="AR1464" s="6">
        <v>0</v>
      </c>
      <c r="AS1464" s="6">
        <v>22.934736243423899</v>
      </c>
      <c r="AT1464" s="6">
        <v>16.472344660884399</v>
      </c>
      <c r="AU1464" s="6">
        <v>24.3139485283663</v>
      </c>
      <c r="AV1464" s="6">
        <v>12.3347078060572</v>
      </c>
      <c r="AW1464" s="6">
        <v>23.944262761268298</v>
      </c>
      <c r="AX1464" s="46">
        <v>37419</v>
      </c>
      <c r="AY1464" s="41">
        <v>42479</v>
      </c>
      <c r="AZ1464" s="41">
        <v>31437</v>
      </c>
      <c r="BA1464" s="41" t="s">
        <v>74</v>
      </c>
      <c r="BB1464" s="41" t="s">
        <v>74</v>
      </c>
      <c r="BC1464" s="41">
        <v>45417</v>
      </c>
      <c r="BD1464" s="3">
        <v>4.7967992523801177</v>
      </c>
      <c r="BE1464" s="6">
        <v>6.2882965686274499</v>
      </c>
      <c r="BF1464" s="6">
        <v>84.9</v>
      </c>
      <c r="BG1464" s="6">
        <v>7.1</v>
      </c>
      <c r="BH1464">
        <v>0.5</v>
      </c>
      <c r="BI1464" s="43">
        <v>1.0333863275039745</v>
      </c>
      <c r="BJ1464">
        <v>5.7</v>
      </c>
      <c r="BK1464" s="31">
        <v>86.757052862229529</v>
      </c>
      <c r="BL1464" s="31">
        <v>5.2999178307313066</v>
      </c>
      <c r="BM1464" s="31">
        <v>0.42454122158312785</v>
      </c>
      <c r="BN1464" s="31">
        <v>1.1092851273623665</v>
      </c>
      <c r="BO1464" s="31">
        <v>5.8203231991235276</v>
      </c>
      <c r="BP1464">
        <v>82.787637698898408</v>
      </c>
      <c r="BQ1464">
        <v>9.1340269277845785</v>
      </c>
      <c r="BR1464">
        <v>0.61199510403916768</v>
      </c>
      <c r="BS1464">
        <v>0.94859241126070992</v>
      </c>
      <c r="BT1464">
        <v>5.4620563035495717</v>
      </c>
    </row>
    <row r="1465" spans="1:72" x14ac:dyDescent="0.25">
      <c r="A1465" t="s">
        <v>2563</v>
      </c>
      <c r="B1465" s="42"/>
      <c r="C1465" s="6">
        <v>26007</v>
      </c>
      <c r="D1465" s="6">
        <v>0.43919999999999998</v>
      </c>
      <c r="E1465" s="3">
        <v>35.8187134502924</v>
      </c>
      <c r="F1465" s="3">
        <v>30.157970320727621</v>
      </c>
      <c r="G1465" s="6">
        <v>13.220675944333999</v>
      </c>
      <c r="H1465" s="6">
        <v>19.9462350536249</v>
      </c>
      <c r="I1465" s="6">
        <v>17.257572200046958</v>
      </c>
      <c r="J1465" s="6">
        <v>22.398929049531461</v>
      </c>
      <c r="K1465" s="6">
        <v>37.222580348098347</v>
      </c>
      <c r="L1465" s="6">
        <v>32.447743699941398</v>
      </c>
      <c r="M1465" s="6">
        <v>41.480836236933797</v>
      </c>
      <c r="N1465" s="6">
        <v>100</v>
      </c>
      <c r="O1465" s="6">
        <v>100</v>
      </c>
      <c r="P1465" s="6" t="s">
        <v>74</v>
      </c>
      <c r="Q1465" s="6">
        <v>12.041884816753926</v>
      </c>
      <c r="R1465" s="6">
        <v>0</v>
      </c>
      <c r="S1465" s="6">
        <v>18.326693227091635</v>
      </c>
      <c r="T1465" s="6">
        <v>11.314157265953462</v>
      </c>
      <c r="U1465" s="6">
        <v>10.127344691103081</v>
      </c>
      <c r="V1465" s="6">
        <v>12.426417224417385</v>
      </c>
      <c r="W1465" s="6">
        <v>30.612244897959183</v>
      </c>
      <c r="X1465" s="6">
        <v>0</v>
      </c>
      <c r="Y1465" s="6">
        <v>40.54054054054054</v>
      </c>
      <c r="Z1465" s="6">
        <v>10.8875517111696</v>
      </c>
      <c r="AA1465" s="6">
        <v>55.722712834653898</v>
      </c>
      <c r="AB1465" s="6">
        <v>59.965839893064008</v>
      </c>
      <c r="AC1465" s="6">
        <v>51.959428307976033</v>
      </c>
      <c r="AD1465" s="6">
        <v>55.891362058403104</v>
      </c>
      <c r="AE1465" s="6">
        <v>61.322965487856841</v>
      </c>
      <c r="AF1465" s="6">
        <v>50.892156862745097</v>
      </c>
      <c r="AG1465" s="6">
        <v>55.238317212446098</v>
      </c>
      <c r="AH1465" s="6">
        <v>56.42259944261464</v>
      </c>
      <c r="AI1465" s="6">
        <v>54.229607250755286</v>
      </c>
      <c r="AJ1465" s="6">
        <v>59.027777777777779</v>
      </c>
      <c r="AK1465" s="6">
        <v>59.740259740259738</v>
      </c>
      <c r="AL1465" s="6">
        <v>58.767772511848335</v>
      </c>
      <c r="AM1465" s="6">
        <v>0</v>
      </c>
      <c r="AN1465" s="6">
        <v>0</v>
      </c>
      <c r="AO1465" s="6">
        <v>0</v>
      </c>
      <c r="AP1465" s="6">
        <v>24.489795918367346</v>
      </c>
      <c r="AQ1465" s="6">
        <v>100</v>
      </c>
      <c r="AR1465" s="6">
        <v>0</v>
      </c>
      <c r="AS1465" s="6">
        <v>25.455440669620899</v>
      </c>
      <c r="AT1465" s="6">
        <v>15.987901807695</v>
      </c>
      <c r="AU1465" s="6">
        <v>24.161215446296701</v>
      </c>
      <c r="AV1465" s="6">
        <v>10.107617640852499</v>
      </c>
      <c r="AW1465" s="6">
        <v>24.287824435534901</v>
      </c>
      <c r="AX1465" s="46">
        <v>36783</v>
      </c>
      <c r="AY1465" s="41">
        <v>43724</v>
      </c>
      <c r="AZ1465" s="41">
        <v>27783</v>
      </c>
      <c r="BA1465" s="41" t="s">
        <v>74</v>
      </c>
      <c r="BB1465" s="41" t="s">
        <v>74</v>
      </c>
      <c r="BC1465" s="41">
        <v>60106</v>
      </c>
      <c r="BD1465" s="3">
        <v>4.8170021186440675</v>
      </c>
      <c r="BE1465" s="6">
        <v>4.6179619782941197</v>
      </c>
      <c r="BF1465" s="6">
        <v>86.9</v>
      </c>
      <c r="BG1465" s="6">
        <v>10.1</v>
      </c>
      <c r="BH1465">
        <v>0</v>
      </c>
      <c r="BI1465" s="43">
        <v>1.2689081654598895</v>
      </c>
      <c r="BJ1465">
        <v>1.6</v>
      </c>
      <c r="BK1465" s="31">
        <v>85.700280112044808</v>
      </c>
      <c r="BL1465" s="31">
        <v>10.210084033613445</v>
      </c>
      <c r="BM1465" s="31">
        <v>0</v>
      </c>
      <c r="BN1465" s="31">
        <v>2.0588235294117645</v>
      </c>
      <c r="BO1465" s="31">
        <v>1.9047619047619049</v>
      </c>
      <c r="BP1465">
        <v>88.192098692906455</v>
      </c>
      <c r="BQ1465">
        <v>9.9867822000293724</v>
      </c>
      <c r="BR1465">
        <v>0</v>
      </c>
      <c r="BS1465">
        <v>0.44059333235423709</v>
      </c>
      <c r="BT1465">
        <v>1.2336613305918638</v>
      </c>
    </row>
    <row r="1466" spans="1:72" x14ac:dyDescent="0.25">
      <c r="A1466" t="s">
        <v>2564</v>
      </c>
      <c r="B1466" s="42"/>
      <c r="C1466" s="6">
        <v>25197</v>
      </c>
      <c r="D1466" s="6">
        <v>0.47989999999999999</v>
      </c>
      <c r="E1466" s="3">
        <v>55.302013422818796</v>
      </c>
      <c r="F1466" s="3">
        <v>49.979278905926236</v>
      </c>
      <c r="G1466" s="6">
        <v>15.772357723577199</v>
      </c>
      <c r="H1466" s="6">
        <v>29.585913312693499</v>
      </c>
      <c r="I1466" s="6">
        <v>24.948665297741275</v>
      </c>
      <c r="J1466" s="6">
        <v>33.717526527625317</v>
      </c>
      <c r="K1466" s="6">
        <v>49.272260273972599</v>
      </c>
      <c r="L1466" s="6">
        <v>39.693192713326944</v>
      </c>
      <c r="M1466" s="6">
        <v>56.999226604795048</v>
      </c>
      <c r="N1466" s="6" t="s">
        <v>74</v>
      </c>
      <c r="O1466" s="6" t="s">
        <v>74</v>
      </c>
      <c r="P1466" s="6" t="s">
        <v>74</v>
      </c>
      <c r="Q1466" s="6">
        <v>0</v>
      </c>
      <c r="R1466" s="6">
        <v>0</v>
      </c>
      <c r="S1466" s="6" t="s">
        <v>74</v>
      </c>
      <c r="T1466" s="6">
        <v>13.640570053673883</v>
      </c>
      <c r="U1466" s="6">
        <v>14.137533615059548</v>
      </c>
      <c r="V1466" s="6">
        <v>13.178571428571429</v>
      </c>
      <c r="W1466" s="6">
        <v>100</v>
      </c>
      <c r="X1466" s="6">
        <v>100</v>
      </c>
      <c r="Y1466" s="6" t="s">
        <v>74</v>
      </c>
      <c r="Z1466" s="6">
        <v>8.5192697768762695</v>
      </c>
      <c r="AA1466" s="6">
        <v>47.852462994418801</v>
      </c>
      <c r="AB1466" s="6">
        <v>52.28399895588619</v>
      </c>
      <c r="AC1466" s="6">
        <v>44.00362729539787</v>
      </c>
      <c r="AD1466" s="6">
        <v>53.035990284831094</v>
      </c>
      <c r="AE1466" s="6">
        <v>56.450137236962483</v>
      </c>
      <c r="AF1466" s="6">
        <v>49.850618864703371</v>
      </c>
      <c r="AG1466" s="6">
        <v>40.515288788221973</v>
      </c>
      <c r="AH1466" s="6">
        <v>44.689119170984455</v>
      </c>
      <c r="AI1466" s="6">
        <v>37.273641851106646</v>
      </c>
      <c r="AJ1466" s="6">
        <v>100</v>
      </c>
      <c r="AK1466" s="6">
        <v>100</v>
      </c>
      <c r="AL1466" s="6" t="s">
        <v>74</v>
      </c>
      <c r="AM1466" s="6">
        <v>0</v>
      </c>
      <c r="AN1466" s="6">
        <v>0</v>
      </c>
      <c r="AO1466" s="6">
        <v>0</v>
      </c>
      <c r="AP1466" s="6">
        <v>0</v>
      </c>
      <c r="AQ1466" s="6">
        <v>0</v>
      </c>
      <c r="AR1466" s="6" t="s">
        <v>74</v>
      </c>
      <c r="AS1466" s="6">
        <v>29.379157427937901</v>
      </c>
      <c r="AT1466" s="6">
        <v>14.6064301552106</v>
      </c>
      <c r="AU1466" s="6">
        <v>23.420177383592002</v>
      </c>
      <c r="AV1466" s="6">
        <v>12.1674057649667</v>
      </c>
      <c r="AW1466" s="6">
        <v>20.4268292682927</v>
      </c>
      <c r="AX1466" s="46">
        <v>30146</v>
      </c>
      <c r="AY1466" s="41">
        <v>45660</v>
      </c>
      <c r="AZ1466" s="41">
        <v>19194</v>
      </c>
      <c r="BA1466" s="41" t="s">
        <v>74</v>
      </c>
      <c r="BB1466" s="41" t="s">
        <v>74</v>
      </c>
      <c r="BC1466" s="41" t="s">
        <v>74</v>
      </c>
      <c r="BD1466" s="3">
        <v>6.4823848238482382</v>
      </c>
      <c r="BE1466" s="6">
        <v>7.14690867838911</v>
      </c>
      <c r="BF1466" s="6">
        <v>88.3</v>
      </c>
      <c r="BG1466" s="6">
        <v>9.1999999999999993</v>
      </c>
      <c r="BH1466">
        <v>0</v>
      </c>
      <c r="BI1466" s="43">
        <v>0</v>
      </c>
      <c r="BJ1466">
        <v>1</v>
      </c>
      <c r="BK1466" s="31">
        <v>85.730400451212631</v>
      </c>
      <c r="BL1466" s="31">
        <v>10.490693739424705</v>
      </c>
      <c r="BM1466" s="31">
        <v>0</v>
      </c>
      <c r="BN1466" s="31">
        <v>0</v>
      </c>
      <c r="BO1466" s="31">
        <v>0.78962210941906386</v>
      </c>
      <c r="BP1466">
        <v>90.827740492170022</v>
      </c>
      <c r="BQ1466">
        <v>7.9977628635346756</v>
      </c>
      <c r="BR1466">
        <v>0</v>
      </c>
      <c r="BS1466">
        <v>0</v>
      </c>
      <c r="BT1466">
        <v>1.174496644295302</v>
      </c>
    </row>
    <row r="1467" spans="1:72" x14ac:dyDescent="0.25">
      <c r="A1467" t="s">
        <v>2565</v>
      </c>
      <c r="B1467" s="42"/>
      <c r="C1467" s="6">
        <v>24992</v>
      </c>
      <c r="D1467" s="6">
        <v>0.46229999999999999</v>
      </c>
      <c r="E1467" s="3">
        <v>42.302106027596224</v>
      </c>
      <c r="F1467" s="3">
        <v>33.515217654904816</v>
      </c>
      <c r="G1467" s="6">
        <v>15.543779964673201</v>
      </c>
      <c r="H1467" s="6">
        <v>23.977253144925001</v>
      </c>
      <c r="I1467" s="6">
        <v>22.000143276739021</v>
      </c>
      <c r="J1467" s="6">
        <v>25.810308182784269</v>
      </c>
      <c r="K1467" s="6">
        <v>40.694789081885858</v>
      </c>
      <c r="L1467" s="6">
        <v>38.766519823788549</v>
      </c>
      <c r="M1467" s="6">
        <v>42.321990277380614</v>
      </c>
      <c r="N1467" s="6">
        <v>21.147186147186147</v>
      </c>
      <c r="O1467" s="6">
        <v>17.473591549295776</v>
      </c>
      <c r="P1467" s="6">
        <v>24.701873935264054</v>
      </c>
      <c r="Q1467" s="6">
        <v>44.086021505376344</v>
      </c>
      <c r="R1467" s="6">
        <v>38.461538461538467</v>
      </c>
      <c r="S1467" s="6">
        <v>51.219512195121951</v>
      </c>
      <c r="T1467" s="6">
        <v>17.699115044247787</v>
      </c>
      <c r="U1467" s="6">
        <v>16.513872135102535</v>
      </c>
      <c r="V1467" s="6">
        <v>18.804861580013505</v>
      </c>
      <c r="W1467" s="6">
        <v>2.8368794326241136</v>
      </c>
      <c r="X1467" s="6">
        <v>4.6511627906976747</v>
      </c>
      <c r="Y1467" s="6">
        <v>0</v>
      </c>
      <c r="Z1467" s="6">
        <v>9.77421490034566</v>
      </c>
      <c r="AA1467" s="6">
        <v>61.661602648406003</v>
      </c>
      <c r="AB1467" s="6">
        <v>67.175349922239505</v>
      </c>
      <c r="AC1467" s="6">
        <v>56.839241690045064</v>
      </c>
      <c r="AD1467" s="6">
        <v>58.761640719414231</v>
      </c>
      <c r="AE1467" s="6">
        <v>66.450542822677932</v>
      </c>
      <c r="AF1467" s="6">
        <v>51.903160726294551</v>
      </c>
      <c r="AG1467" s="6">
        <v>62.144089732528037</v>
      </c>
      <c r="AH1467" s="6">
        <v>63.640873015873012</v>
      </c>
      <c r="AI1467" s="6">
        <v>60.992366412213741</v>
      </c>
      <c r="AJ1467" s="6">
        <v>73.626373626373635</v>
      </c>
      <c r="AK1467" s="6">
        <v>75.714285714285708</v>
      </c>
      <c r="AL1467" s="6">
        <v>66.666666666666657</v>
      </c>
      <c r="AM1467" s="6">
        <v>74.803149606299215</v>
      </c>
      <c r="AN1467" s="6">
        <v>75.268048606147246</v>
      </c>
      <c r="AO1467" s="6">
        <v>74.375821287779246</v>
      </c>
      <c r="AP1467" s="6">
        <v>69.696969696969703</v>
      </c>
      <c r="AQ1467" s="6">
        <v>92</v>
      </c>
      <c r="AR1467" s="6">
        <v>46.938775510204081</v>
      </c>
      <c r="AS1467" s="6">
        <v>30.379850016302601</v>
      </c>
      <c r="AT1467" s="6">
        <v>22.8562112813825</v>
      </c>
      <c r="AU1467" s="6">
        <v>21.160743397456802</v>
      </c>
      <c r="AV1467" s="6">
        <v>13.816432996413401</v>
      </c>
      <c r="AW1467" s="6">
        <v>11.7867623084447</v>
      </c>
      <c r="AX1467" s="46">
        <v>35645</v>
      </c>
      <c r="AY1467" s="41">
        <v>39075</v>
      </c>
      <c r="AZ1467" s="41">
        <v>26051</v>
      </c>
      <c r="BA1467" s="41">
        <v>40372</v>
      </c>
      <c r="BB1467" s="41" t="s">
        <v>74</v>
      </c>
      <c r="BC1467" s="41" t="s">
        <v>74</v>
      </c>
      <c r="BD1467" s="3">
        <v>4.7827662052011899</v>
      </c>
      <c r="BE1467" s="6">
        <v>7.9938639850008499</v>
      </c>
      <c r="BF1467" s="6">
        <v>74.8</v>
      </c>
      <c r="BG1467" s="6">
        <v>20.5</v>
      </c>
      <c r="BH1467">
        <v>0.4</v>
      </c>
      <c r="BI1467" s="43">
        <v>2.0971953171060389</v>
      </c>
      <c r="BJ1467">
        <v>1.2</v>
      </c>
      <c r="BK1467" s="31">
        <v>76.798143851508115</v>
      </c>
      <c r="BL1467" s="31">
        <v>17.716274444812726</v>
      </c>
      <c r="BM1467" s="31">
        <v>0.24859131587669872</v>
      </c>
      <c r="BN1467" s="31">
        <v>3.3145508783559827</v>
      </c>
      <c r="BO1467" s="31">
        <v>1.0440835266821344</v>
      </c>
      <c r="BP1467">
        <v>72.803562253810583</v>
      </c>
      <c r="BQ1467">
        <v>23.360164411714337</v>
      </c>
      <c r="BR1467">
        <v>0.59941770851173148</v>
      </c>
      <c r="BS1467">
        <v>0.83918479191642403</v>
      </c>
      <c r="BT1467">
        <v>1.3015927384826169</v>
      </c>
    </row>
    <row r="1468" spans="1:72" x14ac:dyDescent="0.25">
      <c r="A1468" t="s">
        <v>2566</v>
      </c>
      <c r="B1468" s="42"/>
      <c r="C1468" s="6">
        <v>25802</v>
      </c>
      <c r="D1468" s="6">
        <v>0.47910000000000003</v>
      </c>
      <c r="E1468" s="3">
        <v>32.573289902280131</v>
      </c>
      <c r="F1468" s="3">
        <v>34.003259098316128</v>
      </c>
      <c r="G1468" s="6">
        <v>13.3834586466165</v>
      </c>
      <c r="H1468" s="6">
        <v>22.552847076747302</v>
      </c>
      <c r="I1468" s="6">
        <v>19.721577726218097</v>
      </c>
      <c r="J1468" s="6">
        <v>25.083400955729871</v>
      </c>
      <c r="K1468" s="6">
        <v>31.970201299730544</v>
      </c>
      <c r="L1468" s="6">
        <v>29.872881355932201</v>
      </c>
      <c r="M1468" s="6">
        <v>33.678458441184929</v>
      </c>
      <c r="N1468" s="6">
        <v>57.530402245088865</v>
      </c>
      <c r="O1468" s="6">
        <v>48.2421875</v>
      </c>
      <c r="P1468" s="6">
        <v>66.06822262118493</v>
      </c>
      <c r="Q1468" s="6">
        <v>33.52601156069364</v>
      </c>
      <c r="R1468" s="6">
        <v>39.83050847457627</v>
      </c>
      <c r="S1468" s="6">
        <v>30.263157894736842</v>
      </c>
      <c r="T1468" s="6">
        <v>14.202898550724639</v>
      </c>
      <c r="U1468" s="6">
        <v>12.544580555124826</v>
      </c>
      <c r="V1468" s="6">
        <v>15.808437171595857</v>
      </c>
      <c r="W1468" s="6">
        <v>83.636363636363626</v>
      </c>
      <c r="X1468" s="6" t="s">
        <v>74</v>
      </c>
      <c r="Y1468" s="6">
        <v>83.636363636363626</v>
      </c>
      <c r="Z1468" s="6">
        <v>10.6060606060606</v>
      </c>
      <c r="AA1468" s="6">
        <v>55.7614152522113</v>
      </c>
      <c r="AB1468" s="6">
        <v>58.949243098842388</v>
      </c>
      <c r="AC1468" s="6">
        <v>52.936534776237174</v>
      </c>
      <c r="AD1468" s="6">
        <v>54.241526208557147</v>
      </c>
      <c r="AE1468" s="6">
        <v>60.129105752800463</v>
      </c>
      <c r="AF1468" s="6">
        <v>48.634966552160549</v>
      </c>
      <c r="AG1468" s="6">
        <v>58.796296296296291</v>
      </c>
      <c r="AH1468" s="6">
        <v>55.949137148047235</v>
      </c>
      <c r="AI1468" s="6">
        <v>61.062906724511933</v>
      </c>
      <c r="AJ1468" s="6">
        <v>61.666666666666671</v>
      </c>
      <c r="AK1468" s="6">
        <v>85.555555555555557</v>
      </c>
      <c r="AL1468" s="6">
        <v>47.333333333333336</v>
      </c>
      <c r="AM1468" s="6">
        <v>62.021439509954057</v>
      </c>
      <c r="AN1468" s="6">
        <v>56.36363636363636</v>
      </c>
      <c r="AO1468" s="6">
        <v>67.801857585139317</v>
      </c>
      <c r="AP1468" s="6">
        <v>25.714285714285712</v>
      </c>
      <c r="AQ1468" s="6" t="s">
        <v>74</v>
      </c>
      <c r="AR1468" s="6">
        <v>25.714285714285712</v>
      </c>
      <c r="AS1468" s="6">
        <v>33.189085226589697</v>
      </c>
      <c r="AT1468" s="6">
        <v>15.9995191729775</v>
      </c>
      <c r="AU1468" s="6">
        <v>20.819810073326099</v>
      </c>
      <c r="AV1468" s="6">
        <v>13.8357975718235</v>
      </c>
      <c r="AW1468" s="6">
        <v>16.155787955283099</v>
      </c>
      <c r="AX1468" s="46">
        <v>37045</v>
      </c>
      <c r="AY1468" s="41">
        <v>44520</v>
      </c>
      <c r="AZ1468" s="41">
        <v>26809</v>
      </c>
      <c r="BA1468" s="41">
        <v>25329</v>
      </c>
      <c r="BB1468" s="41" t="s">
        <v>74</v>
      </c>
      <c r="BC1468" s="41">
        <v>70766</v>
      </c>
      <c r="BD1468" s="3">
        <v>4.4230323013983028</v>
      </c>
      <c r="BE1468" s="6">
        <v>9.7287066246056799</v>
      </c>
      <c r="BF1468" s="6">
        <v>83.9</v>
      </c>
      <c r="BG1468" s="6">
        <v>10.3</v>
      </c>
      <c r="BH1468">
        <v>0</v>
      </c>
      <c r="BI1468" s="43">
        <v>1.3767670559311618</v>
      </c>
      <c r="BJ1468">
        <v>2.6</v>
      </c>
      <c r="BK1468" s="31">
        <v>82.817182817182825</v>
      </c>
      <c r="BL1468" s="31">
        <v>8.6663336663336654</v>
      </c>
      <c r="BM1468" s="31">
        <v>4.9950049950049952E-2</v>
      </c>
      <c r="BN1468" s="31">
        <v>2.0729270729270728</v>
      </c>
      <c r="BO1468" s="31">
        <v>2.8971028971028971</v>
      </c>
      <c r="BP1468">
        <v>84.918905833938524</v>
      </c>
      <c r="BQ1468">
        <v>11.909949164851126</v>
      </c>
      <c r="BR1468">
        <v>0</v>
      </c>
      <c r="BS1468">
        <v>0.70200919874122492</v>
      </c>
      <c r="BT1468">
        <v>2.2754780924715567</v>
      </c>
    </row>
    <row r="1469" spans="1:72" x14ac:dyDescent="0.25">
      <c r="A1469" t="s">
        <v>2567</v>
      </c>
      <c r="B1469" s="42"/>
      <c r="C1469" s="6">
        <v>19524</v>
      </c>
      <c r="D1469" s="6">
        <v>0.46179999999999999</v>
      </c>
      <c r="E1469" s="3">
        <v>60.244988864142535</v>
      </c>
      <c r="F1469" s="3">
        <v>46.854896354538958</v>
      </c>
      <c r="G1469" s="6">
        <v>29.8321939092604</v>
      </c>
      <c r="H1469" s="6">
        <v>36.359455481971999</v>
      </c>
      <c r="I1469" s="6">
        <v>34.228836490143024</v>
      </c>
      <c r="J1469" s="6">
        <v>38.2941382941383</v>
      </c>
      <c r="K1469" s="6">
        <v>44.807008633824275</v>
      </c>
      <c r="L1469" s="6">
        <v>42.415277030661649</v>
      </c>
      <c r="M1469" s="6">
        <v>46.945646945646949</v>
      </c>
      <c r="N1469" s="6">
        <v>0</v>
      </c>
      <c r="O1469" s="6" t="s">
        <v>74</v>
      </c>
      <c r="P1469" s="6">
        <v>0</v>
      </c>
      <c r="Q1469" s="6">
        <v>51.694915254237287</v>
      </c>
      <c r="R1469" s="6">
        <v>38.461538461538467</v>
      </c>
      <c r="S1469" s="6">
        <v>62.121212121212125</v>
      </c>
      <c r="T1469" s="6">
        <v>12.68787137364558</v>
      </c>
      <c r="U1469" s="6">
        <v>12.393162393162394</v>
      </c>
      <c r="V1469" s="6">
        <v>12.971859986273165</v>
      </c>
      <c r="W1469" s="6" t="s">
        <v>74</v>
      </c>
      <c r="X1469" s="6" t="s">
        <v>74</v>
      </c>
      <c r="Y1469" s="6" t="s">
        <v>74</v>
      </c>
      <c r="Z1469" s="6">
        <v>18.966244725738399</v>
      </c>
      <c r="AA1469" s="6">
        <v>55.0714534681074</v>
      </c>
      <c r="AB1469" s="6">
        <v>58.787432498772709</v>
      </c>
      <c r="AC1469" s="6">
        <v>51.731744981248617</v>
      </c>
      <c r="AD1469" s="6">
        <v>56.84210526315789</v>
      </c>
      <c r="AE1469" s="6">
        <v>70.405522001725629</v>
      </c>
      <c r="AF1469" s="6">
        <v>43.914473684210527</v>
      </c>
      <c r="AG1469" s="6">
        <v>54.476877664808129</v>
      </c>
      <c r="AH1469" s="6">
        <v>54.209228601620282</v>
      </c>
      <c r="AI1469" s="6">
        <v>54.710033752684872</v>
      </c>
      <c r="AJ1469" s="6">
        <v>55.555555555555557</v>
      </c>
      <c r="AK1469" s="6">
        <v>52.631578947368418</v>
      </c>
      <c r="AL1469" s="6">
        <v>60.975609756097562</v>
      </c>
      <c r="AM1469" s="6">
        <v>0</v>
      </c>
      <c r="AN1469" s="6">
        <v>0</v>
      </c>
      <c r="AO1469" s="6">
        <v>0</v>
      </c>
      <c r="AP1469" s="6" t="s">
        <v>74</v>
      </c>
      <c r="AQ1469" s="6" t="s">
        <v>74</v>
      </c>
      <c r="AR1469" s="6" t="s">
        <v>74</v>
      </c>
      <c r="AS1469" s="6">
        <v>22.910700338453498</v>
      </c>
      <c r="AT1469" s="6">
        <v>21.9213746420203</v>
      </c>
      <c r="AU1469" s="6">
        <v>15.1523040874772</v>
      </c>
      <c r="AV1469" s="6">
        <v>13.251757354855499</v>
      </c>
      <c r="AW1469" s="6">
        <v>26.763863577193401</v>
      </c>
      <c r="AX1469" s="46">
        <v>26677</v>
      </c>
      <c r="AY1469" s="41">
        <v>47639</v>
      </c>
      <c r="AZ1469" s="41">
        <v>18990</v>
      </c>
      <c r="BA1469" s="41" t="s">
        <v>74</v>
      </c>
      <c r="BB1469" s="41" t="s">
        <v>74</v>
      </c>
      <c r="BC1469" s="41" t="s">
        <v>74</v>
      </c>
      <c r="BD1469" s="3">
        <v>5.005528621246917</v>
      </c>
      <c r="BE1469" s="6">
        <v>13.013124825467701</v>
      </c>
      <c r="BF1469" s="6">
        <v>74.2</v>
      </c>
      <c r="BG1469" s="6">
        <v>14.1</v>
      </c>
      <c r="BH1469">
        <v>2.2000000000000002</v>
      </c>
      <c r="BI1469" s="43">
        <v>4.1467304625199359</v>
      </c>
      <c r="BJ1469">
        <v>4.8</v>
      </c>
      <c r="BK1469" s="31">
        <v>69.167097775478524</v>
      </c>
      <c r="BL1469" s="31">
        <v>15.468184169684429</v>
      </c>
      <c r="BM1469" s="31">
        <v>4.2421107087428869</v>
      </c>
      <c r="BN1469" s="31">
        <v>6.0010346611484735</v>
      </c>
      <c r="BO1469" s="31">
        <v>4.2421107087428869</v>
      </c>
      <c r="BP1469">
        <v>79.442318206670308</v>
      </c>
      <c r="BQ1469">
        <v>12.73920174958994</v>
      </c>
      <c r="BR1469">
        <v>0</v>
      </c>
      <c r="BS1469">
        <v>2.1869874248223073</v>
      </c>
      <c r="BT1469">
        <v>5.4127938764352104</v>
      </c>
    </row>
    <row r="1470" spans="1:72" x14ac:dyDescent="0.25">
      <c r="A1470" t="s">
        <v>2568</v>
      </c>
      <c r="B1470" s="42"/>
      <c r="C1470" s="6">
        <v>16863</v>
      </c>
      <c r="D1470" s="6">
        <v>0.54720000000000002</v>
      </c>
      <c r="E1470" s="3">
        <v>31.791551032994143</v>
      </c>
      <c r="F1470" s="3">
        <v>31.603882597642709</v>
      </c>
      <c r="G1470" s="6">
        <v>11.221681134871901</v>
      </c>
      <c r="H1470" s="6">
        <v>33.744292237442899</v>
      </c>
      <c r="I1470" s="6">
        <v>31.624701590018468</v>
      </c>
      <c r="J1470" s="6">
        <v>35.922959396268347</v>
      </c>
      <c r="K1470" s="6">
        <v>41.829399784353662</v>
      </c>
      <c r="L1470" s="6">
        <v>34.314880251276008</v>
      </c>
      <c r="M1470" s="6">
        <v>48.1718767259472</v>
      </c>
      <c r="N1470" s="6">
        <v>16.071428571428573</v>
      </c>
      <c r="O1470" s="6">
        <v>22.5</v>
      </c>
      <c r="P1470" s="6">
        <v>0</v>
      </c>
      <c r="Q1470" s="6">
        <v>29.569093610698367</v>
      </c>
      <c r="R1470" s="6">
        <v>26.235741444866921</v>
      </c>
      <c r="S1470" s="6">
        <v>41.496598639455783</v>
      </c>
      <c r="T1470" s="6">
        <v>27.950058778223681</v>
      </c>
      <c r="U1470" s="6">
        <v>29.258440667632041</v>
      </c>
      <c r="V1470" s="6">
        <v>26.463456875649459</v>
      </c>
      <c r="W1470" s="6">
        <v>39.63068181818182</v>
      </c>
      <c r="X1470" s="6">
        <v>43.105950653120459</v>
      </c>
      <c r="Y1470" s="6">
        <v>36.300417246175243</v>
      </c>
      <c r="Z1470" s="6">
        <v>13.2724750525798</v>
      </c>
      <c r="AA1470" s="6">
        <v>54.727765700188101</v>
      </c>
      <c r="AB1470" s="6">
        <v>58.051075927650608</v>
      </c>
      <c r="AC1470" s="6">
        <v>51.426623819261849</v>
      </c>
      <c r="AD1470" s="6">
        <v>53.988898342854831</v>
      </c>
      <c r="AE1470" s="6">
        <v>59.536362226701812</v>
      </c>
      <c r="AF1470" s="6">
        <v>47.916489858270388</v>
      </c>
      <c r="AG1470" s="6">
        <v>56.860639896929356</v>
      </c>
      <c r="AH1470" s="6">
        <v>55.598517802481076</v>
      </c>
      <c r="AI1470" s="6">
        <v>57.869654817104589</v>
      </c>
      <c r="AJ1470" s="6">
        <v>87.912087912087912</v>
      </c>
      <c r="AK1470" s="6">
        <v>93.720930232558146</v>
      </c>
      <c r="AL1470" s="6">
        <v>75.845410628019323</v>
      </c>
      <c r="AM1470" s="6">
        <v>43.478260869565219</v>
      </c>
      <c r="AN1470" s="6">
        <v>70.175438596491219</v>
      </c>
      <c r="AO1470" s="6">
        <v>0</v>
      </c>
      <c r="AP1470" s="6">
        <v>35.130848532910385</v>
      </c>
      <c r="AQ1470" s="6">
        <v>38.009787928221861</v>
      </c>
      <c r="AR1470" s="6">
        <v>32.407407407407405</v>
      </c>
      <c r="AS1470" s="6">
        <v>43.898663639647097</v>
      </c>
      <c r="AT1470" s="6">
        <v>17.021825499200201</v>
      </c>
      <c r="AU1470" s="6">
        <v>22.073164439399399</v>
      </c>
      <c r="AV1470" s="6">
        <v>5.8356121975130302</v>
      </c>
      <c r="AW1470" s="6">
        <v>11.170734224240199</v>
      </c>
      <c r="AX1470" s="46">
        <v>32485</v>
      </c>
      <c r="AY1470" s="41">
        <v>41497</v>
      </c>
      <c r="AZ1470" s="41">
        <v>21856</v>
      </c>
      <c r="BA1470" s="41">
        <v>56484</v>
      </c>
      <c r="BB1470" s="41">
        <v>35304</v>
      </c>
      <c r="BC1470" s="41">
        <v>32083</v>
      </c>
      <c r="BD1470" s="3">
        <v>7.770319372729011</v>
      </c>
      <c r="BE1470" s="6">
        <v>4.8135299219427603</v>
      </c>
      <c r="BF1470" s="6">
        <v>80</v>
      </c>
      <c r="BG1470" s="6">
        <v>11.6</v>
      </c>
      <c r="BH1470">
        <v>0.2</v>
      </c>
      <c r="BI1470" s="43">
        <v>3.9727168593147977</v>
      </c>
      <c r="BJ1470">
        <v>3.9</v>
      </c>
      <c r="BK1470" s="31">
        <v>77.393591117171525</v>
      </c>
      <c r="BL1470" s="31">
        <v>13.587221194117074</v>
      </c>
      <c r="BM1470" s="31">
        <v>0.22401870069153601</v>
      </c>
      <c r="BN1470" s="31">
        <v>3.9738969513976818</v>
      </c>
      <c r="BO1470" s="31">
        <v>4.4414142397974095</v>
      </c>
      <c r="BP1470">
        <v>83.018234701868224</v>
      </c>
      <c r="BQ1470">
        <v>9.2627810717082451</v>
      </c>
      <c r="BR1470">
        <v>0.10068240295335049</v>
      </c>
      <c r="BS1470">
        <v>3.9713614498266026</v>
      </c>
      <c r="BT1470">
        <v>3.3784539657679828</v>
      </c>
    </row>
    <row r="1471" spans="1:72" x14ac:dyDescent="0.25">
      <c r="A1471" t="s">
        <v>2569</v>
      </c>
      <c r="B1471" s="42"/>
      <c r="C1471" s="6">
        <v>28642</v>
      </c>
      <c r="D1471" s="6">
        <v>0.46550000000000002</v>
      </c>
      <c r="E1471" s="3">
        <v>37.769664785927645</v>
      </c>
      <c r="F1471" s="3">
        <v>30.546875</v>
      </c>
      <c r="G1471" s="6">
        <v>14.422259983007599</v>
      </c>
      <c r="H1471" s="6">
        <v>22.785217238758001</v>
      </c>
      <c r="I1471" s="6">
        <v>20.662412640534793</v>
      </c>
      <c r="J1471" s="6">
        <v>24.753479461317408</v>
      </c>
      <c r="K1471" s="6">
        <v>31.936197461869831</v>
      </c>
      <c r="L1471" s="6">
        <v>30.494677520350656</v>
      </c>
      <c r="M1471" s="6">
        <v>33.18829544218427</v>
      </c>
      <c r="N1471" s="6">
        <v>100</v>
      </c>
      <c r="O1471" s="6">
        <v>100</v>
      </c>
      <c r="P1471" s="6" t="s">
        <v>74</v>
      </c>
      <c r="Q1471" s="6">
        <v>15.384615384615385</v>
      </c>
      <c r="R1471" s="6">
        <v>16.558441558441558</v>
      </c>
      <c r="S1471" s="6">
        <v>13.865546218487395</v>
      </c>
      <c r="T1471" s="6">
        <v>12.943479324688035</v>
      </c>
      <c r="U1471" s="6">
        <v>10.575139146567718</v>
      </c>
      <c r="V1471" s="6">
        <v>15.26080116180564</v>
      </c>
      <c r="W1471" s="6">
        <v>0</v>
      </c>
      <c r="X1471" s="6">
        <v>0</v>
      </c>
      <c r="Y1471" s="6">
        <v>0</v>
      </c>
      <c r="Z1471" s="6">
        <v>10.2637654796054</v>
      </c>
      <c r="AA1471" s="6">
        <v>54.251533277807198</v>
      </c>
      <c r="AB1471" s="6">
        <v>56.265903307888046</v>
      </c>
      <c r="AC1471" s="6">
        <v>52.420870067928895</v>
      </c>
      <c r="AD1471" s="6">
        <v>56.5777843252799</v>
      </c>
      <c r="AE1471" s="6">
        <v>61.800962116656642</v>
      </c>
      <c r="AF1471" s="6">
        <v>51.559792027729635</v>
      </c>
      <c r="AG1471" s="6">
        <v>50.937349783688511</v>
      </c>
      <c r="AH1471" s="6">
        <v>48.559381588193958</v>
      </c>
      <c r="AI1471" s="6">
        <v>52.930780559646543</v>
      </c>
      <c r="AJ1471" s="6">
        <v>82.595870206489678</v>
      </c>
      <c r="AK1471" s="6">
        <v>80</v>
      </c>
      <c r="AL1471" s="6">
        <v>88.073394495412856</v>
      </c>
      <c r="AM1471" s="6">
        <v>44.444444444444443</v>
      </c>
      <c r="AN1471" s="6">
        <v>44.444444444444443</v>
      </c>
      <c r="AO1471" s="6">
        <v>0</v>
      </c>
      <c r="AP1471" s="6">
        <v>100</v>
      </c>
      <c r="AQ1471" s="6">
        <v>100</v>
      </c>
      <c r="AR1471" s="6">
        <v>100</v>
      </c>
      <c r="AS1471" s="6">
        <v>29.728676126617799</v>
      </c>
      <c r="AT1471" s="6">
        <v>14.1977233743958</v>
      </c>
      <c r="AU1471" s="6">
        <v>24.107282083268402</v>
      </c>
      <c r="AV1471" s="6">
        <v>7.8590363324497101</v>
      </c>
      <c r="AW1471" s="6">
        <v>24.107282083268402</v>
      </c>
      <c r="AX1471" s="46">
        <v>36555</v>
      </c>
      <c r="AY1471" s="41">
        <v>48426</v>
      </c>
      <c r="AZ1471" s="41">
        <v>30316</v>
      </c>
      <c r="BA1471" s="41" t="s">
        <v>74</v>
      </c>
      <c r="BB1471" s="41" t="s">
        <v>74</v>
      </c>
      <c r="BC1471" s="41">
        <v>24208</v>
      </c>
      <c r="BD1471" s="3">
        <v>4.6938372315340002</v>
      </c>
      <c r="BE1471" s="6">
        <v>7.9513486678801897</v>
      </c>
      <c r="BF1471" s="6">
        <v>85.1</v>
      </c>
      <c r="BG1471" s="6">
        <v>8.4</v>
      </c>
      <c r="BH1471">
        <v>0.7</v>
      </c>
      <c r="BI1471" s="43">
        <v>0.80856123662306789</v>
      </c>
      <c r="BJ1471">
        <v>4.2</v>
      </c>
      <c r="BK1471" s="31">
        <v>80.876429837280497</v>
      </c>
      <c r="BL1471" s="31">
        <v>9.5859513452553564</v>
      </c>
      <c r="BM1471" s="31">
        <v>0.98276139842113741</v>
      </c>
      <c r="BN1471" s="31">
        <v>1.4660866763331721</v>
      </c>
      <c r="BO1471" s="31">
        <v>5.3487997422265181</v>
      </c>
      <c r="BP1471">
        <v>89.122971285892632</v>
      </c>
      <c r="BQ1471">
        <v>7.2097378277153554</v>
      </c>
      <c r="BR1471">
        <v>0.42134831460674155</v>
      </c>
      <c r="BS1471">
        <v>0.17166042446941324</v>
      </c>
      <c r="BT1471">
        <v>3.0742821473158553</v>
      </c>
    </row>
    <row r="1472" spans="1:72" x14ac:dyDescent="0.25">
      <c r="A1472" t="s">
        <v>2570</v>
      </c>
      <c r="B1472" s="42"/>
      <c r="C1472" s="6">
        <v>26919</v>
      </c>
      <c r="D1472" s="6">
        <v>0.42670000000000002</v>
      </c>
      <c r="E1472" s="3">
        <v>35.782442748091604</v>
      </c>
      <c r="F1472" s="3">
        <v>32.258557457212717</v>
      </c>
      <c r="G1472" s="6">
        <v>11.8320610687023</v>
      </c>
      <c r="H1472" s="6">
        <v>21.5399483338599</v>
      </c>
      <c r="I1472" s="6">
        <v>18.750937734433609</v>
      </c>
      <c r="J1472" s="6">
        <v>24.278925848160018</v>
      </c>
      <c r="K1472" s="6">
        <v>45.136074116965837</v>
      </c>
      <c r="L1472" s="6">
        <v>41.019561351511555</v>
      </c>
      <c r="M1472" s="6">
        <v>49.066213921901529</v>
      </c>
      <c r="N1472" s="6">
        <v>0</v>
      </c>
      <c r="O1472" s="6" t="s">
        <v>74</v>
      </c>
      <c r="P1472" s="6">
        <v>0</v>
      </c>
      <c r="Q1472" s="6">
        <v>20.702179176755447</v>
      </c>
      <c r="R1472" s="6">
        <v>21.212121212121211</v>
      </c>
      <c r="S1472" s="6">
        <v>20.105124835742444</v>
      </c>
      <c r="T1472" s="6">
        <v>18.19635937640804</v>
      </c>
      <c r="U1472" s="6">
        <v>15.513493932258648</v>
      </c>
      <c r="V1472" s="6">
        <v>20.852761836441893</v>
      </c>
      <c r="W1472" s="6">
        <v>5.5555555555555554</v>
      </c>
      <c r="X1472" s="6" t="s">
        <v>74</v>
      </c>
      <c r="Y1472" s="6">
        <v>5.5555555555555554</v>
      </c>
      <c r="Z1472" s="6">
        <v>12.1371458369546</v>
      </c>
      <c r="AA1472" s="6">
        <v>52.784127274389697</v>
      </c>
      <c r="AB1472" s="6">
        <v>59.84597432905484</v>
      </c>
      <c r="AC1472" s="6">
        <v>46.006361152174883</v>
      </c>
      <c r="AD1472" s="6">
        <v>52.166643826229951</v>
      </c>
      <c r="AE1472" s="6">
        <v>59.559888579387191</v>
      </c>
      <c r="AF1472" s="6">
        <v>45.006743997841916</v>
      </c>
      <c r="AG1472" s="6">
        <v>55.091911764705884</v>
      </c>
      <c r="AH1472" s="6">
        <v>57.2139303482587</v>
      </c>
      <c r="AI1472" s="6">
        <v>53.130527060488156</v>
      </c>
      <c r="AJ1472" s="6">
        <v>61.551020408163268</v>
      </c>
      <c r="AK1472" s="6">
        <v>77.600000000000009</v>
      </c>
      <c r="AL1472" s="6">
        <v>44.833333333333329</v>
      </c>
      <c r="AM1472" s="6">
        <v>56.36363636363636</v>
      </c>
      <c r="AN1472" s="6">
        <v>0</v>
      </c>
      <c r="AO1472" s="6">
        <v>62</v>
      </c>
      <c r="AP1472" s="6">
        <v>30.37974683544304</v>
      </c>
      <c r="AQ1472" s="6">
        <v>0</v>
      </c>
      <c r="AR1472" s="6">
        <v>33.333333333333329</v>
      </c>
      <c r="AS1472" s="6">
        <v>29.996537909886701</v>
      </c>
      <c r="AT1472" s="6">
        <v>17.6072011474356</v>
      </c>
      <c r="AU1472" s="6">
        <v>23.1861120728028</v>
      </c>
      <c r="AV1472" s="6">
        <v>13.116375686235701</v>
      </c>
      <c r="AW1472" s="6">
        <v>16.0937731836392</v>
      </c>
      <c r="AX1472" s="46">
        <v>40976</v>
      </c>
      <c r="AY1472" s="41">
        <v>42484</v>
      </c>
      <c r="AZ1472" s="41">
        <v>22280</v>
      </c>
      <c r="BA1472" s="41" t="s">
        <v>74</v>
      </c>
      <c r="BB1472" s="41" t="s">
        <v>74</v>
      </c>
      <c r="BC1472" s="41">
        <v>43889</v>
      </c>
      <c r="BD1472" s="3">
        <v>5.0579102235021596</v>
      </c>
      <c r="BE1472" s="6">
        <v>21.257978175828701</v>
      </c>
      <c r="BF1472" s="6">
        <v>84.4</v>
      </c>
      <c r="BG1472" s="6">
        <v>11</v>
      </c>
      <c r="BH1472">
        <v>0.1</v>
      </c>
      <c r="BI1472" s="43">
        <v>0.95223700120918986</v>
      </c>
      <c r="BJ1472">
        <v>2.1</v>
      </c>
      <c r="BK1472" s="31">
        <v>82.693011342846688</v>
      </c>
      <c r="BL1472" s="31">
        <v>12.577753384559093</v>
      </c>
      <c r="BM1472" s="31">
        <v>9.1474570069520669E-3</v>
      </c>
      <c r="BN1472" s="31">
        <v>0.96048298572996704</v>
      </c>
      <c r="BO1472" s="31">
        <v>1.5459202341748994</v>
      </c>
      <c r="BP1472">
        <v>86.55226558995065</v>
      </c>
      <c r="BQ1472">
        <v>8.9726334679228366</v>
      </c>
      <c r="BR1472">
        <v>0.123373710183939</v>
      </c>
      <c r="BS1472">
        <v>0.94212651413189774</v>
      </c>
      <c r="BT1472">
        <v>2.8151637505607896</v>
      </c>
    </row>
    <row r="1473" spans="1:72" x14ac:dyDescent="0.25">
      <c r="A1473" t="s">
        <v>2571</v>
      </c>
      <c r="B1473" s="42"/>
      <c r="C1473" s="6">
        <v>22530</v>
      </c>
      <c r="D1473" s="6">
        <v>0.45</v>
      </c>
      <c r="E1473" s="3">
        <v>32.013574660633481</v>
      </c>
      <c r="F1473" s="3">
        <v>22.487046632124354</v>
      </c>
      <c r="G1473" s="6">
        <v>15.038363171355501</v>
      </c>
      <c r="H1473" s="6">
        <v>18.908639933857</v>
      </c>
      <c r="I1473" s="6">
        <v>14.68590831918506</v>
      </c>
      <c r="J1473" s="6">
        <v>22.917002417405318</v>
      </c>
      <c r="K1473" s="6">
        <v>38.15073815073815</v>
      </c>
      <c r="L1473" s="6">
        <v>29.401853411962932</v>
      </c>
      <c r="M1473" s="6">
        <v>45.638067772170146</v>
      </c>
      <c r="N1473" s="6" t="s">
        <v>74</v>
      </c>
      <c r="O1473" s="6" t="s">
        <v>74</v>
      </c>
      <c r="P1473" s="6" t="s">
        <v>74</v>
      </c>
      <c r="Q1473" s="6">
        <v>0</v>
      </c>
      <c r="R1473" s="6">
        <v>0</v>
      </c>
      <c r="S1473" s="6">
        <v>0</v>
      </c>
      <c r="T1473" s="6">
        <v>13.710799529059189</v>
      </c>
      <c r="U1473" s="6">
        <v>11.111111111111111</v>
      </c>
      <c r="V1473" s="6">
        <v>16.231028667790895</v>
      </c>
      <c r="W1473" s="6">
        <v>0</v>
      </c>
      <c r="X1473" s="6" t="s">
        <v>74</v>
      </c>
      <c r="Y1473" s="6">
        <v>0</v>
      </c>
      <c r="Z1473" s="6">
        <v>12.866483864163699</v>
      </c>
      <c r="AA1473" s="6">
        <v>49.377722464218998</v>
      </c>
      <c r="AB1473" s="6">
        <v>56.851691240242843</v>
      </c>
      <c r="AC1473" s="6">
        <v>42.524850894632202</v>
      </c>
      <c r="AD1473" s="6">
        <v>48.841800473808902</v>
      </c>
      <c r="AE1473" s="6">
        <v>57.337326436155735</v>
      </c>
      <c r="AF1473" s="6">
        <v>40.891719745222929</v>
      </c>
      <c r="AG1473" s="6">
        <v>52.469135802469133</v>
      </c>
      <c r="AH1473" s="6">
        <v>55.022321428571431</v>
      </c>
      <c r="AI1473" s="6">
        <v>50.286259541984734</v>
      </c>
      <c r="AJ1473" s="6">
        <v>24.324324324324326</v>
      </c>
      <c r="AK1473" s="6">
        <v>100</v>
      </c>
      <c r="AL1473" s="6">
        <v>0</v>
      </c>
      <c r="AM1473" s="6">
        <v>0</v>
      </c>
      <c r="AN1473" s="6">
        <v>0</v>
      </c>
      <c r="AO1473" s="6">
        <v>0</v>
      </c>
      <c r="AP1473" s="6">
        <v>100</v>
      </c>
      <c r="AQ1473" s="6" t="s">
        <v>74</v>
      </c>
      <c r="AR1473" s="6">
        <v>100</v>
      </c>
      <c r="AS1473" s="6">
        <v>25.901718712176201</v>
      </c>
      <c r="AT1473" s="6">
        <v>18.010167029774902</v>
      </c>
      <c r="AU1473" s="6">
        <v>22.536916000968301</v>
      </c>
      <c r="AV1473" s="6">
        <v>17.6712660372791</v>
      </c>
      <c r="AW1473" s="6">
        <v>15.8799322198015</v>
      </c>
      <c r="AX1473" s="46">
        <v>34045</v>
      </c>
      <c r="AY1473" s="41">
        <v>36875</v>
      </c>
      <c r="AZ1473" s="41">
        <v>25451</v>
      </c>
      <c r="BA1473" s="41" t="s">
        <v>74</v>
      </c>
      <c r="BB1473" s="41" t="s">
        <v>74</v>
      </c>
      <c r="BC1473" s="41" t="s">
        <v>74</v>
      </c>
      <c r="BD1473" s="3">
        <v>4.5204173067076292</v>
      </c>
      <c r="BE1473" s="6">
        <v>10.538116591928301</v>
      </c>
      <c r="BF1473" s="6">
        <v>90</v>
      </c>
      <c r="BG1473" s="6">
        <v>4.8</v>
      </c>
      <c r="BH1473">
        <v>0</v>
      </c>
      <c r="BI1473" s="43">
        <v>1.0146003464488988</v>
      </c>
      <c r="BJ1473">
        <v>0.7</v>
      </c>
      <c r="BK1473" s="31">
        <v>89.338731443994604</v>
      </c>
      <c r="BL1473" s="31">
        <v>4.363472784525416</v>
      </c>
      <c r="BM1473" s="31">
        <v>0</v>
      </c>
      <c r="BN1473" s="31">
        <v>1.7993702204228519</v>
      </c>
      <c r="BO1473" s="31">
        <v>0</v>
      </c>
      <c r="BP1473">
        <v>90.759075907590756</v>
      </c>
      <c r="BQ1473">
        <v>5.2805280528052805</v>
      </c>
      <c r="BR1473">
        <v>0</v>
      </c>
      <c r="BS1473">
        <v>5.5005500550055E-2</v>
      </c>
      <c r="BT1473">
        <v>1.4851485148514851</v>
      </c>
    </row>
    <row r="1474" spans="1:72" x14ac:dyDescent="0.25">
      <c r="A1474" t="s">
        <v>2572</v>
      </c>
      <c r="B1474" s="42"/>
      <c r="C1474" s="6">
        <v>23797</v>
      </c>
      <c r="D1474" s="6">
        <v>0.48549999999999999</v>
      </c>
      <c r="E1474" s="3">
        <v>45.577085088458297</v>
      </c>
      <c r="F1474" s="3">
        <v>41.190996295944529</v>
      </c>
      <c r="G1474" s="6">
        <v>19.112036073534501</v>
      </c>
      <c r="H1474" s="6">
        <v>29.075703547882298</v>
      </c>
      <c r="I1474" s="6">
        <v>25.156105771841236</v>
      </c>
      <c r="J1474" s="6">
        <v>32.586072748492512</v>
      </c>
      <c r="K1474" s="6">
        <v>40.772114307969424</v>
      </c>
      <c r="L1474" s="6">
        <v>35.486257928118391</v>
      </c>
      <c r="M1474" s="6">
        <v>45.28472159552387</v>
      </c>
      <c r="N1474" s="6">
        <v>0</v>
      </c>
      <c r="O1474" s="6">
        <v>0</v>
      </c>
      <c r="P1474" s="6">
        <v>0</v>
      </c>
      <c r="Q1474" s="6">
        <v>15.185185185185185</v>
      </c>
      <c r="R1474" s="6">
        <v>20.357142857142858</v>
      </c>
      <c r="S1474" s="6">
        <v>9.6153846153846168</v>
      </c>
      <c r="T1474" s="6">
        <v>16.36467889908257</v>
      </c>
      <c r="U1474" s="6">
        <v>14.156378600823045</v>
      </c>
      <c r="V1474" s="6">
        <v>18.466703973139339</v>
      </c>
      <c r="W1474" s="6">
        <v>0</v>
      </c>
      <c r="X1474" s="6">
        <v>0</v>
      </c>
      <c r="Y1474" s="6">
        <v>0</v>
      </c>
      <c r="Z1474" s="6">
        <v>9.5470165573258292</v>
      </c>
      <c r="AA1474" s="6">
        <v>52.604269293924503</v>
      </c>
      <c r="AB1474" s="6">
        <v>56.466186644077368</v>
      </c>
      <c r="AC1474" s="6">
        <v>49.244657332350769</v>
      </c>
      <c r="AD1474" s="6">
        <v>50.389091660353969</v>
      </c>
      <c r="AE1474" s="6">
        <v>56.056215589684143</v>
      </c>
      <c r="AF1474" s="6">
        <v>45.255282845517783</v>
      </c>
      <c r="AG1474" s="6">
        <v>54.217499672045122</v>
      </c>
      <c r="AH1474" s="6">
        <v>56.285341452805568</v>
      </c>
      <c r="AI1474" s="6">
        <v>52.509282548808244</v>
      </c>
      <c r="AJ1474" s="6">
        <v>64.542936288088654</v>
      </c>
      <c r="AK1474" s="6">
        <v>76.19047619047619</v>
      </c>
      <c r="AL1474" s="6">
        <v>48.344370860927157</v>
      </c>
      <c r="AM1474" s="6">
        <v>60.493827160493829</v>
      </c>
      <c r="AN1474" s="6">
        <v>37.931034482758619</v>
      </c>
      <c r="AO1474" s="6">
        <v>73.076923076923066</v>
      </c>
      <c r="AP1474" s="6">
        <v>66.477272727272734</v>
      </c>
      <c r="AQ1474" s="6">
        <v>57.499999999999993</v>
      </c>
      <c r="AR1474" s="6">
        <v>73.958333333333343</v>
      </c>
      <c r="AS1474" s="6">
        <v>26.317607239068899</v>
      </c>
      <c r="AT1474" s="6">
        <v>16.7990605788492</v>
      </c>
      <c r="AU1474" s="6">
        <v>23.996684395938399</v>
      </c>
      <c r="AV1474" s="6">
        <v>10.471782827934</v>
      </c>
      <c r="AW1474" s="6">
        <v>22.414864958209598</v>
      </c>
      <c r="AX1474" s="46">
        <v>31677</v>
      </c>
      <c r="AY1474" s="41">
        <v>44547</v>
      </c>
      <c r="AZ1474" s="41">
        <v>23046</v>
      </c>
      <c r="BA1474" s="41" t="s">
        <v>74</v>
      </c>
      <c r="BB1474" s="41">
        <v>71125</v>
      </c>
      <c r="BC1474" s="41">
        <v>35921</v>
      </c>
      <c r="BD1474" s="3">
        <v>5.797368201882235</v>
      </c>
      <c r="BE1474" s="6">
        <v>9.4922100403923793</v>
      </c>
      <c r="BF1474" s="6">
        <v>81.900000000000006</v>
      </c>
      <c r="BG1474" s="6">
        <v>8.6</v>
      </c>
      <c r="BH1474">
        <v>1.2</v>
      </c>
      <c r="BI1474" s="43">
        <v>1.7275559331634098</v>
      </c>
      <c r="BJ1474">
        <v>1.8</v>
      </c>
      <c r="BK1474" s="31">
        <v>80.840789660559579</v>
      </c>
      <c r="BL1474" s="31">
        <v>8.4220991336457889</v>
      </c>
      <c r="BM1474" s="31">
        <v>1.2214174122993893</v>
      </c>
      <c r="BN1474" s="31">
        <v>1.7611134781991193</v>
      </c>
      <c r="BO1474" s="31">
        <v>1.9883539269990056</v>
      </c>
      <c r="BP1474">
        <v>82.888606522659884</v>
      </c>
      <c r="BQ1474">
        <v>8.6827615417196107</v>
      </c>
      <c r="BR1474">
        <v>1.2000564732457999</v>
      </c>
      <c r="BS1474">
        <v>1.6941973739940701</v>
      </c>
      <c r="BT1474">
        <v>1.6941973739940701</v>
      </c>
    </row>
    <row r="1475" spans="1:72" x14ac:dyDescent="0.25">
      <c r="A1475" t="s">
        <v>2573</v>
      </c>
      <c r="B1475" s="42"/>
      <c r="C1475" s="6">
        <v>25817</v>
      </c>
      <c r="D1475" s="6">
        <v>0.43</v>
      </c>
      <c r="E1475" s="3">
        <v>25.435398946942083</v>
      </c>
      <c r="F1475" s="3">
        <v>21.433045221094826</v>
      </c>
      <c r="G1475" s="6">
        <v>11.480582524271799</v>
      </c>
      <c r="H1475" s="6">
        <v>16.2232810535372</v>
      </c>
      <c r="I1475" s="6">
        <v>16.60123020547049</v>
      </c>
      <c r="J1475" s="6">
        <v>15.836680053547521</v>
      </c>
      <c r="K1475" s="6">
        <v>21.779141104294478</v>
      </c>
      <c r="L1475" s="6">
        <v>19.077196095829635</v>
      </c>
      <c r="M1475" s="6">
        <v>24.415584415584416</v>
      </c>
      <c r="N1475" s="6">
        <v>0</v>
      </c>
      <c r="O1475" s="6">
        <v>0</v>
      </c>
      <c r="P1475" s="6">
        <v>0</v>
      </c>
      <c r="Q1475" s="6">
        <v>19.751753912574205</v>
      </c>
      <c r="R1475" s="6">
        <v>16.303531179564239</v>
      </c>
      <c r="S1475" s="6">
        <v>28.544061302681996</v>
      </c>
      <c r="T1475" s="6">
        <v>14.712800992258671</v>
      </c>
      <c r="U1475" s="6">
        <v>15.950275759432722</v>
      </c>
      <c r="V1475" s="6">
        <v>13.5306907509617</v>
      </c>
      <c r="W1475" s="6">
        <v>0</v>
      </c>
      <c r="X1475" s="6">
        <v>0</v>
      </c>
      <c r="Y1475" s="6">
        <v>0</v>
      </c>
      <c r="Z1475" s="6">
        <v>6.5723793677204698</v>
      </c>
      <c r="AA1475" s="6">
        <v>61.731616546177897</v>
      </c>
      <c r="AB1475" s="6">
        <v>64.041244259596226</v>
      </c>
      <c r="AC1475" s="6">
        <v>59.479553903345725</v>
      </c>
      <c r="AD1475" s="6">
        <v>60.159640006428461</v>
      </c>
      <c r="AE1475" s="6">
        <v>62.30948937590388</v>
      </c>
      <c r="AF1475" s="6">
        <v>58.162843562719566</v>
      </c>
      <c r="AG1475" s="6">
        <v>65.892641737032562</v>
      </c>
      <c r="AH1475" s="6">
        <v>64.807692307692307</v>
      </c>
      <c r="AI1475" s="6">
        <v>66.856492027334852</v>
      </c>
      <c r="AJ1475" s="6">
        <v>77.787021630615641</v>
      </c>
      <c r="AK1475" s="6">
        <v>82.932416953035514</v>
      </c>
      <c r="AL1475" s="6">
        <v>64.133738601823708</v>
      </c>
      <c r="AM1475" s="6">
        <v>41.666666666666671</v>
      </c>
      <c r="AN1475" s="6">
        <v>0</v>
      </c>
      <c r="AO1475" s="6">
        <v>50</v>
      </c>
      <c r="AP1475" s="6">
        <v>36.363636363636367</v>
      </c>
      <c r="AQ1475" s="6">
        <v>42.424242424242422</v>
      </c>
      <c r="AR1475" s="6">
        <v>30.303030303030305</v>
      </c>
      <c r="AS1475" s="6">
        <v>22.7589789254972</v>
      </c>
      <c r="AT1475" s="6">
        <v>10.737607598694</v>
      </c>
      <c r="AU1475" s="6">
        <v>25.712377560106901</v>
      </c>
      <c r="AV1475" s="6">
        <v>7.8658355595132097</v>
      </c>
      <c r="AW1475" s="6">
        <v>32.925200356188803</v>
      </c>
      <c r="AX1475" s="46">
        <v>40645</v>
      </c>
      <c r="AY1475" s="41">
        <v>42691</v>
      </c>
      <c r="AZ1475" s="41">
        <v>32869</v>
      </c>
      <c r="BA1475" s="41" t="s">
        <v>74</v>
      </c>
      <c r="BB1475" s="41" t="s">
        <v>74</v>
      </c>
      <c r="BC1475" s="41">
        <v>38066</v>
      </c>
      <c r="BD1475" s="3">
        <v>4.4850746268656714</v>
      </c>
      <c r="BE1475" s="6">
        <v>4.7256214884938004</v>
      </c>
      <c r="BF1475" s="6">
        <v>86.6</v>
      </c>
      <c r="BG1475" s="6">
        <v>9</v>
      </c>
      <c r="BH1475">
        <v>0.1</v>
      </c>
      <c r="BI1475" s="43">
        <v>0.73867490766563648</v>
      </c>
      <c r="BJ1475">
        <v>2.1</v>
      </c>
      <c r="BK1475" s="31">
        <v>84.411203988854666</v>
      </c>
      <c r="BL1475" s="31">
        <v>9.4881947499633377</v>
      </c>
      <c r="BM1475" s="31">
        <v>0.10265434814488929</v>
      </c>
      <c r="BN1475" s="31">
        <v>1.2465170846165128</v>
      </c>
      <c r="BO1475" s="31">
        <v>2.5956885173779147</v>
      </c>
      <c r="BP1475">
        <v>88.988833746898266</v>
      </c>
      <c r="BQ1475">
        <v>8.4832506203473947</v>
      </c>
      <c r="BR1475">
        <v>0</v>
      </c>
      <c r="BS1475">
        <v>0.20161290322580644</v>
      </c>
      <c r="BT1475">
        <v>1.5043424317617866</v>
      </c>
    </row>
    <row r="1476" spans="1:72" x14ac:dyDescent="0.25">
      <c r="A1476" t="s">
        <v>2574</v>
      </c>
      <c r="B1476" s="42"/>
      <c r="C1476" s="6">
        <v>22134</v>
      </c>
      <c r="D1476" s="6">
        <v>0.45040000000000002</v>
      </c>
      <c r="E1476" s="3">
        <v>38.572251007484169</v>
      </c>
      <c r="F1476" s="3">
        <v>27.411519777931993</v>
      </c>
      <c r="G1476" s="6">
        <v>11.160714285714301</v>
      </c>
      <c r="H1476" s="6">
        <v>21.055232917335999</v>
      </c>
      <c r="I1476" s="6">
        <v>20.392584514721921</v>
      </c>
      <c r="J1476" s="6">
        <v>21.694448939957923</v>
      </c>
      <c r="K1476" s="6">
        <v>45.358255451713397</v>
      </c>
      <c r="L1476" s="6">
        <v>41.542449773169146</v>
      </c>
      <c r="M1476" s="6">
        <v>48.890221955608872</v>
      </c>
      <c r="N1476" s="6" t="s">
        <v>74</v>
      </c>
      <c r="O1476" s="6" t="s">
        <v>74</v>
      </c>
      <c r="P1476" s="6" t="s">
        <v>74</v>
      </c>
      <c r="Q1476" s="6">
        <v>30.508474576271187</v>
      </c>
      <c r="R1476" s="6">
        <v>31.03448275862069</v>
      </c>
      <c r="S1476" s="6">
        <v>29.75206611570248</v>
      </c>
      <c r="T1476" s="6">
        <v>16.865176217904914</v>
      </c>
      <c r="U1476" s="6">
        <v>16.86568637126221</v>
      </c>
      <c r="V1476" s="6">
        <v>16.864676905244856</v>
      </c>
      <c r="W1476" s="6">
        <v>0</v>
      </c>
      <c r="X1476" s="6">
        <v>0</v>
      </c>
      <c r="Y1476" s="6">
        <v>0</v>
      </c>
      <c r="Z1476" s="6">
        <v>10.235702882899799</v>
      </c>
      <c r="AA1476" s="6">
        <v>52.951121276913099</v>
      </c>
      <c r="AB1476" s="6">
        <v>56.847199341021415</v>
      </c>
      <c r="AC1476" s="6">
        <v>49.312433887873837</v>
      </c>
      <c r="AD1476" s="6">
        <v>52.420306965761512</v>
      </c>
      <c r="AE1476" s="6">
        <v>55.927835051546396</v>
      </c>
      <c r="AF1476" s="6">
        <v>49.169699727024572</v>
      </c>
      <c r="AG1476" s="6">
        <v>55.449398443029018</v>
      </c>
      <c r="AH1476" s="6">
        <v>59.251412429378533</v>
      </c>
      <c r="AI1476" s="6">
        <v>51.631205673758863</v>
      </c>
      <c r="AJ1476" s="6">
        <v>67.982456140350877</v>
      </c>
      <c r="AK1476" s="6">
        <v>79.699248120300751</v>
      </c>
      <c r="AL1476" s="6">
        <v>51.578947368421055</v>
      </c>
      <c r="AM1476" s="6">
        <v>0</v>
      </c>
      <c r="AN1476" s="6">
        <v>0</v>
      </c>
      <c r="AO1476" s="6">
        <v>0</v>
      </c>
      <c r="AP1476" s="6">
        <v>20.754716981132077</v>
      </c>
      <c r="AQ1476" s="6">
        <v>100</v>
      </c>
      <c r="AR1476" s="6">
        <v>0</v>
      </c>
      <c r="AS1476" s="6">
        <v>23.5171042996129</v>
      </c>
      <c r="AT1476" s="6">
        <v>15.8698608641071</v>
      </c>
      <c r="AU1476" s="6">
        <v>25.2850716602155</v>
      </c>
      <c r="AV1476" s="6">
        <v>11.3819437179621</v>
      </c>
      <c r="AW1476" s="6">
        <v>23.946019458102299</v>
      </c>
      <c r="AX1476" s="46">
        <v>32945</v>
      </c>
      <c r="AY1476" s="41">
        <v>36778</v>
      </c>
      <c r="AZ1476" s="41">
        <v>24400</v>
      </c>
      <c r="BA1476" s="41" t="s">
        <v>74</v>
      </c>
      <c r="BB1476" s="41" t="s">
        <v>74</v>
      </c>
      <c r="BC1476" s="41" t="s">
        <v>74</v>
      </c>
      <c r="BD1476" s="3">
        <v>4.2497124687098298</v>
      </c>
      <c r="BE1476" s="6">
        <v>4.7834518422753698</v>
      </c>
      <c r="BF1476" s="6">
        <v>82.3</v>
      </c>
      <c r="BG1476" s="6">
        <v>13.9</v>
      </c>
      <c r="BH1476">
        <v>0.3</v>
      </c>
      <c r="BI1476" s="43">
        <v>1.6355140186915886</v>
      </c>
      <c r="BJ1476">
        <v>1.4</v>
      </c>
      <c r="BK1476" s="31">
        <v>80.958205912334364</v>
      </c>
      <c r="BL1476" s="31">
        <v>15.840978593272171</v>
      </c>
      <c r="BM1476" s="31">
        <v>0</v>
      </c>
      <c r="BN1476" s="31">
        <v>2.0183486238532113</v>
      </c>
      <c r="BO1476" s="31">
        <v>0.91743119266055051</v>
      </c>
      <c r="BP1476">
        <v>83.861671469740628</v>
      </c>
      <c r="BQ1476">
        <v>11.749057858567944</v>
      </c>
      <c r="BR1476">
        <v>0.68720904455774778</v>
      </c>
      <c r="BS1476">
        <v>1.2192418532476168</v>
      </c>
      <c r="BT1476">
        <v>1.9729549988915982</v>
      </c>
    </row>
    <row r="1477" spans="1:72" x14ac:dyDescent="0.25">
      <c r="A1477" t="s">
        <v>2575</v>
      </c>
      <c r="B1477" s="42"/>
      <c r="C1477" s="6">
        <v>21592</v>
      </c>
      <c r="D1477" s="6">
        <v>0.47749999999999998</v>
      </c>
      <c r="E1477" s="3">
        <v>58.434782608695656</v>
      </c>
      <c r="F1477" s="3">
        <v>60.823653643083418</v>
      </c>
      <c r="G1477" s="6">
        <v>18.5018050541516</v>
      </c>
      <c r="H1477" s="6">
        <v>39.528101802757199</v>
      </c>
      <c r="I1477" s="6">
        <v>35.654596100278553</v>
      </c>
      <c r="J1477" s="6">
        <v>43.045017703591299</v>
      </c>
      <c r="K1477" s="6">
        <v>45.92162010125633</v>
      </c>
      <c r="L1477" s="6">
        <v>41.771637545713126</v>
      </c>
      <c r="M1477" s="6">
        <v>49.477715877437326</v>
      </c>
      <c r="N1477" s="6" t="s">
        <v>74</v>
      </c>
      <c r="O1477" s="6" t="s">
        <v>74</v>
      </c>
      <c r="P1477" s="6" t="s">
        <v>74</v>
      </c>
      <c r="Q1477" s="6">
        <v>24.137931034482758</v>
      </c>
      <c r="R1477" s="6">
        <v>21.739130434782609</v>
      </c>
      <c r="S1477" s="6">
        <v>33.333333333333329</v>
      </c>
      <c r="T1477" s="6">
        <v>23.05148795465281</v>
      </c>
      <c r="U1477" s="6">
        <v>21.502347417840376</v>
      </c>
      <c r="V1477" s="6">
        <v>24.619771863117869</v>
      </c>
      <c r="W1477" s="6" t="s">
        <v>74</v>
      </c>
      <c r="X1477" s="6" t="s">
        <v>74</v>
      </c>
      <c r="Y1477" s="6" t="s">
        <v>74</v>
      </c>
      <c r="Z1477" s="6">
        <v>25.273311897106101</v>
      </c>
      <c r="AA1477" s="6">
        <v>51.294738578261601</v>
      </c>
      <c r="AB1477" s="6">
        <v>54.61975835110163</v>
      </c>
      <c r="AC1477" s="6">
        <v>48.414896891351184</v>
      </c>
      <c r="AD1477" s="6">
        <v>49.358974358974365</v>
      </c>
      <c r="AE1477" s="6">
        <v>53.762268266085059</v>
      </c>
      <c r="AF1477" s="6">
        <v>45.130890052356023</v>
      </c>
      <c r="AG1477" s="6">
        <v>52.368229293174636</v>
      </c>
      <c r="AH1477" s="6">
        <v>55.168661588683356</v>
      </c>
      <c r="AI1477" s="6">
        <v>50.10969723562966</v>
      </c>
      <c r="AJ1477" s="6">
        <v>39.682539682539684</v>
      </c>
      <c r="AK1477" s="6">
        <v>46.296296296296298</v>
      </c>
      <c r="AL1477" s="6">
        <v>0</v>
      </c>
      <c r="AM1477" s="6">
        <v>0</v>
      </c>
      <c r="AN1477" s="6">
        <v>0</v>
      </c>
      <c r="AO1477" s="6">
        <v>0</v>
      </c>
      <c r="AP1477" s="6" t="s">
        <v>74</v>
      </c>
      <c r="AQ1477" s="6" t="s">
        <v>74</v>
      </c>
      <c r="AR1477" s="6" t="s">
        <v>74</v>
      </c>
      <c r="AS1477" s="6">
        <v>30.0774526678141</v>
      </c>
      <c r="AT1477" s="6">
        <v>26.979345955249599</v>
      </c>
      <c r="AU1477" s="6">
        <v>16.953528399311502</v>
      </c>
      <c r="AV1477" s="6">
        <v>11.8760757314974</v>
      </c>
      <c r="AW1477" s="6">
        <v>14.1135972461274</v>
      </c>
      <c r="AX1477" s="46">
        <v>24583</v>
      </c>
      <c r="AY1477" s="41">
        <v>41321</v>
      </c>
      <c r="AZ1477" s="41">
        <v>19396</v>
      </c>
      <c r="BA1477" s="41" t="s">
        <v>74</v>
      </c>
      <c r="BB1477" s="41" t="s">
        <v>74</v>
      </c>
      <c r="BC1477" s="41" t="s">
        <v>74</v>
      </c>
      <c r="BD1477" s="3">
        <v>5.1586497890295355</v>
      </c>
      <c r="BE1477" s="6">
        <v>8.0564406008193004</v>
      </c>
      <c r="BF1477" s="6">
        <v>81.2</v>
      </c>
      <c r="BG1477" s="6">
        <v>13</v>
      </c>
      <c r="BH1477">
        <v>0.2</v>
      </c>
      <c r="BI1477" s="43">
        <v>2.9281277728482697</v>
      </c>
      <c r="BJ1477">
        <v>2.5</v>
      </c>
      <c r="BK1477" s="31">
        <v>80.42704626334519</v>
      </c>
      <c r="BL1477" s="31">
        <v>12.900355871886122</v>
      </c>
      <c r="BM1477" s="31">
        <v>0</v>
      </c>
      <c r="BN1477" s="31">
        <v>3.8256227758007118</v>
      </c>
      <c r="BO1477" s="31">
        <v>2.7580071174377228</v>
      </c>
      <c r="BP1477">
        <v>82.035398230088504</v>
      </c>
      <c r="BQ1477">
        <v>13.097345132743362</v>
      </c>
      <c r="BR1477">
        <v>0.35398230088495575</v>
      </c>
      <c r="BS1477">
        <v>2.0353982300884956</v>
      </c>
      <c r="BT1477">
        <v>2.3008849557522124</v>
      </c>
    </row>
    <row r="1478" spans="1:72" x14ac:dyDescent="0.25">
      <c r="A1478" t="s">
        <v>2576</v>
      </c>
      <c r="B1478" s="42"/>
      <c r="C1478" s="6">
        <v>34554</v>
      </c>
      <c r="D1478" s="6">
        <v>0.41839999999999999</v>
      </c>
      <c r="E1478" s="3">
        <v>12.146643109540637</v>
      </c>
      <c r="F1478" s="3">
        <v>11.280919227939096</v>
      </c>
      <c r="G1478" s="6">
        <v>8.1749472046237592</v>
      </c>
      <c r="H1478" s="6">
        <v>9.9948132411558692</v>
      </c>
      <c r="I1478" s="6">
        <v>8.2496381083138086</v>
      </c>
      <c r="J1478" s="6">
        <v>11.58081753329536</v>
      </c>
      <c r="K1478" s="6">
        <v>16.314118502084689</v>
      </c>
      <c r="L1478" s="6">
        <v>14.392430278884463</v>
      </c>
      <c r="M1478" s="6">
        <v>17.956722241929761</v>
      </c>
      <c r="N1478" s="6">
        <v>10.256410256410255</v>
      </c>
      <c r="O1478" s="6">
        <v>13.513513513513514</v>
      </c>
      <c r="P1478" s="6">
        <v>4.6511627906976747</v>
      </c>
      <c r="Q1478" s="6">
        <v>21.084656084656082</v>
      </c>
      <c r="R1478" s="6">
        <v>24.961636828644501</v>
      </c>
      <c r="S1478" s="6">
        <v>16.931506849315067</v>
      </c>
      <c r="T1478" s="6">
        <v>8.0734868034917415</v>
      </c>
      <c r="U1478" s="6">
        <v>6.2757939199007957</v>
      </c>
      <c r="V1478" s="6">
        <v>9.7383720930232567</v>
      </c>
      <c r="W1478" s="6">
        <v>6.0803474484256244</v>
      </c>
      <c r="X1478" s="6">
        <v>4.2160737812911728</v>
      </c>
      <c r="Y1478" s="6">
        <v>7.3868882733148666</v>
      </c>
      <c r="Z1478" s="6">
        <v>5.3832066910840197</v>
      </c>
      <c r="AA1478" s="6">
        <v>63.962943273227999</v>
      </c>
      <c r="AB1478" s="6">
        <v>68.973435720321859</v>
      </c>
      <c r="AC1478" s="6">
        <v>59.440547845263559</v>
      </c>
      <c r="AD1478" s="6">
        <v>64.159746304070083</v>
      </c>
      <c r="AE1478" s="6">
        <v>71.025492747337481</v>
      </c>
      <c r="AF1478" s="6">
        <v>57.987088947619256</v>
      </c>
      <c r="AG1478" s="6">
        <v>61.526655531982122</v>
      </c>
      <c r="AH1478" s="6">
        <v>58.8075117370892</v>
      </c>
      <c r="AI1478" s="6">
        <v>64.044162392419366</v>
      </c>
      <c r="AJ1478" s="6">
        <v>75.141884222474459</v>
      </c>
      <c r="AK1478" s="6">
        <v>76.527110501029512</v>
      </c>
      <c r="AL1478" s="6">
        <v>73.440134907251263</v>
      </c>
      <c r="AM1478" s="6">
        <v>43.15789473684211</v>
      </c>
      <c r="AN1478" s="6">
        <v>50.495049504950494</v>
      </c>
      <c r="AO1478" s="6">
        <v>34.831460674157306</v>
      </c>
      <c r="AP1478" s="6">
        <v>70.861833105335165</v>
      </c>
      <c r="AQ1478" s="6">
        <v>94.152046783625735</v>
      </c>
      <c r="AR1478" s="6">
        <v>58.271865121180191</v>
      </c>
      <c r="AS1478" s="6">
        <v>41.029566825068997</v>
      </c>
      <c r="AT1478" s="6">
        <v>14.0337700229659</v>
      </c>
      <c r="AU1478" s="6">
        <v>25.453179841982902</v>
      </c>
      <c r="AV1478" s="6">
        <v>10.6481013389569</v>
      </c>
      <c r="AW1478" s="6">
        <v>8.8353819710253791</v>
      </c>
      <c r="AX1478" s="46">
        <v>58801</v>
      </c>
      <c r="AY1478" s="41">
        <v>62341</v>
      </c>
      <c r="AZ1478" s="41">
        <v>42906</v>
      </c>
      <c r="BA1478" s="41">
        <v>40000</v>
      </c>
      <c r="BB1478" s="41">
        <v>85043</v>
      </c>
      <c r="BC1478" s="41">
        <v>49542</v>
      </c>
      <c r="BD1478" s="3">
        <v>4.096914646047594</v>
      </c>
      <c r="BE1478" s="6">
        <v>4.0469973890339404</v>
      </c>
      <c r="BF1478" s="6">
        <v>87.5</v>
      </c>
      <c r="BG1478" s="6">
        <v>8.9</v>
      </c>
      <c r="BH1478">
        <v>0.1</v>
      </c>
      <c r="BI1478" s="43">
        <v>0.58194077982996184</v>
      </c>
      <c r="BJ1478">
        <v>2.2999999999999998</v>
      </c>
      <c r="BK1478" s="31">
        <v>87.358268507621204</v>
      </c>
      <c r="BL1478" s="31">
        <v>8.298647989206879</v>
      </c>
      <c r="BM1478" s="31">
        <v>5.1669202284926947E-2</v>
      </c>
      <c r="BN1478" s="31">
        <v>0.7405918994172862</v>
      </c>
      <c r="BO1478" s="31">
        <v>2.3997473950110515</v>
      </c>
      <c r="BP1478">
        <v>87.553545217625739</v>
      </c>
      <c r="BQ1478">
        <v>9.4718868885360816</v>
      </c>
      <c r="BR1478">
        <v>7.7883952910163853E-2</v>
      </c>
      <c r="BS1478">
        <v>0.41637959440433753</v>
      </c>
      <c r="BT1478">
        <v>2.2226881945900607</v>
      </c>
    </row>
    <row r="1479" spans="1:72" x14ac:dyDescent="0.25">
      <c r="A1479" t="s">
        <v>2577</v>
      </c>
      <c r="B1479" s="42"/>
      <c r="C1479" s="6">
        <v>21721</v>
      </c>
      <c r="D1479" s="6">
        <v>0.47349999999999998</v>
      </c>
      <c r="E1479" s="3">
        <v>44.730586370839937</v>
      </c>
      <c r="F1479" s="3">
        <v>42.657342657342653</v>
      </c>
      <c r="G1479" s="6">
        <v>16.7907361455749</v>
      </c>
      <c r="H1479" s="6">
        <v>27.6654280405888</v>
      </c>
      <c r="I1479" s="6">
        <v>24.773413897280967</v>
      </c>
      <c r="J1479" s="6">
        <v>30.387736699729484</v>
      </c>
      <c r="K1479" s="6">
        <v>37.995203836930457</v>
      </c>
      <c r="L1479" s="6">
        <v>37.890625</v>
      </c>
      <c r="M1479" s="6">
        <v>38.086675058442729</v>
      </c>
      <c r="N1479" s="6">
        <v>37.391304347826086</v>
      </c>
      <c r="O1479" s="6">
        <v>3.6144578313253009</v>
      </c>
      <c r="P1479" s="6">
        <v>56.4625850340136</v>
      </c>
      <c r="Q1479" s="6">
        <v>34.858459512837392</v>
      </c>
      <c r="R1479" s="6">
        <v>29.37576499388005</v>
      </c>
      <c r="S1479" s="6">
        <v>41.239316239316238</v>
      </c>
      <c r="T1479" s="6">
        <v>18.26861871419478</v>
      </c>
      <c r="U1479" s="6">
        <v>14.590234768831916</v>
      </c>
      <c r="V1479" s="6">
        <v>21.817676486937188</v>
      </c>
      <c r="W1479" s="6">
        <v>45.901639344262293</v>
      </c>
      <c r="X1479" s="6">
        <v>34.482758620689658</v>
      </c>
      <c r="Y1479" s="6">
        <v>56.25</v>
      </c>
      <c r="Z1479" s="6">
        <v>13.064</v>
      </c>
      <c r="AA1479" s="6">
        <v>58.186795341715801</v>
      </c>
      <c r="AB1479" s="6">
        <v>63.212185481538604</v>
      </c>
      <c r="AC1479" s="6">
        <v>53.524150268336314</v>
      </c>
      <c r="AD1479" s="6">
        <v>56.909218121392335</v>
      </c>
      <c r="AE1479" s="6">
        <v>63.122622713276577</v>
      </c>
      <c r="AF1479" s="6">
        <v>51.10772873329951</v>
      </c>
      <c r="AG1479" s="6">
        <v>57.527856957761081</v>
      </c>
      <c r="AH1479" s="6">
        <v>57.118402282453637</v>
      </c>
      <c r="AI1479" s="6">
        <v>57.868502254925232</v>
      </c>
      <c r="AJ1479" s="6">
        <v>67.398568019093076</v>
      </c>
      <c r="AK1479" s="6">
        <v>81.670721816707214</v>
      </c>
      <c r="AL1479" s="6">
        <v>46.983758700696058</v>
      </c>
      <c r="AM1479" s="6">
        <v>48.295454545454547</v>
      </c>
      <c r="AN1479" s="6">
        <v>38.554216867469883</v>
      </c>
      <c r="AO1479" s="6">
        <v>56.98924731182796</v>
      </c>
      <c r="AP1479" s="6">
        <v>82.558139534883722</v>
      </c>
      <c r="AQ1479" s="6">
        <v>100</v>
      </c>
      <c r="AR1479" s="6">
        <v>65.116279069767444</v>
      </c>
      <c r="AS1479" s="6">
        <v>23.3827183215239</v>
      </c>
      <c r="AT1479" s="6">
        <v>17.171252415570098</v>
      </c>
      <c r="AU1479" s="6">
        <v>19.729456151651799</v>
      </c>
      <c r="AV1479" s="6">
        <v>15.625287567866</v>
      </c>
      <c r="AW1479" s="6">
        <v>24.091285543388199</v>
      </c>
      <c r="AX1479" s="46">
        <v>32935</v>
      </c>
      <c r="AY1479" s="41">
        <v>46673</v>
      </c>
      <c r="AZ1479" s="41">
        <v>24994</v>
      </c>
      <c r="BA1479" s="41" t="s">
        <v>74</v>
      </c>
      <c r="BB1479" s="41" t="s">
        <v>74</v>
      </c>
      <c r="BC1479" s="41">
        <v>31901</v>
      </c>
      <c r="BD1479" s="3">
        <v>4.3798966712445226</v>
      </c>
      <c r="BE1479" s="6">
        <v>9.0979481223383694</v>
      </c>
      <c r="BF1479" s="6">
        <v>75.599999999999994</v>
      </c>
      <c r="BG1479" s="6">
        <v>19.399999999999999</v>
      </c>
      <c r="BH1479">
        <v>0</v>
      </c>
      <c r="BI1479" s="43">
        <v>1.95781708124468</v>
      </c>
      <c r="BJ1479">
        <v>2.2999999999999998</v>
      </c>
      <c r="BK1479" s="31">
        <v>74.575659082701335</v>
      </c>
      <c r="BL1479" s="31">
        <v>20.530877573131097</v>
      </c>
      <c r="BM1479" s="31">
        <v>0</v>
      </c>
      <c r="BN1479" s="31">
        <v>1.2820512820512819</v>
      </c>
      <c r="BO1479" s="31">
        <v>2.6182737450343083</v>
      </c>
      <c r="BP1479">
        <v>76.742800397219469</v>
      </c>
      <c r="BQ1479">
        <v>18.152929493545184</v>
      </c>
      <c r="BR1479">
        <v>0</v>
      </c>
      <c r="BS1479">
        <v>2.7010923535253228</v>
      </c>
      <c r="BT1479">
        <v>1.9066534260178749</v>
      </c>
    </row>
    <row r="1480" spans="1:72" x14ac:dyDescent="0.25">
      <c r="A1480" t="s">
        <v>2578</v>
      </c>
      <c r="B1480" s="42"/>
      <c r="C1480" s="6">
        <v>24088</v>
      </c>
      <c r="D1480" s="6">
        <v>0.43070000000000003</v>
      </c>
      <c r="E1480" s="3">
        <v>32.978723404255319</v>
      </c>
      <c r="F1480" s="3">
        <v>33.913764510779437</v>
      </c>
      <c r="G1480" s="6">
        <v>20.450885668276999</v>
      </c>
      <c r="H1480" s="6">
        <v>29.330499468650402</v>
      </c>
      <c r="I1480" s="6">
        <v>28.836104513064132</v>
      </c>
      <c r="J1480" s="6">
        <v>29.730769230769234</v>
      </c>
      <c r="K1480" s="6">
        <v>36.334310850439884</v>
      </c>
      <c r="L1480" s="6">
        <v>36.442953020134226</v>
      </c>
      <c r="M1480" s="6">
        <v>36.25</v>
      </c>
      <c r="N1480" s="6" t="s">
        <v>74</v>
      </c>
      <c r="O1480" s="6" t="s">
        <v>74</v>
      </c>
      <c r="P1480" s="6" t="s">
        <v>74</v>
      </c>
      <c r="Q1480" s="6">
        <v>0</v>
      </c>
      <c r="R1480" s="6">
        <v>0</v>
      </c>
      <c r="S1480" s="6">
        <v>0</v>
      </c>
      <c r="T1480" s="6">
        <v>10.66030230708035</v>
      </c>
      <c r="U1480" s="6">
        <v>10.526315789473683</v>
      </c>
      <c r="V1480" s="6">
        <v>10.778443113772456</v>
      </c>
      <c r="W1480" s="6">
        <v>29.411764705882355</v>
      </c>
      <c r="X1480" s="6">
        <v>0</v>
      </c>
      <c r="Y1480" s="6">
        <v>71.428571428571431</v>
      </c>
      <c r="Z1480" s="6">
        <v>22.134570765661302</v>
      </c>
      <c r="AA1480" s="6">
        <v>57.914539102391799</v>
      </c>
      <c r="AB1480" s="6">
        <v>57.539432176656149</v>
      </c>
      <c r="AC1480" s="6">
        <v>58.192883895131089</v>
      </c>
      <c r="AD1480" s="6">
        <v>56.572982774252047</v>
      </c>
      <c r="AE1480" s="6">
        <v>66.666666666666657</v>
      </c>
      <c r="AF1480" s="6">
        <v>48.355263157894733</v>
      </c>
      <c r="AG1480" s="6">
        <v>58.55821125674634</v>
      </c>
      <c r="AH1480" s="6">
        <v>53.209302325581397</v>
      </c>
      <c r="AI1480" s="6">
        <v>62.343647136273859</v>
      </c>
      <c r="AJ1480" s="6">
        <v>41.666666666666671</v>
      </c>
      <c r="AK1480" s="6">
        <v>55.555555555555557</v>
      </c>
      <c r="AL1480" s="6">
        <v>0</v>
      </c>
      <c r="AM1480" s="6">
        <v>0</v>
      </c>
      <c r="AN1480" s="6">
        <v>0</v>
      </c>
      <c r="AO1480" s="6">
        <v>0</v>
      </c>
      <c r="AP1480" s="6">
        <v>20</v>
      </c>
      <c r="AQ1480" s="6">
        <v>0</v>
      </c>
      <c r="AR1480" s="6">
        <v>28.571428571428569</v>
      </c>
      <c r="AS1480" s="6">
        <v>36.412395709177602</v>
      </c>
      <c r="AT1480" s="6">
        <v>27.4135876042908</v>
      </c>
      <c r="AU1480" s="6">
        <v>21.3349225268176</v>
      </c>
      <c r="AV1480" s="6">
        <v>11.561382598331299</v>
      </c>
      <c r="AW1480" s="6">
        <v>3.2777115613826</v>
      </c>
      <c r="AX1480" s="46">
        <v>30525</v>
      </c>
      <c r="AY1480" s="41">
        <v>61042</v>
      </c>
      <c r="AZ1480" s="41">
        <v>23946</v>
      </c>
      <c r="BA1480" s="41" t="s">
        <v>74</v>
      </c>
      <c r="BB1480" s="41" t="s">
        <v>74</v>
      </c>
      <c r="BC1480" s="41">
        <v>49375</v>
      </c>
      <c r="BD1480" s="3">
        <v>4.4916090819348469</v>
      </c>
      <c r="BE1480" s="6">
        <v>7.0627062706270598</v>
      </c>
      <c r="BF1480" s="6">
        <v>82.3</v>
      </c>
      <c r="BG1480" s="6">
        <v>13.6</v>
      </c>
      <c r="BH1480">
        <v>1.7</v>
      </c>
      <c r="BI1480" s="43">
        <v>1.7094017094017095</v>
      </c>
      <c r="BJ1480">
        <v>0.4</v>
      </c>
      <c r="BK1480" s="31">
        <v>78.637770897832809</v>
      </c>
      <c r="BL1480" s="31">
        <v>16.718266253869967</v>
      </c>
      <c r="BM1480" s="31">
        <v>1.8575851393188854</v>
      </c>
      <c r="BN1480" s="31">
        <v>2.4767801857585141</v>
      </c>
      <c r="BO1480" s="31">
        <v>0.30959752321981426</v>
      </c>
      <c r="BP1480">
        <v>85.028571428571425</v>
      </c>
      <c r="BQ1480">
        <v>11.314285714285715</v>
      </c>
      <c r="BR1480">
        <v>1.6</v>
      </c>
      <c r="BS1480">
        <v>1.1428571428571428</v>
      </c>
      <c r="BT1480">
        <v>0.45714285714285718</v>
      </c>
    </row>
    <row r="1481" spans="1:72" x14ac:dyDescent="0.25">
      <c r="A1481" t="s">
        <v>2579</v>
      </c>
      <c r="B1481" s="42"/>
      <c r="C1481" s="6">
        <v>26960</v>
      </c>
      <c r="D1481" s="6">
        <v>0.46779999999999999</v>
      </c>
      <c r="E1481" s="3">
        <v>37.927886809675947</v>
      </c>
      <c r="F1481" s="3">
        <v>38.749449581682079</v>
      </c>
      <c r="G1481" s="6">
        <v>20.345345345345301</v>
      </c>
      <c r="H1481" s="6">
        <v>26.1131257243261</v>
      </c>
      <c r="I1481" s="6">
        <v>26.068805566293001</v>
      </c>
      <c r="J1481" s="6">
        <v>26.154625742000871</v>
      </c>
      <c r="K1481" s="6">
        <v>36.918696614995255</v>
      </c>
      <c r="L1481" s="6">
        <v>38.574328896909542</v>
      </c>
      <c r="M1481" s="6">
        <v>35.465346534653463</v>
      </c>
      <c r="N1481" s="6">
        <v>0</v>
      </c>
      <c r="O1481" s="6">
        <v>0</v>
      </c>
      <c r="P1481" s="6">
        <v>0</v>
      </c>
      <c r="Q1481" s="6">
        <v>25.591397849462368</v>
      </c>
      <c r="R1481" s="6">
        <v>26.755852842809364</v>
      </c>
      <c r="S1481" s="6">
        <v>23.493975903614459</v>
      </c>
      <c r="T1481" s="6">
        <v>19.380172778348339</v>
      </c>
      <c r="U1481" s="6">
        <v>18.75</v>
      </c>
      <c r="V1481" s="6">
        <v>19.981116487666707</v>
      </c>
      <c r="W1481" s="6" t="s">
        <v>74</v>
      </c>
      <c r="X1481" s="6" t="s">
        <v>74</v>
      </c>
      <c r="Y1481" s="6" t="s">
        <v>74</v>
      </c>
      <c r="Z1481" s="6">
        <v>10.896389040101599</v>
      </c>
      <c r="AA1481" s="6">
        <v>52.296450939457202</v>
      </c>
      <c r="AB1481" s="6">
        <v>57.324461217598568</v>
      </c>
      <c r="AC1481" s="6">
        <v>47.696920141727986</v>
      </c>
      <c r="AD1481" s="6">
        <v>49.653392330383483</v>
      </c>
      <c r="AE1481" s="6">
        <v>57.793398533007334</v>
      </c>
      <c r="AF1481" s="6">
        <v>42.061003420752563</v>
      </c>
      <c r="AG1481" s="6">
        <v>56.936659192825111</v>
      </c>
      <c r="AH1481" s="6">
        <v>53.813559322033896</v>
      </c>
      <c r="AI1481" s="6">
        <v>59.629436325678498</v>
      </c>
      <c r="AJ1481" s="6">
        <v>66.826923076923066</v>
      </c>
      <c r="AK1481" s="6">
        <v>93.918918918918919</v>
      </c>
      <c r="AL1481" s="6">
        <v>0</v>
      </c>
      <c r="AM1481" s="6">
        <v>100</v>
      </c>
      <c r="AN1481" s="6">
        <v>100</v>
      </c>
      <c r="AO1481" s="6">
        <v>0</v>
      </c>
      <c r="AP1481" s="6">
        <v>0</v>
      </c>
      <c r="AQ1481" s="6" t="s">
        <v>74</v>
      </c>
      <c r="AR1481" s="6">
        <v>0</v>
      </c>
      <c r="AS1481" s="6">
        <v>26.830261684146201</v>
      </c>
      <c r="AT1481" s="6">
        <v>17.096018735363</v>
      </c>
      <c r="AU1481" s="6">
        <v>18.175338560228099</v>
      </c>
      <c r="AV1481" s="6">
        <v>17.309846247836301</v>
      </c>
      <c r="AW1481" s="6">
        <v>20.588534772426399</v>
      </c>
      <c r="AX1481" s="46">
        <v>35375</v>
      </c>
      <c r="AY1481" s="41">
        <v>40941</v>
      </c>
      <c r="AZ1481" s="41">
        <v>26273</v>
      </c>
      <c r="BA1481" s="41" t="s">
        <v>74</v>
      </c>
      <c r="BB1481" s="41" t="s">
        <v>74</v>
      </c>
      <c r="BC1481" s="41">
        <v>32279</v>
      </c>
      <c r="BD1481" s="3">
        <v>4.8957686882933711</v>
      </c>
      <c r="BE1481" s="6">
        <v>18.3428209993675</v>
      </c>
      <c r="BF1481" s="6">
        <v>83.1</v>
      </c>
      <c r="BG1481" s="6">
        <v>11</v>
      </c>
      <c r="BH1481">
        <v>0.4</v>
      </c>
      <c r="BI1481" s="43">
        <v>1.569157227475839</v>
      </c>
      <c r="BJ1481">
        <v>1.4</v>
      </c>
      <c r="BK1481" s="31">
        <v>80.195599022004899</v>
      </c>
      <c r="BL1481" s="31">
        <v>12.996050404363363</v>
      </c>
      <c r="BM1481" s="31">
        <v>0</v>
      </c>
      <c r="BN1481" s="31">
        <v>2.2381041940944142</v>
      </c>
      <c r="BO1481" s="31">
        <v>0.39495956366372015</v>
      </c>
      <c r="BP1481">
        <v>86.692986530422672</v>
      </c>
      <c r="BQ1481">
        <v>8.6391082210868557</v>
      </c>
      <c r="BR1481">
        <v>0.83604273107292149</v>
      </c>
      <c r="BS1481">
        <v>0.74314909428704135</v>
      </c>
      <c r="BT1481">
        <v>2.693915466790525</v>
      </c>
    </row>
    <row r="1482" spans="1:72" x14ac:dyDescent="0.25">
      <c r="A1482" t="s">
        <v>2580</v>
      </c>
      <c r="B1482" s="42"/>
      <c r="C1482" s="6">
        <v>27568</v>
      </c>
      <c r="D1482" s="6">
        <v>0.51490000000000002</v>
      </c>
      <c r="E1482" s="3">
        <v>46.699266503667481</v>
      </c>
      <c r="F1482" s="3">
        <v>37.274096385542173</v>
      </c>
      <c r="G1482" s="6">
        <v>11.132004512974801</v>
      </c>
      <c r="H1482" s="6">
        <v>23.586539651119601</v>
      </c>
      <c r="I1482" s="6">
        <v>20.600307850179579</v>
      </c>
      <c r="J1482" s="6">
        <v>26.367980884109915</v>
      </c>
      <c r="K1482" s="6">
        <v>43.477170095333669</v>
      </c>
      <c r="L1482" s="6">
        <v>44.846195358877495</v>
      </c>
      <c r="M1482" s="6">
        <v>42.287857477730896</v>
      </c>
      <c r="N1482" s="6" t="s">
        <v>74</v>
      </c>
      <c r="O1482" s="6" t="s">
        <v>74</v>
      </c>
      <c r="P1482" s="6" t="s">
        <v>74</v>
      </c>
      <c r="Q1482" s="6">
        <v>29.787234042553191</v>
      </c>
      <c r="R1482" s="6">
        <v>63.636363636363633</v>
      </c>
      <c r="S1482" s="6">
        <v>0</v>
      </c>
      <c r="T1482" s="6">
        <v>16.902340196808073</v>
      </c>
      <c r="U1482" s="6">
        <v>12.866091078381581</v>
      </c>
      <c r="V1482" s="6">
        <v>20.75654704170708</v>
      </c>
      <c r="W1482" s="6">
        <v>81.818181818181827</v>
      </c>
      <c r="X1482" s="6" t="s">
        <v>74</v>
      </c>
      <c r="Y1482" s="6">
        <v>81.818181818181827</v>
      </c>
      <c r="Z1482" s="6">
        <v>4.8091151228174001</v>
      </c>
      <c r="AA1482" s="6">
        <v>53.397597977243997</v>
      </c>
      <c r="AB1482" s="6">
        <v>62.481315396113601</v>
      </c>
      <c r="AC1482" s="6">
        <v>45.154483798040694</v>
      </c>
      <c r="AD1482" s="6">
        <v>54.301629874148958</v>
      </c>
      <c r="AE1482" s="6">
        <v>66.417751226797535</v>
      </c>
      <c r="AF1482" s="6">
        <v>42.959856201318154</v>
      </c>
      <c r="AG1482" s="6">
        <v>50</v>
      </c>
      <c r="AH1482" s="6">
        <v>47.978642257818457</v>
      </c>
      <c r="AI1482" s="6">
        <v>51.665619107479579</v>
      </c>
      <c r="AJ1482" s="6">
        <v>90.322580645161281</v>
      </c>
      <c r="AK1482" s="6">
        <v>92.307692307692307</v>
      </c>
      <c r="AL1482" s="6">
        <v>88.888888888888886</v>
      </c>
      <c r="AM1482" s="6">
        <v>0</v>
      </c>
      <c r="AN1482" s="6">
        <v>0</v>
      </c>
      <c r="AO1482" s="6">
        <v>0</v>
      </c>
      <c r="AP1482" s="6">
        <v>18.181818181818183</v>
      </c>
      <c r="AQ1482" s="6" t="s">
        <v>74</v>
      </c>
      <c r="AR1482" s="6">
        <v>18.181818181818183</v>
      </c>
      <c r="AS1482" s="6">
        <v>25.136017410228501</v>
      </c>
      <c r="AT1482" s="6">
        <v>14.7365148453288</v>
      </c>
      <c r="AU1482" s="6">
        <v>23.006373387222101</v>
      </c>
      <c r="AV1482" s="6">
        <v>16.664075858852801</v>
      </c>
      <c r="AW1482" s="6">
        <v>20.457018498367798</v>
      </c>
      <c r="AX1482" s="46">
        <v>32951</v>
      </c>
      <c r="AY1482" s="41">
        <v>39525</v>
      </c>
      <c r="AZ1482" s="41">
        <v>24442</v>
      </c>
      <c r="BA1482" s="41" t="s">
        <v>74</v>
      </c>
      <c r="BB1482" s="41" t="s">
        <v>74</v>
      </c>
      <c r="BC1482" s="41" t="s">
        <v>74</v>
      </c>
      <c r="BD1482" s="3">
        <v>5.4062931272426162</v>
      </c>
      <c r="BE1482" s="6">
        <v>14.6725750861645</v>
      </c>
      <c r="BF1482" s="6">
        <v>84.2</v>
      </c>
      <c r="BG1482" s="6">
        <v>10</v>
      </c>
      <c r="BH1482">
        <v>1.2</v>
      </c>
      <c r="BI1482" s="43">
        <v>0.12806146950536257</v>
      </c>
      <c r="BJ1482">
        <v>2.5</v>
      </c>
      <c r="BK1482" s="31">
        <v>85.133199656258952</v>
      </c>
      <c r="BL1482" s="31">
        <v>7.2472071039816672</v>
      </c>
      <c r="BM1482" s="31">
        <v>1.2603838441707249</v>
      </c>
      <c r="BN1482" s="31">
        <v>0.14322543683758235</v>
      </c>
      <c r="BO1482" s="31">
        <v>2.6926382125465484</v>
      </c>
      <c r="BP1482">
        <v>83.018867924528308</v>
      </c>
      <c r="BQ1482">
        <v>13.53410740203193</v>
      </c>
      <c r="BR1482">
        <v>1.1611030478955007</v>
      </c>
      <c r="BS1482">
        <v>0.10885341074020319</v>
      </c>
      <c r="BT1482">
        <v>2.1770682148040637</v>
      </c>
    </row>
    <row r="1483" spans="1:72" x14ac:dyDescent="0.25">
      <c r="A1483" t="s">
        <v>2581</v>
      </c>
      <c r="B1483" s="42"/>
      <c r="C1483" s="6">
        <v>25570</v>
      </c>
      <c r="D1483" s="6">
        <v>0.40479999999999999</v>
      </c>
      <c r="E1483" s="3">
        <v>18.381112984822934</v>
      </c>
      <c r="F1483" s="3">
        <v>23.209876543209877</v>
      </c>
      <c r="G1483" s="6">
        <v>11.8547681539808</v>
      </c>
      <c r="H1483" s="6">
        <v>17.948866265617799</v>
      </c>
      <c r="I1483" s="6">
        <v>18.693952632789145</v>
      </c>
      <c r="J1483" s="6">
        <v>17.194412107101282</v>
      </c>
      <c r="K1483" s="6">
        <v>30.876747141041932</v>
      </c>
      <c r="L1483" s="6">
        <v>41.661613098847788</v>
      </c>
      <c r="M1483" s="6">
        <v>19.012675116744497</v>
      </c>
      <c r="N1483" s="6">
        <v>0</v>
      </c>
      <c r="O1483" s="6">
        <v>0</v>
      </c>
      <c r="P1483" s="6">
        <v>0</v>
      </c>
      <c r="Q1483" s="6">
        <v>18.681318681318682</v>
      </c>
      <c r="R1483" s="6">
        <v>5.6451612903225801</v>
      </c>
      <c r="S1483" s="6">
        <v>29.530201342281881</v>
      </c>
      <c r="T1483" s="6">
        <v>15.410832036748905</v>
      </c>
      <c r="U1483" s="6">
        <v>13.929158571215064</v>
      </c>
      <c r="V1483" s="6">
        <v>16.867469879518072</v>
      </c>
      <c r="W1483" s="6">
        <v>0</v>
      </c>
      <c r="X1483" s="6" t="s">
        <v>74</v>
      </c>
      <c r="Y1483" s="6">
        <v>0</v>
      </c>
      <c r="Z1483" s="6">
        <v>9.7077244258872692</v>
      </c>
      <c r="AA1483" s="6">
        <v>53.941386304819197</v>
      </c>
      <c r="AB1483" s="6">
        <v>56.926952141057932</v>
      </c>
      <c r="AC1483" s="6">
        <v>50.957907984897219</v>
      </c>
      <c r="AD1483" s="6">
        <v>52.395048439181913</v>
      </c>
      <c r="AE1483" s="6">
        <v>59.337295155771649</v>
      </c>
      <c r="AF1483" s="6">
        <v>45.504915102770333</v>
      </c>
      <c r="AG1483" s="6">
        <v>57.828973057399459</v>
      </c>
      <c r="AH1483" s="6">
        <v>41.313050440352285</v>
      </c>
      <c r="AI1483" s="6">
        <v>73.551829268292678</v>
      </c>
      <c r="AJ1483" s="6">
        <v>50.21834061135371</v>
      </c>
      <c r="AK1483" s="6">
        <v>85.714285714285708</v>
      </c>
      <c r="AL1483" s="6">
        <v>11.818181818181818</v>
      </c>
      <c r="AM1483" s="6">
        <v>80.519480519480524</v>
      </c>
      <c r="AN1483" s="6">
        <v>77.889447236180914</v>
      </c>
      <c r="AO1483" s="6">
        <v>85.321100917431195</v>
      </c>
      <c r="AP1483" s="6">
        <v>100</v>
      </c>
      <c r="AQ1483" s="6" t="s">
        <v>74</v>
      </c>
      <c r="AR1483" s="6">
        <v>100</v>
      </c>
      <c r="AS1483" s="6">
        <v>22.210982658959502</v>
      </c>
      <c r="AT1483" s="6">
        <v>25.028901734104</v>
      </c>
      <c r="AU1483" s="6">
        <v>22.268786127167601</v>
      </c>
      <c r="AV1483" s="6">
        <v>15.2890173410405</v>
      </c>
      <c r="AW1483" s="6">
        <v>15.202312138728299</v>
      </c>
      <c r="AX1483" s="46">
        <v>45025</v>
      </c>
      <c r="AY1483" s="41">
        <v>50711</v>
      </c>
      <c r="AZ1483" s="41">
        <v>32097</v>
      </c>
      <c r="BA1483" s="41" t="s">
        <v>74</v>
      </c>
      <c r="BB1483" s="41" t="s">
        <v>74</v>
      </c>
      <c r="BC1483" s="41" t="s">
        <v>74</v>
      </c>
      <c r="BD1483" s="3">
        <v>3.8696391460419424</v>
      </c>
      <c r="BE1483" s="6">
        <v>16.4148148148148</v>
      </c>
      <c r="BF1483" s="6">
        <v>80.900000000000006</v>
      </c>
      <c r="BG1483" s="6">
        <v>12</v>
      </c>
      <c r="BH1483">
        <v>0.5</v>
      </c>
      <c r="BI1483" s="43">
        <v>3.3570701932858595</v>
      </c>
      <c r="BJ1483">
        <v>1.9</v>
      </c>
      <c r="BK1483" s="31">
        <v>76.31728045325778</v>
      </c>
      <c r="BL1483" s="31">
        <v>16.033994334277622</v>
      </c>
      <c r="BM1483" s="31">
        <v>0.28328611898016998</v>
      </c>
      <c r="BN1483" s="31">
        <v>3.3994334277620402</v>
      </c>
      <c r="BO1483" s="31">
        <v>1.161473087818697</v>
      </c>
      <c r="BP1483">
        <v>85.675917636526407</v>
      </c>
      <c r="BQ1483">
        <v>7.6991942703670544</v>
      </c>
      <c r="BR1483">
        <v>0.62667860340196957</v>
      </c>
      <c r="BS1483">
        <v>3.3124440465532681</v>
      </c>
      <c r="BT1483">
        <v>2.6857654431512978</v>
      </c>
    </row>
    <row r="1484" spans="1:72" x14ac:dyDescent="0.25">
      <c r="A1484" t="s">
        <v>2582</v>
      </c>
      <c r="B1484" s="42"/>
      <c r="C1484" s="6">
        <v>20701</v>
      </c>
      <c r="D1484" s="6">
        <v>0.49709999999999999</v>
      </c>
      <c r="E1484" s="3">
        <v>59.825528007346186</v>
      </c>
      <c r="F1484" s="3">
        <v>51.169230769230765</v>
      </c>
      <c r="G1484" s="6">
        <v>17.038052793966401</v>
      </c>
      <c r="H1484" s="6">
        <v>35.509467232041601</v>
      </c>
      <c r="I1484" s="6">
        <v>31.832886588409281</v>
      </c>
      <c r="J1484" s="6">
        <v>38.569230769230764</v>
      </c>
      <c r="K1484" s="6">
        <v>43.215078867946019</v>
      </c>
      <c r="L1484" s="6">
        <v>39.629769550434453</v>
      </c>
      <c r="M1484" s="6">
        <v>46.174636174636177</v>
      </c>
      <c r="N1484" s="6">
        <v>0</v>
      </c>
      <c r="O1484" s="6" t="s">
        <v>74</v>
      </c>
      <c r="P1484" s="6">
        <v>0</v>
      </c>
      <c r="Q1484" s="6">
        <v>41.761363636363633</v>
      </c>
      <c r="R1484" s="6">
        <v>45.360824742268044</v>
      </c>
      <c r="S1484" s="6">
        <v>40.392156862745097</v>
      </c>
      <c r="T1484" s="6">
        <v>12.443829934324231</v>
      </c>
      <c r="U1484" s="6">
        <v>9.3601462522851921</v>
      </c>
      <c r="V1484" s="6">
        <v>15.208128482464767</v>
      </c>
      <c r="W1484" s="6">
        <v>7.608695652173914</v>
      </c>
      <c r="X1484" s="6">
        <v>0</v>
      </c>
      <c r="Y1484" s="6">
        <v>13.20754716981132</v>
      </c>
      <c r="Z1484" s="6">
        <v>20.110560426991999</v>
      </c>
      <c r="AA1484" s="6">
        <v>47.815390222789198</v>
      </c>
      <c r="AB1484" s="6">
        <v>44.901825697554251</v>
      </c>
      <c r="AC1484" s="6">
        <v>51.088323498113574</v>
      </c>
      <c r="AD1484" s="6">
        <v>44.178310046573522</v>
      </c>
      <c r="AE1484" s="6">
        <v>47.980564834497422</v>
      </c>
      <c r="AF1484" s="6">
        <v>39.573372563442447</v>
      </c>
      <c r="AG1484" s="6">
        <v>49.560305539508313</v>
      </c>
      <c r="AH1484" s="6">
        <v>43.698814325877031</v>
      </c>
      <c r="AI1484" s="6">
        <v>56.042173560421737</v>
      </c>
      <c r="AJ1484" s="6">
        <v>29.078014184397162</v>
      </c>
      <c r="AK1484" s="6">
        <v>34.126984126984127</v>
      </c>
      <c r="AL1484" s="6">
        <v>25</v>
      </c>
      <c r="AM1484" s="6">
        <v>0</v>
      </c>
      <c r="AN1484" s="6">
        <v>0</v>
      </c>
      <c r="AO1484" s="6">
        <v>0</v>
      </c>
      <c r="AP1484" s="6">
        <v>60.919540229885058</v>
      </c>
      <c r="AQ1484" s="6">
        <v>50</v>
      </c>
      <c r="AR1484" s="6">
        <v>72.093023255813947</v>
      </c>
      <c r="AS1484" s="6">
        <v>28.215223097112901</v>
      </c>
      <c r="AT1484" s="6">
        <v>18.706752565020299</v>
      </c>
      <c r="AU1484" s="6">
        <v>23.753280839895002</v>
      </c>
      <c r="AV1484" s="6">
        <v>10.3078024337867</v>
      </c>
      <c r="AW1484" s="6">
        <v>19.0169410641852</v>
      </c>
      <c r="AX1484" s="46">
        <v>27384</v>
      </c>
      <c r="AY1484" s="41">
        <v>48056</v>
      </c>
      <c r="AZ1484" s="41">
        <v>23418</v>
      </c>
      <c r="BA1484" s="41" t="s">
        <v>74</v>
      </c>
      <c r="BB1484" s="41" t="s">
        <v>74</v>
      </c>
      <c r="BC1484" s="41" t="s">
        <v>74</v>
      </c>
      <c r="BD1484" s="3">
        <v>5.4901196047841916</v>
      </c>
      <c r="BE1484" s="6">
        <v>2.65095729013255</v>
      </c>
      <c r="BF1484" s="6">
        <v>82.6</v>
      </c>
      <c r="BG1484" s="6">
        <v>11.1</v>
      </c>
      <c r="BH1484">
        <v>0.6</v>
      </c>
      <c r="BI1484" s="43">
        <v>3.5474826283067169</v>
      </c>
      <c r="BJ1484">
        <v>0.7</v>
      </c>
      <c r="BK1484" s="31">
        <v>83.125153073720298</v>
      </c>
      <c r="BL1484" s="31">
        <v>10.164095028165566</v>
      </c>
      <c r="BM1484" s="31">
        <v>0.3428851334802841</v>
      </c>
      <c r="BN1484" s="31">
        <v>3.5268185157972081</v>
      </c>
      <c r="BO1484" s="31">
        <v>0.80822924320352685</v>
      </c>
      <c r="BP1484">
        <v>82.014563106796118</v>
      </c>
      <c r="BQ1484">
        <v>12.038834951456311</v>
      </c>
      <c r="BR1484">
        <v>0.80097087378640774</v>
      </c>
      <c r="BS1484">
        <v>3.5679611650485437</v>
      </c>
      <c r="BT1484">
        <v>0.53398058252427183</v>
      </c>
    </row>
    <row r="1485" spans="1:72" x14ac:dyDescent="0.25">
      <c r="A1485" t="s">
        <v>2583</v>
      </c>
      <c r="B1485" s="42"/>
      <c r="C1485" s="6">
        <v>22935</v>
      </c>
      <c r="D1485" s="6">
        <v>0.45290000000000002</v>
      </c>
      <c r="E1485" s="3">
        <v>31.317073170731707</v>
      </c>
      <c r="F1485" s="3">
        <v>29.926692539887885</v>
      </c>
      <c r="G1485" s="6">
        <v>24.6170100369783</v>
      </c>
      <c r="H1485" s="6">
        <v>24.852352829110298</v>
      </c>
      <c r="I1485" s="6">
        <v>19.560390763765543</v>
      </c>
      <c r="J1485" s="6">
        <v>28.828828828828829</v>
      </c>
      <c r="K1485" s="6">
        <v>35.53749538234208</v>
      </c>
      <c r="L1485" s="6">
        <v>29.80132450331126</v>
      </c>
      <c r="M1485" s="6">
        <v>38.800347725297016</v>
      </c>
      <c r="N1485" s="6">
        <v>0</v>
      </c>
      <c r="O1485" s="6" t="s">
        <v>74</v>
      </c>
      <c r="P1485" s="6">
        <v>0</v>
      </c>
      <c r="Q1485" s="6">
        <v>22.666666666666664</v>
      </c>
      <c r="R1485" s="6">
        <v>100</v>
      </c>
      <c r="S1485" s="6">
        <v>4.918032786885246</v>
      </c>
      <c r="T1485" s="6">
        <v>13.177830940988835</v>
      </c>
      <c r="U1485" s="6">
        <v>11.097852028639618</v>
      </c>
      <c r="V1485" s="6">
        <v>15.267785771382894</v>
      </c>
      <c r="W1485" s="6">
        <v>0</v>
      </c>
      <c r="X1485" s="6">
        <v>0</v>
      </c>
      <c r="Y1485" s="6">
        <v>0</v>
      </c>
      <c r="Z1485" s="6">
        <v>18.9868028948489</v>
      </c>
      <c r="AA1485" s="6">
        <v>36.574542623588897</v>
      </c>
      <c r="AB1485" s="6">
        <v>27.478106358674957</v>
      </c>
      <c r="AC1485" s="6">
        <v>51.006846556584776</v>
      </c>
      <c r="AD1485" s="6">
        <v>48.608981380065721</v>
      </c>
      <c r="AE1485" s="6">
        <v>52.650602409638559</v>
      </c>
      <c r="AF1485" s="6">
        <v>43.75903614457831</v>
      </c>
      <c r="AG1485" s="6">
        <v>44.801167457132436</v>
      </c>
      <c r="AH1485" s="6">
        <v>31.863117870722434</v>
      </c>
      <c r="AI1485" s="6">
        <v>56.732117812061709</v>
      </c>
      <c r="AJ1485" s="6">
        <v>0.69161920260374288</v>
      </c>
      <c r="AK1485" s="6">
        <v>0.57589469354175238</v>
      </c>
      <c r="AL1485" s="6">
        <v>11.111111111111111</v>
      </c>
      <c r="AM1485" s="6">
        <v>0</v>
      </c>
      <c r="AN1485" s="6">
        <v>0</v>
      </c>
      <c r="AO1485" s="6">
        <v>0</v>
      </c>
      <c r="AP1485" s="6">
        <v>1.2552301255230125</v>
      </c>
      <c r="AQ1485" s="6">
        <v>0.84033613445378152</v>
      </c>
      <c r="AR1485" s="6">
        <v>100</v>
      </c>
      <c r="AS1485" s="6">
        <v>33.236994219653198</v>
      </c>
      <c r="AT1485" s="6">
        <v>21.676300578034699</v>
      </c>
      <c r="AU1485" s="6">
        <v>17.840252233315798</v>
      </c>
      <c r="AV1485" s="6">
        <v>12.112454019968499</v>
      </c>
      <c r="AW1485" s="6">
        <v>15.1339989490279</v>
      </c>
      <c r="AX1485" s="46">
        <v>29731</v>
      </c>
      <c r="AY1485" s="41">
        <v>41061</v>
      </c>
      <c r="AZ1485" s="41">
        <v>25030</v>
      </c>
      <c r="BA1485" s="41" t="s">
        <v>74</v>
      </c>
      <c r="BB1485" s="41" t="s">
        <v>74</v>
      </c>
      <c r="BC1485" s="41" t="s">
        <v>74</v>
      </c>
      <c r="BD1485" s="3">
        <v>5.3421596692111963</v>
      </c>
      <c r="BE1485" s="6">
        <v>7.4368825466520301</v>
      </c>
      <c r="BF1485" s="6">
        <v>84.7</v>
      </c>
      <c r="BG1485" s="6">
        <v>7.2</v>
      </c>
      <c r="BH1485">
        <v>0.1</v>
      </c>
      <c r="BI1485" s="43">
        <v>3.9957660756813973</v>
      </c>
      <c r="BJ1485">
        <v>3.6</v>
      </c>
      <c r="BK1485" s="31">
        <v>82.079905992949477</v>
      </c>
      <c r="BL1485" s="31">
        <v>8.9306698002350178</v>
      </c>
      <c r="BM1485" s="31">
        <v>0.23501762632197415</v>
      </c>
      <c r="BN1485" s="31">
        <v>4.6415981198589895</v>
      </c>
      <c r="BO1485" s="31">
        <v>4.1128084606345476</v>
      </c>
      <c r="BP1485">
        <v>86.856042368801155</v>
      </c>
      <c r="BQ1485">
        <v>5.8257101588830045</v>
      </c>
      <c r="BR1485">
        <v>0</v>
      </c>
      <c r="BS1485">
        <v>3.4665382763601351</v>
      </c>
      <c r="BT1485">
        <v>3.1295137217140105</v>
      </c>
    </row>
    <row r="1486" spans="1:72" x14ac:dyDescent="0.25">
      <c r="A1486" t="s">
        <v>2584</v>
      </c>
      <c r="B1486" s="42"/>
      <c r="C1486" s="6">
        <v>26825</v>
      </c>
      <c r="D1486" s="6">
        <v>0.46339999999999998</v>
      </c>
      <c r="E1486" s="3">
        <v>27.143581938102486</v>
      </c>
      <c r="F1486" s="3">
        <v>22.968679073990014</v>
      </c>
      <c r="G1486" s="6">
        <v>12.547625095250201</v>
      </c>
      <c r="H1486" s="6">
        <v>17.532760957975601</v>
      </c>
      <c r="I1486" s="6">
        <v>17.219477769936486</v>
      </c>
      <c r="J1486" s="6">
        <v>17.822212562486417</v>
      </c>
      <c r="K1486" s="6">
        <v>31.592621460119513</v>
      </c>
      <c r="L1486" s="6">
        <v>35.193621867881546</v>
      </c>
      <c r="M1486" s="6">
        <v>28.571428571428569</v>
      </c>
      <c r="N1486" s="6" t="s">
        <v>74</v>
      </c>
      <c r="O1486" s="6" t="s">
        <v>74</v>
      </c>
      <c r="P1486" s="6" t="s">
        <v>74</v>
      </c>
      <c r="Q1486" s="6">
        <v>19.293078055964656</v>
      </c>
      <c r="R1486" s="6">
        <v>18.106995884773664</v>
      </c>
      <c r="S1486" s="6">
        <v>22.279792746113987</v>
      </c>
      <c r="T1486" s="6">
        <v>11.486219917714029</v>
      </c>
      <c r="U1486" s="6">
        <v>10.202410202410201</v>
      </c>
      <c r="V1486" s="6">
        <v>12.679425837320574</v>
      </c>
      <c r="W1486" s="6">
        <v>0</v>
      </c>
      <c r="X1486" s="6">
        <v>0</v>
      </c>
      <c r="Y1486" s="6">
        <v>0</v>
      </c>
      <c r="Z1486" s="6">
        <v>9.9810785241248805</v>
      </c>
      <c r="AA1486" s="6">
        <v>57.0811394626704</v>
      </c>
      <c r="AB1486" s="6">
        <v>60.626185958254261</v>
      </c>
      <c r="AC1486" s="6">
        <v>53.882373084496194</v>
      </c>
      <c r="AD1486" s="6">
        <v>57.20660716664446</v>
      </c>
      <c r="AE1486" s="6">
        <v>63.16801758483308</v>
      </c>
      <c r="AF1486" s="6">
        <v>51.596638655462193</v>
      </c>
      <c r="AG1486" s="6">
        <v>55.460516266992521</v>
      </c>
      <c r="AH1486" s="6">
        <v>50.017415534656919</v>
      </c>
      <c r="AI1486" s="6">
        <v>59.711643090315562</v>
      </c>
      <c r="AJ1486" s="6">
        <v>77.674418604651166</v>
      </c>
      <c r="AK1486" s="6">
        <v>96.845425867507885</v>
      </c>
      <c r="AL1486" s="6">
        <v>23.893805309734514</v>
      </c>
      <c r="AM1486" s="6">
        <v>0</v>
      </c>
      <c r="AN1486" s="6">
        <v>0</v>
      </c>
      <c r="AO1486" s="6">
        <v>0</v>
      </c>
      <c r="AP1486" s="6">
        <v>55.555555555555557</v>
      </c>
      <c r="AQ1486" s="6">
        <v>27.27272727272727</v>
      </c>
      <c r="AR1486" s="6">
        <v>75</v>
      </c>
      <c r="AS1486" s="6">
        <v>28.910492205289898</v>
      </c>
      <c r="AT1486" s="6">
        <v>17.971623751970601</v>
      </c>
      <c r="AU1486" s="6">
        <v>22.6659660185672</v>
      </c>
      <c r="AV1486" s="6">
        <v>11.981082501313701</v>
      </c>
      <c r="AW1486" s="6">
        <v>18.4708355228586</v>
      </c>
      <c r="AX1486" s="46">
        <v>42880</v>
      </c>
      <c r="AY1486" s="41">
        <v>54014</v>
      </c>
      <c r="AZ1486" s="41">
        <v>28000</v>
      </c>
      <c r="BA1486" s="41" t="s">
        <v>74</v>
      </c>
      <c r="BB1486" s="41" t="s">
        <v>74</v>
      </c>
      <c r="BC1486" s="41">
        <v>41230</v>
      </c>
      <c r="BD1486" s="3">
        <v>4.4000317107975269</v>
      </c>
      <c r="BE1486" s="6">
        <v>10.336425827007799</v>
      </c>
      <c r="BF1486" s="6">
        <v>86.2</v>
      </c>
      <c r="BG1486" s="6">
        <v>8.1</v>
      </c>
      <c r="BH1486">
        <v>0</v>
      </c>
      <c r="BI1486" s="43">
        <v>1.4430931203485204</v>
      </c>
      <c r="BJ1486">
        <v>3.1</v>
      </c>
      <c r="BK1486" s="31">
        <v>82.950935404165193</v>
      </c>
      <c r="BL1486" s="31">
        <v>9.5481821390751858</v>
      </c>
      <c r="BM1486" s="31">
        <v>0</v>
      </c>
      <c r="BN1486" s="31">
        <v>1.9237557359689375</v>
      </c>
      <c r="BO1486" s="31">
        <v>4.3593363925167665</v>
      </c>
      <c r="BP1486">
        <v>89.723467862481314</v>
      </c>
      <c r="BQ1486">
        <v>6.5396113602391628</v>
      </c>
      <c r="BR1486">
        <v>3.7369207772795218E-2</v>
      </c>
      <c r="BS1486">
        <v>0.93423019431988041</v>
      </c>
      <c r="BT1486">
        <v>1.8684603886397608</v>
      </c>
    </row>
    <row r="1487" spans="1:72" x14ac:dyDescent="0.25">
      <c r="A1487" t="s">
        <v>2585</v>
      </c>
      <c r="B1487" s="42"/>
      <c r="C1487" s="6">
        <v>25459</v>
      </c>
      <c r="D1487" s="6">
        <v>0.4773</v>
      </c>
      <c r="E1487" s="3">
        <v>35.725849973016736</v>
      </c>
      <c r="F1487" s="3">
        <v>35.044150110375277</v>
      </c>
      <c r="G1487" s="6">
        <v>10.952102803738301</v>
      </c>
      <c r="H1487" s="6">
        <v>24.454369647297199</v>
      </c>
      <c r="I1487" s="6">
        <v>21.964886066492344</v>
      </c>
      <c r="J1487" s="6">
        <v>26.875567665758403</v>
      </c>
      <c r="K1487" s="6">
        <v>40.02347417840376</v>
      </c>
      <c r="L1487" s="6">
        <v>30.376670716889432</v>
      </c>
      <c r="M1487" s="6">
        <v>49.035187287173663</v>
      </c>
      <c r="N1487" s="6">
        <v>95.918367346938766</v>
      </c>
      <c r="O1487" s="6">
        <v>94.594594594594597</v>
      </c>
      <c r="P1487" s="6">
        <v>100</v>
      </c>
      <c r="Q1487" s="6">
        <v>45.746691871455575</v>
      </c>
      <c r="R1487" s="6">
        <v>47.078464106844741</v>
      </c>
      <c r="S1487" s="6">
        <v>44.008714596949886</v>
      </c>
      <c r="T1487" s="6">
        <v>19.672712234891002</v>
      </c>
      <c r="U1487" s="6">
        <v>17.91546589817483</v>
      </c>
      <c r="V1487" s="6">
        <v>21.374578439353414</v>
      </c>
      <c r="W1487" s="6">
        <v>40</v>
      </c>
      <c r="X1487" s="6" t="s">
        <v>74</v>
      </c>
      <c r="Y1487" s="6">
        <v>40</v>
      </c>
      <c r="Z1487" s="6">
        <v>12.244897959183699</v>
      </c>
      <c r="AA1487" s="6">
        <v>56.171431912529997</v>
      </c>
      <c r="AB1487" s="6">
        <v>63.881886928339938</v>
      </c>
      <c r="AC1487" s="6">
        <v>48.848609211126309</v>
      </c>
      <c r="AD1487" s="6">
        <v>55.43494205662315</v>
      </c>
      <c r="AE1487" s="6">
        <v>62.592313489073092</v>
      </c>
      <c r="AF1487" s="6">
        <v>48.649807115302188</v>
      </c>
      <c r="AG1487" s="6">
        <v>61.216871967151917</v>
      </c>
      <c r="AH1487" s="6">
        <v>68.68607395751377</v>
      </c>
      <c r="AI1487" s="6">
        <v>54.47443181818182</v>
      </c>
      <c r="AJ1487" s="6">
        <v>55.640243902439025</v>
      </c>
      <c r="AK1487" s="6">
        <v>74.489795918367349</v>
      </c>
      <c r="AL1487" s="6">
        <v>27.651515151515149</v>
      </c>
      <c r="AM1487" s="6">
        <v>75.510204081632651</v>
      </c>
      <c r="AN1487" s="6">
        <v>67.567567567567565</v>
      </c>
      <c r="AO1487" s="6">
        <v>100</v>
      </c>
      <c r="AP1487" s="6">
        <v>23.809523809523807</v>
      </c>
      <c r="AQ1487" s="6" t="s">
        <v>74</v>
      </c>
      <c r="AR1487" s="6">
        <v>23.809523809523807</v>
      </c>
      <c r="AS1487" s="6">
        <v>25.1898433792121</v>
      </c>
      <c r="AT1487" s="6">
        <v>10.821072615092501</v>
      </c>
      <c r="AU1487" s="6">
        <v>22.069292833412401</v>
      </c>
      <c r="AV1487" s="6">
        <v>9.3735168485999107</v>
      </c>
      <c r="AW1487" s="6">
        <v>32.546274323683001</v>
      </c>
      <c r="AX1487" s="46">
        <v>35609</v>
      </c>
      <c r="AY1487" s="41">
        <v>37991</v>
      </c>
      <c r="AZ1487" s="41">
        <v>24429</v>
      </c>
      <c r="BA1487" s="41" t="s">
        <v>74</v>
      </c>
      <c r="BB1487" s="41" t="s">
        <v>74</v>
      </c>
      <c r="BC1487" s="41" t="s">
        <v>74</v>
      </c>
      <c r="BD1487" s="3">
        <v>5.0037149146945517</v>
      </c>
      <c r="BE1487" s="6">
        <v>9.7194388777555094</v>
      </c>
      <c r="BF1487" s="6">
        <v>87.5</v>
      </c>
      <c r="BG1487" s="6">
        <v>8.1</v>
      </c>
      <c r="BH1487">
        <v>0.2</v>
      </c>
      <c r="BI1487" s="43">
        <v>0.69427527405602929</v>
      </c>
      <c r="BJ1487">
        <v>2.8</v>
      </c>
      <c r="BK1487" s="31">
        <v>86.896551724137922</v>
      </c>
      <c r="BL1487" s="31">
        <v>8.943965517241379</v>
      </c>
      <c r="BM1487" s="31">
        <v>0.28017241379310343</v>
      </c>
      <c r="BN1487" s="31">
        <v>0.88362068965517249</v>
      </c>
      <c r="BO1487" s="31">
        <v>2.1336206896551726</v>
      </c>
      <c r="BP1487">
        <v>88.179271708683473</v>
      </c>
      <c r="BQ1487">
        <v>6.946778711484594</v>
      </c>
      <c r="BR1487">
        <v>0</v>
      </c>
      <c r="BS1487">
        <v>0.44817927170868344</v>
      </c>
      <c r="BT1487">
        <v>3.5574229691876749</v>
      </c>
    </row>
    <row r="1488" spans="1:72" x14ac:dyDescent="0.25">
      <c r="A1488" t="s">
        <v>2586</v>
      </c>
      <c r="B1488" s="42"/>
      <c r="C1488" s="6">
        <v>24427</v>
      </c>
      <c r="D1488" s="6">
        <v>0.42599999999999999</v>
      </c>
      <c r="E1488" s="3">
        <v>32.421560740144812</v>
      </c>
      <c r="F1488" s="3">
        <v>26.964738418990553</v>
      </c>
      <c r="G1488" s="6">
        <v>6.8839561674627703</v>
      </c>
      <c r="H1488" s="6">
        <v>16.352201257861601</v>
      </c>
      <c r="I1488" s="6">
        <v>14.504971897968009</v>
      </c>
      <c r="J1488" s="6">
        <v>18.063482527285473</v>
      </c>
      <c r="K1488" s="6">
        <v>27.52941176470588</v>
      </c>
      <c r="L1488" s="6">
        <v>17.318435754189945</v>
      </c>
      <c r="M1488" s="6">
        <v>34.959349593495936</v>
      </c>
      <c r="N1488" s="6">
        <v>0</v>
      </c>
      <c r="O1488" s="6">
        <v>0</v>
      </c>
      <c r="P1488" s="6" t="s">
        <v>74</v>
      </c>
      <c r="Q1488" s="6">
        <v>36.781609195402297</v>
      </c>
      <c r="R1488" s="6">
        <v>35.144927536231883</v>
      </c>
      <c r="S1488" s="6">
        <v>38.617886178861788</v>
      </c>
      <c r="T1488" s="6">
        <v>15.504434589800443</v>
      </c>
      <c r="U1488" s="6">
        <v>13.882163034705409</v>
      </c>
      <c r="V1488" s="6">
        <v>17.006512223764279</v>
      </c>
      <c r="W1488" s="6">
        <v>9.375</v>
      </c>
      <c r="X1488" s="6">
        <v>100</v>
      </c>
      <c r="Y1488" s="6">
        <v>3.3333333333333335</v>
      </c>
      <c r="Z1488" s="6">
        <v>10.468945157261301</v>
      </c>
      <c r="AA1488" s="6">
        <v>56.156538339166403</v>
      </c>
      <c r="AB1488" s="6">
        <v>63.273927392739267</v>
      </c>
      <c r="AC1488" s="6">
        <v>49.533169533169534</v>
      </c>
      <c r="AD1488" s="6">
        <v>55.776380720611094</v>
      </c>
      <c r="AE1488" s="6">
        <v>62.477051263945768</v>
      </c>
      <c r="AF1488" s="6">
        <v>49.623962655601659</v>
      </c>
      <c r="AG1488" s="6">
        <v>41.755888650963598</v>
      </c>
      <c r="AH1488" s="6">
        <v>51.415094339622648</v>
      </c>
      <c r="AI1488" s="6">
        <v>33.725490196078432</v>
      </c>
      <c r="AJ1488" s="6">
        <v>92.121212121212125</v>
      </c>
      <c r="AK1488" s="6">
        <v>98.952879581151834</v>
      </c>
      <c r="AL1488" s="6">
        <v>82.733812949640281</v>
      </c>
      <c r="AM1488" s="6">
        <v>84.615384615384613</v>
      </c>
      <c r="AN1488" s="6">
        <v>84.615384615384613</v>
      </c>
      <c r="AO1488" s="6">
        <v>0</v>
      </c>
      <c r="AP1488" s="6">
        <v>0</v>
      </c>
      <c r="AQ1488" s="6">
        <v>0</v>
      </c>
      <c r="AR1488" s="6">
        <v>0</v>
      </c>
      <c r="AS1488" s="6">
        <v>22.003804692454001</v>
      </c>
      <c r="AT1488" s="6">
        <v>14.432466708941</v>
      </c>
      <c r="AU1488" s="6">
        <v>24.476854787571298</v>
      </c>
      <c r="AV1488" s="6">
        <v>10.9448319594166</v>
      </c>
      <c r="AW1488" s="6">
        <v>28.142041851617002</v>
      </c>
      <c r="AX1488" s="46">
        <v>35143</v>
      </c>
      <c r="AY1488" s="41">
        <v>35695</v>
      </c>
      <c r="AZ1488" s="41">
        <v>19018</v>
      </c>
      <c r="BA1488" s="41" t="s">
        <v>74</v>
      </c>
      <c r="BB1488" s="41">
        <v>223500</v>
      </c>
      <c r="BC1488" s="41">
        <v>45110</v>
      </c>
      <c r="BD1488" s="3">
        <v>4.0747769185008922</v>
      </c>
      <c r="BE1488" s="6">
        <v>6.8025410269984103</v>
      </c>
      <c r="BF1488" s="6">
        <v>87.2</v>
      </c>
      <c r="BG1488" s="6">
        <v>8.6</v>
      </c>
      <c r="BH1488">
        <v>0.4</v>
      </c>
      <c r="BI1488" s="43">
        <v>1.2782052954219381</v>
      </c>
      <c r="BJ1488">
        <v>1.4</v>
      </c>
      <c r="BK1488" s="31">
        <v>85.591603053435122</v>
      </c>
      <c r="BL1488" s="31">
        <v>9.4942748091603058</v>
      </c>
      <c r="BM1488" s="31">
        <v>0.52480916030534353</v>
      </c>
      <c r="BN1488" s="31">
        <v>1.0973282442748091</v>
      </c>
      <c r="BO1488" s="31">
        <v>1.383587786259542</v>
      </c>
      <c r="BP1488">
        <v>89.208633093525179</v>
      </c>
      <c r="BQ1488">
        <v>7.4244604316546763</v>
      </c>
      <c r="BR1488">
        <v>0.31654676258992809</v>
      </c>
      <c r="BS1488">
        <v>1.4964028776978417</v>
      </c>
      <c r="BT1488">
        <v>1.525179856115108</v>
      </c>
    </row>
    <row r="1489" spans="1:72" x14ac:dyDescent="0.25">
      <c r="A1489" t="s">
        <v>2587</v>
      </c>
      <c r="B1489" s="42"/>
      <c r="C1489" s="6">
        <v>26067</v>
      </c>
      <c r="D1489" s="6">
        <v>0.48130000000000001</v>
      </c>
      <c r="E1489" s="3">
        <v>31.467181467181465</v>
      </c>
      <c r="F1489" s="3">
        <v>38.99229781771502</v>
      </c>
      <c r="G1489" s="6">
        <v>24.975024975025001</v>
      </c>
      <c r="H1489" s="6">
        <v>27.271849348141</v>
      </c>
      <c r="I1489" s="6">
        <v>20.589447650453423</v>
      </c>
      <c r="J1489" s="6">
        <v>33.163728875159002</v>
      </c>
      <c r="K1489" s="6">
        <v>29.274512303965324</v>
      </c>
      <c r="L1489" s="6">
        <v>21.095444685466376</v>
      </c>
      <c r="M1489" s="6">
        <v>36.534296028880867</v>
      </c>
      <c r="N1489" s="6" t="s">
        <v>74</v>
      </c>
      <c r="O1489" s="6" t="s">
        <v>74</v>
      </c>
      <c r="P1489" s="6" t="s">
        <v>74</v>
      </c>
      <c r="Q1489" s="6">
        <v>100</v>
      </c>
      <c r="R1489" s="6">
        <v>100</v>
      </c>
      <c r="S1489" s="6">
        <v>100</v>
      </c>
      <c r="T1489" s="6">
        <v>18.253234750462109</v>
      </c>
      <c r="U1489" s="6">
        <v>16.914498141263941</v>
      </c>
      <c r="V1489" s="6">
        <v>19.577205882352942</v>
      </c>
      <c r="W1489" s="6">
        <v>0</v>
      </c>
      <c r="X1489" s="6">
        <v>0</v>
      </c>
      <c r="Y1489" s="6">
        <v>0</v>
      </c>
      <c r="Z1489" s="6">
        <v>12.413793103448301</v>
      </c>
      <c r="AA1489" s="6">
        <v>62.2317596566524</v>
      </c>
      <c r="AB1489" s="6">
        <v>70.750426378624226</v>
      </c>
      <c r="AC1489" s="6">
        <v>55.046751378566292</v>
      </c>
      <c r="AD1489" s="6">
        <v>56.314926189174408</v>
      </c>
      <c r="AE1489" s="6">
        <v>69.75982532751091</v>
      </c>
      <c r="AF1489" s="6">
        <v>42.825848849945238</v>
      </c>
      <c r="AG1489" s="6">
        <v>65.394310406913931</v>
      </c>
      <c r="AH1489" s="6">
        <v>70.490506329113927</v>
      </c>
      <c r="AI1489" s="6">
        <v>61.136814276272311</v>
      </c>
      <c r="AJ1489" s="6">
        <v>22.857142857142858</v>
      </c>
      <c r="AK1489" s="6">
        <v>80</v>
      </c>
      <c r="AL1489" s="6">
        <v>0</v>
      </c>
      <c r="AM1489" s="6">
        <v>0</v>
      </c>
      <c r="AN1489" s="6">
        <v>0</v>
      </c>
      <c r="AO1489" s="6">
        <v>0</v>
      </c>
      <c r="AP1489" s="6">
        <v>79.487179487179489</v>
      </c>
      <c r="AQ1489" s="6">
        <v>100</v>
      </c>
      <c r="AR1489" s="6">
        <v>63.636363636363633</v>
      </c>
      <c r="AS1489" s="6">
        <v>23.908375089477499</v>
      </c>
      <c r="AT1489" s="6">
        <v>36.649964209019302</v>
      </c>
      <c r="AU1489" s="6">
        <v>21.474588403722301</v>
      </c>
      <c r="AV1489" s="6">
        <v>3.4597947983774802</v>
      </c>
      <c r="AW1489" s="6">
        <v>14.5072774994035</v>
      </c>
      <c r="AX1489" s="46">
        <v>31211</v>
      </c>
      <c r="AY1489" s="41">
        <v>44634</v>
      </c>
      <c r="AZ1489" s="41">
        <v>28416</v>
      </c>
      <c r="BA1489" s="41" t="s">
        <v>74</v>
      </c>
      <c r="BB1489" s="41" t="s">
        <v>74</v>
      </c>
      <c r="BC1489" s="41" t="s">
        <v>74</v>
      </c>
      <c r="BD1489" s="3">
        <v>4.5850798214420818</v>
      </c>
      <c r="BE1489" s="6">
        <v>7.06799902510358</v>
      </c>
      <c r="BF1489" s="6">
        <v>87.9</v>
      </c>
      <c r="BG1489" s="6">
        <v>7.5</v>
      </c>
      <c r="BH1489">
        <v>1.2</v>
      </c>
      <c r="BI1489" s="43">
        <v>2.3884197828709288</v>
      </c>
      <c r="BJ1489">
        <v>1</v>
      </c>
      <c r="BK1489" s="31">
        <v>88.663431848257616</v>
      </c>
      <c r="BL1489" s="31">
        <v>6.1755624172915748</v>
      </c>
      <c r="BM1489" s="31">
        <v>1.3674459638288485</v>
      </c>
      <c r="BN1489" s="31">
        <v>2.8231142479047198</v>
      </c>
      <c r="BO1489" s="31">
        <v>0.97044552271724738</v>
      </c>
      <c r="BP1489">
        <v>87.007454739084139</v>
      </c>
      <c r="BQ1489">
        <v>9.1586794462193826</v>
      </c>
      <c r="BR1489">
        <v>0.90521831735889247</v>
      </c>
      <c r="BS1489">
        <v>1.863684771033014</v>
      </c>
      <c r="BT1489">
        <v>1.0649627263045793</v>
      </c>
    </row>
    <row r="1490" spans="1:72" x14ac:dyDescent="0.25">
      <c r="A1490" t="s">
        <v>2588</v>
      </c>
      <c r="B1490" s="42"/>
      <c r="C1490" s="6">
        <v>25524</v>
      </c>
      <c r="D1490" s="6">
        <v>0.45250000000000001</v>
      </c>
      <c r="E1490" s="3">
        <v>37.208237986270021</v>
      </c>
      <c r="F1490" s="3">
        <v>33.232148019658865</v>
      </c>
      <c r="G1490" s="6">
        <v>10.450623202301101</v>
      </c>
      <c r="H1490" s="6">
        <v>22.5314052001169</v>
      </c>
      <c r="I1490" s="6">
        <v>17.08201178069778</v>
      </c>
      <c r="J1490" s="6">
        <v>27.633998020082025</v>
      </c>
      <c r="K1490" s="6">
        <v>34.51396070320579</v>
      </c>
      <c r="L1490" s="6">
        <v>27.550432276657062</v>
      </c>
      <c r="M1490" s="6">
        <v>40.17815283638069</v>
      </c>
      <c r="N1490" s="6">
        <v>0</v>
      </c>
      <c r="O1490" s="6">
        <v>0</v>
      </c>
      <c r="P1490" s="6">
        <v>0</v>
      </c>
      <c r="Q1490" s="6">
        <v>59.101844426623899</v>
      </c>
      <c r="R1490" s="6">
        <v>51.076040172166429</v>
      </c>
      <c r="S1490" s="6">
        <v>69.27272727272728</v>
      </c>
      <c r="T1490" s="6">
        <v>18.200314436326646</v>
      </c>
      <c r="U1490" s="6">
        <v>13.48228778764442</v>
      </c>
      <c r="V1490" s="6">
        <v>22.630682327624854</v>
      </c>
      <c r="W1490" s="6">
        <v>0</v>
      </c>
      <c r="X1490" s="6">
        <v>0</v>
      </c>
      <c r="Y1490" s="6">
        <v>0</v>
      </c>
      <c r="Z1490" s="6">
        <v>10.7224396607958</v>
      </c>
      <c r="AA1490" s="6">
        <v>56.983551714524701</v>
      </c>
      <c r="AB1490" s="6">
        <v>62.954436450839324</v>
      </c>
      <c r="AC1490" s="6">
        <v>51.374245291520225</v>
      </c>
      <c r="AD1490" s="6">
        <v>57.28037814157252</v>
      </c>
      <c r="AE1490" s="6">
        <v>64.79990385770941</v>
      </c>
      <c r="AF1490" s="6">
        <v>50.348953140578267</v>
      </c>
      <c r="AG1490" s="6">
        <v>52.839268527430214</v>
      </c>
      <c r="AH1490" s="6">
        <v>46.706192358366273</v>
      </c>
      <c r="AI1490" s="6">
        <v>58.661663539712315</v>
      </c>
      <c r="AJ1490" s="6">
        <v>66.413181242078579</v>
      </c>
      <c r="AK1490" s="6">
        <v>81.761006289308185</v>
      </c>
      <c r="AL1490" s="6">
        <v>42.948717948717949</v>
      </c>
      <c r="AM1490" s="6">
        <v>0</v>
      </c>
      <c r="AN1490" s="6">
        <v>0</v>
      </c>
      <c r="AO1490" s="6">
        <v>0</v>
      </c>
      <c r="AP1490" s="6">
        <v>58.878504672897193</v>
      </c>
      <c r="AQ1490" s="6">
        <v>100</v>
      </c>
      <c r="AR1490" s="6">
        <v>30.158730158730158</v>
      </c>
      <c r="AS1490" s="6">
        <v>21.9472097908485</v>
      </c>
      <c r="AT1490" s="6">
        <v>12.466891953603101</v>
      </c>
      <c r="AU1490" s="6">
        <v>26.239839254726501</v>
      </c>
      <c r="AV1490" s="6">
        <v>10.740706913873399</v>
      </c>
      <c r="AW1490" s="6">
        <v>28.605352086948599</v>
      </c>
      <c r="AX1490" s="46">
        <v>35865</v>
      </c>
      <c r="AY1490" s="41">
        <v>39496</v>
      </c>
      <c r="AZ1490" s="41">
        <v>25560</v>
      </c>
      <c r="BA1490" s="41" t="s">
        <v>74</v>
      </c>
      <c r="BB1490" s="41" t="s">
        <v>74</v>
      </c>
      <c r="BC1490" s="41">
        <v>28101</v>
      </c>
      <c r="BD1490" s="3">
        <v>4.1161852414922233</v>
      </c>
      <c r="BE1490" s="6">
        <v>3.7595438291292198</v>
      </c>
      <c r="BF1490" s="6">
        <v>83.3</v>
      </c>
      <c r="BG1490" s="6">
        <v>10.5</v>
      </c>
      <c r="BH1490">
        <v>0.3</v>
      </c>
      <c r="BI1490" s="43">
        <v>1.7140195621797856</v>
      </c>
      <c r="BJ1490">
        <v>3.6</v>
      </c>
      <c r="BK1490" s="31">
        <v>82.912154031287614</v>
      </c>
      <c r="BL1490" s="31">
        <v>10.263022176379577</v>
      </c>
      <c r="BM1490" s="31">
        <v>0.18910091112257177</v>
      </c>
      <c r="BN1490" s="31">
        <v>2.6130307718755375</v>
      </c>
      <c r="BO1490" s="31">
        <v>2.8365136668385764</v>
      </c>
      <c r="BP1490">
        <v>83.672224481496542</v>
      </c>
      <c r="BQ1490">
        <v>10.7157381049207</v>
      </c>
      <c r="BR1490">
        <v>0.42700284668564453</v>
      </c>
      <c r="BS1490">
        <v>0.65067100447336312</v>
      </c>
      <c r="BT1490">
        <v>4.5343635624237493</v>
      </c>
    </row>
    <row r="1491" spans="1:72" x14ac:dyDescent="0.25">
      <c r="A1491" t="s">
        <v>2589</v>
      </c>
      <c r="B1491" s="42"/>
      <c r="C1491" s="6">
        <v>22667</v>
      </c>
      <c r="D1491" s="6">
        <v>0.50609999999999999</v>
      </c>
      <c r="E1491" s="3">
        <v>48.725790010193684</v>
      </c>
      <c r="F1491" s="3">
        <v>40.657488058443377</v>
      </c>
      <c r="G1491" s="6">
        <v>22.968054993934501</v>
      </c>
      <c r="H1491" s="6">
        <v>28.664072632944201</v>
      </c>
      <c r="I1491" s="6">
        <v>27.031509121061358</v>
      </c>
      <c r="J1491" s="6">
        <v>30.25765547012006</v>
      </c>
      <c r="K1491" s="6">
        <v>40</v>
      </c>
      <c r="L1491" s="6">
        <v>39.378547953391099</v>
      </c>
      <c r="M1491" s="6">
        <v>40.624062406240625</v>
      </c>
      <c r="N1491" s="6" t="s">
        <v>74</v>
      </c>
      <c r="O1491" s="6" t="s">
        <v>74</v>
      </c>
      <c r="P1491" s="6" t="s">
        <v>74</v>
      </c>
      <c r="Q1491" s="6">
        <v>55.303030303030297</v>
      </c>
      <c r="R1491" s="6">
        <v>51.546391752577314</v>
      </c>
      <c r="S1491" s="6">
        <v>57.485029940119759</v>
      </c>
      <c r="T1491" s="6">
        <v>19.203228746256997</v>
      </c>
      <c r="U1491" s="6">
        <v>16.838215888097125</v>
      </c>
      <c r="V1491" s="6">
        <v>21.505652620760536</v>
      </c>
      <c r="W1491" s="6">
        <v>17.948717948717949</v>
      </c>
      <c r="X1491" s="6">
        <v>0</v>
      </c>
      <c r="Y1491" s="6">
        <v>35</v>
      </c>
      <c r="Z1491" s="6">
        <v>11.1000991080278</v>
      </c>
      <c r="AA1491" s="6">
        <v>51.734746197231203</v>
      </c>
      <c r="AB1491" s="6">
        <v>59.71145175834085</v>
      </c>
      <c r="AC1491" s="6">
        <v>44.550917654701969</v>
      </c>
      <c r="AD1491" s="6">
        <v>55.481573242489937</v>
      </c>
      <c r="AE1491" s="6">
        <v>66.376531270148291</v>
      </c>
      <c r="AF1491" s="6">
        <v>45.411203814064358</v>
      </c>
      <c r="AG1491" s="6">
        <v>47.516885180770757</v>
      </c>
      <c r="AH1491" s="6">
        <v>51.016949152542367</v>
      </c>
      <c r="AI1491" s="6">
        <v>44.427823485415111</v>
      </c>
      <c r="AJ1491" s="6">
        <v>22.285714285714285</v>
      </c>
      <c r="AK1491" s="6">
        <v>84.210526315789465</v>
      </c>
      <c r="AL1491" s="6">
        <v>5.1094890510948909</v>
      </c>
      <c r="AM1491" s="6">
        <v>0</v>
      </c>
      <c r="AN1491" s="6">
        <v>0</v>
      </c>
      <c r="AO1491" s="6">
        <v>0</v>
      </c>
      <c r="AP1491" s="6">
        <v>64.516129032258064</v>
      </c>
      <c r="AQ1491" s="6">
        <v>63.636363636363633</v>
      </c>
      <c r="AR1491" s="6">
        <v>65</v>
      </c>
      <c r="AS1491" s="6">
        <v>28.4838350055741</v>
      </c>
      <c r="AT1491" s="6">
        <v>11.092530657748</v>
      </c>
      <c r="AU1491" s="6">
        <v>23.6343366778149</v>
      </c>
      <c r="AV1491" s="6">
        <v>17.6885916016351</v>
      </c>
      <c r="AW1491" s="6">
        <v>19.1007060572278</v>
      </c>
      <c r="AX1491" s="46">
        <v>31384</v>
      </c>
      <c r="AY1491" s="41">
        <v>46398</v>
      </c>
      <c r="AZ1491" s="41">
        <v>19375</v>
      </c>
      <c r="BA1491" s="41" t="s">
        <v>74</v>
      </c>
      <c r="BB1491" s="41" t="s">
        <v>74</v>
      </c>
      <c r="BC1491" s="41" t="s">
        <v>74</v>
      </c>
      <c r="BD1491" s="3">
        <v>6.7293786953571777</v>
      </c>
      <c r="BE1491" s="6">
        <v>21.4128916383955</v>
      </c>
      <c r="BF1491" s="6">
        <v>81.7</v>
      </c>
      <c r="BG1491" s="6">
        <v>10.8</v>
      </c>
      <c r="BH1491">
        <v>0.7</v>
      </c>
      <c r="BI1491" s="43">
        <v>0.93023255813953487</v>
      </c>
      <c r="BJ1491">
        <v>2.9</v>
      </c>
      <c r="BK1491" s="31">
        <v>79.386892177589857</v>
      </c>
      <c r="BL1491" s="31">
        <v>11.663143058491896</v>
      </c>
      <c r="BM1491" s="31">
        <v>0.63424947145877375</v>
      </c>
      <c r="BN1491" s="31">
        <v>1.233262861169838</v>
      </c>
      <c r="BO1491" s="31">
        <v>2.9245947850599014</v>
      </c>
      <c r="BP1491">
        <v>84.582256675279936</v>
      </c>
      <c r="BQ1491">
        <v>9.7760551248923342</v>
      </c>
      <c r="BR1491">
        <v>0.6890611541774333</v>
      </c>
      <c r="BS1491">
        <v>0.55986218776916452</v>
      </c>
      <c r="BT1491">
        <v>2.842377260981912</v>
      </c>
    </row>
    <row r="1492" spans="1:72" x14ac:dyDescent="0.25">
      <c r="A1492" t="s">
        <v>2590</v>
      </c>
      <c r="B1492" s="42"/>
      <c r="C1492" s="6">
        <v>29511</v>
      </c>
      <c r="D1492" s="6">
        <v>0.47310000000000002</v>
      </c>
      <c r="E1492" s="3">
        <v>36.821296784396417</v>
      </c>
      <c r="F1492" s="3">
        <v>36.205605921982865</v>
      </c>
      <c r="G1492" s="6">
        <v>9.0374170187085099</v>
      </c>
      <c r="H1492" s="6">
        <v>22.648494026585901</v>
      </c>
      <c r="I1492" s="6">
        <v>18.871681415929203</v>
      </c>
      <c r="J1492" s="6">
        <v>26.070397690827452</v>
      </c>
      <c r="K1492" s="6">
        <v>33.672752808988768</v>
      </c>
      <c r="L1492" s="6">
        <v>28.638407807865274</v>
      </c>
      <c r="M1492" s="6">
        <v>37.938863212519259</v>
      </c>
      <c r="N1492" s="6">
        <v>0</v>
      </c>
      <c r="O1492" s="6">
        <v>0</v>
      </c>
      <c r="P1492" s="6">
        <v>0</v>
      </c>
      <c r="Q1492" s="6">
        <v>44.179104477611943</v>
      </c>
      <c r="R1492" s="6">
        <v>37.855579868708972</v>
      </c>
      <c r="S1492" s="6">
        <v>49.452554744525543</v>
      </c>
      <c r="T1492" s="6">
        <v>10.793361930759565</v>
      </c>
      <c r="U1492" s="6">
        <v>8.7064017660044151</v>
      </c>
      <c r="V1492" s="6">
        <v>12.804151778118086</v>
      </c>
      <c r="W1492" s="6">
        <v>3.3248081841432229</v>
      </c>
      <c r="X1492" s="6">
        <v>0</v>
      </c>
      <c r="Y1492" s="6">
        <v>6.467661691542288</v>
      </c>
      <c r="Z1492" s="6">
        <v>8.0287850994779202</v>
      </c>
      <c r="AA1492" s="6">
        <v>57.376828381326902</v>
      </c>
      <c r="AB1492" s="6">
        <v>62.366084216556864</v>
      </c>
      <c r="AC1492" s="6">
        <v>52.94895261338214</v>
      </c>
      <c r="AD1492" s="6">
        <v>58.666805976387003</v>
      </c>
      <c r="AE1492" s="6">
        <v>66.047516198704102</v>
      </c>
      <c r="AF1492" s="6">
        <v>51.75065776158673</v>
      </c>
      <c r="AG1492" s="6">
        <v>55.288063409440433</v>
      </c>
      <c r="AH1492" s="6">
        <v>56.189848384970333</v>
      </c>
      <c r="AI1492" s="6">
        <v>54.554232378500153</v>
      </c>
      <c r="AJ1492" s="6">
        <v>74.65857359635811</v>
      </c>
      <c r="AK1492" s="6">
        <v>87.5</v>
      </c>
      <c r="AL1492" s="6">
        <v>56.727272727272727</v>
      </c>
      <c r="AM1492" s="6">
        <v>68.75</v>
      </c>
      <c r="AN1492" s="6">
        <v>100</v>
      </c>
      <c r="AO1492" s="6">
        <v>0</v>
      </c>
      <c r="AP1492" s="6">
        <v>66.051660516605168</v>
      </c>
      <c r="AQ1492" s="6">
        <v>100</v>
      </c>
      <c r="AR1492" s="6">
        <v>23.333333333333332</v>
      </c>
      <c r="AS1492" s="6">
        <v>36.5551805257236</v>
      </c>
      <c r="AT1492" s="6">
        <v>21.207936994988199</v>
      </c>
      <c r="AU1492" s="6">
        <v>20.154444103508201</v>
      </c>
      <c r="AV1492" s="6">
        <v>8.9956019228802298</v>
      </c>
      <c r="AW1492" s="6">
        <v>13.0868364528997</v>
      </c>
      <c r="AX1492" s="46">
        <v>41121</v>
      </c>
      <c r="AY1492" s="41">
        <v>57062</v>
      </c>
      <c r="AZ1492" s="41">
        <v>27481</v>
      </c>
      <c r="BA1492" s="41" t="s">
        <v>74</v>
      </c>
      <c r="BB1492" s="41">
        <v>29459</v>
      </c>
      <c r="BC1492" s="41" t="s">
        <v>74</v>
      </c>
      <c r="BD1492" s="3">
        <v>5.5942425426598934</v>
      </c>
      <c r="BE1492" s="6">
        <v>3.9930828486087102</v>
      </c>
      <c r="BF1492" s="6">
        <v>87.3</v>
      </c>
      <c r="BG1492" s="6">
        <v>8.9</v>
      </c>
      <c r="BH1492">
        <v>0.1</v>
      </c>
      <c r="BI1492" s="43">
        <v>1.3969792257332854</v>
      </c>
      <c r="BJ1492">
        <v>1.6</v>
      </c>
      <c r="BK1492" s="31">
        <v>86.793417152202807</v>
      </c>
      <c r="BL1492" s="31">
        <v>8.6783195338853112</v>
      </c>
      <c r="BM1492" s="31">
        <v>5.1109066748441179E-2</v>
      </c>
      <c r="BN1492" s="31">
        <v>1.4514974956557294</v>
      </c>
      <c r="BO1492" s="31">
        <v>1.7172646427476235</v>
      </c>
      <c r="BP1492">
        <v>87.770382695507493</v>
      </c>
      <c r="BQ1492">
        <v>9.130615640599002</v>
      </c>
      <c r="BR1492">
        <v>6.2396006655574043E-2</v>
      </c>
      <c r="BS1492">
        <v>1.3415141430948418</v>
      </c>
      <c r="BT1492">
        <v>1.5391014975041597</v>
      </c>
    </row>
    <row r="1493" spans="1:72" x14ac:dyDescent="0.25">
      <c r="A1493" t="s">
        <v>2591</v>
      </c>
      <c r="B1493" s="42"/>
      <c r="C1493" s="6">
        <v>24410</v>
      </c>
      <c r="D1493" s="6">
        <v>0.51459999999999995</v>
      </c>
      <c r="E1493" s="3">
        <v>57.285476586641316</v>
      </c>
      <c r="F1493" s="3">
        <v>52.534351145038173</v>
      </c>
      <c r="G1493" s="6">
        <v>18.6326658322904</v>
      </c>
      <c r="H1493" s="6">
        <v>35.974961132476899</v>
      </c>
      <c r="I1493" s="6">
        <v>32.693398490335532</v>
      </c>
      <c r="J1493" s="6">
        <v>38.871557866358557</v>
      </c>
      <c r="K1493" s="6">
        <v>43.615032924059008</v>
      </c>
      <c r="L1493" s="6">
        <v>40.994140994140992</v>
      </c>
      <c r="M1493" s="6">
        <v>45.815700380871775</v>
      </c>
      <c r="N1493" s="6">
        <v>55.737704918032783</v>
      </c>
      <c r="O1493" s="6">
        <v>50</v>
      </c>
      <c r="P1493" s="6">
        <v>58.536585365853654</v>
      </c>
      <c r="Q1493" s="6">
        <v>18.320610687022899</v>
      </c>
      <c r="R1493" s="6">
        <v>12.887828162291171</v>
      </c>
      <c r="S1493" s="6">
        <v>27.966101694915253</v>
      </c>
      <c r="T1493" s="6">
        <v>17.173123018634502</v>
      </c>
      <c r="U1493" s="6">
        <v>14.406646809844803</v>
      </c>
      <c r="V1493" s="6">
        <v>19.865730851388467</v>
      </c>
      <c r="W1493" s="6">
        <v>2.8409090909090908</v>
      </c>
      <c r="X1493" s="6">
        <v>0</v>
      </c>
      <c r="Y1493" s="6">
        <v>6.9930069930069934</v>
      </c>
      <c r="Z1493" s="6">
        <v>21.6755563729998</v>
      </c>
      <c r="AA1493" s="6">
        <v>57.641666887434802</v>
      </c>
      <c r="AB1493" s="6">
        <v>61.916705552963137</v>
      </c>
      <c r="AC1493" s="6">
        <v>54.084356647090225</v>
      </c>
      <c r="AD1493" s="6">
        <v>59.527964000367341</v>
      </c>
      <c r="AE1493" s="6">
        <v>68.97601827179291</v>
      </c>
      <c r="AF1493" s="6">
        <v>50.718722271517301</v>
      </c>
      <c r="AG1493" s="6">
        <v>56.496827533166694</v>
      </c>
      <c r="AH1493" s="6">
        <v>57.950591510090469</v>
      </c>
      <c r="AI1493" s="6">
        <v>55.344958301743738</v>
      </c>
      <c r="AJ1493" s="6">
        <v>75.656324582338911</v>
      </c>
      <c r="AK1493" s="6">
        <v>79.342723004694832</v>
      </c>
      <c r="AL1493" s="6">
        <v>71.844660194174764</v>
      </c>
      <c r="AM1493" s="6">
        <v>26.229508196721312</v>
      </c>
      <c r="AN1493" s="6">
        <v>20</v>
      </c>
      <c r="AO1493" s="6">
        <v>29.268292682926827</v>
      </c>
      <c r="AP1493" s="6">
        <v>69.230769230769226</v>
      </c>
      <c r="AQ1493" s="6">
        <v>87.741935483870975</v>
      </c>
      <c r="AR1493" s="6">
        <v>47.328244274809158</v>
      </c>
      <c r="AS1493" s="6">
        <v>33.086767641188203</v>
      </c>
      <c r="AT1493" s="6">
        <v>18.1578020429729</v>
      </c>
      <c r="AU1493" s="6">
        <v>25.278854056592699</v>
      </c>
      <c r="AV1493" s="6">
        <v>7.6083127861923199</v>
      </c>
      <c r="AW1493" s="6">
        <v>15.868263473053901</v>
      </c>
      <c r="AX1493" s="46">
        <v>29144</v>
      </c>
      <c r="AY1493" s="41">
        <v>46903</v>
      </c>
      <c r="AZ1493" s="41">
        <v>22243</v>
      </c>
      <c r="BA1493" s="41" t="s">
        <v>74</v>
      </c>
      <c r="BB1493" s="41">
        <v>52361</v>
      </c>
      <c r="BC1493" s="41" t="s">
        <v>74</v>
      </c>
      <c r="BD1493" s="3">
        <v>5.8020748759585024</v>
      </c>
      <c r="BE1493" s="6">
        <v>3.26093569386141</v>
      </c>
      <c r="BF1493" s="6">
        <v>86</v>
      </c>
      <c r="BG1493" s="6">
        <v>9.8000000000000007</v>
      </c>
      <c r="BH1493">
        <v>0.4</v>
      </c>
      <c r="BI1493" s="43">
        <v>1.3446482997669276</v>
      </c>
      <c r="BJ1493">
        <v>1.8</v>
      </c>
      <c r="BK1493" s="31">
        <v>84.217219890626978</v>
      </c>
      <c r="BL1493" s="31">
        <v>10.657509856288948</v>
      </c>
      <c r="BM1493" s="31">
        <v>0.44512272669464581</v>
      </c>
      <c r="BN1493" s="31">
        <v>1.5515706473356226</v>
      </c>
      <c r="BO1493" s="31">
        <v>2.0984357115604735</v>
      </c>
      <c r="BP1493">
        <v>87.632468996617817</v>
      </c>
      <c r="BQ1493">
        <v>9.0078917700112733</v>
      </c>
      <c r="BR1493">
        <v>0.45095828635851182</v>
      </c>
      <c r="BS1493">
        <v>1.161217587373168</v>
      </c>
      <c r="BT1493">
        <v>1.4768883878241263</v>
      </c>
    </row>
    <row r="1494" spans="1:72" x14ac:dyDescent="0.25">
      <c r="A1494" t="s">
        <v>2592</v>
      </c>
      <c r="B1494" s="42"/>
      <c r="C1494" s="6">
        <v>24394</v>
      </c>
      <c r="D1494" s="6">
        <v>0.4945</v>
      </c>
      <c r="E1494" s="3">
        <v>36.002372479240805</v>
      </c>
      <c r="F1494" s="3">
        <v>39.348818741314275</v>
      </c>
      <c r="G1494" s="6">
        <v>17.618270799347499</v>
      </c>
      <c r="H1494" s="6">
        <v>27.155321141617801</v>
      </c>
      <c r="I1494" s="6">
        <v>23.495067445137909</v>
      </c>
      <c r="J1494" s="6">
        <v>30.667439389548925</v>
      </c>
      <c r="K1494" s="6">
        <v>50.311823851342751</v>
      </c>
      <c r="L1494" s="6">
        <v>44.468784227820372</v>
      </c>
      <c r="M1494" s="6">
        <v>55.386444708680138</v>
      </c>
      <c r="N1494" s="6">
        <v>0</v>
      </c>
      <c r="O1494" s="6">
        <v>0</v>
      </c>
      <c r="P1494" s="6">
        <v>0</v>
      </c>
      <c r="Q1494" s="6">
        <v>21.501706484641637</v>
      </c>
      <c r="R1494" s="6">
        <v>10.784313725490197</v>
      </c>
      <c r="S1494" s="6">
        <v>46.067415730337082</v>
      </c>
      <c r="T1494" s="6">
        <v>12.415008813900782</v>
      </c>
      <c r="U1494" s="6">
        <v>11.524288107202681</v>
      </c>
      <c r="V1494" s="6">
        <v>13.309776207302709</v>
      </c>
      <c r="W1494" s="6">
        <v>0</v>
      </c>
      <c r="X1494" s="6">
        <v>0</v>
      </c>
      <c r="Y1494" s="6">
        <v>0</v>
      </c>
      <c r="Z1494" s="6">
        <v>9.3764328289775296</v>
      </c>
      <c r="AA1494" s="6">
        <v>54.565924443332499</v>
      </c>
      <c r="AB1494" s="6">
        <v>60.69840439445462</v>
      </c>
      <c r="AC1494" s="6">
        <v>48.945097099017019</v>
      </c>
      <c r="AD1494" s="6">
        <v>53.897028897028896</v>
      </c>
      <c r="AE1494" s="6">
        <v>61.245888157894733</v>
      </c>
      <c r="AF1494" s="6">
        <v>46.696212731668005</v>
      </c>
      <c r="AG1494" s="6">
        <v>55.037568306010932</v>
      </c>
      <c r="AH1494" s="6">
        <v>58.040879290397221</v>
      </c>
      <c r="AI1494" s="6">
        <v>52.650934722647868</v>
      </c>
      <c r="AJ1494" s="6">
        <v>74.603174603174608</v>
      </c>
      <c r="AK1494" s="6">
        <v>88.976377952755897</v>
      </c>
      <c r="AL1494" s="6">
        <v>45.161290322580641</v>
      </c>
      <c r="AM1494" s="6">
        <v>17.391304347826086</v>
      </c>
      <c r="AN1494" s="6">
        <v>30.76923076923077</v>
      </c>
      <c r="AO1494" s="6">
        <v>0</v>
      </c>
      <c r="AP1494" s="6">
        <v>100</v>
      </c>
      <c r="AQ1494" s="6">
        <v>100</v>
      </c>
      <c r="AR1494" s="6">
        <v>100</v>
      </c>
      <c r="AS1494" s="6">
        <v>21.793574500379499</v>
      </c>
      <c r="AT1494" s="6">
        <v>14.4067796610169</v>
      </c>
      <c r="AU1494" s="6">
        <v>22.2109790032886</v>
      </c>
      <c r="AV1494" s="6">
        <v>18.7579053883127</v>
      </c>
      <c r="AW1494" s="6">
        <v>22.830761447002299</v>
      </c>
      <c r="AX1494" s="46">
        <v>32557</v>
      </c>
      <c r="AY1494" s="41">
        <v>44435</v>
      </c>
      <c r="AZ1494" s="41">
        <v>19912</v>
      </c>
      <c r="BA1494" s="41" t="s">
        <v>74</v>
      </c>
      <c r="BB1494" s="41" t="s">
        <v>74</v>
      </c>
      <c r="BC1494" s="41" t="s">
        <v>74</v>
      </c>
      <c r="BD1494" s="3">
        <v>5.7107498535442298</v>
      </c>
      <c r="BE1494" s="6">
        <v>15.2582159624413</v>
      </c>
      <c r="BF1494" s="6">
        <v>81.2</v>
      </c>
      <c r="BG1494" s="6">
        <v>8.5</v>
      </c>
      <c r="BH1494">
        <v>0.8</v>
      </c>
      <c r="BI1494" s="43">
        <v>1.6255899318300997</v>
      </c>
      <c r="BJ1494">
        <v>5.0999999999999996</v>
      </c>
      <c r="BK1494" s="31">
        <v>75.324987963408759</v>
      </c>
      <c r="BL1494" s="31">
        <v>11.073663938372654</v>
      </c>
      <c r="BM1494" s="31">
        <v>0.40924410207029371</v>
      </c>
      <c r="BN1494" s="31">
        <v>2.0943668753009148</v>
      </c>
      <c r="BO1494" s="31">
        <v>6.0664419836302361</v>
      </c>
      <c r="BP1494">
        <v>88.255613126079453</v>
      </c>
      <c r="BQ1494">
        <v>5.4979850316637879</v>
      </c>
      <c r="BR1494">
        <v>1.3241220495106505</v>
      </c>
      <c r="BS1494">
        <v>1.0650546919976971</v>
      </c>
      <c r="BT1494">
        <v>3.8572251007484168</v>
      </c>
    </row>
    <row r="1495" spans="1:72" x14ac:dyDescent="0.25">
      <c r="A1495" t="s">
        <v>2593</v>
      </c>
      <c r="B1495" s="42"/>
      <c r="C1495" s="6">
        <v>28640</v>
      </c>
      <c r="D1495" s="6">
        <v>0.4783</v>
      </c>
      <c r="E1495" s="3">
        <v>41.424418604651166</v>
      </c>
      <c r="F1495" s="3">
        <v>30.016583747927033</v>
      </c>
      <c r="G1495" s="6">
        <v>10.894206549118399</v>
      </c>
      <c r="H1495" s="6">
        <v>22.661143665386899</v>
      </c>
      <c r="I1495" s="6">
        <v>20.036915504511896</v>
      </c>
      <c r="J1495" s="6">
        <v>25.209080047789723</v>
      </c>
      <c r="K1495" s="6">
        <v>55.538140020898638</v>
      </c>
      <c r="L1495" s="6">
        <v>48.064516129032256</v>
      </c>
      <c r="M1495" s="6">
        <v>62.601626016260155</v>
      </c>
      <c r="N1495" s="6">
        <v>0</v>
      </c>
      <c r="O1495" s="6">
        <v>0</v>
      </c>
      <c r="P1495" s="6" t="s">
        <v>74</v>
      </c>
      <c r="Q1495" s="6">
        <v>3.125</v>
      </c>
      <c r="R1495" s="6">
        <v>3.8461538461538463</v>
      </c>
      <c r="S1495" s="6">
        <v>2.6315789473684208</v>
      </c>
      <c r="T1495" s="6">
        <v>14.33009708737864</v>
      </c>
      <c r="U1495" s="6">
        <v>12.066246056782335</v>
      </c>
      <c r="V1495" s="6">
        <v>16.526396327467481</v>
      </c>
      <c r="W1495" s="6">
        <v>0</v>
      </c>
      <c r="X1495" s="6">
        <v>0</v>
      </c>
      <c r="Y1495" s="6">
        <v>0</v>
      </c>
      <c r="Z1495" s="6">
        <v>11.200200451014799</v>
      </c>
      <c r="AA1495" s="6">
        <v>51.205128205128197</v>
      </c>
      <c r="AB1495" s="6">
        <v>55.863539445628994</v>
      </c>
      <c r="AC1495" s="6">
        <v>46.887351778656125</v>
      </c>
      <c r="AD1495" s="6">
        <v>52.920239443455749</v>
      </c>
      <c r="AE1495" s="6">
        <v>59.315841912985725</v>
      </c>
      <c r="AF1495" s="6">
        <v>46.845425867507885</v>
      </c>
      <c r="AG1495" s="6">
        <v>44.630404463040449</v>
      </c>
      <c r="AH1495" s="6">
        <v>40.060240963855421</v>
      </c>
      <c r="AI1495" s="6">
        <v>48.571428571428569</v>
      </c>
      <c r="AJ1495" s="6">
        <v>42.857142857142854</v>
      </c>
      <c r="AK1495" s="6">
        <v>60.869565217391312</v>
      </c>
      <c r="AL1495" s="6">
        <v>31.506849315068493</v>
      </c>
      <c r="AM1495" s="6">
        <v>100</v>
      </c>
      <c r="AN1495" s="6">
        <v>100</v>
      </c>
      <c r="AO1495" s="6">
        <v>0</v>
      </c>
      <c r="AP1495" s="6">
        <v>66.666666666666657</v>
      </c>
      <c r="AQ1495" s="6">
        <v>0</v>
      </c>
      <c r="AR1495" s="6">
        <v>80</v>
      </c>
      <c r="AS1495" s="6">
        <v>35.835214446952598</v>
      </c>
      <c r="AT1495" s="6">
        <v>13.4029345372461</v>
      </c>
      <c r="AU1495" s="6">
        <v>19.3284424379233</v>
      </c>
      <c r="AV1495" s="6">
        <v>11.963882618510199</v>
      </c>
      <c r="AW1495" s="6">
        <v>19.4695259593679</v>
      </c>
      <c r="AX1495" s="46">
        <v>34448</v>
      </c>
      <c r="AY1495" s="41">
        <v>43445</v>
      </c>
      <c r="AZ1495" s="41">
        <v>13239</v>
      </c>
      <c r="BA1495" s="41" t="s">
        <v>74</v>
      </c>
      <c r="BB1495" s="41" t="s">
        <v>74</v>
      </c>
      <c r="BC1495" s="41" t="s">
        <v>74</v>
      </c>
      <c r="BD1495" s="3">
        <v>5.6203536345776035</v>
      </c>
      <c r="BE1495" s="6">
        <v>10.9454220101402</v>
      </c>
      <c r="BF1495" s="6">
        <v>83.2</v>
      </c>
      <c r="BG1495" s="6">
        <v>10.1</v>
      </c>
      <c r="BH1495">
        <v>0.5</v>
      </c>
      <c r="BI1495" s="43">
        <v>0.66860465116279066</v>
      </c>
      <c r="BJ1495">
        <v>2.5</v>
      </c>
      <c r="BK1495" s="31">
        <v>80.067377877596854</v>
      </c>
      <c r="BL1495" s="31">
        <v>10.892756878158337</v>
      </c>
      <c r="BM1495" s="31">
        <v>0</v>
      </c>
      <c r="BN1495" s="31">
        <v>0.50533408197641771</v>
      </c>
      <c r="BO1495" s="31">
        <v>3.5934868051656377</v>
      </c>
      <c r="BP1495">
        <v>86.558167570825788</v>
      </c>
      <c r="BQ1495">
        <v>9.1621458710066292</v>
      </c>
      <c r="BR1495">
        <v>1.0849909584086799</v>
      </c>
      <c r="BS1495">
        <v>0.8438818565400843</v>
      </c>
      <c r="BT1495">
        <v>1.3863773357444245</v>
      </c>
    </row>
    <row r="1496" spans="1:72" x14ac:dyDescent="0.25">
      <c r="A1496" t="s">
        <v>2594</v>
      </c>
      <c r="B1496" s="42"/>
      <c r="C1496" s="6">
        <v>24629</v>
      </c>
      <c r="D1496" s="6">
        <v>0.47339999999999999</v>
      </c>
      <c r="E1496" s="3">
        <v>53.095975232198143</v>
      </c>
      <c r="F1496" s="3">
        <v>52.399418322830826</v>
      </c>
      <c r="G1496" s="6">
        <v>19.332827899924201</v>
      </c>
      <c r="H1496" s="6">
        <v>32.2685240782995</v>
      </c>
      <c r="I1496" s="6">
        <v>29.818365287588293</v>
      </c>
      <c r="J1496" s="6">
        <v>34.494613797845517</v>
      </c>
      <c r="K1496" s="6">
        <v>43.085476025017371</v>
      </c>
      <c r="L1496" s="6">
        <v>41.597588545591556</v>
      </c>
      <c r="M1496" s="6">
        <v>44.35847840103159</v>
      </c>
      <c r="N1496" s="6" t="s">
        <v>74</v>
      </c>
      <c r="O1496" s="6" t="s">
        <v>74</v>
      </c>
      <c r="P1496" s="6" t="s">
        <v>74</v>
      </c>
      <c r="Q1496" s="6" t="s">
        <v>74</v>
      </c>
      <c r="R1496" s="6" t="s">
        <v>74</v>
      </c>
      <c r="S1496" s="6" t="s">
        <v>74</v>
      </c>
      <c r="T1496" s="6">
        <v>8.1915314602295215</v>
      </c>
      <c r="U1496" s="6">
        <v>6.1611374407582939</v>
      </c>
      <c r="V1496" s="6">
        <v>10.229976209357652</v>
      </c>
      <c r="W1496" s="6" t="s">
        <v>74</v>
      </c>
      <c r="X1496" s="6" t="s">
        <v>74</v>
      </c>
      <c r="Y1496" s="6" t="s">
        <v>74</v>
      </c>
      <c r="Z1496" s="6">
        <v>9.7273853779429995</v>
      </c>
      <c r="AA1496" s="6">
        <v>43.149311589359698</v>
      </c>
      <c r="AB1496" s="6">
        <v>39.480977576215672</v>
      </c>
      <c r="AC1496" s="6">
        <v>47.294988610478363</v>
      </c>
      <c r="AD1496" s="6">
        <v>42.433361994840929</v>
      </c>
      <c r="AE1496" s="6">
        <v>48.489666136724964</v>
      </c>
      <c r="AF1496" s="6">
        <v>35.299625468164791</v>
      </c>
      <c r="AG1496" s="6">
        <v>43.05310601606898</v>
      </c>
      <c r="AH1496" s="6">
        <v>34.336216622790523</v>
      </c>
      <c r="AI1496" s="6">
        <v>52.53682487725041</v>
      </c>
      <c r="AJ1496" s="6">
        <v>0</v>
      </c>
      <c r="AK1496" s="6">
        <v>0</v>
      </c>
      <c r="AL1496" s="6" t="s">
        <v>74</v>
      </c>
      <c r="AM1496" s="6">
        <v>0</v>
      </c>
      <c r="AN1496" s="6">
        <v>0</v>
      </c>
      <c r="AO1496" s="6">
        <v>0</v>
      </c>
      <c r="AP1496" s="6" t="s">
        <v>74</v>
      </c>
      <c r="AQ1496" s="6" t="s">
        <v>74</v>
      </c>
      <c r="AR1496" s="6" t="s">
        <v>74</v>
      </c>
      <c r="AS1496" s="6">
        <v>25.2573781743308</v>
      </c>
      <c r="AT1496" s="6">
        <v>28.277282086479101</v>
      </c>
      <c r="AU1496" s="6">
        <v>15.030885380919701</v>
      </c>
      <c r="AV1496" s="6">
        <v>14.824982841455</v>
      </c>
      <c r="AW1496" s="6">
        <v>16.6094715168154</v>
      </c>
      <c r="AX1496" s="46">
        <v>29931</v>
      </c>
      <c r="AY1496" s="41">
        <v>42143</v>
      </c>
      <c r="AZ1496" s="41">
        <v>21729</v>
      </c>
      <c r="BA1496" s="41" t="s">
        <v>74</v>
      </c>
      <c r="BB1496" s="41" t="s">
        <v>74</v>
      </c>
      <c r="BC1496" s="41" t="s">
        <v>74</v>
      </c>
      <c r="BD1496" s="3">
        <v>6.9800346337985131</v>
      </c>
      <c r="BE1496" s="6">
        <v>25.215517241379299</v>
      </c>
      <c r="BF1496" s="6">
        <v>80.400000000000006</v>
      </c>
      <c r="BG1496" s="6">
        <v>10.9</v>
      </c>
      <c r="BH1496">
        <v>0.1</v>
      </c>
      <c r="BI1496" s="43">
        <v>5.933988764044944</v>
      </c>
      <c r="BJ1496">
        <v>2.2000000000000002</v>
      </c>
      <c r="BK1496" s="31">
        <v>81.32352941176471</v>
      </c>
      <c r="BL1496" s="31">
        <v>10.735294117647058</v>
      </c>
      <c r="BM1496" s="31">
        <v>0.29411764705882354</v>
      </c>
      <c r="BN1496" s="31">
        <v>3.5294117647058822</v>
      </c>
      <c r="BO1496" s="31">
        <v>3.3088235294117649</v>
      </c>
      <c r="BP1496">
        <v>79.569892473118273</v>
      </c>
      <c r="BQ1496">
        <v>11.021505376344086</v>
      </c>
      <c r="BR1496">
        <v>0</v>
      </c>
      <c r="BS1496">
        <v>8.1317204301075261</v>
      </c>
      <c r="BT1496">
        <v>1.2768817204301075</v>
      </c>
    </row>
    <row r="1497" spans="1:72" x14ac:dyDescent="0.25">
      <c r="A1497" t="s">
        <v>2595</v>
      </c>
      <c r="B1497" s="42"/>
      <c r="C1497" s="6">
        <v>25055</v>
      </c>
      <c r="D1497" s="6">
        <v>0.47960000000000003</v>
      </c>
      <c r="E1497" s="3">
        <v>52.954209748892168</v>
      </c>
      <c r="F1497" s="3">
        <v>46.301741687401041</v>
      </c>
      <c r="G1497" s="6">
        <v>19.15625</v>
      </c>
      <c r="H1497" s="6">
        <v>29.527149197304301</v>
      </c>
      <c r="I1497" s="6">
        <v>25.534359917260403</v>
      </c>
      <c r="J1497" s="6">
        <v>33.165776521101684</v>
      </c>
      <c r="K1497" s="6">
        <v>44.612892026385836</v>
      </c>
      <c r="L1497" s="6">
        <v>41.616766467065872</v>
      </c>
      <c r="M1497" s="6">
        <v>47.204834880207208</v>
      </c>
      <c r="N1497" s="6">
        <v>0</v>
      </c>
      <c r="O1497" s="6">
        <v>0</v>
      </c>
      <c r="P1497" s="6">
        <v>0</v>
      </c>
      <c r="Q1497" s="6">
        <v>21.649484536082475</v>
      </c>
      <c r="R1497" s="6">
        <v>6.3829787234042552</v>
      </c>
      <c r="S1497" s="6">
        <v>36</v>
      </c>
      <c r="T1497" s="6">
        <v>16.214194100042754</v>
      </c>
      <c r="U1497" s="6">
        <v>12.131868131868131</v>
      </c>
      <c r="V1497" s="6">
        <v>20.07906783187682</v>
      </c>
      <c r="W1497" s="6">
        <v>0</v>
      </c>
      <c r="X1497" s="6">
        <v>0</v>
      </c>
      <c r="Y1497" s="6">
        <v>0</v>
      </c>
      <c r="Z1497" s="6">
        <v>12.305198853010801</v>
      </c>
      <c r="AA1497" s="6">
        <v>54.678799402417503</v>
      </c>
      <c r="AB1497" s="6">
        <v>57.915057915057908</v>
      </c>
      <c r="AC1497" s="6">
        <v>51.752230699599124</v>
      </c>
      <c r="AD1497" s="6">
        <v>52.289549617362937</v>
      </c>
      <c r="AE1497" s="6">
        <v>57.444073026484958</v>
      </c>
      <c r="AF1497" s="6">
        <v>47.378735913767763</v>
      </c>
      <c r="AG1497" s="6">
        <v>57.099189974018039</v>
      </c>
      <c r="AH1497" s="6">
        <v>58.095876634260811</v>
      </c>
      <c r="AI1497" s="6">
        <v>56.264044943820224</v>
      </c>
      <c r="AJ1497" s="6">
        <v>61.594202898550719</v>
      </c>
      <c r="AK1497" s="6">
        <v>65.753424657534239</v>
      </c>
      <c r="AL1497" s="6">
        <v>56.92307692307692</v>
      </c>
      <c r="AM1497" s="6">
        <v>82.857142857142861</v>
      </c>
      <c r="AN1497" s="6">
        <v>73.170731707317074</v>
      </c>
      <c r="AO1497" s="6">
        <v>96.551724137931032</v>
      </c>
      <c r="AP1497" s="6">
        <v>29.166666666666668</v>
      </c>
      <c r="AQ1497" s="6">
        <v>46.666666666666664</v>
      </c>
      <c r="AR1497" s="6">
        <v>0</v>
      </c>
      <c r="AS1497" s="6">
        <v>31.7600227466591</v>
      </c>
      <c r="AT1497" s="6">
        <v>17.841910719363099</v>
      </c>
      <c r="AU1497" s="6">
        <v>16.932044355985202</v>
      </c>
      <c r="AV1497" s="6">
        <v>12.7807790730736</v>
      </c>
      <c r="AW1497" s="6">
        <v>20.685243104919</v>
      </c>
      <c r="AX1497" s="46">
        <v>33202</v>
      </c>
      <c r="AY1497" s="41">
        <v>44775</v>
      </c>
      <c r="AZ1497" s="41">
        <v>22827</v>
      </c>
      <c r="BA1497" s="41">
        <v>48750</v>
      </c>
      <c r="BB1497" s="41" t="s">
        <v>74</v>
      </c>
      <c r="BC1497" s="41">
        <v>31875</v>
      </c>
      <c r="BD1497" s="3">
        <v>5.1632962205559343</v>
      </c>
      <c r="BE1497" s="6">
        <v>13.849078677975999</v>
      </c>
      <c r="BF1497" s="6">
        <v>78.599999999999994</v>
      </c>
      <c r="BG1497" s="6">
        <v>16.5</v>
      </c>
      <c r="BH1497">
        <v>0.5</v>
      </c>
      <c r="BI1497" s="43">
        <v>1.6760583730674758</v>
      </c>
      <c r="BJ1497">
        <v>1.2</v>
      </c>
      <c r="BK1497" s="31">
        <v>76.377089613592759</v>
      </c>
      <c r="BL1497" s="31">
        <v>17.04576596327761</v>
      </c>
      <c r="BM1497" s="31">
        <v>0.30145245272677446</v>
      </c>
      <c r="BN1497" s="31">
        <v>1.9457385585091806</v>
      </c>
      <c r="BO1497" s="31">
        <v>1.425047958344752</v>
      </c>
      <c r="BP1497">
        <v>81.143031784841085</v>
      </c>
      <c r="BQ1497">
        <v>15.861858190709047</v>
      </c>
      <c r="BR1497">
        <v>0.67237163814180922</v>
      </c>
      <c r="BS1497">
        <v>1.3753056234718826</v>
      </c>
      <c r="BT1497">
        <v>0.94743276283618583</v>
      </c>
    </row>
    <row r="1498" spans="1:72" x14ac:dyDescent="0.25">
      <c r="A1498" t="s">
        <v>2596</v>
      </c>
      <c r="B1498" s="42"/>
      <c r="C1498" s="6">
        <v>26431</v>
      </c>
      <c r="D1498" s="6">
        <v>0.44940000000000002</v>
      </c>
      <c r="E1498" s="3">
        <v>22.068230277185503</v>
      </c>
      <c r="F1498" s="3">
        <v>22.736842105263158</v>
      </c>
      <c r="G1498" s="6">
        <v>19.599427753934201</v>
      </c>
      <c r="H1498" s="6">
        <v>20.2755905511811</v>
      </c>
      <c r="I1498" s="6">
        <v>17.888219544846052</v>
      </c>
      <c r="J1498" s="6">
        <v>22.570785070785071</v>
      </c>
      <c r="K1498" s="6">
        <v>26.458419528340922</v>
      </c>
      <c r="L1498" s="6">
        <v>24.48006932409012</v>
      </c>
      <c r="M1498" s="6">
        <v>28.26603325415677</v>
      </c>
      <c r="N1498" s="6">
        <v>28.169014084507044</v>
      </c>
      <c r="O1498" s="6">
        <v>0</v>
      </c>
      <c r="P1498" s="6">
        <v>100</v>
      </c>
      <c r="Q1498" s="6">
        <v>28.71287128712871</v>
      </c>
      <c r="R1498" s="6">
        <v>39.024390243902438</v>
      </c>
      <c r="S1498" s="6">
        <v>12.658227848101266</v>
      </c>
      <c r="T1498" s="6">
        <v>15.443638392857142</v>
      </c>
      <c r="U1498" s="6">
        <v>12.678821879382889</v>
      </c>
      <c r="V1498" s="6">
        <v>18.179295031917846</v>
      </c>
      <c r="W1498" s="6">
        <v>57.142857142857139</v>
      </c>
      <c r="X1498" s="6" t="s">
        <v>74</v>
      </c>
      <c r="Y1498" s="6">
        <v>57.142857142857139</v>
      </c>
      <c r="Z1498" s="6">
        <v>5.65509518477044</v>
      </c>
      <c r="AA1498" s="6">
        <v>54.623305127943702</v>
      </c>
      <c r="AB1498" s="6">
        <v>56.749785038693034</v>
      </c>
      <c r="AC1498" s="6">
        <v>52.705061082024429</v>
      </c>
      <c r="AD1498" s="6">
        <v>49.459144616408715</v>
      </c>
      <c r="AE1498" s="6">
        <v>53.746594005449587</v>
      </c>
      <c r="AF1498" s="6">
        <v>45.362837617962903</v>
      </c>
      <c r="AG1498" s="6">
        <v>62.788801304702368</v>
      </c>
      <c r="AH1498" s="6">
        <v>60.861759425493709</v>
      </c>
      <c r="AI1498" s="6">
        <v>64.392430278884461</v>
      </c>
      <c r="AJ1498" s="6">
        <v>47.008547008547005</v>
      </c>
      <c r="AK1498" s="6">
        <v>66.17647058823529</v>
      </c>
      <c r="AL1498" s="6">
        <v>20.408163265306122</v>
      </c>
      <c r="AM1498" s="6">
        <v>61.53846153846154</v>
      </c>
      <c r="AN1498" s="6">
        <v>100</v>
      </c>
      <c r="AO1498" s="6">
        <v>0</v>
      </c>
      <c r="AP1498" s="6">
        <v>100</v>
      </c>
      <c r="AQ1498" s="6" t="s">
        <v>74</v>
      </c>
      <c r="AR1498" s="6">
        <v>100</v>
      </c>
      <c r="AS1498" s="6">
        <v>21.800197823936699</v>
      </c>
      <c r="AT1498" s="6">
        <v>15.1137487636004</v>
      </c>
      <c r="AU1498" s="6">
        <v>22.769535113748798</v>
      </c>
      <c r="AV1498" s="6">
        <v>9.2977250247279901</v>
      </c>
      <c r="AW1498" s="6">
        <v>31.018793273986201</v>
      </c>
      <c r="AX1498" s="46">
        <v>36502</v>
      </c>
      <c r="AY1498" s="41">
        <v>40300</v>
      </c>
      <c r="AZ1498" s="41">
        <v>31236</v>
      </c>
      <c r="BA1498" s="41" t="s">
        <v>74</v>
      </c>
      <c r="BB1498" s="41" t="s">
        <v>74</v>
      </c>
      <c r="BC1498" s="41" t="s">
        <v>74</v>
      </c>
      <c r="BD1498" s="3">
        <v>4.9394361039912118</v>
      </c>
      <c r="BE1498" s="6">
        <v>6.7284448025785704</v>
      </c>
      <c r="BF1498" s="6">
        <v>85</v>
      </c>
      <c r="BG1498" s="6">
        <v>13.8</v>
      </c>
      <c r="BH1498">
        <v>0.1</v>
      </c>
      <c r="BI1498" s="43">
        <v>6.0325759099135332E-2</v>
      </c>
      <c r="BJ1498">
        <v>0.2</v>
      </c>
      <c r="BK1498" s="31">
        <v>86.259858862598591</v>
      </c>
      <c r="BL1498" s="31">
        <v>12.494811124948111</v>
      </c>
      <c r="BM1498" s="31">
        <v>4.1511000415110001E-2</v>
      </c>
      <c r="BN1498" s="31">
        <v>0.12453300124533001</v>
      </c>
      <c r="BO1498" s="31">
        <v>0</v>
      </c>
      <c r="BP1498">
        <v>83.892355694227774</v>
      </c>
      <c r="BQ1498">
        <v>14.97659906396256</v>
      </c>
      <c r="BR1498">
        <v>0.1170046801872075</v>
      </c>
      <c r="BS1498">
        <v>0</v>
      </c>
      <c r="BT1498">
        <v>0.3510140405616225</v>
      </c>
    </row>
    <row r="1499" spans="1:72" x14ac:dyDescent="0.25">
      <c r="A1499" t="s">
        <v>2597</v>
      </c>
      <c r="B1499" s="42"/>
      <c r="C1499" s="6">
        <v>23192</v>
      </c>
      <c r="D1499" s="6">
        <v>0.49809999999999999</v>
      </c>
      <c r="E1499" s="3">
        <v>47.192982456140356</v>
      </c>
      <c r="F1499" s="3">
        <v>44.490892803822035</v>
      </c>
      <c r="G1499" s="6">
        <v>22.737102255174499</v>
      </c>
      <c r="H1499" s="6">
        <v>33.139054232804199</v>
      </c>
      <c r="I1499" s="6">
        <v>30.466338533411196</v>
      </c>
      <c r="J1499" s="6">
        <v>35.764031134780829</v>
      </c>
      <c r="K1499" s="6">
        <v>43.309883204699133</v>
      </c>
      <c r="L1499" s="6">
        <v>39.901139640258137</v>
      </c>
      <c r="M1499" s="6">
        <v>46.683881489535203</v>
      </c>
      <c r="N1499" s="6">
        <v>0</v>
      </c>
      <c r="O1499" s="6">
        <v>0</v>
      </c>
      <c r="P1499" s="6" t="s">
        <v>74</v>
      </c>
      <c r="Q1499" s="6">
        <v>26.315789473684209</v>
      </c>
      <c r="R1499" s="6">
        <v>0</v>
      </c>
      <c r="S1499" s="6">
        <v>29.411764705882355</v>
      </c>
      <c r="T1499" s="6">
        <v>17.396437003648852</v>
      </c>
      <c r="U1499" s="6">
        <v>16.108831785791406</v>
      </c>
      <c r="V1499" s="6">
        <v>18.668657990185618</v>
      </c>
      <c r="W1499" s="6">
        <v>0</v>
      </c>
      <c r="X1499" s="6">
        <v>0</v>
      </c>
      <c r="Y1499" s="6">
        <v>0</v>
      </c>
      <c r="Z1499" s="6">
        <v>19.804822043628</v>
      </c>
      <c r="AA1499" s="6">
        <v>47.658565500889203</v>
      </c>
      <c r="AB1499" s="6">
        <v>43.888798832874052</v>
      </c>
      <c r="AC1499" s="6">
        <v>52.507036380694259</v>
      </c>
      <c r="AD1499" s="6">
        <v>50.011953143676791</v>
      </c>
      <c r="AE1499" s="6">
        <v>51.075390536563283</v>
      </c>
      <c r="AF1499" s="6">
        <v>48.822486705495059</v>
      </c>
      <c r="AG1499" s="6">
        <v>51.549131987706623</v>
      </c>
      <c r="AH1499" s="6">
        <v>48.393077873918415</v>
      </c>
      <c r="AI1499" s="6">
        <v>55.218250404167414</v>
      </c>
      <c r="AJ1499" s="6">
        <v>0.44742729306487694</v>
      </c>
      <c r="AK1499" s="6">
        <v>0.15455950540958269</v>
      </c>
      <c r="AL1499" s="6">
        <v>8.5106382978723403</v>
      </c>
      <c r="AM1499" s="6">
        <v>0</v>
      </c>
      <c r="AN1499" s="6">
        <v>0</v>
      </c>
      <c r="AO1499" s="6">
        <v>0</v>
      </c>
      <c r="AP1499" s="6">
        <v>16.842105263157894</v>
      </c>
      <c r="AQ1499" s="6">
        <v>12.790697674418606</v>
      </c>
      <c r="AR1499" s="6">
        <v>55.555555555555557</v>
      </c>
      <c r="AS1499" s="6">
        <v>26.568837986160801</v>
      </c>
      <c r="AT1499" s="6">
        <v>20.138391791935099</v>
      </c>
      <c r="AU1499" s="6">
        <v>22.8227153424004</v>
      </c>
      <c r="AV1499" s="6">
        <v>11.7036506800286</v>
      </c>
      <c r="AW1499" s="6">
        <v>18.766404199475101</v>
      </c>
      <c r="AX1499" s="46">
        <v>28961</v>
      </c>
      <c r="AY1499" s="41">
        <v>42654</v>
      </c>
      <c r="AZ1499" s="41">
        <v>19796</v>
      </c>
      <c r="BA1499" s="41" t="s">
        <v>74</v>
      </c>
      <c r="BB1499" s="41">
        <v>69500</v>
      </c>
      <c r="BC1499" s="41">
        <v>13281</v>
      </c>
      <c r="BD1499" s="3">
        <v>6.1930498224056834</v>
      </c>
      <c r="BE1499" s="6">
        <v>9.3448578228736103</v>
      </c>
      <c r="BF1499" s="6">
        <v>87.1</v>
      </c>
      <c r="BG1499" s="6">
        <v>8.9</v>
      </c>
      <c r="BH1499">
        <v>0.1</v>
      </c>
      <c r="BI1499" s="43">
        <v>0.49841964502796016</v>
      </c>
      <c r="BJ1499">
        <v>3</v>
      </c>
      <c r="BK1499" s="31">
        <v>85.948094458732754</v>
      </c>
      <c r="BL1499" s="31">
        <v>8.0196399345335507</v>
      </c>
      <c r="BM1499" s="31">
        <v>0.14028524666822539</v>
      </c>
      <c r="BN1499" s="31">
        <v>0.46761748889408461</v>
      </c>
      <c r="BO1499" s="31">
        <v>4.5125087678279172</v>
      </c>
      <c r="BP1499">
        <v>88.351481387693084</v>
      </c>
      <c r="BQ1499">
        <v>9.8505950873638888</v>
      </c>
      <c r="BR1499">
        <v>0</v>
      </c>
      <c r="BS1499">
        <v>0.53178019751835903</v>
      </c>
      <c r="BT1499">
        <v>1.2661433274246645</v>
      </c>
    </row>
    <row r="1500" spans="1:72" x14ac:dyDescent="0.25">
      <c r="A1500" t="s">
        <v>2598</v>
      </c>
      <c r="B1500" s="42"/>
      <c r="C1500" s="6">
        <v>16911</v>
      </c>
      <c r="D1500" s="6">
        <v>0.49409999999999998</v>
      </c>
      <c r="E1500" s="3">
        <v>30.619345859429366</v>
      </c>
      <c r="F1500" s="3">
        <v>19.956140350877195</v>
      </c>
      <c r="G1500" s="6">
        <v>7.4872716382150299</v>
      </c>
      <c r="H1500" s="6">
        <v>26.867051005589001</v>
      </c>
      <c r="I1500" s="6">
        <v>26.462850403701349</v>
      </c>
      <c r="J1500" s="6">
        <v>27.247863247863247</v>
      </c>
      <c r="K1500" s="6">
        <v>32.24932249322493</v>
      </c>
      <c r="L1500" s="6">
        <v>53.588516746411486</v>
      </c>
      <c r="M1500" s="6">
        <v>4.375</v>
      </c>
      <c r="N1500" s="6">
        <v>92.857142857142861</v>
      </c>
      <c r="O1500" s="6">
        <v>87.179487179487182</v>
      </c>
      <c r="P1500" s="6">
        <v>97.777777777777771</v>
      </c>
      <c r="Q1500" s="6">
        <v>69.965277777777786</v>
      </c>
      <c r="R1500" s="6">
        <v>61.71875</v>
      </c>
      <c r="S1500" s="6">
        <v>72.321428571428569</v>
      </c>
      <c r="T1500" s="6">
        <v>24.345323741007192</v>
      </c>
      <c r="U1500" s="6">
        <v>23.63672028246371</v>
      </c>
      <c r="V1500" s="6">
        <v>25.023465365121083</v>
      </c>
      <c r="W1500" s="6">
        <v>55.396825396825399</v>
      </c>
      <c r="X1500" s="6">
        <v>68.693009118541042</v>
      </c>
      <c r="Y1500" s="6">
        <v>40.863787375415285</v>
      </c>
      <c r="Z1500" s="6">
        <v>7.9017264276228403</v>
      </c>
      <c r="AA1500" s="6">
        <v>56.243872835068402</v>
      </c>
      <c r="AB1500" s="6">
        <v>59.325731284085272</v>
      </c>
      <c r="AC1500" s="6">
        <v>53.502117148906137</v>
      </c>
      <c r="AD1500" s="6">
        <v>56.2834838512169</v>
      </c>
      <c r="AE1500" s="6">
        <v>59.161220043572982</v>
      </c>
      <c r="AF1500" s="6">
        <v>53.747960456857669</v>
      </c>
      <c r="AG1500" s="6">
        <v>71.846846846846844</v>
      </c>
      <c r="AH1500" s="6">
        <v>64.429530201342274</v>
      </c>
      <c r="AI1500" s="6">
        <v>86.986301369863014</v>
      </c>
      <c r="AJ1500" s="6">
        <v>46.536796536796537</v>
      </c>
      <c r="AK1500" s="6">
        <v>44.537815126050425</v>
      </c>
      <c r="AL1500" s="6">
        <v>47.230320699708457</v>
      </c>
      <c r="AM1500" s="6">
        <v>57.142857142857139</v>
      </c>
      <c r="AN1500" s="6">
        <v>100</v>
      </c>
      <c r="AO1500" s="6">
        <v>20</v>
      </c>
      <c r="AP1500" s="6">
        <v>54.589371980676326</v>
      </c>
      <c r="AQ1500" s="6">
        <v>70.958083832335333</v>
      </c>
      <c r="AR1500" s="6">
        <v>35.540069686411151</v>
      </c>
      <c r="AS1500" s="6">
        <v>34.868421052631597</v>
      </c>
      <c r="AT1500" s="6">
        <v>20.0883201153569</v>
      </c>
      <c r="AU1500" s="6">
        <v>23.792357606344599</v>
      </c>
      <c r="AV1500" s="6">
        <v>8.0479452054794507</v>
      </c>
      <c r="AW1500" s="6">
        <v>13.2029560201875</v>
      </c>
      <c r="AX1500" s="46">
        <v>37516</v>
      </c>
      <c r="AY1500" s="41">
        <v>40578</v>
      </c>
      <c r="AZ1500" s="41">
        <v>16696</v>
      </c>
      <c r="BA1500" s="41">
        <v>8496</v>
      </c>
      <c r="BB1500" s="41" t="s">
        <v>74</v>
      </c>
      <c r="BC1500" s="41">
        <v>13228</v>
      </c>
      <c r="BD1500" s="3">
        <v>6.1938333065681705</v>
      </c>
      <c r="BE1500" s="6">
        <v>4.9644709045515603</v>
      </c>
      <c r="BF1500" s="6">
        <v>77.3</v>
      </c>
      <c r="BG1500" s="6">
        <v>9.4</v>
      </c>
      <c r="BH1500">
        <v>0.2</v>
      </c>
      <c r="BI1500" s="43">
        <v>8.535232106528575</v>
      </c>
      <c r="BJ1500">
        <v>3.7</v>
      </c>
      <c r="BK1500" s="31">
        <v>75.742942050520057</v>
      </c>
      <c r="BL1500" s="31">
        <v>9.1939078751857366</v>
      </c>
      <c r="BM1500" s="31">
        <v>0</v>
      </c>
      <c r="BN1500" s="31">
        <v>9.7696879643387824</v>
      </c>
      <c r="BO1500" s="31">
        <v>4.1790490341753337</v>
      </c>
      <c r="BP1500">
        <v>78.784530386740343</v>
      </c>
      <c r="BQ1500">
        <v>9.6316758747697975</v>
      </c>
      <c r="BR1500">
        <v>0.42357274401473299</v>
      </c>
      <c r="BS1500">
        <v>7.3112338858195205</v>
      </c>
      <c r="BT1500">
        <v>3.2228360957642725</v>
      </c>
    </row>
    <row r="1501" spans="1:72" x14ac:dyDescent="0.25">
      <c r="A1501" t="s">
        <v>2599</v>
      </c>
      <c r="B1501" s="42"/>
      <c r="C1501" s="6">
        <v>31010</v>
      </c>
      <c r="D1501" s="6">
        <v>0.42149999999999999</v>
      </c>
      <c r="E1501" s="3">
        <v>11.926605504587156</v>
      </c>
      <c r="F1501" s="3">
        <v>6.9028392810627768</v>
      </c>
      <c r="G1501" s="6">
        <v>8.8068181818181799</v>
      </c>
      <c r="H1501" s="6">
        <v>9.0127744745982206</v>
      </c>
      <c r="I1501" s="6">
        <v>9.8630136986301373</v>
      </c>
      <c r="J1501" s="6">
        <v>8.1820297951582877</v>
      </c>
      <c r="K1501" s="6">
        <v>8.5308056872037916</v>
      </c>
      <c r="L1501" s="6">
        <v>9.9337748344370862</v>
      </c>
      <c r="M1501" s="6">
        <v>5</v>
      </c>
      <c r="N1501" s="6">
        <v>0</v>
      </c>
      <c r="O1501" s="6">
        <v>0</v>
      </c>
      <c r="P1501" s="6">
        <v>0</v>
      </c>
      <c r="Q1501" s="6">
        <v>8.7431693989071047</v>
      </c>
      <c r="R1501" s="6">
        <v>6.3559322033898304</v>
      </c>
      <c r="S1501" s="6">
        <v>13.076923076923078</v>
      </c>
      <c r="T1501" s="6">
        <v>9.1256392876948667</v>
      </c>
      <c r="U1501" s="6">
        <v>9.984984984984985</v>
      </c>
      <c r="V1501" s="6">
        <v>8.2918538302780131</v>
      </c>
      <c r="W1501" s="6">
        <v>0</v>
      </c>
      <c r="X1501" s="6">
        <v>0</v>
      </c>
      <c r="Y1501" s="6">
        <v>0</v>
      </c>
      <c r="Z1501" s="6">
        <v>4.9606909533827901</v>
      </c>
      <c r="AA1501" s="6">
        <v>65.194206240541902</v>
      </c>
      <c r="AB1501" s="6">
        <v>68.794221698113205</v>
      </c>
      <c r="AC1501" s="6">
        <v>61.751022134498804</v>
      </c>
      <c r="AD1501" s="6">
        <v>64.737277305870862</v>
      </c>
      <c r="AE1501" s="6">
        <v>68.46555965559655</v>
      </c>
      <c r="AF1501" s="6">
        <v>61.170760405942048</v>
      </c>
      <c r="AG1501" s="6">
        <v>64.285714285714292</v>
      </c>
      <c r="AH1501" s="6">
        <v>70.873786407766985</v>
      </c>
      <c r="AI1501" s="6">
        <v>45.945945945945951</v>
      </c>
      <c r="AJ1501" s="6">
        <v>79.924242424242422</v>
      </c>
      <c r="AK1501" s="6">
        <v>79.518072289156621</v>
      </c>
      <c r="AL1501" s="6">
        <v>80.612244897959187</v>
      </c>
      <c r="AM1501" s="6">
        <v>92.452830188679243</v>
      </c>
      <c r="AN1501" s="6">
        <v>100</v>
      </c>
      <c r="AO1501" s="6">
        <v>90.697674418604649</v>
      </c>
      <c r="AP1501" s="6">
        <v>78.94736842105263</v>
      </c>
      <c r="AQ1501" s="6">
        <v>100</v>
      </c>
      <c r="AR1501" s="6">
        <v>69.230769230769226</v>
      </c>
      <c r="AS1501" s="6">
        <v>31.888617033671199</v>
      </c>
      <c r="AT1501" s="6">
        <v>18.326925317488101</v>
      </c>
      <c r="AU1501" s="6">
        <v>24.1523942677386</v>
      </c>
      <c r="AV1501" s="6">
        <v>10.753815682162401</v>
      </c>
      <c r="AW1501" s="6">
        <v>14.8782476989398</v>
      </c>
      <c r="AX1501" s="46">
        <v>55613</v>
      </c>
      <c r="AY1501" s="41">
        <v>56396</v>
      </c>
      <c r="AZ1501" s="41">
        <v>41055</v>
      </c>
      <c r="BA1501" s="41">
        <v>64178</v>
      </c>
      <c r="BB1501" s="41" t="s">
        <v>74</v>
      </c>
      <c r="BC1501" s="41">
        <v>40391</v>
      </c>
      <c r="BD1501" s="3">
        <v>4.1929795095733962</v>
      </c>
      <c r="BE1501" s="6">
        <v>5.8859746336657999</v>
      </c>
      <c r="BF1501" s="6">
        <v>87.4</v>
      </c>
      <c r="BG1501" s="6">
        <v>6.9</v>
      </c>
      <c r="BH1501">
        <v>0.1</v>
      </c>
      <c r="BI1501" s="43">
        <v>1.1830119484206791</v>
      </c>
      <c r="BJ1501">
        <v>3.9</v>
      </c>
      <c r="BK1501" s="31">
        <v>84.350070389488508</v>
      </c>
      <c r="BL1501" s="31">
        <v>8.0713280150164248</v>
      </c>
      <c r="BM1501" s="31">
        <v>4.6926325668700142E-2</v>
      </c>
      <c r="BN1501" s="31">
        <v>1.2435476302205537</v>
      </c>
      <c r="BO1501" s="31">
        <v>5.560769591740967</v>
      </c>
      <c r="BP1501">
        <v>90.408017179670722</v>
      </c>
      <c r="BQ1501">
        <v>5.678835600095443</v>
      </c>
      <c r="BR1501">
        <v>0.19088523025530899</v>
      </c>
      <c r="BS1501">
        <v>1.1214507277499404</v>
      </c>
      <c r="BT1501">
        <v>2.2667621092817942</v>
      </c>
    </row>
    <row r="1502" spans="1:72" x14ac:dyDescent="0.25">
      <c r="A1502" t="s">
        <v>2600</v>
      </c>
      <c r="B1502" s="42"/>
      <c r="C1502" s="6">
        <v>27772</v>
      </c>
      <c r="D1502" s="6">
        <v>0.43140000000000001</v>
      </c>
      <c r="E1502" s="3">
        <v>17.595307917888565</v>
      </c>
      <c r="F1502" s="3">
        <v>17.84037558685446</v>
      </c>
      <c r="G1502" s="6">
        <v>12.030075187969899</v>
      </c>
      <c r="H1502" s="6">
        <v>12.989690721649501</v>
      </c>
      <c r="I1502" s="6">
        <v>11.198797444569712</v>
      </c>
      <c r="J1502" s="6">
        <v>14.771877337322364</v>
      </c>
      <c r="K1502" s="6">
        <v>28.571428571428569</v>
      </c>
      <c r="L1502" s="6">
        <v>50</v>
      </c>
      <c r="M1502" s="6">
        <v>0</v>
      </c>
      <c r="N1502" s="6">
        <v>0</v>
      </c>
      <c r="O1502" s="6">
        <v>0</v>
      </c>
      <c r="P1502" s="6">
        <v>0</v>
      </c>
      <c r="Q1502" s="6">
        <v>10.76923076923077</v>
      </c>
      <c r="R1502" s="6">
        <v>16</v>
      </c>
      <c r="S1502" s="6">
        <v>7.5</v>
      </c>
      <c r="T1502" s="6">
        <v>12.734662279852913</v>
      </c>
      <c r="U1502" s="6">
        <v>10.583657587548638</v>
      </c>
      <c r="V1502" s="6">
        <v>14.863303812090875</v>
      </c>
      <c r="W1502" s="6">
        <v>38.297872340425535</v>
      </c>
      <c r="X1502" s="6">
        <v>30.76923076923077</v>
      </c>
      <c r="Y1502" s="6">
        <v>75</v>
      </c>
      <c r="Z1502" s="6">
        <v>4.3029871977240397</v>
      </c>
      <c r="AA1502" s="6">
        <v>62.544404973356997</v>
      </c>
      <c r="AB1502" s="6">
        <v>67.552951780081116</v>
      </c>
      <c r="AC1502" s="6">
        <v>57.680525164113781</v>
      </c>
      <c r="AD1502" s="6">
        <v>62.688614540466389</v>
      </c>
      <c r="AE1502" s="6">
        <v>67.925407925407924</v>
      </c>
      <c r="AF1502" s="6">
        <v>57.649170031404218</v>
      </c>
      <c r="AG1502" s="6">
        <v>46.666666666666664</v>
      </c>
      <c r="AH1502" s="6">
        <v>22.222222222222221</v>
      </c>
      <c r="AI1502" s="6">
        <v>83.333333333333343</v>
      </c>
      <c r="AJ1502" s="6">
        <v>67.5</v>
      </c>
      <c r="AK1502" s="6">
        <v>80.952380952380949</v>
      </c>
      <c r="AL1502" s="6">
        <v>52.631578947368418</v>
      </c>
      <c r="AM1502" s="6">
        <v>100</v>
      </c>
      <c r="AN1502" s="6">
        <v>100</v>
      </c>
      <c r="AO1502" s="6">
        <v>100</v>
      </c>
      <c r="AP1502" s="6">
        <v>52.5</v>
      </c>
      <c r="AQ1502" s="6">
        <v>62.5</v>
      </c>
      <c r="AR1502" s="6">
        <v>12.5</v>
      </c>
      <c r="AS1502" s="6">
        <v>34.819769602378301</v>
      </c>
      <c r="AT1502" s="6">
        <v>20.252694165737601</v>
      </c>
      <c r="AU1502" s="6">
        <v>18.0230397621702</v>
      </c>
      <c r="AV1502" s="6">
        <v>11.742846525455199</v>
      </c>
      <c r="AW1502" s="6">
        <v>15.161649944258601</v>
      </c>
      <c r="AX1502" s="46">
        <v>43933</v>
      </c>
      <c r="AY1502" s="41">
        <v>44421</v>
      </c>
      <c r="AZ1502" s="41" t="s">
        <v>74</v>
      </c>
      <c r="BA1502" s="41" t="s">
        <v>74</v>
      </c>
      <c r="BB1502" s="41">
        <v>20962</v>
      </c>
      <c r="BC1502" s="41">
        <v>93750</v>
      </c>
      <c r="BD1502" s="3">
        <v>4.2868878191712012</v>
      </c>
      <c r="BE1502" s="6">
        <v>4.6850393700787398</v>
      </c>
      <c r="BF1502" s="6">
        <v>82</v>
      </c>
      <c r="BG1502" s="6">
        <v>9.1</v>
      </c>
      <c r="BH1502">
        <v>0.2</v>
      </c>
      <c r="BI1502" s="43">
        <v>4.1603630862329801</v>
      </c>
      <c r="BJ1502">
        <v>3.9</v>
      </c>
      <c r="BK1502" s="31">
        <v>79.396984924623112</v>
      </c>
      <c r="BL1502" s="31">
        <v>11.629576453697057</v>
      </c>
      <c r="BM1502" s="31">
        <v>0</v>
      </c>
      <c r="BN1502" s="31">
        <v>3.2304379038047379</v>
      </c>
      <c r="BO1502" s="31">
        <v>4.6661880832735108</v>
      </c>
      <c r="BP1502">
        <v>84.812150279776176</v>
      </c>
      <c r="BQ1502">
        <v>6.3149480415667467</v>
      </c>
      <c r="BR1502">
        <v>0.31974420463629094</v>
      </c>
      <c r="BS1502">
        <v>5.1958433253397285</v>
      </c>
      <c r="BT1502">
        <v>3.1175059952038371</v>
      </c>
    </row>
    <row r="1503" spans="1:72" x14ac:dyDescent="0.25">
      <c r="A1503" t="s">
        <v>2601</v>
      </c>
      <c r="B1503" s="42"/>
      <c r="C1503" s="6">
        <v>24779</v>
      </c>
      <c r="D1503" s="6">
        <v>0.41339999999999999</v>
      </c>
      <c r="E1503" s="3">
        <v>46.819882415820416</v>
      </c>
      <c r="F1503" s="3">
        <v>28.536754507628292</v>
      </c>
      <c r="G1503" s="6">
        <v>11.4894659480647</v>
      </c>
      <c r="H1503" s="6">
        <v>18.5017026106697</v>
      </c>
      <c r="I1503" s="6">
        <v>17.658315935977733</v>
      </c>
      <c r="J1503" s="6">
        <v>19.29053779188024</v>
      </c>
      <c r="K1503" s="6">
        <v>26.219081272084804</v>
      </c>
      <c r="L1503" s="6">
        <v>19.269102990033225</v>
      </c>
      <c r="M1503" s="6">
        <v>31.365313653136536</v>
      </c>
      <c r="N1503" s="6">
        <v>0</v>
      </c>
      <c r="O1503" s="6">
        <v>0</v>
      </c>
      <c r="P1503" s="6">
        <v>0</v>
      </c>
      <c r="Q1503" s="6">
        <v>25.578034682080926</v>
      </c>
      <c r="R1503" s="6">
        <v>23.714285714285715</v>
      </c>
      <c r="S1503" s="6">
        <v>27.485380116959064</v>
      </c>
      <c r="T1503" s="6">
        <v>17.130139281098934</v>
      </c>
      <c r="U1503" s="6">
        <v>16.195931266047797</v>
      </c>
      <c r="V1503" s="6">
        <v>18.008730379864403</v>
      </c>
      <c r="W1503" s="6">
        <v>19.444444444444446</v>
      </c>
      <c r="X1503" s="6" t="s">
        <v>74</v>
      </c>
      <c r="Y1503" s="6">
        <v>19.444444444444446</v>
      </c>
      <c r="Z1503" s="6">
        <v>8.7858187763531497</v>
      </c>
      <c r="AA1503" s="6">
        <v>56.892340758108602</v>
      </c>
      <c r="AB1503" s="6">
        <v>65.751283768698372</v>
      </c>
      <c r="AC1503" s="6">
        <v>50</v>
      </c>
      <c r="AD1503" s="6">
        <v>58.081950035846255</v>
      </c>
      <c r="AE1503" s="6">
        <v>67.14321233217305</v>
      </c>
      <c r="AF1503" s="6">
        <v>50.857369412231144</v>
      </c>
      <c r="AG1503" s="6">
        <v>45.949625595643298</v>
      </c>
      <c r="AH1503" s="6">
        <v>48.03921568627451</v>
      </c>
      <c r="AI1503" s="6">
        <v>44.838373305526588</v>
      </c>
      <c r="AJ1503" s="6">
        <v>50.524109014675055</v>
      </c>
      <c r="AK1503" s="6">
        <v>56.439393939393945</v>
      </c>
      <c r="AL1503" s="6">
        <v>43.1924882629108</v>
      </c>
      <c r="AM1503" s="6">
        <v>0</v>
      </c>
      <c r="AN1503" s="6">
        <v>0</v>
      </c>
      <c r="AO1503" s="6">
        <v>0</v>
      </c>
      <c r="AP1503" s="6">
        <v>77.777777777777786</v>
      </c>
      <c r="AQ1503" s="6" t="s">
        <v>74</v>
      </c>
      <c r="AR1503" s="6">
        <v>77.777777777777786</v>
      </c>
      <c r="AS1503" s="6">
        <v>27.264150943396199</v>
      </c>
      <c r="AT1503" s="6">
        <v>20.962264150943401</v>
      </c>
      <c r="AU1503" s="6">
        <v>20.547169811320799</v>
      </c>
      <c r="AV1503" s="6">
        <v>10.292452830188701</v>
      </c>
      <c r="AW1503" s="6">
        <v>20.9339622641509</v>
      </c>
      <c r="AX1503" s="46">
        <v>41310</v>
      </c>
      <c r="AY1503" s="41">
        <v>42735</v>
      </c>
      <c r="AZ1503" s="41">
        <v>23938</v>
      </c>
      <c r="BA1503" s="41" t="s">
        <v>74</v>
      </c>
      <c r="BB1503" s="41" t="s">
        <v>74</v>
      </c>
      <c r="BC1503" s="41">
        <v>32353</v>
      </c>
      <c r="BD1503" s="3">
        <v>3.8875816315953147</v>
      </c>
      <c r="BE1503" s="6">
        <v>3.8047237869354702</v>
      </c>
      <c r="BF1503" s="6">
        <v>79.2</v>
      </c>
      <c r="BG1503" s="6">
        <v>10</v>
      </c>
      <c r="BH1503">
        <v>0.7</v>
      </c>
      <c r="BI1503" s="43">
        <v>3.4793325748957145</v>
      </c>
      <c r="BJ1503">
        <v>4.0999999999999996</v>
      </c>
      <c r="BK1503" s="31">
        <v>76.957831325301214</v>
      </c>
      <c r="BL1503" s="31">
        <v>8.8478915662650603</v>
      </c>
      <c r="BM1503" s="31">
        <v>0.15060240963855423</v>
      </c>
      <c r="BN1503" s="31">
        <v>4.3486445783132526</v>
      </c>
      <c r="BO1503" s="31">
        <v>5.9299698795180724</v>
      </c>
      <c r="BP1503">
        <v>81.417112299465245</v>
      </c>
      <c r="BQ1503">
        <v>11.249045072574484</v>
      </c>
      <c r="BR1503">
        <v>1.2223071046600458</v>
      </c>
      <c r="BS1503">
        <v>2.5974025974025974</v>
      </c>
      <c r="BT1503">
        <v>2.1772345301757068</v>
      </c>
    </row>
    <row r="1504" spans="1:72" x14ac:dyDescent="0.25">
      <c r="A1504" t="s">
        <v>2602</v>
      </c>
      <c r="B1504" s="42"/>
      <c r="C1504" s="6">
        <v>24398</v>
      </c>
      <c r="D1504" s="6">
        <v>0.40289999999999998</v>
      </c>
      <c r="E1504" s="3">
        <v>37.073170731707314</v>
      </c>
      <c r="F1504" s="3">
        <v>30.501116348300673</v>
      </c>
      <c r="G1504" s="6">
        <v>8.2809224318658305</v>
      </c>
      <c r="H1504" s="6">
        <v>20.0686739124266</v>
      </c>
      <c r="I1504" s="6">
        <v>18.7011663458272</v>
      </c>
      <c r="J1504" s="6">
        <v>21.44279456107413</v>
      </c>
      <c r="K1504" s="6">
        <v>3.8461538461538463</v>
      </c>
      <c r="L1504" s="6">
        <v>4</v>
      </c>
      <c r="M1504" s="6">
        <v>0</v>
      </c>
      <c r="N1504" s="6">
        <v>5.3571428571428568</v>
      </c>
      <c r="O1504" s="6">
        <v>2.5974025974025974</v>
      </c>
      <c r="P1504" s="6">
        <v>7.6923076923076925</v>
      </c>
      <c r="Q1504" s="6">
        <v>37.303970637303969</v>
      </c>
      <c r="R1504" s="6">
        <v>35.063291139240505</v>
      </c>
      <c r="S1504" s="6">
        <v>39.802399435426963</v>
      </c>
      <c r="T1504" s="6">
        <v>17.753517236897682</v>
      </c>
      <c r="U1504" s="6">
        <v>16.036437512287829</v>
      </c>
      <c r="V1504" s="6">
        <v>19.441938394122953</v>
      </c>
      <c r="W1504" s="6">
        <v>47.826086956521742</v>
      </c>
      <c r="X1504" s="6">
        <v>65.172413793103445</v>
      </c>
      <c r="Y1504" s="6">
        <v>28.625954198473281</v>
      </c>
      <c r="Z1504" s="6">
        <v>11.4237793514722</v>
      </c>
      <c r="AA1504" s="6">
        <v>56.6571639742371</v>
      </c>
      <c r="AB1504" s="6">
        <v>63.85636778983438</v>
      </c>
      <c r="AC1504" s="6">
        <v>49.656369316209648</v>
      </c>
      <c r="AD1504" s="6">
        <v>55.938682219419924</v>
      </c>
      <c r="AE1504" s="6">
        <v>61.859154929577464</v>
      </c>
      <c r="AF1504" s="6">
        <v>50.258667284379591</v>
      </c>
      <c r="AG1504" s="6">
        <v>33.333333333333329</v>
      </c>
      <c r="AH1504" s="6">
        <v>32.758620689655174</v>
      </c>
      <c r="AI1504" s="6">
        <v>40</v>
      </c>
      <c r="AJ1504" s="6">
        <v>65.694591728525992</v>
      </c>
      <c r="AK1504" s="6">
        <v>89.16750250752257</v>
      </c>
      <c r="AL1504" s="6">
        <v>39.370078740157481</v>
      </c>
      <c r="AM1504" s="6">
        <v>66.153846153846146</v>
      </c>
      <c r="AN1504" s="6">
        <v>67.857142857142861</v>
      </c>
      <c r="AO1504" s="6">
        <v>64.86486486486487</v>
      </c>
      <c r="AP1504" s="6">
        <v>71.494252873563212</v>
      </c>
      <c r="AQ1504" s="6">
        <v>68.844221105527637</v>
      </c>
      <c r="AR1504" s="6">
        <v>73.728813559322035</v>
      </c>
      <c r="AS1504" s="6">
        <v>25.6329335858055</v>
      </c>
      <c r="AT1504" s="6">
        <v>15.386773266007401</v>
      </c>
      <c r="AU1504" s="6">
        <v>19.587628865979401</v>
      </c>
      <c r="AV1504" s="6">
        <v>13.2407602216144</v>
      </c>
      <c r="AW1504" s="6">
        <v>26.151904060593299</v>
      </c>
      <c r="AX1504" s="46">
        <v>39033</v>
      </c>
      <c r="AY1504" s="41">
        <v>39329</v>
      </c>
      <c r="AZ1504" s="41" t="s">
        <v>74</v>
      </c>
      <c r="BA1504" s="41">
        <v>48750</v>
      </c>
      <c r="BB1504" s="41">
        <v>35938</v>
      </c>
      <c r="BC1504" s="41">
        <v>37436</v>
      </c>
      <c r="BD1504" s="3">
        <v>3.9746028255730854</v>
      </c>
      <c r="BE1504" s="6">
        <v>7.7780287628943601</v>
      </c>
      <c r="BF1504" s="6">
        <v>77.8</v>
      </c>
      <c r="BG1504" s="6">
        <v>14.5</v>
      </c>
      <c r="BH1504">
        <v>0.2</v>
      </c>
      <c r="BI1504" s="43">
        <v>2.307969707897584</v>
      </c>
      <c r="BJ1504">
        <v>4.2</v>
      </c>
      <c r="BK1504" s="31">
        <v>76.34843933655479</v>
      </c>
      <c r="BL1504" s="31">
        <v>14.392059553349876</v>
      </c>
      <c r="BM1504" s="31">
        <v>0.40485829959514169</v>
      </c>
      <c r="BN1504" s="31">
        <v>2.1287710591615516</v>
      </c>
      <c r="BO1504" s="31">
        <v>5.2370380044403815</v>
      </c>
      <c r="BP1504">
        <v>79.510309278350505</v>
      </c>
      <c r="BQ1504">
        <v>14.626288659793815</v>
      </c>
      <c r="BR1504">
        <v>0</v>
      </c>
      <c r="BS1504">
        <v>2.5289948453608249</v>
      </c>
      <c r="BT1504">
        <v>2.9478092783505154</v>
      </c>
    </row>
    <row r="1505" spans="1:72" x14ac:dyDescent="0.25">
      <c r="A1505" t="s">
        <v>2603</v>
      </c>
      <c r="B1505" s="42"/>
      <c r="C1505" s="6">
        <v>24489</v>
      </c>
      <c r="D1505" s="6">
        <v>0.4521</v>
      </c>
      <c r="E1505" s="3">
        <v>45.306633291614517</v>
      </c>
      <c r="F1505" s="3">
        <v>36.124082721814545</v>
      </c>
      <c r="G1505" s="6">
        <v>14.606227106227101</v>
      </c>
      <c r="H1505" s="6">
        <v>24.2217413018145</v>
      </c>
      <c r="I1505" s="6">
        <v>22.396359959555106</v>
      </c>
      <c r="J1505" s="6">
        <v>26.003289473684209</v>
      </c>
      <c r="K1505" s="6">
        <v>18.75</v>
      </c>
      <c r="L1505" s="6">
        <v>20</v>
      </c>
      <c r="M1505" s="6">
        <v>16.666666666666664</v>
      </c>
      <c r="N1505" s="6">
        <v>7.2847682119205297</v>
      </c>
      <c r="O1505" s="6">
        <v>9.433962264150944</v>
      </c>
      <c r="P1505" s="6">
        <v>6.1224489795918364</v>
      </c>
      <c r="Q1505" s="6">
        <v>67.361111111111114</v>
      </c>
      <c r="R1505" s="6">
        <v>69.127516778523486</v>
      </c>
      <c r="S1505" s="6">
        <v>65.467625899280577</v>
      </c>
      <c r="T1505" s="6">
        <v>22.674159307822674</v>
      </c>
      <c r="U1505" s="6">
        <v>20.661605206073752</v>
      </c>
      <c r="V1505" s="6">
        <v>24.634618770910372</v>
      </c>
      <c r="W1505" s="6">
        <v>44.755244755244753</v>
      </c>
      <c r="X1505" s="6">
        <v>32.835820895522389</v>
      </c>
      <c r="Y1505" s="6">
        <v>55.26315789473685</v>
      </c>
      <c r="Z1505" s="6">
        <v>6.4516129032258096</v>
      </c>
      <c r="AA1505" s="6">
        <v>56.856993190151897</v>
      </c>
      <c r="AB1505" s="6">
        <v>62.77403950510093</v>
      </c>
      <c r="AC1505" s="6">
        <v>51.336573511543136</v>
      </c>
      <c r="AD1505" s="6">
        <v>57.3655494933749</v>
      </c>
      <c r="AE1505" s="6">
        <v>62.836748791158179</v>
      </c>
      <c r="AF1505" s="6">
        <v>52.242345838723594</v>
      </c>
      <c r="AG1505" s="6">
        <v>19.35483870967742</v>
      </c>
      <c r="AH1505" s="6">
        <v>50</v>
      </c>
      <c r="AI1505" s="6">
        <v>0</v>
      </c>
      <c r="AJ1505" s="6">
        <v>63.030303030303024</v>
      </c>
      <c r="AK1505" s="6">
        <v>82.242990654205599</v>
      </c>
      <c r="AL1505" s="6">
        <v>27.586206896551722</v>
      </c>
      <c r="AM1505" s="6">
        <v>35.766423357664237</v>
      </c>
      <c r="AN1505" s="6">
        <v>36.585365853658537</v>
      </c>
      <c r="AO1505" s="6">
        <v>35.416666666666671</v>
      </c>
      <c r="AP1505" s="6">
        <v>64.705882352941174</v>
      </c>
      <c r="AQ1505" s="6">
        <v>78.181818181818187</v>
      </c>
      <c r="AR1505" s="6">
        <v>53.125</v>
      </c>
      <c r="AS1505" s="6">
        <v>28.906403940886701</v>
      </c>
      <c r="AT1505" s="6">
        <v>12.453201970443301</v>
      </c>
      <c r="AU1505" s="6">
        <v>26.64039408867</v>
      </c>
      <c r="AV1505" s="6">
        <v>10.581280788177301</v>
      </c>
      <c r="AW1505" s="6">
        <v>21.418719211822701</v>
      </c>
      <c r="AX1505" s="46">
        <v>37467</v>
      </c>
      <c r="AY1505" s="41">
        <v>38230</v>
      </c>
      <c r="AZ1505" s="41" t="s">
        <v>74</v>
      </c>
      <c r="BA1505" s="41">
        <v>38125</v>
      </c>
      <c r="BB1505" s="41" t="s">
        <v>74</v>
      </c>
      <c r="BC1505" s="41">
        <v>30326</v>
      </c>
      <c r="BD1505" s="3">
        <v>4.5516547814957029</v>
      </c>
      <c r="BE1505" s="6">
        <v>6.0898782024359503</v>
      </c>
      <c r="BF1505" s="6">
        <v>81.599999999999994</v>
      </c>
      <c r="BG1505" s="6">
        <v>8.6</v>
      </c>
      <c r="BH1505">
        <v>0.3</v>
      </c>
      <c r="BI1505" s="43">
        <v>3.8685107235919025</v>
      </c>
      <c r="BJ1505">
        <v>4.5999999999999996</v>
      </c>
      <c r="BK1505" s="31">
        <v>79.992657856093984</v>
      </c>
      <c r="BL1505" s="31">
        <v>8.8839941262848754</v>
      </c>
      <c r="BM1505" s="31">
        <v>0.14684287812041116</v>
      </c>
      <c r="BN1505" s="31">
        <v>4.2584434654919239</v>
      </c>
      <c r="BO1505" s="31">
        <v>5.9471365638766516</v>
      </c>
      <c r="BP1505">
        <v>83.443708609271525</v>
      </c>
      <c r="BQ1505">
        <v>8.1677704194260485</v>
      </c>
      <c r="BR1505">
        <v>0.5298013245033113</v>
      </c>
      <c r="BS1505">
        <v>3.3995584988962468</v>
      </c>
      <c r="BT1505">
        <v>2.869757174392936</v>
      </c>
    </row>
    <row r="1506" spans="1:72" x14ac:dyDescent="0.25">
      <c r="A1506" t="s">
        <v>2604</v>
      </c>
      <c r="B1506" s="42"/>
      <c r="C1506" s="6">
        <v>25281</v>
      </c>
      <c r="D1506" s="6">
        <v>0.42630000000000001</v>
      </c>
      <c r="E1506" s="3">
        <v>30.380794701986758</v>
      </c>
      <c r="F1506" s="3">
        <v>25.738505008990497</v>
      </c>
      <c r="G1506" s="6">
        <v>13.705583756345201</v>
      </c>
      <c r="H1506" s="6">
        <v>18.464193270060399</v>
      </c>
      <c r="I1506" s="6">
        <v>17.074092741935484</v>
      </c>
      <c r="J1506" s="6">
        <v>19.79493365500603</v>
      </c>
      <c r="K1506" s="6">
        <v>43.478260869565219</v>
      </c>
      <c r="L1506" s="6">
        <v>0</v>
      </c>
      <c r="M1506" s="6">
        <v>66.666666666666657</v>
      </c>
      <c r="N1506" s="6">
        <v>43.925233644859816</v>
      </c>
      <c r="O1506" s="6">
        <v>53.846153846153847</v>
      </c>
      <c r="P1506" s="6">
        <v>38.235294117647058</v>
      </c>
      <c r="Q1506" s="6">
        <v>31.486880466472307</v>
      </c>
      <c r="R1506" s="6">
        <v>31.213872832369944</v>
      </c>
      <c r="S1506" s="6">
        <v>31.764705882352938</v>
      </c>
      <c r="T1506" s="6">
        <v>18.052672548002075</v>
      </c>
      <c r="U1506" s="6">
        <v>16.728624535315987</v>
      </c>
      <c r="V1506" s="6">
        <v>19.317605276509386</v>
      </c>
      <c r="W1506" s="6">
        <v>14.814814814814813</v>
      </c>
      <c r="X1506" s="6">
        <v>14.814814814814813</v>
      </c>
      <c r="Y1506" s="6" t="s">
        <v>74</v>
      </c>
      <c r="Z1506" s="6">
        <v>6.5661162397607598</v>
      </c>
      <c r="AA1506" s="6">
        <v>58.8212811496713</v>
      </c>
      <c r="AB1506" s="6">
        <v>63.773166481862816</v>
      </c>
      <c r="AC1506" s="6">
        <v>54.20298419264293</v>
      </c>
      <c r="AD1506" s="6">
        <v>59.42665495488302</v>
      </c>
      <c r="AE1506" s="6">
        <v>65.062830687830683</v>
      </c>
      <c r="AF1506" s="6">
        <v>54.162162162162161</v>
      </c>
      <c r="AG1506" s="6">
        <v>26.923076923076923</v>
      </c>
      <c r="AH1506" s="6">
        <v>0</v>
      </c>
      <c r="AI1506" s="6">
        <v>61.764705882352942</v>
      </c>
      <c r="AJ1506" s="6">
        <v>62.051282051282051</v>
      </c>
      <c r="AK1506" s="6">
        <v>57.8125</v>
      </c>
      <c r="AL1506" s="6">
        <v>64.122137404580144</v>
      </c>
      <c r="AM1506" s="6">
        <v>42.990654205607477</v>
      </c>
      <c r="AN1506" s="6">
        <v>35.897435897435898</v>
      </c>
      <c r="AO1506" s="6">
        <v>47.058823529411761</v>
      </c>
      <c r="AP1506" s="6">
        <v>84</v>
      </c>
      <c r="AQ1506" s="6">
        <v>84</v>
      </c>
      <c r="AR1506" s="6" t="s">
        <v>74</v>
      </c>
      <c r="AS1506" s="6">
        <v>28.040634567213999</v>
      </c>
      <c r="AT1506" s="6">
        <v>19.871973281380502</v>
      </c>
      <c r="AU1506" s="6">
        <v>20.9156693570832</v>
      </c>
      <c r="AV1506" s="6">
        <v>15.530197606457</v>
      </c>
      <c r="AW1506" s="6">
        <v>15.6415251878653</v>
      </c>
      <c r="AX1506" s="46">
        <v>41060</v>
      </c>
      <c r="AY1506" s="41">
        <v>41658</v>
      </c>
      <c r="AZ1506" s="41">
        <v>35913</v>
      </c>
      <c r="BA1506" s="41" t="s">
        <v>74</v>
      </c>
      <c r="BB1506" s="41" t="s">
        <v>74</v>
      </c>
      <c r="BC1506" s="41">
        <v>43261</v>
      </c>
      <c r="BD1506" s="3">
        <v>4.7027088941068671</v>
      </c>
      <c r="BE1506" s="6">
        <v>18.066001534919401</v>
      </c>
      <c r="BF1506" s="6">
        <v>75.3</v>
      </c>
      <c r="BG1506" s="6">
        <v>12.6</v>
      </c>
      <c r="BH1506">
        <v>0.8</v>
      </c>
      <c r="BI1506" s="43">
        <v>4.1289023162134946</v>
      </c>
      <c r="BJ1506">
        <v>6.3</v>
      </c>
      <c r="BK1506" s="31">
        <v>72.13513513513513</v>
      </c>
      <c r="BL1506" s="31">
        <v>13.216216216216218</v>
      </c>
      <c r="BM1506" s="31">
        <v>1.3513513513513513</v>
      </c>
      <c r="BN1506" s="31">
        <v>5.0540540540540535</v>
      </c>
      <c r="BO1506" s="31">
        <v>7.0270270270270272</v>
      </c>
      <c r="BP1506">
        <v>78.837280836665641</v>
      </c>
      <c r="BQ1506">
        <v>11.904029529375578</v>
      </c>
      <c r="BR1506">
        <v>0.12303906490310675</v>
      </c>
      <c r="BS1506">
        <v>3.0759766225776684</v>
      </c>
      <c r="BT1506">
        <v>5.413718855736696</v>
      </c>
    </row>
    <row r="1507" spans="1:72" x14ac:dyDescent="0.25">
      <c r="A1507" t="s">
        <v>2605</v>
      </c>
      <c r="B1507" s="42"/>
      <c r="C1507" s="6">
        <v>21359</v>
      </c>
      <c r="D1507" s="6">
        <v>0.42980000000000002</v>
      </c>
      <c r="E1507" s="3">
        <v>29.126213592233007</v>
      </c>
      <c r="F1507" s="3">
        <v>28.110456096804221</v>
      </c>
      <c r="G1507" s="6">
        <v>11.319250697489</v>
      </c>
      <c r="H1507" s="6">
        <v>19.088703154489099</v>
      </c>
      <c r="I1507" s="6">
        <v>16.164680390032501</v>
      </c>
      <c r="J1507" s="6">
        <v>21.98604401502952</v>
      </c>
      <c r="K1507" s="6">
        <v>20.588235294117645</v>
      </c>
      <c r="L1507" s="6">
        <v>29.787234042553191</v>
      </c>
      <c r="M1507" s="6">
        <v>0</v>
      </c>
      <c r="N1507" s="6">
        <v>28.723404255319153</v>
      </c>
      <c r="O1507" s="6">
        <v>31.818181818181817</v>
      </c>
      <c r="P1507" s="6">
        <v>26</v>
      </c>
      <c r="Q1507" s="6">
        <v>11.711711711711711</v>
      </c>
      <c r="R1507" s="6">
        <v>16.964285714285715</v>
      </c>
      <c r="S1507" s="6">
        <v>9.0497737556561084</v>
      </c>
      <c r="T1507" s="6">
        <v>18.558680673218117</v>
      </c>
      <c r="U1507" s="6">
        <v>15.132024373730534</v>
      </c>
      <c r="V1507" s="6">
        <v>21.992311171415651</v>
      </c>
      <c r="W1507" s="6">
        <v>0</v>
      </c>
      <c r="X1507" s="6" t="s">
        <v>74</v>
      </c>
      <c r="Y1507" s="6">
        <v>0</v>
      </c>
      <c r="Z1507" s="6">
        <v>10.241047791556401</v>
      </c>
      <c r="AA1507" s="6">
        <v>44.979944848332899</v>
      </c>
      <c r="AB1507" s="6">
        <v>48.07861912561421</v>
      </c>
      <c r="AC1507" s="6">
        <v>41.912956727771544</v>
      </c>
      <c r="AD1507" s="6">
        <v>44.800156484318961</v>
      </c>
      <c r="AE1507" s="6">
        <v>47.569898092500651</v>
      </c>
      <c r="AF1507" s="6">
        <v>42.040869452036965</v>
      </c>
      <c r="AG1507" s="6">
        <v>95.588235294117652</v>
      </c>
      <c r="AH1507" s="6">
        <v>93.61702127659575</v>
      </c>
      <c r="AI1507" s="6">
        <v>100</v>
      </c>
      <c r="AJ1507" s="6">
        <v>43.75</v>
      </c>
      <c r="AK1507" s="6">
        <v>66.666666666666657</v>
      </c>
      <c r="AL1507" s="6">
        <v>27.480916030534353</v>
      </c>
      <c r="AM1507" s="6">
        <v>27.777777777777779</v>
      </c>
      <c r="AN1507" s="6">
        <v>45.238095238095241</v>
      </c>
      <c r="AO1507" s="6">
        <v>12.5</v>
      </c>
      <c r="AP1507" s="6">
        <v>85.18518518518519</v>
      </c>
      <c r="AQ1507" s="6" t="s">
        <v>74</v>
      </c>
      <c r="AR1507" s="6">
        <v>85.18518518518519</v>
      </c>
      <c r="AS1507" s="6">
        <v>28.8419745420677</v>
      </c>
      <c r="AT1507" s="6">
        <v>18.814032909034498</v>
      </c>
      <c r="AU1507" s="6">
        <v>22.1825520024837</v>
      </c>
      <c r="AV1507" s="6">
        <v>12.123564110524701</v>
      </c>
      <c r="AW1507" s="6">
        <v>18.037876435889501</v>
      </c>
      <c r="AX1507" s="46">
        <v>33042</v>
      </c>
      <c r="AY1507" s="41">
        <v>33468</v>
      </c>
      <c r="AZ1507" s="41" t="s">
        <v>74</v>
      </c>
      <c r="BA1507" s="41">
        <v>27857</v>
      </c>
      <c r="BB1507" s="41" t="s">
        <v>74</v>
      </c>
      <c r="BC1507" s="41">
        <v>28802</v>
      </c>
      <c r="BD1507" s="3">
        <v>4.4572918783445097</v>
      </c>
      <c r="BE1507" s="6">
        <v>8.07560137457045</v>
      </c>
      <c r="BF1507" s="6">
        <v>77.3</v>
      </c>
      <c r="BG1507" s="6">
        <v>11.6</v>
      </c>
      <c r="BH1507">
        <v>0.7</v>
      </c>
      <c r="BI1507" s="43">
        <v>2.1826352110415663</v>
      </c>
      <c r="BJ1507">
        <v>6.6</v>
      </c>
      <c r="BK1507" s="31">
        <v>75.938461538461539</v>
      </c>
      <c r="BL1507" s="31">
        <v>12.430769230769231</v>
      </c>
      <c r="BM1507" s="31">
        <v>0.67692307692307696</v>
      </c>
      <c r="BN1507" s="31">
        <v>2.0307692307692307</v>
      </c>
      <c r="BO1507" s="31">
        <v>6.4615384615384617</v>
      </c>
      <c r="BP1507">
        <v>78.799060717879911</v>
      </c>
      <c r="BQ1507">
        <v>10.768198591076821</v>
      </c>
      <c r="BR1507">
        <v>0.67091580006709151</v>
      </c>
      <c r="BS1507">
        <v>2.3482053002348202</v>
      </c>
      <c r="BT1507">
        <v>6.7427037906742706</v>
      </c>
    </row>
    <row r="1508" spans="1:72" x14ac:dyDescent="0.25">
      <c r="A1508" t="s">
        <v>2606</v>
      </c>
      <c r="B1508" s="42"/>
      <c r="C1508" s="6">
        <v>27173</v>
      </c>
      <c r="D1508" s="6">
        <v>0.44929999999999998</v>
      </c>
      <c r="E1508" s="3">
        <v>24.358974358974358</v>
      </c>
      <c r="F1508" s="3">
        <v>30.279617365710081</v>
      </c>
      <c r="G1508" s="6">
        <v>14.6062052505967</v>
      </c>
      <c r="H1508" s="6">
        <v>21.656466748265998</v>
      </c>
      <c r="I1508" s="6">
        <v>19.52411994784876</v>
      </c>
      <c r="J1508" s="6">
        <v>23.794737702238926</v>
      </c>
      <c r="K1508" s="6">
        <v>100</v>
      </c>
      <c r="L1508" s="6">
        <v>100</v>
      </c>
      <c r="M1508" s="6" t="s">
        <v>74</v>
      </c>
      <c r="N1508" s="6">
        <v>100</v>
      </c>
      <c r="O1508" s="6">
        <v>100</v>
      </c>
      <c r="P1508" s="6" t="s">
        <v>74</v>
      </c>
      <c r="Q1508" s="6">
        <v>19.130434782608695</v>
      </c>
      <c r="R1508" s="6">
        <v>23.4375</v>
      </c>
      <c r="S1508" s="6">
        <v>13.725490196078432</v>
      </c>
      <c r="T1508" s="6">
        <v>21.806408207888321</v>
      </c>
      <c r="U1508" s="6">
        <v>19.23592493297587</v>
      </c>
      <c r="V1508" s="6">
        <v>24.396420732736789</v>
      </c>
      <c r="W1508" s="6">
        <v>0</v>
      </c>
      <c r="X1508" s="6">
        <v>0</v>
      </c>
      <c r="Y1508" s="6">
        <v>0</v>
      </c>
      <c r="Z1508" s="6">
        <v>3.9635880902711902</v>
      </c>
      <c r="AA1508" s="6">
        <v>52.994974874371898</v>
      </c>
      <c r="AB1508" s="6">
        <v>59.028340080971667</v>
      </c>
      <c r="AC1508" s="6">
        <v>47.045908183632733</v>
      </c>
      <c r="AD1508" s="6">
        <v>53.522006034751847</v>
      </c>
      <c r="AE1508" s="6">
        <v>59.866080770035566</v>
      </c>
      <c r="AF1508" s="6">
        <v>47.247516556291394</v>
      </c>
      <c r="AG1508" s="6">
        <v>0</v>
      </c>
      <c r="AH1508" s="6">
        <v>0</v>
      </c>
      <c r="AI1508" s="6">
        <v>0</v>
      </c>
      <c r="AJ1508" s="6">
        <v>70.512820512820511</v>
      </c>
      <c r="AK1508" s="6">
        <v>89.743589743589752</v>
      </c>
      <c r="AL1508" s="6">
        <v>51.282051282051277</v>
      </c>
      <c r="AM1508" s="6">
        <v>0</v>
      </c>
      <c r="AN1508" s="6">
        <v>0</v>
      </c>
      <c r="AO1508" s="6">
        <v>0</v>
      </c>
      <c r="AP1508" s="6">
        <v>48.80952380952381</v>
      </c>
      <c r="AQ1508" s="6">
        <v>57.142857142857139</v>
      </c>
      <c r="AR1508" s="6">
        <v>42.857142857142854</v>
      </c>
      <c r="AS1508" s="6">
        <v>22.4723538704581</v>
      </c>
      <c r="AT1508" s="6">
        <v>16.469194312796201</v>
      </c>
      <c r="AU1508" s="6">
        <v>20.102685624012601</v>
      </c>
      <c r="AV1508" s="6">
        <v>18.977093206951</v>
      </c>
      <c r="AW1508" s="6">
        <v>21.978672985782001</v>
      </c>
      <c r="AX1508" s="46">
        <v>39707</v>
      </c>
      <c r="AY1508" s="41">
        <v>40190</v>
      </c>
      <c r="AZ1508" s="41" t="s">
        <v>74</v>
      </c>
      <c r="BA1508" s="41" t="s">
        <v>74</v>
      </c>
      <c r="BB1508" s="41">
        <v>25750</v>
      </c>
      <c r="BC1508" s="41" t="s">
        <v>74</v>
      </c>
      <c r="BD1508" s="3">
        <v>4.8580176042862613</v>
      </c>
      <c r="BE1508" s="6">
        <v>12.0926243567753</v>
      </c>
      <c r="BF1508" s="6">
        <v>73.900000000000006</v>
      </c>
      <c r="BG1508" s="6">
        <v>18</v>
      </c>
      <c r="BH1508">
        <v>0.7</v>
      </c>
      <c r="BI1508" s="43">
        <v>2.7242933224088488</v>
      </c>
      <c r="BJ1508">
        <v>4.5</v>
      </c>
      <c r="BK1508" s="31">
        <v>75.148148148148152</v>
      </c>
      <c r="BL1508" s="31">
        <v>18.407407407407408</v>
      </c>
      <c r="BM1508" s="31">
        <v>0.59259259259259256</v>
      </c>
      <c r="BN1508" s="31">
        <v>2.2222222222222223</v>
      </c>
      <c r="BO1508" s="31">
        <v>3.2222222222222223</v>
      </c>
      <c r="BP1508">
        <v>72.36480293308891</v>
      </c>
      <c r="BQ1508">
        <v>17.461044912923924</v>
      </c>
      <c r="BR1508">
        <v>0.82493125572868919</v>
      </c>
      <c r="BS1508">
        <v>3.3455545371219064</v>
      </c>
      <c r="BT1508">
        <v>6.0036663611365721</v>
      </c>
    </row>
    <row r="1509" spans="1:72" x14ac:dyDescent="0.25">
      <c r="A1509" t="s">
        <v>2607</v>
      </c>
      <c r="B1509" s="42"/>
      <c r="C1509" s="6">
        <v>25770</v>
      </c>
      <c r="D1509" s="6">
        <v>0.48259999999999997</v>
      </c>
      <c r="E1509" s="3">
        <v>20.049160180253995</v>
      </c>
      <c r="F1509" s="3">
        <v>16.094538117884422</v>
      </c>
      <c r="G1509" s="6">
        <v>6.8074834037417</v>
      </c>
      <c r="H1509" s="6">
        <v>19.710633237538399</v>
      </c>
      <c r="I1509" s="6">
        <v>18.123439172315376</v>
      </c>
      <c r="J1509" s="6">
        <v>21.211975124138263</v>
      </c>
      <c r="K1509" s="6">
        <v>31.921517520996233</v>
      </c>
      <c r="L1509" s="6">
        <v>22.958946553059643</v>
      </c>
      <c r="M1509" s="6">
        <v>39.785238548321331</v>
      </c>
      <c r="N1509" s="6">
        <v>24.709302325581394</v>
      </c>
      <c r="O1509" s="6">
        <v>18.181818181818183</v>
      </c>
      <c r="P1509" s="6">
        <v>30</v>
      </c>
      <c r="Q1509" s="6">
        <v>22.508420844065782</v>
      </c>
      <c r="R1509" s="6">
        <v>21.965544244322633</v>
      </c>
      <c r="S1509" s="6">
        <v>23.064580826313676</v>
      </c>
      <c r="T1509" s="6">
        <v>17.037942938526555</v>
      </c>
      <c r="U1509" s="6">
        <v>16.468944050057967</v>
      </c>
      <c r="V1509" s="6">
        <v>17.578933063554139</v>
      </c>
      <c r="W1509" s="6">
        <v>30.845193145512635</v>
      </c>
      <c r="X1509" s="6">
        <v>29.147837314396384</v>
      </c>
      <c r="Y1509" s="6">
        <v>32.233368532206967</v>
      </c>
      <c r="Z1509" s="6">
        <v>5.0398847310390904</v>
      </c>
      <c r="AA1509" s="6">
        <v>68.870687551146403</v>
      </c>
      <c r="AB1509" s="6">
        <v>72.2117031827608</v>
      </c>
      <c r="AC1509" s="6">
        <v>65.815008246289182</v>
      </c>
      <c r="AD1509" s="6">
        <v>69.261649874055422</v>
      </c>
      <c r="AE1509" s="6">
        <v>72.789128055454213</v>
      </c>
      <c r="AF1509" s="6">
        <v>66.012500840110221</v>
      </c>
      <c r="AG1509" s="6">
        <v>66.666666666666657</v>
      </c>
      <c r="AH1509" s="6">
        <v>67.981790591805762</v>
      </c>
      <c r="AI1509" s="6">
        <v>65.528001313844641</v>
      </c>
      <c r="AJ1509" s="6">
        <v>77.353487138689999</v>
      </c>
      <c r="AK1509" s="6">
        <v>78.643349231584523</v>
      </c>
      <c r="AL1509" s="6">
        <v>76.061571125265388</v>
      </c>
      <c r="AM1509" s="6">
        <v>63.414634146341463</v>
      </c>
      <c r="AN1509" s="6">
        <v>55.102040816326522</v>
      </c>
      <c r="AO1509" s="6">
        <v>68.918918918918919</v>
      </c>
      <c r="AP1509" s="6">
        <v>59.840650957789457</v>
      </c>
      <c r="AQ1509" s="6">
        <v>66.517857142857139</v>
      </c>
      <c r="AR1509" s="6">
        <v>54.251012145748987</v>
      </c>
      <c r="AS1509" s="6">
        <v>46.422720425733097</v>
      </c>
      <c r="AT1509" s="6">
        <v>16.445480434089401</v>
      </c>
      <c r="AU1509" s="6">
        <v>24.004661953402501</v>
      </c>
      <c r="AV1509" s="6">
        <v>5.4162222784197702</v>
      </c>
      <c r="AW1509" s="6">
        <v>7.71091490835523</v>
      </c>
      <c r="AX1509" s="46">
        <v>49899</v>
      </c>
      <c r="AY1509" s="41">
        <v>52337</v>
      </c>
      <c r="AZ1509" s="41">
        <v>28734</v>
      </c>
      <c r="BA1509" s="41">
        <v>31098</v>
      </c>
      <c r="BB1509" s="41">
        <v>34406</v>
      </c>
      <c r="BC1509" s="41">
        <v>41598</v>
      </c>
      <c r="BD1509" s="3">
        <v>5.5670006606474347</v>
      </c>
      <c r="BE1509" s="6">
        <v>2.03033701233548</v>
      </c>
      <c r="BF1509" s="6">
        <v>78.900000000000006</v>
      </c>
      <c r="BG1509" s="6">
        <v>9.8000000000000007</v>
      </c>
      <c r="BH1509">
        <v>1</v>
      </c>
      <c r="BI1509" s="43">
        <v>5.2391592845071067</v>
      </c>
      <c r="BJ1509">
        <v>3.9</v>
      </c>
      <c r="BK1509" s="31">
        <v>79.007839956745059</v>
      </c>
      <c r="BL1509" s="31">
        <v>9.5611426511669819</v>
      </c>
      <c r="BM1509" s="31">
        <v>0.48661800486618007</v>
      </c>
      <c r="BN1509" s="31">
        <v>5.8754618365323958</v>
      </c>
      <c r="BO1509" s="31">
        <v>3.6338650085608721</v>
      </c>
      <c r="BP1509">
        <v>78.878355225585381</v>
      </c>
      <c r="BQ1509">
        <v>10.101656196459166</v>
      </c>
      <c r="BR1509">
        <v>1.4711593375214165</v>
      </c>
      <c r="BS1509">
        <v>4.5939463163906336</v>
      </c>
      <c r="BT1509">
        <v>4.1918903483723593</v>
      </c>
    </row>
    <row r="1510" spans="1:72" x14ac:dyDescent="0.25">
      <c r="A1510" t="s">
        <v>2608</v>
      </c>
      <c r="B1510" s="42"/>
      <c r="C1510" s="6">
        <v>25573</v>
      </c>
      <c r="D1510" s="6">
        <v>0.4274</v>
      </c>
      <c r="E1510" s="3">
        <v>34.184112417550907</v>
      </c>
      <c r="F1510" s="3">
        <v>26.52007743088301</v>
      </c>
      <c r="G1510" s="6">
        <v>8.8587000732124004</v>
      </c>
      <c r="H1510" s="6">
        <v>18.071063615849599</v>
      </c>
      <c r="I1510" s="6">
        <v>17.351249433160696</v>
      </c>
      <c r="J1510" s="6">
        <v>18.762319504927802</v>
      </c>
      <c r="K1510" s="6">
        <v>36.019196766860318</v>
      </c>
      <c r="L1510" s="6">
        <v>32.618025751072963</v>
      </c>
      <c r="M1510" s="6">
        <v>39.849624060150376</v>
      </c>
      <c r="N1510" s="6">
        <v>26.848249027237355</v>
      </c>
      <c r="O1510" s="6">
        <v>29.285714285714288</v>
      </c>
      <c r="P1510" s="6">
        <v>23.931623931623932</v>
      </c>
      <c r="Q1510" s="6">
        <v>29.657428791377981</v>
      </c>
      <c r="R1510" s="6">
        <v>30.550492161866572</v>
      </c>
      <c r="S1510" s="6">
        <v>28.658785161027311</v>
      </c>
      <c r="T1510" s="6">
        <v>15.227756784610099</v>
      </c>
      <c r="U1510" s="6">
        <v>13.731173628871836</v>
      </c>
      <c r="V1510" s="6">
        <v>16.628974324863645</v>
      </c>
      <c r="W1510" s="6">
        <v>23.208556149732619</v>
      </c>
      <c r="X1510" s="6">
        <v>25.968992248062015</v>
      </c>
      <c r="Y1510" s="6">
        <v>19.809069212410503</v>
      </c>
      <c r="Z1510" s="6">
        <v>7.5086375739970501</v>
      </c>
      <c r="AA1510" s="6">
        <v>64.268179124693106</v>
      </c>
      <c r="AB1510" s="6">
        <v>68.218284904323184</v>
      </c>
      <c r="AC1510" s="6">
        <v>60.354464511417582</v>
      </c>
      <c r="AD1510" s="6">
        <v>63.39857564250908</v>
      </c>
      <c r="AE1510" s="6">
        <v>67.309048178613395</v>
      </c>
      <c r="AF1510" s="6">
        <v>59.70990625791741</v>
      </c>
      <c r="AG1510" s="6">
        <v>64.65634338494975</v>
      </c>
      <c r="AH1510" s="6">
        <v>62.693631669535286</v>
      </c>
      <c r="AI1510" s="6">
        <v>68.017686072218126</v>
      </c>
      <c r="AJ1510" s="6">
        <v>74.702549575070819</v>
      </c>
      <c r="AK1510" s="6">
        <v>79.548949256791389</v>
      </c>
      <c r="AL1510" s="6">
        <v>68.714376187460417</v>
      </c>
      <c r="AM1510" s="6">
        <v>71.917808219178085</v>
      </c>
      <c r="AN1510" s="6">
        <v>65.714285714285708</v>
      </c>
      <c r="AO1510" s="6">
        <v>81.196581196581192</v>
      </c>
      <c r="AP1510" s="6">
        <v>89.876880984952123</v>
      </c>
      <c r="AQ1510" s="6">
        <v>97.796143250688701</v>
      </c>
      <c r="AR1510" s="6">
        <v>82.065217391304344</v>
      </c>
      <c r="AS1510" s="6">
        <v>26.714887339693998</v>
      </c>
      <c r="AT1510" s="6">
        <v>20.897475552594599</v>
      </c>
      <c r="AU1510" s="6">
        <v>24.292750243879201</v>
      </c>
      <c r="AV1510" s="6">
        <v>8.1943420019510302</v>
      </c>
      <c r="AW1510" s="6">
        <v>19.900544861881102</v>
      </c>
      <c r="AX1510" s="46">
        <v>46315</v>
      </c>
      <c r="AY1510" s="41">
        <v>47626</v>
      </c>
      <c r="AZ1510" s="41">
        <v>31925</v>
      </c>
      <c r="BA1510" s="41" t="s">
        <v>74</v>
      </c>
      <c r="BB1510" s="41">
        <v>55583</v>
      </c>
      <c r="BC1510" s="41">
        <v>37043</v>
      </c>
      <c r="BD1510" s="3">
        <v>4.3847011360016985</v>
      </c>
      <c r="BE1510" s="6">
        <v>4.2473791461049304</v>
      </c>
      <c r="BF1510" s="6">
        <v>82.8</v>
      </c>
      <c r="BG1510" s="6">
        <v>11.2</v>
      </c>
      <c r="BH1510">
        <v>1.1000000000000001</v>
      </c>
      <c r="BI1510" s="43">
        <v>1.6859066859066858</v>
      </c>
      <c r="BJ1510">
        <v>2</v>
      </c>
      <c r="BK1510" s="31">
        <v>80.982798740703572</v>
      </c>
      <c r="BL1510" s="31">
        <v>11.995254825021673</v>
      </c>
      <c r="BM1510" s="31">
        <v>1.3733631427658897</v>
      </c>
      <c r="BN1510" s="31">
        <v>2.1170780672537299</v>
      </c>
      <c r="BO1510" s="31">
        <v>1.7794406168727472</v>
      </c>
      <c r="BP1510">
        <v>84.803946498499712</v>
      </c>
      <c r="BQ1510">
        <v>10.400244113309261</v>
      </c>
      <c r="BR1510">
        <v>0.73742562172608461</v>
      </c>
      <c r="BS1510">
        <v>1.2053094644764279</v>
      </c>
      <c r="BT1510">
        <v>2.3343335198087778</v>
      </c>
    </row>
    <row r="1511" spans="1:72" x14ac:dyDescent="0.25">
      <c r="A1511" t="s">
        <v>2609</v>
      </c>
      <c r="B1511" s="42"/>
      <c r="C1511" s="6">
        <v>22870</v>
      </c>
      <c r="D1511" s="6">
        <v>0.44940000000000002</v>
      </c>
      <c r="E1511" s="3">
        <v>42.376754815540316</v>
      </c>
      <c r="F1511" s="3">
        <v>31.12548242411599</v>
      </c>
      <c r="G1511" s="6">
        <v>14.770797962648601</v>
      </c>
      <c r="H1511" s="6">
        <v>21.318901392332599</v>
      </c>
      <c r="I1511" s="6">
        <v>18.726777309883577</v>
      </c>
      <c r="J1511" s="6">
        <v>23.723516705730962</v>
      </c>
      <c r="K1511" s="6">
        <v>26.477121279431366</v>
      </c>
      <c r="L1511" s="6">
        <v>17.184466019417478</v>
      </c>
      <c r="M1511" s="6">
        <v>34.316134316134317</v>
      </c>
      <c r="N1511" s="6">
        <v>13.452914798206278</v>
      </c>
      <c r="O1511" s="6">
        <v>18.633540372670808</v>
      </c>
      <c r="P1511" s="6">
        <v>0</v>
      </c>
      <c r="Q1511" s="6">
        <v>38.797814207650269</v>
      </c>
      <c r="R1511" s="6">
        <v>36.4321608040201</v>
      </c>
      <c r="S1511" s="6">
        <v>41.616766467065872</v>
      </c>
      <c r="T1511" s="6">
        <v>20.280147781941899</v>
      </c>
      <c r="U1511" s="6">
        <v>18.284176415664305</v>
      </c>
      <c r="V1511" s="6">
        <v>22.151833539348992</v>
      </c>
      <c r="W1511" s="6">
        <v>4.0816326530612246</v>
      </c>
      <c r="X1511" s="6">
        <v>18.518518518518519</v>
      </c>
      <c r="Y1511" s="6">
        <v>0</v>
      </c>
      <c r="Z1511" s="6">
        <v>9.3665063767509906</v>
      </c>
      <c r="AA1511" s="6">
        <v>56.097846784825002</v>
      </c>
      <c r="AB1511" s="6">
        <v>57.62264382636458</v>
      </c>
      <c r="AC1511" s="6">
        <v>54.706409681757066</v>
      </c>
      <c r="AD1511" s="6">
        <v>57.257908014748693</v>
      </c>
      <c r="AE1511" s="6">
        <v>58.912099837221923</v>
      </c>
      <c r="AF1511" s="6">
        <v>55.749969086187711</v>
      </c>
      <c r="AG1511" s="6">
        <v>42.2575155984118</v>
      </c>
      <c r="AH1511" s="6">
        <v>35.571260306242635</v>
      </c>
      <c r="AI1511" s="6">
        <v>48.468271334792121</v>
      </c>
      <c r="AJ1511" s="6">
        <v>63.190184049079754</v>
      </c>
      <c r="AK1511" s="6">
        <v>75.294117647058826</v>
      </c>
      <c r="AL1511" s="6">
        <v>50</v>
      </c>
      <c r="AM1511" s="6">
        <v>20.603015075376884</v>
      </c>
      <c r="AN1511" s="6">
        <v>21.897810218978105</v>
      </c>
      <c r="AO1511" s="6">
        <v>17.741935483870968</v>
      </c>
      <c r="AP1511" s="6">
        <v>55.825242718446603</v>
      </c>
      <c r="AQ1511" s="6">
        <v>68.75</v>
      </c>
      <c r="AR1511" s="6">
        <v>53.448275862068961</v>
      </c>
      <c r="AS1511" s="6">
        <v>29.475201845444101</v>
      </c>
      <c r="AT1511" s="6">
        <v>20.173010380622799</v>
      </c>
      <c r="AU1511" s="6">
        <v>23.950403690888098</v>
      </c>
      <c r="AV1511" s="6">
        <v>7.9238754325259499</v>
      </c>
      <c r="AW1511" s="6">
        <v>18.477508650518999</v>
      </c>
      <c r="AX1511" s="46">
        <v>35738</v>
      </c>
      <c r="AY1511" s="41">
        <v>36788</v>
      </c>
      <c r="AZ1511" s="41">
        <v>25762</v>
      </c>
      <c r="BA1511" s="41">
        <v>49286</v>
      </c>
      <c r="BB1511" s="41" t="s">
        <v>74</v>
      </c>
      <c r="BC1511" s="41">
        <v>31042</v>
      </c>
      <c r="BD1511" s="3">
        <v>4.6948017852454713</v>
      </c>
      <c r="BE1511" s="6">
        <v>3.5100372640942399</v>
      </c>
      <c r="BF1511" s="6">
        <v>83.3</v>
      </c>
      <c r="BG1511" s="6">
        <v>10</v>
      </c>
      <c r="BH1511">
        <v>0.7</v>
      </c>
      <c r="BI1511" s="43">
        <v>1.8076178179470628</v>
      </c>
      <c r="BJ1511">
        <v>2.4</v>
      </c>
      <c r="BK1511" s="31">
        <v>82.726276038494333</v>
      </c>
      <c r="BL1511" s="31">
        <v>9.7332196369837991</v>
      </c>
      <c r="BM1511" s="31">
        <v>8.5272262151297351E-2</v>
      </c>
      <c r="BN1511" s="31">
        <v>2.8261664027287123</v>
      </c>
      <c r="BO1511" s="31">
        <v>1.9734437812157386</v>
      </c>
      <c r="BP1511">
        <v>83.918459796149492</v>
      </c>
      <c r="BQ1511">
        <v>10.158550396375992</v>
      </c>
      <c r="BR1511">
        <v>1.200453001132503</v>
      </c>
      <c r="BS1511">
        <v>0.86070215175537945</v>
      </c>
      <c r="BT1511">
        <v>2.7066817667044165</v>
      </c>
    </row>
    <row r="1512" spans="1:72" x14ac:dyDescent="0.25">
      <c r="A1512" t="s">
        <v>2610</v>
      </c>
      <c r="B1512" s="42"/>
      <c r="C1512" s="6">
        <v>30139</v>
      </c>
      <c r="D1512" s="6">
        <v>0.42209999999999998</v>
      </c>
      <c r="E1512" s="3">
        <v>18.12191103789127</v>
      </c>
      <c r="F1512" s="3">
        <v>16.410971641097163</v>
      </c>
      <c r="G1512" s="6">
        <v>9.0282131661441998</v>
      </c>
      <c r="H1512" s="6">
        <v>13.4223630602082</v>
      </c>
      <c r="I1512" s="6">
        <v>11.063153112221718</v>
      </c>
      <c r="J1512" s="6">
        <v>15.764546684709066</v>
      </c>
      <c r="K1512" s="6">
        <v>32.608695652173914</v>
      </c>
      <c r="L1512" s="6">
        <v>35.483870967741936</v>
      </c>
      <c r="M1512" s="6">
        <v>26.666666666666668</v>
      </c>
      <c r="N1512" s="6">
        <v>11.76470588235294</v>
      </c>
      <c r="O1512" s="6">
        <v>0</v>
      </c>
      <c r="P1512" s="6">
        <v>100</v>
      </c>
      <c r="Q1512" s="6">
        <v>10.067114093959731</v>
      </c>
      <c r="R1512" s="6">
        <v>16</v>
      </c>
      <c r="S1512" s="6">
        <v>7.0707070707070701</v>
      </c>
      <c r="T1512" s="6">
        <v>13.195925136223643</v>
      </c>
      <c r="U1512" s="6">
        <v>10.842803030303031</v>
      </c>
      <c r="V1512" s="6">
        <v>15.55239449976292</v>
      </c>
      <c r="W1512" s="6">
        <v>56.521739130434781</v>
      </c>
      <c r="X1512" s="6">
        <v>16.666666666666664</v>
      </c>
      <c r="Y1512" s="6">
        <v>100</v>
      </c>
      <c r="Z1512" s="6">
        <v>5.2156958323178202</v>
      </c>
      <c r="AA1512" s="6">
        <v>57.712280701754402</v>
      </c>
      <c r="AB1512" s="6">
        <v>61.624964858026431</v>
      </c>
      <c r="AC1512" s="6">
        <v>53.811659192825111</v>
      </c>
      <c r="AD1512" s="6">
        <v>58.111877844663042</v>
      </c>
      <c r="AE1512" s="6">
        <v>62.422268285460468</v>
      </c>
      <c r="AF1512" s="6">
        <v>53.873034362259752</v>
      </c>
      <c r="AG1512" s="6">
        <v>16.949152542372879</v>
      </c>
      <c r="AH1512" s="6">
        <v>22.222222222222221</v>
      </c>
      <c r="AI1512" s="6">
        <v>0</v>
      </c>
      <c r="AJ1512" s="6">
        <v>51.162790697674424</v>
      </c>
      <c r="AK1512" s="6">
        <v>47.945205479452049</v>
      </c>
      <c r="AL1512" s="6">
        <v>55.357142857142861</v>
      </c>
      <c r="AM1512" s="6">
        <v>17.647058823529413</v>
      </c>
      <c r="AN1512" s="6">
        <v>20</v>
      </c>
      <c r="AO1512" s="6">
        <v>0</v>
      </c>
      <c r="AP1512" s="6">
        <v>61.904761904761905</v>
      </c>
      <c r="AQ1512" s="6">
        <v>100</v>
      </c>
      <c r="AR1512" s="6">
        <v>27.27272727272727</v>
      </c>
      <c r="AS1512" s="6">
        <v>30.341990228850602</v>
      </c>
      <c r="AT1512" s="6">
        <v>18.2051941373104</v>
      </c>
      <c r="AU1512" s="6">
        <v>20.570840833119099</v>
      </c>
      <c r="AV1512" s="6">
        <v>17.5880689123168</v>
      </c>
      <c r="AW1512" s="6">
        <v>13.2939058884032</v>
      </c>
      <c r="AX1512" s="46">
        <v>43691</v>
      </c>
      <c r="AY1512" s="41">
        <v>42734</v>
      </c>
      <c r="AZ1512" s="41" t="s">
        <v>74</v>
      </c>
      <c r="BA1512" s="41" t="s">
        <v>74</v>
      </c>
      <c r="BB1512" s="41" t="s">
        <v>74</v>
      </c>
      <c r="BC1512" s="41">
        <v>63482</v>
      </c>
      <c r="BD1512" s="3">
        <v>4.3519662179994718</v>
      </c>
      <c r="BE1512" s="6">
        <v>19.095759618084799</v>
      </c>
      <c r="BF1512" s="6">
        <v>80.7</v>
      </c>
      <c r="BG1512" s="6">
        <v>10.4</v>
      </c>
      <c r="BH1512">
        <v>0</v>
      </c>
      <c r="BI1512" s="43">
        <v>2.430647291941876</v>
      </c>
      <c r="BJ1512">
        <v>5.9</v>
      </c>
      <c r="BK1512" s="31">
        <v>76.473526473526476</v>
      </c>
      <c r="BL1512" s="31">
        <v>11.588411588411589</v>
      </c>
      <c r="BM1512" s="31">
        <v>4.9950049950049952E-2</v>
      </c>
      <c r="BN1512" s="31">
        <v>3.9960039960039961</v>
      </c>
      <c r="BO1512" s="31">
        <v>6.8931068931068928</v>
      </c>
      <c r="BP1512">
        <v>85.361749859786869</v>
      </c>
      <c r="BQ1512">
        <v>8.9736399326977008</v>
      </c>
      <c r="BR1512">
        <v>0</v>
      </c>
      <c r="BS1512">
        <v>0.67302299495232754</v>
      </c>
      <c r="BT1512">
        <v>4.8233314638250135</v>
      </c>
    </row>
    <row r="1513" spans="1:72" x14ac:dyDescent="0.25">
      <c r="A1513" t="s">
        <v>2611</v>
      </c>
      <c r="B1513" s="42"/>
      <c r="C1513" s="6">
        <v>27489</v>
      </c>
      <c r="D1513" s="6">
        <v>0.41560000000000002</v>
      </c>
      <c r="E1513" s="3">
        <v>22.775678461009964</v>
      </c>
      <c r="F1513" s="3">
        <v>19.714711517990207</v>
      </c>
      <c r="G1513" s="6">
        <v>9.2623497997329807</v>
      </c>
      <c r="H1513" s="6">
        <v>14.404656646036001</v>
      </c>
      <c r="I1513" s="6">
        <v>12.906941801061805</v>
      </c>
      <c r="J1513" s="6">
        <v>15.845783132530119</v>
      </c>
      <c r="K1513" s="6">
        <v>18.38306063522618</v>
      </c>
      <c r="L1513" s="6">
        <v>22.361359570661897</v>
      </c>
      <c r="M1513" s="6">
        <v>13.750000000000002</v>
      </c>
      <c r="N1513" s="6">
        <v>13.636363636363635</v>
      </c>
      <c r="O1513" s="6">
        <v>0</v>
      </c>
      <c r="P1513" s="6">
        <v>24.590163934426229</v>
      </c>
      <c r="Q1513" s="6">
        <v>26.415094339622641</v>
      </c>
      <c r="R1513" s="6">
        <v>28.739002932551323</v>
      </c>
      <c r="S1513" s="6">
        <v>24.438902743142144</v>
      </c>
      <c r="T1513" s="6">
        <v>13.419009370816601</v>
      </c>
      <c r="U1513" s="6">
        <v>11.827546737886303</v>
      </c>
      <c r="V1513" s="6">
        <v>14.955533336841551</v>
      </c>
      <c r="W1513" s="6">
        <v>1.89873417721519</v>
      </c>
      <c r="X1513" s="6">
        <v>0</v>
      </c>
      <c r="Y1513" s="6">
        <v>3.79746835443038</v>
      </c>
      <c r="Z1513" s="6">
        <v>5.1116530387797097</v>
      </c>
      <c r="AA1513" s="6">
        <v>57.8845676115819</v>
      </c>
      <c r="AB1513" s="6">
        <v>58.353642025453553</v>
      </c>
      <c r="AC1513" s="6">
        <v>57.39698266156271</v>
      </c>
      <c r="AD1513" s="6">
        <v>59.435856864654333</v>
      </c>
      <c r="AE1513" s="6">
        <v>60.235507246376805</v>
      </c>
      <c r="AF1513" s="6">
        <v>58.623650637880274</v>
      </c>
      <c r="AG1513" s="6">
        <v>47.587574355584934</v>
      </c>
      <c r="AH1513" s="6">
        <v>45.940170940170937</v>
      </c>
      <c r="AI1513" s="6">
        <v>50.259965337954938</v>
      </c>
      <c r="AJ1513" s="6">
        <v>43.964232488822653</v>
      </c>
      <c r="AK1513" s="6">
        <v>45.962732919254655</v>
      </c>
      <c r="AL1513" s="6">
        <v>42.120343839541547</v>
      </c>
      <c r="AM1513" s="6">
        <v>12.8</v>
      </c>
      <c r="AN1513" s="6">
        <v>20.512820512820511</v>
      </c>
      <c r="AO1513" s="6">
        <v>0</v>
      </c>
      <c r="AP1513" s="6">
        <v>46.022727272727273</v>
      </c>
      <c r="AQ1513" s="6">
        <v>39.887640449438202</v>
      </c>
      <c r="AR1513" s="6">
        <v>52.298850574712638</v>
      </c>
      <c r="AS1513" s="6">
        <v>30.991735537190099</v>
      </c>
      <c r="AT1513" s="6">
        <v>18.877242491433201</v>
      </c>
      <c r="AU1513" s="6">
        <v>24.4708728079016</v>
      </c>
      <c r="AV1513" s="6">
        <v>11.676073372304</v>
      </c>
      <c r="AW1513" s="6">
        <v>13.984075791171099</v>
      </c>
      <c r="AX1513" s="46">
        <v>47744</v>
      </c>
      <c r="AY1513" s="41">
        <v>49017</v>
      </c>
      <c r="AZ1513" s="41">
        <v>23140</v>
      </c>
      <c r="BA1513" s="41">
        <v>64464</v>
      </c>
      <c r="BB1513" s="41">
        <v>61603</v>
      </c>
      <c r="BC1513" s="41" t="s">
        <v>74</v>
      </c>
      <c r="BD1513" s="3">
        <v>4.1922948233832038</v>
      </c>
      <c r="BE1513" s="6">
        <v>3.3667163861069702</v>
      </c>
      <c r="BF1513" s="6">
        <v>82.4</v>
      </c>
      <c r="BG1513" s="6">
        <v>10.1</v>
      </c>
      <c r="BH1513">
        <v>0.1</v>
      </c>
      <c r="BI1513" s="43">
        <v>1.5236731772164842</v>
      </c>
      <c r="BJ1513">
        <v>4</v>
      </c>
      <c r="BK1513" s="31">
        <v>81.050114576068538</v>
      </c>
      <c r="BL1513" s="31">
        <v>10.929560625684966</v>
      </c>
      <c r="BM1513" s="31">
        <v>0.23911527348809405</v>
      </c>
      <c r="BN1513" s="31">
        <v>2.2815582345322305</v>
      </c>
      <c r="BO1513" s="31">
        <v>3.0985354189498855</v>
      </c>
      <c r="BP1513">
        <v>83.877743934460668</v>
      </c>
      <c r="BQ1513">
        <v>9.1587018170360253</v>
      </c>
      <c r="BR1513">
        <v>0</v>
      </c>
      <c r="BS1513">
        <v>0.72471379056821772</v>
      </c>
      <c r="BT1513">
        <v>4.9889717466652659</v>
      </c>
    </row>
    <row r="1514" spans="1:72" x14ac:dyDescent="0.25">
      <c r="A1514" t="s">
        <v>2612</v>
      </c>
      <c r="B1514" s="42"/>
      <c r="C1514" s="6">
        <v>21709</v>
      </c>
      <c r="D1514" s="6">
        <v>0.44359999999999999</v>
      </c>
      <c r="E1514" s="3">
        <v>36.030757964115708</v>
      </c>
      <c r="F1514" s="3">
        <v>29.59285004965243</v>
      </c>
      <c r="G1514" s="6">
        <v>8.7085364687888305</v>
      </c>
      <c r="H1514" s="6">
        <v>17.305611199373701</v>
      </c>
      <c r="I1514" s="6">
        <v>16.359382311651849</v>
      </c>
      <c r="J1514" s="6">
        <v>18.222202076061826</v>
      </c>
      <c r="K1514" s="6">
        <v>38.297872340425535</v>
      </c>
      <c r="L1514" s="6">
        <v>60.869565217391312</v>
      </c>
      <c r="M1514" s="6">
        <v>16.666666666666664</v>
      </c>
      <c r="N1514" s="6">
        <v>28.740157480314959</v>
      </c>
      <c r="O1514" s="6">
        <v>26.666666666666668</v>
      </c>
      <c r="P1514" s="6">
        <v>35.593220338983052</v>
      </c>
      <c r="Q1514" s="6">
        <v>74.104683195592287</v>
      </c>
      <c r="R1514" s="6">
        <v>73.793103448275872</v>
      </c>
      <c r="S1514" s="6">
        <v>74.311926605504581</v>
      </c>
      <c r="T1514" s="6">
        <v>15.033693702428854</v>
      </c>
      <c r="U1514" s="6">
        <v>14.469815758526069</v>
      </c>
      <c r="V1514" s="6">
        <v>15.585723879881034</v>
      </c>
      <c r="W1514" s="6">
        <v>75.404530744336569</v>
      </c>
      <c r="X1514" s="6">
        <v>82.575757575757578</v>
      </c>
      <c r="Y1514" s="6">
        <v>70.056497175141246</v>
      </c>
      <c r="Z1514" s="6">
        <v>9.0989814572995495</v>
      </c>
      <c r="AA1514" s="6">
        <v>52.259771431688598</v>
      </c>
      <c r="AB1514" s="6">
        <v>56.603042876901796</v>
      </c>
      <c r="AC1514" s="6">
        <v>48.036367548956314</v>
      </c>
      <c r="AD1514" s="6">
        <v>52.085108800636327</v>
      </c>
      <c r="AE1514" s="6">
        <v>56.394382344511321</v>
      </c>
      <c r="AF1514" s="6">
        <v>47.851551500816583</v>
      </c>
      <c r="AG1514" s="6">
        <v>25.827814569536422</v>
      </c>
      <c r="AH1514" s="6">
        <v>27.27272727272727</v>
      </c>
      <c r="AI1514" s="6">
        <v>23.809523809523807</v>
      </c>
      <c r="AJ1514" s="6">
        <v>60.57401812688822</v>
      </c>
      <c r="AK1514" s="6">
        <v>60.669456066945607</v>
      </c>
      <c r="AL1514" s="6">
        <v>60.520094562647756</v>
      </c>
      <c r="AM1514" s="6">
        <v>65.734265734265733</v>
      </c>
      <c r="AN1514" s="6">
        <v>80</v>
      </c>
      <c r="AO1514" s="6">
        <v>26.315789473684209</v>
      </c>
      <c r="AP1514" s="6">
        <v>75.193798449612402</v>
      </c>
      <c r="AQ1514" s="6">
        <v>100</v>
      </c>
      <c r="AR1514" s="6">
        <v>60</v>
      </c>
      <c r="AS1514" s="6">
        <v>28.966270183301699</v>
      </c>
      <c r="AT1514" s="6">
        <v>22.237545250818801</v>
      </c>
      <c r="AU1514" s="6">
        <v>25.449635120381501</v>
      </c>
      <c r="AV1514" s="6">
        <v>10.7280353961961</v>
      </c>
      <c r="AW1514" s="6">
        <v>12.618514049301799</v>
      </c>
      <c r="AX1514" s="46">
        <v>44816</v>
      </c>
      <c r="AY1514" s="41">
        <v>45663</v>
      </c>
      <c r="AZ1514" s="41" t="s">
        <v>74</v>
      </c>
      <c r="BA1514" s="41" t="s">
        <v>74</v>
      </c>
      <c r="BB1514" s="41" t="s">
        <v>74</v>
      </c>
      <c r="BC1514" s="41">
        <v>16121</v>
      </c>
      <c r="BD1514" s="3">
        <v>4.0077395636820974</v>
      </c>
      <c r="BE1514" s="6">
        <v>5.82601755786113</v>
      </c>
      <c r="BF1514" s="6">
        <v>79.8</v>
      </c>
      <c r="BG1514" s="6">
        <v>13.2</v>
      </c>
      <c r="BH1514">
        <v>0.3</v>
      </c>
      <c r="BI1514" s="43">
        <v>0.63224446786090627</v>
      </c>
      <c r="BJ1514">
        <v>4.5999999999999996</v>
      </c>
      <c r="BK1514" s="31">
        <v>77.009593119417801</v>
      </c>
      <c r="BL1514" s="31">
        <v>14.929981254824126</v>
      </c>
      <c r="BM1514" s="31">
        <v>0.50722240599845625</v>
      </c>
      <c r="BN1514" s="31">
        <v>0.60646157238945853</v>
      </c>
      <c r="BO1514" s="31">
        <v>4.9729848935935603</v>
      </c>
      <c r="BP1514">
        <v>82.877823536752786</v>
      </c>
      <c r="BQ1514">
        <v>11.256707849744165</v>
      </c>
      <c r="BR1514">
        <v>0.1497566454511419</v>
      </c>
      <c r="BS1514">
        <v>0.66142518407587669</v>
      </c>
      <c r="BT1514">
        <v>4.2680643953575439</v>
      </c>
    </row>
    <row r="1515" spans="1:72" x14ac:dyDescent="0.25">
      <c r="A1515" t="s">
        <v>2613</v>
      </c>
      <c r="B1515" s="42"/>
      <c r="C1515" s="6">
        <v>25706</v>
      </c>
      <c r="D1515" s="6">
        <v>0.4592</v>
      </c>
      <c r="E1515" s="3">
        <v>34.69013568023469</v>
      </c>
      <c r="F1515" s="3">
        <v>23.800592897331963</v>
      </c>
      <c r="G1515" s="6">
        <v>8.81525192918747</v>
      </c>
      <c r="H1515" s="6">
        <v>18.334230355220701</v>
      </c>
      <c r="I1515" s="6">
        <v>17.173311184939092</v>
      </c>
      <c r="J1515" s="6">
        <v>19.43193717277487</v>
      </c>
      <c r="K1515" s="6">
        <v>56.611942991160028</v>
      </c>
      <c r="L1515" s="6">
        <v>55.066250974279029</v>
      </c>
      <c r="M1515" s="6">
        <v>57.944239166946588</v>
      </c>
      <c r="N1515" s="6">
        <v>16.525423728813561</v>
      </c>
      <c r="O1515" s="6">
        <v>31.707317073170731</v>
      </c>
      <c r="P1515" s="6">
        <v>0</v>
      </c>
      <c r="Q1515" s="6">
        <v>31.72496984318456</v>
      </c>
      <c r="R1515" s="6">
        <v>29.460093896713612</v>
      </c>
      <c r="S1515" s="6">
        <v>34.11910669975186</v>
      </c>
      <c r="T1515" s="6">
        <v>14.16630749338095</v>
      </c>
      <c r="U1515" s="6">
        <v>13.162225457307425</v>
      </c>
      <c r="V1515" s="6">
        <v>15.117185158544627</v>
      </c>
      <c r="W1515" s="6">
        <v>36.746987951807228</v>
      </c>
      <c r="X1515" s="6">
        <v>27.295918367346939</v>
      </c>
      <c r="Y1515" s="6">
        <v>45.205479452054789</v>
      </c>
      <c r="Z1515" s="6">
        <v>6.3415483325458197</v>
      </c>
      <c r="AA1515" s="6">
        <v>64.452486948723703</v>
      </c>
      <c r="AB1515" s="6">
        <v>67.404480460770856</v>
      </c>
      <c r="AC1515" s="6">
        <v>61.746923242181509</v>
      </c>
      <c r="AD1515" s="6">
        <v>65.085577217883753</v>
      </c>
      <c r="AE1515" s="6">
        <v>68.643459197943841</v>
      </c>
      <c r="AF1515" s="6">
        <v>61.83856502242152</v>
      </c>
      <c r="AG1515" s="6">
        <v>59.269591681460824</v>
      </c>
      <c r="AH1515" s="6">
        <v>53.521126760563376</v>
      </c>
      <c r="AI1515" s="6">
        <v>63.976014760147606</v>
      </c>
      <c r="AJ1515" s="6">
        <v>66.833751044277363</v>
      </c>
      <c r="AK1515" s="6">
        <v>65.426356589147289</v>
      </c>
      <c r="AL1515" s="6">
        <v>68.478260869565219</v>
      </c>
      <c r="AM1515" s="6">
        <v>50</v>
      </c>
      <c r="AN1515" s="6">
        <v>20.588235294117645</v>
      </c>
      <c r="AO1515" s="6">
        <v>91.666666666666657</v>
      </c>
      <c r="AP1515" s="6">
        <v>58.740499457111838</v>
      </c>
      <c r="AQ1515" s="6">
        <v>66.109785202863961</v>
      </c>
      <c r="AR1515" s="6">
        <v>52.589641434262944</v>
      </c>
      <c r="AS1515" s="6">
        <v>33.257215687315799</v>
      </c>
      <c r="AT1515" s="6">
        <v>19.017020259685101</v>
      </c>
      <c r="AU1515" s="6">
        <v>26.5951514829665</v>
      </c>
      <c r="AV1515" s="6">
        <v>8.5180956427073102</v>
      </c>
      <c r="AW1515" s="6">
        <v>12.6125169273253</v>
      </c>
      <c r="AX1515" s="46">
        <v>46050</v>
      </c>
      <c r="AY1515" s="41">
        <v>49073</v>
      </c>
      <c r="AZ1515" s="41">
        <v>18837</v>
      </c>
      <c r="BA1515" s="41">
        <v>45583</v>
      </c>
      <c r="BB1515" s="41" t="s">
        <v>74</v>
      </c>
      <c r="BC1515" s="41">
        <v>28361</v>
      </c>
      <c r="BD1515" s="3">
        <v>4.714056681836988</v>
      </c>
      <c r="BE1515" s="6">
        <v>3.8597075390549098</v>
      </c>
      <c r="BF1515" s="6">
        <v>83.6</v>
      </c>
      <c r="BG1515" s="6">
        <v>9.3000000000000007</v>
      </c>
      <c r="BH1515">
        <v>0.4</v>
      </c>
      <c r="BI1515" s="43">
        <v>3.1150702045028655</v>
      </c>
      <c r="BJ1515">
        <v>2.1</v>
      </c>
      <c r="BK1515" s="31">
        <v>84.98119290703923</v>
      </c>
      <c r="BL1515" s="31">
        <v>8.8715744223535733</v>
      </c>
      <c r="BM1515" s="31">
        <v>8.0601826974744759E-2</v>
      </c>
      <c r="BN1515" s="31">
        <v>2.91778613648576</v>
      </c>
      <c r="BO1515" s="31">
        <v>1.7409994626544869</v>
      </c>
      <c r="BP1515">
        <v>82.120696282466639</v>
      </c>
      <c r="BQ1515">
        <v>9.7358739223546209</v>
      </c>
      <c r="BR1515">
        <v>0.74131019713360058</v>
      </c>
      <c r="BS1515">
        <v>3.3166767338421832</v>
      </c>
      <c r="BT1515">
        <v>2.5149634836088079</v>
      </c>
    </row>
    <row r="1516" spans="1:72" x14ac:dyDescent="0.25">
      <c r="A1516" t="s">
        <v>2614</v>
      </c>
      <c r="B1516" s="42"/>
      <c r="C1516" s="6">
        <v>24065</v>
      </c>
      <c r="D1516" s="6">
        <v>0.44700000000000001</v>
      </c>
      <c r="E1516" s="3">
        <v>14.853195164075995</v>
      </c>
      <c r="F1516" s="3">
        <v>18.832116788321169</v>
      </c>
      <c r="G1516" s="6">
        <v>9.9197247706421994</v>
      </c>
      <c r="H1516" s="6">
        <v>14.277703005832199</v>
      </c>
      <c r="I1516" s="6">
        <v>12.903975819576843</v>
      </c>
      <c r="J1516" s="6">
        <v>15.557963163596966</v>
      </c>
      <c r="K1516" s="6">
        <v>57.28155339805825</v>
      </c>
      <c r="L1516" s="6">
        <v>54.761904761904766</v>
      </c>
      <c r="M1516" s="6">
        <v>59.016393442622949</v>
      </c>
      <c r="N1516" s="6">
        <v>0</v>
      </c>
      <c r="O1516" s="6" t="s">
        <v>74</v>
      </c>
      <c r="P1516" s="6">
        <v>0</v>
      </c>
      <c r="Q1516" s="6">
        <v>8.3333333333333321</v>
      </c>
      <c r="R1516" s="6">
        <v>6.25</v>
      </c>
      <c r="S1516" s="6">
        <v>10.714285714285714</v>
      </c>
      <c r="T1516" s="6">
        <v>13.636901241868719</v>
      </c>
      <c r="U1516" s="6">
        <v>12.65266243282853</v>
      </c>
      <c r="V1516" s="6">
        <v>14.560880531988078</v>
      </c>
      <c r="W1516" s="6">
        <v>100</v>
      </c>
      <c r="X1516" s="6" t="s">
        <v>74</v>
      </c>
      <c r="Y1516" s="6">
        <v>100</v>
      </c>
      <c r="Z1516" s="6">
        <v>8.9464123524069006</v>
      </c>
      <c r="AA1516" s="6">
        <v>60.436393577604001</v>
      </c>
      <c r="AB1516" s="6">
        <v>66.385822196397442</v>
      </c>
      <c r="AC1516" s="6">
        <v>55.110533159947984</v>
      </c>
      <c r="AD1516" s="6">
        <v>61.318051575931229</v>
      </c>
      <c r="AE1516" s="6">
        <v>66.904337492572779</v>
      </c>
      <c r="AF1516" s="6">
        <v>56.115107913669057</v>
      </c>
      <c r="AG1516" s="6">
        <v>47.916666666666671</v>
      </c>
      <c r="AH1516" s="6">
        <v>77.142857142857153</v>
      </c>
      <c r="AI1516" s="6">
        <v>31.147540983606557</v>
      </c>
      <c r="AJ1516" s="6">
        <v>62.790697674418603</v>
      </c>
      <c r="AK1516" s="6">
        <v>3.3333333333333335</v>
      </c>
      <c r="AL1516" s="6">
        <v>94.642857142857139</v>
      </c>
      <c r="AM1516" s="6">
        <v>100</v>
      </c>
      <c r="AN1516" s="6">
        <v>0</v>
      </c>
      <c r="AO1516" s="6">
        <v>100</v>
      </c>
      <c r="AP1516" s="6">
        <v>0</v>
      </c>
      <c r="AQ1516" s="6" t="s">
        <v>74</v>
      </c>
      <c r="AR1516" s="6">
        <v>0</v>
      </c>
      <c r="AS1516" s="6">
        <v>28.129675810473799</v>
      </c>
      <c r="AT1516" s="6">
        <v>18.827930174563601</v>
      </c>
      <c r="AU1516" s="6">
        <v>22.344139650872801</v>
      </c>
      <c r="AV1516" s="6">
        <v>13.665835411471299</v>
      </c>
      <c r="AW1516" s="6">
        <v>17.032418952618499</v>
      </c>
      <c r="AX1516" s="46">
        <v>42415</v>
      </c>
      <c r="AY1516" s="41">
        <v>44063</v>
      </c>
      <c r="AZ1516" s="41" t="s">
        <v>74</v>
      </c>
      <c r="BA1516" s="41" t="s">
        <v>74</v>
      </c>
      <c r="BB1516" s="41" t="s">
        <v>74</v>
      </c>
      <c r="BC1516" s="41" t="s">
        <v>74</v>
      </c>
      <c r="BD1516" s="3">
        <v>4.8605161364817278</v>
      </c>
      <c r="BE1516" s="6">
        <v>11.4892458480806</v>
      </c>
      <c r="BF1516" s="6">
        <v>78.400000000000006</v>
      </c>
      <c r="BG1516" s="6">
        <v>9.1999999999999993</v>
      </c>
      <c r="BH1516">
        <v>0.7</v>
      </c>
      <c r="BI1516" s="43">
        <v>3.3316506814740028</v>
      </c>
      <c r="BJ1516">
        <v>7.3</v>
      </c>
      <c r="BK1516" s="31">
        <v>77.528625954198475</v>
      </c>
      <c r="BL1516" s="31">
        <v>9.2557251908396942</v>
      </c>
      <c r="BM1516" s="31">
        <v>9.5419847328244267E-2</v>
      </c>
      <c r="BN1516" s="31">
        <v>4.4847328244274811</v>
      </c>
      <c r="BO1516" s="31">
        <v>6.9656488549618327</v>
      </c>
      <c r="BP1516">
        <v>79.421221864951761</v>
      </c>
      <c r="BQ1516">
        <v>9.2175777063236879</v>
      </c>
      <c r="BR1516">
        <v>1.339764201500536</v>
      </c>
      <c r="BS1516">
        <v>2.0364415862808145</v>
      </c>
      <c r="BT1516">
        <v>7.6634512325830659</v>
      </c>
    </row>
    <row r="1517" spans="1:72" x14ac:dyDescent="0.25">
      <c r="A1517" t="s">
        <v>2615</v>
      </c>
      <c r="B1517" s="42"/>
      <c r="C1517" s="6">
        <v>21875</v>
      </c>
      <c r="D1517" s="6">
        <v>0.49969999999999998</v>
      </c>
      <c r="E1517" s="3">
        <v>44.060475161987043</v>
      </c>
      <c r="F1517" s="3">
        <v>27.744107744107744</v>
      </c>
      <c r="G1517" s="6">
        <v>15.8730158730159</v>
      </c>
      <c r="H1517" s="6">
        <v>21.250201385532499</v>
      </c>
      <c r="I1517" s="6">
        <v>20.653638814016173</v>
      </c>
      <c r="J1517" s="6">
        <v>21.796850879901204</v>
      </c>
      <c r="K1517" s="6" t="s">
        <v>74</v>
      </c>
      <c r="L1517" s="6" t="s">
        <v>74</v>
      </c>
      <c r="M1517" s="6" t="s">
        <v>74</v>
      </c>
      <c r="N1517" s="6">
        <v>91.666666666666657</v>
      </c>
      <c r="O1517" s="6">
        <v>40</v>
      </c>
      <c r="P1517" s="6">
        <v>100</v>
      </c>
      <c r="Q1517" s="6">
        <v>22.5</v>
      </c>
      <c r="R1517" s="6">
        <v>52.941176470588239</v>
      </c>
      <c r="S1517" s="6">
        <v>14.285714285714285</v>
      </c>
      <c r="T1517" s="6">
        <v>20.622041920216365</v>
      </c>
      <c r="U1517" s="6">
        <v>20.768431983385256</v>
      </c>
      <c r="V1517" s="6">
        <v>20.482325735051205</v>
      </c>
      <c r="W1517" s="6" t="s">
        <v>74</v>
      </c>
      <c r="X1517" s="6" t="s">
        <v>74</v>
      </c>
      <c r="Y1517" s="6" t="s">
        <v>74</v>
      </c>
      <c r="Z1517" s="6">
        <v>9.6992481203007497</v>
      </c>
      <c r="AA1517" s="6">
        <v>53.955375253549697</v>
      </c>
      <c r="AB1517" s="6">
        <v>53.475479744136457</v>
      </c>
      <c r="AC1517" s="6">
        <v>54.390715667311405</v>
      </c>
      <c r="AD1517" s="6">
        <v>54.034643008027039</v>
      </c>
      <c r="AE1517" s="6">
        <v>54.15397999130056</v>
      </c>
      <c r="AF1517" s="6">
        <v>53.921971252566735</v>
      </c>
      <c r="AG1517" s="6">
        <v>0</v>
      </c>
      <c r="AH1517" s="6">
        <v>0</v>
      </c>
      <c r="AI1517" s="6">
        <v>0</v>
      </c>
      <c r="AJ1517" s="6">
        <v>96.774193548387103</v>
      </c>
      <c r="AK1517" s="6">
        <v>88.888888888888886</v>
      </c>
      <c r="AL1517" s="6">
        <v>100</v>
      </c>
      <c r="AM1517" s="6">
        <v>66.17647058823529</v>
      </c>
      <c r="AN1517" s="6">
        <v>0</v>
      </c>
      <c r="AO1517" s="6">
        <v>72.58064516129032</v>
      </c>
      <c r="AP1517" s="6" t="s">
        <v>74</v>
      </c>
      <c r="AQ1517" s="6" t="s">
        <v>74</v>
      </c>
      <c r="AR1517" s="6" t="s">
        <v>74</v>
      </c>
      <c r="AS1517" s="6">
        <v>31.0158201498751</v>
      </c>
      <c r="AT1517" s="6">
        <v>22.481265611990001</v>
      </c>
      <c r="AU1517" s="6">
        <v>18.3597002497918</v>
      </c>
      <c r="AV1517" s="6">
        <v>10.1165695253955</v>
      </c>
      <c r="AW1517" s="6">
        <v>18.026644462947498</v>
      </c>
      <c r="AX1517" s="46">
        <v>33034</v>
      </c>
      <c r="AY1517" s="41">
        <v>33750</v>
      </c>
      <c r="AZ1517" s="41" t="s">
        <v>74</v>
      </c>
      <c r="BA1517" s="41" t="s">
        <v>74</v>
      </c>
      <c r="BB1517" s="41" t="s">
        <v>74</v>
      </c>
      <c r="BC1517" s="41">
        <v>40536</v>
      </c>
      <c r="BD1517" s="3">
        <v>5.1787127987098662</v>
      </c>
      <c r="BE1517" s="6">
        <v>5.6401074306177303</v>
      </c>
      <c r="BF1517" s="6">
        <v>73.7</v>
      </c>
      <c r="BG1517" s="6">
        <v>12.1</v>
      </c>
      <c r="BH1517">
        <v>0</v>
      </c>
      <c r="BI1517" s="43">
        <v>4.2365771812080535</v>
      </c>
      <c r="BJ1517">
        <v>6.3</v>
      </c>
      <c r="BK1517" s="31">
        <v>68.488160291438987</v>
      </c>
      <c r="BL1517" s="31">
        <v>12.932604735883423</v>
      </c>
      <c r="BM1517" s="31">
        <v>0</v>
      </c>
      <c r="BN1517" s="31">
        <v>6.3752276867030968</v>
      </c>
      <c r="BO1517" s="31">
        <v>4.2805100182149367</v>
      </c>
      <c r="BP1517">
        <v>78.14930015552099</v>
      </c>
      <c r="BQ1517">
        <v>11.430793157076206</v>
      </c>
      <c r="BR1517">
        <v>0</v>
      </c>
      <c r="BS1517">
        <v>2.4105754276827369</v>
      </c>
      <c r="BT1517">
        <v>8.0093312597200619</v>
      </c>
    </row>
    <row r="1518" spans="1:72" x14ac:dyDescent="0.25">
      <c r="A1518" t="s">
        <v>2616</v>
      </c>
      <c r="B1518" s="42"/>
      <c r="C1518" s="6">
        <v>34473</v>
      </c>
      <c r="D1518" s="6">
        <v>0.40429999999999999</v>
      </c>
      <c r="E1518" s="3">
        <v>14.618588909138245</v>
      </c>
      <c r="F1518" s="3">
        <v>14.29474765838043</v>
      </c>
      <c r="G1518" s="6">
        <v>5.5869035179380004</v>
      </c>
      <c r="H1518" s="6">
        <v>9.86061386218271</v>
      </c>
      <c r="I1518" s="6">
        <v>7.9136100979468047</v>
      </c>
      <c r="J1518" s="6">
        <v>11.737172650788008</v>
      </c>
      <c r="K1518" s="6">
        <v>15.085967831392125</v>
      </c>
      <c r="L1518" s="6">
        <v>16.934557979334102</v>
      </c>
      <c r="M1518" s="6">
        <v>13.358369098712448</v>
      </c>
      <c r="N1518" s="6">
        <v>17.635270541082164</v>
      </c>
      <c r="O1518" s="6">
        <v>26.294820717131472</v>
      </c>
      <c r="P1518" s="6">
        <v>8.870967741935484</v>
      </c>
      <c r="Q1518" s="6">
        <v>28.821274556780068</v>
      </c>
      <c r="R1518" s="6">
        <v>22.826086956521738</v>
      </c>
      <c r="S1518" s="6">
        <v>34.985422740524783</v>
      </c>
      <c r="T1518" s="6">
        <v>8.5279302733601217</v>
      </c>
      <c r="U1518" s="6">
        <v>6.4890536314143406</v>
      </c>
      <c r="V1518" s="6">
        <v>10.475874280655157</v>
      </c>
      <c r="W1518" s="6">
        <v>1.214574898785425</v>
      </c>
      <c r="X1518" s="6">
        <v>0</v>
      </c>
      <c r="Y1518" s="6">
        <v>2.1791767554479415</v>
      </c>
      <c r="Z1518" s="6">
        <v>6.7077662750571898</v>
      </c>
      <c r="AA1518" s="6">
        <v>66.1244913106908</v>
      </c>
      <c r="AB1518" s="6">
        <v>73.413151397701029</v>
      </c>
      <c r="AC1518" s="6">
        <v>59.340795097966549</v>
      </c>
      <c r="AD1518" s="6">
        <v>66.073302885024546</v>
      </c>
      <c r="AE1518" s="6">
        <v>73.211702535943076</v>
      </c>
      <c r="AF1518" s="6">
        <v>59.472003057686528</v>
      </c>
      <c r="AG1518" s="6">
        <v>69.728011303426356</v>
      </c>
      <c r="AH1518" s="6">
        <v>79.252199413489734</v>
      </c>
      <c r="AI1518" s="6">
        <v>60.872528970688478</v>
      </c>
      <c r="AJ1518" s="6">
        <v>72.839506172839506</v>
      </c>
      <c r="AK1518" s="6">
        <v>81.316348195329084</v>
      </c>
      <c r="AL1518" s="6">
        <v>63.333333333333329</v>
      </c>
      <c r="AM1518" s="6">
        <v>64.270613107822399</v>
      </c>
      <c r="AN1518" s="6">
        <v>76.888888888888886</v>
      </c>
      <c r="AO1518" s="6">
        <v>52.822580645161288</v>
      </c>
      <c r="AP1518" s="6">
        <v>60.281195079086118</v>
      </c>
      <c r="AQ1518" s="6">
        <v>70.484581497797365</v>
      </c>
      <c r="AR1518" s="6">
        <v>53.508771929824562</v>
      </c>
      <c r="AS1518" s="6">
        <v>35.168945596608602</v>
      </c>
      <c r="AT1518" s="6">
        <v>14.7749470096837</v>
      </c>
      <c r="AU1518" s="6">
        <v>24.824404638211199</v>
      </c>
      <c r="AV1518" s="6">
        <v>12.659490461743101</v>
      </c>
      <c r="AW1518" s="6">
        <v>12.572212293753401</v>
      </c>
      <c r="AX1518" s="46">
        <v>61584</v>
      </c>
      <c r="AY1518" s="41">
        <v>61372</v>
      </c>
      <c r="AZ1518" s="41">
        <v>64260</v>
      </c>
      <c r="BA1518" s="41">
        <v>61750</v>
      </c>
      <c r="BB1518" s="41">
        <v>91161</v>
      </c>
      <c r="BC1518" s="41">
        <v>52148</v>
      </c>
      <c r="BD1518" s="3">
        <v>3.7064839219820769</v>
      </c>
      <c r="BE1518" s="6">
        <v>5.7006757505261998</v>
      </c>
      <c r="BF1518" s="6">
        <v>83.3</v>
      </c>
      <c r="BG1518" s="6">
        <v>10.3</v>
      </c>
      <c r="BH1518">
        <v>0.2</v>
      </c>
      <c r="BI1518" s="43">
        <v>0.61604675204118231</v>
      </c>
      <c r="BJ1518">
        <v>4.8</v>
      </c>
      <c r="BK1518" s="31">
        <v>83.312317755536299</v>
      </c>
      <c r="BL1518" s="31">
        <v>10.749468043187012</v>
      </c>
      <c r="BM1518" s="31">
        <v>0.21278272519505084</v>
      </c>
      <c r="BN1518" s="31">
        <v>0.47679092127039169</v>
      </c>
      <c r="BO1518" s="31">
        <v>4.125620616281819</v>
      </c>
      <c r="BP1518">
        <v>83.256891149357443</v>
      </c>
      <c r="BQ1518">
        <v>9.8269833340901869</v>
      </c>
      <c r="BR1518">
        <v>9.5363516643204221E-2</v>
      </c>
      <c r="BS1518">
        <v>0.77653149266609145</v>
      </c>
      <c r="BT1518">
        <v>5.5265428454656922</v>
      </c>
    </row>
    <row r="1519" spans="1:72" x14ac:dyDescent="0.25">
      <c r="A1519" t="s">
        <v>2617</v>
      </c>
      <c r="B1519" s="42"/>
      <c r="C1519" s="6">
        <v>21405</v>
      </c>
      <c r="D1519" s="6">
        <v>0.45229999999999998</v>
      </c>
      <c r="E1519" s="3">
        <v>24.536532170119958</v>
      </c>
      <c r="F1519" s="3">
        <v>30.033003300330037</v>
      </c>
      <c r="G1519" s="6">
        <v>21.331609566903701</v>
      </c>
      <c r="H1519" s="6">
        <v>24.939145828723198</v>
      </c>
      <c r="I1519" s="6">
        <v>27.179410889616186</v>
      </c>
      <c r="J1519" s="6">
        <v>22.735918068763716</v>
      </c>
      <c r="K1519" s="6">
        <v>33.333333333333329</v>
      </c>
      <c r="L1519" s="6">
        <v>33.333333333333329</v>
      </c>
      <c r="M1519" s="6" t="s">
        <v>74</v>
      </c>
      <c r="N1519" s="6">
        <v>0</v>
      </c>
      <c r="O1519" s="6" t="s">
        <v>74</v>
      </c>
      <c r="P1519" s="6">
        <v>0</v>
      </c>
      <c r="Q1519" s="6">
        <v>17.582417582417584</v>
      </c>
      <c r="R1519" s="6">
        <v>9.0909090909090917</v>
      </c>
      <c r="S1519" s="6">
        <v>64.285714285714292</v>
      </c>
      <c r="T1519" s="6">
        <v>24.434702353484081</v>
      </c>
      <c r="U1519" s="6">
        <v>26.980428704566634</v>
      </c>
      <c r="V1519" s="6">
        <v>21.937842778793417</v>
      </c>
      <c r="W1519" s="6">
        <v>87.804878048780495</v>
      </c>
      <c r="X1519" s="6">
        <v>100</v>
      </c>
      <c r="Y1519" s="6">
        <v>85.714285714285708</v>
      </c>
      <c r="Z1519" s="6">
        <v>10.4522792022792</v>
      </c>
      <c r="AA1519" s="6">
        <v>50.906453952139202</v>
      </c>
      <c r="AB1519" s="6">
        <v>58.196107784431142</v>
      </c>
      <c r="AC1519" s="6">
        <v>44.057665260196906</v>
      </c>
      <c r="AD1519" s="6">
        <v>50.419613389910424</v>
      </c>
      <c r="AE1519" s="6">
        <v>58.206627680311897</v>
      </c>
      <c r="AF1519" s="6">
        <v>43.12328767123288</v>
      </c>
      <c r="AG1519" s="6">
        <v>11.111111111111111</v>
      </c>
      <c r="AH1519" s="6">
        <v>11.111111111111111</v>
      </c>
      <c r="AI1519" s="6" t="s">
        <v>74</v>
      </c>
      <c r="AJ1519" s="6">
        <v>64.835164835164832</v>
      </c>
      <c r="AK1519" s="6">
        <v>70.129870129870127</v>
      </c>
      <c r="AL1519" s="6">
        <v>35.714285714285715</v>
      </c>
      <c r="AM1519" s="6">
        <v>100</v>
      </c>
      <c r="AN1519" s="6">
        <v>0</v>
      </c>
      <c r="AO1519" s="6">
        <v>100</v>
      </c>
      <c r="AP1519" s="6">
        <v>100</v>
      </c>
      <c r="AQ1519" s="6">
        <v>100</v>
      </c>
      <c r="AR1519" s="6">
        <v>100</v>
      </c>
      <c r="AS1519" s="6">
        <v>29.528733346589799</v>
      </c>
      <c r="AT1519" s="6">
        <v>19.447206204016702</v>
      </c>
      <c r="AU1519" s="6">
        <v>21.356134420361901</v>
      </c>
      <c r="AV1519" s="6">
        <v>15.231656392921099</v>
      </c>
      <c r="AW1519" s="6">
        <v>14.4362696361106</v>
      </c>
      <c r="AX1519" s="46">
        <v>31532</v>
      </c>
      <c r="AY1519" s="41">
        <v>31734</v>
      </c>
      <c r="AZ1519" s="41" t="s">
        <v>74</v>
      </c>
      <c r="BA1519" s="41" t="s">
        <v>74</v>
      </c>
      <c r="BB1519" s="41" t="s">
        <v>74</v>
      </c>
      <c r="BC1519" s="41" t="s">
        <v>74</v>
      </c>
      <c r="BD1519" s="3">
        <v>4.5970040189989039</v>
      </c>
      <c r="BE1519" s="6">
        <v>14.629092416079599</v>
      </c>
      <c r="BF1519" s="6">
        <v>84.2</v>
      </c>
      <c r="BG1519" s="6">
        <v>8.8000000000000007</v>
      </c>
      <c r="BH1519">
        <v>0</v>
      </c>
      <c r="BI1519" s="43">
        <v>2.6543334003619545</v>
      </c>
      <c r="BJ1519">
        <v>3</v>
      </c>
      <c r="BK1519" s="31">
        <v>80.293577981651381</v>
      </c>
      <c r="BL1519" s="31">
        <v>10.165137614678898</v>
      </c>
      <c r="BM1519" s="31">
        <v>3.669724770642202E-2</v>
      </c>
      <c r="BN1519" s="31">
        <v>3.4862385321100922</v>
      </c>
      <c r="BO1519" s="31">
        <v>3.522935779816514</v>
      </c>
      <c r="BP1519">
        <v>88.834519572953738</v>
      </c>
      <c r="BQ1519">
        <v>7.2508896797153026</v>
      </c>
      <c r="BR1519">
        <v>0</v>
      </c>
      <c r="BS1519">
        <v>1.6459074733096084</v>
      </c>
      <c r="BT1519">
        <v>2.2686832740213525</v>
      </c>
    </row>
    <row r="1520" spans="1:72" x14ac:dyDescent="0.25">
      <c r="A1520" t="s">
        <v>2618</v>
      </c>
      <c r="B1520" s="42"/>
      <c r="C1520" s="6">
        <v>24775</v>
      </c>
      <c r="D1520" s="6">
        <v>0.43409999999999999</v>
      </c>
      <c r="E1520" s="3">
        <v>26.702508960573478</v>
      </c>
      <c r="F1520" s="3">
        <v>20.689655172413794</v>
      </c>
      <c r="G1520" s="6">
        <v>15.049504950495001</v>
      </c>
      <c r="H1520" s="6">
        <v>16.414073071718501</v>
      </c>
      <c r="I1520" s="6">
        <v>15.318693090519551</v>
      </c>
      <c r="J1520" s="6">
        <v>17.532822757111596</v>
      </c>
      <c r="K1520" s="6">
        <v>58.333333333333336</v>
      </c>
      <c r="L1520" s="6">
        <v>53.75</v>
      </c>
      <c r="M1520" s="6">
        <v>62.5</v>
      </c>
      <c r="N1520" s="6">
        <v>0</v>
      </c>
      <c r="O1520" s="6">
        <v>0</v>
      </c>
      <c r="P1520" s="6">
        <v>0</v>
      </c>
      <c r="Q1520" s="6">
        <v>22.58064516129032</v>
      </c>
      <c r="R1520" s="6">
        <v>22.222222222222221</v>
      </c>
      <c r="S1520" s="6">
        <v>22.857142857142858</v>
      </c>
      <c r="T1520" s="6">
        <v>15.478211658177701</v>
      </c>
      <c r="U1520" s="6">
        <v>14.659248956884563</v>
      </c>
      <c r="V1520" s="6">
        <v>16.325942988770514</v>
      </c>
      <c r="W1520" s="6">
        <v>0</v>
      </c>
      <c r="X1520" s="6" t="s">
        <v>74</v>
      </c>
      <c r="Y1520" s="6">
        <v>0</v>
      </c>
      <c r="Z1520" s="6">
        <v>3.8205499276411001</v>
      </c>
      <c r="AA1520" s="6">
        <v>56.316218418907901</v>
      </c>
      <c r="AB1520" s="6">
        <v>62.260986246226103</v>
      </c>
      <c r="AC1520" s="6">
        <v>50.697526949904884</v>
      </c>
      <c r="AD1520" s="6">
        <v>57.34076702145633</v>
      </c>
      <c r="AE1520" s="6">
        <v>62.879834254143653</v>
      </c>
      <c r="AF1520" s="6">
        <v>52.03440291101554</v>
      </c>
      <c r="AG1520" s="6">
        <v>27.27272727272727</v>
      </c>
      <c r="AH1520" s="6">
        <v>29.032258064516132</v>
      </c>
      <c r="AI1520" s="6">
        <v>25.925925925925924</v>
      </c>
      <c r="AJ1520" s="6">
        <v>56.521739130434781</v>
      </c>
      <c r="AK1520" s="6">
        <v>90.909090909090907</v>
      </c>
      <c r="AL1520" s="6">
        <v>25</v>
      </c>
      <c r="AM1520" s="6">
        <v>23.076923076923077</v>
      </c>
      <c r="AN1520" s="6">
        <v>100</v>
      </c>
      <c r="AO1520" s="6">
        <v>0</v>
      </c>
      <c r="AP1520" s="6">
        <v>0</v>
      </c>
      <c r="AQ1520" s="6" t="s">
        <v>74</v>
      </c>
      <c r="AR1520" s="6">
        <v>0</v>
      </c>
      <c r="AS1520" s="6">
        <v>26.933493830875701</v>
      </c>
      <c r="AT1520" s="6">
        <v>16.521215768883501</v>
      </c>
      <c r="AU1520" s="6">
        <v>24.405657538368899</v>
      </c>
      <c r="AV1520" s="6">
        <v>12.6090881733373</v>
      </c>
      <c r="AW1520" s="6">
        <v>19.530544688534501</v>
      </c>
      <c r="AX1520" s="46">
        <v>40642</v>
      </c>
      <c r="AY1520" s="41">
        <v>41224</v>
      </c>
      <c r="AZ1520" s="41">
        <v>23833</v>
      </c>
      <c r="BA1520" s="41">
        <v>35000</v>
      </c>
      <c r="BB1520" s="41" t="s">
        <v>74</v>
      </c>
      <c r="BC1520" s="41">
        <v>33750</v>
      </c>
      <c r="BD1520" s="3">
        <v>4.527341947392709</v>
      </c>
      <c r="BE1520" s="6">
        <v>6.11848494658466</v>
      </c>
      <c r="BF1520" s="6">
        <v>78.5</v>
      </c>
      <c r="BG1520" s="6">
        <v>11.6</v>
      </c>
      <c r="BH1520">
        <v>0.2</v>
      </c>
      <c r="BI1520" s="43">
        <v>1.6373559733171621</v>
      </c>
      <c r="BJ1520">
        <v>6.3</v>
      </c>
      <c r="BK1520" s="31">
        <v>73.74429223744292</v>
      </c>
      <c r="BL1520" s="31">
        <v>14.212328767123289</v>
      </c>
      <c r="BM1520" s="31">
        <v>0.34246575342465752</v>
      </c>
      <c r="BN1520" s="31">
        <v>0.85616438356164382</v>
      </c>
      <c r="BO1520" s="31">
        <v>7.7625570776255701</v>
      </c>
      <c r="BP1520">
        <v>83.958602846054333</v>
      </c>
      <c r="BQ1520">
        <v>8.7322121604139706</v>
      </c>
      <c r="BR1520">
        <v>6.4683053040103494E-2</v>
      </c>
      <c r="BS1520">
        <v>2.5226390685640361</v>
      </c>
      <c r="BT1520">
        <v>4.7218628719275548</v>
      </c>
    </row>
    <row r="1521" spans="1:72" x14ac:dyDescent="0.25">
      <c r="A1521" t="s">
        <v>2619</v>
      </c>
      <c r="B1521" s="42"/>
      <c r="C1521" s="6">
        <v>29678</v>
      </c>
      <c r="D1521" s="6">
        <v>0.40189999999999998</v>
      </c>
      <c r="E1521" s="3">
        <v>20.471562848494504</v>
      </c>
      <c r="F1521" s="3">
        <v>15.093703328997446</v>
      </c>
      <c r="G1521" s="6">
        <v>7.4773206267754002</v>
      </c>
      <c r="H1521" s="6">
        <v>11.111806372487701</v>
      </c>
      <c r="I1521" s="6">
        <v>9.8150635396218622</v>
      </c>
      <c r="J1521" s="6">
        <v>12.330662782228696</v>
      </c>
      <c r="K1521" s="6">
        <v>16.626506024096386</v>
      </c>
      <c r="L1521" s="6">
        <v>8.0357142857142865</v>
      </c>
      <c r="M1521" s="6">
        <v>19.801980198019802</v>
      </c>
      <c r="N1521" s="6">
        <v>30.425531914893618</v>
      </c>
      <c r="O1521" s="6">
        <v>5.2434456928838955</v>
      </c>
      <c r="P1521" s="6">
        <v>63.546798029556648</v>
      </c>
      <c r="Q1521" s="6">
        <v>16.143497757847534</v>
      </c>
      <c r="R1521" s="6">
        <v>16.680997420464315</v>
      </c>
      <c r="S1521" s="6">
        <v>15.557638238050608</v>
      </c>
      <c r="T1521" s="6">
        <v>10.242796157950908</v>
      </c>
      <c r="U1521" s="6">
        <v>9.0684457622930559</v>
      </c>
      <c r="V1521" s="6">
        <v>11.3527259516828</v>
      </c>
      <c r="W1521" s="6">
        <v>42.596348884381342</v>
      </c>
      <c r="X1521" s="6">
        <v>53.431372549019606</v>
      </c>
      <c r="Y1521" s="6">
        <v>34.94809688581315</v>
      </c>
      <c r="Z1521" s="6">
        <v>6.4059775840597801</v>
      </c>
      <c r="AA1521" s="6">
        <v>65.055226249473606</v>
      </c>
      <c r="AB1521" s="6">
        <v>70.693723454459658</v>
      </c>
      <c r="AC1521" s="6">
        <v>59.841022443890282</v>
      </c>
      <c r="AD1521" s="6">
        <v>64.80523250849599</v>
      </c>
      <c r="AE1521" s="6">
        <v>70.336640680368532</v>
      </c>
      <c r="AF1521" s="6">
        <v>59.659821340277553</v>
      </c>
      <c r="AG1521" s="6">
        <v>60.294117647058819</v>
      </c>
      <c r="AH1521" s="6">
        <v>45.454545454545453</v>
      </c>
      <c r="AI1521" s="6">
        <v>65.048543689320397</v>
      </c>
      <c r="AJ1521" s="6">
        <v>71.729957805907176</v>
      </c>
      <c r="AK1521" s="6">
        <v>76.145552560646905</v>
      </c>
      <c r="AL1521" s="6">
        <v>66.911764705882348</v>
      </c>
      <c r="AM1521" s="6">
        <v>59.383033419023135</v>
      </c>
      <c r="AN1521" s="6">
        <v>72.868217054263567</v>
      </c>
      <c r="AO1521" s="6">
        <v>32.824427480916029</v>
      </c>
      <c r="AP1521" s="6">
        <v>70.588235294117652</v>
      </c>
      <c r="AQ1521" s="6">
        <v>86.666666666666671</v>
      </c>
      <c r="AR1521" s="6">
        <v>65.168539325842701</v>
      </c>
      <c r="AS1521" s="6">
        <v>35.427643834158303</v>
      </c>
      <c r="AT1521" s="6">
        <v>17.917398477832801</v>
      </c>
      <c r="AU1521" s="6">
        <v>26.435680451327901</v>
      </c>
      <c r="AV1521" s="6">
        <v>8.8535845441481698</v>
      </c>
      <c r="AW1521" s="6">
        <v>11.3656926925329</v>
      </c>
      <c r="AX1521" s="46">
        <v>53270</v>
      </c>
      <c r="AY1521" s="41">
        <v>53440</v>
      </c>
      <c r="AZ1521" s="41">
        <v>36563</v>
      </c>
      <c r="BA1521" s="41">
        <v>77308</v>
      </c>
      <c r="BB1521" s="41" t="s">
        <v>74</v>
      </c>
      <c r="BC1521" s="41">
        <v>40920</v>
      </c>
      <c r="BD1521" s="3">
        <v>3.4795593913240972</v>
      </c>
      <c r="BE1521" s="6">
        <v>4.1365280289330899</v>
      </c>
      <c r="BF1521" s="6">
        <v>82.3</v>
      </c>
      <c r="BG1521" s="6">
        <v>10.8</v>
      </c>
      <c r="BH1521">
        <v>0.1</v>
      </c>
      <c r="BI1521" s="43">
        <v>0.71971534853630925</v>
      </c>
      <c r="BJ1521">
        <v>4.5999999999999996</v>
      </c>
      <c r="BK1521" s="31">
        <v>81.02787547902777</v>
      </c>
      <c r="BL1521" s="31">
        <v>11.396923723030081</v>
      </c>
      <c r="BM1521" s="31">
        <v>4.724657462333981E-2</v>
      </c>
      <c r="BN1521" s="31">
        <v>0.70869861935009715</v>
      </c>
      <c r="BO1521" s="31">
        <v>4.3046879101265159</v>
      </c>
      <c r="BP1521">
        <v>83.594658983877224</v>
      </c>
      <c r="BQ1521">
        <v>10.172308715164274</v>
      </c>
      <c r="BR1521">
        <v>0.1939165604742645</v>
      </c>
      <c r="BS1521">
        <v>0.73134245664579756</v>
      </c>
      <c r="BT1521">
        <v>4.9088592165770963</v>
      </c>
    </row>
    <row r="1522" spans="1:72" x14ac:dyDescent="0.25">
      <c r="A1522" t="s">
        <v>2620</v>
      </c>
      <c r="B1522" s="42"/>
      <c r="C1522" s="6">
        <v>27177</v>
      </c>
      <c r="D1522" s="6">
        <v>0.40739999999999998</v>
      </c>
      <c r="E1522" s="3">
        <v>18.737672583826431</v>
      </c>
      <c r="F1522" s="3">
        <v>20.410783055198973</v>
      </c>
      <c r="G1522" s="6">
        <v>7.5531077891424099</v>
      </c>
      <c r="H1522" s="6">
        <v>13.689334710134199</v>
      </c>
      <c r="I1522" s="6">
        <v>13.362445414847162</v>
      </c>
      <c r="J1522" s="6">
        <v>14.025119617224879</v>
      </c>
      <c r="K1522" s="6">
        <v>100</v>
      </c>
      <c r="L1522" s="6" t="s">
        <v>74</v>
      </c>
      <c r="M1522" s="6">
        <v>100</v>
      </c>
      <c r="N1522" s="6">
        <v>0</v>
      </c>
      <c r="O1522" s="6">
        <v>0</v>
      </c>
      <c r="P1522" s="6">
        <v>0</v>
      </c>
      <c r="Q1522" s="6">
        <v>100</v>
      </c>
      <c r="R1522" s="6">
        <v>100</v>
      </c>
      <c r="S1522" s="6" t="s">
        <v>74</v>
      </c>
      <c r="T1522" s="6">
        <v>12.882228277323646</v>
      </c>
      <c r="U1522" s="6">
        <v>12.220566318926975</v>
      </c>
      <c r="V1522" s="6">
        <v>13.565056905567518</v>
      </c>
      <c r="W1522" s="6">
        <v>0</v>
      </c>
      <c r="X1522" s="6">
        <v>0</v>
      </c>
      <c r="Y1522" s="6" t="s">
        <v>74</v>
      </c>
      <c r="Z1522" s="6">
        <v>4.5495093666369302</v>
      </c>
      <c r="AA1522" s="6">
        <v>61.503291880029302</v>
      </c>
      <c r="AB1522" s="6">
        <v>69.06579425663395</v>
      </c>
      <c r="AC1522" s="6">
        <v>53.846153846153847</v>
      </c>
      <c r="AD1522" s="6">
        <v>61.581499440507272</v>
      </c>
      <c r="AE1522" s="6">
        <v>69.310217631870159</v>
      </c>
      <c r="AF1522" s="6">
        <v>53.67785741229725</v>
      </c>
      <c r="AG1522" s="6">
        <v>50</v>
      </c>
      <c r="AH1522" s="6">
        <v>0</v>
      </c>
      <c r="AI1522" s="6">
        <v>87.5</v>
      </c>
      <c r="AJ1522" s="6" t="s">
        <v>74</v>
      </c>
      <c r="AK1522" s="6" t="s">
        <v>74</v>
      </c>
      <c r="AL1522" s="6" t="s">
        <v>74</v>
      </c>
      <c r="AM1522" s="6">
        <v>62.068965517241381</v>
      </c>
      <c r="AN1522" s="6">
        <v>58.82352941176471</v>
      </c>
      <c r="AO1522" s="6">
        <v>66.666666666666657</v>
      </c>
      <c r="AP1522" s="6">
        <v>100</v>
      </c>
      <c r="AQ1522" s="6">
        <v>100</v>
      </c>
      <c r="AR1522" s="6" t="s">
        <v>74</v>
      </c>
      <c r="AS1522" s="6">
        <v>25.233644859813101</v>
      </c>
      <c r="AT1522" s="6">
        <v>13.4267912772586</v>
      </c>
      <c r="AU1522" s="6">
        <v>18.785046728971999</v>
      </c>
      <c r="AV1522" s="6">
        <v>13.5202492211838</v>
      </c>
      <c r="AW1522" s="6">
        <v>29.034267912772599</v>
      </c>
      <c r="AX1522" s="46">
        <v>43883</v>
      </c>
      <c r="AY1522" s="41">
        <v>44467</v>
      </c>
      <c r="AZ1522" s="41" t="s">
        <v>74</v>
      </c>
      <c r="BA1522" s="41">
        <v>37321</v>
      </c>
      <c r="BB1522" s="41" t="s">
        <v>74</v>
      </c>
      <c r="BC1522" s="41" t="s">
        <v>74</v>
      </c>
      <c r="BD1522" s="3">
        <v>3.9944393404574248</v>
      </c>
      <c r="BE1522" s="6">
        <v>7.2346179851250803</v>
      </c>
      <c r="BF1522" s="6">
        <v>83.7</v>
      </c>
      <c r="BG1522" s="6">
        <v>5.4</v>
      </c>
      <c r="BH1522">
        <v>0.1</v>
      </c>
      <c r="BI1522" s="43">
        <v>2.8616852146263914</v>
      </c>
      <c r="BJ1522">
        <v>5.9</v>
      </c>
      <c r="BK1522" s="31">
        <v>81.271477663230243</v>
      </c>
      <c r="BL1522" s="31">
        <v>4.925544100801833</v>
      </c>
      <c r="BM1522" s="31">
        <v>0</v>
      </c>
      <c r="BN1522" s="31">
        <v>2.004581901489118</v>
      </c>
      <c r="BO1522" s="31">
        <v>9.3928980526918675</v>
      </c>
      <c r="BP1522">
        <v>86.776268763402427</v>
      </c>
      <c r="BQ1522">
        <v>6.0042887776983553</v>
      </c>
      <c r="BR1522">
        <v>0.21443888491779842</v>
      </c>
      <c r="BS1522">
        <v>3.9313795568263048</v>
      </c>
      <c r="BT1522">
        <v>1.6440314510364546</v>
      </c>
    </row>
    <row r="1523" spans="1:72" x14ac:dyDescent="0.25">
      <c r="A1523" t="s">
        <v>2621</v>
      </c>
      <c r="B1523" s="42"/>
      <c r="C1523" s="6">
        <v>33866</v>
      </c>
      <c r="D1523" s="6">
        <v>0.4022</v>
      </c>
      <c r="E1523" s="3">
        <v>13.578652894340435</v>
      </c>
      <c r="F1523" s="3">
        <v>10.674610127913089</v>
      </c>
      <c r="G1523" s="6">
        <v>4.5742232451093203</v>
      </c>
      <c r="H1523" s="6">
        <v>8.8468010139751101</v>
      </c>
      <c r="I1523" s="6">
        <v>8.1485398777405305</v>
      </c>
      <c r="J1523" s="6">
        <v>9.5180650220158043</v>
      </c>
      <c r="K1523" s="6">
        <v>22.566298797562183</v>
      </c>
      <c r="L1523" s="6">
        <v>19.909502262443439</v>
      </c>
      <c r="M1523" s="6">
        <v>25.133603238866399</v>
      </c>
      <c r="N1523" s="6">
        <v>12.269272529858849</v>
      </c>
      <c r="O1523" s="6">
        <v>14.285714285714285</v>
      </c>
      <c r="P1523" s="6">
        <v>9.5115681233933156</v>
      </c>
      <c r="Q1523" s="6">
        <v>15.013661202185794</v>
      </c>
      <c r="R1523" s="6">
        <v>13.670033670033671</v>
      </c>
      <c r="S1523" s="6">
        <v>16.396396396396394</v>
      </c>
      <c r="T1523" s="6">
        <v>7.2442307284037106</v>
      </c>
      <c r="U1523" s="6">
        <v>6.6918463531178904</v>
      </c>
      <c r="V1523" s="6">
        <v>7.7699168211810772</v>
      </c>
      <c r="W1523" s="6">
        <v>13.675533907830648</v>
      </c>
      <c r="X1523" s="6">
        <v>13.012139605462822</v>
      </c>
      <c r="Y1523" s="6">
        <v>14.322723908216137</v>
      </c>
      <c r="Z1523" s="6">
        <v>6.1299910986775199</v>
      </c>
      <c r="AA1523" s="6">
        <v>70.462500139778797</v>
      </c>
      <c r="AB1523" s="6">
        <v>75.657849139424741</v>
      </c>
      <c r="AC1523" s="6">
        <v>65.588834467513323</v>
      </c>
      <c r="AD1523" s="6">
        <v>69.831949387109532</v>
      </c>
      <c r="AE1523" s="6">
        <v>74.979463307776555</v>
      </c>
      <c r="AF1523" s="6">
        <v>65.054637865311307</v>
      </c>
      <c r="AG1523" s="6">
        <v>74.233062330623312</v>
      </c>
      <c r="AH1523" s="6">
        <v>79.072847682119203</v>
      </c>
      <c r="AI1523" s="6">
        <v>69.563365282215116</v>
      </c>
      <c r="AJ1523" s="6">
        <v>75.427761466032194</v>
      </c>
      <c r="AK1523" s="6">
        <v>83.289817232375981</v>
      </c>
      <c r="AL1523" s="6">
        <v>67.43568803593304</v>
      </c>
      <c r="AM1523" s="6">
        <v>77.272727272727266</v>
      </c>
      <c r="AN1523" s="6">
        <v>74.949899799599194</v>
      </c>
      <c r="AO1523" s="6">
        <v>80.952380952380949</v>
      </c>
      <c r="AP1523" s="6">
        <v>74.0478515625</v>
      </c>
      <c r="AQ1523" s="6">
        <v>79.177377892030847</v>
      </c>
      <c r="AR1523" s="6">
        <v>69.409576940957692</v>
      </c>
      <c r="AS1523" s="6">
        <v>36.797588708926298</v>
      </c>
      <c r="AT1523" s="6">
        <v>17.116949310394499</v>
      </c>
      <c r="AU1523" s="6">
        <v>25.175470531957199</v>
      </c>
      <c r="AV1523" s="6">
        <v>7.3380125475188596</v>
      </c>
      <c r="AW1523" s="6">
        <v>13.571978901203099</v>
      </c>
      <c r="AX1523" s="46">
        <v>62099</v>
      </c>
      <c r="AY1523" s="41">
        <v>63946</v>
      </c>
      <c r="AZ1523" s="41">
        <v>41523</v>
      </c>
      <c r="BA1523" s="41">
        <v>65202</v>
      </c>
      <c r="BB1523" s="41">
        <v>67212</v>
      </c>
      <c r="BC1523" s="41">
        <v>54515</v>
      </c>
      <c r="BD1523" s="3">
        <v>3.6477785145888593</v>
      </c>
      <c r="BE1523" s="6">
        <v>3.01329579788236</v>
      </c>
      <c r="BF1523" s="6">
        <v>84.5</v>
      </c>
      <c r="BG1523" s="6">
        <v>8.9</v>
      </c>
      <c r="BH1523">
        <v>0.7</v>
      </c>
      <c r="BI1523" s="43">
        <v>1.1523093447905479</v>
      </c>
      <c r="BJ1523">
        <v>4.2</v>
      </c>
      <c r="BK1523" s="31">
        <v>84.895962450625547</v>
      </c>
      <c r="BL1523" s="31">
        <v>8.4403457451203998</v>
      </c>
      <c r="BM1523" s="31">
        <v>0.73379939511130943</v>
      </c>
      <c r="BN1523" s="31">
        <v>1.3105921628902442</v>
      </c>
      <c r="BO1523" s="31">
        <v>3.7384104318508604</v>
      </c>
      <c r="BP1523">
        <v>83.972936206773113</v>
      </c>
      <c r="BQ1523">
        <v>9.4562182286818928</v>
      </c>
      <c r="BR1523">
        <v>0.56740889238920311</v>
      </c>
      <c r="BS1523">
        <v>0.9808835111333859</v>
      </c>
      <c r="BT1523">
        <v>4.6072886088637501</v>
      </c>
    </row>
    <row r="1524" spans="1:72" x14ac:dyDescent="0.25">
      <c r="A1524" t="s">
        <v>2622</v>
      </c>
      <c r="B1524" s="42"/>
      <c r="C1524" s="6">
        <v>31150</v>
      </c>
      <c r="D1524" s="6">
        <v>0.38290000000000002</v>
      </c>
      <c r="E1524" s="3">
        <v>16.867469879518072</v>
      </c>
      <c r="F1524" s="3">
        <v>11.723280861640431</v>
      </c>
      <c r="G1524" s="6">
        <v>4.9180327868852496</v>
      </c>
      <c r="H1524" s="6">
        <v>9.3186724908369705</v>
      </c>
      <c r="I1524" s="6">
        <v>7.6475894557482214</v>
      </c>
      <c r="J1524" s="6">
        <v>10.995975855130785</v>
      </c>
      <c r="K1524" s="6">
        <v>26.219512195121951</v>
      </c>
      <c r="L1524" s="6">
        <v>24.840764331210192</v>
      </c>
      <c r="M1524" s="6">
        <v>27.485380116959064</v>
      </c>
      <c r="N1524" s="6">
        <v>43.511450381679388</v>
      </c>
      <c r="O1524" s="6">
        <v>42.1875</v>
      </c>
      <c r="P1524" s="6">
        <v>44.776119402985074</v>
      </c>
      <c r="Q1524" s="6">
        <v>8.4832904884318765</v>
      </c>
      <c r="R1524" s="6">
        <v>8.1081081081081088</v>
      </c>
      <c r="S1524" s="6">
        <v>8.9820359281437128</v>
      </c>
      <c r="T1524" s="6">
        <v>8.7114531558975994</v>
      </c>
      <c r="U1524" s="6">
        <v>7.0903864580006388</v>
      </c>
      <c r="V1524" s="6">
        <v>10.345567718394506</v>
      </c>
      <c r="W1524" s="6">
        <v>11.811023622047244</v>
      </c>
      <c r="X1524" s="6">
        <v>0</v>
      </c>
      <c r="Y1524" s="6">
        <v>22.058823529411764</v>
      </c>
      <c r="Z1524" s="6">
        <v>5.7508299160320204</v>
      </c>
      <c r="AA1524" s="6">
        <v>63.392195603852798</v>
      </c>
      <c r="AB1524" s="6">
        <v>67.546371218722769</v>
      </c>
      <c r="AC1524" s="6">
        <v>59.30417738576503</v>
      </c>
      <c r="AD1524" s="6">
        <v>63.261067116707778</v>
      </c>
      <c r="AE1524" s="6">
        <v>67.53297636149928</v>
      </c>
      <c r="AF1524" s="6">
        <v>59.039876113046844</v>
      </c>
      <c r="AG1524" s="6">
        <v>66.135458167330668</v>
      </c>
      <c r="AH1524" s="6">
        <v>67.567567567567565</v>
      </c>
      <c r="AI1524" s="6">
        <v>65</v>
      </c>
      <c r="AJ1524" s="6">
        <v>62.869198312236286</v>
      </c>
      <c r="AK1524" s="6">
        <v>59.504132231404959</v>
      </c>
      <c r="AL1524" s="6">
        <v>66.379310344827587</v>
      </c>
      <c r="AM1524" s="6">
        <v>55.963302752293572</v>
      </c>
      <c r="AN1524" s="6">
        <v>54</v>
      </c>
      <c r="AO1524" s="6">
        <v>57.627118644067799</v>
      </c>
      <c r="AP1524" s="6">
        <v>93.442622950819683</v>
      </c>
      <c r="AQ1524" s="6">
        <v>84.615384615384613</v>
      </c>
      <c r="AR1524" s="6">
        <v>100</v>
      </c>
      <c r="AS1524" s="6">
        <v>25.670775924583001</v>
      </c>
      <c r="AT1524" s="6">
        <v>19.786594840982101</v>
      </c>
      <c r="AU1524" s="6">
        <v>25.194240132601301</v>
      </c>
      <c r="AV1524" s="6">
        <v>12.7732311198591</v>
      </c>
      <c r="AW1524" s="6">
        <v>16.575157981974499</v>
      </c>
      <c r="AX1524" s="46">
        <v>54773</v>
      </c>
      <c r="AY1524" s="41">
        <v>55855</v>
      </c>
      <c r="AZ1524" s="41">
        <v>34450</v>
      </c>
      <c r="BA1524" s="41">
        <v>36157</v>
      </c>
      <c r="BB1524" s="41">
        <v>72386</v>
      </c>
      <c r="BC1524" s="41">
        <v>45806</v>
      </c>
      <c r="BD1524" s="3">
        <v>3.7531270572745226</v>
      </c>
      <c r="BE1524" s="6">
        <v>12.227642276422801</v>
      </c>
      <c r="BF1524" s="6">
        <v>81</v>
      </c>
      <c r="BG1524" s="6">
        <v>13.5</v>
      </c>
      <c r="BH1524">
        <v>0.6</v>
      </c>
      <c r="BI1524" s="43">
        <v>1.4218009478672986</v>
      </c>
      <c r="BJ1524">
        <v>2.8</v>
      </c>
      <c r="BK1524" s="31">
        <v>81.946403385049365</v>
      </c>
      <c r="BL1524" s="31">
        <v>12.935724360265969</v>
      </c>
      <c r="BM1524" s="31">
        <v>0.6044731009470079</v>
      </c>
      <c r="BN1524" s="31">
        <v>1.4104372355430184</v>
      </c>
      <c r="BO1524" s="31">
        <v>2.5186379206125329</v>
      </c>
      <c r="BP1524">
        <v>79.986760812003538</v>
      </c>
      <c r="BQ1524">
        <v>14.187996469549869</v>
      </c>
      <c r="BR1524">
        <v>0.61782877316857898</v>
      </c>
      <c r="BS1524">
        <v>1.4342453662842012</v>
      </c>
      <c r="BT1524">
        <v>3.1994704324801413</v>
      </c>
    </row>
    <row r="1525" spans="1:72" x14ac:dyDescent="0.25">
      <c r="A1525" t="s">
        <v>2623</v>
      </c>
      <c r="B1525" s="42"/>
      <c r="C1525" s="6">
        <v>32100</v>
      </c>
      <c r="D1525" s="6">
        <v>0.41749999999999998</v>
      </c>
      <c r="E1525" s="3">
        <v>22.456320657759505</v>
      </c>
      <c r="F1525" s="3">
        <v>17.667416508046372</v>
      </c>
      <c r="G1525" s="6">
        <v>7.0189674409169296</v>
      </c>
      <c r="H1525" s="6">
        <v>12.9042623042427</v>
      </c>
      <c r="I1525" s="6">
        <v>12.870687916078275</v>
      </c>
      <c r="J1525" s="6">
        <v>12.935849465864107</v>
      </c>
      <c r="K1525" s="6">
        <v>38.030859662013228</v>
      </c>
      <c r="L1525" s="6">
        <v>35.989643268124283</v>
      </c>
      <c r="M1525" s="6">
        <v>40.162210874136377</v>
      </c>
      <c r="N1525" s="6">
        <v>17.518248175182482</v>
      </c>
      <c r="O1525" s="6">
        <v>17.293233082706767</v>
      </c>
      <c r="P1525" s="6">
        <v>17.730496453900709</v>
      </c>
      <c r="Q1525" s="6">
        <v>26.112600536193032</v>
      </c>
      <c r="R1525" s="6">
        <v>25.737898465171195</v>
      </c>
      <c r="S1525" s="6">
        <v>26.424361493123772</v>
      </c>
      <c r="T1525" s="6">
        <v>9.0220809690999548</v>
      </c>
      <c r="U1525" s="6">
        <v>9.2081666436749892</v>
      </c>
      <c r="V1525" s="6">
        <v>8.8485900774894688</v>
      </c>
      <c r="W1525" s="6">
        <v>7.819383259911894</v>
      </c>
      <c r="X1525" s="6">
        <v>1.256281407035176</v>
      </c>
      <c r="Y1525" s="6">
        <v>12.941176470588237</v>
      </c>
      <c r="Z1525" s="6">
        <v>4.8905572591731001</v>
      </c>
      <c r="AA1525" s="6">
        <v>62.3362319793533</v>
      </c>
      <c r="AB1525" s="6">
        <v>63.26477564414985</v>
      </c>
      <c r="AC1525" s="6">
        <v>61.385413894064413</v>
      </c>
      <c r="AD1525" s="6">
        <v>64.470846567070538</v>
      </c>
      <c r="AE1525" s="6">
        <v>67.267887648484376</v>
      </c>
      <c r="AF1525" s="6">
        <v>61.745693826204764</v>
      </c>
      <c r="AG1525" s="6">
        <v>47.601637905820418</v>
      </c>
      <c r="AH1525" s="6">
        <v>41.478942213516163</v>
      </c>
      <c r="AI1525" s="6">
        <v>56.681190994916484</v>
      </c>
      <c r="AJ1525" s="6">
        <v>53.395784543325533</v>
      </c>
      <c r="AK1525" s="6">
        <v>54.812398042414358</v>
      </c>
      <c r="AL1525" s="6">
        <v>52.095808383233532</v>
      </c>
      <c r="AM1525" s="6">
        <v>51.957295373665481</v>
      </c>
      <c r="AN1525" s="6">
        <v>48.148148148148145</v>
      </c>
      <c r="AO1525" s="6">
        <v>59.782608695652172</v>
      </c>
      <c r="AP1525" s="6">
        <v>78.176795580110493</v>
      </c>
      <c r="AQ1525" s="6">
        <v>78.082191780821915</v>
      </c>
      <c r="AR1525" s="6">
        <v>78.240740740740748</v>
      </c>
      <c r="AS1525" s="6">
        <v>39.749291233531601</v>
      </c>
      <c r="AT1525" s="6">
        <v>15.762410361887801</v>
      </c>
      <c r="AU1525" s="6">
        <v>25.7407304463839</v>
      </c>
      <c r="AV1525" s="6">
        <v>7.6796931458113296</v>
      </c>
      <c r="AW1525" s="6">
        <v>11.0678748123853</v>
      </c>
      <c r="AX1525" s="46">
        <v>53088</v>
      </c>
      <c r="AY1525" s="41">
        <v>56728</v>
      </c>
      <c r="AZ1525" s="41">
        <v>28977</v>
      </c>
      <c r="BA1525" s="41">
        <v>31417</v>
      </c>
      <c r="BB1525" s="41">
        <v>60521</v>
      </c>
      <c r="BC1525" s="41">
        <v>37941</v>
      </c>
      <c r="BD1525" s="3">
        <v>3.8519460594315245</v>
      </c>
      <c r="BE1525" s="6">
        <v>1.6494964694987799</v>
      </c>
      <c r="BF1525" s="6">
        <v>84</v>
      </c>
      <c r="BG1525" s="6">
        <v>10.5</v>
      </c>
      <c r="BH1525">
        <v>0.3</v>
      </c>
      <c r="BI1525" s="43">
        <v>1.319462065465618</v>
      </c>
      <c r="BJ1525">
        <v>2.6</v>
      </c>
      <c r="BK1525" s="31">
        <v>83.479564637938694</v>
      </c>
      <c r="BL1525" s="31">
        <v>11.089515770768548</v>
      </c>
      <c r="BM1525" s="31">
        <v>0.13882718791648155</v>
      </c>
      <c r="BN1525" s="31">
        <v>1.5493114171479341</v>
      </c>
      <c r="BO1525" s="31">
        <v>2.265659706796979</v>
      </c>
      <c r="BP1525">
        <v>84.508332856079264</v>
      </c>
      <c r="BQ1525">
        <v>9.8619781226733849</v>
      </c>
      <c r="BR1525">
        <v>0.37225817536223588</v>
      </c>
      <c r="BS1525">
        <v>1.0824122329763475</v>
      </c>
      <c r="BT1525">
        <v>2.8921596701219863</v>
      </c>
    </row>
    <row r="1526" spans="1:72" x14ac:dyDescent="0.25">
      <c r="A1526" t="s">
        <v>2624</v>
      </c>
      <c r="B1526" s="42"/>
      <c r="C1526" s="6">
        <v>27368</v>
      </c>
      <c r="D1526" s="6">
        <v>0.43830000000000002</v>
      </c>
      <c r="E1526" s="3">
        <v>28.143712574850298</v>
      </c>
      <c r="F1526" s="3">
        <v>22.052345167141745</v>
      </c>
      <c r="G1526" s="6">
        <v>7.2106261859582501</v>
      </c>
      <c r="H1526" s="6">
        <v>14.6840496537958</v>
      </c>
      <c r="I1526" s="6">
        <v>14.162067235323633</v>
      </c>
      <c r="J1526" s="6">
        <v>15.200397071596971</v>
      </c>
      <c r="K1526" s="6">
        <v>37.302977232924697</v>
      </c>
      <c r="L1526" s="6">
        <v>34.027777777777779</v>
      </c>
      <c r="M1526" s="6">
        <v>40.636042402826853</v>
      </c>
      <c r="N1526" s="6">
        <v>8.3333333333333321</v>
      </c>
      <c r="O1526" s="6">
        <v>9.0909090909090917</v>
      </c>
      <c r="P1526" s="6">
        <v>8</v>
      </c>
      <c r="Q1526" s="6">
        <v>13.861386138613863</v>
      </c>
      <c r="R1526" s="6">
        <v>14.285714285714285</v>
      </c>
      <c r="S1526" s="6">
        <v>13.513513513513514</v>
      </c>
      <c r="T1526" s="6">
        <v>14.027796702548031</v>
      </c>
      <c r="U1526" s="6">
        <v>13.580417646245332</v>
      </c>
      <c r="V1526" s="6">
        <v>14.462199543440313</v>
      </c>
      <c r="W1526" s="6">
        <v>0</v>
      </c>
      <c r="X1526" s="6">
        <v>0</v>
      </c>
      <c r="Y1526" s="6">
        <v>0</v>
      </c>
      <c r="Z1526" s="6">
        <v>5.6945437217059798</v>
      </c>
      <c r="AA1526" s="6">
        <v>59.225079253258201</v>
      </c>
      <c r="AB1526" s="6">
        <v>56.516540454364282</v>
      </c>
      <c r="AC1526" s="6">
        <v>62.282543491301745</v>
      </c>
      <c r="AD1526" s="6">
        <v>61.833267483208218</v>
      </c>
      <c r="AE1526" s="6">
        <v>61.330626268936442</v>
      </c>
      <c r="AF1526" s="6">
        <v>62.348048624440175</v>
      </c>
      <c r="AG1526" s="6">
        <v>31.425702811244982</v>
      </c>
      <c r="AH1526" s="6">
        <v>19.027777777777779</v>
      </c>
      <c r="AI1526" s="6">
        <v>63.768115942028977</v>
      </c>
      <c r="AJ1526" s="6">
        <v>43.258426966292134</v>
      </c>
      <c r="AK1526" s="6">
        <v>41.666666666666671</v>
      </c>
      <c r="AL1526" s="6">
        <v>47.826086956521742</v>
      </c>
      <c r="AM1526" s="6">
        <v>54.838709677419352</v>
      </c>
      <c r="AN1526" s="6">
        <v>88.888888888888886</v>
      </c>
      <c r="AO1526" s="6">
        <v>40.909090909090914</v>
      </c>
      <c r="AP1526" s="6">
        <v>62.5</v>
      </c>
      <c r="AQ1526" s="6">
        <v>100</v>
      </c>
      <c r="AR1526" s="6">
        <v>45.454545454545453</v>
      </c>
      <c r="AS1526" s="6">
        <v>27.450732693279399</v>
      </c>
      <c r="AT1526" s="6">
        <v>19.429004547751401</v>
      </c>
      <c r="AU1526" s="6">
        <v>26.440121273370401</v>
      </c>
      <c r="AV1526" s="6">
        <v>11.925214754926699</v>
      </c>
      <c r="AW1526" s="6">
        <v>14.7549267306721</v>
      </c>
      <c r="AX1526" s="46">
        <v>44549</v>
      </c>
      <c r="AY1526" s="41">
        <v>46341</v>
      </c>
      <c r="AZ1526" s="41">
        <v>16568</v>
      </c>
      <c r="BA1526" s="41" t="s">
        <v>74</v>
      </c>
      <c r="BB1526" s="41">
        <v>104107</v>
      </c>
      <c r="BC1526" s="41">
        <v>51250</v>
      </c>
      <c r="BD1526" s="3">
        <v>4.1033976907060383</v>
      </c>
      <c r="BE1526" s="6">
        <v>3.8302965819922901</v>
      </c>
      <c r="BF1526" s="6">
        <v>82.6</v>
      </c>
      <c r="BG1526" s="6">
        <v>10.6</v>
      </c>
      <c r="BH1526">
        <v>0.1</v>
      </c>
      <c r="BI1526" s="43">
        <v>2.5917372337695666</v>
      </c>
      <c r="BJ1526">
        <v>3.5</v>
      </c>
      <c r="BK1526" s="31">
        <v>84.683995922528027</v>
      </c>
      <c r="BL1526" s="31">
        <v>8.0784913353720693</v>
      </c>
      <c r="BM1526" s="31">
        <v>0.254841997961264</v>
      </c>
      <c r="BN1526" s="31">
        <v>3.8226299694189598</v>
      </c>
      <c r="BO1526" s="31">
        <v>2.4719673802242612</v>
      </c>
      <c r="BP1526">
        <v>80.490956072351423</v>
      </c>
      <c r="BQ1526">
        <v>13.126614987080105</v>
      </c>
      <c r="BR1526">
        <v>0</v>
      </c>
      <c r="BS1526">
        <v>1.3436692506459949</v>
      </c>
      <c r="BT1526">
        <v>4.5994832041343674</v>
      </c>
    </row>
    <row r="1527" spans="1:72" x14ac:dyDescent="0.25">
      <c r="A1527" t="s">
        <v>2625</v>
      </c>
      <c r="B1527" s="42"/>
      <c r="C1527" s="6">
        <v>22867</v>
      </c>
      <c r="D1527" s="6">
        <v>0.44350000000000001</v>
      </c>
      <c r="E1527" s="3">
        <v>31.956066945606693</v>
      </c>
      <c r="F1527" s="3">
        <v>26.310272536687627</v>
      </c>
      <c r="G1527" s="6">
        <v>12.1219512195122</v>
      </c>
      <c r="H1527" s="6">
        <v>21.0280759702725</v>
      </c>
      <c r="I1527" s="6">
        <v>19.954819277108435</v>
      </c>
      <c r="J1527" s="6">
        <v>22.073687642647538</v>
      </c>
      <c r="K1527" s="6">
        <v>50</v>
      </c>
      <c r="L1527" s="6">
        <v>70.833333333333343</v>
      </c>
      <c r="M1527" s="6">
        <v>0</v>
      </c>
      <c r="N1527" s="6">
        <v>25</v>
      </c>
      <c r="O1527" s="6">
        <v>38.636363636363633</v>
      </c>
      <c r="P1527" s="6">
        <v>18.478260869565215</v>
      </c>
      <c r="Q1527" s="6">
        <v>27.488151658767773</v>
      </c>
      <c r="R1527" s="6">
        <v>38.011695906432749</v>
      </c>
      <c r="S1527" s="6">
        <v>20.318725099601593</v>
      </c>
      <c r="T1527" s="6">
        <v>21.021382781912834</v>
      </c>
      <c r="U1527" s="6">
        <v>19.709741896237073</v>
      </c>
      <c r="V1527" s="6">
        <v>22.307430129516021</v>
      </c>
      <c r="W1527" s="6">
        <v>10</v>
      </c>
      <c r="X1527" s="6">
        <v>100</v>
      </c>
      <c r="Y1527" s="6">
        <v>0</v>
      </c>
      <c r="Z1527" s="6">
        <v>12.655755997768299</v>
      </c>
      <c r="AA1527" s="6">
        <v>55.2025050048765</v>
      </c>
      <c r="AB1527" s="6">
        <v>59.928481278923009</v>
      </c>
      <c r="AC1527" s="6">
        <v>50.696881580266719</v>
      </c>
      <c r="AD1527" s="6">
        <v>55.412521942656525</v>
      </c>
      <c r="AE1527" s="6">
        <v>60.034695869023089</v>
      </c>
      <c r="AF1527" s="6">
        <v>50.960735171261483</v>
      </c>
      <c r="AG1527" s="6">
        <v>40.74074074074074</v>
      </c>
      <c r="AH1527" s="6">
        <v>53.658536585365859</v>
      </c>
      <c r="AI1527" s="6">
        <v>0</v>
      </c>
      <c r="AJ1527" s="6">
        <v>71.67832167832168</v>
      </c>
      <c r="AK1527" s="6">
        <v>86.065573770491795</v>
      </c>
      <c r="AL1527" s="6">
        <v>60.975609756097562</v>
      </c>
      <c r="AM1527" s="6">
        <v>43.43434343434344</v>
      </c>
      <c r="AN1527" s="6">
        <v>0</v>
      </c>
      <c r="AO1527" s="6">
        <v>58.108108108108105</v>
      </c>
      <c r="AP1527" s="6">
        <v>15</v>
      </c>
      <c r="AQ1527" s="6">
        <v>0</v>
      </c>
      <c r="AR1527" s="6">
        <v>16.666666666666664</v>
      </c>
      <c r="AS1527" s="6">
        <v>25.625465772383698</v>
      </c>
      <c r="AT1527" s="6">
        <v>19.440008516980701</v>
      </c>
      <c r="AU1527" s="6">
        <v>19.546470776109899</v>
      </c>
      <c r="AV1527" s="6">
        <v>14.7024379857341</v>
      </c>
      <c r="AW1527" s="6">
        <v>20.685616948791701</v>
      </c>
      <c r="AX1527" s="46">
        <v>36743</v>
      </c>
      <c r="AY1527" s="41">
        <v>37073</v>
      </c>
      <c r="AZ1527" s="41" t="s">
        <v>74</v>
      </c>
      <c r="BA1527" s="41" t="s">
        <v>74</v>
      </c>
      <c r="BB1527" s="41" t="s">
        <v>74</v>
      </c>
      <c r="BC1527" s="41">
        <v>25536</v>
      </c>
      <c r="BD1527" s="3">
        <v>4.4138720455389189</v>
      </c>
      <c r="BE1527" s="6">
        <v>11.4770914064281</v>
      </c>
      <c r="BF1527" s="6">
        <v>79.7</v>
      </c>
      <c r="BG1527" s="6">
        <v>14</v>
      </c>
      <c r="BH1527">
        <v>0.1</v>
      </c>
      <c r="BI1527" s="43">
        <v>1.2713722051731697</v>
      </c>
      <c r="BJ1527">
        <v>3.8</v>
      </c>
      <c r="BK1527" s="31">
        <v>80.983472760661087</v>
      </c>
      <c r="BL1527" s="31">
        <v>13.935931442562744</v>
      </c>
      <c r="BM1527" s="31">
        <v>0.16323199347072026</v>
      </c>
      <c r="BN1527" s="31">
        <v>1.999591920016323</v>
      </c>
      <c r="BO1527" s="31">
        <v>2.4280759028769641</v>
      </c>
      <c r="BP1527">
        <v>78.285578972294573</v>
      </c>
      <c r="BQ1527">
        <v>14.136869524035045</v>
      </c>
      <c r="BR1527">
        <v>0</v>
      </c>
      <c r="BS1527">
        <v>0.42623727208145862</v>
      </c>
      <c r="BT1527">
        <v>5.4700449917120526</v>
      </c>
    </row>
    <row r="1528" spans="1:72" x14ac:dyDescent="0.25">
      <c r="A1528" t="s">
        <v>2626</v>
      </c>
      <c r="B1528" s="42"/>
      <c r="C1528" s="6">
        <v>21334</v>
      </c>
      <c r="D1528" s="6">
        <v>0.43090000000000001</v>
      </c>
      <c r="E1528" s="3">
        <v>38.02469135802469</v>
      </c>
      <c r="F1528" s="3">
        <v>28.157216494845361</v>
      </c>
      <c r="G1528" s="6">
        <v>11.621966794380601</v>
      </c>
      <c r="H1528" s="6">
        <v>19.8812255365096</v>
      </c>
      <c r="I1528" s="6">
        <v>19.643332446100612</v>
      </c>
      <c r="J1528" s="6">
        <v>20.125958378970427</v>
      </c>
      <c r="K1528" s="6">
        <v>68.421052631578945</v>
      </c>
      <c r="L1528" s="6">
        <v>92.857142857142861</v>
      </c>
      <c r="M1528" s="6">
        <v>0</v>
      </c>
      <c r="N1528" s="6">
        <v>10</v>
      </c>
      <c r="O1528" s="6">
        <v>57.142857142857139</v>
      </c>
      <c r="P1528" s="6">
        <v>0</v>
      </c>
      <c r="Q1528" s="6">
        <v>29.1044776119403</v>
      </c>
      <c r="R1528" s="6">
        <v>28.235294117647058</v>
      </c>
      <c r="S1528" s="6">
        <v>30.612244897959183</v>
      </c>
      <c r="T1528" s="6">
        <v>19.051021866514219</v>
      </c>
      <c r="U1528" s="6">
        <v>18.551136363636363</v>
      </c>
      <c r="V1528" s="6">
        <v>19.557089444923783</v>
      </c>
      <c r="W1528" s="6">
        <v>12.5</v>
      </c>
      <c r="X1528" s="6">
        <v>0</v>
      </c>
      <c r="Y1528" s="6">
        <v>25</v>
      </c>
      <c r="Z1528" s="6">
        <v>7.8830083565459601</v>
      </c>
      <c r="AA1528" s="6">
        <v>57.524815882164603</v>
      </c>
      <c r="AB1528" s="6">
        <v>61.168495803744349</v>
      </c>
      <c r="AC1528" s="6">
        <v>53.939008894536208</v>
      </c>
      <c r="AD1528" s="6">
        <v>57.763870094722606</v>
      </c>
      <c r="AE1528" s="6">
        <v>61.498796837401173</v>
      </c>
      <c r="AF1528" s="6">
        <v>54.145854145854145</v>
      </c>
      <c r="AG1528" s="6">
        <v>3.225806451612903</v>
      </c>
      <c r="AH1528" s="6">
        <v>3.8461538461538463</v>
      </c>
      <c r="AI1528" s="6">
        <v>0</v>
      </c>
      <c r="AJ1528" s="6">
        <v>38.775510204081634</v>
      </c>
      <c r="AK1528" s="6">
        <v>50</v>
      </c>
      <c r="AL1528" s="6">
        <v>17.647058823529413</v>
      </c>
      <c r="AM1528" s="6">
        <v>88.235294117647058</v>
      </c>
      <c r="AN1528" s="6">
        <v>33.333333333333329</v>
      </c>
      <c r="AO1528" s="6">
        <v>100</v>
      </c>
      <c r="AP1528" s="6">
        <v>62.5</v>
      </c>
      <c r="AQ1528" s="6" t="s">
        <v>74</v>
      </c>
      <c r="AR1528" s="6">
        <v>62.5</v>
      </c>
      <c r="AS1528" s="6">
        <v>33.262775929845802</v>
      </c>
      <c r="AT1528" s="6">
        <v>15.331115814938</v>
      </c>
      <c r="AU1528" s="6">
        <v>21.7417599032356</v>
      </c>
      <c r="AV1528" s="6">
        <v>13.0329603870578</v>
      </c>
      <c r="AW1528" s="6">
        <v>16.631387964922901</v>
      </c>
      <c r="AX1528" s="46">
        <v>37035</v>
      </c>
      <c r="AY1528" s="41">
        <v>37530</v>
      </c>
      <c r="AZ1528" s="41" t="s">
        <v>74</v>
      </c>
      <c r="BA1528" s="41" t="s">
        <v>74</v>
      </c>
      <c r="BB1528" s="41" t="s">
        <v>74</v>
      </c>
      <c r="BC1528" s="41">
        <v>24792</v>
      </c>
      <c r="BD1528" s="3">
        <v>4.462819356777878</v>
      </c>
      <c r="BE1528" s="6">
        <v>10.5532786885246</v>
      </c>
      <c r="BF1528" s="6">
        <v>76</v>
      </c>
      <c r="BG1528" s="6">
        <v>12.8</v>
      </c>
      <c r="BH1528">
        <v>0.2</v>
      </c>
      <c r="BI1528" s="43">
        <v>3.6635871296591271</v>
      </c>
      <c r="BJ1528">
        <v>6.7</v>
      </c>
      <c r="BK1528" s="31">
        <v>71.873093349603408</v>
      </c>
      <c r="BL1528" s="31">
        <v>15.314215985356924</v>
      </c>
      <c r="BM1528" s="31">
        <v>0.30506406345332521</v>
      </c>
      <c r="BN1528" s="31">
        <v>4.0268456375838921</v>
      </c>
      <c r="BO1528" s="31">
        <v>7.4435631482611342</v>
      </c>
      <c r="BP1528">
        <v>80.600000000000009</v>
      </c>
      <c r="BQ1528">
        <v>10.066666666666666</v>
      </c>
      <c r="BR1528">
        <v>0</v>
      </c>
      <c r="BS1528">
        <v>3.2666666666666662</v>
      </c>
      <c r="BT1528">
        <v>5.9333333333333336</v>
      </c>
    </row>
    <row r="1529" spans="1:72" x14ac:dyDescent="0.25">
      <c r="A1529" t="s">
        <v>2627</v>
      </c>
      <c r="B1529" s="42"/>
      <c r="C1529" s="6">
        <v>25412</v>
      </c>
      <c r="D1529" s="6">
        <v>0.39610000000000001</v>
      </c>
      <c r="E1529" s="3">
        <v>27.474402730375424</v>
      </c>
      <c r="F1529" s="3">
        <v>34.35504469987228</v>
      </c>
      <c r="G1529" s="6">
        <v>8.2145281737949798</v>
      </c>
      <c r="H1529" s="6">
        <v>21.866976402983202</v>
      </c>
      <c r="I1529" s="6">
        <v>20.553793608197122</v>
      </c>
      <c r="J1529" s="6">
        <v>23.186274509803923</v>
      </c>
      <c r="K1529" s="6">
        <v>50</v>
      </c>
      <c r="L1529" s="6">
        <v>50</v>
      </c>
      <c r="M1529" s="6" t="s">
        <v>74</v>
      </c>
      <c r="N1529" s="6">
        <v>34.42622950819672</v>
      </c>
      <c r="O1529" s="6">
        <v>34.42622950819672</v>
      </c>
      <c r="P1529" s="6" t="s">
        <v>74</v>
      </c>
      <c r="Q1529" s="6">
        <v>12.913907284768211</v>
      </c>
      <c r="R1529" s="6">
        <v>12.925170068027212</v>
      </c>
      <c r="S1529" s="6">
        <v>12.903225806451612</v>
      </c>
      <c r="T1529" s="6">
        <v>20.67717756526234</v>
      </c>
      <c r="U1529" s="6">
        <v>18.334843972549528</v>
      </c>
      <c r="V1529" s="6">
        <v>23.010447568683091</v>
      </c>
      <c r="W1529" s="6">
        <v>0</v>
      </c>
      <c r="X1529" s="6">
        <v>0</v>
      </c>
      <c r="Y1529" s="6">
        <v>0</v>
      </c>
      <c r="Z1529" s="6">
        <v>13.1521262604121</v>
      </c>
      <c r="AA1529" s="6">
        <v>52.400643234550898</v>
      </c>
      <c r="AB1529" s="6">
        <v>57.336621454993832</v>
      </c>
      <c r="AC1529" s="6">
        <v>47.527012631258557</v>
      </c>
      <c r="AD1529" s="6">
        <v>52.17880688213539</v>
      </c>
      <c r="AE1529" s="6">
        <v>57.323191454927979</v>
      </c>
      <c r="AF1529" s="6">
        <v>47.100175746924428</v>
      </c>
      <c r="AG1529" s="6">
        <v>0</v>
      </c>
      <c r="AH1529" s="6">
        <v>0</v>
      </c>
      <c r="AI1529" s="6">
        <v>0</v>
      </c>
      <c r="AJ1529" s="6">
        <v>78.409090909090907</v>
      </c>
      <c r="AK1529" s="6">
        <v>88.75</v>
      </c>
      <c r="AL1529" s="6">
        <v>69.791666666666657</v>
      </c>
      <c r="AM1529" s="6">
        <v>100</v>
      </c>
      <c r="AN1529" s="6">
        <v>100</v>
      </c>
      <c r="AO1529" s="6">
        <v>0</v>
      </c>
      <c r="AP1529" s="6">
        <v>100</v>
      </c>
      <c r="AQ1529" s="6">
        <v>100</v>
      </c>
      <c r="AR1529" s="6">
        <v>100</v>
      </c>
      <c r="AS1529" s="6">
        <v>26.804644119131801</v>
      </c>
      <c r="AT1529" s="6">
        <v>16.119804812384299</v>
      </c>
      <c r="AU1529" s="6">
        <v>25.879185596500101</v>
      </c>
      <c r="AV1529" s="6">
        <v>11.0045431600202</v>
      </c>
      <c r="AW1529" s="6">
        <v>20.191822311963701</v>
      </c>
      <c r="AX1529" s="46">
        <v>38062</v>
      </c>
      <c r="AY1529" s="41">
        <v>38619</v>
      </c>
      <c r="AZ1529" s="41" t="s">
        <v>74</v>
      </c>
      <c r="BA1529" s="41" t="s">
        <v>74</v>
      </c>
      <c r="BB1529" s="41" t="s">
        <v>74</v>
      </c>
      <c r="BC1529" s="41">
        <v>54015</v>
      </c>
      <c r="BD1529" s="3">
        <v>4.0727103239338147</v>
      </c>
      <c r="BE1529" s="6">
        <v>11.9186046511628</v>
      </c>
      <c r="BF1529" s="6">
        <v>70.900000000000006</v>
      </c>
      <c r="BG1529" s="6">
        <v>18.2</v>
      </c>
      <c r="BH1529">
        <v>0.1</v>
      </c>
      <c r="BI1529" s="43">
        <v>3.1925849639546859</v>
      </c>
      <c r="BJ1529">
        <v>5.5</v>
      </c>
      <c r="BK1529" s="31">
        <v>65.986180904522612</v>
      </c>
      <c r="BL1529" s="31">
        <v>21.7964824120603</v>
      </c>
      <c r="BM1529" s="31">
        <v>0.12562814070351758</v>
      </c>
      <c r="BN1529" s="31">
        <v>2.858040201005025</v>
      </c>
      <c r="BO1529" s="31">
        <v>6.78391959798995</v>
      </c>
      <c r="BP1529">
        <v>76.760030280090845</v>
      </c>
      <c r="BQ1529">
        <v>13.890991672975019</v>
      </c>
      <c r="BR1529">
        <v>0</v>
      </c>
      <c r="BS1529">
        <v>3.5957607872823623</v>
      </c>
      <c r="BT1529">
        <v>4.0121120363361085</v>
      </c>
    </row>
    <row r="1530" spans="1:72" x14ac:dyDescent="0.25">
      <c r="A1530" t="s">
        <v>2628</v>
      </c>
      <c r="B1530" s="42"/>
      <c r="C1530" s="6">
        <v>25478</v>
      </c>
      <c r="D1530" s="6">
        <v>0.39800000000000002</v>
      </c>
      <c r="E1530" s="3">
        <v>20.625</v>
      </c>
      <c r="F1530" s="3">
        <v>22.638822971048885</v>
      </c>
      <c r="G1530" s="6">
        <v>11.6216216216216</v>
      </c>
      <c r="H1530" s="6">
        <v>16.695738848741598</v>
      </c>
      <c r="I1530" s="6">
        <v>14.079960268189721</v>
      </c>
      <c r="J1530" s="6">
        <v>19.329832458114531</v>
      </c>
      <c r="K1530" s="6">
        <v>10</v>
      </c>
      <c r="L1530" s="6">
        <v>0</v>
      </c>
      <c r="M1530" s="6">
        <v>20</v>
      </c>
      <c r="N1530" s="6">
        <v>17.241379310344829</v>
      </c>
      <c r="O1530" s="6">
        <v>9.0909090909090917</v>
      </c>
      <c r="P1530" s="6">
        <v>22.222222222222221</v>
      </c>
      <c r="Q1530" s="6">
        <v>26.506024096385545</v>
      </c>
      <c r="R1530" s="6">
        <v>15.151515151515152</v>
      </c>
      <c r="S1530" s="6">
        <v>34</v>
      </c>
      <c r="T1530" s="6">
        <v>16.519851908591853</v>
      </c>
      <c r="U1530" s="6">
        <v>14.125731738355816</v>
      </c>
      <c r="V1530" s="6">
        <v>18.929303278688526</v>
      </c>
      <c r="W1530" s="6">
        <v>0</v>
      </c>
      <c r="X1530" s="6" t="s">
        <v>74</v>
      </c>
      <c r="Y1530" s="6">
        <v>0</v>
      </c>
      <c r="Z1530" s="6">
        <v>5.7331863285556803</v>
      </c>
      <c r="AA1530" s="6">
        <v>56.9992144540456</v>
      </c>
      <c r="AB1530" s="6">
        <v>63.353255740799</v>
      </c>
      <c r="AC1530" s="6">
        <v>50.659133709981162</v>
      </c>
      <c r="AD1530" s="6">
        <v>57.533581485677296</v>
      </c>
      <c r="AE1530" s="6">
        <v>64.694408322496741</v>
      </c>
      <c r="AF1530" s="6">
        <v>50.435062842410574</v>
      </c>
      <c r="AG1530" s="6">
        <v>5.7971014492753623</v>
      </c>
      <c r="AH1530" s="6">
        <v>0</v>
      </c>
      <c r="AI1530" s="6">
        <v>19.047619047619047</v>
      </c>
      <c r="AJ1530" s="6">
        <v>67.605633802816897</v>
      </c>
      <c r="AK1530" s="6">
        <v>50</v>
      </c>
      <c r="AL1530" s="6">
        <v>83.78378378378379</v>
      </c>
      <c r="AM1530" s="6">
        <v>66.666666666666657</v>
      </c>
      <c r="AN1530" s="6">
        <v>100</v>
      </c>
      <c r="AO1530" s="6">
        <v>58.333333333333336</v>
      </c>
      <c r="AP1530" s="6">
        <v>40</v>
      </c>
      <c r="AQ1530" s="6" t="s">
        <v>74</v>
      </c>
      <c r="AR1530" s="6">
        <v>40</v>
      </c>
      <c r="AS1530" s="6">
        <v>27.6315789473684</v>
      </c>
      <c r="AT1530" s="6">
        <v>18.011695906432699</v>
      </c>
      <c r="AU1530" s="6">
        <v>22.280701754386001</v>
      </c>
      <c r="AV1530" s="6">
        <v>15.2046783625731</v>
      </c>
      <c r="AW1530" s="6">
        <v>16.871345029239802</v>
      </c>
      <c r="AX1530" s="46">
        <v>41642</v>
      </c>
      <c r="AY1530" s="41">
        <v>41642</v>
      </c>
      <c r="AZ1530" s="41" t="s">
        <v>74</v>
      </c>
      <c r="BA1530" s="41" t="s">
        <v>74</v>
      </c>
      <c r="BB1530" s="41" t="s">
        <v>74</v>
      </c>
      <c r="BC1530" s="41">
        <v>39375</v>
      </c>
      <c r="BD1530" s="3">
        <v>3.8991605138060077</v>
      </c>
      <c r="BE1530" s="6">
        <v>11.621966794380601</v>
      </c>
      <c r="BF1530" s="6">
        <v>73.5</v>
      </c>
      <c r="BG1530" s="6">
        <v>13.6</v>
      </c>
      <c r="BH1530">
        <v>0.1</v>
      </c>
      <c r="BI1530" s="43">
        <v>2.5794841031793641</v>
      </c>
      <c r="BJ1530">
        <v>6.1</v>
      </c>
      <c r="BK1530" s="31">
        <v>70.159078442128362</v>
      </c>
      <c r="BL1530" s="31">
        <v>17.937465715852991</v>
      </c>
      <c r="BM1530" s="31">
        <v>0.27427317608337903</v>
      </c>
      <c r="BN1530" s="31">
        <v>1.7004936917169502</v>
      </c>
      <c r="BO1530" s="31">
        <v>7.7893582007679649</v>
      </c>
      <c r="BP1530">
        <v>77.498345466578428</v>
      </c>
      <c r="BQ1530">
        <v>8.3388484447385842</v>
      </c>
      <c r="BR1530">
        <v>0</v>
      </c>
      <c r="BS1530">
        <v>3.6399735274652545</v>
      </c>
      <c r="BT1530">
        <v>3.9708802117802784</v>
      </c>
    </row>
    <row r="1531" spans="1:72" x14ac:dyDescent="0.25">
      <c r="A1531" t="s">
        <v>2629</v>
      </c>
      <c r="B1531" s="42"/>
      <c r="C1531" s="6">
        <v>26053</v>
      </c>
      <c r="D1531" s="6">
        <v>0.4299</v>
      </c>
      <c r="E1531" s="3">
        <v>31.5</v>
      </c>
      <c r="F1531" s="3">
        <v>26.522781774580334</v>
      </c>
      <c r="G1531" s="6">
        <v>9.5070422535211296</v>
      </c>
      <c r="H1531" s="6">
        <v>14.9973045822102</v>
      </c>
      <c r="I1531" s="6">
        <v>13.468869123252858</v>
      </c>
      <c r="J1531" s="6">
        <v>16.582473094662859</v>
      </c>
      <c r="K1531" s="6">
        <v>55.813953488372093</v>
      </c>
      <c r="L1531" s="6">
        <v>92.307692307692307</v>
      </c>
      <c r="M1531" s="6">
        <v>0</v>
      </c>
      <c r="N1531" s="6">
        <v>28.571428571428569</v>
      </c>
      <c r="O1531" s="6">
        <v>28.571428571428569</v>
      </c>
      <c r="P1531" s="6" t="s">
        <v>74</v>
      </c>
      <c r="Q1531" s="6">
        <v>77.210884353741491</v>
      </c>
      <c r="R1531" s="6">
        <v>74.050632911392398</v>
      </c>
      <c r="S1531" s="6">
        <v>80.882352941176478</v>
      </c>
      <c r="T1531" s="6">
        <v>12.758503785738501</v>
      </c>
      <c r="U1531" s="6">
        <v>10.98974587605885</v>
      </c>
      <c r="V1531" s="6">
        <v>14.577125830850331</v>
      </c>
      <c r="W1531" s="6">
        <v>4.1666666666666661</v>
      </c>
      <c r="X1531" s="6">
        <v>0</v>
      </c>
      <c r="Y1531" s="6">
        <v>11.111111111111111</v>
      </c>
      <c r="Z1531" s="6">
        <v>6.8275712111328497</v>
      </c>
      <c r="AA1531" s="6">
        <v>42.195367573011097</v>
      </c>
      <c r="AB1531" s="6">
        <v>34.949950655575918</v>
      </c>
      <c r="AC1531" s="6">
        <v>55.613577023498692</v>
      </c>
      <c r="AD1531" s="6">
        <v>50.684931506849317</v>
      </c>
      <c r="AE1531" s="6">
        <v>46.609195402298852</v>
      </c>
      <c r="AF1531" s="6">
        <v>56.456863809007054</v>
      </c>
      <c r="AG1531" s="6">
        <v>1.5359741309620047</v>
      </c>
      <c r="AH1531" s="6">
        <v>0.16501650165016502</v>
      </c>
      <c r="AI1531" s="6">
        <v>68</v>
      </c>
      <c r="AJ1531" s="6">
        <v>11.743772241992882</v>
      </c>
      <c r="AK1531" s="6">
        <v>8.7179487179487172</v>
      </c>
      <c r="AL1531" s="6">
        <v>18.604651162790699</v>
      </c>
      <c r="AM1531" s="6">
        <v>6.4102564102564097</v>
      </c>
      <c r="AN1531" s="6">
        <v>6.4102564102564097</v>
      </c>
      <c r="AO1531" s="6">
        <v>0</v>
      </c>
      <c r="AP1531" s="6">
        <v>72.727272727272734</v>
      </c>
      <c r="AQ1531" s="6">
        <v>62.5</v>
      </c>
      <c r="AR1531" s="6">
        <v>100</v>
      </c>
      <c r="AS1531" s="6">
        <v>30.5017502917153</v>
      </c>
      <c r="AT1531" s="6">
        <v>17.176196032672099</v>
      </c>
      <c r="AU1531" s="6">
        <v>21.750291715285901</v>
      </c>
      <c r="AV1531" s="6">
        <v>10.385064177362899</v>
      </c>
      <c r="AW1531" s="6">
        <v>20.186697782963801</v>
      </c>
      <c r="AX1531" s="46">
        <v>41406</v>
      </c>
      <c r="AY1531" s="41">
        <v>41807</v>
      </c>
      <c r="AZ1531" s="41" t="s">
        <v>74</v>
      </c>
      <c r="BA1531" s="41" t="s">
        <v>74</v>
      </c>
      <c r="BB1531" s="41" t="s">
        <v>74</v>
      </c>
      <c r="BC1531" s="41">
        <v>13946</v>
      </c>
      <c r="BD1531" s="3">
        <v>4.6001436543455441</v>
      </c>
      <c r="BE1531" s="6">
        <v>10.9394162374295</v>
      </c>
      <c r="BF1531" s="6">
        <v>80</v>
      </c>
      <c r="BG1531" s="6">
        <v>12.6</v>
      </c>
      <c r="BH1531">
        <v>0.7</v>
      </c>
      <c r="BI1531" s="43">
        <v>1.6292798110979931</v>
      </c>
      <c r="BJ1531">
        <v>3.7</v>
      </c>
      <c r="BK1531" s="31">
        <v>78.293216630196937</v>
      </c>
      <c r="BL1531" s="31">
        <v>13.654266958424508</v>
      </c>
      <c r="BM1531" s="31">
        <v>0</v>
      </c>
      <c r="BN1531" s="31">
        <v>1.6192560175054704</v>
      </c>
      <c r="BO1531" s="31">
        <v>4.0700218818380742</v>
      </c>
      <c r="BP1531">
        <v>82.102564102564102</v>
      </c>
      <c r="BQ1531">
        <v>11.384615384615385</v>
      </c>
      <c r="BR1531">
        <v>1.5384615384615385</v>
      </c>
      <c r="BS1531">
        <v>1.641025641025641</v>
      </c>
      <c r="BT1531">
        <v>3.3333333333333335</v>
      </c>
    </row>
    <row r="1532" spans="1:72" x14ac:dyDescent="0.25">
      <c r="A1532" t="s">
        <v>2630</v>
      </c>
      <c r="B1532" s="42"/>
      <c r="C1532" s="6">
        <v>22998</v>
      </c>
      <c r="D1532" s="6">
        <v>0.47070000000000001</v>
      </c>
      <c r="E1532" s="3">
        <v>35.181644359464627</v>
      </c>
      <c r="F1532" s="3">
        <v>33.643771827706637</v>
      </c>
      <c r="G1532" s="6">
        <v>14.2664872139973</v>
      </c>
      <c r="H1532" s="6">
        <v>23.838198717109599</v>
      </c>
      <c r="I1532" s="6">
        <v>20.958083832335326</v>
      </c>
      <c r="J1532" s="6">
        <v>26.626304263815538</v>
      </c>
      <c r="K1532" s="6">
        <v>0</v>
      </c>
      <c r="L1532" s="6">
        <v>0</v>
      </c>
      <c r="M1532" s="6">
        <v>0</v>
      </c>
      <c r="N1532" s="6">
        <v>50.485436893203882</v>
      </c>
      <c r="O1532" s="6">
        <v>0</v>
      </c>
      <c r="P1532" s="6">
        <v>82.539682539682531</v>
      </c>
      <c r="Q1532" s="6">
        <v>62.5</v>
      </c>
      <c r="R1532" s="6">
        <v>64.86486486486487</v>
      </c>
      <c r="S1532" s="6">
        <v>59.793814432989691</v>
      </c>
      <c r="T1532" s="6">
        <v>22.631290278349102</v>
      </c>
      <c r="U1532" s="6">
        <v>20.268029842497928</v>
      </c>
      <c r="V1532" s="6">
        <v>24.959172563962984</v>
      </c>
      <c r="W1532" s="6">
        <v>79.166666666666657</v>
      </c>
      <c r="X1532" s="6">
        <v>100</v>
      </c>
      <c r="Y1532" s="6">
        <v>74.025974025974023</v>
      </c>
      <c r="Z1532" s="6">
        <v>9.2424008640641908</v>
      </c>
      <c r="AA1532" s="6">
        <v>52.349426772162097</v>
      </c>
      <c r="AB1532" s="6">
        <v>56.513822214865087</v>
      </c>
      <c r="AC1532" s="6">
        <v>48.384554767533487</v>
      </c>
      <c r="AD1532" s="6">
        <v>52.696676482961713</v>
      </c>
      <c r="AE1532" s="6">
        <v>56.70243570090274</v>
      </c>
      <c r="AF1532" s="6">
        <v>48.786165613568336</v>
      </c>
      <c r="AG1532" s="6">
        <v>73.076923076923066</v>
      </c>
      <c r="AH1532" s="6">
        <v>0</v>
      </c>
      <c r="AI1532" s="6">
        <v>82.608695652173907</v>
      </c>
      <c r="AJ1532" s="6">
        <v>22.448979591836736</v>
      </c>
      <c r="AK1532" s="6">
        <v>47.826086956521742</v>
      </c>
      <c r="AL1532" s="6">
        <v>0</v>
      </c>
      <c r="AM1532" s="6">
        <v>38.461538461538467</v>
      </c>
      <c r="AN1532" s="6">
        <v>0</v>
      </c>
      <c r="AO1532" s="6">
        <v>62.5</v>
      </c>
      <c r="AP1532" s="6">
        <v>32.20338983050847</v>
      </c>
      <c r="AQ1532" s="6">
        <v>100</v>
      </c>
      <c r="AR1532" s="6">
        <v>0</v>
      </c>
      <c r="AS1532" s="6">
        <v>25.739544372662401</v>
      </c>
      <c r="AT1532" s="6">
        <v>21.5912954777287</v>
      </c>
      <c r="AU1532" s="6">
        <v>21.0812648758926</v>
      </c>
      <c r="AV1532" s="6">
        <v>13.906834410064601</v>
      </c>
      <c r="AW1532" s="6">
        <v>17.681060863651801</v>
      </c>
      <c r="AX1532" s="46">
        <v>36831</v>
      </c>
      <c r="AY1532" s="41">
        <v>37441</v>
      </c>
      <c r="AZ1532" s="41" t="s">
        <v>74</v>
      </c>
      <c r="BA1532" s="41" t="s">
        <v>74</v>
      </c>
      <c r="BB1532" s="41" t="s">
        <v>74</v>
      </c>
      <c r="BC1532" s="41">
        <v>24500</v>
      </c>
      <c r="BD1532" s="3">
        <v>4.7215262686948742</v>
      </c>
      <c r="BE1532" s="6">
        <v>7.9027902790278999</v>
      </c>
      <c r="BF1532" s="6">
        <v>80.599999999999994</v>
      </c>
      <c r="BG1532" s="6">
        <v>12.3</v>
      </c>
      <c r="BH1532">
        <v>0</v>
      </c>
      <c r="BI1532" s="43">
        <v>1.295064753237662</v>
      </c>
      <c r="BJ1532">
        <v>2.8</v>
      </c>
      <c r="BK1532" s="31">
        <v>77.597617471872937</v>
      </c>
      <c r="BL1532" s="31">
        <v>13.798808735936467</v>
      </c>
      <c r="BM1532" s="31">
        <v>0</v>
      </c>
      <c r="BN1532" s="31">
        <v>1.2243547319655859</v>
      </c>
      <c r="BO1532" s="31">
        <v>3.6399735274652545</v>
      </c>
      <c r="BP1532">
        <v>83.91530460624071</v>
      </c>
      <c r="BQ1532">
        <v>10.512630014858841</v>
      </c>
      <c r="BR1532">
        <v>0</v>
      </c>
      <c r="BS1532">
        <v>1.37444279346211</v>
      </c>
      <c r="BT1532">
        <v>1.8202080237741458</v>
      </c>
    </row>
    <row r="1533" spans="1:72" x14ac:dyDescent="0.25">
      <c r="A1533" t="s">
        <v>2631</v>
      </c>
      <c r="B1533" s="42"/>
      <c r="C1533" s="6">
        <v>20262</v>
      </c>
      <c r="D1533" s="6">
        <v>0.44080000000000003</v>
      </c>
      <c r="E1533" s="3">
        <v>30.99352051835853</v>
      </c>
      <c r="F1533" s="3">
        <v>36.91639522258415</v>
      </c>
      <c r="G1533" s="6">
        <v>14.4700139470014</v>
      </c>
      <c r="H1533" s="6">
        <v>22.1828330064866</v>
      </c>
      <c r="I1533" s="6">
        <v>21.718161266013563</v>
      </c>
      <c r="J1533" s="6">
        <v>22.648346670693041</v>
      </c>
      <c r="K1533" s="6" t="s">
        <v>74</v>
      </c>
      <c r="L1533" s="6" t="s">
        <v>74</v>
      </c>
      <c r="M1533" s="6" t="s">
        <v>74</v>
      </c>
      <c r="N1533" s="6">
        <v>0</v>
      </c>
      <c r="O1533" s="6">
        <v>0</v>
      </c>
      <c r="P1533" s="6">
        <v>0</v>
      </c>
      <c r="Q1533" s="6">
        <v>13.888888888888889</v>
      </c>
      <c r="R1533" s="6">
        <v>16.260162601626014</v>
      </c>
      <c r="S1533" s="6">
        <v>0</v>
      </c>
      <c r="T1533" s="6">
        <v>22.531626041345266</v>
      </c>
      <c r="U1533" s="6">
        <v>22.085794218215728</v>
      </c>
      <c r="V1533" s="6">
        <v>22.970903522205209</v>
      </c>
      <c r="W1533" s="6">
        <v>0</v>
      </c>
      <c r="X1533" s="6">
        <v>0</v>
      </c>
      <c r="Y1533" s="6" t="s">
        <v>74</v>
      </c>
      <c r="Z1533" s="6">
        <v>9.0284228125580501</v>
      </c>
      <c r="AA1533" s="6">
        <v>49.052305449243697</v>
      </c>
      <c r="AB1533" s="6">
        <v>55.189547294810446</v>
      </c>
      <c r="AC1533" s="6">
        <v>43.032490974729242</v>
      </c>
      <c r="AD1533" s="6">
        <v>48.954833893243752</v>
      </c>
      <c r="AE1533" s="6">
        <v>55.589295881571452</v>
      </c>
      <c r="AF1533" s="6">
        <v>42.537176427391223</v>
      </c>
      <c r="AG1533" s="6">
        <v>0</v>
      </c>
      <c r="AH1533" s="6">
        <v>0</v>
      </c>
      <c r="AI1533" s="6" t="s">
        <v>74</v>
      </c>
      <c r="AJ1533" s="6">
        <v>51.456310679611647</v>
      </c>
      <c r="AK1533" s="6">
        <v>47.560975609756099</v>
      </c>
      <c r="AL1533" s="6">
        <v>66.666666666666657</v>
      </c>
      <c r="AM1533" s="6">
        <v>85.365853658536579</v>
      </c>
      <c r="AN1533" s="6">
        <v>100</v>
      </c>
      <c r="AO1533" s="6">
        <v>62.5</v>
      </c>
      <c r="AP1533" s="6" t="s">
        <v>74</v>
      </c>
      <c r="AQ1533" s="6" t="s">
        <v>74</v>
      </c>
      <c r="AR1533" s="6" t="s">
        <v>74</v>
      </c>
      <c r="AS1533" s="6">
        <v>20.3594037165612</v>
      </c>
      <c r="AT1533" s="6">
        <v>15.3359199509904</v>
      </c>
      <c r="AU1533" s="6">
        <v>25.056156830712698</v>
      </c>
      <c r="AV1533" s="6">
        <v>16.969573208086601</v>
      </c>
      <c r="AW1533" s="6">
        <v>22.278946293649199</v>
      </c>
      <c r="AX1533" s="46">
        <v>30508</v>
      </c>
      <c r="AY1533" s="41">
        <v>30631</v>
      </c>
      <c r="AZ1533" s="41" t="s">
        <v>74</v>
      </c>
      <c r="BA1533" s="41" t="s">
        <v>74</v>
      </c>
      <c r="BB1533" s="41" t="s">
        <v>74</v>
      </c>
      <c r="BC1533" s="41" t="s">
        <v>74</v>
      </c>
      <c r="BD1533" s="3">
        <v>3.9048624397967937</v>
      </c>
      <c r="BE1533" s="6">
        <v>18.4249946501177</v>
      </c>
      <c r="BF1533" s="6">
        <v>76.7</v>
      </c>
      <c r="BG1533" s="6">
        <v>14.7</v>
      </c>
      <c r="BH1533">
        <v>0.2</v>
      </c>
      <c r="BI1533" s="43">
        <v>4.7195197681639414</v>
      </c>
      <c r="BJ1533">
        <v>3.3</v>
      </c>
      <c r="BK1533" s="31">
        <v>73.328238440962934</v>
      </c>
      <c r="BL1533" s="31">
        <v>18.074130683989299</v>
      </c>
      <c r="BM1533" s="31">
        <v>0</v>
      </c>
      <c r="BN1533" s="31">
        <v>4.2797095911348872</v>
      </c>
      <c r="BO1533" s="31">
        <v>3.8975926633549864</v>
      </c>
      <c r="BP1533">
        <v>80.668473351400181</v>
      </c>
      <c r="BQ1533">
        <v>10.704607046070461</v>
      </c>
      <c r="BR1533">
        <v>0.45167118337850043</v>
      </c>
      <c r="BS1533">
        <v>5.2393857271906059</v>
      </c>
      <c r="BT1533">
        <v>2.5293586269196027</v>
      </c>
    </row>
    <row r="1534" spans="1:72" x14ac:dyDescent="0.25">
      <c r="A1534" t="s">
        <v>2632</v>
      </c>
      <c r="B1534" s="42"/>
      <c r="C1534" s="6">
        <v>24268</v>
      </c>
      <c r="D1534" s="6">
        <v>0.47349999999999998</v>
      </c>
      <c r="E1534" s="3">
        <v>43.966151582045619</v>
      </c>
      <c r="F1534" s="3">
        <v>39.324999999999996</v>
      </c>
      <c r="G1534" s="6">
        <v>18.963792758551701</v>
      </c>
      <c r="H1534" s="6">
        <v>27.7440114408295</v>
      </c>
      <c r="I1534" s="6">
        <v>25.910222760616463</v>
      </c>
      <c r="J1534" s="6">
        <v>29.456877042997231</v>
      </c>
      <c r="K1534" s="6">
        <v>30.219966159052454</v>
      </c>
      <c r="L1534" s="6">
        <v>34.224598930481278</v>
      </c>
      <c r="M1534" s="6">
        <v>27.035236938031591</v>
      </c>
      <c r="N1534" s="6">
        <v>10.638297872340425</v>
      </c>
      <c r="O1534" s="6">
        <v>4</v>
      </c>
      <c r="P1534" s="6">
        <v>18.181818181818183</v>
      </c>
      <c r="Q1534" s="6">
        <v>51.873350923482853</v>
      </c>
      <c r="R1534" s="6">
        <v>40.899795501022496</v>
      </c>
      <c r="S1534" s="6">
        <v>63.576881134133046</v>
      </c>
      <c r="T1534" s="6">
        <v>25.328934292642209</v>
      </c>
      <c r="U1534" s="6">
        <v>23.257731958762886</v>
      </c>
      <c r="V1534" s="6">
        <v>27.255985267034994</v>
      </c>
      <c r="W1534" s="6">
        <v>9.1603053435114496</v>
      </c>
      <c r="X1534" s="6">
        <v>0</v>
      </c>
      <c r="Y1534" s="6">
        <v>17.647058823529413</v>
      </c>
      <c r="Z1534" s="6">
        <v>8.0965909090909101</v>
      </c>
      <c r="AA1534" s="6">
        <v>52.051756007393699</v>
      </c>
      <c r="AB1534" s="6">
        <v>56.022628372497827</v>
      </c>
      <c r="AC1534" s="6">
        <v>48.502528199144301</v>
      </c>
      <c r="AD1534" s="6">
        <v>51.929198418057297</v>
      </c>
      <c r="AE1534" s="6">
        <v>56.635533203325458</v>
      </c>
      <c r="AF1534" s="6">
        <v>47.757255936675463</v>
      </c>
      <c r="AG1534" s="6">
        <v>50.202065559048052</v>
      </c>
      <c r="AH1534" s="6">
        <v>41.421319796954315</v>
      </c>
      <c r="AI1534" s="6">
        <v>57.165861513687602</v>
      </c>
      <c r="AJ1534" s="6">
        <v>60.3145235892692</v>
      </c>
      <c r="AK1534" s="6">
        <v>72.419627749576989</v>
      </c>
      <c r="AL1534" s="6">
        <v>45.714285714285715</v>
      </c>
      <c r="AM1534" s="6">
        <v>71.63120567375887</v>
      </c>
      <c r="AN1534" s="6">
        <v>70.666666666666671</v>
      </c>
      <c r="AO1534" s="6">
        <v>72.727272727272734</v>
      </c>
      <c r="AP1534" s="6">
        <v>28.947368421052634</v>
      </c>
      <c r="AQ1534" s="6">
        <v>63.636363636363633</v>
      </c>
      <c r="AR1534" s="6">
        <v>14.814814814814813</v>
      </c>
      <c r="AS1534" s="6">
        <v>26.670101322342401</v>
      </c>
      <c r="AT1534" s="6">
        <v>21.3377983857118</v>
      </c>
      <c r="AU1534" s="6">
        <v>21.191825519491701</v>
      </c>
      <c r="AV1534" s="6">
        <v>11.9783616692427</v>
      </c>
      <c r="AW1534" s="6">
        <v>18.821913103211401</v>
      </c>
      <c r="AX1534" s="46">
        <v>31077</v>
      </c>
      <c r="AY1534" s="41">
        <v>32119</v>
      </c>
      <c r="AZ1534" s="41">
        <v>22269</v>
      </c>
      <c r="BA1534" s="41" t="s">
        <v>74</v>
      </c>
      <c r="BB1534" s="41" t="s">
        <v>74</v>
      </c>
      <c r="BC1534" s="41">
        <v>34145</v>
      </c>
      <c r="BD1534" s="3">
        <v>5.1501923529873599</v>
      </c>
      <c r="BE1534" s="6">
        <v>4.6062009978617304</v>
      </c>
      <c r="BF1534" s="6">
        <v>84.3</v>
      </c>
      <c r="BG1534" s="6">
        <v>10.4</v>
      </c>
      <c r="BH1534">
        <v>0.2</v>
      </c>
      <c r="BI1534" s="43">
        <v>1.5210777922642329</v>
      </c>
      <c r="BJ1534">
        <v>2.4</v>
      </c>
      <c r="BK1534" s="31">
        <v>82.792151415176235</v>
      </c>
      <c r="BL1534" s="31">
        <v>11.581871852752213</v>
      </c>
      <c r="BM1534" s="31">
        <v>0.45146726862302478</v>
      </c>
      <c r="BN1534" s="31">
        <v>1.4933148115992361</v>
      </c>
      <c r="BO1534" s="31">
        <v>2.5177982288591769</v>
      </c>
      <c r="BP1534">
        <v>85.781413156978772</v>
      </c>
      <c r="BQ1534">
        <v>9.1367908109989564</v>
      </c>
      <c r="BR1534">
        <v>0</v>
      </c>
      <c r="BS1534">
        <v>1.54890358510268</v>
      </c>
      <c r="BT1534">
        <v>2.3668639053254439</v>
      </c>
    </row>
    <row r="1535" spans="1:72" x14ac:dyDescent="0.25">
      <c r="A1535" t="s">
        <v>2633</v>
      </c>
      <c r="B1535" s="42"/>
      <c r="C1535" s="6">
        <v>28673</v>
      </c>
      <c r="D1535" s="6">
        <v>0.43009999999999998</v>
      </c>
      <c r="E1535" s="3">
        <v>19.191128506197</v>
      </c>
      <c r="F1535" s="3">
        <v>16.392753562271448</v>
      </c>
      <c r="G1535" s="6">
        <v>8</v>
      </c>
      <c r="H1535" s="6">
        <v>11.8684835654153</v>
      </c>
      <c r="I1535" s="6">
        <v>11.679401528183382</v>
      </c>
      <c r="J1535" s="6">
        <v>12.055238358654206</v>
      </c>
      <c r="K1535" s="6">
        <v>39.880358923230311</v>
      </c>
      <c r="L1535" s="6">
        <v>40.192926045016073</v>
      </c>
      <c r="M1535" s="6">
        <v>39.370078740157481</v>
      </c>
      <c r="N1535" s="6">
        <v>18.857142857142858</v>
      </c>
      <c r="O1535" s="6">
        <v>0</v>
      </c>
      <c r="P1535" s="6">
        <v>32.352941176470587</v>
      </c>
      <c r="Q1535" s="6">
        <v>27.351485148514854</v>
      </c>
      <c r="R1535" s="6">
        <v>38.443113772455092</v>
      </c>
      <c r="S1535" s="6">
        <v>15.492957746478872</v>
      </c>
      <c r="T1535" s="6">
        <v>11.258395376685582</v>
      </c>
      <c r="U1535" s="6">
        <v>10.660282258064516</v>
      </c>
      <c r="V1535" s="6">
        <v>11.846589148887833</v>
      </c>
      <c r="W1535" s="6">
        <v>1.1864406779661016</v>
      </c>
      <c r="X1535" s="6">
        <v>1.932367149758454</v>
      </c>
      <c r="Y1535" s="6">
        <v>0.7832898172323759</v>
      </c>
      <c r="Z1535" s="6">
        <v>7.1835935249726397</v>
      </c>
      <c r="AA1535" s="6">
        <v>65.001933801604395</v>
      </c>
      <c r="AB1535" s="6">
        <v>70.599174606409548</v>
      </c>
      <c r="AC1535" s="6">
        <v>59.629819799995111</v>
      </c>
      <c r="AD1535" s="6">
        <v>64.812412433189763</v>
      </c>
      <c r="AE1535" s="6">
        <v>70.282443961634257</v>
      </c>
      <c r="AF1535" s="6">
        <v>59.564841645061264</v>
      </c>
      <c r="AG1535" s="6">
        <v>71.391076115485561</v>
      </c>
      <c r="AH1535" s="6">
        <v>79.12844036697247</v>
      </c>
      <c r="AI1535" s="6">
        <v>61.042944785276077</v>
      </c>
      <c r="AJ1535" s="6">
        <v>66.995073891625609</v>
      </c>
      <c r="AK1535" s="6">
        <v>84.074074074074076</v>
      </c>
      <c r="AL1535" s="6">
        <v>47.578947368421055</v>
      </c>
      <c r="AM1535" s="6">
        <v>82.941176470588246</v>
      </c>
      <c r="AN1535" s="6">
        <v>67.123287671232873</v>
      </c>
      <c r="AO1535" s="6">
        <v>94.845360824742258</v>
      </c>
      <c r="AP1535" s="6">
        <v>78.61507128309573</v>
      </c>
      <c r="AQ1535" s="6">
        <v>90.370370370370367</v>
      </c>
      <c r="AR1535" s="6">
        <v>74.157303370786522</v>
      </c>
      <c r="AS1535" s="6">
        <v>28.138447533929199</v>
      </c>
      <c r="AT1535" s="6">
        <v>15.367428003972201</v>
      </c>
      <c r="AU1535" s="6">
        <v>23.841443230718301</v>
      </c>
      <c r="AV1535" s="6">
        <v>12.8889440582589</v>
      </c>
      <c r="AW1535" s="6">
        <v>19.763737173121498</v>
      </c>
      <c r="AX1535" s="46">
        <v>48480</v>
      </c>
      <c r="AY1535" s="41">
        <v>48872</v>
      </c>
      <c r="AZ1535" s="41" t="s">
        <v>74</v>
      </c>
      <c r="BA1535" s="41">
        <v>87837</v>
      </c>
      <c r="BB1535" s="41">
        <v>78819</v>
      </c>
      <c r="BC1535" s="41" t="s">
        <v>74</v>
      </c>
      <c r="BD1535" s="3">
        <v>3.958397331811998</v>
      </c>
      <c r="BE1535" s="6">
        <v>12.3203108137276</v>
      </c>
      <c r="BF1535" s="6">
        <v>83.6</v>
      </c>
      <c r="BG1535" s="6">
        <v>10.8</v>
      </c>
      <c r="BH1535">
        <v>0.6</v>
      </c>
      <c r="BI1535" s="43">
        <v>1.6606831685247003</v>
      </c>
      <c r="BJ1535">
        <v>2.7</v>
      </c>
      <c r="BK1535" s="31">
        <v>84.122883713536282</v>
      </c>
      <c r="BL1535" s="31">
        <v>11.191479214688817</v>
      </c>
      <c r="BM1535" s="31">
        <v>0.29012002225578248</v>
      </c>
      <c r="BN1535" s="31">
        <v>1.5062395676019393</v>
      </c>
      <c r="BO1535" s="31">
        <v>2.241475240441936</v>
      </c>
      <c r="BP1535">
        <v>82.94539142818995</v>
      </c>
      <c r="BQ1535">
        <v>10.276380791312475</v>
      </c>
      <c r="BR1535">
        <v>1.0280831367662111</v>
      </c>
      <c r="BS1535">
        <v>1.8336374560505586</v>
      </c>
      <c r="BT1535">
        <v>3.280074769682674</v>
      </c>
    </row>
    <row r="1536" spans="1:72" x14ac:dyDescent="0.25">
      <c r="A1536" t="s">
        <v>2634</v>
      </c>
      <c r="B1536" s="42"/>
      <c r="C1536" s="6">
        <v>24632</v>
      </c>
      <c r="D1536" s="6">
        <v>0.433</v>
      </c>
      <c r="E1536" s="3">
        <v>32.773109243697476</v>
      </c>
      <c r="F1536" s="3">
        <v>25.411392405063292</v>
      </c>
      <c r="G1536" s="6">
        <v>9.7030386740331505</v>
      </c>
      <c r="H1536" s="6">
        <v>15.880416895227601</v>
      </c>
      <c r="I1536" s="6">
        <v>15.912529225691102</v>
      </c>
      <c r="J1536" s="6">
        <v>15.848488992205661</v>
      </c>
      <c r="K1536" s="6">
        <v>19.642857142857142</v>
      </c>
      <c r="L1536" s="6">
        <v>22.916666666666664</v>
      </c>
      <c r="M1536" s="6">
        <v>0</v>
      </c>
      <c r="N1536" s="6">
        <v>0</v>
      </c>
      <c r="O1536" s="6">
        <v>0</v>
      </c>
      <c r="P1536" s="6">
        <v>0</v>
      </c>
      <c r="Q1536" s="6">
        <v>69.587628865979383</v>
      </c>
      <c r="R1536" s="6">
        <v>60.629921259842526</v>
      </c>
      <c r="S1536" s="6">
        <v>86.567164179104466</v>
      </c>
      <c r="T1536" s="6">
        <v>14.777975133214921</v>
      </c>
      <c r="U1536" s="6">
        <v>15.049448186899813</v>
      </c>
      <c r="V1536" s="6">
        <v>14.511129895745281</v>
      </c>
      <c r="W1536" s="6">
        <v>46.511627906976742</v>
      </c>
      <c r="X1536" s="6">
        <v>0</v>
      </c>
      <c r="Y1536" s="6">
        <v>57.142857142857139</v>
      </c>
      <c r="Z1536" s="6">
        <v>6.0649406379631001</v>
      </c>
      <c r="AA1536" s="6">
        <v>57.719616908850703</v>
      </c>
      <c r="AB1536" s="6">
        <v>62.785581316635643</v>
      </c>
      <c r="AC1536" s="6">
        <v>52.893761083346767</v>
      </c>
      <c r="AD1536" s="6">
        <v>57.512865941111954</v>
      </c>
      <c r="AE1536" s="6">
        <v>62.476157447546385</v>
      </c>
      <c r="AF1536" s="6">
        <v>52.809727242852446</v>
      </c>
      <c r="AG1536" s="6">
        <v>78.723404255319153</v>
      </c>
      <c r="AH1536" s="6">
        <v>78.723404255319153</v>
      </c>
      <c r="AI1536" s="6" t="s">
        <v>74</v>
      </c>
      <c r="AJ1536" s="6">
        <v>53.94736842105263</v>
      </c>
      <c r="AK1536" s="6">
        <v>85.365853658536579</v>
      </c>
      <c r="AL1536" s="6">
        <v>17.142857142857142</v>
      </c>
      <c r="AM1536" s="6">
        <v>39.285714285714285</v>
      </c>
      <c r="AN1536" s="6">
        <v>0</v>
      </c>
      <c r="AO1536" s="6">
        <v>100</v>
      </c>
      <c r="AP1536" s="6">
        <v>65</v>
      </c>
      <c r="AQ1536" s="6">
        <v>80</v>
      </c>
      <c r="AR1536" s="6">
        <v>62.857142857142854</v>
      </c>
      <c r="AS1536" s="6">
        <v>26.298157453936302</v>
      </c>
      <c r="AT1536" s="6">
        <v>17.892492766864599</v>
      </c>
      <c r="AU1536" s="6">
        <v>19.826404751027901</v>
      </c>
      <c r="AV1536" s="6">
        <v>12.3343992690726</v>
      </c>
      <c r="AW1536" s="6">
        <v>23.6485457590985</v>
      </c>
      <c r="AX1536" s="46">
        <v>42826</v>
      </c>
      <c r="AY1536" s="41">
        <v>43216</v>
      </c>
      <c r="AZ1536" s="41" t="s">
        <v>74</v>
      </c>
      <c r="BA1536" s="41" t="s">
        <v>74</v>
      </c>
      <c r="BB1536" s="41" t="s">
        <v>74</v>
      </c>
      <c r="BC1536" s="41" t="s">
        <v>74</v>
      </c>
      <c r="BD1536" s="3">
        <v>4.359795986251247</v>
      </c>
      <c r="BE1536" s="6">
        <v>12.3606398448861</v>
      </c>
      <c r="BF1536" s="6">
        <v>79.5</v>
      </c>
      <c r="BG1536" s="6">
        <v>13.5</v>
      </c>
      <c r="BH1536">
        <v>0.4</v>
      </c>
      <c r="BI1536" s="43">
        <v>1.6643550624133148</v>
      </c>
      <c r="BJ1536">
        <v>4.5999999999999996</v>
      </c>
      <c r="BK1536" s="31">
        <v>82.252358490566039</v>
      </c>
      <c r="BL1536" s="31">
        <v>13.089622641509436</v>
      </c>
      <c r="BM1536" s="31">
        <v>0</v>
      </c>
      <c r="BN1536" s="31">
        <v>1.5035377358490567</v>
      </c>
      <c r="BO1536" s="31">
        <v>2.7712264150943398</v>
      </c>
      <c r="BP1536">
        <v>76.461091378753636</v>
      </c>
      <c r="BQ1536">
        <v>13.916693574426864</v>
      </c>
      <c r="BR1536">
        <v>0.87181143041653208</v>
      </c>
      <c r="BS1536">
        <v>1.8404907975460123</v>
      </c>
      <c r="BT1536">
        <v>6.6515983209557632</v>
      </c>
    </row>
    <row r="1537" spans="1:72" x14ac:dyDescent="0.25">
      <c r="A1537" t="s">
        <v>2635</v>
      </c>
      <c r="B1537" s="42"/>
      <c r="C1537" s="6">
        <v>24731</v>
      </c>
      <c r="D1537" s="6">
        <v>0.41539999999999999</v>
      </c>
      <c r="E1537" s="3">
        <v>32.302405498281786</v>
      </c>
      <c r="F1537" s="3">
        <v>20.265151515151516</v>
      </c>
      <c r="G1537" s="6">
        <v>14.331465172137699</v>
      </c>
      <c r="H1537" s="6">
        <v>17.031963470319599</v>
      </c>
      <c r="I1537" s="6">
        <v>15.516703090852326</v>
      </c>
      <c r="J1537" s="6">
        <v>18.473418473418473</v>
      </c>
      <c r="K1537" s="6">
        <v>38.095238095238095</v>
      </c>
      <c r="L1537" s="6">
        <v>54.054054054054056</v>
      </c>
      <c r="M1537" s="6">
        <v>15.384615384615385</v>
      </c>
      <c r="N1537" s="6">
        <v>21.428571428571427</v>
      </c>
      <c r="O1537" s="6">
        <v>0</v>
      </c>
      <c r="P1537" s="6">
        <v>33.333333333333329</v>
      </c>
      <c r="Q1537" s="6">
        <v>0</v>
      </c>
      <c r="R1537" s="6">
        <v>0</v>
      </c>
      <c r="S1537" s="6">
        <v>0</v>
      </c>
      <c r="T1537" s="6">
        <v>16.771061697463203</v>
      </c>
      <c r="U1537" s="6">
        <v>15.206929740134745</v>
      </c>
      <c r="V1537" s="6">
        <v>18.262465585806055</v>
      </c>
      <c r="W1537" s="6">
        <v>27.586206896551722</v>
      </c>
      <c r="X1537" s="6">
        <v>0</v>
      </c>
      <c r="Y1537" s="6">
        <v>61.53846153846154</v>
      </c>
      <c r="Z1537" s="6">
        <v>6.2715584822828498</v>
      </c>
      <c r="AA1537" s="6">
        <v>59.853877856875201</v>
      </c>
      <c r="AB1537" s="6">
        <v>64.996053670086823</v>
      </c>
      <c r="AC1537" s="6">
        <v>55.206847360912981</v>
      </c>
      <c r="AD1537" s="6">
        <v>60.053981106612689</v>
      </c>
      <c r="AE1537" s="6">
        <v>64.985766571777148</v>
      </c>
      <c r="AF1537" s="6">
        <v>55.608504398826973</v>
      </c>
      <c r="AG1537" s="6">
        <v>32.307692307692307</v>
      </c>
      <c r="AH1537" s="6">
        <v>50</v>
      </c>
      <c r="AI1537" s="6">
        <v>10.344827586206897</v>
      </c>
      <c r="AJ1537" s="6">
        <v>78.571428571428569</v>
      </c>
      <c r="AK1537" s="6">
        <v>94.444444444444443</v>
      </c>
      <c r="AL1537" s="6">
        <v>66.666666666666657</v>
      </c>
      <c r="AM1537" s="6">
        <v>57.142857142857139</v>
      </c>
      <c r="AN1537" s="6">
        <v>0</v>
      </c>
      <c r="AO1537" s="6">
        <v>57.142857142857139</v>
      </c>
      <c r="AP1537" s="6">
        <v>48.275862068965516</v>
      </c>
      <c r="AQ1537" s="6">
        <v>56.25</v>
      </c>
      <c r="AR1537" s="6">
        <v>38.461538461538467</v>
      </c>
      <c r="AS1537" s="6">
        <v>33.188357310137199</v>
      </c>
      <c r="AT1537" s="6">
        <v>19.203747072599501</v>
      </c>
      <c r="AU1537" s="6">
        <v>18.835731013717002</v>
      </c>
      <c r="AV1537" s="6">
        <v>14.1518902643024</v>
      </c>
      <c r="AW1537" s="6">
        <v>14.620274339243901</v>
      </c>
      <c r="AX1537" s="46">
        <v>41912</v>
      </c>
      <c r="AY1537" s="41">
        <v>42230</v>
      </c>
      <c r="AZ1537" s="41" t="s">
        <v>74</v>
      </c>
      <c r="BA1537" s="41" t="s">
        <v>74</v>
      </c>
      <c r="BB1537" s="41" t="s">
        <v>74</v>
      </c>
      <c r="BC1537" s="41" t="s">
        <v>74</v>
      </c>
      <c r="BD1537" s="3">
        <v>4.1520627154453464</v>
      </c>
      <c r="BE1537" s="6">
        <v>6.8777292576419198</v>
      </c>
      <c r="BF1537" s="6">
        <v>76</v>
      </c>
      <c r="BG1537" s="6">
        <v>13.9</v>
      </c>
      <c r="BH1537">
        <v>0.5</v>
      </c>
      <c r="BI1537" s="43">
        <v>2.8027681660899653</v>
      </c>
      <c r="BJ1537">
        <v>4.9000000000000004</v>
      </c>
      <c r="BK1537" s="31">
        <v>71.36150234741784</v>
      </c>
      <c r="BL1537" s="31">
        <v>16.901408450704224</v>
      </c>
      <c r="BM1537" s="31">
        <v>1.0060362173038229</v>
      </c>
      <c r="BN1537" s="31">
        <v>3.6887994634473511</v>
      </c>
      <c r="BO1537" s="31">
        <v>3.6217303822937628</v>
      </c>
      <c r="BP1537">
        <v>80.986418870621861</v>
      </c>
      <c r="BQ1537">
        <v>10.650464617583989</v>
      </c>
      <c r="BR1537">
        <v>0</v>
      </c>
      <c r="BS1537">
        <v>1.8584703359542529</v>
      </c>
      <c r="BT1537">
        <v>6.290207290922087</v>
      </c>
    </row>
    <row r="1538" spans="1:72" x14ac:dyDescent="0.25">
      <c r="A1538" t="s">
        <v>2636</v>
      </c>
      <c r="B1538" s="42"/>
      <c r="C1538" s="6">
        <v>24625</v>
      </c>
      <c r="D1538" s="6">
        <v>0.45839999999999997</v>
      </c>
      <c r="E1538" s="3">
        <v>27.878192534381142</v>
      </c>
      <c r="F1538" s="3">
        <v>24.391967594587609</v>
      </c>
      <c r="G1538" s="6">
        <v>8.2044334975369502</v>
      </c>
      <c r="H1538" s="6">
        <v>18.979239327791799</v>
      </c>
      <c r="I1538" s="6">
        <v>17.222280910915593</v>
      </c>
      <c r="J1538" s="6">
        <v>20.654402613006038</v>
      </c>
      <c r="K1538" s="6">
        <v>35.623637995128831</v>
      </c>
      <c r="L1538" s="6">
        <v>34.572149575590736</v>
      </c>
      <c r="M1538" s="6">
        <v>36.955258570598488</v>
      </c>
      <c r="N1538" s="6">
        <v>25.264012997562958</v>
      </c>
      <c r="O1538" s="6">
        <v>15.292096219931272</v>
      </c>
      <c r="P1538" s="6">
        <v>34.206471494607086</v>
      </c>
      <c r="Q1538" s="6">
        <v>30.984042553191486</v>
      </c>
      <c r="R1538" s="6">
        <v>25.970926448253419</v>
      </c>
      <c r="S1538" s="6">
        <v>36.217440543601356</v>
      </c>
      <c r="T1538" s="6">
        <v>17.595585891741759</v>
      </c>
      <c r="U1538" s="6">
        <v>15.749948913561745</v>
      </c>
      <c r="V1538" s="6">
        <v>19.341716274236553</v>
      </c>
      <c r="W1538" s="6">
        <v>30.257510729613735</v>
      </c>
      <c r="X1538" s="6">
        <v>29.811996418979408</v>
      </c>
      <c r="Y1538" s="6">
        <v>30.601659751037346</v>
      </c>
      <c r="Z1538" s="6">
        <v>6.8172114099968297</v>
      </c>
      <c r="AA1538" s="6">
        <v>63.248588307970699</v>
      </c>
      <c r="AB1538" s="6">
        <v>68.547780967300852</v>
      </c>
      <c r="AC1538" s="6">
        <v>58.348892703143974</v>
      </c>
      <c r="AD1538" s="6">
        <v>63.016076612242145</v>
      </c>
      <c r="AE1538" s="6">
        <v>68.510857801737657</v>
      </c>
      <c r="AF1538" s="6">
        <v>58.009639398044477</v>
      </c>
      <c r="AG1538" s="6">
        <v>65.735539699407923</v>
      </c>
      <c r="AH1538" s="6">
        <v>64.19974391805377</v>
      </c>
      <c r="AI1538" s="6">
        <v>67.971662938105894</v>
      </c>
      <c r="AJ1538" s="6">
        <v>62.865634287501962</v>
      </c>
      <c r="AK1538" s="6">
        <v>67.651538227231185</v>
      </c>
      <c r="AL1538" s="6">
        <v>57.813504823151128</v>
      </c>
      <c r="AM1538" s="6">
        <v>65.583845478489906</v>
      </c>
      <c r="AN1538" s="6">
        <v>75.465313028764797</v>
      </c>
      <c r="AO1538" s="6">
        <v>54.927007299270073</v>
      </c>
      <c r="AP1538" s="6">
        <v>64.548889938592353</v>
      </c>
      <c r="AQ1538" s="6">
        <v>72.222222222222214</v>
      </c>
      <c r="AR1538" s="6">
        <v>58.673894912427031</v>
      </c>
      <c r="AS1538" s="6">
        <v>35.016665804429898</v>
      </c>
      <c r="AT1538" s="6">
        <v>19.1076588794371</v>
      </c>
      <c r="AU1538" s="6">
        <v>26.6978057306717</v>
      </c>
      <c r="AV1538" s="6">
        <v>7.1467108131877897</v>
      </c>
      <c r="AW1538" s="6">
        <v>12.0311587722734</v>
      </c>
      <c r="AX1538" s="46">
        <v>41227</v>
      </c>
      <c r="AY1538" s="41">
        <v>42236</v>
      </c>
      <c r="AZ1538" s="41">
        <v>29896</v>
      </c>
      <c r="BA1538" s="41">
        <v>45140</v>
      </c>
      <c r="BB1538" s="41">
        <v>28311</v>
      </c>
      <c r="BC1538" s="41">
        <v>33079</v>
      </c>
      <c r="BD1538" s="3">
        <v>4.3700021381227279</v>
      </c>
      <c r="BE1538" s="6">
        <v>2.6177928840936699</v>
      </c>
      <c r="BF1538" s="6">
        <v>82.9</v>
      </c>
      <c r="BG1538" s="6">
        <v>9</v>
      </c>
      <c r="BH1538">
        <v>0.7</v>
      </c>
      <c r="BI1538" s="43">
        <v>2.6568287863191351</v>
      </c>
      <c r="BJ1538">
        <v>3.6</v>
      </c>
      <c r="BK1538" s="31">
        <v>82.708653650894959</v>
      </c>
      <c r="BL1538" s="31">
        <v>8.8610716254242696</v>
      </c>
      <c r="BM1538" s="31">
        <v>0.52943053581271216</v>
      </c>
      <c r="BN1538" s="31">
        <v>3.0779495808070552</v>
      </c>
      <c r="BO1538" s="31">
        <v>3.4289692785239767</v>
      </c>
      <c r="BP1538">
        <v>83.143930536719196</v>
      </c>
      <c r="BQ1538">
        <v>9.2020140610142001</v>
      </c>
      <c r="BR1538">
        <v>0.8262014996336654</v>
      </c>
      <c r="BS1538">
        <v>2.2042432461924584</v>
      </c>
      <c r="BT1538">
        <v>3.8207922181171958</v>
      </c>
    </row>
    <row r="1539" spans="1:72" x14ac:dyDescent="0.25">
      <c r="A1539" t="s">
        <v>2637</v>
      </c>
      <c r="B1539" s="42"/>
      <c r="C1539" s="6">
        <v>23495</v>
      </c>
      <c r="D1539" s="6">
        <v>0.436</v>
      </c>
      <c r="E1539" s="3">
        <v>40.616966580976865</v>
      </c>
      <c r="F1539" s="3">
        <v>27.339901477832512</v>
      </c>
      <c r="G1539" s="6">
        <v>10.5731225296443</v>
      </c>
      <c r="H1539" s="6">
        <v>20.3076304413391</v>
      </c>
      <c r="I1539" s="6">
        <v>18.832391713747647</v>
      </c>
      <c r="J1539" s="6">
        <v>21.671826625386998</v>
      </c>
      <c r="K1539" s="6">
        <v>73.91304347826086</v>
      </c>
      <c r="L1539" s="6">
        <v>73.91304347826086</v>
      </c>
      <c r="M1539" s="6" t="s">
        <v>74</v>
      </c>
      <c r="N1539" s="6">
        <v>8.4745762711864394</v>
      </c>
      <c r="O1539" s="6">
        <v>9.6153846153846168</v>
      </c>
      <c r="P1539" s="6">
        <v>0</v>
      </c>
      <c r="Q1539" s="6">
        <v>91.489361702127653</v>
      </c>
      <c r="R1539" s="6">
        <v>100</v>
      </c>
      <c r="S1539" s="6">
        <v>83.673469387755105</v>
      </c>
      <c r="T1539" s="6">
        <v>19.273301737756714</v>
      </c>
      <c r="U1539" s="6">
        <v>17.741935483870968</v>
      </c>
      <c r="V1539" s="6">
        <v>20.668142483397062</v>
      </c>
      <c r="W1539" s="6">
        <v>32.258064516129032</v>
      </c>
      <c r="X1539" s="6">
        <v>27.27272727272727</v>
      </c>
      <c r="Y1539" s="6">
        <v>35</v>
      </c>
      <c r="Z1539" s="6">
        <v>4.4722719141323797</v>
      </c>
      <c r="AA1539" s="6">
        <v>55.415117719950402</v>
      </c>
      <c r="AB1539" s="6">
        <v>64.32657306292252</v>
      </c>
      <c r="AC1539" s="6">
        <v>47.301136363636367</v>
      </c>
      <c r="AD1539" s="6">
        <v>55.849690082644635</v>
      </c>
      <c r="AE1539" s="6">
        <v>65.192465192465193</v>
      </c>
      <c r="AF1539" s="6">
        <v>47.463856897819163</v>
      </c>
      <c r="AG1539" s="6">
        <v>35</v>
      </c>
      <c r="AH1539" s="6">
        <v>44.444444444444443</v>
      </c>
      <c r="AI1539" s="6">
        <v>0</v>
      </c>
      <c r="AJ1539" s="6">
        <v>41.509433962264154</v>
      </c>
      <c r="AK1539" s="6">
        <v>76.923076923076934</v>
      </c>
      <c r="AL1539" s="6">
        <v>7.4074074074074066</v>
      </c>
      <c r="AM1539" s="6">
        <v>64.893617021276597</v>
      </c>
      <c r="AN1539" s="6">
        <v>58.75</v>
      </c>
      <c r="AO1539" s="6">
        <v>100</v>
      </c>
      <c r="AP1539" s="6">
        <v>44</v>
      </c>
      <c r="AQ1539" s="6">
        <v>20</v>
      </c>
      <c r="AR1539" s="6">
        <v>50</v>
      </c>
      <c r="AS1539" s="6">
        <v>29.892322097378301</v>
      </c>
      <c r="AT1539" s="6">
        <v>18.352059925093599</v>
      </c>
      <c r="AU1539" s="6">
        <v>22.144194756554299</v>
      </c>
      <c r="AV1539" s="6">
        <v>12.4531835205993</v>
      </c>
      <c r="AW1539" s="6">
        <v>17.158239700374502</v>
      </c>
      <c r="AX1539" s="46">
        <v>37656</v>
      </c>
      <c r="AY1539" s="41">
        <v>37923</v>
      </c>
      <c r="AZ1539" s="41" t="s">
        <v>74</v>
      </c>
      <c r="BA1539" s="41">
        <v>81563</v>
      </c>
      <c r="BB1539" s="41" t="s">
        <v>74</v>
      </c>
      <c r="BC1539" s="41" t="s">
        <v>74</v>
      </c>
      <c r="BD1539" s="3">
        <v>4.7917406457552447</v>
      </c>
      <c r="BE1539" s="6">
        <v>4.9043648847474204</v>
      </c>
      <c r="BF1539" s="6">
        <v>78.400000000000006</v>
      </c>
      <c r="BG1539" s="6">
        <v>11.9</v>
      </c>
      <c r="BH1539">
        <v>0.7</v>
      </c>
      <c r="BI1539" s="43">
        <v>3.6896877956480605</v>
      </c>
      <c r="BJ1539">
        <v>3.5</v>
      </c>
      <c r="BK1539" s="31">
        <v>75.974304068522486</v>
      </c>
      <c r="BL1539" s="31">
        <v>12.505353319057816</v>
      </c>
      <c r="BM1539" s="31">
        <v>0.8137044967880086</v>
      </c>
      <c r="BN1539" s="31">
        <v>3.7259100642398284</v>
      </c>
      <c r="BO1539" s="31">
        <v>4.5396145610278378</v>
      </c>
      <c r="BP1539">
        <v>81.405176967776015</v>
      </c>
      <c r="BQ1539">
        <v>11.251980982567353</v>
      </c>
      <c r="BR1539">
        <v>0.58108821975699954</v>
      </c>
      <c r="BS1539">
        <v>3.6450079239302693</v>
      </c>
      <c r="BT1539">
        <v>2.3243528790279981</v>
      </c>
    </row>
    <row r="1540" spans="1:72" x14ac:dyDescent="0.25">
      <c r="A1540" t="s">
        <v>2638</v>
      </c>
      <c r="B1540" s="42"/>
      <c r="C1540" s="6">
        <v>24646</v>
      </c>
      <c r="D1540" s="6">
        <v>0.41010000000000002</v>
      </c>
      <c r="E1540" s="3">
        <v>27.483870967741936</v>
      </c>
      <c r="F1540" s="3">
        <v>25.826251180358827</v>
      </c>
      <c r="G1540" s="6">
        <v>13.0966239813737</v>
      </c>
      <c r="H1540" s="6">
        <v>17.464424320827899</v>
      </c>
      <c r="I1540" s="6">
        <v>15.864820464679653</v>
      </c>
      <c r="J1540" s="6">
        <v>19.071192833569071</v>
      </c>
      <c r="K1540" s="6">
        <v>50</v>
      </c>
      <c r="L1540" s="6">
        <v>48.484848484848484</v>
      </c>
      <c r="M1540" s="6">
        <v>60</v>
      </c>
      <c r="N1540" s="6">
        <v>66.666666666666657</v>
      </c>
      <c r="O1540" s="6">
        <v>100</v>
      </c>
      <c r="P1540" s="6">
        <v>50</v>
      </c>
      <c r="Q1540" s="6">
        <v>21.556886227544911</v>
      </c>
      <c r="R1540" s="6">
        <v>21.25</v>
      </c>
      <c r="S1540" s="6">
        <v>21.839080459770116</v>
      </c>
      <c r="T1540" s="6">
        <v>17.340828546987659</v>
      </c>
      <c r="U1540" s="6">
        <v>15.701668302257115</v>
      </c>
      <c r="V1540" s="6">
        <v>18.967616264913563</v>
      </c>
      <c r="W1540" s="6">
        <v>14.285714285714285</v>
      </c>
      <c r="X1540" s="6">
        <v>0</v>
      </c>
      <c r="Y1540" s="6">
        <v>16.666666666666664</v>
      </c>
      <c r="Z1540" s="6">
        <v>5.8425275827482404</v>
      </c>
      <c r="AA1540" s="6">
        <v>58.924349881796701</v>
      </c>
      <c r="AB1540" s="6">
        <v>64.164648910411628</v>
      </c>
      <c r="AC1540" s="6">
        <v>53.926096997690529</v>
      </c>
      <c r="AD1540" s="6">
        <v>59.386446886446883</v>
      </c>
      <c r="AE1540" s="6">
        <v>65.135305223410953</v>
      </c>
      <c r="AF1540" s="6">
        <v>53.971547125074096</v>
      </c>
      <c r="AG1540" s="6">
        <v>2.8985507246376812</v>
      </c>
      <c r="AH1540" s="6">
        <v>0</v>
      </c>
      <c r="AI1540" s="6">
        <v>20</v>
      </c>
      <c r="AJ1540" s="6">
        <v>63.541666666666664</v>
      </c>
      <c r="AK1540" s="6">
        <v>84.782608695652172</v>
      </c>
      <c r="AL1540" s="6">
        <v>44</v>
      </c>
      <c r="AM1540" s="6">
        <v>0</v>
      </c>
      <c r="AN1540" s="6">
        <v>0</v>
      </c>
      <c r="AO1540" s="6">
        <v>0</v>
      </c>
      <c r="AP1540" s="6">
        <v>57.142857142857139</v>
      </c>
      <c r="AQ1540" s="6">
        <v>100</v>
      </c>
      <c r="AR1540" s="6">
        <v>50</v>
      </c>
      <c r="AS1540" s="6">
        <v>29.667110519307599</v>
      </c>
      <c r="AT1540" s="6">
        <v>19.5739014647137</v>
      </c>
      <c r="AU1540" s="6">
        <v>22.6897470039947</v>
      </c>
      <c r="AV1540" s="6">
        <v>12.9161118508655</v>
      </c>
      <c r="AW1540" s="6">
        <v>15.1531291611185</v>
      </c>
      <c r="AX1540" s="46">
        <v>39301</v>
      </c>
      <c r="AY1540" s="41">
        <v>39428</v>
      </c>
      <c r="AZ1540" s="41" t="s">
        <v>74</v>
      </c>
      <c r="BA1540" s="41" t="s">
        <v>74</v>
      </c>
      <c r="BB1540" s="41" t="s">
        <v>74</v>
      </c>
      <c r="BC1540" s="41">
        <v>40556</v>
      </c>
      <c r="BD1540" s="3">
        <v>4.1377621571790737</v>
      </c>
      <c r="BE1540" s="6">
        <v>4.7347404449515098</v>
      </c>
      <c r="BF1540" s="6">
        <v>80.2</v>
      </c>
      <c r="BG1540" s="6">
        <v>9.4</v>
      </c>
      <c r="BH1540">
        <v>0.1</v>
      </c>
      <c r="BI1540" s="43">
        <v>4.7267759562841531</v>
      </c>
      <c r="BJ1540">
        <v>4.2</v>
      </c>
      <c r="BK1540" s="31">
        <v>76.256410256410263</v>
      </c>
      <c r="BL1540" s="31">
        <v>10.564102564102564</v>
      </c>
      <c r="BM1540" s="31">
        <v>5.128205128205128E-2</v>
      </c>
      <c r="BN1540" s="31">
        <v>6.4615384615384617</v>
      </c>
      <c r="BO1540" s="31">
        <v>4.4615384615384617</v>
      </c>
      <c r="BP1540">
        <v>84.67836257309942</v>
      </c>
      <c r="BQ1540">
        <v>8.0701754385964914</v>
      </c>
      <c r="BR1540">
        <v>0.11695906432748539</v>
      </c>
      <c r="BS1540">
        <v>2.7485380116959064</v>
      </c>
      <c r="BT1540">
        <v>3.9181286549707601</v>
      </c>
    </row>
    <row r="1541" spans="1:72" x14ac:dyDescent="0.25">
      <c r="A1541" t="s">
        <v>2639</v>
      </c>
      <c r="B1541" s="42"/>
      <c r="C1541" s="6">
        <v>26772</v>
      </c>
      <c r="D1541" s="6">
        <v>0.45079999999999998</v>
      </c>
      <c r="E1541" s="3">
        <v>32.541396688264939</v>
      </c>
      <c r="F1541" s="3">
        <v>30.653153153153152</v>
      </c>
      <c r="G1541" s="6">
        <v>10.6975655430712</v>
      </c>
      <c r="H1541" s="6">
        <v>19.338982257384998</v>
      </c>
      <c r="I1541" s="6">
        <v>17.843722902013681</v>
      </c>
      <c r="J1541" s="6">
        <v>20.752139865234021</v>
      </c>
      <c r="K1541" s="6">
        <v>12.034383954154727</v>
      </c>
      <c r="L1541" s="6">
        <v>12.422360248447205</v>
      </c>
      <c r="M1541" s="6">
        <v>11.702127659574469</v>
      </c>
      <c r="N1541" s="6">
        <v>35.384615384615387</v>
      </c>
      <c r="O1541" s="6">
        <v>14.173228346456693</v>
      </c>
      <c r="P1541" s="6">
        <v>75</v>
      </c>
      <c r="Q1541" s="6">
        <v>30.9255079006772</v>
      </c>
      <c r="R1541" s="6">
        <v>43.231441048034938</v>
      </c>
      <c r="S1541" s="6">
        <v>17.75700934579439</v>
      </c>
      <c r="T1541" s="6">
        <v>18.811046655758837</v>
      </c>
      <c r="U1541" s="6">
        <v>17.417845152100924</v>
      </c>
      <c r="V1541" s="6">
        <v>20.135396518375241</v>
      </c>
      <c r="W1541" s="6">
        <v>6.8181818181818175</v>
      </c>
      <c r="X1541" s="6">
        <v>0</v>
      </c>
      <c r="Y1541" s="6">
        <v>10.344827586206897</v>
      </c>
      <c r="Z1541" s="6">
        <v>7.3824839188520501</v>
      </c>
      <c r="AA1541" s="6">
        <v>57.544496088878802</v>
      </c>
      <c r="AB1541" s="6">
        <v>63.736392368020603</v>
      </c>
      <c r="AC1541" s="6">
        <v>51.730959446092974</v>
      </c>
      <c r="AD1541" s="6">
        <v>57.689788627567729</v>
      </c>
      <c r="AE1541" s="6">
        <v>63.727897838899807</v>
      </c>
      <c r="AF1541" s="6">
        <v>52.005548491503873</v>
      </c>
      <c r="AG1541" s="6">
        <v>67.790262172284642</v>
      </c>
      <c r="AH1541" s="6">
        <v>73.387096774193552</v>
      </c>
      <c r="AI1541" s="6">
        <v>62.93706293706294</v>
      </c>
      <c r="AJ1541" s="6">
        <v>42.731277533039645</v>
      </c>
      <c r="AK1541" s="6">
        <v>43.220338983050851</v>
      </c>
      <c r="AL1541" s="6">
        <v>42.201834862385326</v>
      </c>
      <c r="AM1541" s="6">
        <v>62.345679012345677</v>
      </c>
      <c r="AN1541" s="6">
        <v>83.193277310924373</v>
      </c>
      <c r="AO1541" s="6">
        <v>4.6511627906976747</v>
      </c>
      <c r="AP1541" s="6">
        <v>38.636363636363633</v>
      </c>
      <c r="AQ1541" s="6">
        <v>40</v>
      </c>
      <c r="AR1541" s="6">
        <v>37.931034482758619</v>
      </c>
      <c r="AS1541" s="6">
        <v>28.389785233465101</v>
      </c>
      <c r="AT1541" s="6">
        <v>18.0895394807137</v>
      </c>
      <c r="AU1541" s="6">
        <v>21.850625066780601</v>
      </c>
      <c r="AV1541" s="6">
        <v>15.332834704562501</v>
      </c>
      <c r="AW1541" s="6">
        <v>16.337215514478</v>
      </c>
      <c r="AX1541" s="46">
        <v>42181</v>
      </c>
      <c r="AY1541" s="41">
        <v>42424</v>
      </c>
      <c r="AZ1541" s="41">
        <v>68833</v>
      </c>
      <c r="BA1541" s="41">
        <v>70020</v>
      </c>
      <c r="BB1541" s="41" t="s">
        <v>74</v>
      </c>
      <c r="BC1541" s="41" t="s">
        <v>74</v>
      </c>
      <c r="BD1541" s="3">
        <v>3.8415897726686943</v>
      </c>
      <c r="BE1541" s="6">
        <v>7.0887507066139097</v>
      </c>
      <c r="BF1541" s="6">
        <v>82.8</v>
      </c>
      <c r="BG1541" s="6">
        <v>10.6</v>
      </c>
      <c r="BH1541">
        <v>0</v>
      </c>
      <c r="BI1541" s="43">
        <v>0.98794919118445346</v>
      </c>
      <c r="BJ1541">
        <v>4</v>
      </c>
      <c r="BK1541" s="31">
        <v>81.026785714285708</v>
      </c>
      <c r="BL1541" s="31">
        <v>11.505681818181818</v>
      </c>
      <c r="BM1541" s="31">
        <v>2.0292207792207792E-2</v>
      </c>
      <c r="BN1541" s="31">
        <v>1.4610389610389609</v>
      </c>
      <c r="BO1541" s="31">
        <v>3.6728896103896105</v>
      </c>
      <c r="BP1541">
        <v>84.94046229278544</v>
      </c>
      <c r="BQ1541">
        <v>9.6427737567125842</v>
      </c>
      <c r="BR1541">
        <v>4.6696240952603316E-2</v>
      </c>
      <c r="BS1541">
        <v>0.44361428904973155</v>
      </c>
      <c r="BT1541">
        <v>4.319402288115807</v>
      </c>
    </row>
    <row r="1542" spans="1:72" x14ac:dyDescent="0.25">
      <c r="A1542" t="s">
        <v>2640</v>
      </c>
      <c r="B1542" s="42"/>
      <c r="C1542" s="6">
        <v>20538</v>
      </c>
      <c r="D1542" s="6">
        <v>0.41599999999999998</v>
      </c>
      <c r="E1542" s="3">
        <v>34.600760456273768</v>
      </c>
      <c r="F1542" s="3">
        <v>43.769765970904487</v>
      </c>
      <c r="G1542" s="6">
        <v>15.3607179841215</v>
      </c>
      <c r="H1542" s="6">
        <v>26.018910987936099</v>
      </c>
      <c r="I1542" s="6">
        <v>21.922651933701655</v>
      </c>
      <c r="J1542" s="6">
        <v>29.982891360136872</v>
      </c>
      <c r="K1542" s="6">
        <v>100</v>
      </c>
      <c r="L1542" s="6">
        <v>100</v>
      </c>
      <c r="M1542" s="6" t="s">
        <v>74</v>
      </c>
      <c r="N1542" s="6">
        <v>64.634146341463421</v>
      </c>
      <c r="O1542" s="6">
        <v>57.142857142857139</v>
      </c>
      <c r="P1542" s="6">
        <v>68.518518518518519</v>
      </c>
      <c r="Q1542" s="6">
        <v>10.077519379844961</v>
      </c>
      <c r="R1542" s="6">
        <v>0</v>
      </c>
      <c r="S1542" s="6">
        <v>18.055555555555554</v>
      </c>
      <c r="T1542" s="6">
        <v>24.957400886061571</v>
      </c>
      <c r="U1542" s="6">
        <v>20.324449594438008</v>
      </c>
      <c r="V1542" s="6">
        <v>29.411764705882355</v>
      </c>
      <c r="W1542" s="6">
        <v>88.888888888888886</v>
      </c>
      <c r="X1542" s="6">
        <v>0</v>
      </c>
      <c r="Y1542" s="6">
        <v>96</v>
      </c>
      <c r="Z1542" s="6">
        <v>12.590448625180899</v>
      </c>
      <c r="AA1542" s="6">
        <v>43.386044176706797</v>
      </c>
      <c r="AB1542" s="6">
        <v>41.662390969728065</v>
      </c>
      <c r="AC1542" s="6">
        <v>45.036855036855037</v>
      </c>
      <c r="AD1542" s="6">
        <v>44.582732870431023</v>
      </c>
      <c r="AE1542" s="6">
        <v>43.007275666936131</v>
      </c>
      <c r="AF1542" s="6">
        <v>46.073431922488531</v>
      </c>
      <c r="AG1542" s="6">
        <v>0</v>
      </c>
      <c r="AH1542" s="6">
        <v>0</v>
      </c>
      <c r="AI1542" s="6">
        <v>0</v>
      </c>
      <c r="AJ1542" s="6">
        <v>64.516129032258064</v>
      </c>
      <c r="AK1542" s="6">
        <v>76.470588235294116</v>
      </c>
      <c r="AL1542" s="6">
        <v>50</v>
      </c>
      <c r="AM1542" s="6">
        <v>0</v>
      </c>
      <c r="AN1542" s="6">
        <v>0</v>
      </c>
      <c r="AO1542" s="6">
        <v>0</v>
      </c>
      <c r="AP1542" s="6">
        <v>3.7037037037037033</v>
      </c>
      <c r="AQ1542" s="6">
        <v>0</v>
      </c>
      <c r="AR1542" s="6">
        <v>4</v>
      </c>
      <c r="AS1542" s="6">
        <v>29.238410596026501</v>
      </c>
      <c r="AT1542" s="6">
        <v>16.821192052980098</v>
      </c>
      <c r="AU1542" s="6">
        <v>22.748344370860899</v>
      </c>
      <c r="AV1542" s="6">
        <v>14.9006622516556</v>
      </c>
      <c r="AW1542" s="6">
        <v>16.291390728476799</v>
      </c>
      <c r="AX1542" s="46">
        <v>32122</v>
      </c>
      <c r="AY1542" s="41">
        <v>32561</v>
      </c>
      <c r="AZ1542" s="41" t="s">
        <v>74</v>
      </c>
      <c r="BA1542" s="41">
        <v>20208</v>
      </c>
      <c r="BB1542" s="41" t="s">
        <v>74</v>
      </c>
      <c r="BC1542" s="41" t="s">
        <v>74</v>
      </c>
      <c r="BD1542" s="3">
        <v>4.0282947077135942</v>
      </c>
      <c r="BE1542" s="6">
        <v>13.6641495864797</v>
      </c>
      <c r="BF1542" s="6">
        <v>80.7</v>
      </c>
      <c r="BG1542" s="6">
        <v>10.8</v>
      </c>
      <c r="BH1542">
        <v>0</v>
      </c>
      <c r="BI1542" s="43">
        <v>1.7645062775704106</v>
      </c>
      <c r="BJ1542">
        <v>5.6</v>
      </c>
      <c r="BK1542" s="31">
        <v>78.650852483320975</v>
      </c>
      <c r="BL1542" s="31">
        <v>14.306893995552262</v>
      </c>
      <c r="BM1542" s="31">
        <v>0</v>
      </c>
      <c r="BN1542" s="31">
        <v>1.7049666419570051</v>
      </c>
      <c r="BO1542" s="31">
        <v>4.225352112676056</v>
      </c>
      <c r="BP1542">
        <v>82.35294117647058</v>
      </c>
      <c r="BQ1542">
        <v>7.8848560700876096</v>
      </c>
      <c r="BR1542">
        <v>0</v>
      </c>
      <c r="BS1542">
        <v>1.8147684605757195</v>
      </c>
      <c r="BT1542">
        <v>6.8210262828535662</v>
      </c>
    </row>
    <row r="1543" spans="1:72" x14ac:dyDescent="0.25">
      <c r="A1543" t="s">
        <v>2641</v>
      </c>
      <c r="B1543" s="42"/>
      <c r="C1543" s="6">
        <v>26473</v>
      </c>
      <c r="D1543" s="6">
        <v>0.42859999999999998</v>
      </c>
      <c r="E1543" s="3">
        <v>17.350157728706623</v>
      </c>
      <c r="F1543" s="3">
        <v>11.732456140350877</v>
      </c>
      <c r="G1543" s="6">
        <v>9.1586794462193808</v>
      </c>
      <c r="H1543" s="6">
        <v>12.371823450735601</v>
      </c>
      <c r="I1543" s="6">
        <v>11.971517578994215</v>
      </c>
      <c r="J1543" s="6">
        <v>12.773559624832515</v>
      </c>
      <c r="K1543" s="6">
        <v>100</v>
      </c>
      <c r="L1543" s="6">
        <v>100</v>
      </c>
      <c r="M1543" s="6" t="s">
        <v>74</v>
      </c>
      <c r="N1543" s="6">
        <v>36.666666666666664</v>
      </c>
      <c r="O1543" s="6">
        <v>68.75</v>
      </c>
      <c r="P1543" s="6">
        <v>0</v>
      </c>
      <c r="Q1543" s="6">
        <v>8.3333333333333321</v>
      </c>
      <c r="R1543" s="6">
        <v>33.333333333333329</v>
      </c>
      <c r="S1543" s="6">
        <v>0</v>
      </c>
      <c r="T1543" s="6">
        <v>11.986222732491388</v>
      </c>
      <c r="U1543" s="6">
        <v>11.264367816091953</v>
      </c>
      <c r="V1543" s="6">
        <v>12.706422018348624</v>
      </c>
      <c r="W1543" s="6">
        <v>66.666666666666657</v>
      </c>
      <c r="X1543" s="6">
        <v>77.777777777777786</v>
      </c>
      <c r="Y1543" s="6">
        <v>58.333333333333336</v>
      </c>
      <c r="Z1543" s="6">
        <v>5.2096569250317701</v>
      </c>
      <c r="AA1543" s="6">
        <v>62.592592592592602</v>
      </c>
      <c r="AB1543" s="6">
        <v>68.576017130620983</v>
      </c>
      <c r="AC1543" s="6">
        <v>56.746861924686186</v>
      </c>
      <c r="AD1543" s="6">
        <v>62.71416915964101</v>
      </c>
      <c r="AE1543" s="6">
        <v>69.226519337016583</v>
      </c>
      <c r="AF1543" s="6">
        <v>56.400642742367438</v>
      </c>
      <c r="AG1543" s="6">
        <v>6.25</v>
      </c>
      <c r="AH1543" s="6">
        <v>7.6923076923076925</v>
      </c>
      <c r="AI1543" s="6">
        <v>0</v>
      </c>
      <c r="AJ1543" s="6">
        <v>100</v>
      </c>
      <c r="AK1543" s="6">
        <v>100</v>
      </c>
      <c r="AL1543" s="6">
        <v>100</v>
      </c>
      <c r="AM1543" s="6">
        <v>90</v>
      </c>
      <c r="AN1543" s="6">
        <v>87.5</v>
      </c>
      <c r="AO1543" s="6">
        <v>92.857142857142861</v>
      </c>
      <c r="AP1543" s="6">
        <v>58.333333333333336</v>
      </c>
      <c r="AQ1543" s="6">
        <v>100</v>
      </c>
      <c r="AR1543" s="6">
        <v>37.5</v>
      </c>
      <c r="AS1543" s="6">
        <v>32.4396782841823</v>
      </c>
      <c r="AT1543" s="6">
        <v>18.900804289544201</v>
      </c>
      <c r="AU1543" s="6">
        <v>18.007149240393201</v>
      </c>
      <c r="AV1543" s="6">
        <v>14.2984807864164</v>
      </c>
      <c r="AW1543" s="6">
        <v>16.353887399463801</v>
      </c>
      <c r="AX1543" s="46">
        <v>42500</v>
      </c>
      <c r="AY1543" s="41">
        <v>43111</v>
      </c>
      <c r="AZ1543" s="41" t="s">
        <v>74</v>
      </c>
      <c r="BA1543" s="41" t="s">
        <v>74</v>
      </c>
      <c r="BB1543" s="41" t="s">
        <v>74</v>
      </c>
      <c r="BC1543" s="41">
        <v>48750</v>
      </c>
      <c r="BD1543" s="3">
        <v>3.7955957086391869</v>
      </c>
      <c r="BE1543" s="6">
        <v>4.4403330249768702</v>
      </c>
      <c r="BF1543" s="6">
        <v>80.5</v>
      </c>
      <c r="BG1543" s="6">
        <v>11.1</v>
      </c>
      <c r="BH1543">
        <v>0.2</v>
      </c>
      <c r="BI1543" s="43">
        <v>4.4943820224719104</v>
      </c>
      <c r="BJ1543">
        <v>2.8</v>
      </c>
      <c r="BK1543" s="31">
        <v>81.265406737880028</v>
      </c>
      <c r="BL1543" s="31">
        <v>12.243221035332786</v>
      </c>
      <c r="BM1543" s="31">
        <v>0</v>
      </c>
      <c r="BN1543" s="31">
        <v>3.2046014790468362</v>
      </c>
      <c r="BO1543" s="31">
        <v>2.218570254724733</v>
      </c>
      <c r="BP1543">
        <v>79.563492063492063</v>
      </c>
      <c r="BQ1543">
        <v>9.6230158730158735</v>
      </c>
      <c r="BR1543">
        <v>0.49603174603174599</v>
      </c>
      <c r="BS1543">
        <v>6.0515873015873014</v>
      </c>
      <c r="BT1543">
        <v>3.5714285714285712</v>
      </c>
    </row>
    <row r="1544" spans="1:72" x14ac:dyDescent="0.25">
      <c r="A1544" t="s">
        <v>2642</v>
      </c>
      <c r="B1544" s="42"/>
      <c r="C1544" s="6">
        <v>26010</v>
      </c>
      <c r="D1544" s="6">
        <v>0.43709999999999999</v>
      </c>
      <c r="E1544" s="3">
        <v>28.80886426592798</v>
      </c>
      <c r="F1544" s="3">
        <v>24.766146993318486</v>
      </c>
      <c r="G1544" s="6">
        <v>12.291933418694001</v>
      </c>
      <c r="H1544" s="6">
        <v>16.6999894770073</v>
      </c>
      <c r="I1544" s="6">
        <v>16.501933820369572</v>
      </c>
      <c r="J1544" s="6">
        <v>16.890080428954423</v>
      </c>
      <c r="K1544" s="6">
        <v>14.382022471910114</v>
      </c>
      <c r="L1544" s="6">
        <v>11.926605504587156</v>
      </c>
      <c r="M1544" s="6">
        <v>16.740088105726873</v>
      </c>
      <c r="N1544" s="6">
        <v>33.846153846153847</v>
      </c>
      <c r="O1544" s="6">
        <v>56.410256410256409</v>
      </c>
      <c r="P1544" s="6">
        <v>0</v>
      </c>
      <c r="Q1544" s="6">
        <v>47.692307692307693</v>
      </c>
      <c r="R1544" s="6">
        <v>34.939759036144579</v>
      </c>
      <c r="S1544" s="6">
        <v>70.212765957446805</v>
      </c>
      <c r="T1544" s="6">
        <v>15.759113982464237</v>
      </c>
      <c r="U1544" s="6">
        <v>15.784521289108444</v>
      </c>
      <c r="V1544" s="6">
        <v>15.734661534978493</v>
      </c>
      <c r="W1544" s="6">
        <v>8.3333333333333321</v>
      </c>
      <c r="X1544" s="6">
        <v>100</v>
      </c>
      <c r="Y1544" s="6">
        <v>4.3478260869565215</v>
      </c>
      <c r="Z1544" s="6">
        <v>6.2655086848635202</v>
      </c>
      <c r="AA1544" s="6">
        <v>59.593596059113302</v>
      </c>
      <c r="AB1544" s="6">
        <v>59.005442850074218</v>
      </c>
      <c r="AC1544" s="6">
        <v>60.176557135850906</v>
      </c>
      <c r="AD1544" s="6">
        <v>60.379628391926211</v>
      </c>
      <c r="AE1544" s="6">
        <v>60.863661053775118</v>
      </c>
      <c r="AF1544" s="6">
        <v>59.910502763885233</v>
      </c>
      <c r="AG1544" s="6">
        <v>48.764044943820224</v>
      </c>
      <c r="AH1544" s="6">
        <v>43.233082706766915</v>
      </c>
      <c r="AI1544" s="6">
        <v>56.983240223463682</v>
      </c>
      <c r="AJ1544" s="6">
        <v>62.264150943396224</v>
      </c>
      <c r="AK1544" s="6">
        <v>51.724137931034484</v>
      </c>
      <c r="AL1544" s="6">
        <v>75</v>
      </c>
      <c r="AM1544" s="6">
        <v>47.692307692307693</v>
      </c>
      <c r="AN1544" s="6">
        <v>35.897435897435898</v>
      </c>
      <c r="AO1544" s="6">
        <v>65.384615384615387</v>
      </c>
      <c r="AP1544" s="6">
        <v>57.894736842105267</v>
      </c>
      <c r="AQ1544" s="6">
        <v>0</v>
      </c>
      <c r="AR1544" s="6">
        <v>95.652173913043484</v>
      </c>
      <c r="AS1544" s="6">
        <v>33.973086256342398</v>
      </c>
      <c r="AT1544" s="6">
        <v>16.5453342157512</v>
      </c>
      <c r="AU1544" s="6">
        <v>22.347231414074599</v>
      </c>
      <c r="AV1544" s="6">
        <v>11.9126406353408</v>
      </c>
      <c r="AW1544" s="6">
        <v>15.2217074784911</v>
      </c>
      <c r="AX1544" s="46">
        <v>44820</v>
      </c>
      <c r="AY1544" s="41">
        <v>46544</v>
      </c>
      <c r="AZ1544" s="41">
        <v>41250</v>
      </c>
      <c r="BA1544" s="41">
        <v>21429</v>
      </c>
      <c r="BB1544" s="41" t="s">
        <v>74</v>
      </c>
      <c r="BC1544" s="41" t="s">
        <v>74</v>
      </c>
      <c r="BD1544" s="3">
        <v>4.8407065392462147</v>
      </c>
      <c r="BE1544" s="6">
        <v>4.7596382674916704</v>
      </c>
      <c r="BF1544" s="6">
        <v>80.099999999999994</v>
      </c>
      <c r="BG1544" s="6">
        <v>10.199999999999999</v>
      </c>
      <c r="BH1544">
        <v>0.1</v>
      </c>
      <c r="BI1544" s="43">
        <v>2.6321709786276717</v>
      </c>
      <c r="BJ1544">
        <v>5.5</v>
      </c>
      <c r="BK1544" s="31">
        <v>80.89375284997719</v>
      </c>
      <c r="BL1544" s="31">
        <v>9.3935248518011853</v>
      </c>
      <c r="BM1544" s="31">
        <v>0</v>
      </c>
      <c r="BN1544" s="31">
        <v>3.2831737346101231</v>
      </c>
      <c r="BO1544" s="31">
        <v>5.7455540355677153</v>
      </c>
      <c r="BP1544">
        <v>79.262877442273535</v>
      </c>
      <c r="BQ1544">
        <v>10.923623445825932</v>
      </c>
      <c r="BR1544">
        <v>0.26642984014209592</v>
      </c>
      <c r="BS1544">
        <v>1.9982238010657194</v>
      </c>
      <c r="BT1544">
        <v>5.1953818827708709</v>
      </c>
    </row>
    <row r="1545" spans="1:72" x14ac:dyDescent="0.25">
      <c r="A1545" t="s">
        <v>2643</v>
      </c>
      <c r="B1545" s="42"/>
      <c r="C1545" s="6">
        <v>22328</v>
      </c>
      <c r="D1545" s="6">
        <v>0.46710000000000002</v>
      </c>
      <c r="E1545" s="3">
        <v>41.83176355959727</v>
      </c>
      <c r="F1545" s="3">
        <v>31.436031331592691</v>
      </c>
      <c r="G1545" s="6">
        <v>16.1413969335605</v>
      </c>
      <c r="H1545" s="6">
        <v>23.1531577084492</v>
      </c>
      <c r="I1545" s="6">
        <v>22.294157573226126</v>
      </c>
      <c r="J1545" s="6">
        <v>23.959609823047888</v>
      </c>
      <c r="K1545" s="6">
        <v>23.387096774193548</v>
      </c>
      <c r="L1545" s="6">
        <v>46.774193548387096</v>
      </c>
      <c r="M1545" s="6">
        <v>0</v>
      </c>
      <c r="N1545" s="6">
        <v>32.258064516129032</v>
      </c>
      <c r="O1545" s="6">
        <v>26.506024096385545</v>
      </c>
      <c r="P1545" s="6">
        <v>35.820895522388057</v>
      </c>
      <c r="Q1545" s="6">
        <v>53.664921465968582</v>
      </c>
      <c r="R1545" s="6">
        <v>55.000000000000007</v>
      </c>
      <c r="S1545" s="6">
        <v>52.34375</v>
      </c>
      <c r="T1545" s="6">
        <v>22.574283810792807</v>
      </c>
      <c r="U1545" s="6">
        <v>21.600745042182535</v>
      </c>
      <c r="V1545" s="6">
        <v>23.496445436147578</v>
      </c>
      <c r="W1545" s="6">
        <v>8.5020242914979747</v>
      </c>
      <c r="X1545" s="6">
        <v>0</v>
      </c>
      <c r="Y1545" s="6">
        <v>14.685314685314685</v>
      </c>
      <c r="Z1545" s="6">
        <v>8.2960783204119704</v>
      </c>
      <c r="AA1545" s="6">
        <v>56.331210191082803</v>
      </c>
      <c r="AB1545" s="6">
        <v>62.13955977788185</v>
      </c>
      <c r="AC1545" s="6">
        <v>51.054518932717443</v>
      </c>
      <c r="AD1545" s="6">
        <v>55.992272333622005</v>
      </c>
      <c r="AE1545" s="6">
        <v>61.692200557103064</v>
      </c>
      <c r="AF1545" s="6">
        <v>50.766185672327921</v>
      </c>
      <c r="AG1545" s="6">
        <v>81.05263157894737</v>
      </c>
      <c r="AH1545" s="6">
        <v>62.5</v>
      </c>
      <c r="AI1545" s="6">
        <v>100</v>
      </c>
      <c r="AJ1545" s="6">
        <v>79.482071713147405</v>
      </c>
      <c r="AK1545" s="6">
        <v>89.047619047619037</v>
      </c>
      <c r="AL1545" s="6">
        <v>72.602739726027394</v>
      </c>
      <c r="AM1545" s="6">
        <v>41.326530612244902</v>
      </c>
      <c r="AN1545" s="6">
        <v>53.623188405797109</v>
      </c>
      <c r="AO1545" s="6">
        <v>34.645669291338585</v>
      </c>
      <c r="AP1545" s="6">
        <v>68.390804597701148</v>
      </c>
      <c r="AQ1545" s="6">
        <v>86.538461538461547</v>
      </c>
      <c r="AR1545" s="6">
        <v>41.428571428571431</v>
      </c>
      <c r="AS1545" s="6">
        <v>26.0783708731873</v>
      </c>
      <c r="AT1545" s="6">
        <v>21.400802221536601</v>
      </c>
      <c r="AU1545" s="6">
        <v>22.4251774143783</v>
      </c>
      <c r="AV1545" s="6">
        <v>12.3974082073434</v>
      </c>
      <c r="AW1545" s="6">
        <v>17.698241283554498</v>
      </c>
      <c r="AX1545" s="46">
        <v>32784</v>
      </c>
      <c r="AY1545" s="41">
        <v>32860</v>
      </c>
      <c r="AZ1545" s="41" t="s">
        <v>74</v>
      </c>
      <c r="BA1545" s="41">
        <v>15455</v>
      </c>
      <c r="BB1545" s="41" t="s">
        <v>74</v>
      </c>
      <c r="BC1545" s="41" t="s">
        <v>74</v>
      </c>
      <c r="BD1545" s="3">
        <v>4.8597357339915783</v>
      </c>
      <c r="BE1545" s="6">
        <v>4.5033889468195998</v>
      </c>
      <c r="BF1545" s="6">
        <v>84.6</v>
      </c>
      <c r="BG1545" s="6">
        <v>8.9</v>
      </c>
      <c r="BH1545">
        <v>0.1</v>
      </c>
      <c r="BI1545" s="43">
        <v>1.5494636471990464</v>
      </c>
      <c r="BJ1545">
        <v>3.7</v>
      </c>
      <c r="BK1545" s="31">
        <v>83.612440191387563</v>
      </c>
      <c r="BL1545" s="31">
        <v>9.2703349282296656</v>
      </c>
      <c r="BM1545" s="31">
        <v>0.11961722488038277</v>
      </c>
      <c r="BN1545" s="31">
        <v>1.7464114832535886</v>
      </c>
      <c r="BO1545" s="31">
        <v>3.4330143540669855</v>
      </c>
      <c r="BP1545">
        <v>85.793430945785516</v>
      </c>
      <c r="BQ1545">
        <v>8.4025854108956608</v>
      </c>
      <c r="BR1545">
        <v>5.2763487666534756E-2</v>
      </c>
      <c r="BS1545">
        <v>1.3322780635800027</v>
      </c>
      <c r="BT1545">
        <v>4.0891702941564443</v>
      </c>
    </row>
    <row r="1546" spans="1:72" x14ac:dyDescent="0.25">
      <c r="A1546" t="s">
        <v>2644</v>
      </c>
      <c r="B1546" s="42"/>
      <c r="C1546" s="6">
        <v>23489</v>
      </c>
      <c r="D1546" s="6">
        <v>0.44619999999999999</v>
      </c>
      <c r="E1546" s="3">
        <v>50.842266462480858</v>
      </c>
      <c r="F1546" s="3">
        <v>37.307692307692307</v>
      </c>
      <c r="G1546" s="6">
        <v>9.4068304373876597</v>
      </c>
      <c r="H1546" s="6">
        <v>23.362200713194099</v>
      </c>
      <c r="I1546" s="6">
        <v>22.43721696171264</v>
      </c>
      <c r="J1546" s="6">
        <v>24.268710913859191</v>
      </c>
      <c r="K1546" s="6">
        <v>67.489711934156389</v>
      </c>
      <c r="L1546" s="6">
        <v>49.462365591397848</v>
      </c>
      <c r="M1546" s="6">
        <v>78.666666666666657</v>
      </c>
      <c r="N1546" s="6">
        <v>67.272727272727266</v>
      </c>
      <c r="O1546" s="6">
        <v>69.767441860465112</v>
      </c>
      <c r="P1546" s="6">
        <v>58.333333333333336</v>
      </c>
      <c r="Q1546" s="6">
        <v>20.253164556962027</v>
      </c>
      <c r="R1546" s="6">
        <v>27.118644067796609</v>
      </c>
      <c r="S1546" s="6">
        <v>0</v>
      </c>
      <c r="T1546" s="6">
        <v>21.684414327202322</v>
      </c>
      <c r="U1546" s="6">
        <v>21.013543031891654</v>
      </c>
      <c r="V1546" s="6">
        <v>22.335240517058701</v>
      </c>
      <c r="W1546" s="6">
        <v>0</v>
      </c>
      <c r="X1546" s="6">
        <v>0</v>
      </c>
      <c r="Y1546" s="6">
        <v>0</v>
      </c>
      <c r="Z1546" s="6">
        <v>11.400502627370299</v>
      </c>
      <c r="AA1546" s="6">
        <v>52.627149212456402</v>
      </c>
      <c r="AB1546" s="6">
        <v>53.724440116845187</v>
      </c>
      <c r="AC1546" s="6">
        <v>51.556189118555473</v>
      </c>
      <c r="AD1546" s="6">
        <v>52.478869685883687</v>
      </c>
      <c r="AE1546" s="6">
        <v>53.865913177498072</v>
      </c>
      <c r="AF1546" s="6">
        <v>51.140307387208729</v>
      </c>
      <c r="AG1546" s="6">
        <v>68.322981366459629</v>
      </c>
      <c r="AH1546" s="6">
        <v>51.898734177215189</v>
      </c>
      <c r="AI1546" s="6">
        <v>84.146341463414629</v>
      </c>
      <c r="AJ1546" s="6">
        <v>47.142857142857139</v>
      </c>
      <c r="AK1546" s="6">
        <v>54.54545454545454</v>
      </c>
      <c r="AL1546" s="6">
        <v>34.615384615384613</v>
      </c>
      <c r="AM1546" s="6">
        <v>13.793103448275861</v>
      </c>
      <c r="AN1546" s="6">
        <v>18.918918918918919</v>
      </c>
      <c r="AO1546" s="6">
        <v>4.7619047619047619</v>
      </c>
      <c r="AP1546" s="6">
        <v>100</v>
      </c>
      <c r="AQ1546" s="6">
        <v>100</v>
      </c>
      <c r="AR1546" s="6">
        <v>100</v>
      </c>
      <c r="AS1546" s="6">
        <v>22.5116039195462</v>
      </c>
      <c r="AT1546" s="6">
        <v>25.193398659102598</v>
      </c>
      <c r="AU1546" s="6">
        <v>20.912841670964401</v>
      </c>
      <c r="AV1546" s="6">
        <v>12.0680763280041</v>
      </c>
      <c r="AW1546" s="6">
        <v>19.314079422382701</v>
      </c>
      <c r="AX1546" s="46">
        <v>36239</v>
      </c>
      <c r="AY1546" s="41">
        <v>36582</v>
      </c>
      <c r="AZ1546" s="41">
        <v>22917</v>
      </c>
      <c r="BA1546" s="41">
        <v>20938</v>
      </c>
      <c r="BB1546" s="41" t="s">
        <v>74</v>
      </c>
      <c r="BC1546" s="41">
        <v>105625</v>
      </c>
      <c r="BD1546" s="3">
        <v>4.4026557187760602</v>
      </c>
      <c r="BE1546" s="6">
        <v>9.2027972027971998</v>
      </c>
      <c r="BF1546" s="6">
        <v>80.5</v>
      </c>
      <c r="BG1546" s="6">
        <v>10.1</v>
      </c>
      <c r="BH1546">
        <v>0.1</v>
      </c>
      <c r="BI1546" s="43">
        <v>2.8738690792974984</v>
      </c>
      <c r="BJ1546">
        <v>4.9000000000000004</v>
      </c>
      <c r="BK1546" s="31">
        <v>83.027027027027017</v>
      </c>
      <c r="BL1546" s="31">
        <v>9.6756756756756754</v>
      </c>
      <c r="BM1546" s="31">
        <v>0</v>
      </c>
      <c r="BN1546" s="31">
        <v>2.2162162162162162</v>
      </c>
      <c r="BO1546" s="31">
        <v>3.189189189189189</v>
      </c>
      <c r="BP1546">
        <v>77.987421383647799</v>
      </c>
      <c r="BQ1546">
        <v>10.482180293501047</v>
      </c>
      <c r="BR1546">
        <v>0.26205450733752622</v>
      </c>
      <c r="BS1546">
        <v>3.5115303983228512</v>
      </c>
      <c r="BT1546">
        <v>6.498951781970649</v>
      </c>
    </row>
    <row r="1547" spans="1:72" x14ac:dyDescent="0.25">
      <c r="A1547" t="s">
        <v>2645</v>
      </c>
      <c r="B1547" s="42"/>
      <c r="C1547" s="6">
        <v>30846</v>
      </c>
      <c r="D1547" s="6">
        <v>0.46779999999999999</v>
      </c>
      <c r="E1547" s="3">
        <v>32.099396106620929</v>
      </c>
      <c r="F1547" s="3">
        <v>27.153704670295532</v>
      </c>
      <c r="G1547" s="6">
        <v>8.5513705747869704</v>
      </c>
      <c r="H1547" s="6">
        <v>17.875434458881202</v>
      </c>
      <c r="I1547" s="6">
        <v>16.392789900922867</v>
      </c>
      <c r="J1547" s="6">
        <v>19.265688626740488</v>
      </c>
      <c r="K1547" s="6">
        <v>29.687293256296034</v>
      </c>
      <c r="L1547" s="6">
        <v>27.750307335063518</v>
      </c>
      <c r="M1547" s="6">
        <v>31.345832212488745</v>
      </c>
      <c r="N1547" s="6">
        <v>34.804072817031781</v>
      </c>
      <c r="O1547" s="6">
        <v>32.834890965732086</v>
      </c>
      <c r="P1547" s="6">
        <v>36.735941320293399</v>
      </c>
      <c r="Q1547" s="6">
        <v>29.017673653925197</v>
      </c>
      <c r="R1547" s="6">
        <v>26.714425049608181</v>
      </c>
      <c r="S1547" s="6">
        <v>31.407236819149308</v>
      </c>
      <c r="T1547" s="6">
        <v>11.511669983716303</v>
      </c>
      <c r="U1547" s="6">
        <v>10.414711132078224</v>
      </c>
      <c r="V1547" s="6">
        <v>12.563479590932619</v>
      </c>
      <c r="W1547" s="6">
        <v>21.57676348547718</v>
      </c>
      <c r="X1547" s="6">
        <v>21.216873137839109</v>
      </c>
      <c r="Y1547" s="6">
        <v>21.910439081128235</v>
      </c>
      <c r="Z1547" s="6">
        <v>7.5734398458967203</v>
      </c>
      <c r="AA1547" s="6">
        <v>66.160820493607403</v>
      </c>
      <c r="AB1547" s="6">
        <v>70.364069277676506</v>
      </c>
      <c r="AC1547" s="6">
        <v>62.330790188784626</v>
      </c>
      <c r="AD1547" s="6">
        <v>66.604577581587606</v>
      </c>
      <c r="AE1547" s="6">
        <v>71.764181276256195</v>
      </c>
      <c r="AF1547" s="6">
        <v>61.78030864095939</v>
      </c>
      <c r="AG1547" s="6">
        <v>63.756633468279404</v>
      </c>
      <c r="AH1547" s="6">
        <v>63.030830801156156</v>
      </c>
      <c r="AI1547" s="6">
        <v>64.342906745289369</v>
      </c>
      <c r="AJ1547" s="6">
        <v>69.136445289109901</v>
      </c>
      <c r="AK1547" s="6">
        <v>78.45449923741738</v>
      </c>
      <c r="AL1547" s="6">
        <v>59.356491115735551</v>
      </c>
      <c r="AM1547" s="6">
        <v>53.551296505073275</v>
      </c>
      <c r="AN1547" s="6">
        <v>57.445255474452551</v>
      </c>
      <c r="AO1547" s="6">
        <v>49.419054996127031</v>
      </c>
      <c r="AP1547" s="6">
        <v>69.532261046404145</v>
      </c>
      <c r="AQ1547" s="6">
        <v>75.286259541984734</v>
      </c>
      <c r="AR1547" s="6">
        <v>64.126927214055215</v>
      </c>
      <c r="AS1547" s="6">
        <v>36.050570837483697</v>
      </c>
      <c r="AT1547" s="6">
        <v>18.535897632365302</v>
      </c>
      <c r="AU1547" s="6">
        <v>25.867136617883698</v>
      </c>
      <c r="AV1547" s="6">
        <v>7.3971343192092602</v>
      </c>
      <c r="AW1547" s="6">
        <v>12.149260593058001</v>
      </c>
      <c r="AX1547" s="46">
        <v>46869</v>
      </c>
      <c r="AY1547" s="41">
        <v>55513</v>
      </c>
      <c r="AZ1547" s="41">
        <v>31492</v>
      </c>
      <c r="BA1547" s="41">
        <v>30028</v>
      </c>
      <c r="BB1547" s="41">
        <v>49490</v>
      </c>
      <c r="BC1547" s="41">
        <v>34168</v>
      </c>
      <c r="BD1547" s="3">
        <v>4.8847395833333334</v>
      </c>
      <c r="BE1547" s="6">
        <v>3.1448423998828399</v>
      </c>
      <c r="BF1547" s="6">
        <v>81.900000000000006</v>
      </c>
      <c r="BG1547" s="6">
        <v>8.1</v>
      </c>
      <c r="BH1547">
        <v>2.4</v>
      </c>
      <c r="BI1547" s="43">
        <v>2.0388446339304638</v>
      </c>
      <c r="BJ1547">
        <v>4.2</v>
      </c>
      <c r="BK1547" s="31">
        <v>81.718469961454417</v>
      </c>
      <c r="BL1547" s="31">
        <v>8.1903218678647711</v>
      </c>
      <c r="BM1547" s="31">
        <v>2.3747268665144485</v>
      </c>
      <c r="BN1547" s="31">
        <v>2.3176450369497434</v>
      </c>
      <c r="BO1547" s="31">
        <v>3.9558321671454175</v>
      </c>
      <c r="BP1547">
        <v>82.053765891708451</v>
      </c>
      <c r="BQ1547">
        <v>8.0553867193435646</v>
      </c>
      <c r="BR1547">
        <v>2.5040520690877779</v>
      </c>
      <c r="BS1547">
        <v>1.7512536088740311</v>
      </c>
      <c r="BT1547">
        <v>4.5319860203616473</v>
      </c>
    </row>
    <row r="1548" spans="1:72" x14ac:dyDescent="0.25">
      <c r="A1548" t="s">
        <v>2646</v>
      </c>
      <c r="B1548" s="42"/>
      <c r="C1548" s="6">
        <v>26095</v>
      </c>
      <c r="D1548" s="6">
        <v>0.4501</v>
      </c>
      <c r="E1548" s="3">
        <v>26.28350974379266</v>
      </c>
      <c r="F1548" s="3">
        <v>22.927116123006677</v>
      </c>
      <c r="G1548" s="6">
        <v>11.238502396683501</v>
      </c>
      <c r="H1548" s="6">
        <v>17.120745202409299</v>
      </c>
      <c r="I1548" s="6">
        <v>15.439118892157566</v>
      </c>
      <c r="J1548" s="6">
        <v>18.723920924823858</v>
      </c>
      <c r="K1548" s="6">
        <v>50.901891772987241</v>
      </c>
      <c r="L1548" s="6">
        <v>50.347826086956523</v>
      </c>
      <c r="M1548" s="6">
        <v>51.469278717720393</v>
      </c>
      <c r="N1548" s="6">
        <v>16.870748299319725</v>
      </c>
      <c r="O1548" s="6">
        <v>15.353805073431243</v>
      </c>
      <c r="P1548" s="6">
        <v>18.446601941747574</v>
      </c>
      <c r="Q1548" s="6">
        <v>41.1373190098085</v>
      </c>
      <c r="R1548" s="6">
        <v>37.227450080330506</v>
      </c>
      <c r="S1548" s="6">
        <v>45.18659377228429</v>
      </c>
      <c r="T1548" s="6">
        <v>14.104275329582325</v>
      </c>
      <c r="U1548" s="6">
        <v>12.488613011884837</v>
      </c>
      <c r="V1548" s="6">
        <v>15.623692546769469</v>
      </c>
      <c r="W1548" s="6">
        <v>16.319444444444446</v>
      </c>
      <c r="X1548" s="6">
        <v>18.798151001540834</v>
      </c>
      <c r="Y1548" s="6">
        <v>14.285714285714285</v>
      </c>
      <c r="Z1548" s="6">
        <v>6.0342779568980101</v>
      </c>
      <c r="AA1548" s="6">
        <v>65.2853178244861</v>
      </c>
      <c r="AB1548" s="6">
        <v>70.740604781351806</v>
      </c>
      <c r="AC1548" s="6">
        <v>60.210854301385062</v>
      </c>
      <c r="AD1548" s="6">
        <v>65.039326339178629</v>
      </c>
      <c r="AE1548" s="6">
        <v>70.475587560338695</v>
      </c>
      <c r="AF1548" s="6">
        <v>60.04891278027992</v>
      </c>
      <c r="AG1548" s="6">
        <v>61.40546569994423</v>
      </c>
      <c r="AH1548" s="6">
        <v>49.901380670611438</v>
      </c>
      <c r="AI1548" s="6">
        <v>76.379974326059056</v>
      </c>
      <c r="AJ1548" s="6">
        <v>66.685967959853315</v>
      </c>
      <c r="AK1548" s="6">
        <v>83.746130030959748</v>
      </c>
      <c r="AL1548" s="6">
        <v>49.711205236811708</v>
      </c>
      <c r="AM1548" s="6">
        <v>70.296296296296305</v>
      </c>
      <c r="AN1548" s="6">
        <v>72.213967310549776</v>
      </c>
      <c r="AO1548" s="6">
        <v>68.389955686853767</v>
      </c>
      <c r="AP1548" s="6">
        <v>72.920353982300895</v>
      </c>
      <c r="AQ1548" s="6">
        <v>76.794258373205736</v>
      </c>
      <c r="AR1548" s="6">
        <v>70.646067415730343</v>
      </c>
      <c r="AS1548" s="6">
        <v>29.607758153646099</v>
      </c>
      <c r="AT1548" s="6">
        <v>17.894679813630901</v>
      </c>
      <c r="AU1548" s="6">
        <v>25.8009173980568</v>
      </c>
      <c r="AV1548" s="6">
        <v>9.39068877090331</v>
      </c>
      <c r="AW1548" s="6">
        <v>17.305955863762801</v>
      </c>
      <c r="AX1548" s="46">
        <v>41811</v>
      </c>
      <c r="AY1548" s="41">
        <v>42684</v>
      </c>
      <c r="AZ1548" s="41">
        <v>25515</v>
      </c>
      <c r="BA1548" s="41">
        <v>35250</v>
      </c>
      <c r="BB1548" s="41" t="s">
        <v>74</v>
      </c>
      <c r="BC1548" s="41">
        <v>35396</v>
      </c>
      <c r="BD1548" s="3">
        <v>4.2957261389135315</v>
      </c>
      <c r="BE1548" s="6">
        <v>2.8169281978126501</v>
      </c>
      <c r="BF1548" s="6">
        <v>84.4</v>
      </c>
      <c r="BG1548" s="6">
        <v>8.9</v>
      </c>
      <c r="BH1548">
        <v>0.4</v>
      </c>
      <c r="BI1548" s="43">
        <v>1.8193798733389464</v>
      </c>
      <c r="BJ1548">
        <v>3.8</v>
      </c>
      <c r="BK1548" s="31">
        <v>84.805158396411557</v>
      </c>
      <c r="BL1548" s="31">
        <v>8.1125595738716019</v>
      </c>
      <c r="BM1548" s="31">
        <v>0.36795626576955426</v>
      </c>
      <c r="BN1548" s="31">
        <v>1.8993552004485561</v>
      </c>
      <c r="BO1548" s="31">
        <v>3.4447715166806843</v>
      </c>
      <c r="BP1548">
        <v>83.860832247681813</v>
      </c>
      <c r="BQ1548">
        <v>9.6827343091424627</v>
      </c>
      <c r="BR1548">
        <v>0.34102230055942984</v>
      </c>
      <c r="BS1548">
        <v>1.7319334814928347</v>
      </c>
      <c r="BT1548">
        <v>4.1229212966510849</v>
      </c>
    </row>
    <row r="1549" spans="1:72" x14ac:dyDescent="0.25">
      <c r="A1549" t="s">
        <v>2647</v>
      </c>
      <c r="B1549" s="42"/>
      <c r="C1549" s="6">
        <v>31055</v>
      </c>
      <c r="D1549" s="6">
        <v>0.38790000000000002</v>
      </c>
      <c r="E1549" s="3">
        <v>17.234881940764293</v>
      </c>
      <c r="F1549" s="3">
        <v>14.765607307314863</v>
      </c>
      <c r="G1549" s="6">
        <v>6.2532034853921097</v>
      </c>
      <c r="H1549" s="6">
        <v>10.9199151479209</v>
      </c>
      <c r="I1549" s="6">
        <v>10.093851577164308</v>
      </c>
      <c r="J1549" s="6">
        <v>11.740158196199655</v>
      </c>
      <c r="K1549" s="6">
        <v>35.410628019323667</v>
      </c>
      <c r="L1549" s="6">
        <v>31.907308377896616</v>
      </c>
      <c r="M1549" s="6">
        <v>39.556962025316459</v>
      </c>
      <c r="N1549" s="6">
        <v>4.2105263157894735</v>
      </c>
      <c r="O1549" s="6">
        <v>5.2459016393442619</v>
      </c>
      <c r="P1549" s="6">
        <v>3.0188679245283021</v>
      </c>
      <c r="Q1549" s="6">
        <v>18.011452368558043</v>
      </c>
      <c r="R1549" s="6">
        <v>16.380182002022245</v>
      </c>
      <c r="S1549" s="6">
        <v>19.742489270386265</v>
      </c>
      <c r="T1549" s="6">
        <v>10.461359462292181</v>
      </c>
      <c r="U1549" s="6">
        <v>9.6526140886433023</v>
      </c>
      <c r="V1549" s="6">
        <v>11.262658167269663</v>
      </c>
      <c r="W1549" s="6">
        <v>3.0875866414618778</v>
      </c>
      <c r="X1549" s="6">
        <v>3.155006858710562</v>
      </c>
      <c r="Y1549" s="6">
        <v>3.0303030303030303</v>
      </c>
      <c r="Z1549" s="6">
        <v>8.3201919780596505</v>
      </c>
      <c r="AA1549" s="6">
        <v>67.120107124589794</v>
      </c>
      <c r="AB1549" s="6">
        <v>72.238938259510647</v>
      </c>
      <c r="AC1549" s="6">
        <v>62.146911859682518</v>
      </c>
      <c r="AD1549" s="6">
        <v>67.233393210095343</v>
      </c>
      <c r="AE1549" s="6">
        <v>72.325408164511359</v>
      </c>
      <c r="AF1549" s="6">
        <v>62.302216125446421</v>
      </c>
      <c r="AG1549" s="6">
        <v>60.837272113436867</v>
      </c>
      <c r="AH1549" s="6">
        <v>63.122171945701353</v>
      </c>
      <c r="AI1549" s="6">
        <v>57.45393634840871</v>
      </c>
      <c r="AJ1549" s="6">
        <v>71.806674338319908</v>
      </c>
      <c r="AK1549" s="6">
        <v>78.068264342774157</v>
      </c>
      <c r="AL1549" s="6">
        <v>64.796747967479675</v>
      </c>
      <c r="AM1549" s="6">
        <v>54.120879120879117</v>
      </c>
      <c r="AN1549" s="6">
        <v>53.051643192488264</v>
      </c>
      <c r="AO1549" s="6">
        <v>55.629139072847678</v>
      </c>
      <c r="AP1549" s="6">
        <v>64.406779661016941</v>
      </c>
      <c r="AQ1549" s="6">
        <v>81.953290870488331</v>
      </c>
      <c r="AR1549" s="6">
        <v>52.750352609308884</v>
      </c>
      <c r="AS1549" s="6">
        <v>29.1758591033168</v>
      </c>
      <c r="AT1549" s="6">
        <v>18.703959914744001</v>
      </c>
      <c r="AU1549" s="6">
        <v>25.427214598212601</v>
      </c>
      <c r="AV1549" s="6">
        <v>12.415398422017001</v>
      </c>
      <c r="AW1549" s="6">
        <v>14.2775679617096</v>
      </c>
      <c r="AX1549" s="46">
        <v>55348</v>
      </c>
      <c r="AY1549" s="41">
        <v>55682</v>
      </c>
      <c r="AZ1549" s="41">
        <v>38389</v>
      </c>
      <c r="BA1549" s="41">
        <v>38500</v>
      </c>
      <c r="BB1549" s="41">
        <v>83750</v>
      </c>
      <c r="BC1549" s="41">
        <v>52917</v>
      </c>
      <c r="BD1549" s="3">
        <v>3.6244727286065364</v>
      </c>
      <c r="BE1549" s="6">
        <v>9.0133338558454401</v>
      </c>
      <c r="BF1549" s="6">
        <v>85.8</v>
      </c>
      <c r="BG1549" s="6">
        <v>9.8000000000000007</v>
      </c>
      <c r="BH1549">
        <v>0.2</v>
      </c>
      <c r="BI1549" s="43">
        <v>0.55992104164294121</v>
      </c>
      <c r="BJ1549">
        <v>3.1</v>
      </c>
      <c r="BK1549" s="31">
        <v>84.847883000812502</v>
      </c>
      <c r="BL1549" s="31">
        <v>10.775480725828293</v>
      </c>
      <c r="BM1549" s="31">
        <v>0.23652613523517199</v>
      </c>
      <c r="BN1549" s="31">
        <v>0.80527218560982228</v>
      </c>
      <c r="BO1549" s="31">
        <v>2.7606752730883812</v>
      </c>
      <c r="BP1549">
        <v>86.938604037049643</v>
      </c>
      <c r="BQ1549">
        <v>8.7002620681377145</v>
      </c>
      <c r="BR1549">
        <v>0.25006501690439514</v>
      </c>
      <c r="BS1549">
        <v>0.28807489947386322</v>
      </c>
      <c r="BT1549">
        <v>3.5449216796367056</v>
      </c>
    </row>
    <row r="1550" spans="1:72" x14ac:dyDescent="0.25">
      <c r="A1550" t="s">
        <v>2648</v>
      </c>
      <c r="B1550" s="42"/>
      <c r="C1550" s="6">
        <v>23075</v>
      </c>
      <c r="D1550" s="6">
        <v>0.41389999999999999</v>
      </c>
      <c r="E1550" s="3">
        <v>19.502074688796682</v>
      </c>
      <c r="F1550" s="3">
        <v>16.948135447921132</v>
      </c>
      <c r="G1550" s="6">
        <v>6.4883520276100102</v>
      </c>
      <c r="H1550" s="6">
        <v>16.966015498869901</v>
      </c>
      <c r="I1550" s="6">
        <v>16.471291866028707</v>
      </c>
      <c r="J1550" s="6">
        <v>17.473030402092188</v>
      </c>
      <c r="K1550" s="6">
        <v>27.900287631831254</v>
      </c>
      <c r="L1550" s="6">
        <v>26.33552014995314</v>
      </c>
      <c r="M1550" s="6">
        <v>29.538763493621197</v>
      </c>
      <c r="N1550" s="6">
        <v>16.076294277929154</v>
      </c>
      <c r="O1550" s="6">
        <v>25.773195876288657</v>
      </c>
      <c r="P1550" s="6">
        <v>5.202312138728324</v>
      </c>
      <c r="Q1550" s="6">
        <v>15.389016018306636</v>
      </c>
      <c r="R1550" s="6">
        <v>18.4375</v>
      </c>
      <c r="S1550" s="6">
        <v>11.6751269035533</v>
      </c>
      <c r="T1550" s="6">
        <v>16.428057637422558</v>
      </c>
      <c r="U1550" s="6">
        <v>15.219701520121978</v>
      </c>
      <c r="V1550" s="6">
        <v>17.647058823529413</v>
      </c>
      <c r="W1550" s="6">
        <v>18.365061590145576</v>
      </c>
      <c r="X1550" s="6">
        <v>35.042735042735039</v>
      </c>
      <c r="Y1550" s="6">
        <v>0</v>
      </c>
      <c r="Z1550" s="6">
        <v>7.9636475662353696</v>
      </c>
      <c r="AA1550" s="6">
        <v>66.199963275798794</v>
      </c>
      <c r="AB1550" s="6">
        <v>72.014625880674217</v>
      </c>
      <c r="AC1550" s="6">
        <v>60.032163466086466</v>
      </c>
      <c r="AD1550" s="6">
        <v>65.586671579723117</v>
      </c>
      <c r="AE1550" s="6">
        <v>71.79500386299253</v>
      </c>
      <c r="AF1550" s="6">
        <v>59.098982722428552</v>
      </c>
      <c r="AG1550" s="6">
        <v>64.654333008763388</v>
      </c>
      <c r="AH1550" s="6">
        <v>65.465465465465471</v>
      </c>
      <c r="AI1550" s="6">
        <v>63.886255924170619</v>
      </c>
      <c r="AJ1550" s="6">
        <v>86.475122634898398</v>
      </c>
      <c r="AK1550" s="6">
        <v>91.108404384896474</v>
      </c>
      <c r="AL1550" s="6">
        <v>80.198019801980209</v>
      </c>
      <c r="AM1550" s="6">
        <v>88.064516129032256</v>
      </c>
      <c r="AN1550" s="6">
        <v>92.028985507246375</v>
      </c>
      <c r="AO1550" s="6">
        <v>84.883720930232556</v>
      </c>
      <c r="AP1550" s="6">
        <v>58.934911242603548</v>
      </c>
      <c r="AQ1550" s="6">
        <v>56.223175965665241</v>
      </c>
      <c r="AR1550" s="6">
        <v>62.269129287598943</v>
      </c>
      <c r="AS1550" s="6">
        <v>30.046025104602499</v>
      </c>
      <c r="AT1550" s="6">
        <v>20.949790794979101</v>
      </c>
      <c r="AU1550" s="6">
        <v>22.447698744769902</v>
      </c>
      <c r="AV1550" s="6">
        <v>12.451882845188299</v>
      </c>
      <c r="AW1550" s="6">
        <v>14.1046025104603</v>
      </c>
      <c r="AX1550" s="46">
        <v>49792</v>
      </c>
      <c r="AY1550" s="41">
        <v>51178</v>
      </c>
      <c r="AZ1550" s="41">
        <v>40158</v>
      </c>
      <c r="BA1550" s="41">
        <v>31541</v>
      </c>
      <c r="BB1550" s="41">
        <v>47989</v>
      </c>
      <c r="BC1550" s="41">
        <v>41678</v>
      </c>
      <c r="BD1550" s="3">
        <v>4.3256393065798298</v>
      </c>
      <c r="BE1550" s="6">
        <v>7.3632789229119497</v>
      </c>
      <c r="BF1550" s="6">
        <v>81.099999999999994</v>
      </c>
      <c r="BG1550" s="6">
        <v>8.9</v>
      </c>
      <c r="BH1550">
        <v>0.2</v>
      </c>
      <c r="BI1550" s="43">
        <v>5.1772779260388866</v>
      </c>
      <c r="BJ1550">
        <v>4</v>
      </c>
      <c r="BK1550" s="31">
        <v>81.921018763124039</v>
      </c>
      <c r="BL1550" s="31">
        <v>9.1444828286933557</v>
      </c>
      <c r="BM1550" s="31">
        <v>0.1083790557474768</v>
      </c>
      <c r="BN1550" s="31">
        <v>4.8702838176522389</v>
      </c>
      <c r="BO1550" s="31">
        <v>3.0820293978188715</v>
      </c>
      <c r="BP1550">
        <v>79.968605563791755</v>
      </c>
      <c r="BQ1550">
        <v>8.4764977762274345</v>
      </c>
      <c r="BR1550">
        <v>0.36626842242958052</v>
      </c>
      <c r="BS1550">
        <v>5.572512426964332</v>
      </c>
      <c r="BT1550">
        <v>5.197523327810238</v>
      </c>
    </row>
    <row r="1551" spans="1:72" x14ac:dyDescent="0.25">
      <c r="A1551" t="s">
        <v>2649</v>
      </c>
      <c r="B1551" s="42"/>
      <c r="C1551" s="6">
        <v>24548</v>
      </c>
      <c r="D1551" s="6">
        <v>0.47149999999999997</v>
      </c>
      <c r="E1551" s="3">
        <v>34.163701067615662</v>
      </c>
      <c r="F1551" s="3">
        <v>30.65843621399177</v>
      </c>
      <c r="G1551" s="6">
        <v>10.381077529566401</v>
      </c>
      <c r="H1551" s="6">
        <v>20.8565636087177</v>
      </c>
      <c r="I1551" s="6">
        <v>19.345088161209066</v>
      </c>
      <c r="J1551" s="6">
        <v>22.386537480877102</v>
      </c>
      <c r="K1551" s="6">
        <v>52.941176470588239</v>
      </c>
      <c r="L1551" s="6">
        <v>0</v>
      </c>
      <c r="M1551" s="6">
        <v>100</v>
      </c>
      <c r="N1551" s="6" t="s">
        <v>74</v>
      </c>
      <c r="O1551" s="6" t="s">
        <v>74</v>
      </c>
      <c r="P1551" s="6" t="s">
        <v>74</v>
      </c>
      <c r="Q1551" s="6">
        <v>13.333333333333334</v>
      </c>
      <c r="R1551" s="6">
        <v>0</v>
      </c>
      <c r="S1551" s="6">
        <v>19.35483870967742</v>
      </c>
      <c r="T1551" s="6">
        <v>20.335869850432957</v>
      </c>
      <c r="U1551" s="6">
        <v>19.075144508670519</v>
      </c>
      <c r="V1551" s="6">
        <v>21.59329140461216</v>
      </c>
      <c r="W1551" s="6">
        <v>62.5</v>
      </c>
      <c r="X1551" s="6">
        <v>62.5</v>
      </c>
      <c r="Y1551" s="6" t="s">
        <v>74</v>
      </c>
      <c r="Z1551" s="6">
        <v>7.3712737127371302</v>
      </c>
      <c r="AA1551" s="6">
        <v>58.110236220472402</v>
      </c>
      <c r="AB1551" s="6">
        <v>66.263526416295349</v>
      </c>
      <c r="AC1551" s="6">
        <v>50.124688279301743</v>
      </c>
      <c r="AD1551" s="6">
        <v>58.194851743238843</v>
      </c>
      <c r="AE1551" s="6">
        <v>66.511318242343549</v>
      </c>
      <c r="AF1551" s="6">
        <v>50.223356732610078</v>
      </c>
      <c r="AG1551" s="6">
        <v>80</v>
      </c>
      <c r="AH1551" s="6">
        <v>80</v>
      </c>
      <c r="AI1551" s="6" t="s">
        <v>74</v>
      </c>
      <c r="AJ1551" s="6">
        <v>37.5</v>
      </c>
      <c r="AK1551" s="6">
        <v>100</v>
      </c>
      <c r="AL1551" s="6">
        <v>16.666666666666664</v>
      </c>
      <c r="AM1551" s="6">
        <v>0</v>
      </c>
      <c r="AN1551" s="6">
        <v>0</v>
      </c>
      <c r="AO1551" s="6">
        <v>0</v>
      </c>
      <c r="AP1551" s="6">
        <v>37.5</v>
      </c>
      <c r="AQ1551" s="6">
        <v>37.5</v>
      </c>
      <c r="AR1551" s="6" t="s">
        <v>74</v>
      </c>
      <c r="AS1551" s="6">
        <v>30.778232884727899</v>
      </c>
      <c r="AT1551" s="6">
        <v>16.617905207723801</v>
      </c>
      <c r="AU1551" s="6">
        <v>21.474546518431801</v>
      </c>
      <c r="AV1551" s="6">
        <v>16.851960210649501</v>
      </c>
      <c r="AW1551" s="6">
        <v>14.2773551784669</v>
      </c>
      <c r="AX1551" s="46">
        <v>38289</v>
      </c>
      <c r="AY1551" s="41">
        <v>38317</v>
      </c>
      <c r="AZ1551" s="41" t="s">
        <v>74</v>
      </c>
      <c r="BA1551" s="41" t="s">
        <v>74</v>
      </c>
      <c r="BB1551" s="41" t="s">
        <v>74</v>
      </c>
      <c r="BC1551" s="41">
        <v>39792</v>
      </c>
      <c r="BD1551" s="3">
        <v>4.4961569206173522</v>
      </c>
      <c r="BE1551" s="6">
        <v>7.9088471849865902</v>
      </c>
      <c r="BF1551" s="6">
        <v>69.599999999999994</v>
      </c>
      <c r="BG1551" s="6">
        <v>10.8</v>
      </c>
      <c r="BH1551">
        <v>1</v>
      </c>
      <c r="BI1551" s="43">
        <v>5.9453032104637336</v>
      </c>
      <c r="BJ1551">
        <v>11.3</v>
      </c>
      <c r="BK1551" s="31">
        <v>64.293304994686508</v>
      </c>
      <c r="BL1551" s="31">
        <v>12.327311370882041</v>
      </c>
      <c r="BM1551" s="31">
        <v>1.381509032943677</v>
      </c>
      <c r="BN1551" s="31">
        <v>7.6514346439957501</v>
      </c>
      <c r="BO1551" s="31">
        <v>12.221041445270989</v>
      </c>
      <c r="BP1551">
        <v>76.383265856950061</v>
      </c>
      <c r="BQ1551">
        <v>8.9068825910931171</v>
      </c>
      <c r="BR1551">
        <v>0.40485829959514169</v>
      </c>
      <c r="BS1551">
        <v>3.7786774628879893</v>
      </c>
      <c r="BT1551">
        <v>10.121457489878543</v>
      </c>
    </row>
    <row r="1552" spans="1:72" x14ac:dyDescent="0.25">
      <c r="A1552" t="s">
        <v>2650</v>
      </c>
      <c r="B1552" s="42"/>
      <c r="C1552" s="6">
        <v>23691</v>
      </c>
      <c r="D1552" s="6">
        <v>0.4239</v>
      </c>
      <c r="E1552" s="3">
        <v>28.895184135977338</v>
      </c>
      <c r="F1552" s="3">
        <v>28.114478114478114</v>
      </c>
      <c r="G1552" s="6">
        <v>11.6746752091119</v>
      </c>
      <c r="H1552" s="6">
        <v>19.537363487832099</v>
      </c>
      <c r="I1552" s="6">
        <v>18.445482327163699</v>
      </c>
      <c r="J1552" s="6">
        <v>20.616735066119471</v>
      </c>
      <c r="K1552" s="6">
        <v>55.045871559633028</v>
      </c>
      <c r="L1552" s="6">
        <v>66.666666666666657</v>
      </c>
      <c r="M1552" s="6">
        <v>0</v>
      </c>
      <c r="N1552" s="6">
        <v>2.3668639053254439</v>
      </c>
      <c r="O1552" s="6">
        <v>0</v>
      </c>
      <c r="P1552" s="6">
        <v>4.7058823529411766</v>
      </c>
      <c r="Q1552" s="6">
        <v>17.716535433070867</v>
      </c>
      <c r="R1552" s="6">
        <v>14.86810551558753</v>
      </c>
      <c r="S1552" s="6">
        <v>21.159420289855071</v>
      </c>
      <c r="T1552" s="6">
        <v>19.100063889987524</v>
      </c>
      <c r="U1552" s="6">
        <v>17.861534677816035</v>
      </c>
      <c r="V1552" s="6">
        <v>20.313158687142426</v>
      </c>
      <c r="W1552" s="6">
        <v>29.646017699115045</v>
      </c>
      <c r="X1552" s="6">
        <v>76.923076923076934</v>
      </c>
      <c r="Y1552" s="6">
        <v>10.559006211180124</v>
      </c>
      <c r="Z1552" s="6">
        <v>8.8215237740995605</v>
      </c>
      <c r="AA1552" s="6">
        <v>57.906410990269002</v>
      </c>
      <c r="AB1552" s="6">
        <v>64.441219158200298</v>
      </c>
      <c r="AC1552" s="6">
        <v>51.55235675980807</v>
      </c>
      <c r="AD1552" s="6">
        <v>57.8196715093123</v>
      </c>
      <c r="AE1552" s="6">
        <v>64.386114778286867</v>
      </c>
      <c r="AF1552" s="6">
        <v>51.549755301794455</v>
      </c>
      <c r="AG1552" s="6">
        <v>63.698630136986303</v>
      </c>
      <c r="AH1552" s="6">
        <v>70.689655172413794</v>
      </c>
      <c r="AI1552" s="6">
        <v>36.666666666666664</v>
      </c>
      <c r="AJ1552" s="6">
        <v>61.706349206349209</v>
      </c>
      <c r="AK1552" s="6">
        <v>71.92307692307692</v>
      </c>
      <c r="AL1552" s="6">
        <v>50.819672131147541</v>
      </c>
      <c r="AM1552" s="6">
        <v>53.409090909090907</v>
      </c>
      <c r="AN1552" s="6">
        <v>48.35164835164835</v>
      </c>
      <c r="AO1552" s="6">
        <v>58.82352941176471</v>
      </c>
      <c r="AP1552" s="6">
        <v>73.557692307692307</v>
      </c>
      <c r="AQ1552" s="6">
        <v>100</v>
      </c>
      <c r="AR1552" s="6">
        <v>61.53846153846154</v>
      </c>
      <c r="AS1552" s="6">
        <v>25.7274952406853</v>
      </c>
      <c r="AT1552" s="6">
        <v>17.255915148218701</v>
      </c>
      <c r="AU1552" s="6">
        <v>23.150666304052201</v>
      </c>
      <c r="AV1552" s="6">
        <v>9.1106880609192302</v>
      </c>
      <c r="AW1552" s="6">
        <v>24.755235246124599</v>
      </c>
      <c r="AX1552" s="46">
        <v>39712</v>
      </c>
      <c r="AY1552" s="41">
        <v>39813</v>
      </c>
      <c r="AZ1552" s="41" t="s">
        <v>74</v>
      </c>
      <c r="BA1552" s="41">
        <v>61118</v>
      </c>
      <c r="BB1552" s="41" t="s">
        <v>74</v>
      </c>
      <c r="BC1552" s="41">
        <v>44762</v>
      </c>
      <c r="BD1552" s="3">
        <v>4.2878946755213798</v>
      </c>
      <c r="BE1552" s="6">
        <v>5.0981228668942</v>
      </c>
      <c r="BF1552" s="6">
        <v>80.400000000000006</v>
      </c>
      <c r="BG1552" s="6">
        <v>12.8</v>
      </c>
      <c r="BH1552">
        <v>0.1</v>
      </c>
      <c r="BI1552" s="43">
        <v>2.3590096286107287</v>
      </c>
      <c r="BJ1552">
        <v>3.3</v>
      </c>
      <c r="BK1552" s="31">
        <v>78.922922420286213</v>
      </c>
      <c r="BL1552" s="31">
        <v>13.457193070549836</v>
      </c>
      <c r="BM1552" s="31">
        <v>0.12553351744915892</v>
      </c>
      <c r="BN1552" s="31">
        <v>2.9751443635450667</v>
      </c>
      <c r="BO1552" s="31">
        <v>3.0755711775043935</v>
      </c>
      <c r="BP1552">
        <v>82.17219348950411</v>
      </c>
      <c r="BQ1552">
        <v>12.017036811682386</v>
      </c>
      <c r="BR1552">
        <v>0</v>
      </c>
      <c r="BS1552">
        <v>1.6124125342257378</v>
      </c>
      <c r="BT1552">
        <v>3.513842409491938</v>
      </c>
    </row>
    <row r="1553" spans="1:72" x14ac:dyDescent="0.25">
      <c r="A1553" t="s">
        <v>2651</v>
      </c>
      <c r="B1553" s="42"/>
      <c r="C1553" s="6">
        <v>30301</v>
      </c>
      <c r="D1553" s="6">
        <v>0.39290000000000003</v>
      </c>
      <c r="E1553" s="3">
        <v>19.577404053471323</v>
      </c>
      <c r="F1553" s="3">
        <v>15.705296276874673</v>
      </c>
      <c r="G1553" s="6">
        <v>5.3930530164533801</v>
      </c>
      <c r="H1553" s="6">
        <v>11.5103891666925</v>
      </c>
      <c r="I1553" s="6">
        <v>9.9353948441322206</v>
      </c>
      <c r="J1553" s="6">
        <v>13.05524793896887</v>
      </c>
      <c r="K1553" s="6">
        <v>13.945578231292515</v>
      </c>
      <c r="L1553" s="6">
        <v>17.045454545454543</v>
      </c>
      <c r="M1553" s="6">
        <v>11.419753086419753</v>
      </c>
      <c r="N1553" s="6">
        <v>59.398496240601503</v>
      </c>
      <c r="O1553" s="6">
        <v>50.515463917525771</v>
      </c>
      <c r="P1553" s="6">
        <v>83.333333333333343</v>
      </c>
      <c r="Q1553" s="6">
        <v>55.676328502415458</v>
      </c>
      <c r="R1553" s="6">
        <v>46.212121212121211</v>
      </c>
      <c r="S1553" s="6">
        <v>64.351851851851848</v>
      </c>
      <c r="T1553" s="6">
        <v>10.111982833769195</v>
      </c>
      <c r="U1553" s="6">
        <v>8.8466757123473538</v>
      </c>
      <c r="V1553" s="6">
        <v>11.34826991913032</v>
      </c>
      <c r="W1553" s="6">
        <v>1.3157894736842104</v>
      </c>
      <c r="X1553" s="6">
        <v>0</v>
      </c>
      <c r="Y1553" s="6">
        <v>1.9607843137254901</v>
      </c>
      <c r="Z1553" s="6">
        <v>6.86383928571429</v>
      </c>
      <c r="AA1553" s="6">
        <v>61.6577540106952</v>
      </c>
      <c r="AB1553" s="6">
        <v>67.518504090377874</v>
      </c>
      <c r="AC1553" s="6">
        <v>56.020981641064068</v>
      </c>
      <c r="AD1553" s="6">
        <v>61.713542513412456</v>
      </c>
      <c r="AE1553" s="6">
        <v>67.229476836064208</v>
      </c>
      <c r="AF1553" s="6">
        <v>56.442254192830454</v>
      </c>
      <c r="AG1553" s="6">
        <v>53.01204819277109</v>
      </c>
      <c r="AH1553" s="6">
        <v>42.906574394463668</v>
      </c>
      <c r="AI1553" s="6">
        <v>63.013698630136986</v>
      </c>
      <c r="AJ1553" s="6">
        <v>68.217054263565885</v>
      </c>
      <c r="AK1553" s="6">
        <v>90.384615384615387</v>
      </c>
      <c r="AL1553" s="6">
        <v>45.703125</v>
      </c>
      <c r="AM1553" s="6">
        <v>55.000000000000007</v>
      </c>
      <c r="AN1553" s="6">
        <v>51.470588235294116</v>
      </c>
      <c r="AO1553" s="6">
        <v>62.5</v>
      </c>
      <c r="AP1553" s="6">
        <v>67.307692307692307</v>
      </c>
      <c r="AQ1553" s="6">
        <v>100</v>
      </c>
      <c r="AR1553" s="6">
        <v>64.583333333333343</v>
      </c>
      <c r="AS1553" s="6">
        <v>30.1311497237201</v>
      </c>
      <c r="AT1553" s="6">
        <v>18.780374142866702</v>
      </c>
      <c r="AU1553" s="6">
        <v>21.523200852140299</v>
      </c>
      <c r="AV1553" s="6">
        <v>13.634245389787599</v>
      </c>
      <c r="AW1553" s="6">
        <v>15.9310298914853</v>
      </c>
      <c r="AX1553" s="46">
        <v>50723</v>
      </c>
      <c r="AY1553" s="41">
        <v>51280</v>
      </c>
      <c r="AZ1553" s="41">
        <v>38971</v>
      </c>
      <c r="BA1553" s="41" t="s">
        <v>74</v>
      </c>
      <c r="BB1553" s="41" t="s">
        <v>74</v>
      </c>
      <c r="BC1553" s="41">
        <v>33125</v>
      </c>
      <c r="BD1553" s="3">
        <v>4.0911093771515121</v>
      </c>
      <c r="BE1553" s="6">
        <v>10.1185770750988</v>
      </c>
      <c r="BF1553" s="6">
        <v>79.5</v>
      </c>
      <c r="BG1553" s="6">
        <v>11</v>
      </c>
      <c r="BH1553">
        <v>0.5</v>
      </c>
      <c r="BI1553" s="43">
        <v>2.0998632010943914</v>
      </c>
      <c r="BJ1553">
        <v>4.8</v>
      </c>
      <c r="BK1553" s="31">
        <v>79.449071108263936</v>
      </c>
      <c r="BL1553" s="31">
        <v>11.172325432415118</v>
      </c>
      <c r="BM1553" s="31">
        <v>0</v>
      </c>
      <c r="BN1553" s="31">
        <v>2.3190262652146059</v>
      </c>
      <c r="BO1553" s="31">
        <v>4.356181934657271</v>
      </c>
      <c r="BP1553">
        <v>79.633162142333092</v>
      </c>
      <c r="BQ1553">
        <v>10.873074101247248</v>
      </c>
      <c r="BR1553">
        <v>1.0124724871606749</v>
      </c>
      <c r="BS1553">
        <v>1.8488628026412328</v>
      </c>
      <c r="BT1553">
        <v>5.3558327219369044</v>
      </c>
    </row>
    <row r="1554" spans="1:72" x14ac:dyDescent="0.25">
      <c r="A1554" t="s">
        <v>2652</v>
      </c>
      <c r="B1554" s="42"/>
      <c r="C1554" s="6">
        <v>25322</v>
      </c>
      <c r="D1554" s="6">
        <v>0.41489999999999999</v>
      </c>
      <c r="E1554" s="3">
        <v>35.142036386849661</v>
      </c>
      <c r="F1554" s="3">
        <v>29.369760943806273</v>
      </c>
      <c r="G1554" s="6">
        <v>11.846861649687799</v>
      </c>
      <c r="H1554" s="6">
        <v>18.763303533418501</v>
      </c>
      <c r="I1554" s="6">
        <v>17.441673370876913</v>
      </c>
      <c r="J1554" s="6">
        <v>20.06441733988067</v>
      </c>
      <c r="K1554" s="6">
        <v>38.235294117647058</v>
      </c>
      <c r="L1554" s="6">
        <v>30</v>
      </c>
      <c r="M1554" s="6">
        <v>100</v>
      </c>
      <c r="N1554" s="6">
        <v>8.9552238805970141</v>
      </c>
      <c r="O1554" s="6">
        <v>12.068965517241379</v>
      </c>
      <c r="P1554" s="6">
        <v>4.7058823529411766</v>
      </c>
      <c r="Q1554" s="6">
        <v>30.83751447317638</v>
      </c>
      <c r="R1554" s="6">
        <v>33.78469871360867</v>
      </c>
      <c r="S1554" s="6">
        <v>26.929982046678635</v>
      </c>
      <c r="T1554" s="6">
        <v>17.227635075287864</v>
      </c>
      <c r="U1554" s="6">
        <v>15.230787820202995</v>
      </c>
      <c r="V1554" s="6">
        <v>19.136158909804827</v>
      </c>
      <c r="W1554" s="6">
        <v>5.9701492537313428</v>
      </c>
      <c r="X1554" s="6">
        <v>4.6153846153846159</v>
      </c>
      <c r="Y1554" s="6">
        <v>8.4507042253521121</v>
      </c>
      <c r="Z1554" s="6">
        <v>6.9969987641970199</v>
      </c>
      <c r="AA1554" s="6">
        <v>57.716143452199503</v>
      </c>
      <c r="AB1554" s="6">
        <v>64.121612326317234</v>
      </c>
      <c r="AC1554" s="6">
        <v>51.504235874858253</v>
      </c>
      <c r="AD1554" s="6">
        <v>56.855521992190383</v>
      </c>
      <c r="AE1554" s="6">
        <v>63.124054462934943</v>
      </c>
      <c r="AF1554" s="6">
        <v>50.904782421370101</v>
      </c>
      <c r="AG1554" s="6">
        <v>50</v>
      </c>
      <c r="AH1554" s="6">
        <v>60</v>
      </c>
      <c r="AI1554" s="6">
        <v>20</v>
      </c>
      <c r="AJ1554" s="6">
        <v>71.256345177664969</v>
      </c>
      <c r="AK1554" s="6">
        <v>81.718061674008808</v>
      </c>
      <c r="AL1554" s="6">
        <v>57.035928143712574</v>
      </c>
      <c r="AM1554" s="6">
        <v>48.924731182795696</v>
      </c>
      <c r="AN1554" s="6">
        <v>57.017543859649123</v>
      </c>
      <c r="AO1554" s="6">
        <v>36.111111111111107</v>
      </c>
      <c r="AP1554" s="6">
        <v>84.967320261437905</v>
      </c>
      <c r="AQ1554" s="6">
        <v>93.181818181818173</v>
      </c>
      <c r="AR1554" s="6">
        <v>73.846153846153854</v>
      </c>
      <c r="AS1554" s="6">
        <v>28.5180966843837</v>
      </c>
      <c r="AT1554" s="6">
        <v>21.6337636041509</v>
      </c>
      <c r="AU1554" s="6">
        <v>18.229562136168099</v>
      </c>
      <c r="AV1554" s="6">
        <v>11.857757529739301</v>
      </c>
      <c r="AW1554" s="6">
        <v>19.760820045558098</v>
      </c>
      <c r="AX1554" s="46">
        <v>40597</v>
      </c>
      <c r="AY1554" s="41">
        <v>40850</v>
      </c>
      <c r="AZ1554" s="41" t="s">
        <v>74</v>
      </c>
      <c r="BA1554" s="41">
        <v>45938</v>
      </c>
      <c r="BB1554" s="41">
        <v>74519</v>
      </c>
      <c r="BC1554" s="41">
        <v>35231</v>
      </c>
      <c r="BD1554" s="3">
        <v>4.011850548540675</v>
      </c>
      <c r="BE1554" s="6">
        <v>4.6010404702384999</v>
      </c>
      <c r="BF1554" s="6">
        <v>76.8</v>
      </c>
      <c r="BG1554" s="6">
        <v>14.1</v>
      </c>
      <c r="BH1554">
        <v>0.1</v>
      </c>
      <c r="BI1554" s="43">
        <v>2.417498081350729</v>
      </c>
      <c r="BJ1554">
        <v>5.3</v>
      </c>
      <c r="BK1554" s="31">
        <v>75.176387582314206</v>
      </c>
      <c r="BL1554" s="31">
        <v>14.769520225776105</v>
      </c>
      <c r="BM1554" s="31">
        <v>0</v>
      </c>
      <c r="BN1554" s="31">
        <v>3.0338664158043276</v>
      </c>
      <c r="BO1554" s="31">
        <v>5.7737535277516461</v>
      </c>
      <c r="BP1554">
        <v>78.813796971396528</v>
      </c>
      <c r="BQ1554">
        <v>13.194054963544588</v>
      </c>
      <c r="BR1554">
        <v>0.2243409983174425</v>
      </c>
      <c r="BS1554">
        <v>1.6825574873808189</v>
      </c>
      <c r="BT1554">
        <v>4.8233314638250135</v>
      </c>
    </row>
    <row r="1555" spans="1:72" x14ac:dyDescent="0.25">
      <c r="A1555" t="s">
        <v>2653</v>
      </c>
      <c r="B1555" s="42"/>
      <c r="C1555" s="6">
        <v>21908</v>
      </c>
      <c r="D1555" s="6">
        <v>0.39550000000000002</v>
      </c>
      <c r="E1555" s="3">
        <v>23.448275862068964</v>
      </c>
      <c r="F1555" s="3">
        <v>16.783216783216783</v>
      </c>
      <c r="G1555" s="6">
        <v>11.9827053736875</v>
      </c>
      <c r="H1555" s="6">
        <v>12.8259263169007</v>
      </c>
      <c r="I1555" s="6">
        <v>11.188222923238696</v>
      </c>
      <c r="J1555" s="6">
        <v>14.476473081814328</v>
      </c>
      <c r="K1555" s="6">
        <v>32.314410480349345</v>
      </c>
      <c r="L1555" s="6">
        <v>28.318584070796462</v>
      </c>
      <c r="M1555" s="6">
        <v>36.206896551724135</v>
      </c>
      <c r="N1555" s="6">
        <v>71.428571428571431</v>
      </c>
      <c r="O1555" s="6">
        <v>58.620689655172406</v>
      </c>
      <c r="P1555" s="6">
        <v>100</v>
      </c>
      <c r="Q1555" s="6">
        <v>0</v>
      </c>
      <c r="R1555" s="6">
        <v>0</v>
      </c>
      <c r="S1555" s="6">
        <v>0</v>
      </c>
      <c r="T1555" s="6">
        <v>11.85555303202362</v>
      </c>
      <c r="U1555" s="6">
        <v>10.376076121431808</v>
      </c>
      <c r="V1555" s="6">
        <v>13.342440801457196</v>
      </c>
      <c r="W1555" s="6">
        <v>0</v>
      </c>
      <c r="X1555" s="6" t="s">
        <v>74</v>
      </c>
      <c r="Y1555" s="6">
        <v>0</v>
      </c>
      <c r="Z1555" s="6">
        <v>5.6046065259117102</v>
      </c>
      <c r="AA1555" s="6">
        <v>64.471082550667305</v>
      </c>
      <c r="AB1555" s="6">
        <v>65.388446215139439</v>
      </c>
      <c r="AC1555" s="6">
        <v>63.56722276741904</v>
      </c>
      <c r="AD1555" s="6">
        <v>64.532803180914513</v>
      </c>
      <c r="AE1555" s="6">
        <v>65.827530798071777</v>
      </c>
      <c r="AF1555" s="6">
        <v>63.264235108895306</v>
      </c>
      <c r="AG1555" s="6">
        <v>56.981132075471699</v>
      </c>
      <c r="AH1555" s="6">
        <v>61.486486486486491</v>
      </c>
      <c r="AI1555" s="6">
        <v>51.282051282051277</v>
      </c>
      <c r="AJ1555" s="6">
        <v>92.173913043478265</v>
      </c>
      <c r="AK1555" s="6">
        <v>94.545454545454547</v>
      </c>
      <c r="AL1555" s="6">
        <v>90</v>
      </c>
      <c r="AM1555" s="6">
        <v>40.476190476190474</v>
      </c>
      <c r="AN1555" s="6">
        <v>41.379310344827587</v>
      </c>
      <c r="AO1555" s="6">
        <v>38.461538461538467</v>
      </c>
      <c r="AP1555" s="6">
        <v>80</v>
      </c>
      <c r="AQ1555" s="6" t="s">
        <v>74</v>
      </c>
      <c r="AR1555" s="6">
        <v>80</v>
      </c>
      <c r="AS1555" s="6">
        <v>23.281821878812501</v>
      </c>
      <c r="AT1555" s="6">
        <v>22.5904839365596</v>
      </c>
      <c r="AU1555" s="6">
        <v>18.6457909719398</v>
      </c>
      <c r="AV1555" s="6">
        <v>13.013420089467299</v>
      </c>
      <c r="AW1555" s="6">
        <v>22.4684831232208</v>
      </c>
      <c r="AX1555" s="46">
        <v>43909</v>
      </c>
      <c r="AY1555" s="41">
        <v>43478</v>
      </c>
      <c r="AZ1555" s="41">
        <v>39500</v>
      </c>
      <c r="BA1555" s="41" t="s">
        <v>74</v>
      </c>
      <c r="BB1555" s="41" t="s">
        <v>74</v>
      </c>
      <c r="BC1555" s="41">
        <v>51793</v>
      </c>
      <c r="BD1555" s="3">
        <v>4.0464434254025807</v>
      </c>
      <c r="BE1555" s="6">
        <v>4.1978670297254403</v>
      </c>
      <c r="BF1555" s="6">
        <v>70.3</v>
      </c>
      <c r="BG1555" s="6">
        <v>13.3</v>
      </c>
      <c r="BH1555">
        <v>0.5</v>
      </c>
      <c r="BI1555" s="43">
        <v>5.7875155022736671</v>
      </c>
      <c r="BJ1555">
        <v>8.9</v>
      </c>
      <c r="BK1555" s="31">
        <v>66.884709730171707</v>
      </c>
      <c r="BL1555" s="31">
        <v>16.026165167620604</v>
      </c>
      <c r="BM1555" s="31">
        <v>0.94031071136549471</v>
      </c>
      <c r="BN1555" s="31">
        <v>5.4374488961569911</v>
      </c>
      <c r="BO1555" s="31">
        <v>9.076042518397383</v>
      </c>
      <c r="BP1555">
        <v>73.787625418060202</v>
      </c>
      <c r="BQ1555">
        <v>10.576923076923077</v>
      </c>
      <c r="BR1555">
        <v>8.3612040133779264E-2</v>
      </c>
      <c r="BS1555">
        <v>6.1454849498327757</v>
      </c>
      <c r="BT1555">
        <v>8.7374581939799327</v>
      </c>
    </row>
    <row r="1556" spans="1:72" x14ac:dyDescent="0.25">
      <c r="A1556" t="s">
        <v>2654</v>
      </c>
      <c r="B1556" s="42"/>
      <c r="C1556" s="6">
        <v>29932</v>
      </c>
      <c r="D1556" s="6">
        <v>0.38500000000000001</v>
      </c>
      <c r="E1556" s="3">
        <v>22.034302048594569</v>
      </c>
      <c r="F1556" s="3">
        <v>22.324420677361854</v>
      </c>
      <c r="G1556" s="6">
        <v>5.6710165941678703</v>
      </c>
      <c r="H1556" s="6">
        <v>15.0443979412929</v>
      </c>
      <c r="I1556" s="6">
        <v>13.627231719798338</v>
      </c>
      <c r="J1556" s="6">
        <v>16.446628159927986</v>
      </c>
      <c r="K1556" s="6">
        <v>23.571428571428569</v>
      </c>
      <c r="L1556" s="6">
        <v>21.485943775100402</v>
      </c>
      <c r="M1556" s="6">
        <v>25.726141078838172</v>
      </c>
      <c r="N1556" s="6">
        <v>0</v>
      </c>
      <c r="O1556" s="6">
        <v>0</v>
      </c>
      <c r="P1556" s="6">
        <v>0</v>
      </c>
      <c r="Q1556" s="6">
        <v>45.644599303135891</v>
      </c>
      <c r="R1556" s="6">
        <v>45.034246575342465</v>
      </c>
      <c r="S1556" s="6">
        <v>46.276595744680847</v>
      </c>
      <c r="T1556" s="6">
        <v>13.745517547040572</v>
      </c>
      <c r="U1556" s="6">
        <v>12.520161290322582</v>
      </c>
      <c r="V1556" s="6">
        <v>14.968999114260406</v>
      </c>
      <c r="W1556" s="6">
        <v>54.255319148936167</v>
      </c>
      <c r="X1556" s="6">
        <v>42.391304347826086</v>
      </c>
      <c r="Y1556" s="6">
        <v>60</v>
      </c>
      <c r="Z1556" s="6">
        <v>9.4542280248975192</v>
      </c>
      <c r="AA1556" s="6">
        <v>63.9731211489011</v>
      </c>
      <c r="AB1556" s="6">
        <v>69.299063128464226</v>
      </c>
      <c r="AC1556" s="6">
        <v>58.761699064074882</v>
      </c>
      <c r="AD1556" s="6">
        <v>63.850864553314125</v>
      </c>
      <c r="AE1556" s="6">
        <v>69.138942232833344</v>
      </c>
      <c r="AF1556" s="6">
        <v>58.651834464458844</v>
      </c>
      <c r="AG1556" s="6">
        <v>68.198757763975166</v>
      </c>
      <c r="AH1556" s="6">
        <v>68.393782383419691</v>
      </c>
      <c r="AI1556" s="6">
        <v>68.019093078758956</v>
      </c>
      <c r="AJ1556" s="6">
        <v>55.302013422818796</v>
      </c>
      <c r="AK1556" s="6">
        <v>66.748166259168713</v>
      </c>
      <c r="AL1556" s="6">
        <v>41.369047619047613</v>
      </c>
      <c r="AM1556" s="6">
        <v>73.509933774834437</v>
      </c>
      <c r="AN1556" s="6">
        <v>80.952380952380949</v>
      </c>
      <c r="AO1556" s="6">
        <v>64.179104477611943</v>
      </c>
      <c r="AP1556" s="6">
        <v>58.515283842794766</v>
      </c>
      <c r="AQ1556" s="6">
        <v>79.487179487179489</v>
      </c>
      <c r="AR1556" s="6">
        <v>54.210526315789473</v>
      </c>
      <c r="AS1556" s="6">
        <v>25.879196881418501</v>
      </c>
      <c r="AT1556" s="6">
        <v>15.697698788615501</v>
      </c>
      <c r="AU1556" s="6">
        <v>24.319906107222199</v>
      </c>
      <c r="AV1556" s="6">
        <v>15.6767405792849</v>
      </c>
      <c r="AW1556" s="6">
        <v>18.4264576434589</v>
      </c>
      <c r="AX1556" s="46">
        <v>53718</v>
      </c>
      <c r="AY1556" s="41">
        <v>54563</v>
      </c>
      <c r="AZ1556" s="41">
        <v>42428</v>
      </c>
      <c r="BA1556" s="41" t="s">
        <v>74</v>
      </c>
      <c r="BB1556" s="41">
        <v>16453</v>
      </c>
      <c r="BC1556" s="41" t="s">
        <v>74</v>
      </c>
      <c r="BD1556" s="3">
        <v>4.0996034824584084</v>
      </c>
      <c r="BE1556" s="6">
        <v>15.6351935114167</v>
      </c>
      <c r="BF1556" s="6">
        <v>83.9</v>
      </c>
      <c r="BG1556" s="6">
        <v>11.2</v>
      </c>
      <c r="BH1556">
        <v>0.4</v>
      </c>
      <c r="BI1556" s="43">
        <v>0.71095121846760034</v>
      </c>
      <c r="BJ1556">
        <v>2.8</v>
      </c>
      <c r="BK1556" s="31">
        <v>84.293151782138565</v>
      </c>
      <c r="BL1556" s="31">
        <v>10.861033239887865</v>
      </c>
      <c r="BM1556" s="31">
        <v>0.32839407288746492</v>
      </c>
      <c r="BN1556" s="31">
        <v>0.56868241890268323</v>
      </c>
      <c r="BO1556" s="31">
        <v>2.5710853023628353</v>
      </c>
      <c r="BP1556">
        <v>83.551178203240056</v>
      </c>
      <c r="BQ1556">
        <v>11.607142857142858</v>
      </c>
      <c r="BR1556">
        <v>0.46023564064801181</v>
      </c>
      <c r="BS1556">
        <v>0.87444771723122239</v>
      </c>
      <c r="BT1556">
        <v>3.1480117820324005</v>
      </c>
    </row>
    <row r="1557" spans="1:72" x14ac:dyDescent="0.25">
      <c r="A1557" t="s">
        <v>2655</v>
      </c>
      <c r="B1557" s="42"/>
      <c r="C1557" s="6">
        <v>26379</v>
      </c>
      <c r="D1557" s="6">
        <v>0.42109999999999997</v>
      </c>
      <c r="E1557" s="3">
        <v>32.2663252240717</v>
      </c>
      <c r="F1557" s="3">
        <v>24.327086882453152</v>
      </c>
      <c r="G1557" s="6">
        <v>10.054461667364899</v>
      </c>
      <c r="H1557" s="6">
        <v>17.888563049853399</v>
      </c>
      <c r="I1557" s="6">
        <v>17.221937467965144</v>
      </c>
      <c r="J1557" s="6">
        <v>18.496029892573564</v>
      </c>
      <c r="K1557" s="6">
        <v>0</v>
      </c>
      <c r="L1557" s="6">
        <v>0</v>
      </c>
      <c r="M1557" s="6">
        <v>0</v>
      </c>
      <c r="N1557" s="6">
        <v>40</v>
      </c>
      <c r="O1557" s="6">
        <v>0</v>
      </c>
      <c r="P1557" s="6">
        <v>66.666666666666657</v>
      </c>
      <c r="Q1557" s="6">
        <v>37.037037037037038</v>
      </c>
      <c r="R1557" s="6">
        <v>12.068965517241379</v>
      </c>
      <c r="S1557" s="6">
        <v>46.202531645569621</v>
      </c>
      <c r="T1557" s="6">
        <v>17.702656675749317</v>
      </c>
      <c r="U1557" s="6">
        <v>17.413370668533425</v>
      </c>
      <c r="V1557" s="6">
        <v>17.976782752902157</v>
      </c>
      <c r="W1557" s="6">
        <v>0</v>
      </c>
      <c r="X1557" s="6">
        <v>0</v>
      </c>
      <c r="Y1557" s="6">
        <v>0</v>
      </c>
      <c r="Z1557" s="6">
        <v>4.5268256333830097</v>
      </c>
      <c r="AA1557" s="6">
        <v>54.858485746398301</v>
      </c>
      <c r="AB1557" s="6">
        <v>60.821382007822692</v>
      </c>
      <c r="AC1557" s="6">
        <v>49.56605593056895</v>
      </c>
      <c r="AD1557" s="6">
        <v>55.20789138735681</v>
      </c>
      <c r="AE1557" s="6">
        <v>60.678642714570863</v>
      </c>
      <c r="AF1557" s="6">
        <v>50.193128684692013</v>
      </c>
      <c r="AG1557" s="6">
        <v>29.508196721311474</v>
      </c>
      <c r="AH1557" s="6">
        <v>25</v>
      </c>
      <c r="AI1557" s="6">
        <v>31.707317073170731</v>
      </c>
      <c r="AJ1557" s="6">
        <v>43.352601156069362</v>
      </c>
      <c r="AK1557" s="6">
        <v>82.608695652173907</v>
      </c>
      <c r="AL1557" s="6">
        <v>29.133858267716533</v>
      </c>
      <c r="AM1557" s="6">
        <v>20</v>
      </c>
      <c r="AN1557" s="6">
        <v>50</v>
      </c>
      <c r="AO1557" s="6">
        <v>0</v>
      </c>
      <c r="AP1557" s="6">
        <v>87.878787878787875</v>
      </c>
      <c r="AQ1557" s="6">
        <v>100</v>
      </c>
      <c r="AR1557" s="6">
        <v>80.952380952380949</v>
      </c>
      <c r="AS1557" s="6">
        <v>27.278048780487801</v>
      </c>
      <c r="AT1557" s="6">
        <v>17.151219512195102</v>
      </c>
      <c r="AU1557" s="6">
        <v>23.278048780487801</v>
      </c>
      <c r="AV1557" s="6">
        <v>13.053658536585401</v>
      </c>
      <c r="AW1557" s="6">
        <v>19.239024390243902</v>
      </c>
      <c r="AX1557" s="46">
        <v>37997</v>
      </c>
      <c r="AY1557" s="41">
        <v>38460</v>
      </c>
      <c r="AZ1557" s="41">
        <v>32500</v>
      </c>
      <c r="BA1557" s="41" t="s">
        <v>74</v>
      </c>
      <c r="BB1557" s="41" t="s">
        <v>74</v>
      </c>
      <c r="BC1557" s="41">
        <v>20227</v>
      </c>
      <c r="BD1557" s="3">
        <v>4.1956670858580081</v>
      </c>
      <c r="BE1557" s="6">
        <v>4.49415144674738</v>
      </c>
      <c r="BF1557" s="6">
        <v>78.900000000000006</v>
      </c>
      <c r="BG1557" s="6">
        <v>13.3</v>
      </c>
      <c r="BH1557">
        <v>0</v>
      </c>
      <c r="BI1557" s="43">
        <v>1.6119520345979947</v>
      </c>
      <c r="BJ1557">
        <v>4.2</v>
      </c>
      <c r="BK1557" s="31">
        <v>78.15254886929857</v>
      </c>
      <c r="BL1557" s="31">
        <v>12.341893445764661</v>
      </c>
      <c r="BM1557" s="31">
        <v>0</v>
      </c>
      <c r="BN1557" s="31">
        <v>2.1847451130701421</v>
      </c>
      <c r="BO1557" s="31">
        <v>5.021080873898045</v>
      </c>
      <c r="BP1557">
        <v>79.66101694915254</v>
      </c>
      <c r="BQ1557">
        <v>14.326069410815172</v>
      </c>
      <c r="BR1557">
        <v>0</v>
      </c>
      <c r="BS1557">
        <v>1.0088781275221952</v>
      </c>
      <c r="BT1557">
        <v>3.3494753833736888</v>
      </c>
    </row>
    <row r="1558" spans="1:72" x14ac:dyDescent="0.25">
      <c r="A1558" t="s">
        <v>2656</v>
      </c>
      <c r="B1558" s="42"/>
      <c r="C1558" s="6">
        <v>26267</v>
      </c>
      <c r="D1558" s="6">
        <v>0.45629999999999998</v>
      </c>
      <c r="E1558" s="3">
        <v>29.587628865979383</v>
      </c>
      <c r="F1558" s="3">
        <v>22.970421648835746</v>
      </c>
      <c r="G1558" s="6">
        <v>12.5140924464487</v>
      </c>
      <c r="H1558" s="6">
        <v>16.556194915871501</v>
      </c>
      <c r="I1558" s="6">
        <v>14.531607006854532</v>
      </c>
      <c r="J1558" s="6">
        <v>18.411501954215524</v>
      </c>
      <c r="K1558" s="6">
        <v>29.069767441860467</v>
      </c>
      <c r="L1558" s="6">
        <v>34.328358208955223</v>
      </c>
      <c r="M1558" s="6">
        <v>10.526315789473683</v>
      </c>
      <c r="N1558" s="6">
        <v>1.0869565217391304</v>
      </c>
      <c r="O1558" s="6">
        <v>0</v>
      </c>
      <c r="P1558" s="6">
        <v>2.2222222222222223</v>
      </c>
      <c r="Q1558" s="6">
        <v>70.744680851063833</v>
      </c>
      <c r="R1558" s="6">
        <v>58.653846153846153</v>
      </c>
      <c r="S1558" s="6">
        <v>85.714285714285708</v>
      </c>
      <c r="T1558" s="6">
        <v>15.758591785414922</v>
      </c>
      <c r="U1558" s="6">
        <v>13.845905867182463</v>
      </c>
      <c r="V1558" s="6">
        <v>17.473623355976297</v>
      </c>
      <c r="W1558" s="6">
        <v>6.1855670103092786</v>
      </c>
      <c r="X1558" s="6">
        <v>0</v>
      </c>
      <c r="Y1558" s="6">
        <v>35.294117647058826</v>
      </c>
      <c r="Z1558" s="6">
        <v>5.1285714285714299</v>
      </c>
      <c r="AA1558" s="6">
        <v>57.202317799722501</v>
      </c>
      <c r="AB1558" s="6">
        <v>67.461197339246112</v>
      </c>
      <c r="AC1558" s="6">
        <v>49.086390878526529</v>
      </c>
      <c r="AD1558" s="6">
        <v>58.96521739130435</v>
      </c>
      <c r="AE1558" s="6">
        <v>68.905080740448994</v>
      </c>
      <c r="AF1558" s="6">
        <v>51.10557458735596</v>
      </c>
      <c r="AG1558" s="6">
        <v>6.6326530612244898</v>
      </c>
      <c r="AH1558" s="6">
        <v>17.391304347826086</v>
      </c>
      <c r="AI1558" s="6">
        <v>0.78740157480314954</v>
      </c>
      <c r="AJ1558" s="6">
        <v>42.016806722689076</v>
      </c>
      <c r="AK1558" s="6">
        <v>64.15094339622641</v>
      </c>
      <c r="AL1558" s="6">
        <v>24.242424242424242</v>
      </c>
      <c r="AM1558" s="6">
        <v>59.13978494623656</v>
      </c>
      <c r="AN1558" s="6">
        <v>62.5</v>
      </c>
      <c r="AO1558" s="6">
        <v>56.60377358490566</v>
      </c>
      <c r="AP1558" s="6">
        <v>67.708333333333343</v>
      </c>
      <c r="AQ1558" s="6">
        <v>72.602739726027394</v>
      </c>
      <c r="AR1558" s="6">
        <v>52.173913043478258</v>
      </c>
      <c r="AS1558" s="6">
        <v>30.432163830748401</v>
      </c>
      <c r="AT1558" s="6">
        <v>18.942930281584101</v>
      </c>
      <c r="AU1558" s="6">
        <v>22.933293178738101</v>
      </c>
      <c r="AV1558" s="6">
        <v>8.9745520252974007</v>
      </c>
      <c r="AW1558" s="6">
        <v>18.717060683631999</v>
      </c>
      <c r="AX1558" s="46">
        <v>43350</v>
      </c>
      <c r="AY1558" s="41">
        <v>44284</v>
      </c>
      <c r="AZ1558" s="41" t="s">
        <v>74</v>
      </c>
      <c r="BA1558" s="41">
        <v>87969</v>
      </c>
      <c r="BB1558" s="41" t="s">
        <v>74</v>
      </c>
      <c r="BC1558" s="41">
        <v>25430</v>
      </c>
      <c r="BD1558" s="3">
        <v>4.2191233068426053</v>
      </c>
      <c r="BE1558" s="6">
        <v>5.0634972321719296</v>
      </c>
      <c r="BF1558" s="6">
        <v>79.7</v>
      </c>
      <c r="BG1558" s="6">
        <v>8.8000000000000007</v>
      </c>
      <c r="BH1558">
        <v>0.5</v>
      </c>
      <c r="BI1558" s="43">
        <v>3.3099450884685786</v>
      </c>
      <c r="BJ1558">
        <v>6.3</v>
      </c>
      <c r="BK1558" s="31">
        <v>79.544108940201312</v>
      </c>
      <c r="BL1558" s="31">
        <v>7.7560686796921257</v>
      </c>
      <c r="BM1558" s="31">
        <v>0.50325636471284785</v>
      </c>
      <c r="BN1558" s="31">
        <v>4.0556542332741268</v>
      </c>
      <c r="BO1558" s="31">
        <v>7.6968620485494386</v>
      </c>
      <c r="BP1558">
        <v>79.798615481434865</v>
      </c>
      <c r="BQ1558">
        <v>9.9748269351793581</v>
      </c>
      <c r="BR1558">
        <v>0.40906230333543103</v>
      </c>
      <c r="BS1558">
        <v>2.5173064820641913</v>
      </c>
      <c r="BT1558">
        <v>4.8458149779735686</v>
      </c>
    </row>
    <row r="1559" spans="1:72" x14ac:dyDescent="0.25">
      <c r="A1559" t="s">
        <v>2657</v>
      </c>
      <c r="B1559" s="42"/>
      <c r="C1559" s="6">
        <v>26179</v>
      </c>
      <c r="D1559" s="6">
        <v>0.43120000000000003</v>
      </c>
      <c r="E1559" s="3">
        <v>47.804878048780488</v>
      </c>
      <c r="F1559" s="3">
        <v>30.420821362176781</v>
      </c>
      <c r="G1559" s="6">
        <v>14.485981308411199</v>
      </c>
      <c r="H1559" s="6">
        <v>21.6836394361186</v>
      </c>
      <c r="I1559" s="6">
        <v>19.413566739606129</v>
      </c>
      <c r="J1559" s="6">
        <v>24.028204664617611</v>
      </c>
      <c r="K1559" s="6">
        <v>41.104294478527606</v>
      </c>
      <c r="L1559" s="6">
        <v>38.07106598984771</v>
      </c>
      <c r="M1559" s="6">
        <v>45.736434108527128</v>
      </c>
      <c r="N1559" s="6">
        <v>12.724014336917563</v>
      </c>
      <c r="O1559" s="6">
        <v>16.269841269841269</v>
      </c>
      <c r="P1559" s="6">
        <v>9.8039215686274517</v>
      </c>
      <c r="Q1559" s="6">
        <v>36.285936285936288</v>
      </c>
      <c r="R1559" s="6">
        <v>34.110787172011662</v>
      </c>
      <c r="S1559" s="6">
        <v>38.76871880199667</v>
      </c>
      <c r="T1559" s="6">
        <v>18.297681208242096</v>
      </c>
      <c r="U1559" s="6">
        <v>15.481265425173884</v>
      </c>
      <c r="V1559" s="6">
        <v>21.119478475890748</v>
      </c>
      <c r="W1559" s="6">
        <v>46.837606837606835</v>
      </c>
      <c r="X1559" s="6">
        <v>48.203592814371262</v>
      </c>
      <c r="Y1559" s="6">
        <v>45.019920318725099</v>
      </c>
      <c r="Z1559" s="6">
        <v>8.6698564593301395</v>
      </c>
      <c r="AA1559" s="6">
        <v>59.779251973007</v>
      </c>
      <c r="AB1559" s="6">
        <v>63.829067538617657</v>
      </c>
      <c r="AC1559" s="6">
        <v>55.6110015086457</v>
      </c>
      <c r="AD1559" s="6">
        <v>59.130676294959031</v>
      </c>
      <c r="AE1559" s="6">
        <v>62.016689847009729</v>
      </c>
      <c r="AF1559" s="6">
        <v>56.253466444814201</v>
      </c>
      <c r="AG1559" s="6">
        <v>67.886178861788622</v>
      </c>
      <c r="AH1559" s="6">
        <v>80.985915492957744</v>
      </c>
      <c r="AI1559" s="6">
        <v>50</v>
      </c>
      <c r="AJ1559" s="6">
        <v>69.974226804123703</v>
      </c>
      <c r="AK1559" s="6">
        <v>79.442508710801391</v>
      </c>
      <c r="AL1559" s="6">
        <v>58.176555716353107</v>
      </c>
      <c r="AM1559" s="6">
        <v>52.516411378555794</v>
      </c>
      <c r="AN1559" s="6">
        <v>53.921568627450981</v>
      </c>
      <c r="AO1559" s="6">
        <v>51.383399209486171</v>
      </c>
      <c r="AP1559" s="6">
        <v>50.346420323325638</v>
      </c>
      <c r="AQ1559" s="6">
        <v>55.284552845528459</v>
      </c>
      <c r="AR1559" s="6">
        <v>43.850267379679138</v>
      </c>
      <c r="AS1559" s="6">
        <v>21.186085498742699</v>
      </c>
      <c r="AT1559" s="6">
        <v>14.8365465213747</v>
      </c>
      <c r="AU1559" s="6">
        <v>25.157166806370501</v>
      </c>
      <c r="AV1559" s="6">
        <v>15.5909471919531</v>
      </c>
      <c r="AW1559" s="6">
        <v>23.229253981559101</v>
      </c>
      <c r="AX1559" s="46">
        <v>38368</v>
      </c>
      <c r="AY1559" s="41">
        <v>39816</v>
      </c>
      <c r="AZ1559" s="41">
        <v>16350</v>
      </c>
      <c r="BA1559" s="41">
        <v>26875</v>
      </c>
      <c r="BB1559" s="41">
        <v>29839</v>
      </c>
      <c r="BC1559" s="41">
        <v>32448</v>
      </c>
      <c r="BD1559" s="3">
        <v>4.2357698670424604</v>
      </c>
      <c r="BE1559" s="6">
        <v>7.0572569906790896</v>
      </c>
      <c r="BF1559" s="6">
        <v>78.400000000000006</v>
      </c>
      <c r="BG1559" s="6">
        <v>14.5</v>
      </c>
      <c r="BH1559">
        <v>0.2</v>
      </c>
      <c r="BI1559" s="43">
        <v>1.7541994471613864</v>
      </c>
      <c r="BJ1559">
        <v>4.2</v>
      </c>
      <c r="BK1559" s="31">
        <v>78.695228821811099</v>
      </c>
      <c r="BL1559" s="31">
        <v>14.975657254138266</v>
      </c>
      <c r="BM1559" s="31">
        <v>0.17526777020447906</v>
      </c>
      <c r="BN1559" s="31">
        <v>2.0642648490749758</v>
      </c>
      <c r="BO1559" s="31">
        <v>2.6679649464459594</v>
      </c>
      <c r="BP1559">
        <v>78.014516506672919</v>
      </c>
      <c r="BQ1559">
        <v>14.024818543666589</v>
      </c>
      <c r="BR1559">
        <v>0.21072348396160151</v>
      </c>
      <c r="BS1559">
        <v>1.3814095059704987</v>
      </c>
      <c r="BT1559">
        <v>6.0173261531257314</v>
      </c>
    </row>
    <row r="1560" spans="1:72" x14ac:dyDescent="0.25">
      <c r="A1560" t="s">
        <v>2658</v>
      </c>
      <c r="B1560" s="42"/>
      <c r="C1560" s="6">
        <v>24688</v>
      </c>
      <c r="D1560" s="6">
        <v>0.41639999999999999</v>
      </c>
      <c r="E1560" s="3">
        <v>27.059773828756057</v>
      </c>
      <c r="F1560" s="3">
        <v>31.934604904632153</v>
      </c>
      <c r="G1560" s="6">
        <v>8.0667120490129296</v>
      </c>
      <c r="H1560" s="6">
        <v>19.077429983525501</v>
      </c>
      <c r="I1560" s="6">
        <v>17.604404458171075</v>
      </c>
      <c r="J1560" s="6">
        <v>20.496894409937887</v>
      </c>
      <c r="K1560" s="6">
        <v>44.009779951100242</v>
      </c>
      <c r="L1560" s="6">
        <v>47.717842323651453</v>
      </c>
      <c r="M1560" s="6">
        <v>38.69047619047619</v>
      </c>
      <c r="N1560" s="6">
        <v>81.428571428571431</v>
      </c>
      <c r="O1560" s="6">
        <v>91.666666666666657</v>
      </c>
      <c r="P1560" s="6">
        <v>76.08695652173914</v>
      </c>
      <c r="Q1560" s="6">
        <v>25.668449197860966</v>
      </c>
      <c r="R1560" s="6">
        <v>36.708860759493675</v>
      </c>
      <c r="S1560" s="6">
        <v>17.592592592592592</v>
      </c>
      <c r="T1560" s="6">
        <v>17.780889044452223</v>
      </c>
      <c r="U1560" s="6">
        <v>16.017623649801024</v>
      </c>
      <c r="V1560" s="6">
        <v>19.492343771554697</v>
      </c>
      <c r="W1560" s="6">
        <v>0</v>
      </c>
      <c r="X1560" s="6">
        <v>0</v>
      </c>
      <c r="Y1560" s="6">
        <v>0</v>
      </c>
      <c r="Z1560" s="6">
        <v>8.7090020935101204</v>
      </c>
      <c r="AA1560" s="6">
        <v>58.8766628346198</v>
      </c>
      <c r="AB1560" s="6">
        <v>60.931960155326692</v>
      </c>
      <c r="AC1560" s="6">
        <v>56.930455635491604</v>
      </c>
      <c r="AD1560" s="6">
        <v>58.760316368638243</v>
      </c>
      <c r="AE1560" s="6">
        <v>61.166253101736977</v>
      </c>
      <c r="AF1560" s="6">
        <v>56.494156928213691</v>
      </c>
      <c r="AG1560" s="6">
        <v>63.12056737588653</v>
      </c>
      <c r="AH1560" s="6">
        <v>58.045977011494251</v>
      </c>
      <c r="AI1560" s="6">
        <v>71.296296296296291</v>
      </c>
      <c r="AJ1560" s="6">
        <v>78.813559322033896</v>
      </c>
      <c r="AK1560" s="6">
        <v>96</v>
      </c>
      <c r="AL1560" s="6">
        <v>66.17647058823529</v>
      </c>
      <c r="AM1560" s="6">
        <v>43.39622641509434</v>
      </c>
      <c r="AN1560" s="6">
        <v>0</v>
      </c>
      <c r="AO1560" s="6">
        <v>71.875</v>
      </c>
      <c r="AP1560" s="6">
        <v>48.780487804878049</v>
      </c>
      <c r="AQ1560" s="6">
        <v>35.714285714285715</v>
      </c>
      <c r="AR1560" s="6">
        <v>55.555555555555557</v>
      </c>
      <c r="AS1560" s="6">
        <v>28.680629873108099</v>
      </c>
      <c r="AT1560" s="6">
        <v>21.907965142944501</v>
      </c>
      <c r="AU1560" s="6">
        <v>19.951077816847601</v>
      </c>
      <c r="AV1560" s="6">
        <v>13.988686745146</v>
      </c>
      <c r="AW1560" s="6">
        <v>15.471640421953801</v>
      </c>
      <c r="AX1560" s="46">
        <v>36976</v>
      </c>
      <c r="AY1560" s="41">
        <v>37749</v>
      </c>
      <c r="AZ1560" s="41">
        <v>17466</v>
      </c>
      <c r="BA1560" s="41" t="s">
        <v>74</v>
      </c>
      <c r="BB1560" s="41">
        <v>88500</v>
      </c>
      <c r="BC1560" s="41">
        <v>16081</v>
      </c>
      <c r="BD1560" s="3">
        <v>3.955615371399118</v>
      </c>
      <c r="BE1560" s="6">
        <v>5.65371024734982</v>
      </c>
      <c r="BF1560" s="6">
        <v>78.5</v>
      </c>
      <c r="BG1560" s="6">
        <v>13.3</v>
      </c>
      <c r="BH1560">
        <v>0.9</v>
      </c>
      <c r="BI1560" s="43">
        <v>2.1897810218978102</v>
      </c>
      <c r="BJ1560">
        <v>3.3</v>
      </c>
      <c r="BK1560" s="31">
        <v>75.129850290253586</v>
      </c>
      <c r="BL1560" s="31">
        <v>15.398716773602199</v>
      </c>
      <c r="BM1560" s="31">
        <v>0.94714329361442107</v>
      </c>
      <c r="BN1560" s="31">
        <v>2.6275588145432325</v>
      </c>
      <c r="BO1560" s="31">
        <v>3.1164069660861595</v>
      </c>
      <c r="BP1560">
        <v>82.027795325331653</v>
      </c>
      <c r="BQ1560">
        <v>11.054958938723942</v>
      </c>
      <c r="BR1560">
        <v>0.8843967150979154</v>
      </c>
      <c r="BS1560">
        <v>1.7372078332280481</v>
      </c>
      <c r="BT1560">
        <v>3.5060012634238786</v>
      </c>
    </row>
    <row r="1561" spans="1:72" x14ac:dyDescent="0.25">
      <c r="A1561" t="s">
        <v>2659</v>
      </c>
      <c r="B1561" s="42"/>
      <c r="C1561" s="6">
        <v>21250</v>
      </c>
      <c r="D1561" s="6">
        <v>0.40350000000000003</v>
      </c>
      <c r="E1561" s="3">
        <v>23.240938166311302</v>
      </c>
      <c r="F1561" s="3">
        <v>23.982056590752244</v>
      </c>
      <c r="G1561" s="6">
        <v>15.180935569285101</v>
      </c>
      <c r="H1561" s="6">
        <v>18.353288502542199</v>
      </c>
      <c r="I1561" s="6">
        <v>15.015218126479541</v>
      </c>
      <c r="J1561" s="6">
        <v>21.496815286624205</v>
      </c>
      <c r="K1561" s="6">
        <v>0</v>
      </c>
      <c r="L1561" s="6">
        <v>0</v>
      </c>
      <c r="M1561" s="6">
        <v>0</v>
      </c>
      <c r="N1561" s="6">
        <v>15.625</v>
      </c>
      <c r="O1561" s="6">
        <v>15.625</v>
      </c>
      <c r="P1561" s="6" t="s">
        <v>74</v>
      </c>
      <c r="Q1561" s="6">
        <v>13.461538461538462</v>
      </c>
      <c r="R1561" s="6">
        <v>0</v>
      </c>
      <c r="S1561" s="6">
        <v>16.666666666666664</v>
      </c>
      <c r="T1561" s="6">
        <v>18.803052387893338</v>
      </c>
      <c r="U1561" s="6">
        <v>15.305942514547699</v>
      </c>
      <c r="V1561" s="6">
        <v>22.112817089452601</v>
      </c>
      <c r="W1561" s="6">
        <v>16.666666666666664</v>
      </c>
      <c r="X1561" s="6">
        <v>100</v>
      </c>
      <c r="Y1561" s="6">
        <v>0</v>
      </c>
      <c r="Z1561" s="6">
        <v>10.1942645698427</v>
      </c>
      <c r="AA1561" s="6">
        <v>55.492813141683797</v>
      </c>
      <c r="AB1561" s="6">
        <v>62.061591103507276</v>
      </c>
      <c r="AC1561" s="6">
        <v>49.427330173775665</v>
      </c>
      <c r="AD1561" s="6">
        <v>55.660377358490564</v>
      </c>
      <c r="AE1561" s="6">
        <v>63.222686304682355</v>
      </c>
      <c r="AF1561" s="6">
        <v>48.618219037871036</v>
      </c>
      <c r="AG1561" s="6">
        <v>30.4</v>
      </c>
      <c r="AH1561" s="6">
        <v>0</v>
      </c>
      <c r="AI1561" s="6">
        <v>84.444444444444443</v>
      </c>
      <c r="AJ1561" s="6">
        <v>84.313725490196077</v>
      </c>
      <c r="AK1561" s="6">
        <v>62.5</v>
      </c>
      <c r="AL1561" s="6">
        <v>94.285714285714278</v>
      </c>
      <c r="AM1561" s="6">
        <v>42.857142857142854</v>
      </c>
      <c r="AN1561" s="6">
        <v>42.857142857142854</v>
      </c>
      <c r="AO1561" s="6">
        <v>0</v>
      </c>
      <c r="AP1561" s="6">
        <v>93.589743589743591</v>
      </c>
      <c r="AQ1561" s="6">
        <v>100</v>
      </c>
      <c r="AR1561" s="6">
        <v>92.307692307692307</v>
      </c>
      <c r="AS1561" s="6">
        <v>19.262463947259999</v>
      </c>
      <c r="AT1561" s="6">
        <v>23.135558302431001</v>
      </c>
      <c r="AU1561" s="6">
        <v>24.701277297074601</v>
      </c>
      <c r="AV1561" s="6">
        <v>13.8648537288834</v>
      </c>
      <c r="AW1561" s="6">
        <v>19.035846724351</v>
      </c>
      <c r="AX1561" s="46">
        <v>35097</v>
      </c>
      <c r="AY1561" s="41">
        <v>34900</v>
      </c>
      <c r="AZ1561" s="41" t="s">
        <v>74</v>
      </c>
      <c r="BA1561" s="41" t="s">
        <v>74</v>
      </c>
      <c r="BB1561" s="41" t="s">
        <v>74</v>
      </c>
      <c r="BC1561" s="41" t="s">
        <v>74</v>
      </c>
      <c r="BD1561" s="3">
        <v>3.82430426716141</v>
      </c>
      <c r="BE1561" s="6">
        <v>10.134841235319699</v>
      </c>
      <c r="BF1561" s="6">
        <v>85.6</v>
      </c>
      <c r="BG1561" s="6">
        <v>8.6</v>
      </c>
      <c r="BH1561">
        <v>0</v>
      </c>
      <c r="BI1561" s="43">
        <v>0.75933347395064332</v>
      </c>
      <c r="BJ1561">
        <v>3</v>
      </c>
      <c r="BK1561" s="31">
        <v>83.046875</v>
      </c>
      <c r="BL1561" s="31">
        <v>9.8828125</v>
      </c>
      <c r="BM1561" s="31">
        <v>7.8125E-2</v>
      </c>
      <c r="BN1561" s="31">
        <v>0.9375</v>
      </c>
      <c r="BO1561" s="31">
        <v>2.34375</v>
      </c>
      <c r="BP1561">
        <v>88.583218707015135</v>
      </c>
      <c r="BQ1561">
        <v>7.0609812012838145</v>
      </c>
      <c r="BR1561">
        <v>0</v>
      </c>
      <c r="BS1561">
        <v>0.55020632737276476</v>
      </c>
      <c r="BT1561">
        <v>3.8055937643282896</v>
      </c>
    </row>
    <row r="1562" spans="1:72" x14ac:dyDescent="0.25">
      <c r="A1562" t="s">
        <v>2660</v>
      </c>
      <c r="B1562" s="42"/>
      <c r="C1562" s="6">
        <v>25355</v>
      </c>
      <c r="D1562" s="6">
        <v>0.41320000000000001</v>
      </c>
      <c r="E1562" s="3">
        <v>33.333333333333329</v>
      </c>
      <c r="F1562" s="3">
        <v>30.393145161290324</v>
      </c>
      <c r="G1562" s="6">
        <v>11.279953243717101</v>
      </c>
      <c r="H1562" s="6">
        <v>19.2333482342423</v>
      </c>
      <c r="I1562" s="6">
        <v>19.583056110002218</v>
      </c>
      <c r="J1562" s="6">
        <v>18.878125703987383</v>
      </c>
      <c r="K1562" s="6">
        <v>100</v>
      </c>
      <c r="L1562" s="6">
        <v>100</v>
      </c>
      <c r="M1562" s="6">
        <v>100</v>
      </c>
      <c r="N1562" s="6">
        <v>0</v>
      </c>
      <c r="O1562" s="6">
        <v>0</v>
      </c>
      <c r="P1562" s="6">
        <v>0</v>
      </c>
      <c r="Q1562" s="6">
        <v>62</v>
      </c>
      <c r="R1562" s="6">
        <v>50</v>
      </c>
      <c r="S1562" s="6">
        <v>73.076923076923066</v>
      </c>
      <c r="T1562" s="6">
        <v>18.745644599303134</v>
      </c>
      <c r="U1562" s="6">
        <v>19.318443472254202</v>
      </c>
      <c r="V1562" s="6">
        <v>18.162643543473166</v>
      </c>
      <c r="W1562" s="6">
        <v>14.545454545454545</v>
      </c>
      <c r="X1562" s="6">
        <v>0</v>
      </c>
      <c r="Y1562" s="6">
        <v>20.512820512820511</v>
      </c>
      <c r="Z1562" s="6">
        <v>9.9645030425963501</v>
      </c>
      <c r="AA1562" s="6">
        <v>55.532417048451997</v>
      </c>
      <c r="AB1562" s="6">
        <v>59.309392265193374</v>
      </c>
      <c r="AC1562" s="6">
        <v>51.716438738487305</v>
      </c>
      <c r="AD1562" s="6">
        <v>55.616123942045611</v>
      </c>
      <c r="AE1562" s="6">
        <v>58.693149107656886</v>
      </c>
      <c r="AF1562" s="6">
        <v>52.559336574206462</v>
      </c>
      <c r="AG1562" s="6">
        <v>0</v>
      </c>
      <c r="AH1562" s="6">
        <v>0</v>
      </c>
      <c r="AI1562" s="6" t="s">
        <v>74</v>
      </c>
      <c r="AJ1562" s="6">
        <v>47.368421052631575</v>
      </c>
      <c r="AK1562" s="6">
        <v>100</v>
      </c>
      <c r="AL1562" s="6">
        <v>0</v>
      </c>
      <c r="AM1562" s="6">
        <v>54.216867469879517</v>
      </c>
      <c r="AN1562" s="6">
        <v>75</v>
      </c>
      <c r="AO1562" s="6">
        <v>0</v>
      </c>
      <c r="AP1562" s="6">
        <v>79.487179487179489</v>
      </c>
      <c r="AQ1562" s="6">
        <v>100</v>
      </c>
      <c r="AR1562" s="6">
        <v>65.217391304347828</v>
      </c>
      <c r="AS1562" s="6">
        <v>24.105885666009598</v>
      </c>
      <c r="AT1562" s="6">
        <v>16.530554773303301</v>
      </c>
      <c r="AU1562" s="6">
        <v>22.416220782878099</v>
      </c>
      <c r="AV1562" s="6">
        <v>11.264432554210099</v>
      </c>
      <c r="AW1562" s="6">
        <v>25.682906223599002</v>
      </c>
      <c r="AX1562" s="46">
        <v>39700</v>
      </c>
      <c r="AY1562" s="41">
        <v>40313</v>
      </c>
      <c r="AZ1562" s="41" t="s">
        <v>74</v>
      </c>
      <c r="BA1562" s="41">
        <v>74844</v>
      </c>
      <c r="BB1562" s="41" t="s">
        <v>74</v>
      </c>
      <c r="BC1562" s="41" t="s">
        <v>74</v>
      </c>
      <c r="BD1562" s="3">
        <v>4.1221456853067204</v>
      </c>
      <c r="BE1562" s="6">
        <v>11.4190012180268</v>
      </c>
      <c r="BF1562" s="6">
        <v>72</v>
      </c>
      <c r="BG1562" s="6">
        <v>16.2</v>
      </c>
      <c r="BH1562">
        <v>0.2</v>
      </c>
      <c r="BI1562" s="43">
        <v>2.7707096409386489</v>
      </c>
      <c r="BJ1562">
        <v>7.2</v>
      </c>
      <c r="BK1562" s="31">
        <v>71.671826625386998</v>
      </c>
      <c r="BL1562" s="31">
        <v>14.963880288957688</v>
      </c>
      <c r="BM1562" s="31">
        <v>0.41279669762641896</v>
      </c>
      <c r="BN1562" s="31">
        <v>2.321981424148607</v>
      </c>
      <c r="BO1562" s="31">
        <v>9.5459236326109398</v>
      </c>
      <c r="BP1562">
        <v>72.482801751094442</v>
      </c>
      <c r="BQ1562">
        <v>17.636022514071296</v>
      </c>
      <c r="BR1562">
        <v>0</v>
      </c>
      <c r="BS1562">
        <v>3.3145716072545341</v>
      </c>
      <c r="BT1562">
        <v>4.2526579111944969</v>
      </c>
    </row>
    <row r="1563" spans="1:72" x14ac:dyDescent="0.25">
      <c r="A1563" t="s">
        <v>2661</v>
      </c>
      <c r="B1563" s="42"/>
      <c r="C1563" s="6">
        <v>23578</v>
      </c>
      <c r="D1563" s="6">
        <v>0.43869999999999998</v>
      </c>
      <c r="E1563" s="3">
        <v>27.391507232851144</v>
      </c>
      <c r="F1563" s="3">
        <v>26.492316784869974</v>
      </c>
      <c r="G1563" s="6">
        <v>14.259387237963599</v>
      </c>
      <c r="H1563" s="6">
        <v>18.310475634665899</v>
      </c>
      <c r="I1563" s="6">
        <v>16.545289030496129</v>
      </c>
      <c r="J1563" s="6">
        <v>19.945201629900239</v>
      </c>
      <c r="K1563" s="6">
        <v>30.131578947368421</v>
      </c>
      <c r="L1563" s="6">
        <v>20.402298850574713</v>
      </c>
      <c r="M1563" s="6">
        <v>38.349514563106794</v>
      </c>
      <c r="N1563" s="6">
        <v>37.681159420289859</v>
      </c>
      <c r="O1563" s="6">
        <v>31.111111111111111</v>
      </c>
      <c r="P1563" s="6">
        <v>40.86021505376344</v>
      </c>
      <c r="Q1563" s="6">
        <v>14.285714285714285</v>
      </c>
      <c r="R1563" s="6">
        <v>8.6666666666666679</v>
      </c>
      <c r="S1563" s="6">
        <v>17.670682730923694</v>
      </c>
      <c r="T1563" s="6">
        <v>17.259965407666627</v>
      </c>
      <c r="U1563" s="6">
        <v>15.944914551186329</v>
      </c>
      <c r="V1563" s="6">
        <v>18.497696572187085</v>
      </c>
      <c r="W1563" s="6">
        <v>8.2191780821917799</v>
      </c>
      <c r="X1563" s="6">
        <v>0</v>
      </c>
      <c r="Y1563" s="6">
        <v>15.517241379310345</v>
      </c>
      <c r="Z1563" s="6">
        <v>7.1526623798858502</v>
      </c>
      <c r="AA1563" s="6">
        <v>60.9413525889398</v>
      </c>
      <c r="AB1563" s="6">
        <v>63.848557250505422</v>
      </c>
      <c r="AC1563" s="6">
        <v>58.26711749788673</v>
      </c>
      <c r="AD1563" s="6">
        <v>61.456839690278173</v>
      </c>
      <c r="AE1563" s="6">
        <v>64.480383348307882</v>
      </c>
      <c r="AF1563" s="6">
        <v>58.679504814305361</v>
      </c>
      <c r="AG1563" s="6">
        <v>57.908611599297011</v>
      </c>
      <c r="AH1563" s="6">
        <v>62.454212454212453</v>
      </c>
      <c r="AI1563" s="6">
        <v>53.716216216216218</v>
      </c>
      <c r="AJ1563" s="6">
        <v>54.347826086956516</v>
      </c>
      <c r="AK1563" s="6">
        <v>35.9375</v>
      </c>
      <c r="AL1563" s="6">
        <v>70.270270270270274</v>
      </c>
      <c r="AM1563" s="6">
        <v>58.536585365853654</v>
      </c>
      <c r="AN1563" s="6">
        <v>100</v>
      </c>
      <c r="AO1563" s="6">
        <v>47.692307692307693</v>
      </c>
      <c r="AP1563" s="6">
        <v>47.727272727272727</v>
      </c>
      <c r="AQ1563" s="6">
        <v>34.883720930232556</v>
      </c>
      <c r="AR1563" s="6">
        <v>65.934065934065927</v>
      </c>
      <c r="AS1563" s="6">
        <v>30.3089253754572</v>
      </c>
      <c r="AT1563" s="6">
        <v>19.562679947085801</v>
      </c>
      <c r="AU1563" s="6">
        <v>19.5704614426893</v>
      </c>
      <c r="AV1563" s="6">
        <v>11.096412730526801</v>
      </c>
      <c r="AW1563" s="6">
        <v>19.461520504240902</v>
      </c>
      <c r="AX1563" s="46">
        <v>40814</v>
      </c>
      <c r="AY1563" s="41">
        <v>41632</v>
      </c>
      <c r="AZ1563" s="41">
        <v>31304</v>
      </c>
      <c r="BA1563" s="41" t="s">
        <v>74</v>
      </c>
      <c r="BB1563" s="41">
        <v>71500</v>
      </c>
      <c r="BC1563" s="41" t="s">
        <v>74</v>
      </c>
      <c r="BD1563" s="3">
        <v>4.3069902048085487</v>
      </c>
      <c r="BE1563" s="6">
        <v>4.3891552322698004</v>
      </c>
      <c r="BF1563" s="6">
        <v>81.7</v>
      </c>
      <c r="BG1563" s="6">
        <v>7.7</v>
      </c>
      <c r="BH1563">
        <v>0.4</v>
      </c>
      <c r="BI1563" s="43">
        <v>3.6773989898989896</v>
      </c>
      <c r="BJ1563">
        <v>4.5</v>
      </c>
      <c r="BK1563" s="31">
        <v>79.13232778728036</v>
      </c>
      <c r="BL1563" s="31">
        <v>8.5678743585756489</v>
      </c>
      <c r="BM1563" s="31">
        <v>0.46649043694604259</v>
      </c>
      <c r="BN1563" s="31">
        <v>3.2965324210853679</v>
      </c>
      <c r="BO1563" s="31">
        <v>5.924428549214741</v>
      </c>
      <c r="BP1563">
        <v>84.281365165838807</v>
      </c>
      <c r="BQ1563">
        <v>6.7617369011376383</v>
      </c>
      <c r="BR1563">
        <v>0.28841531805800352</v>
      </c>
      <c r="BS1563">
        <v>4.0698605992629391</v>
      </c>
      <c r="BT1563">
        <v>3.0924531325108155</v>
      </c>
    </row>
    <row r="1564" spans="1:72" x14ac:dyDescent="0.25">
      <c r="A1564" t="s">
        <v>2662</v>
      </c>
      <c r="B1564" s="42"/>
      <c r="C1564" s="6">
        <v>25782</v>
      </c>
      <c r="D1564" s="6">
        <v>0.40510000000000002</v>
      </c>
      <c r="E1564" s="3">
        <v>16.356877323420075</v>
      </c>
      <c r="F1564" s="3">
        <v>22.108843537414966</v>
      </c>
      <c r="G1564" s="6">
        <v>10.6796116504854</v>
      </c>
      <c r="H1564" s="6">
        <v>16.048364935421802</v>
      </c>
      <c r="I1564" s="6">
        <v>14.723590585659551</v>
      </c>
      <c r="J1564" s="6">
        <v>17.3841059602649</v>
      </c>
      <c r="K1564" s="6">
        <v>43.75</v>
      </c>
      <c r="L1564" s="6">
        <v>30.76923076923077</v>
      </c>
      <c r="M1564" s="6">
        <v>100</v>
      </c>
      <c r="N1564" s="6">
        <v>0</v>
      </c>
      <c r="O1564" s="6" t="s">
        <v>74</v>
      </c>
      <c r="P1564" s="6">
        <v>0</v>
      </c>
      <c r="Q1564" s="6">
        <v>24.324324324324326</v>
      </c>
      <c r="R1564" s="6">
        <v>29.166666666666668</v>
      </c>
      <c r="S1564" s="6">
        <v>15.384615384615385</v>
      </c>
      <c r="T1564" s="6">
        <v>16.067892503536068</v>
      </c>
      <c r="U1564" s="6">
        <v>14.609286523216308</v>
      </c>
      <c r="V1564" s="6">
        <v>17.524024872809495</v>
      </c>
      <c r="W1564" s="6">
        <v>0</v>
      </c>
      <c r="X1564" s="6">
        <v>0</v>
      </c>
      <c r="Y1564" s="6">
        <v>0</v>
      </c>
      <c r="Z1564" s="6">
        <v>4.6056419113413902</v>
      </c>
      <c r="AA1564" s="6">
        <v>59.7456170505328</v>
      </c>
      <c r="AB1564" s="6">
        <v>64.927934111187369</v>
      </c>
      <c r="AC1564" s="6">
        <v>54.54545454545454</v>
      </c>
      <c r="AD1564" s="6">
        <v>59.823321554770317</v>
      </c>
      <c r="AE1564" s="6">
        <v>64.822695035460995</v>
      </c>
      <c r="AF1564" s="6">
        <v>54.859154929577471</v>
      </c>
      <c r="AG1564" s="6">
        <v>50</v>
      </c>
      <c r="AH1564" s="6">
        <v>78.571428571428569</v>
      </c>
      <c r="AI1564" s="6">
        <v>0</v>
      </c>
      <c r="AJ1564" s="6">
        <v>69.565217391304344</v>
      </c>
      <c r="AK1564" s="6">
        <v>70.588235294117652</v>
      </c>
      <c r="AL1564" s="6">
        <v>66.666666666666657</v>
      </c>
      <c r="AM1564" s="6">
        <v>0</v>
      </c>
      <c r="AN1564" s="6">
        <v>0</v>
      </c>
      <c r="AO1564" s="6">
        <v>0</v>
      </c>
      <c r="AP1564" s="6">
        <v>60</v>
      </c>
      <c r="AQ1564" s="6">
        <v>100</v>
      </c>
      <c r="AR1564" s="6">
        <v>0</v>
      </c>
      <c r="AS1564" s="6">
        <v>30.1750150875075</v>
      </c>
      <c r="AT1564" s="6">
        <v>14.604707302353701</v>
      </c>
      <c r="AU1564" s="6">
        <v>20.398310199155102</v>
      </c>
      <c r="AV1564" s="6">
        <v>13.759806879903399</v>
      </c>
      <c r="AW1564" s="6">
        <v>21.062160531080298</v>
      </c>
      <c r="AX1564" s="46">
        <v>40768</v>
      </c>
      <c r="AY1564" s="41">
        <v>41075</v>
      </c>
      <c r="AZ1564" s="41" t="s">
        <v>74</v>
      </c>
      <c r="BA1564" s="41" t="s">
        <v>74</v>
      </c>
      <c r="BB1564" s="41" t="s">
        <v>74</v>
      </c>
      <c r="BC1564" s="41" t="s">
        <v>74</v>
      </c>
      <c r="BD1564" s="3">
        <v>4.5176377328577093</v>
      </c>
      <c r="BE1564" s="6">
        <v>5.3677932405566597</v>
      </c>
      <c r="BF1564" s="6">
        <v>78.3</v>
      </c>
      <c r="BG1564" s="6">
        <v>6.6</v>
      </c>
      <c r="BH1564">
        <v>0.9</v>
      </c>
      <c r="BI1564" s="43">
        <v>6.6131025957972804</v>
      </c>
      <c r="BJ1564">
        <v>6.7</v>
      </c>
      <c r="BK1564" s="31">
        <v>76.119402985074629</v>
      </c>
      <c r="BL1564" s="31">
        <v>8.151549942594718</v>
      </c>
      <c r="BM1564" s="31">
        <v>0.68886337543053955</v>
      </c>
      <c r="BN1564" s="31">
        <v>8.9552238805970141</v>
      </c>
      <c r="BO1564" s="31">
        <v>4.3628013777267505</v>
      </c>
      <c r="BP1564">
        <v>80.85676037483266</v>
      </c>
      <c r="BQ1564">
        <v>4.6854082998661308</v>
      </c>
      <c r="BR1564">
        <v>1.07095046854083</v>
      </c>
      <c r="BS1564">
        <v>3.8821954484605086</v>
      </c>
      <c r="BT1564">
        <v>9.5046854082998671</v>
      </c>
    </row>
    <row r="1565" spans="1:72" x14ac:dyDescent="0.25">
      <c r="A1565" t="s">
        <v>2663</v>
      </c>
      <c r="B1565" s="42"/>
      <c r="C1565" s="6">
        <v>23887</v>
      </c>
      <c r="D1565" s="6">
        <v>0.45529999999999998</v>
      </c>
      <c r="E1565" s="3">
        <v>32.12890625</v>
      </c>
      <c r="F1565" s="3">
        <v>29.881095984835433</v>
      </c>
      <c r="G1565" s="6">
        <v>9.0887174541947893</v>
      </c>
      <c r="H1565" s="6">
        <v>20.108231273141602</v>
      </c>
      <c r="I1565" s="6">
        <v>18.392901567294135</v>
      </c>
      <c r="J1565" s="6">
        <v>21.760664642914204</v>
      </c>
      <c r="K1565" s="6">
        <v>10.606060606060606</v>
      </c>
      <c r="L1565" s="6">
        <v>0</v>
      </c>
      <c r="M1565" s="6">
        <v>12.280701754385964</v>
      </c>
      <c r="N1565" s="6">
        <v>65.73705179282868</v>
      </c>
      <c r="O1565" s="6">
        <v>0</v>
      </c>
      <c r="P1565" s="6">
        <v>73.333333333333329</v>
      </c>
      <c r="Q1565" s="6">
        <v>64.434180138568138</v>
      </c>
      <c r="R1565" s="6">
        <v>68.260869565217391</v>
      </c>
      <c r="S1565" s="6">
        <v>60.098522167487687</v>
      </c>
      <c r="T1565" s="6">
        <v>18.264469865118663</v>
      </c>
      <c r="U1565" s="6">
        <v>17.252643342216111</v>
      </c>
      <c r="V1565" s="6">
        <v>19.262399321746503</v>
      </c>
      <c r="W1565" s="6">
        <v>21.176470588235293</v>
      </c>
      <c r="X1565" s="6">
        <v>30.76923076923077</v>
      </c>
      <c r="Y1565" s="6">
        <v>13.043478260869565</v>
      </c>
      <c r="Z1565" s="6">
        <v>8.1099423142178502</v>
      </c>
      <c r="AA1565" s="6">
        <v>59.743875278396402</v>
      </c>
      <c r="AB1565" s="6">
        <v>61.887819171201343</v>
      </c>
      <c r="AC1565" s="6">
        <v>57.735294117647065</v>
      </c>
      <c r="AD1565" s="6">
        <v>60.01271119114454</v>
      </c>
      <c r="AE1565" s="6">
        <v>61.944235116804826</v>
      </c>
      <c r="AF1565" s="6">
        <v>58.142201834862384</v>
      </c>
      <c r="AG1565" s="6">
        <v>20.987654320987652</v>
      </c>
      <c r="AH1565" s="6">
        <v>13.636363636363635</v>
      </c>
      <c r="AI1565" s="6">
        <v>29.72972972972973</v>
      </c>
      <c r="AJ1565" s="6">
        <v>69</v>
      </c>
      <c r="AK1565" s="6">
        <v>83.064516129032256</v>
      </c>
      <c r="AL1565" s="6">
        <v>59.090909090909093</v>
      </c>
      <c r="AM1565" s="6">
        <v>69.721115537848604</v>
      </c>
      <c r="AN1565" s="6">
        <v>19.230769230769234</v>
      </c>
      <c r="AO1565" s="6">
        <v>75.555555555555557</v>
      </c>
      <c r="AP1565" s="6">
        <v>24.137931034482758</v>
      </c>
      <c r="AQ1565" s="6">
        <v>0</v>
      </c>
      <c r="AR1565" s="6">
        <v>30.434782608695656</v>
      </c>
      <c r="AS1565" s="6">
        <v>25.443131462333799</v>
      </c>
      <c r="AT1565" s="6">
        <v>22.387370753323498</v>
      </c>
      <c r="AU1565" s="6">
        <v>26.9571639586411</v>
      </c>
      <c r="AV1565" s="6">
        <v>10.3581979320532</v>
      </c>
      <c r="AW1565" s="6">
        <v>14.854135893648399</v>
      </c>
      <c r="AX1565" s="46">
        <v>38094</v>
      </c>
      <c r="AY1565" s="41">
        <v>39107</v>
      </c>
      <c r="AZ1565" s="41" t="s">
        <v>74</v>
      </c>
      <c r="BA1565" s="41">
        <v>23113</v>
      </c>
      <c r="BB1565" s="41" t="s">
        <v>74</v>
      </c>
      <c r="BC1565" s="41">
        <v>16721</v>
      </c>
      <c r="BD1565" s="3">
        <v>4.8622211474517867</v>
      </c>
      <c r="BE1565" s="6">
        <v>8.9792710482365692</v>
      </c>
      <c r="BF1565" s="6">
        <v>75.5</v>
      </c>
      <c r="BG1565" s="6">
        <v>16.399999999999999</v>
      </c>
      <c r="BH1565">
        <v>0</v>
      </c>
      <c r="BI1565" s="43">
        <v>1.3350883790898833</v>
      </c>
      <c r="BJ1565">
        <v>4.3</v>
      </c>
      <c r="BK1565" s="31">
        <v>74.15349887133182</v>
      </c>
      <c r="BL1565" s="31">
        <v>16.534988713318285</v>
      </c>
      <c r="BM1565" s="31">
        <v>0</v>
      </c>
      <c r="BN1565" s="31">
        <v>0.80887885628291945</v>
      </c>
      <c r="BO1565" s="31">
        <v>5.7185854025583147</v>
      </c>
      <c r="BP1565">
        <v>76.823308270676691</v>
      </c>
      <c r="BQ1565">
        <v>16.278195488721806</v>
      </c>
      <c r="BR1565">
        <v>9.3984962406015032E-2</v>
      </c>
      <c r="BS1565">
        <v>1.8609022556390977</v>
      </c>
      <c r="BT1565">
        <v>2.8759398496240602</v>
      </c>
    </row>
    <row r="1566" spans="1:72" x14ac:dyDescent="0.25">
      <c r="A1566" t="s">
        <v>2664</v>
      </c>
      <c r="B1566" s="42"/>
      <c r="C1566" s="6">
        <v>20562</v>
      </c>
      <c r="D1566" s="6">
        <v>0.48620000000000002</v>
      </c>
      <c r="E1566" s="3">
        <v>47.651663405088065</v>
      </c>
      <c r="F1566" s="3">
        <v>43.819510645058784</v>
      </c>
      <c r="G1566" s="6">
        <v>20.250231696014801</v>
      </c>
      <c r="H1566" s="6">
        <v>29.208436923570499</v>
      </c>
      <c r="I1566" s="6">
        <v>22.704673516738481</v>
      </c>
      <c r="J1566" s="6">
        <v>35.306915306915307</v>
      </c>
      <c r="K1566" s="6">
        <v>44.818747711461008</v>
      </c>
      <c r="L1566" s="6">
        <v>31.905781584582442</v>
      </c>
      <c r="M1566" s="6">
        <v>58.421052631578952</v>
      </c>
      <c r="N1566" s="6">
        <v>8</v>
      </c>
      <c r="O1566" s="6">
        <v>0</v>
      </c>
      <c r="P1566" s="6">
        <v>9.5238095238095237</v>
      </c>
      <c r="Q1566" s="6">
        <v>47.448979591836739</v>
      </c>
      <c r="R1566" s="6">
        <v>63.265306122448983</v>
      </c>
      <c r="S1566" s="6">
        <v>0</v>
      </c>
      <c r="T1566" s="6">
        <v>24.045396690708529</v>
      </c>
      <c r="U1566" s="6">
        <v>18.224719101123597</v>
      </c>
      <c r="V1566" s="6">
        <v>29.248694254720771</v>
      </c>
      <c r="W1566" s="6" t="s">
        <v>74</v>
      </c>
      <c r="X1566" s="6" t="s">
        <v>74</v>
      </c>
      <c r="Y1566" s="6" t="s">
        <v>74</v>
      </c>
      <c r="Z1566" s="6">
        <v>12.182560824009901</v>
      </c>
      <c r="AA1566" s="6">
        <v>49.964520134823502</v>
      </c>
      <c r="AB1566" s="6">
        <v>45.547945205479451</v>
      </c>
      <c r="AC1566" s="6">
        <v>55.231427460132245</v>
      </c>
      <c r="AD1566" s="6">
        <v>51.747665788843669</v>
      </c>
      <c r="AE1566" s="6">
        <v>51.099550721210683</v>
      </c>
      <c r="AF1566" s="6">
        <v>52.412121212121207</v>
      </c>
      <c r="AG1566" s="6">
        <v>47.112117780294447</v>
      </c>
      <c r="AH1566" s="6">
        <v>36.304985337243401</v>
      </c>
      <c r="AI1566" s="6">
        <v>66.631355932203391</v>
      </c>
      <c r="AJ1566" s="6">
        <v>34.166666666666664</v>
      </c>
      <c r="AK1566" s="6">
        <v>9.1954022988505741</v>
      </c>
      <c r="AL1566" s="6">
        <v>100</v>
      </c>
      <c r="AM1566" s="6">
        <v>45.238095238095241</v>
      </c>
      <c r="AN1566" s="6">
        <v>14.285714285714285</v>
      </c>
      <c r="AO1566" s="6">
        <v>76.19047619047619</v>
      </c>
      <c r="AP1566" s="6">
        <v>0</v>
      </c>
      <c r="AQ1566" s="6">
        <v>0</v>
      </c>
      <c r="AR1566" s="6" t="s">
        <v>74</v>
      </c>
      <c r="AS1566" s="6">
        <v>23.640040444893799</v>
      </c>
      <c r="AT1566" s="6">
        <v>23.0738119312437</v>
      </c>
      <c r="AU1566" s="6">
        <v>24.489383215369099</v>
      </c>
      <c r="AV1566" s="6">
        <v>12.1536905965622</v>
      </c>
      <c r="AW1566" s="6">
        <v>16.643073811931199</v>
      </c>
      <c r="AX1566" s="46">
        <v>28347</v>
      </c>
      <c r="AY1566" s="41">
        <v>33896</v>
      </c>
      <c r="AZ1566" s="41">
        <v>20508</v>
      </c>
      <c r="BA1566" s="41" t="s">
        <v>74</v>
      </c>
      <c r="BB1566" s="41" t="s">
        <v>74</v>
      </c>
      <c r="BC1566" s="41" t="s">
        <v>74</v>
      </c>
      <c r="BD1566" s="3">
        <v>4.5587531768575271</v>
      </c>
      <c r="BE1566" s="6">
        <v>2.6611856339247102</v>
      </c>
      <c r="BF1566" s="6">
        <v>75.7</v>
      </c>
      <c r="BG1566" s="6">
        <v>15.2</v>
      </c>
      <c r="BH1566">
        <v>0</v>
      </c>
      <c r="BI1566" s="43">
        <v>3.3162743091095188</v>
      </c>
      <c r="BJ1566">
        <v>5.4</v>
      </c>
      <c r="BK1566" s="31">
        <v>73.853989813242777</v>
      </c>
      <c r="BL1566" s="31">
        <v>18.123938879456706</v>
      </c>
      <c r="BM1566" s="31">
        <v>0</v>
      </c>
      <c r="BN1566" s="31">
        <v>3.4380305602716468</v>
      </c>
      <c r="BO1566" s="31">
        <v>4.4567062818336156</v>
      </c>
      <c r="BP1566">
        <v>77.421905891656777</v>
      </c>
      <c r="BQ1566">
        <v>12.455516014234876</v>
      </c>
      <c r="BR1566">
        <v>0</v>
      </c>
      <c r="BS1566">
        <v>3.2028469750889679</v>
      </c>
      <c r="BT1566">
        <v>6.2475286674574928</v>
      </c>
    </row>
    <row r="1567" spans="1:72" x14ac:dyDescent="0.25">
      <c r="A1567" t="s">
        <v>2665</v>
      </c>
      <c r="B1567" s="42"/>
      <c r="C1567" s="6">
        <v>28483</v>
      </c>
      <c r="D1567" s="6">
        <v>0.40570000000000001</v>
      </c>
      <c r="E1567" s="3">
        <v>23.096446700507613</v>
      </c>
      <c r="F1567" s="3">
        <v>18.253765636967067</v>
      </c>
      <c r="G1567" s="6">
        <v>8.8524590163934391</v>
      </c>
      <c r="H1567" s="6">
        <v>13.049498096227101</v>
      </c>
      <c r="I1567" s="6">
        <v>12.738129087290304</v>
      </c>
      <c r="J1567" s="6">
        <v>13.345027661584133</v>
      </c>
      <c r="K1567" s="6">
        <v>9.7087378640776691</v>
      </c>
      <c r="L1567" s="6">
        <v>6.1224489795918364</v>
      </c>
      <c r="M1567" s="6">
        <v>12.962962962962962</v>
      </c>
      <c r="N1567" s="6">
        <v>0</v>
      </c>
      <c r="O1567" s="6">
        <v>0</v>
      </c>
      <c r="P1567" s="6">
        <v>0</v>
      </c>
      <c r="Q1567" s="6">
        <v>7.4438202247191017</v>
      </c>
      <c r="R1567" s="6">
        <v>6.7647058823529411</v>
      </c>
      <c r="S1567" s="6">
        <v>8.064516129032258</v>
      </c>
      <c r="T1567" s="6">
        <v>13.617596276555814</v>
      </c>
      <c r="U1567" s="6">
        <v>13.423854343465514</v>
      </c>
      <c r="V1567" s="6">
        <v>13.801169590643275</v>
      </c>
      <c r="W1567" s="6">
        <v>0</v>
      </c>
      <c r="X1567" s="6">
        <v>0</v>
      </c>
      <c r="Y1567" s="6">
        <v>0</v>
      </c>
      <c r="Z1567" s="6">
        <v>6.7389189940252896</v>
      </c>
      <c r="AA1567" s="6">
        <v>58.898512828893601</v>
      </c>
      <c r="AB1567" s="6">
        <v>58.145634063560628</v>
      </c>
      <c r="AC1567" s="6">
        <v>59.746351633078532</v>
      </c>
      <c r="AD1567" s="6">
        <v>61.311147481360251</v>
      </c>
      <c r="AE1567" s="6">
        <v>62.488936094884053</v>
      </c>
      <c r="AF1567" s="6">
        <v>60.067302299495232</v>
      </c>
      <c r="AG1567" s="6">
        <v>11.386138613861387</v>
      </c>
      <c r="AH1567" s="6">
        <v>4.4198895027624303</v>
      </c>
      <c r="AI1567" s="6">
        <v>71.428571428571431</v>
      </c>
      <c r="AJ1567" s="6">
        <v>67.517401392111367</v>
      </c>
      <c r="AK1567" s="6">
        <v>87.244897959183675</v>
      </c>
      <c r="AL1567" s="6">
        <v>51.063829787234042</v>
      </c>
      <c r="AM1567" s="6">
        <v>58.536585365853654</v>
      </c>
      <c r="AN1567" s="6">
        <v>22.727272727272727</v>
      </c>
      <c r="AO1567" s="6">
        <v>100</v>
      </c>
      <c r="AP1567" s="6">
        <v>100</v>
      </c>
      <c r="AQ1567" s="6" t="s">
        <v>74</v>
      </c>
      <c r="AR1567" s="6">
        <v>100</v>
      </c>
      <c r="AS1567" s="6">
        <v>28.054231227652</v>
      </c>
      <c r="AT1567" s="6">
        <v>18.742550655542299</v>
      </c>
      <c r="AU1567" s="6">
        <v>23.182359952324202</v>
      </c>
      <c r="AV1567" s="6">
        <v>12.797973778307499</v>
      </c>
      <c r="AW1567" s="6">
        <v>17.222884386174002</v>
      </c>
      <c r="AX1567" s="46">
        <v>47725</v>
      </c>
      <c r="AY1567" s="41">
        <v>47423</v>
      </c>
      <c r="AZ1567" s="41" t="s">
        <v>74</v>
      </c>
      <c r="BA1567" s="41" t="s">
        <v>74</v>
      </c>
      <c r="BB1567" s="41" t="s">
        <v>74</v>
      </c>
      <c r="BC1567" s="41">
        <v>66250</v>
      </c>
      <c r="BD1567" s="3">
        <v>3.9946852377897919</v>
      </c>
      <c r="BE1567" s="6">
        <v>5.9962813758909199</v>
      </c>
      <c r="BF1567" s="6">
        <v>77.5</v>
      </c>
      <c r="BG1567" s="6">
        <v>14.8</v>
      </c>
      <c r="BH1567">
        <v>0.4</v>
      </c>
      <c r="BI1567" s="43">
        <v>2.8308989609998494</v>
      </c>
      <c r="BJ1567">
        <v>2.8</v>
      </c>
      <c r="BK1567" s="31">
        <v>75.879976918638206</v>
      </c>
      <c r="BL1567" s="31">
        <v>15.954991344489326</v>
      </c>
      <c r="BM1567" s="31">
        <v>0</v>
      </c>
      <c r="BN1567" s="31">
        <v>3.5776110790536642</v>
      </c>
      <c r="BO1567" s="31">
        <v>3.1448355452971728</v>
      </c>
      <c r="BP1567">
        <v>79.338582677165363</v>
      </c>
      <c r="BQ1567">
        <v>13.448818897637796</v>
      </c>
      <c r="BR1567">
        <v>0.88188976377952755</v>
      </c>
      <c r="BS1567">
        <v>2.015748031496063</v>
      </c>
      <c r="BT1567">
        <v>2.4566929133858264</v>
      </c>
    </row>
    <row r="1568" spans="1:72" x14ac:dyDescent="0.25">
      <c r="A1568" t="s">
        <v>2666</v>
      </c>
      <c r="B1568" s="42"/>
      <c r="C1568" s="6">
        <v>24978</v>
      </c>
      <c r="D1568" s="6">
        <v>0.36549999999999999</v>
      </c>
      <c r="E1568" s="3">
        <v>24.615384615384617</v>
      </c>
      <c r="F1568" s="3">
        <v>26.205128205128204</v>
      </c>
      <c r="G1568" s="6">
        <v>7.9599056603773599</v>
      </c>
      <c r="H1568" s="6">
        <v>14.7213459516299</v>
      </c>
      <c r="I1568" s="6">
        <v>14.351744857869194</v>
      </c>
      <c r="J1568" s="6">
        <v>15.099243856332704</v>
      </c>
      <c r="K1568" s="6">
        <v>46.551724137931032</v>
      </c>
      <c r="L1568" s="6">
        <v>57.731958762886592</v>
      </c>
      <c r="M1568" s="6">
        <v>38.518518518518519</v>
      </c>
      <c r="N1568" s="6">
        <v>0</v>
      </c>
      <c r="O1568" s="6">
        <v>0</v>
      </c>
      <c r="P1568" s="6">
        <v>0</v>
      </c>
      <c r="Q1568" s="6">
        <v>48.979591836734691</v>
      </c>
      <c r="R1568" s="6">
        <v>29.166666666666668</v>
      </c>
      <c r="S1568" s="6">
        <v>55.405405405405403</v>
      </c>
      <c r="T1568" s="6">
        <v>13.566277045511066</v>
      </c>
      <c r="U1568" s="6">
        <v>13.414932680538556</v>
      </c>
      <c r="V1568" s="6">
        <v>13.722517058377559</v>
      </c>
      <c r="W1568" s="6">
        <v>0</v>
      </c>
      <c r="X1568" s="6">
        <v>0</v>
      </c>
      <c r="Y1568" s="6">
        <v>0</v>
      </c>
      <c r="Z1568" s="6">
        <v>5.89818893783651</v>
      </c>
      <c r="AA1568" s="6">
        <v>58.988035173706201</v>
      </c>
      <c r="AB1568" s="6">
        <v>62.253193960511034</v>
      </c>
      <c r="AC1568" s="6">
        <v>55.768680217578016</v>
      </c>
      <c r="AD1568" s="6">
        <v>58.761788865226649</v>
      </c>
      <c r="AE1568" s="6">
        <v>62.313091241989625</v>
      </c>
      <c r="AF1568" s="6">
        <v>55.232029117379433</v>
      </c>
      <c r="AG1568" s="6">
        <v>55.612244897959187</v>
      </c>
      <c r="AH1568" s="6">
        <v>40.243902439024396</v>
      </c>
      <c r="AI1568" s="6">
        <v>66.666666666666657</v>
      </c>
      <c r="AJ1568" s="6">
        <v>77.41935483870968</v>
      </c>
      <c r="AK1568" s="6">
        <v>73.333333333333329</v>
      </c>
      <c r="AL1568" s="6">
        <v>78.723404255319153</v>
      </c>
      <c r="AM1568" s="6">
        <v>53.488372093023251</v>
      </c>
      <c r="AN1568" s="6">
        <v>78.571428571428569</v>
      </c>
      <c r="AO1568" s="6">
        <v>6.666666666666667</v>
      </c>
      <c r="AP1568" s="6">
        <v>86</v>
      </c>
      <c r="AQ1568" s="6">
        <v>100</v>
      </c>
      <c r="AR1568" s="6">
        <v>63.157894736842103</v>
      </c>
      <c r="AS1568" s="6">
        <v>25.799739921976599</v>
      </c>
      <c r="AT1568" s="6">
        <v>18.959687906371901</v>
      </c>
      <c r="AU1568" s="6">
        <v>21.248374512353699</v>
      </c>
      <c r="AV1568" s="6">
        <v>10.793237971391401</v>
      </c>
      <c r="AW1568" s="6">
        <v>23.198959687906399</v>
      </c>
      <c r="AX1568" s="46">
        <v>43138</v>
      </c>
      <c r="AY1568" s="41">
        <v>43481</v>
      </c>
      <c r="AZ1568" s="41" t="s">
        <v>74</v>
      </c>
      <c r="BA1568" s="41">
        <v>44375</v>
      </c>
      <c r="BB1568" s="41">
        <v>53750</v>
      </c>
      <c r="BC1568" s="41" t="s">
        <v>74</v>
      </c>
      <c r="BD1568" s="3">
        <v>3.5056037514654164</v>
      </c>
      <c r="BE1568" s="6">
        <v>6.8036656484309903</v>
      </c>
      <c r="BF1568" s="6">
        <v>78.2</v>
      </c>
      <c r="BG1568" s="6">
        <v>13.4</v>
      </c>
      <c r="BH1568">
        <v>0.2</v>
      </c>
      <c r="BI1568" s="43">
        <v>2.1494102228047183</v>
      </c>
      <c r="BJ1568">
        <v>5.6</v>
      </c>
      <c r="BK1568" s="31">
        <v>74.799599198396791</v>
      </c>
      <c r="BL1568" s="31">
        <v>13.72745490981964</v>
      </c>
      <c r="BM1568" s="31">
        <v>0.40080160320641278</v>
      </c>
      <c r="BN1568" s="31">
        <v>2.7054108216432864</v>
      </c>
      <c r="BO1568" s="31">
        <v>7.5150300601202407</v>
      </c>
      <c r="BP1568">
        <v>81.858163826278172</v>
      </c>
      <c r="BQ1568">
        <v>12.97416162726773</v>
      </c>
      <c r="BR1568">
        <v>0</v>
      </c>
      <c r="BS1568">
        <v>1.5393073117097307</v>
      </c>
      <c r="BT1568">
        <v>3.5184167124793846</v>
      </c>
    </row>
    <row r="1569" spans="1:72" x14ac:dyDescent="0.25">
      <c r="A1569" t="s">
        <v>2667</v>
      </c>
      <c r="B1569" s="42"/>
      <c r="C1569" s="6">
        <v>25187</v>
      </c>
      <c r="D1569" s="6">
        <v>0.42859999999999998</v>
      </c>
      <c r="E1569" s="3">
        <v>25.497512437810943</v>
      </c>
      <c r="F1569" s="3">
        <v>22.99925205684368</v>
      </c>
      <c r="G1569" s="6">
        <v>12.017374517374501</v>
      </c>
      <c r="H1569" s="6">
        <v>17.624020887728499</v>
      </c>
      <c r="I1569" s="6">
        <v>16.153307665383267</v>
      </c>
      <c r="J1569" s="6">
        <v>19.078947368421055</v>
      </c>
      <c r="K1569" s="6">
        <v>40.939597315436245</v>
      </c>
      <c r="L1569" s="6">
        <v>34.408602150537639</v>
      </c>
      <c r="M1569" s="6">
        <v>51.785714285714292</v>
      </c>
      <c r="N1569" s="6">
        <v>20</v>
      </c>
      <c r="O1569" s="6">
        <v>0</v>
      </c>
      <c r="P1569" s="6">
        <v>33.333333333333329</v>
      </c>
      <c r="Q1569" s="6">
        <v>28.947368421052634</v>
      </c>
      <c r="R1569" s="6">
        <v>25</v>
      </c>
      <c r="S1569" s="6">
        <v>31.25</v>
      </c>
      <c r="T1569" s="6">
        <v>15.796690739555718</v>
      </c>
      <c r="U1569" s="6">
        <v>14.686468646864686</v>
      </c>
      <c r="V1569" s="6">
        <v>16.900638103919782</v>
      </c>
      <c r="W1569" s="6">
        <v>78.333333333333329</v>
      </c>
      <c r="X1569" s="6" t="s">
        <v>74</v>
      </c>
      <c r="Y1569" s="6">
        <v>78.333333333333329</v>
      </c>
      <c r="Z1569" s="6">
        <v>9.4026157652880897</v>
      </c>
      <c r="AA1569" s="6">
        <v>60.0805596777613</v>
      </c>
      <c r="AB1569" s="6">
        <v>64.70461405778353</v>
      </c>
      <c r="AC1569" s="6">
        <v>55.608840700583819</v>
      </c>
      <c r="AD1569" s="6">
        <v>60.566810583416363</v>
      </c>
      <c r="AE1569" s="6">
        <v>65.049638989169679</v>
      </c>
      <c r="AF1569" s="6">
        <v>56.248641599652252</v>
      </c>
      <c r="AG1569" s="6">
        <v>55.639097744360896</v>
      </c>
      <c r="AH1569" s="6">
        <v>56.79012345679012</v>
      </c>
      <c r="AI1569" s="6">
        <v>53.846153846153847</v>
      </c>
      <c r="AJ1569" s="6">
        <v>36.538461538461533</v>
      </c>
      <c r="AK1569" s="6">
        <v>56.896551724137936</v>
      </c>
      <c r="AL1569" s="6">
        <v>10.869565217391305</v>
      </c>
      <c r="AM1569" s="6">
        <v>0</v>
      </c>
      <c r="AN1569" s="6">
        <v>0</v>
      </c>
      <c r="AO1569" s="6">
        <v>0</v>
      </c>
      <c r="AP1569" s="6">
        <v>54.54545454545454</v>
      </c>
      <c r="AQ1569" s="6" t="s">
        <v>74</v>
      </c>
      <c r="AR1569" s="6">
        <v>54.54545454545454</v>
      </c>
      <c r="AS1569" s="6">
        <v>27.838470542333202</v>
      </c>
      <c r="AT1569" s="6">
        <v>18.962153726102201</v>
      </c>
      <c r="AU1569" s="6">
        <v>19.859539602028899</v>
      </c>
      <c r="AV1569" s="6">
        <v>11.1392898946547</v>
      </c>
      <c r="AW1569" s="6">
        <v>22.200546234880999</v>
      </c>
      <c r="AX1569" s="46">
        <v>39830</v>
      </c>
      <c r="AY1569" s="41">
        <v>40532</v>
      </c>
      <c r="AZ1569" s="41">
        <v>26719</v>
      </c>
      <c r="BA1569" s="41" t="s">
        <v>74</v>
      </c>
      <c r="BB1569" s="41" t="s">
        <v>74</v>
      </c>
      <c r="BC1569" s="41">
        <v>16667</v>
      </c>
      <c r="BD1569" s="3">
        <v>4.6872130746159026</v>
      </c>
      <c r="BE1569" s="6">
        <v>12.476760999793401</v>
      </c>
      <c r="BF1569" s="6">
        <v>82</v>
      </c>
      <c r="BG1569" s="6">
        <v>10.5</v>
      </c>
      <c r="BH1569">
        <v>0.1</v>
      </c>
      <c r="BI1569" s="43">
        <v>2.9856687898089174</v>
      </c>
      <c r="BJ1569">
        <v>3.6</v>
      </c>
      <c r="BK1569" s="31">
        <v>79.041046131492919</v>
      </c>
      <c r="BL1569" s="31">
        <v>12.931347620777334</v>
      </c>
      <c r="BM1569" s="31">
        <v>0</v>
      </c>
      <c r="BN1569" s="31">
        <v>2.9059208136578278</v>
      </c>
      <c r="BO1569" s="31">
        <v>4.1046131492916818</v>
      </c>
      <c r="BP1569">
        <v>85.55702333773668</v>
      </c>
      <c r="BQ1569">
        <v>7.6618229854689561</v>
      </c>
      <c r="BR1569">
        <v>0.22016732716864817</v>
      </c>
      <c r="BS1569">
        <v>3.0823425803610744</v>
      </c>
      <c r="BT1569">
        <v>3.0823425803610744</v>
      </c>
    </row>
    <row r="1570" spans="1:72" x14ac:dyDescent="0.25">
      <c r="A1570" t="s">
        <v>2668</v>
      </c>
      <c r="B1570" s="42"/>
      <c r="C1570" s="6">
        <v>21121</v>
      </c>
      <c r="D1570" s="6">
        <v>0.44529999999999997</v>
      </c>
      <c r="E1570" s="3">
        <v>32.262669521770164</v>
      </c>
      <c r="F1570" s="3">
        <v>28.812400273535445</v>
      </c>
      <c r="G1570" s="6">
        <v>15.816440187124099</v>
      </c>
      <c r="H1570" s="6">
        <v>23.971981455351699</v>
      </c>
      <c r="I1570" s="6">
        <v>25.152515251525152</v>
      </c>
      <c r="J1570" s="6">
        <v>22.772981208735398</v>
      </c>
      <c r="K1570" s="6">
        <v>31.658291457286431</v>
      </c>
      <c r="L1570" s="6">
        <v>40.16393442622951</v>
      </c>
      <c r="M1570" s="6">
        <v>18.181818181818183</v>
      </c>
      <c r="N1570" s="6">
        <v>100</v>
      </c>
      <c r="O1570" s="6" t="s">
        <v>74</v>
      </c>
      <c r="P1570" s="6">
        <v>100</v>
      </c>
      <c r="Q1570" s="6">
        <v>16.062176165803109</v>
      </c>
      <c r="R1570" s="6">
        <v>20.634920634920633</v>
      </c>
      <c r="S1570" s="6">
        <v>11.6751269035533</v>
      </c>
      <c r="T1570" s="6">
        <v>24.023354564755838</v>
      </c>
      <c r="U1570" s="6">
        <v>24.960388718707087</v>
      </c>
      <c r="V1570" s="6">
        <v>23.076923076923077</v>
      </c>
      <c r="W1570" s="6">
        <v>0</v>
      </c>
      <c r="X1570" s="6">
        <v>0</v>
      </c>
      <c r="Y1570" s="6">
        <v>0</v>
      </c>
      <c r="Z1570" s="6">
        <v>11.6551015163197</v>
      </c>
      <c r="AA1570" s="6">
        <v>47.792447037150801</v>
      </c>
      <c r="AB1570" s="6">
        <v>52.075425492837027</v>
      </c>
      <c r="AC1570" s="6">
        <v>43.48361665434836</v>
      </c>
      <c r="AD1570" s="6">
        <v>47.528590812172901</v>
      </c>
      <c r="AE1570" s="6">
        <v>51.688311688311686</v>
      </c>
      <c r="AF1570" s="6">
        <v>43.41005529124341</v>
      </c>
      <c r="AG1570" s="6">
        <v>44.032921810699591</v>
      </c>
      <c r="AH1570" s="6">
        <v>45.270270270270267</v>
      </c>
      <c r="AI1570" s="6">
        <v>42.105263157894733</v>
      </c>
      <c r="AJ1570" s="6">
        <v>52.881355932203391</v>
      </c>
      <c r="AK1570" s="6">
        <v>69.090909090909093</v>
      </c>
      <c r="AL1570" s="6">
        <v>32.307692307692307</v>
      </c>
      <c r="AM1570" s="6">
        <v>100</v>
      </c>
      <c r="AN1570" s="6">
        <v>0</v>
      </c>
      <c r="AO1570" s="6">
        <v>100</v>
      </c>
      <c r="AP1570" s="6">
        <v>60</v>
      </c>
      <c r="AQ1570" s="6">
        <v>85.714285714285708</v>
      </c>
      <c r="AR1570" s="6">
        <v>0</v>
      </c>
      <c r="AS1570" s="6">
        <v>22.8072727272727</v>
      </c>
      <c r="AT1570" s="6">
        <v>19.243636363636401</v>
      </c>
      <c r="AU1570" s="6">
        <v>29.3236363636364</v>
      </c>
      <c r="AV1570" s="6">
        <v>13.1636363636364</v>
      </c>
      <c r="AW1570" s="6">
        <v>15.461818181818201</v>
      </c>
      <c r="AX1570" s="46">
        <v>33525</v>
      </c>
      <c r="AY1570" s="41">
        <v>33970</v>
      </c>
      <c r="AZ1570" s="41" t="s">
        <v>74</v>
      </c>
      <c r="BA1570" s="41" t="s">
        <v>74</v>
      </c>
      <c r="BB1570" s="41" t="s">
        <v>74</v>
      </c>
      <c r="BC1570" s="41">
        <v>62634</v>
      </c>
      <c r="BD1570" s="3">
        <v>4.9250620347394545</v>
      </c>
      <c r="BE1570" s="6">
        <v>5.3379116591228302</v>
      </c>
      <c r="BF1570" s="6">
        <v>70.900000000000006</v>
      </c>
      <c r="BG1570" s="6">
        <v>15.3</v>
      </c>
      <c r="BH1570">
        <v>0.2</v>
      </c>
      <c r="BI1570" s="43">
        <v>5.4334916864608074</v>
      </c>
      <c r="BJ1570">
        <v>4.9000000000000004</v>
      </c>
      <c r="BK1570" s="31">
        <v>66.036702273349761</v>
      </c>
      <c r="BL1570" s="31">
        <v>17.419884963023829</v>
      </c>
      <c r="BM1570" s="31">
        <v>0.41084634346754317</v>
      </c>
      <c r="BN1570" s="31">
        <v>5.6149000273897558</v>
      </c>
      <c r="BO1570" s="31">
        <v>5.8066283210079428</v>
      </c>
      <c r="BP1570">
        <v>76.758508914100489</v>
      </c>
      <c r="BQ1570">
        <v>12.868719611021071</v>
      </c>
      <c r="BR1570">
        <v>0</v>
      </c>
      <c r="BS1570">
        <v>5.2188006482982168</v>
      </c>
      <c r="BT1570">
        <v>3.792544570502431</v>
      </c>
    </row>
    <row r="1571" spans="1:72" x14ac:dyDescent="0.25">
      <c r="A1571" t="s">
        <v>2669</v>
      </c>
      <c r="B1571" s="42"/>
      <c r="C1571" s="6">
        <v>25156</v>
      </c>
      <c r="D1571" s="6">
        <v>0.47170000000000001</v>
      </c>
      <c r="E1571" s="3">
        <v>44.541484716157207</v>
      </c>
      <c r="F1571" s="3">
        <v>35.948477751756442</v>
      </c>
      <c r="G1571" s="6">
        <v>13.424657534246601</v>
      </c>
      <c r="H1571" s="6">
        <v>22.763413956074501</v>
      </c>
      <c r="I1571" s="6">
        <v>20.80249768732655</v>
      </c>
      <c r="J1571" s="6">
        <v>24.579629431294848</v>
      </c>
      <c r="K1571" s="6">
        <v>43.440636898580827</v>
      </c>
      <c r="L1571" s="6">
        <v>40.383141762452105</v>
      </c>
      <c r="M1571" s="6">
        <v>45.959595959595958</v>
      </c>
      <c r="N1571" s="6">
        <v>0</v>
      </c>
      <c r="O1571" s="6">
        <v>0</v>
      </c>
      <c r="P1571" s="6" t="s">
        <v>74</v>
      </c>
      <c r="Q1571" s="6">
        <v>35.531135531135533</v>
      </c>
      <c r="R1571" s="6">
        <v>36.363636363636367</v>
      </c>
      <c r="S1571" s="6">
        <v>34.751773049645394</v>
      </c>
      <c r="T1571" s="6">
        <v>17.859112213950922</v>
      </c>
      <c r="U1571" s="6">
        <v>16.28466327108093</v>
      </c>
      <c r="V1571" s="6">
        <v>19.35483870967742</v>
      </c>
      <c r="W1571" s="6">
        <v>5.8823529411764701</v>
      </c>
      <c r="X1571" s="6">
        <v>0</v>
      </c>
      <c r="Y1571" s="6">
        <v>9.0909090909090917</v>
      </c>
      <c r="Z1571" s="6">
        <v>8.8205897051474302</v>
      </c>
      <c r="AA1571" s="6">
        <v>55.183303583688001</v>
      </c>
      <c r="AB1571" s="6">
        <v>59.692532942898978</v>
      </c>
      <c r="AC1571" s="6">
        <v>51.202171664943123</v>
      </c>
      <c r="AD1571" s="6">
        <v>55.510407164773198</v>
      </c>
      <c r="AE1571" s="6">
        <v>61.751392757660163</v>
      </c>
      <c r="AF1571" s="6">
        <v>49.833729216152015</v>
      </c>
      <c r="AG1571" s="6">
        <v>52.507907817442387</v>
      </c>
      <c r="AH1571" s="6">
        <v>45.068928950159062</v>
      </c>
      <c r="AI1571" s="6">
        <v>58.031496062992126</v>
      </c>
      <c r="AJ1571" s="6">
        <v>58.285714285714285</v>
      </c>
      <c r="AK1571" s="6">
        <v>72.727272727272734</v>
      </c>
      <c r="AL1571" s="6">
        <v>46.938775510204081</v>
      </c>
      <c r="AM1571" s="6">
        <v>100</v>
      </c>
      <c r="AN1571" s="6">
        <v>100</v>
      </c>
      <c r="AO1571" s="6">
        <v>0</v>
      </c>
      <c r="AP1571" s="6">
        <v>35.294117647058826</v>
      </c>
      <c r="AQ1571" s="6">
        <v>100</v>
      </c>
      <c r="AR1571" s="6">
        <v>0</v>
      </c>
      <c r="AS1571" s="6">
        <v>25.253494107974799</v>
      </c>
      <c r="AT1571" s="6">
        <v>20.7865168539326</v>
      </c>
      <c r="AU1571" s="6">
        <v>20.649493011784099</v>
      </c>
      <c r="AV1571" s="6">
        <v>11.5785146615511</v>
      </c>
      <c r="AW1571" s="6">
        <v>21.731981364757502</v>
      </c>
      <c r="AX1571" s="46">
        <v>33630</v>
      </c>
      <c r="AY1571" s="41">
        <v>37341</v>
      </c>
      <c r="AZ1571" s="41">
        <v>21612</v>
      </c>
      <c r="BA1571" s="41" t="s">
        <v>74</v>
      </c>
      <c r="BB1571" s="41" t="s">
        <v>74</v>
      </c>
      <c r="BC1571" s="41">
        <v>43333</v>
      </c>
      <c r="BD1571" s="3">
        <v>5.1912728286630418</v>
      </c>
      <c r="BE1571" s="6">
        <v>3.4963047185901099</v>
      </c>
      <c r="BF1571" s="6">
        <v>86.1</v>
      </c>
      <c r="BG1571" s="6">
        <v>7.9</v>
      </c>
      <c r="BH1571">
        <v>0.2</v>
      </c>
      <c r="BI1571" s="43">
        <v>2.6828930991564097</v>
      </c>
      <c r="BJ1571">
        <v>2.7</v>
      </c>
      <c r="BK1571" s="31">
        <v>84.512792596624934</v>
      </c>
      <c r="BL1571" s="31">
        <v>8.5193249863908544</v>
      </c>
      <c r="BM1571" s="31">
        <v>0.38105606967882416</v>
      </c>
      <c r="BN1571" s="31">
        <v>1.9869352204681545</v>
      </c>
      <c r="BO1571" s="31">
        <v>4.3821448013064774</v>
      </c>
      <c r="BP1571">
        <v>87.826820354231089</v>
      </c>
      <c r="BQ1571">
        <v>7.2251897666572962</v>
      </c>
      <c r="BR1571">
        <v>0</v>
      </c>
      <c r="BS1571">
        <v>3.4017430418892323</v>
      </c>
      <c r="BT1571">
        <v>0.95586168119201564</v>
      </c>
    </row>
    <row r="1572" spans="1:72" x14ac:dyDescent="0.25">
      <c r="A1572" t="s">
        <v>2670</v>
      </c>
      <c r="B1572" s="42"/>
      <c r="C1572" s="6">
        <v>25245</v>
      </c>
      <c r="D1572" s="6">
        <v>0.4587</v>
      </c>
      <c r="E1572" s="3">
        <v>23.325471698113205</v>
      </c>
      <c r="F1572" s="3">
        <v>18.57162745371015</v>
      </c>
      <c r="G1572" s="6">
        <v>10.641839176115701</v>
      </c>
      <c r="H1572" s="6">
        <v>14.5038696608203</v>
      </c>
      <c r="I1572" s="6">
        <v>13.288272594244305</v>
      </c>
      <c r="J1572" s="6">
        <v>15.704697986577182</v>
      </c>
      <c r="K1572" s="6">
        <v>28.336755646817245</v>
      </c>
      <c r="L1572" s="6">
        <v>26.70807453416149</v>
      </c>
      <c r="M1572" s="6">
        <v>31.515151515151512</v>
      </c>
      <c r="N1572" s="6">
        <v>14.769030579050096</v>
      </c>
      <c r="O1572" s="6">
        <v>13.764044943820226</v>
      </c>
      <c r="P1572" s="6">
        <v>15.636363636363637</v>
      </c>
      <c r="Q1572" s="6">
        <v>27.161358067903397</v>
      </c>
      <c r="R1572" s="6">
        <v>26.413838988689285</v>
      </c>
      <c r="S1572" s="6">
        <v>27.991137370753322</v>
      </c>
      <c r="T1572" s="6">
        <v>13.561177571209617</v>
      </c>
      <c r="U1572" s="6">
        <v>11.908606491199741</v>
      </c>
      <c r="V1572" s="6">
        <v>15.16864962500491</v>
      </c>
      <c r="W1572" s="6">
        <v>8.7599544937428906</v>
      </c>
      <c r="X1572" s="6">
        <v>8.8772845953002602</v>
      </c>
      <c r="Y1572" s="6">
        <v>8.6693548387096779</v>
      </c>
      <c r="Z1572" s="6">
        <v>6.1406345442132899</v>
      </c>
      <c r="AA1572" s="6">
        <v>60.571490656236399</v>
      </c>
      <c r="AB1572" s="6">
        <v>66.826177500110774</v>
      </c>
      <c r="AC1572" s="6">
        <v>54.552044688925847</v>
      </c>
      <c r="AD1572" s="6">
        <v>59.769273920148294</v>
      </c>
      <c r="AE1572" s="6">
        <v>66.119560307182653</v>
      </c>
      <c r="AF1572" s="6">
        <v>53.766960812221278</v>
      </c>
      <c r="AG1572" s="6">
        <v>56.867469879518076</v>
      </c>
      <c r="AH1572" s="6">
        <v>63.940520446096649</v>
      </c>
      <c r="AI1572" s="6">
        <v>43.835616438356162</v>
      </c>
      <c r="AJ1572" s="6">
        <v>72.494305239179951</v>
      </c>
      <c r="AK1572" s="6">
        <v>80.501089324618732</v>
      </c>
      <c r="AL1572" s="6">
        <v>63.72315035799523</v>
      </c>
      <c r="AM1572" s="6">
        <v>65.166516651665162</v>
      </c>
      <c r="AN1572" s="6">
        <v>68.10506566604127</v>
      </c>
      <c r="AO1572" s="6">
        <v>62.456747404844293</v>
      </c>
      <c r="AP1572" s="6">
        <v>68.584758942457242</v>
      </c>
      <c r="AQ1572" s="6">
        <v>80.707395498392287</v>
      </c>
      <c r="AR1572" s="6">
        <v>57.228915662650607</v>
      </c>
      <c r="AS1572" s="6">
        <v>29.128703774596101</v>
      </c>
      <c r="AT1572" s="6">
        <v>17.092871908735901</v>
      </c>
      <c r="AU1572" s="6">
        <v>25.430671464665799</v>
      </c>
      <c r="AV1572" s="6">
        <v>10.205956664880199</v>
      </c>
      <c r="AW1572" s="6">
        <v>18.141796187122001</v>
      </c>
      <c r="AX1572" s="46">
        <v>43290</v>
      </c>
      <c r="AY1572" s="41">
        <v>44303</v>
      </c>
      <c r="AZ1572" s="41">
        <v>42438</v>
      </c>
      <c r="BA1572" s="41">
        <v>32173</v>
      </c>
      <c r="BB1572" s="41">
        <v>46627</v>
      </c>
      <c r="BC1572" s="41">
        <v>22381</v>
      </c>
      <c r="BD1572" s="3">
        <v>4.0232786081842686</v>
      </c>
      <c r="BE1572" s="6">
        <v>3.7415379626251601</v>
      </c>
      <c r="BF1572" s="6">
        <v>80.7</v>
      </c>
      <c r="BG1572" s="6">
        <v>12</v>
      </c>
      <c r="BH1572">
        <v>0.1</v>
      </c>
      <c r="BI1572" s="43">
        <v>1.7382174521698552</v>
      </c>
      <c r="BJ1572">
        <v>4.0999999999999996</v>
      </c>
      <c r="BK1572" s="31">
        <v>79.944069984224868</v>
      </c>
      <c r="BL1572" s="31">
        <v>12.283091926000287</v>
      </c>
      <c r="BM1572" s="31">
        <v>0.13623978201634876</v>
      </c>
      <c r="BN1572" s="31">
        <v>1.5918542951383909</v>
      </c>
      <c r="BO1572" s="31">
        <v>4.1302165495482575</v>
      </c>
      <c r="BP1572">
        <v>81.597281223449443</v>
      </c>
      <c r="BQ1572">
        <v>11.631265930331351</v>
      </c>
      <c r="BR1572">
        <v>6.7969413763806288E-2</v>
      </c>
      <c r="BS1572">
        <v>1.9116397621070518</v>
      </c>
      <c r="BT1572">
        <v>4.0016992353440948</v>
      </c>
    </row>
    <row r="1573" spans="1:72" x14ac:dyDescent="0.25">
      <c r="A1573" t="s">
        <v>2671</v>
      </c>
      <c r="B1573" s="42"/>
      <c r="C1573" s="6">
        <v>14869</v>
      </c>
      <c r="D1573" s="6">
        <v>0.45219999999999999</v>
      </c>
      <c r="E1573" s="3">
        <v>34.92307692307692</v>
      </c>
      <c r="F1573" s="3">
        <v>28.905224468364398</v>
      </c>
      <c r="G1573" s="6">
        <v>14.530201342281901</v>
      </c>
      <c r="H1573" s="6">
        <v>28.5599396833375</v>
      </c>
      <c r="I1573" s="6">
        <v>25.459995865205702</v>
      </c>
      <c r="J1573" s="6">
        <v>31.493982976225421</v>
      </c>
      <c r="K1573" s="6">
        <v>75.376884422110564</v>
      </c>
      <c r="L1573" s="6">
        <v>85.950413223140501</v>
      </c>
      <c r="M1573" s="6">
        <v>58.974358974358978</v>
      </c>
      <c r="N1573" s="6">
        <v>9.5238095238095237</v>
      </c>
      <c r="O1573" s="6">
        <v>0</v>
      </c>
      <c r="P1573" s="6">
        <v>13.636363636363635</v>
      </c>
      <c r="Q1573" s="6">
        <v>71.270718232044189</v>
      </c>
      <c r="R1573" s="6">
        <v>61.842105263157897</v>
      </c>
      <c r="S1573" s="6">
        <v>78.095238095238102</v>
      </c>
      <c r="T1573" s="6">
        <v>27.611705475141594</v>
      </c>
      <c r="U1573" s="6">
        <v>24.083155650319828</v>
      </c>
      <c r="V1573" s="6">
        <v>31.0280759702725</v>
      </c>
      <c r="W1573" s="6">
        <v>18.421052631578945</v>
      </c>
      <c r="X1573" s="6" t="s">
        <v>74</v>
      </c>
      <c r="Y1573" s="6">
        <v>18.421052631578945</v>
      </c>
      <c r="Z1573" s="6">
        <v>7.2333029876686297</v>
      </c>
      <c r="AA1573" s="6">
        <v>61.3138316716433</v>
      </c>
      <c r="AB1573" s="6">
        <v>62.768350030668572</v>
      </c>
      <c r="AC1573" s="6">
        <v>59.88774180615416</v>
      </c>
      <c r="AD1573" s="6">
        <v>62.097787489756897</v>
      </c>
      <c r="AE1573" s="6">
        <v>64.886174347584685</v>
      </c>
      <c r="AF1573" s="6">
        <v>59.397849462365592</v>
      </c>
      <c r="AG1573" s="6">
        <v>44.242424242424242</v>
      </c>
      <c r="AH1573" s="6">
        <v>34.562211981566819</v>
      </c>
      <c r="AI1573" s="6">
        <v>62.831858407079643</v>
      </c>
      <c r="AJ1573" s="6">
        <v>43.773584905660378</v>
      </c>
      <c r="AK1573" s="6">
        <v>34.883720930232556</v>
      </c>
      <c r="AL1573" s="6">
        <v>60.215053763440864</v>
      </c>
      <c r="AM1573" s="6">
        <v>37.704918032786885</v>
      </c>
      <c r="AN1573" s="6">
        <v>36.363636363636367</v>
      </c>
      <c r="AO1573" s="6">
        <v>38.461538461538467</v>
      </c>
      <c r="AP1573" s="6">
        <v>64.397905759162299</v>
      </c>
      <c r="AQ1573" s="6">
        <v>30.088495575221241</v>
      </c>
      <c r="AR1573" s="6">
        <v>78.810408921933089</v>
      </c>
      <c r="AS1573" s="6">
        <v>28.334374163618499</v>
      </c>
      <c r="AT1573" s="6">
        <v>22.820947452939599</v>
      </c>
      <c r="AU1573" s="6">
        <v>20.073155500044599</v>
      </c>
      <c r="AV1573" s="6">
        <v>10.277455616022801</v>
      </c>
      <c r="AW1573" s="6">
        <v>18.494067267374401</v>
      </c>
      <c r="AX1573" s="46">
        <v>35854</v>
      </c>
      <c r="AY1573" s="41">
        <v>36362</v>
      </c>
      <c r="AZ1573" s="41" t="s">
        <v>74</v>
      </c>
      <c r="BA1573" s="41" t="s">
        <v>74</v>
      </c>
      <c r="BB1573" s="41">
        <v>21667</v>
      </c>
      <c r="BC1573" s="41" t="s">
        <v>74</v>
      </c>
      <c r="BD1573" s="3">
        <v>5.1186873920552678</v>
      </c>
      <c r="BE1573" s="6">
        <v>3.1628787878787898</v>
      </c>
      <c r="BF1573" s="6">
        <v>76.599999999999994</v>
      </c>
      <c r="BG1573" s="6">
        <v>10.6</v>
      </c>
      <c r="BH1573">
        <v>0.2</v>
      </c>
      <c r="BI1573" s="43">
        <v>8.1186857194866668</v>
      </c>
      <c r="BJ1573">
        <v>3.9</v>
      </c>
      <c r="BK1573" s="31">
        <v>73.804425410421132</v>
      </c>
      <c r="BL1573" s="31">
        <v>10.653104925053533</v>
      </c>
      <c r="BM1573" s="31">
        <v>0.32119914346895073</v>
      </c>
      <c r="BN1573" s="31">
        <v>11.117059243397573</v>
      </c>
      <c r="BO1573" s="31">
        <v>3.9971448965024985</v>
      </c>
      <c r="BP1573">
        <v>79.435259149173319</v>
      </c>
      <c r="BQ1573">
        <v>10.514582946312464</v>
      </c>
      <c r="BR1573">
        <v>3.7154003343860299E-2</v>
      </c>
      <c r="BS1573">
        <v>4.9972134497492107</v>
      </c>
      <c r="BT1573">
        <v>3.7711313394018204</v>
      </c>
    </row>
    <row r="1574" spans="1:72" x14ac:dyDescent="0.25">
      <c r="A1574" t="s">
        <v>2672</v>
      </c>
      <c r="B1574" s="42"/>
      <c r="C1574" s="6">
        <v>21277</v>
      </c>
      <c r="D1574" s="6">
        <v>0.44640000000000002</v>
      </c>
      <c r="E1574" s="3">
        <v>43.125904486251812</v>
      </c>
      <c r="F1574" s="3">
        <v>39.449152542372886</v>
      </c>
      <c r="G1574" s="6">
        <v>21.7428817946506</v>
      </c>
      <c r="H1574" s="6">
        <v>26.3334576650504</v>
      </c>
      <c r="I1574" s="6">
        <v>25.789874381423676</v>
      </c>
      <c r="J1574" s="6">
        <v>26.855575868372945</v>
      </c>
      <c r="K1574" s="6" t="s">
        <v>74</v>
      </c>
      <c r="L1574" s="6" t="s">
        <v>74</v>
      </c>
      <c r="M1574" s="6" t="s">
        <v>74</v>
      </c>
      <c r="N1574" s="6">
        <v>55.714285714285715</v>
      </c>
      <c r="O1574" s="6">
        <v>79.545454545454547</v>
      </c>
      <c r="P1574" s="6">
        <v>15.384615384615385</v>
      </c>
      <c r="Q1574" s="6">
        <v>0</v>
      </c>
      <c r="R1574" s="6">
        <v>0</v>
      </c>
      <c r="S1574" s="6">
        <v>0</v>
      </c>
      <c r="T1574" s="6">
        <v>25.948930296756384</v>
      </c>
      <c r="U1574" s="6">
        <v>25.55066079295154</v>
      </c>
      <c r="V1574" s="6">
        <v>26.335210720528256</v>
      </c>
      <c r="W1574" s="6">
        <v>0</v>
      </c>
      <c r="X1574" s="6" t="s">
        <v>74</v>
      </c>
      <c r="Y1574" s="6">
        <v>0</v>
      </c>
      <c r="Z1574" s="6">
        <v>7.1412326586308801</v>
      </c>
      <c r="AA1574" s="6">
        <v>49.745446317456697</v>
      </c>
      <c r="AB1574" s="6">
        <v>52.480960073851833</v>
      </c>
      <c r="AC1574" s="6">
        <v>47.114957833999114</v>
      </c>
      <c r="AD1574" s="6">
        <v>50.250059537985237</v>
      </c>
      <c r="AE1574" s="6">
        <v>53.463673666425294</v>
      </c>
      <c r="AF1574" s="6">
        <v>47.121034077555819</v>
      </c>
      <c r="AG1574" s="6">
        <v>0</v>
      </c>
      <c r="AH1574" s="6">
        <v>0</v>
      </c>
      <c r="AI1574" s="6">
        <v>0</v>
      </c>
      <c r="AJ1574" s="6">
        <v>64.948453608247419</v>
      </c>
      <c r="AK1574" s="6">
        <v>57.407407407407405</v>
      </c>
      <c r="AL1574" s="6">
        <v>74.418604651162795</v>
      </c>
      <c r="AM1574" s="6">
        <v>36.428571428571423</v>
      </c>
      <c r="AN1574" s="6">
        <v>15.909090909090908</v>
      </c>
      <c r="AO1574" s="6">
        <v>71.15384615384616</v>
      </c>
      <c r="AP1574" s="6">
        <v>100</v>
      </c>
      <c r="AQ1574" s="6" t="s">
        <v>74</v>
      </c>
      <c r="AR1574" s="6">
        <v>100</v>
      </c>
      <c r="AS1574" s="6">
        <v>23.3651726671565</v>
      </c>
      <c r="AT1574" s="6">
        <v>20.426157237325501</v>
      </c>
      <c r="AU1574" s="6">
        <v>20.475140827822699</v>
      </c>
      <c r="AV1574" s="6">
        <v>12.368356600538799</v>
      </c>
      <c r="AW1574" s="6">
        <v>23.3651726671565</v>
      </c>
      <c r="AX1574" s="46">
        <v>29851</v>
      </c>
      <c r="AY1574" s="41">
        <v>30494</v>
      </c>
      <c r="AZ1574" s="41" t="s">
        <v>74</v>
      </c>
      <c r="BA1574" s="41">
        <v>12500</v>
      </c>
      <c r="BB1574" s="41" t="s">
        <v>74</v>
      </c>
      <c r="BC1574" s="41" t="s">
        <v>74</v>
      </c>
      <c r="BD1574" s="3">
        <v>5.1167488082734103</v>
      </c>
      <c r="BE1574" s="6">
        <v>6.9933774834437097</v>
      </c>
      <c r="BF1574" s="6">
        <v>81</v>
      </c>
      <c r="BG1574" s="6">
        <v>10.3</v>
      </c>
      <c r="BH1574">
        <v>0.6</v>
      </c>
      <c r="BI1574" s="43">
        <v>2.6315789473684208</v>
      </c>
      <c r="BJ1574">
        <v>4.5</v>
      </c>
      <c r="BK1574" s="31">
        <v>79.783571077225773</v>
      </c>
      <c r="BL1574" s="31">
        <v>11.854402361042794</v>
      </c>
      <c r="BM1574" s="31">
        <v>0.93457943925233633</v>
      </c>
      <c r="BN1574" s="31">
        <v>1.8199704869650761</v>
      </c>
      <c r="BO1574" s="31">
        <v>4.7220855878012786</v>
      </c>
      <c r="BP1574">
        <v>82.282438770192812</v>
      </c>
      <c r="BQ1574">
        <v>8.7024491922876486</v>
      </c>
      <c r="BR1574">
        <v>0.15633142261594579</v>
      </c>
      <c r="BS1574">
        <v>3.4914017717561232</v>
      </c>
      <c r="BT1574">
        <v>4.2209484106305366</v>
      </c>
    </row>
    <row r="1575" spans="1:72" x14ac:dyDescent="0.25">
      <c r="A1575" t="s">
        <v>2673</v>
      </c>
      <c r="B1575" s="42"/>
      <c r="C1575" s="6">
        <v>30699</v>
      </c>
      <c r="D1575" s="6">
        <v>0.3725</v>
      </c>
      <c r="E1575" s="3">
        <v>9.5341278439869992</v>
      </c>
      <c r="F1575" s="3">
        <v>8.628519527702089</v>
      </c>
      <c r="G1575" s="6">
        <v>6.4114832535885196</v>
      </c>
      <c r="H1575" s="6">
        <v>8.4351625564689297</v>
      </c>
      <c r="I1575" s="6">
        <v>8.5483413666005106</v>
      </c>
      <c r="J1575" s="6">
        <v>8.3113661032718245</v>
      </c>
      <c r="K1575" s="6">
        <v>26.415094339622641</v>
      </c>
      <c r="L1575" s="6">
        <v>31.944444444444443</v>
      </c>
      <c r="M1575" s="6">
        <v>14.705882352941178</v>
      </c>
      <c r="N1575" s="6">
        <v>0</v>
      </c>
      <c r="O1575" s="6">
        <v>0</v>
      </c>
      <c r="P1575" s="6">
        <v>0</v>
      </c>
      <c r="Q1575" s="6">
        <v>51.515151515151516</v>
      </c>
      <c r="R1575" s="6">
        <v>52.173913043478258</v>
      </c>
      <c r="S1575" s="6">
        <v>50.943396226415096</v>
      </c>
      <c r="T1575" s="6">
        <v>7.677732302561771</v>
      </c>
      <c r="U1575" s="6">
        <v>7.8801977318988081</v>
      </c>
      <c r="V1575" s="6">
        <v>7.4572514249525019</v>
      </c>
      <c r="W1575" s="6">
        <v>0</v>
      </c>
      <c r="X1575" s="6">
        <v>0</v>
      </c>
      <c r="Y1575" s="6">
        <v>0</v>
      </c>
      <c r="Z1575" s="6">
        <v>2.94667241627138</v>
      </c>
      <c r="AA1575" s="6">
        <v>63.878431732623298</v>
      </c>
      <c r="AB1575" s="6">
        <v>68.284106891701825</v>
      </c>
      <c r="AC1575" s="6">
        <v>59.062079569479145</v>
      </c>
      <c r="AD1575" s="6">
        <v>63.977993286087276</v>
      </c>
      <c r="AE1575" s="6">
        <v>68.389982110912342</v>
      </c>
      <c r="AF1575" s="6">
        <v>59.174133229450717</v>
      </c>
      <c r="AG1575" s="6">
        <v>45.652173913043477</v>
      </c>
      <c r="AH1575" s="6">
        <v>41.025641025641022</v>
      </c>
      <c r="AI1575" s="6">
        <v>71.428571428571431</v>
      </c>
      <c r="AJ1575" s="6">
        <v>45</v>
      </c>
      <c r="AK1575" s="6">
        <v>72.727272727272734</v>
      </c>
      <c r="AL1575" s="6">
        <v>38.775510204081634</v>
      </c>
      <c r="AM1575" s="6">
        <v>100</v>
      </c>
      <c r="AN1575" s="6">
        <v>100</v>
      </c>
      <c r="AO1575" s="6">
        <v>100</v>
      </c>
      <c r="AP1575" s="6">
        <v>54.54545454545454</v>
      </c>
      <c r="AQ1575" s="6">
        <v>37.5</v>
      </c>
      <c r="AR1575" s="6">
        <v>100</v>
      </c>
      <c r="AS1575" s="6">
        <v>27.399289099526101</v>
      </c>
      <c r="AT1575" s="6">
        <v>13.7736966824645</v>
      </c>
      <c r="AU1575" s="6">
        <v>26.318127962085299</v>
      </c>
      <c r="AV1575" s="6">
        <v>13.2405213270142</v>
      </c>
      <c r="AW1575" s="6">
        <v>19.26836492891</v>
      </c>
      <c r="AX1575" s="46">
        <v>52693</v>
      </c>
      <c r="AY1575" s="41">
        <v>52928</v>
      </c>
      <c r="AZ1575" s="41" t="s">
        <v>74</v>
      </c>
      <c r="BA1575" s="41" t="s">
        <v>74</v>
      </c>
      <c r="BB1575" s="41" t="s">
        <v>74</v>
      </c>
      <c r="BC1575" s="41" t="s">
        <v>74</v>
      </c>
      <c r="BD1575" s="3">
        <v>3.7655018285249899</v>
      </c>
      <c r="BE1575" s="6">
        <v>5.8261405672009898</v>
      </c>
      <c r="BF1575" s="6">
        <v>75.8</v>
      </c>
      <c r="BG1575" s="6">
        <v>18</v>
      </c>
      <c r="BH1575">
        <v>0.1</v>
      </c>
      <c r="BI1575" s="43">
        <v>1.7009847806624887</v>
      </c>
      <c r="BJ1575">
        <v>3.2</v>
      </c>
      <c r="BK1575" s="31">
        <v>76.08695652173914</v>
      </c>
      <c r="BL1575" s="31">
        <v>17.015566290928611</v>
      </c>
      <c r="BM1575" s="31">
        <v>5.3676865271068172E-2</v>
      </c>
      <c r="BN1575" s="31">
        <v>1.7176596886741815</v>
      </c>
      <c r="BO1575" s="31">
        <v>3.1669350509930223</v>
      </c>
      <c r="BP1575">
        <v>75.436827956989248</v>
      </c>
      <c r="BQ1575">
        <v>19.321236559139784</v>
      </c>
      <c r="BR1575">
        <v>0.16801075268817203</v>
      </c>
      <c r="BS1575">
        <v>1.6801075268817203</v>
      </c>
      <c r="BT1575">
        <v>3.225806451612903</v>
      </c>
    </row>
    <row r="1576" spans="1:72" x14ac:dyDescent="0.25">
      <c r="A1576" t="s">
        <v>2674</v>
      </c>
      <c r="B1576" s="42"/>
      <c r="C1576" s="6">
        <v>22824</v>
      </c>
      <c r="D1576" s="6">
        <v>0.4078</v>
      </c>
      <c r="E1576" s="3">
        <v>34.020618556701031</v>
      </c>
      <c r="F1576" s="3">
        <v>31.315935591338146</v>
      </c>
      <c r="G1576" s="6">
        <v>11.874469889737099</v>
      </c>
      <c r="H1576" s="6">
        <v>24.310564276622799</v>
      </c>
      <c r="I1576" s="6">
        <v>21.277038269550751</v>
      </c>
      <c r="J1576" s="6">
        <v>27.467532467532468</v>
      </c>
      <c r="K1576" s="6">
        <v>0</v>
      </c>
      <c r="L1576" s="6" t="s">
        <v>74</v>
      </c>
      <c r="M1576" s="6">
        <v>0</v>
      </c>
      <c r="N1576" s="6">
        <v>0</v>
      </c>
      <c r="O1576" s="6">
        <v>0</v>
      </c>
      <c r="P1576" s="6">
        <v>0</v>
      </c>
      <c r="Q1576" s="6">
        <v>87.5</v>
      </c>
      <c r="R1576" s="6">
        <v>57.142857142857139</v>
      </c>
      <c r="S1576" s="6">
        <v>96.581196581196579</v>
      </c>
      <c r="T1576" s="6">
        <v>22.925643575295549</v>
      </c>
      <c r="U1576" s="6">
        <v>20.222513089005236</v>
      </c>
      <c r="V1576" s="6">
        <v>25.699574658607567</v>
      </c>
      <c r="W1576" s="6" t="s">
        <v>74</v>
      </c>
      <c r="X1576" s="6" t="s">
        <v>74</v>
      </c>
      <c r="Y1576" s="6" t="s">
        <v>74</v>
      </c>
      <c r="Z1576" s="6">
        <v>12.584269662921299</v>
      </c>
      <c r="AA1576" s="6">
        <v>45.012011632317602</v>
      </c>
      <c r="AB1576" s="6">
        <v>47.325000000000003</v>
      </c>
      <c r="AC1576" s="6">
        <v>42.645177794832442</v>
      </c>
      <c r="AD1576" s="6">
        <v>46.095188009466206</v>
      </c>
      <c r="AE1576" s="6">
        <v>48.590250329380765</v>
      </c>
      <c r="AF1576" s="6">
        <v>43.610600892154288</v>
      </c>
      <c r="AG1576" s="6">
        <v>100</v>
      </c>
      <c r="AH1576" s="6" t="s">
        <v>74</v>
      </c>
      <c r="AI1576" s="6">
        <v>100</v>
      </c>
      <c r="AJ1576" s="6">
        <v>0</v>
      </c>
      <c r="AK1576" s="6">
        <v>0</v>
      </c>
      <c r="AL1576" s="6">
        <v>0</v>
      </c>
      <c r="AM1576" s="6">
        <v>100</v>
      </c>
      <c r="AN1576" s="6">
        <v>100</v>
      </c>
      <c r="AO1576" s="6">
        <v>0</v>
      </c>
      <c r="AP1576" s="6" t="s">
        <v>74</v>
      </c>
      <c r="AQ1576" s="6" t="s">
        <v>74</v>
      </c>
      <c r="AR1576" s="6" t="s">
        <v>74</v>
      </c>
      <c r="AS1576" s="6">
        <v>25.192802056555301</v>
      </c>
      <c r="AT1576" s="6">
        <v>13.7532133676093</v>
      </c>
      <c r="AU1576" s="6">
        <v>22.814910025706901</v>
      </c>
      <c r="AV1576" s="6">
        <v>17.4164524421594</v>
      </c>
      <c r="AW1576" s="6">
        <v>20.822622107969199</v>
      </c>
      <c r="AX1576" s="46">
        <v>31399</v>
      </c>
      <c r="AY1576" s="41">
        <v>31952</v>
      </c>
      <c r="AZ1576" s="41" t="s">
        <v>74</v>
      </c>
      <c r="BA1576" s="41" t="s">
        <v>74</v>
      </c>
      <c r="BB1576" s="41" t="s">
        <v>74</v>
      </c>
      <c r="BC1576" s="41">
        <v>8944</v>
      </c>
      <c r="BD1576" s="3">
        <v>4.5652816797279314</v>
      </c>
      <c r="BE1576" s="6">
        <v>9.4910591471801897</v>
      </c>
      <c r="BF1576" s="6">
        <v>80.400000000000006</v>
      </c>
      <c r="BG1576" s="6">
        <v>13</v>
      </c>
      <c r="BH1576">
        <v>0.2</v>
      </c>
      <c r="BI1576" s="43">
        <v>0.98328416912487704</v>
      </c>
      <c r="BJ1576">
        <v>4.7</v>
      </c>
      <c r="BK1576" s="31">
        <v>77.306733167082299</v>
      </c>
      <c r="BL1576" s="31">
        <v>15.024937655860349</v>
      </c>
      <c r="BM1576" s="31">
        <v>0.12468827930174563</v>
      </c>
      <c r="BN1576" s="31">
        <v>1.4962593516209477</v>
      </c>
      <c r="BO1576" s="31">
        <v>5.0498753117206983</v>
      </c>
      <c r="BP1576">
        <v>83.897719419488595</v>
      </c>
      <c r="BQ1576">
        <v>10.850034554250172</v>
      </c>
      <c r="BR1576">
        <v>0.2073255010366275</v>
      </c>
      <c r="BS1576">
        <v>0.414651002073255</v>
      </c>
      <c r="BT1576">
        <v>4.2847270214236355</v>
      </c>
    </row>
    <row r="1577" spans="1:72" x14ac:dyDescent="0.25">
      <c r="A1577" t="s">
        <v>2675</v>
      </c>
      <c r="B1577" s="42"/>
      <c r="C1577" s="6">
        <v>23718</v>
      </c>
      <c r="D1577" s="6">
        <v>0.46879999999999999</v>
      </c>
      <c r="E1577" s="3">
        <v>38.959306204136091</v>
      </c>
      <c r="F1577" s="3">
        <v>42.147879821010015</v>
      </c>
      <c r="G1577" s="6">
        <v>16.501145912910602</v>
      </c>
      <c r="H1577" s="6">
        <v>28.870912612510001</v>
      </c>
      <c r="I1577" s="6">
        <v>24.924744130042143</v>
      </c>
      <c r="J1577" s="6">
        <v>32.414315061087684</v>
      </c>
      <c r="K1577" s="6">
        <v>53.669337832138339</v>
      </c>
      <c r="L1577" s="6">
        <v>51.337400281557954</v>
      </c>
      <c r="M1577" s="6">
        <v>55.572577556491765</v>
      </c>
      <c r="N1577" s="6">
        <v>0</v>
      </c>
      <c r="O1577" s="6">
        <v>0</v>
      </c>
      <c r="P1577" s="6">
        <v>0</v>
      </c>
      <c r="Q1577" s="6">
        <v>27.1356783919598</v>
      </c>
      <c r="R1577" s="6">
        <v>26.431718061674008</v>
      </c>
      <c r="S1577" s="6">
        <v>28.07017543859649</v>
      </c>
      <c r="T1577" s="6">
        <v>19.378187201842408</v>
      </c>
      <c r="U1577" s="6">
        <v>15.622332252006146</v>
      </c>
      <c r="V1577" s="6">
        <v>22.869385811775906</v>
      </c>
      <c r="W1577" s="6">
        <v>75</v>
      </c>
      <c r="X1577" s="6" t="s">
        <v>74</v>
      </c>
      <c r="Y1577" s="6">
        <v>75</v>
      </c>
      <c r="Z1577" s="6">
        <v>11.223220456116101</v>
      </c>
      <c r="AA1577" s="6">
        <v>53.093123945108999</v>
      </c>
      <c r="AB1577" s="6">
        <v>59.18758995682073</v>
      </c>
      <c r="AC1577" s="6">
        <v>47.925142392188768</v>
      </c>
      <c r="AD1577" s="6">
        <v>53.199434800161484</v>
      </c>
      <c r="AE1577" s="6">
        <v>59.851537645811234</v>
      </c>
      <c r="AF1577" s="6">
        <v>47.159637974196031</v>
      </c>
      <c r="AG1577" s="6">
        <v>52.176560121765604</v>
      </c>
      <c r="AH1577" s="6">
        <v>54.721189591078065</v>
      </c>
      <c r="AI1577" s="6">
        <v>50.412371134020617</v>
      </c>
      <c r="AJ1577" s="6">
        <v>70.656370656370655</v>
      </c>
      <c r="AK1577" s="6">
        <v>95.714285714285722</v>
      </c>
      <c r="AL1577" s="6">
        <v>41.17647058823529</v>
      </c>
      <c r="AM1577" s="6">
        <v>44</v>
      </c>
      <c r="AN1577" s="6">
        <v>42.222222222222221</v>
      </c>
      <c r="AO1577" s="6">
        <v>46.666666666666664</v>
      </c>
      <c r="AP1577" s="6">
        <v>25</v>
      </c>
      <c r="AQ1577" s="6" t="s">
        <v>74</v>
      </c>
      <c r="AR1577" s="6">
        <v>25</v>
      </c>
      <c r="AS1577" s="6">
        <v>26.607504281488399</v>
      </c>
      <c r="AT1577" s="6">
        <v>21.531994395142501</v>
      </c>
      <c r="AU1577" s="6">
        <v>20.052934765685801</v>
      </c>
      <c r="AV1577" s="6">
        <v>9.6839483107582094</v>
      </c>
      <c r="AW1577" s="6">
        <v>22.123618246925101</v>
      </c>
      <c r="AX1577" s="46">
        <v>29238</v>
      </c>
      <c r="AY1577" s="41">
        <v>35180</v>
      </c>
      <c r="AZ1577" s="41">
        <v>15571</v>
      </c>
      <c r="BA1577" s="41" t="s">
        <v>74</v>
      </c>
      <c r="BB1577" s="41" t="s">
        <v>74</v>
      </c>
      <c r="BC1577" s="41">
        <v>49023</v>
      </c>
      <c r="BD1577" s="3">
        <v>5.3795644613728575</v>
      </c>
      <c r="BE1577" s="6">
        <v>1.6121231662099</v>
      </c>
      <c r="BF1577" s="6">
        <v>84.3</v>
      </c>
      <c r="BG1577" s="6">
        <v>9.6</v>
      </c>
      <c r="BH1577">
        <v>0.1</v>
      </c>
      <c r="BI1577" s="43">
        <v>3.3549612280424119</v>
      </c>
      <c r="BJ1577">
        <v>1.8</v>
      </c>
      <c r="BK1577" s="31">
        <v>84.473197781885403</v>
      </c>
      <c r="BL1577" s="31">
        <v>9.5502156500308075</v>
      </c>
      <c r="BM1577" s="31">
        <v>0.27726432532347506</v>
      </c>
      <c r="BN1577" s="31">
        <v>3.4812076401725198</v>
      </c>
      <c r="BO1577" s="31">
        <v>1.2322858903265557</v>
      </c>
      <c r="BP1577">
        <v>84.054669703872449</v>
      </c>
      <c r="BQ1577">
        <v>9.6973641392775782</v>
      </c>
      <c r="BR1577">
        <v>0</v>
      </c>
      <c r="BS1577">
        <v>3.2216075496257726</v>
      </c>
      <c r="BT1577">
        <v>2.4731532704197852</v>
      </c>
    </row>
    <row r="1578" spans="1:72" x14ac:dyDescent="0.25">
      <c r="A1578" t="s">
        <v>2676</v>
      </c>
      <c r="B1578" s="42"/>
      <c r="C1578" s="6">
        <v>30106</v>
      </c>
      <c r="D1578" s="6">
        <v>0.3861</v>
      </c>
      <c r="E1578" s="3">
        <v>20.119670905011219</v>
      </c>
      <c r="F1578" s="3">
        <v>13.859686762497317</v>
      </c>
      <c r="G1578" s="6">
        <v>6.81896850121149</v>
      </c>
      <c r="H1578" s="6">
        <v>9.5704476499707205</v>
      </c>
      <c r="I1578" s="6">
        <v>8.1591296928327637</v>
      </c>
      <c r="J1578" s="6">
        <v>10.976516841993412</v>
      </c>
      <c r="K1578" s="6">
        <v>0</v>
      </c>
      <c r="L1578" s="6" t="s">
        <v>74</v>
      </c>
      <c r="M1578" s="6">
        <v>0</v>
      </c>
      <c r="N1578" s="6">
        <v>63.46153846153846</v>
      </c>
      <c r="O1578" s="6">
        <v>53.571428571428569</v>
      </c>
      <c r="P1578" s="6">
        <v>75</v>
      </c>
      <c r="Q1578" s="6">
        <v>19.950124688279303</v>
      </c>
      <c r="R1578" s="6">
        <v>23.170731707317074</v>
      </c>
      <c r="S1578" s="6">
        <v>14.838709677419354</v>
      </c>
      <c r="T1578" s="6">
        <v>9.3288143127014109</v>
      </c>
      <c r="U1578" s="6">
        <v>7.7051367578385586</v>
      </c>
      <c r="V1578" s="6">
        <v>10.950688582852065</v>
      </c>
      <c r="W1578" s="6">
        <v>0</v>
      </c>
      <c r="X1578" s="6">
        <v>0</v>
      </c>
      <c r="Y1578" s="6">
        <v>0</v>
      </c>
      <c r="Z1578" s="6">
        <v>4.2358033597856304</v>
      </c>
      <c r="AA1578" s="6">
        <v>65.140068195493797</v>
      </c>
      <c r="AB1578" s="6">
        <v>70.734370734370728</v>
      </c>
      <c r="AC1578" s="6">
        <v>59.769361813654832</v>
      </c>
      <c r="AD1578" s="6">
        <v>65.683348372319017</v>
      </c>
      <c r="AE1578" s="6">
        <v>71.004662992793556</v>
      </c>
      <c r="AF1578" s="6">
        <v>60.545702592087316</v>
      </c>
      <c r="AG1578" s="6">
        <v>31.788079470198678</v>
      </c>
      <c r="AH1578" s="6">
        <v>0</v>
      </c>
      <c r="AI1578" s="6">
        <v>37.795275590551178</v>
      </c>
      <c r="AJ1578" s="6">
        <v>59.090909090909093</v>
      </c>
      <c r="AK1578" s="6">
        <v>71.764705882352942</v>
      </c>
      <c r="AL1578" s="6">
        <v>36.170212765957451</v>
      </c>
      <c r="AM1578" s="6">
        <v>0</v>
      </c>
      <c r="AN1578" s="6">
        <v>0</v>
      </c>
      <c r="AO1578" s="6">
        <v>0</v>
      </c>
      <c r="AP1578" s="6">
        <v>100</v>
      </c>
      <c r="AQ1578" s="6">
        <v>100</v>
      </c>
      <c r="AR1578" s="6">
        <v>100</v>
      </c>
      <c r="AS1578" s="6">
        <v>28.239345673697802</v>
      </c>
      <c r="AT1578" s="6">
        <v>13.1618596642273</v>
      </c>
      <c r="AU1578" s="6">
        <v>22.664657770124801</v>
      </c>
      <c r="AV1578" s="6">
        <v>14.4855789926819</v>
      </c>
      <c r="AW1578" s="6">
        <v>21.448557899268199</v>
      </c>
      <c r="AX1578" s="46">
        <v>51499</v>
      </c>
      <c r="AY1578" s="41">
        <v>52088</v>
      </c>
      <c r="AZ1578" s="41" t="s">
        <v>74</v>
      </c>
      <c r="BA1578" s="41" t="s">
        <v>74</v>
      </c>
      <c r="BB1578" s="41" t="s">
        <v>74</v>
      </c>
      <c r="BC1578" s="41">
        <v>33594</v>
      </c>
      <c r="BD1578" s="3">
        <v>3.752734683691719</v>
      </c>
      <c r="BE1578" s="6">
        <v>8.0304407087687402</v>
      </c>
      <c r="BF1578" s="6">
        <v>80.8</v>
      </c>
      <c r="BG1578" s="6">
        <v>13.1</v>
      </c>
      <c r="BH1578">
        <v>0.2</v>
      </c>
      <c r="BI1578" s="43">
        <v>1.1728931364031276</v>
      </c>
      <c r="BJ1578">
        <v>4.4000000000000004</v>
      </c>
      <c r="BK1578" s="31">
        <v>81.200664727877026</v>
      </c>
      <c r="BL1578" s="31">
        <v>13.876194432904029</v>
      </c>
      <c r="BM1578" s="31">
        <v>0</v>
      </c>
      <c r="BN1578" s="31">
        <v>0.54009140008309098</v>
      </c>
      <c r="BO1578" s="31">
        <v>3.8429580390527631</v>
      </c>
      <c r="BP1578">
        <v>80.427856167501133</v>
      </c>
      <c r="BQ1578">
        <v>12.312243969048703</v>
      </c>
      <c r="BR1578">
        <v>0.40964952207555755</v>
      </c>
      <c r="BS1578">
        <v>1.8661811561219845</v>
      </c>
      <c r="BT1578">
        <v>4.9840691852526176</v>
      </c>
    </row>
    <row r="1579" spans="1:72" x14ac:dyDescent="0.25">
      <c r="A1579" t="s">
        <v>2677</v>
      </c>
      <c r="B1579" s="42"/>
      <c r="C1579" s="6">
        <v>23248</v>
      </c>
      <c r="D1579" s="6">
        <v>0.43440000000000001</v>
      </c>
      <c r="E1579" s="3">
        <v>26.751404079219625</v>
      </c>
      <c r="F1579" s="3">
        <v>24.152420972208958</v>
      </c>
      <c r="G1579" s="6">
        <v>11.9164218086843</v>
      </c>
      <c r="H1579" s="6">
        <v>18.0917156187299</v>
      </c>
      <c r="I1579" s="6">
        <v>16.291384173801156</v>
      </c>
      <c r="J1579" s="6">
        <v>19.810964083175804</v>
      </c>
      <c r="K1579" s="6">
        <v>26.058931860036832</v>
      </c>
      <c r="L1579" s="6">
        <v>23.658051689860834</v>
      </c>
      <c r="M1579" s="6">
        <v>28.130360205831906</v>
      </c>
      <c r="N1579" s="6">
        <v>52.439024390243901</v>
      </c>
      <c r="O1579" s="6" t="s">
        <v>74</v>
      </c>
      <c r="P1579" s="6">
        <v>52.439024390243901</v>
      </c>
      <c r="Q1579" s="6">
        <v>25.487876995860436</v>
      </c>
      <c r="R1579" s="6">
        <v>22.129319955406913</v>
      </c>
      <c r="S1579" s="6">
        <v>29.282115869017634</v>
      </c>
      <c r="T1579" s="6">
        <v>16.811520828059518</v>
      </c>
      <c r="U1579" s="6">
        <v>15.201941410989772</v>
      </c>
      <c r="V1579" s="6">
        <v>18.338265921297818</v>
      </c>
      <c r="W1579" s="6">
        <v>23.52941176470588</v>
      </c>
      <c r="X1579" s="6">
        <v>14.503816793893129</v>
      </c>
      <c r="Y1579" s="6">
        <v>33.064516129032256</v>
      </c>
      <c r="Z1579" s="6">
        <v>6.4496805111821098</v>
      </c>
      <c r="AA1579" s="6">
        <v>61.493219564223701</v>
      </c>
      <c r="AB1579" s="6">
        <v>67.56264523017019</v>
      </c>
      <c r="AC1579" s="6">
        <v>55.771963059436423</v>
      </c>
      <c r="AD1579" s="6">
        <v>61.843194042201077</v>
      </c>
      <c r="AE1579" s="6">
        <v>66.995355484101466</v>
      </c>
      <c r="AF1579" s="6">
        <v>57.039109867412883</v>
      </c>
      <c r="AG1579" s="6">
        <v>62.840466926070036</v>
      </c>
      <c r="AH1579" s="6">
        <v>66.994106090373279</v>
      </c>
      <c r="AI1579" s="6">
        <v>58.76685934489403</v>
      </c>
      <c r="AJ1579" s="6">
        <v>59.735812133072407</v>
      </c>
      <c r="AK1579" s="6">
        <v>74.063926940639263</v>
      </c>
      <c r="AL1579" s="6">
        <v>43.203371970495255</v>
      </c>
      <c r="AM1579" s="6">
        <v>9.7560975609756095</v>
      </c>
      <c r="AN1579" s="6">
        <v>0</v>
      </c>
      <c r="AO1579" s="6">
        <v>9.7560975609756095</v>
      </c>
      <c r="AP1579" s="6">
        <v>70.388349514563103</v>
      </c>
      <c r="AQ1579" s="6">
        <v>87.387387387387378</v>
      </c>
      <c r="AR1579" s="6">
        <v>50.526315789473685</v>
      </c>
      <c r="AS1579" s="6">
        <v>27.038420490928502</v>
      </c>
      <c r="AT1579" s="6">
        <v>17.897545357523999</v>
      </c>
      <c r="AU1579" s="6">
        <v>21.760939167556</v>
      </c>
      <c r="AV1579" s="6">
        <v>9.6211312700106699</v>
      </c>
      <c r="AW1579" s="6">
        <v>23.681963713980799</v>
      </c>
      <c r="AX1579" s="46">
        <v>39928</v>
      </c>
      <c r="AY1579" s="41">
        <v>40780</v>
      </c>
      <c r="AZ1579" s="41">
        <v>40724</v>
      </c>
      <c r="BA1579" s="41">
        <v>20938</v>
      </c>
      <c r="BB1579" s="41" t="s">
        <v>74</v>
      </c>
      <c r="BC1579" s="41">
        <v>29663</v>
      </c>
      <c r="BD1579" s="3">
        <v>3.9672262190247802</v>
      </c>
      <c r="BE1579" s="6">
        <v>3.85178511093592</v>
      </c>
      <c r="BF1579" s="6">
        <v>81.7</v>
      </c>
      <c r="BG1579" s="6">
        <v>10.6</v>
      </c>
      <c r="BH1579">
        <v>0.6</v>
      </c>
      <c r="BI1579" s="43">
        <v>1.9065520945220193</v>
      </c>
      <c r="BJ1579">
        <v>4.5999999999999996</v>
      </c>
      <c r="BK1579" s="31">
        <v>79.764658553756405</v>
      </c>
      <c r="BL1579" s="31">
        <v>11.736900331891784</v>
      </c>
      <c r="BM1579" s="31">
        <v>0.57326762546515131</v>
      </c>
      <c r="BN1579" s="31">
        <v>2.2025545609976867</v>
      </c>
      <c r="BO1579" s="31">
        <v>4.9482047671728857</v>
      </c>
      <c r="BP1579">
        <v>83.992163190042646</v>
      </c>
      <c r="BQ1579">
        <v>9.4041719488302409</v>
      </c>
      <c r="BR1579">
        <v>0.6569090699550536</v>
      </c>
      <c r="BS1579">
        <v>1.567361991471707</v>
      </c>
      <c r="BT1579">
        <v>4.2641465944450845</v>
      </c>
    </row>
    <row r="1580" spans="1:72" x14ac:dyDescent="0.25">
      <c r="A1580" t="s">
        <v>2678</v>
      </c>
      <c r="B1580" s="42"/>
      <c r="C1580" s="6">
        <v>22853</v>
      </c>
      <c r="D1580" s="6">
        <v>0.45619999999999999</v>
      </c>
      <c r="E1580" s="3">
        <v>27.345927531743573</v>
      </c>
      <c r="F1580" s="3">
        <v>22.703170652526783</v>
      </c>
      <c r="G1580" s="6">
        <v>9.7123464770523604</v>
      </c>
      <c r="H1580" s="6">
        <v>19.375193466199999</v>
      </c>
      <c r="I1580" s="6">
        <v>20.159811985898944</v>
      </c>
      <c r="J1580" s="6">
        <v>18.569636135508155</v>
      </c>
      <c r="K1580" s="6">
        <v>61.673553719008268</v>
      </c>
      <c r="L1580" s="6">
        <v>56.140350877192979</v>
      </c>
      <c r="M1580" s="6">
        <v>66.6015625</v>
      </c>
      <c r="N1580" s="6">
        <v>8.9887640449438209</v>
      </c>
      <c r="O1580" s="6">
        <v>12.290502793296088</v>
      </c>
      <c r="P1580" s="6">
        <v>2.2727272727272729</v>
      </c>
      <c r="Q1580" s="6">
        <v>22.8515625</v>
      </c>
      <c r="R1580" s="6">
        <v>30.348258706467661</v>
      </c>
      <c r="S1580" s="6">
        <v>12.114014251781473</v>
      </c>
      <c r="T1580" s="6">
        <v>17.617799647002194</v>
      </c>
      <c r="U1580" s="6">
        <v>18.277783731647197</v>
      </c>
      <c r="V1580" s="6">
        <v>16.960281870595772</v>
      </c>
      <c r="W1580" s="6">
        <v>26.374345549738219</v>
      </c>
      <c r="X1580" s="6">
        <v>25.968586387434556</v>
      </c>
      <c r="Y1580" s="6">
        <v>27.05061082024433</v>
      </c>
      <c r="Z1580" s="6">
        <v>6.9953141436358397</v>
      </c>
      <c r="AA1580" s="6">
        <v>57.724291242418403</v>
      </c>
      <c r="AB1580" s="6">
        <v>59.655731700936535</v>
      </c>
      <c r="AC1580" s="6">
        <v>55.593396444239204</v>
      </c>
      <c r="AD1580" s="6">
        <v>58.136274987810822</v>
      </c>
      <c r="AE1580" s="6">
        <v>59.704054453980469</v>
      </c>
      <c r="AF1580" s="6">
        <v>56.472583380440923</v>
      </c>
      <c r="AG1580" s="6">
        <v>49.681528662420384</v>
      </c>
      <c r="AH1580" s="6">
        <v>37.367303609341825</v>
      </c>
      <c r="AI1580" s="6">
        <v>68.152866242038215</v>
      </c>
      <c r="AJ1580" s="6">
        <v>53.546592489568845</v>
      </c>
      <c r="AK1580" s="6">
        <v>64.79820627802691</v>
      </c>
      <c r="AL1580" s="6">
        <v>35.164835164835168</v>
      </c>
      <c r="AM1580" s="6">
        <v>64.86486486486487</v>
      </c>
      <c r="AN1580" s="6">
        <v>53.333333333333336</v>
      </c>
      <c r="AO1580" s="6">
        <v>91.139240506329116</v>
      </c>
      <c r="AP1580" s="6">
        <v>52.623211446740861</v>
      </c>
      <c r="AQ1580" s="6">
        <v>69.843342036553523</v>
      </c>
      <c r="AR1580" s="6">
        <v>25.8130081300813</v>
      </c>
      <c r="AS1580" s="6">
        <v>37.905506143643002</v>
      </c>
      <c r="AT1580" s="6">
        <v>19.731633335047</v>
      </c>
      <c r="AU1580" s="6">
        <v>22.6980617963087</v>
      </c>
      <c r="AV1580" s="6">
        <v>7.8710606138501902</v>
      </c>
      <c r="AW1580" s="6">
        <v>11.7937381111511</v>
      </c>
      <c r="AX1580" s="46">
        <v>41618</v>
      </c>
      <c r="AY1580" s="41">
        <v>42590</v>
      </c>
      <c r="AZ1580" s="41">
        <v>11517</v>
      </c>
      <c r="BA1580" s="41">
        <v>58030</v>
      </c>
      <c r="BB1580" s="41">
        <v>41504</v>
      </c>
      <c r="BC1580" s="41">
        <v>30286</v>
      </c>
      <c r="BD1580" s="3">
        <v>4.9534226816515412</v>
      </c>
      <c r="BE1580" s="6">
        <v>4.4015986174119703</v>
      </c>
      <c r="BF1580" s="6">
        <v>79.2</v>
      </c>
      <c r="BG1580" s="6">
        <v>11.4</v>
      </c>
      <c r="BH1580">
        <v>0.4</v>
      </c>
      <c r="BI1580" s="43">
        <v>3.8200605364784472</v>
      </c>
      <c r="BJ1580">
        <v>3.4</v>
      </c>
      <c r="BK1580" s="31">
        <v>76.850424055512718</v>
      </c>
      <c r="BL1580" s="31">
        <v>11.613338473400155</v>
      </c>
      <c r="BM1580" s="31">
        <v>0.40478026214340784</v>
      </c>
      <c r="BN1580" s="31">
        <v>4.8284502698535086</v>
      </c>
      <c r="BO1580" s="31">
        <v>3.5948342328450269</v>
      </c>
      <c r="BP1580">
        <v>81.948554518552243</v>
      </c>
      <c r="BQ1580">
        <v>11.051673116321419</v>
      </c>
      <c r="BR1580">
        <v>0.40974277259276121</v>
      </c>
      <c r="BS1580">
        <v>2.6291827908035512</v>
      </c>
      <c r="BT1580">
        <v>3.1072160254951058</v>
      </c>
    </row>
    <row r="1581" spans="1:72" x14ac:dyDescent="0.25">
      <c r="A1581" t="s">
        <v>2679</v>
      </c>
      <c r="B1581" s="42"/>
      <c r="C1581" s="6">
        <v>26038</v>
      </c>
      <c r="D1581" s="6">
        <v>0.41270000000000001</v>
      </c>
      <c r="E1581" s="3">
        <v>23.938223938223938</v>
      </c>
      <c r="F1581" s="3">
        <v>19.879518072289155</v>
      </c>
      <c r="G1581" s="6">
        <v>13.038793103448301</v>
      </c>
      <c r="H1581" s="6">
        <v>15.308702892740399</v>
      </c>
      <c r="I1581" s="6">
        <v>12.541620421753608</v>
      </c>
      <c r="J1581" s="6">
        <v>18.077492596248764</v>
      </c>
      <c r="K1581" s="6">
        <v>14.489795918367346</v>
      </c>
      <c r="L1581" s="6">
        <v>13.307984790874524</v>
      </c>
      <c r="M1581" s="6">
        <v>15.859030837004406</v>
      </c>
      <c r="N1581" s="6">
        <v>10.810810810810811</v>
      </c>
      <c r="O1581" s="6">
        <v>25</v>
      </c>
      <c r="P1581" s="6">
        <v>0</v>
      </c>
      <c r="Q1581" s="6">
        <v>27.147766323024054</v>
      </c>
      <c r="R1581" s="6">
        <v>17.543859649122805</v>
      </c>
      <c r="S1581" s="6">
        <v>40.833333333333336</v>
      </c>
      <c r="T1581" s="6">
        <v>15.117596109001266</v>
      </c>
      <c r="U1581" s="6">
        <v>12.742044685172646</v>
      </c>
      <c r="V1581" s="6">
        <v>17.418677859391394</v>
      </c>
      <c r="W1581" s="6">
        <v>60.975609756097562</v>
      </c>
      <c r="X1581" s="6">
        <v>100</v>
      </c>
      <c r="Y1581" s="6">
        <v>52.941176470588239</v>
      </c>
      <c r="Z1581" s="6">
        <v>6.4702114029468296</v>
      </c>
      <c r="AA1581" s="6">
        <v>52.365951742627303</v>
      </c>
      <c r="AB1581" s="6">
        <v>49.575206413784848</v>
      </c>
      <c r="AC1581" s="6">
        <v>55.91954898674387</v>
      </c>
      <c r="AD1581" s="6">
        <v>55.64320388349514</v>
      </c>
      <c r="AE1581" s="6">
        <v>54.585714285714282</v>
      </c>
      <c r="AF1581" s="6">
        <v>56.840232858990944</v>
      </c>
      <c r="AG1581" s="6">
        <v>19.20415224913495</v>
      </c>
      <c r="AH1581" s="6">
        <v>15.45945945945946</v>
      </c>
      <c r="AI1581" s="6">
        <v>34.1991341991342</v>
      </c>
      <c r="AJ1581" s="6">
        <v>41.106719367588937</v>
      </c>
      <c r="AK1581" s="6">
        <v>43.428571428571431</v>
      </c>
      <c r="AL1581" s="6">
        <v>35.897435897435898</v>
      </c>
      <c r="AM1581" s="6">
        <v>32</v>
      </c>
      <c r="AN1581" s="6">
        <v>14.705882352941178</v>
      </c>
      <c r="AO1581" s="6">
        <v>68.75</v>
      </c>
      <c r="AP1581" s="6">
        <v>27.500000000000004</v>
      </c>
      <c r="AQ1581" s="6">
        <v>0</v>
      </c>
      <c r="AR1581" s="6">
        <v>37.931034482758619</v>
      </c>
      <c r="AS1581" s="6">
        <v>27.410958904109599</v>
      </c>
      <c r="AT1581" s="6">
        <v>15.575342465753399</v>
      </c>
      <c r="AU1581" s="6">
        <v>23.7671232876712</v>
      </c>
      <c r="AV1581" s="6">
        <v>16.602739726027401</v>
      </c>
      <c r="AW1581" s="6">
        <v>16.643835616438398</v>
      </c>
      <c r="AX1581" s="46">
        <v>41750</v>
      </c>
      <c r="AY1581" s="41">
        <v>42942</v>
      </c>
      <c r="AZ1581" s="41">
        <v>32550</v>
      </c>
      <c r="BA1581" s="41">
        <v>41563</v>
      </c>
      <c r="BB1581" s="41" t="s">
        <v>74</v>
      </c>
      <c r="BC1581" s="41">
        <v>26250</v>
      </c>
      <c r="BD1581" s="3">
        <v>4.0619811272108493</v>
      </c>
      <c r="BE1581" s="6">
        <v>10.3831529687043</v>
      </c>
      <c r="BF1581" s="6">
        <v>79.5</v>
      </c>
      <c r="BG1581" s="6">
        <v>10.199999999999999</v>
      </c>
      <c r="BH1581">
        <v>0.2</v>
      </c>
      <c r="BI1581" s="43">
        <v>2.9914529914529915</v>
      </c>
      <c r="BJ1581">
        <v>5.7</v>
      </c>
      <c r="BK1581" s="31">
        <v>75.291375291375289</v>
      </c>
      <c r="BL1581" s="31">
        <v>10.852110852110853</v>
      </c>
      <c r="BM1581" s="31">
        <v>0.46620046620046618</v>
      </c>
      <c r="BN1581" s="31">
        <v>3.6519036519036518</v>
      </c>
      <c r="BO1581" s="31">
        <v>7.6923076923076925</v>
      </c>
      <c r="BP1581">
        <v>84.350132625994704</v>
      </c>
      <c r="BQ1581">
        <v>9.4017094017094021</v>
      </c>
      <c r="BR1581">
        <v>0</v>
      </c>
      <c r="BS1581">
        <v>2.2399056881815502</v>
      </c>
      <c r="BT1581">
        <v>3.5072207486000586</v>
      </c>
    </row>
    <row r="1582" spans="1:72" x14ac:dyDescent="0.25">
      <c r="A1582" t="s">
        <v>2680</v>
      </c>
      <c r="B1582" s="42"/>
      <c r="C1582" s="6">
        <v>39302</v>
      </c>
      <c r="D1582" s="6">
        <v>0.42980000000000002</v>
      </c>
      <c r="E1582" s="3">
        <v>10.820677570093459</v>
      </c>
      <c r="F1582" s="3">
        <v>10.698030733180119</v>
      </c>
      <c r="G1582" s="6">
        <v>3.94678882917805</v>
      </c>
      <c r="H1582" s="6">
        <v>7.68540249402451</v>
      </c>
      <c r="I1582" s="6">
        <v>6.1899960545350927</v>
      </c>
      <c r="J1582" s="6">
        <v>9.1419543542774182</v>
      </c>
      <c r="K1582" s="6">
        <v>21.206457094307563</v>
      </c>
      <c r="L1582" s="6">
        <v>14.348646947765891</v>
      </c>
      <c r="M1582" s="6">
        <v>29.257480605836722</v>
      </c>
      <c r="N1582" s="6">
        <v>3.9215686274509802</v>
      </c>
      <c r="O1582" s="6">
        <v>0</v>
      </c>
      <c r="P1582" s="6">
        <v>7.1005917159763312</v>
      </c>
      <c r="Q1582" s="6">
        <v>17.676866107971158</v>
      </c>
      <c r="R1582" s="6">
        <v>18.021472392638035</v>
      </c>
      <c r="S1582" s="6">
        <v>17.320650019817677</v>
      </c>
      <c r="T1582" s="6">
        <v>5.748101364929405</v>
      </c>
      <c r="U1582" s="6">
        <v>4.3387058229999207</v>
      </c>
      <c r="V1582" s="6">
        <v>7.1100505478151543</v>
      </c>
      <c r="W1582" s="6">
        <v>13.9666919000757</v>
      </c>
      <c r="X1582" s="6">
        <v>17.20430107526882</v>
      </c>
      <c r="Y1582" s="6">
        <v>11.235170969993021</v>
      </c>
      <c r="Z1582" s="6">
        <v>5.5526913749976101</v>
      </c>
      <c r="AA1582" s="6">
        <v>71.808575741503802</v>
      </c>
      <c r="AB1582" s="6">
        <v>77.044269388660823</v>
      </c>
      <c r="AC1582" s="6">
        <v>66.772498065686619</v>
      </c>
      <c r="AD1582" s="6">
        <v>70.915374105923007</v>
      </c>
      <c r="AE1582" s="6">
        <v>75.832562442183161</v>
      </c>
      <c r="AF1582" s="6">
        <v>66.256612514477098</v>
      </c>
      <c r="AG1582" s="6">
        <v>80.619806871771843</v>
      </c>
      <c r="AH1582" s="6">
        <v>83.951646519383075</v>
      </c>
      <c r="AI1582" s="6">
        <v>76.728334956183048</v>
      </c>
      <c r="AJ1582" s="6">
        <v>74.304750869061408</v>
      </c>
      <c r="AK1582" s="6">
        <v>86.793540945790085</v>
      </c>
      <c r="AL1582" s="6">
        <v>61.699650756693828</v>
      </c>
      <c r="AM1582" s="6">
        <v>81.632653061224488</v>
      </c>
      <c r="AN1582" s="6">
        <v>100</v>
      </c>
      <c r="AO1582" s="6">
        <v>64.84375</v>
      </c>
      <c r="AP1582" s="6">
        <v>71.421867667761617</v>
      </c>
      <c r="AQ1582" s="6">
        <v>79.735234215885939</v>
      </c>
      <c r="AR1582" s="6">
        <v>64.31679721496954</v>
      </c>
      <c r="AS1582" s="6">
        <v>42.413521217880003</v>
      </c>
      <c r="AT1582" s="6">
        <v>14.778723490285699</v>
      </c>
      <c r="AU1582" s="6">
        <v>25.9001678021956</v>
      </c>
      <c r="AV1582" s="6">
        <v>6.0651395992964403</v>
      </c>
      <c r="AW1582" s="6">
        <v>10.842447890342299</v>
      </c>
      <c r="AX1582" s="46">
        <v>68254</v>
      </c>
      <c r="AY1582" s="41">
        <v>70956</v>
      </c>
      <c r="AZ1582" s="41">
        <v>45786</v>
      </c>
      <c r="BA1582" s="41">
        <v>76375</v>
      </c>
      <c r="BB1582" s="41">
        <v>59122</v>
      </c>
      <c r="BC1582" s="41">
        <v>61890</v>
      </c>
      <c r="BD1582" s="3">
        <v>4.050301940125915</v>
      </c>
      <c r="BE1582" s="6">
        <v>2.6235717173436601</v>
      </c>
      <c r="BF1582" s="6">
        <v>83.4</v>
      </c>
      <c r="BG1582" s="6">
        <v>8.9</v>
      </c>
      <c r="BH1582">
        <v>0.9</v>
      </c>
      <c r="BI1582" s="43">
        <v>1.3138389684231901</v>
      </c>
      <c r="BJ1582">
        <v>4.5999999999999996</v>
      </c>
      <c r="BK1582" s="31">
        <v>84.355733662145511</v>
      </c>
      <c r="BL1582" s="31">
        <v>8.1689272503082613</v>
      </c>
      <c r="BM1582" s="31">
        <v>0.69358816276202218</v>
      </c>
      <c r="BN1582" s="31">
        <v>1.2407521578298397</v>
      </c>
      <c r="BO1582" s="31">
        <v>4.5044697903822444</v>
      </c>
      <c r="BP1582">
        <v>82.38526595973039</v>
      </c>
      <c r="BQ1582">
        <v>9.7024857253252055</v>
      </c>
      <c r="BR1582">
        <v>1.0432318722362941</v>
      </c>
      <c r="BS1582">
        <v>1.3952689649250849</v>
      </c>
      <c r="BT1582">
        <v>4.6322929635512811</v>
      </c>
    </row>
    <row r="1583" spans="1:72" x14ac:dyDescent="0.25">
      <c r="A1583" t="s">
        <v>2681</v>
      </c>
      <c r="B1583" s="42"/>
      <c r="C1583" s="6">
        <v>22369</v>
      </c>
      <c r="D1583" s="6">
        <v>0.41870000000000002</v>
      </c>
      <c r="E1583" s="3">
        <v>26.421547669944424</v>
      </c>
      <c r="F1583" s="3">
        <v>23.146872416643703</v>
      </c>
      <c r="G1583" s="6">
        <v>11.3676384269223</v>
      </c>
      <c r="H1583" s="6">
        <v>18.485620433062898</v>
      </c>
      <c r="I1583" s="6">
        <v>16.515389340066879</v>
      </c>
      <c r="J1583" s="6">
        <v>20.387326263092024</v>
      </c>
      <c r="K1583" s="6">
        <v>71.978021978021971</v>
      </c>
      <c r="L1583" s="6">
        <v>83.333333333333343</v>
      </c>
      <c r="M1583" s="6">
        <v>50</v>
      </c>
      <c r="N1583" s="6">
        <v>16.915422885572141</v>
      </c>
      <c r="O1583" s="6">
        <v>10.48951048951049</v>
      </c>
      <c r="P1583" s="6">
        <v>32.758620689655174</v>
      </c>
      <c r="Q1583" s="6">
        <v>30.112721417069245</v>
      </c>
      <c r="R1583" s="6">
        <v>20.774647887323944</v>
      </c>
      <c r="S1583" s="6">
        <v>37.982195845697333</v>
      </c>
      <c r="T1583" s="6">
        <v>17.677735206470839</v>
      </c>
      <c r="U1583" s="6">
        <v>15.94276215942762</v>
      </c>
      <c r="V1583" s="6">
        <v>19.350567904675632</v>
      </c>
      <c r="W1583" s="6">
        <v>3.4482758620689653</v>
      </c>
      <c r="X1583" s="6">
        <v>7.2727272727272725</v>
      </c>
      <c r="Y1583" s="6">
        <v>0</v>
      </c>
      <c r="Z1583" s="6">
        <v>9.5483691106774504</v>
      </c>
      <c r="AA1583" s="6">
        <v>58.263441513715001</v>
      </c>
      <c r="AB1583" s="6">
        <v>61.388935039043034</v>
      </c>
      <c r="AC1583" s="6">
        <v>55.287510875583322</v>
      </c>
      <c r="AD1583" s="6">
        <v>58.340134885519134</v>
      </c>
      <c r="AE1583" s="6">
        <v>61.833274461321089</v>
      </c>
      <c r="AF1583" s="6">
        <v>55.031367628607278</v>
      </c>
      <c r="AG1583" s="6">
        <v>30.803571428571431</v>
      </c>
      <c r="AH1583" s="6">
        <v>25.657894736842106</v>
      </c>
      <c r="AI1583" s="6">
        <v>41.666666666666671</v>
      </c>
      <c r="AJ1583" s="6">
        <v>80</v>
      </c>
      <c r="AK1583" s="6">
        <v>79.032258064516128</v>
      </c>
      <c r="AL1583" s="6">
        <v>80.737704918032776</v>
      </c>
      <c r="AM1583" s="6">
        <v>52.105263157894733</v>
      </c>
      <c r="AN1583" s="6">
        <v>56.551724137931039</v>
      </c>
      <c r="AO1583" s="6">
        <v>37.777777777777779</v>
      </c>
      <c r="AP1583" s="6">
        <v>66.92307692307692</v>
      </c>
      <c r="AQ1583" s="6">
        <v>92.156862745098039</v>
      </c>
      <c r="AR1583" s="6">
        <v>50.632911392405063</v>
      </c>
      <c r="AS1583" s="6">
        <v>31.175836030205001</v>
      </c>
      <c r="AT1583" s="6">
        <v>21.836954846663598</v>
      </c>
      <c r="AU1583" s="6">
        <v>21.104946833102201</v>
      </c>
      <c r="AV1583" s="6">
        <v>13.1684388965942</v>
      </c>
      <c r="AW1583" s="6">
        <v>12.713823393435</v>
      </c>
      <c r="AX1583" s="46">
        <v>41130</v>
      </c>
      <c r="AY1583" s="41">
        <v>41722</v>
      </c>
      <c r="AZ1583" s="41" t="s">
        <v>74</v>
      </c>
      <c r="BA1583" s="41">
        <v>21187</v>
      </c>
      <c r="BB1583" s="41" t="s">
        <v>74</v>
      </c>
      <c r="BC1583" s="41">
        <v>48636</v>
      </c>
      <c r="BD1583" s="3">
        <v>4.1238356754428471</v>
      </c>
      <c r="BE1583" s="6">
        <v>8.2393248098938692</v>
      </c>
      <c r="BF1583" s="6">
        <v>79.900000000000006</v>
      </c>
      <c r="BG1583" s="6">
        <v>10</v>
      </c>
      <c r="BH1583">
        <v>0.1</v>
      </c>
      <c r="BI1583" s="43">
        <v>3.9381264304316947</v>
      </c>
      <c r="BJ1583">
        <v>5.6</v>
      </c>
      <c r="BK1583" s="31">
        <v>77.385954381752697</v>
      </c>
      <c r="BL1583" s="31">
        <v>11.059423769507804</v>
      </c>
      <c r="BM1583" s="31">
        <v>0.16506602641056423</v>
      </c>
      <c r="BN1583" s="31">
        <v>4.0066026410564231</v>
      </c>
      <c r="BO1583" s="31">
        <v>6.6326530612244898</v>
      </c>
      <c r="BP1583">
        <v>82.603629099384051</v>
      </c>
      <c r="BQ1583">
        <v>8.823039786915265</v>
      </c>
      <c r="BR1583">
        <v>0</v>
      </c>
      <c r="BS1583">
        <v>3.8621608123855502</v>
      </c>
      <c r="BT1583">
        <v>4.3615781588147158</v>
      </c>
    </row>
    <row r="1584" spans="1:72" x14ac:dyDescent="0.25">
      <c r="A1584" t="s">
        <v>2682</v>
      </c>
      <c r="B1584" s="42"/>
      <c r="C1584" s="6">
        <v>20786</v>
      </c>
      <c r="D1584" s="6">
        <v>0.37809999999999999</v>
      </c>
      <c r="E1584" s="3">
        <v>20.723618090452263</v>
      </c>
      <c r="F1584" s="3">
        <v>18.067816186783269</v>
      </c>
      <c r="G1584" s="6">
        <v>6.6200215285253003</v>
      </c>
      <c r="H1584" s="6">
        <v>13.194412744784801</v>
      </c>
      <c r="I1584" s="6">
        <v>11.180444979988811</v>
      </c>
      <c r="J1584" s="6">
        <v>15.468727219711328</v>
      </c>
      <c r="K1584" s="6">
        <v>19.812059514487078</v>
      </c>
      <c r="L1584" s="6">
        <v>13.353681800839373</v>
      </c>
      <c r="M1584" s="6">
        <v>26.618415761962204</v>
      </c>
      <c r="N1584" s="6">
        <v>49.009900990099013</v>
      </c>
      <c r="O1584" s="6">
        <v>28.350515463917525</v>
      </c>
      <c r="P1584" s="6">
        <v>68.095238095238102</v>
      </c>
      <c r="Q1584" s="6">
        <v>16.591478696741856</v>
      </c>
      <c r="R1584" s="6">
        <v>14.185639229422067</v>
      </c>
      <c r="S1584" s="6">
        <v>19.812426729191092</v>
      </c>
      <c r="T1584" s="6">
        <v>11.887471583733266</v>
      </c>
      <c r="U1584" s="6">
        <v>10.561811284398145</v>
      </c>
      <c r="V1584" s="6">
        <v>13.348821772319946</v>
      </c>
      <c r="W1584" s="6">
        <v>13.505025125628139</v>
      </c>
      <c r="X1584" s="6">
        <v>6.838709677419355</v>
      </c>
      <c r="Y1584" s="6">
        <v>19.828641370869033</v>
      </c>
      <c r="Z1584" s="6">
        <v>12.6964173475801</v>
      </c>
      <c r="AA1584" s="6">
        <v>72.132618603443007</v>
      </c>
      <c r="AB1584" s="6">
        <v>80.952765442067019</v>
      </c>
      <c r="AC1584" s="6">
        <v>59.703020993343571</v>
      </c>
      <c r="AD1584" s="6">
        <v>69.638609936575051</v>
      </c>
      <c r="AE1584" s="6">
        <v>79.039301310043669</v>
      </c>
      <c r="AF1584" s="6">
        <v>56.924152937519423</v>
      </c>
      <c r="AG1584" s="6">
        <v>80.339711050370951</v>
      </c>
      <c r="AH1584" s="6">
        <v>86.842105263157904</v>
      </c>
      <c r="AI1584" s="6">
        <v>71.132075471698101</v>
      </c>
      <c r="AJ1584" s="6">
        <v>80.955846676370697</v>
      </c>
      <c r="AK1584" s="6">
        <v>88.314693405322018</v>
      </c>
      <c r="AL1584" s="6">
        <v>68.476128188358416</v>
      </c>
      <c r="AM1584" s="6">
        <v>72.972972972972968</v>
      </c>
      <c r="AN1584" s="6">
        <v>71.300448430493262</v>
      </c>
      <c r="AO1584" s="6">
        <v>75.510204081632651</v>
      </c>
      <c r="AP1584" s="6">
        <v>61.599471249173831</v>
      </c>
      <c r="AQ1584" s="6">
        <v>75.251959686450164</v>
      </c>
      <c r="AR1584" s="6">
        <v>41.935483870967744</v>
      </c>
      <c r="AS1584" s="6">
        <v>32.8424635120099</v>
      </c>
      <c r="AT1584" s="6">
        <v>20.884874664572301</v>
      </c>
      <c r="AU1584" s="6">
        <v>21.938608547679799</v>
      </c>
      <c r="AV1584" s="6">
        <v>12.3241049806925</v>
      </c>
      <c r="AW1584" s="6">
        <v>12.009948295045501</v>
      </c>
      <c r="AX1584" s="46">
        <v>47931</v>
      </c>
      <c r="AY1584" s="41">
        <v>47819</v>
      </c>
      <c r="AZ1584" s="41">
        <v>48920</v>
      </c>
      <c r="BA1584" s="41" t="s">
        <v>74</v>
      </c>
      <c r="BB1584" s="41">
        <v>78450</v>
      </c>
      <c r="BC1584" s="41">
        <v>45300</v>
      </c>
      <c r="BD1584" s="3">
        <v>3.7269453090262337</v>
      </c>
      <c r="BE1584" s="6">
        <v>1.7117020131338101</v>
      </c>
      <c r="BF1584" s="6">
        <v>54.5</v>
      </c>
      <c r="BG1584" s="6">
        <v>9.3000000000000007</v>
      </c>
      <c r="BH1584">
        <v>0.2</v>
      </c>
      <c r="BI1584" s="43">
        <v>1.0387392835544804</v>
      </c>
      <c r="BJ1584">
        <v>33.9</v>
      </c>
      <c r="BK1584" s="31">
        <v>52.365064844212448</v>
      </c>
      <c r="BL1584" s="31">
        <v>7.4584297476187915</v>
      </c>
      <c r="BM1584" s="31">
        <v>0</v>
      </c>
      <c r="BN1584" s="31">
        <v>0.89867082817629029</v>
      </c>
      <c r="BO1584" s="31">
        <v>37.975569068503475</v>
      </c>
      <c r="BP1584">
        <v>58.543240973971457</v>
      </c>
      <c r="BQ1584">
        <v>12.783375314861461</v>
      </c>
      <c r="BR1584">
        <v>0.71368597816960544</v>
      </c>
      <c r="BS1584">
        <v>1.3119227539882452</v>
      </c>
      <c r="BT1584">
        <v>25.986565910999161</v>
      </c>
    </row>
    <row r="1585" spans="1:72" x14ac:dyDescent="0.25">
      <c r="A1585" t="s">
        <v>2683</v>
      </c>
      <c r="B1585" s="42"/>
      <c r="C1585" s="6">
        <v>26613</v>
      </c>
      <c r="D1585" s="6">
        <v>0.43190000000000001</v>
      </c>
      <c r="E1585" s="3">
        <v>19.875776397515526</v>
      </c>
      <c r="F1585" s="3">
        <v>25.381679389312978</v>
      </c>
      <c r="G1585" s="6">
        <v>13.339552238806</v>
      </c>
      <c r="H1585" s="6">
        <v>19.1797845898923</v>
      </c>
      <c r="I1585" s="6">
        <v>18.219121871153057</v>
      </c>
      <c r="J1585" s="6">
        <v>20.158929318276872</v>
      </c>
      <c r="K1585" s="6">
        <v>5.2631578947368416</v>
      </c>
      <c r="L1585" s="6">
        <v>0</v>
      </c>
      <c r="M1585" s="6">
        <v>10</v>
      </c>
      <c r="N1585" s="6">
        <v>0</v>
      </c>
      <c r="O1585" s="6" t="s">
        <v>74</v>
      </c>
      <c r="P1585" s="6">
        <v>0</v>
      </c>
      <c r="Q1585" s="6">
        <v>7.0175438596491224</v>
      </c>
      <c r="R1585" s="6">
        <v>0</v>
      </c>
      <c r="S1585" s="6">
        <v>11.111111111111111</v>
      </c>
      <c r="T1585" s="6">
        <v>19.338313767342584</v>
      </c>
      <c r="U1585" s="6">
        <v>18.136020151133501</v>
      </c>
      <c r="V1585" s="6">
        <v>20.581849761181068</v>
      </c>
      <c r="W1585" s="6">
        <v>31.578947368421051</v>
      </c>
      <c r="X1585" s="6">
        <v>70.588235294117652</v>
      </c>
      <c r="Y1585" s="6">
        <v>0</v>
      </c>
      <c r="Z1585" s="6">
        <v>2.7816411682892901</v>
      </c>
      <c r="AA1585" s="6">
        <v>54.704539690590899</v>
      </c>
      <c r="AB1585" s="6">
        <v>58.140729327170007</v>
      </c>
      <c r="AC1585" s="6">
        <v>51.352705410821642</v>
      </c>
      <c r="AD1585" s="6">
        <v>54.445606694560666</v>
      </c>
      <c r="AE1585" s="6">
        <v>58.783429470372319</v>
      </c>
      <c r="AF1585" s="6">
        <v>50.130412102243085</v>
      </c>
      <c r="AG1585" s="6">
        <v>47.368421052631575</v>
      </c>
      <c r="AH1585" s="6">
        <v>0</v>
      </c>
      <c r="AI1585" s="6">
        <v>90</v>
      </c>
      <c r="AJ1585" s="6">
        <v>60.869565217391312</v>
      </c>
      <c r="AK1585" s="6">
        <v>42.857142857142854</v>
      </c>
      <c r="AL1585" s="6">
        <v>68.75</v>
      </c>
      <c r="AM1585" s="6">
        <v>88.888888888888886</v>
      </c>
      <c r="AN1585" s="6">
        <v>0</v>
      </c>
      <c r="AO1585" s="6">
        <v>88.888888888888886</v>
      </c>
      <c r="AP1585" s="6">
        <v>68.421052631578945</v>
      </c>
      <c r="AQ1585" s="6">
        <v>29.411764705882355</v>
      </c>
      <c r="AR1585" s="6">
        <v>100</v>
      </c>
      <c r="AS1585" s="6">
        <v>32.379589890319501</v>
      </c>
      <c r="AT1585" s="6">
        <v>14.830710538865</v>
      </c>
      <c r="AU1585" s="6">
        <v>17.5011921793038</v>
      </c>
      <c r="AV1585" s="6">
        <v>17.882689556509298</v>
      </c>
      <c r="AW1585" s="6">
        <v>17.405817835002399</v>
      </c>
      <c r="AX1585" s="46">
        <v>36346</v>
      </c>
      <c r="AY1585" s="41">
        <v>36038</v>
      </c>
      <c r="AZ1585" s="41" t="s">
        <v>74</v>
      </c>
      <c r="BA1585" s="41" t="s">
        <v>74</v>
      </c>
      <c r="BB1585" s="41" t="s">
        <v>74</v>
      </c>
      <c r="BC1585" s="41" t="s">
        <v>74</v>
      </c>
      <c r="BD1585" s="3">
        <v>4.9556226081836918</v>
      </c>
      <c r="BE1585" s="6">
        <v>4.09792442788717</v>
      </c>
      <c r="BF1585" s="6">
        <v>78.7</v>
      </c>
      <c r="BG1585" s="6">
        <v>9.8000000000000007</v>
      </c>
      <c r="BH1585">
        <v>0</v>
      </c>
      <c r="BI1585" s="43">
        <v>1.7357762777242043</v>
      </c>
      <c r="BJ1585">
        <v>9.4</v>
      </c>
      <c r="BK1585" s="31">
        <v>82.947173308619099</v>
      </c>
      <c r="BL1585" s="31">
        <v>6.1167747914735866</v>
      </c>
      <c r="BM1585" s="31">
        <v>0</v>
      </c>
      <c r="BN1585" s="31">
        <v>2.2242817423540315</v>
      </c>
      <c r="BO1585" s="31">
        <v>7.9703429101019463</v>
      </c>
      <c r="BP1585">
        <v>74.070351758793976</v>
      </c>
      <c r="BQ1585">
        <v>13.768844221105528</v>
      </c>
      <c r="BR1585">
        <v>0</v>
      </c>
      <c r="BS1585">
        <v>1.2060301507537687</v>
      </c>
      <c r="BT1585">
        <v>10.954773869346733</v>
      </c>
    </row>
    <row r="1586" spans="1:72" x14ac:dyDescent="0.25">
      <c r="A1586" t="s">
        <v>2684</v>
      </c>
      <c r="B1586" s="42"/>
      <c r="C1586" s="6">
        <v>26304</v>
      </c>
      <c r="D1586" s="6">
        <v>0.37969999999999998</v>
      </c>
      <c r="E1586" s="3">
        <v>15.371621621621623</v>
      </c>
      <c r="F1586" s="3">
        <v>15.176908752327748</v>
      </c>
      <c r="G1586" s="6">
        <v>3.0031612223392998</v>
      </c>
      <c r="H1586" s="6">
        <v>12.374185908821801</v>
      </c>
      <c r="I1586" s="6">
        <v>10.059055118110235</v>
      </c>
      <c r="J1586" s="6">
        <v>14.701226751088248</v>
      </c>
      <c r="K1586" s="6">
        <v>14.285714285714285</v>
      </c>
      <c r="L1586" s="6">
        <v>0</v>
      </c>
      <c r="M1586" s="6">
        <v>29.166666666666668</v>
      </c>
      <c r="N1586" s="6">
        <v>61.111111111111114</v>
      </c>
      <c r="O1586" s="6">
        <v>100</v>
      </c>
      <c r="P1586" s="6">
        <v>0</v>
      </c>
      <c r="Q1586" s="6">
        <v>72.033898305084747</v>
      </c>
      <c r="R1586" s="6">
        <v>100</v>
      </c>
      <c r="S1586" s="6">
        <v>15.384615384615385</v>
      </c>
      <c r="T1586" s="6">
        <v>11.248327673150149</v>
      </c>
      <c r="U1586" s="6">
        <v>7.7396838431533572</v>
      </c>
      <c r="V1586" s="6">
        <v>14.775072224515066</v>
      </c>
      <c r="W1586" s="6">
        <v>100</v>
      </c>
      <c r="X1586" s="6">
        <v>100</v>
      </c>
      <c r="Y1586" s="6" t="s">
        <v>74</v>
      </c>
      <c r="Z1586" s="6">
        <v>6.1514502627993002</v>
      </c>
      <c r="AA1586" s="6">
        <v>61.830867316251698</v>
      </c>
      <c r="AB1586" s="6">
        <v>65.825797239409795</v>
      </c>
      <c r="AC1586" s="6">
        <v>57.747506689369985</v>
      </c>
      <c r="AD1586" s="6">
        <v>62.492125488219727</v>
      </c>
      <c r="AE1586" s="6">
        <v>66.317365269461078</v>
      </c>
      <c r="AF1586" s="6">
        <v>58.589972003054214</v>
      </c>
      <c r="AG1586" s="6">
        <v>63.265306122448983</v>
      </c>
      <c r="AH1586" s="6">
        <v>88</v>
      </c>
      <c r="AI1586" s="6">
        <v>37.5</v>
      </c>
      <c r="AJ1586" s="6">
        <v>67.346938775510196</v>
      </c>
      <c r="AK1586" s="6">
        <v>65.625</v>
      </c>
      <c r="AL1586" s="6">
        <v>70.588235294117652</v>
      </c>
      <c r="AM1586" s="6">
        <v>0</v>
      </c>
      <c r="AN1586" s="6">
        <v>0</v>
      </c>
      <c r="AO1586" s="6">
        <v>0</v>
      </c>
      <c r="AP1586" s="6">
        <v>100</v>
      </c>
      <c r="AQ1586" s="6">
        <v>100</v>
      </c>
      <c r="AR1586" s="6" t="s">
        <v>74</v>
      </c>
      <c r="AS1586" s="6">
        <v>24.911844015764402</v>
      </c>
      <c r="AT1586" s="6">
        <v>16.656295374403701</v>
      </c>
      <c r="AU1586" s="6">
        <v>23.750259282306601</v>
      </c>
      <c r="AV1586" s="6">
        <v>14.540551752748399</v>
      </c>
      <c r="AW1586" s="6">
        <v>20.141049574777</v>
      </c>
      <c r="AX1586" s="46">
        <v>47345</v>
      </c>
      <c r="AY1586" s="41">
        <v>47386</v>
      </c>
      <c r="AZ1586" s="41">
        <v>41875</v>
      </c>
      <c r="BA1586" s="41" t="s">
        <v>74</v>
      </c>
      <c r="BB1586" s="41" t="s">
        <v>74</v>
      </c>
      <c r="BC1586" s="41" t="s">
        <v>74</v>
      </c>
      <c r="BD1586" s="3">
        <v>3.1964680783817951</v>
      </c>
      <c r="BE1586" s="6">
        <v>5.4355090220539104</v>
      </c>
      <c r="BF1586" s="6">
        <v>81.5</v>
      </c>
      <c r="BG1586" s="6">
        <v>9.9</v>
      </c>
      <c r="BH1586">
        <v>0.3</v>
      </c>
      <c r="BI1586" s="43">
        <v>1.8235170823726683</v>
      </c>
      <c r="BJ1586">
        <v>5.9</v>
      </c>
      <c r="BK1586" s="31">
        <v>79.803921568627459</v>
      </c>
      <c r="BL1586" s="31">
        <v>9.1764705882352935</v>
      </c>
      <c r="BM1586" s="31">
        <v>0.43137254901960781</v>
      </c>
      <c r="BN1586" s="31">
        <v>2.3137254901960782</v>
      </c>
      <c r="BO1586" s="31">
        <v>7.4117647058823524</v>
      </c>
      <c r="BP1586">
        <v>83.4759117514633</v>
      </c>
      <c r="BQ1586">
        <v>10.715893741557856</v>
      </c>
      <c r="BR1586">
        <v>4.5024763619990991E-2</v>
      </c>
      <c r="BS1586">
        <v>1.2606933813597478</v>
      </c>
      <c r="BT1586">
        <v>4.1873030166591629</v>
      </c>
    </row>
    <row r="1587" spans="1:72" x14ac:dyDescent="0.25">
      <c r="A1587" t="s">
        <v>2685</v>
      </c>
      <c r="B1587" s="42"/>
      <c r="C1587" s="6">
        <v>23839</v>
      </c>
      <c r="D1587" s="6">
        <v>0.43990000000000001</v>
      </c>
      <c r="E1587" s="3">
        <v>31.337119256582348</v>
      </c>
      <c r="F1587" s="3">
        <v>24.686783130404095</v>
      </c>
      <c r="G1587" s="6">
        <v>12.2025456557831</v>
      </c>
      <c r="H1587" s="6">
        <v>19.088776928422501</v>
      </c>
      <c r="I1587" s="6">
        <v>17.217252679124968</v>
      </c>
      <c r="J1587" s="6">
        <v>20.88979800562516</v>
      </c>
      <c r="K1587" s="6">
        <v>47.117794486215537</v>
      </c>
      <c r="L1587" s="6">
        <v>51.724137931034484</v>
      </c>
      <c r="M1587" s="6">
        <v>43.55555555555555</v>
      </c>
      <c r="N1587" s="6">
        <v>62.765957446808507</v>
      </c>
      <c r="O1587" s="6">
        <v>34</v>
      </c>
      <c r="P1587" s="6">
        <v>95.454545454545453</v>
      </c>
      <c r="Q1587" s="6">
        <v>18.778280542986426</v>
      </c>
      <c r="R1587" s="6">
        <v>18.981481481481481</v>
      </c>
      <c r="S1587" s="6">
        <v>18.584070796460178</v>
      </c>
      <c r="T1587" s="6">
        <v>17.33907633405121</v>
      </c>
      <c r="U1587" s="6">
        <v>15.442190269844398</v>
      </c>
      <c r="V1587" s="6">
        <v>19.132296806628808</v>
      </c>
      <c r="W1587" s="6">
        <v>33.333333333333329</v>
      </c>
      <c r="X1587" s="6">
        <v>29.508196721311474</v>
      </c>
      <c r="Y1587" s="6">
        <v>36.619718309859159</v>
      </c>
      <c r="Z1587" s="6">
        <v>8.9265212399540808</v>
      </c>
      <c r="AA1587" s="6">
        <v>52.155688622754496</v>
      </c>
      <c r="AB1587" s="6">
        <v>53.528119927432449</v>
      </c>
      <c r="AC1587" s="6">
        <v>50.653287341904459</v>
      </c>
      <c r="AD1587" s="6">
        <v>54.142125832553532</v>
      </c>
      <c r="AE1587" s="6">
        <v>56.081877612260215</v>
      </c>
      <c r="AF1587" s="6">
        <v>52.093707559981894</v>
      </c>
      <c r="AG1587" s="6">
        <v>24.037558685446008</v>
      </c>
      <c r="AH1587" s="6">
        <v>19.418960244648318</v>
      </c>
      <c r="AI1587" s="6">
        <v>31.386861313868614</v>
      </c>
      <c r="AJ1587" s="6">
        <v>65.934065934065927</v>
      </c>
      <c r="AK1587" s="6">
        <v>85.034013605442169</v>
      </c>
      <c r="AL1587" s="6">
        <v>43.650793650793652</v>
      </c>
      <c r="AM1587" s="6">
        <v>9.3023255813953494</v>
      </c>
      <c r="AN1587" s="6">
        <v>19.047619047619047</v>
      </c>
      <c r="AO1587" s="6">
        <v>0</v>
      </c>
      <c r="AP1587" s="6">
        <v>33.913043478260867</v>
      </c>
      <c r="AQ1587" s="6">
        <v>21.818181818181817</v>
      </c>
      <c r="AR1587" s="6">
        <v>45</v>
      </c>
      <c r="AS1587" s="6">
        <v>26.830549427460902</v>
      </c>
      <c r="AT1587" s="6">
        <v>16.482823826032099</v>
      </c>
      <c r="AU1587" s="6">
        <v>28.364323983611701</v>
      </c>
      <c r="AV1587" s="6">
        <v>10.5998529257275</v>
      </c>
      <c r="AW1587" s="6">
        <v>17.722449837167801</v>
      </c>
      <c r="AX1587" s="46">
        <v>37832</v>
      </c>
      <c r="AY1587" s="41">
        <v>39824</v>
      </c>
      <c r="AZ1587" s="41">
        <v>15709</v>
      </c>
      <c r="BA1587" s="41" t="s">
        <v>74</v>
      </c>
      <c r="BB1587" s="41" t="s">
        <v>74</v>
      </c>
      <c r="BC1587" s="41" t="s">
        <v>74</v>
      </c>
      <c r="BD1587" s="3">
        <v>4.7678780773739744</v>
      </c>
      <c r="BE1587" s="6">
        <v>5.8698568872987504</v>
      </c>
      <c r="BF1587" s="6">
        <v>83.6</v>
      </c>
      <c r="BG1587" s="6">
        <v>9.5</v>
      </c>
      <c r="BH1587">
        <v>0.2</v>
      </c>
      <c r="BI1587" s="43">
        <v>1.8835616438356164</v>
      </c>
      <c r="BJ1587">
        <v>4.3</v>
      </c>
      <c r="BK1587" s="31">
        <v>82.249596122778684</v>
      </c>
      <c r="BL1587" s="31">
        <v>9.6526655896607423</v>
      </c>
      <c r="BM1587" s="31">
        <v>0.24232633279483037</v>
      </c>
      <c r="BN1587" s="31">
        <v>1.4539579967689822</v>
      </c>
      <c r="BO1587" s="31">
        <v>5.5129240710823906</v>
      </c>
      <c r="BP1587">
        <v>85.177595628415304</v>
      </c>
      <c r="BQ1587">
        <v>9.3351548269581066</v>
      </c>
      <c r="BR1587">
        <v>0.15938069216757741</v>
      </c>
      <c r="BS1587">
        <v>2.3679417122040074</v>
      </c>
      <c r="BT1587">
        <v>2.8916211293260474</v>
      </c>
    </row>
    <row r="1588" spans="1:72" x14ac:dyDescent="0.25">
      <c r="A1588" t="s">
        <v>2686</v>
      </c>
      <c r="B1588" s="42"/>
      <c r="C1588" s="6">
        <v>30090</v>
      </c>
      <c r="D1588" s="6">
        <v>0.39979999999999999</v>
      </c>
      <c r="E1588" s="3">
        <v>31.932203389830509</v>
      </c>
      <c r="F1588" s="3">
        <v>25.834109972041009</v>
      </c>
      <c r="G1588" s="6">
        <v>8.5280045032366996</v>
      </c>
      <c r="H1588" s="6">
        <v>15.8859110777518</v>
      </c>
      <c r="I1588" s="6">
        <v>15.451664025356576</v>
      </c>
      <c r="J1588" s="6">
        <v>16.322734921618988</v>
      </c>
      <c r="K1588" s="6">
        <v>64.625850340136054</v>
      </c>
      <c r="L1588" s="6">
        <v>56.849315068493155</v>
      </c>
      <c r="M1588" s="6">
        <v>72.297297297297305</v>
      </c>
      <c r="N1588" s="6">
        <v>5.6818181818181817</v>
      </c>
      <c r="O1588" s="6">
        <v>0</v>
      </c>
      <c r="P1588" s="6">
        <v>16.129032258064516</v>
      </c>
      <c r="Q1588" s="6">
        <v>23.764705882352942</v>
      </c>
      <c r="R1588" s="6">
        <v>5.025125628140704</v>
      </c>
      <c r="S1588" s="6">
        <v>40.26548672566372</v>
      </c>
      <c r="T1588" s="6">
        <v>14.760526561478853</v>
      </c>
      <c r="U1588" s="6">
        <v>14.530232558139536</v>
      </c>
      <c r="V1588" s="6">
        <v>14.992503748125937</v>
      </c>
      <c r="W1588" s="6">
        <v>22.916666666666664</v>
      </c>
      <c r="X1588" s="6">
        <v>45.833333333333329</v>
      </c>
      <c r="Y1588" s="6">
        <v>0</v>
      </c>
      <c r="Z1588" s="6">
        <v>8.19686962815525</v>
      </c>
      <c r="AA1588" s="6">
        <v>60.508019926643698</v>
      </c>
      <c r="AB1588" s="6">
        <v>65.421286031042129</v>
      </c>
      <c r="AC1588" s="6">
        <v>55.715367146101435</v>
      </c>
      <c r="AD1588" s="6">
        <v>60.434431896750404</v>
      </c>
      <c r="AE1588" s="6">
        <v>65.432242990654217</v>
      </c>
      <c r="AF1588" s="6">
        <v>55.570713960891318</v>
      </c>
      <c r="AG1588" s="6">
        <v>50.777202072538863</v>
      </c>
      <c r="AH1588" s="6">
        <v>72.289156626506028</v>
      </c>
      <c r="AI1588" s="6">
        <v>34.545454545454547</v>
      </c>
      <c r="AJ1588" s="6">
        <v>57.278481012658233</v>
      </c>
      <c r="AK1588" s="6">
        <v>54.36241610738255</v>
      </c>
      <c r="AL1588" s="6">
        <v>59.880239520958078</v>
      </c>
      <c r="AM1588" s="6">
        <v>59.782608695652172</v>
      </c>
      <c r="AN1588" s="6">
        <v>56.140350877192979</v>
      </c>
      <c r="AO1588" s="6">
        <v>65.714285714285708</v>
      </c>
      <c r="AP1588" s="6">
        <v>54.54545454545454</v>
      </c>
      <c r="AQ1588" s="6">
        <v>43.75</v>
      </c>
      <c r="AR1588" s="6">
        <v>83.333333333333343</v>
      </c>
      <c r="AS1588" s="6">
        <v>26.185079333793201</v>
      </c>
      <c r="AT1588" s="6">
        <v>17.1380703656253</v>
      </c>
      <c r="AU1588" s="6">
        <v>22.637232679609699</v>
      </c>
      <c r="AV1588" s="6">
        <v>11.402384941362</v>
      </c>
      <c r="AW1588" s="6">
        <v>22.637232679609699</v>
      </c>
      <c r="AX1588" s="46">
        <v>52526</v>
      </c>
      <c r="AY1588" s="41">
        <v>52656</v>
      </c>
      <c r="AZ1588" s="41" t="s">
        <v>74</v>
      </c>
      <c r="BA1588" s="41">
        <v>108200</v>
      </c>
      <c r="BB1588" s="41">
        <v>250000</v>
      </c>
      <c r="BC1588" s="41">
        <v>50625</v>
      </c>
      <c r="BD1588" s="3">
        <v>3.8786974789915964</v>
      </c>
      <c r="BE1588" s="6">
        <v>11.766541822721599</v>
      </c>
      <c r="BF1588" s="6">
        <v>82.9</v>
      </c>
      <c r="BG1588" s="6">
        <v>11.1</v>
      </c>
      <c r="BH1588">
        <v>0.4</v>
      </c>
      <c r="BI1588" s="43">
        <v>1.5804308435675458</v>
      </c>
      <c r="BJ1588">
        <v>3.2</v>
      </c>
      <c r="BK1588" s="31">
        <v>81.602708803611733</v>
      </c>
      <c r="BL1588" s="31">
        <v>12.716328066215199</v>
      </c>
      <c r="BM1588" s="31">
        <v>0.26335590669676445</v>
      </c>
      <c r="BN1588" s="31">
        <v>1.2039127163280661</v>
      </c>
      <c r="BO1588" s="31">
        <v>3.2731376975169297</v>
      </c>
      <c r="BP1588">
        <v>84.452143785188397</v>
      </c>
      <c r="BQ1588">
        <v>9.1381550454742317</v>
      </c>
      <c r="BR1588">
        <v>0.45474231268947596</v>
      </c>
      <c r="BS1588">
        <v>2.013858813339108</v>
      </c>
      <c r="BT1588">
        <v>3.2048505846686877</v>
      </c>
    </row>
    <row r="1589" spans="1:72" x14ac:dyDescent="0.25">
      <c r="A1589" t="s">
        <v>2687</v>
      </c>
      <c r="B1589" s="42"/>
      <c r="C1589" s="6">
        <v>21624</v>
      </c>
      <c r="D1589" s="6">
        <v>0.45340000000000003</v>
      </c>
      <c r="E1589" s="3">
        <v>34.210526315789473</v>
      </c>
      <c r="F1589" s="3">
        <v>30.723340790454884</v>
      </c>
      <c r="G1589" s="6">
        <v>14.185883997204799</v>
      </c>
      <c r="H1589" s="6">
        <v>21.242391134696401</v>
      </c>
      <c r="I1589" s="6">
        <v>20.110024449877749</v>
      </c>
      <c r="J1589" s="6">
        <v>22.424242424242426</v>
      </c>
      <c r="K1589" s="6">
        <v>23.636363636363637</v>
      </c>
      <c r="L1589" s="6">
        <v>44</v>
      </c>
      <c r="M1589" s="6">
        <v>6.666666666666667</v>
      </c>
      <c r="N1589" s="6">
        <v>34.090909090909086</v>
      </c>
      <c r="O1589" s="6">
        <v>22.727272727272727</v>
      </c>
      <c r="P1589" s="6">
        <v>45.454545454545453</v>
      </c>
      <c r="Q1589" s="6">
        <v>69.73684210526315</v>
      </c>
      <c r="R1589" s="6">
        <v>13.333333333333334</v>
      </c>
      <c r="S1589" s="6">
        <v>83.606557377049185</v>
      </c>
      <c r="T1589" s="6">
        <v>20</v>
      </c>
      <c r="U1589" s="6">
        <v>19.222257350616502</v>
      </c>
      <c r="V1589" s="6">
        <v>20.824949698189137</v>
      </c>
      <c r="W1589" s="6">
        <v>0</v>
      </c>
      <c r="X1589" s="6">
        <v>0</v>
      </c>
      <c r="Y1589" s="6">
        <v>0</v>
      </c>
      <c r="Z1589" s="6">
        <v>11.0617832038476</v>
      </c>
      <c r="AA1589" s="6">
        <v>51.426940639269397</v>
      </c>
      <c r="AB1589" s="6">
        <v>53.956834532374096</v>
      </c>
      <c r="AC1589" s="6">
        <v>48.87189292543021</v>
      </c>
      <c r="AD1589" s="6">
        <v>51.775848460931329</v>
      </c>
      <c r="AE1589" s="6">
        <v>54.456223007459755</v>
      </c>
      <c r="AF1589" s="6">
        <v>49.067830226100753</v>
      </c>
      <c r="AG1589" s="6">
        <v>50</v>
      </c>
      <c r="AH1589" s="6">
        <v>12.5</v>
      </c>
      <c r="AI1589" s="6">
        <v>100</v>
      </c>
      <c r="AJ1589" s="6">
        <v>80</v>
      </c>
      <c r="AK1589" s="6">
        <v>62.5</v>
      </c>
      <c r="AL1589" s="6">
        <v>91.666666666666657</v>
      </c>
      <c r="AM1589" s="6">
        <v>36.363636363636367</v>
      </c>
      <c r="AN1589" s="6">
        <v>59.090909090909093</v>
      </c>
      <c r="AO1589" s="6">
        <v>13.636363636363635</v>
      </c>
      <c r="AP1589" s="6">
        <v>33.333333333333329</v>
      </c>
      <c r="AQ1589" s="6">
        <v>60</v>
      </c>
      <c r="AR1589" s="6">
        <v>0</v>
      </c>
      <c r="AS1589" s="6">
        <v>24.168053244592301</v>
      </c>
      <c r="AT1589" s="6">
        <v>23.4193011647255</v>
      </c>
      <c r="AU1589" s="6">
        <v>12.7703826955075</v>
      </c>
      <c r="AV1589" s="6">
        <v>16.0149750415973</v>
      </c>
      <c r="AW1589" s="6">
        <v>23.6272878535774</v>
      </c>
      <c r="AX1589" s="46">
        <v>35648</v>
      </c>
      <c r="AY1589" s="41">
        <v>36389</v>
      </c>
      <c r="AZ1589" s="41" t="s">
        <v>74</v>
      </c>
      <c r="BA1589" s="41">
        <v>15938</v>
      </c>
      <c r="BB1589" s="41" t="s">
        <v>74</v>
      </c>
      <c r="BC1589" s="41" t="s">
        <v>74</v>
      </c>
      <c r="BD1589" s="3">
        <v>4.7998820909210007</v>
      </c>
      <c r="BE1589" s="6">
        <v>7.4835886214442002</v>
      </c>
      <c r="BF1589" s="6">
        <v>76.099999999999994</v>
      </c>
      <c r="BG1589" s="6">
        <v>16.399999999999999</v>
      </c>
      <c r="BH1589">
        <v>0.7</v>
      </c>
      <c r="BI1589" s="43">
        <v>2.8144989339019189</v>
      </c>
      <c r="BJ1589">
        <v>2.6</v>
      </c>
      <c r="BK1589" s="31">
        <v>71.161657189277008</v>
      </c>
      <c r="BL1589" s="31">
        <v>22.989439480097481</v>
      </c>
      <c r="BM1589" s="31">
        <v>0.2437043054427295</v>
      </c>
      <c r="BN1589" s="31">
        <v>1.7059301380991063</v>
      </c>
      <c r="BO1589" s="31">
        <v>1.2185215272136474</v>
      </c>
      <c r="BP1589">
        <v>81.597845601436276</v>
      </c>
      <c r="BQ1589">
        <v>9.1561938958707358</v>
      </c>
      <c r="BR1589">
        <v>1.1669658886894074</v>
      </c>
      <c r="BS1589">
        <v>4.0394973070017954</v>
      </c>
      <c r="BT1589">
        <v>4.0394973070017954</v>
      </c>
    </row>
    <row r="1590" spans="1:72" x14ac:dyDescent="0.25">
      <c r="A1590" t="s">
        <v>2688</v>
      </c>
      <c r="B1590" s="42"/>
      <c r="C1590" s="6">
        <v>19584</v>
      </c>
      <c r="D1590" s="6">
        <v>0.40679999999999999</v>
      </c>
      <c r="E1590" s="3">
        <v>44.694835680751169</v>
      </c>
      <c r="F1590" s="3">
        <v>33.133669609079448</v>
      </c>
      <c r="G1590" s="6">
        <v>11.7082533589251</v>
      </c>
      <c r="H1590" s="6">
        <v>22.813715602939102</v>
      </c>
      <c r="I1590" s="6">
        <v>19.994187736123219</v>
      </c>
      <c r="J1590" s="6">
        <v>25.585714285714285</v>
      </c>
      <c r="K1590" s="6">
        <v>18.181818181818183</v>
      </c>
      <c r="L1590" s="6">
        <v>28.571428571428569</v>
      </c>
      <c r="M1590" s="6">
        <v>0</v>
      </c>
      <c r="N1590" s="6">
        <v>0</v>
      </c>
      <c r="O1590" s="6">
        <v>0</v>
      </c>
      <c r="P1590" s="6">
        <v>0</v>
      </c>
      <c r="Q1590" s="6">
        <v>49.404761904761905</v>
      </c>
      <c r="R1590" s="6">
        <v>48.672566371681413</v>
      </c>
      <c r="S1590" s="6">
        <v>50.909090909090907</v>
      </c>
      <c r="T1590" s="6">
        <v>22.323789378257914</v>
      </c>
      <c r="U1590" s="6">
        <v>19.340996168582375</v>
      </c>
      <c r="V1590" s="6">
        <v>25.223480333730631</v>
      </c>
      <c r="W1590" s="6">
        <v>0</v>
      </c>
      <c r="X1590" s="6" t="s">
        <v>74</v>
      </c>
      <c r="Y1590" s="6">
        <v>0</v>
      </c>
      <c r="Z1590" s="6">
        <v>10.149204787670101</v>
      </c>
      <c r="AA1590" s="6">
        <v>54.830896205256998</v>
      </c>
      <c r="AB1590" s="6">
        <v>58.108851017042326</v>
      </c>
      <c r="AC1590" s="6">
        <v>51.687170474516698</v>
      </c>
      <c r="AD1590" s="6">
        <v>54.970160387914959</v>
      </c>
      <c r="AE1590" s="6">
        <v>58.393881453154876</v>
      </c>
      <c r="AF1590" s="6">
        <v>51.710957408081548</v>
      </c>
      <c r="AG1590" s="6">
        <v>100</v>
      </c>
      <c r="AH1590" s="6">
        <v>100</v>
      </c>
      <c r="AI1590" s="6">
        <v>100</v>
      </c>
      <c r="AJ1590" s="6">
        <v>63.366336633663366</v>
      </c>
      <c r="AK1590" s="6">
        <v>58.730158730158735</v>
      </c>
      <c r="AL1590" s="6">
        <v>71.05263157894737</v>
      </c>
      <c r="AM1590" s="6">
        <v>0</v>
      </c>
      <c r="AN1590" s="6">
        <v>0</v>
      </c>
      <c r="AO1590" s="6">
        <v>0</v>
      </c>
      <c r="AP1590" s="6">
        <v>100</v>
      </c>
      <c r="AQ1590" s="6" t="s">
        <v>74</v>
      </c>
      <c r="AR1590" s="6">
        <v>100</v>
      </c>
      <c r="AS1590" s="6">
        <v>25.456204379561999</v>
      </c>
      <c r="AT1590" s="6">
        <v>22.299270072992702</v>
      </c>
      <c r="AU1590" s="6">
        <v>20.9489051094891</v>
      </c>
      <c r="AV1590" s="6">
        <v>11.4051094890511</v>
      </c>
      <c r="AW1590" s="6">
        <v>19.890510948905099</v>
      </c>
      <c r="AX1590" s="46">
        <v>32444</v>
      </c>
      <c r="AY1590" s="41">
        <v>33033</v>
      </c>
      <c r="AZ1590" s="41" t="s">
        <v>74</v>
      </c>
      <c r="BA1590" s="41" t="s">
        <v>74</v>
      </c>
      <c r="BB1590" s="41" t="s">
        <v>74</v>
      </c>
      <c r="BC1590" s="41" t="s">
        <v>74</v>
      </c>
      <c r="BD1590" s="3">
        <v>3.7342347956131605</v>
      </c>
      <c r="BE1590" s="6">
        <v>7.2</v>
      </c>
      <c r="BF1590" s="6">
        <v>79.400000000000006</v>
      </c>
      <c r="BG1590" s="6">
        <v>14.5</v>
      </c>
      <c r="BH1590">
        <v>0.3</v>
      </c>
      <c r="BI1590" s="43">
        <v>3.0389908256880735</v>
      </c>
      <c r="BJ1590">
        <v>2</v>
      </c>
      <c r="BK1590" s="31">
        <v>81.302907618697091</v>
      </c>
      <c r="BL1590" s="31">
        <v>12.661023187338976</v>
      </c>
      <c r="BM1590" s="31">
        <v>0.22083179977916823</v>
      </c>
      <c r="BN1590" s="31">
        <v>2.42914979757085</v>
      </c>
      <c r="BO1590" s="31">
        <v>2.0979020979020979</v>
      </c>
      <c r="BP1590">
        <v>77.375745526838969</v>
      </c>
      <c r="BQ1590">
        <v>16.461232604373759</v>
      </c>
      <c r="BR1590">
        <v>0.47713717693836982</v>
      </c>
      <c r="BS1590">
        <v>3.6978131212723655</v>
      </c>
      <c r="BT1590">
        <v>1.9880715705765408</v>
      </c>
    </row>
    <row r="1591" spans="1:72" x14ac:dyDescent="0.25">
      <c r="A1591" t="s">
        <v>2689</v>
      </c>
      <c r="B1591" s="42"/>
      <c r="C1591" s="6">
        <v>37802</v>
      </c>
      <c r="D1591" s="6">
        <v>0.39200000000000002</v>
      </c>
      <c r="E1591" s="3">
        <v>9.9721625145353965</v>
      </c>
      <c r="F1591" s="3">
        <v>8.6382336207273838</v>
      </c>
      <c r="G1591" s="6">
        <v>4.5652500375431702</v>
      </c>
      <c r="H1591" s="6">
        <v>6.2607248430195703</v>
      </c>
      <c r="I1591" s="6">
        <v>5.5477016191380795</v>
      </c>
      <c r="J1591" s="6">
        <v>6.9525335276499307</v>
      </c>
      <c r="K1591" s="6">
        <v>15.539362232187345</v>
      </c>
      <c r="L1591" s="6">
        <v>13.185545873910815</v>
      </c>
      <c r="M1591" s="6">
        <v>17.765390208434319</v>
      </c>
      <c r="N1591" s="6">
        <v>19.305555555555557</v>
      </c>
      <c r="O1591" s="6">
        <v>13.141025641025642</v>
      </c>
      <c r="P1591" s="6">
        <v>24.019607843137255</v>
      </c>
      <c r="Q1591" s="6">
        <v>17.3308957952468</v>
      </c>
      <c r="R1591" s="6">
        <v>18.437719915552428</v>
      </c>
      <c r="S1591" s="6">
        <v>16.133942161339419</v>
      </c>
      <c r="T1591" s="6">
        <v>5.4147858916488971</v>
      </c>
      <c r="U1591" s="6">
        <v>4.5928901235031345</v>
      </c>
      <c r="V1591" s="6">
        <v>6.2101534828807559</v>
      </c>
      <c r="W1591" s="6">
        <v>4.6629081512802442</v>
      </c>
      <c r="X1591" s="6">
        <v>6.7136032185064112</v>
      </c>
      <c r="Y1591" s="6">
        <v>2.8653295128939829</v>
      </c>
      <c r="Z1591" s="6">
        <v>5.0758829956249798</v>
      </c>
      <c r="AA1591" s="6">
        <v>71.725902388469095</v>
      </c>
      <c r="AB1591" s="6">
        <v>77.150564070863595</v>
      </c>
      <c r="AC1591" s="6">
        <v>66.577780740641984</v>
      </c>
      <c r="AD1591" s="6">
        <v>71.568141241817102</v>
      </c>
      <c r="AE1591" s="6">
        <v>77.08534507799682</v>
      </c>
      <c r="AF1591" s="6">
        <v>66.353011019999258</v>
      </c>
      <c r="AG1591" s="6">
        <v>74.000807428340735</v>
      </c>
      <c r="AH1591" s="6">
        <v>75.38161740824944</v>
      </c>
      <c r="AI1591" s="6">
        <v>72.635297896258237</v>
      </c>
      <c r="AJ1591" s="6">
        <v>74.007750902044634</v>
      </c>
      <c r="AK1591" s="6">
        <v>79.613624809354349</v>
      </c>
      <c r="AL1591" s="6">
        <v>67.793744716821635</v>
      </c>
      <c r="AM1591" s="6">
        <v>61.221122112211226</v>
      </c>
      <c r="AN1591" s="6">
        <v>75.903614457831324</v>
      </c>
      <c r="AO1591" s="6">
        <v>50.980392156862742</v>
      </c>
      <c r="AP1591" s="6">
        <v>70.910780669144984</v>
      </c>
      <c r="AQ1591" s="6">
        <v>78.713527851458892</v>
      </c>
      <c r="AR1591" s="6">
        <v>64.069767441860463</v>
      </c>
      <c r="AS1591" s="6">
        <v>41.3806795335746</v>
      </c>
      <c r="AT1591" s="6">
        <v>14.886409328508201</v>
      </c>
      <c r="AU1591" s="6">
        <v>26.618918375552902</v>
      </c>
      <c r="AV1591" s="6">
        <v>7.5804181745074404</v>
      </c>
      <c r="AW1591" s="6">
        <v>9.5335745878568492</v>
      </c>
      <c r="AX1591" s="46">
        <v>72415</v>
      </c>
      <c r="AY1591" s="41">
        <v>73052</v>
      </c>
      <c r="AZ1591" s="41">
        <v>55829</v>
      </c>
      <c r="BA1591" s="41">
        <v>63958</v>
      </c>
      <c r="BB1591" s="41">
        <v>86996</v>
      </c>
      <c r="BC1591" s="41">
        <v>66224</v>
      </c>
      <c r="BD1591" s="3">
        <v>3.5605754102045402</v>
      </c>
      <c r="BE1591" s="6">
        <v>3.8647394813761999</v>
      </c>
      <c r="BF1591" s="6">
        <v>87</v>
      </c>
      <c r="BG1591" s="6">
        <v>6</v>
      </c>
      <c r="BH1591">
        <v>0.2</v>
      </c>
      <c r="BI1591" s="43">
        <v>1.1434437113149347</v>
      </c>
      <c r="BJ1591">
        <v>4.8</v>
      </c>
      <c r="BK1591" s="31">
        <v>87.154743065735957</v>
      </c>
      <c r="BL1591" s="31">
        <v>5.9580788909060898</v>
      </c>
      <c r="BM1591" s="31">
        <v>0.17475219168373737</v>
      </c>
      <c r="BN1591" s="31">
        <v>1.3465627214741318</v>
      </c>
      <c r="BO1591" s="31">
        <v>4.2756036231954413</v>
      </c>
      <c r="BP1591">
        <v>86.868730403301413</v>
      </c>
      <c r="BQ1591">
        <v>6.0996239588832974</v>
      </c>
      <c r="BR1591">
        <v>0.19394670775463588</v>
      </c>
      <c r="BS1591">
        <v>0.91801441670527639</v>
      </c>
      <c r="BT1591">
        <v>5.3367669083817297</v>
      </c>
    </row>
    <row r="1592" spans="1:72" x14ac:dyDescent="0.25">
      <c r="A1592" t="s">
        <v>2690</v>
      </c>
      <c r="B1592" s="42"/>
      <c r="C1592" s="6">
        <v>19433</v>
      </c>
      <c r="D1592" s="6">
        <v>0.44800000000000001</v>
      </c>
      <c r="E1592" s="3">
        <v>51.792828685258961</v>
      </c>
      <c r="F1592" s="3">
        <v>35.854341736694678</v>
      </c>
      <c r="G1592" s="6">
        <v>13.588110403397</v>
      </c>
      <c r="H1592" s="6">
        <v>23.287967163534201</v>
      </c>
      <c r="I1592" s="6">
        <v>22.307856989937918</v>
      </c>
      <c r="J1592" s="6">
        <v>24.286025724874648</v>
      </c>
      <c r="K1592" s="6">
        <v>100</v>
      </c>
      <c r="L1592" s="6">
        <v>100</v>
      </c>
      <c r="M1592" s="6">
        <v>100</v>
      </c>
      <c r="N1592" s="6">
        <v>6.25</v>
      </c>
      <c r="O1592" s="6">
        <v>12.5</v>
      </c>
      <c r="P1592" s="6">
        <v>0</v>
      </c>
      <c r="Q1592" s="6">
        <v>11.518324607329843</v>
      </c>
      <c r="R1592" s="6">
        <v>17.460317460317459</v>
      </c>
      <c r="S1592" s="6">
        <v>0</v>
      </c>
      <c r="T1592" s="6">
        <v>23.282270781707592</v>
      </c>
      <c r="U1592" s="6">
        <v>22.239712165504834</v>
      </c>
      <c r="V1592" s="6">
        <v>24.328593996840443</v>
      </c>
      <c r="W1592" s="6">
        <v>12</v>
      </c>
      <c r="X1592" s="6">
        <v>0</v>
      </c>
      <c r="Y1592" s="6">
        <v>37.5</v>
      </c>
      <c r="Z1592" s="6">
        <v>9.3134646088344901</v>
      </c>
      <c r="AA1592" s="6">
        <v>47.242115843698997</v>
      </c>
      <c r="AB1592" s="6">
        <v>50.633225726347156</v>
      </c>
      <c r="AC1592" s="6">
        <v>43.769074262461849</v>
      </c>
      <c r="AD1592" s="6">
        <v>47.432343234323433</v>
      </c>
      <c r="AE1592" s="6">
        <v>50.794491525423723</v>
      </c>
      <c r="AF1592" s="6">
        <v>44.090550144774944</v>
      </c>
      <c r="AG1592" s="6">
        <v>12.631578947368421</v>
      </c>
      <c r="AH1592" s="6">
        <v>17.647058823529413</v>
      </c>
      <c r="AI1592" s="6">
        <v>0</v>
      </c>
      <c r="AJ1592" s="6">
        <v>70.945945945945937</v>
      </c>
      <c r="AK1592" s="6">
        <v>64.705882352941174</v>
      </c>
      <c r="AL1592" s="6">
        <v>84.782608695652172</v>
      </c>
      <c r="AM1592" s="6">
        <v>55.555555555555557</v>
      </c>
      <c r="AN1592" s="6">
        <v>71.428571428571431</v>
      </c>
      <c r="AO1592" s="6">
        <v>0</v>
      </c>
      <c r="AP1592" s="6">
        <v>68</v>
      </c>
      <c r="AQ1592" s="6">
        <v>100</v>
      </c>
      <c r="AR1592" s="6">
        <v>0</v>
      </c>
      <c r="AS1592" s="6">
        <v>26.173708920187799</v>
      </c>
      <c r="AT1592" s="6">
        <v>20.715962441314598</v>
      </c>
      <c r="AU1592" s="6">
        <v>23.210093896713602</v>
      </c>
      <c r="AV1592" s="6">
        <v>13.7030516431925</v>
      </c>
      <c r="AW1592" s="6">
        <v>16.197183098591601</v>
      </c>
      <c r="AX1592" s="46">
        <v>32046</v>
      </c>
      <c r="AY1592" s="41">
        <v>32030</v>
      </c>
      <c r="AZ1592" s="41" t="s">
        <v>74</v>
      </c>
      <c r="BA1592" s="41">
        <v>23750</v>
      </c>
      <c r="BB1592" s="41" t="s">
        <v>74</v>
      </c>
      <c r="BC1592" s="41">
        <v>54318</v>
      </c>
      <c r="BD1592" s="3">
        <v>4.5851277634223369</v>
      </c>
      <c r="BE1592" s="6">
        <v>11.6704805491991</v>
      </c>
      <c r="BF1592" s="6">
        <v>78.8</v>
      </c>
      <c r="BG1592" s="6">
        <v>7.6</v>
      </c>
      <c r="BH1592">
        <v>0.3</v>
      </c>
      <c r="BI1592" s="43">
        <v>4.9922958397534671</v>
      </c>
      <c r="BJ1592">
        <v>5.7</v>
      </c>
      <c r="BK1592" s="31">
        <v>74.339839265212404</v>
      </c>
      <c r="BL1592" s="31">
        <v>8.4959816303099878</v>
      </c>
      <c r="BM1592" s="31">
        <v>0.51664753157290477</v>
      </c>
      <c r="BN1592" s="31">
        <v>6.3145809414466125</v>
      </c>
      <c r="BO1592" s="31">
        <v>6.6590126291618823</v>
      </c>
      <c r="BP1592">
        <v>83.898868928809051</v>
      </c>
      <c r="BQ1592">
        <v>6.5868263473053901</v>
      </c>
      <c r="BR1592">
        <v>0</v>
      </c>
      <c r="BS1592">
        <v>3.4597471723220226</v>
      </c>
      <c r="BT1592">
        <v>4.6573519627411848</v>
      </c>
    </row>
    <row r="1593" spans="1:72" x14ac:dyDescent="0.25">
      <c r="A1593" t="s">
        <v>2691</v>
      </c>
      <c r="B1593" s="42"/>
      <c r="C1593" s="6">
        <v>29283</v>
      </c>
      <c r="D1593" s="6">
        <v>0.40799999999999997</v>
      </c>
      <c r="E1593" s="3">
        <v>26.790024135156877</v>
      </c>
      <c r="F1593" s="3">
        <v>21.084037792143214</v>
      </c>
      <c r="G1593" s="6">
        <v>9.6673596673596691</v>
      </c>
      <c r="H1593" s="6">
        <v>14.300996565508701</v>
      </c>
      <c r="I1593" s="6">
        <v>10.337505587840859</v>
      </c>
      <c r="J1593" s="6">
        <v>18.325201407012369</v>
      </c>
      <c r="K1593" s="6">
        <v>17.171717171717169</v>
      </c>
      <c r="L1593" s="6">
        <v>25.396825396825395</v>
      </c>
      <c r="M1593" s="6">
        <v>2.7777777777777777</v>
      </c>
      <c r="N1593" s="6">
        <v>0</v>
      </c>
      <c r="O1593" s="6" t="s">
        <v>74</v>
      </c>
      <c r="P1593" s="6">
        <v>0</v>
      </c>
      <c r="Q1593" s="6">
        <v>39.548022598870055</v>
      </c>
      <c r="R1593" s="6">
        <v>27.906976744186046</v>
      </c>
      <c r="S1593" s="6">
        <v>70.833333333333343</v>
      </c>
      <c r="T1593" s="6">
        <v>14.148004467172163</v>
      </c>
      <c r="U1593" s="6">
        <v>10.162980209545983</v>
      </c>
      <c r="V1593" s="6">
        <v>18.212038466104712</v>
      </c>
      <c r="W1593" s="6">
        <v>0</v>
      </c>
      <c r="X1593" s="6">
        <v>0</v>
      </c>
      <c r="Y1593" s="6">
        <v>0</v>
      </c>
      <c r="Z1593" s="6">
        <v>5.4158607350096704</v>
      </c>
      <c r="AA1593" s="6">
        <v>61.038961038960998</v>
      </c>
      <c r="AB1593" s="6">
        <v>65.95804195804196</v>
      </c>
      <c r="AC1593" s="6">
        <v>56.187060284177129</v>
      </c>
      <c r="AD1593" s="6">
        <v>60.904044409199045</v>
      </c>
      <c r="AE1593" s="6">
        <v>66.280081182951577</v>
      </c>
      <c r="AF1593" s="6">
        <v>55.585831062670302</v>
      </c>
      <c r="AG1593" s="6">
        <v>13.592233009708737</v>
      </c>
      <c r="AH1593" s="6">
        <v>19.402985074626866</v>
      </c>
      <c r="AI1593" s="6">
        <v>2.7777777777777777</v>
      </c>
      <c r="AJ1593" s="6">
        <v>68.918918918918919</v>
      </c>
      <c r="AK1593" s="6">
        <v>56.435643564356432</v>
      </c>
      <c r="AL1593" s="6">
        <v>95.744680851063833</v>
      </c>
      <c r="AM1593" s="6">
        <v>100</v>
      </c>
      <c r="AN1593" s="6">
        <v>0</v>
      </c>
      <c r="AO1593" s="6">
        <v>100</v>
      </c>
      <c r="AP1593" s="6">
        <v>100</v>
      </c>
      <c r="AQ1593" s="6">
        <v>100</v>
      </c>
      <c r="AR1593" s="6">
        <v>100</v>
      </c>
      <c r="AS1593" s="6">
        <v>20.618308673162499</v>
      </c>
      <c r="AT1593" s="6">
        <v>16.5403584746782</v>
      </c>
      <c r="AU1593" s="6">
        <v>21.737038373631702</v>
      </c>
      <c r="AV1593" s="6">
        <v>18.609406952965202</v>
      </c>
      <c r="AW1593" s="6">
        <v>22.494887525562401</v>
      </c>
      <c r="AX1593" s="46">
        <v>47014</v>
      </c>
      <c r="AY1593" s="41">
        <v>47148</v>
      </c>
      <c r="AZ1593" s="41">
        <v>16767</v>
      </c>
      <c r="BA1593" s="41" t="s">
        <v>74</v>
      </c>
      <c r="BB1593" s="41" t="s">
        <v>74</v>
      </c>
      <c r="BC1593" s="41">
        <v>25313</v>
      </c>
      <c r="BD1593" s="3">
        <v>4.1561076410087825</v>
      </c>
      <c r="BE1593" s="6">
        <v>12.7775613556681</v>
      </c>
      <c r="BF1593" s="6">
        <v>79.5</v>
      </c>
      <c r="BG1593" s="6">
        <v>14.6</v>
      </c>
      <c r="BH1593">
        <v>0.7</v>
      </c>
      <c r="BI1593" s="43">
        <v>1.1873515810523685</v>
      </c>
      <c r="BJ1593">
        <v>3.7</v>
      </c>
      <c r="BK1593" s="31">
        <v>77.051460361613351</v>
      </c>
      <c r="BL1593" s="31">
        <v>15.229485396383865</v>
      </c>
      <c r="BM1593" s="31">
        <v>1.3676402410755679</v>
      </c>
      <c r="BN1593" s="31">
        <v>1.52990264255911</v>
      </c>
      <c r="BO1593" s="31">
        <v>4.3810848400556335</v>
      </c>
      <c r="BP1593">
        <v>82.34336859235151</v>
      </c>
      <c r="BQ1593">
        <v>13.832384052074859</v>
      </c>
      <c r="BR1593">
        <v>2.7122321670735017E-2</v>
      </c>
      <c r="BS1593">
        <v>0.78654732845131536</v>
      </c>
      <c r="BT1593">
        <v>3.010577705451587</v>
      </c>
    </row>
    <row r="1594" spans="1:72" x14ac:dyDescent="0.25">
      <c r="A1594" t="s">
        <v>2692</v>
      </c>
      <c r="B1594" s="42"/>
      <c r="C1594" s="6">
        <v>23848</v>
      </c>
      <c r="D1594" s="6">
        <v>0.42859999999999998</v>
      </c>
      <c r="E1594" s="3">
        <v>35.086149026627886</v>
      </c>
      <c r="F1594" s="3">
        <v>25.888478080434616</v>
      </c>
      <c r="G1594" s="6">
        <v>9.9100075897213493</v>
      </c>
      <c r="H1594" s="6">
        <v>19.259566668395799</v>
      </c>
      <c r="I1594" s="6">
        <v>17.504080618834717</v>
      </c>
      <c r="J1594" s="6">
        <v>20.928193193699617</v>
      </c>
      <c r="K1594" s="6">
        <v>51.2</v>
      </c>
      <c r="L1594" s="6">
        <v>63.302752293577981</v>
      </c>
      <c r="M1594" s="6">
        <v>34.394904458598724</v>
      </c>
      <c r="N1594" s="6">
        <v>0</v>
      </c>
      <c r="O1594" s="6" t="s">
        <v>74</v>
      </c>
      <c r="P1594" s="6">
        <v>0</v>
      </c>
      <c r="Q1594" s="6">
        <v>38.829787234042549</v>
      </c>
      <c r="R1594" s="6">
        <v>33.797909407665507</v>
      </c>
      <c r="S1594" s="6">
        <v>41.935483870967744</v>
      </c>
      <c r="T1594" s="6">
        <v>18.679827927815364</v>
      </c>
      <c r="U1594" s="6">
        <v>16.908478053784716</v>
      </c>
      <c r="V1594" s="6">
        <v>20.36269971109332</v>
      </c>
      <c r="W1594" s="6">
        <v>0</v>
      </c>
      <c r="X1594" s="6">
        <v>0</v>
      </c>
      <c r="Y1594" s="6">
        <v>0</v>
      </c>
      <c r="Z1594" s="6">
        <v>8.3312267523744197</v>
      </c>
      <c r="AA1594" s="6">
        <v>51.991669324727503</v>
      </c>
      <c r="AB1594" s="6">
        <v>49.170818262471848</v>
      </c>
      <c r="AC1594" s="6">
        <v>55.437455712558879</v>
      </c>
      <c r="AD1594" s="6">
        <v>55.092412152044147</v>
      </c>
      <c r="AE1594" s="6">
        <v>54.561914508383843</v>
      </c>
      <c r="AF1594" s="6">
        <v>55.669793942509529</v>
      </c>
      <c r="AG1594" s="6">
        <v>5.8746736292428201</v>
      </c>
      <c r="AH1594" s="6">
        <v>4.1424169804861348</v>
      </c>
      <c r="AI1594" s="6">
        <v>41.25874125874126</v>
      </c>
      <c r="AJ1594" s="6">
        <v>47.896440129449836</v>
      </c>
      <c r="AK1594" s="6">
        <v>43.589743589743591</v>
      </c>
      <c r="AL1594" s="6">
        <v>53.558052434456926</v>
      </c>
      <c r="AM1594" s="6">
        <v>9.8901098901098905</v>
      </c>
      <c r="AN1594" s="6">
        <v>0</v>
      </c>
      <c r="AO1594" s="6">
        <v>94.73684210526315</v>
      </c>
      <c r="AP1594" s="6">
        <v>82.071713147410364</v>
      </c>
      <c r="AQ1594" s="6">
        <v>94.303797468354432</v>
      </c>
      <c r="AR1594" s="6">
        <v>61.29032258064516</v>
      </c>
      <c r="AS1594" s="6">
        <v>26.8830759533564</v>
      </c>
      <c r="AT1594" s="6">
        <v>23.006618342262801</v>
      </c>
      <c r="AU1594" s="6">
        <v>23.0223763000315</v>
      </c>
      <c r="AV1594" s="6">
        <v>10.4908603844942</v>
      </c>
      <c r="AW1594" s="6">
        <v>16.597069019854999</v>
      </c>
      <c r="AX1594" s="46">
        <v>39741</v>
      </c>
      <c r="AY1594" s="41">
        <v>39991</v>
      </c>
      <c r="AZ1594" s="41">
        <v>20662</v>
      </c>
      <c r="BA1594" s="41" t="s">
        <v>74</v>
      </c>
      <c r="BB1594" s="41" t="s">
        <v>74</v>
      </c>
      <c r="BC1594" s="41">
        <v>16335</v>
      </c>
      <c r="BD1594" s="3">
        <v>4.5036318170993095</v>
      </c>
      <c r="BE1594" s="6">
        <v>11.5477532613947</v>
      </c>
      <c r="BF1594" s="6">
        <v>83.4</v>
      </c>
      <c r="BG1594" s="6">
        <v>13.4</v>
      </c>
      <c r="BH1594">
        <v>0</v>
      </c>
      <c r="BI1594" s="43">
        <v>0.92596272304574179</v>
      </c>
      <c r="BJ1594">
        <v>1.3</v>
      </c>
      <c r="BK1594" s="31">
        <v>79.76468754869876</v>
      </c>
      <c r="BL1594" s="31">
        <v>15.840735546205392</v>
      </c>
      <c r="BM1594" s="31">
        <v>3.895901511609786E-2</v>
      </c>
      <c r="BN1594" s="31">
        <v>1.4726507713884993</v>
      </c>
      <c r="BO1594" s="31">
        <v>1.0752688172043012</v>
      </c>
      <c r="BP1594">
        <v>87.192797469381134</v>
      </c>
      <c r="BQ1594">
        <v>10.795684970395003</v>
      </c>
      <c r="BR1594">
        <v>0</v>
      </c>
      <c r="BS1594">
        <v>0.356882147781653</v>
      </c>
      <c r="BT1594">
        <v>1.5329710438802822</v>
      </c>
    </row>
    <row r="1595" spans="1:72" x14ac:dyDescent="0.25">
      <c r="A1595" t="s">
        <v>2693</v>
      </c>
      <c r="B1595" s="42"/>
      <c r="C1595" s="6">
        <v>33870</v>
      </c>
      <c r="D1595" s="6">
        <v>0.48770000000000002</v>
      </c>
      <c r="E1595" s="3">
        <v>18.62070970649377</v>
      </c>
      <c r="F1595" s="3">
        <v>16.105365310138467</v>
      </c>
      <c r="G1595" s="6">
        <v>6.2930019620667101</v>
      </c>
      <c r="H1595" s="6">
        <v>10.8866048725305</v>
      </c>
      <c r="I1595" s="6">
        <v>9.5592838227670018</v>
      </c>
      <c r="J1595" s="6">
        <v>12.081540326672579</v>
      </c>
      <c r="K1595" s="6">
        <v>22.378704432205613</v>
      </c>
      <c r="L1595" s="6">
        <v>20.688771234483916</v>
      </c>
      <c r="M1595" s="6">
        <v>23.724607979395852</v>
      </c>
      <c r="N1595" s="6">
        <v>20.168067226890756</v>
      </c>
      <c r="O1595" s="6">
        <v>20.259128386336865</v>
      </c>
      <c r="P1595" s="6">
        <v>20.034542314335059</v>
      </c>
      <c r="Q1595" s="6">
        <v>19.017402538186793</v>
      </c>
      <c r="R1595" s="6">
        <v>17.08104859911365</v>
      </c>
      <c r="S1595" s="6">
        <v>20.999615532487507</v>
      </c>
      <c r="T1595" s="6">
        <v>6.3117348632687795</v>
      </c>
      <c r="U1595" s="6">
        <v>5.3507936755685277</v>
      </c>
      <c r="V1595" s="6">
        <v>7.2032180339642746</v>
      </c>
      <c r="W1595" s="6">
        <v>10.445859872611466</v>
      </c>
      <c r="X1595" s="6">
        <v>9.0494938132733402</v>
      </c>
      <c r="Y1595" s="6">
        <v>11.744703112738687</v>
      </c>
      <c r="Z1595" s="6">
        <v>7.4062578185108503</v>
      </c>
      <c r="AA1595" s="6">
        <v>66.244508139849202</v>
      </c>
      <c r="AB1595" s="6">
        <v>71.752117149379416</v>
      </c>
      <c r="AC1595" s="6">
        <v>61.469569059745574</v>
      </c>
      <c r="AD1595" s="6">
        <v>65.564569313354937</v>
      </c>
      <c r="AE1595" s="6">
        <v>72.213911742707566</v>
      </c>
      <c r="AF1595" s="6">
        <v>59.571384271056637</v>
      </c>
      <c r="AG1595" s="6">
        <v>67.552057714379416</v>
      </c>
      <c r="AH1595" s="6">
        <v>67.982549196414368</v>
      </c>
      <c r="AI1595" s="6">
        <v>67.23208389595797</v>
      </c>
      <c r="AJ1595" s="6">
        <v>72.005236744490503</v>
      </c>
      <c r="AK1595" s="6">
        <v>82.616583075445533</v>
      </c>
      <c r="AL1595" s="6">
        <v>60.908380761075776</v>
      </c>
      <c r="AM1595" s="6">
        <v>73.881932021466895</v>
      </c>
      <c r="AN1595" s="6">
        <v>82.29317851959361</v>
      </c>
      <c r="AO1595" s="6">
        <v>60.372960372960371</v>
      </c>
      <c r="AP1595" s="6">
        <v>68.056758377190064</v>
      </c>
      <c r="AQ1595" s="6">
        <v>78.843849136411706</v>
      </c>
      <c r="AR1595" s="6">
        <v>58.394898023615582</v>
      </c>
      <c r="AS1595" s="6">
        <v>43.712567551094999</v>
      </c>
      <c r="AT1595" s="6">
        <v>15.959123968957</v>
      </c>
      <c r="AU1595" s="6">
        <v>26.158425094470001</v>
      </c>
      <c r="AV1595" s="6">
        <v>5.33866970054041</v>
      </c>
      <c r="AW1595" s="6">
        <v>8.8312136849376301</v>
      </c>
      <c r="AX1595" s="46">
        <v>59755</v>
      </c>
      <c r="AY1595" s="41">
        <v>68690</v>
      </c>
      <c r="AZ1595" s="41">
        <v>38698</v>
      </c>
      <c r="BA1595" s="41">
        <v>42890</v>
      </c>
      <c r="BB1595" s="41">
        <v>82545</v>
      </c>
      <c r="BC1595" s="41">
        <v>48561</v>
      </c>
      <c r="BD1595" s="3">
        <v>4.7018619174280101</v>
      </c>
      <c r="BE1595" s="6">
        <v>3.59301588404387</v>
      </c>
      <c r="BF1595" s="6">
        <v>83.5</v>
      </c>
      <c r="BG1595" s="6">
        <v>6.7</v>
      </c>
      <c r="BH1595">
        <v>2.6</v>
      </c>
      <c r="BI1595" s="43">
        <v>1.7460024969512762</v>
      </c>
      <c r="BJ1595">
        <v>4.5999999999999996</v>
      </c>
      <c r="BK1595" s="31">
        <v>83.34819327835153</v>
      </c>
      <c r="BL1595" s="31">
        <v>6.4067001840982076</v>
      </c>
      <c r="BM1595" s="31">
        <v>2.5299056393491344</v>
      </c>
      <c r="BN1595" s="31">
        <v>2.0944266950656725</v>
      </c>
      <c r="BO1595" s="31">
        <v>4.5533348193278353</v>
      </c>
      <c r="BP1595">
        <v>83.69813107794306</v>
      </c>
      <c r="BQ1595">
        <v>6.9240259713285184</v>
      </c>
      <c r="BR1595">
        <v>2.6307809261113211</v>
      </c>
      <c r="BS1595">
        <v>1.3953565657362905</v>
      </c>
      <c r="BT1595">
        <v>4.7231926622273361</v>
      </c>
    </row>
    <row r="1596" spans="1:72" x14ac:dyDescent="0.25">
      <c r="A1596" t="s">
        <v>2694</v>
      </c>
      <c r="B1596" s="42"/>
      <c r="C1596" s="6">
        <v>24088</v>
      </c>
      <c r="D1596" s="6">
        <v>0.42259999999999998</v>
      </c>
      <c r="E1596" s="3">
        <v>31.439602868174298</v>
      </c>
      <c r="F1596" s="3">
        <v>25.660814200270117</v>
      </c>
      <c r="G1596" s="6">
        <v>11.636971046770601</v>
      </c>
      <c r="H1596" s="6">
        <v>17.322476459082001</v>
      </c>
      <c r="I1596" s="6">
        <v>16.34782608695652</v>
      </c>
      <c r="J1596" s="6">
        <v>18.285404232230061</v>
      </c>
      <c r="K1596" s="6">
        <v>26.535087719298247</v>
      </c>
      <c r="L1596" s="6">
        <v>25.210084033613445</v>
      </c>
      <c r="M1596" s="6">
        <v>27.981651376146786</v>
      </c>
      <c r="N1596" s="6">
        <v>0</v>
      </c>
      <c r="O1596" s="6">
        <v>0</v>
      </c>
      <c r="P1596" s="6">
        <v>0</v>
      </c>
      <c r="Q1596" s="6">
        <v>25.037037037037035</v>
      </c>
      <c r="R1596" s="6">
        <v>23.865877712031558</v>
      </c>
      <c r="S1596" s="6">
        <v>26.211671612265086</v>
      </c>
      <c r="T1596" s="6">
        <v>15.419940245656743</v>
      </c>
      <c r="U1596" s="6">
        <v>14.002254791431792</v>
      </c>
      <c r="V1596" s="6">
        <v>16.786179921773144</v>
      </c>
      <c r="W1596" s="6">
        <v>63.141025641025635</v>
      </c>
      <c r="X1596" s="6">
        <v>70.833333333333343</v>
      </c>
      <c r="Y1596" s="6">
        <v>50.833333333333329</v>
      </c>
      <c r="Z1596" s="6">
        <v>5.5052388563310304</v>
      </c>
      <c r="AA1596" s="6">
        <v>60.509348807221201</v>
      </c>
      <c r="AB1596" s="6">
        <v>63.909774436090231</v>
      </c>
      <c r="AC1596" s="6">
        <v>57.201907790143082</v>
      </c>
      <c r="AD1596" s="6">
        <v>59.352564102564095</v>
      </c>
      <c r="AE1596" s="6">
        <v>63.141954174348172</v>
      </c>
      <c r="AF1596" s="6">
        <v>55.758181363977023</v>
      </c>
      <c r="AG1596" s="6">
        <v>63.598759048603924</v>
      </c>
      <c r="AH1596" s="6">
        <v>65.804066543438083</v>
      </c>
      <c r="AI1596" s="6">
        <v>60.798122065727696</v>
      </c>
      <c r="AJ1596" s="6">
        <v>67.156862745098039</v>
      </c>
      <c r="AK1596" s="6">
        <v>69.66887417218544</v>
      </c>
      <c r="AL1596" s="6">
        <v>64.338781575037146</v>
      </c>
      <c r="AM1596" s="6">
        <v>66.666666666666657</v>
      </c>
      <c r="AN1596" s="6">
        <v>72.727272727272734</v>
      </c>
      <c r="AO1596" s="6">
        <v>0</v>
      </c>
      <c r="AP1596" s="6">
        <v>68.229166666666657</v>
      </c>
      <c r="AQ1596" s="6">
        <v>56.97674418604651</v>
      </c>
      <c r="AR1596" s="6">
        <v>77.358490566037744</v>
      </c>
      <c r="AS1596" s="6">
        <v>29.6842698740838</v>
      </c>
      <c r="AT1596" s="6">
        <v>18.6525089268934</v>
      </c>
      <c r="AU1596" s="6">
        <v>20.785566622815299</v>
      </c>
      <c r="AV1596" s="6">
        <v>12.0935914301823</v>
      </c>
      <c r="AW1596" s="6">
        <v>18.784063146025201</v>
      </c>
      <c r="AX1596" s="46">
        <v>40101</v>
      </c>
      <c r="AY1596" s="41">
        <v>41149</v>
      </c>
      <c r="AZ1596" s="41">
        <v>26699</v>
      </c>
      <c r="BA1596" s="41" t="s">
        <v>74</v>
      </c>
      <c r="BB1596" s="41" t="s">
        <v>74</v>
      </c>
      <c r="BC1596" s="41">
        <v>37056</v>
      </c>
      <c r="BD1596" s="3">
        <v>3.9268515042634204</v>
      </c>
      <c r="BE1596" s="6">
        <v>4.4889502762430897</v>
      </c>
      <c r="BF1596" s="6">
        <v>79.7</v>
      </c>
      <c r="BG1596" s="6">
        <v>11.4</v>
      </c>
      <c r="BH1596">
        <v>1.1000000000000001</v>
      </c>
      <c r="BI1596" s="43">
        <v>3.3958293476181365</v>
      </c>
      <c r="BJ1596">
        <v>3</v>
      </c>
      <c r="BK1596" s="31">
        <v>78.686401480111016</v>
      </c>
      <c r="BL1596" s="31">
        <v>10.231267345050879</v>
      </c>
      <c r="BM1596" s="31">
        <v>1.9981498612395929</v>
      </c>
      <c r="BN1596" s="31">
        <v>3.219241443108233</v>
      </c>
      <c r="BO1596" s="31">
        <v>3.8297872340425529</v>
      </c>
      <c r="BP1596">
        <v>80.887304416716177</v>
      </c>
      <c r="BQ1596">
        <v>12.675777381659733</v>
      </c>
      <c r="BR1596">
        <v>7.9223608635373338E-2</v>
      </c>
      <c r="BS1596">
        <v>3.5848682907506437</v>
      </c>
      <c r="BT1596">
        <v>2.1984551396316103</v>
      </c>
    </row>
    <row r="1597" spans="1:72" x14ac:dyDescent="0.25">
      <c r="A1597" t="s">
        <v>2695</v>
      </c>
      <c r="B1597" s="42"/>
      <c r="C1597" s="6">
        <v>23474</v>
      </c>
      <c r="D1597" s="6">
        <v>0.44490000000000002</v>
      </c>
      <c r="E1597" s="3">
        <v>34.0983606557377</v>
      </c>
      <c r="F1597" s="3">
        <v>33.699633699633701</v>
      </c>
      <c r="G1597" s="6">
        <v>14.409937888198799</v>
      </c>
      <c r="H1597" s="6">
        <v>21.226196005573598</v>
      </c>
      <c r="I1597" s="6">
        <v>19.279962103268595</v>
      </c>
      <c r="J1597" s="6">
        <v>23.097949886104786</v>
      </c>
      <c r="K1597" s="6">
        <v>28.571428571428569</v>
      </c>
      <c r="L1597" s="6">
        <v>66.666666666666657</v>
      </c>
      <c r="M1597" s="6">
        <v>0</v>
      </c>
      <c r="N1597" s="6">
        <v>0</v>
      </c>
      <c r="O1597" s="6" t="s">
        <v>74</v>
      </c>
      <c r="P1597" s="6">
        <v>0</v>
      </c>
      <c r="Q1597" s="6">
        <v>7.6923076923076925</v>
      </c>
      <c r="R1597" s="6">
        <v>0</v>
      </c>
      <c r="S1597" s="6">
        <v>100</v>
      </c>
      <c r="T1597" s="6">
        <v>21.515079553550226</v>
      </c>
      <c r="U1597" s="6">
        <v>19.449806949806948</v>
      </c>
      <c r="V1597" s="6">
        <v>23.515661524076673</v>
      </c>
      <c r="W1597" s="6">
        <v>0</v>
      </c>
      <c r="X1597" s="6">
        <v>0</v>
      </c>
      <c r="Y1597" s="6">
        <v>0</v>
      </c>
      <c r="Z1597" s="6">
        <v>7.3947110675807997</v>
      </c>
      <c r="AA1597" s="6">
        <v>59.349593495934997</v>
      </c>
      <c r="AB1597" s="6">
        <v>65.084134615384613</v>
      </c>
      <c r="AC1597" s="6">
        <v>53.988764044943814</v>
      </c>
      <c r="AD1597" s="6">
        <v>59.117821195973953</v>
      </c>
      <c r="AE1597" s="6">
        <v>64.948453608247419</v>
      </c>
      <c r="AF1597" s="6">
        <v>53.556969346443026</v>
      </c>
      <c r="AG1597" s="6">
        <v>71.428571428571431</v>
      </c>
      <c r="AH1597" s="6">
        <v>100</v>
      </c>
      <c r="AI1597" s="6">
        <v>66.666666666666657</v>
      </c>
      <c r="AJ1597" s="6">
        <v>100</v>
      </c>
      <c r="AK1597" s="6">
        <v>100</v>
      </c>
      <c r="AL1597" s="6" t="s">
        <v>74</v>
      </c>
      <c r="AM1597" s="6">
        <v>100</v>
      </c>
      <c r="AN1597" s="6">
        <v>0</v>
      </c>
      <c r="AO1597" s="6">
        <v>100</v>
      </c>
      <c r="AP1597" s="6">
        <v>57.575757575757578</v>
      </c>
      <c r="AQ1597" s="6">
        <v>100</v>
      </c>
      <c r="AR1597" s="6">
        <v>54.838709677419352</v>
      </c>
      <c r="AS1597" s="6">
        <v>30.460074034902199</v>
      </c>
      <c r="AT1597" s="6">
        <v>12.956107879428901</v>
      </c>
      <c r="AU1597" s="6">
        <v>23.532522474880999</v>
      </c>
      <c r="AV1597" s="6">
        <v>15.441565309360101</v>
      </c>
      <c r="AW1597" s="6">
        <v>17.609730301427799</v>
      </c>
      <c r="AX1597" s="46">
        <v>37500</v>
      </c>
      <c r="AY1597" s="41">
        <v>37500</v>
      </c>
      <c r="AZ1597" s="41" t="s">
        <v>74</v>
      </c>
      <c r="BA1597" s="41" t="s">
        <v>74</v>
      </c>
      <c r="BB1597" s="41" t="s">
        <v>74</v>
      </c>
      <c r="BC1597" s="41" t="s">
        <v>74</v>
      </c>
      <c r="BD1597" s="3">
        <v>4.166943368382217</v>
      </c>
      <c r="BE1597" s="6">
        <v>8.2943925233644897</v>
      </c>
      <c r="BF1597" s="6">
        <v>77.8</v>
      </c>
      <c r="BG1597" s="6">
        <v>13.4</v>
      </c>
      <c r="BH1597">
        <v>0</v>
      </c>
      <c r="BI1597" s="43">
        <v>1.2623490669593853</v>
      </c>
      <c r="BJ1597">
        <v>6</v>
      </c>
      <c r="BK1597" s="31">
        <v>70.469083155650324</v>
      </c>
      <c r="BL1597" s="31">
        <v>18.869936034115138</v>
      </c>
      <c r="BM1597" s="31">
        <v>0</v>
      </c>
      <c r="BN1597" s="31">
        <v>1.812366737739872</v>
      </c>
      <c r="BO1597" s="31">
        <v>6.8230277185501063</v>
      </c>
      <c r="BP1597">
        <v>85.633484162895925</v>
      </c>
      <c r="BQ1597">
        <v>7.5791855203619907</v>
      </c>
      <c r="BR1597">
        <v>0</v>
      </c>
      <c r="BS1597">
        <v>0.67873303167420818</v>
      </c>
      <c r="BT1597">
        <v>5.2036199095022626</v>
      </c>
    </row>
    <row r="1598" spans="1:72" x14ac:dyDescent="0.25">
      <c r="A1598" t="s">
        <v>2696</v>
      </c>
      <c r="B1598" s="42"/>
      <c r="C1598" s="6">
        <v>23307</v>
      </c>
      <c r="D1598" s="6">
        <v>0.46679999999999999</v>
      </c>
      <c r="E1598" s="3">
        <v>24.229074889867842</v>
      </c>
      <c r="F1598" s="3">
        <v>19.645608628659474</v>
      </c>
      <c r="G1598" s="6">
        <v>11.8581907090465</v>
      </c>
      <c r="H1598" s="6">
        <v>15.571672354948801</v>
      </c>
      <c r="I1598" s="6">
        <v>11.948608137044967</v>
      </c>
      <c r="J1598" s="6">
        <v>19.16702082447939</v>
      </c>
      <c r="K1598" s="6">
        <v>33.333333333333329</v>
      </c>
      <c r="L1598" s="6">
        <v>100</v>
      </c>
      <c r="M1598" s="6">
        <v>21.212121212121211</v>
      </c>
      <c r="N1598" s="6" t="s">
        <v>74</v>
      </c>
      <c r="O1598" s="6" t="s">
        <v>74</v>
      </c>
      <c r="P1598" s="6" t="s">
        <v>74</v>
      </c>
      <c r="Q1598" s="6">
        <v>3.6363636363636362</v>
      </c>
      <c r="R1598" s="6">
        <v>1.9607843137254901</v>
      </c>
      <c r="S1598" s="6">
        <v>25</v>
      </c>
      <c r="T1598" s="6">
        <v>15.575916230366493</v>
      </c>
      <c r="U1598" s="6">
        <v>11.901624945103206</v>
      </c>
      <c r="V1598" s="6">
        <v>19.202427394885131</v>
      </c>
      <c r="W1598" s="6" t="s">
        <v>74</v>
      </c>
      <c r="X1598" s="6" t="s">
        <v>74</v>
      </c>
      <c r="Y1598" s="6" t="s">
        <v>74</v>
      </c>
      <c r="Z1598" s="6">
        <v>3.98423817863398</v>
      </c>
      <c r="AA1598" s="6">
        <v>62.764495740588103</v>
      </c>
      <c r="AB1598" s="6">
        <v>73.741418764302054</v>
      </c>
      <c r="AC1598" s="6">
        <v>52.617662612374403</v>
      </c>
      <c r="AD1598" s="6">
        <v>62.77637839350686</v>
      </c>
      <c r="AE1598" s="6">
        <v>73.733255678509025</v>
      </c>
      <c r="AF1598" s="6">
        <v>52.640086206896555</v>
      </c>
      <c r="AG1598" s="6">
        <v>43.333333333333336</v>
      </c>
      <c r="AH1598" s="6">
        <v>75</v>
      </c>
      <c r="AI1598" s="6">
        <v>31.818181818181817</v>
      </c>
      <c r="AJ1598" s="6">
        <v>80</v>
      </c>
      <c r="AK1598" s="6">
        <v>80.952380952380949</v>
      </c>
      <c r="AL1598" s="6">
        <v>75</v>
      </c>
      <c r="AM1598" s="6">
        <v>0</v>
      </c>
      <c r="AN1598" s="6">
        <v>0</v>
      </c>
      <c r="AO1598" s="6">
        <v>0</v>
      </c>
      <c r="AP1598" s="6" t="s">
        <v>74</v>
      </c>
      <c r="AQ1598" s="6" t="s">
        <v>74</v>
      </c>
      <c r="AR1598" s="6" t="s">
        <v>74</v>
      </c>
      <c r="AS1598" s="6">
        <v>29.6397628818969</v>
      </c>
      <c r="AT1598" s="6">
        <v>18.6502507979936</v>
      </c>
      <c r="AU1598" s="6">
        <v>17.829457364341099</v>
      </c>
      <c r="AV1598" s="6">
        <v>17.601459188326501</v>
      </c>
      <c r="AW1598" s="6">
        <v>16.2790697674419</v>
      </c>
      <c r="AX1598" s="46">
        <v>39772</v>
      </c>
      <c r="AY1598" s="41">
        <v>39772</v>
      </c>
      <c r="AZ1598" s="41" t="s">
        <v>74</v>
      </c>
      <c r="BA1598" s="41" t="s">
        <v>74</v>
      </c>
      <c r="BB1598" s="41" t="s">
        <v>74</v>
      </c>
      <c r="BC1598" s="41" t="s">
        <v>74</v>
      </c>
      <c r="BD1598" s="3">
        <v>4.4618787878787876</v>
      </c>
      <c r="BE1598" s="6">
        <v>10.249457700650799</v>
      </c>
      <c r="BF1598" s="6">
        <v>69.400000000000006</v>
      </c>
      <c r="BG1598" s="6">
        <v>11.3</v>
      </c>
      <c r="BH1598">
        <v>0</v>
      </c>
      <c r="BI1598" s="43">
        <v>1.813110181311018</v>
      </c>
      <c r="BJ1598">
        <v>14.3</v>
      </c>
      <c r="BK1598" s="31">
        <v>59.869494290375201</v>
      </c>
      <c r="BL1598" s="31">
        <v>14.926590538336052</v>
      </c>
      <c r="BM1598" s="31">
        <v>0</v>
      </c>
      <c r="BN1598" s="31">
        <v>2.7732463295269167</v>
      </c>
      <c r="BO1598" s="31">
        <v>16.884176182707993</v>
      </c>
      <c r="BP1598">
        <v>82.054054054054049</v>
      </c>
      <c r="BQ1598">
        <v>6.5945945945945956</v>
      </c>
      <c r="BR1598">
        <v>0</v>
      </c>
      <c r="BS1598">
        <v>0.54054054054054057</v>
      </c>
      <c r="BT1598">
        <v>10.810810810810811</v>
      </c>
    </row>
    <row r="1599" spans="1:72" x14ac:dyDescent="0.25">
      <c r="A1599" t="s">
        <v>2697</v>
      </c>
      <c r="B1599" s="42"/>
      <c r="C1599" s="6">
        <v>24723</v>
      </c>
      <c r="D1599" s="6">
        <v>0.438</v>
      </c>
      <c r="E1599" s="3">
        <v>35.347043701799485</v>
      </c>
      <c r="F1599" s="3">
        <v>27.591144399162904</v>
      </c>
      <c r="G1599" s="6">
        <v>13.5523949648521</v>
      </c>
      <c r="H1599" s="6">
        <v>19.5639117378248</v>
      </c>
      <c r="I1599" s="6">
        <v>17.672390590515153</v>
      </c>
      <c r="J1599" s="6">
        <v>21.345978293944619</v>
      </c>
      <c r="K1599" s="6">
        <v>32.310642377756473</v>
      </c>
      <c r="L1599" s="6">
        <v>33.404825737265412</v>
      </c>
      <c r="M1599" s="6">
        <v>31.426094495015171</v>
      </c>
      <c r="N1599" s="6">
        <v>0</v>
      </c>
      <c r="O1599" s="6">
        <v>0</v>
      </c>
      <c r="P1599" s="6">
        <v>0</v>
      </c>
      <c r="Q1599" s="6">
        <v>43.462469733656171</v>
      </c>
      <c r="R1599" s="6">
        <v>38.054968287526428</v>
      </c>
      <c r="S1599" s="6">
        <v>50.708215297450423</v>
      </c>
      <c r="T1599" s="6">
        <v>16.8203192674174</v>
      </c>
      <c r="U1599" s="6">
        <v>14.437651254617245</v>
      </c>
      <c r="V1599" s="6">
        <v>19.071110576344605</v>
      </c>
      <c r="W1599" s="6">
        <v>0</v>
      </c>
      <c r="X1599" s="6">
        <v>0</v>
      </c>
      <c r="Y1599" s="6">
        <v>0</v>
      </c>
      <c r="Z1599" s="6">
        <v>6.7609129660605403</v>
      </c>
      <c r="AA1599" s="6">
        <v>60.318131546418599</v>
      </c>
      <c r="AB1599" s="6">
        <v>65.324613393282931</v>
      </c>
      <c r="AC1599" s="6">
        <v>55.743011890680449</v>
      </c>
      <c r="AD1599" s="6">
        <v>60.2460723074011</v>
      </c>
      <c r="AE1599" s="6">
        <v>66.531585220500602</v>
      </c>
      <c r="AF1599" s="6">
        <v>54.526391901663054</v>
      </c>
      <c r="AG1599" s="6">
        <v>61.078031964901278</v>
      </c>
      <c r="AH1599" s="6">
        <v>53.426573426573434</v>
      </c>
      <c r="AI1599" s="6">
        <v>67.291311754684841</v>
      </c>
      <c r="AJ1599" s="6">
        <v>60</v>
      </c>
      <c r="AK1599" s="6">
        <v>67.524115755627008</v>
      </c>
      <c r="AL1599" s="6">
        <v>48.529411764705884</v>
      </c>
      <c r="AM1599" s="6">
        <v>40.845070422535215</v>
      </c>
      <c r="AN1599" s="6">
        <v>95.918367346938766</v>
      </c>
      <c r="AO1599" s="6">
        <v>11.827956989247312</v>
      </c>
      <c r="AP1599" s="6">
        <v>64.179104477611943</v>
      </c>
      <c r="AQ1599" s="6">
        <v>73.033707865168537</v>
      </c>
      <c r="AR1599" s="6">
        <v>46.666666666666664</v>
      </c>
      <c r="AS1599" s="6">
        <v>26.741898148148099</v>
      </c>
      <c r="AT1599" s="6">
        <v>20.821759259259299</v>
      </c>
      <c r="AU1599" s="6">
        <v>21.851851851851901</v>
      </c>
      <c r="AV1599" s="6">
        <v>11.1921296296296</v>
      </c>
      <c r="AW1599" s="6">
        <v>19.3923611111111</v>
      </c>
      <c r="AX1599" s="46">
        <v>39162</v>
      </c>
      <c r="AY1599" s="41">
        <v>41125</v>
      </c>
      <c r="AZ1599" s="41">
        <v>28083</v>
      </c>
      <c r="BA1599" s="41" t="s">
        <v>74</v>
      </c>
      <c r="BB1599" s="41" t="s">
        <v>74</v>
      </c>
      <c r="BC1599" s="41">
        <v>28250</v>
      </c>
      <c r="BD1599" s="3">
        <v>4.7982276755282891</v>
      </c>
      <c r="BE1599" s="6">
        <v>3.54091104690478</v>
      </c>
      <c r="BF1599" s="6">
        <v>80.7</v>
      </c>
      <c r="BG1599" s="6">
        <v>13.5</v>
      </c>
      <c r="BH1599">
        <v>0.2</v>
      </c>
      <c r="BI1599" s="43">
        <v>0.80169771280358404</v>
      </c>
      <c r="BJ1599">
        <v>4.0999999999999996</v>
      </c>
      <c r="BK1599" s="31">
        <v>81.892201834862391</v>
      </c>
      <c r="BL1599" s="31">
        <v>12.534403669724769</v>
      </c>
      <c r="BM1599" s="31">
        <v>8.027522935779817E-2</v>
      </c>
      <c r="BN1599" s="31">
        <v>0.86009174311926606</v>
      </c>
      <c r="BO1599" s="31">
        <v>3.8646788990825689</v>
      </c>
      <c r="BP1599">
        <v>79.47598253275109</v>
      </c>
      <c r="BQ1599">
        <v>14.580300824842309</v>
      </c>
      <c r="BR1599">
        <v>0.3760310528869481</v>
      </c>
      <c r="BS1599">
        <v>0.73993207180980103</v>
      </c>
      <c r="BT1599">
        <v>4.3668122270742353</v>
      </c>
    </row>
    <row r="1600" spans="1:72" x14ac:dyDescent="0.25">
      <c r="A1600" t="s">
        <v>2698</v>
      </c>
      <c r="B1600" s="42"/>
      <c r="C1600" s="6">
        <v>21378</v>
      </c>
      <c r="D1600" s="6">
        <v>0.45519999999999999</v>
      </c>
      <c r="E1600" s="3">
        <v>34.146341463414636</v>
      </c>
      <c r="F1600" s="3">
        <v>35.019241341396373</v>
      </c>
      <c r="G1600" s="6">
        <v>15.568862275449099</v>
      </c>
      <c r="H1600" s="6">
        <v>23.651452282157699</v>
      </c>
      <c r="I1600" s="6">
        <v>19.92110453648915</v>
      </c>
      <c r="J1600" s="6">
        <v>27.307878202029968</v>
      </c>
      <c r="K1600" s="6">
        <v>40</v>
      </c>
      <c r="L1600" s="6">
        <v>0</v>
      </c>
      <c r="M1600" s="6">
        <v>100</v>
      </c>
      <c r="N1600" s="6">
        <v>77.5</v>
      </c>
      <c r="O1600" s="6">
        <v>90.109890109890117</v>
      </c>
      <c r="P1600" s="6">
        <v>66.972477064220186</v>
      </c>
      <c r="Q1600" s="6">
        <v>17.567567567567568</v>
      </c>
      <c r="R1600" s="6">
        <v>23.52941176470588</v>
      </c>
      <c r="S1600" s="6">
        <v>14.432989690721648</v>
      </c>
      <c r="T1600" s="6">
        <v>22.312766783081102</v>
      </c>
      <c r="U1600" s="6">
        <v>18.097207859358839</v>
      </c>
      <c r="V1600" s="6">
        <v>26.533782034688063</v>
      </c>
      <c r="W1600" s="6" t="s">
        <v>74</v>
      </c>
      <c r="X1600" s="6" t="s">
        <v>74</v>
      </c>
      <c r="Y1600" s="6" t="s">
        <v>74</v>
      </c>
      <c r="Z1600" s="6">
        <v>9.1621621621621596</v>
      </c>
      <c r="AA1600" s="6">
        <v>55.672585013541998</v>
      </c>
      <c r="AB1600" s="6">
        <v>64.801721487857364</v>
      </c>
      <c r="AC1600" s="6">
        <v>46.920129678750364</v>
      </c>
      <c r="AD1600" s="6">
        <v>55.788138281002219</v>
      </c>
      <c r="AE1600" s="6">
        <v>63.91290425872559</v>
      </c>
      <c r="AF1600" s="6">
        <v>47.81652529060635</v>
      </c>
      <c r="AG1600" s="6">
        <v>39.130434782608695</v>
      </c>
      <c r="AH1600" s="6">
        <v>52.941176470588239</v>
      </c>
      <c r="AI1600" s="6">
        <v>0</v>
      </c>
      <c r="AJ1600" s="6">
        <v>75.555555555555557</v>
      </c>
      <c r="AK1600" s="6">
        <v>91.891891891891902</v>
      </c>
      <c r="AL1600" s="6">
        <v>64.15094339622641</v>
      </c>
      <c r="AM1600" s="6">
        <v>47.142857142857139</v>
      </c>
      <c r="AN1600" s="6">
        <v>100</v>
      </c>
      <c r="AO1600" s="6">
        <v>21.276595744680851</v>
      </c>
      <c r="AP1600" s="6" t="s">
        <v>74</v>
      </c>
      <c r="AQ1600" s="6" t="s">
        <v>74</v>
      </c>
      <c r="AR1600" s="6" t="s">
        <v>74</v>
      </c>
      <c r="AS1600" s="6">
        <v>26.2719428741446</v>
      </c>
      <c r="AT1600" s="6">
        <v>16.066646831300201</v>
      </c>
      <c r="AU1600" s="6">
        <v>12.079738173162699</v>
      </c>
      <c r="AV1600" s="6">
        <v>17.911335911931001</v>
      </c>
      <c r="AW1600" s="6">
        <v>27.6703362094615</v>
      </c>
      <c r="AX1600" s="46">
        <v>32404</v>
      </c>
      <c r="AY1600" s="41">
        <v>34615</v>
      </c>
      <c r="AZ1600" s="41" t="s">
        <v>74</v>
      </c>
      <c r="BA1600" s="41">
        <v>21311</v>
      </c>
      <c r="BB1600" s="41" t="s">
        <v>74</v>
      </c>
      <c r="BC1600" s="41" t="s">
        <v>74</v>
      </c>
      <c r="BD1600" s="3">
        <v>4.6171424872143456</v>
      </c>
      <c r="BE1600" s="6">
        <v>8.1414206941290992</v>
      </c>
      <c r="BF1600" s="6">
        <v>81.7</v>
      </c>
      <c r="BG1600" s="6">
        <v>10.1</v>
      </c>
      <c r="BH1600">
        <v>0.2</v>
      </c>
      <c r="BI1600" s="43">
        <v>1.6656384947563232</v>
      </c>
      <c r="BJ1600">
        <v>4.9000000000000004</v>
      </c>
      <c r="BK1600" s="31">
        <v>78.352692713833164</v>
      </c>
      <c r="BL1600" s="31">
        <v>12.354804646251321</v>
      </c>
      <c r="BM1600" s="31">
        <v>0</v>
      </c>
      <c r="BN1600" s="31">
        <v>1.8479408658922916</v>
      </c>
      <c r="BO1600" s="31">
        <v>5.2270327349524814</v>
      </c>
      <c r="BP1600">
        <v>86.498516320474778</v>
      </c>
      <c r="BQ1600">
        <v>6.8991097922848663</v>
      </c>
      <c r="BR1600">
        <v>0.37091988130563802</v>
      </c>
      <c r="BS1600">
        <v>1.4094955489614243</v>
      </c>
      <c r="BT1600">
        <v>4.4510385756676563</v>
      </c>
    </row>
    <row r="1601" spans="1:72" x14ac:dyDescent="0.25">
      <c r="A1601" t="s">
        <v>2699</v>
      </c>
      <c r="B1601" s="42"/>
      <c r="C1601" s="6">
        <v>24063</v>
      </c>
      <c r="D1601" s="6">
        <v>0.42209999999999998</v>
      </c>
      <c r="E1601" s="3">
        <v>37.837837837837839</v>
      </c>
      <c r="F1601" s="3">
        <v>30.674401740391588</v>
      </c>
      <c r="G1601" s="6">
        <v>10.381543921916601</v>
      </c>
      <c r="H1601" s="6">
        <v>18.380743982494501</v>
      </c>
      <c r="I1601" s="6">
        <v>15.748563703954039</v>
      </c>
      <c r="J1601" s="6">
        <v>20.992622401073106</v>
      </c>
      <c r="K1601" s="6">
        <v>77.142857142857153</v>
      </c>
      <c r="L1601" s="6">
        <v>94.117647058823522</v>
      </c>
      <c r="M1601" s="6">
        <v>61.111111111111114</v>
      </c>
      <c r="N1601" s="6" t="s">
        <v>74</v>
      </c>
      <c r="O1601" s="6" t="s">
        <v>74</v>
      </c>
      <c r="P1601" s="6" t="s">
        <v>74</v>
      </c>
      <c r="Q1601" s="6">
        <v>62.025316455696199</v>
      </c>
      <c r="R1601" s="6">
        <v>65.517241379310349</v>
      </c>
      <c r="S1601" s="6">
        <v>52.380952380952387</v>
      </c>
      <c r="T1601" s="6">
        <v>17.350103376981394</v>
      </c>
      <c r="U1601" s="6">
        <v>14.201183431952662</v>
      </c>
      <c r="V1601" s="6">
        <v>20.43671102012965</v>
      </c>
      <c r="W1601" s="6">
        <v>0</v>
      </c>
      <c r="X1601" s="6">
        <v>0</v>
      </c>
      <c r="Y1601" s="6">
        <v>0</v>
      </c>
      <c r="Z1601" s="6">
        <v>5.7748776508972304</v>
      </c>
      <c r="AA1601" s="6">
        <v>63.155729273812</v>
      </c>
      <c r="AB1601" s="6">
        <v>68.964076858813712</v>
      </c>
      <c r="AC1601" s="6">
        <v>57.519254154843935</v>
      </c>
      <c r="AD1601" s="6">
        <v>63.967952772506855</v>
      </c>
      <c r="AE1601" s="6">
        <v>70.168612191958488</v>
      </c>
      <c r="AF1601" s="6">
        <v>58.065843621399182</v>
      </c>
      <c r="AG1601" s="6">
        <v>11.111111111111111</v>
      </c>
      <c r="AH1601" s="6">
        <v>0</v>
      </c>
      <c r="AI1601" s="6">
        <v>35.714285714285715</v>
      </c>
      <c r="AJ1601" s="6">
        <v>53.703703703703709</v>
      </c>
      <c r="AK1601" s="6">
        <v>65</v>
      </c>
      <c r="AL1601" s="6">
        <v>21.428571428571427</v>
      </c>
      <c r="AM1601" s="6">
        <v>0</v>
      </c>
      <c r="AN1601" s="6">
        <v>0</v>
      </c>
      <c r="AO1601" s="6">
        <v>0</v>
      </c>
      <c r="AP1601" s="6">
        <v>0</v>
      </c>
      <c r="AQ1601" s="6">
        <v>0</v>
      </c>
      <c r="AR1601" s="6">
        <v>0</v>
      </c>
      <c r="AS1601" s="6">
        <v>27.112188365651001</v>
      </c>
      <c r="AT1601" s="6">
        <v>16.135734072022199</v>
      </c>
      <c r="AU1601" s="6">
        <v>20.914127423822698</v>
      </c>
      <c r="AV1601" s="6">
        <v>16.8975069252078</v>
      </c>
      <c r="AW1601" s="6">
        <v>18.940443213296401</v>
      </c>
      <c r="AX1601" s="46">
        <v>39087</v>
      </c>
      <c r="AY1601" s="41">
        <v>39247</v>
      </c>
      <c r="AZ1601" s="41" t="s">
        <v>74</v>
      </c>
      <c r="BA1601" s="41" t="s">
        <v>74</v>
      </c>
      <c r="BB1601" s="41" t="s">
        <v>74</v>
      </c>
      <c r="BC1601" s="41" t="s">
        <v>74</v>
      </c>
      <c r="BD1601" s="3">
        <v>4.3631843740751703</v>
      </c>
      <c r="BE1601" s="6">
        <v>9.7017742544356391</v>
      </c>
      <c r="BF1601" s="6">
        <v>78.7</v>
      </c>
      <c r="BG1601" s="6">
        <v>9.1999999999999993</v>
      </c>
      <c r="BH1601">
        <v>0.4</v>
      </c>
      <c r="BI1601" s="43">
        <v>3.3774373259052921</v>
      </c>
      <c r="BJ1601">
        <v>7.8</v>
      </c>
      <c r="BK1601" s="31">
        <v>78.213367609254504</v>
      </c>
      <c r="BL1601" s="31">
        <v>9.3830334190231355</v>
      </c>
      <c r="BM1601" s="31">
        <v>6.4267352185089971E-2</v>
      </c>
      <c r="BN1601" s="31">
        <v>2.442159383033419</v>
      </c>
      <c r="BO1601" s="31">
        <v>8.933161953727506</v>
      </c>
      <c r="BP1601">
        <v>79.179331306990889</v>
      </c>
      <c r="BQ1601">
        <v>9.0425531914893629</v>
      </c>
      <c r="BR1601">
        <v>0.75987841945288759</v>
      </c>
      <c r="BS1601">
        <v>4.4832826747720365</v>
      </c>
      <c r="BT1601">
        <v>6.3829787234042552</v>
      </c>
    </row>
    <row r="1602" spans="1:72" x14ac:dyDescent="0.25">
      <c r="A1602" t="s">
        <v>2700</v>
      </c>
      <c r="B1602" s="42"/>
      <c r="C1602" s="6">
        <v>26334</v>
      </c>
      <c r="D1602" s="6">
        <v>0.44240000000000002</v>
      </c>
      <c r="E1602" s="3">
        <v>26.924916307986607</v>
      </c>
      <c r="F1602" s="3">
        <v>19.060297572435395</v>
      </c>
      <c r="G1602" s="6">
        <v>11.760285553259401</v>
      </c>
      <c r="H1602" s="6">
        <v>15.695205479452101</v>
      </c>
      <c r="I1602" s="6">
        <v>13.300630693763141</v>
      </c>
      <c r="J1602" s="6">
        <v>17.983924983255189</v>
      </c>
      <c r="K1602" s="6">
        <v>52.142857142857146</v>
      </c>
      <c r="L1602" s="6">
        <v>34.210526315789473</v>
      </c>
      <c r="M1602" s="6">
        <v>66.956521739130437</v>
      </c>
      <c r="N1602" s="6">
        <v>69.565217391304344</v>
      </c>
      <c r="O1602" s="6">
        <v>81.578947368421055</v>
      </c>
      <c r="P1602" s="6">
        <v>12.5</v>
      </c>
      <c r="Q1602" s="6">
        <v>11.637931034482758</v>
      </c>
      <c r="R1602" s="6">
        <v>11.374407582938389</v>
      </c>
      <c r="S1602" s="6">
        <v>11.857707509881422</v>
      </c>
      <c r="T1602" s="6">
        <v>14.972841623785019</v>
      </c>
      <c r="U1602" s="6">
        <v>12.586900841566045</v>
      </c>
      <c r="V1602" s="6">
        <v>17.249807947482367</v>
      </c>
      <c r="W1602" s="6">
        <v>0</v>
      </c>
      <c r="X1602" s="6">
        <v>0</v>
      </c>
      <c r="Y1602" s="6">
        <v>0</v>
      </c>
      <c r="Z1602" s="6">
        <v>9.14180478821363</v>
      </c>
      <c r="AA1602" s="6">
        <v>56.309351026332202</v>
      </c>
      <c r="AB1602" s="6">
        <v>63.024054982817866</v>
      </c>
      <c r="AC1602" s="6">
        <v>50.044088176352709</v>
      </c>
      <c r="AD1602" s="6">
        <v>56.288455746310397</v>
      </c>
      <c r="AE1602" s="6">
        <v>62.794853466761971</v>
      </c>
      <c r="AF1602" s="6">
        <v>50.244833596149064</v>
      </c>
      <c r="AG1602" s="6">
        <v>61.212121212121204</v>
      </c>
      <c r="AH1602" s="6">
        <v>76.630434782608688</v>
      </c>
      <c r="AI1602" s="6">
        <v>41.780821917808218</v>
      </c>
      <c r="AJ1602" s="6">
        <v>62.797619047619044</v>
      </c>
      <c r="AK1602" s="6">
        <v>78.723404255319153</v>
      </c>
      <c r="AL1602" s="6">
        <v>51.282051282051277</v>
      </c>
      <c r="AM1602" s="6">
        <v>79.545454545454547</v>
      </c>
      <c r="AN1602" s="6">
        <v>94.444444444444443</v>
      </c>
      <c r="AO1602" s="6">
        <v>12.5</v>
      </c>
      <c r="AP1602" s="6">
        <v>0</v>
      </c>
      <c r="AQ1602" s="6">
        <v>0</v>
      </c>
      <c r="AR1602" s="6" t="s">
        <v>74</v>
      </c>
      <c r="AS1602" s="6">
        <v>27.355278093076102</v>
      </c>
      <c r="AT1602" s="6">
        <v>15.7856332090157</v>
      </c>
      <c r="AU1602" s="6">
        <v>23.017674720285399</v>
      </c>
      <c r="AV1602" s="6">
        <v>13.0047024485163</v>
      </c>
      <c r="AW1602" s="6">
        <v>20.836711529106498</v>
      </c>
      <c r="AX1602" s="46">
        <v>38203</v>
      </c>
      <c r="AY1602" s="41">
        <v>38451</v>
      </c>
      <c r="AZ1602" s="41">
        <v>30461</v>
      </c>
      <c r="BA1602" s="41" t="s">
        <v>74</v>
      </c>
      <c r="BB1602" s="41" t="s">
        <v>74</v>
      </c>
      <c r="BC1602" s="41">
        <v>46250</v>
      </c>
      <c r="BD1602" s="3">
        <v>4.3196209845158311</v>
      </c>
      <c r="BE1602" s="6">
        <v>6.0235780053351702</v>
      </c>
      <c r="BF1602" s="6">
        <v>84.4</v>
      </c>
      <c r="BG1602" s="6">
        <v>9.9</v>
      </c>
      <c r="BH1602">
        <v>0.5</v>
      </c>
      <c r="BI1602" s="43">
        <v>1.2655045256453235</v>
      </c>
      <c r="BJ1602">
        <v>2.6</v>
      </c>
      <c r="BK1602" s="31">
        <v>84.457794208256317</v>
      </c>
      <c r="BL1602" s="31">
        <v>9.3191620455945792</v>
      </c>
      <c r="BM1602" s="31">
        <v>0.60073937153419588</v>
      </c>
      <c r="BN1602" s="31">
        <v>1.1398644485520641</v>
      </c>
      <c r="BO1602" s="31">
        <v>2.7726432532347505</v>
      </c>
      <c r="BP1602">
        <v>84.264705882352942</v>
      </c>
      <c r="BQ1602">
        <v>10.680147058823529</v>
      </c>
      <c r="BR1602">
        <v>0.34926470588235298</v>
      </c>
      <c r="BS1602">
        <v>1.4154411764705883</v>
      </c>
      <c r="BT1602">
        <v>2.4080882352941178</v>
      </c>
    </row>
    <row r="1603" spans="1:72" x14ac:dyDescent="0.25">
      <c r="A1603" t="s">
        <v>2701</v>
      </c>
      <c r="B1603" s="42"/>
      <c r="C1603" s="6">
        <v>22586</v>
      </c>
      <c r="D1603" s="6">
        <v>0.42370000000000002</v>
      </c>
      <c r="E1603" s="3">
        <v>25.94142259414226</v>
      </c>
      <c r="F1603" s="3">
        <v>24.368984928273107</v>
      </c>
      <c r="G1603" s="6">
        <v>7.5329799038342999</v>
      </c>
      <c r="H1603" s="6">
        <v>16.590916416852</v>
      </c>
      <c r="I1603" s="6">
        <v>14.196269689580177</v>
      </c>
      <c r="J1603" s="6">
        <v>18.883280757097793</v>
      </c>
      <c r="K1603" s="6">
        <v>76.470588235294116</v>
      </c>
      <c r="L1603" s="6">
        <v>73.333333333333329</v>
      </c>
      <c r="M1603" s="6">
        <v>100</v>
      </c>
      <c r="N1603" s="6">
        <v>55.633802816901415</v>
      </c>
      <c r="O1603" s="6">
        <v>55.421686746987952</v>
      </c>
      <c r="P1603" s="6">
        <v>55.932203389830505</v>
      </c>
      <c r="Q1603" s="6">
        <v>32.565789473684212</v>
      </c>
      <c r="R1603" s="6">
        <v>43.096234309623433</v>
      </c>
      <c r="S1603" s="6">
        <v>25.745257452574528</v>
      </c>
      <c r="T1603" s="6">
        <v>15.735611996757633</v>
      </c>
      <c r="U1603" s="6">
        <v>13.312246441587018</v>
      </c>
      <c r="V1603" s="6">
        <v>18.07500829737803</v>
      </c>
      <c r="W1603" s="6">
        <v>0</v>
      </c>
      <c r="X1603" s="6">
        <v>0</v>
      </c>
      <c r="Y1603" s="6">
        <v>0</v>
      </c>
      <c r="Z1603" s="6">
        <v>10.7999702889401</v>
      </c>
      <c r="AA1603" s="6">
        <v>50.736596209637902</v>
      </c>
      <c r="AB1603" s="6">
        <v>53.60228324591175</v>
      </c>
      <c r="AC1603" s="6">
        <v>48.000294615894532</v>
      </c>
      <c r="AD1603" s="6">
        <v>50.207128341410034</v>
      </c>
      <c r="AE1603" s="6">
        <v>53.364769820971873</v>
      </c>
      <c r="AF1603" s="6">
        <v>47.185683695319668</v>
      </c>
      <c r="AG1603" s="6">
        <v>52</v>
      </c>
      <c r="AH1603" s="6">
        <v>47.826086956521742</v>
      </c>
      <c r="AI1603" s="6">
        <v>100</v>
      </c>
      <c r="AJ1603" s="6">
        <v>83.495145631067956</v>
      </c>
      <c r="AK1603" s="6">
        <v>88.050314465408803</v>
      </c>
      <c r="AL1603" s="6">
        <v>80.632411067193672</v>
      </c>
      <c r="AM1603" s="6">
        <v>50.370370370370367</v>
      </c>
      <c r="AN1603" s="6">
        <v>36.363636363636367</v>
      </c>
      <c r="AO1603" s="6">
        <v>68.965517241379317</v>
      </c>
      <c r="AP1603" s="6">
        <v>52</v>
      </c>
      <c r="AQ1603" s="6">
        <v>100</v>
      </c>
      <c r="AR1603" s="6">
        <v>47.826086956521742</v>
      </c>
      <c r="AS1603" s="6">
        <v>26.904821383961998</v>
      </c>
      <c r="AT1603" s="6">
        <v>21.483887084686501</v>
      </c>
      <c r="AU1603" s="6">
        <v>25.680739445415899</v>
      </c>
      <c r="AV1603" s="6">
        <v>15.080356399367099</v>
      </c>
      <c r="AW1603" s="6">
        <v>10.8501956865684</v>
      </c>
      <c r="AX1603" s="46">
        <v>40510</v>
      </c>
      <c r="AY1603" s="41">
        <v>40762</v>
      </c>
      <c r="AZ1603" s="41" t="s">
        <v>74</v>
      </c>
      <c r="BA1603" s="41">
        <v>21458</v>
      </c>
      <c r="BB1603" s="41" t="s">
        <v>74</v>
      </c>
      <c r="BC1603" s="41">
        <v>39907</v>
      </c>
      <c r="BD1603" s="3">
        <v>3.6399068938193344</v>
      </c>
      <c r="BE1603" s="6">
        <v>8.0749885688157299</v>
      </c>
      <c r="BF1603" s="6">
        <v>76.7</v>
      </c>
      <c r="BG1603" s="6">
        <v>14.3</v>
      </c>
      <c r="BH1603">
        <v>0</v>
      </c>
      <c r="BI1603" s="43">
        <v>2.2462277091906722</v>
      </c>
      <c r="BJ1603">
        <v>6.3</v>
      </c>
      <c r="BK1603" s="31">
        <v>77.611692409898694</v>
      </c>
      <c r="BL1603" s="31">
        <v>14.515861152632453</v>
      </c>
      <c r="BM1603" s="31">
        <v>3.3217073575817969E-2</v>
      </c>
      <c r="BN1603" s="31">
        <v>2.0594585617007142</v>
      </c>
      <c r="BO1603" s="31">
        <v>5.1154293306759673</v>
      </c>
      <c r="BP1603">
        <v>75.7752968279284</v>
      </c>
      <c r="BQ1603">
        <v>14.088250930356194</v>
      </c>
      <c r="BR1603">
        <v>3.5442140705298601E-2</v>
      </c>
      <c r="BS1603">
        <v>2.4455077086656036</v>
      </c>
      <c r="BT1603">
        <v>7.4605706184653551</v>
      </c>
    </row>
    <row r="1604" spans="1:72" x14ac:dyDescent="0.25">
      <c r="A1604" t="s">
        <v>2702</v>
      </c>
      <c r="B1604" s="42"/>
      <c r="C1604" s="6">
        <v>25758</v>
      </c>
      <c r="D1604" s="6">
        <v>0.4078</v>
      </c>
      <c r="E1604" s="3">
        <v>21.052631578947366</v>
      </c>
      <c r="F1604" s="3">
        <v>19.972826086956523</v>
      </c>
      <c r="G1604" s="6">
        <v>11.986301369863</v>
      </c>
      <c r="H1604" s="6">
        <v>16.581116814434601</v>
      </c>
      <c r="I1604" s="6">
        <v>12.5</v>
      </c>
      <c r="J1604" s="6">
        <v>20.768988339111253</v>
      </c>
      <c r="K1604" s="6">
        <v>21.568627450980394</v>
      </c>
      <c r="L1604" s="6">
        <v>22.222222222222221</v>
      </c>
      <c r="M1604" s="6">
        <v>20.833333333333336</v>
      </c>
      <c r="N1604" s="6">
        <v>25.714285714285712</v>
      </c>
      <c r="O1604" s="6">
        <v>22.222222222222221</v>
      </c>
      <c r="P1604" s="6">
        <v>29.411764705882355</v>
      </c>
      <c r="Q1604" s="6">
        <v>31.382527565733671</v>
      </c>
      <c r="R1604" s="6">
        <v>19.617224880382775</v>
      </c>
      <c r="S1604" s="6">
        <v>44.746376811594203</v>
      </c>
      <c r="T1604" s="6">
        <v>12.976799056232796</v>
      </c>
      <c r="U1604" s="6">
        <v>10.216962524654832</v>
      </c>
      <c r="V1604" s="6">
        <v>15.719325754606036</v>
      </c>
      <c r="W1604" s="6">
        <v>0</v>
      </c>
      <c r="X1604" s="6">
        <v>0</v>
      </c>
      <c r="Y1604" s="6">
        <v>0</v>
      </c>
      <c r="Z1604" s="6">
        <v>6.0208543558694902</v>
      </c>
      <c r="AA1604" s="6">
        <v>58.258667705492797</v>
      </c>
      <c r="AB1604" s="6">
        <v>61.823802163833072</v>
      </c>
      <c r="AC1604" s="6">
        <v>54.634721131186168</v>
      </c>
      <c r="AD1604" s="6">
        <v>57.220902612826606</v>
      </c>
      <c r="AE1604" s="6">
        <v>59.011627906976749</v>
      </c>
      <c r="AF1604" s="6">
        <v>55.498602050326184</v>
      </c>
      <c r="AG1604" s="6">
        <v>57.692307692307686</v>
      </c>
      <c r="AH1604" s="6">
        <v>57.142857142857139</v>
      </c>
      <c r="AI1604" s="6">
        <v>58.333333333333336</v>
      </c>
      <c r="AJ1604" s="6">
        <v>62.357414448669203</v>
      </c>
      <c r="AK1604" s="6">
        <v>73.766816143497763</v>
      </c>
      <c r="AL1604" s="6">
        <v>47.521865889212826</v>
      </c>
      <c r="AM1604" s="6">
        <v>68.75</v>
      </c>
      <c r="AN1604" s="6">
        <v>93.333333333333329</v>
      </c>
      <c r="AO1604" s="6">
        <v>47.058823529411761</v>
      </c>
      <c r="AP1604" s="6">
        <v>79.166666666666657</v>
      </c>
      <c r="AQ1604" s="6">
        <v>100</v>
      </c>
      <c r="AR1604" s="6">
        <v>73.68421052631578</v>
      </c>
      <c r="AS1604" s="6">
        <v>25.841088045812501</v>
      </c>
      <c r="AT1604" s="6">
        <v>14.316392269148199</v>
      </c>
      <c r="AU1604" s="6">
        <v>17.859699355762299</v>
      </c>
      <c r="AV1604" s="6">
        <v>14.638511095204001</v>
      </c>
      <c r="AW1604" s="6">
        <v>27.344309234072998</v>
      </c>
      <c r="AX1604" s="46">
        <v>40197</v>
      </c>
      <c r="AY1604" s="41">
        <v>39926</v>
      </c>
      <c r="AZ1604" s="41">
        <v>63750</v>
      </c>
      <c r="BA1604" s="41" t="s">
        <v>74</v>
      </c>
      <c r="BB1604" s="41">
        <v>75000</v>
      </c>
      <c r="BC1604" s="41">
        <v>43281</v>
      </c>
      <c r="BD1604" s="3">
        <v>4.1550306211723536</v>
      </c>
      <c r="BE1604" s="6">
        <v>3.6608863198458601</v>
      </c>
      <c r="BF1604" s="6">
        <v>72.599999999999994</v>
      </c>
      <c r="BG1604" s="6">
        <v>17</v>
      </c>
      <c r="BH1604">
        <v>0.2</v>
      </c>
      <c r="BI1604" s="43">
        <v>3.4570596797671036</v>
      </c>
      <c r="BJ1604">
        <v>5.6</v>
      </c>
      <c r="BK1604" s="31">
        <v>71.640783254557732</v>
      </c>
      <c r="BL1604" s="31">
        <v>17.420661715057395</v>
      </c>
      <c r="BM1604" s="31">
        <v>0.13504388926401081</v>
      </c>
      <c r="BN1604" s="31">
        <v>3.0384875084402432</v>
      </c>
      <c r="BO1604" s="31">
        <v>5.6043214044564484</v>
      </c>
      <c r="BP1604">
        <v>73.717442778216252</v>
      </c>
      <c r="BQ1604">
        <v>16.574585635359114</v>
      </c>
      <c r="BR1604">
        <v>0.23677979479084454</v>
      </c>
      <c r="BS1604">
        <v>3.9463299131807421</v>
      </c>
      <c r="BT1604">
        <v>5.5248618784530388</v>
      </c>
    </row>
    <row r="1605" spans="1:72" x14ac:dyDescent="0.25">
      <c r="A1605" t="s">
        <v>2703</v>
      </c>
      <c r="B1605" s="42"/>
      <c r="C1605" s="6">
        <v>20008</v>
      </c>
      <c r="D1605" s="6">
        <v>0.43919999999999998</v>
      </c>
      <c r="E1605" s="3">
        <v>30.927559476075917</v>
      </c>
      <c r="F1605" s="3">
        <v>27.685201956167361</v>
      </c>
      <c r="G1605" s="6">
        <v>8.8486776695167997</v>
      </c>
      <c r="H1605" s="6">
        <v>18.9759734239802</v>
      </c>
      <c r="I1605" s="6">
        <v>18.323129522143596</v>
      </c>
      <c r="J1605" s="6">
        <v>19.592817970099919</v>
      </c>
      <c r="K1605" s="6">
        <v>35.359116022099442</v>
      </c>
      <c r="L1605" s="6">
        <v>26.618705035971225</v>
      </c>
      <c r="M1605" s="6">
        <v>64.285714285714292</v>
      </c>
      <c r="N1605" s="6">
        <v>11.475409836065573</v>
      </c>
      <c r="O1605" s="6">
        <v>13.380281690140844</v>
      </c>
      <c r="P1605" s="6">
        <v>9.8159509202453989</v>
      </c>
      <c r="Q1605" s="6">
        <v>35.430224150397684</v>
      </c>
      <c r="R1605" s="6">
        <v>41.265276779295476</v>
      </c>
      <c r="S1605" s="6">
        <v>29.527272727272731</v>
      </c>
      <c r="T1605" s="6">
        <v>17.615734776260414</v>
      </c>
      <c r="U1605" s="6">
        <v>16.767184035476717</v>
      </c>
      <c r="V1605" s="6">
        <v>18.412288735325951</v>
      </c>
      <c r="W1605" s="6">
        <v>13.333333333333334</v>
      </c>
      <c r="X1605" s="6">
        <v>0</v>
      </c>
      <c r="Y1605" s="6">
        <v>19.767441860465116</v>
      </c>
      <c r="Z1605" s="6">
        <v>9.0435863569264203</v>
      </c>
      <c r="AA1605" s="6">
        <v>59.299755996501098</v>
      </c>
      <c r="AB1605" s="6">
        <v>62.549705360992668</v>
      </c>
      <c r="AC1605" s="6">
        <v>56.294031636315303</v>
      </c>
      <c r="AD1605" s="6">
        <v>57.895670238909581</v>
      </c>
      <c r="AE1605" s="6">
        <v>60.415891081210447</v>
      </c>
      <c r="AF1605" s="6">
        <v>55.602864331333457</v>
      </c>
      <c r="AG1605" s="6">
        <v>59.484777517564403</v>
      </c>
      <c r="AH1605" s="6">
        <v>69.470404984423666</v>
      </c>
      <c r="AI1605" s="6">
        <v>29.245283018867923</v>
      </c>
      <c r="AJ1605" s="6">
        <v>78.491768454593739</v>
      </c>
      <c r="AK1605" s="6">
        <v>89.716684155299049</v>
      </c>
      <c r="AL1605" s="6">
        <v>66.989247311827967</v>
      </c>
      <c r="AM1605" s="6">
        <v>69.294605809128626</v>
      </c>
      <c r="AN1605" s="6">
        <v>64.661654135338338</v>
      </c>
      <c r="AO1605" s="6">
        <v>75</v>
      </c>
      <c r="AP1605" s="6">
        <v>83.104125736738695</v>
      </c>
      <c r="AQ1605" s="6">
        <v>100</v>
      </c>
      <c r="AR1605" s="6">
        <v>75.144508670520224</v>
      </c>
      <c r="AS1605" s="6">
        <v>24.630562911078801</v>
      </c>
      <c r="AT1605" s="6">
        <v>28.1028444520372</v>
      </c>
      <c r="AU1605" s="6">
        <v>30.1742547193987</v>
      </c>
      <c r="AV1605" s="6">
        <v>8.8365934910737192</v>
      </c>
      <c r="AW1605" s="6">
        <v>8.2557444264115496</v>
      </c>
      <c r="AX1605" s="46">
        <v>38357</v>
      </c>
      <c r="AY1605" s="41">
        <v>38413</v>
      </c>
      <c r="AZ1605" s="41">
        <v>46223</v>
      </c>
      <c r="BA1605" s="41">
        <v>52969</v>
      </c>
      <c r="BB1605" s="41" t="s">
        <v>74</v>
      </c>
      <c r="BC1605" s="41">
        <v>32845</v>
      </c>
      <c r="BD1605" s="3">
        <v>4.0429120053431289</v>
      </c>
      <c r="BE1605" s="6">
        <v>4.96551094056918</v>
      </c>
      <c r="BF1605" s="6">
        <v>74.900000000000006</v>
      </c>
      <c r="BG1605" s="6">
        <v>15.6</v>
      </c>
      <c r="BH1605">
        <v>1</v>
      </c>
      <c r="BI1605" s="43">
        <v>3.3360952422484846</v>
      </c>
      <c r="BJ1605">
        <v>4.5</v>
      </c>
      <c r="BK1605" s="31">
        <v>73.071929368995072</v>
      </c>
      <c r="BL1605" s="31">
        <v>16.099714359906518</v>
      </c>
      <c r="BM1605" s="31">
        <v>0.91751060330650047</v>
      </c>
      <c r="BN1605" s="31">
        <v>3.6613866528174501</v>
      </c>
      <c r="BO1605" s="31">
        <v>5.2453908075824458</v>
      </c>
      <c r="BP1605">
        <v>76.770961504658104</v>
      </c>
      <c r="BQ1605">
        <v>15.178414484092107</v>
      </c>
      <c r="BR1605">
        <v>1.0019335559852345</v>
      </c>
      <c r="BS1605">
        <v>3.0058006679557039</v>
      </c>
      <c r="BT1605">
        <v>3.8143786254174721</v>
      </c>
    </row>
    <row r="1606" spans="1:72" x14ac:dyDescent="0.25">
      <c r="A1606" t="s">
        <v>2704</v>
      </c>
      <c r="B1606" s="42"/>
      <c r="C1606" s="6">
        <v>21397</v>
      </c>
      <c r="D1606" s="6">
        <v>0.4506</v>
      </c>
      <c r="E1606" s="3">
        <v>28.125</v>
      </c>
      <c r="F1606" s="3">
        <v>29.53185498064062</v>
      </c>
      <c r="G1606" s="6">
        <v>12.026535416220799</v>
      </c>
      <c r="H1606" s="6">
        <v>21.676228485906702</v>
      </c>
      <c r="I1606" s="6">
        <v>21.035843196508015</v>
      </c>
      <c r="J1606" s="6">
        <v>22.304587760481017</v>
      </c>
      <c r="K1606" s="6">
        <v>4</v>
      </c>
      <c r="L1606" s="6">
        <v>0</v>
      </c>
      <c r="M1606" s="6">
        <v>7.4074074074074066</v>
      </c>
      <c r="N1606" s="6">
        <v>9.1988130563798212</v>
      </c>
      <c r="O1606" s="6">
        <v>10.112359550561797</v>
      </c>
      <c r="P1606" s="6">
        <v>8.1761006289308167</v>
      </c>
      <c r="Q1606" s="6">
        <v>32.796780684104625</v>
      </c>
      <c r="R1606" s="6">
        <v>35.042735042735039</v>
      </c>
      <c r="S1606" s="6">
        <v>30.798479087452474</v>
      </c>
      <c r="T1606" s="6">
        <v>20.896445131375579</v>
      </c>
      <c r="U1606" s="6">
        <v>20.032281205164992</v>
      </c>
      <c r="V1606" s="6">
        <v>21.734969111633166</v>
      </c>
      <c r="W1606" s="6">
        <v>77.272727272727266</v>
      </c>
      <c r="X1606" s="6">
        <v>100</v>
      </c>
      <c r="Y1606" s="6">
        <v>61.53846153846154</v>
      </c>
      <c r="Z1606" s="6">
        <v>8.0651649235720004</v>
      </c>
      <c r="AA1606" s="6">
        <v>49.266933828560298</v>
      </c>
      <c r="AB1606" s="6">
        <v>50.941974378296905</v>
      </c>
      <c r="AC1606" s="6">
        <v>47.460897826528544</v>
      </c>
      <c r="AD1606" s="6">
        <v>50.90509574134142</v>
      </c>
      <c r="AE1606" s="6">
        <v>54.142042509072056</v>
      </c>
      <c r="AF1606" s="6">
        <v>47.607983947618543</v>
      </c>
      <c r="AG1606" s="6">
        <v>1.7937219730941705</v>
      </c>
      <c r="AH1606" s="6">
        <v>1.9184652278177456</v>
      </c>
      <c r="AI1606" s="6">
        <v>0</v>
      </c>
      <c r="AJ1606" s="6">
        <v>49.415204678362571</v>
      </c>
      <c r="AK1606" s="6">
        <v>36.458333333333329</v>
      </c>
      <c r="AL1606" s="6">
        <v>66</v>
      </c>
      <c r="AM1606" s="6">
        <v>43.75</v>
      </c>
      <c r="AN1606" s="6">
        <v>57.575757575757578</v>
      </c>
      <c r="AO1606" s="6">
        <v>32.051282051282051</v>
      </c>
      <c r="AP1606" s="6">
        <v>80</v>
      </c>
      <c r="AQ1606" s="6">
        <v>77.777777777777786</v>
      </c>
      <c r="AR1606" s="6">
        <v>100</v>
      </c>
      <c r="AS1606" s="6">
        <v>23.091227302559599</v>
      </c>
      <c r="AT1606" s="6">
        <v>21.319186173703802</v>
      </c>
      <c r="AU1606" s="6">
        <v>24.250711004156599</v>
      </c>
      <c r="AV1606" s="6">
        <v>13.9028658936775</v>
      </c>
      <c r="AW1606" s="6">
        <v>17.4360096259024</v>
      </c>
      <c r="AX1606" s="46">
        <v>35088</v>
      </c>
      <c r="AY1606" s="41">
        <v>35321</v>
      </c>
      <c r="AZ1606" s="41" t="s">
        <v>74</v>
      </c>
      <c r="BA1606" s="41">
        <v>50313</v>
      </c>
      <c r="BB1606" s="41" t="s">
        <v>74</v>
      </c>
      <c r="BC1606" s="41" t="s">
        <v>74</v>
      </c>
      <c r="BD1606" s="3">
        <v>4.6798333911836165</v>
      </c>
      <c r="BE1606" s="6">
        <v>9.6091021741579397</v>
      </c>
      <c r="BF1606" s="6">
        <v>81.599999999999994</v>
      </c>
      <c r="BG1606" s="6">
        <v>13.2</v>
      </c>
      <c r="BH1606">
        <v>0.1</v>
      </c>
      <c r="BI1606" s="43">
        <v>2.1657871591908533</v>
      </c>
      <c r="BJ1606">
        <v>2.4</v>
      </c>
      <c r="BK1606" s="31">
        <v>79.385323019025705</v>
      </c>
      <c r="BL1606" s="31">
        <v>13.652519339326782</v>
      </c>
      <c r="BM1606" s="31">
        <v>8.3629521220991002E-2</v>
      </c>
      <c r="BN1606" s="31">
        <v>2.6761446790717121</v>
      </c>
      <c r="BO1606" s="31">
        <v>3.2197365670081539</v>
      </c>
      <c r="BP1606">
        <v>84.071412010201712</v>
      </c>
      <c r="BQ1606">
        <v>12.659401808485974</v>
      </c>
      <c r="BR1606">
        <v>0.1623000231857176</v>
      </c>
      <c r="BS1606">
        <v>1.5998145142592162</v>
      </c>
      <c r="BT1606">
        <v>1.5070716438673777</v>
      </c>
    </row>
    <row r="1607" spans="1:72" x14ac:dyDescent="0.25">
      <c r="A1607" t="s">
        <v>2705</v>
      </c>
      <c r="B1607" s="42"/>
      <c r="C1607" s="6">
        <v>22521</v>
      </c>
      <c r="D1607" s="6">
        <v>0.4178</v>
      </c>
      <c r="E1607" s="3">
        <v>28.631875881523271</v>
      </c>
      <c r="F1607" s="3">
        <v>30.516717325227965</v>
      </c>
      <c r="G1607" s="6">
        <v>7.6061320754716997</v>
      </c>
      <c r="H1607" s="6">
        <v>18.773067331670799</v>
      </c>
      <c r="I1607" s="6">
        <v>16.758353708231457</v>
      </c>
      <c r="J1607" s="6">
        <v>20.705491498925152</v>
      </c>
      <c r="K1607" s="6">
        <v>27.472527472527474</v>
      </c>
      <c r="L1607" s="6">
        <v>42.857142857142854</v>
      </c>
      <c r="M1607" s="6">
        <v>20.634920634920633</v>
      </c>
      <c r="N1607" s="6">
        <v>21.374045801526716</v>
      </c>
      <c r="O1607" s="6">
        <v>26.865671641791046</v>
      </c>
      <c r="P1607" s="6">
        <v>15.625</v>
      </c>
      <c r="Q1607" s="6">
        <v>92.032967032967022</v>
      </c>
      <c r="R1607" s="6">
        <v>100</v>
      </c>
      <c r="S1607" s="6">
        <v>87.553648068669531</v>
      </c>
      <c r="T1607" s="6">
        <v>17.666211532402059</v>
      </c>
      <c r="U1607" s="6">
        <v>15.798481120975506</v>
      </c>
      <c r="V1607" s="6">
        <v>19.467657072113898</v>
      </c>
      <c r="W1607" s="6">
        <v>3.90625</v>
      </c>
      <c r="X1607" s="6">
        <v>0</v>
      </c>
      <c r="Y1607" s="6">
        <v>9.0909090909090917</v>
      </c>
      <c r="Z1607" s="6">
        <v>5.40594654119531</v>
      </c>
      <c r="AA1607" s="6">
        <v>61.252146185920999</v>
      </c>
      <c r="AB1607" s="6">
        <v>64.154892726321293</v>
      </c>
      <c r="AC1607" s="6">
        <v>58.69113573407202</v>
      </c>
      <c r="AD1607" s="6">
        <v>61.021626131040243</v>
      </c>
      <c r="AE1607" s="6">
        <v>64.180316772708807</v>
      </c>
      <c r="AF1607" s="6">
        <v>58.174719375305031</v>
      </c>
      <c r="AG1607" s="6">
        <v>54.248366013071895</v>
      </c>
      <c r="AH1607" s="6">
        <v>42.105263157894733</v>
      </c>
      <c r="AI1607" s="6">
        <v>61.458333333333336</v>
      </c>
      <c r="AJ1607" s="6">
        <v>80.26315789473685</v>
      </c>
      <c r="AK1607" s="6">
        <v>80</v>
      </c>
      <c r="AL1607" s="6">
        <v>80.291970802919707</v>
      </c>
      <c r="AM1607" s="6">
        <v>93.893129770992374</v>
      </c>
      <c r="AN1607" s="6">
        <v>100</v>
      </c>
      <c r="AO1607" s="6">
        <v>87.5</v>
      </c>
      <c r="AP1607" s="6">
        <v>53.333333333333336</v>
      </c>
      <c r="AQ1607" s="6">
        <v>37.5</v>
      </c>
      <c r="AR1607" s="6">
        <v>55.223880597014926</v>
      </c>
      <c r="AS1607" s="6">
        <v>30.024341200127001</v>
      </c>
      <c r="AT1607" s="6">
        <v>20.457191237168001</v>
      </c>
      <c r="AU1607" s="6">
        <v>22.383320986347801</v>
      </c>
      <c r="AV1607" s="6">
        <v>12.9855011112287</v>
      </c>
      <c r="AW1607" s="6">
        <v>14.1496454651286</v>
      </c>
      <c r="AX1607" s="46">
        <v>40693</v>
      </c>
      <c r="AY1607" s="41">
        <v>40894</v>
      </c>
      <c r="AZ1607" s="41" t="s">
        <v>74</v>
      </c>
      <c r="BA1607" s="41" t="s">
        <v>74</v>
      </c>
      <c r="BB1607" s="41" t="s">
        <v>74</v>
      </c>
      <c r="BC1607" s="41">
        <v>8750</v>
      </c>
      <c r="BD1607" s="3">
        <v>4.0492634500426989</v>
      </c>
      <c r="BE1607" s="6">
        <v>5.2625570776255701</v>
      </c>
      <c r="BF1607" s="6">
        <v>78.2</v>
      </c>
      <c r="BG1607" s="6">
        <v>10.9</v>
      </c>
      <c r="BH1607">
        <v>0.3</v>
      </c>
      <c r="BI1607" s="43">
        <v>3.9500813890396094</v>
      </c>
      <c r="BJ1607">
        <v>4.9000000000000004</v>
      </c>
      <c r="BK1607" s="31">
        <v>77.743156020476306</v>
      </c>
      <c r="BL1607" s="31">
        <v>10.794569330068997</v>
      </c>
      <c r="BM1607" s="31">
        <v>0.13354106387714224</v>
      </c>
      <c r="BN1607" s="31">
        <v>3.1604718450923657</v>
      </c>
      <c r="BO1607" s="31">
        <v>5.2303583351880709</v>
      </c>
      <c r="BP1607">
        <v>78.568403218975007</v>
      </c>
      <c r="BQ1607">
        <v>10.906395595086828</v>
      </c>
      <c r="BR1607">
        <v>0.40237187632359173</v>
      </c>
      <c r="BS1607">
        <v>4.7013977128335451</v>
      </c>
      <c r="BT1607">
        <v>4.6590427784836939</v>
      </c>
    </row>
    <row r="1608" spans="1:72" x14ac:dyDescent="0.25">
      <c r="A1608" t="s">
        <v>2706</v>
      </c>
      <c r="B1608" s="42"/>
      <c r="C1608" s="6">
        <v>27938</v>
      </c>
      <c r="D1608" s="6">
        <v>0.41460000000000002</v>
      </c>
      <c r="E1608" s="3">
        <v>16.167159138877164</v>
      </c>
      <c r="F1608" s="3">
        <v>20.866935483870968</v>
      </c>
      <c r="G1608" s="6">
        <v>8.8783269961977194</v>
      </c>
      <c r="H1608" s="6">
        <v>13.785825711926099</v>
      </c>
      <c r="I1608" s="6">
        <v>12.975704804237958</v>
      </c>
      <c r="J1608" s="6">
        <v>14.603564843269822</v>
      </c>
      <c r="K1608" s="6">
        <v>53.857142857142861</v>
      </c>
      <c r="L1608" s="6">
        <v>48.961424332344208</v>
      </c>
      <c r="M1608" s="6">
        <v>58.40220385674931</v>
      </c>
      <c r="N1608" s="6">
        <v>0</v>
      </c>
      <c r="O1608" s="6">
        <v>0</v>
      </c>
      <c r="P1608" s="6">
        <v>0</v>
      </c>
      <c r="Q1608" s="6">
        <v>64.292589027911447</v>
      </c>
      <c r="R1608" s="6">
        <v>63.306451612903224</v>
      </c>
      <c r="S1608" s="6">
        <v>66.779661016949149</v>
      </c>
      <c r="T1608" s="6">
        <v>10.947138024805996</v>
      </c>
      <c r="U1608" s="6">
        <v>9.2613598451991734</v>
      </c>
      <c r="V1608" s="6">
        <v>12.612909606382278</v>
      </c>
      <c r="W1608" s="6">
        <v>0</v>
      </c>
      <c r="X1608" s="6">
        <v>0</v>
      </c>
      <c r="Y1608" s="6">
        <v>0</v>
      </c>
      <c r="Z1608" s="6">
        <v>8.9109517680946304</v>
      </c>
      <c r="AA1608" s="6">
        <v>62.707044310364701</v>
      </c>
      <c r="AB1608" s="6">
        <v>67.746901701177748</v>
      </c>
      <c r="AC1608" s="6">
        <v>57.682271680736761</v>
      </c>
      <c r="AD1608" s="6">
        <v>62.889355223634944</v>
      </c>
      <c r="AE1608" s="6">
        <v>68.407462935199064</v>
      </c>
      <c r="AF1608" s="6">
        <v>57.501829714564522</v>
      </c>
      <c r="AG1608" s="6">
        <v>52.743362831858406</v>
      </c>
      <c r="AH1608" s="6">
        <v>53.374233128834362</v>
      </c>
      <c r="AI1608" s="6">
        <v>51.88284518828452</v>
      </c>
      <c r="AJ1608" s="6">
        <v>58.584337349397586</v>
      </c>
      <c r="AK1608" s="6">
        <v>59.909909909909906</v>
      </c>
      <c r="AL1608" s="6">
        <v>55.909090909090907</v>
      </c>
      <c r="AM1608" s="6">
        <v>70</v>
      </c>
      <c r="AN1608" s="6">
        <v>52.631578947368418</v>
      </c>
      <c r="AO1608" s="6">
        <v>100</v>
      </c>
      <c r="AP1608" s="6">
        <v>60.427807486631011</v>
      </c>
      <c r="AQ1608" s="6">
        <v>77.142857142857153</v>
      </c>
      <c r="AR1608" s="6">
        <v>50.427350427350426</v>
      </c>
      <c r="AS1608" s="6">
        <v>24.604723137993702</v>
      </c>
      <c r="AT1608" s="6">
        <v>17.937159389087</v>
      </c>
      <c r="AU1608" s="6">
        <v>23.279284128372499</v>
      </c>
      <c r="AV1608" s="6">
        <v>17.035591737872601</v>
      </c>
      <c r="AW1608" s="6">
        <v>17.143241606674302</v>
      </c>
      <c r="AX1608" s="46">
        <v>51133</v>
      </c>
      <c r="AY1608" s="41">
        <v>52467</v>
      </c>
      <c r="AZ1608" s="41">
        <v>30733</v>
      </c>
      <c r="BA1608" s="41">
        <v>75417</v>
      </c>
      <c r="BB1608" s="41" t="s">
        <v>74</v>
      </c>
      <c r="BC1608" s="41">
        <v>30699</v>
      </c>
      <c r="BD1608" s="3">
        <v>3.9712885154061626</v>
      </c>
      <c r="BE1608" s="6">
        <v>11.697898921067599</v>
      </c>
      <c r="BF1608" s="6">
        <v>82.8</v>
      </c>
      <c r="BG1608" s="6">
        <v>10.9</v>
      </c>
      <c r="BH1608">
        <v>0.1</v>
      </c>
      <c r="BI1608" s="43">
        <v>1.8018018018018018</v>
      </c>
      <c r="BJ1608">
        <v>3.8</v>
      </c>
      <c r="BK1608" s="31">
        <v>80.518018018018026</v>
      </c>
      <c r="BL1608" s="31">
        <v>11.961961961961961</v>
      </c>
      <c r="BM1608" s="31">
        <v>0.16266266266266266</v>
      </c>
      <c r="BN1608" s="31">
        <v>2.7027027027027026</v>
      </c>
      <c r="BO1608" s="31">
        <v>4.4669669669669672</v>
      </c>
      <c r="BP1608">
        <v>85.555555555555557</v>
      </c>
      <c r="BQ1608">
        <v>9.6396396396396398</v>
      </c>
      <c r="BR1608">
        <v>0</v>
      </c>
      <c r="BS1608">
        <v>0.72072072072072069</v>
      </c>
      <c r="BT1608">
        <v>3.1081081081081083</v>
      </c>
    </row>
    <row r="1609" spans="1:72" x14ac:dyDescent="0.25">
      <c r="A1609" t="s">
        <v>2707</v>
      </c>
      <c r="B1609" s="42"/>
      <c r="C1609" s="6">
        <v>21284</v>
      </c>
      <c r="D1609" s="6">
        <v>0.44190000000000002</v>
      </c>
      <c r="E1609" s="3">
        <v>42.72300469483568</v>
      </c>
      <c r="F1609" s="3">
        <v>34.080315525277875</v>
      </c>
      <c r="G1609" s="6">
        <v>10.0313479623824</v>
      </c>
      <c r="H1609" s="6">
        <v>21.213782632533398</v>
      </c>
      <c r="I1609" s="6">
        <v>18.792797362414404</v>
      </c>
      <c r="J1609" s="6">
        <v>23.623969028783034</v>
      </c>
      <c r="K1609" s="6">
        <v>66.666666666666657</v>
      </c>
      <c r="L1609" s="6">
        <v>77.777777777777786</v>
      </c>
      <c r="M1609" s="6">
        <v>60.784313725490193</v>
      </c>
      <c r="N1609" s="6">
        <v>37.142857142857146</v>
      </c>
      <c r="O1609" s="6">
        <v>3.7735849056603774</v>
      </c>
      <c r="P1609" s="6">
        <v>57.47126436781609</v>
      </c>
      <c r="Q1609" s="6">
        <v>29.310344827586203</v>
      </c>
      <c r="R1609" s="6">
        <v>25.641025641025639</v>
      </c>
      <c r="S1609" s="6">
        <v>36.84210526315789</v>
      </c>
      <c r="T1609" s="6">
        <v>21.124234470691164</v>
      </c>
      <c r="U1609" s="6">
        <v>19.066455696202532</v>
      </c>
      <c r="V1609" s="6">
        <v>23.162661093695576</v>
      </c>
      <c r="W1609" s="6">
        <v>0</v>
      </c>
      <c r="X1609" s="6">
        <v>0</v>
      </c>
      <c r="Y1609" s="6">
        <v>0</v>
      </c>
      <c r="Z1609" s="6">
        <v>12.159430056801799</v>
      </c>
      <c r="AA1609" s="6">
        <v>52.256376716808397</v>
      </c>
      <c r="AB1609" s="6">
        <v>53.182791512555973</v>
      </c>
      <c r="AC1609" s="6">
        <v>51.265229615745078</v>
      </c>
      <c r="AD1609" s="6">
        <v>53.339359778794005</v>
      </c>
      <c r="AE1609" s="6">
        <v>55.785036880927294</v>
      </c>
      <c r="AF1609" s="6">
        <v>50.84800343495062</v>
      </c>
      <c r="AG1609" s="6">
        <v>6.4159292035398234</v>
      </c>
      <c r="AH1609" s="6">
        <v>2.8503562945368173</v>
      </c>
      <c r="AI1609" s="6">
        <v>54.838709677419352</v>
      </c>
      <c r="AJ1609" s="6">
        <v>56.060606060606055</v>
      </c>
      <c r="AK1609" s="6">
        <v>55.769230769230774</v>
      </c>
      <c r="AL1609" s="6">
        <v>57.142857142857139</v>
      </c>
      <c r="AM1609" s="6">
        <v>24.836601307189543</v>
      </c>
      <c r="AN1609" s="6">
        <v>18.055555555555554</v>
      </c>
      <c r="AO1609" s="6">
        <v>30.864197530864196</v>
      </c>
      <c r="AP1609" s="6">
        <v>100</v>
      </c>
      <c r="AQ1609" s="6">
        <v>100</v>
      </c>
      <c r="AR1609" s="6">
        <v>100</v>
      </c>
      <c r="AS1609" s="6">
        <v>20.0241122314774</v>
      </c>
      <c r="AT1609" s="6">
        <v>23.8272687417799</v>
      </c>
      <c r="AU1609" s="6">
        <v>17.678649715037299</v>
      </c>
      <c r="AV1609" s="6">
        <v>18.0512932924156</v>
      </c>
      <c r="AW1609" s="6">
        <v>20.418676019289801</v>
      </c>
      <c r="AX1609" s="46">
        <v>35305</v>
      </c>
      <c r="AY1609" s="41">
        <v>35433</v>
      </c>
      <c r="AZ1609" s="41">
        <v>10536</v>
      </c>
      <c r="BA1609" s="41">
        <v>14219</v>
      </c>
      <c r="BB1609" s="41" t="s">
        <v>74</v>
      </c>
      <c r="BC1609" s="41" t="s">
        <v>74</v>
      </c>
      <c r="BD1609" s="3">
        <v>4.2557836630899954</v>
      </c>
      <c r="BE1609" s="6">
        <v>21.286495289054301</v>
      </c>
      <c r="BF1609" s="6">
        <v>82.2</v>
      </c>
      <c r="BG1609" s="6">
        <v>12.8</v>
      </c>
      <c r="BH1609">
        <v>0.5</v>
      </c>
      <c r="BI1609" s="43">
        <v>0.84014532243415063</v>
      </c>
      <c r="BJ1609">
        <v>2.4</v>
      </c>
      <c r="BK1609" s="31">
        <v>79.386448907525931</v>
      </c>
      <c r="BL1609" s="31">
        <v>15.846391525049658</v>
      </c>
      <c r="BM1609" s="31">
        <v>0.92694769366585739</v>
      </c>
      <c r="BN1609" s="31">
        <v>0.83866696093577575</v>
      </c>
      <c r="BO1609" s="31">
        <v>1.4566320900463474</v>
      </c>
      <c r="BP1609">
        <v>85.176525602057524</v>
      </c>
      <c r="BQ1609">
        <v>9.5393967734393268</v>
      </c>
      <c r="BR1609">
        <v>0.11690437222352115</v>
      </c>
      <c r="BS1609">
        <v>0.84171148000935248</v>
      </c>
      <c r="BT1609">
        <v>3.3902267944821136</v>
      </c>
    </row>
    <row r="1610" spans="1:72" x14ac:dyDescent="0.25">
      <c r="A1610" t="s">
        <v>2708</v>
      </c>
      <c r="B1610" s="42"/>
      <c r="C1610" s="6">
        <v>20838</v>
      </c>
      <c r="D1610" s="6">
        <v>0.44240000000000002</v>
      </c>
      <c r="E1610" s="3">
        <v>34.643734643734639</v>
      </c>
      <c r="F1610" s="3">
        <v>32.283172720533727</v>
      </c>
      <c r="G1610" s="6">
        <v>11.2789880534083</v>
      </c>
      <c r="H1610" s="6">
        <v>22.494110494718399</v>
      </c>
      <c r="I1610" s="6">
        <v>20.567049808429118</v>
      </c>
      <c r="J1610" s="6">
        <v>24.389508592101297</v>
      </c>
      <c r="K1610" s="6">
        <v>9.0909090909090917</v>
      </c>
      <c r="L1610" s="6">
        <v>13.636363636363635</v>
      </c>
      <c r="M1610" s="6">
        <v>4.5454545454545459</v>
      </c>
      <c r="N1610" s="6">
        <v>31.111111111111111</v>
      </c>
      <c r="O1610" s="6">
        <v>36.363636363636367</v>
      </c>
      <c r="P1610" s="6">
        <v>26.086956521739129</v>
      </c>
      <c r="Q1610" s="6">
        <v>34.104046242774565</v>
      </c>
      <c r="R1610" s="6">
        <v>47.692307692307693</v>
      </c>
      <c r="S1610" s="6">
        <v>25.925925925925924</v>
      </c>
      <c r="T1610" s="6">
        <v>22.346987189625178</v>
      </c>
      <c r="U1610" s="6">
        <v>20.437141033822591</v>
      </c>
      <c r="V1610" s="6">
        <v>24.223894637817498</v>
      </c>
      <c r="W1610" s="6">
        <v>0</v>
      </c>
      <c r="X1610" s="6">
        <v>0</v>
      </c>
      <c r="Y1610" s="6">
        <v>0</v>
      </c>
      <c r="Z1610" s="6">
        <v>9.4716618635927006</v>
      </c>
      <c r="AA1610" s="6">
        <v>47.677933498213797</v>
      </c>
      <c r="AB1610" s="6">
        <v>48.745850239763925</v>
      </c>
      <c r="AC1610" s="6">
        <v>46.624203821656053</v>
      </c>
      <c r="AD1610" s="6">
        <v>47.692599260873685</v>
      </c>
      <c r="AE1610" s="6">
        <v>49.367816091954026</v>
      </c>
      <c r="AF1610" s="6">
        <v>46.052878304894058</v>
      </c>
      <c r="AG1610" s="6">
        <v>46.808510638297875</v>
      </c>
      <c r="AH1610" s="6">
        <v>36.363636363636367</v>
      </c>
      <c r="AI1610" s="6">
        <v>71.428571428571431</v>
      </c>
      <c r="AJ1610" s="6">
        <v>70.114942528735639</v>
      </c>
      <c r="AK1610" s="6">
        <v>43.478260869565219</v>
      </c>
      <c r="AL1610" s="6">
        <v>100</v>
      </c>
      <c r="AM1610" s="6">
        <v>25</v>
      </c>
      <c r="AN1610" s="6">
        <v>0</v>
      </c>
      <c r="AO1610" s="6">
        <v>55.555555555555557</v>
      </c>
      <c r="AP1610" s="6">
        <v>53.846153846153847</v>
      </c>
      <c r="AQ1610" s="6">
        <v>100</v>
      </c>
      <c r="AR1610" s="6">
        <v>45.454545454545453</v>
      </c>
      <c r="AS1610" s="6">
        <v>25</v>
      </c>
      <c r="AT1610" s="6">
        <v>21.6044142614601</v>
      </c>
      <c r="AU1610" s="6">
        <v>20.309847198641801</v>
      </c>
      <c r="AV1610" s="6">
        <v>16.277589134125598</v>
      </c>
      <c r="AW1610" s="6">
        <v>16.8081494057725</v>
      </c>
      <c r="AX1610" s="46">
        <v>33750</v>
      </c>
      <c r="AY1610" s="41">
        <v>34169</v>
      </c>
      <c r="AZ1610" s="41" t="s">
        <v>74</v>
      </c>
      <c r="BA1610" s="41" t="s">
        <v>74</v>
      </c>
      <c r="BB1610" s="41" t="s">
        <v>74</v>
      </c>
      <c r="BC1610" s="41" t="s">
        <v>74</v>
      </c>
      <c r="BD1610" s="3">
        <v>4.3632893591374806</v>
      </c>
      <c r="BE1610" s="6">
        <v>9.7925496319429008</v>
      </c>
      <c r="BF1610" s="6">
        <v>79.900000000000006</v>
      </c>
      <c r="BG1610" s="6">
        <v>13.9</v>
      </c>
      <c r="BH1610">
        <v>0.6</v>
      </c>
      <c r="BI1610" s="43">
        <v>1.7274886633556468</v>
      </c>
      <c r="BJ1610">
        <v>3.2</v>
      </c>
      <c r="BK1610" s="31">
        <v>78.518193774660233</v>
      </c>
      <c r="BL1610" s="31">
        <v>13.765892152564666</v>
      </c>
      <c r="BM1610" s="31">
        <v>0.3068829460762823</v>
      </c>
      <c r="BN1610" s="31">
        <v>1.0960105217010083</v>
      </c>
      <c r="BO1610" s="31">
        <v>4.9978079789565975</v>
      </c>
      <c r="BP1610">
        <v>81.319148936170222</v>
      </c>
      <c r="BQ1610">
        <v>13.957446808510637</v>
      </c>
      <c r="BR1610">
        <v>0.85106382978723405</v>
      </c>
      <c r="BS1610">
        <v>2.3404255319148937</v>
      </c>
      <c r="BT1610">
        <v>1.446808510638298</v>
      </c>
    </row>
    <row r="1611" spans="1:72" x14ac:dyDescent="0.25">
      <c r="A1611" t="s">
        <v>2709</v>
      </c>
      <c r="B1611" s="42"/>
      <c r="C1611" s="6">
        <v>25664</v>
      </c>
      <c r="D1611" s="6">
        <v>0.4178</v>
      </c>
      <c r="E1611" s="3">
        <v>33.507511430437617</v>
      </c>
      <c r="F1611" s="3">
        <v>28.283345275872655</v>
      </c>
      <c r="G1611" s="6">
        <v>9.5502278581335407</v>
      </c>
      <c r="H1611" s="6">
        <v>18.915578030622299</v>
      </c>
      <c r="I1611" s="6">
        <v>17.960238121981355</v>
      </c>
      <c r="J1611" s="6">
        <v>19.871830906740122</v>
      </c>
      <c r="K1611" s="6">
        <v>32.242990654205606</v>
      </c>
      <c r="L1611" s="6">
        <v>41.53846153846154</v>
      </c>
      <c r="M1611" s="6">
        <v>17.857142857142858</v>
      </c>
      <c r="N1611" s="6">
        <v>4.0229885057471266</v>
      </c>
      <c r="O1611" s="6">
        <v>0</v>
      </c>
      <c r="P1611" s="6">
        <v>7.4468085106382977</v>
      </c>
      <c r="Q1611" s="6">
        <v>31.345565749235476</v>
      </c>
      <c r="R1611" s="6">
        <v>33.038348082595867</v>
      </c>
      <c r="S1611" s="6">
        <v>29.523809523809526</v>
      </c>
      <c r="T1611" s="6">
        <v>18.514050316316023</v>
      </c>
      <c r="U1611" s="6">
        <v>17.47979470237744</v>
      </c>
      <c r="V1611" s="6">
        <v>19.543266408359752</v>
      </c>
      <c r="W1611" s="6">
        <v>20.27027027027027</v>
      </c>
      <c r="X1611" s="6">
        <v>0</v>
      </c>
      <c r="Y1611" s="6">
        <v>34.883720930232556</v>
      </c>
      <c r="Z1611" s="6">
        <v>6.3391136801541403</v>
      </c>
      <c r="AA1611" s="6">
        <v>56.107310046813097</v>
      </c>
      <c r="AB1611" s="6">
        <v>63.247740639793427</v>
      </c>
      <c r="AC1611" s="6">
        <v>48.90801272779867</v>
      </c>
      <c r="AD1611" s="6">
        <v>56.592906941497425</v>
      </c>
      <c r="AE1611" s="6">
        <v>64.446307446078805</v>
      </c>
      <c r="AF1611" s="6">
        <v>48.828272172405995</v>
      </c>
      <c r="AG1611" s="6">
        <v>18.652849740932641</v>
      </c>
      <c r="AH1611" s="6">
        <v>14.242424242424242</v>
      </c>
      <c r="AI1611" s="6">
        <v>44.642857142857146</v>
      </c>
      <c r="AJ1611" s="6">
        <v>61.556603773584904</v>
      </c>
      <c r="AK1611" s="6">
        <v>69.73684210526315</v>
      </c>
      <c r="AL1611" s="6">
        <v>52.040816326530617</v>
      </c>
      <c r="AM1611" s="6">
        <v>69.444444444444443</v>
      </c>
      <c r="AN1611" s="6">
        <v>76.470588235294116</v>
      </c>
      <c r="AO1611" s="6">
        <v>63.157894736842103</v>
      </c>
      <c r="AP1611" s="6">
        <v>56.896551724137936</v>
      </c>
      <c r="AQ1611" s="6">
        <v>88.095238095238088</v>
      </c>
      <c r="AR1611" s="6">
        <v>39.189189189189186</v>
      </c>
      <c r="AS1611" s="6">
        <v>26.565178632654501</v>
      </c>
      <c r="AT1611" s="6">
        <v>17.054104093807901</v>
      </c>
      <c r="AU1611" s="6">
        <v>22.512514571761599</v>
      </c>
      <c r="AV1611" s="6">
        <v>13.9888911746554</v>
      </c>
      <c r="AW1611" s="6">
        <v>19.879311527120599</v>
      </c>
      <c r="AX1611" s="46">
        <v>44451</v>
      </c>
      <c r="AY1611" s="41">
        <v>44962</v>
      </c>
      <c r="AZ1611" s="41" t="s">
        <v>74</v>
      </c>
      <c r="BA1611" s="41">
        <v>44583</v>
      </c>
      <c r="BB1611" s="41">
        <v>85833</v>
      </c>
      <c r="BC1611" s="41">
        <v>42682</v>
      </c>
      <c r="BD1611" s="3">
        <v>4.0408880851918827</v>
      </c>
      <c r="BE1611" s="6">
        <v>4.6867149931816598</v>
      </c>
      <c r="BF1611" s="6">
        <v>80.2</v>
      </c>
      <c r="BG1611" s="6">
        <v>13.6</v>
      </c>
      <c r="BH1611">
        <v>0.4</v>
      </c>
      <c r="BI1611" s="43">
        <v>2.2314223563258717</v>
      </c>
      <c r="BJ1611">
        <v>2.2000000000000002</v>
      </c>
      <c r="BK1611" s="31">
        <v>78.445747800586503</v>
      </c>
      <c r="BL1611" s="31">
        <v>14.74828934506354</v>
      </c>
      <c r="BM1611" s="31">
        <v>0.41544477028347992</v>
      </c>
      <c r="BN1611" s="31">
        <v>2.5171065493646139</v>
      </c>
      <c r="BO1611" s="31">
        <v>1.9061583577712611</v>
      </c>
      <c r="BP1611">
        <v>82.643810779627486</v>
      </c>
      <c r="BQ1611">
        <v>11.98285808472062</v>
      </c>
      <c r="BR1611">
        <v>0.26372177352892701</v>
      </c>
      <c r="BS1611">
        <v>1.8460524147024888</v>
      </c>
      <c r="BT1611">
        <v>2.6701829569803857</v>
      </c>
    </row>
    <row r="1612" spans="1:72" x14ac:dyDescent="0.25">
      <c r="A1612" t="s">
        <v>2710</v>
      </c>
      <c r="B1612" s="42"/>
      <c r="C1612" s="6">
        <v>25169</v>
      </c>
      <c r="D1612" s="6">
        <v>0.41099999999999998</v>
      </c>
      <c r="E1612" s="3">
        <v>23.703703703703706</v>
      </c>
      <c r="F1612" s="3">
        <v>21.428571428571427</v>
      </c>
      <c r="G1612" s="6">
        <v>9.2134831460674196</v>
      </c>
      <c r="H1612" s="6">
        <v>14.5256916996047</v>
      </c>
      <c r="I1612" s="6">
        <v>12.599206349206348</v>
      </c>
      <c r="J1612" s="6">
        <v>16.437007874015748</v>
      </c>
      <c r="K1612" s="6" t="s">
        <v>74</v>
      </c>
      <c r="L1612" s="6" t="s">
        <v>74</v>
      </c>
      <c r="M1612" s="6" t="s">
        <v>74</v>
      </c>
      <c r="N1612" s="6" t="s">
        <v>74</v>
      </c>
      <c r="O1612" s="6" t="s">
        <v>74</v>
      </c>
      <c r="P1612" s="6" t="s">
        <v>74</v>
      </c>
      <c r="Q1612" s="6">
        <v>13.793103448275861</v>
      </c>
      <c r="R1612" s="6">
        <v>30.76923076923077</v>
      </c>
      <c r="S1612" s="6">
        <v>0</v>
      </c>
      <c r="T1612" s="6">
        <v>12.853470437017995</v>
      </c>
      <c r="U1612" s="6">
        <v>10.103092783505154</v>
      </c>
      <c r="V1612" s="6">
        <v>15.589743589743591</v>
      </c>
      <c r="W1612" s="6" t="s">
        <v>74</v>
      </c>
      <c r="X1612" s="6" t="s">
        <v>74</v>
      </c>
      <c r="Y1612" s="6" t="s">
        <v>74</v>
      </c>
      <c r="Z1612" s="6">
        <v>4.3264503441494604</v>
      </c>
      <c r="AA1612" s="6">
        <v>60.403082394783603</v>
      </c>
      <c r="AB1612" s="6">
        <v>67.153284671532845</v>
      </c>
      <c r="AC1612" s="6">
        <v>53.98843930635838</v>
      </c>
      <c r="AD1612" s="6">
        <v>59.561510353227774</v>
      </c>
      <c r="AE1612" s="6">
        <v>66.584158415841586</v>
      </c>
      <c r="AF1612" s="6">
        <v>52.757793764988016</v>
      </c>
      <c r="AG1612" s="6" t="s">
        <v>74</v>
      </c>
      <c r="AH1612" s="6" t="s">
        <v>74</v>
      </c>
      <c r="AI1612" s="6" t="s">
        <v>74</v>
      </c>
      <c r="AJ1612" s="6">
        <v>100</v>
      </c>
      <c r="AK1612" s="6">
        <v>100</v>
      </c>
      <c r="AL1612" s="6">
        <v>100</v>
      </c>
      <c r="AM1612" s="6">
        <v>0</v>
      </c>
      <c r="AN1612" s="6">
        <v>0</v>
      </c>
      <c r="AO1612" s="6">
        <v>0</v>
      </c>
      <c r="AP1612" s="6" t="s">
        <v>74</v>
      </c>
      <c r="AQ1612" s="6" t="s">
        <v>74</v>
      </c>
      <c r="AR1612" s="6" t="s">
        <v>74</v>
      </c>
      <c r="AS1612" s="6">
        <v>37.821171634121299</v>
      </c>
      <c r="AT1612" s="6">
        <v>16.1356628982528</v>
      </c>
      <c r="AU1612" s="6">
        <v>15.8273381294964</v>
      </c>
      <c r="AV1612" s="6">
        <v>11.7163412127441</v>
      </c>
      <c r="AW1612" s="6">
        <v>18.499486125385399</v>
      </c>
      <c r="AX1612" s="46">
        <v>45952</v>
      </c>
      <c r="AY1612" s="41">
        <v>46131</v>
      </c>
      <c r="AZ1612" s="41" t="s">
        <v>74</v>
      </c>
      <c r="BA1612" s="41" t="s">
        <v>74</v>
      </c>
      <c r="BB1612" s="41" t="s">
        <v>74</v>
      </c>
      <c r="BC1612" s="41" t="s">
        <v>74</v>
      </c>
      <c r="BD1612" s="3">
        <v>3.7152064353556891</v>
      </c>
      <c r="BE1612" s="6">
        <v>7.74336283185841</v>
      </c>
      <c r="BF1612" s="6">
        <v>74.599999999999994</v>
      </c>
      <c r="BG1612" s="6">
        <v>15.4</v>
      </c>
      <c r="BH1612">
        <v>0.5</v>
      </c>
      <c r="BI1612" s="43">
        <v>2.9075804776739358</v>
      </c>
      <c r="BJ1612">
        <v>6.1</v>
      </c>
      <c r="BK1612" s="31">
        <v>69.789674952198851</v>
      </c>
      <c r="BL1612" s="31">
        <v>17.590822179732314</v>
      </c>
      <c r="BM1612" s="31">
        <v>0.95602294455066927</v>
      </c>
      <c r="BN1612" s="31">
        <v>4.2065009560229445</v>
      </c>
      <c r="BO1612" s="31">
        <v>6.5009560229445515</v>
      </c>
      <c r="BP1612">
        <v>80.22727272727272</v>
      </c>
      <c r="BQ1612">
        <v>12.727272727272727</v>
      </c>
      <c r="BR1612">
        <v>0</v>
      </c>
      <c r="BS1612">
        <v>1.3636363636363635</v>
      </c>
      <c r="BT1612">
        <v>5.6818181818181817</v>
      </c>
    </row>
    <row r="1613" spans="1:72" x14ac:dyDescent="0.25">
      <c r="A1613" t="s">
        <v>2711</v>
      </c>
      <c r="B1613" s="42"/>
      <c r="C1613" s="6">
        <v>21621</v>
      </c>
      <c r="D1613" s="6">
        <v>0.49869999999999998</v>
      </c>
      <c r="E1613" s="3">
        <v>34.016393442622949</v>
      </c>
      <c r="F1613" s="3">
        <v>30.519918973666442</v>
      </c>
      <c r="G1613" s="6">
        <v>12.8363748840087</v>
      </c>
      <c r="H1613" s="6">
        <v>25.370002208968401</v>
      </c>
      <c r="I1613" s="6">
        <v>24.369182460468767</v>
      </c>
      <c r="J1613" s="6">
        <v>26.340985746926343</v>
      </c>
      <c r="K1613" s="6">
        <v>4.5112781954887211</v>
      </c>
      <c r="L1613" s="6">
        <v>21.428571428571427</v>
      </c>
      <c r="M1613" s="6">
        <v>0</v>
      </c>
      <c r="N1613" s="6">
        <v>79.310344827586206</v>
      </c>
      <c r="O1613" s="6">
        <v>33.333333333333329</v>
      </c>
      <c r="P1613" s="6">
        <v>100</v>
      </c>
      <c r="Q1613" s="6">
        <v>25.723472668810288</v>
      </c>
      <c r="R1613" s="6">
        <v>27.411167512690355</v>
      </c>
      <c r="S1613" s="6">
        <v>22.807017543859647</v>
      </c>
      <c r="T1613" s="6">
        <v>25.267604003934501</v>
      </c>
      <c r="U1613" s="6">
        <v>23.956614006130632</v>
      </c>
      <c r="V1613" s="6">
        <v>26.531076014089304</v>
      </c>
      <c r="W1613" s="6">
        <v>0</v>
      </c>
      <c r="X1613" s="6">
        <v>0</v>
      </c>
      <c r="Y1613" s="6">
        <v>0</v>
      </c>
      <c r="Z1613" s="6">
        <v>9.4497936726272407</v>
      </c>
      <c r="AA1613" s="6">
        <v>50.6724270085708</v>
      </c>
      <c r="AB1613" s="6">
        <v>57.341554344708925</v>
      </c>
      <c r="AC1613" s="6">
        <v>44.36762911752745</v>
      </c>
      <c r="AD1613" s="6">
        <v>49.766559673183544</v>
      </c>
      <c r="AE1613" s="6">
        <v>56.957687723480333</v>
      </c>
      <c r="AF1613" s="6">
        <v>42.867352773013153</v>
      </c>
      <c r="AG1613" s="6">
        <v>91.666666666666657</v>
      </c>
      <c r="AH1613" s="6">
        <v>69.230769230769226</v>
      </c>
      <c r="AI1613" s="6">
        <v>100</v>
      </c>
      <c r="AJ1613" s="6">
        <v>65.088757396449708</v>
      </c>
      <c r="AK1613" s="6">
        <v>42.1875</v>
      </c>
      <c r="AL1613" s="6">
        <v>79.047619047619051</v>
      </c>
      <c r="AM1613" s="6">
        <v>31.03448275862069</v>
      </c>
      <c r="AN1613" s="6">
        <v>100</v>
      </c>
      <c r="AO1613" s="6">
        <v>0</v>
      </c>
      <c r="AP1613" s="6">
        <v>50.526315789473685</v>
      </c>
      <c r="AQ1613" s="6">
        <v>100</v>
      </c>
      <c r="AR1613" s="6">
        <v>0</v>
      </c>
      <c r="AS1613" s="6">
        <v>24.775938022178298</v>
      </c>
      <c r="AT1613" s="6">
        <v>21.9049065775482</v>
      </c>
      <c r="AU1613" s="6">
        <v>18.335105574965802</v>
      </c>
      <c r="AV1613" s="6">
        <v>15.7830776241835</v>
      </c>
      <c r="AW1613" s="6">
        <v>19.200972201124099</v>
      </c>
      <c r="AX1613" s="46">
        <v>29778</v>
      </c>
      <c r="AY1613" s="41">
        <v>29168</v>
      </c>
      <c r="AZ1613" s="41" t="s">
        <v>74</v>
      </c>
      <c r="BA1613" s="41" t="s">
        <v>74</v>
      </c>
      <c r="BB1613" s="41" t="s">
        <v>74</v>
      </c>
      <c r="BC1613" s="41" t="s">
        <v>74</v>
      </c>
      <c r="BD1613" s="3">
        <v>4.492446693169498</v>
      </c>
      <c r="BE1613" s="6">
        <v>13.75978677328</v>
      </c>
      <c r="BF1613" s="6">
        <v>73.7</v>
      </c>
      <c r="BG1613" s="6">
        <v>14.6</v>
      </c>
      <c r="BH1613">
        <v>0</v>
      </c>
      <c r="BI1613" s="43">
        <v>4.4001266223488447</v>
      </c>
      <c r="BJ1613">
        <v>5</v>
      </c>
      <c r="BK1613" s="31">
        <v>68.762503572449276</v>
      </c>
      <c r="BL1613" s="31">
        <v>18.262360674478423</v>
      </c>
      <c r="BM1613" s="31">
        <v>0</v>
      </c>
      <c r="BN1613" s="31">
        <v>5.9159759931408979</v>
      </c>
      <c r="BO1613" s="31">
        <v>4.0868819662760796</v>
      </c>
      <c r="BP1613">
        <v>79.851010996807375</v>
      </c>
      <c r="BQ1613">
        <v>10.003547357218871</v>
      </c>
      <c r="BR1613">
        <v>0</v>
      </c>
      <c r="BS1613">
        <v>2.5186236253990777</v>
      </c>
      <c r="BT1613">
        <v>6.1014544164597373</v>
      </c>
    </row>
    <row r="1614" spans="1:72" x14ac:dyDescent="0.25">
      <c r="A1614" t="s">
        <v>2712</v>
      </c>
      <c r="B1614" s="42"/>
      <c r="C1614" s="6">
        <v>27491</v>
      </c>
      <c r="D1614" s="6">
        <v>0.50729999999999997</v>
      </c>
      <c r="E1614" s="3">
        <v>40.99733223886723</v>
      </c>
      <c r="F1614" s="3">
        <v>41.814477279547646</v>
      </c>
      <c r="G1614" s="6">
        <v>16.5778670626256</v>
      </c>
      <c r="H1614" s="6">
        <v>27.0783693767976</v>
      </c>
      <c r="I1614" s="6">
        <v>25.002859584317367</v>
      </c>
      <c r="J1614" s="6">
        <v>29.013178114670296</v>
      </c>
      <c r="K1614" s="6">
        <v>38.131542858694615</v>
      </c>
      <c r="L1614" s="6">
        <v>35.499302670845644</v>
      </c>
      <c r="M1614" s="6">
        <v>40.308875519444271</v>
      </c>
      <c r="N1614" s="6">
        <v>8.7866108786610866</v>
      </c>
      <c r="O1614" s="6">
        <v>2.7295285359801489</v>
      </c>
      <c r="P1614" s="6">
        <v>16.560509554140125</v>
      </c>
      <c r="Q1614" s="6">
        <v>27.072640278381904</v>
      </c>
      <c r="R1614" s="6">
        <v>24.85662788792397</v>
      </c>
      <c r="S1614" s="6">
        <v>29.580860534124632</v>
      </c>
      <c r="T1614" s="6">
        <v>14.470537647387202</v>
      </c>
      <c r="U1614" s="6">
        <v>13.972480476013388</v>
      </c>
      <c r="V1614" s="6">
        <v>14.983010377445128</v>
      </c>
      <c r="W1614" s="6">
        <v>30.319824500635029</v>
      </c>
      <c r="X1614" s="6">
        <v>32.612572447614802</v>
      </c>
      <c r="Y1614" s="6">
        <v>27.856287425149702</v>
      </c>
      <c r="Z1614" s="6">
        <v>12.3991239555312</v>
      </c>
      <c r="AA1614" s="6">
        <v>64.760962387719502</v>
      </c>
      <c r="AB1614" s="6">
        <v>67.56739285021655</v>
      </c>
      <c r="AC1614" s="6">
        <v>62.206843804466928</v>
      </c>
      <c r="AD1614" s="6">
        <v>70.844614234698113</v>
      </c>
      <c r="AE1614" s="6">
        <v>74.91685281707619</v>
      </c>
      <c r="AF1614" s="6">
        <v>66.741142142559397</v>
      </c>
      <c r="AG1614" s="6">
        <v>58.339287537001127</v>
      </c>
      <c r="AH1614" s="6">
        <v>58.388720273541054</v>
      </c>
      <c r="AI1614" s="6">
        <v>58.300003053155436</v>
      </c>
      <c r="AJ1614" s="6">
        <v>75.699523975386043</v>
      </c>
      <c r="AK1614" s="6">
        <v>81.983718937446454</v>
      </c>
      <c r="AL1614" s="6">
        <v>68.263624841571612</v>
      </c>
      <c r="AM1614" s="6">
        <v>65.664556962025316</v>
      </c>
      <c r="AN1614" s="6">
        <v>62.535211267605639</v>
      </c>
      <c r="AO1614" s="6">
        <v>69.675090252707577</v>
      </c>
      <c r="AP1614" s="6">
        <v>57.827788649706456</v>
      </c>
      <c r="AQ1614" s="6">
        <v>59.153543307086608</v>
      </c>
      <c r="AR1614" s="6">
        <v>56.517509727626461</v>
      </c>
      <c r="AS1614" s="6">
        <v>39.116404201258199</v>
      </c>
      <c r="AT1614" s="6">
        <v>23.485332282565899</v>
      </c>
      <c r="AU1614" s="6">
        <v>22.4105602130522</v>
      </c>
      <c r="AV1614" s="6">
        <v>5.0341725885565998</v>
      </c>
      <c r="AW1614" s="6">
        <v>9.9535307145671705</v>
      </c>
      <c r="AX1614" s="46">
        <v>35599</v>
      </c>
      <c r="AY1614" s="41">
        <v>50688</v>
      </c>
      <c r="AZ1614" s="41">
        <v>23155</v>
      </c>
      <c r="BA1614" s="41">
        <v>33144</v>
      </c>
      <c r="BB1614" s="41">
        <v>34193</v>
      </c>
      <c r="BC1614" s="41">
        <v>34264</v>
      </c>
      <c r="BD1614" s="3">
        <v>6.2035342379299463</v>
      </c>
      <c r="BE1614" s="6">
        <v>5.3203599888308997</v>
      </c>
      <c r="BF1614" s="6">
        <v>71.8</v>
      </c>
      <c r="BG1614" s="6">
        <v>9</v>
      </c>
      <c r="BH1614">
        <v>9.4</v>
      </c>
      <c r="BI1614" s="43">
        <v>5.2196947166757734</v>
      </c>
      <c r="BJ1614">
        <v>3.4</v>
      </c>
      <c r="BK1614" s="31">
        <v>72.067054701785239</v>
      </c>
      <c r="BL1614" s="31">
        <v>8.1836327345309385</v>
      </c>
      <c r="BM1614" s="31">
        <v>8.841059140460338</v>
      </c>
      <c r="BN1614" s="31">
        <v>6.3202266795081163</v>
      </c>
      <c r="BO1614" s="31">
        <v>3.2564242145080469</v>
      </c>
      <c r="BP1614">
        <v>71.589164290414558</v>
      </c>
      <c r="BQ1614">
        <v>9.8938912042114495</v>
      </c>
      <c r="BR1614">
        <v>9.9994516341302919</v>
      </c>
      <c r="BS1614">
        <v>4.1387914016231635</v>
      </c>
      <c r="BT1614">
        <v>3.5410726036411497</v>
      </c>
    </row>
    <row r="1615" spans="1:72" x14ac:dyDescent="0.25">
      <c r="A1615" t="s">
        <v>2713</v>
      </c>
      <c r="B1615" s="42"/>
      <c r="C1615" s="6">
        <v>21867</v>
      </c>
      <c r="D1615" s="6">
        <v>0.48049999999999998</v>
      </c>
      <c r="E1615" s="3">
        <v>8.9715536105032836</v>
      </c>
      <c r="F1615" s="3">
        <v>7.5862068965517242</v>
      </c>
      <c r="G1615" s="6">
        <v>11.340206185567</v>
      </c>
      <c r="H1615" s="6">
        <v>16.346371241239002</v>
      </c>
      <c r="I1615" s="6">
        <v>13.500223513634332</v>
      </c>
      <c r="J1615" s="6">
        <v>19.258920402561756</v>
      </c>
      <c r="K1615" s="6">
        <v>83.333333333333343</v>
      </c>
      <c r="L1615" s="6">
        <v>100</v>
      </c>
      <c r="M1615" s="6">
        <v>71.428571428571431</v>
      </c>
      <c r="N1615" s="6">
        <v>14.772727272727273</v>
      </c>
      <c r="O1615" s="6">
        <v>11.538461538461538</v>
      </c>
      <c r="P1615" s="6">
        <v>19.444444444444446</v>
      </c>
      <c r="Q1615" s="6">
        <v>17.791411042944784</v>
      </c>
      <c r="R1615" s="6">
        <v>12.777777777777777</v>
      </c>
      <c r="S1615" s="6">
        <v>23.972602739726025</v>
      </c>
      <c r="T1615" s="6">
        <v>16.646221786064768</v>
      </c>
      <c r="U1615" s="6">
        <v>13.875365141187926</v>
      </c>
      <c r="V1615" s="6">
        <v>19.460929772502471</v>
      </c>
      <c r="W1615" s="6">
        <v>27.586206896551722</v>
      </c>
      <c r="X1615" s="6" t="s">
        <v>74</v>
      </c>
      <c r="Y1615" s="6">
        <v>27.586206896551722</v>
      </c>
      <c r="Z1615" s="6">
        <v>6.5411097610368598</v>
      </c>
      <c r="AA1615" s="6">
        <v>63.105431309904198</v>
      </c>
      <c r="AB1615" s="6">
        <v>66.792074241284169</v>
      </c>
      <c r="AC1615" s="6">
        <v>59.275664408546113</v>
      </c>
      <c r="AD1615" s="6">
        <v>62.628618466181919</v>
      </c>
      <c r="AE1615" s="6">
        <v>65.443175638934207</v>
      </c>
      <c r="AF1615" s="6">
        <v>59.761838825810024</v>
      </c>
      <c r="AG1615" s="6">
        <v>100</v>
      </c>
      <c r="AH1615" s="6">
        <v>100</v>
      </c>
      <c r="AI1615" s="6">
        <v>100</v>
      </c>
      <c r="AJ1615" s="6">
        <v>77.64705882352942</v>
      </c>
      <c r="AK1615" s="6">
        <v>99.295774647887328</v>
      </c>
      <c r="AL1615" s="6">
        <v>50.442477876106196</v>
      </c>
      <c r="AM1615" s="6">
        <v>31.372549019607842</v>
      </c>
      <c r="AN1615" s="6">
        <v>37.931034482758619</v>
      </c>
      <c r="AO1615" s="6">
        <v>22.727272727272727</v>
      </c>
      <c r="AP1615" s="6">
        <v>45.454545454545453</v>
      </c>
      <c r="AQ1615" s="6">
        <v>58.333333333333336</v>
      </c>
      <c r="AR1615" s="6">
        <v>38.095238095238095</v>
      </c>
      <c r="AS1615" s="6">
        <v>35.167930660888402</v>
      </c>
      <c r="AT1615" s="6">
        <v>21.625135427952301</v>
      </c>
      <c r="AU1615" s="6">
        <v>19.003250270855901</v>
      </c>
      <c r="AV1615" s="6">
        <v>16.988082340195</v>
      </c>
      <c r="AW1615" s="6">
        <v>7.2156013001083403</v>
      </c>
      <c r="AX1615" s="46">
        <v>41512</v>
      </c>
      <c r="AY1615" s="41">
        <v>41704</v>
      </c>
      <c r="AZ1615" s="41" t="s">
        <v>74</v>
      </c>
      <c r="BA1615" s="41">
        <v>28875</v>
      </c>
      <c r="BB1615" s="41">
        <v>48472</v>
      </c>
      <c r="BC1615" s="41">
        <v>35556</v>
      </c>
      <c r="BD1615" s="3">
        <v>4.849649934733594</v>
      </c>
      <c r="BE1615" s="6">
        <v>5.5102545095132198</v>
      </c>
      <c r="BF1615" s="6">
        <v>67.2</v>
      </c>
      <c r="BG1615" s="6">
        <v>9.5</v>
      </c>
      <c r="BH1615">
        <v>0.1</v>
      </c>
      <c r="BI1615" s="43">
        <v>12.203844434510506</v>
      </c>
      <c r="BJ1615">
        <v>9.5</v>
      </c>
      <c r="BK1615" s="31">
        <v>64.210950080515289</v>
      </c>
      <c r="BL1615" s="31">
        <v>11.594202898550725</v>
      </c>
      <c r="BM1615" s="31">
        <v>0.12077294685990338</v>
      </c>
      <c r="BN1615" s="31">
        <v>11.553945249597424</v>
      </c>
      <c r="BO1615" s="31">
        <v>10.668276972624799</v>
      </c>
      <c r="BP1615">
        <v>70.904522613065325</v>
      </c>
      <c r="BQ1615">
        <v>6.8844221105527641</v>
      </c>
      <c r="BR1615">
        <v>5.0251256281407038E-2</v>
      </c>
      <c r="BS1615">
        <v>13.015075376884422</v>
      </c>
      <c r="BT1615">
        <v>8.140703517587939</v>
      </c>
    </row>
    <row r="1616" spans="1:72" x14ac:dyDescent="0.25">
      <c r="A1616" t="s">
        <v>2714</v>
      </c>
      <c r="B1616" s="42"/>
      <c r="C1616" s="6">
        <v>23486</v>
      </c>
      <c r="D1616" s="6">
        <v>0.44390000000000002</v>
      </c>
      <c r="E1616" s="3">
        <v>41.435464414957778</v>
      </c>
      <c r="F1616" s="3">
        <v>39.103159851301115</v>
      </c>
      <c r="G1616" s="6">
        <v>19.942404607631399</v>
      </c>
      <c r="H1616" s="6">
        <v>29.219376735575398</v>
      </c>
      <c r="I1616" s="6">
        <v>26.988812927284027</v>
      </c>
      <c r="J1616" s="6">
        <v>31.418504901960787</v>
      </c>
      <c r="K1616" s="6">
        <v>100</v>
      </c>
      <c r="L1616" s="6" t="s">
        <v>74</v>
      </c>
      <c r="M1616" s="6">
        <v>100</v>
      </c>
      <c r="N1616" s="6">
        <v>40.993636808614781</v>
      </c>
      <c r="O1616" s="6">
        <v>38.118306986231516</v>
      </c>
      <c r="P1616" s="6">
        <v>43.647058823529413</v>
      </c>
      <c r="Q1616" s="6">
        <v>13.742690058479532</v>
      </c>
      <c r="R1616" s="6">
        <v>19.306930693069308</v>
      </c>
      <c r="S1616" s="6">
        <v>5.7142857142857144</v>
      </c>
      <c r="T1616" s="6">
        <v>7.4074074074074066</v>
      </c>
      <c r="U1616" s="6">
        <v>7.6572008113590257</v>
      </c>
      <c r="V1616" s="6">
        <v>7.1428571428571423</v>
      </c>
      <c r="W1616" s="6">
        <v>42.857142857142854</v>
      </c>
      <c r="X1616" s="6" t="s">
        <v>74</v>
      </c>
      <c r="Y1616" s="6">
        <v>42.857142857142854</v>
      </c>
      <c r="Z1616" s="6">
        <v>19.948497854077299</v>
      </c>
      <c r="AA1616" s="6">
        <v>64.156129741616297</v>
      </c>
      <c r="AB1616" s="6">
        <v>69.055225924235515</v>
      </c>
      <c r="AC1616" s="6">
        <v>59.601103331211547</v>
      </c>
      <c r="AD1616" s="6">
        <v>64.784778540237056</v>
      </c>
      <c r="AE1616" s="6">
        <v>75.030750307503084</v>
      </c>
      <c r="AF1616" s="6">
        <v>54.240506329113927</v>
      </c>
      <c r="AG1616" s="6">
        <v>100</v>
      </c>
      <c r="AH1616" s="6" t="s">
        <v>74</v>
      </c>
      <c r="AI1616" s="6">
        <v>100</v>
      </c>
      <c r="AJ1616" s="6">
        <v>61.764705882352942</v>
      </c>
      <c r="AK1616" s="6">
        <v>56.994818652849744</v>
      </c>
      <c r="AL1616" s="6">
        <v>66.850828729281758</v>
      </c>
      <c r="AM1616" s="6">
        <v>64.125729343120653</v>
      </c>
      <c r="AN1616" s="6">
        <v>66.079295154185019</v>
      </c>
      <c r="AO1616" s="6">
        <v>62.393465909090907</v>
      </c>
      <c r="AP1616" s="6">
        <v>57.142857142857139</v>
      </c>
      <c r="AQ1616" s="6" t="s">
        <v>74</v>
      </c>
      <c r="AR1616" s="6">
        <v>57.142857142857139</v>
      </c>
      <c r="AS1616" s="6">
        <v>32.618485953248999</v>
      </c>
      <c r="AT1616" s="6">
        <v>22.2389019944242</v>
      </c>
      <c r="AU1616" s="6">
        <v>23.825863178211499</v>
      </c>
      <c r="AV1616" s="6">
        <v>13.939523911644899</v>
      </c>
      <c r="AW1616" s="6">
        <v>7.3772249624705104</v>
      </c>
      <c r="AX1616" s="46">
        <v>41622</v>
      </c>
      <c r="AY1616" s="41">
        <v>49741</v>
      </c>
      <c r="AZ1616" s="41" t="s">
        <v>74</v>
      </c>
      <c r="BA1616" s="41">
        <v>32231</v>
      </c>
      <c r="BB1616" s="41" t="s">
        <v>74</v>
      </c>
      <c r="BC1616" s="41">
        <v>42688</v>
      </c>
      <c r="BD1616" s="3">
        <v>5.0111608440388302</v>
      </c>
      <c r="BE1616" s="6">
        <v>4.1051314142678299</v>
      </c>
      <c r="BF1616" s="6">
        <v>65.2</v>
      </c>
      <c r="BG1616" s="6">
        <v>14</v>
      </c>
      <c r="BH1616">
        <v>0.5</v>
      </c>
      <c r="BI1616" s="43">
        <v>5.006501950585176</v>
      </c>
      <c r="BJ1616">
        <v>13.4</v>
      </c>
      <c r="BK1616" s="31">
        <v>64.097011693373744</v>
      </c>
      <c r="BL1616" s="31">
        <v>10.697271546123863</v>
      </c>
      <c r="BM1616" s="31">
        <v>0.47639670853183191</v>
      </c>
      <c r="BN1616" s="31">
        <v>6.3663923776526632</v>
      </c>
      <c r="BO1616" s="31">
        <v>15.894326548289303</v>
      </c>
      <c r="BP1616">
        <v>66.247288503253799</v>
      </c>
      <c r="BQ1616">
        <v>17.35357917570499</v>
      </c>
      <c r="BR1616">
        <v>0.6073752711496746</v>
      </c>
      <c r="BS1616">
        <v>3.6442516268980478</v>
      </c>
      <c r="BT1616">
        <v>10.932754880694143</v>
      </c>
    </row>
    <row r="1617" spans="1:72" x14ac:dyDescent="0.25">
      <c r="A1617" t="s">
        <v>2715</v>
      </c>
      <c r="B1617" s="42"/>
      <c r="C1617" s="6">
        <v>22089</v>
      </c>
      <c r="D1617" s="6">
        <v>0.43890000000000001</v>
      </c>
      <c r="E1617" s="3">
        <v>43.831168831168831</v>
      </c>
      <c r="F1617" s="3">
        <v>37.764039155074705</v>
      </c>
      <c r="G1617" s="6">
        <v>9.6810933940774504</v>
      </c>
      <c r="H1617" s="6">
        <v>27.717726991970402</v>
      </c>
      <c r="I1617" s="6">
        <v>26.06399502951227</v>
      </c>
      <c r="J1617" s="6">
        <v>29.352164568621429</v>
      </c>
      <c r="K1617" s="6">
        <v>0</v>
      </c>
      <c r="L1617" s="6">
        <v>0</v>
      </c>
      <c r="M1617" s="6">
        <v>0</v>
      </c>
      <c r="N1617" s="6">
        <v>40.975458216837531</v>
      </c>
      <c r="O1617" s="6">
        <v>39.632213062777424</v>
      </c>
      <c r="P1617" s="6">
        <v>42.265529841656516</v>
      </c>
      <c r="Q1617" s="6">
        <v>38.775510204081634</v>
      </c>
      <c r="R1617" s="6">
        <v>36.363636363636367</v>
      </c>
      <c r="S1617" s="6">
        <v>42.372881355932201</v>
      </c>
      <c r="T1617" s="6">
        <v>14.540059347181009</v>
      </c>
      <c r="U1617" s="6">
        <v>13.267326732673268</v>
      </c>
      <c r="V1617" s="6">
        <v>15.810276679841898</v>
      </c>
      <c r="W1617" s="6">
        <v>61.111111111111114</v>
      </c>
      <c r="X1617" s="6">
        <v>0</v>
      </c>
      <c r="Y1617" s="6">
        <v>100</v>
      </c>
      <c r="Z1617" s="6">
        <v>13.4498991257566</v>
      </c>
      <c r="AA1617" s="6">
        <v>61.573498964803299</v>
      </c>
      <c r="AB1617" s="6">
        <v>69.181856718948708</v>
      </c>
      <c r="AC1617" s="6">
        <v>54.309995953055449</v>
      </c>
      <c r="AD1617" s="6">
        <v>61.183949145808505</v>
      </c>
      <c r="AE1617" s="6">
        <v>67.977528089887642</v>
      </c>
      <c r="AF1617" s="6">
        <v>54.523996852871761</v>
      </c>
      <c r="AG1617" s="6">
        <v>68.75</v>
      </c>
      <c r="AH1617" s="6">
        <v>0</v>
      </c>
      <c r="AI1617" s="6">
        <v>100</v>
      </c>
      <c r="AJ1617" s="6">
        <v>74.193548387096769</v>
      </c>
      <c r="AK1617" s="6">
        <v>82.692307692307693</v>
      </c>
      <c r="AL1617" s="6">
        <v>63.414634146341463</v>
      </c>
      <c r="AM1617" s="6">
        <v>61.695229272811488</v>
      </c>
      <c r="AN1617" s="6">
        <v>69.902912621359221</v>
      </c>
      <c r="AO1617" s="6">
        <v>54.207263064658996</v>
      </c>
      <c r="AP1617" s="6">
        <v>100</v>
      </c>
      <c r="AQ1617" s="6">
        <v>100</v>
      </c>
      <c r="AR1617" s="6">
        <v>100</v>
      </c>
      <c r="AS1617" s="6">
        <v>37.956487956487997</v>
      </c>
      <c r="AT1617" s="6">
        <v>16.588966588966599</v>
      </c>
      <c r="AU1617" s="6">
        <v>18.570318570318602</v>
      </c>
      <c r="AV1617" s="6">
        <v>19.7358197358197</v>
      </c>
      <c r="AW1617" s="6">
        <v>7.1484071484071503</v>
      </c>
      <c r="AX1617" s="46">
        <v>36744</v>
      </c>
      <c r="AY1617" s="41">
        <v>43750</v>
      </c>
      <c r="AZ1617" s="41" t="s">
        <v>74</v>
      </c>
      <c r="BA1617" s="41">
        <v>26364</v>
      </c>
      <c r="BB1617" s="41" t="s">
        <v>74</v>
      </c>
      <c r="BC1617" s="41">
        <v>60500</v>
      </c>
      <c r="BD1617" s="3">
        <v>4.0877752376368672</v>
      </c>
      <c r="BE1617" s="6">
        <v>3.6839769196626699</v>
      </c>
      <c r="BF1617" s="6">
        <v>66.099999999999994</v>
      </c>
      <c r="BG1617" s="6">
        <v>12.2</v>
      </c>
      <c r="BH1617">
        <v>1.4</v>
      </c>
      <c r="BI1617" s="43">
        <v>8.9421157684630739</v>
      </c>
      <c r="BJ1617">
        <v>10.1</v>
      </c>
      <c r="BK1617" s="31">
        <v>67.125271542360608</v>
      </c>
      <c r="BL1617" s="31">
        <v>11.223750905141202</v>
      </c>
      <c r="BM1617" s="31">
        <v>0.43446777697320782</v>
      </c>
      <c r="BN1617" s="31">
        <v>10.934105720492397</v>
      </c>
      <c r="BO1617" s="31">
        <v>9.1962346125995662</v>
      </c>
      <c r="BP1617">
        <v>64.857651245551608</v>
      </c>
      <c r="BQ1617">
        <v>13.345195729537366</v>
      </c>
      <c r="BR1617">
        <v>2.4911032028469751</v>
      </c>
      <c r="BS1617">
        <v>6.4946619217081851</v>
      </c>
      <c r="BT1617">
        <v>11.12099644128114</v>
      </c>
    </row>
    <row r="1618" spans="1:72" x14ac:dyDescent="0.25">
      <c r="A1618" t="s">
        <v>2716</v>
      </c>
      <c r="B1618" s="42"/>
      <c r="C1618" s="6">
        <v>27185</v>
      </c>
      <c r="D1618" s="6">
        <v>0.42720000000000002</v>
      </c>
      <c r="E1618" s="3">
        <v>14.730878186968837</v>
      </c>
      <c r="F1618" s="3">
        <v>13.01535974130962</v>
      </c>
      <c r="G1618" s="6">
        <v>4.6617915904935998</v>
      </c>
      <c r="H1618" s="6">
        <v>9.8546614675646893</v>
      </c>
      <c r="I1618" s="6">
        <v>8.9267106634247995</v>
      </c>
      <c r="J1618" s="6">
        <v>10.821570756424178</v>
      </c>
      <c r="K1618" s="6">
        <v>100</v>
      </c>
      <c r="L1618" s="6">
        <v>100</v>
      </c>
      <c r="M1618" s="6" t="s">
        <v>74</v>
      </c>
      <c r="N1618" s="6">
        <v>0</v>
      </c>
      <c r="O1618" s="6">
        <v>0</v>
      </c>
      <c r="P1618" s="6">
        <v>0</v>
      </c>
      <c r="Q1618" s="6">
        <v>12.359550561797752</v>
      </c>
      <c r="R1618" s="6">
        <v>0</v>
      </c>
      <c r="S1618" s="6">
        <v>14.666666666666666</v>
      </c>
      <c r="T1618" s="6">
        <v>8.8500563697857935</v>
      </c>
      <c r="U1618" s="6">
        <v>7.1350164654226127</v>
      </c>
      <c r="V1618" s="6">
        <v>10.660486674391658</v>
      </c>
      <c r="W1618" s="6">
        <v>0</v>
      </c>
      <c r="X1618" s="6" t="s">
        <v>74</v>
      </c>
      <c r="Y1618" s="6">
        <v>0</v>
      </c>
      <c r="Z1618" s="6">
        <v>4.4667590027700799</v>
      </c>
      <c r="AA1618" s="6">
        <v>62.960540658382399</v>
      </c>
      <c r="AB1618" s="6">
        <v>73.702127659574472</v>
      </c>
      <c r="AC1618" s="6">
        <v>51.676352257487714</v>
      </c>
      <c r="AD1618" s="6">
        <v>62.093287827076225</v>
      </c>
      <c r="AE1618" s="6">
        <v>72.925958965209631</v>
      </c>
      <c r="AF1618" s="6">
        <v>50.812819321876454</v>
      </c>
      <c r="AG1618" s="6" t="s">
        <v>74</v>
      </c>
      <c r="AH1618" s="6" t="s">
        <v>74</v>
      </c>
      <c r="AI1618" s="6" t="s">
        <v>74</v>
      </c>
      <c r="AJ1618" s="6">
        <v>81.012658227848107</v>
      </c>
      <c r="AK1618" s="6">
        <v>100</v>
      </c>
      <c r="AL1618" s="6">
        <v>76.923076923076934</v>
      </c>
      <c r="AM1618" s="6">
        <v>72.727272727272734</v>
      </c>
      <c r="AN1618" s="6">
        <v>81.355932203389841</v>
      </c>
      <c r="AO1618" s="6">
        <v>0</v>
      </c>
      <c r="AP1618" s="6" t="s">
        <v>74</v>
      </c>
      <c r="AQ1618" s="6" t="s">
        <v>74</v>
      </c>
      <c r="AR1618" s="6" t="s">
        <v>74</v>
      </c>
      <c r="AS1618" s="6">
        <v>31.714389271475198</v>
      </c>
      <c r="AT1618" s="6">
        <v>13.0119608553824</v>
      </c>
      <c r="AU1618" s="6">
        <v>20.297209133744101</v>
      </c>
      <c r="AV1618" s="6">
        <v>21.928234867705701</v>
      </c>
      <c r="AW1618" s="6">
        <v>13.0482058716926</v>
      </c>
      <c r="AX1618" s="46">
        <v>50115</v>
      </c>
      <c r="AY1618" s="41">
        <v>49969</v>
      </c>
      <c r="AZ1618" s="41" t="s">
        <v>74</v>
      </c>
      <c r="BA1618" s="41" t="s">
        <v>74</v>
      </c>
      <c r="BB1618" s="41" t="s">
        <v>74</v>
      </c>
      <c r="BC1618" s="41" t="s">
        <v>74</v>
      </c>
      <c r="BD1618" s="3">
        <v>3.735108885347902</v>
      </c>
      <c r="BE1618" s="6">
        <v>10.375816993464101</v>
      </c>
      <c r="BF1618" s="6">
        <v>75.8</v>
      </c>
      <c r="BG1618" s="6">
        <v>8.3000000000000007</v>
      </c>
      <c r="BH1618">
        <v>0</v>
      </c>
      <c r="BI1618" s="43">
        <v>5.0828313253012052</v>
      </c>
      <c r="BJ1618">
        <v>7.8</v>
      </c>
      <c r="BK1618" s="31">
        <v>76.767676767676761</v>
      </c>
      <c r="BL1618" s="31">
        <v>7.0075757575757569</v>
      </c>
      <c r="BM1618" s="31">
        <v>0</v>
      </c>
      <c r="BN1618" s="31">
        <v>4.1035353535353538</v>
      </c>
      <c r="BO1618" s="31">
        <v>7.1969696969696972</v>
      </c>
      <c r="BP1618">
        <v>74.440298507462686</v>
      </c>
      <c r="BQ1618">
        <v>10.261194029850747</v>
      </c>
      <c r="BR1618">
        <v>0</v>
      </c>
      <c r="BS1618">
        <v>6.5298507462686564</v>
      </c>
      <c r="BT1618">
        <v>8.7686567164179117</v>
      </c>
    </row>
    <row r="1619" spans="1:72" x14ac:dyDescent="0.25">
      <c r="A1619" t="s">
        <v>2717</v>
      </c>
      <c r="B1619" s="42"/>
      <c r="C1619" s="6">
        <v>26841</v>
      </c>
      <c r="D1619" s="6">
        <v>0.42309999999999998</v>
      </c>
      <c r="E1619" s="3">
        <v>21.230158730158731</v>
      </c>
      <c r="F1619" s="3">
        <v>17.457008858780615</v>
      </c>
      <c r="G1619" s="6">
        <v>13.2723112128146</v>
      </c>
      <c r="H1619" s="6">
        <v>11.150338334804401</v>
      </c>
      <c r="I1619" s="6">
        <v>9.8806495793386802</v>
      </c>
      <c r="J1619" s="6">
        <v>12.426268187180495</v>
      </c>
      <c r="K1619" s="6" t="s">
        <v>74</v>
      </c>
      <c r="L1619" s="6" t="s">
        <v>74</v>
      </c>
      <c r="M1619" s="6" t="s">
        <v>74</v>
      </c>
      <c r="N1619" s="6">
        <v>14.503816793893129</v>
      </c>
      <c r="O1619" s="6">
        <v>28.787878787878789</v>
      </c>
      <c r="P1619" s="6">
        <v>0</v>
      </c>
      <c r="Q1619" s="6">
        <v>42.857142857142854</v>
      </c>
      <c r="R1619" s="6">
        <v>40</v>
      </c>
      <c r="S1619" s="6">
        <v>47</v>
      </c>
      <c r="T1619" s="6">
        <v>10.391488482594772</v>
      </c>
      <c r="U1619" s="6">
        <v>8.6182190378710324</v>
      </c>
      <c r="V1619" s="6">
        <v>12.1976647206005</v>
      </c>
      <c r="W1619" s="6">
        <v>0</v>
      </c>
      <c r="X1619" s="6">
        <v>0</v>
      </c>
      <c r="Y1619" s="6">
        <v>0</v>
      </c>
      <c r="Z1619" s="6">
        <v>3.9175257731958801</v>
      </c>
      <c r="AA1619" s="6">
        <v>62.178816416695703</v>
      </c>
      <c r="AB1619" s="6">
        <v>66.596638655462186</v>
      </c>
      <c r="AC1619" s="6">
        <v>57.794764883020612</v>
      </c>
      <c r="AD1619" s="6">
        <v>62.227897361060435</v>
      </c>
      <c r="AE1619" s="6">
        <v>66.050583657587552</v>
      </c>
      <c r="AF1619" s="6">
        <v>58.4042811967891</v>
      </c>
      <c r="AG1619" s="6">
        <v>0</v>
      </c>
      <c r="AH1619" s="6" t="s">
        <v>74</v>
      </c>
      <c r="AI1619" s="6">
        <v>0</v>
      </c>
      <c r="AJ1619" s="6">
        <v>84.210526315789465</v>
      </c>
      <c r="AK1619" s="6">
        <v>96.261682242990659</v>
      </c>
      <c r="AL1619" s="6">
        <v>64.0625</v>
      </c>
      <c r="AM1619" s="6">
        <v>55.434782608695656</v>
      </c>
      <c r="AN1619" s="6">
        <v>60</v>
      </c>
      <c r="AO1619" s="6">
        <v>50</v>
      </c>
      <c r="AP1619" s="6">
        <v>20.689655172413794</v>
      </c>
      <c r="AQ1619" s="6">
        <v>0</v>
      </c>
      <c r="AR1619" s="6">
        <v>28.571428571428569</v>
      </c>
      <c r="AS1619" s="6">
        <v>34.2762387826766</v>
      </c>
      <c r="AT1619" s="6">
        <v>18.415918845103398</v>
      </c>
      <c r="AU1619" s="6">
        <v>20.8739758095981</v>
      </c>
      <c r="AV1619" s="6">
        <v>17.3234490831057</v>
      </c>
      <c r="AW1619" s="6">
        <v>9.1104174795161903</v>
      </c>
      <c r="AX1619" s="46">
        <v>49767</v>
      </c>
      <c r="AY1619" s="41">
        <v>50072</v>
      </c>
      <c r="AZ1619" s="41" t="s">
        <v>74</v>
      </c>
      <c r="BA1619" s="41">
        <v>53333</v>
      </c>
      <c r="BB1619" s="41">
        <v>60536</v>
      </c>
      <c r="BC1619" s="41" t="s">
        <v>74</v>
      </c>
      <c r="BD1619" s="3">
        <v>4.582573504315179</v>
      </c>
      <c r="BE1619" s="6">
        <v>14.4199257155342</v>
      </c>
      <c r="BF1619" s="6">
        <v>63.5</v>
      </c>
      <c r="BG1619" s="6">
        <v>14.6</v>
      </c>
      <c r="BH1619">
        <v>1.5</v>
      </c>
      <c r="BI1619" s="43">
        <v>8.8539594110624744</v>
      </c>
      <c r="BJ1619">
        <v>8.9</v>
      </c>
      <c r="BK1619" s="31">
        <v>59.741219963031419</v>
      </c>
      <c r="BL1619" s="31">
        <v>16.451016635859521</v>
      </c>
      <c r="BM1619" s="31">
        <v>2.4768946395563769</v>
      </c>
      <c r="BN1619" s="31">
        <v>7.0979667282809604</v>
      </c>
      <c r="BO1619" s="31">
        <v>10.240295748613679</v>
      </c>
      <c r="BP1619">
        <v>67.815596725549327</v>
      </c>
      <c r="BQ1619">
        <v>12.408444635932787</v>
      </c>
      <c r="BR1619">
        <v>0.34467901766479964</v>
      </c>
      <c r="BS1619">
        <v>10.900473933649289</v>
      </c>
      <c r="BT1619">
        <v>7.4105988797931923</v>
      </c>
    </row>
    <row r="1620" spans="1:72" x14ac:dyDescent="0.25">
      <c r="A1620" t="s">
        <v>2718</v>
      </c>
      <c r="B1620" s="42"/>
      <c r="C1620" s="6">
        <v>25658</v>
      </c>
      <c r="D1620" s="6">
        <v>0.4874</v>
      </c>
      <c r="E1620" s="3">
        <v>9.4594594594594597</v>
      </c>
      <c r="F1620" s="3">
        <v>14.349775784753364</v>
      </c>
      <c r="G1620" s="6">
        <v>14.0221402214022</v>
      </c>
      <c r="H1620" s="6">
        <v>11.8189438390612</v>
      </c>
      <c r="I1620" s="6">
        <v>6.9421487603305785</v>
      </c>
      <c r="J1620" s="6">
        <v>16.836734693877549</v>
      </c>
      <c r="K1620" s="6" t="s">
        <v>74</v>
      </c>
      <c r="L1620" s="6" t="s">
        <v>74</v>
      </c>
      <c r="M1620" s="6" t="s">
        <v>74</v>
      </c>
      <c r="N1620" s="6">
        <v>0</v>
      </c>
      <c r="O1620" s="6" t="s">
        <v>74</v>
      </c>
      <c r="P1620" s="6">
        <v>0</v>
      </c>
      <c r="Q1620" s="6">
        <v>25</v>
      </c>
      <c r="R1620" s="6">
        <v>33.333333333333329</v>
      </c>
      <c r="S1620" s="6">
        <v>0</v>
      </c>
      <c r="T1620" s="6">
        <v>11.90068493150685</v>
      </c>
      <c r="U1620" s="6">
        <v>6.7453625632377738</v>
      </c>
      <c r="V1620" s="6">
        <v>17.217391304347824</v>
      </c>
      <c r="W1620" s="6" t="s">
        <v>74</v>
      </c>
      <c r="X1620" s="6" t="s">
        <v>74</v>
      </c>
      <c r="Y1620" s="6" t="s">
        <v>74</v>
      </c>
      <c r="Z1620" s="6">
        <v>2.2580645161290298</v>
      </c>
      <c r="AA1620" s="6">
        <v>60.7843137254902</v>
      </c>
      <c r="AB1620" s="6">
        <v>69.607843137254903</v>
      </c>
      <c r="AC1620" s="6">
        <v>51.960784313725497</v>
      </c>
      <c r="AD1620" s="6">
        <v>60.379241516966061</v>
      </c>
      <c r="AE1620" s="6">
        <v>69.444444444444443</v>
      </c>
      <c r="AF1620" s="6">
        <v>51.204819277108435</v>
      </c>
      <c r="AG1620" s="6" t="s">
        <v>74</v>
      </c>
      <c r="AH1620" s="6" t="s">
        <v>74</v>
      </c>
      <c r="AI1620" s="6" t="s">
        <v>74</v>
      </c>
      <c r="AJ1620" s="6">
        <v>85.714285714285708</v>
      </c>
      <c r="AK1620" s="6">
        <v>83.333333333333343</v>
      </c>
      <c r="AL1620" s="6">
        <v>100</v>
      </c>
      <c r="AM1620" s="6">
        <v>33.333333333333329</v>
      </c>
      <c r="AN1620" s="6">
        <v>0</v>
      </c>
      <c r="AO1620" s="6">
        <v>33.333333333333329</v>
      </c>
      <c r="AP1620" s="6" t="s">
        <v>74</v>
      </c>
      <c r="AQ1620" s="6" t="s">
        <v>74</v>
      </c>
      <c r="AR1620" s="6" t="s">
        <v>74</v>
      </c>
      <c r="AS1620" s="6">
        <v>51.980198019802003</v>
      </c>
      <c r="AT1620" s="6">
        <v>10.5610561056106</v>
      </c>
      <c r="AU1620" s="6">
        <v>9.57095709570957</v>
      </c>
      <c r="AV1620" s="6">
        <v>19.801980198019798</v>
      </c>
      <c r="AW1620" s="6">
        <v>8.0858085808580906</v>
      </c>
      <c r="AX1620" s="46">
        <v>45000</v>
      </c>
      <c r="AY1620" s="41">
        <v>45000</v>
      </c>
      <c r="AZ1620" s="41" t="s">
        <v>74</v>
      </c>
      <c r="BA1620" s="41" t="s">
        <v>74</v>
      </c>
      <c r="BB1620" s="41" t="s">
        <v>74</v>
      </c>
      <c r="BC1620" s="41" t="s">
        <v>74</v>
      </c>
      <c r="BD1620" s="3">
        <v>4.7320193121298093</v>
      </c>
      <c r="BE1620" s="6">
        <v>1.5521064301552101</v>
      </c>
      <c r="BF1620" s="6">
        <v>48.5</v>
      </c>
      <c r="BG1620" s="6">
        <v>8.8000000000000007</v>
      </c>
      <c r="BH1620">
        <v>0</v>
      </c>
      <c r="BI1620" s="43">
        <v>15.282392026578073</v>
      </c>
      <c r="BJ1620">
        <v>25.1</v>
      </c>
      <c r="BK1620" s="31">
        <v>47.262247838616716</v>
      </c>
      <c r="BL1620" s="31">
        <v>9.7982708933717575</v>
      </c>
      <c r="BM1620" s="31">
        <v>0</v>
      </c>
      <c r="BN1620" s="31">
        <v>12.103746397694524</v>
      </c>
      <c r="BO1620" s="31">
        <v>28.24207492795389</v>
      </c>
      <c r="BP1620">
        <v>50.196078431372548</v>
      </c>
      <c r="BQ1620">
        <v>7.4509803921568629</v>
      </c>
      <c r="BR1620">
        <v>0</v>
      </c>
      <c r="BS1620">
        <v>19.607843137254903</v>
      </c>
      <c r="BT1620">
        <v>20.784313725490197</v>
      </c>
    </row>
    <row r="1621" spans="1:72" x14ac:dyDescent="0.25">
      <c r="A1621" t="s">
        <v>2719</v>
      </c>
      <c r="B1621" s="42"/>
      <c r="C1621" s="6">
        <v>26470</v>
      </c>
      <c r="D1621" s="6">
        <v>0.45150000000000001</v>
      </c>
      <c r="E1621" s="3">
        <v>26.920105084221913</v>
      </c>
      <c r="F1621" s="3">
        <v>23.121672795126504</v>
      </c>
      <c r="G1621" s="6">
        <v>7.3967846629934302</v>
      </c>
      <c r="H1621" s="6">
        <v>15.290803230451401</v>
      </c>
      <c r="I1621" s="6">
        <v>13.475768366290374</v>
      </c>
      <c r="J1621" s="6">
        <v>17.075593523393266</v>
      </c>
      <c r="K1621" s="6">
        <v>9.1422121896162523</v>
      </c>
      <c r="L1621" s="6">
        <v>5.7926829268292686</v>
      </c>
      <c r="M1621" s="6">
        <v>18.695652173913043</v>
      </c>
      <c r="N1621" s="6">
        <v>43.449080828713157</v>
      </c>
      <c r="O1621" s="6">
        <v>36.471321695760601</v>
      </c>
      <c r="P1621" s="6">
        <v>49.588590235874932</v>
      </c>
      <c r="Q1621" s="6">
        <v>27.012987012987011</v>
      </c>
      <c r="R1621" s="6">
        <v>29.557291666666668</v>
      </c>
      <c r="S1621" s="6">
        <v>24.481865284974095</v>
      </c>
      <c r="T1621" s="6">
        <v>12.991830489881931</v>
      </c>
      <c r="U1621" s="6">
        <v>11.234296300584727</v>
      </c>
      <c r="V1621" s="6">
        <v>14.739751266697374</v>
      </c>
      <c r="W1621" s="6">
        <v>21.744966442953022</v>
      </c>
      <c r="X1621" s="6">
        <v>26.688102893890676</v>
      </c>
      <c r="Y1621" s="6">
        <v>18.202764976958523</v>
      </c>
      <c r="Z1621" s="6">
        <v>5.1312893484158302</v>
      </c>
      <c r="AA1621" s="6">
        <v>63.806790425012203</v>
      </c>
      <c r="AB1621" s="6">
        <v>68.463776994945619</v>
      </c>
      <c r="AC1621" s="6">
        <v>59.180133296813651</v>
      </c>
      <c r="AD1621" s="6">
        <v>63.641409936164308</v>
      </c>
      <c r="AE1621" s="6">
        <v>68.563572447878599</v>
      </c>
      <c r="AF1621" s="6">
        <v>58.750907770515617</v>
      </c>
      <c r="AG1621" s="6">
        <v>82.86038592508514</v>
      </c>
      <c r="AH1621" s="6">
        <v>81.733746130030966</v>
      </c>
      <c r="AI1621" s="6">
        <v>85.957446808510639</v>
      </c>
      <c r="AJ1621" s="6">
        <v>68.559745570195361</v>
      </c>
      <c r="AK1621" s="6">
        <v>75.380483437779759</v>
      </c>
      <c r="AL1621" s="6">
        <v>61.53136531365314</v>
      </c>
      <c r="AM1621" s="6">
        <v>54.28881650380022</v>
      </c>
      <c r="AN1621" s="6">
        <v>52.250922509225092</v>
      </c>
      <c r="AO1621" s="6">
        <v>56.25</v>
      </c>
      <c r="AP1621" s="6">
        <v>72.846715328467155</v>
      </c>
      <c r="AQ1621" s="6">
        <v>86.301369863013704</v>
      </c>
      <c r="AR1621" s="6">
        <v>62.849872773536894</v>
      </c>
      <c r="AS1621" s="6">
        <v>33.858480131646402</v>
      </c>
      <c r="AT1621" s="6">
        <v>21.805282041598101</v>
      </c>
      <c r="AU1621" s="6">
        <v>23.199978418624699</v>
      </c>
      <c r="AV1621" s="6">
        <v>11.189943079122701</v>
      </c>
      <c r="AW1621" s="6">
        <v>9.9463163290080701</v>
      </c>
      <c r="AX1621" s="46">
        <v>45205</v>
      </c>
      <c r="AY1621" s="41">
        <v>46530</v>
      </c>
      <c r="AZ1621" s="41">
        <v>53194</v>
      </c>
      <c r="BA1621" s="41">
        <v>19556</v>
      </c>
      <c r="BB1621" s="41">
        <v>49438</v>
      </c>
      <c r="BC1621" s="41">
        <v>37448</v>
      </c>
      <c r="BD1621" s="3">
        <v>4.3265558523795393</v>
      </c>
      <c r="BE1621" s="6">
        <v>2.1360092709650198</v>
      </c>
      <c r="BF1621" s="6">
        <v>79</v>
      </c>
      <c r="BG1621" s="6">
        <v>11.9</v>
      </c>
      <c r="BH1621">
        <v>0.9</v>
      </c>
      <c r="BI1621" s="43">
        <v>4.1814605737055865</v>
      </c>
      <c r="BJ1621">
        <v>3</v>
      </c>
      <c r="BK1621" s="31">
        <v>77.912935204252662</v>
      </c>
      <c r="BL1621" s="31">
        <v>12.226425937455103</v>
      </c>
      <c r="BM1621" s="31">
        <v>0.98654279009625978</v>
      </c>
      <c r="BN1621" s="31">
        <v>4.7650974570183422</v>
      </c>
      <c r="BO1621" s="31">
        <v>2.9644174129591496</v>
      </c>
      <c r="BP1621">
        <v>80.156557915480619</v>
      </c>
      <c r="BQ1621">
        <v>11.583096124370485</v>
      </c>
      <c r="BR1621">
        <v>0.77184147142544346</v>
      </c>
      <c r="BS1621">
        <v>3.5143420188307419</v>
      </c>
      <c r="BT1621">
        <v>3.0764177797241077</v>
      </c>
    </row>
    <row r="1622" spans="1:72" x14ac:dyDescent="0.25">
      <c r="A1622" t="s">
        <v>2720</v>
      </c>
      <c r="B1622" s="42"/>
      <c r="C1622" s="6">
        <v>22388</v>
      </c>
      <c r="D1622" s="6">
        <v>0.45200000000000001</v>
      </c>
      <c r="E1622" s="3">
        <v>32.432432432432435</v>
      </c>
      <c r="F1622" s="3">
        <v>35.833333333333336</v>
      </c>
      <c r="G1622" s="6">
        <v>9.8116947472745295</v>
      </c>
      <c r="H1622" s="6">
        <v>23.2167590027701</v>
      </c>
      <c r="I1622" s="6">
        <v>21.246952281435039</v>
      </c>
      <c r="J1622" s="6">
        <v>25.163511187607572</v>
      </c>
      <c r="K1622" s="6">
        <v>0</v>
      </c>
      <c r="L1622" s="6">
        <v>0</v>
      </c>
      <c r="M1622" s="6" t="s">
        <v>74</v>
      </c>
      <c r="N1622" s="6">
        <v>59.636992221261885</v>
      </c>
      <c r="O1622" s="6">
        <v>52.280701754385959</v>
      </c>
      <c r="P1622" s="6">
        <v>66.78023850085178</v>
      </c>
      <c r="Q1622" s="6">
        <v>68.852459016393439</v>
      </c>
      <c r="R1622" s="6">
        <v>57.142857142857139</v>
      </c>
      <c r="S1622" s="6">
        <v>75</v>
      </c>
      <c r="T1622" s="6">
        <v>12.657071053232807</v>
      </c>
      <c r="U1622" s="6">
        <v>12.089416058394161</v>
      </c>
      <c r="V1622" s="6">
        <v>13.226544622425628</v>
      </c>
      <c r="W1622" s="6">
        <v>35.294117647058826</v>
      </c>
      <c r="X1622" s="6">
        <v>0</v>
      </c>
      <c r="Y1622" s="6">
        <v>75</v>
      </c>
      <c r="Z1622" s="6">
        <v>4.2715484363081604</v>
      </c>
      <c r="AA1622" s="6">
        <v>57.5</v>
      </c>
      <c r="AB1622" s="6">
        <v>63.822377013495867</v>
      </c>
      <c r="AC1622" s="6">
        <v>51.082633672116664</v>
      </c>
      <c r="AD1622" s="6">
        <v>60.885101704233094</v>
      </c>
      <c r="AE1622" s="6">
        <v>67.893881970763402</v>
      </c>
      <c r="AF1622" s="6">
        <v>53.657174762702397</v>
      </c>
      <c r="AG1622" s="6">
        <v>100</v>
      </c>
      <c r="AH1622" s="6">
        <v>100</v>
      </c>
      <c r="AI1622" s="6" t="s">
        <v>74</v>
      </c>
      <c r="AJ1622" s="6">
        <v>29.268292682926827</v>
      </c>
      <c r="AK1622" s="6">
        <v>30.303030303030305</v>
      </c>
      <c r="AL1622" s="6">
        <v>28.571428571428569</v>
      </c>
      <c r="AM1622" s="6">
        <v>44.916344916344919</v>
      </c>
      <c r="AN1622" s="6">
        <v>50.645994832041339</v>
      </c>
      <c r="AO1622" s="6">
        <v>39.230769230769234</v>
      </c>
      <c r="AP1622" s="6">
        <v>38.461538461538467</v>
      </c>
      <c r="AQ1622" s="6">
        <v>60</v>
      </c>
      <c r="AR1622" s="6">
        <v>25</v>
      </c>
      <c r="AS1622" s="6">
        <v>40.478087649402397</v>
      </c>
      <c r="AT1622" s="6">
        <v>20.2788844621514</v>
      </c>
      <c r="AU1622" s="6">
        <v>19.641434262948199</v>
      </c>
      <c r="AV1622" s="6">
        <v>12.071713147410399</v>
      </c>
      <c r="AW1622" s="6">
        <v>7.5298804780876498</v>
      </c>
      <c r="AX1622" s="46">
        <v>38521</v>
      </c>
      <c r="AY1622" s="41">
        <v>42283</v>
      </c>
      <c r="AZ1622" s="41" t="s">
        <v>74</v>
      </c>
      <c r="BA1622" s="41">
        <v>20078</v>
      </c>
      <c r="BB1622" s="41">
        <v>101250</v>
      </c>
      <c r="BC1622" s="41" t="s">
        <v>74</v>
      </c>
      <c r="BD1622" s="3">
        <v>4.5730247828849819</v>
      </c>
      <c r="BE1622" s="6">
        <v>1.8199233716475101</v>
      </c>
      <c r="BF1622" s="6">
        <v>61.9</v>
      </c>
      <c r="BG1622" s="6">
        <v>9.4</v>
      </c>
      <c r="BH1622">
        <v>1.8</v>
      </c>
      <c r="BI1622" s="43">
        <v>10.564516129032258</v>
      </c>
      <c r="BJ1622">
        <v>15.8</v>
      </c>
      <c r="BK1622" s="31">
        <v>60.344827586206897</v>
      </c>
      <c r="BL1622" s="31">
        <v>10.272988505747128</v>
      </c>
      <c r="BM1622" s="31">
        <v>0.35919540229885055</v>
      </c>
      <c r="BN1622" s="31">
        <v>11.99712643678161</v>
      </c>
      <c r="BO1622" s="31">
        <v>16.379310344827587</v>
      </c>
      <c r="BP1622">
        <v>63.786764705882348</v>
      </c>
      <c r="BQ1622">
        <v>8.2720588235294112</v>
      </c>
      <c r="BR1622">
        <v>3.5845588235294117</v>
      </c>
      <c r="BS1622">
        <v>8.7316176470588225</v>
      </c>
      <c r="BT1622">
        <v>15.073529411764705</v>
      </c>
    </row>
    <row r="1623" spans="1:72" x14ac:dyDescent="0.25">
      <c r="A1623" t="s">
        <v>2721</v>
      </c>
      <c r="B1623" s="42"/>
      <c r="C1623" s="6">
        <v>26075</v>
      </c>
      <c r="D1623" s="6">
        <v>0.43519999999999998</v>
      </c>
      <c r="E1623" s="3">
        <v>15.96244131455399</v>
      </c>
      <c r="F1623" s="3">
        <v>11.097560975609756</v>
      </c>
      <c r="G1623" s="6">
        <v>14.3828960155491</v>
      </c>
      <c r="H1623" s="6">
        <v>11.293831027582</v>
      </c>
      <c r="I1623" s="6">
        <v>9.9280827924925461</v>
      </c>
      <c r="J1623" s="6">
        <v>12.638121546961326</v>
      </c>
      <c r="K1623" s="6">
        <v>100</v>
      </c>
      <c r="L1623" s="6" t="s">
        <v>74</v>
      </c>
      <c r="M1623" s="6">
        <v>100</v>
      </c>
      <c r="N1623" s="6">
        <v>34.347826086956523</v>
      </c>
      <c r="O1623" s="6">
        <v>28.97727272727273</v>
      </c>
      <c r="P1623" s="6">
        <v>51.851851851851848</v>
      </c>
      <c r="Q1623" s="6">
        <v>4.6728971962616823</v>
      </c>
      <c r="R1623" s="6">
        <v>5.0847457627118651</v>
      </c>
      <c r="S1623" s="6">
        <v>4.1666666666666661</v>
      </c>
      <c r="T1623" s="6">
        <v>10.589874593590338</v>
      </c>
      <c r="U1623" s="6">
        <v>9.2889054355919587</v>
      </c>
      <c r="V1623" s="6">
        <v>11.885777860189133</v>
      </c>
      <c r="W1623" s="6">
        <v>12.962962962962962</v>
      </c>
      <c r="X1623" s="6">
        <v>50</v>
      </c>
      <c r="Y1623" s="6">
        <v>0</v>
      </c>
      <c r="Z1623" s="6">
        <v>3.7738779313558002</v>
      </c>
      <c r="AA1623" s="6">
        <v>66.488046166529301</v>
      </c>
      <c r="AB1623" s="6">
        <v>70.320016732901067</v>
      </c>
      <c r="AC1623" s="6">
        <v>62.766605728214508</v>
      </c>
      <c r="AD1623" s="6">
        <v>66.644678979771328</v>
      </c>
      <c r="AE1623" s="6">
        <v>70.068934845452517</v>
      </c>
      <c r="AF1623" s="6">
        <v>63.296368775820831</v>
      </c>
      <c r="AG1623" s="6">
        <v>12.820512820512819</v>
      </c>
      <c r="AH1623" s="6">
        <v>100</v>
      </c>
      <c r="AI1623" s="6">
        <v>0</v>
      </c>
      <c r="AJ1623" s="6">
        <v>76.229508196721312</v>
      </c>
      <c r="AK1623" s="6">
        <v>75.609756097560975</v>
      </c>
      <c r="AL1623" s="6">
        <v>76.859504132231407</v>
      </c>
      <c r="AM1623" s="6">
        <v>74.449339207048453</v>
      </c>
      <c r="AN1623" s="6">
        <v>78.212290502793294</v>
      </c>
      <c r="AO1623" s="6">
        <v>60.416666666666664</v>
      </c>
      <c r="AP1623" s="6">
        <v>47.169811320754718</v>
      </c>
      <c r="AQ1623" s="6">
        <v>73.333333333333329</v>
      </c>
      <c r="AR1623" s="6">
        <v>36.84210526315789</v>
      </c>
      <c r="AS1623" s="6">
        <v>32.569399612653299</v>
      </c>
      <c r="AT1623" s="6">
        <v>20.2711426726921</v>
      </c>
      <c r="AU1623" s="6">
        <v>25.806972240154899</v>
      </c>
      <c r="AV1623" s="6">
        <v>13.121368624919301</v>
      </c>
      <c r="AW1623" s="6">
        <v>8.2311168495803706</v>
      </c>
      <c r="AX1623" s="46">
        <v>48750</v>
      </c>
      <c r="AY1623" s="41">
        <v>49814</v>
      </c>
      <c r="AZ1623" s="41" t="s">
        <v>74</v>
      </c>
      <c r="BA1623" s="41" t="s">
        <v>74</v>
      </c>
      <c r="BB1623" s="41" t="s">
        <v>74</v>
      </c>
      <c r="BC1623" s="41" t="s">
        <v>74</v>
      </c>
      <c r="BD1623" s="3">
        <v>4.6867273744721984</v>
      </c>
      <c r="BE1623" s="6">
        <v>4.1838842975206596</v>
      </c>
      <c r="BF1623" s="6">
        <v>79.2</v>
      </c>
      <c r="BG1623" s="6">
        <v>9.1</v>
      </c>
      <c r="BH1623">
        <v>0.4</v>
      </c>
      <c r="BI1623" s="43">
        <v>5.0269299820466786</v>
      </c>
      <c r="BJ1623">
        <v>5.2</v>
      </c>
      <c r="BK1623" s="31">
        <v>76.831185161898773</v>
      </c>
      <c r="BL1623" s="31">
        <v>9.022320025149325</v>
      </c>
      <c r="BM1623" s="31">
        <v>0.59729644765796919</v>
      </c>
      <c r="BN1623" s="31">
        <v>6.4759509588179816</v>
      </c>
      <c r="BO1623" s="31">
        <v>5.4699779943414022</v>
      </c>
      <c r="BP1623">
        <v>81.670061099796328</v>
      </c>
      <c r="BQ1623">
        <v>9.2668024439918533</v>
      </c>
      <c r="BR1623">
        <v>0.16972165648336729</v>
      </c>
      <c r="BS1623">
        <v>3.4623217922606928</v>
      </c>
      <c r="BT1623">
        <v>4.9219280380176516</v>
      </c>
    </row>
    <row r="1624" spans="1:72" x14ac:dyDescent="0.25">
      <c r="A1624" t="s">
        <v>2722</v>
      </c>
      <c r="B1624" s="42"/>
      <c r="C1624" s="6">
        <v>27645</v>
      </c>
      <c r="D1624" s="6">
        <v>0.46100000000000002</v>
      </c>
      <c r="E1624" s="3">
        <v>1.5384615384615385</v>
      </c>
      <c r="F1624" s="3">
        <v>3.9215686274509802</v>
      </c>
      <c r="G1624" s="6">
        <v>7.3059360730593603</v>
      </c>
      <c r="H1624" s="6">
        <v>5.8004640371229703</v>
      </c>
      <c r="I1624" s="6">
        <v>3.3860045146726865</v>
      </c>
      <c r="J1624" s="6">
        <v>8.3532219570405726</v>
      </c>
      <c r="K1624" s="6" t="s">
        <v>74</v>
      </c>
      <c r="L1624" s="6" t="s">
        <v>74</v>
      </c>
      <c r="M1624" s="6" t="s">
        <v>74</v>
      </c>
      <c r="N1624" s="6">
        <v>30</v>
      </c>
      <c r="O1624" s="6">
        <v>0</v>
      </c>
      <c r="P1624" s="6">
        <v>50</v>
      </c>
      <c r="Q1624" s="6">
        <v>0</v>
      </c>
      <c r="R1624" s="6">
        <v>0</v>
      </c>
      <c r="S1624" s="6">
        <v>0</v>
      </c>
      <c r="T1624" s="6">
        <v>5.8083832335329344</v>
      </c>
      <c r="U1624" s="6">
        <v>3.4522439585730722</v>
      </c>
      <c r="V1624" s="6">
        <v>8.3645443196004994</v>
      </c>
      <c r="W1624" s="6" t="s">
        <v>74</v>
      </c>
      <c r="X1624" s="6" t="s">
        <v>74</v>
      </c>
      <c r="Y1624" s="6" t="s">
        <v>74</v>
      </c>
      <c r="Z1624" s="6">
        <v>2.5531914893617</v>
      </c>
      <c r="AA1624" s="6">
        <v>62.876254180601997</v>
      </c>
      <c r="AB1624" s="6">
        <v>70.682730923694777</v>
      </c>
      <c r="AC1624" s="6">
        <v>55.080213903743314</v>
      </c>
      <c r="AD1624" s="6">
        <v>62.229965156794421</v>
      </c>
      <c r="AE1624" s="6">
        <v>70.288858321870705</v>
      </c>
      <c r="AF1624" s="6">
        <v>53.954802259887003</v>
      </c>
      <c r="AG1624" s="6" t="s">
        <v>74</v>
      </c>
      <c r="AH1624" s="6" t="s">
        <v>74</v>
      </c>
      <c r="AI1624" s="6" t="s">
        <v>74</v>
      </c>
      <c r="AJ1624" s="6">
        <v>90.909090909090907</v>
      </c>
      <c r="AK1624" s="6">
        <v>100</v>
      </c>
      <c r="AL1624" s="6">
        <v>87.096774193548384</v>
      </c>
      <c r="AM1624" s="6">
        <v>53.846153846153847</v>
      </c>
      <c r="AN1624" s="6">
        <v>57.142857142857139</v>
      </c>
      <c r="AO1624" s="6">
        <v>50</v>
      </c>
      <c r="AP1624" s="6">
        <v>0</v>
      </c>
      <c r="AQ1624" s="6" t="s">
        <v>74</v>
      </c>
      <c r="AR1624" s="6">
        <v>0</v>
      </c>
      <c r="AS1624" s="6">
        <v>43.7772925764192</v>
      </c>
      <c r="AT1624" s="6">
        <v>18.122270742358101</v>
      </c>
      <c r="AU1624" s="6">
        <v>21.0698689956332</v>
      </c>
      <c r="AV1624" s="6">
        <v>9.1703056768559001</v>
      </c>
      <c r="AW1624" s="6">
        <v>7.8602620087336303</v>
      </c>
      <c r="AX1624" s="46">
        <v>49239</v>
      </c>
      <c r="AY1624" s="41">
        <v>48967</v>
      </c>
      <c r="AZ1624" s="41" t="s">
        <v>74</v>
      </c>
      <c r="BA1624" s="41" t="s">
        <v>74</v>
      </c>
      <c r="BB1624" s="41" t="s">
        <v>74</v>
      </c>
      <c r="BC1624" s="41" t="s">
        <v>74</v>
      </c>
      <c r="BD1624" s="3">
        <v>4.0470530187494393</v>
      </c>
      <c r="BE1624" s="6">
        <v>5.4117647058823497</v>
      </c>
      <c r="BF1624" s="6">
        <v>79.099999999999994</v>
      </c>
      <c r="BG1624" s="6">
        <v>2.6</v>
      </c>
      <c r="BH1624">
        <v>0</v>
      </c>
      <c r="BI1624" s="43">
        <v>11.525795828759605</v>
      </c>
      <c r="BJ1624">
        <v>6.7</v>
      </c>
      <c r="BK1624" s="31">
        <v>80.497131931166336</v>
      </c>
      <c r="BL1624" s="31">
        <v>2.676864244741874</v>
      </c>
      <c r="BM1624" s="31">
        <v>0</v>
      </c>
      <c r="BN1624" s="31">
        <v>10.51625239005736</v>
      </c>
      <c r="BO1624" s="31">
        <v>6.3097514340344159</v>
      </c>
      <c r="BP1624">
        <v>77.319587628865989</v>
      </c>
      <c r="BQ1624">
        <v>2.5773195876288657</v>
      </c>
      <c r="BR1624">
        <v>0</v>
      </c>
      <c r="BS1624">
        <v>12.886597938144329</v>
      </c>
      <c r="BT1624">
        <v>7.216494845360824</v>
      </c>
    </row>
    <row r="1625" spans="1:72" x14ac:dyDescent="0.25">
      <c r="A1625" t="s">
        <v>2723</v>
      </c>
      <c r="B1625" s="42"/>
      <c r="C1625" s="6">
        <v>28910</v>
      </c>
      <c r="D1625" s="6">
        <v>0.41449999999999998</v>
      </c>
      <c r="E1625" s="3">
        <v>27.379209370424597</v>
      </c>
      <c r="F1625" s="3">
        <v>27.414330218068532</v>
      </c>
      <c r="G1625" s="6">
        <v>5.42005420054201</v>
      </c>
      <c r="H1625" s="6">
        <v>13.6399504001804</v>
      </c>
      <c r="I1625" s="6">
        <v>16.186107470511139</v>
      </c>
      <c r="J1625" s="6">
        <v>10.924761239226648</v>
      </c>
      <c r="K1625" s="6">
        <v>74.137931034482762</v>
      </c>
      <c r="L1625" s="6">
        <v>74.137931034482762</v>
      </c>
      <c r="M1625" s="6" t="s">
        <v>74</v>
      </c>
      <c r="N1625" s="6">
        <v>3.6496350364963499</v>
      </c>
      <c r="O1625" s="6">
        <v>0.92592592592592582</v>
      </c>
      <c r="P1625" s="6">
        <v>13.793103448275861</v>
      </c>
      <c r="Q1625" s="6">
        <v>5.1401869158878499</v>
      </c>
      <c r="R1625" s="6">
        <v>1.6</v>
      </c>
      <c r="S1625" s="6">
        <v>10.112359550561797</v>
      </c>
      <c r="T1625" s="6">
        <v>13.669321288482111</v>
      </c>
      <c r="U1625" s="6">
        <v>16.253507951356408</v>
      </c>
      <c r="V1625" s="6">
        <v>10.998307952622675</v>
      </c>
      <c r="W1625" s="6">
        <v>0</v>
      </c>
      <c r="X1625" s="6" t="s">
        <v>74</v>
      </c>
      <c r="Y1625" s="6">
        <v>0</v>
      </c>
      <c r="Z1625" s="6">
        <v>1.9837126748799301</v>
      </c>
      <c r="AA1625" s="6">
        <v>63.296325667459698</v>
      </c>
      <c r="AB1625" s="6">
        <v>70.697441043652788</v>
      </c>
      <c r="AC1625" s="6">
        <v>55.055865921787706</v>
      </c>
      <c r="AD1625" s="6">
        <v>63.41601700921332</v>
      </c>
      <c r="AE1625" s="6">
        <v>72.205185391692211</v>
      </c>
      <c r="AF1625" s="6">
        <v>54.325259515570934</v>
      </c>
      <c r="AG1625" s="6">
        <v>87.5</v>
      </c>
      <c r="AH1625" s="6">
        <v>91.803278688524586</v>
      </c>
      <c r="AI1625" s="6">
        <v>0</v>
      </c>
      <c r="AJ1625" s="6">
        <v>73.076923076923066</v>
      </c>
      <c r="AK1625" s="6">
        <v>72.41379310344827</v>
      </c>
      <c r="AL1625" s="6">
        <v>75</v>
      </c>
      <c r="AM1625" s="6">
        <v>46.551724137931032</v>
      </c>
      <c r="AN1625" s="6">
        <v>40.7035175879397</v>
      </c>
      <c r="AO1625" s="6">
        <v>81.818181818181827</v>
      </c>
      <c r="AP1625" s="6">
        <v>0</v>
      </c>
      <c r="AQ1625" s="6">
        <v>0</v>
      </c>
      <c r="AR1625" s="6">
        <v>0</v>
      </c>
      <c r="AS1625" s="6">
        <v>36.046016190882</v>
      </c>
      <c r="AT1625" s="6">
        <v>17.916489135066001</v>
      </c>
      <c r="AU1625" s="6">
        <v>16.4252236898168</v>
      </c>
      <c r="AV1625" s="6">
        <v>14.7209203238176</v>
      </c>
      <c r="AW1625" s="6">
        <v>14.891350660417601</v>
      </c>
      <c r="AX1625" s="46">
        <v>52738</v>
      </c>
      <c r="AY1625" s="41">
        <v>56568</v>
      </c>
      <c r="AZ1625" s="41" t="s">
        <v>74</v>
      </c>
      <c r="BA1625" s="41">
        <v>31318</v>
      </c>
      <c r="BB1625" s="41" t="s">
        <v>74</v>
      </c>
      <c r="BC1625" s="41">
        <v>16469</v>
      </c>
      <c r="BD1625" s="3">
        <v>4.1628674265146968</v>
      </c>
      <c r="BE1625" s="6">
        <v>7.6512868073266898</v>
      </c>
      <c r="BF1625" s="6">
        <v>72.599999999999994</v>
      </c>
      <c r="BG1625" s="6">
        <v>13.9</v>
      </c>
      <c r="BH1625">
        <v>0.2</v>
      </c>
      <c r="BI1625" s="43">
        <v>5.8199913457377761</v>
      </c>
      <c r="BJ1625">
        <v>6.7</v>
      </c>
      <c r="BK1625" s="31">
        <v>68.123393316195376</v>
      </c>
      <c r="BL1625" s="31">
        <v>17.333822989349983</v>
      </c>
      <c r="BM1625" s="31">
        <v>0.11017260374586854</v>
      </c>
      <c r="BN1625" s="31">
        <v>7.0877708409842093</v>
      </c>
      <c r="BO1625" s="31">
        <v>6.1696658097686372</v>
      </c>
      <c r="BP1625">
        <v>79.094260136914158</v>
      </c>
      <c r="BQ1625">
        <v>9.0573986308583461</v>
      </c>
      <c r="BR1625">
        <v>0.31595576619273302</v>
      </c>
      <c r="BS1625">
        <v>4.0021063717746186</v>
      </c>
      <c r="BT1625">
        <v>7.4249605055292252</v>
      </c>
    </row>
    <row r="1626" spans="1:72" x14ac:dyDescent="0.25">
      <c r="A1626" t="s">
        <v>2724</v>
      </c>
      <c r="B1626" s="42"/>
      <c r="C1626" s="6">
        <v>23685</v>
      </c>
      <c r="D1626" s="6">
        <v>0.45429999999999998</v>
      </c>
      <c r="E1626" s="3">
        <v>21.188630490956072</v>
      </c>
      <c r="F1626" s="3">
        <v>26.53766413268832</v>
      </c>
      <c r="G1626" s="6">
        <v>5.9350503919372901</v>
      </c>
      <c r="H1626" s="6">
        <v>17.259643062751898</v>
      </c>
      <c r="I1626" s="6">
        <v>16.206140350877192</v>
      </c>
      <c r="J1626" s="6">
        <v>18.424242424242422</v>
      </c>
      <c r="K1626" s="6">
        <v>14.942528735632186</v>
      </c>
      <c r="L1626" s="6">
        <v>0</v>
      </c>
      <c r="M1626" s="6">
        <v>33.333333333333329</v>
      </c>
      <c r="N1626" s="6">
        <v>22.58064516129032</v>
      </c>
      <c r="O1626" s="6">
        <v>25.714285714285712</v>
      </c>
      <c r="P1626" s="6">
        <v>18.518518518518519</v>
      </c>
      <c r="Q1626" s="6">
        <v>42.325581395348841</v>
      </c>
      <c r="R1626" s="6">
        <v>35.294117647058826</v>
      </c>
      <c r="S1626" s="6">
        <v>68.888888888888886</v>
      </c>
      <c r="T1626" s="6">
        <v>16.279940119760479</v>
      </c>
      <c r="U1626" s="6">
        <v>15.887174541947926</v>
      </c>
      <c r="V1626" s="6">
        <v>16.701137538779733</v>
      </c>
      <c r="W1626" s="6">
        <v>12.087912087912088</v>
      </c>
      <c r="X1626" s="6">
        <v>0</v>
      </c>
      <c r="Y1626" s="6">
        <v>27.160493827160494</v>
      </c>
      <c r="Z1626" s="6">
        <v>3.9338511651215202</v>
      </c>
      <c r="AA1626" s="6">
        <v>50.378692249432</v>
      </c>
      <c r="AB1626" s="6">
        <v>50.295298842428537</v>
      </c>
      <c r="AC1626" s="6">
        <v>50.474383301707782</v>
      </c>
      <c r="AD1626" s="6">
        <v>50.656530753282659</v>
      </c>
      <c r="AE1626" s="6">
        <v>52.595520421607375</v>
      </c>
      <c r="AF1626" s="6">
        <v>48.517441860465112</v>
      </c>
      <c r="AG1626" s="6">
        <v>86.666666666666671</v>
      </c>
      <c r="AH1626" s="6">
        <v>0</v>
      </c>
      <c r="AI1626" s="6">
        <v>100</v>
      </c>
      <c r="AJ1626" s="6">
        <v>41.148325358851672</v>
      </c>
      <c r="AK1626" s="6">
        <v>34.285714285714285</v>
      </c>
      <c r="AL1626" s="6">
        <v>76.470588235294116</v>
      </c>
      <c r="AM1626" s="6">
        <v>29.032258064516132</v>
      </c>
      <c r="AN1626" s="6">
        <v>27.659574468085108</v>
      </c>
      <c r="AO1626" s="6">
        <v>33.333333333333329</v>
      </c>
      <c r="AP1626" s="6">
        <v>29.120879120879124</v>
      </c>
      <c r="AQ1626" s="6">
        <v>0</v>
      </c>
      <c r="AR1626" s="6">
        <v>65.432098765432102</v>
      </c>
      <c r="AS1626" s="6">
        <v>28.273343766301501</v>
      </c>
      <c r="AT1626" s="6">
        <v>26.7083985393845</v>
      </c>
      <c r="AU1626" s="6">
        <v>16.953573291601501</v>
      </c>
      <c r="AV1626" s="6">
        <v>13.5628586332812</v>
      </c>
      <c r="AW1626" s="6">
        <v>14.501825769431401</v>
      </c>
      <c r="AX1626" s="46">
        <v>39399</v>
      </c>
      <c r="AY1626" s="41">
        <v>39380</v>
      </c>
      <c r="AZ1626" s="41" t="s">
        <v>74</v>
      </c>
      <c r="BA1626" s="41">
        <v>40536</v>
      </c>
      <c r="BB1626" s="41" t="s">
        <v>74</v>
      </c>
      <c r="BC1626" s="41" t="s">
        <v>74</v>
      </c>
      <c r="BD1626" s="3">
        <v>4.8768138702179789</v>
      </c>
      <c r="BE1626" s="6">
        <v>1.90023752969121</v>
      </c>
      <c r="BF1626" s="6">
        <v>70.3</v>
      </c>
      <c r="BG1626" s="6">
        <v>12.5</v>
      </c>
      <c r="BH1626">
        <v>0.8</v>
      </c>
      <c r="BI1626" s="43">
        <v>3.7017589918613805</v>
      </c>
      <c r="BJ1626">
        <v>11.6</v>
      </c>
      <c r="BK1626" s="31">
        <v>64.983001457017977</v>
      </c>
      <c r="BL1626" s="31">
        <v>13.113161728994656</v>
      </c>
      <c r="BM1626" s="31">
        <v>1.5055852355512385</v>
      </c>
      <c r="BN1626" s="31">
        <v>4.2739193783389995</v>
      </c>
      <c r="BO1626" s="31">
        <v>15.055852355512384</v>
      </c>
      <c r="BP1626">
        <v>76.457142857142856</v>
      </c>
      <c r="BQ1626">
        <v>11.771428571428572</v>
      </c>
      <c r="BR1626">
        <v>0</v>
      </c>
      <c r="BS1626">
        <v>3.0285714285714289</v>
      </c>
      <c r="BT1626">
        <v>7.4857142857142858</v>
      </c>
    </row>
    <row r="1627" spans="1:72" x14ac:dyDescent="0.25">
      <c r="A1627" t="s">
        <v>2725</v>
      </c>
      <c r="B1627" s="42"/>
      <c r="C1627" s="6">
        <v>35688</v>
      </c>
      <c r="D1627" s="6">
        <v>0.48580000000000001</v>
      </c>
      <c r="E1627" s="3">
        <v>7.6923076923076925</v>
      </c>
      <c r="F1627" s="3">
        <v>7.042253521126761</v>
      </c>
      <c r="G1627" s="6">
        <v>7.3375262054507298</v>
      </c>
      <c r="H1627" s="6">
        <v>6.5758884091663896</v>
      </c>
      <c r="I1627" s="6">
        <v>3.8834951456310676</v>
      </c>
      <c r="J1627" s="6">
        <v>9.4133697135061389</v>
      </c>
      <c r="K1627" s="6">
        <v>0</v>
      </c>
      <c r="L1627" s="6">
        <v>0</v>
      </c>
      <c r="M1627" s="6">
        <v>0</v>
      </c>
      <c r="N1627" s="6">
        <v>0</v>
      </c>
      <c r="O1627" s="6">
        <v>0</v>
      </c>
      <c r="P1627" s="6" t="s">
        <v>74</v>
      </c>
      <c r="Q1627" s="6">
        <v>0</v>
      </c>
      <c r="R1627" s="6">
        <v>0</v>
      </c>
      <c r="S1627" s="6">
        <v>0</v>
      </c>
      <c r="T1627" s="6">
        <v>6.8750000000000009</v>
      </c>
      <c r="U1627" s="6">
        <v>4.0955631399317403</v>
      </c>
      <c r="V1627" s="6">
        <v>9.7526501766784452</v>
      </c>
      <c r="W1627" s="6">
        <v>0</v>
      </c>
      <c r="X1627" s="6">
        <v>0</v>
      </c>
      <c r="Y1627" s="6">
        <v>0</v>
      </c>
      <c r="Z1627" s="6">
        <v>3.3175355450236999</v>
      </c>
      <c r="AA1627" s="6">
        <v>71.890971039182304</v>
      </c>
      <c r="AB1627" s="6">
        <v>81.301482701812191</v>
      </c>
      <c r="AC1627" s="6">
        <v>61.816578483245152</v>
      </c>
      <c r="AD1627" s="6">
        <v>71.732388125830752</v>
      </c>
      <c r="AE1627" s="6">
        <v>81.369150779896017</v>
      </c>
      <c r="AF1627" s="6">
        <v>61.650045330915681</v>
      </c>
      <c r="AG1627" s="6">
        <v>100</v>
      </c>
      <c r="AH1627" s="6">
        <v>100</v>
      </c>
      <c r="AI1627" s="6" t="s">
        <v>74</v>
      </c>
      <c r="AJ1627" s="6">
        <v>95.238095238095227</v>
      </c>
      <c r="AK1627" s="6">
        <v>80</v>
      </c>
      <c r="AL1627" s="6">
        <v>100</v>
      </c>
      <c r="AM1627" s="6">
        <v>80</v>
      </c>
      <c r="AN1627" s="6">
        <v>80</v>
      </c>
      <c r="AO1627" s="6">
        <v>0</v>
      </c>
      <c r="AP1627" s="6">
        <v>100</v>
      </c>
      <c r="AQ1627" s="6">
        <v>100</v>
      </c>
      <c r="AR1627" s="6">
        <v>100</v>
      </c>
      <c r="AS1627" s="6">
        <v>30.2083333333333</v>
      </c>
      <c r="AT1627" s="6">
        <v>17.279411764705898</v>
      </c>
      <c r="AU1627" s="6">
        <v>18.0759803921569</v>
      </c>
      <c r="AV1627" s="6">
        <v>19.301470588235301</v>
      </c>
      <c r="AW1627" s="6">
        <v>15.134803921568601</v>
      </c>
      <c r="AX1627" s="46">
        <v>53266</v>
      </c>
      <c r="AY1627" s="41">
        <v>52981</v>
      </c>
      <c r="AZ1627" s="41" t="s">
        <v>74</v>
      </c>
      <c r="BA1627" s="41" t="s">
        <v>74</v>
      </c>
      <c r="BB1627" s="41" t="s">
        <v>74</v>
      </c>
      <c r="BC1627" s="41" t="s">
        <v>74</v>
      </c>
      <c r="BD1627" s="3">
        <v>3.853534364597611</v>
      </c>
      <c r="BE1627" s="6">
        <v>5.2486187845303904</v>
      </c>
      <c r="BF1627" s="6">
        <v>78.099999999999994</v>
      </c>
      <c r="BG1627" s="6">
        <v>6.7</v>
      </c>
      <c r="BH1627">
        <v>0</v>
      </c>
      <c r="BI1627" s="43">
        <v>5.6603773584905666</v>
      </c>
      <c r="BJ1627">
        <v>8.9</v>
      </c>
      <c r="BK1627" s="31">
        <v>76.296296296296291</v>
      </c>
      <c r="BL1627" s="31">
        <v>7.9365079365079358</v>
      </c>
      <c r="BM1627" s="31">
        <v>0</v>
      </c>
      <c r="BN1627" s="31">
        <v>5.9259259259259265</v>
      </c>
      <c r="BO1627" s="31">
        <v>8.9947089947089935</v>
      </c>
      <c r="BP1627">
        <v>80.620155038759691</v>
      </c>
      <c r="BQ1627">
        <v>4.9612403100775193</v>
      </c>
      <c r="BR1627">
        <v>0</v>
      </c>
      <c r="BS1627">
        <v>5.2713178294573639</v>
      </c>
      <c r="BT1627">
        <v>8.8372093023255811</v>
      </c>
    </row>
    <row r="1628" spans="1:72" x14ac:dyDescent="0.25">
      <c r="A1628" t="s">
        <v>2726</v>
      </c>
      <c r="B1628" s="42"/>
      <c r="C1628" s="6">
        <v>24219</v>
      </c>
      <c r="D1628" s="6">
        <v>0.44619999999999999</v>
      </c>
      <c r="E1628" s="3">
        <v>13.688212927756654</v>
      </c>
      <c r="F1628" s="3">
        <v>13.876651982378855</v>
      </c>
      <c r="G1628" s="6">
        <v>9.6161616161616195</v>
      </c>
      <c r="H1628" s="6">
        <v>11.4726332679622</v>
      </c>
      <c r="I1628" s="6">
        <v>10.476021943018935</v>
      </c>
      <c r="J1628" s="6">
        <v>12.484282378300701</v>
      </c>
      <c r="K1628" s="6">
        <v>25</v>
      </c>
      <c r="L1628" s="6">
        <v>62.5</v>
      </c>
      <c r="M1628" s="6">
        <v>0</v>
      </c>
      <c r="N1628" s="6">
        <v>15.909090909090908</v>
      </c>
      <c r="O1628" s="6">
        <v>21.052631578947366</v>
      </c>
      <c r="P1628" s="6">
        <v>6.4516129032258061</v>
      </c>
      <c r="Q1628" s="6">
        <v>62.921348314606739</v>
      </c>
      <c r="R1628" s="6">
        <v>79.6875</v>
      </c>
      <c r="S1628" s="6">
        <v>20</v>
      </c>
      <c r="T1628" s="6">
        <v>11.286213079173351</v>
      </c>
      <c r="U1628" s="6">
        <v>9.6440007534375596</v>
      </c>
      <c r="V1628" s="6">
        <v>12.934947049924356</v>
      </c>
      <c r="W1628" s="6">
        <v>0.41152263374485598</v>
      </c>
      <c r="X1628" s="6">
        <v>0</v>
      </c>
      <c r="Y1628" s="6">
        <v>0.81300813008130091</v>
      </c>
      <c r="Z1628" s="6">
        <v>3.0750521195274501</v>
      </c>
      <c r="AA1628" s="6">
        <v>61.535172118879601</v>
      </c>
      <c r="AB1628" s="6">
        <v>66.511134676564154</v>
      </c>
      <c r="AC1628" s="6">
        <v>56.477689157145939</v>
      </c>
      <c r="AD1628" s="6">
        <v>61.675839604627654</v>
      </c>
      <c r="AE1628" s="6">
        <v>67.365603390586656</v>
      </c>
      <c r="AF1628" s="6">
        <v>55.904977375565615</v>
      </c>
      <c r="AG1628" s="6">
        <v>83.333333333333343</v>
      </c>
      <c r="AH1628" s="6">
        <v>83.333333333333343</v>
      </c>
      <c r="AI1628" s="6" t="s">
        <v>74</v>
      </c>
      <c r="AJ1628" s="6">
        <v>5.8139534883720927</v>
      </c>
      <c r="AK1628" s="6">
        <v>3.1746031746031744</v>
      </c>
      <c r="AL1628" s="6">
        <v>13.043478260869565</v>
      </c>
      <c r="AM1628" s="6">
        <v>41.463414634146339</v>
      </c>
      <c r="AN1628" s="6">
        <v>51.886792452830186</v>
      </c>
      <c r="AO1628" s="6">
        <v>22.413793103448278</v>
      </c>
      <c r="AP1628" s="6">
        <v>100</v>
      </c>
      <c r="AQ1628" s="6">
        <v>100</v>
      </c>
      <c r="AR1628" s="6">
        <v>100</v>
      </c>
      <c r="AS1628" s="6">
        <v>39.559060763577698</v>
      </c>
      <c r="AT1628" s="6">
        <v>17.010216884746399</v>
      </c>
      <c r="AU1628" s="6">
        <v>18.766804086753901</v>
      </c>
      <c r="AV1628" s="6">
        <v>12.9593117046066</v>
      </c>
      <c r="AW1628" s="6">
        <v>11.704606560315501</v>
      </c>
      <c r="AX1628" s="46">
        <v>40881</v>
      </c>
      <c r="AY1628" s="41">
        <v>41971</v>
      </c>
      <c r="AZ1628" s="41" t="s">
        <v>74</v>
      </c>
      <c r="BA1628" s="41" t="s">
        <v>74</v>
      </c>
      <c r="BB1628" s="41" t="s">
        <v>74</v>
      </c>
      <c r="BC1628" s="41" t="s">
        <v>74</v>
      </c>
      <c r="BD1628" s="3">
        <v>4.0080629204590421</v>
      </c>
      <c r="BE1628" s="6">
        <v>2.5579536370903302</v>
      </c>
      <c r="BF1628" s="6">
        <v>72.5</v>
      </c>
      <c r="BG1628" s="6">
        <v>8</v>
      </c>
      <c r="BH1628">
        <v>0.7</v>
      </c>
      <c r="BI1628" s="43">
        <v>8.9968594125254011</v>
      </c>
      <c r="BJ1628">
        <v>7.6</v>
      </c>
      <c r="BK1628" s="31">
        <v>70.955631399317411</v>
      </c>
      <c r="BL1628" s="31">
        <v>9.7952218430034126</v>
      </c>
      <c r="BM1628" s="31">
        <v>0.64846416382252559</v>
      </c>
      <c r="BN1628" s="31">
        <v>8.225255972696246</v>
      </c>
      <c r="BO1628" s="31">
        <v>7.7133105802047783</v>
      </c>
      <c r="BP1628">
        <v>74.345549738219901</v>
      </c>
      <c r="BQ1628">
        <v>5.799436165928312</v>
      </c>
      <c r="BR1628">
        <v>0.84575110753121219</v>
      </c>
      <c r="BS1628">
        <v>9.9073701167942012</v>
      </c>
      <c r="BT1628">
        <v>7.3701167942005634</v>
      </c>
    </row>
    <row r="1629" spans="1:72" x14ac:dyDescent="0.25">
      <c r="A1629" t="s">
        <v>2727</v>
      </c>
      <c r="B1629" s="42"/>
      <c r="C1629" s="6">
        <v>26002</v>
      </c>
      <c r="D1629" s="6">
        <v>0.4531</v>
      </c>
      <c r="E1629" s="3">
        <v>16.147772977804262</v>
      </c>
      <c r="F1629" s="3">
        <v>18.185354468540311</v>
      </c>
      <c r="G1629" s="6">
        <v>7.5913776944704798</v>
      </c>
      <c r="H1629" s="6">
        <v>13.3467085999349</v>
      </c>
      <c r="I1629" s="6">
        <v>12.659109206031463</v>
      </c>
      <c r="J1629" s="6">
        <v>14.029966919634171</v>
      </c>
      <c r="K1629" s="6">
        <v>18.727915194346288</v>
      </c>
      <c r="L1629" s="6">
        <v>12.01923076923077</v>
      </c>
      <c r="M1629" s="6">
        <v>37.333333333333336</v>
      </c>
      <c r="N1629" s="6">
        <v>17.799847211611919</v>
      </c>
      <c r="O1629" s="6">
        <v>20.839580209895054</v>
      </c>
      <c r="P1629" s="6">
        <v>14.641744548286603</v>
      </c>
      <c r="Q1629" s="6">
        <v>18.265993265993266</v>
      </c>
      <c r="R1629" s="6">
        <v>19.53059513830679</v>
      </c>
      <c r="S1629" s="6">
        <v>16.990701606086223</v>
      </c>
      <c r="T1629" s="6">
        <v>12.720351866680593</v>
      </c>
      <c r="U1629" s="6">
        <v>11.941862902662288</v>
      </c>
      <c r="V1629" s="6">
        <v>13.493385142011288</v>
      </c>
      <c r="W1629" s="6">
        <v>10.059171597633137</v>
      </c>
      <c r="X1629" s="6">
        <v>9.8765432098765427</v>
      </c>
      <c r="Y1629" s="6">
        <v>10.227272727272728</v>
      </c>
      <c r="Z1629" s="6">
        <v>6.9786657062350397</v>
      </c>
      <c r="AA1629" s="6">
        <v>63.326760827867403</v>
      </c>
      <c r="AB1629" s="6">
        <v>67.260415533558131</v>
      </c>
      <c r="AC1629" s="6">
        <v>59.498160451020354</v>
      </c>
      <c r="AD1629" s="6">
        <v>63.316897996408926</v>
      </c>
      <c r="AE1629" s="6">
        <v>67.012009839386494</v>
      </c>
      <c r="AF1629" s="6">
        <v>59.732165417333448</v>
      </c>
      <c r="AG1629" s="6">
        <v>82</v>
      </c>
      <c r="AH1629" s="6">
        <v>84.472049689440993</v>
      </c>
      <c r="AI1629" s="6">
        <v>71.794871794871796</v>
      </c>
      <c r="AJ1629" s="6">
        <v>63.685800604229605</v>
      </c>
      <c r="AK1629" s="6">
        <v>72.167487684729053</v>
      </c>
      <c r="AL1629" s="6">
        <v>55.516014234875442</v>
      </c>
      <c r="AM1629" s="6">
        <v>71.084337349397586</v>
      </c>
      <c r="AN1629" s="6">
        <v>78.703703703703709</v>
      </c>
      <c r="AO1629" s="6">
        <v>63.450834879406301</v>
      </c>
      <c r="AP1629" s="6">
        <v>52.528089887640448</v>
      </c>
      <c r="AQ1629" s="6">
        <v>52.795031055900623</v>
      </c>
      <c r="AR1629" s="6">
        <v>52.307692307692314</v>
      </c>
      <c r="AS1629" s="6">
        <v>33.265766278725501</v>
      </c>
      <c r="AT1629" s="6">
        <v>18.0609014507937</v>
      </c>
      <c r="AU1629" s="6">
        <v>25.795431252419899</v>
      </c>
      <c r="AV1629" s="6">
        <v>12.874940214544401</v>
      </c>
      <c r="AW1629" s="6">
        <v>10.002960803516499</v>
      </c>
      <c r="AX1629" s="46">
        <v>47851</v>
      </c>
      <c r="AY1629" s="41">
        <v>48207</v>
      </c>
      <c r="AZ1629" s="41">
        <v>80284</v>
      </c>
      <c r="BA1629" s="41">
        <v>34390</v>
      </c>
      <c r="BB1629" s="41" t="s">
        <v>74</v>
      </c>
      <c r="BC1629" s="41">
        <v>44219</v>
      </c>
      <c r="BD1629" s="3">
        <v>4.0727976495826148</v>
      </c>
      <c r="BE1629" s="6">
        <v>3.4213415851467399</v>
      </c>
      <c r="BF1629" s="6">
        <v>80.900000000000006</v>
      </c>
      <c r="BG1629" s="6">
        <v>7.5</v>
      </c>
      <c r="BH1629">
        <v>0.6</v>
      </c>
      <c r="BI1629" s="43">
        <v>3.9647577092511015</v>
      </c>
      <c r="BJ1629">
        <v>6.1</v>
      </c>
      <c r="BK1629" s="31">
        <v>80.494977830060634</v>
      </c>
      <c r="BL1629" s="31">
        <v>7.5106325219437151</v>
      </c>
      <c r="BM1629" s="31">
        <v>0.65152474889150302</v>
      </c>
      <c r="BN1629" s="31">
        <v>4.5109039905890871</v>
      </c>
      <c r="BO1629" s="31">
        <v>5.7732331915663746</v>
      </c>
      <c r="BP1629">
        <v>81.40857392825896</v>
      </c>
      <c r="BQ1629">
        <v>7.4365704286964123</v>
      </c>
      <c r="BR1629">
        <v>0.61728395061728392</v>
      </c>
      <c r="BS1629">
        <v>3.3780499659764747</v>
      </c>
      <c r="BT1629">
        <v>6.4547487119665599</v>
      </c>
    </row>
    <row r="1630" spans="1:72" x14ac:dyDescent="0.25">
      <c r="A1630" t="s">
        <v>2728</v>
      </c>
      <c r="B1630" s="42"/>
      <c r="C1630" s="6">
        <v>25681</v>
      </c>
      <c r="D1630" s="6">
        <v>0.4551</v>
      </c>
      <c r="E1630" s="3">
        <v>10.79462459830558</v>
      </c>
      <c r="F1630" s="3">
        <v>10.703285420944558</v>
      </c>
      <c r="G1630" s="6">
        <v>4.0483806477408999</v>
      </c>
      <c r="H1630" s="6">
        <v>13.208636541897301</v>
      </c>
      <c r="I1630" s="6">
        <v>13.353266747248552</v>
      </c>
      <c r="J1630" s="6">
        <v>13.055848025269384</v>
      </c>
      <c r="K1630" s="6">
        <v>24.137931034482758</v>
      </c>
      <c r="L1630" s="6">
        <v>20.15209125475285</v>
      </c>
      <c r="M1630" s="6">
        <v>36.470588235294116</v>
      </c>
      <c r="N1630" s="6">
        <v>35.129310344827587</v>
      </c>
      <c r="O1630" s="6">
        <v>29.530201342281881</v>
      </c>
      <c r="P1630" s="6">
        <v>40.332640332640338</v>
      </c>
      <c r="Q1630" s="6">
        <v>24.775583482944345</v>
      </c>
      <c r="R1630" s="6">
        <v>26.14475627769572</v>
      </c>
      <c r="S1630" s="6">
        <v>23.480083857442349</v>
      </c>
      <c r="T1630" s="6">
        <v>12.117580713379388</v>
      </c>
      <c r="U1630" s="6">
        <v>12.243033348560987</v>
      </c>
      <c r="V1630" s="6">
        <v>11.984710663828139</v>
      </c>
      <c r="W1630" s="6">
        <v>25.8783204798629</v>
      </c>
      <c r="X1630" s="6">
        <v>27.016129032258064</v>
      </c>
      <c r="Y1630" s="6">
        <v>25.037257824143072</v>
      </c>
      <c r="Z1630" s="6">
        <v>6.2505585643555497</v>
      </c>
      <c r="AA1630" s="6">
        <v>72.096047379940799</v>
      </c>
      <c r="AB1630" s="6">
        <v>76.252111696313236</v>
      </c>
      <c r="AC1630" s="6">
        <v>67.625207119568117</v>
      </c>
      <c r="AD1630" s="6">
        <v>72.310685506126504</v>
      </c>
      <c r="AE1630" s="6">
        <v>76.27744007644732</v>
      </c>
      <c r="AF1630" s="6">
        <v>68.016322308112294</v>
      </c>
      <c r="AG1630" s="6">
        <v>73.538461538461547</v>
      </c>
      <c r="AH1630" s="6">
        <v>82.213438735177874</v>
      </c>
      <c r="AI1630" s="6">
        <v>43.055555555555557</v>
      </c>
      <c r="AJ1630" s="6">
        <v>75.684766938971649</v>
      </c>
      <c r="AK1630" s="6">
        <v>86.196623634558094</v>
      </c>
      <c r="AL1630" s="6">
        <v>65.828677839851025</v>
      </c>
      <c r="AM1630" s="6">
        <v>51.298701298701296</v>
      </c>
      <c r="AN1630" s="6">
        <v>55.696202531645568</v>
      </c>
      <c r="AO1630" s="6">
        <v>48.237885462555063</v>
      </c>
      <c r="AP1630" s="6">
        <v>66.33119853613907</v>
      </c>
      <c r="AQ1630" s="6">
        <v>60.455486542443062</v>
      </c>
      <c r="AR1630" s="6">
        <v>70.983606557377058</v>
      </c>
      <c r="AS1630" s="6">
        <v>39.637750238322198</v>
      </c>
      <c r="AT1630" s="6">
        <v>18.091515729266</v>
      </c>
      <c r="AU1630" s="6">
        <v>22.276453765490899</v>
      </c>
      <c r="AV1630" s="6">
        <v>11.691134413727401</v>
      </c>
      <c r="AW1630" s="6">
        <v>8.3031458531935201</v>
      </c>
      <c r="AX1630" s="46">
        <v>55553</v>
      </c>
      <c r="AY1630" s="41">
        <v>56904</v>
      </c>
      <c r="AZ1630" s="41" t="s">
        <v>74</v>
      </c>
      <c r="BA1630" s="41">
        <v>31548</v>
      </c>
      <c r="BB1630" s="41">
        <v>57308</v>
      </c>
      <c r="BC1630" s="41">
        <v>37500</v>
      </c>
      <c r="BD1630" s="3">
        <v>4.1879501497127132</v>
      </c>
      <c r="BE1630" s="6">
        <v>3.7548373601087799</v>
      </c>
      <c r="BF1630" s="6">
        <v>72.5</v>
      </c>
      <c r="BG1630" s="6">
        <v>9.1</v>
      </c>
      <c r="BH1630">
        <v>0.6</v>
      </c>
      <c r="BI1630" s="43">
        <v>9.7629906833508748</v>
      </c>
      <c r="BJ1630">
        <v>6.8</v>
      </c>
      <c r="BK1630" s="31">
        <v>71.319787922997548</v>
      </c>
      <c r="BL1630" s="31">
        <v>9.9669074476034591</v>
      </c>
      <c r="BM1630" s="31">
        <v>0.48749243852969437</v>
      </c>
      <c r="BN1630" s="31">
        <v>10.564708394121624</v>
      </c>
      <c r="BO1630" s="31">
        <v>6.1239013628438244</v>
      </c>
      <c r="BP1630">
        <v>73.91285609619446</v>
      </c>
      <c r="BQ1630">
        <v>8.0679222514330053</v>
      </c>
      <c r="BR1630">
        <v>0.75421281730810674</v>
      </c>
      <c r="BS1630">
        <v>8.7919665560487879</v>
      </c>
      <c r="BT1630">
        <v>7.6714217989053148</v>
      </c>
    </row>
    <row r="1631" spans="1:72" x14ac:dyDescent="0.25">
      <c r="A1631" t="s">
        <v>2729</v>
      </c>
      <c r="B1631" s="42"/>
      <c r="C1631" s="6">
        <v>27356</v>
      </c>
      <c r="D1631" s="6">
        <v>0.46710000000000002</v>
      </c>
      <c r="E1631" s="3">
        <v>17.307692307692307</v>
      </c>
      <c r="F1631" s="3">
        <v>10.232558139534884</v>
      </c>
      <c r="G1631" s="6">
        <v>12.5984251968504</v>
      </c>
      <c r="H1631" s="6">
        <v>9.1690544412607409</v>
      </c>
      <c r="I1631" s="6">
        <v>10.843373493975903</v>
      </c>
      <c r="J1631" s="6">
        <v>7.6502732240437163</v>
      </c>
      <c r="K1631" s="6" t="s">
        <v>74</v>
      </c>
      <c r="L1631" s="6" t="s">
        <v>74</v>
      </c>
      <c r="M1631" s="6" t="s">
        <v>74</v>
      </c>
      <c r="N1631" s="6">
        <v>77.272727272727266</v>
      </c>
      <c r="O1631" s="6">
        <v>64.285714285714292</v>
      </c>
      <c r="P1631" s="6">
        <v>100</v>
      </c>
      <c r="Q1631" s="6">
        <v>16.666666666666664</v>
      </c>
      <c r="R1631" s="6">
        <v>25</v>
      </c>
      <c r="S1631" s="6">
        <v>0</v>
      </c>
      <c r="T1631" s="6">
        <v>7.6696165191740411</v>
      </c>
      <c r="U1631" s="6">
        <v>9.2050209205020916</v>
      </c>
      <c r="V1631" s="6">
        <v>6.3079777365491658</v>
      </c>
      <c r="W1631" s="6" t="s">
        <v>74</v>
      </c>
      <c r="X1631" s="6" t="s">
        <v>74</v>
      </c>
      <c r="Y1631" s="6" t="s">
        <v>74</v>
      </c>
      <c r="Z1631" s="6">
        <v>0.17985611510791399</v>
      </c>
      <c r="AA1631" s="6">
        <v>64.953271028037406</v>
      </c>
      <c r="AB1631" s="6">
        <v>75.990099009900987</v>
      </c>
      <c r="AC1631" s="6">
        <v>55.088495575221245</v>
      </c>
      <c r="AD1631" s="6">
        <v>65.375302663438262</v>
      </c>
      <c r="AE1631" s="6">
        <v>75.78125</v>
      </c>
      <c r="AF1631" s="6">
        <v>56.334841628959275</v>
      </c>
      <c r="AG1631" s="6" t="s">
        <v>74</v>
      </c>
      <c r="AH1631" s="6" t="s">
        <v>74</v>
      </c>
      <c r="AI1631" s="6" t="s">
        <v>74</v>
      </c>
      <c r="AJ1631" s="6">
        <v>0</v>
      </c>
      <c r="AK1631" s="6">
        <v>0</v>
      </c>
      <c r="AL1631" s="6">
        <v>0</v>
      </c>
      <c r="AM1631" s="6">
        <v>63.636363636363633</v>
      </c>
      <c r="AN1631" s="6">
        <v>100</v>
      </c>
      <c r="AO1631" s="6">
        <v>0</v>
      </c>
      <c r="AP1631" s="6" t="s">
        <v>74</v>
      </c>
      <c r="AQ1631" s="6" t="s">
        <v>74</v>
      </c>
      <c r="AR1631" s="6" t="s">
        <v>74</v>
      </c>
      <c r="AS1631" s="6">
        <v>50.450450450450397</v>
      </c>
      <c r="AT1631" s="6">
        <v>11.8918918918919</v>
      </c>
      <c r="AU1631" s="6">
        <v>16.036036036035998</v>
      </c>
      <c r="AV1631" s="6">
        <v>16.936936936936899</v>
      </c>
      <c r="AW1631" s="6">
        <v>4.6846846846846804</v>
      </c>
      <c r="AX1631" s="46">
        <v>39732</v>
      </c>
      <c r="AY1631" s="41">
        <v>42625</v>
      </c>
      <c r="AZ1631" s="41" t="s">
        <v>74</v>
      </c>
      <c r="BA1631" s="41" t="s">
        <v>74</v>
      </c>
      <c r="BB1631" s="41" t="s">
        <v>74</v>
      </c>
      <c r="BC1631" s="41" t="s">
        <v>74</v>
      </c>
      <c r="BD1631" s="3">
        <v>4.564451106057474</v>
      </c>
      <c r="BE1631" s="6">
        <v>1.4830508474576301</v>
      </c>
      <c r="BF1631" s="6">
        <v>74.099999999999994</v>
      </c>
      <c r="BG1631" s="6">
        <v>6.3</v>
      </c>
      <c r="BH1631">
        <v>0.5</v>
      </c>
      <c r="BI1631" s="43">
        <v>3.79746835443038</v>
      </c>
      <c r="BJ1631">
        <v>14.6</v>
      </c>
      <c r="BK1631" s="31">
        <v>72.875816993464042</v>
      </c>
      <c r="BL1631" s="31">
        <v>6.8627450980392162</v>
      </c>
      <c r="BM1631" s="31">
        <v>0</v>
      </c>
      <c r="BN1631" s="31">
        <v>4.5751633986928102</v>
      </c>
      <c r="BO1631" s="31">
        <v>14.705882352941178</v>
      </c>
      <c r="BP1631">
        <v>75.708502024291505</v>
      </c>
      <c r="BQ1631">
        <v>5.668016194331984</v>
      </c>
      <c r="BR1631">
        <v>1.214574898785425</v>
      </c>
      <c r="BS1631">
        <v>2.834008097165992</v>
      </c>
      <c r="BT1631">
        <v>14.5748987854251</v>
      </c>
    </row>
    <row r="1632" spans="1:72" x14ac:dyDescent="0.25">
      <c r="A1632" t="s">
        <v>2730</v>
      </c>
      <c r="B1632" s="42"/>
      <c r="C1632" s="6">
        <v>21950</v>
      </c>
      <c r="D1632" s="6">
        <v>0.51980000000000004</v>
      </c>
      <c r="E1632" s="3">
        <v>44.628695025234315</v>
      </c>
      <c r="F1632" s="3">
        <v>40.038131553860815</v>
      </c>
      <c r="G1632" s="6">
        <v>15.636105188344001</v>
      </c>
      <c r="H1632" s="6">
        <v>33.228723006799697</v>
      </c>
      <c r="I1632" s="6">
        <v>30.092024539877301</v>
      </c>
      <c r="J1632" s="6">
        <v>36.208655107096021</v>
      </c>
      <c r="K1632" s="6">
        <v>0</v>
      </c>
      <c r="L1632" s="6">
        <v>0</v>
      </c>
      <c r="M1632" s="6">
        <v>0</v>
      </c>
      <c r="N1632" s="6">
        <v>42.855466916940408</v>
      </c>
      <c r="O1632" s="6">
        <v>38.502287503009875</v>
      </c>
      <c r="P1632" s="6">
        <v>46.991535117822011</v>
      </c>
      <c r="Q1632" s="6">
        <v>26.490066225165563</v>
      </c>
      <c r="R1632" s="6">
        <v>27.215189873417721</v>
      </c>
      <c r="S1632" s="6">
        <v>25.694444444444443</v>
      </c>
      <c r="T1632" s="6">
        <v>15.314258911819886</v>
      </c>
      <c r="U1632" s="6">
        <v>14.684287812041116</v>
      </c>
      <c r="V1632" s="6">
        <v>15.893741557856822</v>
      </c>
      <c r="W1632" s="6">
        <v>28.40909090909091</v>
      </c>
      <c r="X1632" s="6">
        <v>0</v>
      </c>
      <c r="Y1632" s="6">
        <v>42.372881355932201</v>
      </c>
      <c r="Z1632" s="6">
        <v>14.375118528352001</v>
      </c>
      <c r="AA1632" s="6">
        <v>54.575535104952998</v>
      </c>
      <c r="AB1632" s="6">
        <v>59.137001078748654</v>
      </c>
      <c r="AC1632" s="6">
        <v>50.377283558379673</v>
      </c>
      <c r="AD1632" s="6">
        <v>61.87029530978576</v>
      </c>
      <c r="AE1632" s="6">
        <v>64.166666666666671</v>
      </c>
      <c r="AF1632" s="6">
        <v>59.695603156707996</v>
      </c>
      <c r="AG1632" s="6">
        <v>76.08695652173914</v>
      </c>
      <c r="AH1632" s="6">
        <v>69.444444444444443</v>
      </c>
      <c r="AI1632" s="6">
        <v>100</v>
      </c>
      <c r="AJ1632" s="6">
        <v>40.298507462686565</v>
      </c>
      <c r="AK1632" s="6">
        <v>75.862068965517238</v>
      </c>
      <c r="AL1632" s="6">
        <v>13.157894736842104</v>
      </c>
      <c r="AM1632" s="6">
        <v>50.060251334136687</v>
      </c>
      <c r="AN1632" s="6">
        <v>54.714233709501272</v>
      </c>
      <c r="AO1632" s="6">
        <v>45.885042455911169</v>
      </c>
      <c r="AP1632" s="6">
        <v>67.045454545454547</v>
      </c>
      <c r="AQ1632" s="6">
        <v>100</v>
      </c>
      <c r="AR1632" s="6">
        <v>50.847457627118644</v>
      </c>
      <c r="AS1632" s="6">
        <v>37.275747508305599</v>
      </c>
      <c r="AT1632" s="6">
        <v>22.657807308970099</v>
      </c>
      <c r="AU1632" s="6">
        <v>17.452934662236999</v>
      </c>
      <c r="AV1632" s="6">
        <v>15.0166112956811</v>
      </c>
      <c r="AW1632" s="6">
        <v>7.5968992248061999</v>
      </c>
      <c r="AX1632" s="46">
        <v>29640</v>
      </c>
      <c r="AY1632" s="41">
        <v>40133</v>
      </c>
      <c r="AZ1632" s="41" t="s">
        <v>74</v>
      </c>
      <c r="BA1632" s="41">
        <v>25000</v>
      </c>
      <c r="BB1632" s="41">
        <v>32031</v>
      </c>
      <c r="BC1632" s="41" t="s">
        <v>74</v>
      </c>
      <c r="BD1632" s="3">
        <v>6.0669513374154045</v>
      </c>
      <c r="BE1632" s="6">
        <v>1.1287839917906599</v>
      </c>
      <c r="BF1632" s="6">
        <v>69</v>
      </c>
      <c r="BG1632" s="6">
        <v>9.6999999999999993</v>
      </c>
      <c r="BH1632">
        <v>0.3</v>
      </c>
      <c r="BI1632" s="43">
        <v>10.419548178884279</v>
      </c>
      <c r="BJ1632">
        <v>10.1</v>
      </c>
      <c r="BK1632" s="31">
        <v>67.779783393501802</v>
      </c>
      <c r="BL1632" s="31">
        <v>8.0776173285198549</v>
      </c>
      <c r="BM1632" s="31">
        <v>0</v>
      </c>
      <c r="BN1632" s="31">
        <v>13.222021660649819</v>
      </c>
      <c r="BO1632" s="31">
        <v>10.785198555956679</v>
      </c>
      <c r="BP1632">
        <v>70.358152686145147</v>
      </c>
      <c r="BQ1632">
        <v>11.451460885956646</v>
      </c>
      <c r="BR1632">
        <v>0.51837888784165886</v>
      </c>
      <c r="BS1632">
        <v>7.492931196983978</v>
      </c>
      <c r="BT1632">
        <v>9.4721960414703119</v>
      </c>
    </row>
    <row r="1633" spans="1:72" x14ac:dyDescent="0.25">
      <c r="A1633" t="s">
        <v>2731</v>
      </c>
      <c r="B1633" s="42"/>
      <c r="C1633" s="6" t="s">
        <v>74</v>
      </c>
      <c r="D1633" s="6">
        <v>0.36730000000000002</v>
      </c>
      <c r="E1633" s="3">
        <v>61.111111111111114</v>
      </c>
      <c r="F1633" s="3">
        <v>60.144927536231883</v>
      </c>
      <c r="G1633" s="6">
        <v>8</v>
      </c>
      <c r="H1633" s="6">
        <v>26.587301587301599</v>
      </c>
      <c r="I1633" s="6">
        <v>25</v>
      </c>
      <c r="J1633" s="6">
        <v>28.061224489795915</v>
      </c>
      <c r="K1633" s="6" t="s">
        <v>74</v>
      </c>
      <c r="L1633" s="6" t="s">
        <v>74</v>
      </c>
      <c r="M1633" s="6" t="s">
        <v>74</v>
      </c>
      <c r="N1633" s="6" t="s">
        <v>74</v>
      </c>
      <c r="O1633" s="6" t="s">
        <v>74</v>
      </c>
      <c r="P1633" s="6" t="s">
        <v>74</v>
      </c>
      <c r="Q1633" s="6">
        <v>75</v>
      </c>
      <c r="R1633" s="6">
        <v>100</v>
      </c>
      <c r="S1633" s="6">
        <v>66.666666666666657</v>
      </c>
      <c r="T1633" s="6">
        <v>25.27932960893855</v>
      </c>
      <c r="U1633" s="6">
        <v>24.137931034482758</v>
      </c>
      <c r="V1633" s="6">
        <v>26.358695652173914</v>
      </c>
      <c r="W1633" s="6" t="s">
        <v>74</v>
      </c>
      <c r="X1633" s="6" t="s">
        <v>74</v>
      </c>
      <c r="Y1633" s="6" t="s">
        <v>74</v>
      </c>
      <c r="Z1633" s="6">
        <v>3.51351351351351</v>
      </c>
      <c r="AA1633" s="6">
        <v>58.359621451104097</v>
      </c>
      <c r="AB1633" s="6">
        <v>64.401294498381873</v>
      </c>
      <c r="AC1633" s="6">
        <v>52.61538461538462</v>
      </c>
      <c r="AD1633" s="6">
        <v>57.809983896940423</v>
      </c>
      <c r="AE1633" s="6">
        <v>64.119601328903656</v>
      </c>
      <c r="AF1633" s="6">
        <v>51.875000000000007</v>
      </c>
      <c r="AG1633" s="6" t="s">
        <v>74</v>
      </c>
      <c r="AH1633" s="6" t="s">
        <v>74</v>
      </c>
      <c r="AI1633" s="6" t="s">
        <v>74</v>
      </c>
      <c r="AJ1633" s="6">
        <v>100</v>
      </c>
      <c r="AK1633" s="6" t="s">
        <v>74</v>
      </c>
      <c r="AL1633" s="6">
        <v>100</v>
      </c>
      <c r="AM1633" s="6">
        <v>0</v>
      </c>
      <c r="AN1633" s="6">
        <v>0</v>
      </c>
      <c r="AO1633" s="6">
        <v>0</v>
      </c>
      <c r="AP1633" s="6" t="s">
        <v>74</v>
      </c>
      <c r="AQ1633" s="6" t="s">
        <v>74</v>
      </c>
      <c r="AR1633" s="6" t="s">
        <v>74</v>
      </c>
      <c r="AS1633" s="6">
        <v>35.294117647058798</v>
      </c>
      <c r="AT1633" s="6">
        <v>12.0448179271709</v>
      </c>
      <c r="AU1633" s="6">
        <v>16.526610644257701</v>
      </c>
      <c r="AV1633" s="6">
        <v>22.689075630252098</v>
      </c>
      <c r="AW1633" s="6">
        <v>13.445378151260501</v>
      </c>
      <c r="AX1633" s="46">
        <v>40938</v>
      </c>
      <c r="AY1633" s="41">
        <v>40625</v>
      </c>
      <c r="AZ1633" s="41" t="s">
        <v>74</v>
      </c>
      <c r="BA1633" s="41" t="s">
        <v>74</v>
      </c>
      <c r="BB1633" s="41" t="s">
        <v>74</v>
      </c>
      <c r="BC1633" s="41" t="s">
        <v>74</v>
      </c>
      <c r="BD1633" s="3">
        <v>4.2521111111111107</v>
      </c>
      <c r="BE1633" s="6">
        <v>13.6075949367089</v>
      </c>
      <c r="BF1633" s="6">
        <v>61</v>
      </c>
      <c r="BG1633" s="6">
        <v>9.1999999999999993</v>
      </c>
      <c r="BH1633">
        <v>0</v>
      </c>
      <c r="BI1633" s="43">
        <v>19.197707736389685</v>
      </c>
      <c r="BJ1633">
        <v>9.5</v>
      </c>
      <c r="BK1633" s="31">
        <v>71.134020618556704</v>
      </c>
      <c r="BL1633" s="31">
        <v>10.824742268041238</v>
      </c>
      <c r="BM1633" s="31">
        <v>0</v>
      </c>
      <c r="BN1633" s="31">
        <v>8.2474226804123703</v>
      </c>
      <c r="BO1633" s="31">
        <v>8.7628865979381434</v>
      </c>
      <c r="BP1633">
        <v>48.387096774193552</v>
      </c>
      <c r="BQ1633">
        <v>7.096774193548387</v>
      </c>
      <c r="BR1633">
        <v>0</v>
      </c>
      <c r="BS1633">
        <v>32.903225806451616</v>
      </c>
      <c r="BT1633">
        <v>10.32258064516129</v>
      </c>
    </row>
    <row r="1634" spans="1:72" x14ac:dyDescent="0.25">
      <c r="A1634" t="s">
        <v>2732</v>
      </c>
      <c r="B1634" s="42"/>
      <c r="C1634" s="6">
        <v>23750</v>
      </c>
      <c r="D1634" s="6">
        <v>0.42159999999999997</v>
      </c>
      <c r="E1634" s="3">
        <v>47.79874213836478</v>
      </c>
      <c r="F1634" s="3">
        <v>39.080459770114942</v>
      </c>
      <c r="G1634" s="6">
        <v>7.4116305587229201</v>
      </c>
      <c r="H1634" s="6">
        <v>14.940686117345299</v>
      </c>
      <c r="I1634" s="6">
        <v>13.659147869674184</v>
      </c>
      <c r="J1634" s="6">
        <v>16.283650689428757</v>
      </c>
      <c r="K1634" s="6">
        <v>100</v>
      </c>
      <c r="L1634" s="6" t="s">
        <v>74</v>
      </c>
      <c r="M1634" s="6">
        <v>100</v>
      </c>
      <c r="N1634" s="6">
        <v>0</v>
      </c>
      <c r="O1634" s="6">
        <v>0</v>
      </c>
      <c r="P1634" s="6" t="s">
        <v>74</v>
      </c>
      <c r="Q1634" s="6">
        <v>78.333333333333329</v>
      </c>
      <c r="R1634" s="6">
        <v>95.348837209302332</v>
      </c>
      <c r="S1634" s="6">
        <v>35.294117647058826</v>
      </c>
      <c r="T1634" s="6">
        <v>13.467902051621442</v>
      </c>
      <c r="U1634" s="6">
        <v>10.900783289817232</v>
      </c>
      <c r="V1634" s="6">
        <v>16.107382550335569</v>
      </c>
      <c r="W1634" s="6" t="s">
        <v>74</v>
      </c>
      <c r="X1634" s="6" t="s">
        <v>74</v>
      </c>
      <c r="Y1634" s="6" t="s">
        <v>74</v>
      </c>
      <c r="Z1634" s="6">
        <v>7.19002201027146</v>
      </c>
      <c r="AA1634" s="6">
        <v>50.369549150037003</v>
      </c>
      <c r="AB1634" s="6">
        <v>51.867816091954019</v>
      </c>
      <c r="AC1634" s="6">
        <v>48.782343987823438</v>
      </c>
      <c r="AD1634" s="6">
        <v>50.563909774436091</v>
      </c>
      <c r="AE1634" s="6">
        <v>51.63874726875455</v>
      </c>
      <c r="AF1634" s="6">
        <v>49.417249417249415</v>
      </c>
      <c r="AG1634" s="6">
        <v>100</v>
      </c>
      <c r="AH1634" s="6" t="s">
        <v>74</v>
      </c>
      <c r="AI1634" s="6">
        <v>100</v>
      </c>
      <c r="AJ1634" s="6">
        <v>41.935483870967744</v>
      </c>
      <c r="AK1634" s="6">
        <v>85.714285714285708</v>
      </c>
      <c r="AL1634" s="6">
        <v>5.8823529411764701</v>
      </c>
      <c r="AM1634" s="6">
        <v>20</v>
      </c>
      <c r="AN1634" s="6">
        <v>20</v>
      </c>
      <c r="AO1634" s="6">
        <v>0</v>
      </c>
      <c r="AP1634" s="6" t="s">
        <v>74</v>
      </c>
      <c r="AQ1634" s="6" t="s">
        <v>74</v>
      </c>
      <c r="AR1634" s="6" t="s">
        <v>74</v>
      </c>
      <c r="AS1634" s="6">
        <v>37.707509881422901</v>
      </c>
      <c r="AT1634" s="6">
        <v>18.972332015810299</v>
      </c>
      <c r="AU1634" s="6">
        <v>17.4703557312253</v>
      </c>
      <c r="AV1634" s="6">
        <v>16.284584980237199</v>
      </c>
      <c r="AW1634" s="6">
        <v>9.5652173913043494</v>
      </c>
      <c r="AX1634" s="46">
        <v>48512</v>
      </c>
      <c r="AY1634" s="41">
        <v>48571</v>
      </c>
      <c r="AZ1634" s="41" t="s">
        <v>74</v>
      </c>
      <c r="BA1634" s="41" t="s">
        <v>74</v>
      </c>
      <c r="BB1634" s="41" t="s">
        <v>74</v>
      </c>
      <c r="BC1634" s="41" t="s">
        <v>74</v>
      </c>
      <c r="BD1634" s="3">
        <v>3.8305380692000184</v>
      </c>
      <c r="BE1634" s="6">
        <v>12.7579737335835</v>
      </c>
      <c r="BF1634" s="6">
        <v>66.099999999999994</v>
      </c>
      <c r="BG1634" s="6">
        <v>12.4</v>
      </c>
      <c r="BH1634">
        <v>0</v>
      </c>
      <c r="BI1634" s="43">
        <v>9.3853820598006656</v>
      </c>
      <c r="BJ1634">
        <v>11.5</v>
      </c>
      <c r="BK1634" s="31">
        <v>59.193548387096776</v>
      </c>
      <c r="BL1634" s="31">
        <v>14.193548387096774</v>
      </c>
      <c r="BM1634" s="31">
        <v>0</v>
      </c>
      <c r="BN1634" s="31">
        <v>12.741935483870966</v>
      </c>
      <c r="BO1634" s="31">
        <v>12.580645161290322</v>
      </c>
      <c r="BP1634">
        <v>73.458904109589042</v>
      </c>
      <c r="BQ1634">
        <v>10.445205479452055</v>
      </c>
      <c r="BR1634">
        <v>0</v>
      </c>
      <c r="BS1634">
        <v>5.8219178082191778</v>
      </c>
      <c r="BT1634">
        <v>10.273972602739725</v>
      </c>
    </row>
    <row r="1635" spans="1:72" x14ac:dyDescent="0.25">
      <c r="A1635" t="s">
        <v>2733</v>
      </c>
      <c r="B1635" s="42"/>
      <c r="C1635" s="6">
        <v>25672</v>
      </c>
      <c r="D1635" s="6">
        <v>0.41610000000000003</v>
      </c>
      <c r="E1635" s="3">
        <v>29.169391759319819</v>
      </c>
      <c r="F1635" s="3">
        <v>26.47058823529412</v>
      </c>
      <c r="G1635" s="6">
        <v>7.6923076923076898</v>
      </c>
      <c r="H1635" s="6">
        <v>21.1679741003611</v>
      </c>
      <c r="I1635" s="6">
        <v>19.504071058475205</v>
      </c>
      <c r="J1635" s="6">
        <v>22.863247863247864</v>
      </c>
      <c r="K1635" s="6" t="s">
        <v>74</v>
      </c>
      <c r="L1635" s="6" t="s">
        <v>74</v>
      </c>
      <c r="M1635" s="6" t="s">
        <v>74</v>
      </c>
      <c r="N1635" s="6">
        <v>33.702702702702702</v>
      </c>
      <c r="O1635" s="6">
        <v>35.986733001658379</v>
      </c>
      <c r="P1635" s="6">
        <v>31.517715494447383</v>
      </c>
      <c r="Q1635" s="6">
        <v>39.591836734693878</v>
      </c>
      <c r="R1635" s="6">
        <v>46.37096774193548</v>
      </c>
      <c r="S1635" s="6">
        <v>32.644628099173559</v>
      </c>
      <c r="T1635" s="6">
        <v>17.255826132495418</v>
      </c>
      <c r="U1635" s="6">
        <v>14.938971978683169</v>
      </c>
      <c r="V1635" s="6">
        <v>19.645390070921987</v>
      </c>
      <c r="W1635" s="6">
        <v>11.904761904761903</v>
      </c>
      <c r="X1635" s="6">
        <v>18.181818181818183</v>
      </c>
      <c r="Y1635" s="6">
        <v>0</v>
      </c>
      <c r="Z1635" s="6">
        <v>3.9520020868657899</v>
      </c>
      <c r="AA1635" s="6">
        <v>61.3163787587972</v>
      </c>
      <c r="AB1635" s="6">
        <v>65.149359886201992</v>
      </c>
      <c r="AC1635" s="6">
        <v>57.390318925044511</v>
      </c>
      <c r="AD1635" s="6">
        <v>64.874020749523609</v>
      </c>
      <c r="AE1635" s="6">
        <v>69.278478395699821</v>
      </c>
      <c r="AF1635" s="6">
        <v>60.251681492731613</v>
      </c>
      <c r="AG1635" s="6">
        <v>0</v>
      </c>
      <c r="AH1635" s="6">
        <v>0</v>
      </c>
      <c r="AI1635" s="6" t="s">
        <v>74</v>
      </c>
      <c r="AJ1635" s="6">
        <v>42.724458204334361</v>
      </c>
      <c r="AK1635" s="6">
        <v>48.366013071895424</v>
      </c>
      <c r="AL1635" s="6">
        <v>37.647058823529413</v>
      </c>
      <c r="AM1635" s="6">
        <v>50.184501845018445</v>
      </c>
      <c r="AN1635" s="6">
        <v>50.836120401337794</v>
      </c>
      <c r="AO1635" s="6">
        <v>49.557522123893804</v>
      </c>
      <c r="AP1635" s="6">
        <v>49.315068493150683</v>
      </c>
      <c r="AQ1635" s="6">
        <v>50</v>
      </c>
      <c r="AR1635" s="6">
        <v>48.275862068965516</v>
      </c>
      <c r="AS1635" s="6">
        <v>33.867463335143903</v>
      </c>
      <c r="AT1635" s="6">
        <v>17.2596414991852</v>
      </c>
      <c r="AU1635" s="6">
        <v>22.6235741444867</v>
      </c>
      <c r="AV1635" s="6">
        <v>12.561108093427499</v>
      </c>
      <c r="AW1635" s="6">
        <v>13.6882129277567</v>
      </c>
      <c r="AX1635" s="46">
        <v>44633</v>
      </c>
      <c r="AY1635" s="41">
        <v>48052</v>
      </c>
      <c r="AZ1635" s="41" t="s">
        <v>74</v>
      </c>
      <c r="BA1635" s="41">
        <v>34474</v>
      </c>
      <c r="BB1635" s="41" t="s">
        <v>74</v>
      </c>
      <c r="BC1635" s="41" t="s">
        <v>74</v>
      </c>
      <c r="BD1635" s="3">
        <v>4.5248729317616521</v>
      </c>
      <c r="BE1635" s="6">
        <v>1.23616501365531</v>
      </c>
      <c r="BF1635" s="6">
        <v>80.099999999999994</v>
      </c>
      <c r="BG1635" s="6">
        <v>8.3000000000000007</v>
      </c>
      <c r="BH1635">
        <v>0.2</v>
      </c>
      <c r="BI1635" s="43">
        <v>6.7420377774713911</v>
      </c>
      <c r="BJ1635">
        <v>4.0999999999999996</v>
      </c>
      <c r="BK1635" s="31">
        <v>79.075174373546886</v>
      </c>
      <c r="BL1635" s="31">
        <v>7.8532678894342549</v>
      </c>
      <c r="BM1635" s="31">
        <v>0</v>
      </c>
      <c r="BN1635" s="31">
        <v>6.7682769310255742</v>
      </c>
      <c r="BO1635" s="31">
        <v>5.244122965641953</v>
      </c>
      <c r="BP1635">
        <v>81.312832643406267</v>
      </c>
      <c r="BQ1635">
        <v>8.7522176227084572</v>
      </c>
      <c r="BR1635">
        <v>0.44352454169130689</v>
      </c>
      <c r="BS1635">
        <v>6.7120047309284452</v>
      </c>
      <c r="BT1635">
        <v>2.7498521584861031</v>
      </c>
    </row>
    <row r="1636" spans="1:72" x14ac:dyDescent="0.25">
      <c r="A1636" t="s">
        <v>2734</v>
      </c>
      <c r="B1636" s="42"/>
      <c r="C1636" s="6">
        <v>31726</v>
      </c>
      <c r="D1636" s="6">
        <v>0.41539999999999999</v>
      </c>
      <c r="E1636" s="3">
        <v>20.40441176470588</v>
      </c>
      <c r="F1636" s="3">
        <v>11.851539434837621</v>
      </c>
      <c r="G1636" s="6">
        <v>5.4040404040404004</v>
      </c>
      <c r="H1636" s="6">
        <v>9.4748048261178095</v>
      </c>
      <c r="I1636" s="6">
        <v>9.0924657534246567</v>
      </c>
      <c r="J1636" s="6">
        <v>9.8858615611192935</v>
      </c>
      <c r="K1636" s="6">
        <v>0</v>
      </c>
      <c r="L1636" s="6">
        <v>0</v>
      </c>
      <c r="M1636" s="6" t="s">
        <v>74</v>
      </c>
      <c r="N1636" s="6">
        <v>31.313131313131315</v>
      </c>
      <c r="O1636" s="6">
        <v>37.804878048780488</v>
      </c>
      <c r="P1636" s="6">
        <v>0</v>
      </c>
      <c r="Q1636" s="6">
        <v>23.140495867768596</v>
      </c>
      <c r="R1636" s="6">
        <v>15.822784810126583</v>
      </c>
      <c r="S1636" s="6">
        <v>36.904761904761905</v>
      </c>
      <c r="T1636" s="6">
        <v>8.8939350931970864</v>
      </c>
      <c r="U1636" s="6">
        <v>8.4183200445021331</v>
      </c>
      <c r="V1636" s="6">
        <v>9.3894899536321486</v>
      </c>
      <c r="W1636" s="6">
        <v>0</v>
      </c>
      <c r="X1636" s="6" t="s">
        <v>74</v>
      </c>
      <c r="Y1636" s="6">
        <v>0</v>
      </c>
      <c r="Z1636" s="6">
        <v>6.5972834715117301</v>
      </c>
      <c r="AA1636" s="6">
        <v>60.2398132427844</v>
      </c>
      <c r="AB1636" s="6">
        <v>64.966195451751688</v>
      </c>
      <c r="AC1636" s="6">
        <v>55.161787365177197</v>
      </c>
      <c r="AD1636" s="6">
        <v>60.405920610002241</v>
      </c>
      <c r="AE1636" s="6">
        <v>64.893849857736924</v>
      </c>
      <c r="AF1636" s="6">
        <v>55.690963439871233</v>
      </c>
      <c r="AG1636" s="6">
        <v>35.294117647058826</v>
      </c>
      <c r="AH1636" s="6">
        <v>35.294117647058826</v>
      </c>
      <c r="AI1636" s="6" t="s">
        <v>74</v>
      </c>
      <c r="AJ1636" s="6">
        <v>72.832369942196522</v>
      </c>
      <c r="AK1636" s="6">
        <v>91.666666666666657</v>
      </c>
      <c r="AL1636" s="6">
        <v>49.350649350649348</v>
      </c>
      <c r="AM1636" s="6">
        <v>53.284671532846716</v>
      </c>
      <c r="AN1636" s="6">
        <v>65.957446808510639</v>
      </c>
      <c r="AO1636" s="6">
        <v>25.581395348837212</v>
      </c>
      <c r="AP1636" s="6">
        <v>73.333333333333329</v>
      </c>
      <c r="AQ1636" s="6">
        <v>0</v>
      </c>
      <c r="AR1636" s="6">
        <v>91.666666666666657</v>
      </c>
      <c r="AS1636" s="6">
        <v>43.078375826251197</v>
      </c>
      <c r="AT1636" s="6">
        <v>16.8083097261568</v>
      </c>
      <c r="AU1636" s="6">
        <v>17.828139754485399</v>
      </c>
      <c r="AV1636" s="6">
        <v>14.3342776203966</v>
      </c>
      <c r="AW1636" s="6">
        <v>7.9508970727100996</v>
      </c>
      <c r="AX1636" s="46">
        <v>60842</v>
      </c>
      <c r="AY1636" s="41">
        <v>60938</v>
      </c>
      <c r="AZ1636" s="41" t="s">
        <v>74</v>
      </c>
      <c r="BA1636" s="41" t="s">
        <v>74</v>
      </c>
      <c r="BB1636" s="41" t="s">
        <v>74</v>
      </c>
      <c r="BC1636" s="41">
        <v>82833</v>
      </c>
      <c r="BD1636" s="3">
        <v>3.6816029643861938</v>
      </c>
      <c r="BE1636" s="6">
        <v>5.3863683447275701</v>
      </c>
      <c r="BF1636" s="6">
        <v>76.900000000000006</v>
      </c>
      <c r="BG1636" s="6">
        <v>11.2</v>
      </c>
      <c r="BH1636">
        <v>0.1</v>
      </c>
      <c r="BI1636" s="43">
        <v>4.1537267080745348</v>
      </c>
      <c r="BJ1636">
        <v>6.3</v>
      </c>
      <c r="BK1636" s="31">
        <v>76.635834189791012</v>
      </c>
      <c r="BL1636" s="31">
        <v>9.3525179856115113</v>
      </c>
      <c r="BM1636" s="31">
        <v>0</v>
      </c>
      <c r="BN1636" s="31">
        <v>5.4128126070572113</v>
      </c>
      <c r="BO1636" s="31">
        <v>6.7488866050017124</v>
      </c>
      <c r="BP1636">
        <v>77.160770264218542</v>
      </c>
      <c r="BQ1636">
        <v>13.703537841468878</v>
      </c>
      <c r="BR1636">
        <v>0.22391401701746527</v>
      </c>
      <c r="BS1636">
        <v>2.507836990595611</v>
      </c>
      <c r="BT1636">
        <v>5.732198835647111</v>
      </c>
    </row>
    <row r="1637" spans="1:72" x14ac:dyDescent="0.25">
      <c r="A1637" t="s">
        <v>2735</v>
      </c>
      <c r="B1637" s="42"/>
      <c r="C1637" s="6">
        <v>26094</v>
      </c>
      <c r="D1637" s="6">
        <v>0.43969999999999998</v>
      </c>
      <c r="E1637" s="3">
        <v>30.76923076923077</v>
      </c>
      <c r="F1637" s="3">
        <v>19.03409090909091</v>
      </c>
      <c r="G1637" s="6">
        <v>9.59821428571429</v>
      </c>
      <c r="H1637" s="6">
        <v>14.071106659990001</v>
      </c>
      <c r="I1637" s="6">
        <v>13.544668587896252</v>
      </c>
      <c r="J1637" s="6">
        <v>14.644351464435147</v>
      </c>
      <c r="K1637" s="6" t="s">
        <v>74</v>
      </c>
      <c r="L1637" s="6" t="s">
        <v>74</v>
      </c>
      <c r="M1637" s="6" t="s">
        <v>74</v>
      </c>
      <c r="N1637" s="6">
        <v>0</v>
      </c>
      <c r="O1637" s="6">
        <v>0</v>
      </c>
      <c r="P1637" s="6">
        <v>0</v>
      </c>
      <c r="Q1637" s="6">
        <v>0</v>
      </c>
      <c r="R1637" s="6">
        <v>0</v>
      </c>
      <c r="S1637" s="6">
        <v>0</v>
      </c>
      <c r="T1637" s="6">
        <v>14.256304683479156</v>
      </c>
      <c r="U1637" s="6">
        <v>13.796477495107631</v>
      </c>
      <c r="V1637" s="6">
        <v>14.76655808903366</v>
      </c>
      <c r="W1637" s="6" t="s">
        <v>74</v>
      </c>
      <c r="X1637" s="6" t="s">
        <v>74</v>
      </c>
      <c r="Y1637" s="6" t="s">
        <v>74</v>
      </c>
      <c r="Z1637" s="6">
        <v>3.8735983690112099</v>
      </c>
      <c r="AA1637" s="6">
        <v>57.773851590105998</v>
      </c>
      <c r="AB1637" s="6">
        <v>61.05383734249714</v>
      </c>
      <c r="AC1637" s="6">
        <v>54.303030303030312</v>
      </c>
      <c r="AD1637" s="6">
        <v>58.353510895883772</v>
      </c>
      <c r="AE1637" s="6">
        <v>61.511627906976742</v>
      </c>
      <c r="AF1637" s="6">
        <v>54.924242424242422</v>
      </c>
      <c r="AG1637" s="6" t="s">
        <v>74</v>
      </c>
      <c r="AH1637" s="6" t="s">
        <v>74</v>
      </c>
      <c r="AI1637" s="6" t="s">
        <v>74</v>
      </c>
      <c r="AJ1637" s="6">
        <v>26.315789473684209</v>
      </c>
      <c r="AK1637" s="6">
        <v>14.285714285714285</v>
      </c>
      <c r="AL1637" s="6">
        <v>33.333333333333329</v>
      </c>
      <c r="AM1637" s="6">
        <v>47.619047619047613</v>
      </c>
      <c r="AN1637" s="6">
        <v>50</v>
      </c>
      <c r="AO1637" s="6">
        <v>46.666666666666664</v>
      </c>
      <c r="AP1637" s="6" t="s">
        <v>74</v>
      </c>
      <c r="AQ1637" s="6" t="s">
        <v>74</v>
      </c>
      <c r="AR1637" s="6" t="s">
        <v>74</v>
      </c>
      <c r="AS1637" s="6">
        <v>46.765641569459198</v>
      </c>
      <c r="AT1637" s="6">
        <v>14.209968186638401</v>
      </c>
      <c r="AU1637" s="6">
        <v>13.1495227995758</v>
      </c>
      <c r="AV1637" s="6">
        <v>19.194061505832501</v>
      </c>
      <c r="AW1637" s="6">
        <v>6.6808059384941698</v>
      </c>
      <c r="AX1637" s="46">
        <v>44602</v>
      </c>
      <c r="AY1637" s="41">
        <v>45100</v>
      </c>
      <c r="AZ1637" s="41" t="s">
        <v>74</v>
      </c>
      <c r="BA1637" s="41" t="s">
        <v>74</v>
      </c>
      <c r="BB1637" s="41" t="s">
        <v>74</v>
      </c>
      <c r="BC1637" s="41" t="s">
        <v>74</v>
      </c>
      <c r="BD1637" s="3">
        <v>3.9404886396045251</v>
      </c>
      <c r="BE1637" s="6">
        <v>5.7001239157372998</v>
      </c>
      <c r="BF1637" s="6">
        <v>59.6</v>
      </c>
      <c r="BG1637" s="6">
        <v>10.5</v>
      </c>
      <c r="BH1637">
        <v>0.4</v>
      </c>
      <c r="BI1637" s="43">
        <v>15.015974440894569</v>
      </c>
      <c r="BJ1637">
        <v>14.1</v>
      </c>
      <c r="BK1637" s="31">
        <v>55.335968379446641</v>
      </c>
      <c r="BL1637" s="31">
        <v>12.845849802371543</v>
      </c>
      <c r="BM1637" s="31">
        <v>0.39525691699604742</v>
      </c>
      <c r="BN1637" s="31">
        <v>14.229249011857709</v>
      </c>
      <c r="BO1637" s="31">
        <v>16.996047430830039</v>
      </c>
      <c r="BP1637">
        <v>64.665127020785221</v>
      </c>
      <c r="BQ1637">
        <v>7.8521939953810627</v>
      </c>
      <c r="BR1637">
        <v>0.46189376443418012</v>
      </c>
      <c r="BS1637">
        <v>15.935334872979215</v>
      </c>
      <c r="BT1637">
        <v>10.623556581986143</v>
      </c>
    </row>
    <row r="1638" spans="1:72" x14ac:dyDescent="0.25">
      <c r="A1638" t="s">
        <v>2736</v>
      </c>
      <c r="B1638" s="42"/>
      <c r="C1638" s="6">
        <v>21856</v>
      </c>
      <c r="D1638" s="6">
        <v>0.47220000000000001</v>
      </c>
      <c r="E1638" s="3">
        <v>40.2424716464607</v>
      </c>
      <c r="F1638" s="3">
        <v>32.800456751355981</v>
      </c>
      <c r="G1638" s="6">
        <v>9.8681801537898206</v>
      </c>
      <c r="H1638" s="6">
        <v>22.612471773493098</v>
      </c>
      <c r="I1638" s="6">
        <v>22.506920292426717</v>
      </c>
      <c r="J1638" s="6">
        <v>22.713663581927054</v>
      </c>
      <c r="K1638" s="6">
        <v>14.285714285714285</v>
      </c>
      <c r="L1638" s="6">
        <v>10.869565217391305</v>
      </c>
      <c r="M1638" s="6">
        <v>20.833333333333336</v>
      </c>
      <c r="N1638" s="6">
        <v>36.570847851335657</v>
      </c>
      <c r="O1638" s="6">
        <v>35.580635580635587</v>
      </c>
      <c r="P1638" s="6">
        <v>37.517750639023006</v>
      </c>
      <c r="Q1638" s="6">
        <v>35.805626598465473</v>
      </c>
      <c r="R1638" s="6">
        <v>26.593806921675771</v>
      </c>
      <c r="S1638" s="6">
        <v>43.910256410256409</v>
      </c>
      <c r="T1638" s="6">
        <v>16.871631168559318</v>
      </c>
      <c r="U1638" s="6">
        <v>17.662725045275383</v>
      </c>
      <c r="V1638" s="6">
        <v>16.107796749639991</v>
      </c>
      <c r="W1638" s="6">
        <v>17.094017094017094</v>
      </c>
      <c r="X1638" s="6">
        <v>12.244897959183673</v>
      </c>
      <c r="Y1638" s="6">
        <v>20.588235294117645</v>
      </c>
      <c r="Z1638" s="6">
        <v>9.9389312977099191</v>
      </c>
      <c r="AA1638" s="6">
        <v>57.5822823746539</v>
      </c>
      <c r="AB1638" s="6">
        <v>61.007025761124126</v>
      </c>
      <c r="AC1638" s="6">
        <v>54.320034320034317</v>
      </c>
      <c r="AD1638" s="6">
        <v>55.580879635333247</v>
      </c>
      <c r="AE1638" s="6">
        <v>58.025469675955108</v>
      </c>
      <c r="AF1638" s="6">
        <v>53.245814765747326</v>
      </c>
      <c r="AG1638" s="6">
        <v>76.785714285714292</v>
      </c>
      <c r="AH1638" s="6">
        <v>85.714285714285708</v>
      </c>
      <c r="AI1638" s="6">
        <v>50</v>
      </c>
      <c r="AJ1638" s="6">
        <v>67.847025495750714</v>
      </c>
      <c r="AK1638" s="6">
        <v>77.714285714285708</v>
      </c>
      <c r="AL1638" s="6">
        <v>58.146067415730343</v>
      </c>
      <c r="AM1638" s="6">
        <v>61.935086277732132</v>
      </c>
      <c r="AN1638" s="6">
        <v>66.06769745089845</v>
      </c>
      <c r="AO1638" s="6">
        <v>57.939393939393938</v>
      </c>
      <c r="AP1638" s="6">
        <v>72.807017543859658</v>
      </c>
      <c r="AQ1638" s="6">
        <v>83.673469387755105</v>
      </c>
      <c r="AR1638" s="6">
        <v>64.615384615384613</v>
      </c>
      <c r="AS1638" s="6">
        <v>34.141379894897398</v>
      </c>
      <c r="AT1638" s="6">
        <v>20.7916596033226</v>
      </c>
      <c r="AU1638" s="6">
        <v>20.520427191049301</v>
      </c>
      <c r="AV1638" s="6">
        <v>14.3159857602984</v>
      </c>
      <c r="AW1638" s="6">
        <v>10.2305475504323</v>
      </c>
      <c r="AX1638" s="46">
        <v>38732</v>
      </c>
      <c r="AY1638" s="41">
        <v>41113</v>
      </c>
      <c r="AZ1638" s="41" t="s">
        <v>74</v>
      </c>
      <c r="BA1638" s="41">
        <v>31419</v>
      </c>
      <c r="BB1638" s="41" t="s">
        <v>74</v>
      </c>
      <c r="BC1638" s="41">
        <v>38346</v>
      </c>
      <c r="BD1638" s="3">
        <v>4.8840053275214919</v>
      </c>
      <c r="BE1638" s="6">
        <v>4.7883211678832103</v>
      </c>
      <c r="BF1638" s="6">
        <v>70.7</v>
      </c>
      <c r="BG1638" s="6">
        <v>11.3</v>
      </c>
      <c r="BH1638">
        <v>0.8</v>
      </c>
      <c r="BI1638" s="43">
        <v>5.6902823488654084</v>
      </c>
      <c r="BJ1638">
        <v>11</v>
      </c>
      <c r="BK1638" s="31">
        <v>69.755513763036419</v>
      </c>
      <c r="BL1638" s="31">
        <v>9.7281586595999325</v>
      </c>
      <c r="BM1638" s="31">
        <v>0.7180714652077278</v>
      </c>
      <c r="BN1638" s="31">
        <v>6.9755513763036419</v>
      </c>
      <c r="BO1638" s="31">
        <v>11.984954693109934</v>
      </c>
      <c r="BP1638">
        <v>71.581534140775844</v>
      </c>
      <c r="BQ1638">
        <v>12.919080217658415</v>
      </c>
      <c r="BR1638">
        <v>0.86010180796910651</v>
      </c>
      <c r="BS1638">
        <v>4.3707214323328065</v>
      </c>
      <c r="BT1638">
        <v>10.005265929436545</v>
      </c>
    </row>
    <row r="1639" spans="1:72" x14ac:dyDescent="0.25">
      <c r="A1639" t="s">
        <v>2737</v>
      </c>
      <c r="B1639" s="42"/>
      <c r="C1639" s="6">
        <v>31153</v>
      </c>
      <c r="D1639" s="6">
        <v>0.39860000000000001</v>
      </c>
      <c r="E1639" s="3">
        <v>18.224003374815439</v>
      </c>
      <c r="F1639" s="3">
        <v>15.611369072745182</v>
      </c>
      <c r="G1639" s="6">
        <v>6.8262862964849704</v>
      </c>
      <c r="H1639" s="6">
        <v>12.189901893395</v>
      </c>
      <c r="I1639" s="6">
        <v>11.468149264983039</v>
      </c>
      <c r="J1639" s="6">
        <v>12.904027846842366</v>
      </c>
      <c r="K1639" s="6">
        <v>19.207317073170731</v>
      </c>
      <c r="L1639" s="6">
        <v>20.202020202020201</v>
      </c>
      <c r="M1639" s="6">
        <v>9.67741935483871</v>
      </c>
      <c r="N1639" s="6">
        <v>27.544180377818407</v>
      </c>
      <c r="O1639" s="6">
        <v>32.181425485961121</v>
      </c>
      <c r="P1639" s="6">
        <v>21.53846153846154</v>
      </c>
      <c r="Q1639" s="6">
        <v>35.14879281302639</v>
      </c>
      <c r="R1639" s="6">
        <v>37.606837606837608</v>
      </c>
      <c r="S1639" s="6">
        <v>33.056133056133056</v>
      </c>
      <c r="T1639" s="6">
        <v>11.073540406443282</v>
      </c>
      <c r="U1639" s="6">
        <v>10.133626464223147</v>
      </c>
      <c r="V1639" s="6">
        <v>11.993544265492082</v>
      </c>
      <c r="W1639" s="6">
        <v>5.9225512528473807</v>
      </c>
      <c r="X1639" s="6">
        <v>10.382513661202186</v>
      </c>
      <c r="Y1639" s="6">
        <v>2.734375</v>
      </c>
      <c r="Z1639" s="6">
        <v>4.8950647411788299</v>
      </c>
      <c r="AA1639" s="6">
        <v>66.631743370923502</v>
      </c>
      <c r="AB1639" s="6">
        <v>69.834630726927699</v>
      </c>
      <c r="AC1639" s="6">
        <v>63.53139643861293</v>
      </c>
      <c r="AD1639" s="6">
        <v>66.920681743690594</v>
      </c>
      <c r="AE1639" s="6">
        <v>70.527675891963995</v>
      </c>
      <c r="AF1639" s="6">
        <v>63.434579439252339</v>
      </c>
      <c r="AG1639" s="6">
        <v>72.38493723849372</v>
      </c>
      <c r="AH1639" s="6">
        <v>68.571428571428569</v>
      </c>
      <c r="AI1639" s="6">
        <v>100</v>
      </c>
      <c r="AJ1639" s="6">
        <v>64.096385542168676</v>
      </c>
      <c r="AK1639" s="6">
        <v>62.541806020066893</v>
      </c>
      <c r="AL1639" s="6">
        <v>65.533230293663053</v>
      </c>
      <c r="AM1639" s="6">
        <v>60.116569525395505</v>
      </c>
      <c r="AN1639" s="6">
        <v>48.407643312101911</v>
      </c>
      <c r="AO1639" s="6">
        <v>72.94938917975567</v>
      </c>
      <c r="AP1639" s="6">
        <v>51.252847380410024</v>
      </c>
      <c r="AQ1639" s="6">
        <v>57.95454545454546</v>
      </c>
      <c r="AR1639" s="6">
        <v>46.768060836501903</v>
      </c>
      <c r="AS1639" s="6">
        <v>44.6084646501238</v>
      </c>
      <c r="AT1639" s="6">
        <v>16.9383565779146</v>
      </c>
      <c r="AU1639" s="6">
        <v>23.422689126365999</v>
      </c>
      <c r="AV1639" s="6">
        <v>8.9929360623075496</v>
      </c>
      <c r="AW1639" s="6">
        <v>6.0375535832880498</v>
      </c>
      <c r="AX1639" s="46">
        <v>56197</v>
      </c>
      <c r="AY1639" s="41">
        <v>58486</v>
      </c>
      <c r="AZ1639" s="41">
        <v>51736</v>
      </c>
      <c r="BA1639" s="41">
        <v>30326</v>
      </c>
      <c r="BB1639" s="41">
        <v>55083</v>
      </c>
      <c r="BC1639" s="41">
        <v>31607</v>
      </c>
      <c r="BD1639" s="3">
        <v>3.7646413438256658</v>
      </c>
      <c r="BE1639" s="6">
        <v>2.7151769798828602</v>
      </c>
      <c r="BF1639" s="6">
        <v>77.400000000000006</v>
      </c>
      <c r="BG1639" s="6">
        <v>11.2</v>
      </c>
      <c r="BH1639">
        <v>0.5</v>
      </c>
      <c r="BI1639" s="43">
        <v>5.5092733353602918</v>
      </c>
      <c r="BJ1639">
        <v>4.5</v>
      </c>
      <c r="BK1639" s="31">
        <v>76.759420638259513</v>
      </c>
      <c r="BL1639" s="31">
        <v>11.136486567702386</v>
      </c>
      <c r="BM1639" s="31">
        <v>0.43872828895967309</v>
      </c>
      <c r="BN1639" s="31">
        <v>5.643367990864836</v>
      </c>
      <c r="BO1639" s="31">
        <v>5.1926197487829802</v>
      </c>
      <c r="BP1639">
        <v>78.112116177466007</v>
      </c>
      <c r="BQ1639">
        <v>11.365454433573319</v>
      </c>
      <c r="BR1639">
        <v>0.60303981293458864</v>
      </c>
      <c r="BS1639">
        <v>5.3719771091009783</v>
      </c>
      <c r="BT1639">
        <v>3.753615162143868</v>
      </c>
    </row>
    <row r="1640" spans="1:72" x14ac:dyDescent="0.25">
      <c r="A1640" t="s">
        <v>2738</v>
      </c>
      <c r="B1640" s="42"/>
      <c r="C1640" s="6">
        <v>22883</v>
      </c>
      <c r="D1640" s="6">
        <v>0.47399999999999998</v>
      </c>
      <c r="E1640" s="3">
        <v>22.564102564102566</v>
      </c>
      <c r="F1640" s="3">
        <v>13.473684210526315</v>
      </c>
      <c r="G1640" s="6">
        <v>11.5768463073852</v>
      </c>
      <c r="H1640" s="6">
        <v>17.838765008576299</v>
      </c>
      <c r="I1640" s="6">
        <v>15.249780893952671</v>
      </c>
      <c r="J1640" s="6">
        <v>20.319059613769941</v>
      </c>
      <c r="K1640" s="6" t="s">
        <v>74</v>
      </c>
      <c r="L1640" s="6" t="s">
        <v>74</v>
      </c>
      <c r="M1640" s="6" t="s">
        <v>74</v>
      </c>
      <c r="N1640" s="6">
        <v>0</v>
      </c>
      <c r="O1640" s="6" t="s">
        <v>74</v>
      </c>
      <c r="P1640" s="6">
        <v>0</v>
      </c>
      <c r="Q1640" s="6">
        <v>73.68421052631578</v>
      </c>
      <c r="R1640" s="6">
        <v>100</v>
      </c>
      <c r="S1640" s="6">
        <v>16.666666666666664</v>
      </c>
      <c r="T1640" s="6">
        <v>16.688978134761268</v>
      </c>
      <c r="U1640" s="6">
        <v>14.387846291331547</v>
      </c>
      <c r="V1640" s="6">
        <v>18.983957219251337</v>
      </c>
      <c r="W1640" s="6">
        <v>100</v>
      </c>
      <c r="X1640" s="6" t="s">
        <v>74</v>
      </c>
      <c r="Y1640" s="6">
        <v>100</v>
      </c>
      <c r="Z1640" s="6">
        <v>4.5226130653266301</v>
      </c>
      <c r="AA1640" s="6">
        <v>52.121529596647498</v>
      </c>
      <c r="AB1640" s="6">
        <v>63.995485327313773</v>
      </c>
      <c r="AC1640" s="6">
        <v>41.837732160312804</v>
      </c>
      <c r="AD1640" s="6">
        <v>51.880108991825615</v>
      </c>
      <c r="AE1640" s="6">
        <v>65.172413793103445</v>
      </c>
      <c r="AF1640" s="6">
        <v>39.896373056994818</v>
      </c>
      <c r="AG1640" s="6" t="s">
        <v>74</v>
      </c>
      <c r="AH1640" s="6" t="s">
        <v>74</v>
      </c>
      <c r="AI1640" s="6" t="s">
        <v>74</v>
      </c>
      <c r="AJ1640" s="6">
        <v>0</v>
      </c>
      <c r="AK1640" s="6">
        <v>0</v>
      </c>
      <c r="AL1640" s="6">
        <v>0</v>
      </c>
      <c r="AM1640" s="6">
        <v>100</v>
      </c>
      <c r="AN1640" s="6">
        <v>0</v>
      </c>
      <c r="AO1640" s="6">
        <v>100</v>
      </c>
      <c r="AP1640" s="6">
        <v>100</v>
      </c>
      <c r="AQ1640" s="6" t="s">
        <v>74</v>
      </c>
      <c r="AR1640" s="6">
        <v>100</v>
      </c>
      <c r="AS1640" s="6">
        <v>40.842105263157897</v>
      </c>
      <c r="AT1640" s="6">
        <v>16.6315789473684</v>
      </c>
      <c r="AU1640" s="6">
        <v>18.105263157894701</v>
      </c>
      <c r="AV1640" s="6">
        <v>21.157894736842099</v>
      </c>
      <c r="AW1640" s="6">
        <v>3.2631578947368398</v>
      </c>
      <c r="AX1640" s="46">
        <v>47768</v>
      </c>
      <c r="AY1640" s="41">
        <v>47813</v>
      </c>
      <c r="AZ1640" s="41" t="s">
        <v>74</v>
      </c>
      <c r="BA1640" s="41" t="s">
        <v>74</v>
      </c>
      <c r="BB1640" s="41" t="s">
        <v>74</v>
      </c>
      <c r="BC1640" s="41" t="s">
        <v>74</v>
      </c>
      <c r="BD1640" s="3">
        <v>4.67207061674263</v>
      </c>
      <c r="BE1640" s="6">
        <v>1.40485312899106</v>
      </c>
      <c r="BF1640" s="6">
        <v>55.2</v>
      </c>
      <c r="BG1640" s="6">
        <v>4.7</v>
      </c>
      <c r="BH1640">
        <v>2.2000000000000002</v>
      </c>
      <c r="BI1640" s="43">
        <v>21.528525296017222</v>
      </c>
      <c r="BJ1640">
        <v>15.7</v>
      </c>
      <c r="BK1640" s="31">
        <v>50.919117647058819</v>
      </c>
      <c r="BL1640" s="31">
        <v>7.3529411764705888</v>
      </c>
      <c r="BM1640" s="31">
        <v>2.3897058823529411</v>
      </c>
      <c r="BN1640" s="31">
        <v>23.52941176470588</v>
      </c>
      <c r="BO1640" s="31">
        <v>14.705882352941178</v>
      </c>
      <c r="BP1640">
        <v>61.298701298701296</v>
      </c>
      <c r="BQ1640">
        <v>1.0389610389610389</v>
      </c>
      <c r="BR1640">
        <v>1.8181818181818181</v>
      </c>
      <c r="BS1640">
        <v>18.7012987012987</v>
      </c>
      <c r="BT1640">
        <v>17.142857142857142</v>
      </c>
    </row>
    <row r="1641" spans="1:72" x14ac:dyDescent="0.25">
      <c r="A1641" t="s">
        <v>2739</v>
      </c>
      <c r="B1641" s="42"/>
      <c r="C1641" s="6">
        <v>22382</v>
      </c>
      <c r="D1641" s="6">
        <v>0.46810000000000002</v>
      </c>
      <c r="E1641" s="3">
        <v>29.185727355901193</v>
      </c>
      <c r="F1641" s="3">
        <v>23.700564971751412</v>
      </c>
      <c r="G1641" s="6">
        <v>10.0377526093715</v>
      </c>
      <c r="H1641" s="6">
        <v>18.5839782472286</v>
      </c>
      <c r="I1641" s="6">
        <v>16.895119418483905</v>
      </c>
      <c r="J1641" s="6">
        <v>20.297029702970299</v>
      </c>
      <c r="K1641" s="6">
        <v>70</v>
      </c>
      <c r="L1641" s="6">
        <v>70</v>
      </c>
      <c r="M1641" s="6" t="s">
        <v>74</v>
      </c>
      <c r="N1641" s="6">
        <v>22.608695652173914</v>
      </c>
      <c r="O1641" s="6">
        <v>16.981132075471699</v>
      </c>
      <c r="P1641" s="6">
        <v>27.419354838709676</v>
      </c>
      <c r="Q1641" s="6">
        <v>11.201629327902241</v>
      </c>
      <c r="R1641" s="6">
        <v>15.486725663716813</v>
      </c>
      <c r="S1641" s="6">
        <v>7.5471698113207548</v>
      </c>
      <c r="T1641" s="6">
        <v>18.76534940835008</v>
      </c>
      <c r="U1641" s="6">
        <v>16.725082146768894</v>
      </c>
      <c r="V1641" s="6">
        <v>20.88549965854769</v>
      </c>
      <c r="W1641" s="6">
        <v>0</v>
      </c>
      <c r="X1641" s="6">
        <v>0</v>
      </c>
      <c r="Y1641" s="6">
        <v>0</v>
      </c>
      <c r="Z1641" s="6">
        <v>13.1141297448267</v>
      </c>
      <c r="AA1641" s="6">
        <v>48.870827646109902</v>
      </c>
      <c r="AB1641" s="6">
        <v>51.754819574888778</v>
      </c>
      <c r="AC1641" s="6">
        <v>45.963119860453524</v>
      </c>
      <c r="AD1641" s="6">
        <v>48.704253214638968</v>
      </c>
      <c r="AE1641" s="6">
        <v>51.49941581202129</v>
      </c>
      <c r="AF1641" s="6">
        <v>45.818815331010455</v>
      </c>
      <c r="AG1641" s="6">
        <v>57.142857142857139</v>
      </c>
      <c r="AH1641" s="6">
        <v>57.142857142857139</v>
      </c>
      <c r="AI1641" s="6" t="s">
        <v>74</v>
      </c>
      <c r="AJ1641" s="6">
        <v>65.363128491620117</v>
      </c>
      <c r="AK1641" s="6">
        <v>76.162790697674424</v>
      </c>
      <c r="AL1641" s="6">
        <v>55.376344086021504</v>
      </c>
      <c r="AM1641" s="6">
        <v>35.443037974683541</v>
      </c>
      <c r="AN1641" s="6">
        <v>23.423423423423422</v>
      </c>
      <c r="AO1641" s="6">
        <v>46.031746031746032</v>
      </c>
      <c r="AP1641" s="6">
        <v>40.816326530612244</v>
      </c>
      <c r="AQ1641" s="6">
        <v>51.724137931034484</v>
      </c>
      <c r="AR1641" s="6">
        <v>36.231884057971016</v>
      </c>
      <c r="AS1641" s="6">
        <v>29.982466393921701</v>
      </c>
      <c r="AT1641" s="6">
        <v>23.772647574517801</v>
      </c>
      <c r="AU1641" s="6">
        <v>21.727060198714199</v>
      </c>
      <c r="AV1641" s="6">
        <v>13.544710695499701</v>
      </c>
      <c r="AW1641" s="6">
        <v>10.9731151373466</v>
      </c>
      <c r="AX1641" s="46">
        <v>35275</v>
      </c>
      <c r="AY1641" s="41">
        <v>35011</v>
      </c>
      <c r="AZ1641" s="41" t="s">
        <v>74</v>
      </c>
      <c r="BA1641" s="41">
        <v>13646</v>
      </c>
      <c r="BB1641" s="41" t="s">
        <v>74</v>
      </c>
      <c r="BC1641" s="41">
        <v>41250</v>
      </c>
      <c r="BD1641" s="3">
        <v>4.3091629029264373</v>
      </c>
      <c r="BE1641" s="6">
        <v>8.3830455259026699</v>
      </c>
      <c r="BF1641" s="6">
        <v>77.7</v>
      </c>
      <c r="BG1641" s="6">
        <v>11</v>
      </c>
      <c r="BH1641">
        <v>1</v>
      </c>
      <c r="BI1641" s="43">
        <v>4.4657575303461714</v>
      </c>
      <c r="BJ1641">
        <v>4.5</v>
      </c>
      <c r="BK1641" s="31">
        <v>76.520270270270274</v>
      </c>
      <c r="BL1641" s="31">
        <v>11.96509009009009</v>
      </c>
      <c r="BM1641" s="31">
        <v>1.3513513513513513</v>
      </c>
      <c r="BN1641" s="31">
        <v>4.1948198198198199</v>
      </c>
      <c r="BO1641" s="31">
        <v>3.9977477477477477</v>
      </c>
      <c r="BP1641">
        <v>79.07721884011535</v>
      </c>
      <c r="BQ1641">
        <v>9.8686318487664213</v>
      </c>
      <c r="BR1641">
        <v>0.67286126241589239</v>
      </c>
      <c r="BS1641">
        <v>4.7741108619032362</v>
      </c>
      <c r="BT1641">
        <v>5.158603011855174</v>
      </c>
    </row>
    <row r="1642" spans="1:72" x14ac:dyDescent="0.25">
      <c r="A1642" t="s">
        <v>2740</v>
      </c>
      <c r="B1642" s="42"/>
      <c r="C1642" s="6">
        <v>30711</v>
      </c>
      <c r="D1642" s="6">
        <v>0.45619999999999999</v>
      </c>
      <c r="E1642" s="3">
        <v>17.777777777777779</v>
      </c>
      <c r="F1642" s="3">
        <v>8.3056478405315612</v>
      </c>
      <c r="G1642" s="6">
        <v>14.588859416445599</v>
      </c>
      <c r="H1642" s="6">
        <v>8.96142433234421</v>
      </c>
      <c r="I1642" s="6">
        <v>8.6187845303867405</v>
      </c>
      <c r="J1642" s="6">
        <v>9.3589743589743595</v>
      </c>
      <c r="K1642" s="6" t="s">
        <v>74</v>
      </c>
      <c r="L1642" s="6" t="s">
        <v>74</v>
      </c>
      <c r="M1642" s="6" t="s">
        <v>74</v>
      </c>
      <c r="N1642" s="6">
        <v>0</v>
      </c>
      <c r="O1642" s="6">
        <v>0</v>
      </c>
      <c r="P1642" s="6">
        <v>0</v>
      </c>
      <c r="Q1642" s="6">
        <v>0</v>
      </c>
      <c r="R1642" s="6">
        <v>0</v>
      </c>
      <c r="S1642" s="6" t="s">
        <v>74</v>
      </c>
      <c r="T1642" s="6">
        <v>9.355638166047088</v>
      </c>
      <c r="U1642" s="6">
        <v>9.1656874265569908</v>
      </c>
      <c r="V1642" s="6">
        <v>9.5674967234600263</v>
      </c>
      <c r="W1642" s="6">
        <v>0</v>
      </c>
      <c r="X1642" s="6">
        <v>0</v>
      </c>
      <c r="Y1642" s="6">
        <v>0</v>
      </c>
      <c r="Z1642" s="6">
        <v>0.75512405609493005</v>
      </c>
      <c r="AA1642" s="6">
        <v>64.509394572025002</v>
      </c>
      <c r="AB1642" s="6">
        <v>69.393139841688651</v>
      </c>
      <c r="AC1642" s="6">
        <v>59.057437407952875</v>
      </c>
      <c r="AD1642" s="6">
        <v>63.714902807775374</v>
      </c>
      <c r="AE1642" s="6">
        <v>68.508287292817684</v>
      </c>
      <c r="AF1642" s="6">
        <v>58.496240601503757</v>
      </c>
      <c r="AG1642" s="6" t="s">
        <v>74</v>
      </c>
      <c r="AH1642" s="6" t="s">
        <v>74</v>
      </c>
      <c r="AI1642" s="6" t="s">
        <v>74</v>
      </c>
      <c r="AJ1642" s="6">
        <v>100</v>
      </c>
      <c r="AK1642" s="6">
        <v>100</v>
      </c>
      <c r="AL1642" s="6" t="s">
        <v>74</v>
      </c>
      <c r="AM1642" s="6">
        <v>75</v>
      </c>
      <c r="AN1642" s="6">
        <v>0</v>
      </c>
      <c r="AO1642" s="6">
        <v>100</v>
      </c>
      <c r="AP1642" s="6">
        <v>66.666666666666657</v>
      </c>
      <c r="AQ1642" s="6">
        <v>100</v>
      </c>
      <c r="AR1642" s="6">
        <v>0</v>
      </c>
      <c r="AS1642" s="6">
        <v>52.3913043478261</v>
      </c>
      <c r="AT1642" s="6">
        <v>6.1956521739130404</v>
      </c>
      <c r="AU1642" s="6">
        <v>22.7173913043478</v>
      </c>
      <c r="AV1642" s="6">
        <v>13.586956521739101</v>
      </c>
      <c r="AW1642" s="6">
        <v>5.1086956521739104</v>
      </c>
      <c r="AX1642" s="46">
        <v>40750</v>
      </c>
      <c r="AY1642" s="41">
        <v>40750</v>
      </c>
      <c r="AZ1642" s="41" t="s">
        <v>74</v>
      </c>
      <c r="BA1642" s="41" t="s">
        <v>74</v>
      </c>
      <c r="BB1642" s="41" t="s">
        <v>74</v>
      </c>
      <c r="BC1642" s="41" t="s">
        <v>74</v>
      </c>
      <c r="BD1642" s="3">
        <v>3.7900693985459353</v>
      </c>
      <c r="BE1642" s="6">
        <v>1.76991150442478</v>
      </c>
      <c r="BF1642" s="6">
        <v>71.099999999999994</v>
      </c>
      <c r="BG1642" s="6">
        <v>8.9</v>
      </c>
      <c r="BH1642">
        <v>0.3</v>
      </c>
      <c r="BI1642" s="43">
        <v>6.0175054704595183</v>
      </c>
      <c r="BJ1642">
        <v>13.5</v>
      </c>
      <c r="BK1642" s="31">
        <v>67.178502879078692</v>
      </c>
      <c r="BL1642" s="31">
        <v>8.2533589251439547</v>
      </c>
      <c r="BM1642" s="31">
        <v>0.57581573896353166</v>
      </c>
      <c r="BN1642" s="31">
        <v>6.90978886756238</v>
      </c>
      <c r="BO1642" s="31">
        <v>16.698656429942417</v>
      </c>
      <c r="BP1642">
        <v>76.335877862595424</v>
      </c>
      <c r="BQ1642">
        <v>9.669211195928753</v>
      </c>
      <c r="BR1642">
        <v>0</v>
      </c>
      <c r="BS1642">
        <v>4.8346055979643765</v>
      </c>
      <c r="BT1642">
        <v>9.1603053435114496</v>
      </c>
    </row>
    <row r="1643" spans="1:72" x14ac:dyDescent="0.25">
      <c r="A1643" t="s">
        <v>2741</v>
      </c>
      <c r="B1643" s="42"/>
      <c r="C1643" s="6">
        <v>21338</v>
      </c>
      <c r="D1643" s="6">
        <v>0.45369999999999999</v>
      </c>
      <c r="E1643" s="3">
        <v>8.1005586592178762</v>
      </c>
      <c r="F1643" s="3">
        <v>17.690417690417689</v>
      </c>
      <c r="G1643" s="6">
        <v>5.2518756698821001</v>
      </c>
      <c r="H1643" s="6">
        <v>10.661812508126401</v>
      </c>
      <c r="I1643" s="6">
        <v>10.074074074074074</v>
      </c>
      <c r="J1643" s="6">
        <v>11.315572644877781</v>
      </c>
      <c r="K1643" s="6">
        <v>100</v>
      </c>
      <c r="L1643" s="6">
        <v>100</v>
      </c>
      <c r="M1643" s="6">
        <v>100</v>
      </c>
      <c r="N1643" s="6">
        <v>7.4074074074074066</v>
      </c>
      <c r="O1643" s="6">
        <v>16.666666666666664</v>
      </c>
      <c r="P1643" s="6">
        <v>0</v>
      </c>
      <c r="Q1643" s="6">
        <v>14.224137931034484</v>
      </c>
      <c r="R1643" s="6">
        <v>13.636363636363635</v>
      </c>
      <c r="S1643" s="6">
        <v>15.384615384615385</v>
      </c>
      <c r="T1643" s="6">
        <v>9.8940415577267107</v>
      </c>
      <c r="U1643" s="6">
        <v>8.5134422772799159</v>
      </c>
      <c r="V1643" s="6">
        <v>11.402245896919091</v>
      </c>
      <c r="W1643" s="6">
        <v>4</v>
      </c>
      <c r="X1643" s="6">
        <v>50</v>
      </c>
      <c r="Y1643" s="6">
        <v>0</v>
      </c>
      <c r="Z1643" s="6">
        <v>4.8319843021829803</v>
      </c>
      <c r="AA1643" s="6">
        <v>60.859829825347099</v>
      </c>
      <c r="AB1643" s="6">
        <v>62.310286677908934</v>
      </c>
      <c r="AC1643" s="6">
        <v>59.216809933142315</v>
      </c>
      <c r="AD1643" s="6">
        <v>60.217940619077702</v>
      </c>
      <c r="AE1643" s="6">
        <v>61.1881785283474</v>
      </c>
      <c r="AF1643" s="6">
        <v>59.151193633952261</v>
      </c>
      <c r="AG1643" s="6">
        <v>100</v>
      </c>
      <c r="AH1643" s="6">
        <v>100</v>
      </c>
      <c r="AI1643" s="6">
        <v>100</v>
      </c>
      <c r="AJ1643" s="6">
        <v>77.927927927927925</v>
      </c>
      <c r="AK1643" s="6">
        <v>76.623376623376629</v>
      </c>
      <c r="AL1643" s="6">
        <v>80.882352941176478</v>
      </c>
      <c r="AM1643" s="6">
        <v>64.516129032258064</v>
      </c>
      <c r="AN1643" s="6">
        <v>83.333333333333343</v>
      </c>
      <c r="AO1643" s="6">
        <v>52.631578947368418</v>
      </c>
      <c r="AP1643" s="6">
        <v>0</v>
      </c>
      <c r="AQ1643" s="6">
        <v>0</v>
      </c>
      <c r="AR1643" s="6">
        <v>0</v>
      </c>
      <c r="AS1643" s="6">
        <v>34.458762886597903</v>
      </c>
      <c r="AT1643" s="6">
        <v>20.798969072165001</v>
      </c>
      <c r="AU1643" s="6">
        <v>15.5927835051546</v>
      </c>
      <c r="AV1643" s="6">
        <v>21.0309278350515</v>
      </c>
      <c r="AW1643" s="6">
        <v>8.1185567010309292</v>
      </c>
      <c r="AX1643" s="46">
        <v>46250</v>
      </c>
      <c r="AY1643" s="41">
        <v>46431</v>
      </c>
      <c r="AZ1643" s="41" t="s">
        <v>74</v>
      </c>
      <c r="BA1643" s="41" t="s">
        <v>74</v>
      </c>
      <c r="BB1643" s="41" t="s">
        <v>74</v>
      </c>
      <c r="BC1643" s="41" t="s">
        <v>74</v>
      </c>
      <c r="BD1643" s="3">
        <v>3.7229961468433754</v>
      </c>
      <c r="BE1643" s="6">
        <v>12.7693282636248</v>
      </c>
      <c r="BF1643" s="6">
        <v>59.5</v>
      </c>
      <c r="BG1643" s="6">
        <v>11.8</v>
      </c>
      <c r="BH1643">
        <v>0.3</v>
      </c>
      <c r="BI1643" s="43">
        <v>11.385606874328678</v>
      </c>
      <c r="BJ1643">
        <v>15.3</v>
      </c>
      <c r="BK1643" s="31">
        <v>57.910014513788099</v>
      </c>
      <c r="BL1643" s="31">
        <v>13.304305757135944</v>
      </c>
      <c r="BM1643" s="31">
        <v>0</v>
      </c>
      <c r="BN1643" s="31">
        <v>11.417513304305757</v>
      </c>
      <c r="BO1643" s="31">
        <v>15.142718916303821</v>
      </c>
      <c r="BP1643">
        <v>61.436330718165358</v>
      </c>
      <c r="BQ1643">
        <v>9.8974049487024747</v>
      </c>
      <c r="BR1643">
        <v>0.72420036210018102</v>
      </c>
      <c r="BS1643">
        <v>11.345805672902836</v>
      </c>
      <c r="BT1643">
        <v>15.389257694628848</v>
      </c>
    </row>
    <row r="1644" spans="1:72" x14ac:dyDescent="0.25">
      <c r="A1644" t="s">
        <v>2742</v>
      </c>
      <c r="B1644" s="42"/>
      <c r="C1644" s="6">
        <v>17227</v>
      </c>
      <c r="D1644" s="6">
        <v>0.36799999999999999</v>
      </c>
      <c r="E1644" s="3">
        <v>36.111111111111107</v>
      </c>
      <c r="F1644" s="3">
        <v>14.507772020725387</v>
      </c>
      <c r="G1644" s="6">
        <v>11.1392405063291</v>
      </c>
      <c r="H1644" s="6">
        <v>14.148424986652399</v>
      </c>
      <c r="I1644" s="6">
        <v>8.6809470124013544</v>
      </c>
      <c r="J1644" s="6">
        <v>19.066937119675455</v>
      </c>
      <c r="K1644" s="6" t="s">
        <v>74</v>
      </c>
      <c r="L1644" s="6" t="s">
        <v>74</v>
      </c>
      <c r="M1644" s="6" t="s">
        <v>74</v>
      </c>
      <c r="N1644" s="6">
        <v>0</v>
      </c>
      <c r="O1644" s="6">
        <v>0</v>
      </c>
      <c r="P1644" s="6">
        <v>0</v>
      </c>
      <c r="Q1644" s="6">
        <v>92.592592592592595</v>
      </c>
      <c r="R1644" s="6">
        <v>0</v>
      </c>
      <c r="S1644" s="6">
        <v>100</v>
      </c>
      <c r="T1644" s="6">
        <v>13.201320132013199</v>
      </c>
      <c r="U1644" s="6">
        <v>8.7999999999999989</v>
      </c>
      <c r="V1644" s="6">
        <v>17.285259809119829</v>
      </c>
      <c r="W1644" s="6">
        <v>0</v>
      </c>
      <c r="X1644" s="6" t="s">
        <v>74</v>
      </c>
      <c r="Y1644" s="6">
        <v>0</v>
      </c>
      <c r="Z1644" s="6">
        <v>3.8834951456310698</v>
      </c>
      <c r="AA1644" s="6">
        <v>58.010012515644597</v>
      </c>
      <c r="AB1644" s="6">
        <v>62.155388471177943</v>
      </c>
      <c r="AC1644" s="6">
        <v>53.874999999999993</v>
      </c>
      <c r="AD1644" s="6">
        <v>58.169103623649079</v>
      </c>
      <c r="AE1644" s="6">
        <v>62.103929024081118</v>
      </c>
      <c r="AF1644" s="6">
        <v>54.209183673469383</v>
      </c>
      <c r="AG1644" s="6" t="s">
        <v>74</v>
      </c>
      <c r="AH1644" s="6" t="s">
        <v>74</v>
      </c>
      <c r="AI1644" s="6" t="s">
        <v>74</v>
      </c>
      <c r="AJ1644" s="6">
        <v>100</v>
      </c>
      <c r="AK1644" s="6">
        <v>100</v>
      </c>
      <c r="AL1644" s="6">
        <v>100</v>
      </c>
      <c r="AM1644" s="6">
        <v>60</v>
      </c>
      <c r="AN1644" s="6">
        <v>57.142857142857139</v>
      </c>
      <c r="AO1644" s="6">
        <v>66.666666666666657</v>
      </c>
      <c r="AP1644" s="6">
        <v>0</v>
      </c>
      <c r="AQ1644" s="6" t="s">
        <v>74</v>
      </c>
      <c r="AR1644" s="6">
        <v>0</v>
      </c>
      <c r="AS1644" s="6">
        <v>35.465768799102101</v>
      </c>
      <c r="AT1644" s="6">
        <v>18.855218855218901</v>
      </c>
      <c r="AU1644" s="6">
        <v>20.202020202020201</v>
      </c>
      <c r="AV1644" s="6">
        <v>14.2536475869809</v>
      </c>
      <c r="AW1644" s="6">
        <v>11.223344556677899</v>
      </c>
      <c r="AX1644" s="46">
        <v>41641</v>
      </c>
      <c r="AY1644" s="41">
        <v>42500</v>
      </c>
      <c r="AZ1644" s="41" t="s">
        <v>74</v>
      </c>
      <c r="BA1644" s="41">
        <v>40313</v>
      </c>
      <c r="BB1644" s="41" t="s">
        <v>74</v>
      </c>
      <c r="BC1644" s="41" t="s">
        <v>74</v>
      </c>
      <c r="BD1644" s="3">
        <v>3.1677605321507762</v>
      </c>
      <c r="BE1644" s="6">
        <v>5.0754458161865603</v>
      </c>
      <c r="BF1644" s="6">
        <v>66.599999999999994</v>
      </c>
      <c r="BG1644" s="6">
        <v>5.4</v>
      </c>
      <c r="BH1644">
        <v>0.3</v>
      </c>
      <c r="BI1644" s="43">
        <v>10.532407407407407</v>
      </c>
      <c r="BJ1644">
        <v>15.6</v>
      </c>
      <c r="BK1644" s="31">
        <v>66.233766233766232</v>
      </c>
      <c r="BL1644" s="31">
        <v>4.329004329004329</v>
      </c>
      <c r="BM1644" s="31">
        <v>0.64935064935064934</v>
      </c>
      <c r="BN1644" s="31">
        <v>10.606060606060606</v>
      </c>
      <c r="BO1644" s="31">
        <v>15.367965367965366</v>
      </c>
      <c r="BP1644">
        <v>66.915422885572141</v>
      </c>
      <c r="BQ1644">
        <v>6.7164179104477615</v>
      </c>
      <c r="BR1644">
        <v>0</v>
      </c>
      <c r="BS1644">
        <v>10.44776119402985</v>
      </c>
      <c r="BT1644">
        <v>15.920398009950249</v>
      </c>
    </row>
    <row r="1645" spans="1:72" x14ac:dyDescent="0.25">
      <c r="A1645" t="s">
        <v>2743</v>
      </c>
      <c r="B1645" s="42"/>
      <c r="C1645" s="6">
        <v>17721</v>
      </c>
      <c r="D1645" s="6">
        <v>0.44109999999999999</v>
      </c>
      <c r="E1645" s="3">
        <v>25.073746312684364</v>
      </c>
      <c r="F1645" s="3">
        <v>33.158584534731325</v>
      </c>
      <c r="G1645" s="6">
        <v>6.4546304957904601</v>
      </c>
      <c r="H1645" s="6">
        <v>17.224080267558499</v>
      </c>
      <c r="I1645" s="6">
        <v>15.761904761904763</v>
      </c>
      <c r="J1645" s="6">
        <v>18.6960690316395</v>
      </c>
      <c r="K1645" s="6" t="s">
        <v>74</v>
      </c>
      <c r="L1645" s="6" t="s">
        <v>74</v>
      </c>
      <c r="M1645" s="6" t="s">
        <v>74</v>
      </c>
      <c r="N1645" s="6">
        <v>6.666666666666667</v>
      </c>
      <c r="O1645" s="6">
        <v>16.666666666666664</v>
      </c>
      <c r="P1645" s="6">
        <v>0</v>
      </c>
      <c r="Q1645" s="6">
        <v>9.375</v>
      </c>
      <c r="R1645" s="6">
        <v>12.76595744680851</v>
      </c>
      <c r="S1645" s="6">
        <v>0</v>
      </c>
      <c r="T1645" s="6">
        <v>17.286973555337902</v>
      </c>
      <c r="U1645" s="6">
        <v>15.520628683693516</v>
      </c>
      <c r="V1645" s="6">
        <v>19.04296875</v>
      </c>
      <c r="W1645" s="6">
        <v>0</v>
      </c>
      <c r="X1645" s="6" t="s">
        <v>74</v>
      </c>
      <c r="Y1645" s="6">
        <v>0</v>
      </c>
      <c r="Z1645" s="6">
        <v>11.836027713625899</v>
      </c>
      <c r="AA1645" s="6">
        <v>47.964552755469398</v>
      </c>
      <c r="AB1645" s="6">
        <v>49.398249452954047</v>
      </c>
      <c r="AC1645" s="6">
        <v>46.494671901289962</v>
      </c>
      <c r="AD1645" s="6">
        <v>47.694934547524184</v>
      </c>
      <c r="AE1645" s="6">
        <v>49.320498301245749</v>
      </c>
      <c r="AF1645" s="6">
        <v>46.05263157894737</v>
      </c>
      <c r="AG1645" s="6">
        <v>0</v>
      </c>
      <c r="AH1645" s="6" t="s">
        <v>74</v>
      </c>
      <c r="AI1645" s="6">
        <v>0</v>
      </c>
      <c r="AJ1645" s="6">
        <v>85.454545454545453</v>
      </c>
      <c r="AK1645" s="6">
        <v>78.94736842105263</v>
      </c>
      <c r="AL1645" s="6">
        <v>100</v>
      </c>
      <c r="AM1645" s="6">
        <v>12.5</v>
      </c>
      <c r="AN1645" s="6">
        <v>15.384615384615385</v>
      </c>
      <c r="AO1645" s="6">
        <v>0</v>
      </c>
      <c r="AP1645" s="6">
        <v>71.428571428571431</v>
      </c>
      <c r="AQ1645" s="6" t="s">
        <v>74</v>
      </c>
      <c r="AR1645" s="6">
        <v>71.428571428571431</v>
      </c>
      <c r="AS1645" s="6">
        <v>28.028814669286199</v>
      </c>
      <c r="AT1645" s="6">
        <v>22.265880812049801</v>
      </c>
      <c r="AU1645" s="6">
        <v>24.623444662737398</v>
      </c>
      <c r="AV1645" s="6">
        <v>10.0196463654224</v>
      </c>
      <c r="AW1645" s="6">
        <v>15.0622134905043</v>
      </c>
      <c r="AX1645" s="46">
        <v>36031</v>
      </c>
      <c r="AY1645" s="41">
        <v>35906</v>
      </c>
      <c r="AZ1645" s="41" t="s">
        <v>74</v>
      </c>
      <c r="BA1645" s="41" t="s">
        <v>74</v>
      </c>
      <c r="BB1645" s="41">
        <v>45750</v>
      </c>
      <c r="BC1645" s="41" t="s">
        <v>74</v>
      </c>
      <c r="BD1645" s="3">
        <v>4.2034243295019156</v>
      </c>
      <c r="BE1645" s="6">
        <v>5.7851239669421499</v>
      </c>
      <c r="BF1645" s="6">
        <v>77</v>
      </c>
      <c r="BG1645" s="6">
        <v>13.8</v>
      </c>
      <c r="BH1645">
        <v>0</v>
      </c>
      <c r="BI1645" s="43">
        <v>4.5122760451227606</v>
      </c>
      <c r="BJ1645">
        <v>3.6</v>
      </c>
      <c r="BK1645" s="31">
        <v>72.404730617608408</v>
      </c>
      <c r="BL1645" s="31">
        <v>18.791064388961892</v>
      </c>
      <c r="BM1645" s="31">
        <v>0</v>
      </c>
      <c r="BN1645" s="31">
        <v>4.4678055190538766</v>
      </c>
      <c r="BO1645" s="31">
        <v>2.759526938239159</v>
      </c>
      <c r="BP1645">
        <v>81.635388739946379</v>
      </c>
      <c r="BQ1645">
        <v>8.713136729222521</v>
      </c>
      <c r="BR1645">
        <v>0</v>
      </c>
      <c r="BS1645">
        <v>4.5576407506702417</v>
      </c>
      <c r="BT1645">
        <v>4.5576407506702417</v>
      </c>
    </row>
    <row r="1646" spans="1:72" x14ac:dyDescent="0.25">
      <c r="A1646" t="s">
        <v>2744</v>
      </c>
      <c r="B1646" s="42"/>
      <c r="C1646" s="6">
        <v>23191</v>
      </c>
      <c r="D1646" s="6">
        <v>0.45860000000000001</v>
      </c>
      <c r="E1646" s="3">
        <v>15.572873940388297</v>
      </c>
      <c r="F1646" s="3">
        <v>13.924109640126794</v>
      </c>
      <c r="G1646" s="6">
        <v>6.9070128404120199</v>
      </c>
      <c r="H1646" s="6">
        <v>15.998897514814599</v>
      </c>
      <c r="I1646" s="6">
        <v>15.091416176014874</v>
      </c>
      <c r="J1646" s="6">
        <v>16.92105360649057</v>
      </c>
      <c r="K1646" s="6">
        <v>59.543568464730292</v>
      </c>
      <c r="L1646" s="6">
        <v>62.37373737373737</v>
      </c>
      <c r="M1646" s="6">
        <v>46.511627906976742</v>
      </c>
      <c r="N1646" s="6">
        <v>34.404674945215483</v>
      </c>
      <c r="O1646" s="6">
        <v>30.234315948601665</v>
      </c>
      <c r="P1646" s="6">
        <v>38.303886925795055</v>
      </c>
      <c r="Q1646" s="6">
        <v>23.115110145826868</v>
      </c>
      <c r="R1646" s="6">
        <v>24.149659863945576</v>
      </c>
      <c r="S1646" s="6">
        <v>21.864290610006854</v>
      </c>
      <c r="T1646" s="6">
        <v>14.879396115852977</v>
      </c>
      <c r="U1646" s="6">
        <v>13.913289311605178</v>
      </c>
      <c r="V1646" s="6">
        <v>15.860259143841231</v>
      </c>
      <c r="W1646" s="6">
        <v>22.781271837875611</v>
      </c>
      <c r="X1646" s="6">
        <v>23.401162790697676</v>
      </c>
      <c r="Y1646" s="6">
        <v>22.207267833109018</v>
      </c>
      <c r="Z1646" s="6">
        <v>8.19664492078285</v>
      </c>
      <c r="AA1646" s="6">
        <v>69.973318293238506</v>
      </c>
      <c r="AB1646" s="6">
        <v>72.79683492022086</v>
      </c>
      <c r="AC1646" s="6">
        <v>67.161659018096813</v>
      </c>
      <c r="AD1646" s="6">
        <v>69.528481875170343</v>
      </c>
      <c r="AE1646" s="6">
        <v>72.704997977971786</v>
      </c>
      <c r="AF1646" s="6">
        <v>66.375442739079105</v>
      </c>
      <c r="AG1646" s="6">
        <v>78.079331941544879</v>
      </c>
      <c r="AH1646" s="6">
        <v>75.696202531645568</v>
      </c>
      <c r="AI1646" s="6">
        <v>89.285714285714292</v>
      </c>
      <c r="AJ1646" s="6">
        <v>74.83443708609272</v>
      </c>
      <c r="AK1646" s="6">
        <v>76.489533011272144</v>
      </c>
      <c r="AL1646" s="6">
        <v>72.825024437927667</v>
      </c>
      <c r="AM1646" s="6">
        <v>82.139534883720927</v>
      </c>
      <c r="AN1646" s="6">
        <v>74.21875</v>
      </c>
      <c r="AO1646" s="6">
        <v>89.34280639431617</v>
      </c>
      <c r="AP1646" s="6">
        <v>61.544342507645254</v>
      </c>
      <c r="AQ1646" s="6">
        <v>57.81990521327014</v>
      </c>
      <c r="AR1646" s="6">
        <v>65.037037037037038</v>
      </c>
      <c r="AS1646" s="6">
        <v>39.1418371317869</v>
      </c>
      <c r="AT1646" s="6">
        <v>20.564099961084899</v>
      </c>
      <c r="AU1646" s="6">
        <v>23.386291728000302</v>
      </c>
      <c r="AV1646" s="6">
        <v>9.5071316176843794</v>
      </c>
      <c r="AW1646" s="6">
        <v>7.4006395614435796</v>
      </c>
      <c r="AX1646" s="46">
        <v>46164</v>
      </c>
      <c r="AY1646" s="41">
        <v>47486</v>
      </c>
      <c r="AZ1646" s="41">
        <v>21406</v>
      </c>
      <c r="BA1646" s="41">
        <v>31417</v>
      </c>
      <c r="BB1646" s="41">
        <v>50425</v>
      </c>
      <c r="BC1646" s="41">
        <v>32557</v>
      </c>
      <c r="BD1646" s="3">
        <v>4.6565043733252436</v>
      </c>
      <c r="BE1646" s="6">
        <v>2.7274566420833901</v>
      </c>
      <c r="BF1646" s="6">
        <v>71.900000000000006</v>
      </c>
      <c r="BG1646" s="6">
        <v>10.3</v>
      </c>
      <c r="BH1646">
        <v>1.8</v>
      </c>
      <c r="BI1646" s="43">
        <v>9.7072526249913089</v>
      </c>
      <c r="BJ1646">
        <v>5.5</v>
      </c>
      <c r="BK1646" s="31">
        <v>71.213092626961355</v>
      </c>
      <c r="BL1646" s="31">
        <v>8.9320060738991049</v>
      </c>
      <c r="BM1646" s="31">
        <v>2.0313818120465665</v>
      </c>
      <c r="BN1646" s="31">
        <v>11.236713345706091</v>
      </c>
      <c r="BO1646" s="31">
        <v>5.4091445925426012</v>
      </c>
      <c r="BP1646">
        <v>72.559073469826814</v>
      </c>
      <c r="BQ1646">
        <v>11.796765749937252</v>
      </c>
      <c r="BR1646">
        <v>1.4593567356305353</v>
      </c>
      <c r="BS1646">
        <v>8.0820395137867962</v>
      </c>
      <c r="BT1646">
        <v>5.5505754957151563</v>
      </c>
    </row>
    <row r="1647" spans="1:72" x14ac:dyDescent="0.25">
      <c r="A1647" t="s">
        <v>2745</v>
      </c>
      <c r="B1647" s="42"/>
      <c r="C1647" s="6">
        <v>26200</v>
      </c>
      <c r="D1647" s="6">
        <v>0.44319999999999998</v>
      </c>
      <c r="E1647" s="3">
        <v>20.5</v>
      </c>
      <c r="F1647" s="3">
        <v>22.480620155038761</v>
      </c>
      <c r="G1647" s="6">
        <v>9.0816326530612308</v>
      </c>
      <c r="H1647" s="6">
        <v>16.370558375634499</v>
      </c>
      <c r="I1647" s="6">
        <v>13.740458015267176</v>
      </c>
      <c r="J1647" s="6">
        <v>18.9873417721519</v>
      </c>
      <c r="K1647" s="6">
        <v>0</v>
      </c>
      <c r="L1647" s="6">
        <v>0</v>
      </c>
      <c r="M1647" s="6">
        <v>0</v>
      </c>
      <c r="N1647" s="6">
        <v>0</v>
      </c>
      <c r="O1647" s="6">
        <v>0</v>
      </c>
      <c r="P1647" s="6">
        <v>0</v>
      </c>
      <c r="Q1647" s="6">
        <v>44.303797468354425</v>
      </c>
      <c r="R1647" s="6">
        <v>44.444444444444443</v>
      </c>
      <c r="S1647" s="6">
        <v>44.247787610619469</v>
      </c>
      <c r="T1647" s="6">
        <v>15.775034293552812</v>
      </c>
      <c r="U1647" s="6">
        <v>13.117699910152741</v>
      </c>
      <c r="V1647" s="6">
        <v>18.528864059590315</v>
      </c>
      <c r="W1647" s="6">
        <v>23.52941176470588</v>
      </c>
      <c r="X1647" s="6">
        <v>42.857142857142854</v>
      </c>
      <c r="Y1647" s="6">
        <v>0</v>
      </c>
      <c r="Z1647" s="6">
        <v>4.6071774975751696</v>
      </c>
      <c r="AA1647" s="6">
        <v>54.049803407601601</v>
      </c>
      <c r="AB1647" s="6">
        <v>61.570680628272257</v>
      </c>
      <c r="AC1647" s="6">
        <v>46.509186351706042</v>
      </c>
      <c r="AD1647" s="6">
        <v>53.137146029983342</v>
      </c>
      <c r="AE1647" s="6">
        <v>61.38722009830694</v>
      </c>
      <c r="AF1647" s="6">
        <v>44.607566346696778</v>
      </c>
      <c r="AG1647" s="6">
        <v>33.333333333333329</v>
      </c>
      <c r="AH1647" s="6">
        <v>33.333333333333329</v>
      </c>
      <c r="AI1647" s="6" t="s">
        <v>74</v>
      </c>
      <c r="AJ1647" s="6">
        <v>86.440677966101703</v>
      </c>
      <c r="AK1647" s="6">
        <v>100</v>
      </c>
      <c r="AL1647" s="6">
        <v>76.470588235294116</v>
      </c>
      <c r="AM1647" s="6">
        <v>82.857142857142861</v>
      </c>
      <c r="AN1647" s="6">
        <v>61.53846153846154</v>
      </c>
      <c r="AO1647" s="6">
        <v>95.454545454545453</v>
      </c>
      <c r="AP1647" s="6">
        <v>19.444444444444446</v>
      </c>
      <c r="AQ1647" s="6">
        <v>0</v>
      </c>
      <c r="AR1647" s="6">
        <v>30.434782608695656</v>
      </c>
      <c r="AS1647" s="6">
        <v>26.436197254702599</v>
      </c>
      <c r="AT1647" s="6">
        <v>16.319267920691399</v>
      </c>
      <c r="AU1647" s="6">
        <v>19.318759532282701</v>
      </c>
      <c r="AV1647" s="6">
        <v>23.6908998474835</v>
      </c>
      <c r="AW1647" s="6">
        <v>14.234875444839901</v>
      </c>
      <c r="AX1647" s="46">
        <v>39517</v>
      </c>
      <c r="AY1647" s="41">
        <v>39752</v>
      </c>
      <c r="AZ1647" s="41" t="s">
        <v>74</v>
      </c>
      <c r="BA1647" s="41" t="s">
        <v>74</v>
      </c>
      <c r="BB1647" s="41" t="s">
        <v>74</v>
      </c>
      <c r="BC1647" s="41">
        <v>95875</v>
      </c>
      <c r="BD1647" s="3">
        <v>5.5348125000000001</v>
      </c>
      <c r="BE1647" s="6">
        <v>21.524390243902399</v>
      </c>
      <c r="BF1647" s="6">
        <v>72.900000000000006</v>
      </c>
      <c r="BG1647" s="6">
        <v>8.4</v>
      </c>
      <c r="BH1647">
        <v>0</v>
      </c>
      <c r="BI1647" s="43">
        <v>4.716981132075472</v>
      </c>
      <c r="BJ1647">
        <v>14</v>
      </c>
      <c r="BK1647" s="31">
        <v>70.018115942028984</v>
      </c>
      <c r="BL1647" s="31">
        <v>11.865942028985508</v>
      </c>
      <c r="BM1647" s="31">
        <v>0</v>
      </c>
      <c r="BN1647" s="31">
        <v>5.52536231884058</v>
      </c>
      <c r="BO1647" s="31">
        <v>12.590579710144928</v>
      </c>
      <c r="BP1647">
        <v>76.741293532338304</v>
      </c>
      <c r="BQ1647">
        <v>3.6069651741293534</v>
      </c>
      <c r="BR1647">
        <v>0</v>
      </c>
      <c r="BS1647">
        <v>3.6069651741293534</v>
      </c>
      <c r="BT1647">
        <v>16.044776119402986</v>
      </c>
    </row>
    <row r="1648" spans="1:72" x14ac:dyDescent="0.25">
      <c r="A1648" t="s">
        <v>2746</v>
      </c>
      <c r="B1648" s="42"/>
      <c r="C1648" s="6">
        <v>25215</v>
      </c>
      <c r="D1648" s="6">
        <v>0.44390000000000002</v>
      </c>
      <c r="E1648" s="3">
        <v>11.204188481675391</v>
      </c>
      <c r="F1648" s="3">
        <v>9.3632958801498134</v>
      </c>
      <c r="G1648" s="6">
        <v>9.8976109215017107</v>
      </c>
      <c r="H1648" s="6">
        <v>12.2972366480733</v>
      </c>
      <c r="I1648" s="6">
        <v>10.543741245383929</v>
      </c>
      <c r="J1648" s="6">
        <v>14.075413223140496</v>
      </c>
      <c r="K1648" s="6">
        <v>67.441860465116278</v>
      </c>
      <c r="L1648" s="6">
        <v>100</v>
      </c>
      <c r="M1648" s="6">
        <v>33.333333333333329</v>
      </c>
      <c r="N1648" s="6">
        <v>7.8014184397163122</v>
      </c>
      <c r="O1648" s="6">
        <v>2.4390243902439024</v>
      </c>
      <c r="P1648" s="6">
        <v>15.254237288135593</v>
      </c>
      <c r="Q1648" s="6">
        <v>39.088729016786573</v>
      </c>
      <c r="R1648" s="6">
        <v>24.468085106382979</v>
      </c>
      <c r="S1648" s="6">
        <v>51.091703056768559</v>
      </c>
      <c r="T1648" s="6">
        <v>11.230601687993467</v>
      </c>
      <c r="U1648" s="6">
        <v>9.8823847505745572</v>
      </c>
      <c r="V1648" s="6">
        <v>12.597669636737491</v>
      </c>
      <c r="W1648" s="6">
        <v>0</v>
      </c>
      <c r="X1648" s="6">
        <v>0</v>
      </c>
      <c r="Y1648" s="6">
        <v>0</v>
      </c>
      <c r="Z1648" s="6">
        <v>5.4205153135634401</v>
      </c>
      <c r="AA1648" s="6">
        <v>62.850396099939097</v>
      </c>
      <c r="AB1648" s="6">
        <v>67.080459770114942</v>
      </c>
      <c r="AC1648" s="6">
        <v>58.67030137816144</v>
      </c>
      <c r="AD1648" s="6">
        <v>62.386719063276928</v>
      </c>
      <c r="AE1648" s="6">
        <v>66.940815997419762</v>
      </c>
      <c r="AF1648" s="6">
        <v>57.881301850670077</v>
      </c>
      <c r="AG1648" s="6">
        <v>32.558139534883722</v>
      </c>
      <c r="AH1648" s="6">
        <v>0</v>
      </c>
      <c r="AI1648" s="6">
        <v>66.666666666666657</v>
      </c>
      <c r="AJ1648" s="6">
        <v>64.794007490636702</v>
      </c>
      <c r="AK1648" s="6">
        <v>70</v>
      </c>
      <c r="AL1648" s="6">
        <v>61.146496815286625</v>
      </c>
      <c r="AM1648" s="6">
        <v>86.821705426356587</v>
      </c>
      <c r="AN1648" s="6">
        <v>78.260869565217391</v>
      </c>
      <c r="AO1648" s="6">
        <v>96.666666666666671</v>
      </c>
      <c r="AP1648" s="6">
        <v>42.857142857142854</v>
      </c>
      <c r="AQ1648" s="6">
        <v>0</v>
      </c>
      <c r="AR1648" s="6">
        <v>100</v>
      </c>
      <c r="AS1648" s="6">
        <v>37.188383448984801</v>
      </c>
      <c r="AT1648" s="6">
        <v>16.229760986892799</v>
      </c>
      <c r="AU1648" s="6">
        <v>23.040349524543799</v>
      </c>
      <c r="AV1648" s="6">
        <v>15.2145977897713</v>
      </c>
      <c r="AW1648" s="6">
        <v>8.32690824980725</v>
      </c>
      <c r="AX1648" s="46">
        <v>43932</v>
      </c>
      <c r="AY1648" s="41">
        <v>44641</v>
      </c>
      <c r="AZ1648" s="41" t="s">
        <v>74</v>
      </c>
      <c r="BA1648" s="41" t="s">
        <v>74</v>
      </c>
      <c r="BB1648" s="41" t="s">
        <v>74</v>
      </c>
      <c r="BC1648" s="41">
        <v>46000</v>
      </c>
      <c r="BD1648" s="3">
        <v>4.0592567469354135</v>
      </c>
      <c r="BE1648" s="6">
        <v>9.7320782041998495</v>
      </c>
      <c r="BF1648" s="6">
        <v>67</v>
      </c>
      <c r="BG1648" s="6">
        <v>13.7</v>
      </c>
      <c r="BH1648">
        <v>1.8</v>
      </c>
      <c r="BI1648" s="43">
        <v>6.8988002086593641</v>
      </c>
      <c r="BJ1648">
        <v>10</v>
      </c>
      <c r="BK1648" s="31">
        <v>63.888888888888886</v>
      </c>
      <c r="BL1648" s="31">
        <v>14.335317460317459</v>
      </c>
      <c r="BM1648" s="31">
        <v>2.5049603174603177</v>
      </c>
      <c r="BN1648" s="31">
        <v>7.6636904761904763</v>
      </c>
      <c r="BO1648" s="31">
        <v>10.66468253968254</v>
      </c>
      <c r="BP1648">
        <v>70.489548954895483</v>
      </c>
      <c r="BQ1648">
        <v>13.091309130913093</v>
      </c>
      <c r="BR1648">
        <v>1.1001100110011002</v>
      </c>
      <c r="BS1648">
        <v>6.0506050605060508</v>
      </c>
      <c r="BT1648">
        <v>9.1584158415841586</v>
      </c>
    </row>
    <row r="1649" spans="1:72" x14ac:dyDescent="0.25">
      <c r="A1649" t="s">
        <v>2747</v>
      </c>
      <c r="B1649" s="42"/>
      <c r="C1649" s="6">
        <v>24961</v>
      </c>
      <c r="D1649" s="6">
        <v>0.38729999999999998</v>
      </c>
      <c r="E1649" s="3">
        <v>0</v>
      </c>
      <c r="F1649" s="3">
        <v>8.4337349397590362</v>
      </c>
      <c r="G1649" s="6">
        <v>2.5316455696202498</v>
      </c>
      <c r="H1649" s="6">
        <v>6.7720090293453703</v>
      </c>
      <c r="I1649" s="6">
        <v>5.1724137931034484</v>
      </c>
      <c r="J1649" s="6">
        <v>8.5308056872037916</v>
      </c>
      <c r="K1649" s="6" t="s">
        <v>74</v>
      </c>
      <c r="L1649" s="6" t="s">
        <v>74</v>
      </c>
      <c r="M1649" s="6" t="s">
        <v>74</v>
      </c>
      <c r="N1649" s="6" t="s">
        <v>74</v>
      </c>
      <c r="O1649" s="6" t="s">
        <v>74</v>
      </c>
      <c r="P1649" s="6" t="s">
        <v>74</v>
      </c>
      <c r="Q1649" s="6">
        <v>0</v>
      </c>
      <c r="R1649" s="6">
        <v>0</v>
      </c>
      <c r="S1649" s="6" t="s">
        <v>74</v>
      </c>
      <c r="T1649" s="6">
        <v>6.8649885583524028</v>
      </c>
      <c r="U1649" s="6">
        <v>5.3097345132743365</v>
      </c>
      <c r="V1649" s="6">
        <v>8.5308056872037916</v>
      </c>
      <c r="W1649" s="6" t="s">
        <v>74</v>
      </c>
      <c r="X1649" s="6" t="s">
        <v>74</v>
      </c>
      <c r="Y1649" s="6" t="s">
        <v>74</v>
      </c>
      <c r="Z1649" s="6">
        <v>6.6176470588235299</v>
      </c>
      <c r="AA1649" s="6">
        <v>70.8333333333333</v>
      </c>
      <c r="AB1649" s="6">
        <v>75.862068965517238</v>
      </c>
      <c r="AC1649" s="6">
        <v>65.193370165745861</v>
      </c>
      <c r="AD1649" s="6">
        <v>70.833333333333343</v>
      </c>
      <c r="AE1649" s="6">
        <v>75.862068965517238</v>
      </c>
      <c r="AF1649" s="6">
        <v>65.193370165745861</v>
      </c>
      <c r="AG1649" s="6" t="s">
        <v>74</v>
      </c>
      <c r="AH1649" s="6" t="s">
        <v>74</v>
      </c>
      <c r="AI1649" s="6" t="s">
        <v>74</v>
      </c>
      <c r="AJ1649" s="6" t="s">
        <v>74</v>
      </c>
      <c r="AK1649" s="6" t="s">
        <v>74</v>
      </c>
      <c r="AL1649" s="6" t="s">
        <v>74</v>
      </c>
      <c r="AM1649" s="6">
        <v>0</v>
      </c>
      <c r="AN1649" s="6">
        <v>0</v>
      </c>
      <c r="AO1649" s="6">
        <v>0</v>
      </c>
      <c r="AP1649" s="6" t="s">
        <v>74</v>
      </c>
      <c r="AQ1649" s="6" t="s">
        <v>74</v>
      </c>
      <c r="AR1649" s="6" t="s">
        <v>74</v>
      </c>
      <c r="AS1649" s="6">
        <v>43.7007874015748</v>
      </c>
      <c r="AT1649" s="6">
        <v>8.2677165354330704</v>
      </c>
      <c r="AU1649" s="6">
        <v>21.653543307086601</v>
      </c>
      <c r="AV1649" s="6">
        <v>20.078740157480301</v>
      </c>
      <c r="AW1649" s="6">
        <v>6.2992125984251999</v>
      </c>
      <c r="AX1649" s="46">
        <v>43750</v>
      </c>
      <c r="AY1649" s="41">
        <v>43750</v>
      </c>
      <c r="AZ1649" s="41" t="s">
        <v>74</v>
      </c>
      <c r="BA1649" s="41" t="s">
        <v>74</v>
      </c>
      <c r="BB1649" s="41" t="s">
        <v>74</v>
      </c>
      <c r="BC1649" s="41" t="s">
        <v>74</v>
      </c>
      <c r="BD1649" s="3">
        <v>3.2058224667504223</v>
      </c>
      <c r="BE1649" s="6">
        <v>9.0909090909090899</v>
      </c>
      <c r="BF1649" s="6">
        <v>43.1</v>
      </c>
      <c r="BG1649" s="6">
        <v>13.3</v>
      </c>
      <c r="BH1649">
        <v>0</v>
      </c>
      <c r="BI1649" s="43">
        <v>14.516129032258066</v>
      </c>
      <c r="BJ1649">
        <v>29</v>
      </c>
      <c r="BK1649" s="31">
        <v>34.090909090909086</v>
      </c>
      <c r="BL1649" s="31">
        <v>18.939393939393938</v>
      </c>
      <c r="BM1649" s="31">
        <v>0</v>
      </c>
      <c r="BN1649" s="31">
        <v>12.121212121212121</v>
      </c>
      <c r="BO1649" s="31">
        <v>34.848484848484851</v>
      </c>
      <c r="BP1649">
        <v>53.448275862068961</v>
      </c>
      <c r="BQ1649">
        <v>6.8965517241379306</v>
      </c>
      <c r="BR1649">
        <v>0</v>
      </c>
      <c r="BS1649">
        <v>17.241379310344829</v>
      </c>
      <c r="BT1649">
        <v>22.413793103448278</v>
      </c>
    </row>
    <row r="1650" spans="1:72" x14ac:dyDescent="0.25">
      <c r="A1650" t="s">
        <v>2748</v>
      </c>
      <c r="B1650" s="42"/>
      <c r="C1650" s="6">
        <v>22090</v>
      </c>
      <c r="D1650" s="6">
        <v>0.44409999999999999</v>
      </c>
      <c r="E1650" s="3">
        <v>15.358361774744028</v>
      </c>
      <c r="F1650" s="3">
        <v>17.075892857142858</v>
      </c>
      <c r="G1650" s="6">
        <v>14.0287769784173</v>
      </c>
      <c r="H1650" s="6">
        <v>15.874177029992699</v>
      </c>
      <c r="I1650" s="6">
        <v>13.300970873786408</v>
      </c>
      <c r="J1650" s="6">
        <v>18.471337579617835</v>
      </c>
      <c r="K1650" s="6" t="s">
        <v>74</v>
      </c>
      <c r="L1650" s="6" t="s">
        <v>74</v>
      </c>
      <c r="M1650" s="6" t="s">
        <v>74</v>
      </c>
      <c r="N1650" s="6">
        <v>31.506849315068493</v>
      </c>
      <c r="O1650" s="6">
        <v>23.75</v>
      </c>
      <c r="P1650" s="6">
        <v>37.560975609756099</v>
      </c>
      <c r="Q1650" s="6">
        <v>14.772727272727273</v>
      </c>
      <c r="R1650" s="6">
        <v>17.857142857142858</v>
      </c>
      <c r="S1650" s="6">
        <v>13.333333333333334</v>
      </c>
      <c r="T1650" s="6">
        <v>14.192818772971444</v>
      </c>
      <c r="U1650" s="6">
        <v>12.623490669593854</v>
      </c>
      <c r="V1650" s="6">
        <v>15.8600583090379</v>
      </c>
      <c r="W1650" s="6" t="s">
        <v>74</v>
      </c>
      <c r="X1650" s="6" t="s">
        <v>74</v>
      </c>
      <c r="Y1650" s="6" t="s">
        <v>74</v>
      </c>
      <c r="Z1650" s="6">
        <v>6.3096500530222697</v>
      </c>
      <c r="AA1650" s="6">
        <v>56.014256014255999</v>
      </c>
      <c r="AB1650" s="6">
        <v>62.029850746268657</v>
      </c>
      <c r="AC1650" s="6">
        <v>50.059101654846337</v>
      </c>
      <c r="AD1650" s="6">
        <v>57.113613101330607</v>
      </c>
      <c r="AE1650" s="6">
        <v>63.636363636363633</v>
      </c>
      <c r="AF1650" s="6">
        <v>50.31358885017422</v>
      </c>
      <c r="AG1650" s="6" t="s">
        <v>74</v>
      </c>
      <c r="AH1650" s="6" t="s">
        <v>74</v>
      </c>
      <c r="AI1650" s="6" t="s">
        <v>74</v>
      </c>
      <c r="AJ1650" s="6">
        <v>51.515151515151516</v>
      </c>
      <c r="AK1650" s="6">
        <v>82.35294117647058</v>
      </c>
      <c r="AL1650" s="6">
        <v>40.816326530612244</v>
      </c>
      <c r="AM1650" s="6">
        <v>53.242320819112635</v>
      </c>
      <c r="AN1650" s="6">
        <v>54.471544715447152</v>
      </c>
      <c r="AO1650" s="6">
        <v>52.352941176470594</v>
      </c>
      <c r="AP1650" s="6" t="s">
        <v>74</v>
      </c>
      <c r="AQ1650" s="6" t="s">
        <v>74</v>
      </c>
      <c r="AR1650" s="6" t="s">
        <v>74</v>
      </c>
      <c r="AS1650" s="6">
        <v>33.672891907187299</v>
      </c>
      <c r="AT1650" s="6">
        <v>16.638370118845501</v>
      </c>
      <c r="AU1650" s="6">
        <v>26.428975664968899</v>
      </c>
      <c r="AV1650" s="6">
        <v>15.789473684210501</v>
      </c>
      <c r="AW1650" s="6">
        <v>7.4702886247877798</v>
      </c>
      <c r="AX1650" s="46">
        <v>36071</v>
      </c>
      <c r="AY1650" s="41">
        <v>35117</v>
      </c>
      <c r="AZ1650" s="41" t="s">
        <v>74</v>
      </c>
      <c r="BA1650" s="41">
        <v>39479</v>
      </c>
      <c r="BB1650" s="41" t="s">
        <v>74</v>
      </c>
      <c r="BC1650" s="41">
        <v>32961</v>
      </c>
      <c r="BD1650" s="3">
        <v>4.8090920155793571</v>
      </c>
      <c r="BE1650" s="6">
        <v>10.588235294117601</v>
      </c>
      <c r="BF1650" s="6">
        <v>65.8</v>
      </c>
      <c r="BG1650" s="6">
        <v>11.2</v>
      </c>
      <c r="BH1650">
        <v>1</v>
      </c>
      <c r="BI1650" s="43">
        <v>6.7736185383244205</v>
      </c>
      <c r="BJ1650">
        <v>14.1</v>
      </c>
      <c r="BK1650" s="31">
        <v>61.388286334056396</v>
      </c>
      <c r="BL1650" s="31">
        <v>13.557483731019524</v>
      </c>
      <c r="BM1650" s="31">
        <v>0.97613882863340562</v>
      </c>
      <c r="BN1650" s="31">
        <v>9.7613882863340571</v>
      </c>
      <c r="BO1650" s="31">
        <v>13.232104121475055</v>
      </c>
      <c r="BP1650">
        <v>71.222076215505908</v>
      </c>
      <c r="BQ1650">
        <v>8.2785808147174773</v>
      </c>
      <c r="BR1650">
        <v>0.91984231274638628</v>
      </c>
      <c r="BS1650">
        <v>3.1537450722733245</v>
      </c>
      <c r="BT1650">
        <v>15.243101182654403</v>
      </c>
    </row>
    <row r="1651" spans="1:72" x14ac:dyDescent="0.25">
      <c r="A1651" t="s">
        <v>2749</v>
      </c>
      <c r="B1651" s="42"/>
      <c r="C1651" s="6">
        <v>21467</v>
      </c>
      <c r="D1651" s="6">
        <v>0.46100000000000002</v>
      </c>
      <c r="E1651" s="3">
        <v>33.734939759036145</v>
      </c>
      <c r="F1651" s="3">
        <v>27.188940092165897</v>
      </c>
      <c r="G1651" s="6">
        <v>11.445783132530099</v>
      </c>
      <c r="H1651" s="6">
        <v>20.946938775510201</v>
      </c>
      <c r="I1651" s="6">
        <v>22.317596566523605</v>
      </c>
      <c r="J1651" s="6">
        <v>19.605943152454781</v>
      </c>
      <c r="K1651" s="6">
        <v>0</v>
      </c>
      <c r="L1651" s="6">
        <v>0</v>
      </c>
      <c r="M1651" s="6">
        <v>0</v>
      </c>
      <c r="N1651" s="6">
        <v>40.354767184035481</v>
      </c>
      <c r="O1651" s="6">
        <v>40.851063829787229</v>
      </c>
      <c r="P1651" s="6">
        <v>39.814814814814817</v>
      </c>
      <c r="Q1651" s="6">
        <v>42.105263157894733</v>
      </c>
      <c r="R1651" s="6">
        <v>33.783783783783782</v>
      </c>
      <c r="S1651" s="6">
        <v>57.499999999999993</v>
      </c>
      <c r="T1651" s="6">
        <v>16.904522613065325</v>
      </c>
      <c r="U1651" s="6">
        <v>18.791118421052634</v>
      </c>
      <c r="V1651" s="6">
        <v>15.100275265434526</v>
      </c>
      <c r="W1651" s="6">
        <v>45.833333333333329</v>
      </c>
      <c r="X1651" s="6">
        <v>42.857142857142854</v>
      </c>
      <c r="Y1651" s="6">
        <v>47.058823529411761</v>
      </c>
      <c r="Z1651" s="6">
        <v>6.0075523515276403</v>
      </c>
      <c r="AA1651" s="6">
        <v>59.778370613585103</v>
      </c>
      <c r="AB1651" s="6">
        <v>62.870254484772637</v>
      </c>
      <c r="AC1651" s="6">
        <v>56.785137318255252</v>
      </c>
      <c r="AD1651" s="6">
        <v>59.800583657587545</v>
      </c>
      <c r="AE1651" s="6">
        <v>63.785394932935915</v>
      </c>
      <c r="AF1651" s="6">
        <v>55.979037636969984</v>
      </c>
      <c r="AG1651" s="6">
        <v>100</v>
      </c>
      <c r="AH1651" s="6">
        <v>100</v>
      </c>
      <c r="AI1651" s="6" t="s">
        <v>74</v>
      </c>
      <c r="AJ1651" s="6">
        <v>47.222222222222221</v>
      </c>
      <c r="AK1651" s="6">
        <v>37.777777777777779</v>
      </c>
      <c r="AL1651" s="6">
        <v>62.962962962962962</v>
      </c>
      <c r="AM1651" s="6">
        <v>59.008264462809926</v>
      </c>
      <c r="AN1651" s="6">
        <v>57.980456026058633</v>
      </c>
      <c r="AO1651" s="6">
        <v>60.067114093959731</v>
      </c>
      <c r="AP1651" s="6">
        <v>76.923076923076934</v>
      </c>
      <c r="AQ1651" s="6">
        <v>57.142857142857139</v>
      </c>
      <c r="AR1651" s="6">
        <v>100</v>
      </c>
      <c r="AS1651" s="6">
        <v>37.107377647918199</v>
      </c>
      <c r="AT1651" s="6">
        <v>19.1745799853908</v>
      </c>
      <c r="AU1651" s="6">
        <v>19.503287070854601</v>
      </c>
      <c r="AV1651" s="6">
        <v>15.522279035792501</v>
      </c>
      <c r="AW1651" s="6">
        <v>8.6924762600438292</v>
      </c>
      <c r="AX1651" s="46">
        <v>42264</v>
      </c>
      <c r="AY1651" s="41">
        <v>47698</v>
      </c>
      <c r="AZ1651" s="41" t="s">
        <v>74</v>
      </c>
      <c r="BA1651" s="41">
        <v>25893</v>
      </c>
      <c r="BB1651" s="41">
        <v>107917</v>
      </c>
      <c r="BC1651" s="41" t="s">
        <v>74</v>
      </c>
      <c r="BD1651" s="3">
        <v>4.0555775512224095</v>
      </c>
      <c r="BE1651" s="6">
        <v>3.6792062835882602</v>
      </c>
      <c r="BF1651" s="6">
        <v>69.5</v>
      </c>
      <c r="BG1651" s="6">
        <v>12.6</v>
      </c>
      <c r="BH1651">
        <v>0</v>
      </c>
      <c r="BI1651" s="43">
        <v>8.1917704794261983</v>
      </c>
      <c r="BJ1651">
        <v>8.6999999999999993</v>
      </c>
      <c r="BK1651" s="31">
        <v>66.619115549215408</v>
      </c>
      <c r="BL1651" s="31">
        <v>13.266761768901569</v>
      </c>
      <c r="BM1651" s="31">
        <v>0</v>
      </c>
      <c r="BN1651" s="31">
        <v>8.6305278174037081</v>
      </c>
      <c r="BO1651" s="31">
        <v>10.627674750356633</v>
      </c>
      <c r="BP1651">
        <v>72.81475541299119</v>
      </c>
      <c r="BQ1651">
        <v>11.868484362469928</v>
      </c>
      <c r="BR1651">
        <v>0</v>
      </c>
      <c r="BS1651">
        <v>7.6984763432237369</v>
      </c>
      <c r="BT1651">
        <v>6.4955894145950284</v>
      </c>
    </row>
    <row r="1652" spans="1:72" x14ac:dyDescent="0.25">
      <c r="A1652" t="s">
        <v>2750</v>
      </c>
      <c r="B1652" s="42"/>
      <c r="C1652" s="6">
        <v>29400</v>
      </c>
      <c r="D1652" s="6">
        <v>0.43090000000000001</v>
      </c>
      <c r="E1652" s="3">
        <v>2.4691358024691357</v>
      </c>
      <c r="F1652" s="3">
        <v>6.5693430656934311</v>
      </c>
      <c r="G1652" s="6">
        <v>11.1111111111111</v>
      </c>
      <c r="H1652" s="6">
        <v>9.3205051112447403</v>
      </c>
      <c r="I1652" s="6">
        <v>8.5852478839177753</v>
      </c>
      <c r="J1652" s="6">
        <v>10.047846889952153</v>
      </c>
      <c r="K1652" s="6" t="s">
        <v>74</v>
      </c>
      <c r="L1652" s="6" t="s">
        <v>74</v>
      </c>
      <c r="M1652" s="6" t="s">
        <v>74</v>
      </c>
      <c r="N1652" s="6">
        <v>0</v>
      </c>
      <c r="O1652" s="6">
        <v>0</v>
      </c>
      <c r="P1652" s="6">
        <v>0</v>
      </c>
      <c r="Q1652" s="6">
        <v>7.1428571428571423</v>
      </c>
      <c r="R1652" s="6">
        <v>20</v>
      </c>
      <c r="S1652" s="6">
        <v>0</v>
      </c>
      <c r="T1652" s="6">
        <v>9.317166560306319</v>
      </c>
      <c r="U1652" s="6">
        <v>8.3854818523153956</v>
      </c>
      <c r="V1652" s="6">
        <v>10.286458333333332</v>
      </c>
      <c r="W1652" s="6" t="s">
        <v>74</v>
      </c>
      <c r="X1652" s="6" t="s">
        <v>74</v>
      </c>
      <c r="Y1652" s="6" t="s">
        <v>74</v>
      </c>
      <c r="Z1652" s="6">
        <v>4.4554455445544496</v>
      </c>
      <c r="AA1652" s="6">
        <v>68.567549219280394</v>
      </c>
      <c r="AB1652" s="6">
        <v>79.863013698630141</v>
      </c>
      <c r="AC1652" s="6">
        <v>57.469717362045756</v>
      </c>
      <c r="AD1652" s="6">
        <v>68.462083628632172</v>
      </c>
      <c r="AE1652" s="6">
        <v>81.25</v>
      </c>
      <c r="AF1652" s="6">
        <v>55.728429985855733</v>
      </c>
      <c r="AG1652" s="6" t="s">
        <v>74</v>
      </c>
      <c r="AH1652" s="6" t="s">
        <v>74</v>
      </c>
      <c r="AI1652" s="6" t="s">
        <v>74</v>
      </c>
      <c r="AJ1652" s="6">
        <v>35.714285714285715</v>
      </c>
      <c r="AK1652" s="6">
        <v>10</v>
      </c>
      <c r="AL1652" s="6">
        <v>100</v>
      </c>
      <c r="AM1652" s="6">
        <v>59.090909090909093</v>
      </c>
      <c r="AN1652" s="6">
        <v>0</v>
      </c>
      <c r="AO1652" s="6">
        <v>81.25</v>
      </c>
      <c r="AP1652" s="6" t="s">
        <v>74</v>
      </c>
      <c r="AQ1652" s="6" t="s">
        <v>74</v>
      </c>
      <c r="AR1652" s="6" t="s">
        <v>74</v>
      </c>
      <c r="AS1652" s="6">
        <v>43.005181347150298</v>
      </c>
      <c r="AT1652" s="6">
        <v>14.093264248704701</v>
      </c>
      <c r="AU1652" s="6">
        <v>17.098445595854901</v>
      </c>
      <c r="AV1652" s="6">
        <v>18.860103626943001</v>
      </c>
      <c r="AW1652" s="6">
        <v>6.9430051813471501</v>
      </c>
      <c r="AX1652" s="46">
        <v>46346</v>
      </c>
      <c r="AY1652" s="41">
        <v>44653</v>
      </c>
      <c r="AZ1652" s="41" t="s">
        <v>74</v>
      </c>
      <c r="BA1652" s="41">
        <v>71250</v>
      </c>
      <c r="BB1652" s="41" t="s">
        <v>74</v>
      </c>
      <c r="BC1652" s="41">
        <v>81250</v>
      </c>
      <c r="BD1652" s="3">
        <v>3.8465227817745804</v>
      </c>
      <c r="BE1652" s="6">
        <v>5.5776892430278897</v>
      </c>
      <c r="BF1652" s="6">
        <v>59.2</v>
      </c>
      <c r="BG1652" s="6">
        <v>7.7</v>
      </c>
      <c r="BH1652">
        <v>0</v>
      </c>
      <c r="BI1652" s="43">
        <v>9.5991561181434584</v>
      </c>
      <c r="BJ1652">
        <v>20.6</v>
      </c>
      <c r="BK1652" s="31">
        <v>53.272727272727273</v>
      </c>
      <c r="BL1652" s="31">
        <v>7.8181818181818183</v>
      </c>
      <c r="BM1652" s="31">
        <v>0</v>
      </c>
      <c r="BN1652" s="31">
        <v>12</v>
      </c>
      <c r="BO1652" s="31">
        <v>22.727272727272727</v>
      </c>
      <c r="BP1652">
        <v>67.336683417085425</v>
      </c>
      <c r="BQ1652">
        <v>7.5376884422110546</v>
      </c>
      <c r="BR1652">
        <v>0</v>
      </c>
      <c r="BS1652">
        <v>6.2814070351758788</v>
      </c>
      <c r="BT1652">
        <v>17.587939698492463</v>
      </c>
    </row>
    <row r="1653" spans="1:72" x14ac:dyDescent="0.25">
      <c r="A1653" t="s">
        <v>2751</v>
      </c>
      <c r="B1653" s="42"/>
      <c r="C1653" s="6">
        <v>19856</v>
      </c>
      <c r="D1653" s="6">
        <v>0.4304</v>
      </c>
      <c r="E1653" s="3">
        <v>43.464052287581701</v>
      </c>
      <c r="F1653" s="3">
        <v>28.403525954946129</v>
      </c>
      <c r="G1653" s="6">
        <v>7.6517150395778399</v>
      </c>
      <c r="H1653" s="6">
        <v>13.7898686679174</v>
      </c>
      <c r="I1653" s="6">
        <v>11.58735924446059</v>
      </c>
      <c r="J1653" s="6">
        <v>16.142801707411721</v>
      </c>
      <c r="K1653" s="6">
        <v>0</v>
      </c>
      <c r="L1653" s="6">
        <v>0</v>
      </c>
      <c r="M1653" s="6">
        <v>0</v>
      </c>
      <c r="N1653" s="6">
        <v>4.3478260869565215</v>
      </c>
      <c r="O1653" s="6">
        <v>0</v>
      </c>
      <c r="P1653" s="6">
        <v>6.666666666666667</v>
      </c>
      <c r="Q1653" s="6">
        <v>0</v>
      </c>
      <c r="R1653" s="6">
        <v>0</v>
      </c>
      <c r="S1653" s="6">
        <v>0</v>
      </c>
      <c r="T1653" s="6">
        <v>13.998830181321894</v>
      </c>
      <c r="U1653" s="6">
        <v>11.694599627560521</v>
      </c>
      <c r="V1653" s="6">
        <v>16.530278232405891</v>
      </c>
      <c r="W1653" s="6">
        <v>4.225352112676056</v>
      </c>
      <c r="X1653" s="6" t="s">
        <v>74</v>
      </c>
      <c r="Y1653" s="6">
        <v>4.225352112676056</v>
      </c>
      <c r="Z1653" s="6">
        <v>2.1949404761904798</v>
      </c>
      <c r="AA1653" s="6">
        <v>44.246913580246897</v>
      </c>
      <c r="AB1653" s="6">
        <v>41.297016861219191</v>
      </c>
      <c r="AC1653" s="6">
        <v>49.369369369369373</v>
      </c>
      <c r="AD1653" s="6">
        <v>47.742290748898682</v>
      </c>
      <c r="AE1653" s="6">
        <v>46.098654708520179</v>
      </c>
      <c r="AF1653" s="6">
        <v>50.356633380884453</v>
      </c>
      <c r="AG1653" s="6">
        <v>6.8965517241379306</v>
      </c>
      <c r="AH1653" s="6">
        <v>3.5714285714285712</v>
      </c>
      <c r="AI1653" s="6">
        <v>100</v>
      </c>
      <c r="AJ1653" s="6">
        <v>29.651162790697676</v>
      </c>
      <c r="AK1653" s="6">
        <v>24.375</v>
      </c>
      <c r="AL1653" s="6">
        <v>100</v>
      </c>
      <c r="AM1653" s="6">
        <v>4.2145593869731801</v>
      </c>
      <c r="AN1653" s="6">
        <v>2.4390243902439024</v>
      </c>
      <c r="AO1653" s="6">
        <v>33.333333333333329</v>
      </c>
      <c r="AP1653" s="6">
        <v>3.5294117647058822</v>
      </c>
      <c r="AQ1653" s="6">
        <v>0</v>
      </c>
      <c r="AR1653" s="6">
        <v>4.225352112676056</v>
      </c>
      <c r="AS1653" s="6">
        <v>35.526816279954403</v>
      </c>
      <c r="AT1653" s="6">
        <v>22.441993153290198</v>
      </c>
      <c r="AU1653" s="6">
        <v>17.725370863446201</v>
      </c>
      <c r="AV1653" s="6">
        <v>13.883605933815099</v>
      </c>
      <c r="AW1653" s="6">
        <v>10.4222137694941</v>
      </c>
      <c r="AX1653" s="46">
        <v>40000</v>
      </c>
      <c r="AY1653" s="41">
        <v>40363</v>
      </c>
      <c r="AZ1653" s="41" t="s">
        <v>74</v>
      </c>
      <c r="BA1653" s="41" t="s">
        <v>74</v>
      </c>
      <c r="BB1653" s="41" t="s">
        <v>74</v>
      </c>
      <c r="BC1653" s="41" t="s">
        <v>74</v>
      </c>
      <c r="BD1653" s="3">
        <v>3.4920883246915788</v>
      </c>
      <c r="BE1653" s="6">
        <v>6.5217391304347796</v>
      </c>
      <c r="BF1653" s="6">
        <v>71.900000000000006</v>
      </c>
      <c r="BG1653" s="6">
        <v>9.9</v>
      </c>
      <c r="BH1653">
        <v>0.2</v>
      </c>
      <c r="BI1653" s="43">
        <v>6.0418280402788538</v>
      </c>
      <c r="BJ1653">
        <v>10.9</v>
      </c>
      <c r="BK1653" s="31">
        <v>70.033222591362119</v>
      </c>
      <c r="BL1653" s="31">
        <v>10.299003322259136</v>
      </c>
      <c r="BM1653" s="31">
        <v>0.26578073089700999</v>
      </c>
      <c r="BN1653" s="31">
        <v>4.4518272425249164</v>
      </c>
      <c r="BO1653" s="31">
        <v>13.554817275747508</v>
      </c>
      <c r="BP1653">
        <v>74.558960074280407</v>
      </c>
      <c r="BQ1653">
        <v>9.2850510677808717</v>
      </c>
      <c r="BR1653">
        <v>0.18570102135561745</v>
      </c>
      <c r="BS1653">
        <v>8.2636954503249775</v>
      </c>
      <c r="BT1653">
        <v>7.2423398328690807</v>
      </c>
    </row>
    <row r="1654" spans="1:72" x14ac:dyDescent="0.25">
      <c r="A1654" t="s">
        <v>2752</v>
      </c>
      <c r="B1654" s="42"/>
      <c r="C1654" s="6" t="s">
        <v>74</v>
      </c>
      <c r="D1654" s="6">
        <v>0.4042</v>
      </c>
      <c r="E1654" s="3">
        <v>36.363636363636367</v>
      </c>
      <c r="F1654" s="3">
        <v>26.402640264026399</v>
      </c>
      <c r="G1654" s="6">
        <v>12.250712250712301</v>
      </c>
      <c r="H1654" s="6">
        <v>17.7563150074294</v>
      </c>
      <c r="I1654" s="6">
        <v>15.564738292011018</v>
      </c>
      <c r="J1654" s="6">
        <v>20.322580645161288</v>
      </c>
      <c r="K1654" s="6" t="s">
        <v>74</v>
      </c>
      <c r="L1654" s="6" t="s">
        <v>74</v>
      </c>
      <c r="M1654" s="6" t="s">
        <v>74</v>
      </c>
      <c r="N1654" s="6">
        <v>100</v>
      </c>
      <c r="O1654" s="6" t="s">
        <v>74</v>
      </c>
      <c r="P1654" s="6">
        <v>100</v>
      </c>
      <c r="Q1654" s="6">
        <v>0</v>
      </c>
      <c r="R1654" s="6">
        <v>0</v>
      </c>
      <c r="S1654" s="6">
        <v>0</v>
      </c>
      <c r="T1654" s="6">
        <v>17.76923076923077</v>
      </c>
      <c r="U1654" s="6">
        <v>16.305916305916305</v>
      </c>
      <c r="V1654" s="6">
        <v>19.439868204283361</v>
      </c>
      <c r="W1654" s="6">
        <v>100</v>
      </c>
      <c r="X1654" s="6" t="s">
        <v>74</v>
      </c>
      <c r="Y1654" s="6">
        <v>100</v>
      </c>
      <c r="Z1654" s="6">
        <v>8.1218274111675104</v>
      </c>
      <c r="AA1654" s="6">
        <v>53.195319531953203</v>
      </c>
      <c r="AB1654" s="6">
        <v>59.766277128547586</v>
      </c>
      <c r="AC1654" s="6">
        <v>45.5078125</v>
      </c>
      <c r="AD1654" s="6">
        <v>52.793296089385478</v>
      </c>
      <c r="AE1654" s="6">
        <v>58.260869565217391</v>
      </c>
      <c r="AF1654" s="6">
        <v>46.492985971943888</v>
      </c>
      <c r="AG1654" s="6" t="s">
        <v>74</v>
      </c>
      <c r="AH1654" s="6" t="s">
        <v>74</v>
      </c>
      <c r="AI1654" s="6" t="s">
        <v>74</v>
      </c>
      <c r="AJ1654" s="6">
        <v>54.54545454545454</v>
      </c>
      <c r="AK1654" s="6">
        <v>100</v>
      </c>
      <c r="AL1654" s="6">
        <v>0</v>
      </c>
      <c r="AM1654" s="6">
        <v>0</v>
      </c>
      <c r="AN1654" s="6">
        <v>0</v>
      </c>
      <c r="AO1654" s="6">
        <v>0</v>
      </c>
      <c r="AP1654" s="6">
        <v>100</v>
      </c>
      <c r="AQ1654" s="6" t="s">
        <v>74</v>
      </c>
      <c r="AR1654" s="6">
        <v>100</v>
      </c>
      <c r="AS1654" s="6">
        <v>39.963167587477002</v>
      </c>
      <c r="AT1654" s="6">
        <v>16.390423572744002</v>
      </c>
      <c r="AU1654" s="6">
        <v>15.1012891344383</v>
      </c>
      <c r="AV1654" s="6">
        <v>21.731123388581999</v>
      </c>
      <c r="AW1654" s="6">
        <v>6.8139963167587503</v>
      </c>
      <c r="AX1654" s="46">
        <v>42383</v>
      </c>
      <c r="AY1654" s="41">
        <v>43750</v>
      </c>
      <c r="AZ1654" s="41" t="s">
        <v>74</v>
      </c>
      <c r="BA1654" s="41" t="s">
        <v>74</v>
      </c>
      <c r="BB1654" s="41" t="s">
        <v>74</v>
      </c>
      <c r="BC1654" s="41" t="s">
        <v>74</v>
      </c>
      <c r="BD1654" s="3">
        <v>3.2610020724125319</v>
      </c>
      <c r="BE1654" s="6">
        <v>1.62037037037037</v>
      </c>
      <c r="BF1654" s="6">
        <v>57</v>
      </c>
      <c r="BG1654" s="6">
        <v>14.6</v>
      </c>
      <c r="BH1654">
        <v>0</v>
      </c>
      <c r="BI1654" s="43">
        <v>7.2222222222222214</v>
      </c>
      <c r="BJ1654">
        <v>20</v>
      </c>
      <c r="BK1654" s="31">
        <v>48.734177215189874</v>
      </c>
      <c r="BL1654" s="31">
        <v>16.139240506329113</v>
      </c>
      <c r="BM1654" s="31">
        <v>0</v>
      </c>
      <c r="BN1654" s="31">
        <v>9.81012658227848</v>
      </c>
      <c r="BO1654" s="31">
        <v>23.417721518987342</v>
      </c>
      <c r="BP1654">
        <v>68.75</v>
      </c>
      <c r="BQ1654">
        <v>12.5</v>
      </c>
      <c r="BR1654">
        <v>0</v>
      </c>
      <c r="BS1654">
        <v>3.5714285714285712</v>
      </c>
      <c r="BT1654">
        <v>15.178571428571427</v>
      </c>
    </row>
    <row r="1655" spans="1:72" x14ac:dyDescent="0.25">
      <c r="A1655" t="s">
        <v>2753</v>
      </c>
      <c r="B1655" s="42"/>
      <c r="C1655" s="6">
        <v>21182</v>
      </c>
      <c r="D1655" s="6">
        <v>0.42920000000000003</v>
      </c>
      <c r="E1655" s="3">
        <v>28.805908904390641</v>
      </c>
      <c r="F1655" s="3">
        <v>28.579916815210932</v>
      </c>
      <c r="G1655" s="6">
        <v>10.096645821489499</v>
      </c>
      <c r="H1655" s="6">
        <v>18.0164189039272</v>
      </c>
      <c r="I1655" s="6">
        <v>16.611097287882558</v>
      </c>
      <c r="J1655" s="6">
        <v>19.396130545241352</v>
      </c>
      <c r="K1655" s="6">
        <v>4.8780487804878048</v>
      </c>
      <c r="L1655" s="6">
        <v>0</v>
      </c>
      <c r="M1655" s="6">
        <v>17.142857142857142</v>
      </c>
      <c r="N1655" s="6">
        <v>39.75903614457831</v>
      </c>
      <c r="O1655" s="6">
        <v>37.61904761904762</v>
      </c>
      <c r="P1655" s="6">
        <v>43.442622950819668</v>
      </c>
      <c r="Q1655" s="6">
        <v>38.555133079847906</v>
      </c>
      <c r="R1655" s="6">
        <v>29.016393442622952</v>
      </c>
      <c r="S1655" s="6">
        <v>46.808510638297875</v>
      </c>
      <c r="T1655" s="6">
        <v>16.98008410695866</v>
      </c>
      <c r="U1655" s="6">
        <v>15.256950744436736</v>
      </c>
      <c r="V1655" s="6">
        <v>18.673308862087048</v>
      </c>
      <c r="W1655" s="6">
        <v>0</v>
      </c>
      <c r="X1655" s="6">
        <v>0</v>
      </c>
      <c r="Y1655" s="6">
        <v>0</v>
      </c>
      <c r="Z1655" s="6">
        <v>8.2111907563924191</v>
      </c>
      <c r="AA1655" s="6">
        <v>56.314413629398203</v>
      </c>
      <c r="AB1655" s="6">
        <v>59.048496009821974</v>
      </c>
      <c r="AC1655" s="6">
        <v>53.693131657936554</v>
      </c>
      <c r="AD1655" s="6">
        <v>56.513720627046958</v>
      </c>
      <c r="AE1655" s="6">
        <v>58.745725530679394</v>
      </c>
      <c r="AF1655" s="6">
        <v>54.344827586206904</v>
      </c>
      <c r="AG1655" s="6">
        <v>78.181818181818187</v>
      </c>
      <c r="AH1655" s="6">
        <v>100</v>
      </c>
      <c r="AI1655" s="6">
        <v>0</v>
      </c>
      <c r="AJ1655" s="6">
        <v>55.797101449275367</v>
      </c>
      <c r="AK1655" s="6">
        <v>58.659217877094974</v>
      </c>
      <c r="AL1655" s="6">
        <v>53.617021276595743</v>
      </c>
      <c r="AM1655" s="6">
        <v>38.888888888888893</v>
      </c>
      <c r="AN1655" s="6">
        <v>59.602649006622521</v>
      </c>
      <c r="AO1655" s="6">
        <v>7.9207920792079207</v>
      </c>
      <c r="AP1655" s="6">
        <v>72.222222222222214</v>
      </c>
      <c r="AQ1655" s="6">
        <v>65.217391304347828</v>
      </c>
      <c r="AR1655" s="6">
        <v>73.056994818652853</v>
      </c>
      <c r="AS1655" s="6">
        <v>33.440177166501499</v>
      </c>
      <c r="AT1655" s="6">
        <v>17.501019872953002</v>
      </c>
      <c r="AU1655" s="6">
        <v>23.1948248732444</v>
      </c>
      <c r="AV1655" s="6">
        <v>15.548691648697501</v>
      </c>
      <c r="AW1655" s="6">
        <v>10.3152864386036</v>
      </c>
      <c r="AX1655" s="46">
        <v>39480</v>
      </c>
      <c r="AY1655" s="41">
        <v>39958</v>
      </c>
      <c r="AZ1655" s="41" t="s">
        <v>74</v>
      </c>
      <c r="BA1655" s="41">
        <v>17059</v>
      </c>
      <c r="BB1655" s="41" t="s">
        <v>74</v>
      </c>
      <c r="BC1655" s="41">
        <v>42500</v>
      </c>
      <c r="BD1655" s="3">
        <v>4.4915677701436598</v>
      </c>
      <c r="BE1655" s="6">
        <v>6.8311688311688297</v>
      </c>
      <c r="BF1655" s="6">
        <v>72.400000000000006</v>
      </c>
      <c r="BG1655" s="6">
        <v>14.9</v>
      </c>
      <c r="BH1655">
        <v>0</v>
      </c>
      <c r="BI1655" s="43">
        <v>3.8086696562032882</v>
      </c>
      <c r="BJ1655">
        <v>7.9</v>
      </c>
      <c r="BK1655" s="31">
        <v>67.531843306897372</v>
      </c>
      <c r="BL1655" s="31">
        <v>17.147320355683728</v>
      </c>
      <c r="BM1655" s="31">
        <v>0</v>
      </c>
      <c r="BN1655" s="31">
        <v>4.3378995433789953</v>
      </c>
      <c r="BO1655" s="31">
        <v>9.5409757269887034</v>
      </c>
      <c r="BP1655">
        <v>77.246221587528268</v>
      </c>
      <c r="BQ1655">
        <v>12.590741401880281</v>
      </c>
      <c r="BR1655">
        <v>9.5204093776032367E-2</v>
      </c>
      <c r="BS1655">
        <v>3.2845412352731169</v>
      </c>
      <c r="BT1655">
        <v>6.3191717243841481</v>
      </c>
    </row>
    <row r="1656" spans="1:72" x14ac:dyDescent="0.25">
      <c r="A1656" t="s">
        <v>2754</v>
      </c>
      <c r="B1656" s="42"/>
      <c r="C1656" s="6">
        <v>31275</v>
      </c>
      <c r="D1656" s="6">
        <v>0.46029999999999999</v>
      </c>
      <c r="E1656" s="3">
        <v>11.805555555555555</v>
      </c>
      <c r="F1656" s="3">
        <v>19.970523212969788</v>
      </c>
      <c r="G1656" s="6">
        <v>10.8797850906649</v>
      </c>
      <c r="H1656" s="6">
        <v>11.362819129809401</v>
      </c>
      <c r="I1656" s="6">
        <v>9.6049165935030718</v>
      </c>
      <c r="J1656" s="6">
        <v>13.206852090624425</v>
      </c>
      <c r="K1656" s="6">
        <v>100</v>
      </c>
      <c r="L1656" s="6">
        <v>100</v>
      </c>
      <c r="M1656" s="6">
        <v>100</v>
      </c>
      <c r="N1656" s="6">
        <v>7.2874493927125501</v>
      </c>
      <c r="O1656" s="6">
        <v>12.903225806451612</v>
      </c>
      <c r="P1656" s="6">
        <v>3.8961038961038961</v>
      </c>
      <c r="Q1656" s="6">
        <v>5.4878048780487809</v>
      </c>
      <c r="R1656" s="6">
        <v>7.7205882352941178</v>
      </c>
      <c r="S1656" s="6">
        <v>2.7272727272727271</v>
      </c>
      <c r="T1656" s="6">
        <v>11.68639053254438</v>
      </c>
      <c r="U1656" s="6">
        <v>9.7277746049876264</v>
      </c>
      <c r="V1656" s="6">
        <v>13.791692244730919</v>
      </c>
      <c r="W1656" s="6">
        <v>0</v>
      </c>
      <c r="X1656" s="6">
        <v>0</v>
      </c>
      <c r="Y1656" s="6">
        <v>0</v>
      </c>
      <c r="Z1656" s="6">
        <v>2.5260029717682002</v>
      </c>
      <c r="AA1656" s="6">
        <v>69.548742679986205</v>
      </c>
      <c r="AB1656" s="6">
        <v>80.754716981132077</v>
      </c>
      <c r="AC1656" s="6">
        <v>57.540437678401524</v>
      </c>
      <c r="AD1656" s="6">
        <v>68.198187011051786</v>
      </c>
      <c r="AE1656" s="6">
        <v>80.437886720609228</v>
      </c>
      <c r="AF1656" s="6">
        <v>54.842897948584778</v>
      </c>
      <c r="AG1656" s="6" t="s">
        <v>74</v>
      </c>
      <c r="AH1656" s="6" t="s">
        <v>74</v>
      </c>
      <c r="AI1656" s="6" t="s">
        <v>74</v>
      </c>
      <c r="AJ1656" s="6">
        <v>87.311178247734134</v>
      </c>
      <c r="AK1656" s="6">
        <v>93.84615384615384</v>
      </c>
      <c r="AL1656" s="6">
        <v>77.941176470588232</v>
      </c>
      <c r="AM1656" s="6">
        <v>90.845070422535215</v>
      </c>
      <c r="AN1656" s="6">
        <v>100</v>
      </c>
      <c r="AO1656" s="6">
        <v>87.128712871287135</v>
      </c>
      <c r="AP1656" s="6">
        <v>17.948717948717949</v>
      </c>
      <c r="AQ1656" s="6">
        <v>0</v>
      </c>
      <c r="AR1656" s="6">
        <v>100</v>
      </c>
      <c r="AS1656" s="6">
        <v>28.692411924119199</v>
      </c>
      <c r="AT1656" s="6">
        <v>12.3814363143631</v>
      </c>
      <c r="AU1656" s="6">
        <v>23.4078590785908</v>
      </c>
      <c r="AV1656" s="6">
        <v>21.747967479674799</v>
      </c>
      <c r="AW1656" s="6">
        <v>13.770325203252</v>
      </c>
      <c r="AX1656" s="46">
        <v>65084</v>
      </c>
      <c r="AY1656" s="41">
        <v>66173</v>
      </c>
      <c r="AZ1656" s="41" t="s">
        <v>74</v>
      </c>
      <c r="BA1656" s="41">
        <v>72321</v>
      </c>
      <c r="BB1656" s="41" t="s">
        <v>74</v>
      </c>
      <c r="BC1656" s="41">
        <v>48382</v>
      </c>
      <c r="BD1656" s="3">
        <v>4.3298710461333441</v>
      </c>
      <c r="BE1656" s="6">
        <v>6.7142334431028203</v>
      </c>
      <c r="BF1656" s="6">
        <v>80.400000000000006</v>
      </c>
      <c r="BG1656" s="6">
        <v>8.4</v>
      </c>
      <c r="BH1656">
        <v>0.1</v>
      </c>
      <c r="BI1656" s="43">
        <v>5.7262569832402237</v>
      </c>
      <c r="BJ1656">
        <v>4.5999999999999996</v>
      </c>
      <c r="BK1656" s="31">
        <v>77.842736042092952</v>
      </c>
      <c r="BL1656" s="31">
        <v>10.172464191756795</v>
      </c>
      <c r="BM1656" s="31">
        <v>0</v>
      </c>
      <c r="BN1656" s="31">
        <v>7.3662671733411287</v>
      </c>
      <c r="BO1656" s="31">
        <v>3.536977491961415</v>
      </c>
      <c r="BP1656">
        <v>84.308625921109666</v>
      </c>
      <c r="BQ1656">
        <v>5.76506285218899</v>
      </c>
      <c r="BR1656">
        <v>0.13003901170351106</v>
      </c>
      <c r="BS1656">
        <v>3.2943216298222797</v>
      </c>
      <c r="BT1656">
        <v>6.11183355006502</v>
      </c>
    </row>
    <row r="1657" spans="1:72" x14ac:dyDescent="0.25">
      <c r="A1657" t="s">
        <v>2755</v>
      </c>
      <c r="B1657" s="42"/>
      <c r="C1657" s="6">
        <v>28853</v>
      </c>
      <c r="D1657" s="6">
        <v>0.48830000000000001</v>
      </c>
      <c r="E1657" s="3">
        <v>41.148325358851672</v>
      </c>
      <c r="F1657" s="3">
        <v>34.316814666284735</v>
      </c>
      <c r="G1657" s="6">
        <v>11.0694183864916</v>
      </c>
      <c r="H1657" s="6">
        <v>27.752653437932601</v>
      </c>
      <c r="I1657" s="6">
        <v>25.483692647871752</v>
      </c>
      <c r="J1657" s="6">
        <v>30.029585798816566</v>
      </c>
      <c r="K1657" s="6">
        <v>44.444444444444443</v>
      </c>
      <c r="L1657" s="6">
        <v>44.444444444444443</v>
      </c>
      <c r="M1657" s="6" t="s">
        <v>74</v>
      </c>
      <c r="N1657" s="6">
        <v>41.67760998030203</v>
      </c>
      <c r="O1657" s="6">
        <v>38.4</v>
      </c>
      <c r="P1657" s="6">
        <v>44.857697283311772</v>
      </c>
      <c r="Q1657" s="6">
        <v>18.103448275862068</v>
      </c>
      <c r="R1657" s="6">
        <v>20.689655172413794</v>
      </c>
      <c r="S1657" s="6">
        <v>17.241379310344829</v>
      </c>
      <c r="T1657" s="6">
        <v>8.0427589717485368</v>
      </c>
      <c r="U1657" s="6">
        <v>7.5311720698254367</v>
      </c>
      <c r="V1657" s="6">
        <v>8.5758835758835765</v>
      </c>
      <c r="W1657" s="6">
        <v>0</v>
      </c>
      <c r="X1657" s="6" t="s">
        <v>74</v>
      </c>
      <c r="Y1657" s="6">
        <v>0</v>
      </c>
      <c r="Z1657" s="6">
        <v>6.7553468961919698</v>
      </c>
      <c r="AA1657" s="6">
        <v>48.828323993886897</v>
      </c>
      <c r="AB1657" s="6">
        <v>51.92604006163328</v>
      </c>
      <c r="AC1657" s="6">
        <v>45.780697321879735</v>
      </c>
      <c r="AD1657" s="6">
        <v>58.604091456077015</v>
      </c>
      <c r="AE1657" s="6">
        <v>65.828845002992225</v>
      </c>
      <c r="AF1657" s="6">
        <v>51.300665456745307</v>
      </c>
      <c r="AG1657" s="6">
        <v>22.222222222222221</v>
      </c>
      <c r="AH1657" s="6">
        <v>22.222222222222221</v>
      </c>
      <c r="AI1657" s="6" t="s">
        <v>74</v>
      </c>
      <c r="AJ1657" s="6">
        <v>63.095238095238095</v>
      </c>
      <c r="AK1657" s="6">
        <v>55.555555555555557</v>
      </c>
      <c r="AL1657" s="6">
        <v>68.75</v>
      </c>
      <c r="AM1657" s="6">
        <v>41.041716903785868</v>
      </c>
      <c r="AN1657" s="6">
        <v>41.099344427634897</v>
      </c>
      <c r="AO1657" s="6">
        <v>40.988909426987064</v>
      </c>
      <c r="AP1657" s="6">
        <v>85.714285714285708</v>
      </c>
      <c r="AQ1657" s="6" t="s">
        <v>74</v>
      </c>
      <c r="AR1657" s="6">
        <v>85.714285714285708</v>
      </c>
      <c r="AS1657" s="6">
        <v>33.006993006993</v>
      </c>
      <c r="AT1657" s="6">
        <v>27.4965034965035</v>
      </c>
      <c r="AU1657" s="6">
        <v>14.713286713286699</v>
      </c>
      <c r="AV1657" s="6">
        <v>13.1468531468531</v>
      </c>
      <c r="AW1657" s="6">
        <v>11.636363636363599</v>
      </c>
      <c r="AX1657" s="46">
        <v>32974</v>
      </c>
      <c r="AY1657" s="41">
        <v>50387</v>
      </c>
      <c r="AZ1657" s="41" t="s">
        <v>74</v>
      </c>
      <c r="BA1657" s="41">
        <v>22018</v>
      </c>
      <c r="BB1657" s="41">
        <v>124375</v>
      </c>
      <c r="BC1657" s="41" t="s">
        <v>74</v>
      </c>
      <c r="BD1657" s="3">
        <v>5.5213362068965521</v>
      </c>
      <c r="BE1657" s="6">
        <v>3.9268585131894498</v>
      </c>
      <c r="BF1657" s="6">
        <v>73.8</v>
      </c>
      <c r="BG1657" s="6">
        <v>15.5</v>
      </c>
      <c r="BH1657">
        <v>1.4</v>
      </c>
      <c r="BI1657" s="43">
        <v>3.7132247929163094</v>
      </c>
      <c r="BJ1657">
        <v>4.7</v>
      </c>
      <c r="BK1657" s="31">
        <v>73.867975995635575</v>
      </c>
      <c r="BL1657" s="31">
        <v>16.312056737588655</v>
      </c>
      <c r="BM1657" s="31">
        <v>0.9274413529732678</v>
      </c>
      <c r="BN1657" s="31">
        <v>3.7097654118930712</v>
      </c>
      <c r="BO1657" s="31">
        <v>4.63720676486634</v>
      </c>
      <c r="BP1657">
        <v>73.621103117505996</v>
      </c>
      <c r="BQ1657">
        <v>14.508393285371701</v>
      </c>
      <c r="BR1657">
        <v>1.8585131894484412</v>
      </c>
      <c r="BS1657">
        <v>3.7170263788968825</v>
      </c>
      <c r="BT1657">
        <v>4.7961630695443649</v>
      </c>
    </row>
    <row r="1658" spans="1:72" x14ac:dyDescent="0.25">
      <c r="A1658" t="s">
        <v>2756</v>
      </c>
      <c r="B1658" s="42"/>
      <c r="C1658" s="6">
        <v>29431</v>
      </c>
      <c r="D1658" s="6">
        <v>0.42449999999999999</v>
      </c>
      <c r="E1658" s="3">
        <v>37.299771167048057</v>
      </c>
      <c r="F1658" s="3">
        <v>28.408659323965058</v>
      </c>
      <c r="G1658" s="6">
        <v>13.367174280879899</v>
      </c>
      <c r="H1658" s="6">
        <v>20.6074461136512</v>
      </c>
      <c r="I1658" s="6">
        <v>18.380062305295951</v>
      </c>
      <c r="J1658" s="6">
        <v>22.740835464620631</v>
      </c>
      <c r="K1658" s="6">
        <v>0</v>
      </c>
      <c r="L1658" s="6" t="s">
        <v>74</v>
      </c>
      <c r="M1658" s="6">
        <v>0</v>
      </c>
      <c r="N1658" s="6">
        <v>47.545137789040226</v>
      </c>
      <c r="O1658" s="6">
        <v>46.555054732775275</v>
      </c>
      <c r="P1658" s="6">
        <v>48.503740648379051</v>
      </c>
      <c r="Q1658" s="6">
        <v>29.61038961038961</v>
      </c>
      <c r="R1658" s="6">
        <v>28.46153846153846</v>
      </c>
      <c r="S1658" s="6">
        <v>30.196078431372548</v>
      </c>
      <c r="T1658" s="6">
        <v>5.6526589810338415</v>
      </c>
      <c r="U1658" s="6">
        <v>3.0190085724934774</v>
      </c>
      <c r="V1658" s="6">
        <v>8.2745825602968459</v>
      </c>
      <c r="W1658" s="6">
        <v>35.185185185185183</v>
      </c>
      <c r="X1658" s="6">
        <v>100</v>
      </c>
      <c r="Y1658" s="6">
        <v>22.222222222222221</v>
      </c>
      <c r="Z1658" s="6">
        <v>10.629745422063399</v>
      </c>
      <c r="AA1658" s="6">
        <v>64.246771879483504</v>
      </c>
      <c r="AB1658" s="6">
        <v>70.751445086705203</v>
      </c>
      <c r="AC1658" s="6">
        <v>57.834757834757831</v>
      </c>
      <c r="AD1658" s="6">
        <v>66.284042313751968</v>
      </c>
      <c r="AE1658" s="6">
        <v>73.672663448881096</v>
      </c>
      <c r="AF1658" s="6">
        <v>58.50277264325323</v>
      </c>
      <c r="AG1658" s="6">
        <v>68.421052631578945</v>
      </c>
      <c r="AH1658" s="6" t="s">
        <v>74</v>
      </c>
      <c r="AI1658" s="6">
        <v>68.421052631578945</v>
      </c>
      <c r="AJ1658" s="6">
        <v>55.230125523012553</v>
      </c>
      <c r="AK1658" s="6">
        <v>67.142857142857139</v>
      </c>
      <c r="AL1658" s="6">
        <v>50.295857988165679</v>
      </c>
      <c r="AM1658" s="6">
        <v>59.941520467836263</v>
      </c>
      <c r="AN1658" s="6">
        <v>64.164164164164163</v>
      </c>
      <c r="AO1658" s="6">
        <v>55.935422602089268</v>
      </c>
      <c r="AP1658" s="6">
        <v>36.585365853658537</v>
      </c>
      <c r="AQ1658" s="6">
        <v>0</v>
      </c>
      <c r="AR1658" s="6">
        <v>48.387096774193552</v>
      </c>
      <c r="AS1658" s="6">
        <v>34.582708645677201</v>
      </c>
      <c r="AT1658" s="6">
        <v>19.540229885057499</v>
      </c>
      <c r="AU1658" s="6">
        <v>16.491754122938499</v>
      </c>
      <c r="AV1658" s="6">
        <v>19.665167416291901</v>
      </c>
      <c r="AW1658" s="6">
        <v>9.7201399300349802</v>
      </c>
      <c r="AX1658" s="46">
        <v>51159</v>
      </c>
      <c r="AY1658" s="41">
        <v>60651</v>
      </c>
      <c r="AZ1658" s="41" t="s">
        <v>74</v>
      </c>
      <c r="BA1658" s="41">
        <v>26121</v>
      </c>
      <c r="BB1658" s="41" t="s">
        <v>74</v>
      </c>
      <c r="BC1658" s="41">
        <v>55391</v>
      </c>
      <c r="BD1658" s="3">
        <v>5.0523496980834866</v>
      </c>
      <c r="BE1658" s="6">
        <v>2.2119060622610598</v>
      </c>
      <c r="BF1658" s="6">
        <v>72.099999999999994</v>
      </c>
      <c r="BG1658" s="6">
        <v>10</v>
      </c>
      <c r="BH1658">
        <v>0.3</v>
      </c>
      <c r="BI1658" s="43">
        <v>9.1715226754497081</v>
      </c>
      <c r="BJ1658">
        <v>7.2</v>
      </c>
      <c r="BK1658" s="31">
        <v>68.833563854310739</v>
      </c>
      <c r="BL1658" s="31">
        <v>11.157215306592901</v>
      </c>
      <c r="BM1658" s="31">
        <v>0.23052097740894423</v>
      </c>
      <c r="BN1658" s="31">
        <v>11.111111111111111</v>
      </c>
      <c r="BO1658" s="31">
        <v>6.9617335177501154</v>
      </c>
      <c r="BP1658">
        <v>76.040494938132724</v>
      </c>
      <c r="BQ1658">
        <v>8.6614173228346463</v>
      </c>
      <c r="BR1658">
        <v>0.28121484814398201</v>
      </c>
      <c r="BS1658">
        <v>6.8053993250843643</v>
      </c>
      <c r="BT1658">
        <v>7.5365579302587182</v>
      </c>
    </row>
    <row r="1659" spans="1:72" x14ac:dyDescent="0.25">
      <c r="A1659" t="s">
        <v>2757</v>
      </c>
      <c r="B1659" s="42"/>
      <c r="C1659" s="6">
        <v>21292</v>
      </c>
      <c r="D1659" s="6">
        <v>0.42549999999999999</v>
      </c>
      <c r="E1659" s="3">
        <v>44.961240310077521</v>
      </c>
      <c r="F1659" s="3">
        <v>39.119804400977998</v>
      </c>
      <c r="G1659" s="6">
        <v>9.8074179743223997</v>
      </c>
      <c r="H1659" s="6">
        <v>22.390602582496399</v>
      </c>
      <c r="I1659" s="6">
        <v>19.40587097908244</v>
      </c>
      <c r="J1659" s="6">
        <v>25.498810177558116</v>
      </c>
      <c r="K1659" s="6">
        <v>41.17647058823529</v>
      </c>
      <c r="L1659" s="6">
        <v>28.571428571428569</v>
      </c>
      <c r="M1659" s="6">
        <v>100</v>
      </c>
      <c r="N1659" s="6">
        <v>35.908141962421716</v>
      </c>
      <c r="O1659" s="6">
        <v>34.412955465587039</v>
      </c>
      <c r="P1659" s="6">
        <v>37.5</v>
      </c>
      <c r="Q1659" s="6">
        <v>38.03921568627451</v>
      </c>
      <c r="R1659" s="6">
        <v>34.782608695652172</v>
      </c>
      <c r="S1659" s="6">
        <v>41.880341880341881</v>
      </c>
      <c r="T1659" s="6">
        <v>21.655924640555281</v>
      </c>
      <c r="U1659" s="6">
        <v>18.756131057484797</v>
      </c>
      <c r="V1659" s="6">
        <v>24.619085805934244</v>
      </c>
      <c r="W1659" s="6">
        <v>32.258064516129032</v>
      </c>
      <c r="X1659" s="6" t="s">
        <v>74</v>
      </c>
      <c r="Y1659" s="6">
        <v>32.258064516129032</v>
      </c>
      <c r="Z1659" s="6">
        <v>9.2703481925038798</v>
      </c>
      <c r="AA1659" s="6">
        <v>47.7041895895049</v>
      </c>
      <c r="AB1659" s="6">
        <v>50.688591983556009</v>
      </c>
      <c r="AC1659" s="6">
        <v>44.538914323086985</v>
      </c>
      <c r="AD1659" s="6">
        <v>48.043528594582078</v>
      </c>
      <c r="AE1659" s="6">
        <v>51.522035438437072</v>
      </c>
      <c r="AF1659" s="6">
        <v>44.428706326723322</v>
      </c>
      <c r="AG1659" s="6">
        <v>66.666666666666657</v>
      </c>
      <c r="AH1659" s="6">
        <v>83.333333333333343</v>
      </c>
      <c r="AI1659" s="6">
        <v>0</v>
      </c>
      <c r="AJ1659" s="6">
        <v>45.077720207253883</v>
      </c>
      <c r="AK1659" s="6">
        <v>38.4</v>
      </c>
      <c r="AL1659" s="6">
        <v>57.352941176470587</v>
      </c>
      <c r="AM1659" s="6">
        <v>38.423645320197039</v>
      </c>
      <c r="AN1659" s="6">
        <v>40.909090909090914</v>
      </c>
      <c r="AO1659" s="6">
        <v>35.483870967741936</v>
      </c>
      <c r="AP1659" s="6">
        <v>41.935483870967744</v>
      </c>
      <c r="AQ1659" s="6" t="s">
        <v>74</v>
      </c>
      <c r="AR1659" s="6">
        <v>41.935483870967744</v>
      </c>
      <c r="AS1659" s="6">
        <v>26.961623075042802</v>
      </c>
      <c r="AT1659" s="6">
        <v>21.095086775849399</v>
      </c>
      <c r="AU1659" s="6">
        <v>20.0195551209973</v>
      </c>
      <c r="AV1659" s="6">
        <v>20.459545343436801</v>
      </c>
      <c r="AW1659" s="6">
        <v>11.4641896846737</v>
      </c>
      <c r="AX1659" s="46">
        <v>32257</v>
      </c>
      <c r="AY1659" s="41">
        <v>32740</v>
      </c>
      <c r="AZ1659" s="41" t="s">
        <v>74</v>
      </c>
      <c r="BA1659" s="41">
        <v>21875</v>
      </c>
      <c r="BB1659" s="41" t="s">
        <v>74</v>
      </c>
      <c r="BC1659" s="41" t="s">
        <v>74</v>
      </c>
      <c r="BD1659" s="3">
        <v>4.0439131495486702</v>
      </c>
      <c r="BE1659" s="6">
        <v>6.7599067599067597</v>
      </c>
      <c r="BF1659" s="6">
        <v>74.900000000000006</v>
      </c>
      <c r="BG1659" s="6">
        <v>7.6</v>
      </c>
      <c r="BH1659">
        <v>0.5</v>
      </c>
      <c r="BI1659" s="43">
        <v>4.1464038904530325</v>
      </c>
      <c r="BJ1659">
        <v>12.2</v>
      </c>
      <c r="BK1659" s="31">
        <v>68.735083532219562</v>
      </c>
      <c r="BL1659" s="31">
        <v>9.785202863961814</v>
      </c>
      <c r="BM1659" s="31">
        <v>0.57279236276849643</v>
      </c>
      <c r="BN1659" s="31">
        <v>3.9618138424821003</v>
      </c>
      <c r="BO1659" s="31">
        <v>15.751789976133651</v>
      </c>
      <c r="BP1659">
        <v>82.064017660044158</v>
      </c>
      <c r="BQ1659">
        <v>5.0772626931567331</v>
      </c>
      <c r="BR1659">
        <v>0.49668874172185434</v>
      </c>
      <c r="BS1659">
        <v>4.3598233995584987</v>
      </c>
      <c r="BT1659">
        <v>8.0022075055187649</v>
      </c>
    </row>
    <row r="1660" spans="1:72" x14ac:dyDescent="0.25">
      <c r="A1660" t="s">
        <v>2758</v>
      </c>
      <c r="B1660" s="42"/>
      <c r="C1660" s="6">
        <v>27500</v>
      </c>
      <c r="D1660" s="6">
        <v>0.46239999999999998</v>
      </c>
      <c r="E1660" s="3">
        <v>11.016949152542372</v>
      </c>
      <c r="F1660" s="3">
        <v>11.780455153949129</v>
      </c>
      <c r="G1660" s="6">
        <v>5.4869684499314104</v>
      </c>
      <c r="H1660" s="6">
        <v>10.498170560090101</v>
      </c>
      <c r="I1660" s="6">
        <v>9.1973244147157178</v>
      </c>
      <c r="J1660" s="6">
        <v>11.824900511654349</v>
      </c>
      <c r="K1660" s="6">
        <v>100</v>
      </c>
      <c r="L1660" s="6">
        <v>100</v>
      </c>
      <c r="M1660" s="6" t="s">
        <v>74</v>
      </c>
      <c r="N1660" s="6">
        <v>60.9375</v>
      </c>
      <c r="O1660" s="6">
        <v>14.814814814814813</v>
      </c>
      <c r="P1660" s="6">
        <v>94.594594594594597</v>
      </c>
      <c r="Q1660" s="6">
        <v>0</v>
      </c>
      <c r="R1660" s="6">
        <v>0</v>
      </c>
      <c r="S1660" s="6">
        <v>0</v>
      </c>
      <c r="T1660" s="6">
        <v>7.8096400244051249</v>
      </c>
      <c r="U1660" s="6">
        <v>8.2579867389993975</v>
      </c>
      <c r="V1660" s="6">
        <v>7.3502161828289072</v>
      </c>
      <c r="W1660" s="6">
        <v>0</v>
      </c>
      <c r="X1660" s="6">
        <v>0</v>
      </c>
      <c r="Y1660" s="6">
        <v>0</v>
      </c>
      <c r="Z1660" s="6">
        <v>2.7082268778743002</v>
      </c>
      <c r="AA1660" s="6">
        <v>66.294037940379397</v>
      </c>
      <c r="AB1660" s="6">
        <v>72.794612794612789</v>
      </c>
      <c r="AC1660" s="6">
        <v>59.713701431492836</v>
      </c>
      <c r="AD1660" s="6">
        <v>67.354325009048139</v>
      </c>
      <c r="AE1660" s="6">
        <v>73.118279569892479</v>
      </c>
      <c r="AF1660" s="6">
        <v>61.476608187134509</v>
      </c>
      <c r="AG1660" s="6">
        <v>100</v>
      </c>
      <c r="AH1660" s="6">
        <v>100</v>
      </c>
      <c r="AI1660" s="6" t="s">
        <v>74</v>
      </c>
      <c r="AJ1660" s="6">
        <v>70.967741935483872</v>
      </c>
      <c r="AK1660" s="6">
        <v>69.230769230769226</v>
      </c>
      <c r="AL1660" s="6">
        <v>80</v>
      </c>
      <c r="AM1660" s="6">
        <v>7.5471698113207548</v>
      </c>
      <c r="AN1660" s="6">
        <v>26.666666666666668</v>
      </c>
      <c r="AO1660" s="6">
        <v>0</v>
      </c>
      <c r="AP1660" s="6">
        <v>25</v>
      </c>
      <c r="AQ1660" s="6" t="s">
        <v>74</v>
      </c>
      <c r="AR1660" s="6">
        <v>25</v>
      </c>
      <c r="AS1660" s="6">
        <v>36.607142857142897</v>
      </c>
      <c r="AT1660" s="6">
        <v>19.6428571428571</v>
      </c>
      <c r="AU1660" s="6">
        <v>24.842436974789901</v>
      </c>
      <c r="AV1660" s="6">
        <v>12.605042016806699</v>
      </c>
      <c r="AW1660" s="6">
        <v>6.3025210084033603</v>
      </c>
      <c r="AX1660" s="46">
        <v>50664</v>
      </c>
      <c r="AY1660" s="41">
        <v>54728</v>
      </c>
      <c r="AZ1660" s="41" t="s">
        <v>74</v>
      </c>
      <c r="BA1660" s="41">
        <v>9375</v>
      </c>
      <c r="BB1660" s="41" t="s">
        <v>74</v>
      </c>
      <c r="BC1660" s="41" t="s">
        <v>74</v>
      </c>
      <c r="BD1660" s="3">
        <v>4.6746789435425251</v>
      </c>
      <c r="BE1660" s="6">
        <v>2.8290993071593502</v>
      </c>
      <c r="BF1660" s="6">
        <v>72.7</v>
      </c>
      <c r="BG1660" s="6">
        <v>13.4</v>
      </c>
      <c r="BH1660">
        <v>0.2</v>
      </c>
      <c r="BI1660" s="43">
        <v>7.4375678610206304</v>
      </c>
      <c r="BJ1660">
        <v>6</v>
      </c>
      <c r="BK1660" s="31">
        <v>75.968992248062023</v>
      </c>
      <c r="BL1660" s="31">
        <v>10.852713178294573</v>
      </c>
      <c r="BM1660" s="31">
        <v>0.29069767441860467</v>
      </c>
      <c r="BN1660" s="31">
        <v>7.945736434108527</v>
      </c>
      <c r="BO1660" s="31">
        <v>4.6511627906976747</v>
      </c>
      <c r="BP1660">
        <v>68.641975308641975</v>
      </c>
      <c r="BQ1660">
        <v>16.666666666666664</v>
      </c>
      <c r="BR1660">
        <v>0</v>
      </c>
      <c r="BS1660">
        <v>6.7901234567901234</v>
      </c>
      <c r="BT1660">
        <v>7.6543209876543212</v>
      </c>
    </row>
    <row r="1661" spans="1:72" x14ac:dyDescent="0.25">
      <c r="A1661" t="s">
        <v>2759</v>
      </c>
      <c r="B1661" s="42"/>
      <c r="C1661" s="6">
        <v>23211</v>
      </c>
      <c r="D1661" s="6">
        <v>0.47649999999999998</v>
      </c>
      <c r="E1661" s="3">
        <v>29.611041405269763</v>
      </c>
      <c r="F1661" s="3">
        <v>26.201190303382205</v>
      </c>
      <c r="G1661" s="6">
        <v>8.1621523359389201</v>
      </c>
      <c r="H1661" s="6">
        <v>20.1314146399477</v>
      </c>
      <c r="I1661" s="6">
        <v>18.922562870039275</v>
      </c>
      <c r="J1661" s="6">
        <v>21.375565610859727</v>
      </c>
      <c r="K1661" s="6">
        <v>62.987012987012989</v>
      </c>
      <c r="L1661" s="6">
        <v>69.318181818181827</v>
      </c>
      <c r="M1661" s="6">
        <v>54.54545454545454</v>
      </c>
      <c r="N1661" s="6">
        <v>35.799999999999997</v>
      </c>
      <c r="O1661" s="6">
        <v>40.067340067340069</v>
      </c>
      <c r="P1661" s="6">
        <v>29.55665024630542</v>
      </c>
      <c r="Q1661" s="6">
        <v>32.89569657184537</v>
      </c>
      <c r="R1661" s="6">
        <v>35.252808988764045</v>
      </c>
      <c r="S1661" s="6">
        <v>30.349013657056144</v>
      </c>
      <c r="T1661" s="6">
        <v>18.700480581893753</v>
      </c>
      <c r="U1661" s="6">
        <v>17.02728731942215</v>
      </c>
      <c r="V1661" s="6">
        <v>20.412587872018921</v>
      </c>
      <c r="W1661" s="6">
        <v>15.517241379310345</v>
      </c>
      <c r="X1661" s="6">
        <v>0</v>
      </c>
      <c r="Y1661" s="6">
        <v>27.27272727272727</v>
      </c>
      <c r="Z1661" s="6">
        <v>7.0434439623598397</v>
      </c>
      <c r="AA1661" s="6">
        <v>62.936716037134197</v>
      </c>
      <c r="AB1661" s="6">
        <v>67.333939945404907</v>
      </c>
      <c r="AC1661" s="6">
        <v>58.428417653390738</v>
      </c>
      <c r="AD1661" s="6">
        <v>63.062959116957039</v>
      </c>
      <c r="AE1661" s="6">
        <v>67.313694146304329</v>
      </c>
      <c r="AF1661" s="6">
        <v>58.722014925373131</v>
      </c>
      <c r="AG1661" s="6">
        <v>47.826086956521742</v>
      </c>
      <c r="AH1661" s="6">
        <v>74.698795180722882</v>
      </c>
      <c r="AI1661" s="6">
        <v>7.2727272727272725</v>
      </c>
      <c r="AJ1661" s="6">
        <v>66.389177939646203</v>
      </c>
      <c r="AK1661" s="6">
        <v>77.142857142857153</v>
      </c>
      <c r="AL1661" s="6">
        <v>55.201698513800423</v>
      </c>
      <c r="AM1661" s="6">
        <v>54.898336414048053</v>
      </c>
      <c r="AN1661" s="6">
        <v>57.324840764331206</v>
      </c>
      <c r="AO1661" s="6">
        <v>51.541850220264315</v>
      </c>
      <c r="AP1661" s="6">
        <v>40.336134453781511</v>
      </c>
      <c r="AQ1661" s="6">
        <v>32.38095238095238</v>
      </c>
      <c r="AR1661" s="6">
        <v>46.616541353383454</v>
      </c>
      <c r="AS1661" s="6">
        <v>34.521428138449402</v>
      </c>
      <c r="AT1661" s="6">
        <v>22.5495544644481</v>
      </c>
      <c r="AU1661" s="6">
        <v>21.706977026126001</v>
      </c>
      <c r="AV1661" s="6">
        <v>9.7593501848821003</v>
      </c>
      <c r="AW1661" s="6">
        <v>11.462690186094401</v>
      </c>
      <c r="AX1661" s="46">
        <v>37749</v>
      </c>
      <c r="AY1661" s="41">
        <v>37475</v>
      </c>
      <c r="AZ1661" s="41" t="s">
        <v>74</v>
      </c>
      <c r="BA1661" s="41">
        <v>45840</v>
      </c>
      <c r="BB1661" s="41" t="s">
        <v>74</v>
      </c>
      <c r="BC1661" s="41">
        <v>36076</v>
      </c>
      <c r="BD1661" s="3">
        <v>5.4911817160974969</v>
      </c>
      <c r="BE1661" s="6">
        <v>3.1962881814666799</v>
      </c>
      <c r="BF1661" s="6">
        <v>80.400000000000006</v>
      </c>
      <c r="BG1661" s="6">
        <v>9.9</v>
      </c>
      <c r="BH1661">
        <v>0.4</v>
      </c>
      <c r="BI1661" s="43">
        <v>3.3573737876150216</v>
      </c>
      <c r="BJ1661">
        <v>3.5</v>
      </c>
      <c r="BK1661" s="31">
        <v>79.763834220884462</v>
      </c>
      <c r="BL1661" s="31">
        <v>10.094929381801343</v>
      </c>
      <c r="BM1661" s="31">
        <v>0.11576753878212549</v>
      </c>
      <c r="BN1661" s="31">
        <v>4.4802037508682568</v>
      </c>
      <c r="BO1661" s="31">
        <v>3.1257235471173885</v>
      </c>
      <c r="BP1661">
        <v>81.238248724147184</v>
      </c>
      <c r="BQ1661">
        <v>9.5756110663443454</v>
      </c>
      <c r="BR1661">
        <v>0.65807144775718507</v>
      </c>
      <c r="BS1661">
        <v>2.054794520547945</v>
      </c>
      <c r="BT1661">
        <v>3.9752887456352402</v>
      </c>
    </row>
    <row r="1662" spans="1:72" x14ac:dyDescent="0.25">
      <c r="A1662" t="s">
        <v>2760</v>
      </c>
      <c r="B1662" s="42"/>
      <c r="C1662" s="6">
        <v>28663</v>
      </c>
      <c r="D1662" s="6">
        <v>0.40429999999999999</v>
      </c>
      <c r="E1662" s="3">
        <v>11.616161616161616</v>
      </c>
      <c r="F1662" s="3">
        <v>8.2587064676616926</v>
      </c>
      <c r="G1662" s="6">
        <v>8.5020242914979693</v>
      </c>
      <c r="H1662" s="6">
        <v>7.8208048595292299</v>
      </c>
      <c r="I1662" s="6">
        <v>6.6938425230637204</v>
      </c>
      <c r="J1662" s="6">
        <v>8.9732338745063629</v>
      </c>
      <c r="K1662" s="6">
        <v>0</v>
      </c>
      <c r="L1662" s="6">
        <v>0</v>
      </c>
      <c r="M1662" s="6" t="s">
        <v>74</v>
      </c>
      <c r="N1662" s="6">
        <v>28.947368421052634</v>
      </c>
      <c r="O1662" s="6">
        <v>0</v>
      </c>
      <c r="P1662" s="6">
        <v>64.705882352941174</v>
      </c>
      <c r="Q1662" s="6">
        <v>16.014234875444842</v>
      </c>
      <c r="R1662" s="6">
        <v>11</v>
      </c>
      <c r="S1662" s="6">
        <v>18.784530386740332</v>
      </c>
      <c r="T1662" s="6">
        <v>7.3587081891580155</v>
      </c>
      <c r="U1662" s="6">
        <v>6.7716535433070861</v>
      </c>
      <c r="V1662" s="6">
        <v>7.9763313609467454</v>
      </c>
      <c r="W1662" s="6">
        <v>0</v>
      </c>
      <c r="X1662" s="6">
        <v>0</v>
      </c>
      <c r="Y1662" s="6" t="s">
        <v>74</v>
      </c>
      <c r="Z1662" s="6">
        <v>3.6297250859106498</v>
      </c>
      <c r="AA1662" s="6">
        <v>61.977438619774396</v>
      </c>
      <c r="AB1662" s="6">
        <v>69.351876147992655</v>
      </c>
      <c r="AC1662" s="6">
        <v>54.430719656283564</v>
      </c>
      <c r="AD1662" s="6">
        <v>62.269981739008287</v>
      </c>
      <c r="AE1662" s="6">
        <v>70.041152263374485</v>
      </c>
      <c r="AF1662" s="6">
        <v>54.11629245826137</v>
      </c>
      <c r="AG1662" s="6">
        <v>88.235294117647058</v>
      </c>
      <c r="AH1662" s="6">
        <v>88.235294117647058</v>
      </c>
      <c r="AI1662" s="6" t="s">
        <v>74</v>
      </c>
      <c r="AJ1662" s="6">
        <v>65.610859728506782</v>
      </c>
      <c r="AK1662" s="6">
        <v>36.84210526315789</v>
      </c>
      <c r="AL1662" s="6">
        <v>87.301587301587304</v>
      </c>
      <c r="AM1662" s="6">
        <v>84.210526315789465</v>
      </c>
      <c r="AN1662" s="6">
        <v>71.428571428571431</v>
      </c>
      <c r="AO1662" s="6">
        <v>100</v>
      </c>
      <c r="AP1662" s="6">
        <v>100</v>
      </c>
      <c r="AQ1662" s="6">
        <v>100</v>
      </c>
      <c r="AR1662" s="6" t="s">
        <v>74</v>
      </c>
      <c r="AS1662" s="6">
        <v>28.8834410519278</v>
      </c>
      <c r="AT1662" s="6">
        <v>14.753733006463101</v>
      </c>
      <c r="AU1662" s="6">
        <v>22.019166480945</v>
      </c>
      <c r="AV1662" s="6">
        <v>20.392244261199</v>
      </c>
      <c r="AW1662" s="6">
        <v>13.951415199465099</v>
      </c>
      <c r="AX1662" s="46">
        <v>58259</v>
      </c>
      <c r="AY1662" s="41">
        <v>57959</v>
      </c>
      <c r="AZ1662" s="41" t="s">
        <v>74</v>
      </c>
      <c r="BA1662" s="41" t="s">
        <v>74</v>
      </c>
      <c r="BB1662" s="41" t="s">
        <v>74</v>
      </c>
      <c r="BC1662" s="41">
        <v>70273</v>
      </c>
      <c r="BD1662" s="3">
        <v>4.0432534629779679</v>
      </c>
      <c r="BE1662" s="6">
        <v>11.5595416043847</v>
      </c>
      <c r="BF1662" s="6">
        <v>62.9</v>
      </c>
      <c r="BG1662" s="6">
        <v>15.2</v>
      </c>
      <c r="BH1662">
        <v>3.2</v>
      </c>
      <c r="BI1662" s="43">
        <v>8.3314101084698819</v>
      </c>
      <c r="BJ1662">
        <v>7.4</v>
      </c>
      <c r="BK1662" s="31">
        <v>57.441574415744157</v>
      </c>
      <c r="BL1662" s="31">
        <v>16.892168921689215</v>
      </c>
      <c r="BM1662" s="31">
        <v>5.4120541205412058</v>
      </c>
      <c r="BN1662" s="31">
        <v>7.9130791307913073</v>
      </c>
      <c r="BO1662" s="31">
        <v>8.4050840508405091</v>
      </c>
      <c r="BP1662">
        <v>70.010559662090813</v>
      </c>
      <c r="BQ1662">
        <v>12.93558606124604</v>
      </c>
      <c r="BR1662">
        <v>0.42238648363252373</v>
      </c>
      <c r="BS1662">
        <v>8.8701161562829984</v>
      </c>
      <c r="BT1662">
        <v>6.0190073917634637</v>
      </c>
    </row>
    <row r="1663" spans="1:72" x14ac:dyDescent="0.25">
      <c r="A1663" t="s">
        <v>2761</v>
      </c>
      <c r="B1663" s="42"/>
      <c r="C1663" s="6">
        <v>24590</v>
      </c>
      <c r="D1663" s="6">
        <v>0.45140000000000002</v>
      </c>
      <c r="E1663" s="3">
        <v>17.621145374449341</v>
      </c>
      <c r="F1663" s="3">
        <v>18.665158371040725</v>
      </c>
      <c r="G1663" s="6">
        <v>11.6883116883117</v>
      </c>
      <c r="H1663" s="6">
        <v>12.7151582454192</v>
      </c>
      <c r="I1663" s="6">
        <v>11.534090909090908</v>
      </c>
      <c r="J1663" s="6">
        <v>13.843648208469055</v>
      </c>
      <c r="K1663" s="6">
        <v>0</v>
      </c>
      <c r="L1663" s="6">
        <v>0</v>
      </c>
      <c r="M1663" s="6" t="s">
        <v>74</v>
      </c>
      <c r="N1663" s="6" t="s">
        <v>74</v>
      </c>
      <c r="O1663" s="6" t="s">
        <v>74</v>
      </c>
      <c r="P1663" s="6" t="s">
        <v>74</v>
      </c>
      <c r="Q1663" s="6">
        <v>51.515151515151516</v>
      </c>
      <c r="R1663" s="6">
        <v>85</v>
      </c>
      <c r="S1663" s="6">
        <v>36.95652173913043</v>
      </c>
      <c r="T1663" s="6">
        <v>12.49263406010607</v>
      </c>
      <c r="U1663" s="6">
        <v>11.131059245960502</v>
      </c>
      <c r="V1663" s="6">
        <v>13.813116656993616</v>
      </c>
      <c r="W1663" s="6">
        <v>0</v>
      </c>
      <c r="X1663" s="6">
        <v>0</v>
      </c>
      <c r="Y1663" s="6">
        <v>0</v>
      </c>
      <c r="Z1663" s="6">
        <v>0.92137592137592095</v>
      </c>
      <c r="AA1663" s="6">
        <v>56.685236768802199</v>
      </c>
      <c r="AB1663" s="6">
        <v>65.706051873198845</v>
      </c>
      <c r="AC1663" s="6">
        <v>48.247978436657682</v>
      </c>
      <c r="AD1663" s="6">
        <v>55.815654718361372</v>
      </c>
      <c r="AE1663" s="6">
        <v>65.119760479041915</v>
      </c>
      <c r="AF1663" s="6">
        <v>46.924177396280406</v>
      </c>
      <c r="AG1663" s="6">
        <v>0</v>
      </c>
      <c r="AH1663" s="6">
        <v>0</v>
      </c>
      <c r="AI1663" s="6" t="s">
        <v>74</v>
      </c>
      <c r="AJ1663" s="6">
        <v>87.804878048780495</v>
      </c>
      <c r="AK1663" s="6">
        <v>33.333333333333329</v>
      </c>
      <c r="AL1663" s="6">
        <v>92.10526315789474</v>
      </c>
      <c r="AM1663" s="6">
        <v>0</v>
      </c>
      <c r="AN1663" s="6">
        <v>0</v>
      </c>
      <c r="AO1663" s="6">
        <v>0</v>
      </c>
      <c r="AP1663" s="6">
        <v>100</v>
      </c>
      <c r="AQ1663" s="6">
        <v>100</v>
      </c>
      <c r="AR1663" s="6">
        <v>100</v>
      </c>
      <c r="AS1663" s="6">
        <v>31.246125232486101</v>
      </c>
      <c r="AT1663" s="6">
        <v>15.189088654680701</v>
      </c>
      <c r="AU1663" s="6">
        <v>18.288902665839998</v>
      </c>
      <c r="AV1663" s="6">
        <v>25.9764414135152</v>
      </c>
      <c r="AW1663" s="6">
        <v>9.2994420334779893</v>
      </c>
      <c r="AX1663" s="46">
        <v>50588</v>
      </c>
      <c r="AY1663" s="41">
        <v>51765</v>
      </c>
      <c r="AZ1663" s="41" t="s">
        <v>74</v>
      </c>
      <c r="BA1663" s="41" t="s">
        <v>74</v>
      </c>
      <c r="BB1663" s="41" t="s">
        <v>74</v>
      </c>
      <c r="BC1663" s="41">
        <v>31667</v>
      </c>
      <c r="BD1663" s="3">
        <v>4.8099378881987578</v>
      </c>
      <c r="BE1663" s="6">
        <v>11.587982832618</v>
      </c>
      <c r="BF1663" s="6">
        <v>64.400000000000006</v>
      </c>
      <c r="BG1663" s="6">
        <v>8.9</v>
      </c>
      <c r="BH1663">
        <v>5.4</v>
      </c>
      <c r="BI1663" s="43">
        <v>8.2435003170577037</v>
      </c>
      <c r="BJ1663">
        <v>11.4</v>
      </c>
      <c r="BK1663" s="31">
        <v>54.444444444444443</v>
      </c>
      <c r="BL1663" s="31">
        <v>12.111111111111111</v>
      </c>
      <c r="BM1663" s="31">
        <v>9.4444444444444446</v>
      </c>
      <c r="BN1663" s="31">
        <v>11.222222222222221</v>
      </c>
      <c r="BO1663" s="31">
        <v>10.333333333333334</v>
      </c>
      <c r="BP1663">
        <v>77.69571639586411</v>
      </c>
      <c r="BQ1663">
        <v>4.5790251107828652</v>
      </c>
      <c r="BR1663">
        <v>0</v>
      </c>
      <c r="BS1663">
        <v>4.2836041358936487</v>
      </c>
      <c r="BT1663">
        <v>12.703101920236337</v>
      </c>
    </row>
    <row r="1664" spans="1:72" x14ac:dyDescent="0.25">
      <c r="A1664" t="s">
        <v>2762</v>
      </c>
      <c r="B1664" s="42"/>
      <c r="C1664" s="6">
        <v>25140</v>
      </c>
      <c r="D1664" s="6">
        <v>0.41399999999999998</v>
      </c>
      <c r="E1664" s="3">
        <v>16.949152542372879</v>
      </c>
      <c r="F1664" s="3">
        <v>15.667870036101084</v>
      </c>
      <c r="G1664" s="6">
        <v>7.1428571428571397</v>
      </c>
      <c r="H1664" s="6">
        <v>12.1268030862127</v>
      </c>
      <c r="I1664" s="6">
        <v>11.701412239408205</v>
      </c>
      <c r="J1664" s="6">
        <v>12.550200803212853</v>
      </c>
      <c r="K1664" s="6" t="s">
        <v>74</v>
      </c>
      <c r="L1664" s="6" t="s">
        <v>74</v>
      </c>
      <c r="M1664" s="6" t="s">
        <v>74</v>
      </c>
      <c r="N1664" s="6">
        <v>15.74074074074074</v>
      </c>
      <c r="O1664" s="6">
        <v>0</v>
      </c>
      <c r="P1664" s="6">
        <v>34.693877551020407</v>
      </c>
      <c r="Q1664" s="6">
        <v>41.111111111111107</v>
      </c>
      <c r="R1664" s="6">
        <v>52.173913043478258</v>
      </c>
      <c r="S1664" s="6">
        <v>29.545454545454547</v>
      </c>
      <c r="T1664" s="6">
        <v>11.203835227272728</v>
      </c>
      <c r="U1664" s="6">
        <v>11.019677996422182</v>
      </c>
      <c r="V1664" s="6">
        <v>11.385266126189638</v>
      </c>
      <c r="W1664" s="6">
        <v>0</v>
      </c>
      <c r="X1664" s="6">
        <v>0</v>
      </c>
      <c r="Y1664" s="6">
        <v>0</v>
      </c>
      <c r="Z1664" s="6">
        <v>5.0942079553384501</v>
      </c>
      <c r="AA1664" s="6">
        <v>59.697785137652701</v>
      </c>
      <c r="AB1664" s="6">
        <v>65.024834437086085</v>
      </c>
      <c r="AC1664" s="6">
        <v>54.368530020703929</v>
      </c>
      <c r="AD1664" s="6">
        <v>59.891304347826093</v>
      </c>
      <c r="AE1664" s="6">
        <v>65.819456617002629</v>
      </c>
      <c r="AF1664" s="6">
        <v>54.055220017256254</v>
      </c>
      <c r="AG1664" s="6">
        <v>60</v>
      </c>
      <c r="AH1664" s="6">
        <v>0</v>
      </c>
      <c r="AI1664" s="6">
        <v>100</v>
      </c>
      <c r="AJ1664" s="6">
        <v>60.714285714285708</v>
      </c>
      <c r="AK1664" s="6">
        <v>60</v>
      </c>
      <c r="AL1664" s="6">
        <v>61.53846153846154</v>
      </c>
      <c r="AM1664" s="6">
        <v>70.588235294117652</v>
      </c>
      <c r="AN1664" s="6">
        <v>82.142857142857139</v>
      </c>
      <c r="AO1664" s="6">
        <v>48.275862068965516</v>
      </c>
      <c r="AP1664" s="6">
        <v>6.25</v>
      </c>
      <c r="AQ1664" s="6">
        <v>9.0909090909090917</v>
      </c>
      <c r="AR1664" s="6">
        <v>0</v>
      </c>
      <c r="AS1664" s="6">
        <v>38.492647058823501</v>
      </c>
      <c r="AT1664" s="6">
        <v>16.985294117647101</v>
      </c>
      <c r="AU1664" s="6">
        <v>20.110294117647101</v>
      </c>
      <c r="AV1664" s="6">
        <v>15.073529411764699</v>
      </c>
      <c r="AW1664" s="6">
        <v>9.3382352941176503</v>
      </c>
      <c r="AX1664" s="46">
        <v>46360</v>
      </c>
      <c r="AY1664" s="41">
        <v>47636</v>
      </c>
      <c r="AZ1664" s="41" t="s">
        <v>74</v>
      </c>
      <c r="BA1664" s="41">
        <v>23382</v>
      </c>
      <c r="BB1664" s="41" t="s">
        <v>74</v>
      </c>
      <c r="BC1664" s="41">
        <v>34792</v>
      </c>
      <c r="BD1664" s="3">
        <v>4.0123185217773871</v>
      </c>
      <c r="BE1664" s="6">
        <v>5.99597585513078</v>
      </c>
      <c r="BF1664" s="6">
        <v>70.7</v>
      </c>
      <c r="BG1664" s="6">
        <v>11.3</v>
      </c>
      <c r="BH1664">
        <v>0.3</v>
      </c>
      <c r="BI1664" s="43">
        <v>7.7608614927590054</v>
      </c>
      <c r="BJ1664">
        <v>7.7</v>
      </c>
      <c r="BK1664" s="31">
        <v>66.891436277815245</v>
      </c>
      <c r="BL1664" s="31">
        <v>10.923803101820633</v>
      </c>
      <c r="BM1664" s="31">
        <v>0</v>
      </c>
      <c r="BN1664" s="31">
        <v>9.710047201618341</v>
      </c>
      <c r="BO1664" s="31">
        <v>9.0357383681726233</v>
      </c>
      <c r="BP1664">
        <v>75.289256198347104</v>
      </c>
      <c r="BQ1664">
        <v>11.652892561983471</v>
      </c>
      <c r="BR1664">
        <v>0.74380165289256195</v>
      </c>
      <c r="BS1664">
        <v>5.3719008264462813</v>
      </c>
      <c r="BT1664">
        <v>6.115702479338843</v>
      </c>
    </row>
    <row r="1665" spans="1:72" x14ac:dyDescent="0.25">
      <c r="A1665" t="s">
        <v>2763</v>
      </c>
      <c r="B1665" s="42"/>
      <c r="C1665" s="6">
        <v>21811</v>
      </c>
      <c r="D1665" s="6">
        <v>0.42180000000000001</v>
      </c>
      <c r="E1665" s="3">
        <v>34.121621621621621</v>
      </c>
      <c r="F1665" s="3">
        <v>28.722280887011614</v>
      </c>
      <c r="G1665" s="6">
        <v>14.010989010989</v>
      </c>
      <c r="H1665" s="6">
        <v>19.2188193519751</v>
      </c>
      <c r="I1665" s="6">
        <v>14.504466184602297</v>
      </c>
      <c r="J1665" s="6">
        <v>24.361948955916475</v>
      </c>
      <c r="K1665" s="6" t="s">
        <v>74</v>
      </c>
      <c r="L1665" s="6" t="s">
        <v>74</v>
      </c>
      <c r="M1665" s="6" t="s">
        <v>74</v>
      </c>
      <c r="N1665" s="6">
        <v>0</v>
      </c>
      <c r="O1665" s="6">
        <v>0</v>
      </c>
      <c r="P1665" s="6">
        <v>0</v>
      </c>
      <c r="Q1665" s="6">
        <v>37.681159420289859</v>
      </c>
      <c r="R1665" s="6">
        <v>56.36363636363636</v>
      </c>
      <c r="S1665" s="6">
        <v>25.301204819277107</v>
      </c>
      <c r="T1665" s="6">
        <v>17.318573185731857</v>
      </c>
      <c r="U1665" s="6">
        <v>12.889314805941543</v>
      </c>
      <c r="V1665" s="6">
        <v>21.99191102123357</v>
      </c>
      <c r="W1665" s="6">
        <v>66.666666666666657</v>
      </c>
      <c r="X1665" s="6">
        <v>49.397590361445779</v>
      </c>
      <c r="Y1665" s="6">
        <v>100</v>
      </c>
      <c r="Z1665" s="6">
        <v>3.0659386812263798</v>
      </c>
      <c r="AA1665" s="6">
        <v>55.243619489559201</v>
      </c>
      <c r="AB1665" s="6">
        <v>54.056224899598391</v>
      </c>
      <c r="AC1665" s="6">
        <v>56.868131868131869</v>
      </c>
      <c r="AD1665" s="6">
        <v>55.829831932773111</v>
      </c>
      <c r="AE1665" s="6">
        <v>55.634134842055637</v>
      </c>
      <c r="AF1665" s="6">
        <v>56.075874333135744</v>
      </c>
      <c r="AG1665" s="6">
        <v>0</v>
      </c>
      <c r="AH1665" s="6">
        <v>0</v>
      </c>
      <c r="AI1665" s="6" t="s">
        <v>74</v>
      </c>
      <c r="AJ1665" s="6">
        <v>60.714285714285708</v>
      </c>
      <c r="AK1665" s="6">
        <v>38</v>
      </c>
      <c r="AL1665" s="6">
        <v>79.032258064516128</v>
      </c>
      <c r="AM1665" s="6">
        <v>40.310077519379846</v>
      </c>
      <c r="AN1665" s="6">
        <v>37.727272727272727</v>
      </c>
      <c r="AO1665" s="6">
        <v>55.26315789473685</v>
      </c>
      <c r="AP1665" s="6">
        <v>100</v>
      </c>
      <c r="AQ1665" s="6">
        <v>100</v>
      </c>
      <c r="AR1665" s="6">
        <v>100</v>
      </c>
      <c r="AS1665" s="6">
        <v>29.679376083188899</v>
      </c>
      <c r="AT1665" s="6">
        <v>25.303292894280801</v>
      </c>
      <c r="AU1665" s="6">
        <v>19.150779896013901</v>
      </c>
      <c r="AV1665" s="6">
        <v>13.518197573656799</v>
      </c>
      <c r="AW1665" s="6">
        <v>12.348353552859599</v>
      </c>
      <c r="AX1665" s="46">
        <v>44804</v>
      </c>
      <c r="AY1665" s="41">
        <v>45278</v>
      </c>
      <c r="AZ1665" s="41" t="s">
        <v>74</v>
      </c>
      <c r="BA1665" s="41" t="s">
        <v>74</v>
      </c>
      <c r="BB1665" s="41" t="s">
        <v>74</v>
      </c>
      <c r="BC1665" s="41" t="s">
        <v>74</v>
      </c>
      <c r="BD1665" s="3">
        <v>4.5409045000561106</v>
      </c>
      <c r="BE1665" s="6">
        <v>2.1153846153846199</v>
      </c>
      <c r="BF1665" s="6">
        <v>70.5</v>
      </c>
      <c r="BG1665" s="6">
        <v>7.4</v>
      </c>
      <c r="BH1665">
        <v>0</v>
      </c>
      <c r="BI1665" s="43">
        <v>14.158106297454221</v>
      </c>
      <c r="BJ1665">
        <v>7.1</v>
      </c>
      <c r="BK1665" s="31">
        <v>69.114307342922032</v>
      </c>
      <c r="BL1665" s="31">
        <v>8.3270249810749437</v>
      </c>
      <c r="BM1665" s="31">
        <v>0</v>
      </c>
      <c r="BN1665" s="31">
        <v>14.307342922028765</v>
      </c>
      <c r="BO1665" s="31">
        <v>7.0401211203633611</v>
      </c>
      <c r="BP1665">
        <v>72.549019607843135</v>
      </c>
      <c r="BQ1665">
        <v>6.1002178649237475</v>
      </c>
      <c r="BR1665">
        <v>0</v>
      </c>
      <c r="BS1665">
        <v>13.943355119825709</v>
      </c>
      <c r="BT1665">
        <v>7.18954248366013</v>
      </c>
    </row>
    <row r="1666" spans="1:72" x14ac:dyDescent="0.25">
      <c r="A1666" t="s">
        <v>2764</v>
      </c>
      <c r="B1666" s="42"/>
      <c r="C1666" s="6">
        <v>22917</v>
      </c>
      <c r="D1666" s="6">
        <v>0.35449999999999998</v>
      </c>
      <c r="E1666" s="3">
        <v>6.4516129032258061</v>
      </c>
      <c r="F1666" s="3">
        <v>31.506849315068493</v>
      </c>
      <c r="G1666" s="6">
        <v>6.6265060240963898</v>
      </c>
      <c r="H1666" s="6">
        <v>21.9211822660099</v>
      </c>
      <c r="I1666" s="6">
        <v>24.074074074074073</v>
      </c>
      <c r="J1666" s="6">
        <v>19.473684210526315</v>
      </c>
      <c r="K1666" s="6" t="s">
        <v>74</v>
      </c>
      <c r="L1666" s="6" t="s">
        <v>74</v>
      </c>
      <c r="M1666" s="6" t="s">
        <v>74</v>
      </c>
      <c r="N1666" s="6">
        <v>0</v>
      </c>
      <c r="O1666" s="6">
        <v>0</v>
      </c>
      <c r="P1666" s="6" t="s">
        <v>74</v>
      </c>
      <c r="Q1666" s="6">
        <v>46.428571428571431</v>
      </c>
      <c r="R1666" s="6">
        <v>52.777777777777779</v>
      </c>
      <c r="S1666" s="6">
        <v>35</v>
      </c>
      <c r="T1666" s="6">
        <v>18.784530386740332</v>
      </c>
      <c r="U1666" s="6">
        <v>20.918367346938776</v>
      </c>
      <c r="V1666" s="6">
        <v>16.265060240963855</v>
      </c>
      <c r="W1666" s="6">
        <v>54.54545454545454</v>
      </c>
      <c r="X1666" s="6" t="s">
        <v>74</v>
      </c>
      <c r="Y1666" s="6">
        <v>54.54545454545454</v>
      </c>
      <c r="Z1666" s="6">
        <v>0.78534031413612604</v>
      </c>
      <c r="AA1666" s="6">
        <v>55.282199710564399</v>
      </c>
      <c r="AB1666" s="6">
        <v>60</v>
      </c>
      <c r="AC1666" s="6">
        <v>50.151057401812693</v>
      </c>
      <c r="AD1666" s="6">
        <v>55.519480519480524</v>
      </c>
      <c r="AE1666" s="6">
        <v>58.358662613981757</v>
      </c>
      <c r="AF1666" s="6">
        <v>52.264808362369344</v>
      </c>
      <c r="AG1666" s="6" t="s">
        <v>74</v>
      </c>
      <c r="AH1666" s="6" t="s">
        <v>74</v>
      </c>
      <c r="AI1666" s="6" t="s">
        <v>74</v>
      </c>
      <c r="AJ1666" s="6">
        <v>62</v>
      </c>
      <c r="AK1666" s="6">
        <v>77.41935483870968</v>
      </c>
      <c r="AL1666" s="6">
        <v>36.84210526315789</v>
      </c>
      <c r="AM1666" s="6">
        <v>100</v>
      </c>
      <c r="AN1666" s="6">
        <v>100</v>
      </c>
      <c r="AO1666" s="6">
        <v>0</v>
      </c>
      <c r="AP1666" s="6">
        <v>54.54545454545454</v>
      </c>
      <c r="AQ1666" s="6" t="s">
        <v>74</v>
      </c>
      <c r="AR1666" s="6">
        <v>54.54545454545454</v>
      </c>
      <c r="AS1666" s="6">
        <v>31.1345646437995</v>
      </c>
      <c r="AT1666" s="6">
        <v>12.664907651715</v>
      </c>
      <c r="AU1666" s="6">
        <v>18.469656992084399</v>
      </c>
      <c r="AV1666" s="6">
        <v>33.509234828495998</v>
      </c>
      <c r="AW1666" s="6">
        <v>4.2216358839050097</v>
      </c>
      <c r="AX1666" s="46">
        <v>41103</v>
      </c>
      <c r="AY1666" s="41">
        <v>41985</v>
      </c>
      <c r="AZ1666" s="41" t="s">
        <v>74</v>
      </c>
      <c r="BA1666" s="41" t="s">
        <v>74</v>
      </c>
      <c r="BB1666" s="41" t="s">
        <v>74</v>
      </c>
      <c r="BC1666" s="41">
        <v>23906</v>
      </c>
      <c r="BD1666" s="3">
        <v>2.8718737280086835</v>
      </c>
      <c r="BE1666" s="6">
        <v>6.4935064935064899</v>
      </c>
      <c r="BF1666" s="6">
        <v>64</v>
      </c>
      <c r="BG1666" s="6">
        <v>3.5</v>
      </c>
      <c r="BH1666">
        <v>0</v>
      </c>
      <c r="BI1666" s="43">
        <v>14.516129032258066</v>
      </c>
      <c r="BJ1666">
        <v>17.2</v>
      </c>
      <c r="BK1666" s="31">
        <v>57.276995305164327</v>
      </c>
      <c r="BL1666" s="31">
        <v>4.6948356807511731</v>
      </c>
      <c r="BM1666" s="31">
        <v>0</v>
      </c>
      <c r="BN1666" s="31">
        <v>18.779342723004692</v>
      </c>
      <c r="BO1666" s="31">
        <v>17.84037558685446</v>
      </c>
      <c r="BP1666">
        <v>72.95597484276729</v>
      </c>
      <c r="BQ1666">
        <v>1.8867924528301887</v>
      </c>
      <c r="BR1666">
        <v>0</v>
      </c>
      <c r="BS1666">
        <v>8.8050314465408803</v>
      </c>
      <c r="BT1666">
        <v>16.352201257861633</v>
      </c>
    </row>
    <row r="1667" spans="1:72" x14ac:dyDescent="0.25">
      <c r="A1667" t="s">
        <v>2765</v>
      </c>
      <c r="B1667" s="42"/>
      <c r="C1667" s="6">
        <v>28803</v>
      </c>
      <c r="D1667" s="6">
        <v>0.42930000000000001</v>
      </c>
      <c r="E1667" s="3">
        <v>32.093023255813954</v>
      </c>
      <c r="F1667" s="3">
        <v>19.382716049382719</v>
      </c>
      <c r="G1667" s="6">
        <v>7.6527331189710601</v>
      </c>
      <c r="H1667" s="6">
        <v>11.9740224597483</v>
      </c>
      <c r="I1667" s="6">
        <v>11.612903225806452</v>
      </c>
      <c r="J1667" s="6">
        <v>12.339961863252521</v>
      </c>
      <c r="K1667" s="6">
        <v>0</v>
      </c>
      <c r="L1667" s="6">
        <v>0</v>
      </c>
      <c r="M1667" s="6">
        <v>0</v>
      </c>
      <c r="N1667" s="6">
        <v>34.439834024896264</v>
      </c>
      <c r="O1667" s="6">
        <v>38.547486033519554</v>
      </c>
      <c r="P1667" s="6">
        <v>30.410958904109592</v>
      </c>
      <c r="Q1667" s="6">
        <v>37.06293706293706</v>
      </c>
      <c r="R1667" s="6">
        <v>50.980392156862742</v>
      </c>
      <c r="S1667" s="6">
        <v>29.347826086956523</v>
      </c>
      <c r="T1667" s="6">
        <v>8.9246639574867146</v>
      </c>
      <c r="U1667" s="6">
        <v>8.2374883431768726</v>
      </c>
      <c r="V1667" s="6">
        <v>9.6196164728072944</v>
      </c>
      <c r="W1667" s="6">
        <v>0</v>
      </c>
      <c r="X1667" s="6">
        <v>0</v>
      </c>
      <c r="Y1667" s="6">
        <v>0</v>
      </c>
      <c r="Z1667" s="6">
        <v>2.5953802232026999</v>
      </c>
      <c r="AA1667" s="6">
        <v>63.696478756819303</v>
      </c>
      <c r="AB1667" s="6">
        <v>70.858283433133735</v>
      </c>
      <c r="AC1667" s="6">
        <v>56.621754847190275</v>
      </c>
      <c r="AD1667" s="6">
        <v>64.330130016958734</v>
      </c>
      <c r="AE1667" s="6">
        <v>71.070615034168554</v>
      </c>
      <c r="AF1667" s="6">
        <v>57.687991021324358</v>
      </c>
      <c r="AG1667" s="6">
        <v>66.666666666666657</v>
      </c>
      <c r="AH1667" s="6">
        <v>80</v>
      </c>
      <c r="AI1667" s="6">
        <v>0</v>
      </c>
      <c r="AJ1667" s="6">
        <v>28.28282828282828</v>
      </c>
      <c r="AK1667" s="6">
        <v>56.09756097560976</v>
      </c>
      <c r="AL1667" s="6">
        <v>8.6206896551724146</v>
      </c>
      <c r="AM1667" s="6">
        <v>64.19047619047619</v>
      </c>
      <c r="AN1667" s="6">
        <v>73.89705882352942</v>
      </c>
      <c r="AO1667" s="6">
        <v>53.754940711462453</v>
      </c>
      <c r="AP1667" s="6">
        <v>62.5</v>
      </c>
      <c r="AQ1667" s="6">
        <v>70.833333333333343</v>
      </c>
      <c r="AR1667" s="6">
        <v>37.5</v>
      </c>
      <c r="AS1667" s="6">
        <v>39.461763922195601</v>
      </c>
      <c r="AT1667" s="6">
        <v>18.3852917665867</v>
      </c>
      <c r="AU1667" s="6">
        <v>18.2254196642686</v>
      </c>
      <c r="AV1667" s="6">
        <v>12.976285638156099</v>
      </c>
      <c r="AW1667" s="6">
        <v>10.951239008792999</v>
      </c>
      <c r="AX1667" s="46">
        <v>49141</v>
      </c>
      <c r="AY1667" s="41">
        <v>50913</v>
      </c>
      <c r="AZ1667" s="41" t="s">
        <v>74</v>
      </c>
      <c r="BA1667" s="41">
        <v>40076</v>
      </c>
      <c r="BB1667" s="41" t="s">
        <v>74</v>
      </c>
      <c r="BC1667" s="41">
        <v>26379</v>
      </c>
      <c r="BD1667" s="3">
        <v>5.1001816627484509</v>
      </c>
      <c r="BE1667" s="6">
        <v>7.8970459198596101</v>
      </c>
      <c r="BF1667" s="6">
        <v>76.099999999999994</v>
      </c>
      <c r="BG1667" s="6">
        <v>9.5</v>
      </c>
      <c r="BH1667">
        <v>0.5</v>
      </c>
      <c r="BI1667" s="43">
        <v>6.205962059620596</v>
      </c>
      <c r="BJ1667">
        <v>7.3</v>
      </c>
      <c r="BK1667" s="31">
        <v>74.93917274939173</v>
      </c>
      <c r="BL1667" s="31">
        <v>11.046228710462287</v>
      </c>
      <c r="BM1667" s="31">
        <v>9.7323600973236016E-2</v>
      </c>
      <c r="BN1667" s="31">
        <v>6.5206812652068127</v>
      </c>
      <c r="BO1667" s="31">
        <v>6.7153284671532854</v>
      </c>
      <c r="BP1667">
        <v>77.553516819571868</v>
      </c>
      <c r="BQ1667">
        <v>7.522935779816514</v>
      </c>
      <c r="BR1667">
        <v>0.9785932721712538</v>
      </c>
      <c r="BS1667">
        <v>5.81039755351682</v>
      </c>
      <c r="BT1667">
        <v>8.1345565749235469</v>
      </c>
    </row>
    <row r="1668" spans="1:72" x14ac:dyDescent="0.25">
      <c r="A1668" t="s">
        <v>2766</v>
      </c>
      <c r="B1668" s="42"/>
      <c r="C1668" s="6">
        <v>22014</v>
      </c>
      <c r="D1668" s="6">
        <v>0.42259999999999998</v>
      </c>
      <c r="E1668" s="3">
        <v>24.848484848484848</v>
      </c>
      <c r="F1668" s="3">
        <v>30.905077262693158</v>
      </c>
      <c r="G1668" s="6">
        <v>15.768463073852301</v>
      </c>
      <c r="H1668" s="6">
        <v>19.692603266090298</v>
      </c>
      <c r="I1668" s="6">
        <v>18.147801683816649</v>
      </c>
      <c r="J1668" s="6">
        <v>21.322803553800593</v>
      </c>
      <c r="K1668" s="6" t="s">
        <v>74</v>
      </c>
      <c r="L1668" s="6" t="s">
        <v>74</v>
      </c>
      <c r="M1668" s="6" t="s">
        <v>74</v>
      </c>
      <c r="N1668" s="6">
        <v>11.76470588235294</v>
      </c>
      <c r="O1668" s="6">
        <v>11.76470588235294</v>
      </c>
      <c r="P1668" s="6" t="s">
        <v>74</v>
      </c>
      <c r="Q1668" s="6">
        <v>9.0909090909090917</v>
      </c>
      <c r="R1668" s="6">
        <v>0</v>
      </c>
      <c r="S1668" s="6">
        <v>13.793103448275861</v>
      </c>
      <c r="T1668" s="6">
        <v>19.486404833836858</v>
      </c>
      <c r="U1668" s="6">
        <v>17.583497053045186</v>
      </c>
      <c r="V1668" s="6">
        <v>21.487603305785125</v>
      </c>
      <c r="W1668" s="6" t="s">
        <v>74</v>
      </c>
      <c r="X1668" s="6" t="s">
        <v>74</v>
      </c>
      <c r="Y1668" s="6" t="s">
        <v>74</v>
      </c>
      <c r="Z1668" s="6">
        <v>3.3719704952581702</v>
      </c>
      <c r="AA1668" s="6">
        <v>56.287069988137603</v>
      </c>
      <c r="AB1668" s="6">
        <v>60.435779816513758</v>
      </c>
      <c r="AC1668" s="6">
        <v>51.842751842751845</v>
      </c>
      <c r="AD1668" s="6">
        <v>57.196029776674941</v>
      </c>
      <c r="AE1668" s="6">
        <v>60.431654676258994</v>
      </c>
      <c r="AF1668" s="6">
        <v>53.727506426735218</v>
      </c>
      <c r="AG1668" s="6" t="s">
        <v>74</v>
      </c>
      <c r="AH1668" s="6" t="s">
        <v>74</v>
      </c>
      <c r="AI1668" s="6" t="s">
        <v>74</v>
      </c>
      <c r="AJ1668" s="6">
        <v>54.285714285714285</v>
      </c>
      <c r="AK1668" s="6">
        <v>93.75</v>
      </c>
      <c r="AL1668" s="6">
        <v>21.052631578947366</v>
      </c>
      <c r="AM1668" s="6">
        <v>51.724137931034484</v>
      </c>
      <c r="AN1668" s="6">
        <v>53.571428571428569</v>
      </c>
      <c r="AO1668" s="6">
        <v>0</v>
      </c>
      <c r="AP1668" s="6" t="s">
        <v>74</v>
      </c>
      <c r="AQ1668" s="6" t="s">
        <v>74</v>
      </c>
      <c r="AR1668" s="6" t="s">
        <v>74</v>
      </c>
      <c r="AS1668" s="6">
        <v>40.239912758996702</v>
      </c>
      <c r="AT1668" s="6">
        <v>15.049073064340201</v>
      </c>
      <c r="AU1668" s="6">
        <v>18.102508178844101</v>
      </c>
      <c r="AV1668" s="6">
        <v>21.919302071973799</v>
      </c>
      <c r="AW1668" s="6">
        <v>4.6892039258451499</v>
      </c>
      <c r="AX1668" s="46">
        <v>32723</v>
      </c>
      <c r="AY1668" s="41">
        <v>32552</v>
      </c>
      <c r="AZ1668" s="41" t="s">
        <v>74</v>
      </c>
      <c r="BA1668" s="41" t="s">
        <v>74</v>
      </c>
      <c r="BB1668" s="41" t="s">
        <v>74</v>
      </c>
      <c r="BC1668" s="41">
        <v>37500</v>
      </c>
      <c r="BD1668" s="3">
        <v>4.6394085697042851</v>
      </c>
      <c r="BE1668" s="6">
        <v>3.2938076416337299</v>
      </c>
      <c r="BF1668" s="6">
        <v>55.8</v>
      </c>
      <c r="BG1668" s="6">
        <v>5.9</v>
      </c>
      <c r="BH1668">
        <v>0</v>
      </c>
      <c r="BI1668" s="43">
        <v>23.456790123456788</v>
      </c>
      <c r="BJ1668">
        <v>14.8</v>
      </c>
      <c r="BK1668" s="31">
        <v>57.668711656441715</v>
      </c>
      <c r="BL1668" s="31">
        <v>8.1799591002044991</v>
      </c>
      <c r="BM1668" s="31">
        <v>0</v>
      </c>
      <c r="BN1668" s="31">
        <v>20.449897750511248</v>
      </c>
      <c r="BO1668" s="31">
        <v>13.701431492842536</v>
      </c>
      <c r="BP1668">
        <v>53.482587064676615</v>
      </c>
      <c r="BQ1668">
        <v>3.233830845771144</v>
      </c>
      <c r="BR1668">
        <v>0</v>
      </c>
      <c r="BS1668">
        <v>27.114427860696516</v>
      </c>
      <c r="BT1668">
        <v>16.169154228855724</v>
      </c>
    </row>
    <row r="1669" spans="1:72" x14ac:dyDescent="0.25">
      <c r="A1669" t="s">
        <v>2767</v>
      </c>
      <c r="B1669" s="42"/>
      <c r="C1669" s="6" t="s">
        <v>74</v>
      </c>
      <c r="D1669" s="6">
        <v>0.42680000000000001</v>
      </c>
      <c r="E1669" s="3">
        <v>29.629629629629626</v>
      </c>
      <c r="F1669" s="3">
        <v>17.613636363636363</v>
      </c>
      <c r="G1669" s="6">
        <v>14.462809917355401</v>
      </c>
      <c r="H1669" s="6">
        <v>15.3276955602537</v>
      </c>
      <c r="I1669" s="6">
        <v>11.416490486257928</v>
      </c>
      <c r="J1669" s="6">
        <v>19.238900634249472</v>
      </c>
      <c r="K1669" s="6" t="s">
        <v>74</v>
      </c>
      <c r="L1669" s="6" t="s">
        <v>74</v>
      </c>
      <c r="M1669" s="6" t="s">
        <v>74</v>
      </c>
      <c r="N1669" s="6" t="s">
        <v>74</v>
      </c>
      <c r="O1669" s="6" t="s">
        <v>74</v>
      </c>
      <c r="P1669" s="6" t="s">
        <v>74</v>
      </c>
      <c r="Q1669" s="6">
        <v>0</v>
      </c>
      <c r="R1669" s="6">
        <v>0</v>
      </c>
      <c r="S1669" s="6">
        <v>0</v>
      </c>
      <c r="T1669" s="6">
        <v>15.541264737406216</v>
      </c>
      <c r="U1669" s="6">
        <v>11.538461538461538</v>
      </c>
      <c r="V1669" s="6">
        <v>19.56989247311828</v>
      </c>
      <c r="W1669" s="6" t="s">
        <v>74</v>
      </c>
      <c r="X1669" s="6" t="s">
        <v>74</v>
      </c>
      <c r="Y1669" s="6" t="s">
        <v>74</v>
      </c>
      <c r="Z1669" s="6">
        <v>2.9723991507431</v>
      </c>
      <c r="AA1669" s="6">
        <v>56.407185628742504</v>
      </c>
      <c r="AB1669" s="6">
        <v>62.971698113207552</v>
      </c>
      <c r="AC1669" s="6">
        <v>49.635036496350367</v>
      </c>
      <c r="AD1669" s="6">
        <v>56.506024096385545</v>
      </c>
      <c r="AE1669" s="6">
        <v>62.796208530805686</v>
      </c>
      <c r="AF1669" s="6">
        <v>50</v>
      </c>
      <c r="AG1669" s="6" t="s">
        <v>74</v>
      </c>
      <c r="AH1669" s="6" t="s">
        <v>74</v>
      </c>
      <c r="AI1669" s="6" t="s">
        <v>74</v>
      </c>
      <c r="AJ1669" s="6">
        <v>40</v>
      </c>
      <c r="AK1669" s="6">
        <v>100</v>
      </c>
      <c r="AL1669" s="6">
        <v>0</v>
      </c>
      <c r="AM1669" s="6">
        <v>0</v>
      </c>
      <c r="AN1669" s="6">
        <v>0</v>
      </c>
      <c r="AO1669" s="6">
        <v>0</v>
      </c>
      <c r="AP1669" s="6" t="s">
        <v>74</v>
      </c>
      <c r="AQ1669" s="6" t="s">
        <v>74</v>
      </c>
      <c r="AR1669" s="6" t="s">
        <v>74</v>
      </c>
      <c r="AS1669" s="6">
        <v>37.855579868709</v>
      </c>
      <c r="AT1669" s="6">
        <v>19.912472647702401</v>
      </c>
      <c r="AU1669" s="6">
        <v>10.9409190371991</v>
      </c>
      <c r="AV1669" s="6">
        <v>15.754923413566701</v>
      </c>
      <c r="AW1669" s="6">
        <v>15.5361050328228</v>
      </c>
      <c r="AX1669" s="46">
        <v>38553</v>
      </c>
      <c r="AY1669" s="41">
        <v>38355</v>
      </c>
      <c r="AZ1669" s="41" t="s">
        <v>74</v>
      </c>
      <c r="BA1669" s="41" t="s">
        <v>74</v>
      </c>
      <c r="BB1669" s="41" t="s">
        <v>74</v>
      </c>
      <c r="BC1669" s="41" t="s">
        <v>74</v>
      </c>
      <c r="BD1669" s="3">
        <v>5.0171392957307575</v>
      </c>
      <c r="BE1669" s="6">
        <v>14.146341463414601</v>
      </c>
      <c r="BF1669" s="6">
        <v>71</v>
      </c>
      <c r="BG1669" s="6">
        <v>8.8000000000000007</v>
      </c>
      <c r="BH1669">
        <v>0</v>
      </c>
      <c r="BI1669" s="43">
        <v>10.176991150442479</v>
      </c>
      <c r="BJ1669">
        <v>9.3000000000000007</v>
      </c>
      <c r="BK1669" s="31">
        <v>64.419475655430716</v>
      </c>
      <c r="BL1669" s="31">
        <v>14.232209737827715</v>
      </c>
      <c r="BM1669" s="31">
        <v>0</v>
      </c>
      <c r="BN1669" s="31">
        <v>7.1161048689138573</v>
      </c>
      <c r="BO1669" s="31">
        <v>13.108614232209737</v>
      </c>
      <c r="BP1669">
        <v>80.540540540540533</v>
      </c>
      <c r="BQ1669">
        <v>1.0810810810810811</v>
      </c>
      <c r="BR1669">
        <v>0</v>
      </c>
      <c r="BS1669">
        <v>14.594594594594595</v>
      </c>
      <c r="BT1669">
        <v>3.7837837837837842</v>
      </c>
    </row>
    <row r="1670" spans="1:72" x14ac:dyDescent="0.25">
      <c r="A1670" t="s">
        <v>2768</v>
      </c>
      <c r="B1670" s="42"/>
      <c r="C1670" s="6">
        <v>29121</v>
      </c>
      <c r="D1670" s="6">
        <v>0.46129999999999999</v>
      </c>
      <c r="E1670" s="3">
        <v>19.031319527639912</v>
      </c>
      <c r="F1670" s="3">
        <v>14.395317117526711</v>
      </c>
      <c r="G1670" s="6">
        <v>7.8351999280348998</v>
      </c>
      <c r="H1670" s="6">
        <v>11.507978865346599</v>
      </c>
      <c r="I1670" s="6">
        <v>10.127319517811188</v>
      </c>
      <c r="J1670" s="6">
        <v>12.848053006599534</v>
      </c>
      <c r="K1670" s="6">
        <v>18.45703125</v>
      </c>
      <c r="L1670" s="6">
        <v>9.688581314878892</v>
      </c>
      <c r="M1670" s="6">
        <v>29.820627802690581</v>
      </c>
      <c r="N1670" s="6">
        <v>33.857762080590788</v>
      </c>
      <c r="O1670" s="6">
        <v>28.270042194092827</v>
      </c>
      <c r="P1670" s="6">
        <v>39.326556543837356</v>
      </c>
      <c r="Q1670" s="6">
        <v>18.351235925973857</v>
      </c>
      <c r="R1670" s="6">
        <v>16.232258064516127</v>
      </c>
      <c r="S1670" s="6">
        <v>20.482866043613708</v>
      </c>
      <c r="T1670" s="6">
        <v>9.9703729655214435</v>
      </c>
      <c r="U1670" s="6">
        <v>9.0207466302254797</v>
      </c>
      <c r="V1670" s="6">
        <v>10.884414749712271</v>
      </c>
      <c r="W1670" s="6">
        <v>9.8817567567567579</v>
      </c>
      <c r="X1670" s="6">
        <v>5.244755244755245</v>
      </c>
      <c r="Y1670" s="6">
        <v>14.215686274509803</v>
      </c>
      <c r="Z1670" s="6">
        <v>4.1138352269260299</v>
      </c>
      <c r="AA1670" s="6">
        <v>67.825269305003403</v>
      </c>
      <c r="AB1670" s="6">
        <v>74.171434374894204</v>
      </c>
      <c r="AC1670" s="6">
        <v>61.793758043758039</v>
      </c>
      <c r="AD1670" s="6">
        <v>67.812773001057522</v>
      </c>
      <c r="AE1670" s="6">
        <v>73.80578520214155</v>
      </c>
      <c r="AF1670" s="6">
        <v>62.144365315105752</v>
      </c>
      <c r="AG1670" s="6">
        <v>72.366621067031474</v>
      </c>
      <c r="AH1670" s="6">
        <v>82.637362637362628</v>
      </c>
      <c r="AI1670" s="6">
        <v>55.434782608695656</v>
      </c>
      <c r="AJ1670" s="6">
        <v>70.884299177862445</v>
      </c>
      <c r="AK1670" s="6">
        <v>79.153481012658233</v>
      </c>
      <c r="AL1670" s="6">
        <v>62.383082553883696</v>
      </c>
      <c r="AM1670" s="6">
        <v>63.788364635822262</v>
      </c>
      <c r="AN1670" s="6">
        <v>73.480392156862749</v>
      </c>
      <c r="AO1670" s="6">
        <v>55.28804815133276</v>
      </c>
      <c r="AP1670" s="6">
        <v>60.192102454642473</v>
      </c>
      <c r="AQ1670" s="6">
        <v>74.698795180722882</v>
      </c>
      <c r="AR1670" s="6">
        <v>48.659003831417621</v>
      </c>
      <c r="AS1670" s="6">
        <v>33.051214172987798</v>
      </c>
      <c r="AT1670" s="6">
        <v>18.8629537239729</v>
      </c>
      <c r="AU1670" s="6">
        <v>25.290179707783899</v>
      </c>
      <c r="AV1670" s="6">
        <v>12.1111846459298</v>
      </c>
      <c r="AW1670" s="6">
        <v>10.684467749325499</v>
      </c>
      <c r="AX1670" s="46">
        <v>52802</v>
      </c>
      <c r="AY1670" s="41">
        <v>54618</v>
      </c>
      <c r="AZ1670" s="41">
        <v>27996</v>
      </c>
      <c r="BA1670" s="41">
        <v>31414</v>
      </c>
      <c r="BB1670" s="41">
        <v>71225</v>
      </c>
      <c r="BC1670" s="41">
        <v>32251</v>
      </c>
      <c r="BD1670" s="3">
        <v>4.4379654779637256</v>
      </c>
      <c r="BE1670" s="6">
        <v>3.45196252689537</v>
      </c>
      <c r="BF1670" s="6">
        <v>80.5</v>
      </c>
      <c r="BG1670" s="6">
        <v>10.5</v>
      </c>
      <c r="BH1670">
        <v>1</v>
      </c>
      <c r="BI1670" s="43">
        <v>3.4692196829318513</v>
      </c>
      <c r="BJ1670">
        <v>3.7</v>
      </c>
      <c r="BK1670" s="31">
        <v>80.60959949603857</v>
      </c>
      <c r="BL1670" s="31">
        <v>9.570421340828144</v>
      </c>
      <c r="BM1670" s="31">
        <v>1.2574806774404574</v>
      </c>
      <c r="BN1670" s="31">
        <v>4.2764034598890319</v>
      </c>
      <c r="BO1670" s="31">
        <v>3.2200227751798995</v>
      </c>
      <c r="BP1670">
        <v>80.435796811108972</v>
      </c>
      <c r="BQ1670">
        <v>11.589231318093251</v>
      </c>
      <c r="BR1670">
        <v>0.65040204176843486</v>
      </c>
      <c r="BS1670">
        <v>2.5549548560608137</v>
      </c>
      <c r="BT1670">
        <v>4.270150113888965</v>
      </c>
    </row>
    <row r="1671" spans="1:72" x14ac:dyDescent="0.25">
      <c r="A1671" t="s">
        <v>2769</v>
      </c>
      <c r="B1671" s="42"/>
      <c r="C1671" s="6">
        <v>27067</v>
      </c>
      <c r="D1671" s="6">
        <v>0.45989999999999998</v>
      </c>
      <c r="E1671" s="3">
        <v>15.994854202401374</v>
      </c>
      <c r="F1671" s="3">
        <v>15.920959774170784</v>
      </c>
      <c r="G1671" s="6">
        <v>8.2424242424242404</v>
      </c>
      <c r="H1671" s="6">
        <v>11.8101731528673</v>
      </c>
      <c r="I1671" s="6">
        <v>10.074374577417174</v>
      </c>
      <c r="J1671" s="6">
        <v>13.540473141470647</v>
      </c>
      <c r="K1671" s="6">
        <v>28.125</v>
      </c>
      <c r="L1671" s="6">
        <v>28.476821192052981</v>
      </c>
      <c r="M1671" s="6">
        <v>27.397260273972602</v>
      </c>
      <c r="N1671" s="6">
        <v>19.047619047619047</v>
      </c>
      <c r="O1671" s="6">
        <v>0</v>
      </c>
      <c r="P1671" s="6">
        <v>34.782608695652172</v>
      </c>
      <c r="Q1671" s="6">
        <v>13.713405238828969</v>
      </c>
      <c r="R1671" s="6">
        <v>14.614243323442135</v>
      </c>
      <c r="S1671" s="6">
        <v>12.740384615384615</v>
      </c>
      <c r="T1671" s="6">
        <v>11.074780735497768</v>
      </c>
      <c r="U1671" s="6">
        <v>9.134091263043139</v>
      </c>
      <c r="V1671" s="6">
        <v>12.969438953930363</v>
      </c>
      <c r="W1671" s="6">
        <v>8.9238845144356951</v>
      </c>
      <c r="X1671" s="6">
        <v>7.3684210526315779</v>
      </c>
      <c r="Y1671" s="6">
        <v>10.471204188481675</v>
      </c>
      <c r="Z1671" s="6">
        <v>5.4513868088420301</v>
      </c>
      <c r="AA1671" s="6">
        <v>67.147912812675898</v>
      </c>
      <c r="AB1671" s="6">
        <v>73.519191919191911</v>
      </c>
      <c r="AC1671" s="6">
        <v>60.835801777279642</v>
      </c>
      <c r="AD1671" s="6">
        <v>66.951121436868917</v>
      </c>
      <c r="AE1671" s="6">
        <v>73.231218088986139</v>
      </c>
      <c r="AF1671" s="6">
        <v>60.91641843350272</v>
      </c>
      <c r="AG1671" s="6">
        <v>76.31578947368422</v>
      </c>
      <c r="AH1671" s="6">
        <v>73.053892215568865</v>
      </c>
      <c r="AI1671" s="6">
        <v>100</v>
      </c>
      <c r="AJ1671" s="6">
        <v>73.668280871670703</v>
      </c>
      <c r="AK1671" s="6">
        <v>80.994475138121544</v>
      </c>
      <c r="AL1671" s="6">
        <v>64.79250334672021</v>
      </c>
      <c r="AM1671" s="6">
        <v>67.64705882352942</v>
      </c>
      <c r="AN1671" s="6">
        <v>100</v>
      </c>
      <c r="AO1671" s="6">
        <v>35.294117647058826</v>
      </c>
      <c r="AP1671" s="6">
        <v>40.102827763496144</v>
      </c>
      <c r="AQ1671" s="6">
        <v>63.46153846153846</v>
      </c>
      <c r="AR1671" s="6">
        <v>13.259668508287293</v>
      </c>
      <c r="AS1671" s="6">
        <v>33.700817335107402</v>
      </c>
      <c r="AT1671" s="6">
        <v>20.122917062662399</v>
      </c>
      <c r="AU1671" s="6">
        <v>20.135588924792501</v>
      </c>
      <c r="AV1671" s="6">
        <v>9.8523728061838707</v>
      </c>
      <c r="AW1671" s="6">
        <v>16.1883038712539</v>
      </c>
      <c r="AX1671" s="46">
        <v>50635</v>
      </c>
      <c r="AY1671" s="41">
        <v>50877</v>
      </c>
      <c r="AZ1671" s="41">
        <v>35096</v>
      </c>
      <c r="BA1671" s="41">
        <v>43906</v>
      </c>
      <c r="BB1671" s="41" t="s">
        <v>74</v>
      </c>
      <c r="BC1671" s="41">
        <v>52250</v>
      </c>
      <c r="BD1671" s="3">
        <v>4.0096796902499117</v>
      </c>
      <c r="BE1671" s="6">
        <v>2.1305561227962699</v>
      </c>
      <c r="BF1671" s="6">
        <v>83.2</v>
      </c>
      <c r="BG1671" s="6">
        <v>8.6</v>
      </c>
      <c r="BH1671">
        <v>0.4</v>
      </c>
      <c r="BI1671" s="43">
        <v>2.7802981205443942</v>
      </c>
      <c r="BJ1671">
        <v>4.8</v>
      </c>
      <c r="BK1671" s="31">
        <v>83.70264474624733</v>
      </c>
      <c r="BL1671" s="31">
        <v>8.4822492256373607</v>
      </c>
      <c r="BM1671" s="31">
        <v>0.35739814152966404</v>
      </c>
      <c r="BN1671" s="31">
        <v>2.4064808196330714</v>
      </c>
      <c r="BO1671" s="31">
        <v>4.6342625685013106</v>
      </c>
      <c r="BP1671">
        <v>82.617964752700402</v>
      </c>
      <c r="BQ1671">
        <v>8.754974417282547</v>
      </c>
      <c r="BR1671">
        <v>0.35531552018192153</v>
      </c>
      <c r="BS1671">
        <v>3.2262649232518474</v>
      </c>
      <c r="BT1671">
        <v>4.9744172825469013</v>
      </c>
    </row>
    <row r="1672" spans="1:72" x14ac:dyDescent="0.25">
      <c r="A1672" t="s">
        <v>2770</v>
      </c>
      <c r="B1672" s="42"/>
      <c r="C1672" s="6">
        <v>26621</v>
      </c>
      <c r="D1672" s="6">
        <v>0.4602</v>
      </c>
      <c r="E1672" s="3">
        <v>22.755741127348646</v>
      </c>
      <c r="F1672" s="3">
        <v>15.92442645074224</v>
      </c>
      <c r="G1672" s="6">
        <v>13.5656041512231</v>
      </c>
      <c r="H1672" s="6">
        <v>12.693692283612499</v>
      </c>
      <c r="I1672" s="6">
        <v>11.076247254471291</v>
      </c>
      <c r="J1672" s="6">
        <v>14.303560274828234</v>
      </c>
      <c r="K1672" s="6">
        <v>0</v>
      </c>
      <c r="L1672" s="6">
        <v>0</v>
      </c>
      <c r="M1672" s="6" t="s">
        <v>74</v>
      </c>
      <c r="N1672" s="6">
        <v>3.8461538461538463</v>
      </c>
      <c r="O1672" s="6">
        <v>3.8461538461538463</v>
      </c>
      <c r="P1672" s="6" t="s">
        <v>74</v>
      </c>
      <c r="Q1672" s="6">
        <v>21.50537634408602</v>
      </c>
      <c r="R1672" s="6">
        <v>17.241379310344829</v>
      </c>
      <c r="S1672" s="6">
        <v>25.252525252525253</v>
      </c>
      <c r="T1672" s="6">
        <v>12.334585851984968</v>
      </c>
      <c r="U1672" s="6">
        <v>10.674525212835626</v>
      </c>
      <c r="V1672" s="6">
        <v>13.987610042386697</v>
      </c>
      <c r="W1672" s="6">
        <v>0</v>
      </c>
      <c r="X1672" s="6" t="s">
        <v>74</v>
      </c>
      <c r="Y1672" s="6">
        <v>0</v>
      </c>
      <c r="Z1672" s="6">
        <v>1.5863513917988601</v>
      </c>
      <c r="AA1672" s="6">
        <v>64.656003083445697</v>
      </c>
      <c r="AB1672" s="6">
        <v>72.329721362229108</v>
      </c>
      <c r="AC1672" s="6">
        <v>57.044145873320538</v>
      </c>
      <c r="AD1672" s="6">
        <v>64.954018392642936</v>
      </c>
      <c r="AE1672" s="6">
        <v>71.647200966572697</v>
      </c>
      <c r="AF1672" s="6">
        <v>58.356490670901152</v>
      </c>
      <c r="AG1672" s="6">
        <v>50</v>
      </c>
      <c r="AH1672" s="6">
        <v>50</v>
      </c>
      <c r="AI1672" s="6" t="s">
        <v>74</v>
      </c>
      <c r="AJ1672" s="6">
        <v>61.607142857142861</v>
      </c>
      <c r="AK1672" s="6">
        <v>90.163934426229503</v>
      </c>
      <c r="AL1672" s="6">
        <v>27.450980392156865</v>
      </c>
      <c r="AM1672" s="6">
        <v>96.15384615384616</v>
      </c>
      <c r="AN1672" s="6">
        <v>96.15384615384616</v>
      </c>
      <c r="AO1672" s="6">
        <v>0</v>
      </c>
      <c r="AP1672" s="6">
        <v>5.5555555555555554</v>
      </c>
      <c r="AQ1672" s="6" t="s">
        <v>74</v>
      </c>
      <c r="AR1672" s="6">
        <v>5.5555555555555554</v>
      </c>
      <c r="AS1672" s="6">
        <v>37.256690997566899</v>
      </c>
      <c r="AT1672" s="6">
        <v>14.628953771289501</v>
      </c>
      <c r="AU1672" s="6">
        <v>19.7080291970803</v>
      </c>
      <c r="AV1672" s="6">
        <v>16.879562043795602</v>
      </c>
      <c r="AW1672" s="6">
        <v>11.5267639902676</v>
      </c>
      <c r="AX1672" s="46">
        <v>45609</v>
      </c>
      <c r="AY1672" s="41">
        <v>45399</v>
      </c>
      <c r="AZ1672" s="41" t="s">
        <v>74</v>
      </c>
      <c r="BA1672" s="41" t="s">
        <v>74</v>
      </c>
      <c r="BB1672" s="41" t="s">
        <v>74</v>
      </c>
      <c r="BC1672" s="41" t="s">
        <v>74</v>
      </c>
      <c r="BD1672" s="3">
        <v>4.1077053008097772</v>
      </c>
      <c r="BE1672" s="6">
        <v>2.44072524407252</v>
      </c>
      <c r="BF1672" s="6">
        <v>75.3</v>
      </c>
      <c r="BG1672" s="6">
        <v>7.8</v>
      </c>
      <c r="BH1672">
        <v>0</v>
      </c>
      <c r="BI1672" s="43">
        <v>4.7870686975442958</v>
      </c>
      <c r="BJ1672">
        <v>10.8</v>
      </c>
      <c r="BK1672" s="31">
        <v>73.597359735973598</v>
      </c>
      <c r="BL1672" s="31">
        <v>7.3157315731573167</v>
      </c>
      <c r="BM1672" s="31">
        <v>0</v>
      </c>
      <c r="BN1672" s="31">
        <v>4.5654565456545653</v>
      </c>
      <c r="BO1672" s="31">
        <v>12.486248624862487</v>
      </c>
      <c r="BP1672">
        <v>77.483917083631155</v>
      </c>
      <c r="BQ1672">
        <v>8.5060757684060047</v>
      </c>
      <c r="BR1672">
        <v>0</v>
      </c>
      <c r="BS1672">
        <v>5.0750536097212295</v>
      </c>
      <c r="BT1672">
        <v>8.7205146533238018</v>
      </c>
    </row>
    <row r="1673" spans="1:72" x14ac:dyDescent="0.25">
      <c r="A1673" t="s">
        <v>2771</v>
      </c>
      <c r="B1673" s="42"/>
      <c r="C1673" s="6">
        <v>25921</v>
      </c>
      <c r="D1673" s="6">
        <v>0.48320000000000002</v>
      </c>
      <c r="E1673" s="3">
        <v>0</v>
      </c>
      <c r="F1673" s="3">
        <v>0.72992700729927007</v>
      </c>
      <c r="G1673" s="6">
        <v>8.3333333333333304</v>
      </c>
      <c r="H1673" s="6">
        <v>8.03571428571429</v>
      </c>
      <c r="I1673" s="6">
        <v>8.5201793721973083</v>
      </c>
      <c r="J1673" s="6">
        <v>7.5555555555555554</v>
      </c>
      <c r="K1673" s="6" t="s">
        <v>74</v>
      </c>
      <c r="L1673" s="6" t="s">
        <v>74</v>
      </c>
      <c r="M1673" s="6" t="s">
        <v>74</v>
      </c>
      <c r="N1673" s="6" t="s">
        <v>74</v>
      </c>
      <c r="O1673" s="6" t="s">
        <v>74</v>
      </c>
      <c r="P1673" s="6" t="s">
        <v>74</v>
      </c>
      <c r="Q1673" s="6" t="s">
        <v>74</v>
      </c>
      <c r="R1673" s="6" t="s">
        <v>74</v>
      </c>
      <c r="S1673" s="6" t="s">
        <v>74</v>
      </c>
      <c r="T1673" s="6">
        <v>8.1264108352144468</v>
      </c>
      <c r="U1673" s="6">
        <v>8.5201793721973083</v>
      </c>
      <c r="V1673" s="6">
        <v>7.7272727272727266</v>
      </c>
      <c r="W1673" s="6" t="s">
        <v>74</v>
      </c>
      <c r="X1673" s="6" t="s">
        <v>74</v>
      </c>
      <c r="Y1673" s="6" t="s">
        <v>74</v>
      </c>
      <c r="Z1673" s="6">
        <v>3.9800995024875601</v>
      </c>
      <c r="AA1673" s="6">
        <v>62.616822429906499</v>
      </c>
      <c r="AB1673" s="6">
        <v>67.87878787878789</v>
      </c>
      <c r="AC1673" s="6">
        <v>57.051282051282051</v>
      </c>
      <c r="AD1673" s="6">
        <v>62.382445141065837</v>
      </c>
      <c r="AE1673" s="6">
        <v>67.87878787878789</v>
      </c>
      <c r="AF1673" s="6">
        <v>56.493506493506494</v>
      </c>
      <c r="AG1673" s="6" t="s">
        <v>74</v>
      </c>
      <c r="AH1673" s="6" t="s">
        <v>74</v>
      </c>
      <c r="AI1673" s="6" t="s">
        <v>74</v>
      </c>
      <c r="AJ1673" s="6" t="s">
        <v>74</v>
      </c>
      <c r="AK1673" s="6" t="s">
        <v>74</v>
      </c>
      <c r="AL1673" s="6" t="s">
        <v>74</v>
      </c>
      <c r="AM1673" s="6">
        <v>0</v>
      </c>
      <c r="AN1673" s="6">
        <v>0</v>
      </c>
      <c r="AO1673" s="6">
        <v>0</v>
      </c>
      <c r="AP1673" s="6" t="s">
        <v>74</v>
      </c>
      <c r="AQ1673" s="6" t="s">
        <v>74</v>
      </c>
      <c r="AR1673" s="6" t="s">
        <v>74</v>
      </c>
      <c r="AS1673" s="6">
        <v>54.922279792746103</v>
      </c>
      <c r="AT1673" s="6">
        <v>10.880829015544</v>
      </c>
      <c r="AU1673" s="6">
        <v>4.14507772020725</v>
      </c>
      <c r="AV1673" s="6">
        <v>19.689119170984501</v>
      </c>
      <c r="AW1673" s="6">
        <v>10.3626943005181</v>
      </c>
      <c r="AX1673" s="46">
        <v>39375</v>
      </c>
      <c r="AY1673" s="41">
        <v>40000</v>
      </c>
      <c r="AZ1673" s="41" t="s">
        <v>74</v>
      </c>
      <c r="BA1673" s="41" t="s">
        <v>74</v>
      </c>
      <c r="BB1673" s="41" t="s">
        <v>74</v>
      </c>
      <c r="BC1673" s="41" t="s">
        <v>74</v>
      </c>
      <c r="BD1673" s="3">
        <v>4.8169493623870245</v>
      </c>
      <c r="BE1673" s="6">
        <v>2.6845637583892601</v>
      </c>
      <c r="BF1673" s="6">
        <v>52.2</v>
      </c>
      <c r="BG1673" s="6">
        <v>15.6</v>
      </c>
      <c r="BH1673">
        <v>0</v>
      </c>
      <c r="BI1673" s="43">
        <v>12.365591397849462</v>
      </c>
      <c r="BJ1673">
        <v>19.899999999999999</v>
      </c>
      <c r="BK1673" s="31">
        <v>49</v>
      </c>
      <c r="BL1673" s="31">
        <v>12</v>
      </c>
      <c r="BM1673" s="31">
        <v>0</v>
      </c>
      <c r="BN1673" s="31">
        <v>13</v>
      </c>
      <c r="BO1673" s="31">
        <v>26</v>
      </c>
      <c r="BP1673">
        <v>55.813953488372093</v>
      </c>
      <c r="BQ1673">
        <v>19.767441860465116</v>
      </c>
      <c r="BR1673">
        <v>0</v>
      </c>
      <c r="BS1673">
        <v>11.627906976744185</v>
      </c>
      <c r="BT1673">
        <v>12.790697674418606</v>
      </c>
    </row>
    <row r="1674" spans="1:72" x14ac:dyDescent="0.25">
      <c r="A1674" t="s">
        <v>2772</v>
      </c>
      <c r="B1674" s="42"/>
      <c r="C1674" s="6">
        <v>25256</v>
      </c>
      <c r="D1674" s="6">
        <v>0.51590000000000003</v>
      </c>
      <c r="E1674" s="3">
        <v>9.2592592592592595</v>
      </c>
      <c r="F1674" s="3">
        <v>17.266187050359711</v>
      </c>
      <c r="G1674" s="6">
        <v>2.83687943262411</v>
      </c>
      <c r="H1674" s="6">
        <v>11.707317073170699</v>
      </c>
      <c r="I1674" s="6">
        <v>7.518796992481203</v>
      </c>
      <c r="J1674" s="6">
        <v>15.676959619952493</v>
      </c>
      <c r="K1674" s="6">
        <v>0</v>
      </c>
      <c r="L1674" s="6" t="s">
        <v>74</v>
      </c>
      <c r="M1674" s="6">
        <v>0</v>
      </c>
      <c r="N1674" s="6" t="s">
        <v>74</v>
      </c>
      <c r="O1674" s="6" t="s">
        <v>74</v>
      </c>
      <c r="P1674" s="6" t="s">
        <v>74</v>
      </c>
      <c r="Q1674" s="6">
        <v>51.612903225806448</v>
      </c>
      <c r="R1674" s="6">
        <v>0</v>
      </c>
      <c r="S1674" s="6">
        <v>66.666666666666657</v>
      </c>
      <c r="T1674" s="6">
        <v>9.9087353324641452</v>
      </c>
      <c r="U1674" s="6">
        <v>7.731958762886598</v>
      </c>
      <c r="V1674" s="6">
        <v>12.137203166226913</v>
      </c>
      <c r="W1674" s="6">
        <v>0</v>
      </c>
      <c r="X1674" s="6" t="s">
        <v>74</v>
      </c>
      <c r="Y1674" s="6">
        <v>0</v>
      </c>
      <c r="Z1674" s="6">
        <v>5.4054054054054097</v>
      </c>
      <c r="AA1674" s="6">
        <v>69.508670520231206</v>
      </c>
      <c r="AB1674" s="6">
        <v>75.65217391304347</v>
      </c>
      <c r="AC1674" s="6">
        <v>63.400576368876081</v>
      </c>
      <c r="AD1674" s="6">
        <v>69.242199108469535</v>
      </c>
      <c r="AE1674" s="6">
        <v>76.470588235294116</v>
      </c>
      <c r="AF1674" s="6">
        <v>61.861861861861868</v>
      </c>
      <c r="AG1674" s="6" t="s">
        <v>74</v>
      </c>
      <c r="AH1674" s="6" t="s">
        <v>74</v>
      </c>
      <c r="AI1674" s="6" t="s">
        <v>74</v>
      </c>
      <c r="AJ1674" s="6">
        <v>69.230769230769226</v>
      </c>
      <c r="AK1674" s="6">
        <v>0</v>
      </c>
      <c r="AL1674" s="6">
        <v>100</v>
      </c>
      <c r="AM1674" s="6">
        <v>0</v>
      </c>
      <c r="AN1674" s="6">
        <v>0</v>
      </c>
      <c r="AO1674" s="6">
        <v>0</v>
      </c>
      <c r="AP1674" s="6">
        <v>100</v>
      </c>
      <c r="AQ1674" s="6" t="s">
        <v>74</v>
      </c>
      <c r="AR1674" s="6">
        <v>100</v>
      </c>
      <c r="AS1674" s="6">
        <v>44.615384615384599</v>
      </c>
      <c r="AT1674" s="6">
        <v>9.6703296703296697</v>
      </c>
      <c r="AU1674" s="6">
        <v>22.8571428571429</v>
      </c>
      <c r="AV1674" s="6">
        <v>14.7252747252747</v>
      </c>
      <c r="AW1674" s="6">
        <v>8.1318681318681296</v>
      </c>
      <c r="AX1674" s="46">
        <v>48897</v>
      </c>
      <c r="AY1674" s="41">
        <v>49632</v>
      </c>
      <c r="AZ1674" s="41" t="s">
        <v>74</v>
      </c>
      <c r="BA1674" s="41" t="s">
        <v>74</v>
      </c>
      <c r="BB1674" s="41" t="s">
        <v>74</v>
      </c>
      <c r="BC1674" s="41" t="s">
        <v>74</v>
      </c>
      <c r="BD1674" s="3">
        <v>4.3861684845671851</v>
      </c>
      <c r="BE1674" s="6">
        <v>4.4077134986225897</v>
      </c>
      <c r="BF1674" s="6">
        <v>59.2</v>
      </c>
      <c r="BG1674" s="6">
        <v>11.6</v>
      </c>
      <c r="BH1674">
        <v>0</v>
      </c>
      <c r="BI1674" s="43">
        <v>10.022271714922049</v>
      </c>
      <c r="BJ1674">
        <v>19.2</v>
      </c>
      <c r="BK1674" s="31">
        <v>61.943319838056674</v>
      </c>
      <c r="BL1674" s="31">
        <v>7.6923076923076925</v>
      </c>
      <c r="BM1674" s="31">
        <v>0</v>
      </c>
      <c r="BN1674" s="31">
        <v>7.2874493927125501</v>
      </c>
      <c r="BO1674" s="31">
        <v>23.076923076923077</v>
      </c>
      <c r="BP1674">
        <v>55.940594059405946</v>
      </c>
      <c r="BQ1674">
        <v>16.336633663366339</v>
      </c>
      <c r="BR1674">
        <v>0</v>
      </c>
      <c r="BS1674">
        <v>13.366336633663368</v>
      </c>
      <c r="BT1674">
        <v>14.356435643564355</v>
      </c>
    </row>
    <row r="1675" spans="1:72" x14ac:dyDescent="0.25">
      <c r="A1675" t="s">
        <v>2773</v>
      </c>
      <c r="B1675" s="42"/>
      <c r="C1675" s="6">
        <v>27143</v>
      </c>
      <c r="D1675" s="6">
        <v>0.39140000000000003</v>
      </c>
      <c r="E1675" s="3">
        <v>25.490196078431371</v>
      </c>
      <c r="F1675" s="3">
        <v>25.874125874125873</v>
      </c>
      <c r="G1675" s="6">
        <v>12.790697674418601</v>
      </c>
      <c r="H1675" s="6">
        <v>19.237749546279499</v>
      </c>
      <c r="I1675" s="6">
        <v>20.819112627986346</v>
      </c>
      <c r="J1675" s="6">
        <v>17.441860465116278</v>
      </c>
      <c r="K1675" s="6" t="s">
        <v>74</v>
      </c>
      <c r="L1675" s="6" t="s">
        <v>74</v>
      </c>
      <c r="M1675" s="6" t="s">
        <v>74</v>
      </c>
      <c r="N1675" s="6" t="s">
        <v>74</v>
      </c>
      <c r="O1675" s="6" t="s">
        <v>74</v>
      </c>
      <c r="P1675" s="6" t="s">
        <v>74</v>
      </c>
      <c r="Q1675" s="6" t="s">
        <v>74</v>
      </c>
      <c r="R1675" s="6" t="s">
        <v>74</v>
      </c>
      <c r="S1675" s="6" t="s">
        <v>74</v>
      </c>
      <c r="T1675" s="6">
        <v>18.933823529411764</v>
      </c>
      <c r="U1675" s="6">
        <v>20.962199312714777</v>
      </c>
      <c r="V1675" s="6">
        <v>16.600790513833992</v>
      </c>
      <c r="W1675" s="6">
        <v>0</v>
      </c>
      <c r="X1675" s="6">
        <v>0</v>
      </c>
      <c r="Y1675" s="6">
        <v>0</v>
      </c>
      <c r="Z1675" s="6">
        <v>0.69204152249134998</v>
      </c>
      <c r="AA1675" s="6">
        <v>67.209302325581405</v>
      </c>
      <c r="AB1675" s="6">
        <v>77.253218884120173</v>
      </c>
      <c r="AC1675" s="6">
        <v>55.329949238578678</v>
      </c>
      <c r="AD1675" s="6">
        <v>67.216981132075475</v>
      </c>
      <c r="AE1675" s="6">
        <v>77.056277056277054</v>
      </c>
      <c r="AF1675" s="6">
        <v>55.440414507772019</v>
      </c>
      <c r="AG1675" s="6" t="s">
        <v>74</v>
      </c>
      <c r="AH1675" s="6" t="s">
        <v>74</v>
      </c>
      <c r="AI1675" s="6" t="s">
        <v>74</v>
      </c>
      <c r="AJ1675" s="6" t="s">
        <v>74</v>
      </c>
      <c r="AK1675" s="6" t="s">
        <v>74</v>
      </c>
      <c r="AL1675" s="6" t="s">
        <v>74</v>
      </c>
      <c r="AM1675" s="6">
        <v>0</v>
      </c>
      <c r="AN1675" s="6">
        <v>0</v>
      </c>
      <c r="AO1675" s="6">
        <v>0</v>
      </c>
      <c r="AP1675" s="6">
        <v>100</v>
      </c>
      <c r="AQ1675" s="6">
        <v>100</v>
      </c>
      <c r="AR1675" s="6">
        <v>100</v>
      </c>
      <c r="AS1675" s="6">
        <v>40.069686411149803</v>
      </c>
      <c r="AT1675" s="6">
        <v>13.9372822299652</v>
      </c>
      <c r="AU1675" s="6">
        <v>8.0139372822299606</v>
      </c>
      <c r="AV1675" s="6">
        <v>27.177700348432101</v>
      </c>
      <c r="AW1675" s="6">
        <v>10.801393728222999</v>
      </c>
      <c r="AX1675" s="46">
        <v>48875</v>
      </c>
      <c r="AY1675" s="41">
        <v>49375</v>
      </c>
      <c r="AZ1675" s="41" t="s">
        <v>74</v>
      </c>
      <c r="BA1675" s="41" t="s">
        <v>74</v>
      </c>
      <c r="BB1675" s="41" t="s">
        <v>74</v>
      </c>
      <c r="BC1675" s="41" t="s">
        <v>74</v>
      </c>
      <c r="BD1675" s="3">
        <v>3.0604288499025341</v>
      </c>
      <c r="BE1675" s="6">
        <v>9.4059405940594107</v>
      </c>
      <c r="BF1675" s="6">
        <v>50.2</v>
      </c>
      <c r="BG1675" s="6">
        <v>13.3</v>
      </c>
      <c r="BH1675">
        <v>0</v>
      </c>
      <c r="BI1675" s="43">
        <v>7.5268817204301079</v>
      </c>
      <c r="BJ1675">
        <v>27.6</v>
      </c>
      <c r="BK1675" s="31">
        <v>39.534883720930232</v>
      </c>
      <c r="BL1675" s="31">
        <v>11.046511627906977</v>
      </c>
      <c r="BM1675" s="31">
        <v>0</v>
      </c>
      <c r="BN1675" s="31">
        <v>9.3023255813953494</v>
      </c>
      <c r="BO1675" s="31">
        <v>37.790697674418603</v>
      </c>
      <c r="BP1675">
        <v>67.289719626168221</v>
      </c>
      <c r="BQ1675">
        <v>16.822429906542055</v>
      </c>
      <c r="BR1675">
        <v>0</v>
      </c>
      <c r="BS1675">
        <v>4.6728971962616823</v>
      </c>
      <c r="BT1675">
        <v>11.214953271028037</v>
      </c>
    </row>
    <row r="1676" spans="1:72" x14ac:dyDescent="0.25">
      <c r="A1676" t="s">
        <v>2774</v>
      </c>
      <c r="B1676" s="42"/>
      <c r="C1676" s="6">
        <v>29461</v>
      </c>
      <c r="D1676" s="6">
        <v>0.45290000000000002</v>
      </c>
      <c r="E1676" s="3">
        <v>7.8431372549019605</v>
      </c>
      <c r="F1676" s="3">
        <v>11.736334405144696</v>
      </c>
      <c r="G1676" s="6">
        <v>9.8484848484848495</v>
      </c>
      <c r="H1676" s="6">
        <v>10.110015174506801</v>
      </c>
      <c r="I1676" s="6">
        <v>7.8967350037965067</v>
      </c>
      <c r="J1676" s="6">
        <v>12.319939347990902</v>
      </c>
      <c r="K1676" s="6">
        <v>0</v>
      </c>
      <c r="L1676" s="6">
        <v>0</v>
      </c>
      <c r="M1676" s="6">
        <v>0</v>
      </c>
      <c r="N1676" s="6" t="s">
        <v>74</v>
      </c>
      <c r="O1676" s="6" t="s">
        <v>74</v>
      </c>
      <c r="P1676" s="6" t="s">
        <v>74</v>
      </c>
      <c r="Q1676" s="6">
        <v>30.681818181818183</v>
      </c>
      <c r="R1676" s="6">
        <v>42.424242424242422</v>
      </c>
      <c r="S1676" s="6">
        <v>23.636363636363637</v>
      </c>
      <c r="T1676" s="6">
        <v>9.7499515409963173</v>
      </c>
      <c r="U1676" s="6">
        <v>7.380216383307574</v>
      </c>
      <c r="V1676" s="6">
        <v>12.135355892648775</v>
      </c>
      <c r="W1676" s="6">
        <v>38.461538461538467</v>
      </c>
      <c r="X1676" s="6">
        <v>75</v>
      </c>
      <c r="Y1676" s="6">
        <v>22.222222222222221</v>
      </c>
      <c r="Z1676" s="6">
        <v>1.20953397367485</v>
      </c>
      <c r="AA1676" s="6">
        <v>65.646893974778095</v>
      </c>
      <c r="AB1676" s="6">
        <v>74.420803782505914</v>
      </c>
      <c r="AC1676" s="6">
        <v>57.083525611444394</v>
      </c>
      <c r="AD1676" s="6">
        <v>65.575326215895615</v>
      </c>
      <c r="AE1676" s="6">
        <v>74.388489208633089</v>
      </c>
      <c r="AF1676" s="6">
        <v>56.948356807511736</v>
      </c>
      <c r="AG1676" s="6">
        <v>85.714285714285708</v>
      </c>
      <c r="AH1676" s="6">
        <v>75</v>
      </c>
      <c r="AI1676" s="6">
        <v>100</v>
      </c>
      <c r="AJ1676" s="6">
        <v>67.346938775510196</v>
      </c>
      <c r="AK1676" s="6">
        <v>86.36363636363636</v>
      </c>
      <c r="AL1676" s="6">
        <v>51.851851851851848</v>
      </c>
      <c r="AM1676" s="6">
        <v>0</v>
      </c>
      <c r="AN1676" s="6">
        <v>0</v>
      </c>
      <c r="AO1676" s="6">
        <v>0</v>
      </c>
      <c r="AP1676" s="6">
        <v>72.727272727272734</v>
      </c>
      <c r="AQ1676" s="6">
        <v>25</v>
      </c>
      <c r="AR1676" s="6">
        <v>100</v>
      </c>
      <c r="AS1676" s="6">
        <v>35.613971912135398</v>
      </c>
      <c r="AT1676" s="6">
        <v>17.5369103348938</v>
      </c>
      <c r="AU1676" s="6">
        <v>18.509182571119901</v>
      </c>
      <c r="AV1676" s="6">
        <v>16.060496939143</v>
      </c>
      <c r="AW1676" s="6">
        <v>12.279438242708</v>
      </c>
      <c r="AX1676" s="46">
        <v>50306</v>
      </c>
      <c r="AY1676" s="41">
        <v>50306</v>
      </c>
      <c r="AZ1676" s="41" t="s">
        <v>74</v>
      </c>
      <c r="BA1676" s="41" t="s">
        <v>74</v>
      </c>
      <c r="BB1676" s="41" t="s">
        <v>74</v>
      </c>
      <c r="BC1676" s="41">
        <v>57500</v>
      </c>
      <c r="BD1676" s="3">
        <v>4.3190377075366673</v>
      </c>
      <c r="BE1676" s="6">
        <v>4.3265306122449001</v>
      </c>
      <c r="BF1676" s="6">
        <v>77</v>
      </c>
      <c r="BG1676" s="6">
        <v>7.5</v>
      </c>
      <c r="BH1676">
        <v>0</v>
      </c>
      <c r="BI1676" s="43">
        <v>5.2631578947368416</v>
      </c>
      <c r="BJ1676">
        <v>9.8000000000000007</v>
      </c>
      <c r="BK1676" s="31">
        <v>72.810457516339866</v>
      </c>
      <c r="BL1676" s="31">
        <v>7.6470588235294121</v>
      </c>
      <c r="BM1676" s="31">
        <v>0</v>
      </c>
      <c r="BN1676" s="31">
        <v>4.5098039215686274</v>
      </c>
      <c r="BO1676" s="31">
        <v>14.444444444444443</v>
      </c>
      <c r="BP1676">
        <v>82.392586352148271</v>
      </c>
      <c r="BQ1676">
        <v>7.2451558550968826</v>
      </c>
      <c r="BR1676">
        <v>0</v>
      </c>
      <c r="BS1676">
        <v>6.2342038753159228</v>
      </c>
      <c r="BT1676">
        <v>3.8753159224936815</v>
      </c>
    </row>
    <row r="1677" spans="1:72" x14ac:dyDescent="0.25">
      <c r="A1677" t="s">
        <v>2775</v>
      </c>
      <c r="B1677" s="42"/>
      <c r="C1677" s="6">
        <v>31331</v>
      </c>
      <c r="D1677" s="6">
        <v>0.4078</v>
      </c>
      <c r="E1677" s="3">
        <v>28.211586901763226</v>
      </c>
      <c r="F1677" s="3">
        <v>28.763726532058094</v>
      </c>
      <c r="G1677" s="6">
        <v>13.4220072551391</v>
      </c>
      <c r="H1677" s="6">
        <v>16.9864000720526</v>
      </c>
      <c r="I1677" s="6">
        <v>13.408809481691137</v>
      </c>
      <c r="J1677" s="6">
        <v>20.697247706422019</v>
      </c>
      <c r="K1677" s="6">
        <v>33.333333333333329</v>
      </c>
      <c r="L1677" s="6" t="s">
        <v>74</v>
      </c>
      <c r="M1677" s="6">
        <v>33.333333333333329</v>
      </c>
      <c r="N1677" s="6">
        <v>68.865979381443296</v>
      </c>
      <c r="O1677" s="6">
        <v>69.47791164658635</v>
      </c>
      <c r="P1677" s="6">
        <v>68.220338983050837</v>
      </c>
      <c r="Q1677" s="6">
        <v>33.307751343054484</v>
      </c>
      <c r="R1677" s="6">
        <v>28.367670364500793</v>
      </c>
      <c r="S1677" s="6">
        <v>37.946428571428569</v>
      </c>
      <c r="T1677" s="6">
        <v>11.160714285714286</v>
      </c>
      <c r="U1677" s="6">
        <v>7.3626140462550396</v>
      </c>
      <c r="V1677" s="6">
        <v>15.164392753299039</v>
      </c>
      <c r="W1677" s="6">
        <v>53.846153846153847</v>
      </c>
      <c r="X1677" s="6">
        <v>0</v>
      </c>
      <c r="Y1677" s="6">
        <v>72.41379310344827</v>
      </c>
      <c r="Z1677" s="6">
        <v>3.90812478573877</v>
      </c>
      <c r="AA1677" s="6">
        <v>67.437290486648905</v>
      </c>
      <c r="AB1677" s="6">
        <v>75.577478344562081</v>
      </c>
      <c r="AC1677" s="6">
        <v>59.911012235817573</v>
      </c>
      <c r="AD1677" s="6">
        <v>67.940154955917706</v>
      </c>
      <c r="AE1677" s="6">
        <v>73.583378305450623</v>
      </c>
      <c r="AF1677" s="6">
        <v>62.407407407407412</v>
      </c>
      <c r="AG1677" s="6">
        <v>23.076923076923077</v>
      </c>
      <c r="AH1677" s="6" t="s">
        <v>74</v>
      </c>
      <c r="AI1677" s="6">
        <v>23.076923076923077</v>
      </c>
      <c r="AJ1677" s="6">
        <v>64.357682619647363</v>
      </c>
      <c r="AK1677" s="6">
        <v>94.684385382059801</v>
      </c>
      <c r="AL1677" s="6">
        <v>45.841784989858013</v>
      </c>
      <c r="AM1677" s="6">
        <v>61.855670103092784</v>
      </c>
      <c r="AN1677" s="6">
        <v>94.326241134751783</v>
      </c>
      <c r="AO1677" s="6">
        <v>31.333333333333336</v>
      </c>
      <c r="AP1677" s="6">
        <v>40</v>
      </c>
      <c r="AQ1677" s="6">
        <v>62.5</v>
      </c>
      <c r="AR1677" s="6">
        <v>27.586206896551722</v>
      </c>
      <c r="AS1677" s="6">
        <v>29.914377452729202</v>
      </c>
      <c r="AT1677" s="6">
        <v>14.270424545130201</v>
      </c>
      <c r="AU1677" s="6">
        <v>18.373171601855201</v>
      </c>
      <c r="AV1677" s="6">
        <v>15.608276846236199</v>
      </c>
      <c r="AW1677" s="6">
        <v>21.833749554049199</v>
      </c>
      <c r="AX1677" s="46">
        <v>51691</v>
      </c>
      <c r="AY1677" s="41">
        <v>52574</v>
      </c>
      <c r="AZ1677" s="41" t="s">
        <v>74</v>
      </c>
      <c r="BA1677" s="41">
        <v>21765</v>
      </c>
      <c r="BB1677" s="41" t="s">
        <v>74</v>
      </c>
      <c r="BC1677" s="41">
        <v>39216</v>
      </c>
      <c r="BD1677" s="3">
        <v>4.1732205967879032</v>
      </c>
      <c r="BE1677" s="6">
        <v>1.6742770167427701</v>
      </c>
      <c r="BF1677" s="6">
        <v>85.7</v>
      </c>
      <c r="BG1677" s="6">
        <v>4.8</v>
      </c>
      <c r="BH1677">
        <v>0.1</v>
      </c>
      <c r="BI1677" s="43">
        <v>4.3573381950774843</v>
      </c>
      <c r="BJ1677">
        <v>4.2</v>
      </c>
      <c r="BK1677" s="31">
        <v>86.971121558092676</v>
      </c>
      <c r="BL1677" s="31">
        <v>3.4251175285426463</v>
      </c>
      <c r="BM1677" s="31">
        <v>0</v>
      </c>
      <c r="BN1677" s="31">
        <v>4.3989254533243791</v>
      </c>
      <c r="BO1677" s="31">
        <v>4.2981867024848892</v>
      </c>
      <c r="BP1677">
        <v>84.244116473873149</v>
      </c>
      <c r="BQ1677">
        <v>6.461906661348225</v>
      </c>
      <c r="BR1677">
        <v>0.1994415636218588</v>
      </c>
      <c r="BS1677">
        <v>4.3079377742321494</v>
      </c>
      <c r="BT1677">
        <v>4.0287195851615474</v>
      </c>
    </row>
    <row r="1678" spans="1:72" x14ac:dyDescent="0.25">
      <c r="A1678" t="s">
        <v>2776</v>
      </c>
      <c r="B1678" s="42"/>
      <c r="C1678" s="6">
        <v>25152</v>
      </c>
      <c r="D1678" s="6">
        <v>0.45390000000000003</v>
      </c>
      <c r="E1678" s="3">
        <v>15.217391304347828</v>
      </c>
      <c r="F1678" s="3">
        <v>8.4388185654008439</v>
      </c>
      <c r="G1678" s="6">
        <v>16.932270916334701</v>
      </c>
      <c r="H1678" s="6">
        <v>10.989010989011</v>
      </c>
      <c r="I1678" s="6">
        <v>9.47265625</v>
      </c>
      <c r="J1678" s="6">
        <v>12.576687116564417</v>
      </c>
      <c r="K1678" s="6">
        <v>11.76470588235294</v>
      </c>
      <c r="L1678" s="6">
        <v>0</v>
      </c>
      <c r="M1678" s="6">
        <v>40</v>
      </c>
      <c r="N1678" s="6">
        <v>0</v>
      </c>
      <c r="O1678" s="6">
        <v>0</v>
      </c>
      <c r="P1678" s="6">
        <v>0</v>
      </c>
      <c r="Q1678" s="6">
        <v>50</v>
      </c>
      <c r="R1678" s="6">
        <v>50</v>
      </c>
      <c r="S1678" s="6" t="s">
        <v>74</v>
      </c>
      <c r="T1678" s="6">
        <v>10.996386164171399</v>
      </c>
      <c r="U1678" s="6">
        <v>9.3211752786220874</v>
      </c>
      <c r="V1678" s="6">
        <v>12.736842105263158</v>
      </c>
      <c r="W1678" s="6" t="s">
        <v>74</v>
      </c>
      <c r="X1678" s="6" t="s">
        <v>74</v>
      </c>
      <c r="Y1678" s="6" t="s">
        <v>74</v>
      </c>
      <c r="Z1678" s="6">
        <v>1.12820512820513</v>
      </c>
      <c r="AA1678" s="6">
        <v>59.963099630996297</v>
      </c>
      <c r="AB1678" s="6">
        <v>65.487804878048777</v>
      </c>
      <c r="AC1678" s="6">
        <v>54.3424317617866</v>
      </c>
      <c r="AD1678" s="6">
        <v>60.213032581453632</v>
      </c>
      <c r="AE1678" s="6">
        <v>65.71782178217822</v>
      </c>
      <c r="AF1678" s="6">
        <v>54.568527918781726</v>
      </c>
      <c r="AG1678" s="6" t="s">
        <v>74</v>
      </c>
      <c r="AH1678" s="6" t="s">
        <v>74</v>
      </c>
      <c r="AI1678" s="6" t="s">
        <v>74</v>
      </c>
      <c r="AJ1678" s="6">
        <v>25</v>
      </c>
      <c r="AK1678" s="6">
        <v>25</v>
      </c>
      <c r="AL1678" s="6" t="s">
        <v>74</v>
      </c>
      <c r="AM1678" s="6">
        <v>80</v>
      </c>
      <c r="AN1678" s="6">
        <v>100</v>
      </c>
      <c r="AO1678" s="6">
        <v>66.666666666666657</v>
      </c>
      <c r="AP1678" s="6" t="s">
        <v>74</v>
      </c>
      <c r="AQ1678" s="6" t="s">
        <v>74</v>
      </c>
      <c r="AR1678" s="6" t="s">
        <v>74</v>
      </c>
      <c r="AS1678" s="6">
        <v>41.182572614107897</v>
      </c>
      <c r="AT1678" s="6">
        <v>14.1078838174274</v>
      </c>
      <c r="AU1678" s="6">
        <v>14.8340248962656</v>
      </c>
      <c r="AV1678" s="6">
        <v>16.493775933609999</v>
      </c>
      <c r="AW1678" s="6">
        <v>13.3817427385892</v>
      </c>
      <c r="AX1678" s="46">
        <v>40224</v>
      </c>
      <c r="AY1678" s="41">
        <v>40353</v>
      </c>
      <c r="AZ1678" s="41" t="s">
        <v>74</v>
      </c>
      <c r="BA1678" s="41">
        <v>53750</v>
      </c>
      <c r="BB1678" s="41" t="s">
        <v>74</v>
      </c>
      <c r="BC1678" s="41" t="s">
        <v>74</v>
      </c>
      <c r="BD1678" s="3">
        <v>3.9209566047268849</v>
      </c>
      <c r="BE1678" s="6">
        <v>3.3498759305210899</v>
      </c>
      <c r="BF1678" s="6">
        <v>65.7</v>
      </c>
      <c r="BG1678" s="6">
        <v>8.3000000000000007</v>
      </c>
      <c r="BH1678">
        <v>0</v>
      </c>
      <c r="BI1678" s="43">
        <v>9.0342679127725845</v>
      </c>
      <c r="BJ1678">
        <v>16.3</v>
      </c>
      <c r="BK1678" s="31">
        <v>62.126865671641795</v>
      </c>
      <c r="BL1678" s="31">
        <v>8.0223880597014929</v>
      </c>
      <c r="BM1678" s="31">
        <v>0</v>
      </c>
      <c r="BN1678" s="31">
        <v>7.08955223880597</v>
      </c>
      <c r="BO1678" s="31">
        <v>21.641791044776117</v>
      </c>
      <c r="BP1678">
        <v>70.257611241217802</v>
      </c>
      <c r="BQ1678">
        <v>8.6651053864168617</v>
      </c>
      <c r="BR1678">
        <v>0</v>
      </c>
      <c r="BS1678">
        <v>11.475409836065573</v>
      </c>
      <c r="BT1678">
        <v>9.6018735362997649</v>
      </c>
    </row>
    <row r="1679" spans="1:72" x14ac:dyDescent="0.25">
      <c r="A1679" t="s">
        <v>2777</v>
      </c>
      <c r="B1679" s="42"/>
      <c r="C1679" s="6">
        <v>26909</v>
      </c>
      <c r="D1679" s="6">
        <v>0.46629999999999999</v>
      </c>
      <c r="E1679" s="3">
        <v>37.988826815642454</v>
      </c>
      <c r="F1679" s="3">
        <v>22.273425499231951</v>
      </c>
      <c r="G1679" s="6">
        <v>4.1891891891891904</v>
      </c>
      <c r="H1679" s="6">
        <v>16.5450928381963</v>
      </c>
      <c r="I1679" s="6">
        <v>16.724496877168633</v>
      </c>
      <c r="J1679" s="6">
        <v>16.380952380952383</v>
      </c>
      <c r="K1679" s="6" t="s">
        <v>74</v>
      </c>
      <c r="L1679" s="6" t="s">
        <v>74</v>
      </c>
      <c r="M1679" s="6" t="s">
        <v>74</v>
      </c>
      <c r="N1679" s="6">
        <v>0</v>
      </c>
      <c r="O1679" s="6" t="s">
        <v>74</v>
      </c>
      <c r="P1679" s="6">
        <v>0</v>
      </c>
      <c r="Q1679" s="6">
        <v>6.666666666666667</v>
      </c>
      <c r="R1679" s="6">
        <v>0</v>
      </c>
      <c r="S1679" s="6">
        <v>12.5</v>
      </c>
      <c r="T1679" s="6">
        <v>16.228220020498803</v>
      </c>
      <c r="U1679" s="6">
        <v>16.926345609065155</v>
      </c>
      <c r="V1679" s="6">
        <v>15.577557755775578</v>
      </c>
      <c r="W1679" s="6">
        <v>0</v>
      </c>
      <c r="X1679" s="6" t="s">
        <v>74</v>
      </c>
      <c r="Y1679" s="6">
        <v>0</v>
      </c>
      <c r="Z1679" s="6">
        <v>0.68922305764410996</v>
      </c>
      <c r="AA1679" s="6">
        <v>63.712574850299397</v>
      </c>
      <c r="AB1679" s="6">
        <v>73.187183811129856</v>
      </c>
      <c r="AC1679" s="6">
        <v>55.193328278999246</v>
      </c>
      <c r="AD1679" s="6">
        <v>63.443492452060383</v>
      </c>
      <c r="AE1679" s="6">
        <v>72.9381443298969</v>
      </c>
      <c r="AF1679" s="6">
        <v>54.856254856254857</v>
      </c>
      <c r="AG1679" s="6">
        <v>0</v>
      </c>
      <c r="AH1679" s="6">
        <v>0</v>
      </c>
      <c r="AI1679" s="6" t="s">
        <v>74</v>
      </c>
      <c r="AJ1679" s="6">
        <v>70</v>
      </c>
      <c r="AK1679" s="6">
        <v>66.666666666666657</v>
      </c>
      <c r="AL1679" s="6">
        <v>75</v>
      </c>
      <c r="AM1679" s="6">
        <v>0</v>
      </c>
      <c r="AN1679" s="6">
        <v>0</v>
      </c>
      <c r="AO1679" s="6">
        <v>0</v>
      </c>
      <c r="AP1679" s="6" t="s">
        <v>74</v>
      </c>
      <c r="AQ1679" s="6" t="s">
        <v>74</v>
      </c>
      <c r="AR1679" s="6" t="s">
        <v>74</v>
      </c>
      <c r="AS1679" s="6">
        <v>41.261829652996802</v>
      </c>
      <c r="AT1679" s="6">
        <v>22.018927444795001</v>
      </c>
      <c r="AU1679" s="6">
        <v>15.331230283911699</v>
      </c>
      <c r="AV1679" s="6">
        <v>13.0599369085174</v>
      </c>
      <c r="AW1679" s="6">
        <v>8.3280757097791795</v>
      </c>
      <c r="AX1679" s="46">
        <v>36078</v>
      </c>
      <c r="AY1679" s="41">
        <v>36121</v>
      </c>
      <c r="AZ1679" s="41" t="s">
        <v>74</v>
      </c>
      <c r="BA1679" s="41" t="s">
        <v>74</v>
      </c>
      <c r="BB1679" s="41" t="s">
        <v>74</v>
      </c>
      <c r="BC1679" s="41" t="s">
        <v>74</v>
      </c>
      <c r="BD1679" s="3">
        <v>4.7057193868127811</v>
      </c>
      <c r="BE1679" s="6">
        <v>2.8388928317955999</v>
      </c>
      <c r="BF1679" s="6">
        <v>77.400000000000006</v>
      </c>
      <c r="BG1679" s="6">
        <v>4.2</v>
      </c>
      <c r="BH1679">
        <v>0</v>
      </c>
      <c r="BI1679" s="43">
        <v>7.6726342710997448</v>
      </c>
      <c r="BJ1679">
        <v>9.9</v>
      </c>
      <c r="BK1679" s="31">
        <v>78.080568720379148</v>
      </c>
      <c r="BL1679" s="31">
        <v>3.9099526066350712</v>
      </c>
      <c r="BM1679" s="31">
        <v>0</v>
      </c>
      <c r="BN1679" s="31">
        <v>7.3459715639810419</v>
      </c>
      <c r="BO1679" s="31">
        <v>9.1232227488151665</v>
      </c>
      <c r="BP1679">
        <v>76.666666666666671</v>
      </c>
      <c r="BQ1679">
        <v>4.4444444444444446</v>
      </c>
      <c r="BR1679">
        <v>0</v>
      </c>
      <c r="BS1679">
        <v>8.0555555555555554</v>
      </c>
      <c r="BT1679">
        <v>10.833333333333334</v>
      </c>
    </row>
    <row r="1680" spans="1:72" x14ac:dyDescent="0.25">
      <c r="A1680" t="s">
        <v>2778</v>
      </c>
      <c r="B1680" s="42"/>
      <c r="C1680" s="6">
        <v>25884</v>
      </c>
      <c r="D1680" s="6">
        <v>0.43440000000000001</v>
      </c>
      <c r="E1680" s="3">
        <v>18.032786885245901</v>
      </c>
      <c r="F1680" s="3">
        <v>13.236503151548371</v>
      </c>
      <c r="G1680" s="6">
        <v>5.5069930069930102</v>
      </c>
      <c r="H1680" s="6">
        <v>13.1445282438048</v>
      </c>
      <c r="I1680" s="6">
        <v>12.013343282271869</v>
      </c>
      <c r="J1680" s="6">
        <v>14.280049347902715</v>
      </c>
      <c r="K1680" s="6">
        <v>39.919354838709673</v>
      </c>
      <c r="L1680" s="6">
        <v>46.153846153846153</v>
      </c>
      <c r="M1680" s="6">
        <v>33.050847457627121</v>
      </c>
      <c r="N1680" s="6">
        <v>56.730769230769226</v>
      </c>
      <c r="O1680" s="6">
        <v>54.794520547945204</v>
      </c>
      <c r="P1680" s="6">
        <v>61.29032258064516</v>
      </c>
      <c r="Q1680" s="6">
        <v>19.34612266954877</v>
      </c>
      <c r="R1680" s="6">
        <v>14.814814814814813</v>
      </c>
      <c r="S1680" s="6">
        <v>24.35970404097894</v>
      </c>
      <c r="T1680" s="6">
        <v>11.790306135137152</v>
      </c>
      <c r="U1680" s="6">
        <v>10.791150353684845</v>
      </c>
      <c r="V1680" s="6">
        <v>12.772462767531314</v>
      </c>
      <c r="W1680" s="6">
        <v>47.893569844789354</v>
      </c>
      <c r="X1680" s="6">
        <v>33.050847457627121</v>
      </c>
      <c r="Y1680" s="6">
        <v>64.186046511627907</v>
      </c>
      <c r="Z1680" s="6">
        <v>3.4733040645800899</v>
      </c>
      <c r="AA1680" s="6">
        <v>74.962872599978795</v>
      </c>
      <c r="AB1680" s="6">
        <v>78.087499327342186</v>
      </c>
      <c r="AC1680" s="6">
        <v>71.926797385620915</v>
      </c>
      <c r="AD1680" s="6">
        <v>75.47382470710366</v>
      </c>
      <c r="AE1680" s="6">
        <v>78.725748209804763</v>
      </c>
      <c r="AF1680" s="6">
        <v>72.415976058931861</v>
      </c>
      <c r="AG1680" s="6">
        <v>59.628770301624137</v>
      </c>
      <c r="AH1680" s="6">
        <v>66.019417475728162</v>
      </c>
      <c r="AI1680" s="6">
        <v>43.442622950819668</v>
      </c>
      <c r="AJ1680" s="6">
        <v>75.479827653740699</v>
      </c>
      <c r="AK1680" s="6">
        <v>80.075471698113205</v>
      </c>
      <c r="AL1680" s="6">
        <v>70.521172638436482</v>
      </c>
      <c r="AM1680" s="6">
        <v>24.793388429752067</v>
      </c>
      <c r="AN1680" s="6">
        <v>17.391304347826086</v>
      </c>
      <c r="AO1680" s="6">
        <v>48.275862068965516</v>
      </c>
      <c r="AP1680" s="6">
        <v>65.499124343257449</v>
      </c>
      <c r="AQ1680" s="6">
        <v>73.91304347826086</v>
      </c>
      <c r="AR1680" s="6">
        <v>56.25</v>
      </c>
      <c r="AS1680" s="6">
        <v>31.6913032314859</v>
      </c>
      <c r="AT1680" s="6">
        <v>18.4352419029454</v>
      </c>
      <c r="AU1680" s="6">
        <v>26.0572937681106</v>
      </c>
      <c r="AV1680" s="6">
        <v>8.7884678868796495</v>
      </c>
      <c r="AW1680" s="6">
        <v>15.0276932105784</v>
      </c>
      <c r="AX1680" s="46">
        <v>53624</v>
      </c>
      <c r="AY1680" s="41">
        <v>55717</v>
      </c>
      <c r="AZ1680" s="41">
        <v>21652</v>
      </c>
      <c r="BA1680" s="41" t="s">
        <v>74</v>
      </c>
      <c r="BB1680" s="41">
        <v>16189</v>
      </c>
      <c r="BC1680" s="41">
        <v>43438</v>
      </c>
      <c r="BD1680" s="3">
        <v>4.2528321099749675</v>
      </c>
      <c r="BE1680" s="6">
        <v>2.1595914707831398</v>
      </c>
      <c r="BF1680" s="6">
        <v>79.400000000000006</v>
      </c>
      <c r="BG1680" s="6">
        <v>10.7</v>
      </c>
      <c r="BH1680">
        <v>0.1</v>
      </c>
      <c r="BI1680" s="43">
        <v>4.6833600776206286</v>
      </c>
      <c r="BJ1680">
        <v>4.3</v>
      </c>
      <c r="BK1680" s="31">
        <v>78.376628049219249</v>
      </c>
      <c r="BL1680" s="31">
        <v>11.621213211484493</v>
      </c>
      <c r="BM1680" s="31">
        <v>0</v>
      </c>
      <c r="BN1680" s="31">
        <v>4.8859466071814062</v>
      </c>
      <c r="BO1680" s="31">
        <v>4.0728214722602001</v>
      </c>
      <c r="BP1680">
        <v>80.589147286821699</v>
      </c>
      <c r="BQ1680">
        <v>9.775193798449612</v>
      </c>
      <c r="BR1680">
        <v>0.19379844961240311</v>
      </c>
      <c r="BS1680">
        <v>4.4651162790697674</v>
      </c>
      <c r="BT1680">
        <v>4.4806201550387597</v>
      </c>
    </row>
    <row r="1681" spans="1:72" x14ac:dyDescent="0.25">
      <c r="A1681" t="s">
        <v>2779</v>
      </c>
      <c r="B1681" s="42"/>
      <c r="C1681" s="6">
        <v>29607</v>
      </c>
      <c r="D1681" s="6">
        <v>0.4093</v>
      </c>
      <c r="E1681" s="3">
        <v>14.646464646464647</v>
      </c>
      <c r="F1681" s="3">
        <v>10.101694915254237</v>
      </c>
      <c r="G1681" s="6">
        <v>9.7119892833221702</v>
      </c>
      <c r="H1681" s="6">
        <v>9.4917330067360695</v>
      </c>
      <c r="I1681" s="6">
        <v>8.1840642371834473</v>
      </c>
      <c r="J1681" s="6">
        <v>10.777170613236187</v>
      </c>
      <c r="K1681" s="6">
        <v>66.666666666666657</v>
      </c>
      <c r="L1681" s="6">
        <v>83.720930232558146</v>
      </c>
      <c r="M1681" s="6">
        <v>23.52941176470588</v>
      </c>
      <c r="N1681" s="6">
        <v>30.208333333333332</v>
      </c>
      <c r="O1681" s="6">
        <v>14.893617021276595</v>
      </c>
      <c r="P1681" s="6">
        <v>44.897959183673471</v>
      </c>
      <c r="Q1681" s="6">
        <v>4.5714285714285712</v>
      </c>
      <c r="R1681" s="6">
        <v>5.4054054054054053</v>
      </c>
      <c r="S1681" s="6">
        <v>3.9603960396039604</v>
      </c>
      <c r="T1681" s="6">
        <v>8.7870883599608742</v>
      </c>
      <c r="U1681" s="6">
        <v>7.1405175237471337</v>
      </c>
      <c r="V1681" s="6">
        <v>10.418695228821811</v>
      </c>
      <c r="W1681" s="6">
        <v>0</v>
      </c>
      <c r="X1681" s="6">
        <v>0</v>
      </c>
      <c r="Y1681" s="6">
        <v>0</v>
      </c>
      <c r="Z1681" s="6">
        <v>3.2708796443315298</v>
      </c>
      <c r="AA1681" s="6">
        <v>59.3032015065913</v>
      </c>
      <c r="AB1681" s="6">
        <v>63.59356610435465</v>
      </c>
      <c r="AC1681" s="6">
        <v>55.342267294458523</v>
      </c>
      <c r="AD1681" s="6">
        <v>59.431167292119305</v>
      </c>
      <c r="AE1681" s="6">
        <v>63.873067534580962</v>
      </c>
      <c r="AF1681" s="6">
        <v>55.239923224568145</v>
      </c>
      <c r="AG1681" s="6">
        <v>9.0909090909090917</v>
      </c>
      <c r="AH1681" s="6">
        <v>0</v>
      </c>
      <c r="AI1681" s="6">
        <v>16.666666666666664</v>
      </c>
      <c r="AJ1681" s="6">
        <v>57.009345794392516</v>
      </c>
      <c r="AK1681" s="6">
        <v>57.575757575757578</v>
      </c>
      <c r="AL1681" s="6">
        <v>56.756756756756758</v>
      </c>
      <c r="AM1681" s="6">
        <v>76.056338028169009</v>
      </c>
      <c r="AN1681" s="6">
        <v>80.555555555555557</v>
      </c>
      <c r="AO1681" s="6">
        <v>71.428571428571431</v>
      </c>
      <c r="AP1681" s="6">
        <v>63.333333333333329</v>
      </c>
      <c r="AQ1681" s="6">
        <v>0</v>
      </c>
      <c r="AR1681" s="6">
        <v>73.076923076923066</v>
      </c>
      <c r="AS1681" s="6">
        <v>32.140512147078098</v>
      </c>
      <c r="AT1681" s="6">
        <v>17.038739330269198</v>
      </c>
      <c r="AU1681" s="6">
        <v>22.652659225213402</v>
      </c>
      <c r="AV1681" s="6">
        <v>16.086671043992101</v>
      </c>
      <c r="AW1681" s="6">
        <v>12.081418253447101</v>
      </c>
      <c r="AX1681" s="46">
        <v>47429</v>
      </c>
      <c r="AY1681" s="41">
        <v>48254</v>
      </c>
      <c r="AZ1681" s="41" t="s">
        <v>74</v>
      </c>
      <c r="BA1681" s="41" t="s">
        <v>74</v>
      </c>
      <c r="BB1681" s="41" t="s">
        <v>74</v>
      </c>
      <c r="BC1681" s="41">
        <v>32917</v>
      </c>
      <c r="BD1681" s="3">
        <v>4.4850648697576183</v>
      </c>
      <c r="BE1681" s="6">
        <v>8.1138790035587203</v>
      </c>
      <c r="BF1681" s="6">
        <v>81.8</v>
      </c>
      <c r="BG1681" s="6">
        <v>7.9</v>
      </c>
      <c r="BH1681">
        <v>0</v>
      </c>
      <c r="BI1681" s="43">
        <v>3.2623169107856191</v>
      </c>
      <c r="BJ1681">
        <v>6.5</v>
      </c>
      <c r="BK1681" s="31">
        <v>83.699870633893923</v>
      </c>
      <c r="BL1681" s="31">
        <v>6.0802069857697285</v>
      </c>
      <c r="BM1681" s="31">
        <v>0</v>
      </c>
      <c r="BN1681" s="31">
        <v>2.3285899094437257</v>
      </c>
      <c r="BO1681" s="31">
        <v>7.4385510996119022</v>
      </c>
      <c r="BP1681">
        <v>79.698216735253766</v>
      </c>
      <c r="BQ1681">
        <v>9.7393689986282581</v>
      </c>
      <c r="BR1681">
        <v>0</v>
      </c>
      <c r="BS1681">
        <v>4.252400548696845</v>
      </c>
      <c r="BT1681">
        <v>5.4183813443072699</v>
      </c>
    </row>
    <row r="1682" spans="1:72" x14ac:dyDescent="0.25">
      <c r="A1682" t="s">
        <v>2780</v>
      </c>
      <c r="B1682" s="42"/>
      <c r="C1682" s="6">
        <v>33697</v>
      </c>
      <c r="D1682" s="6">
        <v>0.45150000000000001</v>
      </c>
      <c r="E1682" s="3">
        <v>13.181019332161686</v>
      </c>
      <c r="F1682" s="3">
        <v>10.580912863070539</v>
      </c>
      <c r="G1682" s="6">
        <v>6.0841423948220097</v>
      </c>
      <c r="H1682" s="6">
        <v>8.4562926224426498</v>
      </c>
      <c r="I1682" s="6">
        <v>7.5365853658536581</v>
      </c>
      <c r="J1682" s="6">
        <v>9.4073139974779316</v>
      </c>
      <c r="K1682" s="6">
        <v>0</v>
      </c>
      <c r="L1682" s="6">
        <v>0</v>
      </c>
      <c r="M1682" s="6" t="s">
        <v>74</v>
      </c>
      <c r="N1682" s="6">
        <v>26.923076923076923</v>
      </c>
      <c r="O1682" s="6">
        <v>100</v>
      </c>
      <c r="P1682" s="6">
        <v>24</v>
      </c>
      <c r="Q1682" s="6">
        <v>8.4821428571428577</v>
      </c>
      <c r="R1682" s="6">
        <v>7.6923076923076925</v>
      </c>
      <c r="S1682" s="6">
        <v>9.3457943925233646</v>
      </c>
      <c r="T1682" s="6">
        <v>8.467115484205074</v>
      </c>
      <c r="U1682" s="6">
        <v>7.5869068764273031</v>
      </c>
      <c r="V1682" s="6">
        <v>9.384086703674333</v>
      </c>
      <c r="W1682" s="6">
        <v>17.391304347826086</v>
      </c>
      <c r="X1682" s="6">
        <v>60</v>
      </c>
      <c r="Y1682" s="6">
        <v>5.5555555555555554</v>
      </c>
      <c r="Z1682" s="6">
        <v>4.2112299465240604</v>
      </c>
      <c r="AA1682" s="6">
        <v>68.331303288672302</v>
      </c>
      <c r="AB1682" s="6">
        <v>74.717557251908389</v>
      </c>
      <c r="AC1682" s="6">
        <v>61.979957485575468</v>
      </c>
      <c r="AD1682" s="6">
        <v>68.408513341804323</v>
      </c>
      <c r="AE1682" s="6">
        <v>75.230818210760901</v>
      </c>
      <c r="AF1682" s="6">
        <v>61.616481774960384</v>
      </c>
      <c r="AG1682" s="6">
        <v>41.666666666666671</v>
      </c>
      <c r="AH1682" s="6">
        <v>41.666666666666671</v>
      </c>
      <c r="AI1682" s="6" t="s">
        <v>74</v>
      </c>
      <c r="AJ1682" s="6">
        <v>63.46153846153846</v>
      </c>
      <c r="AK1682" s="6">
        <v>75.555555555555557</v>
      </c>
      <c r="AL1682" s="6">
        <v>46.969696969696969</v>
      </c>
      <c r="AM1682" s="6">
        <v>78.125</v>
      </c>
      <c r="AN1682" s="6">
        <v>0</v>
      </c>
      <c r="AO1682" s="6">
        <v>100</v>
      </c>
      <c r="AP1682" s="6">
        <v>67.441860465116278</v>
      </c>
      <c r="AQ1682" s="6">
        <v>10</v>
      </c>
      <c r="AR1682" s="6">
        <v>84.848484848484844</v>
      </c>
      <c r="AS1682" s="6">
        <v>29.378925331472399</v>
      </c>
      <c r="AT1682" s="6">
        <v>13.2821586415445</v>
      </c>
      <c r="AU1682" s="6">
        <v>19.0044196324727</v>
      </c>
      <c r="AV1682" s="6">
        <v>16.9341707373808</v>
      </c>
      <c r="AW1682" s="6">
        <v>21.400325657129599</v>
      </c>
      <c r="AX1682" s="46">
        <v>51027</v>
      </c>
      <c r="AY1682" s="41">
        <v>51609</v>
      </c>
      <c r="AZ1682" s="41" t="s">
        <v>74</v>
      </c>
      <c r="BA1682" s="41" t="s">
        <v>74</v>
      </c>
      <c r="BB1682" s="41" t="s">
        <v>74</v>
      </c>
      <c r="BC1682" s="41">
        <v>43661</v>
      </c>
      <c r="BD1682" s="3">
        <v>3.387224311019807</v>
      </c>
      <c r="BE1682" s="6">
        <v>5.5340056891647302</v>
      </c>
      <c r="BF1682" s="6">
        <v>77.5</v>
      </c>
      <c r="BG1682" s="6">
        <v>11.6</v>
      </c>
      <c r="BH1682">
        <v>0</v>
      </c>
      <c r="BI1682" s="43">
        <v>2.3128278493085359</v>
      </c>
      <c r="BJ1682">
        <v>7.8</v>
      </c>
      <c r="BK1682" s="31">
        <v>75.301724137931032</v>
      </c>
      <c r="BL1682" s="31">
        <v>9.7844827586206904</v>
      </c>
      <c r="BM1682" s="31">
        <v>4.3103448275862072E-2</v>
      </c>
      <c r="BN1682" s="31">
        <v>3.146551724137931</v>
      </c>
      <c r="BO1682" s="31">
        <v>10.775862068965516</v>
      </c>
      <c r="BP1682">
        <v>80.309498399146207</v>
      </c>
      <c r="BQ1682">
        <v>13.927427961579507</v>
      </c>
      <c r="BR1682">
        <v>0</v>
      </c>
      <c r="BS1682">
        <v>1.2806830309498398</v>
      </c>
      <c r="BT1682">
        <v>4.1088580576307363</v>
      </c>
    </row>
    <row r="1683" spans="1:72" x14ac:dyDescent="0.25">
      <c r="A1683" t="s">
        <v>2781</v>
      </c>
      <c r="B1683" s="42"/>
      <c r="C1683" s="6">
        <v>34062</v>
      </c>
      <c r="D1683" s="6">
        <v>0.40179999999999999</v>
      </c>
      <c r="E1683" s="3">
        <v>9.4429708222811666</v>
      </c>
      <c r="F1683" s="3">
        <v>7.4834330046872468</v>
      </c>
      <c r="G1683" s="6">
        <v>6.0413354531001602</v>
      </c>
      <c r="H1683" s="6">
        <v>6.2202678392964197</v>
      </c>
      <c r="I1683" s="6">
        <v>5.8837579617834397</v>
      </c>
      <c r="J1683" s="6">
        <v>6.5596146126053796</v>
      </c>
      <c r="K1683" s="6">
        <v>15.068493150684931</v>
      </c>
      <c r="L1683" s="6">
        <v>0</v>
      </c>
      <c r="M1683" s="6">
        <v>49.253731343283583</v>
      </c>
      <c r="N1683" s="6">
        <v>25</v>
      </c>
      <c r="O1683" s="6">
        <v>23.076923076923077</v>
      </c>
      <c r="P1683" s="6">
        <v>25.806451612903224</v>
      </c>
      <c r="Q1683" s="6">
        <v>6.0781476121562958</v>
      </c>
      <c r="R1683" s="6">
        <v>8.5714285714285712</v>
      </c>
      <c r="S1683" s="6">
        <v>3.9893617021276597</v>
      </c>
      <c r="T1683" s="6">
        <v>6.0170349131388097</v>
      </c>
      <c r="U1683" s="6">
        <v>5.7419462527124026</v>
      </c>
      <c r="V1683" s="6">
        <v>6.2979376171808417</v>
      </c>
      <c r="W1683" s="6">
        <v>11.888111888111888</v>
      </c>
      <c r="X1683" s="6">
        <v>80.952380952380949</v>
      </c>
      <c r="Y1683" s="6">
        <v>0</v>
      </c>
      <c r="Z1683" s="6">
        <v>3.8241338813857899</v>
      </c>
      <c r="AA1683" s="6">
        <v>68.898228760132099</v>
      </c>
      <c r="AB1683" s="6">
        <v>73.0920060331825</v>
      </c>
      <c r="AC1683" s="6">
        <v>64.74454735584105</v>
      </c>
      <c r="AD1683" s="6">
        <v>68.943839061190289</v>
      </c>
      <c r="AE1683" s="6">
        <v>72.934232715008434</v>
      </c>
      <c r="AF1683" s="6">
        <v>65</v>
      </c>
      <c r="AG1683" s="6">
        <v>63.414634146341463</v>
      </c>
      <c r="AH1683" s="6">
        <v>81.081081081081081</v>
      </c>
      <c r="AI1683" s="6">
        <v>17.543859649122805</v>
      </c>
      <c r="AJ1683" s="6">
        <v>68.526785714285708</v>
      </c>
      <c r="AK1683" s="6">
        <v>77.272727272727266</v>
      </c>
      <c r="AL1683" s="6">
        <v>60.087719298245609</v>
      </c>
      <c r="AM1683" s="6">
        <v>50</v>
      </c>
      <c r="AN1683" s="6">
        <v>42.857142857142854</v>
      </c>
      <c r="AO1683" s="6">
        <v>52.380952380952387</v>
      </c>
      <c r="AP1683" s="6">
        <v>85.714285714285708</v>
      </c>
      <c r="AQ1683" s="6">
        <v>80.952380952380949</v>
      </c>
      <c r="AR1683" s="6">
        <v>87.012987012987011</v>
      </c>
      <c r="AS1683" s="6">
        <v>32.626116156605399</v>
      </c>
      <c r="AT1683" s="6">
        <v>16.2863466381745</v>
      </c>
      <c r="AU1683" s="6">
        <v>25.1698084408151</v>
      </c>
      <c r="AV1683" s="6">
        <v>12.714645501030301</v>
      </c>
      <c r="AW1683" s="6">
        <v>13.203083263374801</v>
      </c>
      <c r="AX1683" s="46">
        <v>65619</v>
      </c>
      <c r="AY1683" s="41">
        <v>65808</v>
      </c>
      <c r="AZ1683" s="41" t="s">
        <v>74</v>
      </c>
      <c r="BA1683" s="41">
        <v>70357</v>
      </c>
      <c r="BB1683" s="41" t="s">
        <v>74</v>
      </c>
      <c r="BC1683" s="41">
        <v>80875</v>
      </c>
      <c r="BD1683" s="3">
        <v>3.5664747280870119</v>
      </c>
      <c r="BE1683" s="6">
        <v>4.8794122344673401</v>
      </c>
      <c r="BF1683" s="6">
        <v>84.2</v>
      </c>
      <c r="BG1683" s="6">
        <v>9.6</v>
      </c>
      <c r="BH1683">
        <v>0.1</v>
      </c>
      <c r="BI1683" s="43">
        <v>2.2590128423332816</v>
      </c>
      <c r="BJ1683">
        <v>3.1</v>
      </c>
      <c r="BK1683" s="31">
        <v>84.867165712608255</v>
      </c>
      <c r="BL1683" s="31">
        <v>8.806693086745927</v>
      </c>
      <c r="BM1683" s="31">
        <v>0.14677821811243214</v>
      </c>
      <c r="BN1683" s="31">
        <v>3.1704095112285335</v>
      </c>
      <c r="BO1683" s="31">
        <v>2.4218405988551299</v>
      </c>
      <c r="BP1683">
        <v>83.510551284148534</v>
      </c>
      <c r="BQ1683">
        <v>10.46949124815966</v>
      </c>
      <c r="BR1683">
        <v>0</v>
      </c>
      <c r="BS1683">
        <v>1.2432520857189595</v>
      </c>
      <c r="BT1683">
        <v>3.9097006379846229</v>
      </c>
    </row>
    <row r="1684" spans="1:72" x14ac:dyDescent="0.25">
      <c r="A1684" t="s">
        <v>2782</v>
      </c>
      <c r="B1684" s="42"/>
      <c r="C1684" s="6">
        <v>28992</v>
      </c>
      <c r="D1684" s="6">
        <v>0.43819999999999998</v>
      </c>
      <c r="E1684" s="3">
        <v>16.507936507936506</v>
      </c>
      <c r="F1684" s="3">
        <v>12.922932330827066</v>
      </c>
      <c r="G1684" s="6">
        <v>9.2831962397179808</v>
      </c>
      <c r="H1684" s="6">
        <v>10.162314749470699</v>
      </c>
      <c r="I1684" s="6">
        <v>8.8852988691437798</v>
      </c>
      <c r="J1684" s="6">
        <v>11.489565843127849</v>
      </c>
      <c r="K1684" s="6">
        <v>50</v>
      </c>
      <c r="L1684" s="6">
        <v>0</v>
      </c>
      <c r="M1684" s="6">
        <v>100</v>
      </c>
      <c r="N1684" s="6">
        <v>39.285714285714285</v>
      </c>
      <c r="O1684" s="6">
        <v>11.111111111111111</v>
      </c>
      <c r="P1684" s="6">
        <v>52.631578947368418</v>
      </c>
      <c r="Q1684" s="6">
        <v>29.230769230769234</v>
      </c>
      <c r="R1684" s="6">
        <v>38.571428571428577</v>
      </c>
      <c r="S1684" s="6">
        <v>18.333333333333332</v>
      </c>
      <c r="T1684" s="6">
        <v>9.5215079748670863</v>
      </c>
      <c r="U1684" s="6">
        <v>8.0606922712185867</v>
      </c>
      <c r="V1684" s="6">
        <v>11.039921143420404</v>
      </c>
      <c r="W1684" s="6">
        <v>0</v>
      </c>
      <c r="X1684" s="6" t="s">
        <v>74</v>
      </c>
      <c r="Y1684" s="6">
        <v>0</v>
      </c>
      <c r="Z1684" s="6">
        <v>2.1748400852878502</v>
      </c>
      <c r="AA1684" s="6">
        <v>68.960446993089207</v>
      </c>
      <c r="AB1684" s="6">
        <v>73.91304347826086</v>
      </c>
      <c r="AC1684" s="6">
        <v>63.997644980865466</v>
      </c>
      <c r="AD1684" s="6">
        <v>69.162665066026406</v>
      </c>
      <c r="AE1684" s="6">
        <v>74.359746911720393</v>
      </c>
      <c r="AF1684" s="6">
        <v>64.005979073243651</v>
      </c>
      <c r="AG1684" s="6">
        <v>0</v>
      </c>
      <c r="AH1684" s="6">
        <v>0</v>
      </c>
      <c r="AI1684" s="6" t="s">
        <v>74</v>
      </c>
      <c r="AJ1684" s="6">
        <v>65.789473684210535</v>
      </c>
      <c r="AK1684" s="6">
        <v>56.140350877192979</v>
      </c>
      <c r="AL1684" s="6">
        <v>94.73684210526315</v>
      </c>
      <c r="AM1684" s="6">
        <v>21.428571428571427</v>
      </c>
      <c r="AN1684" s="6">
        <v>25</v>
      </c>
      <c r="AO1684" s="6">
        <v>20</v>
      </c>
      <c r="AP1684" s="6">
        <v>100</v>
      </c>
      <c r="AQ1684" s="6" t="s">
        <v>74</v>
      </c>
      <c r="AR1684" s="6">
        <v>100</v>
      </c>
      <c r="AS1684" s="6">
        <v>33.892763731473401</v>
      </c>
      <c r="AT1684" s="6">
        <v>15.802092414995601</v>
      </c>
      <c r="AU1684" s="6">
        <v>21.861377506538801</v>
      </c>
      <c r="AV1684" s="6">
        <v>14.1891891891892</v>
      </c>
      <c r="AW1684" s="6">
        <v>14.254577157803</v>
      </c>
      <c r="AX1684" s="46">
        <v>52250</v>
      </c>
      <c r="AY1684" s="41">
        <v>52893</v>
      </c>
      <c r="AZ1684" s="41" t="s">
        <v>74</v>
      </c>
      <c r="BA1684" s="41" t="s">
        <v>74</v>
      </c>
      <c r="BB1684" s="41" t="s">
        <v>74</v>
      </c>
      <c r="BC1684" s="41">
        <v>25313</v>
      </c>
      <c r="BD1684" s="3">
        <v>4.2317807715297251</v>
      </c>
      <c r="BE1684" s="6">
        <v>3.6842105263157898</v>
      </c>
      <c r="BF1684" s="6">
        <v>73.8</v>
      </c>
      <c r="BG1684" s="6">
        <v>7.1</v>
      </c>
      <c r="BH1684">
        <v>0.3</v>
      </c>
      <c r="BI1684" s="43">
        <v>5.928063943161634</v>
      </c>
      <c r="BJ1684">
        <v>11.4</v>
      </c>
      <c r="BK1684" s="31">
        <v>71.78956089478045</v>
      </c>
      <c r="BL1684" s="31">
        <v>6.5451532725766359</v>
      </c>
      <c r="BM1684" s="31">
        <v>0.53852526926263466</v>
      </c>
      <c r="BN1684" s="31">
        <v>5.5095277547638775</v>
      </c>
      <c r="BO1684" s="31">
        <v>12.924606462303231</v>
      </c>
      <c r="BP1684">
        <v>76.220095693779896</v>
      </c>
      <c r="BQ1684">
        <v>7.6555023923444976</v>
      </c>
      <c r="BR1684">
        <v>0</v>
      </c>
      <c r="BS1684">
        <v>6.4114832535885169</v>
      </c>
      <c r="BT1684">
        <v>9.6650717703349276</v>
      </c>
    </row>
    <row r="1685" spans="1:72" x14ac:dyDescent="0.25">
      <c r="A1685" t="s">
        <v>2783</v>
      </c>
      <c r="B1685" s="42"/>
      <c r="C1685" s="6">
        <v>29623</v>
      </c>
      <c r="D1685" s="6">
        <v>0.45369999999999999</v>
      </c>
      <c r="E1685" s="3">
        <v>22.535211267605636</v>
      </c>
      <c r="F1685" s="3">
        <v>14.285714285714285</v>
      </c>
      <c r="G1685" s="6">
        <v>5.6338028169014098</v>
      </c>
      <c r="H1685" s="6">
        <v>8.8824459673168192</v>
      </c>
      <c r="I1685" s="6">
        <v>8.6142322097378283</v>
      </c>
      <c r="J1685" s="6">
        <v>9.1428571428571423</v>
      </c>
      <c r="K1685" s="6" t="s">
        <v>74</v>
      </c>
      <c r="L1685" s="6" t="s">
        <v>74</v>
      </c>
      <c r="M1685" s="6" t="s">
        <v>74</v>
      </c>
      <c r="N1685" s="6" t="s">
        <v>74</v>
      </c>
      <c r="O1685" s="6" t="s">
        <v>74</v>
      </c>
      <c r="P1685" s="6" t="s">
        <v>74</v>
      </c>
      <c r="Q1685" s="6">
        <v>20.048309178743963</v>
      </c>
      <c r="R1685" s="6">
        <v>17.567567567567568</v>
      </c>
      <c r="S1685" s="6">
        <v>22.916666666666664</v>
      </c>
      <c r="T1685" s="6">
        <v>7.3405535499398304</v>
      </c>
      <c r="U1685" s="6">
        <v>7.4709124311083901</v>
      </c>
      <c r="V1685" s="6">
        <v>7.2146658781785931</v>
      </c>
      <c r="W1685" s="6" t="s">
        <v>74</v>
      </c>
      <c r="X1685" s="6" t="s">
        <v>74</v>
      </c>
      <c r="Y1685" s="6" t="s">
        <v>74</v>
      </c>
      <c r="Z1685" s="6">
        <v>0.71839080459770099</v>
      </c>
      <c r="AA1685" s="6">
        <v>67.924528301886795</v>
      </c>
      <c r="AB1685" s="6">
        <v>79.088471849865954</v>
      </c>
      <c r="AC1685" s="6">
        <v>57.395701643489247</v>
      </c>
      <c r="AD1685" s="6">
        <v>68.784029038112521</v>
      </c>
      <c r="AE1685" s="6">
        <v>78.721804511278194</v>
      </c>
      <c r="AF1685" s="6">
        <v>59.508771929824569</v>
      </c>
      <c r="AG1685" s="6" t="s">
        <v>74</v>
      </c>
      <c r="AH1685" s="6" t="s">
        <v>74</v>
      </c>
      <c r="AI1685" s="6" t="s">
        <v>74</v>
      </c>
      <c r="AJ1685" s="6">
        <v>65.70397111913357</v>
      </c>
      <c r="AK1685" s="6">
        <v>82.098765432098759</v>
      </c>
      <c r="AL1685" s="6">
        <v>42.608695652173914</v>
      </c>
      <c r="AM1685" s="6">
        <v>0</v>
      </c>
      <c r="AN1685" s="6">
        <v>0</v>
      </c>
      <c r="AO1685" s="6">
        <v>0</v>
      </c>
      <c r="AP1685" s="6" t="s">
        <v>74</v>
      </c>
      <c r="AQ1685" s="6" t="s">
        <v>74</v>
      </c>
      <c r="AR1685" s="6" t="s">
        <v>74</v>
      </c>
      <c r="AS1685" s="6">
        <v>39.1702846116739</v>
      </c>
      <c r="AT1685" s="6">
        <v>10.0820067534973</v>
      </c>
      <c r="AU1685" s="6">
        <v>23.781958514230599</v>
      </c>
      <c r="AV1685" s="6">
        <v>17.462614568258601</v>
      </c>
      <c r="AW1685" s="6">
        <v>9.5031355523396108</v>
      </c>
      <c r="AX1685" s="46">
        <v>52422</v>
      </c>
      <c r="AY1685" s="41">
        <v>55590</v>
      </c>
      <c r="AZ1685" s="41" t="s">
        <v>74</v>
      </c>
      <c r="BA1685" s="41" t="s">
        <v>74</v>
      </c>
      <c r="BB1685" s="41" t="s">
        <v>74</v>
      </c>
      <c r="BC1685" s="41">
        <v>28824</v>
      </c>
      <c r="BD1685" s="3">
        <v>3.8992469945836454</v>
      </c>
      <c r="BE1685" s="6">
        <v>2.4252679075014099</v>
      </c>
      <c r="BF1685" s="6">
        <v>76</v>
      </c>
      <c r="BG1685" s="6">
        <v>4.9000000000000004</v>
      </c>
      <c r="BH1685">
        <v>0</v>
      </c>
      <c r="BI1685" s="43">
        <v>4.9900199600798407</v>
      </c>
      <c r="BJ1685">
        <v>11.5</v>
      </c>
      <c r="BK1685" s="31">
        <v>74.083769633507856</v>
      </c>
      <c r="BL1685" s="31">
        <v>5.3228621291448519</v>
      </c>
      <c r="BM1685" s="31">
        <v>0</v>
      </c>
      <c r="BN1685" s="31">
        <v>4.2757417102966846</v>
      </c>
      <c r="BO1685" s="31">
        <v>12.652705061082026</v>
      </c>
      <c r="BP1685">
        <v>78.554778554778565</v>
      </c>
      <c r="BQ1685">
        <v>4.4289044289044286</v>
      </c>
      <c r="BR1685">
        <v>0</v>
      </c>
      <c r="BS1685">
        <v>5.9440559440559442</v>
      </c>
      <c r="BT1685">
        <v>10.023310023310025</v>
      </c>
    </row>
    <row r="1686" spans="1:72" x14ac:dyDescent="0.25">
      <c r="A1686" t="s">
        <v>2784</v>
      </c>
      <c r="B1686" s="42"/>
      <c r="C1686" s="6" t="s">
        <v>74</v>
      </c>
      <c r="D1686" s="6">
        <v>0.39560000000000001</v>
      </c>
      <c r="E1686" s="3">
        <v>14.218009478672986</v>
      </c>
      <c r="F1686" s="3">
        <v>12.914188615123196</v>
      </c>
      <c r="G1686" s="6">
        <v>9.57627118644068</v>
      </c>
      <c r="H1686" s="6">
        <v>11.4084507042254</v>
      </c>
      <c r="I1686" s="6">
        <v>6.5445026178010473</v>
      </c>
      <c r="J1686" s="6">
        <v>15.735196274118429</v>
      </c>
      <c r="K1686" s="6" t="s">
        <v>74</v>
      </c>
      <c r="L1686" s="6" t="s">
        <v>74</v>
      </c>
      <c r="M1686" s="6" t="s">
        <v>74</v>
      </c>
      <c r="N1686" s="6">
        <v>18.181818181818183</v>
      </c>
      <c r="O1686" s="6">
        <v>1.4084507042253522</v>
      </c>
      <c r="P1686" s="6">
        <v>48.717948717948715</v>
      </c>
      <c r="Q1686" s="6">
        <v>58.156028368794324</v>
      </c>
      <c r="R1686" s="6">
        <v>14.814814814814813</v>
      </c>
      <c r="S1686" s="6">
        <v>68.421052631578945</v>
      </c>
      <c r="T1686" s="6">
        <v>9.6176586519511229</v>
      </c>
      <c r="U1686" s="6">
        <v>6.653465346534654</v>
      </c>
      <c r="V1686" s="6">
        <v>12.553942722636327</v>
      </c>
      <c r="W1686" s="6">
        <v>0</v>
      </c>
      <c r="X1686" s="6">
        <v>0</v>
      </c>
      <c r="Y1686" s="6">
        <v>0</v>
      </c>
      <c r="Z1686" s="6">
        <v>2.6198273295623702</v>
      </c>
      <c r="AA1686" s="6">
        <v>71.874332122248305</v>
      </c>
      <c r="AB1686" s="6">
        <v>77.00831024930747</v>
      </c>
      <c r="AC1686" s="6">
        <v>67.449263828093905</v>
      </c>
      <c r="AD1686" s="6">
        <v>71.341320178529472</v>
      </c>
      <c r="AE1686" s="6">
        <v>77.391718229414565</v>
      </c>
      <c r="AF1686" s="6">
        <v>65.445269016697594</v>
      </c>
      <c r="AG1686" s="6">
        <v>0</v>
      </c>
      <c r="AH1686" s="6">
        <v>0</v>
      </c>
      <c r="AI1686" s="6" t="s">
        <v>74</v>
      </c>
      <c r="AJ1686" s="6">
        <v>73.333333333333329</v>
      </c>
      <c r="AK1686" s="6">
        <v>88</v>
      </c>
      <c r="AL1686" s="6">
        <v>70</v>
      </c>
      <c r="AM1686" s="6">
        <v>73.333333333333329</v>
      </c>
      <c r="AN1686" s="6">
        <v>12.5</v>
      </c>
      <c r="AO1686" s="6">
        <v>86.486486486486484</v>
      </c>
      <c r="AP1686" s="6">
        <v>100</v>
      </c>
      <c r="AQ1686" s="6" t="s">
        <v>74</v>
      </c>
      <c r="AR1686" s="6">
        <v>100</v>
      </c>
      <c r="AS1686" s="6">
        <v>36.319168450015297</v>
      </c>
      <c r="AT1686" s="6">
        <v>17.7010088657903</v>
      </c>
      <c r="AU1686" s="6">
        <v>20.5747477835524</v>
      </c>
      <c r="AV1686" s="6">
        <v>15.0412717823296</v>
      </c>
      <c r="AW1686" s="6">
        <v>10.363803118312401</v>
      </c>
      <c r="AX1686" s="46">
        <v>48750</v>
      </c>
      <c r="AY1686" s="41">
        <v>49845</v>
      </c>
      <c r="AZ1686" s="41" t="s">
        <v>74</v>
      </c>
      <c r="BA1686" s="41">
        <v>21136</v>
      </c>
      <c r="BB1686" s="41" t="s">
        <v>74</v>
      </c>
      <c r="BC1686" s="41" t="s">
        <v>74</v>
      </c>
      <c r="BD1686" s="3">
        <v>3.4780200213666759</v>
      </c>
      <c r="BE1686" s="6">
        <v>3.3825816485225499</v>
      </c>
      <c r="BF1686" s="6">
        <v>63.9</v>
      </c>
      <c r="BG1686" s="6">
        <v>10.1</v>
      </c>
      <c r="BH1686">
        <v>0</v>
      </c>
      <c r="BI1686" s="43">
        <v>4.2297005248533495</v>
      </c>
      <c r="BJ1686">
        <v>20.6</v>
      </c>
      <c r="BK1686" s="31">
        <v>58.384710234278671</v>
      </c>
      <c r="BL1686" s="31">
        <v>9.001233045622687</v>
      </c>
      <c r="BM1686" s="31">
        <v>0</v>
      </c>
      <c r="BN1686" s="31">
        <v>6.5351418002466088</v>
      </c>
      <c r="BO1686" s="31">
        <v>24.167694204685574</v>
      </c>
      <c r="BP1686">
        <v>69.449598021026588</v>
      </c>
      <c r="BQ1686">
        <v>11.131725417439704</v>
      </c>
      <c r="BR1686">
        <v>0</v>
      </c>
      <c r="BS1686">
        <v>1.9171304885590601</v>
      </c>
      <c r="BT1686">
        <v>17.006802721088434</v>
      </c>
    </row>
    <row r="1687" spans="1:72" x14ac:dyDescent="0.25">
      <c r="A1687" t="s">
        <v>2785</v>
      </c>
      <c r="B1687" s="42"/>
      <c r="C1687" s="6">
        <v>32152</v>
      </c>
      <c r="D1687" s="6">
        <v>0.4017</v>
      </c>
      <c r="E1687" s="3">
        <v>29.388816644993497</v>
      </c>
      <c r="F1687" s="3">
        <v>18.957545187053384</v>
      </c>
      <c r="G1687" s="6">
        <v>5.11140235910878</v>
      </c>
      <c r="H1687" s="6">
        <v>11.574074074074099</v>
      </c>
      <c r="I1687" s="6">
        <v>8.5854456255110385</v>
      </c>
      <c r="J1687" s="6">
        <v>14.472640761300557</v>
      </c>
      <c r="K1687" s="6">
        <v>15.789473684210526</v>
      </c>
      <c r="L1687" s="6">
        <v>7.6923076923076925</v>
      </c>
      <c r="M1687" s="6">
        <v>33.333333333333329</v>
      </c>
      <c r="N1687" s="6">
        <v>37.837837837837839</v>
      </c>
      <c r="O1687" s="6" t="s">
        <v>74</v>
      </c>
      <c r="P1687" s="6">
        <v>37.837837837837839</v>
      </c>
      <c r="Q1687" s="6">
        <v>45.396825396825399</v>
      </c>
      <c r="R1687" s="6">
        <v>51.515151515151516</v>
      </c>
      <c r="S1687" s="6">
        <v>39.93993993993994</v>
      </c>
      <c r="T1687" s="6">
        <v>9.0493703332218871</v>
      </c>
      <c r="U1687" s="6">
        <v>5.9654631083202512</v>
      </c>
      <c r="V1687" s="6">
        <v>12.095702259636685</v>
      </c>
      <c r="W1687" s="6">
        <v>28.000000000000004</v>
      </c>
      <c r="X1687" s="6">
        <v>0</v>
      </c>
      <c r="Y1687" s="6">
        <v>41.666666666666671</v>
      </c>
      <c r="Z1687" s="6">
        <v>1.6277056277056301</v>
      </c>
      <c r="AA1687" s="6">
        <v>73.176291793313098</v>
      </c>
      <c r="AB1687" s="6">
        <v>79.055118110236222</v>
      </c>
      <c r="AC1687" s="6">
        <v>67.694566813509553</v>
      </c>
      <c r="AD1687" s="6">
        <v>72.414269911504419</v>
      </c>
      <c r="AE1687" s="6">
        <v>79.116239797354353</v>
      </c>
      <c r="AF1687" s="6">
        <v>65.941832019570541</v>
      </c>
      <c r="AG1687" s="6">
        <v>62.5</v>
      </c>
      <c r="AH1687" s="6">
        <v>50</v>
      </c>
      <c r="AI1687" s="6">
        <v>100</v>
      </c>
      <c r="AJ1687" s="6">
        <v>82.577565632458231</v>
      </c>
      <c r="AK1687" s="6">
        <v>75.333333333333329</v>
      </c>
      <c r="AL1687" s="6">
        <v>86.617100371747213</v>
      </c>
      <c r="AM1687" s="6">
        <v>45.945945945945951</v>
      </c>
      <c r="AN1687" s="6">
        <v>0</v>
      </c>
      <c r="AO1687" s="6">
        <v>45.945945945945951</v>
      </c>
      <c r="AP1687" s="6">
        <v>97.6</v>
      </c>
      <c r="AQ1687" s="6">
        <v>100</v>
      </c>
      <c r="AR1687" s="6">
        <v>96.428571428571431</v>
      </c>
      <c r="AS1687" s="6">
        <v>35.662735433902498</v>
      </c>
      <c r="AT1687" s="6">
        <v>16.916035909170901</v>
      </c>
      <c r="AU1687" s="6">
        <v>26.122161591269101</v>
      </c>
      <c r="AV1687" s="6">
        <v>9.3821510297482806</v>
      </c>
      <c r="AW1687" s="6">
        <v>11.9169160359092</v>
      </c>
      <c r="AX1687" s="46">
        <v>53814</v>
      </c>
      <c r="AY1687" s="41">
        <v>54056</v>
      </c>
      <c r="AZ1687" s="41" t="s">
        <v>74</v>
      </c>
      <c r="BA1687" s="41" t="s">
        <v>74</v>
      </c>
      <c r="BB1687" s="41" t="s">
        <v>74</v>
      </c>
      <c r="BC1687" s="41" t="s">
        <v>74</v>
      </c>
      <c r="BD1687" s="3">
        <v>3.7442957103742014</v>
      </c>
      <c r="BE1687" s="6">
        <v>1.55024280911468</v>
      </c>
      <c r="BF1687" s="6">
        <v>82</v>
      </c>
      <c r="BG1687" s="6">
        <v>11.5</v>
      </c>
      <c r="BH1687">
        <v>0</v>
      </c>
      <c r="BI1687" s="43">
        <v>2.5085724598447934</v>
      </c>
      <c r="BJ1687">
        <v>3.4</v>
      </c>
      <c r="BK1687" s="31">
        <v>80.331262939958592</v>
      </c>
      <c r="BL1687" s="31">
        <v>12.422360248447205</v>
      </c>
      <c r="BM1687" s="31">
        <v>0</v>
      </c>
      <c r="BN1687" s="31">
        <v>1.7253278122843341</v>
      </c>
      <c r="BO1687" s="31">
        <v>4.5548654244306412</v>
      </c>
      <c r="BP1687">
        <v>83.730609156261821</v>
      </c>
      <c r="BQ1687">
        <v>10.556186152099887</v>
      </c>
      <c r="BR1687">
        <v>0</v>
      </c>
      <c r="BS1687">
        <v>3.3673855467272036</v>
      </c>
      <c r="BT1687">
        <v>2.0809685962920925</v>
      </c>
    </row>
    <row r="1688" spans="1:72" x14ac:dyDescent="0.25">
      <c r="A1688" t="s">
        <v>2786</v>
      </c>
      <c r="B1688" s="42"/>
      <c r="C1688" s="6">
        <v>28750</v>
      </c>
      <c r="D1688" s="6">
        <v>0.40889999999999999</v>
      </c>
      <c r="E1688" s="3">
        <v>13.675213675213676</v>
      </c>
      <c r="F1688" s="3">
        <v>12.426805465191933</v>
      </c>
      <c r="G1688" s="6">
        <v>7.1557971014492798</v>
      </c>
      <c r="H1688" s="6">
        <v>9.2577813248204297</v>
      </c>
      <c r="I1688" s="6">
        <v>7.2949279899812147</v>
      </c>
      <c r="J1688" s="6">
        <v>11.299251058287203</v>
      </c>
      <c r="K1688" s="6">
        <v>7.4074074074074066</v>
      </c>
      <c r="L1688" s="6">
        <v>0</v>
      </c>
      <c r="M1688" s="6">
        <v>14.285714285714285</v>
      </c>
      <c r="N1688" s="6">
        <v>0</v>
      </c>
      <c r="O1688" s="6">
        <v>0</v>
      </c>
      <c r="P1688" s="6" t="s">
        <v>74</v>
      </c>
      <c r="Q1688" s="6">
        <v>21.493624772313296</v>
      </c>
      <c r="R1688" s="6">
        <v>14.383561643835616</v>
      </c>
      <c r="S1688" s="6">
        <v>29.571984435797667</v>
      </c>
      <c r="T1688" s="6">
        <v>7.9985716836279241</v>
      </c>
      <c r="U1688" s="6">
        <v>6.443661971830986</v>
      </c>
      <c r="V1688" s="6">
        <v>9.597971749366172</v>
      </c>
      <c r="W1688" s="6">
        <v>0</v>
      </c>
      <c r="X1688" s="6">
        <v>0</v>
      </c>
      <c r="Y1688" s="6">
        <v>0</v>
      </c>
      <c r="Z1688" s="6">
        <v>2.81949126570641</v>
      </c>
      <c r="AA1688" s="6">
        <v>65.033851055356394</v>
      </c>
      <c r="AB1688" s="6">
        <v>74.374255065554223</v>
      </c>
      <c r="AC1688" s="6">
        <v>55.648702594810388</v>
      </c>
      <c r="AD1688" s="6">
        <v>64.756944444444443</v>
      </c>
      <c r="AE1688" s="6">
        <v>73.4375</v>
      </c>
      <c r="AF1688" s="6">
        <v>56.076388888888886</v>
      </c>
      <c r="AG1688" s="6">
        <v>54.166666666666664</v>
      </c>
      <c r="AH1688" s="6">
        <v>80</v>
      </c>
      <c r="AI1688" s="6">
        <v>35.714285714285715</v>
      </c>
      <c r="AJ1688" s="6">
        <v>69.085173501577287</v>
      </c>
      <c r="AK1688" s="6">
        <v>87.5</v>
      </c>
      <c r="AL1688" s="6">
        <v>50.318471337579616</v>
      </c>
      <c r="AM1688" s="6">
        <v>0</v>
      </c>
      <c r="AN1688" s="6">
        <v>0</v>
      </c>
      <c r="AO1688" s="6">
        <v>0</v>
      </c>
      <c r="AP1688" s="6">
        <v>66.666666666666657</v>
      </c>
      <c r="AQ1688" s="6">
        <v>100</v>
      </c>
      <c r="AR1688" s="6">
        <v>0</v>
      </c>
      <c r="AS1688" s="6">
        <v>33.017975402081397</v>
      </c>
      <c r="AT1688" s="6">
        <v>13.308104698833199</v>
      </c>
      <c r="AU1688" s="6">
        <v>19.741406496373401</v>
      </c>
      <c r="AV1688" s="6">
        <v>18.763796909492299</v>
      </c>
      <c r="AW1688" s="6">
        <v>15.168716493219801</v>
      </c>
      <c r="AX1688" s="46">
        <v>51470</v>
      </c>
      <c r="AY1688" s="41">
        <v>52483</v>
      </c>
      <c r="AZ1688" s="41" t="s">
        <v>74</v>
      </c>
      <c r="BA1688" s="41" t="s">
        <v>74</v>
      </c>
      <c r="BB1688" s="41" t="s">
        <v>74</v>
      </c>
      <c r="BC1688" s="41">
        <v>31875</v>
      </c>
      <c r="BD1688" s="3">
        <v>3.3931305124917435</v>
      </c>
      <c r="BE1688" s="6">
        <v>4.77781490143669</v>
      </c>
      <c r="BF1688" s="6">
        <v>79.5</v>
      </c>
      <c r="BG1688" s="6">
        <v>9.4</v>
      </c>
      <c r="BH1688">
        <v>0</v>
      </c>
      <c r="BI1688" s="43">
        <v>5.0890585241730273</v>
      </c>
      <c r="BJ1688">
        <v>4.8</v>
      </c>
      <c r="BK1688" s="31">
        <v>77.406789092932669</v>
      </c>
      <c r="BL1688" s="31">
        <v>9.8497495826377293</v>
      </c>
      <c r="BM1688" s="31">
        <v>0</v>
      </c>
      <c r="BN1688" s="31">
        <v>4.5075125208681133</v>
      </c>
      <c r="BO1688" s="31">
        <v>6.7334446299387869</v>
      </c>
      <c r="BP1688">
        <v>82.256867112100963</v>
      </c>
      <c r="BQ1688">
        <v>8.6859688195991094</v>
      </c>
      <c r="BR1688">
        <v>0</v>
      </c>
      <c r="BS1688">
        <v>5.8648849294729031</v>
      </c>
      <c r="BT1688">
        <v>2.2271714922048997</v>
      </c>
    </row>
    <row r="1689" spans="1:72" x14ac:dyDescent="0.25">
      <c r="A1689" t="s">
        <v>2787</v>
      </c>
      <c r="B1689" s="42"/>
      <c r="C1689" s="6">
        <v>27446</v>
      </c>
      <c r="D1689" s="6">
        <v>0.41810000000000003</v>
      </c>
      <c r="E1689" s="3">
        <v>19.441770933589993</v>
      </c>
      <c r="F1689" s="3">
        <v>18.40531561461794</v>
      </c>
      <c r="G1689" s="6">
        <v>9.9923722349351607</v>
      </c>
      <c r="H1689" s="6">
        <v>13.301064859632101</v>
      </c>
      <c r="I1689" s="6">
        <v>12.595633513715246</v>
      </c>
      <c r="J1689" s="6">
        <v>14.061557030778516</v>
      </c>
      <c r="K1689" s="6">
        <v>29.464285714285715</v>
      </c>
      <c r="L1689" s="6">
        <v>32.911392405063289</v>
      </c>
      <c r="M1689" s="6">
        <v>21.212121212121211</v>
      </c>
      <c r="N1689" s="6">
        <v>14.634146341463413</v>
      </c>
      <c r="O1689" s="6">
        <v>8.1632653061224492</v>
      </c>
      <c r="P1689" s="6">
        <v>24.242424242424242</v>
      </c>
      <c r="Q1689" s="6">
        <v>18.19613135402609</v>
      </c>
      <c r="R1689" s="6">
        <v>17.524457677584007</v>
      </c>
      <c r="S1689" s="6">
        <v>18.949880668257755</v>
      </c>
      <c r="T1689" s="6">
        <v>8.5030367988567352</v>
      </c>
      <c r="U1689" s="6">
        <v>7.0924488355681019</v>
      </c>
      <c r="V1689" s="6">
        <v>9.9493487698986964</v>
      </c>
      <c r="W1689" s="6">
        <v>12.5</v>
      </c>
      <c r="X1689" s="6">
        <v>0</v>
      </c>
      <c r="Y1689" s="6">
        <v>35.714285714285715</v>
      </c>
      <c r="Z1689" s="6">
        <v>6.4302346408740796</v>
      </c>
      <c r="AA1689" s="6">
        <v>72.440638380692903</v>
      </c>
      <c r="AB1689" s="6">
        <v>79.631014709548737</v>
      </c>
      <c r="AC1689" s="6">
        <v>64.637445887445892</v>
      </c>
      <c r="AD1689" s="6">
        <v>68.350951374207199</v>
      </c>
      <c r="AE1689" s="6">
        <v>73.389830508474574</v>
      </c>
      <c r="AF1689" s="6">
        <v>63.333333333333329</v>
      </c>
      <c r="AG1689" s="6">
        <v>90.604026845637591</v>
      </c>
      <c r="AH1689" s="6">
        <v>85.567010309278345</v>
      </c>
      <c r="AI1689" s="6">
        <v>100</v>
      </c>
      <c r="AJ1689" s="6">
        <v>78.738738738738732</v>
      </c>
      <c r="AK1689" s="6">
        <v>89.143230869849575</v>
      </c>
      <c r="AL1689" s="6">
        <v>65.971107544141248</v>
      </c>
      <c r="AM1689" s="6">
        <v>34.782608695652172</v>
      </c>
      <c r="AN1689" s="6">
        <v>100</v>
      </c>
      <c r="AO1689" s="6">
        <v>21.052631578947366</v>
      </c>
      <c r="AP1689" s="6">
        <v>100</v>
      </c>
      <c r="AQ1689" s="6">
        <v>100</v>
      </c>
      <c r="AR1689" s="6">
        <v>100</v>
      </c>
      <c r="AS1689" s="6">
        <v>20.635528330781</v>
      </c>
      <c r="AT1689" s="6">
        <v>11.906584992342999</v>
      </c>
      <c r="AU1689" s="6">
        <v>18.510719754977</v>
      </c>
      <c r="AV1689" s="6">
        <v>14.4716692189893</v>
      </c>
      <c r="AW1689" s="6">
        <v>34.4754977029096</v>
      </c>
      <c r="AX1689" s="46">
        <v>51367</v>
      </c>
      <c r="AY1689" s="41">
        <v>53681</v>
      </c>
      <c r="AZ1689" s="41">
        <v>43657</v>
      </c>
      <c r="BA1689" s="41" t="s">
        <v>74</v>
      </c>
      <c r="BB1689" s="41" t="s">
        <v>74</v>
      </c>
      <c r="BC1689" s="41">
        <v>49615</v>
      </c>
      <c r="BD1689" s="3">
        <v>3.8965135338678953</v>
      </c>
      <c r="BE1689" s="6">
        <v>3.2251308900523599</v>
      </c>
      <c r="BF1689" s="6">
        <v>75.099999999999994</v>
      </c>
      <c r="BG1689" s="6">
        <v>11.5</v>
      </c>
      <c r="BH1689">
        <v>0.2</v>
      </c>
      <c r="BI1689" s="43">
        <v>6.1572402727637385</v>
      </c>
      <c r="BJ1689">
        <v>4.2</v>
      </c>
      <c r="BK1689" s="31">
        <v>72.5562646960027</v>
      </c>
      <c r="BL1689" s="31">
        <v>11.958347329526369</v>
      </c>
      <c r="BM1689" s="31">
        <v>0.30231776956667789</v>
      </c>
      <c r="BN1689" s="31">
        <v>7.8266711454484383</v>
      </c>
      <c r="BO1689" s="31">
        <v>3.4934497816593884</v>
      </c>
      <c r="BP1689">
        <v>78.845196615231458</v>
      </c>
      <c r="BQ1689">
        <v>10.701841712294675</v>
      </c>
      <c r="BR1689">
        <v>0</v>
      </c>
      <c r="BS1689">
        <v>3.683424589347934</v>
      </c>
      <c r="BT1689">
        <v>5.3260328521652562</v>
      </c>
    </row>
    <row r="1690" spans="1:72" x14ac:dyDescent="0.25">
      <c r="A1690" t="s">
        <v>2788</v>
      </c>
      <c r="B1690" s="42"/>
      <c r="C1690" s="6">
        <v>29805</v>
      </c>
      <c r="D1690" s="6">
        <v>0.41320000000000001</v>
      </c>
      <c r="E1690" s="3">
        <v>29.085457271364319</v>
      </c>
      <c r="F1690" s="3">
        <v>19.502262443438916</v>
      </c>
      <c r="G1690" s="6">
        <v>9.7464788732394396</v>
      </c>
      <c r="H1690" s="6">
        <v>12.013460459898999</v>
      </c>
      <c r="I1690" s="6">
        <v>8.4078711985688734</v>
      </c>
      <c r="J1690" s="6">
        <v>15.642583839747918</v>
      </c>
      <c r="K1690" s="6">
        <v>0</v>
      </c>
      <c r="L1690" s="6">
        <v>0</v>
      </c>
      <c r="M1690" s="6" t="s">
        <v>74</v>
      </c>
      <c r="N1690" s="6">
        <v>0</v>
      </c>
      <c r="O1690" s="6">
        <v>0</v>
      </c>
      <c r="P1690" s="6">
        <v>0</v>
      </c>
      <c r="Q1690" s="6">
        <v>40.722891566265062</v>
      </c>
      <c r="R1690" s="6">
        <v>32.019704433497537</v>
      </c>
      <c r="S1690" s="6">
        <v>49.056603773584904</v>
      </c>
      <c r="T1690" s="6">
        <v>9.0473186119873823</v>
      </c>
      <c r="U1690" s="6">
        <v>5.9030394373273047</v>
      </c>
      <c r="V1690" s="6">
        <v>12.221095334685598</v>
      </c>
      <c r="W1690" s="6">
        <v>0</v>
      </c>
      <c r="X1690" s="6" t="s">
        <v>74</v>
      </c>
      <c r="Y1690" s="6">
        <v>0</v>
      </c>
      <c r="Z1690" s="6">
        <v>3.34745762711864</v>
      </c>
      <c r="AA1690" s="6">
        <v>66.404051772650504</v>
      </c>
      <c r="AB1690" s="6">
        <v>75.289139633286311</v>
      </c>
      <c r="AC1690" s="6">
        <v>57.563850687622789</v>
      </c>
      <c r="AD1690" s="6">
        <v>66.661552623504136</v>
      </c>
      <c r="AE1690" s="6">
        <v>74.846437346437341</v>
      </c>
      <c r="AF1690" s="6">
        <v>58.491722869405272</v>
      </c>
      <c r="AG1690" s="6">
        <v>100</v>
      </c>
      <c r="AH1690" s="6">
        <v>100</v>
      </c>
      <c r="AI1690" s="6" t="s">
        <v>74</v>
      </c>
      <c r="AJ1690" s="6">
        <v>62.295081967213115</v>
      </c>
      <c r="AK1690" s="6">
        <v>78.260869565217391</v>
      </c>
      <c r="AL1690" s="6">
        <v>45.106382978723403</v>
      </c>
      <c r="AM1690" s="6">
        <v>83.333333333333343</v>
      </c>
      <c r="AN1690" s="6">
        <v>100</v>
      </c>
      <c r="AO1690" s="6">
        <v>77.777777777777786</v>
      </c>
      <c r="AP1690" s="6">
        <v>66.666666666666657</v>
      </c>
      <c r="AQ1690" s="6" t="s">
        <v>74</v>
      </c>
      <c r="AR1690" s="6">
        <v>66.666666666666657</v>
      </c>
      <c r="AS1690" s="6">
        <v>32.069267864971501</v>
      </c>
      <c r="AT1690" s="6">
        <v>14.6207803594914</v>
      </c>
      <c r="AU1690" s="6">
        <v>20.8899605436212</v>
      </c>
      <c r="AV1690" s="6">
        <v>14.971503726435801</v>
      </c>
      <c r="AW1690" s="6">
        <v>17.448487505480099</v>
      </c>
      <c r="AX1690" s="46">
        <v>50013</v>
      </c>
      <c r="AY1690" s="41">
        <v>51909</v>
      </c>
      <c r="AZ1690" s="41" t="s">
        <v>74</v>
      </c>
      <c r="BA1690" s="41" t="s">
        <v>74</v>
      </c>
      <c r="BB1690" s="41" t="s">
        <v>74</v>
      </c>
      <c r="BC1690" s="41">
        <v>31750</v>
      </c>
      <c r="BD1690" s="3">
        <v>3.8998796519163119</v>
      </c>
      <c r="BE1690" s="6">
        <v>2.6988636363636398</v>
      </c>
      <c r="BF1690" s="6">
        <v>82</v>
      </c>
      <c r="BG1690" s="6">
        <v>5.5</v>
      </c>
      <c r="BH1690">
        <v>0</v>
      </c>
      <c r="BI1690" s="43">
        <v>4.99889404998894</v>
      </c>
      <c r="BJ1690">
        <v>6.6</v>
      </c>
      <c r="BK1690" s="31">
        <v>80.748031496062993</v>
      </c>
      <c r="BL1690" s="31">
        <v>4.7244094488188972</v>
      </c>
      <c r="BM1690" s="31">
        <v>0</v>
      </c>
      <c r="BN1690" s="31">
        <v>4.9606299212598426</v>
      </c>
      <c r="BO1690" s="31">
        <v>8.0314960629921259</v>
      </c>
      <c r="BP1690">
        <v>83.543664815749622</v>
      </c>
      <c r="BQ1690">
        <v>6.5623422513881886</v>
      </c>
      <c r="BR1690">
        <v>0</v>
      </c>
      <c r="BS1690">
        <v>5.0479555779909138</v>
      </c>
      <c r="BT1690">
        <v>4.69459868753155</v>
      </c>
    </row>
    <row r="1691" spans="1:72" x14ac:dyDescent="0.25">
      <c r="A1691" t="s">
        <v>2789</v>
      </c>
      <c r="B1691" s="42"/>
      <c r="C1691" s="6">
        <v>27021</v>
      </c>
      <c r="D1691" s="6">
        <v>0.48709999999999998</v>
      </c>
      <c r="E1691" s="3">
        <v>11.756935270805812</v>
      </c>
      <c r="F1691" s="3">
        <v>12.520259319286872</v>
      </c>
      <c r="G1691" s="6">
        <v>9.3894542090656792</v>
      </c>
      <c r="H1691" s="6">
        <v>11.287743391966901</v>
      </c>
      <c r="I1691" s="6">
        <v>9.9905033238366574</v>
      </c>
      <c r="J1691" s="6">
        <v>12.560566530003728</v>
      </c>
      <c r="K1691" s="6">
        <v>15</v>
      </c>
      <c r="L1691" s="6">
        <v>17.647058823529413</v>
      </c>
      <c r="M1691" s="6">
        <v>0</v>
      </c>
      <c r="N1691" s="6">
        <v>0</v>
      </c>
      <c r="O1691" s="6">
        <v>0</v>
      </c>
      <c r="P1691" s="6">
        <v>0</v>
      </c>
      <c r="Q1691" s="6">
        <v>29.365079365079367</v>
      </c>
      <c r="R1691" s="6">
        <v>27.777777777777779</v>
      </c>
      <c r="S1691" s="6">
        <v>30.555555555555557</v>
      </c>
      <c r="T1691" s="6">
        <v>10.767265939679731</v>
      </c>
      <c r="U1691" s="6">
        <v>9.4570582428430399</v>
      </c>
      <c r="V1691" s="6">
        <v>12.064919827923347</v>
      </c>
      <c r="W1691" s="6">
        <v>0</v>
      </c>
      <c r="X1691" s="6">
        <v>0</v>
      </c>
      <c r="Y1691" s="6">
        <v>0</v>
      </c>
      <c r="Z1691" s="6">
        <v>2.29924502402196</v>
      </c>
      <c r="AA1691" s="6">
        <v>67.535627389642002</v>
      </c>
      <c r="AB1691" s="6">
        <v>73.987356590962307</v>
      </c>
      <c r="AC1691" s="6">
        <v>61.215596330275233</v>
      </c>
      <c r="AD1691" s="6">
        <v>67.274035003596254</v>
      </c>
      <c r="AE1691" s="6">
        <v>74.036363636363632</v>
      </c>
      <c r="AF1691" s="6">
        <v>60.659236423998095</v>
      </c>
      <c r="AG1691" s="6">
        <v>26.190476190476193</v>
      </c>
      <c r="AH1691" s="6">
        <v>32.352941176470587</v>
      </c>
      <c r="AI1691" s="6">
        <v>0</v>
      </c>
      <c r="AJ1691" s="6">
        <v>79.393939393939391</v>
      </c>
      <c r="AK1691" s="6">
        <v>85.869565217391312</v>
      </c>
      <c r="AL1691" s="6">
        <v>71.232876712328761</v>
      </c>
      <c r="AM1691" s="6">
        <v>71.428571428571431</v>
      </c>
      <c r="AN1691" s="6">
        <v>55.555555555555557</v>
      </c>
      <c r="AO1691" s="6">
        <v>100</v>
      </c>
      <c r="AP1691" s="6">
        <v>100</v>
      </c>
      <c r="AQ1691" s="6">
        <v>100</v>
      </c>
      <c r="AR1691" s="6">
        <v>100</v>
      </c>
      <c r="AS1691" s="6">
        <v>32.560590094836698</v>
      </c>
      <c r="AT1691" s="6">
        <v>17.808219178082201</v>
      </c>
      <c r="AU1691" s="6">
        <v>19.142957499121898</v>
      </c>
      <c r="AV1691" s="6">
        <v>15.1738672286618</v>
      </c>
      <c r="AW1691" s="6">
        <v>15.3143659992975</v>
      </c>
      <c r="AX1691" s="46">
        <v>46468</v>
      </c>
      <c r="AY1691" s="41">
        <v>46978</v>
      </c>
      <c r="AZ1691" s="41" t="s">
        <v>74</v>
      </c>
      <c r="BA1691" s="41" t="s">
        <v>74</v>
      </c>
      <c r="BB1691" s="41" t="s">
        <v>74</v>
      </c>
      <c r="BC1691" s="41">
        <v>35208</v>
      </c>
      <c r="BD1691" s="3">
        <v>3.8855082262790175</v>
      </c>
      <c r="BE1691" s="6">
        <v>3.8708422485897702</v>
      </c>
      <c r="BF1691" s="6">
        <v>75.5</v>
      </c>
      <c r="BG1691" s="6">
        <v>10.7</v>
      </c>
      <c r="BH1691">
        <v>0</v>
      </c>
      <c r="BI1691" s="43">
        <v>4.434114071160379</v>
      </c>
      <c r="BJ1691">
        <v>8.1</v>
      </c>
      <c r="BK1691" s="31">
        <v>77.770534550195563</v>
      </c>
      <c r="BL1691" s="31">
        <v>8.3441981747066496</v>
      </c>
      <c r="BM1691" s="31">
        <v>0</v>
      </c>
      <c r="BN1691" s="31">
        <v>4.5306388526727508</v>
      </c>
      <c r="BO1691" s="31">
        <v>7.3989569752281614</v>
      </c>
      <c r="BP1691">
        <v>72.67326732673267</v>
      </c>
      <c r="BQ1691">
        <v>13.623762376237625</v>
      </c>
      <c r="BR1691">
        <v>0</v>
      </c>
      <c r="BS1691">
        <v>4.3168316831683162</v>
      </c>
      <c r="BT1691">
        <v>8.9108910891089099</v>
      </c>
    </row>
    <row r="1692" spans="1:72" x14ac:dyDescent="0.25">
      <c r="A1692" t="s">
        <v>2790</v>
      </c>
      <c r="B1692" s="42"/>
      <c r="C1692" s="6">
        <v>25654</v>
      </c>
      <c r="D1692" s="6">
        <v>0.4173</v>
      </c>
      <c r="E1692" s="3">
        <v>31.980676328502415</v>
      </c>
      <c r="F1692" s="3">
        <v>22.196531791907514</v>
      </c>
      <c r="G1692" s="6">
        <v>10.9560067681895</v>
      </c>
      <c r="H1692" s="6">
        <v>17.166212534059898</v>
      </c>
      <c r="I1692" s="6">
        <v>15.143917360345</v>
      </c>
      <c r="J1692" s="6">
        <v>19.071921368490692</v>
      </c>
      <c r="K1692" s="6">
        <v>68.378063010501762</v>
      </c>
      <c r="L1692" s="6">
        <v>55.451713395638627</v>
      </c>
      <c r="M1692" s="6">
        <v>76.119402985074629</v>
      </c>
      <c r="N1692" s="6">
        <v>49.042145593869726</v>
      </c>
      <c r="O1692" s="6">
        <v>43.315508021390379</v>
      </c>
      <c r="P1692" s="6">
        <v>52.238805970149251</v>
      </c>
      <c r="Q1692" s="6">
        <v>21.062223379328298</v>
      </c>
      <c r="R1692" s="6">
        <v>21.363865123301458</v>
      </c>
      <c r="S1692" s="6">
        <v>20.738942826321466</v>
      </c>
      <c r="T1692" s="6">
        <v>9.4126435708282745</v>
      </c>
      <c r="U1692" s="6">
        <v>8.6606629622533049</v>
      </c>
      <c r="V1692" s="6">
        <v>10.127504553734063</v>
      </c>
      <c r="W1692" s="6">
        <v>18.023255813953487</v>
      </c>
      <c r="X1692" s="6">
        <v>12.688821752265861</v>
      </c>
      <c r="Y1692" s="6">
        <v>22.969187675070028</v>
      </c>
      <c r="Z1692" s="6">
        <v>7.4074074074074101</v>
      </c>
      <c r="AA1692" s="6">
        <v>70.655010438413399</v>
      </c>
      <c r="AB1692" s="6">
        <v>78.232405891980363</v>
      </c>
      <c r="AC1692" s="6">
        <v>63.706853426713359</v>
      </c>
      <c r="AD1692" s="6">
        <v>68.026301125599019</v>
      </c>
      <c r="AE1692" s="6">
        <v>72.810848080900954</v>
      </c>
      <c r="AF1692" s="6">
        <v>63.522284725227173</v>
      </c>
      <c r="AG1692" s="6">
        <v>71.92307692307692</v>
      </c>
      <c r="AH1692" s="6">
        <v>80.232558139534888</v>
      </c>
      <c r="AI1692" s="6">
        <v>67.81609195402298</v>
      </c>
      <c r="AJ1692" s="6">
        <v>73.366521468574987</v>
      </c>
      <c r="AK1692" s="6">
        <v>86.963497793822711</v>
      </c>
      <c r="AL1692" s="6">
        <v>58.805841924398628</v>
      </c>
      <c r="AM1692" s="6">
        <v>66.129032258064512</v>
      </c>
      <c r="AN1692" s="6">
        <v>37.313432835820898</v>
      </c>
      <c r="AO1692" s="6">
        <v>72.459016393442624</v>
      </c>
      <c r="AP1692" s="6">
        <v>81.541582150101419</v>
      </c>
      <c r="AQ1692" s="6">
        <v>82.786885245901644</v>
      </c>
      <c r="AR1692" s="6">
        <v>80.321285140562253</v>
      </c>
      <c r="AS1692" s="6">
        <v>21.625935162094802</v>
      </c>
      <c r="AT1692" s="6">
        <v>17.476309226932699</v>
      </c>
      <c r="AU1692" s="6">
        <v>20.907730673316699</v>
      </c>
      <c r="AV1692" s="6">
        <v>12.6982543640898</v>
      </c>
      <c r="AW1692" s="6">
        <v>27.291770573566101</v>
      </c>
      <c r="AX1692" s="46">
        <v>49786</v>
      </c>
      <c r="AY1692" s="41">
        <v>55747</v>
      </c>
      <c r="AZ1692" s="41">
        <v>6760</v>
      </c>
      <c r="BA1692" s="41">
        <v>10707</v>
      </c>
      <c r="BB1692" s="41">
        <v>56588</v>
      </c>
      <c r="BC1692" s="41">
        <v>45793</v>
      </c>
      <c r="BD1692" s="3">
        <v>4.5208803908178812</v>
      </c>
      <c r="BE1692" s="6">
        <v>2.09429485195502</v>
      </c>
      <c r="BF1692" s="6">
        <v>81.599999999999994</v>
      </c>
      <c r="BG1692" s="6">
        <v>12.3</v>
      </c>
      <c r="BH1692">
        <v>0.2</v>
      </c>
      <c r="BI1692" s="43">
        <v>2.283472487677296</v>
      </c>
      <c r="BJ1692">
        <v>2.5</v>
      </c>
      <c r="BK1692" s="31">
        <v>81.618887015177066</v>
      </c>
      <c r="BL1692" s="31">
        <v>13.190931234776091</v>
      </c>
      <c r="BM1692" s="31">
        <v>0.16863406408094433</v>
      </c>
      <c r="BN1692" s="31">
        <v>2.3046655424395728</v>
      </c>
      <c r="BO1692" s="31">
        <v>2.5107738429829491</v>
      </c>
      <c r="BP1692">
        <v>81.559513466550825</v>
      </c>
      <c r="BQ1692">
        <v>11.207645525629887</v>
      </c>
      <c r="BR1692">
        <v>0.28236316246741966</v>
      </c>
      <c r="BS1692">
        <v>2.2589052997393573</v>
      </c>
      <c r="BT1692">
        <v>2.4761077324066032</v>
      </c>
    </row>
    <row r="1693" spans="1:72" x14ac:dyDescent="0.25">
      <c r="A1693" t="s">
        <v>2791</v>
      </c>
      <c r="B1693" s="42"/>
      <c r="C1693" s="6">
        <v>19255</v>
      </c>
      <c r="D1693" s="6">
        <v>0.4501</v>
      </c>
      <c r="E1693" s="3">
        <v>19.21182266009852</v>
      </c>
      <c r="F1693" s="3">
        <v>15.56811048336472</v>
      </c>
      <c r="G1693" s="6">
        <v>8.1818181818181799</v>
      </c>
      <c r="H1693" s="6">
        <v>17.843308759215301</v>
      </c>
      <c r="I1693" s="6">
        <v>13.958990536277602</v>
      </c>
      <c r="J1693" s="6">
        <v>21.362229102167181</v>
      </c>
      <c r="K1693" s="6">
        <v>100</v>
      </c>
      <c r="L1693" s="6">
        <v>100</v>
      </c>
      <c r="M1693" s="6" t="s">
        <v>74</v>
      </c>
      <c r="N1693" s="6">
        <v>73.745173745173744</v>
      </c>
      <c r="O1693" s="6">
        <v>54.310344827586206</v>
      </c>
      <c r="P1693" s="6">
        <v>89.510489510489506</v>
      </c>
      <c r="Q1693" s="6">
        <v>16.346153846153847</v>
      </c>
      <c r="R1693" s="6">
        <v>34</v>
      </c>
      <c r="S1693" s="6">
        <v>0</v>
      </c>
      <c r="T1693" s="6">
        <v>16.069114470842333</v>
      </c>
      <c r="U1693" s="6">
        <v>11.474435196195005</v>
      </c>
      <c r="V1693" s="6">
        <v>20.385367215861493</v>
      </c>
      <c r="W1693" s="6">
        <v>18.666666666666668</v>
      </c>
      <c r="X1693" s="6">
        <v>15.887850467289718</v>
      </c>
      <c r="Y1693" s="6">
        <v>20.207253886010363</v>
      </c>
      <c r="Z1693" s="6">
        <v>2.5971283783783798</v>
      </c>
      <c r="AA1693" s="6">
        <v>61.509531837634498</v>
      </c>
      <c r="AB1693" s="6">
        <v>66.863587540279269</v>
      </c>
      <c r="AC1693" s="6">
        <v>56.50865312264861</v>
      </c>
      <c r="AD1693" s="6">
        <v>61.054977711738488</v>
      </c>
      <c r="AE1693" s="6">
        <v>67.484662576687114</v>
      </c>
      <c r="AF1693" s="6">
        <v>55.014409221902014</v>
      </c>
      <c r="AG1693" s="6">
        <v>29.166666666666668</v>
      </c>
      <c r="AH1693" s="6">
        <v>34.482758620689658</v>
      </c>
      <c r="AI1693" s="6">
        <v>21.052631578947366</v>
      </c>
      <c r="AJ1693" s="6">
        <v>61.963190184049076</v>
      </c>
      <c r="AK1693" s="6">
        <v>51.366120218579233</v>
      </c>
      <c r="AL1693" s="6">
        <v>75.52447552447552</v>
      </c>
      <c r="AM1693" s="6">
        <v>51.461988304093566</v>
      </c>
      <c r="AN1693" s="6">
        <v>27.777777777777779</v>
      </c>
      <c r="AO1693" s="6">
        <v>62.393162393162392</v>
      </c>
      <c r="AP1693" s="6">
        <v>83.908045977011497</v>
      </c>
      <c r="AQ1693" s="6">
        <v>96.268656716417908</v>
      </c>
      <c r="AR1693" s="6">
        <v>70.866141732283467</v>
      </c>
      <c r="AS1693" s="6">
        <v>37.177541729893797</v>
      </c>
      <c r="AT1693" s="6">
        <v>23.260351181443699</v>
      </c>
      <c r="AU1693" s="6">
        <v>20.290483416431801</v>
      </c>
      <c r="AV1693" s="6">
        <v>11.662692391068701</v>
      </c>
      <c r="AW1693" s="6">
        <v>7.6089312811619303</v>
      </c>
      <c r="AX1693" s="46">
        <v>41038</v>
      </c>
      <c r="AY1693" s="41">
        <v>44954</v>
      </c>
      <c r="AZ1693" s="41" t="s">
        <v>74</v>
      </c>
      <c r="BA1693" s="41">
        <v>7004</v>
      </c>
      <c r="BB1693" s="41" t="s">
        <v>74</v>
      </c>
      <c r="BC1693" s="41" t="s">
        <v>74</v>
      </c>
      <c r="BD1693" s="3">
        <v>5.1023326304691619</v>
      </c>
      <c r="BE1693" s="6">
        <v>5.1441753171856996</v>
      </c>
      <c r="BF1693" s="6">
        <v>65.8</v>
      </c>
      <c r="BG1693" s="6">
        <v>12.1</v>
      </c>
      <c r="BH1693">
        <v>0.1</v>
      </c>
      <c r="BI1693" s="43">
        <v>16.131147540983605</v>
      </c>
      <c r="BJ1693">
        <v>5.2</v>
      </c>
      <c r="BK1693" s="31">
        <v>69.551020408163268</v>
      </c>
      <c r="BL1693" s="31">
        <v>6.0408163265306127</v>
      </c>
      <c r="BM1693" s="31">
        <v>0</v>
      </c>
      <c r="BN1693" s="31">
        <v>16.204081632653061</v>
      </c>
      <c r="BO1693" s="31">
        <v>6.9387755102040813</v>
      </c>
      <c r="BP1693">
        <v>61.411764705882355</v>
      </c>
      <c r="BQ1693">
        <v>19.105882352941176</v>
      </c>
      <c r="BR1693">
        <v>0.14117647058823529</v>
      </c>
      <c r="BS1693">
        <v>16.047058823529412</v>
      </c>
      <c r="BT1693">
        <v>3.2941176470588238</v>
      </c>
    </row>
    <row r="1694" spans="1:72" x14ac:dyDescent="0.25">
      <c r="A1694" t="s">
        <v>2792</v>
      </c>
      <c r="B1694" s="42"/>
      <c r="C1694" s="6">
        <v>26041</v>
      </c>
      <c r="D1694" s="6">
        <v>0.40200000000000002</v>
      </c>
      <c r="E1694" s="3">
        <v>25.386012715712987</v>
      </c>
      <c r="F1694" s="3">
        <v>22.419601837672282</v>
      </c>
      <c r="G1694" s="6">
        <v>10.700561631687901</v>
      </c>
      <c r="H1694" s="6">
        <v>15.340909090909101</v>
      </c>
      <c r="I1694" s="6">
        <v>12.073160500041951</v>
      </c>
      <c r="J1694" s="6">
        <v>18.679811401628804</v>
      </c>
      <c r="K1694" s="6">
        <v>28.597616865261227</v>
      </c>
      <c r="L1694" s="6">
        <v>20.714285714285715</v>
      </c>
      <c r="M1694" s="6">
        <v>36.911487758945391</v>
      </c>
      <c r="N1694" s="6">
        <v>4.7120418848167542</v>
      </c>
      <c r="O1694" s="6">
        <v>4.2016806722689077</v>
      </c>
      <c r="P1694" s="6">
        <v>5.5555555555555554</v>
      </c>
      <c r="Q1694" s="6">
        <v>21.733009087418406</v>
      </c>
      <c r="R1694" s="6">
        <v>18.723926380368098</v>
      </c>
      <c r="S1694" s="6">
        <v>25.013376136971644</v>
      </c>
      <c r="T1694" s="6">
        <v>10.827762078709767</v>
      </c>
      <c r="U1694" s="6">
        <v>7.7083623208571028</v>
      </c>
      <c r="V1694" s="6">
        <v>13.88964763725758</v>
      </c>
      <c r="W1694" s="6">
        <v>0</v>
      </c>
      <c r="X1694" s="6">
        <v>0</v>
      </c>
      <c r="Y1694" s="6">
        <v>0</v>
      </c>
      <c r="Z1694" s="6">
        <v>4.8163896405102404</v>
      </c>
      <c r="AA1694" s="6">
        <v>71.036300730408001</v>
      </c>
      <c r="AB1694" s="6">
        <v>76.909627363129715</v>
      </c>
      <c r="AC1694" s="6">
        <v>65.102671671450651</v>
      </c>
      <c r="AD1694" s="6">
        <v>66.957667600065889</v>
      </c>
      <c r="AE1694" s="6">
        <v>72.736486486486484</v>
      </c>
      <c r="AF1694" s="6">
        <v>61.459337833494054</v>
      </c>
      <c r="AG1694" s="6">
        <v>94.506866416978781</v>
      </c>
      <c r="AH1694" s="6">
        <v>94.093686354378818</v>
      </c>
      <c r="AI1694" s="6">
        <v>95.161290322580655</v>
      </c>
      <c r="AJ1694" s="6">
        <v>77.423741985622698</v>
      </c>
      <c r="AK1694" s="6">
        <v>83.786805814386881</v>
      </c>
      <c r="AL1694" s="6">
        <v>70.495129870129873</v>
      </c>
      <c r="AM1694" s="6">
        <v>76.363636363636374</v>
      </c>
      <c r="AN1694" s="6">
        <v>70.09345794392523</v>
      </c>
      <c r="AO1694" s="6">
        <v>87.931034482758619</v>
      </c>
      <c r="AP1694" s="6">
        <v>100</v>
      </c>
      <c r="AQ1694" s="6">
        <v>100</v>
      </c>
      <c r="AR1694" s="6">
        <v>100</v>
      </c>
      <c r="AS1694" s="6">
        <v>23.0506822612086</v>
      </c>
      <c r="AT1694" s="6">
        <v>14.8310591293047</v>
      </c>
      <c r="AU1694" s="6">
        <v>17.9337231968811</v>
      </c>
      <c r="AV1694" s="6">
        <v>14.278752436647199</v>
      </c>
      <c r="AW1694" s="6">
        <v>29.905782975958399</v>
      </c>
      <c r="AX1694" s="46">
        <v>48329</v>
      </c>
      <c r="AY1694" s="41">
        <v>51019</v>
      </c>
      <c r="AZ1694" s="41">
        <v>44102</v>
      </c>
      <c r="BA1694" s="41">
        <v>50833</v>
      </c>
      <c r="BB1694" s="41" t="s">
        <v>74</v>
      </c>
      <c r="BC1694" s="41">
        <v>39250</v>
      </c>
      <c r="BD1694" s="3">
        <v>3.619715862188817</v>
      </c>
      <c r="BE1694" s="6">
        <v>5.7767902922577301</v>
      </c>
      <c r="BF1694" s="6">
        <v>74.7</v>
      </c>
      <c r="BG1694" s="6">
        <v>17.600000000000001</v>
      </c>
      <c r="BH1694">
        <v>0.1</v>
      </c>
      <c r="BI1694" s="43">
        <v>3.5964695207456896</v>
      </c>
      <c r="BJ1694">
        <v>3.5</v>
      </c>
      <c r="BK1694" s="31">
        <v>71.209641422407373</v>
      </c>
      <c r="BL1694" s="31">
        <v>20.309477756286267</v>
      </c>
      <c r="BM1694" s="31">
        <v>0.10415116798095521</v>
      </c>
      <c r="BN1694" s="31">
        <v>4.8207112036899273</v>
      </c>
      <c r="BO1694" s="31">
        <v>3.1245350394286562</v>
      </c>
      <c r="BP1694">
        <v>79.10033320992224</v>
      </c>
      <c r="BQ1694">
        <v>14.253980007404666</v>
      </c>
      <c r="BR1694">
        <v>0</v>
      </c>
      <c r="BS1694">
        <v>2.0733061828952239</v>
      </c>
      <c r="BT1694">
        <v>3.905960755275824</v>
      </c>
    </row>
    <row r="1695" spans="1:72" x14ac:dyDescent="0.25">
      <c r="A1695" t="s">
        <v>2793</v>
      </c>
      <c r="B1695" s="42"/>
      <c r="C1695" s="6">
        <v>24899</v>
      </c>
      <c r="D1695" s="6">
        <v>0.40910000000000002</v>
      </c>
      <c r="E1695" s="3">
        <v>20.388349514563107</v>
      </c>
      <c r="F1695" s="3">
        <v>27.160493827160494</v>
      </c>
      <c r="G1695" s="6">
        <v>10.762331838565</v>
      </c>
      <c r="H1695" s="6">
        <v>12.926957435627999</v>
      </c>
      <c r="I1695" s="6">
        <v>9.3652445369406863</v>
      </c>
      <c r="J1695" s="6">
        <v>16.560509554140125</v>
      </c>
      <c r="K1695" s="6" t="s">
        <v>74</v>
      </c>
      <c r="L1695" s="6" t="s">
        <v>74</v>
      </c>
      <c r="M1695" s="6" t="s">
        <v>74</v>
      </c>
      <c r="N1695" s="6">
        <v>22.222222222222221</v>
      </c>
      <c r="O1695" s="6">
        <v>0</v>
      </c>
      <c r="P1695" s="6">
        <v>25</v>
      </c>
      <c r="Q1695" s="6">
        <v>47.368421052631575</v>
      </c>
      <c r="R1695" s="6">
        <v>32.954545454545453</v>
      </c>
      <c r="S1695" s="6">
        <v>67.1875</v>
      </c>
      <c r="T1695" s="6">
        <v>10.099823840281855</v>
      </c>
      <c r="U1695" s="6">
        <v>7.1345029239766085</v>
      </c>
      <c r="V1695" s="6">
        <v>13.089622641509436</v>
      </c>
      <c r="W1695" s="6">
        <v>0</v>
      </c>
      <c r="X1695" s="6" t="s">
        <v>74</v>
      </c>
      <c r="Y1695" s="6">
        <v>0</v>
      </c>
      <c r="Z1695" s="6">
        <v>4.3030869971936401</v>
      </c>
      <c r="AA1695" s="6">
        <v>68.219527760051093</v>
      </c>
      <c r="AB1695" s="6">
        <v>75.191815856777495</v>
      </c>
      <c r="AC1695" s="6">
        <v>61.273885350318466</v>
      </c>
      <c r="AD1695" s="6">
        <v>67.74647887323944</v>
      </c>
      <c r="AE1695" s="6">
        <v>73.735955056179776</v>
      </c>
      <c r="AF1695" s="6">
        <v>61.723163841807903</v>
      </c>
      <c r="AG1695" s="6" t="s">
        <v>74</v>
      </c>
      <c r="AH1695" s="6" t="s">
        <v>74</v>
      </c>
      <c r="AI1695" s="6" t="s">
        <v>74</v>
      </c>
      <c r="AJ1695" s="6">
        <v>77.777777777777786</v>
      </c>
      <c r="AK1695" s="6">
        <v>94.230769230769226</v>
      </c>
      <c r="AL1695" s="6">
        <v>59.574468085106382</v>
      </c>
      <c r="AM1695" s="6">
        <v>11.111111111111111</v>
      </c>
      <c r="AN1695" s="6">
        <v>100</v>
      </c>
      <c r="AO1695" s="6">
        <v>0</v>
      </c>
      <c r="AP1695" s="6">
        <v>0</v>
      </c>
      <c r="AQ1695" s="6" t="s">
        <v>74</v>
      </c>
      <c r="AR1695" s="6">
        <v>0</v>
      </c>
      <c r="AS1695" s="6">
        <v>29.521016617790799</v>
      </c>
      <c r="AT1695" s="6">
        <v>14.467253176930599</v>
      </c>
      <c r="AU1695" s="6">
        <v>29.325513196480902</v>
      </c>
      <c r="AV1695" s="6">
        <v>8.2111436950146608</v>
      </c>
      <c r="AW1695" s="6">
        <v>18.475073313783</v>
      </c>
      <c r="AX1695" s="46">
        <v>50962</v>
      </c>
      <c r="AY1695" s="41">
        <v>52321</v>
      </c>
      <c r="AZ1695" s="41" t="s">
        <v>74</v>
      </c>
      <c r="BA1695" s="41">
        <v>39250</v>
      </c>
      <c r="BB1695" s="41" t="s">
        <v>74</v>
      </c>
      <c r="BC1695" s="41">
        <v>31406</v>
      </c>
      <c r="BD1695" s="3">
        <v>3.6855895196506552</v>
      </c>
      <c r="BE1695" s="6">
        <v>6.8349106203995804</v>
      </c>
      <c r="BF1695" s="6">
        <v>72.2</v>
      </c>
      <c r="BG1695" s="6">
        <v>12.3</v>
      </c>
      <c r="BH1695">
        <v>0.3</v>
      </c>
      <c r="BI1695" s="43">
        <v>4.7384007897334648</v>
      </c>
      <c r="BJ1695">
        <v>6.1</v>
      </c>
      <c r="BK1695" s="31">
        <v>71.247739602169986</v>
      </c>
      <c r="BL1695" s="31">
        <v>11.573236889692586</v>
      </c>
      <c r="BM1695" s="31">
        <v>0</v>
      </c>
      <c r="BN1695" s="31">
        <v>6.1482820976491857</v>
      </c>
      <c r="BO1695" s="31">
        <v>5.9674502712477393</v>
      </c>
      <c r="BP1695">
        <v>73.260869565217391</v>
      </c>
      <c r="BQ1695">
        <v>13.260869565217392</v>
      </c>
      <c r="BR1695">
        <v>0.65217391304347827</v>
      </c>
      <c r="BS1695">
        <v>3.0434782608695654</v>
      </c>
      <c r="BT1695">
        <v>6.3043478260869561</v>
      </c>
    </row>
    <row r="1696" spans="1:72" x14ac:dyDescent="0.25">
      <c r="A1696" t="s">
        <v>2794</v>
      </c>
      <c r="B1696" s="42"/>
      <c r="C1696" s="6">
        <v>29098</v>
      </c>
      <c r="D1696" s="6">
        <v>0.40139999999999998</v>
      </c>
      <c r="E1696" s="3">
        <v>22.247191011235955</v>
      </c>
      <c r="F1696" s="3">
        <v>20.383036935704517</v>
      </c>
      <c r="G1696" s="6">
        <v>6.8798449612403099</v>
      </c>
      <c r="H1696" s="6">
        <v>11.8576388888889</v>
      </c>
      <c r="I1696" s="6">
        <v>10.781577110956036</v>
      </c>
      <c r="J1696" s="6">
        <v>12.923289564616447</v>
      </c>
      <c r="K1696" s="6">
        <v>45.454545454545453</v>
      </c>
      <c r="L1696" s="6">
        <v>71.428571428571431</v>
      </c>
      <c r="M1696" s="6">
        <v>0</v>
      </c>
      <c r="N1696" s="6">
        <v>0</v>
      </c>
      <c r="O1696" s="6">
        <v>0</v>
      </c>
      <c r="P1696" s="6" t="s">
        <v>74</v>
      </c>
      <c r="Q1696" s="6">
        <v>31.213017751479288</v>
      </c>
      <c r="R1696" s="6">
        <v>29.179331306990878</v>
      </c>
      <c r="S1696" s="6">
        <v>33.141210374639769</v>
      </c>
      <c r="T1696" s="6">
        <v>9.019843656043296</v>
      </c>
      <c r="U1696" s="6">
        <v>7.9064138765631302</v>
      </c>
      <c r="V1696" s="6">
        <v>10.119521912350598</v>
      </c>
      <c r="W1696" s="6">
        <v>0</v>
      </c>
      <c r="X1696" s="6">
        <v>0</v>
      </c>
      <c r="Y1696" s="6">
        <v>0</v>
      </c>
      <c r="Z1696" s="6">
        <v>4.54991816693944</v>
      </c>
      <c r="AA1696" s="6">
        <v>67.282728272827299</v>
      </c>
      <c r="AB1696" s="6">
        <v>71.567759078830832</v>
      </c>
      <c r="AC1696" s="6">
        <v>63.052033231307391</v>
      </c>
      <c r="AD1696" s="6">
        <v>65.587144622991346</v>
      </c>
      <c r="AE1696" s="6">
        <v>70.820820820820813</v>
      </c>
      <c r="AF1696" s="6">
        <v>60.47874938935027</v>
      </c>
      <c r="AG1696" s="6">
        <v>86.956521739130437</v>
      </c>
      <c r="AH1696" s="6">
        <v>80</v>
      </c>
      <c r="AI1696" s="6">
        <v>100</v>
      </c>
      <c r="AJ1696" s="6">
        <v>81.818181818181827</v>
      </c>
      <c r="AK1696" s="6">
        <v>80.821917808219183</v>
      </c>
      <c r="AL1696" s="6">
        <v>82.857142857142861</v>
      </c>
      <c r="AM1696" s="6">
        <v>60</v>
      </c>
      <c r="AN1696" s="6">
        <v>60</v>
      </c>
      <c r="AO1696" s="6">
        <v>0</v>
      </c>
      <c r="AP1696" s="6">
        <v>62.5</v>
      </c>
      <c r="AQ1696" s="6">
        <v>57.142857142857139</v>
      </c>
      <c r="AR1696" s="6">
        <v>100</v>
      </c>
      <c r="AS1696" s="6">
        <v>29.526748971193399</v>
      </c>
      <c r="AT1696" s="6">
        <v>17.009602194787401</v>
      </c>
      <c r="AU1696" s="6">
        <v>18.278463648833998</v>
      </c>
      <c r="AV1696" s="6">
        <v>17.558299039780501</v>
      </c>
      <c r="AW1696" s="6">
        <v>17.626886145404701</v>
      </c>
      <c r="AX1696" s="46">
        <v>51223</v>
      </c>
      <c r="AY1696" s="41">
        <v>52446</v>
      </c>
      <c r="AZ1696" s="41" t="s">
        <v>74</v>
      </c>
      <c r="BA1696" s="41" t="s">
        <v>74</v>
      </c>
      <c r="BB1696" s="41" t="s">
        <v>74</v>
      </c>
      <c r="BC1696" s="41">
        <v>44750</v>
      </c>
      <c r="BD1696" s="3">
        <v>3.5890607222620203</v>
      </c>
      <c r="BE1696" s="6">
        <v>3.67511944138184</v>
      </c>
      <c r="BF1696" s="6">
        <v>79</v>
      </c>
      <c r="BG1696" s="6">
        <v>10.8</v>
      </c>
      <c r="BH1696">
        <v>0.1</v>
      </c>
      <c r="BI1696" s="43">
        <v>4.6689895470383274</v>
      </c>
      <c r="BJ1696">
        <v>5.2</v>
      </c>
      <c r="BK1696" s="31">
        <v>79.112271540469976</v>
      </c>
      <c r="BL1696" s="31">
        <v>9.0078328981723246</v>
      </c>
      <c r="BM1696" s="31">
        <v>0.19582245430809397</v>
      </c>
      <c r="BN1696" s="31">
        <v>5.8093994778067888</v>
      </c>
      <c r="BO1696" s="31">
        <v>5.4177545691906008</v>
      </c>
      <c r="BP1696">
        <v>78.849028400597916</v>
      </c>
      <c r="BQ1696">
        <v>12.855007473841553</v>
      </c>
      <c r="BR1696">
        <v>0</v>
      </c>
      <c r="BS1696">
        <v>3.3632286995515694</v>
      </c>
      <c r="BT1696">
        <v>4.9327354260089686</v>
      </c>
    </row>
    <row r="1697" spans="1:72" x14ac:dyDescent="0.25">
      <c r="A1697" t="s">
        <v>2795</v>
      </c>
      <c r="B1697" s="42"/>
      <c r="C1697" s="6">
        <v>28321</v>
      </c>
      <c r="D1697" s="6">
        <v>0.4168</v>
      </c>
      <c r="E1697" s="3">
        <v>17.735849056603772</v>
      </c>
      <c r="F1697" s="3">
        <v>13.380698638247484</v>
      </c>
      <c r="G1697" s="6">
        <v>8.8477366255144005</v>
      </c>
      <c r="H1697" s="6">
        <v>11.3980184681018</v>
      </c>
      <c r="I1697" s="6">
        <v>10.364672364672364</v>
      </c>
      <c r="J1697" s="6">
        <v>12.401128380994523</v>
      </c>
      <c r="K1697" s="6">
        <v>25.827814569536422</v>
      </c>
      <c r="L1697" s="6">
        <v>24.509803921568626</v>
      </c>
      <c r="M1697" s="6">
        <v>28.571428571428569</v>
      </c>
      <c r="N1697" s="6">
        <v>59.393939393939398</v>
      </c>
      <c r="O1697" s="6">
        <v>83.516483516483518</v>
      </c>
      <c r="P1697" s="6">
        <v>29.72972972972973</v>
      </c>
      <c r="Q1697" s="6">
        <v>23.396793587174351</v>
      </c>
      <c r="R1697" s="6">
        <v>24.532940019665684</v>
      </c>
      <c r="S1697" s="6">
        <v>22.216547497446374</v>
      </c>
      <c r="T1697" s="6">
        <v>9.8130078647652006</v>
      </c>
      <c r="U1697" s="6">
        <v>8.322210357714896</v>
      </c>
      <c r="V1697" s="6">
        <v>11.239542754965196</v>
      </c>
      <c r="W1697" s="6">
        <v>4.3010752688172049</v>
      </c>
      <c r="X1697" s="6">
        <v>6.756756756756757</v>
      </c>
      <c r="Y1697" s="6">
        <v>3.4146341463414638</v>
      </c>
      <c r="Z1697" s="6">
        <v>5.1470588235294104</v>
      </c>
      <c r="AA1697" s="6">
        <v>67.241319744342704</v>
      </c>
      <c r="AB1697" s="6">
        <v>73.221936589545848</v>
      </c>
      <c r="AC1697" s="6">
        <v>61.635767351582892</v>
      </c>
      <c r="AD1697" s="6">
        <v>67.190463289081549</v>
      </c>
      <c r="AE1697" s="6">
        <v>72.048289738430583</v>
      </c>
      <c r="AF1697" s="6">
        <v>62.69012824336415</v>
      </c>
      <c r="AG1697" s="6">
        <v>20.72072072072072</v>
      </c>
      <c r="AH1697" s="6">
        <v>11.940298507462686</v>
      </c>
      <c r="AI1697" s="6">
        <v>34.090909090909086</v>
      </c>
      <c r="AJ1697" s="6">
        <v>70.145530145530145</v>
      </c>
      <c r="AK1697" s="6">
        <v>91.673469387755105</v>
      </c>
      <c r="AL1697" s="6">
        <v>47.79661016949153</v>
      </c>
      <c r="AM1697" s="6">
        <v>81.215469613259671</v>
      </c>
      <c r="AN1697" s="6">
        <v>79.43925233644859</v>
      </c>
      <c r="AO1697" s="6">
        <v>83.78378378378379</v>
      </c>
      <c r="AP1697" s="6">
        <v>71.825396825396822</v>
      </c>
      <c r="AQ1697" s="6">
        <v>82.191780821917803</v>
      </c>
      <c r="AR1697" s="6">
        <v>67.597765363128488</v>
      </c>
      <c r="AS1697" s="6">
        <v>26.378272889900799</v>
      </c>
      <c r="AT1697" s="6">
        <v>17.368677833794099</v>
      </c>
      <c r="AU1697" s="6">
        <v>27.185992302271401</v>
      </c>
      <c r="AV1697" s="6">
        <v>10.798503821759599</v>
      </c>
      <c r="AW1697" s="6">
        <v>18.268553152274102</v>
      </c>
      <c r="AX1697" s="46">
        <v>49068</v>
      </c>
      <c r="AY1697" s="41">
        <v>50823</v>
      </c>
      <c r="AZ1697" s="41" t="s">
        <v>74</v>
      </c>
      <c r="BA1697" s="41" t="s">
        <v>74</v>
      </c>
      <c r="BB1697" s="41">
        <v>58375</v>
      </c>
      <c r="BC1697" s="41">
        <v>32939</v>
      </c>
      <c r="BD1697" s="3">
        <v>3.673463216553631</v>
      </c>
      <c r="BE1697" s="6">
        <v>4.2247062195471496</v>
      </c>
      <c r="BF1697" s="6">
        <v>82.7</v>
      </c>
      <c r="BG1697" s="6">
        <v>9.4</v>
      </c>
      <c r="BH1697">
        <v>0.2</v>
      </c>
      <c r="BI1697" s="43">
        <v>3.4259105271910859</v>
      </c>
      <c r="BJ1697">
        <v>3.3</v>
      </c>
      <c r="BK1697" s="31">
        <v>83.073026593499364</v>
      </c>
      <c r="BL1697" s="31">
        <v>9.3077247783875059</v>
      </c>
      <c r="BM1697" s="31">
        <v>0.32714225411566061</v>
      </c>
      <c r="BN1697" s="31">
        <v>3.5774588433938366</v>
      </c>
      <c r="BO1697" s="31">
        <v>2.7543267201350781</v>
      </c>
      <c r="BP1697">
        <v>82.365993226672899</v>
      </c>
      <c r="BQ1697">
        <v>9.5293705477052431</v>
      </c>
      <c r="BR1697">
        <v>0</v>
      </c>
      <c r="BS1697">
        <v>3.2582039005021599</v>
      </c>
      <c r="BT1697">
        <v>3.8888240102767724</v>
      </c>
    </row>
    <row r="1698" spans="1:72" x14ac:dyDescent="0.25">
      <c r="A1698" t="s">
        <v>2796</v>
      </c>
      <c r="B1698" s="42"/>
      <c r="C1698" s="6">
        <v>31517</v>
      </c>
      <c r="D1698" s="6">
        <v>0.46810000000000002</v>
      </c>
      <c r="E1698" s="3">
        <v>24.328388957560776</v>
      </c>
      <c r="F1698" s="3">
        <v>20.285259173742126</v>
      </c>
      <c r="G1698" s="6">
        <v>7.9481774715952902</v>
      </c>
      <c r="H1698" s="6">
        <v>14.5957995564466</v>
      </c>
      <c r="I1698" s="6">
        <v>13.018986827912299</v>
      </c>
      <c r="J1698" s="6">
        <v>16.122740087083162</v>
      </c>
      <c r="K1698" s="6">
        <v>31.297112423216323</v>
      </c>
      <c r="L1698" s="6">
        <v>28.347788534206643</v>
      </c>
      <c r="M1698" s="6">
        <v>33.942289071073532</v>
      </c>
      <c r="N1698" s="6">
        <v>30.670339761248854</v>
      </c>
      <c r="O1698" s="6">
        <v>26.172148355493352</v>
      </c>
      <c r="P1698" s="6">
        <v>34.167573449401523</v>
      </c>
      <c r="Q1698" s="6">
        <v>29.872925602840301</v>
      </c>
      <c r="R1698" s="6">
        <v>26.275439514763388</v>
      </c>
      <c r="S1698" s="6">
        <v>33.798038161784469</v>
      </c>
      <c r="T1698" s="6">
        <v>8.6781426189896411</v>
      </c>
      <c r="U1698" s="6">
        <v>7.5582696201219139</v>
      </c>
      <c r="V1698" s="6">
        <v>9.7555469217603132</v>
      </c>
      <c r="W1698" s="6">
        <v>22.644213543532786</v>
      </c>
      <c r="X1698" s="6">
        <v>22.934008927494272</v>
      </c>
      <c r="Y1698" s="6">
        <v>22.360175002956133</v>
      </c>
      <c r="Z1698" s="6">
        <v>5.6514107265564899</v>
      </c>
      <c r="AA1698" s="6">
        <v>71.355771280203101</v>
      </c>
      <c r="AB1698" s="6">
        <v>76.266419778896079</v>
      </c>
      <c r="AC1698" s="6">
        <v>66.701577102528177</v>
      </c>
      <c r="AD1698" s="6">
        <v>71.93150335080125</v>
      </c>
      <c r="AE1698" s="6">
        <v>76.695997539416155</v>
      </c>
      <c r="AF1698" s="6">
        <v>67.471568682677088</v>
      </c>
      <c r="AG1698" s="6">
        <v>66.427351216584327</v>
      </c>
      <c r="AH1698" s="6">
        <v>66.797700358704731</v>
      </c>
      <c r="AI1698" s="6">
        <v>66.099185788304965</v>
      </c>
      <c r="AJ1698" s="6">
        <v>73.984832728840644</v>
      </c>
      <c r="AK1698" s="6">
        <v>83.246548511918988</v>
      </c>
      <c r="AL1698" s="6">
        <v>63.501676219314376</v>
      </c>
      <c r="AM1698" s="6">
        <v>61.48732862484421</v>
      </c>
      <c r="AN1698" s="6">
        <v>64.80231436837029</v>
      </c>
      <c r="AO1698" s="6">
        <v>58.978102189781026</v>
      </c>
      <c r="AP1698" s="6">
        <v>67.656513087402416</v>
      </c>
      <c r="AQ1698" s="6">
        <v>77.252816020025023</v>
      </c>
      <c r="AR1698" s="6">
        <v>58.465687743482164</v>
      </c>
      <c r="AS1698" s="6">
        <v>39.457867163754003</v>
      </c>
      <c r="AT1698" s="6">
        <v>16.539810852031199</v>
      </c>
      <c r="AU1698" s="6">
        <v>26.186501483690201</v>
      </c>
      <c r="AV1698" s="6">
        <v>7.6322611583239901</v>
      </c>
      <c r="AW1698" s="6">
        <v>10.183559342200599</v>
      </c>
      <c r="AX1698" s="46">
        <v>54659</v>
      </c>
      <c r="AY1698" s="41">
        <v>62812</v>
      </c>
      <c r="AZ1698" s="41">
        <v>27381</v>
      </c>
      <c r="BA1698" s="41">
        <v>28438</v>
      </c>
      <c r="BB1698" s="41">
        <v>52180</v>
      </c>
      <c r="BC1698" s="41">
        <v>39282</v>
      </c>
      <c r="BD1698" s="3">
        <v>4.7221421395186303</v>
      </c>
      <c r="BE1698" s="6">
        <v>2.1542440237835199</v>
      </c>
      <c r="BF1698" s="6">
        <v>82.7</v>
      </c>
      <c r="BG1698" s="6">
        <v>9.1999999999999993</v>
      </c>
      <c r="BH1698">
        <v>1.3</v>
      </c>
      <c r="BI1698" s="43">
        <v>2.3989815851276313</v>
      </c>
      <c r="BJ1698">
        <v>3.5</v>
      </c>
      <c r="BK1698" s="31">
        <v>82.875983683361397</v>
      </c>
      <c r="BL1698" s="31">
        <v>9.1728253288338113</v>
      </c>
      <c r="BM1698" s="31">
        <v>1.2491105459310559</v>
      </c>
      <c r="BN1698" s="31">
        <v>2.4742674773321309</v>
      </c>
      <c r="BO1698" s="31">
        <v>3.2309198892497588</v>
      </c>
      <c r="BP1698">
        <v>82.422674529199156</v>
      </c>
      <c r="BQ1698">
        <v>9.2821000570667689</v>
      </c>
      <c r="BR1698">
        <v>1.3140574472132394</v>
      </c>
      <c r="BS1698">
        <v>2.3176716758607574</v>
      </c>
      <c r="BT1698">
        <v>3.8561917443408791</v>
      </c>
    </row>
    <row r="1699" spans="1:72" x14ac:dyDescent="0.25">
      <c r="A1699" t="s">
        <v>2797</v>
      </c>
      <c r="B1699" s="42"/>
      <c r="C1699" s="6">
        <v>27953</v>
      </c>
      <c r="D1699" s="6">
        <v>0.46329999999999999</v>
      </c>
      <c r="E1699" s="3">
        <v>12.751677852348994</v>
      </c>
      <c r="F1699" s="3">
        <v>10.840707964601769</v>
      </c>
      <c r="G1699" s="6">
        <v>5.32687651331719</v>
      </c>
      <c r="H1699" s="6">
        <v>7.64556962025316</v>
      </c>
      <c r="I1699" s="6">
        <v>6.6795740561471444</v>
      </c>
      <c r="J1699" s="6">
        <v>8.7048832271762198</v>
      </c>
      <c r="K1699" s="6" t="s">
        <v>74</v>
      </c>
      <c r="L1699" s="6" t="s">
        <v>74</v>
      </c>
      <c r="M1699" s="6" t="s">
        <v>74</v>
      </c>
      <c r="N1699" s="6" t="s">
        <v>74</v>
      </c>
      <c r="O1699" s="6" t="s">
        <v>74</v>
      </c>
      <c r="P1699" s="6" t="s">
        <v>74</v>
      </c>
      <c r="Q1699" s="6">
        <v>2.512562814070352</v>
      </c>
      <c r="R1699" s="6">
        <v>4.1666666666666661</v>
      </c>
      <c r="S1699" s="6">
        <v>0</v>
      </c>
      <c r="T1699" s="6">
        <v>8.3238312428734318</v>
      </c>
      <c r="U1699" s="6">
        <v>7.1829405162738507</v>
      </c>
      <c r="V1699" s="6">
        <v>9.5017381228273461</v>
      </c>
      <c r="W1699" s="6" t="s">
        <v>74</v>
      </c>
      <c r="X1699" s="6" t="s">
        <v>74</v>
      </c>
      <c r="Y1699" s="6" t="s">
        <v>74</v>
      </c>
      <c r="Z1699" s="6">
        <v>4.0164778578784803</v>
      </c>
      <c r="AA1699" s="6">
        <v>60.123839009287899</v>
      </c>
      <c r="AB1699" s="6">
        <v>68.014268727705115</v>
      </c>
      <c r="AC1699" s="6">
        <v>51.550387596899228</v>
      </c>
      <c r="AD1699" s="6">
        <v>61.617546264564773</v>
      </c>
      <c r="AE1699" s="6">
        <v>69.630642954856356</v>
      </c>
      <c r="AF1699" s="6">
        <v>53.571428571428569</v>
      </c>
      <c r="AG1699" s="6">
        <v>0</v>
      </c>
      <c r="AH1699" s="6">
        <v>0</v>
      </c>
      <c r="AI1699" s="6">
        <v>0</v>
      </c>
      <c r="AJ1699" s="6">
        <v>42.748091603053432</v>
      </c>
      <c r="AK1699" s="6">
        <v>54.651162790697668</v>
      </c>
      <c r="AL1699" s="6">
        <v>20</v>
      </c>
      <c r="AM1699" s="6">
        <v>0</v>
      </c>
      <c r="AN1699" s="6">
        <v>0</v>
      </c>
      <c r="AO1699" s="6">
        <v>0</v>
      </c>
      <c r="AP1699" s="6" t="s">
        <v>74</v>
      </c>
      <c r="AQ1699" s="6" t="s">
        <v>74</v>
      </c>
      <c r="AR1699" s="6" t="s">
        <v>74</v>
      </c>
      <c r="AS1699" s="6">
        <v>41.309012875536503</v>
      </c>
      <c r="AT1699" s="6">
        <v>9.1201716738197405</v>
      </c>
      <c r="AU1699" s="6">
        <v>16.416309012875502</v>
      </c>
      <c r="AV1699" s="6">
        <v>22.532188841201702</v>
      </c>
      <c r="AW1699" s="6">
        <v>10.6223175965665</v>
      </c>
      <c r="AX1699" s="46">
        <v>42500</v>
      </c>
      <c r="AY1699" s="41">
        <v>46875</v>
      </c>
      <c r="AZ1699" s="41" t="s">
        <v>74</v>
      </c>
      <c r="BA1699" s="41" t="s">
        <v>74</v>
      </c>
      <c r="BB1699" s="41" t="s">
        <v>74</v>
      </c>
      <c r="BC1699" s="41">
        <v>38423</v>
      </c>
      <c r="BD1699" s="3">
        <v>3.2979550871910677</v>
      </c>
      <c r="BE1699" s="6">
        <v>3.7851037851037801</v>
      </c>
      <c r="BF1699" s="6">
        <v>76.599999999999994</v>
      </c>
      <c r="BG1699" s="6">
        <v>2.6</v>
      </c>
      <c r="BH1699">
        <v>0.4</v>
      </c>
      <c r="BI1699" s="43">
        <v>8.0786026200873362</v>
      </c>
      <c r="BJ1699">
        <v>10.6</v>
      </c>
      <c r="BK1699" s="31">
        <v>75.506445672191518</v>
      </c>
      <c r="BL1699" s="31">
        <v>1.8416206261510131</v>
      </c>
      <c r="BM1699" s="31">
        <v>0</v>
      </c>
      <c r="BN1699" s="31">
        <v>10.128913443830571</v>
      </c>
      <c r="BO1699" s="31">
        <v>11.970534069981584</v>
      </c>
      <c r="BP1699">
        <v>78.284182305630026</v>
      </c>
      <c r="BQ1699">
        <v>3.7533512064343162</v>
      </c>
      <c r="BR1699">
        <v>1.0723860589812333</v>
      </c>
      <c r="BS1699">
        <v>5.0938337801608577</v>
      </c>
      <c r="BT1699">
        <v>8.5790884718498663</v>
      </c>
    </row>
    <row r="1700" spans="1:72" x14ac:dyDescent="0.25">
      <c r="A1700" t="s">
        <v>2798</v>
      </c>
      <c r="B1700" s="42"/>
      <c r="C1700" s="6">
        <v>27360</v>
      </c>
      <c r="D1700" s="6">
        <v>0.41270000000000001</v>
      </c>
      <c r="E1700" s="3">
        <v>17.684887459807076</v>
      </c>
      <c r="F1700" s="3">
        <v>11.583710407239819</v>
      </c>
      <c r="G1700" s="6">
        <v>7.6142131979695398</v>
      </c>
      <c r="H1700" s="6">
        <v>9.4053064958828898</v>
      </c>
      <c r="I1700" s="6">
        <v>6.1105012806439811</v>
      </c>
      <c r="J1700" s="6">
        <v>12.701317715959004</v>
      </c>
      <c r="K1700" s="6">
        <v>0</v>
      </c>
      <c r="L1700" s="6">
        <v>0</v>
      </c>
      <c r="M1700" s="6">
        <v>0</v>
      </c>
      <c r="N1700" s="6">
        <v>0</v>
      </c>
      <c r="O1700" s="6">
        <v>0</v>
      </c>
      <c r="P1700" s="6" t="s">
        <v>74</v>
      </c>
      <c r="Q1700" s="6">
        <v>26.519337016574585</v>
      </c>
      <c r="R1700" s="6">
        <v>17.045454545454543</v>
      </c>
      <c r="S1700" s="6">
        <v>35.483870967741936</v>
      </c>
      <c r="T1700" s="6">
        <v>8.8600343708229907</v>
      </c>
      <c r="U1700" s="6">
        <v>5.7559478127398309</v>
      </c>
      <c r="V1700" s="6">
        <v>11.934625617635881</v>
      </c>
      <c r="W1700" s="6" t="s">
        <v>74</v>
      </c>
      <c r="X1700" s="6" t="s">
        <v>74</v>
      </c>
      <c r="Y1700" s="6" t="s">
        <v>74</v>
      </c>
      <c r="Z1700" s="6">
        <v>3.38431500162707</v>
      </c>
      <c r="AA1700" s="6">
        <v>65.522388059701498</v>
      </c>
      <c r="AB1700" s="6">
        <v>71.409807355516648</v>
      </c>
      <c r="AC1700" s="6">
        <v>59.933499584372406</v>
      </c>
      <c r="AD1700" s="6">
        <v>65.950852335620993</v>
      </c>
      <c r="AE1700" s="6">
        <v>71.883530482256603</v>
      </c>
      <c r="AF1700" s="6">
        <v>60.327727468736526</v>
      </c>
      <c r="AG1700" s="6">
        <v>21.739130434782609</v>
      </c>
      <c r="AH1700" s="6">
        <v>41.666666666666671</v>
      </c>
      <c r="AI1700" s="6">
        <v>0</v>
      </c>
      <c r="AJ1700" s="6">
        <v>65.322580645161281</v>
      </c>
      <c r="AK1700" s="6">
        <v>63.333333333333329</v>
      </c>
      <c r="AL1700" s="6">
        <v>67.1875</v>
      </c>
      <c r="AM1700" s="6">
        <v>37.5</v>
      </c>
      <c r="AN1700" s="6">
        <v>37.5</v>
      </c>
      <c r="AO1700" s="6">
        <v>0</v>
      </c>
      <c r="AP1700" s="6">
        <v>0</v>
      </c>
      <c r="AQ1700" s="6">
        <v>0</v>
      </c>
      <c r="AR1700" s="6" t="s">
        <v>74</v>
      </c>
      <c r="AS1700" s="6">
        <v>32.468844728864902</v>
      </c>
      <c r="AT1700" s="6">
        <v>17.110138093634198</v>
      </c>
      <c r="AU1700" s="6">
        <v>20.141461771640301</v>
      </c>
      <c r="AV1700" s="6">
        <v>13.977770293028</v>
      </c>
      <c r="AW1700" s="6">
        <v>16.301785112832601</v>
      </c>
      <c r="AX1700" s="46">
        <v>52316</v>
      </c>
      <c r="AY1700" s="41">
        <v>52900</v>
      </c>
      <c r="AZ1700" s="41" t="s">
        <v>74</v>
      </c>
      <c r="BA1700" s="41" t="s">
        <v>74</v>
      </c>
      <c r="BB1700" s="41" t="s">
        <v>74</v>
      </c>
      <c r="BC1700" s="41" t="s">
        <v>74</v>
      </c>
      <c r="BD1700" s="3">
        <v>3.8218970736629667</v>
      </c>
      <c r="BE1700" s="6">
        <v>4.2654028436019003</v>
      </c>
      <c r="BF1700" s="6">
        <v>79.599999999999994</v>
      </c>
      <c r="BG1700" s="6">
        <v>8.1</v>
      </c>
      <c r="BH1700">
        <v>0</v>
      </c>
      <c r="BI1700" s="43">
        <v>6.2133241284086989</v>
      </c>
      <c r="BJ1700">
        <v>5.3</v>
      </c>
      <c r="BK1700" s="31">
        <v>78.330146590184839</v>
      </c>
      <c r="BL1700" s="31">
        <v>8.158062460165711</v>
      </c>
      <c r="BM1700" s="31">
        <v>0</v>
      </c>
      <c r="BN1700" s="31">
        <v>6.3734862970044617</v>
      </c>
      <c r="BO1700" s="31">
        <v>5.9910771191841938</v>
      </c>
      <c r="BP1700">
        <v>81.099397590361448</v>
      </c>
      <c r="BQ1700">
        <v>7.9819277108433724</v>
      </c>
      <c r="BR1700">
        <v>0</v>
      </c>
      <c r="BS1700">
        <v>6.024096385542169</v>
      </c>
      <c r="BT1700">
        <v>4.5180722891566267</v>
      </c>
    </row>
    <row r="1701" spans="1:72" x14ac:dyDescent="0.25">
      <c r="A1701" t="s">
        <v>2799</v>
      </c>
      <c r="B1701" s="42"/>
      <c r="C1701" s="6">
        <v>27148</v>
      </c>
      <c r="D1701" s="6">
        <v>0.44119999999999998</v>
      </c>
      <c r="E1701" s="3">
        <v>24.858757062146893</v>
      </c>
      <c r="F1701" s="3">
        <v>16.30252100840336</v>
      </c>
      <c r="G1701" s="6">
        <v>6.3013698630136998</v>
      </c>
      <c r="H1701" s="6">
        <v>13.090909090909101</v>
      </c>
      <c r="I1701" s="6">
        <v>11.96860693263571</v>
      </c>
      <c r="J1701" s="6">
        <v>14.237967914438501</v>
      </c>
      <c r="K1701" s="6">
        <v>100</v>
      </c>
      <c r="L1701" s="6">
        <v>100</v>
      </c>
      <c r="M1701" s="6">
        <v>100</v>
      </c>
      <c r="N1701" s="6">
        <v>50</v>
      </c>
      <c r="O1701" s="6">
        <v>50</v>
      </c>
      <c r="P1701" s="6" t="s">
        <v>74</v>
      </c>
      <c r="Q1701" s="6">
        <v>16.326530612244898</v>
      </c>
      <c r="R1701" s="6">
        <v>0</v>
      </c>
      <c r="S1701" s="6">
        <v>29.629629629629626</v>
      </c>
      <c r="T1701" s="6">
        <v>12.436115843270869</v>
      </c>
      <c r="U1701" s="6">
        <v>11.374407582938389</v>
      </c>
      <c r="V1701" s="6">
        <v>13.511659807956104</v>
      </c>
      <c r="W1701" s="6">
        <v>33.333333333333329</v>
      </c>
      <c r="X1701" s="6">
        <v>66.666666666666657</v>
      </c>
      <c r="Y1701" s="6">
        <v>0</v>
      </c>
      <c r="Z1701" s="6">
        <v>3.4926470588235299</v>
      </c>
      <c r="AA1701" s="6">
        <v>63.084654039427903</v>
      </c>
      <c r="AB1701" s="6">
        <v>66.92486444616577</v>
      </c>
      <c r="AC1701" s="6">
        <v>59.259259259259252</v>
      </c>
      <c r="AD1701" s="6">
        <v>63.136942675159233</v>
      </c>
      <c r="AE1701" s="6">
        <v>67.013610888710971</v>
      </c>
      <c r="AF1701" s="6">
        <v>59.303246239113228</v>
      </c>
      <c r="AG1701" s="6">
        <v>25</v>
      </c>
      <c r="AH1701" s="6">
        <v>33.333333333333329</v>
      </c>
      <c r="AI1701" s="6">
        <v>0</v>
      </c>
      <c r="AJ1701" s="6">
        <v>76.470588235294116</v>
      </c>
      <c r="AK1701" s="6">
        <v>73.333333333333329</v>
      </c>
      <c r="AL1701" s="6">
        <v>78.94736842105263</v>
      </c>
      <c r="AM1701" s="6">
        <v>100</v>
      </c>
      <c r="AN1701" s="6">
        <v>100</v>
      </c>
      <c r="AO1701" s="6">
        <v>0</v>
      </c>
      <c r="AP1701" s="6">
        <v>33.333333333333329</v>
      </c>
      <c r="AQ1701" s="6">
        <v>33.333333333333329</v>
      </c>
      <c r="AR1701" s="6">
        <v>33.333333333333329</v>
      </c>
      <c r="AS1701" s="6">
        <v>32.253968253968303</v>
      </c>
      <c r="AT1701" s="6">
        <v>15.8730158730159</v>
      </c>
      <c r="AU1701" s="6">
        <v>18.984126984126998</v>
      </c>
      <c r="AV1701" s="6">
        <v>17.3333333333333</v>
      </c>
      <c r="AW1701" s="6">
        <v>15.5555555555556</v>
      </c>
      <c r="AX1701" s="46">
        <v>45905</v>
      </c>
      <c r="AY1701" s="41">
        <v>46343</v>
      </c>
      <c r="AZ1701" s="41" t="s">
        <v>74</v>
      </c>
      <c r="BA1701" s="41" t="s">
        <v>74</v>
      </c>
      <c r="BB1701" s="41">
        <v>16250</v>
      </c>
      <c r="BC1701" s="41">
        <v>84063</v>
      </c>
      <c r="BD1701" s="3">
        <v>3.5952790961401151</v>
      </c>
      <c r="BE1701" s="6">
        <v>6.1559507523939798</v>
      </c>
      <c r="BF1701" s="6">
        <v>77.3</v>
      </c>
      <c r="BG1701" s="6">
        <v>9.3000000000000007</v>
      </c>
      <c r="BH1701">
        <v>0.6</v>
      </c>
      <c r="BI1701" s="43">
        <v>6.2941554271034041</v>
      </c>
      <c r="BJ1701">
        <v>6.1</v>
      </c>
      <c r="BK1701" s="31">
        <v>75.72115384615384</v>
      </c>
      <c r="BL1701" s="31">
        <v>10.216346153846153</v>
      </c>
      <c r="BM1701" s="31">
        <v>0</v>
      </c>
      <c r="BN1701" s="31">
        <v>7.3317307692307692</v>
      </c>
      <c r="BO1701" s="31">
        <v>6.25</v>
      </c>
      <c r="BP1701">
        <v>79.172413793103445</v>
      </c>
      <c r="BQ1701">
        <v>8.2758620689655178</v>
      </c>
      <c r="BR1701">
        <v>1.2413793103448276</v>
      </c>
      <c r="BS1701">
        <v>5.1034482758620694</v>
      </c>
      <c r="BT1701">
        <v>5.931034482758621</v>
      </c>
    </row>
    <row r="1702" spans="1:72" x14ac:dyDescent="0.25">
      <c r="A1702" t="s">
        <v>2800</v>
      </c>
      <c r="B1702" s="42"/>
      <c r="C1702" s="6">
        <v>27155</v>
      </c>
      <c r="D1702" s="6">
        <v>0.42470000000000002</v>
      </c>
      <c r="E1702" s="3">
        <v>29.37062937062937</v>
      </c>
      <c r="F1702" s="3">
        <v>19.502868068833649</v>
      </c>
      <c r="G1702" s="6">
        <v>7.4074074074074101</v>
      </c>
      <c r="H1702" s="6">
        <v>12.598099958694799</v>
      </c>
      <c r="I1702" s="6">
        <v>9.2169657422512241</v>
      </c>
      <c r="J1702" s="6">
        <v>16.06694560669456</v>
      </c>
      <c r="K1702" s="6" t="s">
        <v>74</v>
      </c>
      <c r="L1702" s="6" t="s">
        <v>74</v>
      </c>
      <c r="M1702" s="6" t="s">
        <v>74</v>
      </c>
      <c r="N1702" s="6">
        <v>0</v>
      </c>
      <c r="O1702" s="6">
        <v>0</v>
      </c>
      <c r="P1702" s="6">
        <v>0</v>
      </c>
      <c r="Q1702" s="6">
        <v>30</v>
      </c>
      <c r="R1702" s="6">
        <v>33.333333333333329</v>
      </c>
      <c r="S1702" s="6">
        <v>28.571428571428569</v>
      </c>
      <c r="T1702" s="6">
        <v>12.026913372582001</v>
      </c>
      <c r="U1702" s="6">
        <v>8.443708609271523</v>
      </c>
      <c r="V1702" s="6">
        <v>15.726495726495726</v>
      </c>
      <c r="W1702" s="6" t="s">
        <v>74</v>
      </c>
      <c r="X1702" s="6" t="s">
        <v>74</v>
      </c>
      <c r="Y1702" s="6" t="s">
        <v>74</v>
      </c>
      <c r="Z1702" s="6">
        <v>2.4132730015082999</v>
      </c>
      <c r="AA1702" s="6">
        <v>62.992874109263703</v>
      </c>
      <c r="AB1702" s="6">
        <v>68.186134852801516</v>
      </c>
      <c r="AC1702" s="6">
        <v>57.794676806083643</v>
      </c>
      <c r="AD1702" s="6">
        <v>63.289917993246505</v>
      </c>
      <c r="AE1702" s="6">
        <v>68.32535885167465</v>
      </c>
      <c r="AF1702" s="6">
        <v>58.17120622568094</v>
      </c>
      <c r="AG1702" s="6" t="s">
        <v>74</v>
      </c>
      <c r="AH1702" s="6" t="s">
        <v>74</v>
      </c>
      <c r="AI1702" s="6" t="s">
        <v>74</v>
      </c>
      <c r="AJ1702" s="6">
        <v>12.5</v>
      </c>
      <c r="AK1702" s="6">
        <v>0</v>
      </c>
      <c r="AL1702" s="6">
        <v>14.285714285714285</v>
      </c>
      <c r="AM1702" s="6">
        <v>0</v>
      </c>
      <c r="AN1702" s="6">
        <v>0</v>
      </c>
      <c r="AO1702" s="6">
        <v>0</v>
      </c>
      <c r="AP1702" s="6" t="s">
        <v>74</v>
      </c>
      <c r="AQ1702" s="6" t="s">
        <v>74</v>
      </c>
      <c r="AR1702" s="6" t="s">
        <v>74</v>
      </c>
      <c r="AS1702" s="6">
        <v>34.930448222565701</v>
      </c>
      <c r="AT1702" s="6">
        <v>14.219474497681601</v>
      </c>
      <c r="AU1702" s="6">
        <v>23.338485316846999</v>
      </c>
      <c r="AV1702" s="6">
        <v>18.160741885625999</v>
      </c>
      <c r="AW1702" s="6">
        <v>9.35085007727975</v>
      </c>
      <c r="AX1702" s="46">
        <v>49634</v>
      </c>
      <c r="AY1702" s="41">
        <v>49572</v>
      </c>
      <c r="AZ1702" s="41" t="s">
        <v>74</v>
      </c>
      <c r="BA1702" s="41" t="s">
        <v>74</v>
      </c>
      <c r="BB1702" s="41" t="s">
        <v>74</v>
      </c>
      <c r="BC1702" s="41" t="s">
        <v>74</v>
      </c>
      <c r="BD1702" s="3">
        <v>3.805685763888889</v>
      </c>
      <c r="BE1702" s="6">
        <v>4.7951176983435104</v>
      </c>
      <c r="BF1702" s="6">
        <v>72.2</v>
      </c>
      <c r="BG1702" s="6">
        <v>10.6</v>
      </c>
      <c r="BH1702">
        <v>0.3</v>
      </c>
      <c r="BI1702" s="43">
        <v>7.137192704203013</v>
      </c>
      <c r="BJ1702">
        <v>9</v>
      </c>
      <c r="BK1702" s="31">
        <v>69.701280227596015</v>
      </c>
      <c r="BL1702" s="31">
        <v>10.099573257467995</v>
      </c>
      <c r="BM1702" s="31">
        <v>0.56899004267425324</v>
      </c>
      <c r="BN1702" s="31">
        <v>6.2588904694167846</v>
      </c>
      <c r="BO1702" s="31">
        <v>12.375533428165006</v>
      </c>
      <c r="BP1702">
        <v>75.268817204301072</v>
      </c>
      <c r="BQ1702">
        <v>11.29032258064516</v>
      </c>
      <c r="BR1702">
        <v>0</v>
      </c>
      <c r="BS1702">
        <v>8.2437275985663092</v>
      </c>
      <c r="BT1702">
        <v>4.838709677419355</v>
      </c>
    </row>
    <row r="1703" spans="1:72" x14ac:dyDescent="0.25">
      <c r="A1703" t="s">
        <v>2801</v>
      </c>
      <c r="B1703" s="42"/>
      <c r="C1703" s="6">
        <v>25940</v>
      </c>
      <c r="D1703" s="6">
        <v>0.41689999999999999</v>
      </c>
      <c r="E1703" s="3">
        <v>33.333333333333329</v>
      </c>
      <c r="F1703" s="3">
        <v>31.209602954755312</v>
      </c>
      <c r="G1703" s="6">
        <v>11.6257088846881</v>
      </c>
      <c r="H1703" s="6">
        <v>17.197986577181201</v>
      </c>
      <c r="I1703" s="6">
        <v>14.346530438484461</v>
      </c>
      <c r="J1703" s="6">
        <v>19.96692848284415</v>
      </c>
      <c r="K1703" s="6">
        <v>0</v>
      </c>
      <c r="L1703" s="6">
        <v>0</v>
      </c>
      <c r="M1703" s="6" t="s">
        <v>74</v>
      </c>
      <c r="N1703" s="6">
        <v>100</v>
      </c>
      <c r="O1703" s="6">
        <v>100</v>
      </c>
      <c r="P1703" s="6">
        <v>100</v>
      </c>
      <c r="Q1703" s="6">
        <v>59.354838709677416</v>
      </c>
      <c r="R1703" s="6">
        <v>61.643835616438359</v>
      </c>
      <c r="S1703" s="6">
        <v>57.317073170731703</v>
      </c>
      <c r="T1703" s="6">
        <v>15.331858407079647</v>
      </c>
      <c r="U1703" s="6">
        <v>12.783964365256125</v>
      </c>
      <c r="V1703" s="6">
        <v>17.846153846153847</v>
      </c>
      <c r="W1703" s="6">
        <v>0</v>
      </c>
      <c r="X1703" s="6" t="s">
        <v>74</v>
      </c>
      <c r="Y1703" s="6">
        <v>0</v>
      </c>
      <c r="Z1703" s="6">
        <v>3.3693843594009998</v>
      </c>
      <c r="AA1703" s="6">
        <v>61.483375959079297</v>
      </c>
      <c r="AB1703" s="6">
        <v>69.9105733824303</v>
      </c>
      <c r="AC1703" s="6">
        <v>53.509208561473365</v>
      </c>
      <c r="AD1703" s="6">
        <v>61.993108931884443</v>
      </c>
      <c r="AE1703" s="6">
        <v>70.986984815618229</v>
      </c>
      <c r="AF1703" s="6">
        <v>53.395541731467077</v>
      </c>
      <c r="AG1703" s="6">
        <v>0</v>
      </c>
      <c r="AH1703" s="6">
        <v>0</v>
      </c>
      <c r="AI1703" s="6" t="s">
        <v>74</v>
      </c>
      <c r="AJ1703" s="6">
        <v>34.210526315789473</v>
      </c>
      <c r="AK1703" s="6">
        <v>42.5</v>
      </c>
      <c r="AL1703" s="6">
        <v>25</v>
      </c>
      <c r="AM1703" s="6">
        <v>53.191489361702125</v>
      </c>
      <c r="AN1703" s="6">
        <v>0</v>
      </c>
      <c r="AO1703" s="6">
        <v>80.645161290322577</v>
      </c>
      <c r="AP1703" s="6">
        <v>100</v>
      </c>
      <c r="AQ1703" s="6" t="s">
        <v>74</v>
      </c>
      <c r="AR1703" s="6">
        <v>100</v>
      </c>
      <c r="AS1703" s="6">
        <v>36.5475678002583</v>
      </c>
      <c r="AT1703" s="6">
        <v>14.421007318123101</v>
      </c>
      <c r="AU1703" s="6">
        <v>20.404649160568201</v>
      </c>
      <c r="AV1703" s="6">
        <v>13.258717176065399</v>
      </c>
      <c r="AW1703" s="6">
        <v>15.368058544984899</v>
      </c>
      <c r="AX1703" s="46">
        <v>39934</v>
      </c>
      <c r="AY1703" s="41">
        <v>40542</v>
      </c>
      <c r="AZ1703" s="41" t="s">
        <v>74</v>
      </c>
      <c r="BA1703" s="41" t="s">
        <v>74</v>
      </c>
      <c r="BB1703" s="41" t="s">
        <v>74</v>
      </c>
      <c r="BC1703" s="41" t="s">
        <v>74</v>
      </c>
      <c r="BD1703" s="3">
        <v>4.3500028773666344</v>
      </c>
      <c r="BE1703" s="6">
        <v>2.3728813559322002</v>
      </c>
      <c r="BF1703" s="6">
        <v>73.2</v>
      </c>
      <c r="BG1703" s="6">
        <v>12.2</v>
      </c>
      <c r="BH1703">
        <v>0.1</v>
      </c>
      <c r="BI1703" s="43">
        <v>4.4973544973544968</v>
      </c>
      <c r="BJ1703">
        <v>9</v>
      </c>
      <c r="BK1703" s="31">
        <v>71.51898734177216</v>
      </c>
      <c r="BL1703" s="31">
        <v>11.313291139240507</v>
      </c>
      <c r="BM1703" s="31">
        <v>0</v>
      </c>
      <c r="BN1703" s="31">
        <v>4.0348101265822782</v>
      </c>
      <c r="BO1703" s="31">
        <v>11.629746835443038</v>
      </c>
      <c r="BP1703">
        <v>75.398406374501988</v>
      </c>
      <c r="BQ1703">
        <v>13.247011952191235</v>
      </c>
      <c r="BR1703">
        <v>0.19920318725099601</v>
      </c>
      <c r="BS1703">
        <v>5.0796812749003983</v>
      </c>
      <c r="BT1703">
        <v>5.5776892430278879</v>
      </c>
    </row>
    <row r="1704" spans="1:72" x14ac:dyDescent="0.25">
      <c r="A1704" t="s">
        <v>2802</v>
      </c>
      <c r="B1704" s="42"/>
      <c r="C1704" s="6">
        <v>28491</v>
      </c>
      <c r="D1704" s="6">
        <v>0.42030000000000001</v>
      </c>
      <c r="E1704" s="3">
        <v>15.711252653927813</v>
      </c>
      <c r="F1704" s="3">
        <v>11.655260906757912</v>
      </c>
      <c r="G1704" s="6">
        <v>9.1124822021831999</v>
      </c>
      <c r="H1704" s="6">
        <v>9.7096442909158807</v>
      </c>
      <c r="I1704" s="6">
        <v>8.6740435108777199</v>
      </c>
      <c r="J1704" s="6">
        <v>10.736196319018406</v>
      </c>
      <c r="K1704" s="6">
        <v>4.8780487804878048</v>
      </c>
      <c r="L1704" s="6">
        <v>9.3023255813953494</v>
      </c>
      <c r="M1704" s="6">
        <v>0</v>
      </c>
      <c r="N1704" s="6">
        <v>30.76923076923077</v>
      </c>
      <c r="O1704" s="6">
        <v>0</v>
      </c>
      <c r="P1704" s="6">
        <v>70.588235294117652</v>
      </c>
      <c r="Q1704" s="6">
        <v>23.831775700934578</v>
      </c>
      <c r="R1704" s="6">
        <v>17.748917748917751</v>
      </c>
      <c r="S1704" s="6">
        <v>30.964467005076141</v>
      </c>
      <c r="T1704" s="6">
        <v>9.2215920203403101</v>
      </c>
      <c r="U1704" s="6">
        <v>8.321843608430175</v>
      </c>
      <c r="V1704" s="6">
        <v>10.108758982326666</v>
      </c>
      <c r="W1704" s="6">
        <v>14.17910447761194</v>
      </c>
      <c r="X1704" s="6">
        <v>0</v>
      </c>
      <c r="Y1704" s="6">
        <v>31.666666666666664</v>
      </c>
      <c r="Z1704" s="6">
        <v>4.3023758099352003</v>
      </c>
      <c r="AA1704" s="6">
        <v>66.033646991730805</v>
      </c>
      <c r="AB1704" s="6">
        <v>70.628478664192954</v>
      </c>
      <c r="AC1704" s="6">
        <v>61.586802827965435</v>
      </c>
      <c r="AD1704" s="6">
        <v>65.87821734985701</v>
      </c>
      <c r="AE1704" s="6">
        <v>70.121951219512198</v>
      </c>
      <c r="AF1704" s="6">
        <v>61.824324324324323</v>
      </c>
      <c r="AG1704" s="6">
        <v>21.978021978021978</v>
      </c>
      <c r="AH1704" s="6">
        <v>38.461538461538467</v>
      </c>
      <c r="AI1704" s="6">
        <v>0</v>
      </c>
      <c r="AJ1704" s="6">
        <v>68.813559322033896</v>
      </c>
      <c r="AK1704" s="6">
        <v>77.89473684210526</v>
      </c>
      <c r="AL1704" s="6">
        <v>52.380952380952387</v>
      </c>
      <c r="AM1704" s="6">
        <v>57.142857142857139</v>
      </c>
      <c r="AN1704" s="6">
        <v>80</v>
      </c>
      <c r="AO1704" s="6">
        <v>0</v>
      </c>
      <c r="AP1704" s="6">
        <v>97.761194029850756</v>
      </c>
      <c r="AQ1704" s="6">
        <v>95.945945945945937</v>
      </c>
      <c r="AR1704" s="6">
        <v>100</v>
      </c>
      <c r="AS1704" s="6">
        <v>33.0775480725828</v>
      </c>
      <c r="AT1704" s="6">
        <v>17.622099846528801</v>
      </c>
      <c r="AU1704" s="6">
        <v>20.826938701814601</v>
      </c>
      <c r="AV1704" s="6">
        <v>9.8221540128193592</v>
      </c>
      <c r="AW1704" s="6">
        <v>18.651259366254401</v>
      </c>
      <c r="AX1704" s="46">
        <v>50010</v>
      </c>
      <c r="AY1704" s="41">
        <v>49555</v>
      </c>
      <c r="AZ1704" s="41" t="s">
        <v>74</v>
      </c>
      <c r="BA1704" s="41">
        <v>33563</v>
      </c>
      <c r="BB1704" s="41" t="s">
        <v>74</v>
      </c>
      <c r="BC1704" s="41" t="s">
        <v>74</v>
      </c>
      <c r="BD1704" s="3">
        <v>4.2259400285578295</v>
      </c>
      <c r="BE1704" s="6">
        <v>3.8116375566920802</v>
      </c>
      <c r="BF1704" s="6">
        <v>80.400000000000006</v>
      </c>
      <c r="BG1704" s="6">
        <v>11</v>
      </c>
      <c r="BH1704">
        <v>0</v>
      </c>
      <c r="BI1704" s="43">
        <v>2.8318260710696994</v>
      </c>
      <c r="BJ1704">
        <v>5.3</v>
      </c>
      <c r="BK1704" s="31">
        <v>78.504510756419151</v>
      </c>
      <c r="BL1704" s="31">
        <v>12.491325468424705</v>
      </c>
      <c r="BM1704" s="31">
        <v>0</v>
      </c>
      <c r="BN1704" s="31">
        <v>2.1859819569743233</v>
      </c>
      <c r="BO1704" s="31">
        <v>6.4885496183206106</v>
      </c>
      <c r="BP1704">
        <v>82.404013119814778</v>
      </c>
      <c r="BQ1704">
        <v>9.338221107466719</v>
      </c>
      <c r="BR1704">
        <v>0</v>
      </c>
      <c r="BS1704">
        <v>3.5500675284584218</v>
      </c>
      <c r="BT1704">
        <v>4.0517075053058074</v>
      </c>
    </row>
    <row r="1705" spans="1:72" x14ac:dyDescent="0.25">
      <c r="A1705" t="s">
        <v>2803</v>
      </c>
      <c r="B1705" s="42"/>
      <c r="C1705" s="6">
        <v>24479</v>
      </c>
      <c r="D1705" s="6">
        <v>0.46810000000000002</v>
      </c>
      <c r="E1705" s="3">
        <v>6.481481481481481</v>
      </c>
      <c r="F1705" s="3">
        <v>8.9041095890410951</v>
      </c>
      <c r="G1705" s="6">
        <v>8.3521444695259603</v>
      </c>
      <c r="H1705" s="6">
        <v>10.202931228861299</v>
      </c>
      <c r="I1705" s="6">
        <v>9.1732729331823339</v>
      </c>
      <c r="J1705" s="6">
        <v>11.22334455667789</v>
      </c>
      <c r="K1705" s="6">
        <v>100</v>
      </c>
      <c r="L1705" s="6" t="s">
        <v>74</v>
      </c>
      <c r="M1705" s="6">
        <v>100</v>
      </c>
      <c r="N1705" s="6" t="s">
        <v>74</v>
      </c>
      <c r="O1705" s="6" t="s">
        <v>74</v>
      </c>
      <c r="P1705" s="6" t="s">
        <v>74</v>
      </c>
      <c r="Q1705" s="6">
        <v>0</v>
      </c>
      <c r="R1705" s="6" t="s">
        <v>74</v>
      </c>
      <c r="S1705" s="6">
        <v>0</v>
      </c>
      <c r="T1705" s="6">
        <v>10.035005834305718</v>
      </c>
      <c r="U1705" s="6">
        <v>8.5518814139110617</v>
      </c>
      <c r="V1705" s="6">
        <v>11.589008363201913</v>
      </c>
      <c r="W1705" s="6">
        <v>0</v>
      </c>
      <c r="X1705" s="6" t="s">
        <v>74</v>
      </c>
      <c r="Y1705" s="6">
        <v>0</v>
      </c>
      <c r="Z1705" s="6">
        <v>3.09597523219814</v>
      </c>
      <c r="AA1705" s="6">
        <v>62.596899224806201</v>
      </c>
      <c r="AB1705" s="6">
        <v>69.4708276797829</v>
      </c>
      <c r="AC1705" s="6">
        <v>56.350184956843407</v>
      </c>
      <c r="AD1705" s="6">
        <v>62.327416173570015</v>
      </c>
      <c r="AE1705" s="6">
        <v>69.4708276797829</v>
      </c>
      <c r="AF1705" s="6">
        <v>55.612244897959187</v>
      </c>
      <c r="AG1705" s="6">
        <v>0</v>
      </c>
      <c r="AH1705" s="6" t="s">
        <v>74</v>
      </c>
      <c r="AI1705" s="6">
        <v>0</v>
      </c>
      <c r="AJ1705" s="6" t="s">
        <v>74</v>
      </c>
      <c r="AK1705" s="6" t="s">
        <v>74</v>
      </c>
      <c r="AL1705" s="6" t="s">
        <v>74</v>
      </c>
      <c r="AM1705" s="6">
        <v>0</v>
      </c>
      <c r="AN1705" s="6">
        <v>0</v>
      </c>
      <c r="AO1705" s="6">
        <v>0</v>
      </c>
      <c r="AP1705" s="6">
        <v>100</v>
      </c>
      <c r="AQ1705" s="6" t="s">
        <v>74</v>
      </c>
      <c r="AR1705" s="6">
        <v>100</v>
      </c>
      <c r="AS1705" s="6">
        <v>33.439829605963801</v>
      </c>
      <c r="AT1705" s="6">
        <v>20.553780617678399</v>
      </c>
      <c r="AU1705" s="6">
        <v>19.5953141640043</v>
      </c>
      <c r="AV1705" s="6">
        <v>15.015974440894601</v>
      </c>
      <c r="AW1705" s="6">
        <v>11.395101171459</v>
      </c>
      <c r="AX1705" s="46">
        <v>45845</v>
      </c>
      <c r="AY1705" s="41">
        <v>45845</v>
      </c>
      <c r="AZ1705" s="41" t="s">
        <v>74</v>
      </c>
      <c r="BA1705" s="41" t="s">
        <v>74</v>
      </c>
      <c r="BB1705" s="41" t="s">
        <v>74</v>
      </c>
      <c r="BC1705" s="41" t="s">
        <v>74</v>
      </c>
      <c r="BD1705" s="3">
        <v>4.0116079737473678</v>
      </c>
      <c r="BE1705" s="6">
        <v>6.8886337543053999</v>
      </c>
      <c r="BF1705" s="6">
        <v>75.3</v>
      </c>
      <c r="BG1705" s="6">
        <v>10.8</v>
      </c>
      <c r="BH1705">
        <v>0.2</v>
      </c>
      <c r="BI1705" s="43">
        <v>6.3965884861407254</v>
      </c>
      <c r="BJ1705">
        <v>7.1</v>
      </c>
      <c r="BK1705" s="31">
        <v>70.040485829959508</v>
      </c>
      <c r="BL1705" s="31">
        <v>10.526315789473683</v>
      </c>
      <c r="BM1705" s="31">
        <v>0.20242914979757085</v>
      </c>
      <c r="BN1705" s="31">
        <v>10.323886639676113</v>
      </c>
      <c r="BO1705" s="31">
        <v>8.5020242914979747</v>
      </c>
      <c r="BP1705">
        <v>81.081081081081081</v>
      </c>
      <c r="BQ1705">
        <v>11.036036036036036</v>
      </c>
      <c r="BR1705">
        <v>0.22522522522522523</v>
      </c>
      <c r="BS1705">
        <v>2.0270270270270272</v>
      </c>
      <c r="BT1705">
        <v>5.6306306306306304</v>
      </c>
    </row>
    <row r="1706" spans="1:72" x14ac:dyDescent="0.25">
      <c r="A1706" t="s">
        <v>2804</v>
      </c>
      <c r="B1706" s="42"/>
      <c r="C1706" s="6">
        <v>25971</v>
      </c>
      <c r="D1706" s="6">
        <v>0.39419999999999999</v>
      </c>
      <c r="E1706" s="3">
        <v>1.6949152542372881</v>
      </c>
      <c r="F1706" s="3">
        <v>7.2139303482587067</v>
      </c>
      <c r="G1706" s="6">
        <v>16</v>
      </c>
      <c r="H1706" s="6">
        <v>10.2008456659619</v>
      </c>
      <c r="I1706" s="6">
        <v>6.7524115755627019</v>
      </c>
      <c r="J1706" s="6">
        <v>13.555787278415016</v>
      </c>
      <c r="K1706" s="6">
        <v>100</v>
      </c>
      <c r="L1706" s="6">
        <v>100</v>
      </c>
      <c r="M1706" s="6">
        <v>100</v>
      </c>
      <c r="N1706" s="6" t="s">
        <v>74</v>
      </c>
      <c r="O1706" s="6" t="s">
        <v>74</v>
      </c>
      <c r="P1706" s="6" t="s">
        <v>74</v>
      </c>
      <c r="Q1706" s="6">
        <v>16.666666666666664</v>
      </c>
      <c r="R1706" s="6">
        <v>0</v>
      </c>
      <c r="S1706" s="6">
        <v>36.363636363636367</v>
      </c>
      <c r="T1706" s="6">
        <v>9.6247960848287111</v>
      </c>
      <c r="U1706" s="6">
        <v>5.9734513274336285</v>
      </c>
      <c r="V1706" s="6">
        <v>13.155080213903744</v>
      </c>
      <c r="W1706" s="6" t="s">
        <v>74</v>
      </c>
      <c r="X1706" s="6" t="s">
        <v>74</v>
      </c>
      <c r="Y1706" s="6" t="s">
        <v>74</v>
      </c>
      <c r="Z1706" s="6">
        <v>3.5019455252918301</v>
      </c>
      <c r="AA1706" s="6">
        <v>65.022137887412995</v>
      </c>
      <c r="AB1706" s="6">
        <v>66.238767650834404</v>
      </c>
      <c r="AC1706" s="6">
        <v>63.840399002493761</v>
      </c>
      <c r="AD1706" s="6">
        <v>64.630225080385856</v>
      </c>
      <c r="AE1706" s="6">
        <v>65.976714100905568</v>
      </c>
      <c r="AF1706" s="6">
        <v>63.299232736572883</v>
      </c>
      <c r="AG1706" s="6">
        <v>0</v>
      </c>
      <c r="AH1706" s="6" t="s">
        <v>74</v>
      </c>
      <c r="AI1706" s="6">
        <v>0</v>
      </c>
      <c r="AJ1706" s="6">
        <v>100</v>
      </c>
      <c r="AK1706" s="6">
        <v>100</v>
      </c>
      <c r="AL1706" s="6">
        <v>100</v>
      </c>
      <c r="AM1706" s="6">
        <v>0</v>
      </c>
      <c r="AN1706" s="6">
        <v>0</v>
      </c>
      <c r="AO1706" s="6">
        <v>0</v>
      </c>
      <c r="AP1706" s="6" t="s">
        <v>74</v>
      </c>
      <c r="AQ1706" s="6" t="s">
        <v>74</v>
      </c>
      <c r="AR1706" s="6" t="s">
        <v>74</v>
      </c>
      <c r="AS1706" s="6">
        <v>30.443548387096801</v>
      </c>
      <c r="AT1706" s="6">
        <v>15.322580645161301</v>
      </c>
      <c r="AU1706" s="6">
        <v>23.991935483871</v>
      </c>
      <c r="AV1706" s="6">
        <v>16.028225806451601</v>
      </c>
      <c r="AW1706" s="6">
        <v>14.2137096774194</v>
      </c>
      <c r="AX1706" s="46">
        <v>43179</v>
      </c>
      <c r="AY1706" s="41">
        <v>43750</v>
      </c>
      <c r="AZ1706" s="41" t="s">
        <v>74</v>
      </c>
      <c r="BA1706" s="41" t="s">
        <v>74</v>
      </c>
      <c r="BB1706" s="41" t="s">
        <v>74</v>
      </c>
      <c r="BC1706" s="41" t="s">
        <v>74</v>
      </c>
      <c r="BD1706" s="3">
        <v>4.3089360722711314</v>
      </c>
      <c r="BE1706" s="6">
        <v>2.2300469483568102</v>
      </c>
      <c r="BF1706" s="6">
        <v>74.900000000000006</v>
      </c>
      <c r="BG1706" s="6">
        <v>5.3</v>
      </c>
      <c r="BH1706">
        <v>0.5</v>
      </c>
      <c r="BI1706" s="43">
        <v>8.6406743940990509</v>
      </c>
      <c r="BJ1706">
        <v>10.199999999999999</v>
      </c>
      <c r="BK1706" s="31">
        <v>81.742738589211612</v>
      </c>
      <c r="BL1706" s="31">
        <v>4.1493775933609953</v>
      </c>
      <c r="BM1706" s="31">
        <v>0</v>
      </c>
      <c r="BN1706" s="31">
        <v>5.6016597510373449</v>
      </c>
      <c r="BO1706" s="31">
        <v>7.6763485477178426</v>
      </c>
      <c r="BP1706">
        <v>67.880085653104928</v>
      </c>
      <c r="BQ1706">
        <v>6.4239828693790146</v>
      </c>
      <c r="BR1706">
        <v>1.070663811563169</v>
      </c>
      <c r="BS1706">
        <v>11.777301927194861</v>
      </c>
      <c r="BT1706">
        <v>12.847965738758029</v>
      </c>
    </row>
    <row r="1707" spans="1:72" x14ac:dyDescent="0.25">
      <c r="A1707" t="s">
        <v>2805</v>
      </c>
      <c r="B1707" s="42"/>
      <c r="C1707" s="6">
        <v>30247</v>
      </c>
      <c r="D1707" s="6">
        <v>0.35930000000000001</v>
      </c>
      <c r="E1707" s="3">
        <v>6.8965517241379306</v>
      </c>
      <c r="F1707" s="3">
        <v>9.3394077448747161</v>
      </c>
      <c r="G1707" s="6">
        <v>3.6414565826330501</v>
      </c>
      <c r="H1707" s="6">
        <v>5.7024364955935702</v>
      </c>
      <c r="I1707" s="6">
        <v>4.700854700854701</v>
      </c>
      <c r="J1707" s="6">
        <v>6.6465256797583088</v>
      </c>
      <c r="K1707" s="6" t="s">
        <v>74</v>
      </c>
      <c r="L1707" s="6" t="s">
        <v>74</v>
      </c>
      <c r="M1707" s="6" t="s">
        <v>74</v>
      </c>
      <c r="N1707" s="6">
        <v>0</v>
      </c>
      <c r="O1707" s="6">
        <v>0</v>
      </c>
      <c r="P1707" s="6">
        <v>0</v>
      </c>
      <c r="Q1707" s="6">
        <v>17.5</v>
      </c>
      <c r="R1707" s="6">
        <v>10.344827586206897</v>
      </c>
      <c r="S1707" s="6">
        <v>36.363636363636367</v>
      </c>
      <c r="T1707" s="6">
        <v>5.4904051172707895</v>
      </c>
      <c r="U1707" s="6">
        <v>4.5404208194905866</v>
      </c>
      <c r="V1707" s="6">
        <v>6.3720452209660845</v>
      </c>
      <c r="W1707" s="6" t="s">
        <v>74</v>
      </c>
      <c r="X1707" s="6" t="s">
        <v>74</v>
      </c>
      <c r="Y1707" s="6" t="s">
        <v>74</v>
      </c>
      <c r="Z1707" s="6">
        <v>5.1304347826086998</v>
      </c>
      <c r="AA1707" s="6">
        <v>72.236180904522598</v>
      </c>
      <c r="AB1707" s="6">
        <v>77.41514360313316</v>
      </c>
      <c r="AC1707" s="6">
        <v>67.433414043583539</v>
      </c>
      <c r="AD1707" s="6">
        <v>72.19047619047619</v>
      </c>
      <c r="AE1707" s="6">
        <v>77.176781002638521</v>
      </c>
      <c r="AF1707" s="6">
        <v>67.564259485924111</v>
      </c>
      <c r="AG1707" s="6" t="s">
        <v>74</v>
      </c>
      <c r="AH1707" s="6" t="s">
        <v>74</v>
      </c>
      <c r="AI1707" s="6" t="s">
        <v>74</v>
      </c>
      <c r="AJ1707" s="6">
        <v>66.666666666666657</v>
      </c>
      <c r="AK1707" s="6">
        <v>100</v>
      </c>
      <c r="AL1707" s="6">
        <v>0</v>
      </c>
      <c r="AM1707" s="6">
        <v>100</v>
      </c>
      <c r="AN1707" s="6">
        <v>0</v>
      </c>
      <c r="AO1707" s="6">
        <v>100</v>
      </c>
      <c r="AP1707" s="6" t="s">
        <v>74</v>
      </c>
      <c r="AQ1707" s="6" t="s">
        <v>74</v>
      </c>
      <c r="AR1707" s="6" t="s">
        <v>74</v>
      </c>
      <c r="AS1707" s="6">
        <v>27.406049495875301</v>
      </c>
      <c r="AT1707" s="6">
        <v>16.4069660861595</v>
      </c>
      <c r="AU1707" s="6">
        <v>25.756186984418001</v>
      </c>
      <c r="AV1707" s="6">
        <v>13.198900091659</v>
      </c>
      <c r="AW1707" s="6">
        <v>17.2318973418882</v>
      </c>
      <c r="AX1707" s="46">
        <v>54375</v>
      </c>
      <c r="AY1707" s="41">
        <v>54760</v>
      </c>
      <c r="AZ1707" s="41" t="s">
        <v>74</v>
      </c>
      <c r="BA1707" s="41" t="s">
        <v>74</v>
      </c>
      <c r="BB1707" s="41" t="s">
        <v>74</v>
      </c>
      <c r="BC1707" s="41" t="s">
        <v>74</v>
      </c>
      <c r="BD1707" s="3">
        <v>3.0900071100769182</v>
      </c>
      <c r="BE1707" s="6">
        <v>4.0235525024533896</v>
      </c>
      <c r="BF1707" s="6">
        <v>78.400000000000006</v>
      </c>
      <c r="BG1707" s="6">
        <v>8.6</v>
      </c>
      <c r="BH1707">
        <v>0</v>
      </c>
      <c r="BI1707" s="43">
        <v>5.6902985074626864</v>
      </c>
      <c r="BJ1707">
        <v>4.9000000000000004</v>
      </c>
      <c r="BK1707" s="31">
        <v>72.893772893772891</v>
      </c>
      <c r="BL1707" s="31">
        <v>8.6080586080586077</v>
      </c>
      <c r="BM1707" s="31">
        <v>0</v>
      </c>
      <c r="BN1707" s="31">
        <v>7.3260073260073266</v>
      </c>
      <c r="BO1707" s="31">
        <v>7.6923076923076925</v>
      </c>
      <c r="BP1707">
        <v>84.030418250950561</v>
      </c>
      <c r="BQ1707">
        <v>8.5551330798479075</v>
      </c>
      <c r="BR1707">
        <v>0</v>
      </c>
      <c r="BS1707">
        <v>3.9923954372623576</v>
      </c>
      <c r="BT1707">
        <v>2.0912547528517109</v>
      </c>
    </row>
    <row r="1708" spans="1:72" x14ac:dyDescent="0.25">
      <c r="A1708" t="s">
        <v>2806</v>
      </c>
      <c r="B1708" s="42"/>
      <c r="C1708" s="6" t="s">
        <v>74</v>
      </c>
      <c r="D1708" s="6">
        <v>0.36709999999999998</v>
      </c>
      <c r="E1708" s="3">
        <v>27.083333333333332</v>
      </c>
      <c r="F1708" s="3">
        <v>14.64968152866242</v>
      </c>
      <c r="G1708" s="6">
        <v>7.6923076923076898</v>
      </c>
      <c r="H1708" s="6">
        <v>13.297150610583399</v>
      </c>
      <c r="I1708" s="6">
        <v>12.5</v>
      </c>
      <c r="J1708" s="6">
        <v>14.127423822714682</v>
      </c>
      <c r="K1708" s="6" t="s">
        <v>74</v>
      </c>
      <c r="L1708" s="6" t="s">
        <v>74</v>
      </c>
      <c r="M1708" s="6" t="s">
        <v>74</v>
      </c>
      <c r="N1708" s="6" t="s">
        <v>74</v>
      </c>
      <c r="O1708" s="6" t="s">
        <v>74</v>
      </c>
      <c r="P1708" s="6" t="s">
        <v>74</v>
      </c>
      <c r="Q1708" s="6">
        <v>29.268292682926827</v>
      </c>
      <c r="R1708" s="6">
        <v>50</v>
      </c>
      <c r="S1708" s="6">
        <v>0</v>
      </c>
      <c r="T1708" s="6">
        <v>12.35632183908046</v>
      </c>
      <c r="U1708" s="6">
        <v>9.9431818181818183</v>
      </c>
      <c r="V1708" s="6">
        <v>14.825581395348838</v>
      </c>
      <c r="W1708" s="6" t="s">
        <v>74</v>
      </c>
      <c r="X1708" s="6" t="s">
        <v>74</v>
      </c>
      <c r="Y1708" s="6" t="s">
        <v>74</v>
      </c>
      <c r="Z1708" s="6">
        <v>3.4642032332563502</v>
      </c>
      <c r="AA1708" s="6">
        <v>68.081761006289298</v>
      </c>
      <c r="AB1708" s="6">
        <v>72.672672672672675</v>
      </c>
      <c r="AC1708" s="6">
        <v>63.036303630363037</v>
      </c>
      <c r="AD1708" s="6">
        <v>68.571428571428569</v>
      </c>
      <c r="AE1708" s="6">
        <v>74.433656957928804</v>
      </c>
      <c r="AF1708" s="6">
        <v>62.23776223776224</v>
      </c>
      <c r="AG1708" s="6" t="s">
        <v>74</v>
      </c>
      <c r="AH1708" s="6" t="s">
        <v>74</v>
      </c>
      <c r="AI1708" s="6" t="s">
        <v>74</v>
      </c>
      <c r="AJ1708" s="6">
        <v>60.975609756097562</v>
      </c>
      <c r="AK1708" s="6">
        <v>50</v>
      </c>
      <c r="AL1708" s="6">
        <v>76.470588235294116</v>
      </c>
      <c r="AM1708" s="6">
        <v>0</v>
      </c>
      <c r="AN1708" s="6">
        <v>0</v>
      </c>
      <c r="AO1708" s="6">
        <v>0</v>
      </c>
      <c r="AP1708" s="6" t="s">
        <v>74</v>
      </c>
      <c r="AQ1708" s="6" t="s">
        <v>74</v>
      </c>
      <c r="AR1708" s="6" t="s">
        <v>74</v>
      </c>
      <c r="AS1708" s="6">
        <v>40.191387559808597</v>
      </c>
      <c r="AT1708" s="6">
        <v>12.4401913875598</v>
      </c>
      <c r="AU1708" s="6">
        <v>15.550239234449799</v>
      </c>
      <c r="AV1708" s="6">
        <v>20.5741626794258</v>
      </c>
      <c r="AW1708" s="6">
        <v>11.244019138756</v>
      </c>
      <c r="AX1708" s="46">
        <v>44750</v>
      </c>
      <c r="AY1708" s="41">
        <v>43750</v>
      </c>
      <c r="AZ1708" s="41" t="s">
        <v>74</v>
      </c>
      <c r="BA1708" s="41" t="s">
        <v>74</v>
      </c>
      <c r="BB1708" s="41" t="s">
        <v>74</v>
      </c>
      <c r="BC1708" s="41" t="s">
        <v>74</v>
      </c>
      <c r="BD1708" s="3">
        <v>3.6122245440729484</v>
      </c>
      <c r="BE1708" s="6">
        <v>17.711171662125299</v>
      </c>
      <c r="BF1708" s="6">
        <v>64.8</v>
      </c>
      <c r="BG1708" s="6">
        <v>10.4</v>
      </c>
      <c r="BH1708">
        <v>0</v>
      </c>
      <c r="BI1708" s="43">
        <v>11.325301204819278</v>
      </c>
      <c r="BJ1708">
        <v>11.6</v>
      </c>
      <c r="BK1708" s="31">
        <v>63.559322033898304</v>
      </c>
      <c r="BL1708" s="31">
        <v>7.6271186440677967</v>
      </c>
      <c r="BM1708" s="31">
        <v>0</v>
      </c>
      <c r="BN1708" s="31">
        <v>12.288135593220339</v>
      </c>
      <c r="BO1708" s="31">
        <v>13.983050847457626</v>
      </c>
      <c r="BP1708">
        <v>66.480446927374302</v>
      </c>
      <c r="BQ1708">
        <v>13.966480446927374</v>
      </c>
      <c r="BR1708">
        <v>0</v>
      </c>
      <c r="BS1708">
        <v>10.05586592178771</v>
      </c>
      <c r="BT1708">
        <v>8.3798882681564244</v>
      </c>
    </row>
    <row r="1709" spans="1:72" x14ac:dyDescent="0.25">
      <c r="A1709" t="s">
        <v>2807</v>
      </c>
      <c r="B1709" s="42"/>
      <c r="C1709" s="6">
        <v>25393</v>
      </c>
      <c r="D1709" s="6">
        <v>0.43169999999999997</v>
      </c>
      <c r="E1709" s="3">
        <v>16.574585635359114</v>
      </c>
      <c r="F1709" s="3">
        <v>12.892561983471074</v>
      </c>
      <c r="G1709" s="6">
        <v>10.7272727272727</v>
      </c>
      <c r="H1709" s="6">
        <v>9.9590163934426208</v>
      </c>
      <c r="I1709" s="6">
        <v>7.9183673469387763</v>
      </c>
      <c r="J1709" s="6">
        <v>12.016460905349795</v>
      </c>
      <c r="K1709" s="6">
        <v>35.714285714285715</v>
      </c>
      <c r="L1709" s="6">
        <v>100</v>
      </c>
      <c r="M1709" s="6">
        <v>0</v>
      </c>
      <c r="N1709" s="6">
        <v>0</v>
      </c>
      <c r="O1709" s="6">
        <v>0</v>
      </c>
      <c r="P1709" s="6" t="s">
        <v>74</v>
      </c>
      <c r="Q1709" s="6">
        <v>42</v>
      </c>
      <c r="R1709" s="6">
        <v>25</v>
      </c>
      <c r="S1709" s="6">
        <v>50</v>
      </c>
      <c r="T1709" s="6">
        <v>9.0097747556311081</v>
      </c>
      <c r="U1709" s="6">
        <v>7.1966527196652725</v>
      </c>
      <c r="V1709" s="6">
        <v>10.880829015544041</v>
      </c>
      <c r="W1709" s="6">
        <v>42.857142857142854</v>
      </c>
      <c r="X1709" s="6" t="s">
        <v>74</v>
      </c>
      <c r="Y1709" s="6">
        <v>42.857142857142854</v>
      </c>
      <c r="Z1709" s="6">
        <v>1.91470844212359</v>
      </c>
      <c r="AA1709" s="6">
        <v>59.226804123711297</v>
      </c>
      <c r="AB1709" s="6">
        <v>67.289719626168221</v>
      </c>
      <c r="AC1709" s="6">
        <v>51.279426816786078</v>
      </c>
      <c r="AD1709" s="6">
        <v>59.119496855345908</v>
      </c>
      <c r="AE1709" s="6">
        <v>67.50788643533123</v>
      </c>
      <c r="AF1709" s="6">
        <v>50.78369905956113</v>
      </c>
      <c r="AG1709" s="6">
        <v>100</v>
      </c>
      <c r="AH1709" s="6" t="s">
        <v>74</v>
      </c>
      <c r="AI1709" s="6">
        <v>100</v>
      </c>
      <c r="AJ1709" s="6">
        <v>25</v>
      </c>
      <c r="AK1709" s="6">
        <v>42.857142857142854</v>
      </c>
      <c r="AL1709" s="6">
        <v>0</v>
      </c>
      <c r="AM1709" s="6">
        <v>100</v>
      </c>
      <c r="AN1709" s="6">
        <v>100</v>
      </c>
      <c r="AO1709" s="6">
        <v>0</v>
      </c>
      <c r="AP1709" s="6">
        <v>100</v>
      </c>
      <c r="AQ1709" s="6" t="s">
        <v>74</v>
      </c>
      <c r="AR1709" s="6">
        <v>100</v>
      </c>
      <c r="AS1709" s="6">
        <v>30.8784383318545</v>
      </c>
      <c r="AT1709" s="6">
        <v>15.2617568766637</v>
      </c>
      <c r="AU1709" s="6">
        <v>23.158828748890901</v>
      </c>
      <c r="AV1709" s="6">
        <v>19.4321206743567</v>
      </c>
      <c r="AW1709" s="6">
        <v>11.2688553682343</v>
      </c>
      <c r="AX1709" s="46">
        <v>42904</v>
      </c>
      <c r="AY1709" s="41">
        <v>43088</v>
      </c>
      <c r="AZ1709" s="41" t="s">
        <v>74</v>
      </c>
      <c r="BA1709" s="41" t="s">
        <v>74</v>
      </c>
      <c r="BB1709" s="41" t="s">
        <v>74</v>
      </c>
      <c r="BC1709" s="41" t="s">
        <v>74</v>
      </c>
      <c r="BD1709" s="3">
        <v>4.0652525991327515</v>
      </c>
      <c r="BE1709" s="6">
        <v>9.3401015228426392</v>
      </c>
      <c r="BF1709" s="6">
        <v>73.099999999999994</v>
      </c>
      <c r="BG1709" s="6">
        <v>9</v>
      </c>
      <c r="BH1709">
        <v>1</v>
      </c>
      <c r="BI1709" s="43">
        <v>5.6962025316455698</v>
      </c>
      <c r="BJ1709">
        <v>10.9</v>
      </c>
      <c r="BK1709" s="31">
        <v>69.5447409733124</v>
      </c>
      <c r="BL1709" s="31">
        <v>10.675039246467819</v>
      </c>
      <c r="BM1709" s="31">
        <v>1.4128728414442702</v>
      </c>
      <c r="BN1709" s="31">
        <v>6.2794348508634217</v>
      </c>
      <c r="BO1709" s="31">
        <v>11.459968602825747</v>
      </c>
      <c r="BP1709">
        <v>77.825159914712145</v>
      </c>
      <c r="BQ1709">
        <v>6.6098081023454158</v>
      </c>
      <c r="BR1709">
        <v>0.42643923240938164</v>
      </c>
      <c r="BS1709">
        <v>4.9040511727078888</v>
      </c>
      <c r="BT1709">
        <v>10.23454157782516</v>
      </c>
    </row>
    <row r="1710" spans="1:72" x14ac:dyDescent="0.25">
      <c r="A1710" t="s">
        <v>2808</v>
      </c>
      <c r="B1710" s="42"/>
      <c r="C1710" s="6">
        <v>26572</v>
      </c>
      <c r="D1710" s="6">
        <v>0.42509999999999998</v>
      </c>
      <c r="E1710" s="3">
        <v>28.881530537159676</v>
      </c>
      <c r="F1710" s="3">
        <v>21.91155313692375</v>
      </c>
      <c r="G1710" s="6">
        <v>8.8265176530352996</v>
      </c>
      <c r="H1710" s="6">
        <v>15.262203719868401</v>
      </c>
      <c r="I1710" s="6">
        <v>13.239607565490038</v>
      </c>
      <c r="J1710" s="6">
        <v>17.267894754438167</v>
      </c>
      <c r="K1710" s="6">
        <v>39.037433155080215</v>
      </c>
      <c r="L1710" s="6">
        <v>30.153846153846153</v>
      </c>
      <c r="M1710" s="6">
        <v>47.799696509863431</v>
      </c>
      <c r="N1710" s="6">
        <v>38.438438438438439</v>
      </c>
      <c r="O1710" s="6">
        <v>35.502958579881657</v>
      </c>
      <c r="P1710" s="6">
        <v>41.463414634146339</v>
      </c>
      <c r="Q1710" s="6">
        <v>27.695325269695982</v>
      </c>
      <c r="R1710" s="6">
        <v>22.882085331366039</v>
      </c>
      <c r="S1710" s="6">
        <v>33.161128176487011</v>
      </c>
      <c r="T1710" s="6">
        <v>9.877346442082942</v>
      </c>
      <c r="U1710" s="6">
        <v>8.7500620747877047</v>
      </c>
      <c r="V1710" s="6">
        <v>10.939986892613051</v>
      </c>
      <c r="W1710" s="6">
        <v>12.138728323699421</v>
      </c>
      <c r="X1710" s="6">
        <v>7.7922077922077921</v>
      </c>
      <c r="Y1710" s="6">
        <v>17.589576547231271</v>
      </c>
      <c r="Z1710" s="6">
        <v>6.02424169330037</v>
      </c>
      <c r="AA1710" s="6">
        <v>71.8267460747158</v>
      </c>
      <c r="AB1710" s="6">
        <v>77.066061610960816</v>
      </c>
      <c r="AC1710" s="6">
        <v>66.663800146192543</v>
      </c>
      <c r="AD1710" s="6">
        <v>70.539068643154607</v>
      </c>
      <c r="AE1710" s="6">
        <v>74.363625370336777</v>
      </c>
      <c r="AF1710" s="6">
        <v>66.985054500505669</v>
      </c>
      <c r="AG1710" s="6">
        <v>71.345707656612532</v>
      </c>
      <c r="AH1710" s="6">
        <v>79.520697167755998</v>
      </c>
      <c r="AI1710" s="6">
        <v>62.034739454094293</v>
      </c>
      <c r="AJ1710" s="6">
        <v>76.519726247987123</v>
      </c>
      <c r="AK1710" s="6">
        <v>85.737976782752895</v>
      </c>
      <c r="AL1710" s="6">
        <v>65.42470614326902</v>
      </c>
      <c r="AM1710" s="6">
        <v>61.724137931034484</v>
      </c>
      <c r="AN1710" s="6">
        <v>63.924050632911388</v>
      </c>
      <c r="AO1710" s="6">
        <v>59.090909090909093</v>
      </c>
      <c r="AP1710" s="6">
        <v>65.225563909774436</v>
      </c>
      <c r="AQ1710" s="6">
        <v>77.966101694915253</v>
      </c>
      <c r="AR1710" s="6">
        <v>49.367088607594937</v>
      </c>
      <c r="AS1710" s="6">
        <v>25.7251026694045</v>
      </c>
      <c r="AT1710" s="6">
        <v>18.358572895277199</v>
      </c>
      <c r="AU1710" s="6">
        <v>22.365888090349099</v>
      </c>
      <c r="AV1710" s="6">
        <v>11.072253593429201</v>
      </c>
      <c r="AW1710" s="6">
        <v>22.47818275154</v>
      </c>
      <c r="AX1710" s="46">
        <v>49252</v>
      </c>
      <c r="AY1710" s="41">
        <v>53051</v>
      </c>
      <c r="AZ1710" s="41">
        <v>30368</v>
      </c>
      <c r="BA1710" s="41">
        <v>61055</v>
      </c>
      <c r="BB1710" s="41">
        <v>58167</v>
      </c>
      <c r="BC1710" s="41">
        <v>36321</v>
      </c>
      <c r="BD1710" s="3">
        <v>3.9865771812080535</v>
      </c>
      <c r="BE1710" s="6">
        <v>2.8273759673042802</v>
      </c>
      <c r="BF1710" s="6">
        <v>80.900000000000006</v>
      </c>
      <c r="BG1710" s="6">
        <v>12.8</v>
      </c>
      <c r="BH1710">
        <v>1.1000000000000001</v>
      </c>
      <c r="BI1710" s="43">
        <v>1.9100391134289438</v>
      </c>
      <c r="BJ1710">
        <v>2.7</v>
      </c>
      <c r="BK1710" s="31">
        <v>78.26724506629192</v>
      </c>
      <c r="BL1710" s="31">
        <v>15.152440887150975</v>
      </c>
      <c r="BM1710" s="31">
        <v>1.3258385776257102</v>
      </c>
      <c r="BN1710" s="31">
        <v>2.5600293273049428</v>
      </c>
      <c r="BO1710" s="31">
        <v>2.1812183051261687</v>
      </c>
      <c r="BP1710">
        <v>83.923705722070835</v>
      </c>
      <c r="BQ1710">
        <v>10.088730524697826</v>
      </c>
      <c r="BR1710">
        <v>0.8034653811220569</v>
      </c>
      <c r="BS1710">
        <v>1.166771466498987</v>
      </c>
      <c r="BT1710">
        <v>3.2977013903444421</v>
      </c>
    </row>
    <row r="1711" spans="1:72" x14ac:dyDescent="0.25">
      <c r="A1711" t="s">
        <v>2809</v>
      </c>
      <c r="B1711" s="42"/>
      <c r="C1711" s="6">
        <v>32427</v>
      </c>
      <c r="D1711" s="6">
        <v>0.4153</v>
      </c>
      <c r="E1711" s="3">
        <v>18.512396694214875</v>
      </c>
      <c r="F1711" s="3">
        <v>12.640575798470536</v>
      </c>
      <c r="G1711" s="6">
        <v>4.8941798941798904</v>
      </c>
      <c r="H1711" s="6">
        <v>8.7287376902417204</v>
      </c>
      <c r="I1711" s="6">
        <v>6.7468269873079496</v>
      </c>
      <c r="J1711" s="6">
        <v>10.731158605174352</v>
      </c>
      <c r="K1711" s="6">
        <v>0</v>
      </c>
      <c r="L1711" s="6">
        <v>0</v>
      </c>
      <c r="M1711" s="6">
        <v>0</v>
      </c>
      <c r="N1711" s="6">
        <v>3.75</v>
      </c>
      <c r="O1711" s="6">
        <v>8.1081081081081088</v>
      </c>
      <c r="P1711" s="6">
        <v>0</v>
      </c>
      <c r="Q1711" s="6">
        <v>10.040160642570282</v>
      </c>
      <c r="R1711" s="6">
        <v>3.669724770642202</v>
      </c>
      <c r="S1711" s="6">
        <v>15</v>
      </c>
      <c r="T1711" s="6">
        <v>8.7709039878376807</v>
      </c>
      <c r="U1711" s="6">
        <v>6.8789216825470607</v>
      </c>
      <c r="V1711" s="6">
        <v>10.687382297551789</v>
      </c>
      <c r="W1711" s="6">
        <v>10</v>
      </c>
      <c r="X1711" s="6">
        <v>0</v>
      </c>
      <c r="Y1711" s="6">
        <v>11.76470588235294</v>
      </c>
      <c r="Z1711" s="6">
        <v>2.53817581510524</v>
      </c>
      <c r="AA1711" s="6">
        <v>67.704551801172897</v>
      </c>
      <c r="AB1711" s="6">
        <v>71.91645498165397</v>
      </c>
      <c r="AC1711" s="6">
        <v>63.581099751312522</v>
      </c>
      <c r="AD1711" s="6">
        <v>67.606444188722676</v>
      </c>
      <c r="AE1711" s="6">
        <v>71.769499417927818</v>
      </c>
      <c r="AF1711" s="6">
        <v>63.538111490329918</v>
      </c>
      <c r="AG1711" s="6">
        <v>88.235294117647058</v>
      </c>
      <c r="AH1711" s="6">
        <v>88.235294117647058</v>
      </c>
      <c r="AI1711" s="6" t="s">
        <v>74</v>
      </c>
      <c r="AJ1711" s="6">
        <v>74.305555555555557</v>
      </c>
      <c r="AK1711" s="6">
        <v>80</v>
      </c>
      <c r="AL1711" s="6">
        <v>67.1875</v>
      </c>
      <c r="AM1711" s="6">
        <v>98</v>
      </c>
      <c r="AN1711" s="6">
        <v>96.551724137931032</v>
      </c>
      <c r="AO1711" s="6">
        <v>100</v>
      </c>
      <c r="AP1711" s="6">
        <v>85</v>
      </c>
      <c r="AQ1711" s="6">
        <v>0</v>
      </c>
      <c r="AR1711" s="6">
        <v>100</v>
      </c>
      <c r="AS1711" s="6">
        <v>33.1145458395088</v>
      </c>
      <c r="AT1711" s="6">
        <v>14.3976286258734</v>
      </c>
      <c r="AU1711" s="6">
        <v>25.005293245818301</v>
      </c>
      <c r="AV1711" s="6">
        <v>12.8096548803726</v>
      </c>
      <c r="AW1711" s="6">
        <v>14.6728774084268</v>
      </c>
      <c r="AX1711" s="46">
        <v>59311</v>
      </c>
      <c r="AY1711" s="41">
        <v>59744</v>
      </c>
      <c r="AZ1711" s="41" t="s">
        <v>74</v>
      </c>
      <c r="BA1711" s="41">
        <v>33958</v>
      </c>
      <c r="BB1711" s="41" t="s">
        <v>74</v>
      </c>
      <c r="BC1711" s="41">
        <v>31538</v>
      </c>
      <c r="BD1711" s="3">
        <v>3.8060735608461709</v>
      </c>
      <c r="BE1711" s="6">
        <v>2.9668813247470101</v>
      </c>
      <c r="BF1711" s="6">
        <v>80.3</v>
      </c>
      <c r="BG1711" s="6">
        <v>6.6</v>
      </c>
      <c r="BH1711">
        <v>0</v>
      </c>
      <c r="BI1711" s="43">
        <v>5.631986242476354</v>
      </c>
      <c r="BJ1711">
        <v>6.5</v>
      </c>
      <c r="BK1711" s="31">
        <v>78.126256533976672</v>
      </c>
      <c r="BL1711" s="31">
        <v>5.2271813429835143</v>
      </c>
      <c r="BM1711" s="31">
        <v>0</v>
      </c>
      <c r="BN1711" s="31">
        <v>7.1572175311620425</v>
      </c>
      <c r="BO1711" s="31">
        <v>8.1624447125050263</v>
      </c>
      <c r="BP1711">
        <v>82.725173210161657</v>
      </c>
      <c r="BQ1711">
        <v>8.1293302540415713</v>
      </c>
      <c r="BR1711">
        <v>0</v>
      </c>
      <c r="BS1711">
        <v>3.8799076212471131</v>
      </c>
      <c r="BT1711">
        <v>4.6651270207852198</v>
      </c>
    </row>
    <row r="1712" spans="1:72" x14ac:dyDescent="0.25">
      <c r="A1712" t="s">
        <v>2810</v>
      </c>
      <c r="B1712" s="42"/>
      <c r="C1712" s="6">
        <v>26408</v>
      </c>
      <c r="D1712" s="6">
        <v>0.42249999999999999</v>
      </c>
      <c r="E1712" s="3">
        <v>21.739130434782609</v>
      </c>
      <c r="F1712" s="3">
        <v>26.73130193905817</v>
      </c>
      <c r="G1712" s="6">
        <v>5.7716436637390203</v>
      </c>
      <c r="H1712" s="6">
        <v>13.2391879964696</v>
      </c>
      <c r="I1712" s="6">
        <v>12.017887087758524</v>
      </c>
      <c r="J1712" s="6">
        <v>14.596273291925465</v>
      </c>
      <c r="K1712" s="6">
        <v>0</v>
      </c>
      <c r="L1712" s="6" t="s">
        <v>74</v>
      </c>
      <c r="M1712" s="6">
        <v>0</v>
      </c>
      <c r="N1712" s="6">
        <v>33.333333333333329</v>
      </c>
      <c r="O1712" s="6">
        <v>0</v>
      </c>
      <c r="P1712" s="6">
        <v>57.142857142857139</v>
      </c>
      <c r="Q1712" s="6">
        <v>15.151515151515152</v>
      </c>
      <c r="R1712" s="6">
        <v>10.416666666666668</v>
      </c>
      <c r="S1712" s="6">
        <v>19.607843137254903</v>
      </c>
      <c r="T1712" s="6">
        <v>13.039428748835766</v>
      </c>
      <c r="U1712" s="6">
        <v>11.699650756693829</v>
      </c>
      <c r="V1712" s="6">
        <v>14.570858283433132</v>
      </c>
      <c r="W1712" s="6">
        <v>0</v>
      </c>
      <c r="X1712" s="6">
        <v>0</v>
      </c>
      <c r="Y1712" s="6">
        <v>0</v>
      </c>
      <c r="Z1712" s="6">
        <v>1.6899766899766899</v>
      </c>
      <c r="AA1712" s="6">
        <v>60.678925035360699</v>
      </c>
      <c r="AB1712" s="6">
        <v>63.972602739726028</v>
      </c>
      <c r="AC1712" s="6">
        <v>57.163742690058484</v>
      </c>
      <c r="AD1712" s="6">
        <v>60.949177877428994</v>
      </c>
      <c r="AE1712" s="6">
        <v>65.078236130867708</v>
      </c>
      <c r="AF1712" s="6">
        <v>56.377952755905511</v>
      </c>
      <c r="AG1712" s="6">
        <v>71.428571428571431</v>
      </c>
      <c r="AH1712" s="6">
        <v>0</v>
      </c>
      <c r="AI1712" s="6">
        <v>83.333333333333343</v>
      </c>
      <c r="AJ1712" s="6">
        <v>50.485436893203882</v>
      </c>
      <c r="AK1712" s="6">
        <v>30.612244897959183</v>
      </c>
      <c r="AL1712" s="6">
        <v>68.518518518518519</v>
      </c>
      <c r="AM1712" s="6">
        <v>41.666666666666671</v>
      </c>
      <c r="AN1712" s="6">
        <v>100</v>
      </c>
      <c r="AO1712" s="6">
        <v>0</v>
      </c>
      <c r="AP1712" s="6">
        <v>100</v>
      </c>
      <c r="AQ1712" s="6">
        <v>100</v>
      </c>
      <c r="AR1712" s="6">
        <v>100</v>
      </c>
      <c r="AS1712" s="6">
        <v>31.2388855957321</v>
      </c>
      <c r="AT1712" s="6">
        <v>15.826911677534101</v>
      </c>
      <c r="AU1712" s="6">
        <v>22.465915826911701</v>
      </c>
      <c r="AV1712" s="6">
        <v>16.064018968583301</v>
      </c>
      <c r="AW1712" s="6">
        <v>14.4042679312389</v>
      </c>
      <c r="AX1712" s="46">
        <v>46766</v>
      </c>
      <c r="AY1712" s="41">
        <v>46467</v>
      </c>
      <c r="AZ1712" s="41" t="s">
        <v>74</v>
      </c>
      <c r="BA1712" s="41" t="s">
        <v>74</v>
      </c>
      <c r="BB1712" s="41" t="s">
        <v>74</v>
      </c>
      <c r="BC1712" s="41">
        <v>34583</v>
      </c>
      <c r="BD1712" s="3">
        <v>3.7003633653219046</v>
      </c>
      <c r="BE1712" s="6">
        <v>4.8145738451528999</v>
      </c>
      <c r="BF1712" s="6">
        <v>73.599999999999994</v>
      </c>
      <c r="BG1712" s="6">
        <v>14</v>
      </c>
      <c r="BH1712">
        <v>0.3</v>
      </c>
      <c r="BI1712" s="43">
        <v>4.5180722891566267</v>
      </c>
      <c r="BJ1712">
        <v>7.4</v>
      </c>
      <c r="BK1712" s="31">
        <v>76.477024070021884</v>
      </c>
      <c r="BL1712" s="31">
        <v>11.925601750547047</v>
      </c>
      <c r="BM1712" s="31">
        <v>0</v>
      </c>
      <c r="BN1712" s="31">
        <v>4.1575492341356668</v>
      </c>
      <c r="BO1712" s="31">
        <v>7.1115973741794303</v>
      </c>
      <c r="BP1712">
        <v>69.973190348525478</v>
      </c>
      <c r="BQ1712">
        <v>16.621983914209114</v>
      </c>
      <c r="BR1712">
        <v>0.67024128686327078</v>
      </c>
      <c r="BS1712">
        <v>4.9597855227882039</v>
      </c>
      <c r="BT1712">
        <v>7.7747989276139409</v>
      </c>
    </row>
    <row r="1713" spans="1:72" x14ac:dyDescent="0.25">
      <c r="A1713" t="s">
        <v>2811</v>
      </c>
      <c r="B1713" s="42"/>
      <c r="C1713" s="6">
        <v>24938</v>
      </c>
      <c r="D1713" s="6">
        <v>0.42649999999999999</v>
      </c>
      <c r="E1713" s="3">
        <v>0</v>
      </c>
      <c r="F1713" s="3">
        <v>2.4038461538461542</v>
      </c>
      <c r="G1713" s="6">
        <v>8.6956521739130395</v>
      </c>
      <c r="H1713" s="6">
        <v>6.2730627306273101</v>
      </c>
      <c r="I1713" s="6">
        <v>6.0810810810810816</v>
      </c>
      <c r="J1713" s="6">
        <v>6.5040650406504072</v>
      </c>
      <c r="K1713" s="6">
        <v>0</v>
      </c>
      <c r="L1713" s="6" t="s">
        <v>74</v>
      </c>
      <c r="M1713" s="6">
        <v>0</v>
      </c>
      <c r="N1713" s="6" t="s">
        <v>74</v>
      </c>
      <c r="O1713" s="6" t="s">
        <v>74</v>
      </c>
      <c r="P1713" s="6" t="s">
        <v>74</v>
      </c>
      <c r="Q1713" s="6">
        <v>23.684210526315788</v>
      </c>
      <c r="R1713" s="6">
        <v>15.517241379310345</v>
      </c>
      <c r="S1713" s="6">
        <v>50</v>
      </c>
      <c r="T1713" s="6">
        <v>4.9751243781094532</v>
      </c>
      <c r="U1713" s="6">
        <v>5.0561797752808983</v>
      </c>
      <c r="V1713" s="6">
        <v>4.8832271762208075</v>
      </c>
      <c r="W1713" s="6" t="s">
        <v>74</v>
      </c>
      <c r="X1713" s="6" t="s">
        <v>74</v>
      </c>
      <c r="Y1713" s="6" t="s">
        <v>74</v>
      </c>
      <c r="Z1713" s="6">
        <v>1.7889087656529501</v>
      </c>
      <c r="AA1713" s="6">
        <v>61.092896174863398</v>
      </c>
      <c r="AB1713" s="6">
        <v>65.87771203155819</v>
      </c>
      <c r="AC1713" s="6">
        <v>55.147058823529413</v>
      </c>
      <c r="AD1713" s="6">
        <v>61.355529131985733</v>
      </c>
      <c r="AE1713" s="6">
        <v>66.666666666666657</v>
      </c>
      <c r="AF1713" s="6">
        <v>55.154639175257735</v>
      </c>
      <c r="AG1713" s="6">
        <v>100</v>
      </c>
      <c r="AH1713" s="6" t="s">
        <v>74</v>
      </c>
      <c r="AI1713" s="6">
        <v>100</v>
      </c>
      <c r="AJ1713" s="6">
        <v>56.944444444444443</v>
      </c>
      <c r="AK1713" s="6">
        <v>59.259259259259252</v>
      </c>
      <c r="AL1713" s="6">
        <v>50</v>
      </c>
      <c r="AM1713" s="6">
        <v>0</v>
      </c>
      <c r="AN1713" s="6">
        <v>0</v>
      </c>
      <c r="AO1713" s="6">
        <v>0</v>
      </c>
      <c r="AP1713" s="6" t="s">
        <v>74</v>
      </c>
      <c r="AQ1713" s="6" t="s">
        <v>74</v>
      </c>
      <c r="AR1713" s="6" t="s">
        <v>74</v>
      </c>
      <c r="AS1713" s="6">
        <v>43.533697632058299</v>
      </c>
      <c r="AT1713" s="6">
        <v>9.1074681238615707</v>
      </c>
      <c r="AU1713" s="6">
        <v>13.6612021857924</v>
      </c>
      <c r="AV1713" s="6">
        <v>24.954462659380699</v>
      </c>
      <c r="AW1713" s="6">
        <v>8.7431693989070993</v>
      </c>
      <c r="AX1713" s="46">
        <v>44500</v>
      </c>
      <c r="AY1713" s="41">
        <v>46250</v>
      </c>
      <c r="AZ1713" s="41" t="s">
        <v>74</v>
      </c>
      <c r="BA1713" s="41" t="s">
        <v>74</v>
      </c>
      <c r="BB1713" s="41" t="s">
        <v>74</v>
      </c>
      <c r="BC1713" s="41">
        <v>34375</v>
      </c>
      <c r="BD1713" s="3">
        <v>3.415381799881045</v>
      </c>
      <c r="BE1713" s="6">
        <v>5.5432372505543199</v>
      </c>
      <c r="BF1713" s="6">
        <v>62.4</v>
      </c>
      <c r="BG1713" s="6">
        <v>12.3</v>
      </c>
      <c r="BH1713">
        <v>0.7</v>
      </c>
      <c r="BI1713" s="43">
        <v>8.3798882681564244</v>
      </c>
      <c r="BJ1713">
        <v>16</v>
      </c>
      <c r="BK1713" s="31">
        <v>65.432098765432102</v>
      </c>
      <c r="BL1713" s="31">
        <v>9.5679012345679002</v>
      </c>
      <c r="BM1713" s="31">
        <v>0</v>
      </c>
      <c r="BN1713" s="31">
        <v>10.802469135802468</v>
      </c>
      <c r="BO1713" s="31">
        <v>13.888888888888889</v>
      </c>
      <c r="BP1713">
        <v>57.74647887323944</v>
      </c>
      <c r="BQ1713">
        <v>16.431924882629108</v>
      </c>
      <c r="BR1713">
        <v>1.8779342723004695</v>
      </c>
      <c r="BS1713">
        <v>4.6948356807511731</v>
      </c>
      <c r="BT1713">
        <v>19.248826291079812</v>
      </c>
    </row>
    <row r="1714" spans="1:72" x14ac:dyDescent="0.25">
      <c r="A1714" t="s">
        <v>2812</v>
      </c>
      <c r="B1714" s="42"/>
      <c r="C1714" s="6">
        <v>26322</v>
      </c>
      <c r="D1714" s="6">
        <v>0.40889999999999999</v>
      </c>
      <c r="E1714" s="3">
        <v>38.219895287958117</v>
      </c>
      <c r="F1714" s="3">
        <v>26.565143824027071</v>
      </c>
      <c r="G1714" s="6">
        <v>16.897081413210401</v>
      </c>
      <c r="H1714" s="6">
        <v>17.388218594748</v>
      </c>
      <c r="I1714" s="6">
        <v>16.435506241331485</v>
      </c>
      <c r="J1714" s="6">
        <v>18.386627906976745</v>
      </c>
      <c r="K1714" s="6" t="s">
        <v>74</v>
      </c>
      <c r="L1714" s="6" t="s">
        <v>74</v>
      </c>
      <c r="M1714" s="6" t="s">
        <v>74</v>
      </c>
      <c r="N1714" s="6">
        <v>0</v>
      </c>
      <c r="O1714" s="6">
        <v>0</v>
      </c>
      <c r="P1714" s="6">
        <v>0</v>
      </c>
      <c r="Q1714" s="6">
        <v>7.1428571428571423</v>
      </c>
      <c r="R1714" s="6">
        <v>0</v>
      </c>
      <c r="S1714" s="6">
        <v>27.777777777777779</v>
      </c>
      <c r="T1714" s="6">
        <v>17.569546120058565</v>
      </c>
      <c r="U1714" s="6">
        <v>16.787264833574529</v>
      </c>
      <c r="V1714" s="6">
        <v>18.37037037037037</v>
      </c>
      <c r="W1714" s="6">
        <v>100</v>
      </c>
      <c r="X1714" s="6">
        <v>100</v>
      </c>
      <c r="Y1714" s="6" t="s">
        <v>74</v>
      </c>
      <c r="Z1714" s="6">
        <v>3</v>
      </c>
      <c r="AA1714" s="6">
        <v>60.060060060060103</v>
      </c>
      <c r="AB1714" s="6">
        <v>67.532467532467535</v>
      </c>
      <c r="AC1714" s="6">
        <v>52.721088435374156</v>
      </c>
      <c r="AD1714" s="6">
        <v>60.722148833113167</v>
      </c>
      <c r="AE1714" s="6">
        <v>67.64705882352942</v>
      </c>
      <c r="AF1714" s="6">
        <v>53.959965187119231</v>
      </c>
      <c r="AG1714" s="6">
        <v>0</v>
      </c>
      <c r="AH1714" s="6">
        <v>0</v>
      </c>
      <c r="AI1714" s="6" t="s">
        <v>74</v>
      </c>
      <c r="AJ1714" s="6">
        <v>46.511627906976742</v>
      </c>
      <c r="AK1714" s="6">
        <v>83.333333333333343</v>
      </c>
      <c r="AL1714" s="6">
        <v>0</v>
      </c>
      <c r="AM1714" s="6">
        <v>0</v>
      </c>
      <c r="AN1714" s="6">
        <v>0</v>
      </c>
      <c r="AO1714" s="6">
        <v>0</v>
      </c>
      <c r="AP1714" s="6" t="s">
        <v>74</v>
      </c>
      <c r="AQ1714" s="6" t="s">
        <v>74</v>
      </c>
      <c r="AR1714" s="6" t="s">
        <v>74</v>
      </c>
      <c r="AS1714" s="6">
        <v>28.865979381443299</v>
      </c>
      <c r="AT1714" s="6">
        <v>14.1384388807069</v>
      </c>
      <c r="AU1714" s="6">
        <v>24.2268041237113</v>
      </c>
      <c r="AV1714" s="6">
        <v>14.8748159057437</v>
      </c>
      <c r="AW1714" s="6">
        <v>17.893961708394698</v>
      </c>
      <c r="AX1714" s="46">
        <v>39231</v>
      </c>
      <c r="AY1714" s="41">
        <v>39647</v>
      </c>
      <c r="AZ1714" s="41" t="s">
        <v>74</v>
      </c>
      <c r="BA1714" s="41" t="s">
        <v>74</v>
      </c>
      <c r="BB1714" s="41" t="s">
        <v>74</v>
      </c>
      <c r="BC1714" s="41" t="s">
        <v>74</v>
      </c>
      <c r="BD1714" s="3">
        <v>4.2564683236143352</v>
      </c>
      <c r="BE1714" s="6">
        <v>3.70072405470636</v>
      </c>
      <c r="BF1714" s="6">
        <v>76.5</v>
      </c>
      <c r="BG1714" s="6">
        <v>11.6</v>
      </c>
      <c r="BH1714">
        <v>0.2</v>
      </c>
      <c r="BI1714" s="43">
        <v>5.5094339622641506</v>
      </c>
      <c r="BJ1714">
        <v>6.2</v>
      </c>
      <c r="BK1714" s="31">
        <v>74.829931972789126</v>
      </c>
      <c r="BL1714" s="31">
        <v>11.020408163265307</v>
      </c>
      <c r="BM1714" s="31">
        <v>0.27210884353741494</v>
      </c>
      <c r="BN1714" s="31">
        <v>5.4421768707482991</v>
      </c>
      <c r="BO1714" s="31">
        <v>8.4353741496598627</v>
      </c>
      <c r="BP1714">
        <v>78.644067796610173</v>
      </c>
      <c r="BQ1714">
        <v>12.372881355932204</v>
      </c>
      <c r="BR1714">
        <v>0</v>
      </c>
      <c r="BS1714">
        <v>5.593220338983051</v>
      </c>
      <c r="BT1714">
        <v>3.3898305084745761</v>
      </c>
    </row>
    <row r="1715" spans="1:72" x14ac:dyDescent="0.25">
      <c r="A1715" t="s">
        <v>2813</v>
      </c>
      <c r="B1715" s="42"/>
      <c r="C1715" s="6">
        <v>27313</v>
      </c>
      <c r="D1715" s="6">
        <v>0.43059999999999998</v>
      </c>
      <c r="E1715" s="3">
        <v>12.739726027397261</v>
      </c>
      <c r="F1715" s="3">
        <v>12.592288761279738</v>
      </c>
      <c r="G1715" s="6">
        <v>10.322580645161301</v>
      </c>
      <c r="H1715" s="6">
        <v>11.845972957084101</v>
      </c>
      <c r="I1715" s="6">
        <v>10.110584518167457</v>
      </c>
      <c r="J1715" s="6">
        <v>13.555036950602878</v>
      </c>
      <c r="K1715" s="6">
        <v>0</v>
      </c>
      <c r="L1715" s="6">
        <v>0</v>
      </c>
      <c r="M1715" s="6" t="s">
        <v>74</v>
      </c>
      <c r="N1715" s="6">
        <v>77.906976744186053</v>
      </c>
      <c r="O1715" s="6">
        <v>53.658536585365859</v>
      </c>
      <c r="P1715" s="6">
        <v>100</v>
      </c>
      <c r="Q1715" s="6">
        <v>15.957446808510639</v>
      </c>
      <c r="R1715" s="6">
        <v>2.5906735751295336</v>
      </c>
      <c r="S1715" s="6">
        <v>30.05464480874317</v>
      </c>
      <c r="T1715" s="6">
        <v>11.09963861641714</v>
      </c>
      <c r="U1715" s="6">
        <v>10.029069767441861</v>
      </c>
      <c r="V1715" s="6">
        <v>12.158554117888684</v>
      </c>
      <c r="W1715" s="6">
        <v>0</v>
      </c>
      <c r="X1715" s="6">
        <v>0</v>
      </c>
      <c r="Y1715" s="6">
        <v>0</v>
      </c>
      <c r="Z1715" s="6">
        <v>0.91397849462365599</v>
      </c>
      <c r="AA1715" s="6">
        <v>68.171282176405995</v>
      </c>
      <c r="AB1715" s="6">
        <v>74.580935701776326</v>
      </c>
      <c r="AC1715" s="6">
        <v>62.071428571428569</v>
      </c>
      <c r="AD1715" s="6">
        <v>68.356355341528314</v>
      </c>
      <c r="AE1715" s="6">
        <v>74.270214414879874</v>
      </c>
      <c r="AF1715" s="6">
        <v>62.661691542288558</v>
      </c>
      <c r="AG1715" s="6">
        <v>77.777777777777786</v>
      </c>
      <c r="AH1715" s="6">
        <v>77.777777777777786</v>
      </c>
      <c r="AI1715" s="6" t="s">
        <v>74</v>
      </c>
      <c r="AJ1715" s="6">
        <v>70.854271356783912</v>
      </c>
      <c r="AK1715" s="6">
        <v>93.023255813953483</v>
      </c>
      <c r="AL1715" s="6">
        <v>53.982300884955748</v>
      </c>
      <c r="AM1715" s="6">
        <v>46.875</v>
      </c>
      <c r="AN1715" s="6">
        <v>73.076923076923066</v>
      </c>
      <c r="AO1715" s="6">
        <v>28.947368421052634</v>
      </c>
      <c r="AP1715" s="6">
        <v>40.74074074074074</v>
      </c>
      <c r="AQ1715" s="6">
        <v>0</v>
      </c>
      <c r="AR1715" s="6">
        <v>50</v>
      </c>
      <c r="AS1715" s="6">
        <v>33.514197865798501</v>
      </c>
      <c r="AT1715" s="6">
        <v>17.941761620546199</v>
      </c>
      <c r="AU1715" s="6">
        <v>21.4867064568638</v>
      </c>
      <c r="AV1715" s="6">
        <v>14.848978115391599</v>
      </c>
      <c r="AW1715" s="6">
        <v>12.208355941399899</v>
      </c>
      <c r="AX1715" s="46">
        <v>46728</v>
      </c>
      <c r="AY1715" s="41">
        <v>47047</v>
      </c>
      <c r="AZ1715" s="41" t="s">
        <v>74</v>
      </c>
      <c r="BA1715" s="41" t="s">
        <v>74</v>
      </c>
      <c r="BB1715" s="41" t="s">
        <v>74</v>
      </c>
      <c r="BC1715" s="41">
        <v>31364</v>
      </c>
      <c r="BD1715" s="3">
        <v>4.1432093990233527</v>
      </c>
      <c r="BE1715" s="6">
        <v>3.0030643513789599</v>
      </c>
      <c r="BF1715" s="6">
        <v>73.099999999999994</v>
      </c>
      <c r="BG1715" s="6">
        <v>10.199999999999999</v>
      </c>
      <c r="BH1715">
        <v>0.5</v>
      </c>
      <c r="BI1715" s="43">
        <v>4.9908592321755023</v>
      </c>
      <c r="BJ1715">
        <v>10.5</v>
      </c>
      <c r="BK1715" s="31">
        <v>66.689536878216131</v>
      </c>
      <c r="BL1715" s="31">
        <v>10.703259005145798</v>
      </c>
      <c r="BM1715" s="31">
        <v>0.85763293310463129</v>
      </c>
      <c r="BN1715" s="31">
        <v>6.5523156089193835</v>
      </c>
      <c r="BO1715" s="31">
        <v>14.168096054888506</v>
      </c>
      <c r="BP1715">
        <v>80.50880626223092</v>
      </c>
      <c r="BQ1715">
        <v>9.6281800391389432</v>
      </c>
      <c r="BR1715">
        <v>7.8277886497064575E-2</v>
      </c>
      <c r="BS1715">
        <v>3.209393346379648</v>
      </c>
      <c r="BT1715">
        <v>6.340508806262231</v>
      </c>
    </row>
    <row r="1716" spans="1:72" x14ac:dyDescent="0.25">
      <c r="A1716" t="s">
        <v>2814</v>
      </c>
      <c r="B1716" s="42"/>
      <c r="C1716" s="6">
        <v>20833</v>
      </c>
      <c r="D1716" s="6">
        <v>0.41039999999999999</v>
      </c>
      <c r="E1716" s="3">
        <v>34.615384615384613</v>
      </c>
      <c r="F1716" s="3">
        <v>29.906542056074763</v>
      </c>
      <c r="G1716" s="6">
        <v>6.9124423963133603</v>
      </c>
      <c r="H1716" s="6">
        <v>18.865030674846601</v>
      </c>
      <c r="I1716" s="6">
        <v>22.327044025157232</v>
      </c>
      <c r="J1716" s="6">
        <v>15.568862275449103</v>
      </c>
      <c r="K1716" s="6">
        <v>100</v>
      </c>
      <c r="L1716" s="6">
        <v>100</v>
      </c>
      <c r="M1716" s="6" t="s">
        <v>74</v>
      </c>
      <c r="N1716" s="6">
        <v>0</v>
      </c>
      <c r="O1716" s="6">
        <v>0</v>
      </c>
      <c r="P1716" s="6" t="s">
        <v>74</v>
      </c>
      <c r="Q1716" s="6">
        <v>0</v>
      </c>
      <c r="R1716" s="6">
        <v>0</v>
      </c>
      <c r="S1716" s="6">
        <v>0</v>
      </c>
      <c r="T1716" s="6">
        <v>19.024390243902438</v>
      </c>
      <c r="U1716" s="6">
        <v>22.260273972602739</v>
      </c>
      <c r="V1716" s="6">
        <v>16.099071207430342</v>
      </c>
      <c r="W1716" s="6" t="s">
        <v>74</v>
      </c>
      <c r="X1716" s="6" t="s">
        <v>74</v>
      </c>
      <c r="Y1716" s="6" t="s">
        <v>74</v>
      </c>
      <c r="Z1716" s="6">
        <v>2.9325513196480899</v>
      </c>
      <c r="AA1716" s="6">
        <v>58.8946459412781</v>
      </c>
      <c r="AB1716" s="6">
        <v>65.853658536585371</v>
      </c>
      <c r="AC1716" s="6">
        <v>52.054794520547944</v>
      </c>
      <c r="AD1716" s="6">
        <v>59.963099630996311</v>
      </c>
      <c r="AE1716" s="6">
        <v>66.283524904214559</v>
      </c>
      <c r="AF1716" s="6">
        <v>54.092526690391466</v>
      </c>
      <c r="AG1716" s="6">
        <v>0</v>
      </c>
      <c r="AH1716" s="6">
        <v>0</v>
      </c>
      <c r="AI1716" s="6" t="s">
        <v>74</v>
      </c>
      <c r="AJ1716" s="6">
        <v>44.444444444444443</v>
      </c>
      <c r="AK1716" s="6">
        <v>75</v>
      </c>
      <c r="AL1716" s="6">
        <v>0</v>
      </c>
      <c r="AM1716" s="6">
        <v>100</v>
      </c>
      <c r="AN1716" s="6">
        <v>100</v>
      </c>
      <c r="AO1716" s="6">
        <v>0</v>
      </c>
      <c r="AP1716" s="6" t="s">
        <v>74</v>
      </c>
      <c r="AQ1716" s="6" t="s">
        <v>74</v>
      </c>
      <c r="AR1716" s="6" t="s">
        <v>74</v>
      </c>
      <c r="AS1716" s="6">
        <v>38.368580060423</v>
      </c>
      <c r="AT1716" s="6">
        <v>16.616314199395799</v>
      </c>
      <c r="AU1716" s="6">
        <v>20.241691842900298</v>
      </c>
      <c r="AV1716" s="6">
        <v>15.105740181268899</v>
      </c>
      <c r="AW1716" s="6">
        <v>9.6676737160120805</v>
      </c>
      <c r="AX1716" s="46">
        <v>37317</v>
      </c>
      <c r="AY1716" s="41">
        <v>37317</v>
      </c>
      <c r="AZ1716" s="41" t="s">
        <v>74</v>
      </c>
      <c r="BA1716" s="41" t="s">
        <v>74</v>
      </c>
      <c r="BB1716" s="41" t="s">
        <v>74</v>
      </c>
      <c r="BC1716" s="41">
        <v>62917</v>
      </c>
      <c r="BD1716" s="3">
        <v>4.2186696946154303</v>
      </c>
      <c r="BE1716" s="6">
        <v>8.0808080808080796</v>
      </c>
      <c r="BF1716" s="6">
        <v>59.8</v>
      </c>
      <c r="BG1716" s="6">
        <v>13.7</v>
      </c>
      <c r="BH1716">
        <v>3</v>
      </c>
      <c r="BI1716" s="43">
        <v>13.414634146341465</v>
      </c>
      <c r="BJ1716">
        <v>9.5</v>
      </c>
      <c r="BK1716" s="31">
        <v>57.142857142857139</v>
      </c>
      <c r="BL1716" s="31">
        <v>13.186813186813188</v>
      </c>
      <c r="BM1716" s="31">
        <v>3.8461538461538463</v>
      </c>
      <c r="BN1716" s="31">
        <v>14.835164835164836</v>
      </c>
      <c r="BO1716" s="31">
        <v>9.8901098901098905</v>
      </c>
      <c r="BP1716">
        <v>63.013698630136986</v>
      </c>
      <c r="BQ1716">
        <v>14.383561643835616</v>
      </c>
      <c r="BR1716">
        <v>2.054794520547945</v>
      </c>
      <c r="BS1716">
        <v>11.643835616438356</v>
      </c>
      <c r="BT1716">
        <v>8.9041095890410951</v>
      </c>
    </row>
    <row r="1717" spans="1:72" x14ac:dyDescent="0.25">
      <c r="A1717" t="s">
        <v>2815</v>
      </c>
      <c r="B1717" s="42"/>
      <c r="C1717" s="6">
        <v>30407</v>
      </c>
      <c r="D1717" s="6">
        <v>0.43340000000000001</v>
      </c>
      <c r="E1717" s="3">
        <v>8.5011185682326627</v>
      </c>
      <c r="F1717" s="3">
        <v>12.935656836461126</v>
      </c>
      <c r="G1717" s="6">
        <v>11.722488038277501</v>
      </c>
      <c r="H1717" s="6">
        <v>10.414688192466</v>
      </c>
      <c r="I1717" s="6">
        <v>10.303217821782178</v>
      </c>
      <c r="J1717" s="6">
        <v>10.53143227478937</v>
      </c>
      <c r="K1717" s="6">
        <v>100</v>
      </c>
      <c r="L1717" s="6" t="s">
        <v>74</v>
      </c>
      <c r="M1717" s="6">
        <v>100</v>
      </c>
      <c r="N1717" s="6">
        <v>0</v>
      </c>
      <c r="O1717" s="6">
        <v>0</v>
      </c>
      <c r="P1717" s="6">
        <v>0</v>
      </c>
      <c r="Q1717" s="6">
        <v>13.194444444444445</v>
      </c>
      <c r="R1717" s="6">
        <v>10.843373493975903</v>
      </c>
      <c r="S1717" s="6">
        <v>16.393442622950818</v>
      </c>
      <c r="T1717" s="6">
        <v>10.273746701846965</v>
      </c>
      <c r="U1717" s="6">
        <v>10.281280310378275</v>
      </c>
      <c r="V1717" s="6">
        <v>10.265903736115787</v>
      </c>
      <c r="W1717" s="6">
        <v>8.8235294117647065</v>
      </c>
      <c r="X1717" s="6">
        <v>0</v>
      </c>
      <c r="Y1717" s="6">
        <v>16.666666666666664</v>
      </c>
      <c r="Z1717" s="6">
        <v>4.0011682242990698</v>
      </c>
      <c r="AA1717" s="6">
        <v>68.017481128327404</v>
      </c>
      <c r="AB1717" s="6">
        <v>70.669291338582667</v>
      </c>
      <c r="AC1717" s="6">
        <v>65.316760224538896</v>
      </c>
      <c r="AD1717" s="6">
        <v>67.959562616051159</v>
      </c>
      <c r="AE1717" s="6">
        <v>70.053475935828885</v>
      </c>
      <c r="AF1717" s="6">
        <v>65.852649006622528</v>
      </c>
      <c r="AG1717" s="6">
        <v>0</v>
      </c>
      <c r="AH1717" s="6" t="s">
        <v>74</v>
      </c>
      <c r="AI1717" s="6">
        <v>0</v>
      </c>
      <c r="AJ1717" s="6">
        <v>76.84210526315789</v>
      </c>
      <c r="AK1717" s="6">
        <v>92.982456140350877</v>
      </c>
      <c r="AL1717" s="6">
        <v>52.631578947368418</v>
      </c>
      <c r="AM1717" s="6">
        <v>0</v>
      </c>
      <c r="AN1717" s="6">
        <v>0</v>
      </c>
      <c r="AO1717" s="6">
        <v>0</v>
      </c>
      <c r="AP1717" s="6">
        <v>100</v>
      </c>
      <c r="AQ1717" s="6">
        <v>100</v>
      </c>
      <c r="AR1717" s="6">
        <v>100</v>
      </c>
      <c r="AS1717" s="6">
        <v>34.9254639488896</v>
      </c>
      <c r="AT1717" s="6">
        <v>11.9866139336781</v>
      </c>
      <c r="AU1717" s="6">
        <v>23.456038941283801</v>
      </c>
      <c r="AV1717" s="6">
        <v>12.047459689686599</v>
      </c>
      <c r="AW1717" s="6">
        <v>17.584423486461802</v>
      </c>
      <c r="AX1717" s="46">
        <v>50030</v>
      </c>
      <c r="AY1717" s="41">
        <v>50828</v>
      </c>
      <c r="AZ1717" s="41" t="s">
        <v>74</v>
      </c>
      <c r="BA1717" s="41" t="s">
        <v>74</v>
      </c>
      <c r="BB1717" s="41" t="s">
        <v>74</v>
      </c>
      <c r="BC1717" s="41">
        <v>26750</v>
      </c>
      <c r="BD1717" s="3">
        <v>3.6039248871695682</v>
      </c>
      <c r="BE1717" s="6">
        <v>4.7551954913702001</v>
      </c>
      <c r="BF1717" s="6">
        <v>74</v>
      </c>
      <c r="BG1717" s="6">
        <v>11.5</v>
      </c>
      <c r="BH1717">
        <v>0</v>
      </c>
      <c r="BI1717" s="43">
        <v>2.0599250936329585</v>
      </c>
      <c r="BJ1717">
        <v>11.4</v>
      </c>
      <c r="BK1717" s="31">
        <v>70.262390670553927</v>
      </c>
      <c r="BL1717" s="31">
        <v>12.769679300291545</v>
      </c>
      <c r="BM1717" s="31">
        <v>0</v>
      </c>
      <c r="BN1717" s="31">
        <v>2.1574344023323615</v>
      </c>
      <c r="BO1717" s="31">
        <v>13.177842565597667</v>
      </c>
      <c r="BP1717">
        <v>78.24042981867025</v>
      </c>
      <c r="BQ1717">
        <v>10.141034251175284</v>
      </c>
      <c r="BR1717">
        <v>0</v>
      </c>
      <c r="BS1717">
        <v>1.9476158495634655</v>
      </c>
      <c r="BT1717">
        <v>9.3351242444593687</v>
      </c>
    </row>
    <row r="1718" spans="1:72" x14ac:dyDescent="0.25">
      <c r="A1718" t="s">
        <v>2816</v>
      </c>
      <c r="B1718" s="42"/>
      <c r="C1718" s="6">
        <v>27132</v>
      </c>
      <c r="D1718" s="6">
        <v>0.4405</v>
      </c>
      <c r="E1718" s="3">
        <v>20.445344129554655</v>
      </c>
      <c r="F1718" s="3">
        <v>20.261845386533668</v>
      </c>
      <c r="G1718" s="6">
        <v>7.0287539936102199</v>
      </c>
      <c r="H1718" s="6">
        <v>12.4571741811703</v>
      </c>
      <c r="I1718" s="6">
        <v>10.052910052910052</v>
      </c>
      <c r="J1718" s="6">
        <v>14.786832164058284</v>
      </c>
      <c r="K1718" s="6" t="s">
        <v>74</v>
      </c>
      <c r="L1718" s="6" t="s">
        <v>74</v>
      </c>
      <c r="M1718" s="6" t="s">
        <v>74</v>
      </c>
      <c r="N1718" s="6">
        <v>0</v>
      </c>
      <c r="O1718" s="6">
        <v>0</v>
      </c>
      <c r="P1718" s="6">
        <v>0</v>
      </c>
      <c r="Q1718" s="6">
        <v>28.685258964143429</v>
      </c>
      <c r="R1718" s="6">
        <v>16.831683168316832</v>
      </c>
      <c r="S1718" s="6">
        <v>36.666666666666664</v>
      </c>
      <c r="T1718" s="6">
        <v>11.714327188271156</v>
      </c>
      <c r="U1718" s="6">
        <v>9.5363079615048107</v>
      </c>
      <c r="V1718" s="6">
        <v>13.872832369942195</v>
      </c>
      <c r="W1718" s="6">
        <v>55.555555555555557</v>
      </c>
      <c r="X1718" s="6">
        <v>0</v>
      </c>
      <c r="Y1718" s="6">
        <v>100</v>
      </c>
      <c r="Z1718" s="6">
        <v>4.0349524543819104</v>
      </c>
      <c r="AA1718" s="6">
        <v>64.634551495016595</v>
      </c>
      <c r="AB1718" s="6">
        <v>72.155790912196792</v>
      </c>
      <c r="AC1718" s="6">
        <v>57.516973811833175</v>
      </c>
      <c r="AD1718" s="6">
        <v>63.847487001733107</v>
      </c>
      <c r="AE1718" s="6">
        <v>71.610169491525426</v>
      </c>
      <c r="AF1718" s="6">
        <v>56.364874063989113</v>
      </c>
      <c r="AG1718" s="6">
        <v>0</v>
      </c>
      <c r="AH1718" s="6">
        <v>0</v>
      </c>
      <c r="AI1718" s="6" t="s">
        <v>74</v>
      </c>
      <c r="AJ1718" s="6">
        <v>81.818181818181827</v>
      </c>
      <c r="AK1718" s="6">
        <v>81.818181818181827</v>
      </c>
      <c r="AL1718" s="6">
        <v>81.818181818181827</v>
      </c>
      <c r="AM1718" s="6">
        <v>62.5</v>
      </c>
      <c r="AN1718" s="6">
        <v>100</v>
      </c>
      <c r="AO1718" s="6">
        <v>0</v>
      </c>
      <c r="AP1718" s="6">
        <v>100</v>
      </c>
      <c r="AQ1718" s="6" t="s">
        <v>74</v>
      </c>
      <c r="AR1718" s="6">
        <v>100</v>
      </c>
      <c r="AS1718" s="6">
        <v>29.405463310123199</v>
      </c>
      <c r="AT1718" s="6">
        <v>19.925013390465999</v>
      </c>
      <c r="AU1718" s="6">
        <v>21.6122121049813</v>
      </c>
      <c r="AV1718" s="6">
        <v>10.4445634708088</v>
      </c>
      <c r="AW1718" s="6">
        <v>18.612747723620799</v>
      </c>
      <c r="AX1718" s="46">
        <v>43008</v>
      </c>
      <c r="AY1718" s="41">
        <v>42940</v>
      </c>
      <c r="AZ1718" s="41" t="s">
        <v>74</v>
      </c>
      <c r="BA1718" s="41" t="s">
        <v>74</v>
      </c>
      <c r="BB1718" s="41" t="s">
        <v>74</v>
      </c>
      <c r="BC1718" s="41" t="s">
        <v>74</v>
      </c>
      <c r="BD1718" s="3">
        <v>3.8465277081871929</v>
      </c>
      <c r="BE1718" s="6">
        <v>5.7894736842105301</v>
      </c>
      <c r="BF1718" s="6">
        <v>76.599999999999994</v>
      </c>
      <c r="BG1718" s="6">
        <v>9.1999999999999993</v>
      </c>
      <c r="BH1718">
        <v>0.8</v>
      </c>
      <c r="BI1718" s="43">
        <v>5.9620596205962055</v>
      </c>
      <c r="BJ1718">
        <v>7.3</v>
      </c>
      <c r="BK1718" s="31">
        <v>75.301810865191143</v>
      </c>
      <c r="BL1718" s="31">
        <v>10.11066398390342</v>
      </c>
      <c r="BM1718" s="31">
        <v>0</v>
      </c>
      <c r="BN1718" s="31">
        <v>5.8853118712273638</v>
      </c>
      <c r="BO1718" s="31">
        <v>8.6016096579476855</v>
      </c>
      <c r="BP1718">
        <v>78.2021151586369</v>
      </c>
      <c r="BQ1718">
        <v>8.1081081081081088</v>
      </c>
      <c r="BR1718">
        <v>1.6451233842538191</v>
      </c>
      <c r="BS1718">
        <v>6.0517038777908345</v>
      </c>
      <c r="BT1718">
        <v>5.8166862514688606</v>
      </c>
    </row>
    <row r="1719" spans="1:72" x14ac:dyDescent="0.25">
      <c r="A1719" t="s">
        <v>2817</v>
      </c>
      <c r="B1719" s="42"/>
      <c r="C1719" s="6">
        <v>24010</v>
      </c>
      <c r="D1719" s="6">
        <v>0.44700000000000001</v>
      </c>
      <c r="E1719" s="3">
        <v>17.15210355987055</v>
      </c>
      <c r="F1719" s="3">
        <v>15.163934426229508</v>
      </c>
      <c r="G1719" s="6">
        <v>9.9143206854345198</v>
      </c>
      <c r="H1719" s="6">
        <v>11.763236763236799</v>
      </c>
      <c r="I1719" s="6">
        <v>10.935104752171691</v>
      </c>
      <c r="J1719" s="6">
        <v>12.554958475818271</v>
      </c>
      <c r="K1719" s="6">
        <v>0</v>
      </c>
      <c r="L1719" s="6" t="s">
        <v>74</v>
      </c>
      <c r="M1719" s="6">
        <v>0</v>
      </c>
      <c r="N1719" s="6">
        <v>33.333333333333329</v>
      </c>
      <c r="O1719" s="6">
        <v>0</v>
      </c>
      <c r="P1719" s="6">
        <v>50</v>
      </c>
      <c r="Q1719" s="6">
        <v>35.815602836879435</v>
      </c>
      <c r="R1719" s="6">
        <v>52.293577981651374</v>
      </c>
      <c r="S1719" s="6">
        <v>25.433526011560691</v>
      </c>
      <c r="T1719" s="6">
        <v>10.029980921231942</v>
      </c>
      <c r="U1719" s="6">
        <v>8.6074561403508767</v>
      </c>
      <c r="V1719" s="6">
        <v>11.436314363143632</v>
      </c>
      <c r="W1719" s="6">
        <v>0</v>
      </c>
      <c r="X1719" s="6">
        <v>0</v>
      </c>
      <c r="Y1719" s="6">
        <v>0</v>
      </c>
      <c r="Z1719" s="6">
        <v>3.5697510568341899</v>
      </c>
      <c r="AA1719" s="6">
        <v>49.328081556997198</v>
      </c>
      <c r="AB1719" s="6">
        <v>42.023493747631676</v>
      </c>
      <c r="AC1719" s="6">
        <v>60.822898032200357</v>
      </c>
      <c r="AD1719" s="6">
        <v>57.134703196347033</v>
      </c>
      <c r="AE1719" s="6">
        <v>54.643406875320679</v>
      </c>
      <c r="AF1719" s="6">
        <v>60.257234726688104</v>
      </c>
      <c r="AG1719" s="6">
        <v>0</v>
      </c>
      <c r="AH1719" s="6">
        <v>0</v>
      </c>
      <c r="AI1719" s="6">
        <v>0</v>
      </c>
      <c r="AJ1719" s="6">
        <v>23.119777158774372</v>
      </c>
      <c r="AK1719" s="6">
        <v>8.6466165413533833</v>
      </c>
      <c r="AL1719" s="6">
        <v>64.516129032258064</v>
      </c>
      <c r="AM1719" s="6">
        <v>8.1632653061224492</v>
      </c>
      <c r="AN1719" s="6">
        <v>4.4444444444444446</v>
      </c>
      <c r="AO1719" s="6">
        <v>50</v>
      </c>
      <c r="AP1719" s="6">
        <v>86.04651162790698</v>
      </c>
      <c r="AQ1719" s="6">
        <v>73.91304347826086</v>
      </c>
      <c r="AR1719" s="6">
        <v>100</v>
      </c>
      <c r="AS1719" s="6">
        <v>31.904529956161699</v>
      </c>
      <c r="AT1719" s="6">
        <v>22.260107160253298</v>
      </c>
      <c r="AU1719" s="6">
        <v>18.947881149537299</v>
      </c>
      <c r="AV1719" s="6">
        <v>12.4208475401851</v>
      </c>
      <c r="AW1719" s="6">
        <v>14.4666341938626</v>
      </c>
      <c r="AX1719" s="46">
        <v>45429</v>
      </c>
      <c r="AY1719" s="41">
        <v>47692</v>
      </c>
      <c r="AZ1719" s="41" t="s">
        <v>74</v>
      </c>
      <c r="BA1719" s="41" t="s">
        <v>74</v>
      </c>
      <c r="BB1719" s="41">
        <v>41625</v>
      </c>
      <c r="BC1719" s="41">
        <v>23167</v>
      </c>
      <c r="BD1719" s="3">
        <v>4.7662903318241732</v>
      </c>
      <c r="BE1719" s="6">
        <v>9.0956887486855909</v>
      </c>
      <c r="BF1719" s="6">
        <v>78.3</v>
      </c>
      <c r="BG1719" s="6">
        <v>10.7</v>
      </c>
      <c r="BH1719">
        <v>0.4</v>
      </c>
      <c r="BI1719" s="43">
        <v>3.6399409739301523</v>
      </c>
      <c r="BJ1719">
        <v>6.4</v>
      </c>
      <c r="BK1719" s="31">
        <v>74.787535410764875</v>
      </c>
      <c r="BL1719" s="31">
        <v>11.89801699716714</v>
      </c>
      <c r="BM1719" s="31">
        <v>0.75542965061378664</v>
      </c>
      <c r="BN1719" s="31">
        <v>3.2105760151085931</v>
      </c>
      <c r="BO1719" s="31">
        <v>8.4041548630783751</v>
      </c>
      <c r="BP1719">
        <v>82.135523613963031</v>
      </c>
      <c r="BQ1719">
        <v>9.4455852156057496</v>
      </c>
      <c r="BR1719">
        <v>0</v>
      </c>
      <c r="BS1719">
        <v>4.1067761806981515</v>
      </c>
      <c r="BT1719">
        <v>4.3121149897330593</v>
      </c>
    </row>
    <row r="1720" spans="1:72" x14ac:dyDescent="0.25">
      <c r="A1720" t="s">
        <v>2818</v>
      </c>
      <c r="B1720" s="42"/>
      <c r="C1720" s="6">
        <v>30773</v>
      </c>
      <c r="D1720" s="6">
        <v>0.40460000000000002</v>
      </c>
      <c r="E1720" s="3">
        <v>6.7757009345794383</v>
      </c>
      <c r="F1720" s="3">
        <v>6.636304489264802</v>
      </c>
      <c r="G1720" s="6">
        <v>5.4148471615720499</v>
      </c>
      <c r="H1720" s="6">
        <v>6.3403263403263397</v>
      </c>
      <c r="I1720" s="6">
        <v>5.6651017214397497</v>
      </c>
      <c r="J1720" s="6">
        <v>7.0061728395061724</v>
      </c>
      <c r="K1720" s="6" t="s">
        <v>74</v>
      </c>
      <c r="L1720" s="6" t="s">
        <v>74</v>
      </c>
      <c r="M1720" s="6" t="s">
        <v>74</v>
      </c>
      <c r="N1720" s="6">
        <v>0</v>
      </c>
      <c r="O1720" s="6">
        <v>0</v>
      </c>
      <c r="P1720" s="6">
        <v>0</v>
      </c>
      <c r="Q1720" s="6">
        <v>0</v>
      </c>
      <c r="R1720" s="6">
        <v>0</v>
      </c>
      <c r="S1720" s="6">
        <v>0</v>
      </c>
      <c r="T1720" s="6">
        <v>6.624605678233439</v>
      </c>
      <c r="U1720" s="6">
        <v>6.0636515912897826</v>
      </c>
      <c r="V1720" s="6">
        <v>7.1757735352205394</v>
      </c>
      <c r="W1720" s="6">
        <v>0</v>
      </c>
      <c r="X1720" s="6">
        <v>0</v>
      </c>
      <c r="Y1720" s="6">
        <v>0</v>
      </c>
      <c r="Z1720" s="6">
        <v>3.8429637821399001</v>
      </c>
      <c r="AA1720" s="6">
        <v>70.397041650447605</v>
      </c>
      <c r="AB1720" s="6">
        <v>77.617328519855604</v>
      </c>
      <c r="AC1720" s="6">
        <v>63.591682419659733</v>
      </c>
      <c r="AD1720" s="6">
        <v>69.969230769230776</v>
      </c>
      <c r="AE1720" s="6">
        <v>76.965111391340898</v>
      </c>
      <c r="AF1720" s="6">
        <v>63.301282051282051</v>
      </c>
      <c r="AG1720" s="6">
        <v>0</v>
      </c>
      <c r="AH1720" s="6">
        <v>0</v>
      </c>
      <c r="AI1720" s="6">
        <v>0</v>
      </c>
      <c r="AJ1720" s="6">
        <v>79.891304347826093</v>
      </c>
      <c r="AK1720" s="6">
        <v>100</v>
      </c>
      <c r="AL1720" s="6">
        <v>66.055045871559642</v>
      </c>
      <c r="AM1720" s="6">
        <v>18.181818181818183</v>
      </c>
      <c r="AN1720" s="6">
        <v>100</v>
      </c>
      <c r="AO1720" s="6">
        <v>0</v>
      </c>
      <c r="AP1720" s="6">
        <v>100</v>
      </c>
      <c r="AQ1720" s="6">
        <v>100</v>
      </c>
      <c r="AR1720" s="6">
        <v>100</v>
      </c>
      <c r="AS1720" s="6">
        <v>27.3433007475561</v>
      </c>
      <c r="AT1720" s="6">
        <v>14.893617021276601</v>
      </c>
      <c r="AU1720" s="6">
        <v>22.024151811385899</v>
      </c>
      <c r="AV1720" s="6">
        <v>16.589994249568701</v>
      </c>
      <c r="AW1720" s="6">
        <v>19.148936170212799</v>
      </c>
      <c r="AX1720" s="46">
        <v>51934</v>
      </c>
      <c r="AY1720" s="41">
        <v>51523</v>
      </c>
      <c r="AZ1720" s="41" t="s">
        <v>74</v>
      </c>
      <c r="BA1720" s="41" t="s">
        <v>74</v>
      </c>
      <c r="BB1720" s="41" t="s">
        <v>74</v>
      </c>
      <c r="BC1720" s="41">
        <v>60978</v>
      </c>
      <c r="BD1720" s="3">
        <v>3.7630683703949552</v>
      </c>
      <c r="BE1720" s="6">
        <v>2.9754601226993902</v>
      </c>
      <c r="BF1720" s="6">
        <v>76.599999999999994</v>
      </c>
      <c r="BG1720" s="6">
        <v>14.1</v>
      </c>
      <c r="BH1720">
        <v>0.8</v>
      </c>
      <c r="BI1720" s="43">
        <v>3.7730330505995906</v>
      </c>
      <c r="BJ1720">
        <v>4.7</v>
      </c>
      <c r="BK1720" s="31">
        <v>75.997842502696869</v>
      </c>
      <c r="BL1720" s="31">
        <v>16.396979503775622</v>
      </c>
      <c r="BM1720" s="31">
        <v>0.70118662351672068</v>
      </c>
      <c r="BN1720" s="31">
        <v>2.2114347357065802</v>
      </c>
      <c r="BO1720" s="31">
        <v>4.6925566343042071</v>
      </c>
      <c r="BP1720">
        <v>77.38019169329074</v>
      </c>
      <c r="BQ1720">
        <v>11.437699680511182</v>
      </c>
      <c r="BR1720">
        <v>0.95846645367412142</v>
      </c>
      <c r="BS1720">
        <v>5.6230031948881791</v>
      </c>
      <c r="BT1720">
        <v>4.600638977635783</v>
      </c>
    </row>
    <row r="1721" spans="1:72" x14ac:dyDescent="0.25">
      <c r="A1721" t="s">
        <v>2819</v>
      </c>
      <c r="B1721" s="42"/>
      <c r="C1721" s="6">
        <v>27613</v>
      </c>
      <c r="D1721" s="6">
        <v>0.43</v>
      </c>
      <c r="E1721" s="3">
        <v>35.011990407673856</v>
      </c>
      <c r="F1721" s="3">
        <v>18.757687576875771</v>
      </c>
      <c r="G1721" s="6">
        <v>7.8251484079870499</v>
      </c>
      <c r="H1721" s="6">
        <v>11.602691924227299</v>
      </c>
      <c r="I1721" s="6">
        <v>9.7688292319164809</v>
      </c>
      <c r="J1721" s="6">
        <v>13.446638340414896</v>
      </c>
      <c r="K1721" s="6">
        <v>2.3809523809523809</v>
      </c>
      <c r="L1721" s="6">
        <v>0</v>
      </c>
      <c r="M1721" s="6">
        <v>5.5555555555555554</v>
      </c>
      <c r="N1721" s="6">
        <v>62.790697674418603</v>
      </c>
      <c r="O1721" s="6">
        <v>61.904761904761905</v>
      </c>
      <c r="P1721" s="6">
        <v>100</v>
      </c>
      <c r="Q1721" s="6">
        <v>22.310756972111552</v>
      </c>
      <c r="R1721" s="6">
        <v>26.07003891050584</v>
      </c>
      <c r="S1721" s="6">
        <v>18.367346938775512</v>
      </c>
      <c r="T1721" s="6">
        <v>10.833674443989629</v>
      </c>
      <c r="U1721" s="6">
        <v>8.6272381985892572</v>
      </c>
      <c r="V1721" s="6">
        <v>13.066154268460059</v>
      </c>
      <c r="W1721" s="6">
        <v>9.0909090909090917</v>
      </c>
      <c r="X1721" s="6">
        <v>7.6923076923076925</v>
      </c>
      <c r="Y1721" s="6">
        <v>10.526315789473683</v>
      </c>
      <c r="Z1721" s="6">
        <v>2.8328611898017</v>
      </c>
      <c r="AA1721" s="6">
        <v>63.574966231427297</v>
      </c>
      <c r="AB1721" s="6">
        <v>69.226100151745072</v>
      </c>
      <c r="AC1721" s="6">
        <v>58.046318289786228</v>
      </c>
      <c r="AD1721" s="6">
        <v>64.350649350649348</v>
      </c>
      <c r="AE1721" s="6">
        <v>68.868541530412031</v>
      </c>
      <c r="AF1721" s="6">
        <v>59.896840747904577</v>
      </c>
      <c r="AG1721" s="6">
        <v>64.102564102564102</v>
      </c>
      <c r="AH1721" s="6">
        <v>82.758620689655174</v>
      </c>
      <c r="AI1721" s="6">
        <v>10</v>
      </c>
      <c r="AJ1721" s="6">
        <v>50.455927051671736</v>
      </c>
      <c r="AK1721" s="6">
        <v>76.158940397350989</v>
      </c>
      <c r="AL1721" s="6">
        <v>28.651685393258425</v>
      </c>
      <c r="AM1721" s="6">
        <v>18.604651162790699</v>
      </c>
      <c r="AN1721" s="6">
        <v>16.666666666666664</v>
      </c>
      <c r="AO1721" s="6">
        <v>100</v>
      </c>
      <c r="AP1721" s="6">
        <v>67.10526315789474</v>
      </c>
      <c r="AQ1721" s="6">
        <v>92.307692307692307</v>
      </c>
      <c r="AR1721" s="6">
        <v>40.54054054054054</v>
      </c>
      <c r="AS1721" s="6">
        <v>30.272108843537399</v>
      </c>
      <c r="AT1721" s="6">
        <v>19.339164237123398</v>
      </c>
      <c r="AU1721" s="6">
        <v>23.760932944606399</v>
      </c>
      <c r="AV1721" s="6">
        <v>13.2896015549077</v>
      </c>
      <c r="AW1721" s="6">
        <v>13.3381924198251</v>
      </c>
      <c r="AX1721" s="46">
        <v>41781</v>
      </c>
      <c r="AY1721" s="41">
        <v>42193</v>
      </c>
      <c r="AZ1721" s="41" t="s">
        <v>74</v>
      </c>
      <c r="BA1721" s="41" t="s">
        <v>74</v>
      </c>
      <c r="BB1721" s="41" t="s">
        <v>74</v>
      </c>
      <c r="BC1721" s="41">
        <v>31850</v>
      </c>
      <c r="BD1721" s="3">
        <v>4.4665715550745313</v>
      </c>
      <c r="BE1721" s="6">
        <v>5.2146431393205201</v>
      </c>
      <c r="BF1721" s="6">
        <v>77.099999999999994</v>
      </c>
      <c r="BG1721" s="6">
        <v>7.6</v>
      </c>
      <c r="BH1721">
        <v>1.4</v>
      </c>
      <c r="BI1721" s="43">
        <v>5.7299451918286</v>
      </c>
      <c r="BJ1721">
        <v>5.4</v>
      </c>
      <c r="BK1721" s="31">
        <v>81.011494252873561</v>
      </c>
      <c r="BL1721" s="31">
        <v>6.5287356321839072</v>
      </c>
      <c r="BM1721" s="31">
        <v>0.50574712643678155</v>
      </c>
      <c r="BN1721" s="31">
        <v>4.6436781609195403</v>
      </c>
      <c r="BO1721" s="31">
        <v>4.3218390804597702</v>
      </c>
      <c r="BP1721">
        <v>72.539423599782495</v>
      </c>
      <c r="BQ1721">
        <v>8.8635127786840666</v>
      </c>
      <c r="BR1721">
        <v>2.4469820554649266</v>
      </c>
      <c r="BS1721">
        <v>7.0146818923327903</v>
      </c>
      <c r="BT1721">
        <v>6.6884176182707993</v>
      </c>
    </row>
    <row r="1722" spans="1:72" x14ac:dyDescent="0.25">
      <c r="A1722" t="s">
        <v>2820</v>
      </c>
      <c r="B1722" s="42"/>
      <c r="C1722" s="6">
        <v>25465</v>
      </c>
      <c r="D1722" s="6">
        <v>0.42199999999999999</v>
      </c>
      <c r="E1722" s="3">
        <v>24.324324324324326</v>
      </c>
      <c r="F1722" s="3">
        <v>39.84375</v>
      </c>
      <c r="G1722" s="6">
        <v>11.413043478260899</v>
      </c>
      <c r="H1722" s="6">
        <v>14.9295774647887</v>
      </c>
      <c r="I1722" s="6">
        <v>11.1716621253406</v>
      </c>
      <c r="J1722" s="6">
        <v>18.950437317784257</v>
      </c>
      <c r="K1722" s="6">
        <v>100</v>
      </c>
      <c r="L1722" s="6" t="s">
        <v>74</v>
      </c>
      <c r="M1722" s="6">
        <v>100</v>
      </c>
      <c r="N1722" s="6" t="s">
        <v>74</v>
      </c>
      <c r="O1722" s="6" t="s">
        <v>74</v>
      </c>
      <c r="P1722" s="6" t="s">
        <v>74</v>
      </c>
      <c r="Q1722" s="6" t="s">
        <v>74</v>
      </c>
      <c r="R1722" s="6" t="s">
        <v>74</v>
      </c>
      <c r="S1722" s="6" t="s">
        <v>74</v>
      </c>
      <c r="T1722" s="6">
        <v>14.203730272596843</v>
      </c>
      <c r="U1722" s="6">
        <v>10.364145658263306</v>
      </c>
      <c r="V1722" s="6">
        <v>18.235294117647058</v>
      </c>
      <c r="W1722" s="6">
        <v>75</v>
      </c>
      <c r="X1722" s="6">
        <v>75</v>
      </c>
      <c r="Y1722" s="6" t="s">
        <v>74</v>
      </c>
      <c r="Z1722" s="6">
        <v>1.1235955056179801</v>
      </c>
      <c r="AA1722" s="6">
        <v>74.290484140233701</v>
      </c>
      <c r="AB1722" s="6">
        <v>82.554517133956381</v>
      </c>
      <c r="AC1722" s="6">
        <v>64.748201438848923</v>
      </c>
      <c r="AD1722" s="6">
        <v>74.659863945578238</v>
      </c>
      <c r="AE1722" s="6">
        <v>83.279742765273312</v>
      </c>
      <c r="AF1722" s="6">
        <v>64.981949458483754</v>
      </c>
      <c r="AG1722" s="6">
        <v>0</v>
      </c>
      <c r="AH1722" s="6" t="s">
        <v>74</v>
      </c>
      <c r="AI1722" s="6">
        <v>0</v>
      </c>
      <c r="AJ1722" s="6" t="s">
        <v>74</v>
      </c>
      <c r="AK1722" s="6" t="s">
        <v>74</v>
      </c>
      <c r="AL1722" s="6" t="s">
        <v>74</v>
      </c>
      <c r="AM1722" s="6">
        <v>0</v>
      </c>
      <c r="AN1722" s="6">
        <v>0</v>
      </c>
      <c r="AO1722" s="6">
        <v>0</v>
      </c>
      <c r="AP1722" s="6">
        <v>0</v>
      </c>
      <c r="AQ1722" s="6">
        <v>0</v>
      </c>
      <c r="AR1722" s="6" t="s">
        <v>74</v>
      </c>
      <c r="AS1722" s="6">
        <v>50</v>
      </c>
      <c r="AT1722" s="6">
        <v>9.7727272727272698</v>
      </c>
      <c r="AU1722" s="6">
        <v>15</v>
      </c>
      <c r="AV1722" s="6">
        <v>22.727272727272702</v>
      </c>
      <c r="AW1722" s="6">
        <v>2.5</v>
      </c>
      <c r="AX1722" s="46">
        <v>38625</v>
      </c>
      <c r="AY1722" s="41">
        <v>39250</v>
      </c>
      <c r="AZ1722" s="41" t="s">
        <v>74</v>
      </c>
      <c r="BA1722" s="41" t="s">
        <v>74</v>
      </c>
      <c r="BB1722" s="41" t="s">
        <v>74</v>
      </c>
      <c r="BC1722" s="41" t="s">
        <v>74</v>
      </c>
      <c r="BD1722" s="3">
        <v>3.8164881442827063</v>
      </c>
      <c r="BE1722" s="6">
        <v>4</v>
      </c>
      <c r="BF1722" s="6">
        <v>50.5</v>
      </c>
      <c r="BG1722" s="6">
        <v>5.5</v>
      </c>
      <c r="BH1722">
        <v>0</v>
      </c>
      <c r="BI1722" s="43">
        <v>6.8493150684931505</v>
      </c>
      <c r="BJ1722">
        <v>37.200000000000003</v>
      </c>
      <c r="BK1722" s="31">
        <v>40.377358490566039</v>
      </c>
      <c r="BL1722" s="31">
        <v>6.0377358490566042</v>
      </c>
      <c r="BM1722" s="31">
        <v>0</v>
      </c>
      <c r="BN1722" s="31">
        <v>10.188679245283019</v>
      </c>
      <c r="BO1722" s="31">
        <v>43.39622641509434</v>
      </c>
      <c r="BP1722">
        <v>65.895953757225428</v>
      </c>
      <c r="BQ1722">
        <v>4.6242774566473983</v>
      </c>
      <c r="BR1722">
        <v>0</v>
      </c>
      <c r="BS1722">
        <v>1.7341040462427744</v>
      </c>
      <c r="BT1722">
        <v>27.74566473988439</v>
      </c>
    </row>
    <row r="1723" spans="1:72" x14ac:dyDescent="0.25">
      <c r="A1723" t="s">
        <v>2821</v>
      </c>
      <c r="B1723" s="42"/>
      <c r="C1723" s="6">
        <v>22555</v>
      </c>
      <c r="D1723" s="6">
        <v>0.44990000000000002</v>
      </c>
      <c r="E1723" s="3">
        <v>25.762711864406779</v>
      </c>
      <c r="F1723" s="3">
        <v>15.144766146993319</v>
      </c>
      <c r="G1723" s="6">
        <v>11.936936936936901</v>
      </c>
      <c r="H1723" s="6">
        <v>13.5815991237678</v>
      </c>
      <c r="I1723" s="6">
        <v>11.214442013129103</v>
      </c>
      <c r="J1723" s="6">
        <v>15.953947368421053</v>
      </c>
      <c r="K1723" s="6">
        <v>0</v>
      </c>
      <c r="L1723" s="6">
        <v>0</v>
      </c>
      <c r="M1723" s="6">
        <v>0</v>
      </c>
      <c r="N1723" s="6">
        <v>0</v>
      </c>
      <c r="O1723" s="6">
        <v>0</v>
      </c>
      <c r="P1723" s="6">
        <v>0</v>
      </c>
      <c r="Q1723" s="6">
        <v>44.405594405594407</v>
      </c>
      <c r="R1723" s="6">
        <v>33.734939759036145</v>
      </c>
      <c r="S1723" s="6">
        <v>59.166666666666664</v>
      </c>
      <c r="T1723" s="6">
        <v>11.298224127372933</v>
      </c>
      <c r="U1723" s="6">
        <v>9.1411042944785272</v>
      </c>
      <c r="V1723" s="6">
        <v>13.447432762836186</v>
      </c>
      <c r="W1723" s="6">
        <v>0</v>
      </c>
      <c r="X1723" s="6">
        <v>0</v>
      </c>
      <c r="Y1723" s="6">
        <v>0</v>
      </c>
      <c r="Z1723" s="6">
        <v>5.1487414187642999</v>
      </c>
      <c r="AA1723" s="6">
        <v>60.082304526748999</v>
      </c>
      <c r="AB1723" s="6">
        <v>64.972899728997291</v>
      </c>
      <c r="AC1723" s="6">
        <v>55.06944444444445</v>
      </c>
      <c r="AD1723" s="6">
        <v>60.641509433962263</v>
      </c>
      <c r="AE1723" s="6">
        <v>67.168674698795186</v>
      </c>
      <c r="AF1723" s="6">
        <v>54.084720121028738</v>
      </c>
      <c r="AG1723" s="6">
        <v>90.909090909090907</v>
      </c>
      <c r="AH1723" s="6">
        <v>83.333333333333343</v>
      </c>
      <c r="AI1723" s="6">
        <v>100</v>
      </c>
      <c r="AJ1723" s="6">
        <v>51.243781094527364</v>
      </c>
      <c r="AK1723" s="6">
        <v>50</v>
      </c>
      <c r="AL1723" s="6">
        <v>53.246753246753244</v>
      </c>
      <c r="AM1723" s="6">
        <v>44.444444444444443</v>
      </c>
      <c r="AN1723" s="6">
        <v>0</v>
      </c>
      <c r="AO1723" s="6">
        <v>100</v>
      </c>
      <c r="AP1723" s="6">
        <v>40</v>
      </c>
      <c r="AQ1723" s="6">
        <v>0</v>
      </c>
      <c r="AR1723" s="6">
        <v>66.666666666666657</v>
      </c>
      <c r="AS1723" s="6">
        <v>31.724969843184599</v>
      </c>
      <c r="AT1723" s="6">
        <v>12.7864897466828</v>
      </c>
      <c r="AU1723" s="6">
        <v>23.220747889022899</v>
      </c>
      <c r="AV1723" s="6">
        <v>12.3039806996381</v>
      </c>
      <c r="AW1723" s="6">
        <v>19.963811821471701</v>
      </c>
      <c r="AX1723" s="46">
        <v>40242</v>
      </c>
      <c r="AY1723" s="41">
        <v>40544</v>
      </c>
      <c r="AZ1723" s="41" t="s">
        <v>74</v>
      </c>
      <c r="BA1723" s="41" t="s">
        <v>74</v>
      </c>
      <c r="BB1723" s="41">
        <v>56250</v>
      </c>
      <c r="BC1723" s="41">
        <v>21705</v>
      </c>
      <c r="BD1723" s="3">
        <v>4.2069246214793505</v>
      </c>
      <c r="BE1723" s="6">
        <v>5.3444945267224702</v>
      </c>
      <c r="BF1723" s="6">
        <v>74.900000000000006</v>
      </c>
      <c r="BG1723" s="6">
        <v>10.8</v>
      </c>
      <c r="BH1723">
        <v>0.3</v>
      </c>
      <c r="BI1723" s="43">
        <v>8.7730061349693251</v>
      </c>
      <c r="BJ1723">
        <v>4.7</v>
      </c>
      <c r="BK1723" s="31">
        <v>73.873873873873876</v>
      </c>
      <c r="BL1723" s="31">
        <v>10.923423423423422</v>
      </c>
      <c r="BM1723" s="31">
        <v>0.56306306306306309</v>
      </c>
      <c r="BN1723" s="31">
        <v>7.9954954954954953</v>
      </c>
      <c r="BO1723" s="31">
        <v>6.1936936936936933</v>
      </c>
      <c r="BP1723">
        <v>76.145552560646905</v>
      </c>
      <c r="BQ1723">
        <v>10.646900269541778</v>
      </c>
      <c r="BR1723">
        <v>0</v>
      </c>
      <c r="BS1723">
        <v>9.703504043126685</v>
      </c>
      <c r="BT1723">
        <v>2.9649595687331538</v>
      </c>
    </row>
    <row r="1724" spans="1:72" x14ac:dyDescent="0.25">
      <c r="A1724" t="s">
        <v>2822</v>
      </c>
      <c r="B1724" s="42"/>
      <c r="C1724" s="6">
        <v>27053</v>
      </c>
      <c r="D1724" s="6">
        <v>0.45300000000000001</v>
      </c>
      <c r="E1724" s="3">
        <v>21.92</v>
      </c>
      <c r="F1724" s="3">
        <v>21.38671875</v>
      </c>
      <c r="G1724" s="6">
        <v>11.819681143485401</v>
      </c>
      <c r="H1724" s="6">
        <v>13.462697360491701</v>
      </c>
      <c r="I1724" s="6">
        <v>10.479704797047971</v>
      </c>
      <c r="J1724" s="6">
        <v>16.327977315689981</v>
      </c>
      <c r="K1724" s="6">
        <v>50</v>
      </c>
      <c r="L1724" s="6">
        <v>0</v>
      </c>
      <c r="M1724" s="6">
        <v>100</v>
      </c>
      <c r="N1724" s="6">
        <v>38.489646772228994</v>
      </c>
      <c r="O1724" s="6">
        <v>32.978723404255319</v>
      </c>
      <c r="P1724" s="6">
        <v>43.146067415730336</v>
      </c>
      <c r="Q1724" s="6">
        <v>16.587677725118482</v>
      </c>
      <c r="R1724" s="6">
        <v>25.609756097560975</v>
      </c>
      <c r="S1724" s="6">
        <v>10.852713178294573</v>
      </c>
      <c r="T1724" s="6">
        <v>10.016694490818031</v>
      </c>
      <c r="U1724" s="6">
        <v>7.0906021384355657</v>
      </c>
      <c r="V1724" s="6">
        <v>12.878370941111722</v>
      </c>
      <c r="W1724" s="6">
        <v>42.592592592592595</v>
      </c>
      <c r="X1724" s="6">
        <v>59.259259259259252</v>
      </c>
      <c r="Y1724" s="6">
        <v>25.925925925925924</v>
      </c>
      <c r="Z1724" s="6">
        <v>3.32278481012658</v>
      </c>
      <c r="AA1724" s="6">
        <v>65.396544085068697</v>
      </c>
      <c r="AB1724" s="6">
        <v>71.960904092852786</v>
      </c>
      <c r="AC1724" s="6">
        <v>59.250786388332855</v>
      </c>
      <c r="AD1724" s="6">
        <v>65.27732195602232</v>
      </c>
      <c r="AE1724" s="6">
        <v>72.169811320754718</v>
      </c>
      <c r="AF1724" s="6">
        <v>58.733205374280232</v>
      </c>
      <c r="AG1724" s="6">
        <v>16.666666666666664</v>
      </c>
      <c r="AH1724" s="6">
        <v>20</v>
      </c>
      <c r="AI1724" s="6">
        <v>0</v>
      </c>
      <c r="AJ1724" s="6">
        <v>46.36363636363636</v>
      </c>
      <c r="AK1724" s="6">
        <v>86.486486486486484</v>
      </c>
      <c r="AL1724" s="6">
        <v>26.027397260273972</v>
      </c>
      <c r="AM1724" s="6">
        <v>71.041666666666671</v>
      </c>
      <c r="AN1724" s="6">
        <v>70.909090909090907</v>
      </c>
      <c r="AO1724" s="6">
        <v>71.15384615384616</v>
      </c>
      <c r="AP1724" s="6">
        <v>40.625</v>
      </c>
      <c r="AQ1724" s="6">
        <v>40</v>
      </c>
      <c r="AR1724" s="6">
        <v>41.17647058823529</v>
      </c>
      <c r="AS1724" s="6">
        <v>34.790741173719901</v>
      </c>
      <c r="AT1724" s="6">
        <v>16.9043722235212</v>
      </c>
      <c r="AU1724" s="6">
        <v>21.2765957446809</v>
      </c>
      <c r="AV1724" s="6">
        <v>14.4259995323825</v>
      </c>
      <c r="AW1724" s="6">
        <v>12.6022913256956</v>
      </c>
      <c r="AX1724" s="46">
        <v>45411</v>
      </c>
      <c r="AY1724" s="41">
        <v>48632</v>
      </c>
      <c r="AZ1724" s="41" t="s">
        <v>74</v>
      </c>
      <c r="BA1724" s="41">
        <v>30742</v>
      </c>
      <c r="BB1724" s="41">
        <v>53750</v>
      </c>
      <c r="BC1724" s="41">
        <v>47656</v>
      </c>
      <c r="BD1724" s="3">
        <v>4.2567753088930695</v>
      </c>
      <c r="BE1724" s="6">
        <v>3.7303833290455399</v>
      </c>
      <c r="BF1724" s="6">
        <v>76.099999999999994</v>
      </c>
      <c r="BG1724" s="6">
        <v>9.1</v>
      </c>
      <c r="BH1724">
        <v>0.1</v>
      </c>
      <c r="BI1724" s="43">
        <v>6.831706736491312</v>
      </c>
      <c r="BJ1724">
        <v>7.5</v>
      </c>
      <c r="BK1724" s="31">
        <v>71.747700394218143</v>
      </c>
      <c r="BL1724" s="31">
        <v>10.512483574244415</v>
      </c>
      <c r="BM1724" s="31">
        <v>0.2190100744634253</v>
      </c>
      <c r="BN1724" s="31">
        <v>7.1397284275076647</v>
      </c>
      <c r="BO1724" s="31">
        <v>10.11826544021025</v>
      </c>
      <c r="BP1724">
        <v>81.386861313868607</v>
      </c>
      <c r="BQ1724">
        <v>7.4035453597497396</v>
      </c>
      <c r="BR1724">
        <v>0</v>
      </c>
      <c r="BS1724">
        <v>6.4650677789363922</v>
      </c>
      <c r="BT1724">
        <v>4.327424400417101</v>
      </c>
    </row>
    <row r="1725" spans="1:72" x14ac:dyDescent="0.25">
      <c r="A1725" t="s">
        <v>2823</v>
      </c>
      <c r="B1725" s="42"/>
      <c r="C1725" s="6">
        <v>27284</v>
      </c>
      <c r="D1725" s="6">
        <v>0.44669999999999999</v>
      </c>
      <c r="E1725" s="3">
        <v>21.454196562656431</v>
      </c>
      <c r="F1725" s="3">
        <v>17.282089927153983</v>
      </c>
      <c r="G1725" s="6">
        <v>5.5566946893582099</v>
      </c>
      <c r="H1725" s="6">
        <v>14.683450027578001</v>
      </c>
      <c r="I1725" s="6">
        <v>13.135381034665162</v>
      </c>
      <c r="J1725" s="6">
        <v>16.219848525150145</v>
      </c>
      <c r="K1725" s="6">
        <v>33.457491386535061</v>
      </c>
      <c r="L1725" s="6">
        <v>29.851510496671786</v>
      </c>
      <c r="M1725" s="6">
        <v>37.786885245901644</v>
      </c>
      <c r="N1725" s="6">
        <v>38.001196888090966</v>
      </c>
      <c r="O1725" s="6">
        <v>29.646017699115045</v>
      </c>
      <c r="P1725" s="6">
        <v>47.84876140808344</v>
      </c>
      <c r="Q1725" s="6">
        <v>28.68537007083496</v>
      </c>
      <c r="R1725" s="6">
        <v>25.618050307675698</v>
      </c>
      <c r="S1725" s="6">
        <v>31.963997230556195</v>
      </c>
      <c r="T1725" s="6">
        <v>12.265623356681601</v>
      </c>
      <c r="U1725" s="6">
        <v>10.753922694221203</v>
      </c>
      <c r="V1725" s="6">
        <v>13.745421245421246</v>
      </c>
      <c r="W1725" s="6">
        <v>20.126061454959292</v>
      </c>
      <c r="X1725" s="6">
        <v>19.376623376623375</v>
      </c>
      <c r="Y1725" s="6">
        <v>20.892351274787536</v>
      </c>
      <c r="Z1725" s="6">
        <v>5.0557155673072396</v>
      </c>
      <c r="AA1725" s="6">
        <v>71.948559156546395</v>
      </c>
      <c r="AB1725" s="6">
        <v>75.542389569823115</v>
      </c>
      <c r="AC1725" s="6">
        <v>68.36849448272946</v>
      </c>
      <c r="AD1725" s="6">
        <v>72.279669578653355</v>
      </c>
      <c r="AE1725" s="6">
        <v>75.76043717603568</v>
      </c>
      <c r="AF1725" s="6">
        <v>68.895053528170664</v>
      </c>
      <c r="AG1725" s="6">
        <v>71.038701329255389</v>
      </c>
      <c r="AH1725" s="6">
        <v>69.503546099290787</v>
      </c>
      <c r="AI1725" s="6">
        <v>73.313868613138695</v>
      </c>
      <c r="AJ1725" s="6">
        <v>75.032679738562095</v>
      </c>
      <c r="AK1725" s="6">
        <v>82.078686493184634</v>
      </c>
      <c r="AL1725" s="6">
        <v>67.168049792531122</v>
      </c>
      <c r="AM1725" s="6">
        <v>67.421718854097264</v>
      </c>
      <c r="AN1725" s="6">
        <v>68.041237113402062</v>
      </c>
      <c r="AO1725" s="6">
        <v>66.560509554140125</v>
      </c>
      <c r="AP1725" s="6">
        <v>64.295371814872595</v>
      </c>
      <c r="AQ1725" s="6">
        <v>71.651739220995623</v>
      </c>
      <c r="AR1725" s="6">
        <v>56.958869962609057</v>
      </c>
      <c r="AS1725" s="6">
        <v>38.484825879924898</v>
      </c>
      <c r="AT1725" s="6">
        <v>17.4455758208695</v>
      </c>
      <c r="AU1725" s="6">
        <v>24.452028396305</v>
      </c>
      <c r="AV1725" s="6">
        <v>8.3466984943990692</v>
      </c>
      <c r="AW1725" s="6">
        <v>11.270871408501501</v>
      </c>
      <c r="AX1725" s="46">
        <v>51830</v>
      </c>
      <c r="AY1725" s="41">
        <v>54970</v>
      </c>
      <c r="AZ1725" s="41">
        <v>30184</v>
      </c>
      <c r="BA1725" s="41">
        <v>26154</v>
      </c>
      <c r="BB1725" s="41">
        <v>40354</v>
      </c>
      <c r="BC1725" s="41">
        <v>35569</v>
      </c>
      <c r="BD1725" s="3">
        <v>4.4900123740498499</v>
      </c>
      <c r="BE1725" s="6">
        <v>2.7900041671007401</v>
      </c>
      <c r="BF1725" s="6">
        <v>81.5</v>
      </c>
      <c r="BG1725" s="6">
        <v>9</v>
      </c>
      <c r="BH1725">
        <v>1.3</v>
      </c>
      <c r="BI1725" s="43">
        <v>4.2013371321471471</v>
      </c>
      <c r="BJ1725">
        <v>3.4</v>
      </c>
      <c r="BK1725" s="31">
        <v>81.82124626793798</v>
      </c>
      <c r="BL1725" s="31">
        <v>8.6644033516324761</v>
      </c>
      <c r="BM1725" s="31">
        <v>1.2339882500240777</v>
      </c>
      <c r="BN1725" s="31">
        <v>4.899836270827314</v>
      </c>
      <c r="BO1725" s="31">
        <v>2.596792834440913</v>
      </c>
      <c r="BP1725">
        <v>81.137318425454026</v>
      </c>
      <c r="BQ1725">
        <v>9.325326274478817</v>
      </c>
      <c r="BR1725">
        <v>1.3195843704318282</v>
      </c>
      <c r="BS1725">
        <v>3.4372407253763186</v>
      </c>
      <c r="BT1725">
        <v>4.2879907286686949</v>
      </c>
    </row>
    <row r="1726" spans="1:72" x14ac:dyDescent="0.25">
      <c r="A1726" t="s">
        <v>2824</v>
      </c>
      <c r="B1726" s="42"/>
      <c r="C1726" s="6">
        <v>28407</v>
      </c>
      <c r="D1726" s="6">
        <v>0.43290000000000001</v>
      </c>
      <c r="E1726" s="3">
        <v>19.551534225019669</v>
      </c>
      <c r="F1726" s="3">
        <v>18.170266836086405</v>
      </c>
      <c r="G1726" s="6">
        <v>8.6773967809657098</v>
      </c>
      <c r="H1726" s="6">
        <v>12.784139463339599</v>
      </c>
      <c r="I1726" s="6">
        <v>10.235857217000174</v>
      </c>
      <c r="J1726" s="6">
        <v>15.271601463551928</v>
      </c>
      <c r="K1726" s="6">
        <v>27.651515151515149</v>
      </c>
      <c r="L1726" s="6">
        <v>26.119402985074625</v>
      </c>
      <c r="M1726" s="6">
        <v>29.230769230769234</v>
      </c>
      <c r="N1726" s="6">
        <v>35.779816513761467</v>
      </c>
      <c r="O1726" s="6">
        <v>41.666666666666671</v>
      </c>
      <c r="P1726" s="6">
        <v>28.571428571428569</v>
      </c>
      <c r="Q1726" s="6">
        <v>36.715328467153284</v>
      </c>
      <c r="R1726" s="6">
        <v>34.253361641896674</v>
      </c>
      <c r="S1726" s="6">
        <v>39.336850037678978</v>
      </c>
      <c r="T1726" s="6">
        <v>10.363223972143246</v>
      </c>
      <c r="U1726" s="6">
        <v>7.7212317666126422</v>
      </c>
      <c r="V1726" s="6">
        <v>12.929840030230508</v>
      </c>
      <c r="W1726" s="6">
        <v>0</v>
      </c>
      <c r="X1726" s="6">
        <v>0</v>
      </c>
      <c r="Y1726" s="6">
        <v>0</v>
      </c>
      <c r="Z1726" s="6">
        <v>4.2259737393799002</v>
      </c>
      <c r="AA1726" s="6">
        <v>64.601896072421397</v>
      </c>
      <c r="AB1726" s="6">
        <v>71.700166896451634</v>
      </c>
      <c r="AC1726" s="6">
        <v>57.750227638859705</v>
      </c>
      <c r="AD1726" s="6">
        <v>64.854773415084694</v>
      </c>
      <c r="AE1726" s="6">
        <v>71.850362027353171</v>
      </c>
      <c r="AF1726" s="6">
        <v>58.172596634135097</v>
      </c>
      <c r="AG1726" s="6">
        <v>78.94736842105263</v>
      </c>
      <c r="AH1726" s="6">
        <v>79.629629629629633</v>
      </c>
      <c r="AI1726" s="6">
        <v>78.333333333333329</v>
      </c>
      <c r="AJ1726" s="6">
        <v>63.980530016224989</v>
      </c>
      <c r="AK1726" s="6">
        <v>71.298174442190671</v>
      </c>
      <c r="AL1726" s="6">
        <v>55.61993047508691</v>
      </c>
      <c r="AM1726" s="6">
        <v>62.616822429906534</v>
      </c>
      <c r="AN1726" s="6">
        <v>93.103448275862064</v>
      </c>
      <c r="AO1726" s="6">
        <v>26.530612244897959</v>
      </c>
      <c r="AP1726" s="6">
        <v>65.968586387434556</v>
      </c>
      <c r="AQ1726" s="6">
        <v>80</v>
      </c>
      <c r="AR1726" s="6">
        <v>53.46534653465347</v>
      </c>
      <c r="AS1726" s="6">
        <v>27.079493087557601</v>
      </c>
      <c r="AT1726" s="6">
        <v>18.882488479262701</v>
      </c>
      <c r="AU1726" s="6">
        <v>22.534562211981601</v>
      </c>
      <c r="AV1726" s="6">
        <v>13.790322580645199</v>
      </c>
      <c r="AW1726" s="6">
        <v>17.713133640553</v>
      </c>
      <c r="AX1726" s="46">
        <v>50194</v>
      </c>
      <c r="AY1726" s="41">
        <v>52284</v>
      </c>
      <c r="AZ1726" s="41" t="s">
        <v>74</v>
      </c>
      <c r="BA1726" s="41" t="s">
        <v>74</v>
      </c>
      <c r="BB1726" s="41">
        <v>46121</v>
      </c>
      <c r="BC1726" s="41">
        <v>34636</v>
      </c>
      <c r="BD1726" s="3">
        <v>4.3557570941049972</v>
      </c>
      <c r="BE1726" s="6">
        <v>1.7536329633944401</v>
      </c>
      <c r="BF1726" s="6">
        <v>82.8</v>
      </c>
      <c r="BG1726" s="6">
        <v>8.9</v>
      </c>
      <c r="BH1726">
        <v>0.3</v>
      </c>
      <c r="BI1726" s="43">
        <v>2.7647610121836927</v>
      </c>
      <c r="BJ1726">
        <v>4.5</v>
      </c>
      <c r="BK1726" s="31">
        <v>83.24181626187962</v>
      </c>
      <c r="BL1726" s="31">
        <v>9.3241816261879613</v>
      </c>
      <c r="BM1726" s="31">
        <v>0.43294614572333689</v>
      </c>
      <c r="BN1726" s="31">
        <v>2.3231256599788805</v>
      </c>
      <c r="BO1726" s="31">
        <v>3.6536430834213305</v>
      </c>
      <c r="BP1726">
        <v>82.215206524598798</v>
      </c>
      <c r="BQ1726">
        <v>8.3004472507234937</v>
      </c>
      <c r="BR1726">
        <v>0.22362536174690872</v>
      </c>
      <c r="BS1726">
        <v>3.3149171270718232</v>
      </c>
      <c r="BT1726">
        <v>5.485398579321231</v>
      </c>
    </row>
    <row r="1727" spans="1:72" x14ac:dyDescent="0.25">
      <c r="A1727" t="s">
        <v>2825</v>
      </c>
      <c r="B1727" s="42"/>
      <c r="C1727" s="6">
        <v>29350</v>
      </c>
      <c r="D1727" s="6">
        <v>0.41930000000000001</v>
      </c>
      <c r="E1727" s="3">
        <v>31.506849315068493</v>
      </c>
      <c r="F1727" s="3">
        <v>16.582914572864322</v>
      </c>
      <c r="G1727" s="6">
        <v>6.4864864864864904</v>
      </c>
      <c r="H1727" s="6">
        <v>10.9638554216867</v>
      </c>
      <c r="I1727" s="6">
        <v>8.1885856079404462</v>
      </c>
      <c r="J1727" s="6">
        <v>13.583138173302109</v>
      </c>
      <c r="K1727" s="6">
        <v>0</v>
      </c>
      <c r="L1727" s="6">
        <v>0</v>
      </c>
      <c r="M1727" s="6">
        <v>0</v>
      </c>
      <c r="N1727" s="6">
        <v>0</v>
      </c>
      <c r="O1727" s="6">
        <v>0</v>
      </c>
      <c r="P1727" s="6" t="s">
        <v>74</v>
      </c>
      <c r="Q1727" s="6">
        <v>43.75</v>
      </c>
      <c r="R1727" s="6">
        <v>25</v>
      </c>
      <c r="S1727" s="6">
        <v>62.5</v>
      </c>
      <c r="T1727" s="6">
        <v>10.099750623441397</v>
      </c>
      <c r="U1727" s="6">
        <v>7.9896907216494837</v>
      </c>
      <c r="V1727" s="6">
        <v>12.077294685990339</v>
      </c>
      <c r="W1727" s="6" t="s">
        <v>74</v>
      </c>
      <c r="X1727" s="6" t="s">
        <v>74</v>
      </c>
      <c r="Y1727" s="6" t="s">
        <v>74</v>
      </c>
      <c r="Z1727" s="6">
        <v>0.88300220750551905</v>
      </c>
      <c r="AA1727" s="6">
        <v>69.846153846153797</v>
      </c>
      <c r="AB1727" s="6">
        <v>77.848101265822791</v>
      </c>
      <c r="AC1727" s="6">
        <v>62.275449101796411</v>
      </c>
      <c r="AD1727" s="6">
        <v>69.696969696969703</v>
      </c>
      <c r="AE1727" s="6">
        <v>77.408637873754145</v>
      </c>
      <c r="AF1727" s="6">
        <v>62.576687116564422</v>
      </c>
      <c r="AG1727" s="6">
        <v>50</v>
      </c>
      <c r="AH1727" s="6">
        <v>100</v>
      </c>
      <c r="AI1727" s="6">
        <v>0</v>
      </c>
      <c r="AJ1727" s="6">
        <v>81.818181818181827</v>
      </c>
      <c r="AK1727" s="6">
        <v>75</v>
      </c>
      <c r="AL1727" s="6">
        <v>100</v>
      </c>
      <c r="AM1727" s="6">
        <v>100</v>
      </c>
      <c r="AN1727" s="6">
        <v>100</v>
      </c>
      <c r="AO1727" s="6">
        <v>0</v>
      </c>
      <c r="AP1727" s="6" t="s">
        <v>74</v>
      </c>
      <c r="AQ1727" s="6" t="s">
        <v>74</v>
      </c>
      <c r="AR1727" s="6" t="s">
        <v>74</v>
      </c>
      <c r="AS1727" s="6">
        <v>28.953229398663701</v>
      </c>
      <c r="AT1727" s="6">
        <v>14.0311804008909</v>
      </c>
      <c r="AU1727" s="6">
        <v>25.3897550111359</v>
      </c>
      <c r="AV1727" s="6">
        <v>22.717149220490001</v>
      </c>
      <c r="AW1727" s="6">
        <v>8.9086859688196007</v>
      </c>
      <c r="AX1727" s="46">
        <v>48281</v>
      </c>
      <c r="AY1727" s="41">
        <v>48906</v>
      </c>
      <c r="AZ1727" s="41" t="s">
        <v>74</v>
      </c>
      <c r="BA1727" s="41" t="s">
        <v>74</v>
      </c>
      <c r="BB1727" s="41" t="s">
        <v>74</v>
      </c>
      <c r="BC1727" s="41" t="s">
        <v>74</v>
      </c>
      <c r="BD1727" s="3">
        <v>3.7929645542427499</v>
      </c>
      <c r="BE1727" s="6">
        <v>9.0909090909090899</v>
      </c>
      <c r="BF1727" s="6">
        <v>65</v>
      </c>
      <c r="BG1727" s="6">
        <v>7.7</v>
      </c>
      <c r="BH1727">
        <v>0</v>
      </c>
      <c r="BI1727" s="43">
        <v>4.0632054176072234</v>
      </c>
      <c r="BJ1727">
        <v>23</v>
      </c>
      <c r="BK1727" s="31">
        <v>59.336099585062243</v>
      </c>
      <c r="BL1727" s="31">
        <v>7.0539419087136928</v>
      </c>
      <c r="BM1727" s="31">
        <v>0</v>
      </c>
      <c r="BN1727" s="31">
        <v>4.1493775933609953</v>
      </c>
      <c r="BO1727" s="31">
        <v>29.045643153526974</v>
      </c>
      <c r="BP1727">
        <v>71.78217821782178</v>
      </c>
      <c r="BQ1727">
        <v>8.4158415841584162</v>
      </c>
      <c r="BR1727">
        <v>0</v>
      </c>
      <c r="BS1727">
        <v>3.9603960396039604</v>
      </c>
      <c r="BT1727">
        <v>15.841584158415841</v>
      </c>
    </row>
    <row r="1728" spans="1:72" x14ac:dyDescent="0.25">
      <c r="A1728" t="s">
        <v>2826</v>
      </c>
      <c r="B1728" s="42"/>
      <c r="C1728" s="6">
        <v>24167</v>
      </c>
      <c r="D1728" s="6">
        <v>0.39029999999999998</v>
      </c>
      <c r="E1728" s="3">
        <v>22.916666666666664</v>
      </c>
      <c r="F1728" s="3">
        <v>18.518518518518519</v>
      </c>
      <c r="G1728" s="6">
        <v>4.4776119402985097</v>
      </c>
      <c r="H1728" s="6">
        <v>12.408759124087601</v>
      </c>
      <c r="I1728" s="6">
        <v>11.029411764705882</v>
      </c>
      <c r="J1728" s="6">
        <v>13.768115942028986</v>
      </c>
      <c r="K1728" s="6" t="s">
        <v>74</v>
      </c>
      <c r="L1728" s="6" t="s">
        <v>74</v>
      </c>
      <c r="M1728" s="6" t="s">
        <v>74</v>
      </c>
      <c r="N1728" s="6">
        <v>100</v>
      </c>
      <c r="O1728" s="6">
        <v>100</v>
      </c>
      <c r="P1728" s="6" t="s">
        <v>74</v>
      </c>
      <c r="Q1728" s="6" t="s">
        <v>74</v>
      </c>
      <c r="R1728" s="6" t="s">
        <v>74</v>
      </c>
      <c r="S1728" s="6" t="s">
        <v>74</v>
      </c>
      <c r="T1728" s="6">
        <v>11.583011583011583</v>
      </c>
      <c r="U1728" s="6">
        <v>8.695652173913043</v>
      </c>
      <c r="V1728" s="6">
        <v>14.339622641509434</v>
      </c>
      <c r="W1728" s="6" t="s">
        <v>74</v>
      </c>
      <c r="X1728" s="6" t="s">
        <v>74</v>
      </c>
      <c r="Y1728" s="6" t="s">
        <v>74</v>
      </c>
      <c r="Z1728" s="6">
        <v>0.668896321070234</v>
      </c>
      <c r="AA1728" s="6">
        <v>65.859030837004397</v>
      </c>
      <c r="AB1728" s="6">
        <v>69.196428571428569</v>
      </c>
      <c r="AC1728" s="6">
        <v>62.608695652173921</v>
      </c>
      <c r="AD1728" s="6">
        <v>66.206896551724142</v>
      </c>
      <c r="AE1728" s="6">
        <v>71.759259259259252</v>
      </c>
      <c r="AF1728" s="6">
        <v>60.730593607305941</v>
      </c>
      <c r="AG1728" s="6" t="s">
        <v>74</v>
      </c>
      <c r="AH1728" s="6" t="s">
        <v>74</v>
      </c>
      <c r="AI1728" s="6" t="s">
        <v>74</v>
      </c>
      <c r="AJ1728" s="6" t="s">
        <v>74</v>
      </c>
      <c r="AK1728" s="6" t="s">
        <v>74</v>
      </c>
      <c r="AL1728" s="6" t="s">
        <v>74</v>
      </c>
      <c r="AM1728" s="6">
        <v>0</v>
      </c>
      <c r="AN1728" s="6">
        <v>0</v>
      </c>
      <c r="AO1728" s="6">
        <v>0</v>
      </c>
      <c r="AP1728" s="6" t="s">
        <v>74</v>
      </c>
      <c r="AQ1728" s="6" t="s">
        <v>74</v>
      </c>
      <c r="AR1728" s="6" t="s">
        <v>74</v>
      </c>
      <c r="AS1728" s="6">
        <v>42.087542087542097</v>
      </c>
      <c r="AT1728" s="6">
        <v>11.4478114478114</v>
      </c>
      <c r="AU1728" s="6">
        <v>20.202020202020201</v>
      </c>
      <c r="AV1728" s="6">
        <v>14.478114478114501</v>
      </c>
      <c r="AW1728" s="6">
        <v>11.7845117845118</v>
      </c>
      <c r="AX1728" s="46">
        <v>55417</v>
      </c>
      <c r="AY1728" s="41">
        <v>55104</v>
      </c>
      <c r="AZ1728" s="41" t="s">
        <v>74</v>
      </c>
      <c r="BA1728" s="41" t="s">
        <v>74</v>
      </c>
      <c r="BB1728" s="41" t="s">
        <v>74</v>
      </c>
      <c r="BC1728" s="41" t="s">
        <v>74</v>
      </c>
      <c r="BD1728" s="3">
        <v>3.9731909941004133</v>
      </c>
      <c r="BE1728" s="6">
        <v>8.8372093023255793</v>
      </c>
      <c r="BF1728" s="6">
        <v>60.3</v>
      </c>
      <c r="BG1728" s="6">
        <v>6.5</v>
      </c>
      <c r="BH1728">
        <v>1.1000000000000001</v>
      </c>
      <c r="BI1728" s="43">
        <v>9.025270758122744</v>
      </c>
      <c r="BJ1728">
        <v>22.4</v>
      </c>
      <c r="BK1728" s="31">
        <v>57.857142857142861</v>
      </c>
      <c r="BL1728" s="31">
        <v>5</v>
      </c>
      <c r="BM1728" s="31">
        <v>0</v>
      </c>
      <c r="BN1728" s="31">
        <v>10.714285714285714</v>
      </c>
      <c r="BO1728" s="31">
        <v>25</v>
      </c>
      <c r="BP1728">
        <v>62.773722627737229</v>
      </c>
      <c r="BQ1728">
        <v>8.0291970802919703</v>
      </c>
      <c r="BR1728">
        <v>2.1897810218978102</v>
      </c>
      <c r="BS1728">
        <v>7.2992700729926998</v>
      </c>
      <c r="BT1728">
        <v>19.708029197080293</v>
      </c>
    </row>
    <row r="1729" spans="1:72" x14ac:dyDescent="0.25">
      <c r="A1729" t="s">
        <v>2827</v>
      </c>
      <c r="B1729" s="42"/>
      <c r="C1729" s="6">
        <v>31618</v>
      </c>
      <c r="D1729" s="6">
        <v>0.42430000000000001</v>
      </c>
      <c r="E1729" s="3">
        <v>5.7142857142857144</v>
      </c>
      <c r="F1729" s="3">
        <v>20.652173913043477</v>
      </c>
      <c r="G1729" s="6">
        <v>11.4942528735632</v>
      </c>
      <c r="H1729" s="6">
        <v>14.780600461893799</v>
      </c>
      <c r="I1729" s="6">
        <v>14.349775784753364</v>
      </c>
      <c r="J1729" s="6">
        <v>15.238095238095239</v>
      </c>
      <c r="K1729" s="6" t="s">
        <v>74</v>
      </c>
      <c r="L1729" s="6" t="s">
        <v>74</v>
      </c>
      <c r="M1729" s="6" t="s">
        <v>74</v>
      </c>
      <c r="N1729" s="6" t="s">
        <v>74</v>
      </c>
      <c r="O1729" s="6" t="s">
        <v>74</v>
      </c>
      <c r="P1729" s="6" t="s">
        <v>74</v>
      </c>
      <c r="Q1729" s="6">
        <v>0</v>
      </c>
      <c r="R1729" s="6">
        <v>0</v>
      </c>
      <c r="S1729" s="6">
        <v>0</v>
      </c>
      <c r="T1729" s="6">
        <v>15.165876777251185</v>
      </c>
      <c r="U1729" s="6">
        <v>15.023474178403756</v>
      </c>
      <c r="V1729" s="6">
        <v>15.311004784688995</v>
      </c>
      <c r="W1729" s="6" t="s">
        <v>74</v>
      </c>
      <c r="X1729" s="6" t="s">
        <v>74</v>
      </c>
      <c r="Y1729" s="6" t="s">
        <v>74</v>
      </c>
      <c r="Z1729" s="6">
        <v>0.89285714285714302</v>
      </c>
      <c r="AA1729" s="6">
        <v>63.636363636363598</v>
      </c>
      <c r="AB1729" s="6">
        <v>65.730337078651687</v>
      </c>
      <c r="AC1729" s="6">
        <v>61.494252873563212</v>
      </c>
      <c r="AD1729" s="6">
        <v>63.005780346820806</v>
      </c>
      <c r="AE1729" s="6">
        <v>64.534883720930239</v>
      </c>
      <c r="AF1729" s="6">
        <v>61.494252873563212</v>
      </c>
      <c r="AG1729" s="6" t="s">
        <v>74</v>
      </c>
      <c r="AH1729" s="6" t="s">
        <v>74</v>
      </c>
      <c r="AI1729" s="6" t="s">
        <v>74</v>
      </c>
      <c r="AJ1729" s="6">
        <v>100</v>
      </c>
      <c r="AK1729" s="6">
        <v>100</v>
      </c>
      <c r="AL1729" s="6" t="s">
        <v>74</v>
      </c>
      <c r="AM1729" s="6">
        <v>0</v>
      </c>
      <c r="AN1729" s="6">
        <v>0</v>
      </c>
      <c r="AO1729" s="6">
        <v>0</v>
      </c>
      <c r="AP1729" s="6" t="s">
        <v>74</v>
      </c>
      <c r="AQ1729" s="6" t="s">
        <v>74</v>
      </c>
      <c r="AR1729" s="6" t="s">
        <v>74</v>
      </c>
      <c r="AS1729" s="6">
        <v>33.783783783783797</v>
      </c>
      <c r="AT1729" s="6">
        <v>10.360360360360399</v>
      </c>
      <c r="AU1729" s="6">
        <v>27.9279279279279</v>
      </c>
      <c r="AV1729" s="6">
        <v>11.2612612612613</v>
      </c>
      <c r="AW1729" s="6">
        <v>16.6666666666667</v>
      </c>
      <c r="AX1729" s="46">
        <v>54306</v>
      </c>
      <c r="AY1729" s="41">
        <v>54583</v>
      </c>
      <c r="AZ1729" s="41" t="s">
        <v>74</v>
      </c>
      <c r="BA1729" s="41" t="s">
        <v>74</v>
      </c>
      <c r="BB1729" s="41" t="s">
        <v>74</v>
      </c>
      <c r="BC1729" s="41" t="s">
        <v>74</v>
      </c>
      <c r="BD1729" s="3">
        <v>5.2363636363636363</v>
      </c>
      <c r="BE1729" s="6">
        <v>30.952380952380999</v>
      </c>
      <c r="BF1729" s="6">
        <v>47.5</v>
      </c>
      <c r="BG1729" s="6">
        <v>9.6999999999999993</v>
      </c>
      <c r="BH1729">
        <v>0</v>
      </c>
      <c r="BI1729" s="43">
        <v>15.668202764976957</v>
      </c>
      <c r="BJ1729">
        <v>22.6</v>
      </c>
      <c r="BK1729" s="31">
        <v>42.608695652173914</v>
      </c>
      <c r="BL1729" s="31">
        <v>2.6086956521739131</v>
      </c>
      <c r="BM1729" s="31">
        <v>0</v>
      </c>
      <c r="BN1729" s="31">
        <v>19.130434782608695</v>
      </c>
      <c r="BO1729" s="31">
        <v>33.043478260869563</v>
      </c>
      <c r="BP1729">
        <v>52.941176470588239</v>
      </c>
      <c r="BQ1729">
        <v>17.647058823529413</v>
      </c>
      <c r="BR1729">
        <v>0</v>
      </c>
      <c r="BS1729">
        <v>11.76470588235294</v>
      </c>
      <c r="BT1729">
        <v>10.784313725490197</v>
      </c>
    </row>
    <row r="1730" spans="1:72" x14ac:dyDescent="0.25">
      <c r="A1730" t="s">
        <v>2828</v>
      </c>
      <c r="B1730" s="42"/>
      <c r="C1730" s="6">
        <v>27307</v>
      </c>
      <c r="D1730" s="6">
        <v>0.43630000000000002</v>
      </c>
      <c r="E1730" s="3">
        <v>26.636274829045913</v>
      </c>
      <c r="F1730" s="3">
        <v>21.495766698024461</v>
      </c>
      <c r="G1730" s="6">
        <v>8.69302137958854</v>
      </c>
      <c r="H1730" s="6">
        <v>15.0395158210183</v>
      </c>
      <c r="I1730" s="6">
        <v>12.24622285174693</v>
      </c>
      <c r="J1730" s="6">
        <v>17.8084596033464</v>
      </c>
      <c r="K1730" s="6">
        <v>25.925925925925924</v>
      </c>
      <c r="L1730" s="6">
        <v>0</v>
      </c>
      <c r="M1730" s="6">
        <v>50.256410256410255</v>
      </c>
      <c r="N1730" s="6">
        <v>52.973977695167285</v>
      </c>
      <c r="O1730" s="6">
        <v>59.935897435897431</v>
      </c>
      <c r="P1730" s="6">
        <v>43.362831858407077</v>
      </c>
      <c r="Q1730" s="6">
        <v>36.050350804787449</v>
      </c>
      <c r="R1730" s="6">
        <v>33.307810107197547</v>
      </c>
      <c r="S1730" s="6">
        <v>39.256938227394805</v>
      </c>
      <c r="T1730" s="6">
        <v>10.872778398644508</v>
      </c>
      <c r="U1730" s="6">
        <v>7.9112538315574366</v>
      </c>
      <c r="V1730" s="6">
        <v>13.76362470613379</v>
      </c>
      <c r="W1730" s="6">
        <v>0</v>
      </c>
      <c r="X1730" s="6">
        <v>0</v>
      </c>
      <c r="Y1730" s="6">
        <v>0</v>
      </c>
      <c r="Z1730" s="6">
        <v>3.1094784768211898</v>
      </c>
      <c r="AA1730" s="6">
        <v>70.652253305090895</v>
      </c>
      <c r="AB1730" s="6">
        <v>77.214439255800158</v>
      </c>
      <c r="AC1730" s="6">
        <v>64.279029587502706</v>
      </c>
      <c r="AD1730" s="6">
        <v>69.819568850983586</v>
      </c>
      <c r="AE1730" s="6">
        <v>76.532307423275341</v>
      </c>
      <c r="AF1730" s="6">
        <v>63.36583725622058</v>
      </c>
      <c r="AG1730" s="6">
        <v>73.275862068965509</v>
      </c>
      <c r="AH1730" s="6">
        <v>79.76878612716763</v>
      </c>
      <c r="AI1730" s="6">
        <v>66.857142857142861</v>
      </c>
      <c r="AJ1730" s="6">
        <v>74.11879895561357</v>
      </c>
      <c r="AK1730" s="6">
        <v>81.845238095238088</v>
      </c>
      <c r="AL1730" s="6">
        <v>64.739884393063591</v>
      </c>
      <c r="AM1730" s="6">
        <v>71.67832167832168</v>
      </c>
      <c r="AN1730" s="6">
        <v>68.604651162790702</v>
      </c>
      <c r="AO1730" s="6">
        <v>73</v>
      </c>
      <c r="AP1730" s="6">
        <v>96.694214876033058</v>
      </c>
      <c r="AQ1730" s="6">
        <v>87.5</v>
      </c>
      <c r="AR1730" s="6">
        <v>100</v>
      </c>
      <c r="AS1730" s="6">
        <v>28.771292785817302</v>
      </c>
      <c r="AT1730" s="6">
        <v>16.948790516366699</v>
      </c>
      <c r="AU1730" s="6">
        <v>23.9333582527901</v>
      </c>
      <c r="AV1730" s="6">
        <v>12.062797031024701</v>
      </c>
      <c r="AW1730" s="6">
        <v>18.283761414001201</v>
      </c>
      <c r="AX1730" s="46">
        <v>50218</v>
      </c>
      <c r="AY1730" s="41">
        <v>51486</v>
      </c>
      <c r="AZ1730" s="41" t="s">
        <v>74</v>
      </c>
      <c r="BA1730" s="41">
        <v>16000</v>
      </c>
      <c r="BB1730" s="41">
        <v>230857</v>
      </c>
      <c r="BC1730" s="41">
        <v>40474</v>
      </c>
      <c r="BD1730" s="3">
        <v>4.2871712044300878</v>
      </c>
      <c r="BE1730" s="6">
        <v>2.6832018038331502</v>
      </c>
      <c r="BF1730" s="6">
        <v>81.3</v>
      </c>
      <c r="BG1730" s="6">
        <v>10.7</v>
      </c>
      <c r="BH1730">
        <v>0.3</v>
      </c>
      <c r="BI1730" s="43">
        <v>2.4772690150813959</v>
      </c>
      <c r="BJ1730">
        <v>3.4</v>
      </c>
      <c r="BK1730" s="31">
        <v>80.124472997390086</v>
      </c>
      <c r="BL1730" s="31">
        <v>11.483637823730175</v>
      </c>
      <c r="BM1730" s="31">
        <v>0.22083918891788798</v>
      </c>
      <c r="BN1730" s="31">
        <v>2.4292310780967679</v>
      </c>
      <c r="BO1730" s="31">
        <v>2.9712909054406746</v>
      </c>
      <c r="BP1730">
        <v>82.593694229625228</v>
      </c>
      <c r="BQ1730">
        <v>9.7441998810232011</v>
      </c>
      <c r="BR1730">
        <v>0.32123735871505055</v>
      </c>
      <c r="BS1730">
        <v>2.5342058298631764</v>
      </c>
      <c r="BT1730">
        <v>3.9381320642474718</v>
      </c>
    </row>
    <row r="1731" spans="1:72" x14ac:dyDescent="0.25">
      <c r="A1731" t="s">
        <v>2829</v>
      </c>
      <c r="B1731" s="42"/>
      <c r="C1731" s="6">
        <v>27399</v>
      </c>
      <c r="D1731" s="6">
        <v>0.42020000000000002</v>
      </c>
      <c r="E1731" s="3">
        <v>6.1571125265392785</v>
      </c>
      <c r="F1731" s="3">
        <v>7.5060532687651342</v>
      </c>
      <c r="G1731" s="6">
        <v>7.1428571428571397</v>
      </c>
      <c r="H1731" s="6">
        <v>8.8874083944037299</v>
      </c>
      <c r="I1731" s="6">
        <v>9.2822450080949821</v>
      </c>
      <c r="J1731" s="6">
        <v>8.5022374309028681</v>
      </c>
      <c r="K1731" s="6">
        <v>44.444444444444443</v>
      </c>
      <c r="L1731" s="6">
        <v>100</v>
      </c>
      <c r="M1731" s="6">
        <v>0</v>
      </c>
      <c r="N1731" s="6">
        <v>0</v>
      </c>
      <c r="O1731" s="6">
        <v>0</v>
      </c>
      <c r="P1731" s="6">
        <v>0</v>
      </c>
      <c r="Q1731" s="6">
        <v>21.641791044776117</v>
      </c>
      <c r="R1731" s="6">
        <v>21.804511278195488</v>
      </c>
      <c r="S1731" s="6">
        <v>21.481481481481481</v>
      </c>
      <c r="T1731" s="6">
        <v>8.4801136363636367</v>
      </c>
      <c r="U1731" s="6">
        <v>8.6152971282342907</v>
      </c>
      <c r="V1731" s="6">
        <v>8.3451603746806704</v>
      </c>
      <c r="W1731" s="6">
        <v>0</v>
      </c>
      <c r="X1731" s="6">
        <v>0</v>
      </c>
      <c r="Y1731" s="6">
        <v>0</v>
      </c>
      <c r="Z1731" s="6">
        <v>5.1974580118020901</v>
      </c>
      <c r="AA1731" s="6">
        <v>70.790488431876597</v>
      </c>
      <c r="AB1731" s="6">
        <v>73.14417683932696</v>
      </c>
      <c r="AC1731" s="6">
        <v>68.556216724083924</v>
      </c>
      <c r="AD1731" s="6">
        <v>71.258097511080805</v>
      </c>
      <c r="AE1731" s="6">
        <v>73.922114047287906</v>
      </c>
      <c r="AF1731" s="6">
        <v>68.695652173913047</v>
      </c>
      <c r="AG1731" s="6">
        <v>21.052631578947366</v>
      </c>
      <c r="AH1731" s="6">
        <v>0</v>
      </c>
      <c r="AI1731" s="6">
        <v>34.782608695652172</v>
      </c>
      <c r="AJ1731" s="6">
        <v>52.72727272727272</v>
      </c>
      <c r="AK1731" s="6">
        <v>59.22330097087378</v>
      </c>
      <c r="AL1731" s="6">
        <v>41.935483870967744</v>
      </c>
      <c r="AM1731" s="6">
        <v>86.666666666666671</v>
      </c>
      <c r="AN1731" s="6">
        <v>100</v>
      </c>
      <c r="AO1731" s="6">
        <v>71.428571428571431</v>
      </c>
      <c r="AP1731" s="6">
        <v>100</v>
      </c>
      <c r="AQ1731" s="6">
        <v>100</v>
      </c>
      <c r="AR1731" s="6" t="s">
        <v>74</v>
      </c>
      <c r="AS1731" s="6">
        <v>30.2130715824755</v>
      </c>
      <c r="AT1731" s="6">
        <v>19.176442422791499</v>
      </c>
      <c r="AU1731" s="6">
        <v>22.647833373234398</v>
      </c>
      <c r="AV1731" s="6">
        <v>12.4970074215944</v>
      </c>
      <c r="AW1731" s="6">
        <v>15.4656451999042</v>
      </c>
      <c r="AX1731" s="46">
        <v>51012</v>
      </c>
      <c r="AY1731" s="41">
        <v>51085</v>
      </c>
      <c r="AZ1731" s="41" t="s">
        <v>74</v>
      </c>
      <c r="BA1731" s="41" t="s">
        <v>74</v>
      </c>
      <c r="BB1731" s="41" t="s">
        <v>74</v>
      </c>
      <c r="BC1731" s="41">
        <v>40556</v>
      </c>
      <c r="BD1731" s="3">
        <v>3.6824009564249494</v>
      </c>
      <c r="BE1731" s="6">
        <v>2.2884513038850498</v>
      </c>
      <c r="BF1731" s="6">
        <v>77.8</v>
      </c>
      <c r="BG1731" s="6">
        <v>8.1</v>
      </c>
      <c r="BH1731">
        <v>0.3</v>
      </c>
      <c r="BI1731" s="43">
        <v>5.1275760549558385</v>
      </c>
      <c r="BJ1731">
        <v>7.8</v>
      </c>
      <c r="BK1731" s="31">
        <v>73.895976447497546</v>
      </c>
      <c r="BL1731" s="31">
        <v>11.432777232580962</v>
      </c>
      <c r="BM1731" s="31">
        <v>0.58881256133464177</v>
      </c>
      <c r="BN1731" s="31">
        <v>5.2502453385672228</v>
      </c>
      <c r="BO1731" s="31">
        <v>7.2129538763493626</v>
      </c>
      <c r="BP1731">
        <v>81.69774288518154</v>
      </c>
      <c r="BQ1731">
        <v>4.8086359175662414</v>
      </c>
      <c r="BR1731">
        <v>0</v>
      </c>
      <c r="BS1731">
        <v>5.0049067713444559</v>
      </c>
      <c r="BT1731">
        <v>8.3905789990186452</v>
      </c>
    </row>
    <row r="1732" spans="1:72" x14ac:dyDescent="0.25">
      <c r="A1732" t="s">
        <v>2830</v>
      </c>
      <c r="B1732" s="42"/>
      <c r="C1732" s="6">
        <v>25960</v>
      </c>
      <c r="D1732" s="6">
        <v>0.42520000000000002</v>
      </c>
      <c r="E1732" s="3">
        <v>7.5163398692810457</v>
      </c>
      <c r="F1732" s="3">
        <v>14.543889845094665</v>
      </c>
      <c r="G1732" s="6">
        <v>9.4944512946978996</v>
      </c>
      <c r="H1732" s="6">
        <v>11.6797621575706</v>
      </c>
      <c r="I1732" s="6">
        <v>10.72019867549669</v>
      </c>
      <c r="J1732" s="6">
        <v>12.690798081116442</v>
      </c>
      <c r="K1732" s="6">
        <v>2.9411764705882351</v>
      </c>
      <c r="L1732" s="6">
        <v>20</v>
      </c>
      <c r="M1732" s="6">
        <v>0</v>
      </c>
      <c r="N1732" s="6">
        <v>0</v>
      </c>
      <c r="O1732" s="6">
        <v>0</v>
      </c>
      <c r="P1732" s="6">
        <v>0</v>
      </c>
      <c r="Q1732" s="6">
        <v>11.89801699716714</v>
      </c>
      <c r="R1732" s="6">
        <v>15.32033426183844</v>
      </c>
      <c r="S1732" s="6">
        <v>8.3573487031700289</v>
      </c>
      <c r="T1732" s="6">
        <v>11.430035879036392</v>
      </c>
      <c r="U1732" s="6">
        <v>9.955201592832255</v>
      </c>
      <c r="V1732" s="6">
        <v>12.995245641838352</v>
      </c>
      <c r="W1732" s="6">
        <v>20</v>
      </c>
      <c r="X1732" s="6">
        <v>21.428571428571427</v>
      </c>
      <c r="Y1732" s="6">
        <v>0</v>
      </c>
      <c r="Z1732" s="6">
        <v>4.0328895849647601</v>
      </c>
      <c r="AA1732" s="6">
        <v>67.459059693607998</v>
      </c>
      <c r="AB1732" s="6">
        <v>73.758494511238894</v>
      </c>
      <c r="AC1732" s="6">
        <v>61.025093432995192</v>
      </c>
      <c r="AD1732" s="6">
        <v>67.075413856529735</v>
      </c>
      <c r="AE1732" s="6">
        <v>73.151515151515156</v>
      </c>
      <c r="AF1732" s="6">
        <v>60.856079404466499</v>
      </c>
      <c r="AG1732" s="6">
        <v>66.666666666666657</v>
      </c>
      <c r="AH1732" s="6">
        <v>0</v>
      </c>
      <c r="AI1732" s="6">
        <v>100</v>
      </c>
      <c r="AJ1732" s="6">
        <v>67.954545454545453</v>
      </c>
      <c r="AK1732" s="6">
        <v>76.785714285714292</v>
      </c>
      <c r="AL1732" s="6">
        <v>58.796296296296291</v>
      </c>
      <c r="AM1732" s="6">
        <v>33.333333333333329</v>
      </c>
      <c r="AN1732" s="6">
        <v>75</v>
      </c>
      <c r="AO1732" s="6">
        <v>18.181818181818183</v>
      </c>
      <c r="AP1732" s="6">
        <v>93.333333333333329</v>
      </c>
      <c r="AQ1732" s="6">
        <v>100</v>
      </c>
      <c r="AR1732" s="6">
        <v>0</v>
      </c>
      <c r="AS1732" s="6">
        <v>25.907792737658099</v>
      </c>
      <c r="AT1732" s="6">
        <v>17.135862913096702</v>
      </c>
      <c r="AU1732" s="6">
        <v>22.929416564667498</v>
      </c>
      <c r="AV1732" s="6">
        <v>22.766217870257002</v>
      </c>
      <c r="AW1732" s="6">
        <v>11.260709914320699</v>
      </c>
      <c r="AX1732" s="46">
        <v>45910</v>
      </c>
      <c r="AY1732" s="41">
        <v>47346</v>
      </c>
      <c r="AZ1732" s="41" t="s">
        <v>74</v>
      </c>
      <c r="BA1732" s="41" t="s">
        <v>74</v>
      </c>
      <c r="BB1732" s="41" t="s">
        <v>74</v>
      </c>
      <c r="BC1732" s="41">
        <v>30192</v>
      </c>
      <c r="BD1732" s="3">
        <v>3.5609189468249869</v>
      </c>
      <c r="BE1732" s="6">
        <v>3.3258426966292101</v>
      </c>
      <c r="BF1732" s="6">
        <v>71.7</v>
      </c>
      <c r="BG1732" s="6">
        <v>13.3</v>
      </c>
      <c r="BH1732">
        <v>0.6</v>
      </c>
      <c r="BI1732" s="43">
        <v>5.2587991718426501</v>
      </c>
      <c r="BJ1732">
        <v>7.9</v>
      </c>
      <c r="BK1732" s="31">
        <v>71.364317841079455</v>
      </c>
      <c r="BL1732" s="31">
        <v>13.493253373313344</v>
      </c>
      <c r="BM1732" s="31">
        <v>0.67466266866566715</v>
      </c>
      <c r="BN1732" s="31">
        <v>4.2728635682158922</v>
      </c>
      <c r="BO1732" s="31">
        <v>9.0704647676161922</v>
      </c>
      <c r="BP1732">
        <v>72.15541165587419</v>
      </c>
      <c r="BQ1732">
        <v>13.135985198889916</v>
      </c>
      <c r="BR1732">
        <v>0.55504162812210911</v>
      </c>
      <c r="BS1732">
        <v>6.4754856614246066</v>
      </c>
      <c r="BT1732">
        <v>6.3829787234042552</v>
      </c>
    </row>
    <row r="1733" spans="1:72" x14ac:dyDescent="0.25">
      <c r="A1733" t="s">
        <v>2831</v>
      </c>
      <c r="B1733" s="42"/>
      <c r="C1733" s="6">
        <v>27449</v>
      </c>
      <c r="D1733" s="6">
        <v>0.45490000000000003</v>
      </c>
      <c r="E1733" s="3">
        <v>17.408906882591094</v>
      </c>
      <c r="F1733" s="3">
        <v>14.975845410628018</v>
      </c>
      <c r="G1733" s="6">
        <v>13.030303030302999</v>
      </c>
      <c r="H1733" s="6">
        <v>13.833992094861699</v>
      </c>
      <c r="I1733" s="6">
        <v>14.285714285714285</v>
      </c>
      <c r="J1733" s="6">
        <v>13.382269904009034</v>
      </c>
      <c r="K1733" s="6" t="s">
        <v>74</v>
      </c>
      <c r="L1733" s="6" t="s">
        <v>74</v>
      </c>
      <c r="M1733" s="6" t="s">
        <v>74</v>
      </c>
      <c r="N1733" s="6">
        <v>0</v>
      </c>
      <c r="O1733" s="6" t="s">
        <v>74</v>
      </c>
      <c r="P1733" s="6">
        <v>0</v>
      </c>
      <c r="Q1733" s="6">
        <v>4.395604395604396</v>
      </c>
      <c r="R1733" s="6">
        <v>0</v>
      </c>
      <c r="S1733" s="6">
        <v>6.0606060606060606</v>
      </c>
      <c r="T1733" s="6">
        <v>14.099216710182768</v>
      </c>
      <c r="U1733" s="6">
        <v>14.523536165327211</v>
      </c>
      <c r="V1733" s="6">
        <v>13.665689149560118</v>
      </c>
      <c r="W1733" s="6">
        <v>0</v>
      </c>
      <c r="X1733" s="6">
        <v>0</v>
      </c>
      <c r="Y1733" s="6" t="s">
        <v>74</v>
      </c>
      <c r="Z1733" s="6">
        <v>3.2013022246337499</v>
      </c>
      <c r="AA1733" s="6">
        <v>62.943989071038303</v>
      </c>
      <c r="AB1733" s="6">
        <v>66.830294530154276</v>
      </c>
      <c r="AC1733" s="6">
        <v>59.254327563248999</v>
      </c>
      <c r="AD1733" s="6">
        <v>63.130252100840337</v>
      </c>
      <c r="AE1733" s="6">
        <v>66.453900709219866</v>
      </c>
      <c r="AF1733" s="6">
        <v>59.889349930843707</v>
      </c>
      <c r="AG1733" s="6">
        <v>0</v>
      </c>
      <c r="AH1733" s="6" t="s">
        <v>74</v>
      </c>
      <c r="AI1733" s="6">
        <v>0</v>
      </c>
      <c r="AJ1733" s="6">
        <v>55.882352941176471</v>
      </c>
      <c r="AK1733" s="6">
        <v>100</v>
      </c>
      <c r="AL1733" s="6">
        <v>44.444444444444443</v>
      </c>
      <c r="AM1733" s="6">
        <v>0</v>
      </c>
      <c r="AN1733" s="6">
        <v>0</v>
      </c>
      <c r="AO1733" s="6">
        <v>0</v>
      </c>
      <c r="AP1733" s="6">
        <v>100</v>
      </c>
      <c r="AQ1733" s="6">
        <v>100</v>
      </c>
      <c r="AR1733" s="6" t="s">
        <v>74</v>
      </c>
      <c r="AS1733" s="6">
        <v>35.538116591928301</v>
      </c>
      <c r="AT1733" s="6">
        <v>15.751121076233201</v>
      </c>
      <c r="AU1733" s="6">
        <v>19.899103139013501</v>
      </c>
      <c r="AV1733" s="6">
        <v>14.6300448430493</v>
      </c>
      <c r="AW1733" s="6">
        <v>14.181614349775799</v>
      </c>
      <c r="AX1733" s="46">
        <v>42500</v>
      </c>
      <c r="AY1733" s="41">
        <v>42500</v>
      </c>
      <c r="AZ1733" s="41" t="s">
        <v>74</v>
      </c>
      <c r="BA1733" s="41" t="s">
        <v>74</v>
      </c>
      <c r="BB1733" s="41" t="s">
        <v>74</v>
      </c>
      <c r="BC1733" s="41" t="s">
        <v>74</v>
      </c>
      <c r="BD1733" s="3">
        <v>4.4075440754407547</v>
      </c>
      <c r="BE1733" s="6">
        <v>6.5403422982885102</v>
      </c>
      <c r="BF1733" s="6">
        <v>78.599999999999994</v>
      </c>
      <c r="BG1733" s="6">
        <v>9.6999999999999993</v>
      </c>
      <c r="BH1733">
        <v>0</v>
      </c>
      <c r="BI1733" s="43">
        <v>4.1595441595441596</v>
      </c>
      <c r="BJ1733">
        <v>6.8</v>
      </c>
      <c r="BK1733" s="31">
        <v>74.472807991120987</v>
      </c>
      <c r="BL1733" s="31">
        <v>11.098779134295228</v>
      </c>
      <c r="BM1733" s="31">
        <v>0</v>
      </c>
      <c r="BN1733" s="31">
        <v>4.2175360710321863</v>
      </c>
      <c r="BO1733" s="31">
        <v>8.7680355160932297</v>
      </c>
      <c r="BP1733">
        <v>82.903981264637011</v>
      </c>
      <c r="BQ1733">
        <v>8.3138173302107727</v>
      </c>
      <c r="BR1733">
        <v>0</v>
      </c>
      <c r="BS1733">
        <v>4.0983606557377046</v>
      </c>
      <c r="BT1733">
        <v>4.6838407494145207</v>
      </c>
    </row>
    <row r="1734" spans="1:72" x14ac:dyDescent="0.25">
      <c r="A1734" t="s">
        <v>2832</v>
      </c>
      <c r="B1734" s="42"/>
      <c r="C1734" s="6">
        <v>25767</v>
      </c>
      <c r="D1734" s="6">
        <v>0.42949999999999999</v>
      </c>
      <c r="E1734" s="3">
        <v>16.382978723404253</v>
      </c>
      <c r="F1734" s="3">
        <v>8.7134104833219865</v>
      </c>
      <c r="G1734" s="6">
        <v>4.8440065681444997</v>
      </c>
      <c r="H1734" s="6">
        <v>8.6056971514242893</v>
      </c>
      <c r="I1734" s="6">
        <v>9.1996320147194108</v>
      </c>
      <c r="J1734" s="6">
        <v>8.0375476679378117</v>
      </c>
      <c r="K1734" s="6">
        <v>40</v>
      </c>
      <c r="L1734" s="6">
        <v>40</v>
      </c>
      <c r="M1734" s="6" t="s">
        <v>74</v>
      </c>
      <c r="N1734" s="6">
        <v>64.285714285714292</v>
      </c>
      <c r="O1734" s="6" t="s">
        <v>74</v>
      </c>
      <c r="P1734" s="6">
        <v>64.285714285714292</v>
      </c>
      <c r="Q1734" s="6">
        <v>47.945205479452049</v>
      </c>
      <c r="R1734" s="6">
        <v>75.862068965517238</v>
      </c>
      <c r="S1734" s="6">
        <v>29.545454545454547</v>
      </c>
      <c r="T1734" s="6">
        <v>7.6827371695178854</v>
      </c>
      <c r="U1734" s="6">
        <v>8.2148499210110586</v>
      </c>
      <c r="V1734" s="6">
        <v>7.1669218989280248</v>
      </c>
      <c r="W1734" s="6">
        <v>0</v>
      </c>
      <c r="X1734" s="6" t="s">
        <v>74</v>
      </c>
      <c r="Y1734" s="6">
        <v>0</v>
      </c>
      <c r="Z1734" s="6">
        <v>7.9830822098863301</v>
      </c>
      <c r="AA1734" s="6">
        <v>64.392396469789503</v>
      </c>
      <c r="AB1734" s="6">
        <v>70.097697138869506</v>
      </c>
      <c r="AC1734" s="6">
        <v>58.988764044943821</v>
      </c>
      <c r="AD1734" s="6">
        <v>63.745735320524332</v>
      </c>
      <c r="AE1734" s="6">
        <v>71.087435709037479</v>
      </c>
      <c r="AF1734" s="6">
        <v>56.726378644186859</v>
      </c>
      <c r="AG1734" s="6">
        <v>72.368421052631575</v>
      </c>
      <c r="AH1734" s="6">
        <v>66.666666666666657</v>
      </c>
      <c r="AI1734" s="6">
        <v>100</v>
      </c>
      <c r="AJ1734" s="6">
        <v>82.35294117647058</v>
      </c>
      <c r="AK1734" s="6">
        <v>50</v>
      </c>
      <c r="AL1734" s="6">
        <v>98.05825242718447</v>
      </c>
      <c r="AM1734" s="6">
        <v>100</v>
      </c>
      <c r="AN1734" s="6">
        <v>0</v>
      </c>
      <c r="AO1734" s="6">
        <v>100</v>
      </c>
      <c r="AP1734" s="6">
        <v>100</v>
      </c>
      <c r="AQ1734" s="6" t="s">
        <v>74</v>
      </c>
      <c r="AR1734" s="6">
        <v>100</v>
      </c>
      <c r="AS1734" s="6">
        <v>31.025567365699501</v>
      </c>
      <c r="AT1734" s="6">
        <v>19.649525998276399</v>
      </c>
      <c r="AU1734" s="6">
        <v>22.522263717322598</v>
      </c>
      <c r="AV1734" s="6">
        <v>12.7262280953749</v>
      </c>
      <c r="AW1734" s="6">
        <v>14.0764148233266</v>
      </c>
      <c r="AX1734" s="46">
        <v>49656</v>
      </c>
      <c r="AY1734" s="41">
        <v>50523</v>
      </c>
      <c r="AZ1734" s="41">
        <v>23077</v>
      </c>
      <c r="BA1734" s="41" t="s">
        <v>74</v>
      </c>
      <c r="BB1734" s="41" t="s">
        <v>74</v>
      </c>
      <c r="BC1734" s="41" t="s">
        <v>74</v>
      </c>
      <c r="BD1734" s="3">
        <v>4.3724684221794048</v>
      </c>
      <c r="BE1734" s="6">
        <v>5.8068459657701696</v>
      </c>
      <c r="BF1734" s="6">
        <v>77.400000000000006</v>
      </c>
      <c r="BG1734" s="6">
        <v>10.4</v>
      </c>
      <c r="BH1734">
        <v>0</v>
      </c>
      <c r="BI1734" s="43">
        <v>6.7441860465116283</v>
      </c>
      <c r="BJ1734">
        <v>4.9000000000000004</v>
      </c>
      <c r="BK1734" s="31">
        <v>80.686220254565583</v>
      </c>
      <c r="BL1734" s="31">
        <v>7.9690094078583282</v>
      </c>
      <c r="BM1734" s="31">
        <v>0</v>
      </c>
      <c r="BN1734" s="31">
        <v>5.5893746541228557</v>
      </c>
      <c r="BO1734" s="31">
        <v>4.7039291643608188</v>
      </c>
      <c r="BP1734">
        <v>73.851806491120641</v>
      </c>
      <c r="BQ1734">
        <v>13.043478260869565</v>
      </c>
      <c r="BR1734">
        <v>0</v>
      </c>
      <c r="BS1734">
        <v>8.0220453153704838</v>
      </c>
      <c r="BT1734">
        <v>5.0826699326393143</v>
      </c>
    </row>
    <row r="1735" spans="1:72" x14ac:dyDescent="0.25">
      <c r="A1735" t="s">
        <v>2833</v>
      </c>
      <c r="B1735" s="42"/>
      <c r="C1735" s="6">
        <v>28423</v>
      </c>
      <c r="D1735" s="6">
        <v>0.40970000000000001</v>
      </c>
      <c r="E1735" s="3">
        <v>13.8996138996139</v>
      </c>
      <c r="F1735" s="3">
        <v>14.218009478672986</v>
      </c>
      <c r="G1735" s="6">
        <v>10.341643582640801</v>
      </c>
      <c r="H1735" s="6">
        <v>11.7660873649601</v>
      </c>
      <c r="I1735" s="6">
        <v>8.5727743758831831</v>
      </c>
      <c r="J1735" s="6">
        <v>14.941451990632318</v>
      </c>
      <c r="K1735" s="6" t="s">
        <v>74</v>
      </c>
      <c r="L1735" s="6" t="s">
        <v>74</v>
      </c>
      <c r="M1735" s="6" t="s">
        <v>74</v>
      </c>
      <c r="N1735" s="6">
        <v>100</v>
      </c>
      <c r="O1735" s="6" t="s">
        <v>74</v>
      </c>
      <c r="P1735" s="6">
        <v>100</v>
      </c>
      <c r="Q1735" s="6">
        <v>55.445544554455452</v>
      </c>
      <c r="R1735" s="6">
        <v>72.727272727272734</v>
      </c>
      <c r="S1735" s="6">
        <v>42.105263157894733</v>
      </c>
      <c r="T1735" s="6">
        <v>9.3091621754042126</v>
      </c>
      <c r="U1735" s="6">
        <v>6.2682215743440235</v>
      </c>
      <c r="V1735" s="6">
        <v>12.401185770750988</v>
      </c>
      <c r="W1735" s="6">
        <v>100</v>
      </c>
      <c r="X1735" s="6">
        <v>100</v>
      </c>
      <c r="Y1735" s="6">
        <v>100</v>
      </c>
      <c r="Z1735" s="6">
        <v>2.9308836395450601</v>
      </c>
      <c r="AA1735" s="6">
        <v>63.765690376568998</v>
      </c>
      <c r="AB1735" s="6">
        <v>68.823860438942035</v>
      </c>
      <c r="AC1735" s="6">
        <v>58.794247787610622</v>
      </c>
      <c r="AD1735" s="6">
        <v>64.004629629629633</v>
      </c>
      <c r="AE1735" s="6">
        <v>68.173913043478265</v>
      </c>
      <c r="AF1735" s="6">
        <v>59.84979780473715</v>
      </c>
      <c r="AG1735" s="6">
        <v>0</v>
      </c>
      <c r="AH1735" s="6">
        <v>0</v>
      </c>
      <c r="AI1735" s="6" t="s">
        <v>74</v>
      </c>
      <c r="AJ1735" s="6">
        <v>57.971014492753625</v>
      </c>
      <c r="AK1735" s="6">
        <v>90</v>
      </c>
      <c r="AL1735" s="6">
        <v>33.333333333333329</v>
      </c>
      <c r="AM1735" s="6">
        <v>0</v>
      </c>
      <c r="AN1735" s="6">
        <v>0</v>
      </c>
      <c r="AO1735" s="6">
        <v>0</v>
      </c>
      <c r="AP1735" s="6">
        <v>28.125</v>
      </c>
      <c r="AQ1735" s="6">
        <v>100</v>
      </c>
      <c r="AR1735" s="6">
        <v>11.538461538461538</v>
      </c>
      <c r="AS1735" s="6">
        <v>36.007210455159999</v>
      </c>
      <c r="AT1735" s="6">
        <v>17.755745831455599</v>
      </c>
      <c r="AU1735" s="6">
        <v>20.279405137449299</v>
      </c>
      <c r="AV1735" s="6">
        <v>14.601171698963499</v>
      </c>
      <c r="AW1735" s="6">
        <v>11.3564668769716</v>
      </c>
      <c r="AX1735" s="46">
        <v>40488</v>
      </c>
      <c r="AY1735" s="41">
        <v>41921</v>
      </c>
      <c r="AZ1735" s="41" t="s">
        <v>74</v>
      </c>
      <c r="BA1735" s="41" t="s">
        <v>74</v>
      </c>
      <c r="BB1735" s="41" t="s">
        <v>74</v>
      </c>
      <c r="BC1735" s="41" t="s">
        <v>74</v>
      </c>
      <c r="BD1735" s="3">
        <v>3.8589527863010988</v>
      </c>
      <c r="BE1735" s="6">
        <v>7.8273958855996</v>
      </c>
      <c r="BF1735" s="6">
        <v>75.099999999999994</v>
      </c>
      <c r="BG1735" s="6">
        <v>10.1</v>
      </c>
      <c r="BH1735">
        <v>1</v>
      </c>
      <c r="BI1735" s="43">
        <v>3.8966923425464426</v>
      </c>
      <c r="BJ1735">
        <v>9.6999999999999993</v>
      </c>
      <c r="BK1735" s="31">
        <v>71.140939597315437</v>
      </c>
      <c r="BL1735" s="31">
        <v>14.429530201342283</v>
      </c>
      <c r="BM1735" s="31">
        <v>1.2583892617449663</v>
      </c>
      <c r="BN1735" s="31">
        <v>1.006711409395973</v>
      </c>
      <c r="BO1735" s="31">
        <v>11.912751677852349</v>
      </c>
      <c r="BP1735">
        <v>79.802955665024626</v>
      </c>
      <c r="BQ1735">
        <v>4.9261083743842367</v>
      </c>
      <c r="BR1735">
        <v>0.78817733990147776</v>
      </c>
      <c r="BS1735">
        <v>7.2906403940886699</v>
      </c>
      <c r="BT1735">
        <v>7.0935960591133007</v>
      </c>
    </row>
    <row r="1736" spans="1:72" x14ac:dyDescent="0.25">
      <c r="A1736" t="s">
        <v>2834</v>
      </c>
      <c r="B1736" s="42"/>
      <c r="C1736" s="6">
        <v>30589</v>
      </c>
      <c r="D1736" s="6">
        <v>0.3977</v>
      </c>
      <c r="E1736" s="3">
        <v>21.191489361702128</v>
      </c>
      <c r="F1736" s="3">
        <v>14.732022623215729</v>
      </c>
      <c r="G1736" s="6">
        <v>8.9816124469589802</v>
      </c>
      <c r="H1736" s="6">
        <v>10.920798454604</v>
      </c>
      <c r="I1736" s="6">
        <v>9.6041531473069437</v>
      </c>
      <c r="J1736" s="6">
        <v>12.217252396166135</v>
      </c>
      <c r="K1736" s="6">
        <v>5.5555555555555554</v>
      </c>
      <c r="L1736" s="6">
        <v>0</v>
      </c>
      <c r="M1736" s="6">
        <v>5.8823529411764701</v>
      </c>
      <c r="N1736" s="6">
        <v>10.144927536231885</v>
      </c>
      <c r="O1736" s="6">
        <v>8</v>
      </c>
      <c r="P1736" s="6">
        <v>11.363636363636363</v>
      </c>
      <c r="Q1736" s="6">
        <v>28.193430656934304</v>
      </c>
      <c r="R1736" s="6">
        <v>23.734177215189874</v>
      </c>
      <c r="S1736" s="6">
        <v>34.267241379310342</v>
      </c>
      <c r="T1736" s="6">
        <v>9.2905525846702322</v>
      </c>
      <c r="U1736" s="6">
        <v>8.2969432314410483</v>
      </c>
      <c r="V1736" s="6">
        <v>10.244584206848357</v>
      </c>
      <c r="W1736" s="6">
        <v>0</v>
      </c>
      <c r="X1736" s="6">
        <v>0</v>
      </c>
      <c r="Y1736" s="6">
        <v>0</v>
      </c>
      <c r="Z1736" s="6">
        <v>4.5602227895103304</v>
      </c>
      <c r="AA1736" s="6">
        <v>68.578692301581</v>
      </c>
      <c r="AB1736" s="6">
        <v>74.235026041666657</v>
      </c>
      <c r="AC1736" s="6">
        <v>63.184851777122461</v>
      </c>
      <c r="AD1736" s="6">
        <v>67.574086836664378</v>
      </c>
      <c r="AE1736" s="6">
        <v>72.790573111944298</v>
      </c>
      <c r="AF1736" s="6">
        <v>62.710171466622278</v>
      </c>
      <c r="AG1736" s="6">
        <v>94.444444444444443</v>
      </c>
      <c r="AH1736" s="6">
        <v>100</v>
      </c>
      <c r="AI1736" s="6">
        <v>94.117647058823522</v>
      </c>
      <c r="AJ1736" s="6">
        <v>85.160427807486627</v>
      </c>
      <c r="AK1736" s="6">
        <v>95.681818181818173</v>
      </c>
      <c r="AL1736" s="6">
        <v>70.129870129870127</v>
      </c>
      <c r="AM1736" s="6">
        <v>70.454545454545453</v>
      </c>
      <c r="AN1736" s="6">
        <v>92.307692307692307</v>
      </c>
      <c r="AO1736" s="6">
        <v>38.888888888888893</v>
      </c>
      <c r="AP1736" s="6">
        <v>62.295081967213115</v>
      </c>
      <c r="AQ1736" s="6">
        <v>77.142857142857153</v>
      </c>
      <c r="AR1736" s="6">
        <v>42.307692307692307</v>
      </c>
      <c r="AS1736" s="6">
        <v>28.924012158054701</v>
      </c>
      <c r="AT1736" s="6">
        <v>19.732522796352601</v>
      </c>
      <c r="AU1736" s="6">
        <v>22.079027355623101</v>
      </c>
      <c r="AV1736" s="6">
        <v>11.4650455927052</v>
      </c>
      <c r="AW1736" s="6">
        <v>17.799392097264398</v>
      </c>
      <c r="AX1736" s="46">
        <v>50275</v>
      </c>
      <c r="AY1736" s="41">
        <v>51933</v>
      </c>
      <c r="AZ1736" s="41" t="s">
        <v>74</v>
      </c>
      <c r="BA1736" s="41">
        <v>33152</v>
      </c>
      <c r="BB1736" s="41" t="s">
        <v>74</v>
      </c>
      <c r="BC1736" s="41">
        <v>40054</v>
      </c>
      <c r="BD1736" s="3">
        <v>4.1297486590717671</v>
      </c>
      <c r="BE1736" s="6">
        <v>6.6675331427086002</v>
      </c>
      <c r="BF1736" s="6">
        <v>81.099999999999994</v>
      </c>
      <c r="BG1736" s="6">
        <v>10.3</v>
      </c>
      <c r="BH1736">
        <v>0.2</v>
      </c>
      <c r="BI1736" s="43">
        <v>3.7333000374578602</v>
      </c>
      <c r="BJ1736">
        <v>3.9</v>
      </c>
      <c r="BK1736" s="31">
        <v>81.413612565445021</v>
      </c>
      <c r="BL1736" s="31">
        <v>10.042836744407426</v>
      </c>
      <c r="BM1736" s="31">
        <v>0.30937648738695855</v>
      </c>
      <c r="BN1736" s="31">
        <v>4.3312708234174204</v>
      </c>
      <c r="BO1736" s="31">
        <v>3.6411232746311279</v>
      </c>
      <c r="BP1736">
        <v>80.719726819017595</v>
      </c>
      <c r="BQ1736">
        <v>10.480693459416864</v>
      </c>
      <c r="BR1736">
        <v>2.6267402153926978E-2</v>
      </c>
      <c r="BS1736">
        <v>3.0732860520094563</v>
      </c>
      <c r="BT1736">
        <v>4.2553191489361701</v>
      </c>
    </row>
    <row r="1737" spans="1:72" x14ac:dyDescent="0.25">
      <c r="A1737" t="s">
        <v>2835</v>
      </c>
      <c r="B1737" s="42"/>
      <c r="C1737" s="6">
        <v>29459</v>
      </c>
      <c r="D1737" s="6">
        <v>0.49869999999999998</v>
      </c>
      <c r="E1737" s="3">
        <v>15.217391304347828</v>
      </c>
      <c r="F1737" s="3">
        <v>20.654044750430291</v>
      </c>
      <c r="G1737" s="6">
        <v>11.5044247787611</v>
      </c>
      <c r="H1737" s="6">
        <v>16.592261904761902</v>
      </c>
      <c r="I1737" s="6">
        <v>15.098468271334792</v>
      </c>
      <c r="J1737" s="6">
        <v>18.147304479878514</v>
      </c>
      <c r="K1737" s="6" t="s">
        <v>74</v>
      </c>
      <c r="L1737" s="6" t="s">
        <v>74</v>
      </c>
      <c r="M1737" s="6" t="s">
        <v>74</v>
      </c>
      <c r="N1737" s="6">
        <v>0</v>
      </c>
      <c r="O1737" s="6">
        <v>0</v>
      </c>
      <c r="P1737" s="6" t="s">
        <v>74</v>
      </c>
      <c r="Q1737" s="6">
        <v>0</v>
      </c>
      <c r="R1737" s="6">
        <v>0</v>
      </c>
      <c r="S1737" s="6">
        <v>0</v>
      </c>
      <c r="T1737" s="6">
        <v>16.985462892119358</v>
      </c>
      <c r="U1737" s="6">
        <v>15.610859728506787</v>
      </c>
      <c r="V1737" s="6">
        <v>18.400621118012424</v>
      </c>
      <c r="W1737" s="6" t="s">
        <v>74</v>
      </c>
      <c r="X1737" s="6" t="s">
        <v>74</v>
      </c>
      <c r="Y1737" s="6" t="s">
        <v>74</v>
      </c>
      <c r="Z1737" s="6">
        <v>4.60030165912519</v>
      </c>
      <c r="AA1737" s="6">
        <v>60.135746606334799</v>
      </c>
      <c r="AB1737" s="6">
        <v>67.319679430097949</v>
      </c>
      <c r="AC1737" s="6">
        <v>52.713891444342231</v>
      </c>
      <c r="AD1737" s="6">
        <v>59.534883720930232</v>
      </c>
      <c r="AE1737" s="6">
        <v>66.451612903225808</v>
      </c>
      <c r="AF1737" s="6">
        <v>52.48826291079812</v>
      </c>
      <c r="AG1737" s="6" t="s">
        <v>74</v>
      </c>
      <c r="AH1737" s="6" t="s">
        <v>74</v>
      </c>
      <c r="AI1737" s="6" t="s">
        <v>74</v>
      </c>
      <c r="AJ1737" s="6">
        <v>78.378378378378372</v>
      </c>
      <c r="AK1737" s="6">
        <v>93.548387096774192</v>
      </c>
      <c r="AL1737" s="6">
        <v>0</v>
      </c>
      <c r="AM1737" s="6">
        <v>100</v>
      </c>
      <c r="AN1737" s="6">
        <v>100</v>
      </c>
      <c r="AO1737" s="6">
        <v>0</v>
      </c>
      <c r="AP1737" s="6" t="s">
        <v>74</v>
      </c>
      <c r="AQ1737" s="6" t="s">
        <v>74</v>
      </c>
      <c r="AR1737" s="6" t="s">
        <v>74</v>
      </c>
      <c r="AS1737" s="6">
        <v>44.743083003952599</v>
      </c>
      <c r="AT1737" s="6">
        <v>12.8063241106719</v>
      </c>
      <c r="AU1737" s="6">
        <v>16.205533596837899</v>
      </c>
      <c r="AV1737" s="6">
        <v>13.833992094861699</v>
      </c>
      <c r="AW1737" s="6">
        <v>12.411067193675899</v>
      </c>
      <c r="AX1737" s="46">
        <v>41161</v>
      </c>
      <c r="AY1737" s="41">
        <v>41369</v>
      </c>
      <c r="AZ1737" s="41" t="s">
        <v>74</v>
      </c>
      <c r="BA1737" s="41" t="s">
        <v>74</v>
      </c>
      <c r="BB1737" s="41" t="s">
        <v>74</v>
      </c>
      <c r="BC1737" s="41">
        <v>46250</v>
      </c>
      <c r="BD1737" s="3">
        <v>5.2811208363724775</v>
      </c>
      <c r="BE1737" s="6">
        <v>4.5998160073597099</v>
      </c>
      <c r="BF1737" s="6">
        <v>70.7</v>
      </c>
      <c r="BG1737" s="6">
        <v>9.4</v>
      </c>
      <c r="BH1737">
        <v>0</v>
      </c>
      <c r="BI1737" s="43">
        <v>6.130573248407643</v>
      </c>
      <c r="BJ1737">
        <v>13.5</v>
      </c>
      <c r="BK1737" s="31">
        <v>67.299864314789687</v>
      </c>
      <c r="BL1737" s="31">
        <v>11.804613297150611</v>
      </c>
      <c r="BM1737" s="31">
        <v>0</v>
      </c>
      <c r="BN1737" s="31">
        <v>4.8846675712347354</v>
      </c>
      <c r="BO1737" s="31">
        <v>15.468113975576662</v>
      </c>
      <c r="BP1737">
        <v>75.529865125240846</v>
      </c>
      <c r="BQ1737">
        <v>5.973025048169557</v>
      </c>
      <c r="BR1737">
        <v>0</v>
      </c>
      <c r="BS1737">
        <v>7.8998073217726397</v>
      </c>
      <c r="BT1737">
        <v>10.597302504816955</v>
      </c>
    </row>
    <row r="1738" spans="1:72" x14ac:dyDescent="0.25">
      <c r="A1738" t="s">
        <v>2836</v>
      </c>
      <c r="B1738" s="42"/>
      <c r="C1738" s="6">
        <v>30417</v>
      </c>
      <c r="D1738" s="6">
        <v>0.39600000000000002</v>
      </c>
      <c r="E1738" s="3">
        <v>11.904761904761903</v>
      </c>
      <c r="F1738" s="3">
        <v>9.3979441997063144</v>
      </c>
      <c r="G1738" s="6">
        <v>4.1666666666666696</v>
      </c>
      <c r="H1738" s="6">
        <v>6.8941504178272996</v>
      </c>
      <c r="I1738" s="6">
        <v>3.2280701754385968</v>
      </c>
      <c r="J1738" s="6">
        <v>10.50449205252246</v>
      </c>
      <c r="K1738" s="6">
        <v>0</v>
      </c>
      <c r="L1738" s="6">
        <v>0</v>
      </c>
      <c r="M1738" s="6" t="s">
        <v>74</v>
      </c>
      <c r="N1738" s="6" t="s">
        <v>74</v>
      </c>
      <c r="O1738" s="6" t="s">
        <v>74</v>
      </c>
      <c r="P1738" s="6" t="s">
        <v>74</v>
      </c>
      <c r="Q1738" s="6">
        <v>22.680412371134022</v>
      </c>
      <c r="R1738" s="6">
        <v>8.695652173913043</v>
      </c>
      <c r="S1738" s="6">
        <v>35.294117647058826</v>
      </c>
      <c r="T1738" s="6">
        <v>6.318082788671024</v>
      </c>
      <c r="U1738" s="6">
        <v>3.0014641288433381</v>
      </c>
      <c r="V1738" s="6">
        <v>9.5821325648414994</v>
      </c>
      <c r="W1738" s="6" t="s">
        <v>74</v>
      </c>
      <c r="X1738" s="6" t="s">
        <v>74</v>
      </c>
      <c r="Y1738" s="6" t="s">
        <v>74</v>
      </c>
      <c r="Z1738" s="6">
        <v>1.70491803278689</v>
      </c>
      <c r="AA1738" s="6">
        <v>65.732758620689694</v>
      </c>
      <c r="AB1738" s="6">
        <v>74.207746478873233</v>
      </c>
      <c r="AC1738" s="6">
        <v>57.601351351351347</v>
      </c>
      <c r="AD1738" s="6">
        <v>65.398388540734103</v>
      </c>
      <c r="AE1738" s="6">
        <v>73.983739837398375</v>
      </c>
      <c r="AF1738" s="6">
        <v>56.965394853593608</v>
      </c>
      <c r="AG1738" s="6">
        <v>100</v>
      </c>
      <c r="AH1738" s="6">
        <v>100</v>
      </c>
      <c r="AI1738" s="6" t="s">
        <v>74</v>
      </c>
      <c r="AJ1738" s="6">
        <v>82.608695652173907</v>
      </c>
      <c r="AK1738" s="6">
        <v>100</v>
      </c>
      <c r="AL1738" s="6">
        <v>75.510204081632651</v>
      </c>
      <c r="AM1738" s="6">
        <v>0</v>
      </c>
      <c r="AN1738" s="6">
        <v>0</v>
      </c>
      <c r="AO1738" s="6">
        <v>0</v>
      </c>
      <c r="AP1738" s="6" t="s">
        <v>74</v>
      </c>
      <c r="AQ1738" s="6" t="s">
        <v>74</v>
      </c>
      <c r="AR1738" s="6" t="s">
        <v>74</v>
      </c>
      <c r="AS1738" s="6">
        <v>41.761174116077399</v>
      </c>
      <c r="AT1738" s="6">
        <v>11.8078719146097</v>
      </c>
      <c r="AU1738" s="6">
        <v>18.478985990660401</v>
      </c>
      <c r="AV1738" s="6">
        <v>19.1460973982655</v>
      </c>
      <c r="AW1738" s="6">
        <v>8.8058705803869195</v>
      </c>
      <c r="AX1738" s="46">
        <v>55893</v>
      </c>
      <c r="AY1738" s="41">
        <v>57202</v>
      </c>
      <c r="AZ1738" s="41" t="s">
        <v>74</v>
      </c>
      <c r="BA1738" s="41" t="s">
        <v>74</v>
      </c>
      <c r="BB1738" s="41" t="s">
        <v>74</v>
      </c>
      <c r="BC1738" s="41">
        <v>34000</v>
      </c>
      <c r="BD1738" s="3">
        <v>3.7178803339517623</v>
      </c>
      <c r="BE1738" s="6">
        <v>7.1870170015456001</v>
      </c>
      <c r="BF1738" s="6">
        <v>75.5</v>
      </c>
      <c r="BG1738" s="6">
        <v>7.7</v>
      </c>
      <c r="BH1738">
        <v>0</v>
      </c>
      <c r="BI1738" s="43">
        <v>3.8435603506405935</v>
      </c>
      <c r="BJ1738">
        <v>12.7</v>
      </c>
      <c r="BK1738" s="31">
        <v>72.215422276621794</v>
      </c>
      <c r="BL1738" s="31">
        <v>8.4455324357405139</v>
      </c>
      <c r="BM1738" s="31">
        <v>0</v>
      </c>
      <c r="BN1738" s="31">
        <v>4.6511627906976747</v>
      </c>
      <c r="BO1738" s="31">
        <v>14.198286413708692</v>
      </c>
      <c r="BP1738">
        <v>79.429429429429433</v>
      </c>
      <c r="BQ1738">
        <v>6.756756756756757</v>
      </c>
      <c r="BR1738">
        <v>0</v>
      </c>
      <c r="BS1738">
        <v>2.8528528528528527</v>
      </c>
      <c r="BT1738">
        <v>10.960960960960961</v>
      </c>
    </row>
    <row r="1739" spans="1:72" x14ac:dyDescent="0.25">
      <c r="A1739" t="s">
        <v>2837</v>
      </c>
      <c r="B1739" s="42"/>
      <c r="C1739" s="6">
        <v>29392</v>
      </c>
      <c r="D1739" s="6">
        <v>0.42670000000000002</v>
      </c>
      <c r="E1739" s="3">
        <v>12.280701754385964</v>
      </c>
      <c r="F1739" s="3">
        <v>9.2797783933518012</v>
      </c>
      <c r="G1739" s="6">
        <v>6.6585216860110004</v>
      </c>
      <c r="H1739" s="6">
        <v>7.9316930681945896</v>
      </c>
      <c r="I1739" s="6">
        <v>4.7919010123734536</v>
      </c>
      <c r="J1739" s="6">
        <v>11.063734290843806</v>
      </c>
      <c r="K1739" s="6">
        <v>50</v>
      </c>
      <c r="L1739" s="6">
        <v>50</v>
      </c>
      <c r="M1739" s="6" t="s">
        <v>74</v>
      </c>
      <c r="N1739" s="6">
        <v>53.333333333333336</v>
      </c>
      <c r="O1739" s="6">
        <v>53.333333333333336</v>
      </c>
      <c r="P1739" s="6" t="s">
        <v>74</v>
      </c>
      <c r="Q1739" s="6">
        <v>4.4052863436123353</v>
      </c>
      <c r="R1739" s="6">
        <v>5.8823529411764701</v>
      </c>
      <c r="S1739" s="6">
        <v>2.512562814070352</v>
      </c>
      <c r="T1739" s="6">
        <v>7.7950198484301696</v>
      </c>
      <c r="U1739" s="6">
        <v>4.4859359844810864</v>
      </c>
      <c r="V1739" s="6">
        <v>11.052757221293865</v>
      </c>
      <c r="W1739" s="6">
        <v>0</v>
      </c>
      <c r="X1739" s="6">
        <v>0</v>
      </c>
      <c r="Y1739" s="6">
        <v>0</v>
      </c>
      <c r="Z1739" s="6">
        <v>1.69455623808515</v>
      </c>
      <c r="AA1739" s="6">
        <v>65.488075429839199</v>
      </c>
      <c r="AB1739" s="6">
        <v>71.725688589095</v>
      </c>
      <c r="AC1739" s="6">
        <v>59.414340448823211</v>
      </c>
      <c r="AD1739" s="6">
        <v>65.537468837072893</v>
      </c>
      <c r="AE1739" s="6">
        <v>71.853409432261941</v>
      </c>
      <c r="AF1739" s="6">
        <v>59.512893982808023</v>
      </c>
      <c r="AG1739" s="6">
        <v>25</v>
      </c>
      <c r="AH1739" s="6">
        <v>25</v>
      </c>
      <c r="AI1739" s="6" t="s">
        <v>74</v>
      </c>
      <c r="AJ1739" s="6">
        <v>70.627062706270621</v>
      </c>
      <c r="AK1739" s="6">
        <v>70.430107526881727</v>
      </c>
      <c r="AL1739" s="6">
        <v>70.940170940170944</v>
      </c>
      <c r="AM1739" s="6">
        <v>100</v>
      </c>
      <c r="AN1739" s="6">
        <v>100</v>
      </c>
      <c r="AO1739" s="6">
        <v>0</v>
      </c>
      <c r="AP1739" s="6">
        <v>64.705882352941174</v>
      </c>
      <c r="AQ1739" s="6">
        <v>0</v>
      </c>
      <c r="AR1739" s="6">
        <v>73.333333333333329</v>
      </c>
      <c r="AS1739" s="6">
        <v>29.9073475544064</v>
      </c>
      <c r="AT1739" s="6">
        <v>16.6989872872226</v>
      </c>
      <c r="AU1739" s="6">
        <v>20.7498383968972</v>
      </c>
      <c r="AV1739" s="6">
        <v>18.573583279465598</v>
      </c>
      <c r="AW1739" s="6">
        <v>14.0702434820082</v>
      </c>
      <c r="AX1739" s="46">
        <v>50404</v>
      </c>
      <c r="AY1739" s="41">
        <v>51347</v>
      </c>
      <c r="AZ1739" s="41" t="s">
        <v>74</v>
      </c>
      <c r="BA1739" s="41" t="s">
        <v>74</v>
      </c>
      <c r="BB1739" s="41" t="s">
        <v>74</v>
      </c>
      <c r="BC1739" s="41">
        <v>34492</v>
      </c>
      <c r="BD1739" s="3">
        <v>3.8084110196062038</v>
      </c>
      <c r="BE1739" s="6">
        <v>2.5034770514603601</v>
      </c>
      <c r="BF1739" s="6">
        <v>81</v>
      </c>
      <c r="BG1739" s="6">
        <v>8.6999999999999993</v>
      </c>
      <c r="BH1739">
        <v>0</v>
      </c>
      <c r="BI1739" s="43">
        <v>4.2872928176795586</v>
      </c>
      <c r="BJ1739">
        <v>4.7</v>
      </c>
      <c r="BK1739" s="31">
        <v>80.131362889983578</v>
      </c>
      <c r="BL1739" s="31">
        <v>7.4302134646962239</v>
      </c>
      <c r="BM1739" s="31">
        <v>0</v>
      </c>
      <c r="BN1739" s="31">
        <v>4.0640394088669947</v>
      </c>
      <c r="BO1739" s="31">
        <v>5.8292282430213467</v>
      </c>
      <c r="BP1739">
        <v>81.953087601723311</v>
      </c>
      <c r="BQ1739">
        <v>10.196266156055529</v>
      </c>
      <c r="BR1739">
        <v>0</v>
      </c>
      <c r="BS1739">
        <v>4.5476304451890863</v>
      </c>
      <c r="BT1739">
        <v>3.303015797032073</v>
      </c>
    </row>
    <row r="1740" spans="1:72" x14ac:dyDescent="0.25">
      <c r="A1740" t="s">
        <v>2838</v>
      </c>
      <c r="B1740" s="42"/>
      <c r="C1740" s="6">
        <v>30698</v>
      </c>
      <c r="D1740" s="6">
        <v>0.38159999999999999</v>
      </c>
      <c r="E1740" s="3">
        <v>5.3097345132743365</v>
      </c>
      <c r="F1740" s="3">
        <v>5.9462550028587771</v>
      </c>
      <c r="G1740" s="6">
        <v>7.8189300411522602</v>
      </c>
      <c r="H1740" s="6">
        <v>5.9511916654773804</v>
      </c>
      <c r="I1740" s="6">
        <v>4.9069373942470387</v>
      </c>
      <c r="J1740" s="6">
        <v>7.0210921698930946</v>
      </c>
      <c r="K1740" s="6">
        <v>0</v>
      </c>
      <c r="L1740" s="6">
        <v>0</v>
      </c>
      <c r="M1740" s="6">
        <v>0</v>
      </c>
      <c r="N1740" s="6">
        <v>28.571428571428569</v>
      </c>
      <c r="O1740" s="6">
        <v>40</v>
      </c>
      <c r="P1740" s="6">
        <v>0</v>
      </c>
      <c r="Q1740" s="6">
        <v>5.1546391752577314</v>
      </c>
      <c r="R1740" s="6">
        <v>9.0909090909090917</v>
      </c>
      <c r="S1740" s="6">
        <v>0</v>
      </c>
      <c r="T1740" s="6">
        <v>5.8582308142940835</v>
      </c>
      <c r="U1740" s="6">
        <v>4.645760743321719</v>
      </c>
      <c r="V1740" s="6">
        <v>7.0921985815602842</v>
      </c>
      <c r="W1740" s="6">
        <v>0</v>
      </c>
      <c r="X1740" s="6">
        <v>0</v>
      </c>
      <c r="Y1740" s="6">
        <v>0</v>
      </c>
      <c r="Z1740" s="6">
        <v>4.7086368366285098</v>
      </c>
      <c r="AA1740" s="6">
        <v>68.404198541184797</v>
      </c>
      <c r="AB1740" s="6">
        <v>70.93895037486611</v>
      </c>
      <c r="AC1740" s="6">
        <v>65.886524822695037</v>
      </c>
      <c r="AD1740" s="6">
        <v>68.707977466836269</v>
      </c>
      <c r="AE1740" s="6">
        <v>71.491712707182316</v>
      </c>
      <c r="AF1740" s="6">
        <v>65.997130559540878</v>
      </c>
      <c r="AG1740" s="6">
        <v>80</v>
      </c>
      <c r="AH1740" s="6">
        <v>80</v>
      </c>
      <c r="AI1740" s="6" t="s">
        <v>74</v>
      </c>
      <c r="AJ1740" s="6">
        <v>50.819672131147541</v>
      </c>
      <c r="AK1740" s="6">
        <v>51.923076923076927</v>
      </c>
      <c r="AL1740" s="6">
        <v>44.444444444444443</v>
      </c>
      <c r="AM1740" s="6">
        <v>85.714285714285708</v>
      </c>
      <c r="AN1740" s="6">
        <v>80</v>
      </c>
      <c r="AO1740" s="6">
        <v>100</v>
      </c>
      <c r="AP1740" s="6">
        <v>47.058823529411761</v>
      </c>
      <c r="AQ1740" s="6">
        <v>70</v>
      </c>
      <c r="AR1740" s="6">
        <v>14.285714285714285</v>
      </c>
      <c r="AS1740" s="6">
        <v>34.534534534534501</v>
      </c>
      <c r="AT1740" s="6">
        <v>13.3497133497133</v>
      </c>
      <c r="AU1740" s="6">
        <v>21.594321594321599</v>
      </c>
      <c r="AV1740" s="6">
        <v>12.530712530712499</v>
      </c>
      <c r="AW1740" s="6">
        <v>17.990717990718</v>
      </c>
      <c r="AX1740" s="46">
        <v>54482</v>
      </c>
      <c r="AY1740" s="41">
        <v>54579</v>
      </c>
      <c r="AZ1740" s="41" t="s">
        <v>74</v>
      </c>
      <c r="BA1740" s="41" t="s">
        <v>74</v>
      </c>
      <c r="BB1740" s="41" t="s">
        <v>74</v>
      </c>
      <c r="BC1740" s="41" t="s">
        <v>74</v>
      </c>
      <c r="BD1740" s="3">
        <v>3.4583044667274385</v>
      </c>
      <c r="BE1740" s="6">
        <v>3.3494266747133401</v>
      </c>
      <c r="BF1740" s="6">
        <v>78.099999999999994</v>
      </c>
      <c r="BG1740" s="6">
        <v>9.6999999999999993</v>
      </c>
      <c r="BH1740">
        <v>0</v>
      </c>
      <c r="BI1740" s="43">
        <v>2.6751241036955324</v>
      </c>
      <c r="BJ1740">
        <v>8.6</v>
      </c>
      <c r="BK1740" s="31">
        <v>78.277356446370533</v>
      </c>
      <c r="BL1740" s="31">
        <v>9.4799566630552548</v>
      </c>
      <c r="BM1740" s="31">
        <v>0</v>
      </c>
      <c r="BN1740" s="31">
        <v>2.3835319609967498</v>
      </c>
      <c r="BO1740" s="31">
        <v>9.0465872156012992</v>
      </c>
      <c r="BP1740">
        <v>77.977528089887642</v>
      </c>
      <c r="BQ1740">
        <v>9.8314606741573041</v>
      </c>
      <c r="BR1740">
        <v>0</v>
      </c>
      <c r="BS1740">
        <v>2.9775280898876404</v>
      </c>
      <c r="BT1740">
        <v>8.1460674157303377</v>
      </c>
    </row>
    <row r="1741" spans="1:72" x14ac:dyDescent="0.25">
      <c r="A1741" t="s">
        <v>2839</v>
      </c>
      <c r="B1741" s="42"/>
      <c r="C1741" s="6">
        <v>29970</v>
      </c>
      <c r="D1741" s="6">
        <v>0.39250000000000002</v>
      </c>
      <c r="E1741" s="3">
        <v>8.6213168424881772</v>
      </c>
      <c r="F1741" s="3">
        <v>11.475214489990467</v>
      </c>
      <c r="G1741" s="6">
        <v>8.3316190084344797</v>
      </c>
      <c r="H1741" s="6">
        <v>8.49950149551346</v>
      </c>
      <c r="I1741" s="6">
        <v>8.1712538226299696</v>
      </c>
      <c r="J1741" s="6">
        <v>8.840340403912105</v>
      </c>
      <c r="K1741" s="6">
        <v>67.741935483870961</v>
      </c>
      <c r="L1741" s="6">
        <v>59.183673469387756</v>
      </c>
      <c r="M1741" s="6">
        <v>100</v>
      </c>
      <c r="N1741" s="6">
        <v>0</v>
      </c>
      <c r="O1741" s="6">
        <v>0</v>
      </c>
      <c r="P1741" s="6">
        <v>0</v>
      </c>
      <c r="Q1741" s="6">
        <v>23.6388562475519</v>
      </c>
      <c r="R1741" s="6">
        <v>19.424964936886397</v>
      </c>
      <c r="S1741" s="6">
        <v>28.970718722271517</v>
      </c>
      <c r="T1741" s="6">
        <v>5.4574516669203836</v>
      </c>
      <c r="U1741" s="6">
        <v>5.5812893917533604</v>
      </c>
      <c r="V1741" s="6">
        <v>5.3330281528953991</v>
      </c>
      <c r="W1741" s="6">
        <v>5.025125628140704</v>
      </c>
      <c r="X1741" s="6">
        <v>0</v>
      </c>
      <c r="Y1741" s="6">
        <v>8.4033613445378155</v>
      </c>
      <c r="Z1741" s="6">
        <v>4.5459447799827402</v>
      </c>
      <c r="AA1741" s="6">
        <v>74.054550537119098</v>
      </c>
      <c r="AB1741" s="6">
        <v>80.228167429902783</v>
      </c>
      <c r="AC1741" s="6">
        <v>67.952993488963003</v>
      </c>
      <c r="AD1741" s="6">
        <v>72.915490306794652</v>
      </c>
      <c r="AE1741" s="6">
        <v>79.507885236557101</v>
      </c>
      <c r="AF1741" s="6">
        <v>66.446019019205664</v>
      </c>
      <c r="AG1741" s="6">
        <v>61.643835616438359</v>
      </c>
      <c r="AH1741" s="6">
        <v>52</v>
      </c>
      <c r="AI1741" s="6">
        <v>82.608695652173907</v>
      </c>
      <c r="AJ1741" s="6">
        <v>83.175572519083971</v>
      </c>
      <c r="AK1741" s="6">
        <v>89.217391304347828</v>
      </c>
      <c r="AL1741" s="6">
        <v>76.451612903225808</v>
      </c>
      <c r="AM1741" s="6">
        <v>100</v>
      </c>
      <c r="AN1741" s="6">
        <v>100</v>
      </c>
      <c r="AO1741" s="6">
        <v>100</v>
      </c>
      <c r="AP1741" s="6">
        <v>72.093023255813947</v>
      </c>
      <c r="AQ1741" s="6">
        <v>34.246575342465754</v>
      </c>
      <c r="AR1741" s="6">
        <v>100</v>
      </c>
      <c r="AS1741" s="6">
        <v>27.529518106321699</v>
      </c>
      <c r="AT1741" s="6">
        <v>15.0443477769618</v>
      </c>
      <c r="AU1741" s="6">
        <v>20.840630472854599</v>
      </c>
      <c r="AV1741" s="6">
        <v>12.959719789842399</v>
      </c>
      <c r="AW1741" s="6">
        <v>23.625783854019499</v>
      </c>
      <c r="AX1741" s="46">
        <v>56318</v>
      </c>
      <c r="AY1741" s="41">
        <v>58030</v>
      </c>
      <c r="AZ1741" s="41" t="s">
        <v>74</v>
      </c>
      <c r="BA1741" s="41" t="s">
        <v>74</v>
      </c>
      <c r="BB1741" s="41" t="s">
        <v>74</v>
      </c>
      <c r="BC1741" s="41">
        <v>46053</v>
      </c>
      <c r="BD1741" s="3">
        <v>3.7361487169125076</v>
      </c>
      <c r="BE1741" s="6">
        <v>1.9880239520958101</v>
      </c>
      <c r="BF1741" s="6">
        <v>80.3</v>
      </c>
      <c r="BG1741" s="6">
        <v>11.4</v>
      </c>
      <c r="BH1741">
        <v>0</v>
      </c>
      <c r="BI1741" s="43">
        <v>4.1347096476558445</v>
      </c>
      <c r="BJ1741">
        <v>3.7</v>
      </c>
      <c r="BK1741" s="31">
        <v>80.113996200126664</v>
      </c>
      <c r="BL1741" s="31">
        <v>11.31517838294279</v>
      </c>
      <c r="BM1741" s="31">
        <v>0</v>
      </c>
      <c r="BN1741" s="31">
        <v>4.3698543381887269</v>
      </c>
      <c r="BO1741" s="31">
        <v>3.5359932446696218</v>
      </c>
      <c r="BP1741">
        <v>80.627939494089233</v>
      </c>
      <c r="BQ1741">
        <v>11.554595144273549</v>
      </c>
      <c r="BR1741">
        <v>0</v>
      </c>
      <c r="BS1741">
        <v>3.8515317147578489</v>
      </c>
      <c r="BT1741">
        <v>3.8896656921316892</v>
      </c>
    </row>
    <row r="1742" spans="1:72" x14ac:dyDescent="0.25">
      <c r="A1742" t="s">
        <v>2840</v>
      </c>
      <c r="B1742" s="42"/>
      <c r="C1742" s="6">
        <v>31281</v>
      </c>
      <c r="D1742" s="6">
        <v>0.41560000000000002</v>
      </c>
      <c r="E1742" s="3">
        <v>12.429378531073446</v>
      </c>
      <c r="F1742" s="3">
        <v>8.2314588427057878</v>
      </c>
      <c r="G1742" s="6">
        <v>6.3409563409563399</v>
      </c>
      <c r="H1742" s="6">
        <v>7.5578006605789803</v>
      </c>
      <c r="I1742" s="6">
        <v>7.1207430340557281</v>
      </c>
      <c r="J1742" s="6">
        <v>7.9984393289114317</v>
      </c>
      <c r="K1742" s="6">
        <v>0</v>
      </c>
      <c r="L1742" s="6">
        <v>0</v>
      </c>
      <c r="M1742" s="6">
        <v>0</v>
      </c>
      <c r="N1742" s="6">
        <v>0</v>
      </c>
      <c r="O1742" s="6">
        <v>0</v>
      </c>
      <c r="P1742" s="6">
        <v>0</v>
      </c>
      <c r="Q1742" s="6">
        <v>31.5</v>
      </c>
      <c r="R1742" s="6">
        <v>27.350427350427353</v>
      </c>
      <c r="S1742" s="6">
        <v>37.349397590361441</v>
      </c>
      <c r="T1742" s="6">
        <v>6.7230356774592703</v>
      </c>
      <c r="U1742" s="6">
        <v>6.2966031483015747</v>
      </c>
      <c r="V1742" s="6">
        <v>7.1457905544147842</v>
      </c>
      <c r="W1742" s="6">
        <v>0</v>
      </c>
      <c r="X1742" s="6">
        <v>0</v>
      </c>
      <c r="Y1742" s="6">
        <v>0</v>
      </c>
      <c r="Z1742" s="6">
        <v>1.8978605935127699</v>
      </c>
      <c r="AA1742" s="6">
        <v>69.071428571428598</v>
      </c>
      <c r="AB1742" s="6">
        <v>76.372315035799517</v>
      </c>
      <c r="AC1742" s="6">
        <v>61.805225653206655</v>
      </c>
      <c r="AD1742" s="6">
        <v>68.714107365792756</v>
      </c>
      <c r="AE1742" s="6">
        <v>75.378405650857715</v>
      </c>
      <c r="AF1742" s="6">
        <v>62.184873949579831</v>
      </c>
      <c r="AG1742" s="6" t="s">
        <v>74</v>
      </c>
      <c r="AH1742" s="6" t="s">
        <v>74</v>
      </c>
      <c r="AI1742" s="6" t="s">
        <v>74</v>
      </c>
      <c r="AJ1742" s="6">
        <v>81.632653061224488</v>
      </c>
      <c r="AK1742" s="6">
        <v>96.739130434782609</v>
      </c>
      <c r="AL1742" s="6">
        <v>56.36363636363636</v>
      </c>
      <c r="AM1742" s="6">
        <v>68.421052631578945</v>
      </c>
      <c r="AN1742" s="6">
        <v>100</v>
      </c>
      <c r="AO1742" s="6">
        <v>33.333333333333329</v>
      </c>
      <c r="AP1742" s="6">
        <v>28.571428571428569</v>
      </c>
      <c r="AQ1742" s="6" t="s">
        <v>74</v>
      </c>
      <c r="AR1742" s="6">
        <v>28.571428571428569</v>
      </c>
      <c r="AS1742" s="6">
        <v>35.666549419627202</v>
      </c>
      <c r="AT1742" s="6">
        <v>11.4667604642983</v>
      </c>
      <c r="AU1742" s="6">
        <v>21.667252901864199</v>
      </c>
      <c r="AV1742" s="6">
        <v>15.0896939852269</v>
      </c>
      <c r="AW1742" s="6">
        <v>16.109743228983501</v>
      </c>
      <c r="AX1742" s="46">
        <v>57312</v>
      </c>
      <c r="AY1742" s="41">
        <v>58568</v>
      </c>
      <c r="AZ1742" s="41" t="s">
        <v>74</v>
      </c>
      <c r="BA1742" s="41" t="s">
        <v>74</v>
      </c>
      <c r="BB1742" s="41" t="s">
        <v>74</v>
      </c>
      <c r="BC1742" s="41">
        <v>38750</v>
      </c>
      <c r="BD1742" s="3">
        <v>3.8289343199328707</v>
      </c>
      <c r="BE1742" s="6">
        <v>5.0331642606320699</v>
      </c>
      <c r="BF1742" s="6">
        <v>76.3</v>
      </c>
      <c r="BG1742" s="6">
        <v>11.6</v>
      </c>
      <c r="BH1742">
        <v>0</v>
      </c>
      <c r="BI1742" s="43">
        <v>3.3715925394548063</v>
      </c>
      <c r="BJ1742">
        <v>8.1</v>
      </c>
      <c r="BK1742" s="31">
        <v>75.016139444803102</v>
      </c>
      <c r="BL1742" s="31">
        <v>10.587475790832796</v>
      </c>
      <c r="BM1742" s="31">
        <v>0</v>
      </c>
      <c r="BN1742" s="31">
        <v>3.5506778566817303</v>
      </c>
      <c r="BO1742" s="31">
        <v>9.6836668818592635</v>
      </c>
      <c r="BP1742">
        <v>77.966101694915253</v>
      </c>
      <c r="BQ1742">
        <v>12.832929782082324</v>
      </c>
      <c r="BR1742">
        <v>0</v>
      </c>
      <c r="BS1742">
        <v>3.1476997578692498</v>
      </c>
      <c r="BT1742">
        <v>6.053268765133172</v>
      </c>
    </row>
    <row r="1743" spans="1:72" x14ac:dyDescent="0.25">
      <c r="A1743" t="s">
        <v>2841</v>
      </c>
      <c r="B1743" s="42"/>
      <c r="C1743" s="6">
        <v>24254</v>
      </c>
      <c r="D1743" s="6">
        <v>0.40849999999999997</v>
      </c>
      <c r="E1743" s="3">
        <v>18.518518518518519</v>
      </c>
      <c r="F1743" s="3">
        <v>16.085038106698757</v>
      </c>
      <c r="G1743" s="6">
        <v>8.0971659919028305</v>
      </c>
      <c r="H1743" s="6">
        <v>10.594143845352001</v>
      </c>
      <c r="I1743" s="6">
        <v>10.928544134505158</v>
      </c>
      <c r="J1743" s="6">
        <v>10.265087422447829</v>
      </c>
      <c r="K1743" s="6">
        <v>72.826086956521735</v>
      </c>
      <c r="L1743" s="6">
        <v>72.826086956521735</v>
      </c>
      <c r="M1743" s="6" t="s">
        <v>74</v>
      </c>
      <c r="N1743" s="6">
        <v>0</v>
      </c>
      <c r="O1743" s="6">
        <v>0</v>
      </c>
      <c r="P1743" s="6">
        <v>0</v>
      </c>
      <c r="Q1743" s="6">
        <v>1.9027484143763214</v>
      </c>
      <c r="R1743" s="6">
        <v>0</v>
      </c>
      <c r="S1743" s="6">
        <v>3.2608695652173911</v>
      </c>
      <c r="T1743" s="6">
        <v>10.566879626812696</v>
      </c>
      <c r="U1743" s="6">
        <v>10.335652885796152</v>
      </c>
      <c r="V1743" s="6">
        <v>10.793969849246231</v>
      </c>
      <c r="W1743" s="6">
        <v>0</v>
      </c>
      <c r="X1743" s="6" t="s">
        <v>74</v>
      </c>
      <c r="Y1743" s="6">
        <v>0</v>
      </c>
      <c r="Z1743" s="6">
        <v>4.1275167785234901</v>
      </c>
      <c r="AA1743" s="6">
        <v>67.966700878093306</v>
      </c>
      <c r="AB1743" s="6">
        <v>70.221511760675952</v>
      </c>
      <c r="AC1743" s="6">
        <v>65.71753986332574</v>
      </c>
      <c r="AD1743" s="6">
        <v>68.114535306964328</v>
      </c>
      <c r="AE1743" s="6">
        <v>71.299462628236441</v>
      </c>
      <c r="AF1743" s="6">
        <v>64.971070395371271</v>
      </c>
      <c r="AG1743" s="6">
        <v>11.235955056179774</v>
      </c>
      <c r="AH1743" s="6">
        <v>0</v>
      </c>
      <c r="AI1743" s="6">
        <v>100</v>
      </c>
      <c r="AJ1743" s="6">
        <v>76.744186046511629</v>
      </c>
      <c r="AK1743" s="6">
        <v>79.220779220779221</v>
      </c>
      <c r="AL1743" s="6">
        <v>74.73684210526315</v>
      </c>
      <c r="AM1743" s="6">
        <v>79.069767441860463</v>
      </c>
      <c r="AN1743" s="6">
        <v>87.179487179487182</v>
      </c>
      <c r="AO1743" s="6">
        <v>0</v>
      </c>
      <c r="AP1743" s="6">
        <v>88.372093023255815</v>
      </c>
      <c r="AQ1743" s="6">
        <v>0</v>
      </c>
      <c r="AR1743" s="6">
        <v>100</v>
      </c>
      <c r="AS1743" s="6">
        <v>26.023801190059501</v>
      </c>
      <c r="AT1743" s="6">
        <v>18.445922296114801</v>
      </c>
      <c r="AU1743" s="6">
        <v>25.778788939447001</v>
      </c>
      <c r="AV1743" s="6">
        <v>11.7780889044452</v>
      </c>
      <c r="AW1743" s="6">
        <v>17.973398669933498</v>
      </c>
      <c r="AX1743" s="46">
        <v>42931</v>
      </c>
      <c r="AY1743" s="41">
        <v>43014</v>
      </c>
      <c r="AZ1743" s="41" t="s">
        <v>74</v>
      </c>
      <c r="BA1743" s="41" t="s">
        <v>74</v>
      </c>
      <c r="BB1743" s="41" t="s">
        <v>74</v>
      </c>
      <c r="BC1743" s="41">
        <v>53875</v>
      </c>
      <c r="BD1743" s="3">
        <v>4.2256100461399422</v>
      </c>
      <c r="BE1743" s="6">
        <v>1.57618213660245</v>
      </c>
      <c r="BF1743" s="6">
        <v>78.2</v>
      </c>
      <c r="BG1743" s="6">
        <v>6.7</v>
      </c>
      <c r="BH1743">
        <v>0.1</v>
      </c>
      <c r="BI1743" s="43">
        <v>3.8152968443572828</v>
      </c>
      <c r="BJ1743">
        <v>8.4</v>
      </c>
      <c r="BK1743" s="31">
        <v>80.392156862745097</v>
      </c>
      <c r="BL1743" s="31">
        <v>5.5104800540906016</v>
      </c>
      <c r="BM1743" s="31">
        <v>0.13522650439486139</v>
      </c>
      <c r="BN1743" s="31">
        <v>4.9357674104124412</v>
      </c>
      <c r="BO1743" s="31">
        <v>8.8911426639621371</v>
      </c>
      <c r="BP1743">
        <v>75.707280271595621</v>
      </c>
      <c r="BQ1743">
        <v>8.1101471142964918</v>
      </c>
      <c r="BR1743">
        <v>0</v>
      </c>
      <c r="BS1743">
        <v>2.5650697849867976</v>
      </c>
      <c r="BT1743">
        <v>7.8083741984156925</v>
      </c>
    </row>
    <row r="1744" spans="1:72" x14ac:dyDescent="0.25">
      <c r="A1744" t="s">
        <v>2842</v>
      </c>
      <c r="B1744" s="42"/>
      <c r="C1744" s="6">
        <v>30521</v>
      </c>
      <c r="D1744" s="6">
        <v>0.42930000000000001</v>
      </c>
      <c r="E1744" s="3">
        <v>45.374449339207047</v>
      </c>
      <c r="F1744" s="3">
        <v>35.487593768032319</v>
      </c>
      <c r="G1744" s="6">
        <v>11.592571750140699</v>
      </c>
      <c r="H1744" s="6">
        <v>19.365671641791</v>
      </c>
      <c r="I1744" s="6">
        <v>17.147117296222664</v>
      </c>
      <c r="J1744" s="6">
        <v>21.588645418326692</v>
      </c>
      <c r="K1744" s="6">
        <v>0</v>
      </c>
      <c r="L1744" s="6">
        <v>0</v>
      </c>
      <c r="M1744" s="6" t="s">
        <v>74</v>
      </c>
      <c r="N1744" s="6">
        <v>76.470588235294116</v>
      </c>
      <c r="O1744" s="6">
        <v>81.25</v>
      </c>
      <c r="P1744" s="6">
        <v>69.148936170212778</v>
      </c>
      <c r="Q1744" s="6">
        <v>70.289855072463766</v>
      </c>
      <c r="R1744" s="6">
        <v>86.206896551724128</v>
      </c>
      <c r="S1744" s="6">
        <v>43.137254901960787</v>
      </c>
      <c r="T1744" s="6">
        <v>17.89403085177733</v>
      </c>
      <c r="U1744" s="6">
        <v>15.290933694181327</v>
      </c>
      <c r="V1744" s="6">
        <v>20.452127659574469</v>
      </c>
      <c r="W1744" s="6">
        <v>52.380952380952387</v>
      </c>
      <c r="X1744" s="6" t="s">
        <v>74</v>
      </c>
      <c r="Y1744" s="6">
        <v>52.380952380952387</v>
      </c>
      <c r="Z1744" s="6">
        <v>3.4282955094157401</v>
      </c>
      <c r="AA1744" s="6">
        <v>62.276349421139699</v>
      </c>
      <c r="AB1744" s="6">
        <v>68.871116579513995</v>
      </c>
      <c r="AC1744" s="6">
        <v>55.970588235294116</v>
      </c>
      <c r="AD1744" s="6">
        <v>61.836212412028146</v>
      </c>
      <c r="AE1744" s="6">
        <v>69.327176781002635</v>
      </c>
      <c r="AF1744" s="6">
        <v>54.782608695652172</v>
      </c>
      <c r="AG1744" s="6">
        <v>0</v>
      </c>
      <c r="AH1744" s="6">
        <v>0</v>
      </c>
      <c r="AI1744" s="6">
        <v>0</v>
      </c>
      <c r="AJ1744" s="6">
        <v>50.476190476190474</v>
      </c>
      <c r="AK1744" s="6">
        <v>49.180327868852459</v>
      </c>
      <c r="AL1744" s="6">
        <v>52.272727272727273</v>
      </c>
      <c r="AM1744" s="6">
        <v>48.344370860927157</v>
      </c>
      <c r="AN1744" s="6">
        <v>47.115384615384613</v>
      </c>
      <c r="AO1744" s="6">
        <v>51.063829787234042</v>
      </c>
      <c r="AP1744" s="6">
        <v>57.142857142857139</v>
      </c>
      <c r="AQ1744" s="6" t="s">
        <v>74</v>
      </c>
      <c r="AR1744" s="6">
        <v>57.142857142857139</v>
      </c>
      <c r="AS1744" s="6">
        <v>31.574999999999999</v>
      </c>
      <c r="AT1744" s="6">
        <v>20.8</v>
      </c>
      <c r="AU1744" s="6">
        <v>17.55</v>
      </c>
      <c r="AV1744" s="6">
        <v>12.75</v>
      </c>
      <c r="AW1744" s="6">
        <v>17.324999999999999</v>
      </c>
      <c r="AX1744" s="46">
        <v>42750</v>
      </c>
      <c r="AY1744" s="41">
        <v>45776</v>
      </c>
      <c r="AZ1744" s="41" t="s">
        <v>74</v>
      </c>
      <c r="BA1744" s="41" t="s">
        <v>74</v>
      </c>
      <c r="BB1744" s="41" t="s">
        <v>74</v>
      </c>
      <c r="BC1744" s="41">
        <v>21188</v>
      </c>
      <c r="BD1744" s="3">
        <v>4.8527422990232907</v>
      </c>
      <c r="BE1744" s="6">
        <v>4.9207217058501902</v>
      </c>
      <c r="BF1744" s="6">
        <v>76.400000000000006</v>
      </c>
      <c r="BG1744" s="6">
        <v>13.3</v>
      </c>
      <c r="BH1744">
        <v>0</v>
      </c>
      <c r="BI1744" s="43">
        <v>1.8452982810920122</v>
      </c>
      <c r="BJ1744">
        <v>7.5</v>
      </c>
      <c r="BK1744" s="31">
        <v>72.188235294117646</v>
      </c>
      <c r="BL1744" s="31">
        <v>14.258823529411766</v>
      </c>
      <c r="BM1744" s="31">
        <v>0</v>
      </c>
      <c r="BN1744" s="31">
        <v>2.447058823529412</v>
      </c>
      <c r="BO1744" s="31">
        <v>10.211764705882354</v>
      </c>
      <c r="BP1744">
        <v>81.267067176406343</v>
      </c>
      <c r="BQ1744">
        <v>12.288367012561443</v>
      </c>
      <c r="BR1744">
        <v>0</v>
      </c>
      <c r="BS1744">
        <v>1.1469142545057347</v>
      </c>
      <c r="BT1744">
        <v>4.4238121245221187</v>
      </c>
    </row>
    <row r="1745" spans="1:72" x14ac:dyDescent="0.25">
      <c r="A1745" t="s">
        <v>2843</v>
      </c>
      <c r="B1745" s="42"/>
      <c r="C1745" s="6">
        <v>26971</v>
      </c>
      <c r="D1745" s="6">
        <v>0.44629999999999997</v>
      </c>
      <c r="E1745" s="3">
        <v>8.1967213114754092</v>
      </c>
      <c r="F1745" s="3">
        <v>3.4482758620689653</v>
      </c>
      <c r="G1745" s="6">
        <v>19.354838709677399</v>
      </c>
      <c r="H1745" s="6">
        <v>12.0805369127517</v>
      </c>
      <c r="I1745" s="6">
        <v>7.2617246596066565</v>
      </c>
      <c r="J1745" s="6">
        <v>16.764705882352938</v>
      </c>
      <c r="K1745" s="6" t="s">
        <v>74</v>
      </c>
      <c r="L1745" s="6" t="s">
        <v>74</v>
      </c>
      <c r="M1745" s="6" t="s">
        <v>74</v>
      </c>
      <c r="N1745" s="6" t="s">
        <v>74</v>
      </c>
      <c r="O1745" s="6" t="s">
        <v>74</v>
      </c>
      <c r="P1745" s="6" t="s">
        <v>74</v>
      </c>
      <c r="Q1745" s="6">
        <v>0</v>
      </c>
      <c r="R1745" s="6">
        <v>0</v>
      </c>
      <c r="S1745" s="6" t="s">
        <v>74</v>
      </c>
      <c r="T1745" s="6">
        <v>11.937984496124031</v>
      </c>
      <c r="U1745" s="6">
        <v>7.5829383886255926</v>
      </c>
      <c r="V1745" s="6">
        <v>16.133942161339419</v>
      </c>
      <c r="W1745" s="6">
        <v>0</v>
      </c>
      <c r="X1745" s="6" t="s">
        <v>74</v>
      </c>
      <c r="Y1745" s="6">
        <v>0</v>
      </c>
      <c r="Z1745" s="6">
        <v>1.6709511568123401</v>
      </c>
      <c r="AA1745" s="6">
        <v>65.465213746856705</v>
      </c>
      <c r="AB1745" s="6">
        <v>73.565217391304344</v>
      </c>
      <c r="AC1745" s="6">
        <v>57.928802588996767</v>
      </c>
      <c r="AD1745" s="6">
        <v>66.637401229148381</v>
      </c>
      <c r="AE1745" s="6">
        <v>73.153153153153156</v>
      </c>
      <c r="AF1745" s="6">
        <v>60.445205479452056</v>
      </c>
      <c r="AG1745" s="6">
        <v>0</v>
      </c>
      <c r="AH1745" s="6" t="s">
        <v>74</v>
      </c>
      <c r="AI1745" s="6">
        <v>0</v>
      </c>
      <c r="AJ1745" s="6">
        <v>0</v>
      </c>
      <c r="AK1745" s="6">
        <v>0</v>
      </c>
      <c r="AL1745" s="6" t="s">
        <v>74</v>
      </c>
      <c r="AM1745" s="6">
        <v>0</v>
      </c>
      <c r="AN1745" s="6">
        <v>0</v>
      </c>
      <c r="AO1745" s="6">
        <v>0</v>
      </c>
      <c r="AP1745" s="6">
        <v>0</v>
      </c>
      <c r="AQ1745" s="6" t="s">
        <v>74</v>
      </c>
      <c r="AR1745" s="6">
        <v>0</v>
      </c>
      <c r="AS1745" s="6">
        <v>40</v>
      </c>
      <c r="AT1745" s="6">
        <v>16.078431372549002</v>
      </c>
      <c r="AU1745" s="6">
        <v>15.9477124183007</v>
      </c>
      <c r="AV1745" s="6">
        <v>19.6078431372549</v>
      </c>
      <c r="AW1745" s="6">
        <v>8.36601307189542</v>
      </c>
      <c r="AX1745" s="46">
        <v>48456</v>
      </c>
      <c r="AY1745" s="41">
        <v>48854</v>
      </c>
      <c r="AZ1745" s="41" t="s">
        <v>74</v>
      </c>
      <c r="BA1745" s="41" t="s">
        <v>74</v>
      </c>
      <c r="BB1745" s="41" t="s">
        <v>74</v>
      </c>
      <c r="BC1745" s="41" t="s">
        <v>74</v>
      </c>
      <c r="BD1745" s="3">
        <v>3.6991368680641186</v>
      </c>
      <c r="BE1745" s="6">
        <v>2.1439509954058198</v>
      </c>
      <c r="BF1745" s="6">
        <v>71.599999999999994</v>
      </c>
      <c r="BG1745" s="6">
        <v>9.6999999999999993</v>
      </c>
      <c r="BH1745">
        <v>0</v>
      </c>
      <c r="BI1745" s="43">
        <v>4.894179894179894</v>
      </c>
      <c r="BJ1745">
        <v>13.6</v>
      </c>
      <c r="BK1745" s="31">
        <v>68.292682926829272</v>
      </c>
      <c r="BL1745" s="31">
        <v>10.487804878048781</v>
      </c>
      <c r="BM1745" s="31">
        <v>0</v>
      </c>
      <c r="BN1745" s="31">
        <v>4.6341463414634143</v>
      </c>
      <c r="BO1745" s="31">
        <v>16.097560975609756</v>
      </c>
      <c r="BP1745">
        <v>75.433526011560687</v>
      </c>
      <c r="BQ1745">
        <v>8.6705202312138727</v>
      </c>
      <c r="BR1745">
        <v>0</v>
      </c>
      <c r="BS1745">
        <v>5.202312138728324</v>
      </c>
      <c r="BT1745">
        <v>10.693641618497111</v>
      </c>
    </row>
    <row r="1746" spans="1:72" x14ac:dyDescent="0.25">
      <c r="A1746" t="s">
        <v>2844</v>
      </c>
      <c r="B1746" s="42"/>
      <c r="C1746" s="6">
        <v>28530</v>
      </c>
      <c r="D1746" s="6">
        <v>0.39989999999999998</v>
      </c>
      <c r="E1746" s="3">
        <v>10.581092801387685</v>
      </c>
      <c r="F1746" s="3">
        <v>10.958101377087607</v>
      </c>
      <c r="G1746" s="6">
        <v>13.7007874015748</v>
      </c>
      <c r="H1746" s="6">
        <v>11.219732290570001</v>
      </c>
      <c r="I1746" s="6">
        <v>10.048460661345496</v>
      </c>
      <c r="J1746" s="6">
        <v>12.527857370264247</v>
      </c>
      <c r="K1746" s="6">
        <v>92.1875</v>
      </c>
      <c r="L1746" s="6">
        <v>96.721311475409834</v>
      </c>
      <c r="M1746" s="6">
        <v>0</v>
      </c>
      <c r="N1746" s="6">
        <v>0</v>
      </c>
      <c r="O1746" s="6" t="s">
        <v>74</v>
      </c>
      <c r="P1746" s="6">
        <v>0</v>
      </c>
      <c r="Q1746" s="6">
        <v>17.554364954301924</v>
      </c>
      <c r="R1746" s="6">
        <v>18.820375335120644</v>
      </c>
      <c r="S1746" s="6">
        <v>15.749235474006115</v>
      </c>
      <c r="T1746" s="6">
        <v>8.3229036295369205</v>
      </c>
      <c r="U1746" s="6">
        <v>5.3446141147338011</v>
      </c>
      <c r="V1746" s="6">
        <v>11.366512020244622</v>
      </c>
      <c r="W1746" s="6">
        <v>17.910447761194028</v>
      </c>
      <c r="X1746" s="6">
        <v>16.129032258064516</v>
      </c>
      <c r="Y1746" s="6">
        <v>20</v>
      </c>
      <c r="Z1746" s="6">
        <v>3.3875338753387498</v>
      </c>
      <c r="AA1746" s="6">
        <v>65.512649800266303</v>
      </c>
      <c r="AB1746" s="6">
        <v>69.66078227760471</v>
      </c>
      <c r="AC1746" s="6">
        <v>61.144523418990339</v>
      </c>
      <c r="AD1746" s="6">
        <v>64.248823596924126</v>
      </c>
      <c r="AE1746" s="6">
        <v>70.364277320799061</v>
      </c>
      <c r="AF1746" s="6">
        <v>58.411843876177663</v>
      </c>
      <c r="AG1746" s="6">
        <v>65.178571428571431</v>
      </c>
      <c r="AH1746" s="6">
        <v>76.829268292682926</v>
      </c>
      <c r="AI1746" s="6">
        <v>33.333333333333329</v>
      </c>
      <c r="AJ1746" s="6">
        <v>66.370808678500978</v>
      </c>
      <c r="AK1746" s="6">
        <v>64.950980392156865</v>
      </c>
      <c r="AL1746" s="6">
        <v>68.53233830845771</v>
      </c>
      <c r="AM1746" s="6">
        <v>77.777777777777786</v>
      </c>
      <c r="AN1746" s="6">
        <v>0</v>
      </c>
      <c r="AO1746" s="6">
        <v>77.777777777777786</v>
      </c>
      <c r="AP1746" s="6">
        <v>87.888198757763973</v>
      </c>
      <c r="AQ1746" s="6">
        <v>80.102040816326522</v>
      </c>
      <c r="AR1746" s="6">
        <v>100</v>
      </c>
      <c r="AS1746" s="6">
        <v>29.242636746143098</v>
      </c>
      <c r="AT1746" s="6">
        <v>15.1332398316971</v>
      </c>
      <c r="AU1746" s="6">
        <v>16.227208976157101</v>
      </c>
      <c r="AV1746" s="6">
        <v>11.3464235624123</v>
      </c>
      <c r="AW1746" s="6">
        <v>28.050490883590498</v>
      </c>
      <c r="AX1746" s="46">
        <v>51738</v>
      </c>
      <c r="AY1746" s="41">
        <v>54094</v>
      </c>
      <c r="AZ1746" s="41" t="s">
        <v>74</v>
      </c>
      <c r="BA1746" s="41" t="s">
        <v>74</v>
      </c>
      <c r="BB1746" s="41">
        <v>62917</v>
      </c>
      <c r="BC1746" s="41">
        <v>41667</v>
      </c>
      <c r="BD1746" s="3">
        <v>3.8491483036851792</v>
      </c>
      <c r="BE1746" s="6">
        <v>3.1203120312031198</v>
      </c>
      <c r="BF1746" s="6">
        <v>71.5</v>
      </c>
      <c r="BG1746" s="6">
        <v>18.7</v>
      </c>
      <c r="BH1746">
        <v>0.2</v>
      </c>
      <c r="BI1746" s="43">
        <v>5.6022003474232775</v>
      </c>
      <c r="BJ1746">
        <v>3.5</v>
      </c>
      <c r="BK1746" s="31">
        <v>70.786516853932582</v>
      </c>
      <c r="BL1746" s="31">
        <v>19.876939539860889</v>
      </c>
      <c r="BM1746" s="31">
        <v>0.13376136971642588</v>
      </c>
      <c r="BN1746" s="31">
        <v>4.6548956661316216</v>
      </c>
      <c r="BO1746" s="31">
        <v>3.6918138041733553</v>
      </c>
      <c r="BP1746">
        <v>72.271293375394322</v>
      </c>
      <c r="BQ1746">
        <v>17.287066246056781</v>
      </c>
      <c r="BR1746">
        <v>0.25236593059936913</v>
      </c>
      <c r="BS1746">
        <v>6.7192429022082019</v>
      </c>
      <c r="BT1746">
        <v>3.2807570977917986</v>
      </c>
    </row>
    <row r="1747" spans="1:72" x14ac:dyDescent="0.25">
      <c r="A1747" t="s">
        <v>2845</v>
      </c>
      <c r="B1747" s="42"/>
      <c r="C1747" s="6">
        <v>35907</v>
      </c>
      <c r="D1747" s="6">
        <v>0.3785</v>
      </c>
      <c r="E1747" s="3">
        <v>9.4310708128472012</v>
      </c>
      <c r="F1747" s="3">
        <v>9.2005586355749287</v>
      </c>
      <c r="G1747" s="6">
        <v>4.0918475880623202</v>
      </c>
      <c r="H1747" s="6">
        <v>6.3784693822723399</v>
      </c>
      <c r="I1747" s="6">
        <v>5.7729765902274055</v>
      </c>
      <c r="J1747" s="6">
        <v>6.9829869479109501</v>
      </c>
      <c r="K1747" s="6">
        <v>16.754000849737995</v>
      </c>
      <c r="L1747" s="6">
        <v>17.003942181340342</v>
      </c>
      <c r="M1747" s="6">
        <v>16.461916461916463</v>
      </c>
      <c r="N1747" s="6">
        <v>46.362515413070284</v>
      </c>
      <c r="O1747" s="6">
        <v>61.333333333333329</v>
      </c>
      <c r="P1747" s="6">
        <v>33.486238532110093</v>
      </c>
      <c r="Q1747" s="6">
        <v>13.15441176470588</v>
      </c>
      <c r="R1747" s="6">
        <v>11.167512690355331</v>
      </c>
      <c r="S1747" s="6">
        <v>15.319606637984021</v>
      </c>
      <c r="T1747" s="6">
        <v>5.1845006461673968</v>
      </c>
      <c r="U1747" s="6">
        <v>4.4601893257448166</v>
      </c>
      <c r="V1747" s="6">
        <v>5.9009377737566959</v>
      </c>
      <c r="W1747" s="6">
        <v>4.2777924478479008</v>
      </c>
      <c r="X1747" s="6">
        <v>5.4320987654320989</v>
      </c>
      <c r="Y1747" s="6">
        <v>3.4148592524227044</v>
      </c>
      <c r="Z1747" s="6">
        <v>4.42411288739613</v>
      </c>
      <c r="AA1747" s="6">
        <v>75.299566213847797</v>
      </c>
      <c r="AB1747" s="6">
        <v>80.846353748917181</v>
      </c>
      <c r="AC1747" s="6">
        <v>69.876570317278592</v>
      </c>
      <c r="AD1747" s="6">
        <v>75.063477340229184</v>
      </c>
      <c r="AE1747" s="6">
        <v>80.288443243654626</v>
      </c>
      <c r="AF1747" s="6">
        <v>69.994277592158454</v>
      </c>
      <c r="AG1747" s="6">
        <v>78.152051185547606</v>
      </c>
      <c r="AH1747" s="6">
        <v>81.31452167928424</v>
      </c>
      <c r="AI1747" s="6">
        <v>74.33554817275747</v>
      </c>
      <c r="AJ1747" s="6">
        <v>78.763379640173085</v>
      </c>
      <c r="AK1747" s="6">
        <v>85.882876864840796</v>
      </c>
      <c r="AL1747" s="6">
        <v>71.312048473549297</v>
      </c>
      <c r="AM1747" s="6">
        <v>58.302583025830259</v>
      </c>
      <c r="AN1747" s="6">
        <v>75.438596491228068</v>
      </c>
      <c r="AO1747" s="6">
        <v>45.859872611464972</v>
      </c>
      <c r="AP1747" s="6">
        <v>66.513761467889907</v>
      </c>
      <c r="AQ1747" s="6">
        <v>81.904012588512984</v>
      </c>
      <c r="AR1747" s="6">
        <v>55.530600786075233</v>
      </c>
      <c r="AS1747" s="6">
        <v>41.7388327913743</v>
      </c>
      <c r="AT1747" s="6">
        <v>14.980888812824499</v>
      </c>
      <c r="AU1747" s="6">
        <v>25.275828626846899</v>
      </c>
      <c r="AV1747" s="6">
        <v>8.8048376975298108</v>
      </c>
      <c r="AW1747" s="6">
        <v>9.1996120714245002</v>
      </c>
      <c r="AX1747" s="46">
        <v>70543</v>
      </c>
      <c r="AY1747" s="41">
        <v>72795</v>
      </c>
      <c r="AZ1747" s="41">
        <v>58210</v>
      </c>
      <c r="BA1747" s="41" t="s">
        <v>74</v>
      </c>
      <c r="BB1747" s="41">
        <v>70507</v>
      </c>
      <c r="BC1747" s="41">
        <v>56464</v>
      </c>
      <c r="BD1747" s="3">
        <v>3.4593672989856152</v>
      </c>
      <c r="BE1747" s="6">
        <v>2.4055498482102702</v>
      </c>
      <c r="BF1747" s="6">
        <v>86.9</v>
      </c>
      <c r="BG1747" s="6">
        <v>8.1999999999999993</v>
      </c>
      <c r="BH1747">
        <v>0.2</v>
      </c>
      <c r="BI1747" s="43">
        <v>0.73838718338852583</v>
      </c>
      <c r="BJ1747">
        <v>3.1</v>
      </c>
      <c r="BK1747" s="31">
        <v>87.704644169729377</v>
      </c>
      <c r="BL1747" s="31">
        <v>7.7368025392582691</v>
      </c>
      <c r="BM1747" s="31">
        <v>0.29861343133979285</v>
      </c>
      <c r="BN1747" s="31">
        <v>0.95639826261276306</v>
      </c>
      <c r="BO1747" s="31">
        <v>2.2907617774807885</v>
      </c>
      <c r="BP1747">
        <v>86.032388663967609</v>
      </c>
      <c r="BQ1747">
        <v>8.6658955080007711</v>
      </c>
      <c r="BR1747">
        <v>0.1349527665317139</v>
      </c>
      <c r="BS1747">
        <v>0.48679390784653936</v>
      </c>
      <c r="BT1747">
        <v>3.9859263543474071</v>
      </c>
    </row>
    <row r="1748" spans="1:72" x14ac:dyDescent="0.25">
      <c r="A1748" t="s">
        <v>2846</v>
      </c>
      <c r="B1748" s="42"/>
      <c r="C1748" s="6">
        <v>32224</v>
      </c>
      <c r="D1748" s="6">
        <v>0.41220000000000001</v>
      </c>
      <c r="E1748" s="3">
        <v>24.922311995027968</v>
      </c>
      <c r="F1748" s="3">
        <v>16.38623326959847</v>
      </c>
      <c r="G1748" s="6">
        <v>7.6831447290053596</v>
      </c>
      <c r="H1748" s="6">
        <v>9.7112351371026406</v>
      </c>
      <c r="I1748" s="6">
        <v>8.7243823022409508</v>
      </c>
      <c r="J1748" s="6">
        <v>10.725179572960739</v>
      </c>
      <c r="K1748" s="6">
        <v>40.322580645161288</v>
      </c>
      <c r="L1748" s="6">
        <v>67.567567567567565</v>
      </c>
      <c r="M1748" s="6">
        <v>0</v>
      </c>
      <c r="N1748" s="6">
        <v>8.1967213114754092</v>
      </c>
      <c r="O1748" s="6">
        <v>18.518518518518519</v>
      </c>
      <c r="P1748" s="6">
        <v>0</v>
      </c>
      <c r="Q1748" s="6">
        <v>8.293838862559241</v>
      </c>
      <c r="R1748" s="6">
        <v>0.91324200913242004</v>
      </c>
      <c r="S1748" s="6">
        <v>16.256157635467979</v>
      </c>
      <c r="T1748" s="6">
        <v>9.5266990291262132</v>
      </c>
      <c r="U1748" s="6">
        <v>8.3773284191652557</v>
      </c>
      <c r="V1748" s="6">
        <v>10.711718188353704</v>
      </c>
      <c r="W1748" s="6">
        <v>0</v>
      </c>
      <c r="X1748" s="6">
        <v>0</v>
      </c>
      <c r="Y1748" s="6">
        <v>0</v>
      </c>
      <c r="Z1748" s="6">
        <v>3.4532897128317002</v>
      </c>
      <c r="AA1748" s="6">
        <v>67.889456515048906</v>
      </c>
      <c r="AB1748" s="6">
        <v>74.006418168353491</v>
      </c>
      <c r="AC1748" s="6">
        <v>61.804788213627994</v>
      </c>
      <c r="AD1748" s="6">
        <v>68.02487941101802</v>
      </c>
      <c r="AE1748" s="6">
        <v>74.001526329178319</v>
      </c>
      <c r="AF1748" s="6">
        <v>62.072460096275648</v>
      </c>
      <c r="AG1748" s="6">
        <v>38.095238095238095</v>
      </c>
      <c r="AH1748" s="6">
        <v>13.333333333333334</v>
      </c>
      <c r="AI1748" s="6">
        <v>100</v>
      </c>
      <c r="AJ1748" s="6">
        <v>69.090909090909093</v>
      </c>
      <c r="AK1748" s="6">
        <v>83.870967741935488</v>
      </c>
      <c r="AL1748" s="6">
        <v>50</v>
      </c>
      <c r="AM1748" s="6">
        <v>43.636363636363633</v>
      </c>
      <c r="AN1748" s="6">
        <v>100</v>
      </c>
      <c r="AO1748" s="6">
        <v>16.216216216216218</v>
      </c>
      <c r="AP1748" s="6">
        <v>65.454545454545453</v>
      </c>
      <c r="AQ1748" s="6">
        <v>55.555555555555557</v>
      </c>
      <c r="AR1748" s="6">
        <v>70.270270270270274</v>
      </c>
      <c r="AS1748" s="6">
        <v>36.266942771084302</v>
      </c>
      <c r="AT1748" s="6">
        <v>15.295557228915699</v>
      </c>
      <c r="AU1748" s="6">
        <v>25.122364457831299</v>
      </c>
      <c r="AV1748" s="6">
        <v>11.106927710843401</v>
      </c>
      <c r="AW1748" s="6">
        <v>12.2082078313253</v>
      </c>
      <c r="AX1748" s="46">
        <v>60854</v>
      </c>
      <c r="AY1748" s="41">
        <v>61151</v>
      </c>
      <c r="AZ1748" s="41" t="s">
        <v>74</v>
      </c>
      <c r="BA1748" s="41" t="s">
        <v>74</v>
      </c>
      <c r="BB1748" s="41" t="s">
        <v>74</v>
      </c>
      <c r="BC1748" s="41">
        <v>41071</v>
      </c>
      <c r="BD1748" s="3">
        <v>3.7541764413165564</v>
      </c>
      <c r="BE1748" s="6">
        <v>5.7194826192401003</v>
      </c>
      <c r="BF1748" s="6">
        <v>81.8</v>
      </c>
      <c r="BG1748" s="6">
        <v>8.6</v>
      </c>
      <c r="BH1748">
        <v>0.2</v>
      </c>
      <c r="BI1748" s="43">
        <v>3.0175706646294884</v>
      </c>
      <c r="BJ1748">
        <v>5.5</v>
      </c>
      <c r="BK1748" s="31">
        <v>81.850344949584283</v>
      </c>
      <c r="BL1748" s="31">
        <v>8.1372722448257573</v>
      </c>
      <c r="BM1748" s="31">
        <v>0.24765611179904476</v>
      </c>
      <c r="BN1748" s="31">
        <v>2.6003891738899698</v>
      </c>
      <c r="BO1748" s="31">
        <v>5.8552980718202727</v>
      </c>
      <c r="BP1748">
        <v>81.759701182818006</v>
      </c>
      <c r="BQ1748">
        <v>9.2135297779622327</v>
      </c>
      <c r="BR1748">
        <v>6.2253579580825891E-2</v>
      </c>
      <c r="BS1748">
        <v>3.5069516497198592</v>
      </c>
      <c r="BT1748">
        <v>5.0840423324341151</v>
      </c>
    </row>
    <row r="1749" spans="1:72" x14ac:dyDescent="0.25">
      <c r="A1749" t="s">
        <v>2847</v>
      </c>
      <c r="B1749" s="42"/>
      <c r="C1749" s="6">
        <v>25658</v>
      </c>
      <c r="D1749" s="6">
        <v>0.44669999999999999</v>
      </c>
      <c r="E1749" s="3">
        <v>23.906609667872409</v>
      </c>
      <c r="F1749" s="3">
        <v>22.443245673184986</v>
      </c>
      <c r="G1749" s="6">
        <v>7.69744531641342</v>
      </c>
      <c r="H1749" s="6">
        <v>13.673320623528101</v>
      </c>
      <c r="I1749" s="6">
        <v>12.515912510126142</v>
      </c>
      <c r="J1749" s="6">
        <v>14.761231371695855</v>
      </c>
      <c r="K1749" s="6">
        <v>29.657794676806081</v>
      </c>
      <c r="L1749" s="6">
        <v>65.420560747663544</v>
      </c>
      <c r="M1749" s="6">
        <v>5.1282051282051277</v>
      </c>
      <c r="N1749" s="6">
        <v>45.378151260504204</v>
      </c>
      <c r="O1749" s="6">
        <v>70.243902439024382</v>
      </c>
      <c r="P1749" s="6">
        <v>11.842105263157894</v>
      </c>
      <c r="Q1749" s="6">
        <v>23.801348865726549</v>
      </c>
      <c r="R1749" s="6">
        <v>21.094890510948904</v>
      </c>
      <c r="S1749" s="6">
        <v>26.551297898640296</v>
      </c>
      <c r="T1749" s="6">
        <v>9.6793800334295703</v>
      </c>
      <c r="U1749" s="6">
        <v>8.2614544591279575</v>
      </c>
      <c r="V1749" s="6">
        <v>10.98852926134288</v>
      </c>
      <c r="W1749" s="6">
        <v>21.287128712871286</v>
      </c>
      <c r="X1749" s="6">
        <v>22.950819672131146</v>
      </c>
      <c r="Y1749" s="6">
        <v>20.567375886524822</v>
      </c>
      <c r="Z1749" s="6">
        <v>5.4807490006311799</v>
      </c>
      <c r="AA1749" s="6">
        <v>66.934178106300607</v>
      </c>
      <c r="AB1749" s="6">
        <v>72.759486195186767</v>
      </c>
      <c r="AC1749" s="6">
        <v>61.625403659849297</v>
      </c>
      <c r="AD1749" s="6">
        <v>65.435712677324929</v>
      </c>
      <c r="AE1749" s="6">
        <v>71.80988958233317</v>
      </c>
      <c r="AF1749" s="6">
        <v>59.80491942324003</v>
      </c>
      <c r="AG1749" s="6">
        <v>55.497382198952884</v>
      </c>
      <c r="AH1749" s="6">
        <v>46.621621621621621</v>
      </c>
      <c r="AI1749" s="6">
        <v>86.04651162790698</v>
      </c>
      <c r="AJ1749" s="6">
        <v>75.136766647802304</v>
      </c>
      <c r="AK1749" s="6">
        <v>78.029739776951672</v>
      </c>
      <c r="AL1749" s="6">
        <v>72.156261968594407</v>
      </c>
      <c r="AM1749" s="6">
        <v>46.396396396396398</v>
      </c>
      <c r="AN1749" s="6">
        <v>69.827586206896555</v>
      </c>
      <c r="AO1749" s="6">
        <v>20.754716981132077</v>
      </c>
      <c r="AP1749" s="6">
        <v>50.276243093922659</v>
      </c>
      <c r="AQ1749" s="6">
        <v>63.934426229508205</v>
      </c>
      <c r="AR1749" s="6">
        <v>43.333333333333336</v>
      </c>
      <c r="AS1749" s="6">
        <v>28.6143572621035</v>
      </c>
      <c r="AT1749" s="6">
        <v>16.700055648302701</v>
      </c>
      <c r="AU1749" s="6">
        <v>28.102392877017301</v>
      </c>
      <c r="AV1749" s="6">
        <v>12.431830829159701</v>
      </c>
      <c r="AW1749" s="6">
        <v>14.1513633834168</v>
      </c>
      <c r="AX1749" s="46">
        <v>45992</v>
      </c>
      <c r="AY1749" s="41">
        <v>48414</v>
      </c>
      <c r="AZ1749" s="41" t="s">
        <v>74</v>
      </c>
      <c r="BA1749" s="41" t="s">
        <v>74</v>
      </c>
      <c r="BB1749" s="41">
        <v>47143</v>
      </c>
      <c r="BC1749" s="41">
        <v>34688</v>
      </c>
      <c r="BD1749" s="3">
        <v>4.0987279286121128</v>
      </c>
      <c r="BE1749" s="6">
        <v>2.5656079375330201</v>
      </c>
      <c r="BF1749" s="6">
        <v>82.2</v>
      </c>
      <c r="BG1749" s="6">
        <v>10.5</v>
      </c>
      <c r="BH1749">
        <v>0.3</v>
      </c>
      <c r="BI1749" s="43">
        <v>2.4655055417326399</v>
      </c>
      <c r="BJ1749">
        <v>3.7</v>
      </c>
      <c r="BK1749" s="31">
        <v>80.82907191818083</v>
      </c>
      <c r="BL1749" s="31">
        <v>11.445979762811447</v>
      </c>
      <c r="BM1749" s="31">
        <v>0.38080731150038083</v>
      </c>
      <c r="BN1749" s="31">
        <v>2.7744532695027746</v>
      </c>
      <c r="BO1749" s="31">
        <v>3.2858230878032857</v>
      </c>
      <c r="BP1749">
        <v>83.739550217826448</v>
      </c>
      <c r="BQ1749">
        <v>9.3841987519133401</v>
      </c>
      <c r="BR1749">
        <v>0.16484163428705992</v>
      </c>
      <c r="BS1749">
        <v>2.1311668432827036</v>
      </c>
      <c r="BT1749">
        <v>4.1092664547274227</v>
      </c>
    </row>
    <row r="1750" spans="1:72" x14ac:dyDescent="0.25">
      <c r="A1750" t="s">
        <v>2848</v>
      </c>
      <c r="B1750" s="42"/>
      <c r="C1750" s="6">
        <v>28132</v>
      </c>
      <c r="D1750" s="6">
        <v>0.41499999999999998</v>
      </c>
      <c r="E1750" s="3">
        <v>13.2569558101473</v>
      </c>
      <c r="F1750" s="3">
        <v>11.130967577227469</v>
      </c>
      <c r="G1750" s="6">
        <v>6.3271604938271597</v>
      </c>
      <c r="H1750" s="6">
        <v>9.4383323682686804</v>
      </c>
      <c r="I1750" s="6">
        <v>9.3111279333838013</v>
      </c>
      <c r="J1750" s="6">
        <v>9.5706971248523036</v>
      </c>
      <c r="K1750" s="6">
        <v>10.204081632653061</v>
      </c>
      <c r="L1750" s="6">
        <v>16.129032258064516</v>
      </c>
      <c r="M1750" s="6">
        <v>0</v>
      </c>
      <c r="N1750" s="6">
        <v>56.25</v>
      </c>
      <c r="O1750" s="6">
        <v>66.666666666666657</v>
      </c>
      <c r="P1750" s="6">
        <v>42.857142857142854</v>
      </c>
      <c r="Q1750" s="6">
        <v>23.192771084337348</v>
      </c>
      <c r="R1750" s="6">
        <v>10.160427807486631</v>
      </c>
      <c r="S1750" s="6">
        <v>40</v>
      </c>
      <c r="T1750" s="6">
        <v>8.7569672956819549</v>
      </c>
      <c r="U1750" s="6">
        <v>8.8965153115100328</v>
      </c>
      <c r="V1750" s="6">
        <v>8.6124401913875595</v>
      </c>
      <c r="W1750" s="6">
        <v>2.666666666666667</v>
      </c>
      <c r="X1750" s="6">
        <v>5.8823529411764701</v>
      </c>
      <c r="Y1750" s="6">
        <v>0</v>
      </c>
      <c r="Z1750" s="6">
        <v>3.5234330886504801</v>
      </c>
      <c r="AA1750" s="6">
        <v>65.793962767929997</v>
      </c>
      <c r="AB1750" s="6">
        <v>70.812627886582874</v>
      </c>
      <c r="AC1750" s="6">
        <v>60.623400090347836</v>
      </c>
      <c r="AD1750" s="6">
        <v>65.749118233399784</v>
      </c>
      <c r="AE1750" s="6">
        <v>70.885116702030913</v>
      </c>
      <c r="AF1750" s="6">
        <v>60.490378646803222</v>
      </c>
      <c r="AG1750" s="6">
        <v>45.762711864406782</v>
      </c>
      <c r="AH1750" s="6">
        <v>40.476190476190474</v>
      </c>
      <c r="AI1750" s="6">
        <v>58.82352941176471</v>
      </c>
      <c r="AJ1750" s="6">
        <v>67.420814479638011</v>
      </c>
      <c r="AK1750" s="6">
        <v>69.047619047619051</v>
      </c>
      <c r="AL1750" s="6">
        <v>65.26315789473685</v>
      </c>
      <c r="AM1750" s="6">
        <v>59.090909090909093</v>
      </c>
      <c r="AN1750" s="6">
        <v>60</v>
      </c>
      <c r="AO1750" s="6">
        <v>57.142857142857139</v>
      </c>
      <c r="AP1750" s="6">
        <v>83.333333333333343</v>
      </c>
      <c r="AQ1750" s="6">
        <v>92.307692307692307</v>
      </c>
      <c r="AR1750" s="6">
        <v>77.5</v>
      </c>
      <c r="AS1750" s="6">
        <v>35.221819033126501</v>
      </c>
      <c r="AT1750" s="6">
        <v>16.668617581645801</v>
      </c>
      <c r="AU1750" s="6">
        <v>19.044832026220298</v>
      </c>
      <c r="AV1750" s="6">
        <v>14.034882359826801</v>
      </c>
      <c r="AW1750" s="6">
        <v>15.029848999180601</v>
      </c>
      <c r="AX1750" s="46">
        <v>59662</v>
      </c>
      <c r="AY1750" s="41">
        <v>59945</v>
      </c>
      <c r="AZ1750" s="41" t="s">
        <v>74</v>
      </c>
      <c r="BA1750" s="41" t="s">
        <v>74</v>
      </c>
      <c r="BB1750" s="41">
        <v>51250</v>
      </c>
      <c r="BC1750" s="41">
        <v>46806</v>
      </c>
      <c r="BD1750" s="3">
        <v>3.7512104554224761</v>
      </c>
      <c r="BE1750" s="6">
        <v>3.7027675976241601</v>
      </c>
      <c r="BF1750" s="6">
        <v>80.3</v>
      </c>
      <c r="BG1750" s="6">
        <v>7.5</v>
      </c>
      <c r="BH1750">
        <v>0.4</v>
      </c>
      <c r="BI1750" s="43">
        <v>5.6924180817986132</v>
      </c>
      <c r="BJ1750">
        <v>5.4</v>
      </c>
      <c r="BK1750" s="31">
        <v>80.04818221638196</v>
      </c>
      <c r="BL1750" s="31">
        <v>7.4025405168637759</v>
      </c>
      <c r="BM1750" s="31">
        <v>0.10950503723171265</v>
      </c>
      <c r="BN1750" s="31">
        <v>5.4095488392466056</v>
      </c>
      <c r="BO1750" s="31">
        <v>6.0008760402978538</v>
      </c>
      <c r="BP1750">
        <v>80.663856691253955</v>
      </c>
      <c r="BQ1750">
        <v>7.5079030558482609</v>
      </c>
      <c r="BR1750">
        <v>0.6585879873551107</v>
      </c>
      <c r="BS1750">
        <v>6.0326659641728133</v>
      </c>
      <c r="BT1750">
        <v>4.6101159114857744</v>
      </c>
    </row>
    <row r="1751" spans="1:72" x14ac:dyDescent="0.25">
      <c r="A1751" t="s">
        <v>2849</v>
      </c>
      <c r="B1751" s="42"/>
      <c r="C1751" s="6">
        <v>24834</v>
      </c>
      <c r="D1751" s="6">
        <v>0.43159999999999998</v>
      </c>
      <c r="E1751" s="3">
        <v>25.572519083969464</v>
      </c>
      <c r="F1751" s="3">
        <v>29.532403609515995</v>
      </c>
      <c r="G1751" s="6">
        <v>10.919540229885101</v>
      </c>
      <c r="H1751" s="6">
        <v>16.509343093816199</v>
      </c>
      <c r="I1751" s="6">
        <v>16.647127784290738</v>
      </c>
      <c r="J1751" s="6">
        <v>16.375379939209729</v>
      </c>
      <c r="K1751" s="6">
        <v>28.571428571428569</v>
      </c>
      <c r="L1751" s="6">
        <v>40</v>
      </c>
      <c r="M1751" s="6">
        <v>0</v>
      </c>
      <c r="N1751" s="6">
        <v>56.25</v>
      </c>
      <c r="O1751" s="6">
        <v>58.203125</v>
      </c>
      <c r="P1751" s="6">
        <v>54.017857142857139</v>
      </c>
      <c r="Q1751" s="6">
        <v>32.727272727272727</v>
      </c>
      <c r="R1751" s="6">
        <v>28.703703703703702</v>
      </c>
      <c r="S1751" s="6">
        <v>36.607142857142854</v>
      </c>
      <c r="T1751" s="6">
        <v>10.93531875290833</v>
      </c>
      <c r="U1751" s="6">
        <v>10.731244064577398</v>
      </c>
      <c r="V1751" s="6">
        <v>11.131386861313869</v>
      </c>
      <c r="W1751" s="6">
        <v>6.8965517241379306</v>
      </c>
      <c r="X1751" s="6">
        <v>15.384615384615385</v>
      </c>
      <c r="Y1751" s="6">
        <v>0</v>
      </c>
      <c r="Z1751" s="6">
        <v>1.4225297962322201</v>
      </c>
      <c r="AA1751" s="6">
        <v>62.153772683858598</v>
      </c>
      <c r="AB1751" s="6">
        <v>64.156479217603916</v>
      </c>
      <c r="AC1751" s="6">
        <v>60.242650489967332</v>
      </c>
      <c r="AD1751" s="6">
        <v>62.80901928823689</v>
      </c>
      <c r="AE1751" s="6">
        <v>65.26195899772209</v>
      </c>
      <c r="AF1751" s="6">
        <v>60.571428571428577</v>
      </c>
      <c r="AG1751" s="6">
        <v>90</v>
      </c>
      <c r="AH1751" s="6">
        <v>93.75</v>
      </c>
      <c r="AI1751" s="6">
        <v>75</v>
      </c>
      <c r="AJ1751" s="6">
        <v>86.075949367088612</v>
      </c>
      <c r="AK1751" s="6">
        <v>89.705882352941174</v>
      </c>
      <c r="AL1751" s="6">
        <v>63.636363636363633</v>
      </c>
      <c r="AM1751" s="6">
        <v>39.629629629629633</v>
      </c>
      <c r="AN1751" s="6">
        <v>30</v>
      </c>
      <c r="AO1751" s="6">
        <v>51.666666666666671</v>
      </c>
      <c r="AP1751" s="6">
        <v>34.482758620689658</v>
      </c>
      <c r="AQ1751" s="6">
        <v>61.53846153846154</v>
      </c>
      <c r="AR1751" s="6">
        <v>12.5</v>
      </c>
      <c r="AS1751" s="6">
        <v>42.160686427457101</v>
      </c>
      <c r="AT1751" s="6">
        <v>16.302652106084199</v>
      </c>
      <c r="AU1751" s="6">
        <v>20.3588143525741</v>
      </c>
      <c r="AV1751" s="6">
        <v>14.781591263650499</v>
      </c>
      <c r="AW1751" s="6">
        <v>6.3962558502340103</v>
      </c>
      <c r="AX1751" s="46">
        <v>41985</v>
      </c>
      <c r="AY1751" s="41">
        <v>42025</v>
      </c>
      <c r="AZ1751" s="41" t="s">
        <v>74</v>
      </c>
      <c r="BA1751" s="41">
        <v>26500</v>
      </c>
      <c r="BB1751" s="41" t="s">
        <v>74</v>
      </c>
      <c r="BC1751" s="41" t="s">
        <v>74</v>
      </c>
      <c r="BD1751" s="3">
        <v>4.0874107238034325</v>
      </c>
      <c r="BE1751" s="6">
        <v>4.0626322471434602</v>
      </c>
      <c r="BF1751" s="6">
        <v>71.5</v>
      </c>
      <c r="BG1751" s="6">
        <v>10.3</v>
      </c>
      <c r="BH1751">
        <v>0</v>
      </c>
      <c r="BI1751" s="43">
        <v>10.319023237495077</v>
      </c>
      <c r="BJ1751">
        <v>6.9</v>
      </c>
      <c r="BK1751" s="31">
        <v>71.067193675889328</v>
      </c>
      <c r="BL1751" s="31">
        <v>8.7747035573122538</v>
      </c>
      <c r="BM1751" s="31">
        <v>0</v>
      </c>
      <c r="BN1751" s="31">
        <v>10.434782608695652</v>
      </c>
      <c r="BO1751" s="31">
        <v>8.063241106719369</v>
      </c>
      <c r="BP1751">
        <v>71.899529042386192</v>
      </c>
      <c r="BQ1751">
        <v>11.773940345368917</v>
      </c>
      <c r="BR1751">
        <v>0</v>
      </c>
      <c r="BS1751">
        <v>10.204081632653061</v>
      </c>
      <c r="BT1751">
        <v>5.8084772370486659</v>
      </c>
    </row>
    <row r="1752" spans="1:72" x14ac:dyDescent="0.25">
      <c r="A1752" t="s">
        <v>2850</v>
      </c>
      <c r="B1752" s="42"/>
      <c r="C1752" s="6">
        <v>27059</v>
      </c>
      <c r="D1752" s="6">
        <v>0.41949999999999998</v>
      </c>
      <c r="E1752" s="3">
        <v>13.526570048309178</v>
      </c>
      <c r="F1752" s="3">
        <v>29.790419161676645</v>
      </c>
      <c r="G1752" s="6">
        <v>7.2776280323450102</v>
      </c>
      <c r="H1752" s="6">
        <v>13.4886773875944</v>
      </c>
      <c r="I1752" s="6">
        <v>8.3223249669749002</v>
      </c>
      <c r="J1752" s="6">
        <v>18.590998043052835</v>
      </c>
      <c r="K1752" s="6">
        <v>100</v>
      </c>
      <c r="L1752" s="6" t="s">
        <v>74</v>
      </c>
      <c r="M1752" s="6">
        <v>100</v>
      </c>
      <c r="N1752" s="6">
        <v>0</v>
      </c>
      <c r="O1752" s="6">
        <v>0</v>
      </c>
      <c r="P1752" s="6">
        <v>0</v>
      </c>
      <c r="Q1752" s="6">
        <v>0</v>
      </c>
      <c r="R1752" s="6">
        <v>0</v>
      </c>
      <c r="S1752" s="6">
        <v>0</v>
      </c>
      <c r="T1752" s="6">
        <v>12.792670512385476</v>
      </c>
      <c r="U1752" s="6">
        <v>8.496291301416047</v>
      </c>
      <c r="V1752" s="6">
        <v>17.144808743169399</v>
      </c>
      <c r="W1752" s="6">
        <v>0</v>
      </c>
      <c r="X1752" s="6">
        <v>0</v>
      </c>
      <c r="Y1752" s="6">
        <v>0</v>
      </c>
      <c r="Z1752" s="6">
        <v>3.1481481481481501</v>
      </c>
      <c r="AA1752" s="6">
        <v>64.328180737217593</v>
      </c>
      <c r="AB1752" s="6">
        <v>72.416598860862493</v>
      </c>
      <c r="AC1752" s="6">
        <v>56.646058732612062</v>
      </c>
      <c r="AD1752" s="6">
        <v>64.493927125506062</v>
      </c>
      <c r="AE1752" s="6">
        <v>72.236076475477972</v>
      </c>
      <c r="AF1752" s="6">
        <v>57.142857142857139</v>
      </c>
      <c r="AG1752" s="6">
        <v>0</v>
      </c>
      <c r="AH1752" s="6">
        <v>0</v>
      </c>
      <c r="AI1752" s="6" t="s">
        <v>74</v>
      </c>
      <c r="AJ1752" s="6">
        <v>65.714285714285708</v>
      </c>
      <c r="AK1752" s="6">
        <v>100</v>
      </c>
      <c r="AL1752" s="6">
        <v>42.857142857142854</v>
      </c>
      <c r="AM1752" s="6">
        <v>50</v>
      </c>
      <c r="AN1752" s="6">
        <v>80</v>
      </c>
      <c r="AO1752" s="6">
        <v>0</v>
      </c>
      <c r="AP1752" s="6">
        <v>50</v>
      </c>
      <c r="AQ1752" s="6">
        <v>100</v>
      </c>
      <c r="AR1752" s="6">
        <v>0</v>
      </c>
      <c r="AS1752" s="6">
        <v>37.476099426386199</v>
      </c>
      <c r="AT1752" s="6">
        <v>15.9974506054812</v>
      </c>
      <c r="AU1752" s="6">
        <v>14.786488209050299</v>
      </c>
      <c r="AV1752" s="6">
        <v>12.9381771829191</v>
      </c>
      <c r="AW1752" s="6">
        <v>18.8017845761632</v>
      </c>
      <c r="AX1752" s="46">
        <v>46366</v>
      </c>
      <c r="AY1752" s="41">
        <v>46186</v>
      </c>
      <c r="AZ1752" s="41" t="s">
        <v>74</v>
      </c>
      <c r="BA1752" s="41" t="s">
        <v>74</v>
      </c>
      <c r="BB1752" s="41" t="s">
        <v>74</v>
      </c>
      <c r="BC1752" s="41">
        <v>60938</v>
      </c>
      <c r="BD1752" s="3">
        <v>3.9383881824981302</v>
      </c>
      <c r="BE1752" s="6">
        <v>6.5368567454798301</v>
      </c>
      <c r="BF1752" s="6">
        <v>76.7</v>
      </c>
      <c r="BG1752" s="6">
        <v>10.3</v>
      </c>
      <c r="BH1752">
        <v>0.1</v>
      </c>
      <c r="BI1752" s="43">
        <v>5.2699228791773782</v>
      </c>
      <c r="BJ1752">
        <v>7.6</v>
      </c>
      <c r="BK1752" s="31">
        <v>74.219653179190743</v>
      </c>
      <c r="BL1752" s="31">
        <v>11.445086705202312</v>
      </c>
      <c r="BM1752" s="31">
        <v>0.23121387283236997</v>
      </c>
      <c r="BN1752" s="31">
        <v>5.3179190751445091</v>
      </c>
      <c r="BO1752" s="31">
        <v>8.7861271676300579</v>
      </c>
      <c r="BP1752">
        <v>79.884225759768455</v>
      </c>
      <c r="BQ1752">
        <v>8.8277858176555721</v>
      </c>
      <c r="BR1752">
        <v>0</v>
      </c>
      <c r="BS1752">
        <v>5.2098408104196814</v>
      </c>
      <c r="BT1752">
        <v>6.0781476121562958</v>
      </c>
    </row>
    <row r="1753" spans="1:72" x14ac:dyDescent="0.25">
      <c r="A1753" t="s">
        <v>2851</v>
      </c>
      <c r="B1753" s="42"/>
      <c r="C1753" s="6">
        <v>26792</v>
      </c>
      <c r="D1753" s="6">
        <v>0.43869999999999998</v>
      </c>
      <c r="E1753" s="3">
        <v>4.395604395604396</v>
      </c>
      <c r="F1753" s="3">
        <v>15.546218487394958</v>
      </c>
      <c r="G1753" s="6">
        <v>6.9767441860465098</v>
      </c>
      <c r="H1753" s="6">
        <v>12.4899919935949</v>
      </c>
      <c r="I1753" s="6">
        <v>9.8310291858678962</v>
      </c>
      <c r="J1753" s="6">
        <v>15.384615384615385</v>
      </c>
      <c r="K1753" s="6" t="s">
        <v>74</v>
      </c>
      <c r="L1753" s="6" t="s">
        <v>74</v>
      </c>
      <c r="M1753" s="6" t="s">
        <v>74</v>
      </c>
      <c r="N1753" s="6" t="s">
        <v>74</v>
      </c>
      <c r="O1753" s="6" t="s">
        <v>74</v>
      </c>
      <c r="P1753" s="6" t="s">
        <v>74</v>
      </c>
      <c r="Q1753" s="6">
        <v>21.276595744680851</v>
      </c>
      <c r="R1753" s="6">
        <v>26.086956521739129</v>
      </c>
      <c r="S1753" s="6">
        <v>16.666666666666664</v>
      </c>
      <c r="T1753" s="6">
        <v>12.717770034843207</v>
      </c>
      <c r="U1753" s="6">
        <v>9.7152428810720259</v>
      </c>
      <c r="V1753" s="6">
        <v>15.970961887477314</v>
      </c>
      <c r="W1753" s="6">
        <v>0</v>
      </c>
      <c r="X1753" s="6" t="s">
        <v>74</v>
      </c>
      <c r="Y1753" s="6">
        <v>0</v>
      </c>
      <c r="Z1753" s="6">
        <v>1.3412816691505201</v>
      </c>
      <c r="AA1753" s="6">
        <v>64.705882352941202</v>
      </c>
      <c r="AB1753" s="6">
        <v>69.320388349514559</v>
      </c>
      <c r="AC1753" s="6">
        <v>60.153256704980841</v>
      </c>
      <c r="AD1753" s="6">
        <v>65.18218623481782</v>
      </c>
      <c r="AE1753" s="6">
        <v>70.303030303030297</v>
      </c>
      <c r="AF1753" s="6">
        <v>60.040567951318458</v>
      </c>
      <c r="AG1753" s="6" t="s">
        <v>74</v>
      </c>
      <c r="AH1753" s="6" t="s">
        <v>74</v>
      </c>
      <c r="AI1753" s="6" t="s">
        <v>74</v>
      </c>
      <c r="AJ1753" s="6">
        <v>50</v>
      </c>
      <c r="AK1753" s="6">
        <v>45</v>
      </c>
      <c r="AL1753" s="6">
        <v>55.555555555555557</v>
      </c>
      <c r="AM1753" s="6">
        <v>0</v>
      </c>
      <c r="AN1753" s="6">
        <v>0</v>
      </c>
      <c r="AO1753" s="6">
        <v>0</v>
      </c>
      <c r="AP1753" s="6">
        <v>0</v>
      </c>
      <c r="AQ1753" s="6" t="s">
        <v>74</v>
      </c>
      <c r="AR1753" s="6">
        <v>0</v>
      </c>
      <c r="AS1753" s="6">
        <v>52.870090634441098</v>
      </c>
      <c r="AT1753" s="6">
        <v>12.8398791540786</v>
      </c>
      <c r="AU1753" s="6">
        <v>18.126888217522701</v>
      </c>
      <c r="AV1753" s="6">
        <v>10.4229607250755</v>
      </c>
      <c r="AW1753" s="6">
        <v>5.7401812688821696</v>
      </c>
      <c r="AX1753" s="46">
        <v>41215</v>
      </c>
      <c r="AY1753" s="41">
        <v>40972</v>
      </c>
      <c r="AZ1753" s="41" t="s">
        <v>74</v>
      </c>
      <c r="BA1753" s="41" t="s">
        <v>74</v>
      </c>
      <c r="BB1753" s="41" t="s">
        <v>74</v>
      </c>
      <c r="BC1753" s="41" t="s">
        <v>74</v>
      </c>
      <c r="BD1753" s="3">
        <v>4.5395115318236492</v>
      </c>
      <c r="BE1753" s="6">
        <v>4.4982698961937704</v>
      </c>
      <c r="BF1753" s="6">
        <v>61.5</v>
      </c>
      <c r="BG1753" s="6">
        <v>8.3000000000000007</v>
      </c>
      <c r="BH1753">
        <v>0</v>
      </c>
      <c r="BI1753" s="43">
        <v>17.522658610271904</v>
      </c>
      <c r="BJ1753">
        <v>12.7</v>
      </c>
      <c r="BK1753" s="31">
        <v>52.706552706552714</v>
      </c>
      <c r="BL1753" s="31">
        <v>8.2621082621082618</v>
      </c>
      <c r="BM1753" s="31">
        <v>0</v>
      </c>
      <c r="BN1753" s="31">
        <v>20.227920227920229</v>
      </c>
      <c r="BO1753" s="31">
        <v>18.803418803418804</v>
      </c>
      <c r="BP1753">
        <v>71.382636655948545</v>
      </c>
      <c r="BQ1753">
        <v>8.360128617363344</v>
      </c>
      <c r="BR1753">
        <v>0</v>
      </c>
      <c r="BS1753">
        <v>14.469453376205788</v>
      </c>
      <c r="BT1753">
        <v>5.787781350482315</v>
      </c>
    </row>
    <row r="1754" spans="1:72" x14ac:dyDescent="0.25">
      <c r="A1754" t="s">
        <v>2852</v>
      </c>
      <c r="B1754" s="42"/>
      <c r="C1754" s="6">
        <v>28734</v>
      </c>
      <c r="D1754" s="6">
        <v>0.4365</v>
      </c>
      <c r="E1754" s="3">
        <v>12.5</v>
      </c>
      <c r="F1754" s="3">
        <v>13.870381586917018</v>
      </c>
      <c r="G1754" s="6">
        <v>12.751677852348999</v>
      </c>
      <c r="H1754" s="6">
        <v>11.554310202736101</v>
      </c>
      <c r="I1754" s="6">
        <v>9.8284960422163579</v>
      </c>
      <c r="J1754" s="6">
        <v>13.278418451400329</v>
      </c>
      <c r="K1754" s="6">
        <v>20.588235294117645</v>
      </c>
      <c r="L1754" s="6">
        <v>25</v>
      </c>
      <c r="M1754" s="6">
        <v>0</v>
      </c>
      <c r="N1754" s="6">
        <v>0</v>
      </c>
      <c r="O1754" s="6">
        <v>0</v>
      </c>
      <c r="P1754" s="6" t="s">
        <v>74</v>
      </c>
      <c r="Q1754" s="6">
        <v>0</v>
      </c>
      <c r="R1754" s="6">
        <v>0</v>
      </c>
      <c r="S1754" s="6">
        <v>0</v>
      </c>
      <c r="T1754" s="6">
        <v>12.099073414112615</v>
      </c>
      <c r="U1754" s="6">
        <v>10.136103151862464</v>
      </c>
      <c r="V1754" s="6">
        <v>14.042553191489363</v>
      </c>
      <c r="W1754" s="6">
        <v>0</v>
      </c>
      <c r="X1754" s="6">
        <v>0</v>
      </c>
      <c r="Y1754" s="6">
        <v>0</v>
      </c>
      <c r="Z1754" s="6">
        <v>2.5965996908809901</v>
      </c>
      <c r="AA1754" s="6">
        <v>70.097508125677095</v>
      </c>
      <c r="AB1754" s="6">
        <v>73.882559158632773</v>
      </c>
      <c r="AC1754" s="6">
        <v>66.395199314187735</v>
      </c>
      <c r="AD1754" s="6">
        <v>69.489981785063748</v>
      </c>
      <c r="AE1754" s="6">
        <v>73.845450388660254</v>
      </c>
      <c r="AF1754" s="6">
        <v>65.170068027210874</v>
      </c>
      <c r="AG1754" s="6">
        <v>51.851851851851848</v>
      </c>
      <c r="AH1754" s="6">
        <v>57.142857142857139</v>
      </c>
      <c r="AI1754" s="6">
        <v>33.333333333333329</v>
      </c>
      <c r="AJ1754" s="6">
        <v>100</v>
      </c>
      <c r="AK1754" s="6">
        <v>100</v>
      </c>
      <c r="AL1754" s="6">
        <v>100</v>
      </c>
      <c r="AM1754" s="6">
        <v>100</v>
      </c>
      <c r="AN1754" s="6">
        <v>100</v>
      </c>
      <c r="AO1754" s="6">
        <v>0</v>
      </c>
      <c r="AP1754" s="6">
        <v>100</v>
      </c>
      <c r="AQ1754" s="6">
        <v>100</v>
      </c>
      <c r="AR1754" s="6">
        <v>100</v>
      </c>
      <c r="AS1754" s="6">
        <v>28.943192637258001</v>
      </c>
      <c r="AT1754" s="6">
        <v>20.3427483338623</v>
      </c>
      <c r="AU1754" s="6">
        <v>17.137416693113298</v>
      </c>
      <c r="AV1754" s="6">
        <v>13.138686131386899</v>
      </c>
      <c r="AW1754" s="6">
        <v>20.437956204379599</v>
      </c>
      <c r="AX1754" s="46">
        <v>53416</v>
      </c>
      <c r="AY1754" s="41">
        <v>53299</v>
      </c>
      <c r="AZ1754" s="41" t="s">
        <v>74</v>
      </c>
      <c r="BA1754" s="41" t="s">
        <v>74</v>
      </c>
      <c r="BB1754" s="41" t="s">
        <v>74</v>
      </c>
      <c r="BC1754" s="41">
        <v>60455</v>
      </c>
      <c r="BD1754" s="3">
        <v>3.7550359264027908</v>
      </c>
      <c r="BE1754" s="6">
        <v>2.0689655172413799</v>
      </c>
      <c r="BF1754" s="6">
        <v>79.900000000000006</v>
      </c>
      <c r="BG1754" s="6">
        <v>9.6999999999999993</v>
      </c>
      <c r="BH1754">
        <v>0</v>
      </c>
      <c r="BI1754" s="43">
        <v>3.7479806138933767</v>
      </c>
      <c r="BJ1754">
        <v>6.3</v>
      </c>
      <c r="BK1754" s="31">
        <v>80.931943592887805</v>
      </c>
      <c r="BL1754" s="31">
        <v>8.5223789086450044</v>
      </c>
      <c r="BM1754" s="31">
        <v>0</v>
      </c>
      <c r="BN1754" s="31">
        <v>3.9852851011649295</v>
      </c>
      <c r="BO1754" s="31">
        <v>6.0085836909871242</v>
      </c>
      <c r="BP1754">
        <v>78.688524590163937</v>
      </c>
      <c r="BQ1754">
        <v>10.928961748633879</v>
      </c>
      <c r="BR1754">
        <v>0</v>
      </c>
      <c r="BS1754">
        <v>3.4836065573770489</v>
      </c>
      <c r="BT1754">
        <v>6.6256830601092904</v>
      </c>
    </row>
    <row r="1755" spans="1:72" x14ac:dyDescent="0.25">
      <c r="A1755" t="s">
        <v>2853</v>
      </c>
      <c r="B1755" s="42"/>
      <c r="C1755" s="6">
        <v>28981</v>
      </c>
      <c r="D1755" s="6">
        <v>0.47649999999999998</v>
      </c>
      <c r="E1755" s="3">
        <v>21.739130434782609</v>
      </c>
      <c r="F1755" s="3">
        <v>17.953488372093023</v>
      </c>
      <c r="G1755" s="6">
        <v>8.7064676616915406</v>
      </c>
      <c r="H1755" s="6">
        <v>12.010340027838501</v>
      </c>
      <c r="I1755" s="6">
        <v>11.924769907963185</v>
      </c>
      <c r="J1755" s="6">
        <v>12.094861660079051</v>
      </c>
      <c r="K1755" s="6">
        <v>100</v>
      </c>
      <c r="L1755" s="6">
        <v>100</v>
      </c>
      <c r="M1755" s="6" t="s">
        <v>74</v>
      </c>
      <c r="N1755" s="6">
        <v>0</v>
      </c>
      <c r="O1755" s="6" t="s">
        <v>74</v>
      </c>
      <c r="P1755" s="6">
        <v>0</v>
      </c>
      <c r="Q1755" s="6">
        <v>14.285714285714285</v>
      </c>
      <c r="R1755" s="6">
        <v>19.512195121951219</v>
      </c>
      <c r="S1755" s="6">
        <v>0</v>
      </c>
      <c r="T1755" s="6">
        <v>11.606217616580311</v>
      </c>
      <c r="U1755" s="6">
        <v>10.879533138807837</v>
      </c>
      <c r="V1755" s="6">
        <v>12.324814509480627</v>
      </c>
      <c r="W1755" s="6" t="s">
        <v>74</v>
      </c>
      <c r="X1755" s="6" t="s">
        <v>74</v>
      </c>
      <c r="Y1755" s="6" t="s">
        <v>74</v>
      </c>
      <c r="Z1755" s="6">
        <v>1.7014694508893999</v>
      </c>
      <c r="AA1755" s="6">
        <v>60.8705882352941</v>
      </c>
      <c r="AB1755" s="6">
        <v>65.050896752302464</v>
      </c>
      <c r="AC1755" s="6">
        <v>56.927297668038413</v>
      </c>
      <c r="AD1755" s="6">
        <v>60.807833537331703</v>
      </c>
      <c r="AE1755" s="6">
        <v>64.785214785214791</v>
      </c>
      <c r="AF1755" s="6">
        <v>56.985117618819018</v>
      </c>
      <c r="AG1755" s="6">
        <v>33.333333333333329</v>
      </c>
      <c r="AH1755" s="6">
        <v>33.333333333333329</v>
      </c>
      <c r="AI1755" s="6" t="s">
        <v>74</v>
      </c>
      <c r="AJ1755" s="6">
        <v>77.777777777777786</v>
      </c>
      <c r="AK1755" s="6">
        <v>66.666666666666657</v>
      </c>
      <c r="AL1755" s="6">
        <v>100</v>
      </c>
      <c r="AM1755" s="6">
        <v>100</v>
      </c>
      <c r="AN1755" s="6">
        <v>0</v>
      </c>
      <c r="AO1755" s="6">
        <v>100</v>
      </c>
      <c r="AP1755" s="6" t="s">
        <v>74</v>
      </c>
      <c r="AQ1755" s="6" t="s">
        <v>74</v>
      </c>
      <c r="AR1755" s="6" t="s">
        <v>74</v>
      </c>
      <c r="AS1755" s="6">
        <v>35.4445318646735</v>
      </c>
      <c r="AT1755" s="6">
        <v>16.955153422502001</v>
      </c>
      <c r="AU1755" s="6">
        <v>21.125098347757699</v>
      </c>
      <c r="AV1755" s="6">
        <v>11.919748229740399</v>
      </c>
      <c r="AW1755" s="6">
        <v>14.5554681353265</v>
      </c>
      <c r="AX1755" s="46">
        <v>45741</v>
      </c>
      <c r="AY1755" s="41">
        <v>45826</v>
      </c>
      <c r="AZ1755" s="41" t="s">
        <v>74</v>
      </c>
      <c r="BA1755" s="41" t="s">
        <v>74</v>
      </c>
      <c r="BB1755" s="41" t="s">
        <v>74</v>
      </c>
      <c r="BC1755" s="41" t="s">
        <v>74</v>
      </c>
      <c r="BD1755" s="3">
        <v>4.4176706827309236</v>
      </c>
      <c r="BE1755" s="6">
        <v>2.2532672374943701</v>
      </c>
      <c r="BF1755" s="6">
        <v>79.599999999999994</v>
      </c>
      <c r="BG1755" s="6">
        <v>7</v>
      </c>
      <c r="BH1755">
        <v>0.1</v>
      </c>
      <c r="BI1755" s="43">
        <v>3.6764705882352944</v>
      </c>
      <c r="BJ1755">
        <v>9.4</v>
      </c>
      <c r="BK1755" s="31">
        <v>82.693813625685195</v>
      </c>
      <c r="BL1755" s="31">
        <v>4.8551292090837901</v>
      </c>
      <c r="BM1755" s="31">
        <v>0.15661707126076743</v>
      </c>
      <c r="BN1755" s="31">
        <v>3.2106499608457324</v>
      </c>
      <c r="BO1755" s="31">
        <v>8.8488645262333598</v>
      </c>
      <c r="BP1755">
        <v>76.174210076857378</v>
      </c>
      <c r="BQ1755">
        <v>9.3082835183603763</v>
      </c>
      <c r="BR1755">
        <v>0</v>
      </c>
      <c r="BS1755">
        <v>4.1844577284372333</v>
      </c>
      <c r="BT1755">
        <v>9.9060631938514092</v>
      </c>
    </row>
    <row r="1756" spans="1:72" x14ac:dyDescent="0.25">
      <c r="A1756" t="s">
        <v>2854</v>
      </c>
      <c r="B1756" s="42"/>
      <c r="C1756" s="6">
        <v>28409</v>
      </c>
      <c r="D1756" s="6">
        <v>0.43730000000000002</v>
      </c>
      <c r="E1756" s="3">
        <v>0</v>
      </c>
      <c r="F1756" s="3">
        <v>13.725490196078432</v>
      </c>
      <c r="G1756" s="6">
        <v>7.3770491803278704</v>
      </c>
      <c r="H1756" s="6">
        <v>8.16023738872404</v>
      </c>
      <c r="I1756" s="6">
        <v>6.7605633802816891</v>
      </c>
      <c r="J1756" s="6">
        <v>9.7178683385579934</v>
      </c>
      <c r="K1756" s="6" t="s">
        <v>74</v>
      </c>
      <c r="L1756" s="6" t="s">
        <v>74</v>
      </c>
      <c r="M1756" s="6" t="s">
        <v>74</v>
      </c>
      <c r="N1756" s="6">
        <v>50</v>
      </c>
      <c r="O1756" s="6">
        <v>50</v>
      </c>
      <c r="P1756" s="6" t="s">
        <v>74</v>
      </c>
      <c r="Q1756" s="6">
        <v>100</v>
      </c>
      <c r="R1756" s="6">
        <v>100</v>
      </c>
      <c r="S1756" s="6" t="s">
        <v>74</v>
      </c>
      <c r="T1756" s="6">
        <v>7.7639751552795024</v>
      </c>
      <c r="U1756" s="6">
        <v>5.7228915662650603</v>
      </c>
      <c r="V1756" s="6">
        <v>9.9358974358974361</v>
      </c>
      <c r="W1756" s="6">
        <v>0</v>
      </c>
      <c r="X1756" s="6">
        <v>0</v>
      </c>
      <c r="Y1756" s="6">
        <v>0</v>
      </c>
      <c r="Z1756" s="6">
        <v>0</v>
      </c>
      <c r="AA1756" s="6">
        <v>69.369369369369394</v>
      </c>
      <c r="AB1756" s="6">
        <v>76.618705035971217</v>
      </c>
      <c r="AC1756" s="6">
        <v>62.093862815884485</v>
      </c>
      <c r="AD1756" s="6">
        <v>68.880455407969649</v>
      </c>
      <c r="AE1756" s="6">
        <v>75.875486381322958</v>
      </c>
      <c r="AF1756" s="6">
        <v>62.222222222222221</v>
      </c>
      <c r="AG1756" s="6" t="s">
        <v>74</v>
      </c>
      <c r="AH1756" s="6" t="s">
        <v>74</v>
      </c>
      <c r="AI1756" s="6" t="s">
        <v>74</v>
      </c>
      <c r="AJ1756" s="6">
        <v>50</v>
      </c>
      <c r="AK1756" s="6">
        <v>50</v>
      </c>
      <c r="AL1756" s="6" t="s">
        <v>74</v>
      </c>
      <c r="AM1756" s="6">
        <v>50</v>
      </c>
      <c r="AN1756" s="6">
        <v>50</v>
      </c>
      <c r="AO1756" s="6">
        <v>0</v>
      </c>
      <c r="AP1756" s="6">
        <v>87.5</v>
      </c>
      <c r="AQ1756" s="6">
        <v>100</v>
      </c>
      <c r="AR1756" s="6">
        <v>66.666666666666657</v>
      </c>
      <c r="AS1756" s="6">
        <v>42.337662337662302</v>
      </c>
      <c r="AT1756" s="6">
        <v>10.6493506493506</v>
      </c>
      <c r="AU1756" s="6">
        <v>17.9220779220779</v>
      </c>
      <c r="AV1756" s="6">
        <v>18.441558441558399</v>
      </c>
      <c r="AW1756" s="6">
        <v>10.6493506493506</v>
      </c>
      <c r="AX1756" s="46">
        <v>51000</v>
      </c>
      <c r="AY1756" s="41">
        <v>50700</v>
      </c>
      <c r="AZ1756" s="41" t="s">
        <v>74</v>
      </c>
      <c r="BA1756" s="41" t="s">
        <v>74</v>
      </c>
      <c r="BB1756" s="41" t="s">
        <v>74</v>
      </c>
      <c r="BC1756" s="41" t="s">
        <v>74</v>
      </c>
      <c r="BD1756" s="3">
        <v>3.6333199999999999</v>
      </c>
      <c r="BE1756" s="6">
        <v>6.29139072847682</v>
      </c>
      <c r="BF1756" s="6">
        <v>53.3</v>
      </c>
      <c r="BG1756" s="6">
        <v>13.1</v>
      </c>
      <c r="BH1756">
        <v>0</v>
      </c>
      <c r="BI1756" s="43">
        <v>14.133333333333335</v>
      </c>
      <c r="BJ1756">
        <v>19.5</v>
      </c>
      <c r="BK1756" s="31">
        <v>50</v>
      </c>
      <c r="BL1756" s="31">
        <v>14.761904761904763</v>
      </c>
      <c r="BM1756" s="31">
        <v>0</v>
      </c>
      <c r="BN1756" s="31">
        <v>11.904761904761903</v>
      </c>
      <c r="BO1756" s="31">
        <v>23.333333333333332</v>
      </c>
      <c r="BP1756">
        <v>57.575757575757578</v>
      </c>
      <c r="BQ1756">
        <v>10.909090909090908</v>
      </c>
      <c r="BR1756">
        <v>0</v>
      </c>
      <c r="BS1756">
        <v>16.969696969696972</v>
      </c>
      <c r="BT1756">
        <v>14.545454545454545</v>
      </c>
    </row>
    <row r="1757" spans="1:72" x14ac:dyDescent="0.25">
      <c r="A1757" t="s">
        <v>2855</v>
      </c>
      <c r="B1757" s="42"/>
      <c r="C1757" s="6">
        <v>24733</v>
      </c>
      <c r="D1757" s="6">
        <v>0.48349999999999999</v>
      </c>
      <c r="E1757" s="3">
        <v>43.970767356881851</v>
      </c>
      <c r="F1757" s="3">
        <v>41.628392484342378</v>
      </c>
      <c r="G1757" s="6">
        <v>15.861214374225501</v>
      </c>
      <c r="H1757" s="6">
        <v>30.600292825768701</v>
      </c>
      <c r="I1757" s="6">
        <v>28.134284016636958</v>
      </c>
      <c r="J1757" s="6">
        <v>32.996535796766743</v>
      </c>
      <c r="K1757" s="6">
        <v>71.428571428571431</v>
      </c>
      <c r="L1757" s="6">
        <v>71.428571428571431</v>
      </c>
      <c r="M1757" s="6" t="s">
        <v>74</v>
      </c>
      <c r="N1757" s="6">
        <v>42.273441592456784</v>
      </c>
      <c r="O1757" s="6">
        <v>40.207310420076375</v>
      </c>
      <c r="P1757" s="6">
        <v>44.181360201511332</v>
      </c>
      <c r="Q1757" s="6">
        <v>52.542372881355938</v>
      </c>
      <c r="R1757" s="6">
        <v>41.916167664670652</v>
      </c>
      <c r="S1757" s="6">
        <v>66.40625</v>
      </c>
      <c r="T1757" s="6">
        <v>11.081492764661082</v>
      </c>
      <c r="U1757" s="6">
        <v>9.0356871678056194</v>
      </c>
      <c r="V1757" s="6">
        <v>13.139801375095491</v>
      </c>
      <c r="W1757" s="6">
        <v>59.574468085106382</v>
      </c>
      <c r="X1757" s="6">
        <v>50</v>
      </c>
      <c r="Y1757" s="6">
        <v>69.565217391304344</v>
      </c>
      <c r="Z1757" s="6">
        <v>14.4088245432609</v>
      </c>
      <c r="AA1757" s="6">
        <v>61.656050955414003</v>
      </c>
      <c r="AB1757" s="6">
        <v>65.469493725659888</v>
      </c>
      <c r="AC1757" s="6">
        <v>57.982492705293879</v>
      </c>
      <c r="AD1757" s="6">
        <v>63.790729692519498</v>
      </c>
      <c r="AE1757" s="6">
        <v>70.497737556561091</v>
      </c>
      <c r="AF1757" s="6">
        <v>56.890130353817504</v>
      </c>
      <c r="AG1757" s="6">
        <v>28.571428571428569</v>
      </c>
      <c r="AH1757" s="6">
        <v>28.571428571428569</v>
      </c>
      <c r="AI1757" s="6" t="s">
        <v>74</v>
      </c>
      <c r="AJ1757" s="6">
        <v>67.424242424242422</v>
      </c>
      <c r="AK1757" s="6">
        <v>84.415584415584405</v>
      </c>
      <c r="AL1757" s="6">
        <v>43.636363636363633</v>
      </c>
      <c r="AM1757" s="6">
        <v>58.974358974358978</v>
      </c>
      <c r="AN1757" s="6">
        <v>58.931860036832418</v>
      </c>
      <c r="AO1757" s="6">
        <v>59.011164274322169</v>
      </c>
      <c r="AP1757" s="6">
        <v>64.285714285714292</v>
      </c>
      <c r="AQ1757" s="6">
        <v>84.210526315789465</v>
      </c>
      <c r="AR1757" s="6">
        <v>22.222222222222221</v>
      </c>
      <c r="AS1757" s="6">
        <v>34.957712444623397</v>
      </c>
      <c r="AT1757" s="6">
        <v>19.452275473217899</v>
      </c>
      <c r="AU1757" s="6">
        <v>20.136931131695501</v>
      </c>
      <c r="AV1757" s="6">
        <v>12.1224325412807</v>
      </c>
      <c r="AW1757" s="6">
        <v>13.3306484091824</v>
      </c>
      <c r="AX1757" s="46">
        <v>41266</v>
      </c>
      <c r="AY1757" s="41">
        <v>54323</v>
      </c>
      <c r="AZ1757" s="41" t="s">
        <v>74</v>
      </c>
      <c r="BA1757" s="41">
        <v>32536</v>
      </c>
      <c r="BB1757" s="41" t="s">
        <v>74</v>
      </c>
      <c r="BC1757" s="41">
        <v>24167</v>
      </c>
      <c r="BD1757" s="3">
        <v>4.724255419138812</v>
      </c>
      <c r="BE1757" s="6">
        <v>3.9616891597736199</v>
      </c>
      <c r="BF1757" s="6">
        <v>72.5</v>
      </c>
      <c r="BG1757" s="6">
        <v>11.4</v>
      </c>
      <c r="BH1757">
        <v>1.8</v>
      </c>
      <c r="BI1757" s="43">
        <v>7.4043603455368157</v>
      </c>
      <c r="BJ1757">
        <v>5.5</v>
      </c>
      <c r="BK1757" s="31">
        <v>70.367412140575084</v>
      </c>
      <c r="BL1757" s="31">
        <v>10.702875399361023</v>
      </c>
      <c r="BM1757" s="31">
        <v>2.4760383386581468</v>
      </c>
      <c r="BN1757" s="31">
        <v>8.3067092651757193</v>
      </c>
      <c r="BO1757" s="31">
        <v>6.3099041533546325</v>
      </c>
      <c r="BP1757">
        <v>74.724342663273958</v>
      </c>
      <c r="BQ1757">
        <v>12.044105173876165</v>
      </c>
      <c r="BR1757">
        <v>1.0178117048346056</v>
      </c>
      <c r="BS1757">
        <v>6.4461407972858344</v>
      </c>
      <c r="BT1757">
        <v>4.6649703138252754</v>
      </c>
    </row>
    <row r="1758" spans="1:72" x14ac:dyDescent="0.25">
      <c r="A1758" t="s">
        <v>2856</v>
      </c>
      <c r="B1758" s="42"/>
      <c r="C1758" s="6">
        <v>27967</v>
      </c>
      <c r="D1758" s="6">
        <v>0.43530000000000002</v>
      </c>
      <c r="E1758" s="3">
        <v>19.871794871794872</v>
      </c>
      <c r="F1758" s="3">
        <v>15.392670157068064</v>
      </c>
      <c r="G1758" s="6">
        <v>10.595358224016101</v>
      </c>
      <c r="H1758" s="6">
        <v>12.9310344827586</v>
      </c>
      <c r="I1758" s="6">
        <v>12.090558766859345</v>
      </c>
      <c r="J1758" s="6">
        <v>13.761904761904761</v>
      </c>
      <c r="K1758" s="6">
        <v>100</v>
      </c>
      <c r="L1758" s="6" t="s">
        <v>74</v>
      </c>
      <c r="M1758" s="6">
        <v>100</v>
      </c>
      <c r="N1758" s="6">
        <v>100</v>
      </c>
      <c r="O1758" s="6">
        <v>100</v>
      </c>
      <c r="P1758" s="6" t="s">
        <v>74</v>
      </c>
      <c r="Q1758" s="6">
        <v>5.0847457627118651</v>
      </c>
      <c r="R1758" s="6" t="s">
        <v>74</v>
      </c>
      <c r="S1758" s="6">
        <v>5.0847457627118651</v>
      </c>
      <c r="T1758" s="6">
        <v>11.734189723320158</v>
      </c>
      <c r="U1758" s="6">
        <v>9.4292803970223318</v>
      </c>
      <c r="V1758" s="6">
        <v>14.018691588785046</v>
      </c>
      <c r="W1758" s="6" t="s">
        <v>74</v>
      </c>
      <c r="X1758" s="6" t="s">
        <v>74</v>
      </c>
      <c r="Y1758" s="6" t="s">
        <v>74</v>
      </c>
      <c r="Z1758" s="6">
        <v>1.43415906127771</v>
      </c>
      <c r="AA1758" s="6">
        <v>67.996453900709199</v>
      </c>
      <c r="AB1758" s="6">
        <v>73.401075911536168</v>
      </c>
      <c r="AC1758" s="6">
        <v>62.711864406779661</v>
      </c>
      <c r="AD1758" s="6">
        <v>67.704868460840643</v>
      </c>
      <c r="AE1758" s="6">
        <v>73.243738546120952</v>
      </c>
      <c r="AF1758" s="6">
        <v>62.275449101796411</v>
      </c>
      <c r="AG1758" s="6">
        <v>0</v>
      </c>
      <c r="AH1758" s="6">
        <v>0</v>
      </c>
      <c r="AI1758" s="6">
        <v>0</v>
      </c>
      <c r="AJ1758" s="6">
        <v>86.842105263157904</v>
      </c>
      <c r="AK1758" s="6">
        <v>0</v>
      </c>
      <c r="AL1758" s="6">
        <v>100</v>
      </c>
      <c r="AM1758" s="6">
        <v>100</v>
      </c>
      <c r="AN1758" s="6">
        <v>100</v>
      </c>
      <c r="AO1758" s="6">
        <v>0</v>
      </c>
      <c r="AP1758" s="6" t="s">
        <v>74</v>
      </c>
      <c r="AQ1758" s="6" t="s">
        <v>74</v>
      </c>
      <c r="AR1758" s="6" t="s">
        <v>74</v>
      </c>
      <c r="AS1758" s="6">
        <v>37.433862433862402</v>
      </c>
      <c r="AT1758" s="6">
        <v>15.4320987654321</v>
      </c>
      <c r="AU1758" s="6">
        <v>21.340388007054699</v>
      </c>
      <c r="AV1758" s="6">
        <v>13.183421516754899</v>
      </c>
      <c r="AW1758" s="6">
        <v>12.6102292768959</v>
      </c>
      <c r="AX1758" s="46">
        <v>44612</v>
      </c>
      <c r="AY1758" s="41">
        <v>45147</v>
      </c>
      <c r="AZ1758" s="41" t="s">
        <v>74</v>
      </c>
      <c r="BA1758" s="41" t="s">
        <v>74</v>
      </c>
      <c r="BB1758" s="41" t="s">
        <v>74</v>
      </c>
      <c r="BC1758" s="41" t="s">
        <v>74</v>
      </c>
      <c r="BD1758" s="3">
        <v>4.7351098901098903</v>
      </c>
      <c r="BE1758" s="6">
        <v>3.9744847890088302</v>
      </c>
      <c r="BF1758" s="6">
        <v>73</v>
      </c>
      <c r="BG1758" s="6">
        <v>13.1</v>
      </c>
      <c r="BH1758">
        <v>0</v>
      </c>
      <c r="BI1758" s="43">
        <v>5.6083220262324742</v>
      </c>
      <c r="BJ1758">
        <v>7.8</v>
      </c>
      <c r="BK1758" s="31">
        <v>71.757679180887365</v>
      </c>
      <c r="BL1758" s="31">
        <v>12.286689419795222</v>
      </c>
      <c r="BM1758" s="31">
        <v>0</v>
      </c>
      <c r="BN1758" s="31">
        <v>6.4846416382252556</v>
      </c>
      <c r="BO1758" s="31">
        <v>9.0443686006825939</v>
      </c>
      <c r="BP1758">
        <v>74.39846005774784</v>
      </c>
      <c r="BQ1758">
        <v>13.955726660250239</v>
      </c>
      <c r="BR1758">
        <v>9.6246390760346495E-2</v>
      </c>
      <c r="BS1758">
        <v>4.6198267564966313</v>
      </c>
      <c r="BT1758">
        <v>6.4485081809432145</v>
      </c>
    </row>
    <row r="1759" spans="1:72" x14ac:dyDescent="0.25">
      <c r="A1759" t="s">
        <v>2857</v>
      </c>
      <c r="B1759" s="42"/>
      <c r="C1759" s="6">
        <v>35610</v>
      </c>
      <c r="D1759" s="6">
        <v>0.39939999999999998</v>
      </c>
      <c r="E1759" s="3">
        <v>18.731563421828909</v>
      </c>
      <c r="F1759" s="3">
        <v>15.479621243310005</v>
      </c>
      <c r="G1759" s="6">
        <v>6.5013404825737302</v>
      </c>
      <c r="H1759" s="6">
        <v>9.4572161577544094</v>
      </c>
      <c r="I1759" s="6">
        <v>6.0627674750356633</v>
      </c>
      <c r="J1759" s="6">
        <v>12.767014406358667</v>
      </c>
      <c r="K1759" s="6">
        <v>35.245901639344261</v>
      </c>
      <c r="L1759" s="6">
        <v>0</v>
      </c>
      <c r="M1759" s="6">
        <v>51.807228915662648</v>
      </c>
      <c r="N1759" s="6">
        <v>0</v>
      </c>
      <c r="O1759" s="6">
        <v>0</v>
      </c>
      <c r="P1759" s="6">
        <v>0</v>
      </c>
      <c r="Q1759" s="6">
        <v>26.573426573426573</v>
      </c>
      <c r="R1759" s="6">
        <v>14.102564102564102</v>
      </c>
      <c r="S1759" s="6">
        <v>33.699633699633701</v>
      </c>
      <c r="T1759" s="6">
        <v>8.8365011025937203</v>
      </c>
      <c r="U1759" s="6">
        <v>6.0084033613445378</v>
      </c>
      <c r="V1759" s="6">
        <v>11.662817551963048</v>
      </c>
      <c r="W1759" s="6">
        <v>0</v>
      </c>
      <c r="X1759" s="6">
        <v>0</v>
      </c>
      <c r="Y1759" s="6">
        <v>0</v>
      </c>
      <c r="Z1759" s="6">
        <v>1.44427286765374</v>
      </c>
      <c r="AA1759" s="6">
        <v>69.053740515457406</v>
      </c>
      <c r="AB1759" s="6">
        <v>75.05445227418322</v>
      </c>
      <c r="AC1759" s="6">
        <v>63.301400147383937</v>
      </c>
      <c r="AD1759" s="6">
        <v>69.469286506952159</v>
      </c>
      <c r="AE1759" s="6">
        <v>75.243870287371479</v>
      </c>
      <c r="AF1759" s="6">
        <v>63.804474330790114</v>
      </c>
      <c r="AG1759" s="6">
        <v>87.068965517241381</v>
      </c>
      <c r="AH1759" s="6">
        <v>88.63636363636364</v>
      </c>
      <c r="AI1759" s="6">
        <v>86.111111111111114</v>
      </c>
      <c r="AJ1759" s="6">
        <v>56.074766355140184</v>
      </c>
      <c r="AK1759" s="6">
        <v>67.479674796747972</v>
      </c>
      <c r="AL1759" s="6">
        <v>48.98989898989899</v>
      </c>
      <c r="AM1759" s="6">
        <v>61.764705882352942</v>
      </c>
      <c r="AN1759" s="6">
        <v>58.333333333333336</v>
      </c>
      <c r="AO1759" s="6">
        <v>63.636363636363633</v>
      </c>
      <c r="AP1759" s="6">
        <v>35.714285714285715</v>
      </c>
      <c r="AQ1759" s="6">
        <v>50</v>
      </c>
      <c r="AR1759" s="6">
        <v>21.428571428571427</v>
      </c>
      <c r="AS1759" s="6">
        <v>37.354838709677402</v>
      </c>
      <c r="AT1759" s="6">
        <v>13.9078341013825</v>
      </c>
      <c r="AU1759" s="6">
        <v>24.7741935483871</v>
      </c>
      <c r="AV1759" s="6">
        <v>11.400921658986199</v>
      </c>
      <c r="AW1759" s="6">
        <v>12.562211981566801</v>
      </c>
      <c r="AX1759" s="46">
        <v>65370</v>
      </c>
      <c r="AY1759" s="41">
        <v>65679</v>
      </c>
      <c r="AZ1759" s="41" t="s">
        <v>74</v>
      </c>
      <c r="BA1759" s="41" t="s">
        <v>74</v>
      </c>
      <c r="BB1759" s="41" t="s">
        <v>74</v>
      </c>
      <c r="BC1759" s="41">
        <v>39679</v>
      </c>
      <c r="BD1759" s="3">
        <v>3.7398022249690976</v>
      </c>
      <c r="BE1759" s="6">
        <v>3.2553606237816801</v>
      </c>
      <c r="BF1759" s="6">
        <v>85.1</v>
      </c>
      <c r="BG1759" s="6">
        <v>6.9</v>
      </c>
      <c r="BH1759">
        <v>0</v>
      </c>
      <c r="BI1759" s="43">
        <v>3.0630295130807186</v>
      </c>
      <c r="BJ1759">
        <v>4.5</v>
      </c>
      <c r="BK1759" s="31">
        <v>83.836805555555557</v>
      </c>
      <c r="BL1759" s="31">
        <v>6.5972222222222223</v>
      </c>
      <c r="BM1759" s="31">
        <v>0</v>
      </c>
      <c r="BN1759" s="31">
        <v>4.114583333333333</v>
      </c>
      <c r="BO1759" s="31">
        <v>4.6006944444444446</v>
      </c>
      <c r="BP1759">
        <v>86.609114635615342</v>
      </c>
      <c r="BQ1759">
        <v>7.1471592049789203</v>
      </c>
      <c r="BR1759">
        <v>0</v>
      </c>
      <c r="BS1759">
        <v>1.8470186709496086</v>
      </c>
      <c r="BT1759">
        <v>4.3364786187512552</v>
      </c>
    </row>
    <row r="1760" spans="1:72" x14ac:dyDescent="0.25">
      <c r="A1760" t="s">
        <v>2858</v>
      </c>
      <c r="B1760" s="42"/>
      <c r="C1760" s="6">
        <v>18886</v>
      </c>
      <c r="D1760" s="6">
        <v>0.43440000000000001</v>
      </c>
      <c r="E1760" s="3">
        <v>18.703703703703702</v>
      </c>
      <c r="F1760" s="3">
        <v>12.153163152053274</v>
      </c>
      <c r="G1760" s="6">
        <v>2.3293172690763102</v>
      </c>
      <c r="H1760" s="6">
        <v>13.6241446725318</v>
      </c>
      <c r="I1760" s="6">
        <v>14.818223653934654</v>
      </c>
      <c r="J1760" s="6">
        <v>12.272016675351747</v>
      </c>
      <c r="K1760" s="6">
        <v>61.03448275862069</v>
      </c>
      <c r="L1760" s="6">
        <v>68.604651162790702</v>
      </c>
      <c r="M1760" s="6">
        <v>0</v>
      </c>
      <c r="N1760" s="6">
        <v>0</v>
      </c>
      <c r="O1760" s="6">
        <v>0</v>
      </c>
      <c r="P1760" s="6">
        <v>0</v>
      </c>
      <c r="Q1760" s="6">
        <v>15.879828326180256</v>
      </c>
      <c r="R1760" s="6">
        <v>18.536585365853657</v>
      </c>
      <c r="S1760" s="6">
        <v>13.793103448275861</v>
      </c>
      <c r="T1760" s="6">
        <v>11.712078080520536</v>
      </c>
      <c r="U1760" s="6">
        <v>11.122634171635987</v>
      </c>
      <c r="V1760" s="6">
        <v>12.357954545454545</v>
      </c>
      <c r="W1760" s="6">
        <v>0</v>
      </c>
      <c r="X1760" s="6" t="s">
        <v>74</v>
      </c>
      <c r="Y1760" s="6">
        <v>0</v>
      </c>
      <c r="Z1760" s="6">
        <v>3.02861389817912</v>
      </c>
      <c r="AA1760" s="6">
        <v>68.866717830647204</v>
      </c>
      <c r="AB1760" s="6">
        <v>70.331847449232299</v>
      </c>
      <c r="AC1760" s="6">
        <v>67.301587301587304</v>
      </c>
      <c r="AD1760" s="6">
        <v>69.974697779027267</v>
      </c>
      <c r="AE1760" s="6">
        <v>72.817179994348692</v>
      </c>
      <c r="AF1760" s="6">
        <v>67.16083916083916</v>
      </c>
      <c r="AG1760" s="6">
        <v>33.554817275747503</v>
      </c>
      <c r="AH1760" s="6">
        <v>29.328621908127207</v>
      </c>
      <c r="AI1760" s="6">
        <v>100</v>
      </c>
      <c r="AJ1760" s="6">
        <v>80.938416422287389</v>
      </c>
      <c r="AK1760" s="6">
        <v>91.525423728813564</v>
      </c>
      <c r="AL1760" s="6">
        <v>69.512195121951208</v>
      </c>
      <c r="AM1760" s="6">
        <v>66.666666666666657</v>
      </c>
      <c r="AN1760" s="6">
        <v>100</v>
      </c>
      <c r="AO1760" s="6">
        <v>56.25</v>
      </c>
      <c r="AP1760" s="6">
        <v>100</v>
      </c>
      <c r="AQ1760" s="6" t="s">
        <v>74</v>
      </c>
      <c r="AR1760" s="6">
        <v>100</v>
      </c>
      <c r="AS1760" s="6">
        <v>35.9072619275723</v>
      </c>
      <c r="AT1760" s="6">
        <v>19.103276489749</v>
      </c>
      <c r="AU1760" s="6">
        <v>23.7401801111324</v>
      </c>
      <c r="AV1760" s="6">
        <v>12.2820463690362</v>
      </c>
      <c r="AW1760" s="6">
        <v>8.9672351025100596</v>
      </c>
      <c r="AX1760" s="46">
        <v>54159</v>
      </c>
      <c r="AY1760" s="41">
        <v>60551</v>
      </c>
      <c r="AZ1760" s="41">
        <v>12276</v>
      </c>
      <c r="BA1760" s="41" t="s">
        <v>74</v>
      </c>
      <c r="BB1760" s="41" t="s">
        <v>74</v>
      </c>
      <c r="BC1760" s="41" t="s">
        <v>74</v>
      </c>
      <c r="BD1760" s="3">
        <v>5.0491309500296264</v>
      </c>
      <c r="BE1760" s="6">
        <v>3.53886235345202</v>
      </c>
      <c r="BF1760" s="6">
        <v>78</v>
      </c>
      <c r="BG1760" s="6">
        <v>8.1</v>
      </c>
      <c r="BH1760">
        <v>0</v>
      </c>
      <c r="BI1760" s="43">
        <v>5.3407732164208843</v>
      </c>
      <c r="BJ1760">
        <v>8.1999999999999993</v>
      </c>
      <c r="BK1760" s="31">
        <v>77.880696554279353</v>
      </c>
      <c r="BL1760" s="31">
        <v>7.2248981104112637</v>
      </c>
      <c r="BM1760" s="31">
        <v>0</v>
      </c>
      <c r="BN1760" s="31">
        <v>5.9281215264912932</v>
      </c>
      <c r="BO1760" s="31">
        <v>8.8921822897369402</v>
      </c>
      <c r="BP1760">
        <v>78.137128072445023</v>
      </c>
      <c r="BQ1760">
        <v>9.0125053902544199</v>
      </c>
      <c r="BR1760">
        <v>0</v>
      </c>
      <c r="BS1760">
        <v>4.6571798188874514</v>
      </c>
      <c r="BT1760">
        <v>7.4169900819318668</v>
      </c>
    </row>
    <row r="1761" spans="1:72" x14ac:dyDescent="0.25">
      <c r="A1761" t="s">
        <v>2859</v>
      </c>
      <c r="B1761" s="42"/>
      <c r="C1761" s="6">
        <v>24469</v>
      </c>
      <c r="D1761" s="6">
        <v>0.42680000000000001</v>
      </c>
      <c r="E1761" s="3">
        <v>26.984126984126984</v>
      </c>
      <c r="F1761" s="3">
        <v>17.418546365914786</v>
      </c>
      <c r="G1761" s="6">
        <v>9.5238095238095202</v>
      </c>
      <c r="H1761" s="6">
        <v>12.8499440089586</v>
      </c>
      <c r="I1761" s="6">
        <v>13.583815028901732</v>
      </c>
      <c r="J1761" s="6">
        <v>12.160694896851249</v>
      </c>
      <c r="K1761" s="6" t="s">
        <v>74</v>
      </c>
      <c r="L1761" s="6" t="s">
        <v>74</v>
      </c>
      <c r="M1761" s="6" t="s">
        <v>74</v>
      </c>
      <c r="N1761" s="6" t="s">
        <v>74</v>
      </c>
      <c r="O1761" s="6" t="s">
        <v>74</v>
      </c>
      <c r="P1761" s="6" t="s">
        <v>74</v>
      </c>
      <c r="Q1761" s="6">
        <v>9.5541401273885356</v>
      </c>
      <c r="R1761" s="6">
        <v>8.75</v>
      </c>
      <c r="S1761" s="6">
        <v>10.38961038961039</v>
      </c>
      <c r="T1761" s="6">
        <v>12.052216150576808</v>
      </c>
      <c r="U1761" s="6">
        <v>12.820512820512819</v>
      </c>
      <c r="V1761" s="6">
        <v>11.327433628318584</v>
      </c>
      <c r="W1761" s="6">
        <v>68.627450980392155</v>
      </c>
      <c r="X1761" s="6">
        <v>68.181818181818173</v>
      </c>
      <c r="Y1761" s="6">
        <v>68.965517241379317</v>
      </c>
      <c r="Z1761" s="6">
        <v>4.73773265651438</v>
      </c>
      <c r="AA1761" s="6">
        <v>59.496644295301998</v>
      </c>
      <c r="AB1761" s="6">
        <v>65.310344827586206</v>
      </c>
      <c r="AC1761" s="6">
        <v>53.986928104575163</v>
      </c>
      <c r="AD1761" s="6">
        <v>60.179533213644518</v>
      </c>
      <c r="AE1761" s="6">
        <v>66.716306775874912</v>
      </c>
      <c r="AF1761" s="6">
        <v>54.091539528432733</v>
      </c>
      <c r="AG1761" s="6">
        <v>0</v>
      </c>
      <c r="AH1761" s="6">
        <v>0</v>
      </c>
      <c r="AI1761" s="6" t="s">
        <v>74</v>
      </c>
      <c r="AJ1761" s="6">
        <v>66.666666666666657</v>
      </c>
      <c r="AK1761" s="6">
        <v>66.666666666666657</v>
      </c>
      <c r="AL1761" s="6">
        <v>66.666666666666657</v>
      </c>
      <c r="AM1761" s="6">
        <v>0</v>
      </c>
      <c r="AN1761" s="6">
        <v>0</v>
      </c>
      <c r="AO1761" s="6">
        <v>0</v>
      </c>
      <c r="AP1761" s="6">
        <v>27.450980392156865</v>
      </c>
      <c r="AQ1761" s="6">
        <v>0</v>
      </c>
      <c r="AR1761" s="6">
        <v>48.275862068965516</v>
      </c>
      <c r="AS1761" s="6">
        <v>34.695085849615197</v>
      </c>
      <c r="AT1761" s="6">
        <v>16.400236826524601</v>
      </c>
      <c r="AU1761" s="6">
        <v>17.880402605091799</v>
      </c>
      <c r="AV1761" s="6">
        <v>16.1634103019538</v>
      </c>
      <c r="AW1761" s="6">
        <v>14.860864416814699</v>
      </c>
      <c r="AX1761" s="46">
        <v>40256</v>
      </c>
      <c r="AY1761" s="41">
        <v>41058</v>
      </c>
      <c r="AZ1761" s="41" t="s">
        <v>74</v>
      </c>
      <c r="BA1761" s="41" t="s">
        <v>74</v>
      </c>
      <c r="BB1761" s="41" t="s">
        <v>74</v>
      </c>
      <c r="BC1761" s="41">
        <v>35139</v>
      </c>
      <c r="BD1761" s="3">
        <v>4.2230164007092199</v>
      </c>
      <c r="BE1761" s="6">
        <v>4.8796791443850296</v>
      </c>
      <c r="BF1761" s="6">
        <v>75.2</v>
      </c>
      <c r="BG1761" s="6">
        <v>9.3000000000000007</v>
      </c>
      <c r="BH1761">
        <v>0.2</v>
      </c>
      <c r="BI1761" s="43">
        <v>5.3776435045317221</v>
      </c>
      <c r="BJ1761">
        <v>9.6</v>
      </c>
      <c r="BK1761" s="31">
        <v>69.589345172031074</v>
      </c>
      <c r="BL1761" s="31">
        <v>11.098779134295228</v>
      </c>
      <c r="BM1761" s="31">
        <v>0.44395116537180912</v>
      </c>
      <c r="BN1761" s="31">
        <v>5.2164261931187568</v>
      </c>
      <c r="BO1761" s="31">
        <v>13.20754716981132</v>
      </c>
      <c r="BP1761">
        <v>81.962864721485403</v>
      </c>
      <c r="BQ1761">
        <v>7.1618037135278518</v>
      </c>
      <c r="BR1761">
        <v>0</v>
      </c>
      <c r="BS1761">
        <v>5.5702917771883289</v>
      </c>
      <c r="BT1761">
        <v>5.3050397877984086</v>
      </c>
    </row>
    <row r="1762" spans="1:72" x14ac:dyDescent="0.25">
      <c r="A1762" t="s">
        <v>2860</v>
      </c>
      <c r="B1762" s="42"/>
      <c r="C1762" s="6">
        <v>25185</v>
      </c>
      <c r="D1762" s="6">
        <v>0.4602</v>
      </c>
      <c r="E1762" s="3">
        <v>11.627906976744185</v>
      </c>
      <c r="F1762" s="3">
        <v>9.316770186335404</v>
      </c>
      <c r="G1762" s="6">
        <v>6.8181818181818201</v>
      </c>
      <c r="H1762" s="6">
        <v>7.2018890200708396</v>
      </c>
      <c r="I1762" s="6">
        <v>6.9444444444444446</v>
      </c>
      <c r="J1762" s="6">
        <v>7.4698795180722897</v>
      </c>
      <c r="K1762" s="6" t="s">
        <v>74</v>
      </c>
      <c r="L1762" s="6" t="s">
        <v>74</v>
      </c>
      <c r="M1762" s="6" t="s">
        <v>74</v>
      </c>
      <c r="N1762" s="6" t="s">
        <v>74</v>
      </c>
      <c r="O1762" s="6" t="s">
        <v>74</v>
      </c>
      <c r="P1762" s="6" t="s">
        <v>74</v>
      </c>
      <c r="Q1762" s="6" t="s">
        <v>74</v>
      </c>
      <c r="R1762" s="6" t="s">
        <v>74</v>
      </c>
      <c r="S1762" s="6" t="s">
        <v>74</v>
      </c>
      <c r="T1762" s="6">
        <v>6.9822485207100593</v>
      </c>
      <c r="U1762" s="6">
        <v>6.9444444444444446</v>
      </c>
      <c r="V1762" s="6">
        <v>7.021791767554479</v>
      </c>
      <c r="W1762" s="6">
        <v>100</v>
      </c>
      <c r="X1762" s="6" t="s">
        <v>74</v>
      </c>
      <c r="Y1762" s="6">
        <v>100</v>
      </c>
      <c r="Z1762" s="6">
        <v>2.9469548133595298</v>
      </c>
      <c r="AA1762" s="6">
        <v>69.630642954856398</v>
      </c>
      <c r="AB1762" s="6">
        <v>75.61643835616438</v>
      </c>
      <c r="AC1762" s="6">
        <v>63.661202185792355</v>
      </c>
      <c r="AD1762" s="6">
        <v>69.630642954856356</v>
      </c>
      <c r="AE1762" s="6">
        <v>75.61643835616438</v>
      </c>
      <c r="AF1762" s="6">
        <v>63.661202185792355</v>
      </c>
      <c r="AG1762" s="6" t="s">
        <v>74</v>
      </c>
      <c r="AH1762" s="6" t="s">
        <v>74</v>
      </c>
      <c r="AI1762" s="6" t="s">
        <v>74</v>
      </c>
      <c r="AJ1762" s="6" t="s">
        <v>74</v>
      </c>
      <c r="AK1762" s="6" t="s">
        <v>74</v>
      </c>
      <c r="AL1762" s="6" t="s">
        <v>74</v>
      </c>
      <c r="AM1762" s="6">
        <v>0</v>
      </c>
      <c r="AN1762" s="6">
        <v>0</v>
      </c>
      <c r="AO1762" s="6">
        <v>0</v>
      </c>
      <c r="AP1762" s="6" t="s">
        <v>74</v>
      </c>
      <c r="AQ1762" s="6" t="s">
        <v>74</v>
      </c>
      <c r="AR1762" s="6" t="s">
        <v>74</v>
      </c>
      <c r="AS1762" s="6">
        <v>37.246963562753002</v>
      </c>
      <c r="AT1762" s="6">
        <v>16.8016194331984</v>
      </c>
      <c r="AU1762" s="6">
        <v>14.17004048583</v>
      </c>
      <c r="AV1762" s="6">
        <v>22.267206477732799</v>
      </c>
      <c r="AW1762" s="6">
        <v>9.5141700404858298</v>
      </c>
      <c r="AX1762" s="46">
        <v>46394</v>
      </c>
      <c r="AY1762" s="41">
        <v>46394</v>
      </c>
      <c r="AZ1762" s="41" t="s">
        <v>74</v>
      </c>
      <c r="BA1762" s="41" t="s">
        <v>74</v>
      </c>
      <c r="BB1762" s="41" t="s">
        <v>74</v>
      </c>
      <c r="BC1762" s="41" t="s">
        <v>74</v>
      </c>
      <c r="BD1762" s="3">
        <v>3.3620000000000001</v>
      </c>
      <c r="BE1762" s="6">
        <v>2.0100502512562799</v>
      </c>
      <c r="BF1762" s="6">
        <v>74.599999999999994</v>
      </c>
      <c r="BG1762" s="6">
        <v>1.3</v>
      </c>
      <c r="BH1762">
        <v>0</v>
      </c>
      <c r="BI1762" s="43">
        <v>6.9182389937106921</v>
      </c>
      <c r="BJ1762">
        <v>16.600000000000001</v>
      </c>
      <c r="BK1762" s="31">
        <v>75.939849624060145</v>
      </c>
      <c r="BL1762" s="31">
        <v>1.5037593984962405</v>
      </c>
      <c r="BM1762" s="31">
        <v>0</v>
      </c>
      <c r="BN1762" s="31">
        <v>4.5112781954887211</v>
      </c>
      <c r="BO1762" s="31">
        <v>16.917293233082706</v>
      </c>
      <c r="BP1762">
        <v>72.985781990521332</v>
      </c>
      <c r="BQ1762">
        <v>0.94786729857819907</v>
      </c>
      <c r="BR1762">
        <v>0</v>
      </c>
      <c r="BS1762">
        <v>9.9526066350710902</v>
      </c>
      <c r="BT1762">
        <v>16.113744075829384</v>
      </c>
    </row>
    <row r="1763" spans="1:72" x14ac:dyDescent="0.25">
      <c r="A1763" t="s">
        <v>2861</v>
      </c>
      <c r="B1763" s="42"/>
      <c r="C1763" s="6">
        <v>26007</v>
      </c>
      <c r="D1763" s="6">
        <v>0.43049999999999999</v>
      </c>
      <c r="E1763" s="3">
        <v>16.607773851590103</v>
      </c>
      <c r="F1763" s="3">
        <v>14.327676240208879</v>
      </c>
      <c r="G1763" s="6">
        <v>7.3920265780730903</v>
      </c>
      <c r="H1763" s="6">
        <v>10.751775239271399</v>
      </c>
      <c r="I1763" s="6">
        <v>9.5406360424028271</v>
      </c>
      <c r="J1763" s="6">
        <v>11.974561811695363</v>
      </c>
      <c r="K1763" s="6">
        <v>60</v>
      </c>
      <c r="L1763" s="6">
        <v>45.454545454545453</v>
      </c>
      <c r="M1763" s="6">
        <v>100</v>
      </c>
      <c r="N1763" s="6">
        <v>0</v>
      </c>
      <c r="O1763" s="6" t="s">
        <v>74</v>
      </c>
      <c r="P1763" s="6">
        <v>0</v>
      </c>
      <c r="Q1763" s="6">
        <v>29.135338345864664</v>
      </c>
      <c r="R1763" s="6">
        <v>22.781065088757398</v>
      </c>
      <c r="S1763" s="6">
        <v>40.206185567010309</v>
      </c>
      <c r="T1763" s="6">
        <v>9.8154431846395767</v>
      </c>
      <c r="U1763" s="6">
        <v>8.5581085581085592</v>
      </c>
      <c r="V1763" s="6">
        <v>11.058087872305414</v>
      </c>
      <c r="W1763" s="6">
        <v>0</v>
      </c>
      <c r="X1763" s="6" t="s">
        <v>74</v>
      </c>
      <c r="Y1763" s="6">
        <v>0</v>
      </c>
      <c r="Z1763" s="6">
        <v>2.0204741379310298</v>
      </c>
      <c r="AA1763" s="6">
        <v>66.816668166681694</v>
      </c>
      <c r="AB1763" s="6">
        <v>73.527772617499537</v>
      </c>
      <c r="AC1763" s="6">
        <v>60.509776536312856</v>
      </c>
      <c r="AD1763" s="6">
        <v>66.862424184076247</v>
      </c>
      <c r="AE1763" s="6">
        <v>72.774142375570094</v>
      </c>
      <c r="AF1763" s="6">
        <v>61.283682634730539</v>
      </c>
      <c r="AG1763" s="6">
        <v>17.475728155339805</v>
      </c>
      <c r="AH1763" s="6">
        <v>36.363636363636367</v>
      </c>
      <c r="AI1763" s="6">
        <v>12.345679012345679</v>
      </c>
      <c r="AJ1763" s="6">
        <v>78.461538461538467</v>
      </c>
      <c r="AK1763" s="6">
        <v>86.36363636363636</v>
      </c>
      <c r="AL1763" s="6">
        <v>68.235294117647058</v>
      </c>
      <c r="AM1763" s="6">
        <v>24.242424242424242</v>
      </c>
      <c r="AN1763" s="6">
        <v>0</v>
      </c>
      <c r="AO1763" s="6">
        <v>24.242424242424242</v>
      </c>
      <c r="AP1763" s="6">
        <v>80.555555555555557</v>
      </c>
      <c r="AQ1763" s="6" t="s">
        <v>74</v>
      </c>
      <c r="AR1763" s="6">
        <v>80.555555555555557</v>
      </c>
      <c r="AS1763" s="6">
        <v>36.706076436623597</v>
      </c>
      <c r="AT1763" s="6">
        <v>17.280725872972202</v>
      </c>
      <c r="AU1763" s="6">
        <v>21.913665108606001</v>
      </c>
      <c r="AV1763" s="6">
        <v>10.516909540830399</v>
      </c>
      <c r="AW1763" s="6">
        <v>13.5826230409678</v>
      </c>
      <c r="AX1763" s="46">
        <v>51802</v>
      </c>
      <c r="AY1763" s="41">
        <v>52373</v>
      </c>
      <c r="AZ1763" s="41" t="s">
        <v>74</v>
      </c>
      <c r="BA1763" s="41" t="s">
        <v>74</v>
      </c>
      <c r="BB1763" s="41" t="s">
        <v>74</v>
      </c>
      <c r="BC1763" s="41" t="s">
        <v>74</v>
      </c>
      <c r="BD1763" s="3">
        <v>3.8868140399624074</v>
      </c>
      <c r="BE1763" s="6">
        <v>3.11377245508982</v>
      </c>
      <c r="BF1763" s="6">
        <v>79.2</v>
      </c>
      <c r="BG1763" s="6">
        <v>9</v>
      </c>
      <c r="BH1763">
        <v>0.2</v>
      </c>
      <c r="BI1763" s="43">
        <v>4.4216732172936553</v>
      </c>
      <c r="BJ1763">
        <v>6.2</v>
      </c>
      <c r="BK1763" s="31">
        <v>76.863354037267086</v>
      </c>
      <c r="BL1763" s="31">
        <v>9.316770186335404</v>
      </c>
      <c r="BM1763" s="31">
        <v>0.18115942028985507</v>
      </c>
      <c r="BN1763" s="31">
        <v>5.9782608695652177</v>
      </c>
      <c r="BO1763" s="31">
        <v>6.7805383022774324</v>
      </c>
      <c r="BP1763">
        <v>81.932515337423311</v>
      </c>
      <c r="BQ1763">
        <v>8.6503067484662584</v>
      </c>
      <c r="BR1763">
        <v>0.245398773006135</v>
      </c>
      <c r="BS1763">
        <v>2.5766871165644174</v>
      </c>
      <c r="BT1763">
        <v>5.5828220858895703</v>
      </c>
    </row>
    <row r="1764" spans="1:72" x14ac:dyDescent="0.25">
      <c r="A1764" t="s">
        <v>2862</v>
      </c>
      <c r="B1764" s="42"/>
      <c r="C1764" s="6">
        <v>29583</v>
      </c>
      <c r="D1764" s="6">
        <v>0.41589999999999999</v>
      </c>
      <c r="E1764" s="3">
        <v>16.22983870967742</v>
      </c>
      <c r="F1764" s="3">
        <v>20.75174825174825</v>
      </c>
      <c r="G1764" s="6">
        <v>6.7717311007141099</v>
      </c>
      <c r="H1764" s="6">
        <v>15.925941440120599</v>
      </c>
      <c r="I1764" s="6">
        <v>14.541110561871806</v>
      </c>
      <c r="J1764" s="6">
        <v>17.358329782701322</v>
      </c>
      <c r="K1764" s="6">
        <v>20.776699029126213</v>
      </c>
      <c r="L1764" s="6">
        <v>28.328611898016998</v>
      </c>
      <c r="M1764" s="6">
        <v>4.3209876543209873</v>
      </c>
      <c r="N1764" s="6">
        <v>26.209322779243621</v>
      </c>
      <c r="O1764" s="6">
        <v>22.014925373134329</v>
      </c>
      <c r="P1764" s="6">
        <v>29.950083194675543</v>
      </c>
      <c r="Q1764" s="6">
        <v>24.251115360101977</v>
      </c>
      <c r="R1764" s="6">
        <v>22.404371584699454</v>
      </c>
      <c r="S1764" s="6">
        <v>26.291079812206576</v>
      </c>
      <c r="T1764" s="6">
        <v>14.092307692307692</v>
      </c>
      <c r="U1764" s="6">
        <v>12.327252625760089</v>
      </c>
      <c r="V1764" s="6">
        <v>15.900339750849376</v>
      </c>
      <c r="W1764" s="6">
        <v>7.0721357850070721</v>
      </c>
      <c r="X1764" s="6">
        <v>5.1851851851851851</v>
      </c>
      <c r="Y1764" s="6">
        <v>8.2379862700228834</v>
      </c>
      <c r="Z1764" s="6">
        <v>11.927825261158601</v>
      </c>
      <c r="AA1764" s="6">
        <v>58.8923109046302</v>
      </c>
      <c r="AB1764" s="6">
        <v>63.996705446309065</v>
      </c>
      <c r="AC1764" s="6">
        <v>53.64252435408725</v>
      </c>
      <c r="AD1764" s="6">
        <v>57.230458221024264</v>
      </c>
      <c r="AE1764" s="6">
        <v>62.67004534542545</v>
      </c>
      <c r="AF1764" s="6">
        <v>51.675292835739583</v>
      </c>
      <c r="AG1764" s="6">
        <v>84.382871536523936</v>
      </c>
      <c r="AH1764" s="6">
        <v>84.362139917695472</v>
      </c>
      <c r="AI1764" s="6">
        <v>84.415584415584405</v>
      </c>
      <c r="AJ1764" s="6">
        <v>66.649874055415609</v>
      </c>
      <c r="AK1764" s="6">
        <v>72.306238185255197</v>
      </c>
      <c r="AL1764" s="6">
        <v>60.194174757281552</v>
      </c>
      <c r="AM1764" s="6">
        <v>61.69527896995708</v>
      </c>
      <c r="AN1764" s="6">
        <v>68.834080717488789</v>
      </c>
      <c r="AO1764" s="6">
        <v>55.144032921810705</v>
      </c>
      <c r="AP1764" s="6">
        <v>59.342301943198805</v>
      </c>
      <c r="AQ1764" s="6">
        <v>75</v>
      </c>
      <c r="AR1764" s="6">
        <v>48.614609571788414</v>
      </c>
      <c r="AS1764" s="6">
        <v>29.706706922579301</v>
      </c>
      <c r="AT1764" s="6">
        <v>20.8755660987708</v>
      </c>
      <c r="AU1764" s="6">
        <v>20.508949751994798</v>
      </c>
      <c r="AV1764" s="6">
        <v>14.7185680396808</v>
      </c>
      <c r="AW1764" s="6">
        <v>14.1902091869743</v>
      </c>
      <c r="AX1764" s="46">
        <v>47415</v>
      </c>
      <c r="AY1764" s="41">
        <v>48956</v>
      </c>
      <c r="AZ1764" s="41">
        <v>50057</v>
      </c>
      <c r="BA1764" s="41">
        <v>55250</v>
      </c>
      <c r="BB1764" s="41">
        <v>45417</v>
      </c>
      <c r="BC1764" s="41">
        <v>35568</v>
      </c>
      <c r="BD1764" s="3">
        <v>4.5375736160188458</v>
      </c>
      <c r="BE1764" s="6">
        <v>9.4666527502348394</v>
      </c>
      <c r="BF1764" s="6">
        <v>81.8</v>
      </c>
      <c r="BG1764" s="6">
        <v>11</v>
      </c>
      <c r="BH1764">
        <v>0.1</v>
      </c>
      <c r="BI1764" s="43">
        <v>2.8626146557806673</v>
      </c>
      <c r="BJ1764">
        <v>3.4</v>
      </c>
      <c r="BK1764" s="31">
        <v>77.341122322534957</v>
      </c>
      <c r="BL1764" s="31">
        <v>14.250309789343246</v>
      </c>
      <c r="BM1764" s="31">
        <v>0.17702248185519562</v>
      </c>
      <c r="BN1764" s="31">
        <v>4.2131350681536555</v>
      </c>
      <c r="BO1764" s="31">
        <v>3.0624889360948839</v>
      </c>
      <c r="BP1764">
        <v>87.640449438202253</v>
      </c>
      <c r="BQ1764">
        <v>6.7415730337078648</v>
      </c>
      <c r="BR1764">
        <v>0</v>
      </c>
      <c r="BS1764">
        <v>1.0767790262172285</v>
      </c>
      <c r="BT1764">
        <v>3.9091760299625467</v>
      </c>
    </row>
    <row r="1765" spans="1:72" x14ac:dyDescent="0.25">
      <c r="A1765" t="s">
        <v>2863</v>
      </c>
      <c r="B1765" s="42"/>
      <c r="C1765" s="6">
        <v>30495</v>
      </c>
      <c r="D1765" s="6">
        <v>0.4516</v>
      </c>
      <c r="E1765" s="3">
        <v>25.515525303047397</v>
      </c>
      <c r="F1765" s="3">
        <v>22.663720578014296</v>
      </c>
      <c r="G1765" s="6">
        <v>8.8010792496423793</v>
      </c>
      <c r="H1765" s="6">
        <v>15.6856990938984</v>
      </c>
      <c r="I1765" s="6">
        <v>14.712846510839602</v>
      </c>
      <c r="J1765" s="6">
        <v>16.654292140720198</v>
      </c>
      <c r="K1765" s="6">
        <v>25.575598005713967</v>
      </c>
      <c r="L1765" s="6">
        <v>24.334022800519506</v>
      </c>
      <c r="M1765" s="6">
        <v>26.745989280564448</v>
      </c>
      <c r="N1765" s="6">
        <v>20.685769478428849</v>
      </c>
      <c r="O1765" s="6">
        <v>20.023557126030624</v>
      </c>
      <c r="P1765" s="6">
        <v>21.293010337910818</v>
      </c>
      <c r="Q1765" s="6">
        <v>22.091359237917509</v>
      </c>
      <c r="R1765" s="6">
        <v>20.448543186060782</v>
      </c>
      <c r="S1765" s="6">
        <v>23.762515018021627</v>
      </c>
      <c r="T1765" s="6">
        <v>10.358219594342065</v>
      </c>
      <c r="U1765" s="6">
        <v>9.8065496135459949</v>
      </c>
      <c r="V1765" s="6">
        <v>10.930581613508442</v>
      </c>
      <c r="W1765" s="6">
        <v>11.009504932654623</v>
      </c>
      <c r="X1765" s="6">
        <v>10.783556565678856</v>
      </c>
      <c r="Y1765" s="6">
        <v>11.197126968567057</v>
      </c>
      <c r="Z1765" s="6">
        <v>10.833537683843099</v>
      </c>
      <c r="AA1765" s="6">
        <v>65.2218523502018</v>
      </c>
      <c r="AB1765" s="6">
        <v>70.33214606754251</v>
      </c>
      <c r="AC1765" s="6">
        <v>60.137628925773434</v>
      </c>
      <c r="AD1765" s="6">
        <v>62.515321579965111</v>
      </c>
      <c r="AE1765" s="6">
        <v>67.157298927282611</v>
      </c>
      <c r="AF1765" s="6">
        <v>57.690341310519358</v>
      </c>
      <c r="AG1765" s="6">
        <v>64.191650820167411</v>
      </c>
      <c r="AH1765" s="6">
        <v>65.192523499812978</v>
      </c>
      <c r="AI1765" s="6">
        <v>63.22642958549585</v>
      </c>
      <c r="AJ1765" s="6">
        <v>70.749718071277243</v>
      </c>
      <c r="AK1765" s="6">
        <v>78.71838914145421</v>
      </c>
      <c r="AL1765" s="6">
        <v>62.605190344432785</v>
      </c>
      <c r="AM1765" s="6">
        <v>63.154750049790877</v>
      </c>
      <c r="AN1765" s="6">
        <v>65.94606164383562</v>
      </c>
      <c r="AO1765" s="6">
        <v>60.726256983240226</v>
      </c>
      <c r="AP1765" s="6">
        <v>64.730571750266748</v>
      </c>
      <c r="AQ1765" s="6">
        <v>69.759577769231782</v>
      </c>
      <c r="AR1765" s="6">
        <v>60.70594727681793</v>
      </c>
      <c r="AS1765" s="6">
        <v>26.507165532683398</v>
      </c>
      <c r="AT1765" s="6">
        <v>30.1652901510197</v>
      </c>
      <c r="AU1765" s="6">
        <v>26.321801495905099</v>
      </c>
      <c r="AV1765" s="6">
        <v>7.8595650874632401</v>
      </c>
      <c r="AW1765" s="6">
        <v>9.1461777329285407</v>
      </c>
      <c r="AX1765" s="46">
        <v>51575</v>
      </c>
      <c r="AY1765" s="41">
        <v>57637</v>
      </c>
      <c r="AZ1765" s="41">
        <v>37604</v>
      </c>
      <c r="BA1765" s="41">
        <v>44759</v>
      </c>
      <c r="BB1765" s="41">
        <v>60857</v>
      </c>
      <c r="BC1765" s="41">
        <v>43244</v>
      </c>
      <c r="BD1765" s="3">
        <v>4.2214199759326112</v>
      </c>
      <c r="BE1765" s="6">
        <v>4.4208783865529497</v>
      </c>
      <c r="BF1765" s="6">
        <v>78.599999999999994</v>
      </c>
      <c r="BG1765" s="6">
        <v>10.4</v>
      </c>
      <c r="BH1765">
        <v>4</v>
      </c>
      <c r="BI1765" s="43">
        <v>2.1504245066418548</v>
      </c>
      <c r="BJ1765">
        <v>3.1</v>
      </c>
      <c r="BK1765" s="31">
        <v>78.673343002884565</v>
      </c>
      <c r="BL1765" s="31">
        <v>9.8044767849285375</v>
      </c>
      <c r="BM1765" s="31">
        <v>4.0878978504261667</v>
      </c>
      <c r="BN1765" s="31">
        <v>2.4366046837567836</v>
      </c>
      <c r="BO1765" s="31">
        <v>2.8151024266227735</v>
      </c>
      <c r="BP1765">
        <v>78.547047675072292</v>
      </c>
      <c r="BQ1765">
        <v>11.110267729011843</v>
      </c>
      <c r="BR1765">
        <v>3.8141955439379669</v>
      </c>
      <c r="BS1765">
        <v>1.8171985113251719</v>
      </c>
      <c r="BT1765">
        <v>3.3765593014898605</v>
      </c>
    </row>
    <row r="1766" spans="1:72" x14ac:dyDescent="0.25">
      <c r="A1766" t="s">
        <v>2864</v>
      </c>
      <c r="B1766" s="42"/>
      <c r="C1766" s="6">
        <v>31236</v>
      </c>
      <c r="D1766" s="6">
        <v>0.4415</v>
      </c>
      <c r="E1766" s="3">
        <v>23.698236982369824</v>
      </c>
      <c r="F1766" s="3">
        <v>16.400277970813065</v>
      </c>
      <c r="G1766" s="6">
        <v>4.9718233048536602</v>
      </c>
      <c r="H1766" s="6">
        <v>10.6255063318126</v>
      </c>
      <c r="I1766" s="6">
        <v>9.6046156456813172</v>
      </c>
      <c r="J1766" s="6">
        <v>11.656809805434131</v>
      </c>
      <c r="K1766" s="6">
        <v>7.1428571428571423</v>
      </c>
      <c r="L1766" s="6">
        <v>14.814814814814813</v>
      </c>
      <c r="M1766" s="6">
        <v>0.76923076923076927</v>
      </c>
      <c r="N1766" s="6">
        <v>35.714285714285715</v>
      </c>
      <c r="O1766" s="6">
        <v>29.530201342281881</v>
      </c>
      <c r="P1766" s="6">
        <v>42.391304347826086</v>
      </c>
      <c r="Q1766" s="6">
        <v>18.855400071761753</v>
      </c>
      <c r="R1766" s="6">
        <v>16.962457337883961</v>
      </c>
      <c r="S1766" s="6">
        <v>20.953101361573374</v>
      </c>
      <c r="T1766" s="6">
        <v>8.4781587599812127</v>
      </c>
      <c r="U1766" s="6">
        <v>7.5737858518557077</v>
      </c>
      <c r="V1766" s="6">
        <v>9.3872638794411607</v>
      </c>
      <c r="W1766" s="6">
        <v>16.295264623955433</v>
      </c>
      <c r="X1766" s="6">
        <v>12.574850299401197</v>
      </c>
      <c r="Y1766" s="6">
        <v>19.53125</v>
      </c>
      <c r="Z1766" s="6">
        <v>8.5025152712899708</v>
      </c>
      <c r="AA1766" s="6">
        <v>56.552612958657598</v>
      </c>
      <c r="AB1766" s="6">
        <v>59.301856335754643</v>
      </c>
      <c r="AC1766" s="6">
        <v>53.792789143204381</v>
      </c>
      <c r="AD1766" s="6">
        <v>55.028714032292015</v>
      </c>
      <c r="AE1766" s="6">
        <v>57.573754731719042</v>
      </c>
      <c r="AF1766" s="6">
        <v>52.47953779489648</v>
      </c>
      <c r="AG1766" s="6">
        <v>67.510548523206751</v>
      </c>
      <c r="AH1766" s="6">
        <v>67.889908256880744</v>
      </c>
      <c r="AI1766" s="6">
        <v>67.1875</v>
      </c>
      <c r="AJ1766" s="6">
        <v>72.306543916397118</v>
      </c>
      <c r="AK1766" s="6">
        <v>77.687916270218835</v>
      </c>
      <c r="AL1766" s="6">
        <v>66.405842462180487</v>
      </c>
      <c r="AM1766" s="6">
        <v>52.896995708154506</v>
      </c>
      <c r="AN1766" s="6">
        <v>53.907815631262523</v>
      </c>
      <c r="AO1766" s="6">
        <v>51.732101616628178</v>
      </c>
      <c r="AP1766" s="6">
        <v>51.970802919708028</v>
      </c>
      <c r="AQ1766" s="6">
        <v>57.142857142857139</v>
      </c>
      <c r="AR1766" s="6">
        <v>47.191011235955052</v>
      </c>
      <c r="AS1766" s="6">
        <v>32.114280104069501</v>
      </c>
      <c r="AT1766" s="6">
        <v>22.924745962397498</v>
      </c>
      <c r="AU1766" s="6">
        <v>24.225614844632101</v>
      </c>
      <c r="AV1766" s="6">
        <v>11.221834961464801</v>
      </c>
      <c r="AW1766" s="6">
        <v>9.5135241274360602</v>
      </c>
      <c r="AX1766" s="46">
        <v>58535</v>
      </c>
      <c r="AY1766" s="41">
        <v>61956</v>
      </c>
      <c r="AZ1766" s="41">
        <v>61083</v>
      </c>
      <c r="BA1766" s="41">
        <v>26950</v>
      </c>
      <c r="BB1766" s="41">
        <v>48553</v>
      </c>
      <c r="BC1766" s="41">
        <v>40714</v>
      </c>
      <c r="BD1766" s="3">
        <v>4.0344930454562409</v>
      </c>
      <c r="BE1766" s="6">
        <v>7.8922544806624</v>
      </c>
      <c r="BF1766" s="6">
        <v>80.099999999999994</v>
      </c>
      <c r="BG1766" s="6">
        <v>10.8</v>
      </c>
      <c r="BH1766">
        <v>0.3</v>
      </c>
      <c r="BI1766" s="43">
        <v>2.5049800796812747</v>
      </c>
      <c r="BJ1766">
        <v>5</v>
      </c>
      <c r="BK1766" s="31">
        <v>78.800150687511774</v>
      </c>
      <c r="BL1766" s="31">
        <v>11.70653607082313</v>
      </c>
      <c r="BM1766" s="31">
        <v>0.30137502354492374</v>
      </c>
      <c r="BN1766" s="31">
        <v>2.7217931813900922</v>
      </c>
      <c r="BO1766" s="31">
        <v>4.8785081936334524</v>
      </c>
      <c r="BP1766">
        <v>81.462692876770234</v>
      </c>
      <c r="BQ1766">
        <v>9.680828577467766</v>
      </c>
      <c r="BR1766">
        <v>0.20080321285140559</v>
      </c>
      <c r="BS1766">
        <v>2.2616782921158318</v>
      </c>
      <c r="BT1766">
        <v>5.0729232720355109</v>
      </c>
    </row>
    <row r="1767" spans="1:72" x14ac:dyDescent="0.25">
      <c r="A1767" t="s">
        <v>2865</v>
      </c>
      <c r="B1767" s="42"/>
      <c r="C1767" s="6">
        <v>36040</v>
      </c>
      <c r="D1767" s="6">
        <v>0.38750000000000001</v>
      </c>
      <c r="E1767" s="3">
        <v>19.270722917108333</v>
      </c>
      <c r="F1767" s="3">
        <v>15.502802962142709</v>
      </c>
      <c r="G1767" s="6">
        <v>5.1858446472290201</v>
      </c>
      <c r="H1767" s="6">
        <v>10.975465679518001</v>
      </c>
      <c r="I1767" s="6">
        <v>10.151032179720703</v>
      </c>
      <c r="J1767" s="6">
        <v>11.864614880903659</v>
      </c>
      <c r="K1767" s="6">
        <v>11.76470588235294</v>
      </c>
      <c r="L1767" s="6">
        <v>18.674698795180721</v>
      </c>
      <c r="M1767" s="6">
        <v>0</v>
      </c>
      <c r="N1767" s="6">
        <v>23.282163742690059</v>
      </c>
      <c r="O1767" s="6">
        <v>22.092115534738486</v>
      </c>
      <c r="P1767" s="6">
        <v>24.329896907216494</v>
      </c>
      <c r="Q1767" s="6">
        <v>17.721208152574281</v>
      </c>
      <c r="R1767" s="6">
        <v>17.294626312538604</v>
      </c>
      <c r="S1767" s="6">
        <v>18.202403762410729</v>
      </c>
      <c r="T1767" s="6">
        <v>6.8163965903470753</v>
      </c>
      <c r="U1767" s="6">
        <v>5.7953906689151209</v>
      </c>
      <c r="V1767" s="6">
        <v>7.9117168184285118</v>
      </c>
      <c r="W1767" s="6">
        <v>38.983050847457626</v>
      </c>
      <c r="X1767" s="6">
        <v>51.452282157676343</v>
      </c>
      <c r="Y1767" s="6">
        <v>30.372492836676219</v>
      </c>
      <c r="Z1767" s="6">
        <v>5.5435854362195496</v>
      </c>
      <c r="AA1767" s="6">
        <v>70.933243565176895</v>
      </c>
      <c r="AB1767" s="6">
        <v>78.975098165912812</v>
      </c>
      <c r="AC1767" s="6">
        <v>62.187145251094655</v>
      </c>
      <c r="AD1767" s="6">
        <v>70.869373992083268</v>
      </c>
      <c r="AE1767" s="6">
        <v>80.101465614430666</v>
      </c>
      <c r="AF1767" s="6">
        <v>60.861594867094404</v>
      </c>
      <c r="AG1767" s="6">
        <v>58.31533477321814</v>
      </c>
      <c r="AH1767" s="6">
        <v>44.805194805194802</v>
      </c>
      <c r="AI1767" s="6">
        <v>85.161290322580641</v>
      </c>
      <c r="AJ1767" s="6">
        <v>74.881634687266384</v>
      </c>
      <c r="AK1767" s="6">
        <v>82.667601027797247</v>
      </c>
      <c r="AL1767" s="6">
        <v>65.981308411214954</v>
      </c>
      <c r="AM1767" s="6">
        <v>59.568480300187623</v>
      </c>
      <c r="AN1767" s="6">
        <v>61.758893280632407</v>
      </c>
      <c r="AO1767" s="6">
        <v>57.589285714285708</v>
      </c>
      <c r="AP1767" s="6">
        <v>83.93234672304439</v>
      </c>
      <c r="AQ1767" s="6">
        <v>76.774193548387089</v>
      </c>
      <c r="AR1767" s="6">
        <v>87.421383647798748</v>
      </c>
      <c r="AS1767" s="6">
        <v>25.490044461627701</v>
      </c>
      <c r="AT1767" s="6">
        <v>20.881500096655699</v>
      </c>
      <c r="AU1767" s="6">
        <v>21.248791803595601</v>
      </c>
      <c r="AV1767" s="6">
        <v>21.608351053547299</v>
      </c>
      <c r="AW1767" s="6">
        <v>10.7713125845737</v>
      </c>
      <c r="AX1767" s="46">
        <v>71799</v>
      </c>
      <c r="AY1767" s="41">
        <v>78945</v>
      </c>
      <c r="AZ1767" s="41" t="s">
        <v>74</v>
      </c>
      <c r="BA1767" s="41">
        <v>43472</v>
      </c>
      <c r="BB1767" s="41">
        <v>55714</v>
      </c>
      <c r="BC1767" s="41">
        <v>50925</v>
      </c>
      <c r="BD1767" s="3">
        <v>3.5582158375454465</v>
      </c>
      <c r="BE1767" s="6">
        <v>20.898107128473601</v>
      </c>
      <c r="BF1767" s="6">
        <v>62.2</v>
      </c>
      <c r="BG1767" s="6">
        <v>14.3</v>
      </c>
      <c r="BH1767">
        <v>12.1</v>
      </c>
      <c r="BI1767" s="43">
        <v>7.2371238369603299</v>
      </c>
      <c r="BJ1767">
        <v>3.3</v>
      </c>
      <c r="BK1767" s="31">
        <v>53.534066523605148</v>
      </c>
      <c r="BL1767" s="31">
        <v>17.428916309012877</v>
      </c>
      <c r="BM1767" s="31">
        <v>18.005633047210303</v>
      </c>
      <c r="BN1767" s="31">
        <v>8.0673283261802577</v>
      </c>
      <c r="BO1767" s="31">
        <v>2.2062768240343349</v>
      </c>
      <c r="BP1767">
        <v>74.19025522041764</v>
      </c>
      <c r="BQ1767">
        <v>9.9675174013921115</v>
      </c>
      <c r="BR1767">
        <v>3.8979118329466358</v>
      </c>
      <c r="BS1767">
        <v>6.0881670533642689</v>
      </c>
      <c r="BT1767">
        <v>4.9002320185614856</v>
      </c>
    </row>
    <row r="1768" spans="1:72" x14ac:dyDescent="0.25">
      <c r="A1768" t="s">
        <v>2866</v>
      </c>
      <c r="B1768" s="42"/>
      <c r="C1768" s="6">
        <v>25370</v>
      </c>
      <c r="D1768" s="6">
        <v>0.40139999999999998</v>
      </c>
      <c r="E1768" s="3">
        <v>14.285714285714285</v>
      </c>
      <c r="F1768" s="3">
        <v>15.09433962264151</v>
      </c>
      <c r="G1768" s="6">
        <v>16.053511705685601</v>
      </c>
      <c r="H1768" s="6">
        <v>17.122683142100598</v>
      </c>
      <c r="I1768" s="6">
        <v>10.291262135922331</v>
      </c>
      <c r="J1768" s="6">
        <v>22.815533980582526</v>
      </c>
      <c r="K1768" s="6" t="s">
        <v>74</v>
      </c>
      <c r="L1768" s="6" t="s">
        <v>74</v>
      </c>
      <c r="M1768" s="6" t="s">
        <v>74</v>
      </c>
      <c r="N1768" s="6">
        <v>80.952380952380949</v>
      </c>
      <c r="O1768" s="6">
        <v>100</v>
      </c>
      <c r="P1768" s="6">
        <v>79.487179487179489</v>
      </c>
      <c r="Q1768" s="6">
        <v>30.76923076923077</v>
      </c>
      <c r="R1768" s="6">
        <v>31.578947368421051</v>
      </c>
      <c r="S1768" s="6">
        <v>29.885057471264371</v>
      </c>
      <c r="T1768" s="6">
        <v>11.173184357541899</v>
      </c>
      <c r="U1768" s="6">
        <v>3.9702233250620349</v>
      </c>
      <c r="V1768" s="6">
        <v>17.073170731707318</v>
      </c>
      <c r="W1768" s="6" t="s">
        <v>74</v>
      </c>
      <c r="X1768" s="6" t="s">
        <v>74</v>
      </c>
      <c r="Y1768" s="6" t="s">
        <v>74</v>
      </c>
      <c r="Z1768" s="6">
        <v>11.8951612903226</v>
      </c>
      <c r="AA1768" s="6">
        <v>52.265542676501603</v>
      </c>
      <c r="AB1768" s="6">
        <v>66.815144766147</v>
      </c>
      <c r="AC1768" s="6">
        <v>39.200000000000003</v>
      </c>
      <c r="AD1768" s="6">
        <v>49.601063829787236</v>
      </c>
      <c r="AE1768" s="6">
        <v>65.056818181818173</v>
      </c>
      <c r="AF1768" s="6">
        <v>36</v>
      </c>
      <c r="AG1768" s="6" t="s">
        <v>74</v>
      </c>
      <c r="AH1768" s="6" t="s">
        <v>74</v>
      </c>
      <c r="AI1768" s="6" t="s">
        <v>74</v>
      </c>
      <c r="AJ1768" s="6">
        <v>80</v>
      </c>
      <c r="AK1768" s="6">
        <v>86.075949367088612</v>
      </c>
      <c r="AL1768" s="6">
        <v>72.131147540983605</v>
      </c>
      <c r="AM1768" s="6">
        <v>26.190476190476193</v>
      </c>
      <c r="AN1768" s="6">
        <v>100</v>
      </c>
      <c r="AO1768" s="6">
        <v>20.512820512820511</v>
      </c>
      <c r="AP1768" s="6" t="s">
        <v>74</v>
      </c>
      <c r="AQ1768" s="6" t="s">
        <v>74</v>
      </c>
      <c r="AR1768" s="6" t="s">
        <v>74</v>
      </c>
      <c r="AS1768" s="6">
        <v>25.858123569794</v>
      </c>
      <c r="AT1768" s="6">
        <v>22.425629290617799</v>
      </c>
      <c r="AU1768" s="6">
        <v>7.09382151029748</v>
      </c>
      <c r="AV1768" s="6">
        <v>30.892448512585801</v>
      </c>
      <c r="AW1768" s="6">
        <v>13.7299771167048</v>
      </c>
      <c r="AX1768" s="46">
        <v>39271</v>
      </c>
      <c r="AY1768" s="41">
        <v>43250</v>
      </c>
      <c r="AZ1768" s="41" t="s">
        <v>74</v>
      </c>
      <c r="BA1768" s="41" t="s">
        <v>74</v>
      </c>
      <c r="BB1768" s="41" t="s">
        <v>74</v>
      </c>
      <c r="BC1768" s="41" t="s">
        <v>74</v>
      </c>
      <c r="BD1768" s="3">
        <v>3.9381797366914713</v>
      </c>
      <c r="BE1768" s="6">
        <v>15.776699029126201</v>
      </c>
      <c r="BF1768" s="6">
        <v>68.099999999999994</v>
      </c>
      <c r="BG1768" s="6">
        <v>8.5</v>
      </c>
      <c r="BH1768">
        <v>0</v>
      </c>
      <c r="BI1768" s="43">
        <v>15.473441108545035</v>
      </c>
      <c r="BJ1768">
        <v>4.8</v>
      </c>
      <c r="BK1768" s="31">
        <v>62.698412698412696</v>
      </c>
      <c r="BL1768" s="31">
        <v>9.1269841269841265</v>
      </c>
      <c r="BM1768" s="31">
        <v>0</v>
      </c>
      <c r="BN1768" s="31">
        <v>16.666666666666664</v>
      </c>
      <c r="BO1768" s="31">
        <v>8.3333333333333321</v>
      </c>
      <c r="BP1768">
        <v>75.690607734806619</v>
      </c>
      <c r="BQ1768">
        <v>7.7348066298342539</v>
      </c>
      <c r="BR1768">
        <v>0</v>
      </c>
      <c r="BS1768">
        <v>13.812154696132598</v>
      </c>
      <c r="BT1768">
        <v>0</v>
      </c>
    </row>
    <row r="1769" spans="1:72" x14ac:dyDescent="0.25">
      <c r="A1769" t="s">
        <v>2867</v>
      </c>
      <c r="B1769" s="42"/>
      <c r="C1769" s="6" t="s">
        <v>74</v>
      </c>
      <c r="D1769" s="6">
        <v>0.38440000000000002</v>
      </c>
      <c r="E1769" s="3">
        <v>5.5045871559633035</v>
      </c>
      <c r="F1769" s="3">
        <v>1.5957446808510638</v>
      </c>
      <c r="G1769" s="6">
        <v>27.983539094650201</v>
      </c>
      <c r="H1769" s="6">
        <v>9.7355769230769198</v>
      </c>
      <c r="I1769" s="6">
        <v>13.383838383838384</v>
      </c>
      <c r="J1769" s="6">
        <v>6.4220183486238538</v>
      </c>
      <c r="K1769" s="6" t="s">
        <v>74</v>
      </c>
      <c r="L1769" s="6" t="s">
        <v>74</v>
      </c>
      <c r="M1769" s="6" t="s">
        <v>74</v>
      </c>
      <c r="N1769" s="6">
        <v>40</v>
      </c>
      <c r="O1769" s="6">
        <v>40</v>
      </c>
      <c r="P1769" s="6" t="s">
        <v>74</v>
      </c>
      <c r="Q1769" s="6">
        <v>23.809523809523807</v>
      </c>
      <c r="R1769" s="6">
        <v>35.714285714285715</v>
      </c>
      <c r="S1769" s="6">
        <v>0</v>
      </c>
      <c r="T1769" s="6">
        <v>8.9533417402269855</v>
      </c>
      <c r="U1769" s="6">
        <v>11.637347767253045</v>
      </c>
      <c r="V1769" s="6">
        <v>6.6115702479338845</v>
      </c>
      <c r="W1769" s="6">
        <v>0</v>
      </c>
      <c r="X1769" s="6" t="s">
        <v>74</v>
      </c>
      <c r="Y1769" s="6">
        <v>0</v>
      </c>
      <c r="Z1769" s="6">
        <v>4.6927374301676004</v>
      </c>
      <c r="AA1769" s="6">
        <v>67.192192192192195</v>
      </c>
      <c r="AB1769" s="6">
        <v>77.675840978593271</v>
      </c>
      <c r="AC1769" s="6">
        <v>57.079646017699112</v>
      </c>
      <c r="AD1769" s="6">
        <v>66.823161189358373</v>
      </c>
      <c r="AE1769" s="6">
        <v>78.44408427876823</v>
      </c>
      <c r="AF1769" s="6">
        <v>55.975794251134644</v>
      </c>
      <c r="AG1769" s="6">
        <v>0</v>
      </c>
      <c r="AH1769" s="6">
        <v>0</v>
      </c>
      <c r="AI1769" s="6" t="s">
        <v>74</v>
      </c>
      <c r="AJ1769" s="6">
        <v>88.235294117647058</v>
      </c>
      <c r="AK1769" s="6">
        <v>81.818181818181827</v>
      </c>
      <c r="AL1769" s="6">
        <v>100</v>
      </c>
      <c r="AM1769" s="6">
        <v>60</v>
      </c>
      <c r="AN1769" s="6">
        <v>60</v>
      </c>
      <c r="AO1769" s="6">
        <v>0</v>
      </c>
      <c r="AP1769" s="6">
        <v>100</v>
      </c>
      <c r="AQ1769" s="6" t="s">
        <v>74</v>
      </c>
      <c r="AR1769" s="6">
        <v>100</v>
      </c>
      <c r="AS1769" s="6">
        <v>37.514654161781898</v>
      </c>
      <c r="AT1769" s="6">
        <v>11.371629542790201</v>
      </c>
      <c r="AU1769" s="6">
        <v>15.9437280187573</v>
      </c>
      <c r="AV1769" s="6">
        <v>23.798358733880399</v>
      </c>
      <c r="AW1769" s="6">
        <v>11.371629542790201</v>
      </c>
      <c r="AX1769" s="46">
        <v>60250</v>
      </c>
      <c r="AY1769" s="41">
        <v>61000</v>
      </c>
      <c r="AZ1769" s="41" t="s">
        <v>74</v>
      </c>
      <c r="BA1769" s="41" t="s">
        <v>74</v>
      </c>
      <c r="BB1769" s="41" t="s">
        <v>74</v>
      </c>
      <c r="BC1769" s="41" t="s">
        <v>74</v>
      </c>
      <c r="BD1769" s="3">
        <v>5.8142879721827088</v>
      </c>
      <c r="BE1769" s="6">
        <v>12.320574162679399</v>
      </c>
      <c r="BF1769" s="6">
        <v>61.1</v>
      </c>
      <c r="BG1769" s="6">
        <v>8.1</v>
      </c>
      <c r="BH1769">
        <v>3.9</v>
      </c>
      <c r="BI1769" s="43">
        <v>24.970691676436108</v>
      </c>
      <c r="BJ1769">
        <v>2</v>
      </c>
      <c r="BK1769" s="31">
        <v>51.659751037344407</v>
      </c>
      <c r="BL1769" s="31">
        <v>11.20331950207469</v>
      </c>
      <c r="BM1769" s="31">
        <v>6.8464730290456437</v>
      </c>
      <c r="BN1769" s="31">
        <v>29.460580912863072</v>
      </c>
      <c r="BO1769" s="31">
        <v>0.82987551867219922</v>
      </c>
      <c r="BP1769">
        <v>73.315363881401623</v>
      </c>
      <c r="BQ1769">
        <v>4.0431266846361185</v>
      </c>
      <c r="BR1769">
        <v>0</v>
      </c>
      <c r="BS1769">
        <v>19.137466307277627</v>
      </c>
      <c r="BT1769">
        <v>3.5040431266846364</v>
      </c>
    </row>
    <row r="1770" spans="1:72" x14ac:dyDescent="0.25">
      <c r="A1770" t="s">
        <v>2868</v>
      </c>
      <c r="B1770" s="42"/>
      <c r="C1770" s="6">
        <v>31709</v>
      </c>
      <c r="D1770" s="6">
        <v>0.38440000000000002</v>
      </c>
      <c r="E1770" s="3">
        <v>16.899534264803727</v>
      </c>
      <c r="F1770" s="3">
        <v>12.118018967334036</v>
      </c>
      <c r="G1770" s="6">
        <v>8.1032412965186094</v>
      </c>
      <c r="H1770" s="6">
        <v>10.472511144130801</v>
      </c>
      <c r="I1770" s="6">
        <v>9.1416847144648354</v>
      </c>
      <c r="J1770" s="6">
        <v>11.922503725782414</v>
      </c>
      <c r="K1770" s="6">
        <v>6.0606060606060606</v>
      </c>
      <c r="L1770" s="6">
        <v>0</v>
      </c>
      <c r="M1770" s="6">
        <v>14.285714285714285</v>
      </c>
      <c r="N1770" s="6">
        <v>42.735042735042732</v>
      </c>
      <c r="O1770" s="6">
        <v>45.063291139240505</v>
      </c>
      <c r="P1770" s="6">
        <v>40.566037735849058</v>
      </c>
      <c r="Q1770" s="6">
        <v>8.9331173339504737</v>
      </c>
      <c r="R1770" s="6">
        <v>7.9003864319450408</v>
      </c>
      <c r="S1770" s="6">
        <v>10.140562248995984</v>
      </c>
      <c r="T1770" s="6">
        <v>8.4823024669288518</v>
      </c>
      <c r="U1770" s="6">
        <v>6.9871244635193133</v>
      </c>
      <c r="V1770" s="6">
        <v>10.106283796382622</v>
      </c>
      <c r="W1770" s="6">
        <v>14.545454545454545</v>
      </c>
      <c r="X1770" s="6">
        <v>0</v>
      </c>
      <c r="Y1770" s="6">
        <v>19.512195121951219</v>
      </c>
      <c r="Z1770" s="6">
        <v>7.7923521565140099</v>
      </c>
      <c r="AA1770" s="6">
        <v>69.980567431014407</v>
      </c>
      <c r="AB1770" s="6">
        <v>76.341248900615653</v>
      </c>
      <c r="AC1770" s="6">
        <v>62.799933807711405</v>
      </c>
      <c r="AD1770" s="6">
        <v>67.380380161677948</v>
      </c>
      <c r="AE1770" s="6">
        <v>74.571015091999172</v>
      </c>
      <c r="AF1770" s="6">
        <v>59.323604354876068</v>
      </c>
      <c r="AG1770" s="6">
        <v>25.97402597402597</v>
      </c>
      <c r="AH1770" s="6">
        <v>30.158730158730158</v>
      </c>
      <c r="AI1770" s="6">
        <v>7.1428571428571423</v>
      </c>
      <c r="AJ1770" s="6">
        <v>81.093474426807759</v>
      </c>
      <c r="AK1770" s="6">
        <v>86.61926308985133</v>
      </c>
      <c r="AL1770" s="6">
        <v>74.456521739130437</v>
      </c>
      <c r="AM1770" s="6">
        <v>60.568383658969807</v>
      </c>
      <c r="AN1770" s="6">
        <v>57.142857142857139</v>
      </c>
      <c r="AO1770" s="6">
        <v>63.793103448275865</v>
      </c>
      <c r="AP1770" s="6">
        <v>63.829787234042556</v>
      </c>
      <c r="AQ1770" s="6">
        <v>66.666666666666657</v>
      </c>
      <c r="AR1770" s="6">
        <v>61.53846153846154</v>
      </c>
      <c r="AS1770" s="6">
        <v>20.325497287522602</v>
      </c>
      <c r="AT1770" s="6">
        <v>17.528631705846902</v>
      </c>
      <c r="AU1770" s="6">
        <v>22.579867389994</v>
      </c>
      <c r="AV1770" s="6">
        <v>22.278481012658201</v>
      </c>
      <c r="AW1770" s="6">
        <v>17.287522603978299</v>
      </c>
      <c r="AX1770" s="46">
        <v>65212</v>
      </c>
      <c r="AY1770" s="41">
        <v>65874</v>
      </c>
      <c r="AZ1770" s="41" t="s">
        <v>74</v>
      </c>
      <c r="BA1770" s="41" t="s">
        <v>74</v>
      </c>
      <c r="BB1770" s="41" t="s">
        <v>74</v>
      </c>
      <c r="BC1770" s="41">
        <v>65828</v>
      </c>
      <c r="BD1770" s="3">
        <v>4.0533393774554245</v>
      </c>
      <c r="BE1770" s="6">
        <v>23.509304975313299</v>
      </c>
      <c r="BF1770" s="6">
        <v>63.4</v>
      </c>
      <c r="BG1770" s="6">
        <v>14.8</v>
      </c>
      <c r="BH1770">
        <v>13.9</v>
      </c>
      <c r="BI1770" s="43">
        <v>3.5927414444038486</v>
      </c>
      <c r="BJ1770">
        <v>3.8</v>
      </c>
      <c r="BK1770" s="31">
        <v>53.741215378255482</v>
      </c>
      <c r="BL1770" s="31">
        <v>17.734601074824308</v>
      </c>
      <c r="BM1770" s="31">
        <v>22.095907399751962</v>
      </c>
      <c r="BN1770" s="31">
        <v>4.4026457213724681</v>
      </c>
      <c r="BO1770" s="31">
        <v>1.3435303844563868</v>
      </c>
      <c r="BP1770">
        <v>77.142010080047442</v>
      </c>
      <c r="BQ1770">
        <v>10.643344203972726</v>
      </c>
      <c r="BR1770">
        <v>2.2235398754817668</v>
      </c>
      <c r="BS1770">
        <v>2.431070263860065</v>
      </c>
      <c r="BT1770">
        <v>7.3228579899199522</v>
      </c>
    </row>
    <row r="1771" spans="1:72" x14ac:dyDescent="0.25">
      <c r="A1771" t="s">
        <v>2869</v>
      </c>
      <c r="B1771" s="42"/>
      <c r="C1771" s="6">
        <v>47414</v>
      </c>
      <c r="D1771" s="6">
        <v>0.35060000000000002</v>
      </c>
      <c r="E1771" s="3">
        <v>32.790224032586558</v>
      </c>
      <c r="F1771" s="3">
        <v>20.586438607208308</v>
      </c>
      <c r="G1771" s="6">
        <v>8.5459183673469408</v>
      </c>
      <c r="H1771" s="6">
        <v>11.4731839782756</v>
      </c>
      <c r="I1771" s="6">
        <v>10.831781502172563</v>
      </c>
      <c r="J1771" s="6">
        <v>12.247191011235955</v>
      </c>
      <c r="K1771" s="6">
        <v>100</v>
      </c>
      <c r="L1771" s="6">
        <v>100</v>
      </c>
      <c r="M1771" s="6">
        <v>100</v>
      </c>
      <c r="N1771" s="6">
        <v>22.539682539682541</v>
      </c>
      <c r="O1771" s="6">
        <v>18.421052631578945</v>
      </c>
      <c r="P1771" s="6">
        <v>26.380368098159508</v>
      </c>
      <c r="Q1771" s="6">
        <v>4.0297582145071296</v>
      </c>
      <c r="R1771" s="6">
        <v>3.2490974729241873</v>
      </c>
      <c r="S1771" s="6">
        <v>4.859335038363171</v>
      </c>
      <c r="T1771" s="6">
        <v>13.564175995834418</v>
      </c>
      <c r="U1771" s="6">
        <v>13.096862210095498</v>
      </c>
      <c r="V1771" s="6">
        <v>14.190012180267967</v>
      </c>
      <c r="W1771" s="6">
        <v>3.278688524590164</v>
      </c>
      <c r="X1771" s="6">
        <v>13.333333333333334</v>
      </c>
      <c r="Y1771" s="6">
        <v>0</v>
      </c>
      <c r="Z1771" s="6">
        <v>11.954711954712</v>
      </c>
      <c r="AA1771" s="6">
        <v>67.879746835443001</v>
      </c>
      <c r="AB1771" s="6">
        <v>80.093776641091225</v>
      </c>
      <c r="AC1771" s="6">
        <v>54.090471607314726</v>
      </c>
      <c r="AD1771" s="6">
        <v>70.140937397574561</v>
      </c>
      <c r="AE1771" s="6">
        <v>80.627640313820166</v>
      </c>
      <c r="AF1771" s="6">
        <v>57.67575322812052</v>
      </c>
      <c r="AG1771" s="6">
        <v>0</v>
      </c>
      <c r="AH1771" s="6">
        <v>0</v>
      </c>
      <c r="AI1771" s="6">
        <v>0</v>
      </c>
      <c r="AJ1771" s="6">
        <v>64.891696750902526</v>
      </c>
      <c r="AK1771" s="6">
        <v>79.069767441860463</v>
      </c>
      <c r="AL1771" s="6">
        <v>48.023715415019765</v>
      </c>
      <c r="AM1771" s="6">
        <v>81.203007518796994</v>
      </c>
      <c r="AN1771" s="6">
        <v>86.666666666666671</v>
      </c>
      <c r="AO1771" s="6">
        <v>76.712328767123282</v>
      </c>
      <c r="AP1771" s="6">
        <v>21.311475409836063</v>
      </c>
      <c r="AQ1771" s="6">
        <v>86.666666666666671</v>
      </c>
      <c r="AR1771" s="6">
        <v>0</v>
      </c>
      <c r="AS1771" s="6">
        <v>21.406959152798802</v>
      </c>
      <c r="AT1771" s="6">
        <v>12.0650529500756</v>
      </c>
      <c r="AU1771" s="6">
        <v>12.821482602118</v>
      </c>
      <c r="AV1771" s="6">
        <v>40.279878971255698</v>
      </c>
      <c r="AW1771" s="6">
        <v>13.426626323751901</v>
      </c>
      <c r="AX1771" s="46">
        <v>78190</v>
      </c>
      <c r="AY1771" s="41">
        <v>74302</v>
      </c>
      <c r="AZ1771" s="41" t="s">
        <v>74</v>
      </c>
      <c r="BA1771" s="41" t="s">
        <v>74</v>
      </c>
      <c r="BB1771" s="41" t="s">
        <v>74</v>
      </c>
      <c r="BC1771" s="41">
        <v>89750</v>
      </c>
      <c r="BD1771" s="3">
        <v>4.1352457518728301</v>
      </c>
      <c r="BE1771" s="6">
        <v>15.4890219560878</v>
      </c>
      <c r="BF1771" s="6">
        <v>56.7</v>
      </c>
      <c r="BG1771" s="6">
        <v>19.5</v>
      </c>
      <c r="BH1771">
        <v>13.1</v>
      </c>
      <c r="BI1771" s="43">
        <v>6.651198762567673</v>
      </c>
      <c r="BJ1771">
        <v>3.1</v>
      </c>
      <c r="BK1771" s="31">
        <v>43.613138686131386</v>
      </c>
      <c r="BL1771" s="31">
        <v>25.608272506082724</v>
      </c>
      <c r="BM1771" s="31">
        <v>18.856447688564476</v>
      </c>
      <c r="BN1771" s="31">
        <v>8.4549878345498772</v>
      </c>
      <c r="BO1771" s="31">
        <v>1.8856447688564477</v>
      </c>
      <c r="BP1771">
        <v>79.405520169851386</v>
      </c>
      <c r="BQ1771">
        <v>8.7048832271762198</v>
      </c>
      <c r="BR1771">
        <v>3.0785562632696393</v>
      </c>
      <c r="BS1771">
        <v>3.5031847133757963</v>
      </c>
      <c r="BT1771">
        <v>5.3078556263269645</v>
      </c>
    </row>
    <row r="1772" spans="1:72" x14ac:dyDescent="0.25">
      <c r="A1772" t="s">
        <v>2870</v>
      </c>
      <c r="B1772" s="42"/>
      <c r="C1772" s="6">
        <v>26193</v>
      </c>
      <c r="D1772" s="6">
        <v>0.49930000000000002</v>
      </c>
      <c r="E1772" s="3">
        <v>24.235294117647058</v>
      </c>
      <c r="F1772" s="3">
        <v>20.148026315789476</v>
      </c>
      <c r="G1772" s="6">
        <v>5.6701030927835099</v>
      </c>
      <c r="H1772" s="6">
        <v>13.094002905167001</v>
      </c>
      <c r="I1772" s="6">
        <v>14.820717131474105</v>
      </c>
      <c r="J1772" s="6">
        <v>11.216977046340407</v>
      </c>
      <c r="K1772" s="6" t="s">
        <v>74</v>
      </c>
      <c r="L1772" s="6" t="s">
        <v>74</v>
      </c>
      <c r="M1772" s="6" t="s">
        <v>74</v>
      </c>
      <c r="N1772" s="6">
        <v>59.701492537313428</v>
      </c>
      <c r="O1772" s="6">
        <v>78.301886792452834</v>
      </c>
      <c r="P1772" s="6">
        <v>38.94736842105263</v>
      </c>
      <c r="Q1772" s="6">
        <v>40.839694656488554</v>
      </c>
      <c r="R1772" s="6">
        <v>53.278688524590166</v>
      </c>
      <c r="S1772" s="6">
        <v>30</v>
      </c>
      <c r="T1772" s="6">
        <v>9.4635746076364491</v>
      </c>
      <c r="U1772" s="6">
        <v>10.126582278481013</v>
      </c>
      <c r="V1772" s="6">
        <v>8.7506076810889653</v>
      </c>
      <c r="W1772" s="6" t="s">
        <v>74</v>
      </c>
      <c r="X1772" s="6" t="s">
        <v>74</v>
      </c>
      <c r="Y1772" s="6" t="s">
        <v>74</v>
      </c>
      <c r="Z1772" s="6">
        <v>11.8312757201646</v>
      </c>
      <c r="AA1772" s="6">
        <v>46.529439923408297</v>
      </c>
      <c r="AB1772" s="6">
        <v>45.43524416135881</v>
      </c>
      <c r="AC1772" s="6">
        <v>47.94295117937466</v>
      </c>
      <c r="AD1772" s="6">
        <v>49.958275382475662</v>
      </c>
      <c r="AE1772" s="6">
        <v>53.167185877466252</v>
      </c>
      <c r="AF1772" s="6">
        <v>46.255242660275613</v>
      </c>
      <c r="AG1772" s="6">
        <v>0</v>
      </c>
      <c r="AH1772" s="6">
        <v>0</v>
      </c>
      <c r="AI1772" s="6" t="s">
        <v>74</v>
      </c>
      <c r="AJ1772" s="6">
        <v>29.133858267716533</v>
      </c>
      <c r="AK1772" s="6">
        <v>14.906832298136646</v>
      </c>
      <c r="AL1772" s="6">
        <v>53.763440860215049</v>
      </c>
      <c r="AM1772" s="6">
        <v>32.846715328467155</v>
      </c>
      <c r="AN1772" s="6">
        <v>10.75268817204301</v>
      </c>
      <c r="AO1772" s="6">
        <v>79.545454545454547</v>
      </c>
      <c r="AP1772" s="6">
        <v>0</v>
      </c>
      <c r="AQ1772" s="6">
        <v>0</v>
      </c>
      <c r="AR1772" s="6" t="s">
        <v>74</v>
      </c>
      <c r="AS1772" s="6">
        <v>35.939323220536799</v>
      </c>
      <c r="AT1772" s="6">
        <v>31.096849474912499</v>
      </c>
      <c r="AU1772" s="6">
        <v>15.9276546091015</v>
      </c>
      <c r="AV1772" s="6">
        <v>14.6441073512252</v>
      </c>
      <c r="AW1772" s="6">
        <v>2.39206534422404</v>
      </c>
      <c r="AX1772" s="46">
        <v>44866</v>
      </c>
      <c r="AY1772" s="41">
        <v>44792</v>
      </c>
      <c r="AZ1772" s="41" t="s">
        <v>74</v>
      </c>
      <c r="BA1772" s="41">
        <v>45260</v>
      </c>
      <c r="BB1772" s="41" t="s">
        <v>74</v>
      </c>
      <c r="BC1772" s="41" t="s">
        <v>74</v>
      </c>
      <c r="BD1772" s="3">
        <v>3.7342058649872074</v>
      </c>
      <c r="BE1772" s="6">
        <v>11.0536522301228</v>
      </c>
      <c r="BF1772" s="6">
        <v>73.099999999999994</v>
      </c>
      <c r="BG1772" s="6">
        <v>12</v>
      </c>
      <c r="BH1772">
        <v>0</v>
      </c>
      <c r="BI1772" s="43">
        <v>8.2679541339770672</v>
      </c>
      <c r="BJ1772">
        <v>6.6</v>
      </c>
      <c r="BK1772" s="31">
        <v>73.748609566184655</v>
      </c>
      <c r="BL1772" s="31">
        <v>14.46051167964405</v>
      </c>
      <c r="BM1772" s="31">
        <v>0</v>
      </c>
      <c r="BN1772" s="31">
        <v>7.1190211345939929</v>
      </c>
      <c r="BO1772" s="31">
        <v>4.6718576195773087</v>
      </c>
      <c r="BP1772">
        <v>72.29551451187335</v>
      </c>
      <c r="BQ1772">
        <v>9.1029023746701849</v>
      </c>
      <c r="BR1772">
        <v>0</v>
      </c>
      <c r="BS1772">
        <v>9.630606860158311</v>
      </c>
      <c r="BT1772">
        <v>8.9709762532981525</v>
      </c>
    </row>
    <row r="1773" spans="1:72" x14ac:dyDescent="0.25">
      <c r="A1773" t="s">
        <v>2871</v>
      </c>
      <c r="B1773" s="42"/>
      <c r="C1773" s="6">
        <v>28363</v>
      </c>
      <c r="D1773" s="6">
        <v>0.39369999999999999</v>
      </c>
      <c r="E1773" s="3">
        <v>26.285876669508383</v>
      </c>
      <c r="F1773" s="3">
        <v>21.990245572003079</v>
      </c>
      <c r="G1773" s="6">
        <v>7.3898235111982702</v>
      </c>
      <c r="H1773" s="6">
        <v>16.532179472186499</v>
      </c>
      <c r="I1773" s="6">
        <v>14.560919718802189</v>
      </c>
      <c r="J1773" s="6">
        <v>18.517938886497905</v>
      </c>
      <c r="K1773" s="6">
        <v>15.31322505800464</v>
      </c>
      <c r="L1773" s="6">
        <v>6.5306122448979593</v>
      </c>
      <c r="M1773" s="6">
        <v>26.881720430107524</v>
      </c>
      <c r="N1773" s="6">
        <v>22.492836676217763</v>
      </c>
      <c r="O1773" s="6">
        <v>18.729641693811075</v>
      </c>
      <c r="P1773" s="6">
        <v>25.447570332480819</v>
      </c>
      <c r="Q1773" s="6">
        <v>22.917963400970994</v>
      </c>
      <c r="R1773" s="6">
        <v>20.979869027407226</v>
      </c>
      <c r="S1773" s="6">
        <v>24.961636828644501</v>
      </c>
      <c r="T1773" s="6">
        <v>15.49027573249378</v>
      </c>
      <c r="U1773" s="6">
        <v>13.372763270011529</v>
      </c>
      <c r="V1773" s="6">
        <v>17.664008232570104</v>
      </c>
      <c r="W1773" s="6">
        <v>5.6737588652482271</v>
      </c>
      <c r="X1773" s="6">
        <v>9.0909090909090917</v>
      </c>
      <c r="Y1773" s="6">
        <v>3.6281179138321997</v>
      </c>
      <c r="Z1773" s="6">
        <v>13.605471624605</v>
      </c>
      <c r="AA1773" s="6">
        <v>56.421616358325203</v>
      </c>
      <c r="AB1773" s="6">
        <v>62.264242424242425</v>
      </c>
      <c r="AC1773" s="6">
        <v>50.53043265705206</v>
      </c>
      <c r="AD1773" s="6">
        <v>53.918742603999149</v>
      </c>
      <c r="AE1773" s="6">
        <v>59.503734039990363</v>
      </c>
      <c r="AF1773" s="6">
        <v>48.248027884791782</v>
      </c>
      <c r="AG1773" s="6">
        <v>59.058823529411761</v>
      </c>
      <c r="AH1773" s="6">
        <v>68.821292775665398</v>
      </c>
      <c r="AI1773" s="6">
        <v>43.209876543209873</v>
      </c>
      <c r="AJ1773" s="6">
        <v>68.283018867924525</v>
      </c>
      <c r="AK1773" s="6">
        <v>77.809694793536792</v>
      </c>
      <c r="AL1773" s="6">
        <v>57.733598409542743</v>
      </c>
      <c r="AM1773" s="6">
        <v>61.788617886178862</v>
      </c>
      <c r="AN1773" s="6">
        <v>63.958333333333329</v>
      </c>
      <c r="AO1773" s="6">
        <v>60.127591706539071</v>
      </c>
      <c r="AP1773" s="6">
        <v>71.955128205128204</v>
      </c>
      <c r="AQ1773" s="6">
        <v>91.150442477876098</v>
      </c>
      <c r="AR1773" s="6">
        <v>61.05527638190955</v>
      </c>
      <c r="AS1773" s="6">
        <v>24.561579316564799</v>
      </c>
      <c r="AT1773" s="6">
        <v>19.220362761799802</v>
      </c>
      <c r="AU1773" s="6">
        <v>25.568694257941701</v>
      </c>
      <c r="AV1773" s="6">
        <v>14.991482112436101</v>
      </c>
      <c r="AW1773" s="6">
        <v>15.657881551257599</v>
      </c>
      <c r="AX1773" s="46">
        <v>47255</v>
      </c>
      <c r="AY1773" s="41">
        <v>49032</v>
      </c>
      <c r="AZ1773" s="41">
        <v>66607</v>
      </c>
      <c r="BA1773" s="41">
        <v>45747</v>
      </c>
      <c r="BB1773" s="41">
        <v>47794</v>
      </c>
      <c r="BC1773" s="41">
        <v>40012</v>
      </c>
      <c r="BD1773" s="3">
        <v>3.8306283631314009</v>
      </c>
      <c r="BE1773" s="6">
        <v>15.240852856014699</v>
      </c>
      <c r="BF1773" s="6">
        <v>80.3</v>
      </c>
      <c r="BG1773" s="6">
        <v>13.4</v>
      </c>
      <c r="BH1773">
        <v>0.2</v>
      </c>
      <c r="BI1773" s="43">
        <v>1.1006930289441501</v>
      </c>
      <c r="BJ1773">
        <v>3.2</v>
      </c>
      <c r="BK1773" s="31">
        <v>79.453812316715542</v>
      </c>
      <c r="BL1773" s="31">
        <v>13.847140762463342</v>
      </c>
      <c r="BM1773" s="31">
        <v>0.2932551319648094</v>
      </c>
      <c r="BN1773" s="31">
        <v>0.95307917888563054</v>
      </c>
      <c r="BO1773" s="31">
        <v>2.6484604105571847</v>
      </c>
      <c r="BP1773">
        <v>81.370523415977956</v>
      </c>
      <c r="BQ1773">
        <v>12.913223140495866</v>
      </c>
      <c r="BR1773">
        <v>0</v>
      </c>
      <c r="BS1773">
        <v>1.2855831037649219</v>
      </c>
      <c r="BT1773">
        <v>3.9026629935720849</v>
      </c>
    </row>
    <row r="1774" spans="1:72" x14ac:dyDescent="0.25">
      <c r="A1774" t="s">
        <v>2872</v>
      </c>
      <c r="B1774" s="42"/>
      <c r="C1774" s="6">
        <v>29742</v>
      </c>
      <c r="D1774" s="6">
        <v>0.42209999999999998</v>
      </c>
      <c r="E1774" s="3">
        <v>42.666666666666671</v>
      </c>
      <c r="F1774" s="3">
        <v>37.452229299363054</v>
      </c>
      <c r="G1774" s="6">
        <v>9.0819348469891406</v>
      </c>
      <c r="H1774" s="6">
        <v>20.2365015618028</v>
      </c>
      <c r="I1774" s="6">
        <v>18.086003372681279</v>
      </c>
      <c r="J1774" s="6">
        <v>22.654028436018958</v>
      </c>
      <c r="K1774" s="6">
        <v>73.91304347826086</v>
      </c>
      <c r="L1774" s="6">
        <v>82.926829268292678</v>
      </c>
      <c r="M1774" s="6">
        <v>0</v>
      </c>
      <c r="N1774" s="6">
        <v>29.239130434782606</v>
      </c>
      <c r="O1774" s="6">
        <v>26.966292134831459</v>
      </c>
      <c r="P1774" s="6">
        <v>31.368421052631579</v>
      </c>
      <c r="Q1774" s="6">
        <v>18.165137614678901</v>
      </c>
      <c r="R1774" s="6">
        <v>18.006430868167204</v>
      </c>
      <c r="S1774" s="6">
        <v>18.376068376068378</v>
      </c>
      <c r="T1774" s="6">
        <v>16.559600285510349</v>
      </c>
      <c r="U1774" s="6">
        <v>13.020134228187919</v>
      </c>
      <c r="V1774" s="6">
        <v>20.579268292682926</v>
      </c>
      <c r="W1774" s="6">
        <v>1.0928961748633881</v>
      </c>
      <c r="X1774" s="6">
        <v>0</v>
      </c>
      <c r="Y1774" s="6">
        <v>2.9850746268656714</v>
      </c>
      <c r="Z1774" s="6">
        <v>15.444191343963601</v>
      </c>
      <c r="AA1774" s="6">
        <v>56.850556850556899</v>
      </c>
      <c r="AB1774" s="6">
        <v>58.572122389509474</v>
      </c>
      <c r="AC1774" s="6">
        <v>54.8834628190899</v>
      </c>
      <c r="AD1774" s="6">
        <v>56.583198707592899</v>
      </c>
      <c r="AE1774" s="6">
        <v>57.322485207100591</v>
      </c>
      <c r="AF1774" s="6">
        <v>55.693950177935946</v>
      </c>
      <c r="AG1774" s="6">
        <v>10</v>
      </c>
      <c r="AH1774" s="6">
        <v>2.0408163265306123</v>
      </c>
      <c r="AI1774" s="6">
        <v>45.454545454545453</v>
      </c>
      <c r="AJ1774" s="6">
        <v>51.477832512315267</v>
      </c>
      <c r="AK1774" s="6">
        <v>54.883720930232563</v>
      </c>
      <c r="AL1774" s="6">
        <v>47.643979057591622</v>
      </c>
      <c r="AM1774" s="6">
        <v>59.712230215827333</v>
      </c>
      <c r="AN1774" s="6">
        <v>64.238410596026483</v>
      </c>
      <c r="AO1774" s="6">
        <v>56.234096692111954</v>
      </c>
      <c r="AP1774" s="6">
        <v>73.015873015873012</v>
      </c>
      <c r="AQ1774" s="6">
        <v>95.081967213114751</v>
      </c>
      <c r="AR1774" s="6">
        <v>32.835820895522389</v>
      </c>
      <c r="AS1774" s="6">
        <v>23.976293103448299</v>
      </c>
      <c r="AT1774" s="6">
        <v>22.198275862069</v>
      </c>
      <c r="AU1774" s="6">
        <v>23.976293103448299</v>
      </c>
      <c r="AV1774" s="6">
        <v>13.7931034482759</v>
      </c>
      <c r="AW1774" s="6">
        <v>16.056034482758601</v>
      </c>
      <c r="AX1774" s="46">
        <v>38923</v>
      </c>
      <c r="AY1774" s="41">
        <v>46071</v>
      </c>
      <c r="AZ1774" s="41" t="s">
        <v>74</v>
      </c>
      <c r="BA1774" s="41">
        <v>30167</v>
      </c>
      <c r="BB1774" s="41" t="s">
        <v>74</v>
      </c>
      <c r="BC1774" s="41">
        <v>64554</v>
      </c>
      <c r="BD1774" s="3">
        <v>4.8788624227515447</v>
      </c>
      <c r="BE1774" s="6">
        <v>3.7558685446009399</v>
      </c>
      <c r="BF1774" s="6">
        <v>73.2</v>
      </c>
      <c r="BG1774" s="6">
        <v>6.2</v>
      </c>
      <c r="BH1774">
        <v>1.1000000000000001</v>
      </c>
      <c r="BI1774" s="43">
        <v>11.159978009895546</v>
      </c>
      <c r="BJ1774">
        <v>6.3</v>
      </c>
      <c r="BK1774" s="31">
        <v>68.723849372384933</v>
      </c>
      <c r="BL1774" s="31">
        <v>6.9037656903765692</v>
      </c>
      <c r="BM1774" s="31">
        <v>2.0920502092050208</v>
      </c>
      <c r="BN1774" s="31">
        <v>16.422594142259413</v>
      </c>
      <c r="BO1774" s="31">
        <v>4.8117154811715483</v>
      </c>
      <c r="BP1774">
        <v>78.09965237543453</v>
      </c>
      <c r="BQ1774">
        <v>5.3302433371958289</v>
      </c>
      <c r="BR1774">
        <v>0</v>
      </c>
      <c r="BS1774">
        <v>5.3302433371958289</v>
      </c>
      <c r="BT1774">
        <v>7.9953650057937438</v>
      </c>
    </row>
    <row r="1775" spans="1:72" x14ac:dyDescent="0.25">
      <c r="A1775" t="s">
        <v>2873</v>
      </c>
      <c r="B1775" s="42"/>
      <c r="C1775" s="6">
        <v>23169</v>
      </c>
      <c r="D1775" s="6">
        <v>0.41949999999999998</v>
      </c>
      <c r="E1775" s="3">
        <v>28.442728442728445</v>
      </c>
      <c r="F1775" s="3">
        <v>34.656993763522976</v>
      </c>
      <c r="G1775" s="6">
        <v>8.9798087141339007</v>
      </c>
      <c r="H1775" s="6">
        <v>18.189591696159201</v>
      </c>
      <c r="I1775" s="6">
        <v>17.064237868054551</v>
      </c>
      <c r="J1775" s="6">
        <v>19.283372365339581</v>
      </c>
      <c r="K1775" s="6">
        <v>39.370078740157481</v>
      </c>
      <c r="L1775" s="6">
        <v>35.727109515260324</v>
      </c>
      <c r="M1775" s="6">
        <v>43.790849673202615</v>
      </c>
      <c r="N1775" s="6">
        <v>26.842105263157894</v>
      </c>
      <c r="O1775" s="6">
        <v>20.212765957446805</v>
      </c>
      <c r="P1775" s="6">
        <v>33.333333333333329</v>
      </c>
      <c r="Q1775" s="6">
        <v>29.215554810593364</v>
      </c>
      <c r="R1775" s="6">
        <v>25.832223701731028</v>
      </c>
      <c r="S1775" s="6">
        <v>32.646860229574607</v>
      </c>
      <c r="T1775" s="6">
        <v>15.138034005728562</v>
      </c>
      <c r="U1775" s="6">
        <v>14.917794970986462</v>
      </c>
      <c r="V1775" s="6">
        <v>15.361927000122897</v>
      </c>
      <c r="W1775" s="6">
        <v>11.424541607898449</v>
      </c>
      <c r="X1775" s="6">
        <v>4.0723981900452486</v>
      </c>
      <c r="Y1775" s="6">
        <v>14.754098360655737</v>
      </c>
      <c r="Z1775" s="6">
        <v>13.440235020503099</v>
      </c>
      <c r="AA1775" s="6">
        <v>45.8960674157303</v>
      </c>
      <c r="AB1775" s="6">
        <v>50.678223673101819</v>
      </c>
      <c r="AC1775" s="6">
        <v>41.131609936634327</v>
      </c>
      <c r="AD1775" s="6">
        <v>44.283329856040062</v>
      </c>
      <c r="AE1775" s="6">
        <v>48.227388054584104</v>
      </c>
      <c r="AF1775" s="6">
        <v>40.225749559082892</v>
      </c>
      <c r="AG1775" s="6">
        <v>50</v>
      </c>
      <c r="AH1775" s="6">
        <v>56.000000000000007</v>
      </c>
      <c r="AI1775" s="6">
        <v>38.70967741935484</v>
      </c>
      <c r="AJ1775" s="6">
        <v>59.41134583432234</v>
      </c>
      <c r="AK1775" s="6">
        <v>68.109339407744869</v>
      </c>
      <c r="AL1775" s="6">
        <v>49.950445986124876</v>
      </c>
      <c r="AM1775" s="6">
        <v>41.935483870967744</v>
      </c>
      <c r="AN1775" s="6">
        <v>36.575875486381321</v>
      </c>
      <c r="AO1775" s="6">
        <v>46.084337349397593</v>
      </c>
      <c r="AP1775" s="6">
        <v>37.95986622073579</v>
      </c>
      <c r="AQ1775" s="6">
        <v>57.51633986928104</v>
      </c>
      <c r="AR1775" s="6">
        <v>31.235955056179776</v>
      </c>
      <c r="AS1775" s="6">
        <v>23.905819133140099</v>
      </c>
      <c r="AT1775" s="6">
        <v>25.312875627518899</v>
      </c>
      <c r="AU1775" s="6">
        <v>25.779537580428499</v>
      </c>
      <c r="AV1775" s="6">
        <v>15.435197624266401</v>
      </c>
      <c r="AW1775" s="6">
        <v>9.5665700346461104</v>
      </c>
      <c r="AX1775" s="46">
        <v>41712</v>
      </c>
      <c r="AY1775" s="41">
        <v>42888</v>
      </c>
      <c r="AZ1775" s="41">
        <v>42656</v>
      </c>
      <c r="BA1775" s="41">
        <v>21250</v>
      </c>
      <c r="BB1775" s="41" t="s">
        <v>74</v>
      </c>
      <c r="BC1775" s="41">
        <v>35327</v>
      </c>
      <c r="BD1775" s="3">
        <v>4.0499435376244737</v>
      </c>
      <c r="BE1775" s="6">
        <v>16.5410700828937</v>
      </c>
      <c r="BF1775" s="6">
        <v>75.7</v>
      </c>
      <c r="BG1775" s="6">
        <v>14</v>
      </c>
      <c r="BH1775">
        <v>1.1000000000000001</v>
      </c>
      <c r="BI1775" s="43">
        <v>3.1485780615206038</v>
      </c>
      <c r="BJ1775">
        <v>3.7</v>
      </c>
      <c r="BK1775" s="31">
        <v>72.458122321776401</v>
      </c>
      <c r="BL1775" s="31">
        <v>15.244773406051163</v>
      </c>
      <c r="BM1775" s="31">
        <v>1.6101804960394754</v>
      </c>
      <c r="BN1775" s="31">
        <v>3.7008180755746007</v>
      </c>
      <c r="BO1775" s="31">
        <v>3.8306713413842357</v>
      </c>
      <c r="BP1775">
        <v>79.74683544303798</v>
      </c>
      <c r="BQ1775">
        <v>12.428078250863061</v>
      </c>
      <c r="BR1775">
        <v>0.46029919447640966</v>
      </c>
      <c r="BS1775">
        <v>2.4494492848923231</v>
      </c>
      <c r="BT1775">
        <v>3.600197271083347</v>
      </c>
    </row>
    <row r="1776" spans="1:72" x14ac:dyDescent="0.25">
      <c r="A1776" t="s">
        <v>2874</v>
      </c>
      <c r="B1776" s="42"/>
      <c r="C1776" s="6">
        <v>31619</v>
      </c>
      <c r="D1776" s="6">
        <v>0.38700000000000001</v>
      </c>
      <c r="E1776" s="3">
        <v>33.159268929503916</v>
      </c>
      <c r="F1776" s="3">
        <v>27.610008628127698</v>
      </c>
      <c r="G1776" s="6">
        <v>13.984461709212001</v>
      </c>
      <c r="H1776" s="6">
        <v>17.519477784796798</v>
      </c>
      <c r="I1776" s="6">
        <v>14.056224899598394</v>
      </c>
      <c r="J1776" s="6">
        <v>21.336874723328904</v>
      </c>
      <c r="K1776" s="6">
        <v>100</v>
      </c>
      <c r="L1776" s="6">
        <v>100</v>
      </c>
      <c r="M1776" s="6">
        <v>100</v>
      </c>
      <c r="N1776" s="6">
        <v>48.795180722891565</v>
      </c>
      <c r="O1776" s="6">
        <v>41.379310344827587</v>
      </c>
      <c r="P1776" s="6">
        <v>66</v>
      </c>
      <c r="Q1776" s="6">
        <v>30.684326710816777</v>
      </c>
      <c r="R1776" s="6">
        <v>26.048565121412803</v>
      </c>
      <c r="S1776" s="6">
        <v>35.320088300220753</v>
      </c>
      <c r="T1776" s="6">
        <v>12.669058791057136</v>
      </c>
      <c r="U1776" s="6">
        <v>9.7701149425287355</v>
      </c>
      <c r="V1776" s="6">
        <v>15.915740198946752</v>
      </c>
      <c r="W1776" s="6">
        <v>5.2631578947368416</v>
      </c>
      <c r="X1776" s="6">
        <v>100</v>
      </c>
      <c r="Y1776" s="6">
        <v>0</v>
      </c>
      <c r="Z1776" s="6">
        <v>9.5176571920758004</v>
      </c>
      <c r="AA1776" s="6">
        <v>40.764778109103702</v>
      </c>
      <c r="AB1776" s="6">
        <v>34.398976982097182</v>
      </c>
      <c r="AC1776" s="6">
        <v>54.662199888330541</v>
      </c>
      <c r="AD1776" s="6">
        <v>49.818370524130771</v>
      </c>
      <c r="AE1776" s="6">
        <v>46.699466994669947</v>
      </c>
      <c r="AF1776" s="6">
        <v>55.194346289752652</v>
      </c>
      <c r="AG1776" s="6">
        <v>1.2345679012345678</v>
      </c>
      <c r="AH1776" s="6">
        <v>0</v>
      </c>
      <c r="AI1776" s="6">
        <v>100</v>
      </c>
      <c r="AJ1776" s="6">
        <v>24.210526315789473</v>
      </c>
      <c r="AK1776" s="6">
        <v>15.4419595314164</v>
      </c>
      <c r="AL1776" s="6">
        <v>52.027027027027032</v>
      </c>
      <c r="AM1776" s="6">
        <v>44.329896907216494</v>
      </c>
      <c r="AN1776" s="6">
        <v>39.751552795031053</v>
      </c>
      <c r="AO1776" s="6">
        <v>66.666666666666657</v>
      </c>
      <c r="AP1776" s="6">
        <v>36.538461538461533</v>
      </c>
      <c r="AQ1776" s="6">
        <v>3.125</v>
      </c>
      <c r="AR1776" s="6">
        <v>90</v>
      </c>
      <c r="AS1776" s="6">
        <v>32.413136601618298</v>
      </c>
      <c r="AT1776" s="6">
        <v>17.087101380295099</v>
      </c>
      <c r="AU1776" s="6">
        <v>16.896715849595399</v>
      </c>
      <c r="AV1776" s="6">
        <v>27.8914802475012</v>
      </c>
      <c r="AW1776" s="6">
        <v>5.71156592099</v>
      </c>
      <c r="AX1776" s="46">
        <v>45230</v>
      </c>
      <c r="AY1776" s="41">
        <v>48016</v>
      </c>
      <c r="AZ1776" s="41" t="s">
        <v>74</v>
      </c>
      <c r="BA1776" s="41" t="s">
        <v>74</v>
      </c>
      <c r="BB1776" s="41" t="s">
        <v>74</v>
      </c>
      <c r="BC1776" s="41">
        <v>41071</v>
      </c>
      <c r="BD1776" s="3">
        <v>4.0619299728611473</v>
      </c>
      <c r="BE1776" s="6">
        <v>6.5449010654490101</v>
      </c>
      <c r="BF1776" s="6">
        <v>69.5</v>
      </c>
      <c r="BG1776" s="6">
        <v>12.8</v>
      </c>
      <c r="BH1776">
        <v>0</v>
      </c>
      <c r="BI1776" s="43">
        <v>15.133531157270031</v>
      </c>
      <c r="BJ1776">
        <v>2.5</v>
      </c>
      <c r="BK1776" s="31">
        <v>66.610025488530169</v>
      </c>
      <c r="BL1776" s="31">
        <v>17.247238742565845</v>
      </c>
      <c r="BM1776" s="31">
        <v>0</v>
      </c>
      <c r="BN1776" s="31">
        <v>12.74426508071368</v>
      </c>
      <c r="BO1776" s="31">
        <v>3.3984706881903146</v>
      </c>
      <c r="BP1776">
        <v>73.609467455621299</v>
      </c>
      <c r="BQ1776">
        <v>6.6272189349112427</v>
      </c>
      <c r="BR1776">
        <v>0</v>
      </c>
      <c r="BS1776">
        <v>18.461538461538463</v>
      </c>
      <c r="BT1776">
        <v>1.3017751479289941</v>
      </c>
    </row>
    <row r="1777" spans="1:72" x14ac:dyDescent="0.25">
      <c r="A1777" t="s">
        <v>2875</v>
      </c>
      <c r="B1777" s="42"/>
      <c r="C1777" s="6">
        <v>41528</v>
      </c>
      <c r="D1777" s="6">
        <v>0.3664</v>
      </c>
      <c r="E1777" s="3">
        <v>21.527777777777779</v>
      </c>
      <c r="F1777" s="3">
        <v>9.3439363817097423</v>
      </c>
      <c r="G1777" s="6">
        <v>2.8046421663442902</v>
      </c>
      <c r="H1777" s="6">
        <v>7.4840357598978304</v>
      </c>
      <c r="I1777" s="6">
        <v>7.1696094168004283</v>
      </c>
      <c r="J1777" s="6">
        <v>7.7712609970674489</v>
      </c>
      <c r="K1777" s="6">
        <v>83.333333333333343</v>
      </c>
      <c r="L1777" s="6">
        <v>100</v>
      </c>
      <c r="M1777" s="6">
        <v>60</v>
      </c>
      <c r="N1777" s="6">
        <v>10.76923076923077</v>
      </c>
      <c r="O1777" s="6">
        <v>14.893617021276595</v>
      </c>
      <c r="P1777" s="6">
        <v>0</v>
      </c>
      <c r="Q1777" s="6">
        <v>5.5555555555555554</v>
      </c>
      <c r="R1777" s="6">
        <v>11.111111111111111</v>
      </c>
      <c r="S1777" s="6">
        <v>1.2345679012345678</v>
      </c>
      <c r="T1777" s="6">
        <v>7.3294018534119623</v>
      </c>
      <c r="U1777" s="6">
        <v>6.5507246376811601</v>
      </c>
      <c r="V1777" s="6">
        <v>8.0610021786492378</v>
      </c>
      <c r="W1777" s="6">
        <v>11.111111111111111</v>
      </c>
      <c r="X1777" s="6" t="s">
        <v>74</v>
      </c>
      <c r="Y1777" s="6">
        <v>11.111111111111111</v>
      </c>
      <c r="Z1777" s="6">
        <v>10.343087790110999</v>
      </c>
      <c r="AA1777" s="6">
        <v>56.478593705698898</v>
      </c>
      <c r="AB1777" s="6">
        <v>59.625511995318902</v>
      </c>
      <c r="AC1777" s="6">
        <v>53.520352035203523</v>
      </c>
      <c r="AD1777" s="6">
        <v>56.62872962165487</v>
      </c>
      <c r="AE1777" s="6">
        <v>57.848101265822784</v>
      </c>
      <c r="AF1777" s="6">
        <v>55.475763016157984</v>
      </c>
      <c r="AG1777" s="6">
        <v>70.588235294117652</v>
      </c>
      <c r="AH1777" s="6">
        <v>58.333333333333336</v>
      </c>
      <c r="AI1777" s="6">
        <v>100</v>
      </c>
      <c r="AJ1777" s="6">
        <v>67.64705882352942</v>
      </c>
      <c r="AK1777" s="6">
        <v>94.117647058823522</v>
      </c>
      <c r="AL1777" s="6">
        <v>41.17647058823529</v>
      </c>
      <c r="AM1777" s="6">
        <v>54.54545454545454</v>
      </c>
      <c r="AN1777" s="6">
        <v>75</v>
      </c>
      <c r="AO1777" s="6">
        <v>0</v>
      </c>
      <c r="AP1777" s="6">
        <v>33.333333333333329</v>
      </c>
      <c r="AQ1777" s="6" t="s">
        <v>74</v>
      </c>
      <c r="AR1777" s="6">
        <v>33.333333333333329</v>
      </c>
      <c r="AS1777" s="6">
        <v>30.557118739448502</v>
      </c>
      <c r="AT1777" s="6">
        <v>15.306696679797399</v>
      </c>
      <c r="AU1777" s="6">
        <v>31.232414181204302</v>
      </c>
      <c r="AV1777" s="6">
        <v>10.0168823860439</v>
      </c>
      <c r="AW1777" s="6">
        <v>12.886888013505899</v>
      </c>
      <c r="AX1777" s="46">
        <v>64832</v>
      </c>
      <c r="AY1777" s="41">
        <v>64771</v>
      </c>
      <c r="AZ1777" s="41" t="s">
        <v>74</v>
      </c>
      <c r="BA1777" s="41">
        <v>18438</v>
      </c>
      <c r="BB1777" s="41" t="s">
        <v>74</v>
      </c>
      <c r="BC1777" s="41" t="s">
        <v>74</v>
      </c>
      <c r="BD1777" s="3">
        <v>3.2527168850524748</v>
      </c>
      <c r="BE1777" s="6">
        <v>11.158798283261801</v>
      </c>
      <c r="BF1777" s="6">
        <v>87.1</v>
      </c>
      <c r="BG1777" s="6">
        <v>3.8</v>
      </c>
      <c r="BH1777">
        <v>0.5</v>
      </c>
      <c r="BI1777" s="43">
        <v>2.06067544361763</v>
      </c>
      <c r="BJ1777">
        <v>6.6</v>
      </c>
      <c r="BK1777" s="31">
        <v>88.794153471376376</v>
      </c>
      <c r="BL1777" s="31">
        <v>2.0706455542021924</v>
      </c>
      <c r="BM1777" s="31">
        <v>0.97442143727161989</v>
      </c>
      <c r="BN1777" s="31">
        <v>4.3848964677222897</v>
      </c>
      <c r="BO1777" s="31">
        <v>3.7758830694275276</v>
      </c>
      <c r="BP1777">
        <v>85.529157667386613</v>
      </c>
      <c r="BQ1777">
        <v>5.291576673866091</v>
      </c>
      <c r="BR1777">
        <v>0</v>
      </c>
      <c r="BS1777">
        <v>0</v>
      </c>
      <c r="BT1777">
        <v>9.1792656587472994</v>
      </c>
    </row>
    <row r="1778" spans="1:72" x14ac:dyDescent="0.25">
      <c r="A1778" t="s">
        <v>2876</v>
      </c>
      <c r="B1778" s="42"/>
      <c r="C1778" s="6">
        <v>29412</v>
      </c>
      <c r="D1778" s="6">
        <v>0.46629999999999999</v>
      </c>
      <c r="E1778" s="3">
        <v>23.100683286012917</v>
      </c>
      <c r="F1778" s="3">
        <v>20.167912169019282</v>
      </c>
      <c r="G1778" s="6">
        <v>7.5824487143166603</v>
      </c>
      <c r="H1778" s="6">
        <v>15.200713814785599</v>
      </c>
      <c r="I1778" s="6">
        <v>14.137231509119522</v>
      </c>
      <c r="J1778" s="6">
        <v>16.272109098051686</v>
      </c>
      <c r="K1778" s="6">
        <v>32.153392330383483</v>
      </c>
      <c r="L1778" s="6">
        <v>29.439765653606738</v>
      </c>
      <c r="M1778" s="6">
        <v>35.301614273576895</v>
      </c>
      <c r="N1778" s="6">
        <v>24.800123001230013</v>
      </c>
      <c r="O1778" s="6">
        <v>22.197523023181962</v>
      </c>
      <c r="P1778" s="6">
        <v>27.242921013412818</v>
      </c>
      <c r="Q1778" s="6">
        <v>22.62916417314981</v>
      </c>
      <c r="R1778" s="6">
        <v>20.604147880973851</v>
      </c>
      <c r="S1778" s="6">
        <v>24.726881371075823</v>
      </c>
      <c r="T1778" s="6">
        <v>11.780887194593657</v>
      </c>
      <c r="U1778" s="6">
        <v>11.04509314274233</v>
      </c>
      <c r="V1778" s="6">
        <v>12.525789672507482</v>
      </c>
      <c r="W1778" s="6">
        <v>13.716987029223315</v>
      </c>
      <c r="X1778" s="6">
        <v>12.381355932203391</v>
      </c>
      <c r="Y1778" s="6">
        <v>14.859379530298639</v>
      </c>
      <c r="Z1778" s="6">
        <v>9.0664245327297497</v>
      </c>
      <c r="AA1778" s="6">
        <v>65.711541171632106</v>
      </c>
      <c r="AB1778" s="6">
        <v>70.895741218815218</v>
      </c>
      <c r="AC1778" s="6">
        <v>60.523075152491657</v>
      </c>
      <c r="AD1778" s="6">
        <v>64.07329566191369</v>
      </c>
      <c r="AE1778" s="6">
        <v>68.351219675534509</v>
      </c>
      <c r="AF1778" s="6">
        <v>59.775981970921386</v>
      </c>
      <c r="AG1778" s="6">
        <v>62.335466731071129</v>
      </c>
      <c r="AH1778" s="6">
        <v>68.56025758969642</v>
      </c>
      <c r="AI1778" s="6">
        <v>55.45385202135774</v>
      </c>
      <c r="AJ1778" s="6">
        <v>71.30786935873904</v>
      </c>
      <c r="AK1778" s="6">
        <v>79.905902480752772</v>
      </c>
      <c r="AL1778" s="6">
        <v>62.327257564927329</v>
      </c>
      <c r="AM1778" s="6">
        <v>63.657013060760939</v>
      </c>
      <c r="AN1778" s="6">
        <v>70.378963650425362</v>
      </c>
      <c r="AO1778" s="6">
        <v>57.211716722284024</v>
      </c>
      <c r="AP1778" s="6">
        <v>69.412701386286997</v>
      </c>
      <c r="AQ1778" s="6">
        <v>72.793886737150643</v>
      </c>
      <c r="AR1778" s="6">
        <v>66.675141961183144</v>
      </c>
      <c r="AS1778" s="6">
        <v>33.245861150773699</v>
      </c>
      <c r="AT1778" s="6">
        <v>21.421680237718501</v>
      </c>
      <c r="AU1778" s="6">
        <v>26.4736811638946</v>
      </c>
      <c r="AV1778" s="6">
        <v>7.7808435920194503</v>
      </c>
      <c r="AW1778" s="6">
        <v>11.077933855593701</v>
      </c>
      <c r="AX1778" s="46">
        <v>52870</v>
      </c>
      <c r="AY1778" s="41">
        <v>57434</v>
      </c>
      <c r="AZ1778" s="41">
        <v>30773</v>
      </c>
      <c r="BA1778" s="41">
        <v>42183</v>
      </c>
      <c r="BB1778" s="41">
        <v>56760</v>
      </c>
      <c r="BC1778" s="41">
        <v>41422</v>
      </c>
      <c r="BD1778" s="3">
        <v>4.7145544953635268</v>
      </c>
      <c r="BE1778" s="6">
        <v>4.5374213756398198</v>
      </c>
      <c r="BF1778" s="6">
        <v>77.599999999999994</v>
      </c>
      <c r="BG1778" s="6">
        <v>11.4</v>
      </c>
      <c r="BH1778">
        <v>2.1</v>
      </c>
      <c r="BI1778" s="43">
        <v>3.3435156357085516</v>
      </c>
      <c r="BJ1778">
        <v>3.9</v>
      </c>
      <c r="BK1778" s="31">
        <v>76.928254384050064</v>
      </c>
      <c r="BL1778" s="31">
        <v>11.780542821800189</v>
      </c>
      <c r="BM1778" s="31">
        <v>2.0419486283926362</v>
      </c>
      <c r="BN1778" s="31">
        <v>3.5709088263115767</v>
      </c>
      <c r="BO1778" s="31">
        <v>3.5008731717965507</v>
      </c>
      <c r="BP1778">
        <v>78.31170758597294</v>
      </c>
      <c r="BQ1778">
        <v>11.018530297248018</v>
      </c>
      <c r="BR1778">
        <v>2.2579824449815544</v>
      </c>
      <c r="BS1778">
        <v>3.0784887418903448</v>
      </c>
      <c r="BT1778">
        <v>4.3272696433871856</v>
      </c>
    </row>
    <row r="1779" spans="1:72" x14ac:dyDescent="0.25">
      <c r="A1779" t="s">
        <v>2877</v>
      </c>
      <c r="B1779" s="42"/>
      <c r="C1779" s="6">
        <v>36939</v>
      </c>
      <c r="D1779" s="6">
        <v>0.41670000000000001</v>
      </c>
      <c r="E1779" s="3">
        <v>13.262195121951221</v>
      </c>
      <c r="F1779" s="3">
        <v>18.105986261040236</v>
      </c>
      <c r="G1779" s="6">
        <v>5.6802244039270704</v>
      </c>
      <c r="H1779" s="6">
        <v>11.4887673146316</v>
      </c>
      <c r="I1779" s="6">
        <v>8.8031423290203339</v>
      </c>
      <c r="J1779" s="6">
        <v>14.215341308937369</v>
      </c>
      <c r="K1779" s="6">
        <v>4.1666666666666661</v>
      </c>
      <c r="L1779" s="6">
        <v>4.1666666666666661</v>
      </c>
      <c r="M1779" s="6" t="s">
        <v>74</v>
      </c>
      <c r="N1779" s="6">
        <v>33.460076045627375</v>
      </c>
      <c r="O1779" s="6">
        <v>32.017543859649123</v>
      </c>
      <c r="P1779" s="6">
        <v>34.563758389261743</v>
      </c>
      <c r="Q1779" s="6">
        <v>6.7343173431734318</v>
      </c>
      <c r="R1779" s="6">
        <v>1.7825311942959003</v>
      </c>
      <c r="S1779" s="6">
        <v>12.045889101338432</v>
      </c>
      <c r="T1779" s="6">
        <v>10.513232928790758</v>
      </c>
      <c r="U1779" s="6">
        <v>8.3357041251778092</v>
      </c>
      <c r="V1779" s="6">
        <v>12.815884476534295</v>
      </c>
      <c r="W1779" s="6">
        <v>0</v>
      </c>
      <c r="X1779" s="6">
        <v>0</v>
      </c>
      <c r="Y1779" s="6">
        <v>0</v>
      </c>
      <c r="Z1779" s="6">
        <v>10.612968591692001</v>
      </c>
      <c r="AA1779" s="6">
        <v>49.019120933697501</v>
      </c>
      <c r="AB1779" s="6">
        <v>44.032053985660056</v>
      </c>
      <c r="AC1779" s="6">
        <v>56.159420289855078</v>
      </c>
      <c r="AD1779" s="6">
        <v>53.372093023255815</v>
      </c>
      <c r="AE1779" s="6">
        <v>52.436125965537727</v>
      </c>
      <c r="AF1779" s="6">
        <v>54.559155990957045</v>
      </c>
      <c r="AG1779" s="6">
        <v>1.9753086419753085</v>
      </c>
      <c r="AH1779" s="6">
        <v>2.0565552699228791</v>
      </c>
      <c r="AI1779" s="6">
        <v>0</v>
      </c>
      <c r="AJ1779" s="6">
        <v>47.279214986619088</v>
      </c>
      <c r="AK1779" s="6">
        <v>31.550802139037433</v>
      </c>
      <c r="AL1779" s="6">
        <v>78.820375335120644</v>
      </c>
      <c r="AM1779" s="6">
        <v>28.125</v>
      </c>
      <c r="AN1779" s="6">
        <v>26.046511627906977</v>
      </c>
      <c r="AO1779" s="6">
        <v>30.348258706467661</v>
      </c>
      <c r="AP1779" s="6">
        <v>60.194174757281552</v>
      </c>
      <c r="AQ1779" s="6">
        <v>14.583333333333334</v>
      </c>
      <c r="AR1779" s="6">
        <v>100</v>
      </c>
      <c r="AS1779" s="6">
        <v>35.109096061207097</v>
      </c>
      <c r="AT1779" s="6">
        <v>23.8311136299235</v>
      </c>
      <c r="AU1779" s="6">
        <v>12.9781807877586</v>
      </c>
      <c r="AV1779" s="6">
        <v>19.467271181637901</v>
      </c>
      <c r="AW1779" s="6">
        <v>8.6143383394729405</v>
      </c>
      <c r="AX1779" s="46">
        <v>57122</v>
      </c>
      <c r="AY1779" s="41">
        <v>56750</v>
      </c>
      <c r="AZ1779" s="41" t="s">
        <v>74</v>
      </c>
      <c r="BA1779" s="41">
        <v>52548</v>
      </c>
      <c r="BB1779" s="41" t="s">
        <v>74</v>
      </c>
      <c r="BC1779" s="41">
        <v>68333</v>
      </c>
      <c r="BD1779" s="3">
        <v>4.1643613015734608</v>
      </c>
      <c r="BE1779" s="6">
        <v>5.1597771914394599</v>
      </c>
      <c r="BF1779" s="6">
        <v>69.900000000000006</v>
      </c>
      <c r="BG1779" s="6">
        <v>16.8</v>
      </c>
      <c r="BH1779">
        <v>0.8</v>
      </c>
      <c r="BI1779" s="43">
        <v>9.8460644786523375</v>
      </c>
      <c r="BJ1779">
        <v>0.9</v>
      </c>
      <c r="BK1779" s="31">
        <v>66.684238270954125</v>
      </c>
      <c r="BL1779" s="31">
        <v>20.506062203479178</v>
      </c>
      <c r="BM1779" s="31">
        <v>1.5287295730100159</v>
      </c>
      <c r="BN1779" s="31">
        <v>7.4855034264628362</v>
      </c>
      <c r="BO1779" s="31">
        <v>0.79072219293621504</v>
      </c>
      <c r="BP1779">
        <v>73.932729624838288</v>
      </c>
      <c r="BQ1779">
        <v>12.225097024579561</v>
      </c>
      <c r="BR1779">
        <v>0</v>
      </c>
      <c r="BS1779">
        <v>12.742561448900389</v>
      </c>
      <c r="BT1779">
        <v>1.0996119016817594</v>
      </c>
    </row>
    <row r="1780" spans="1:72" x14ac:dyDescent="0.25">
      <c r="A1780" t="s">
        <v>2878</v>
      </c>
      <c r="B1780" s="42"/>
      <c r="C1780" s="6">
        <v>28417</v>
      </c>
      <c r="D1780" s="6">
        <v>0.44869999999999999</v>
      </c>
      <c r="E1780" s="3">
        <v>31.645190290680254</v>
      </c>
      <c r="F1780" s="3">
        <v>25.52579543411828</v>
      </c>
      <c r="G1780" s="6">
        <v>9.7946783993295607</v>
      </c>
      <c r="H1780" s="6">
        <v>16.764604876559702</v>
      </c>
      <c r="I1780" s="6">
        <v>15.210516288816917</v>
      </c>
      <c r="J1780" s="6">
        <v>18.32320684779701</v>
      </c>
      <c r="K1780" s="6">
        <v>1.834862385321101</v>
      </c>
      <c r="L1780" s="6">
        <v>2.4242424242424243</v>
      </c>
      <c r="M1780" s="6">
        <v>0</v>
      </c>
      <c r="N1780" s="6">
        <v>39.328537170263786</v>
      </c>
      <c r="O1780" s="6">
        <v>22.382671480144403</v>
      </c>
      <c r="P1780" s="6">
        <v>52.797704447632711</v>
      </c>
      <c r="Q1780" s="6">
        <v>26.493441390258166</v>
      </c>
      <c r="R1780" s="6">
        <v>23.568028885606434</v>
      </c>
      <c r="S1780" s="6">
        <v>29.526889040163379</v>
      </c>
      <c r="T1780" s="6">
        <v>13.499351920796448</v>
      </c>
      <c r="U1780" s="6">
        <v>13.128943988384432</v>
      </c>
      <c r="V1780" s="6">
        <v>13.860738803530564</v>
      </c>
      <c r="W1780" s="6">
        <v>7.2358146798542426</v>
      </c>
      <c r="X1780" s="6">
        <v>3.2947462154942118</v>
      </c>
      <c r="Y1780" s="6">
        <v>12.781954887218044</v>
      </c>
      <c r="Z1780" s="6">
        <v>11.2869277606555</v>
      </c>
      <c r="AA1780" s="6">
        <v>59.6981115148253</v>
      </c>
      <c r="AB1780" s="6">
        <v>63.072081129518729</v>
      </c>
      <c r="AC1780" s="6">
        <v>56.142613662536277</v>
      </c>
      <c r="AD1780" s="6">
        <v>56.266584387534714</v>
      </c>
      <c r="AE1780" s="6">
        <v>58.849639356389858</v>
      </c>
      <c r="AF1780" s="6">
        <v>53.678423620977213</v>
      </c>
      <c r="AG1780" s="6">
        <v>30.081300813008134</v>
      </c>
      <c r="AH1780" s="6">
        <v>24.830699774266364</v>
      </c>
      <c r="AI1780" s="6">
        <v>77.551020408163268</v>
      </c>
      <c r="AJ1780" s="6">
        <v>73.117514526265865</v>
      </c>
      <c r="AK1780" s="6">
        <v>78.201695671575195</v>
      </c>
      <c r="AL1780" s="6">
        <v>67.350037965072133</v>
      </c>
      <c r="AM1780" s="6">
        <v>53.688888888888883</v>
      </c>
      <c r="AN1780" s="6">
        <v>53.832752613240423</v>
      </c>
      <c r="AO1780" s="6">
        <v>53.539019963702358</v>
      </c>
      <c r="AP1780" s="6">
        <v>76.157260621433096</v>
      </c>
      <c r="AQ1780" s="6">
        <v>92.935982339955842</v>
      </c>
      <c r="AR1780" s="6">
        <v>53.502235469448593</v>
      </c>
      <c r="AS1780" s="6">
        <v>30.186840655848801</v>
      </c>
      <c r="AT1780" s="6">
        <v>21.997203745286601</v>
      </c>
      <c r="AU1780" s="6">
        <v>25.5052323857137</v>
      </c>
      <c r="AV1780" s="6">
        <v>8.0837181714188908</v>
      </c>
      <c r="AW1780" s="6">
        <v>14.227005041731999</v>
      </c>
      <c r="AX1780" s="46">
        <v>47668</v>
      </c>
      <c r="AY1780" s="41">
        <v>47918</v>
      </c>
      <c r="AZ1780" s="41">
        <v>93036</v>
      </c>
      <c r="BA1780" s="41">
        <v>30708</v>
      </c>
      <c r="BB1780" s="41">
        <v>74458</v>
      </c>
      <c r="BC1780" s="41">
        <v>43972</v>
      </c>
      <c r="BD1780" s="3">
        <v>4.5244806757354024</v>
      </c>
      <c r="BE1780" s="6">
        <v>2.5983176993878501</v>
      </c>
      <c r="BF1780" s="6">
        <v>80.3</v>
      </c>
      <c r="BG1780" s="6">
        <v>11.8</v>
      </c>
      <c r="BH1780">
        <v>0.3</v>
      </c>
      <c r="BI1780" s="43">
        <v>4.5046206748334408</v>
      </c>
      <c r="BJ1780">
        <v>2.4</v>
      </c>
      <c r="BK1780" s="31">
        <v>79.881560801492654</v>
      </c>
      <c r="BL1780" s="31">
        <v>11.803358481382331</v>
      </c>
      <c r="BM1780" s="31">
        <v>0.34071550255536626</v>
      </c>
      <c r="BN1780" s="31">
        <v>5.8408371866634212</v>
      </c>
      <c r="BO1780" s="31">
        <v>1.3060760931289039</v>
      </c>
      <c r="BP1780">
        <v>80.800877674163459</v>
      </c>
      <c r="BQ1780">
        <v>11.76631925397696</v>
      </c>
      <c r="BR1780">
        <v>0.16456390565002743</v>
      </c>
      <c r="BS1780">
        <v>2.9987200585116112</v>
      </c>
      <c r="BT1780">
        <v>3.6295483635033827</v>
      </c>
    </row>
    <row r="1781" spans="1:72" x14ac:dyDescent="0.25">
      <c r="A1781" t="s">
        <v>2879</v>
      </c>
      <c r="B1781" s="42"/>
      <c r="C1781" s="6">
        <v>33801</v>
      </c>
      <c r="D1781" s="6">
        <v>0.43120000000000003</v>
      </c>
      <c r="E1781" s="3">
        <v>22.849381225475398</v>
      </c>
      <c r="F1781" s="3">
        <v>18.159225297797583</v>
      </c>
      <c r="G1781" s="6">
        <v>7.4009054790723496</v>
      </c>
      <c r="H1781" s="6">
        <v>10.463569468065399</v>
      </c>
      <c r="I1781" s="6">
        <v>10.004495625410659</v>
      </c>
      <c r="J1781" s="6">
        <v>10.899245159172958</v>
      </c>
      <c r="K1781" s="6">
        <v>11.280487804878049</v>
      </c>
      <c r="L1781" s="6">
        <v>37</v>
      </c>
      <c r="M1781" s="6">
        <v>0</v>
      </c>
      <c r="N1781" s="6">
        <v>5</v>
      </c>
      <c r="O1781" s="6">
        <v>6.666666666666667</v>
      </c>
      <c r="P1781" s="6">
        <v>0</v>
      </c>
      <c r="Q1781" s="6">
        <v>24.839400428265524</v>
      </c>
      <c r="R1781" s="6">
        <v>25.155925155925157</v>
      </c>
      <c r="S1781" s="6">
        <v>24.503311258278146</v>
      </c>
      <c r="T1781" s="6">
        <v>10.079631923553354</v>
      </c>
      <c r="U1781" s="6">
        <v>9.5124421296296298</v>
      </c>
      <c r="V1781" s="6">
        <v>10.622964451527961</v>
      </c>
      <c r="W1781" s="6">
        <v>3.421461897356143</v>
      </c>
      <c r="X1781" s="6">
        <v>11.055276381909549</v>
      </c>
      <c r="Y1781" s="6">
        <v>0</v>
      </c>
      <c r="Z1781" s="6">
        <v>5.2552833364503497</v>
      </c>
      <c r="AA1781" s="6">
        <v>64.229399287629604</v>
      </c>
      <c r="AB1781" s="6">
        <v>68.709450803752219</v>
      </c>
      <c r="AC1781" s="6">
        <v>60.023278370514063</v>
      </c>
      <c r="AD1781" s="6">
        <v>64.127646261341127</v>
      </c>
      <c r="AE1781" s="6">
        <v>68.72774082814847</v>
      </c>
      <c r="AF1781" s="6">
        <v>59.776785714285715</v>
      </c>
      <c r="AG1781" s="6">
        <v>84.322033898305079</v>
      </c>
      <c r="AH1781" s="6">
        <v>63</v>
      </c>
      <c r="AI1781" s="6">
        <v>100</v>
      </c>
      <c r="AJ1781" s="6">
        <v>85.040650406504071</v>
      </c>
      <c r="AK1781" s="6">
        <v>90.492957746478879</v>
      </c>
      <c r="AL1781" s="6">
        <v>80.362537764350449</v>
      </c>
      <c r="AM1781" s="6">
        <v>42.96875</v>
      </c>
      <c r="AN1781" s="6">
        <v>25.510204081632654</v>
      </c>
      <c r="AO1781" s="6">
        <v>100</v>
      </c>
      <c r="AP1781" s="6">
        <v>43.620689655172413</v>
      </c>
      <c r="AQ1781" s="6">
        <v>50.299401197604787</v>
      </c>
      <c r="AR1781" s="6">
        <v>40.92009685230024</v>
      </c>
      <c r="AS1781" s="6">
        <v>37.873404395315198</v>
      </c>
      <c r="AT1781" s="6">
        <v>16.0514541387025</v>
      </c>
      <c r="AU1781" s="6">
        <v>23.716936439005099</v>
      </c>
      <c r="AV1781" s="6">
        <v>11.1429135412554</v>
      </c>
      <c r="AW1781" s="6">
        <v>11.215291485721799</v>
      </c>
      <c r="AX1781" s="46">
        <v>62159</v>
      </c>
      <c r="AY1781" s="41">
        <v>62331</v>
      </c>
      <c r="AZ1781" s="41">
        <v>100972</v>
      </c>
      <c r="BA1781" s="41" t="s">
        <v>74</v>
      </c>
      <c r="BB1781" s="41" t="s">
        <v>74</v>
      </c>
      <c r="BC1781" s="41">
        <v>65132</v>
      </c>
      <c r="BD1781" s="3">
        <v>4.2781131928485179</v>
      </c>
      <c r="BE1781" s="6">
        <v>8.1506444776430502</v>
      </c>
      <c r="BF1781" s="6">
        <v>84.2</v>
      </c>
      <c r="BG1781" s="6">
        <v>8.5</v>
      </c>
      <c r="BH1781">
        <v>0</v>
      </c>
      <c r="BI1781" s="43">
        <v>1.4581530061921566</v>
      </c>
      <c r="BJ1781">
        <v>4.2</v>
      </c>
      <c r="BK1781" s="31">
        <v>83.585173705282187</v>
      </c>
      <c r="BL1781" s="31">
        <v>8.3494769469197987</v>
      </c>
      <c r="BM1781" s="31">
        <v>8.3946790649619005E-2</v>
      </c>
      <c r="BN1781" s="31">
        <v>1.7564251582074131</v>
      </c>
      <c r="BO1781" s="31">
        <v>4.0617331783546433</v>
      </c>
      <c r="BP1781">
        <v>84.874931280923576</v>
      </c>
      <c r="BQ1781">
        <v>8.6379879054425519</v>
      </c>
      <c r="BR1781">
        <v>0</v>
      </c>
      <c r="BS1781">
        <v>1.1407366684991753</v>
      </c>
      <c r="BT1781">
        <v>4.3018141836173722</v>
      </c>
    </row>
    <row r="1782" spans="1:72" x14ac:dyDescent="0.25">
      <c r="A1782" t="s">
        <v>2880</v>
      </c>
      <c r="B1782" s="42"/>
      <c r="C1782" s="6">
        <v>29783</v>
      </c>
      <c r="D1782" s="6">
        <v>0.45579999999999998</v>
      </c>
      <c r="E1782" s="3">
        <v>15.738711091626477</v>
      </c>
      <c r="F1782" s="3">
        <v>11.221945137157107</v>
      </c>
      <c r="G1782" s="6">
        <v>6.0116893960478697</v>
      </c>
      <c r="H1782" s="6">
        <v>9.5459093521810399</v>
      </c>
      <c r="I1782" s="6">
        <v>8.581771720613288</v>
      </c>
      <c r="J1782" s="6">
        <v>10.509513472098071</v>
      </c>
      <c r="K1782" s="6">
        <v>10.588235294117647</v>
      </c>
      <c r="L1782" s="6">
        <v>15.686274509803921</v>
      </c>
      <c r="M1782" s="6">
        <v>2.9411764705882351</v>
      </c>
      <c r="N1782" s="6">
        <v>15.686274509803921</v>
      </c>
      <c r="O1782" s="6">
        <v>25</v>
      </c>
      <c r="P1782" s="6">
        <v>12.820512820512819</v>
      </c>
      <c r="Q1782" s="6">
        <v>15.805946791862285</v>
      </c>
      <c r="R1782" s="6">
        <v>7.5880758807588071</v>
      </c>
      <c r="S1782" s="6">
        <v>27.037037037037038</v>
      </c>
      <c r="T1782" s="6">
        <v>9.37361664453298</v>
      </c>
      <c r="U1782" s="6">
        <v>8.424239725722428</v>
      </c>
      <c r="V1782" s="6">
        <v>10.312046124730426</v>
      </c>
      <c r="W1782" s="6">
        <v>10.884353741496598</v>
      </c>
      <c r="X1782" s="6">
        <v>18.518518518518519</v>
      </c>
      <c r="Y1782" s="6">
        <v>1.5151515151515151</v>
      </c>
      <c r="Z1782" s="6">
        <v>5.82066931552861</v>
      </c>
      <c r="AA1782" s="6">
        <v>60.16951240545</v>
      </c>
      <c r="AB1782" s="6">
        <v>62.762028348971853</v>
      </c>
      <c r="AC1782" s="6">
        <v>57.641963894700986</v>
      </c>
      <c r="AD1782" s="6">
        <v>59.595108626279647</v>
      </c>
      <c r="AE1782" s="6">
        <v>61.964369189217258</v>
      </c>
      <c r="AF1782" s="6">
        <v>57.304950296214471</v>
      </c>
      <c r="AG1782" s="6">
        <v>76.027397260273972</v>
      </c>
      <c r="AH1782" s="6">
        <v>89.772727272727266</v>
      </c>
      <c r="AI1782" s="6">
        <v>55.172413793103445</v>
      </c>
      <c r="AJ1782" s="6">
        <v>77.663934426229503</v>
      </c>
      <c r="AK1782" s="6">
        <v>78.853046594982075</v>
      </c>
      <c r="AL1782" s="6">
        <v>76.076555023923447</v>
      </c>
      <c r="AM1782" s="6">
        <v>89.583333333333343</v>
      </c>
      <c r="AN1782" s="6">
        <v>100</v>
      </c>
      <c r="AO1782" s="6">
        <v>87.179487179487182</v>
      </c>
      <c r="AP1782" s="6">
        <v>68.093385214007782</v>
      </c>
      <c r="AQ1782" s="6">
        <v>80.519480519480524</v>
      </c>
      <c r="AR1782" s="6">
        <v>49.514563106796118</v>
      </c>
      <c r="AS1782" s="6">
        <v>32.215553235908096</v>
      </c>
      <c r="AT1782" s="6">
        <v>23.429888656924099</v>
      </c>
      <c r="AU1782" s="6">
        <v>22.5121781489214</v>
      </c>
      <c r="AV1782" s="6">
        <v>11.8649965205289</v>
      </c>
      <c r="AW1782" s="6">
        <v>9.9773834377174708</v>
      </c>
      <c r="AX1782" s="46">
        <v>53306</v>
      </c>
      <c r="AY1782" s="41">
        <v>53316</v>
      </c>
      <c r="AZ1782" s="41" t="s">
        <v>74</v>
      </c>
      <c r="BA1782" s="41">
        <v>70368</v>
      </c>
      <c r="BB1782" s="41" t="s">
        <v>74</v>
      </c>
      <c r="BC1782" s="41">
        <v>52266</v>
      </c>
      <c r="BD1782" s="3">
        <v>3.9198431798773385</v>
      </c>
      <c r="BE1782" s="6">
        <v>11.234436830421799</v>
      </c>
      <c r="BF1782" s="6">
        <v>81.099999999999994</v>
      </c>
      <c r="BG1782" s="6">
        <v>7.5</v>
      </c>
      <c r="BH1782">
        <v>0.4</v>
      </c>
      <c r="BI1782" s="43">
        <v>2.847150607541586</v>
      </c>
      <c r="BJ1782">
        <v>7.1</v>
      </c>
      <c r="BK1782" s="31">
        <v>78.084243919633408</v>
      </c>
      <c r="BL1782" s="31">
        <v>8.6799436023968983</v>
      </c>
      <c r="BM1782" s="31">
        <v>0.22911526260133946</v>
      </c>
      <c r="BN1782" s="31">
        <v>3.7010927035600987</v>
      </c>
      <c r="BO1782" s="31">
        <v>7.684173422629538</v>
      </c>
      <c r="BP1782">
        <v>84.125969876768607</v>
      </c>
      <c r="BQ1782">
        <v>6.261980830670927</v>
      </c>
      <c r="BR1782">
        <v>0.5842081241442264</v>
      </c>
      <c r="BS1782">
        <v>1.9625741670470105</v>
      </c>
      <c r="BT1782">
        <v>6.4719306252852578</v>
      </c>
    </row>
    <row r="1783" spans="1:72" x14ac:dyDescent="0.25">
      <c r="A1783" t="s">
        <v>2881</v>
      </c>
      <c r="B1783" s="42"/>
      <c r="C1783" s="6">
        <v>30095</v>
      </c>
      <c r="D1783" s="6">
        <v>0.44450000000000001</v>
      </c>
      <c r="E1783" s="3">
        <v>20.300931454502031</v>
      </c>
      <c r="F1783" s="3">
        <v>16.913650612710175</v>
      </c>
      <c r="G1783" s="6">
        <v>8.6621909284427705</v>
      </c>
      <c r="H1783" s="6">
        <v>11.825914493623999</v>
      </c>
      <c r="I1783" s="6">
        <v>10.41207393589961</v>
      </c>
      <c r="J1783" s="6">
        <v>13.207234571310231</v>
      </c>
      <c r="K1783" s="6">
        <v>13.450292397660817</v>
      </c>
      <c r="L1783" s="6">
        <v>3.535353535353535</v>
      </c>
      <c r="M1783" s="6">
        <v>27.083333333333332</v>
      </c>
      <c r="N1783" s="6">
        <v>18.181818181818183</v>
      </c>
      <c r="O1783" s="6">
        <v>31.666666666666664</v>
      </c>
      <c r="P1783" s="6">
        <v>6.9444444444444446</v>
      </c>
      <c r="Q1783" s="6">
        <v>14.629948364888124</v>
      </c>
      <c r="R1783" s="6">
        <v>28.316831683168314</v>
      </c>
      <c r="S1783" s="6">
        <v>4.10958904109589</v>
      </c>
      <c r="T1783" s="6">
        <v>11.423402753265091</v>
      </c>
      <c r="U1783" s="6">
        <v>9.7741017431519026</v>
      </c>
      <c r="V1783" s="6">
        <v>13.047285464098074</v>
      </c>
      <c r="W1783" s="6">
        <v>22.676991150442475</v>
      </c>
      <c r="X1783" s="6">
        <v>33.259911894273124</v>
      </c>
      <c r="Y1783" s="6">
        <v>12</v>
      </c>
      <c r="Z1783" s="6">
        <v>6.1295433584789603</v>
      </c>
      <c r="AA1783" s="6">
        <v>66.317355889724297</v>
      </c>
      <c r="AB1783" s="6">
        <v>69.876087870846675</v>
      </c>
      <c r="AC1783" s="6">
        <v>62.97713400747017</v>
      </c>
      <c r="AD1783" s="6">
        <v>66.460655737704926</v>
      </c>
      <c r="AE1783" s="6">
        <v>69.936923494302775</v>
      </c>
      <c r="AF1783" s="6">
        <v>63.207666920538209</v>
      </c>
      <c r="AG1783" s="6">
        <v>54.791666666666671</v>
      </c>
      <c r="AH1783" s="6">
        <v>58.450704225352112</v>
      </c>
      <c r="AI1783" s="6">
        <v>49.489795918367349</v>
      </c>
      <c r="AJ1783" s="6">
        <v>81.610576923076934</v>
      </c>
      <c r="AK1783" s="6">
        <v>88.52459016393442</v>
      </c>
      <c r="AL1783" s="6">
        <v>74.320987654320987</v>
      </c>
      <c r="AM1783" s="6">
        <v>55.39568345323741</v>
      </c>
      <c r="AN1783" s="6">
        <v>75</v>
      </c>
      <c r="AO1783" s="6">
        <v>40.506329113924053</v>
      </c>
      <c r="AP1783" s="6">
        <v>62.073490813648291</v>
      </c>
      <c r="AQ1783" s="6">
        <v>74.074074074074076</v>
      </c>
      <c r="AR1783" s="6">
        <v>51.824817518248182</v>
      </c>
      <c r="AS1783" s="6">
        <v>36.730066759037697</v>
      </c>
      <c r="AT1783" s="6">
        <v>16.138052651467401</v>
      </c>
      <c r="AU1783" s="6">
        <v>23.8065247512281</v>
      </c>
      <c r="AV1783" s="6">
        <v>9.7216274089935801</v>
      </c>
      <c r="AW1783" s="6">
        <v>13.6037284292732</v>
      </c>
      <c r="AX1783" s="46">
        <v>57782</v>
      </c>
      <c r="AY1783" s="41">
        <v>57887</v>
      </c>
      <c r="AZ1783" s="41" t="s">
        <v>74</v>
      </c>
      <c r="BA1783" s="41">
        <v>20000</v>
      </c>
      <c r="BB1783" s="41">
        <v>65000</v>
      </c>
      <c r="BC1783" s="41">
        <v>31458</v>
      </c>
      <c r="BD1783" s="3">
        <v>4.2566855836361412</v>
      </c>
      <c r="BE1783" s="6">
        <v>6.5198509428147204</v>
      </c>
      <c r="BF1783" s="6">
        <v>78.7</v>
      </c>
      <c r="BG1783" s="6">
        <v>8.1</v>
      </c>
      <c r="BH1783">
        <v>0.4</v>
      </c>
      <c r="BI1783" s="43">
        <v>3.8739735900537982</v>
      </c>
      <c r="BJ1783">
        <v>8.1</v>
      </c>
      <c r="BK1783" s="31">
        <v>76.829825006340343</v>
      </c>
      <c r="BL1783" s="31">
        <v>8.1663707836672579</v>
      </c>
      <c r="BM1783" s="31">
        <v>0.50215571899568856</v>
      </c>
      <c r="BN1783" s="31">
        <v>4.5498351509003294</v>
      </c>
      <c r="BO1783" s="31">
        <v>8.7699721024600557</v>
      </c>
      <c r="BP1783">
        <v>80.5477161074527</v>
      </c>
      <c r="BQ1783">
        <v>8.1164419358210527</v>
      </c>
      <c r="BR1783">
        <v>0.27176753423225669</v>
      </c>
      <c r="BS1783">
        <v>3.1775896310233094</v>
      </c>
      <c r="BT1783">
        <v>7.4683808926518243</v>
      </c>
    </row>
    <row r="1784" spans="1:72" x14ac:dyDescent="0.25">
      <c r="A1784" t="s">
        <v>2882</v>
      </c>
      <c r="B1784" s="42"/>
      <c r="C1784" s="6">
        <v>25971</v>
      </c>
      <c r="D1784" s="6">
        <v>0.43430000000000002</v>
      </c>
      <c r="E1784" s="3">
        <v>22.056833558863328</v>
      </c>
      <c r="F1784" s="3">
        <v>21.665465032444121</v>
      </c>
      <c r="G1784" s="6">
        <v>8.2275505406676093</v>
      </c>
      <c r="H1784" s="6">
        <v>14.055535378215099</v>
      </c>
      <c r="I1784" s="6">
        <v>13.014750050056731</v>
      </c>
      <c r="J1784" s="6">
        <v>15.074490329325666</v>
      </c>
      <c r="K1784" s="6">
        <v>36.95652173913043</v>
      </c>
      <c r="L1784" s="6">
        <v>39.130434782608695</v>
      </c>
      <c r="M1784" s="6">
        <v>30.434782608695656</v>
      </c>
      <c r="N1784" s="6">
        <v>31.428571428571427</v>
      </c>
      <c r="O1784" s="6">
        <v>58.461538461538467</v>
      </c>
      <c r="P1784" s="6">
        <v>19.310344827586206</v>
      </c>
      <c r="Q1784" s="6">
        <v>35.384615384615387</v>
      </c>
      <c r="R1784" s="6">
        <v>46.405228758169933</v>
      </c>
      <c r="S1784" s="6">
        <v>25.581395348837212</v>
      </c>
      <c r="T1784" s="6">
        <v>13.660845998147449</v>
      </c>
      <c r="U1784" s="6">
        <v>12.319391634980988</v>
      </c>
      <c r="V1784" s="6">
        <v>14.982293652955597</v>
      </c>
      <c r="W1784" s="6">
        <v>0</v>
      </c>
      <c r="X1784" s="6">
        <v>0</v>
      </c>
      <c r="Y1784" s="6">
        <v>0</v>
      </c>
      <c r="Z1784" s="6">
        <v>6.89808633733867</v>
      </c>
      <c r="AA1784" s="6">
        <v>58.171530012204599</v>
      </c>
      <c r="AB1784" s="6">
        <v>59.116788321167881</v>
      </c>
      <c r="AC1784" s="6">
        <v>57.200689706874577</v>
      </c>
      <c r="AD1784" s="6">
        <v>59.701667382560821</v>
      </c>
      <c r="AE1784" s="6">
        <v>62.001256676091742</v>
      </c>
      <c r="AF1784" s="6">
        <v>57.427972353809118</v>
      </c>
      <c r="AG1784" s="6">
        <v>4.5955882352941178</v>
      </c>
      <c r="AH1784" s="6">
        <v>4.3643263757115749</v>
      </c>
      <c r="AI1784" s="6">
        <v>11.76470588235294</v>
      </c>
      <c r="AJ1784" s="6">
        <v>37.709497206703915</v>
      </c>
      <c r="AK1784" s="6">
        <v>17.647058823529413</v>
      </c>
      <c r="AL1784" s="6">
        <v>70.072992700729927</v>
      </c>
      <c r="AM1784" s="6">
        <v>34.057971014492757</v>
      </c>
      <c r="AN1784" s="6">
        <v>66.666666666666657</v>
      </c>
      <c r="AO1784" s="6">
        <v>26.126126126126124</v>
      </c>
      <c r="AP1784" s="6">
        <v>60</v>
      </c>
      <c r="AQ1784" s="6">
        <v>100</v>
      </c>
      <c r="AR1784" s="6">
        <v>40.476190476190474</v>
      </c>
      <c r="AS1784" s="6">
        <v>31.0844031685332</v>
      </c>
      <c r="AT1784" s="6">
        <v>22.418738049713198</v>
      </c>
      <c r="AU1784" s="6">
        <v>21.824638077028101</v>
      </c>
      <c r="AV1784" s="6">
        <v>11.4995902758809</v>
      </c>
      <c r="AW1784" s="6">
        <v>13.172630428844601</v>
      </c>
      <c r="AX1784" s="46">
        <v>42312</v>
      </c>
      <c r="AY1784" s="41">
        <v>42643</v>
      </c>
      <c r="AZ1784" s="41" t="s">
        <v>74</v>
      </c>
      <c r="BA1784" s="41">
        <v>51250</v>
      </c>
      <c r="BB1784" s="41" t="s">
        <v>74</v>
      </c>
      <c r="BC1784" s="41">
        <v>23021</v>
      </c>
      <c r="BD1784" s="3">
        <v>4.4665259181065613</v>
      </c>
      <c r="BE1784" s="6">
        <v>5.8419243986254301</v>
      </c>
      <c r="BF1784" s="6">
        <v>79.400000000000006</v>
      </c>
      <c r="BG1784" s="6">
        <v>10</v>
      </c>
      <c r="BH1784">
        <v>0.1</v>
      </c>
      <c r="BI1784" s="43">
        <v>3.5942885278188084</v>
      </c>
      <c r="BJ1784">
        <v>5.8</v>
      </c>
      <c r="BK1784" s="31">
        <v>78.401876897598683</v>
      </c>
      <c r="BL1784" s="31">
        <v>10.391940380899808</v>
      </c>
      <c r="BM1784" s="31">
        <v>0.15180789401048855</v>
      </c>
      <c r="BN1784" s="31">
        <v>4.0574109853712397</v>
      </c>
      <c r="BO1784" s="31">
        <v>6.3483301131658845</v>
      </c>
      <c r="BP1784">
        <v>80.504949074738192</v>
      </c>
      <c r="BQ1784">
        <v>9.5825563046908613</v>
      </c>
      <c r="BR1784">
        <v>0.14345144168698895</v>
      </c>
      <c r="BS1784">
        <v>3.1128962846076602</v>
      </c>
      <c r="BT1784">
        <v>5.3220484865872901</v>
      </c>
    </row>
    <row r="1785" spans="1:72" x14ac:dyDescent="0.25">
      <c r="A1785" t="s">
        <v>2883</v>
      </c>
      <c r="B1785" s="42"/>
      <c r="C1785" s="6">
        <v>30058</v>
      </c>
      <c r="D1785" s="6">
        <v>0.46889999999999998</v>
      </c>
      <c r="E1785" s="3">
        <v>15.131578947368421</v>
      </c>
      <c r="F1785" s="3">
        <v>15.544924306966381</v>
      </c>
      <c r="G1785" s="6">
        <v>6.2671027164119302</v>
      </c>
      <c r="H1785" s="6">
        <v>11.6130669663899</v>
      </c>
      <c r="I1785" s="6">
        <v>10.505509709937243</v>
      </c>
      <c r="J1785" s="6">
        <v>12.673590574652819</v>
      </c>
      <c r="K1785" s="6">
        <v>21.982758620689655</v>
      </c>
      <c r="L1785" s="6">
        <v>10.294117647058822</v>
      </c>
      <c r="M1785" s="6">
        <v>38.541666666666671</v>
      </c>
      <c r="N1785" s="6">
        <v>24.819277108433734</v>
      </c>
      <c r="O1785" s="6">
        <v>16.170212765957448</v>
      </c>
      <c r="P1785" s="6">
        <v>36.111111111111107</v>
      </c>
      <c r="Q1785" s="6">
        <v>18.441874619598295</v>
      </c>
      <c r="R1785" s="6">
        <v>14.666666666666666</v>
      </c>
      <c r="S1785" s="6">
        <v>21.612541993281077</v>
      </c>
      <c r="T1785" s="6">
        <v>11.135249047129681</v>
      </c>
      <c r="U1785" s="6">
        <v>10.219942899439568</v>
      </c>
      <c r="V1785" s="6">
        <v>12.022025867588679</v>
      </c>
      <c r="W1785" s="6">
        <v>13.397590361445783</v>
      </c>
      <c r="X1785" s="6">
        <v>10.162162162162163</v>
      </c>
      <c r="Y1785" s="6">
        <v>16</v>
      </c>
      <c r="Z1785" s="6">
        <v>5.0122943067902401</v>
      </c>
      <c r="AA1785" s="6">
        <v>62.901477702291899</v>
      </c>
      <c r="AB1785" s="6">
        <v>65.914361214474454</v>
      </c>
      <c r="AC1785" s="6">
        <v>60.004666597531887</v>
      </c>
      <c r="AD1785" s="6">
        <v>63.292429135270901</v>
      </c>
      <c r="AE1785" s="6">
        <v>65.92757269057509</v>
      </c>
      <c r="AF1785" s="6">
        <v>60.754036462002311</v>
      </c>
      <c r="AG1785" s="6">
        <v>58.788774002954213</v>
      </c>
      <c r="AH1785" s="6">
        <v>52.631578947368418</v>
      </c>
      <c r="AI1785" s="6">
        <v>68.725868725868722</v>
      </c>
      <c r="AJ1785" s="6">
        <v>58.827634333565946</v>
      </c>
      <c r="AK1785" s="6">
        <v>72.374100719424462</v>
      </c>
      <c r="AL1785" s="6">
        <v>46.070460704607044</v>
      </c>
      <c r="AM1785" s="6">
        <v>70</v>
      </c>
      <c r="AN1785" s="6">
        <v>74.285714285714292</v>
      </c>
      <c r="AO1785" s="6">
        <v>64</v>
      </c>
      <c r="AP1785" s="6">
        <v>59.00720576461169</v>
      </c>
      <c r="AQ1785" s="6">
        <v>70.252100840336126</v>
      </c>
      <c r="AR1785" s="6">
        <v>48.776758409785934</v>
      </c>
      <c r="AS1785" s="6">
        <v>42.703216956502501</v>
      </c>
      <c r="AT1785" s="6">
        <v>18.848179122969999</v>
      </c>
      <c r="AU1785" s="6">
        <v>19.551750077437099</v>
      </c>
      <c r="AV1785" s="6">
        <v>8.5999380503562097</v>
      </c>
      <c r="AW1785" s="6">
        <v>10.2969157927342</v>
      </c>
      <c r="AX1785" s="46">
        <v>55762</v>
      </c>
      <c r="AY1785" s="41">
        <v>56572</v>
      </c>
      <c r="AZ1785" s="41" t="s">
        <v>74</v>
      </c>
      <c r="BA1785" s="41">
        <v>47734</v>
      </c>
      <c r="BB1785" s="41">
        <v>62976</v>
      </c>
      <c r="BC1785" s="41" t="s">
        <v>74</v>
      </c>
      <c r="BD1785" s="3">
        <v>4.4153401441355822</v>
      </c>
      <c r="BE1785" s="6">
        <v>5.8610170305781804</v>
      </c>
      <c r="BF1785" s="6">
        <v>73.900000000000006</v>
      </c>
      <c r="BG1785" s="6">
        <v>8.6999999999999993</v>
      </c>
      <c r="BH1785">
        <v>1.5</v>
      </c>
      <c r="BI1785" s="43">
        <v>9.0620576282022007</v>
      </c>
      <c r="BJ1785">
        <v>4.9000000000000004</v>
      </c>
      <c r="BK1785" s="31">
        <v>72.885704175513084</v>
      </c>
      <c r="BL1785" s="31">
        <v>9.023354564755838</v>
      </c>
      <c r="BM1785" s="31">
        <v>1.7781316348195328</v>
      </c>
      <c r="BN1785" s="31">
        <v>8.8110403397027603</v>
      </c>
      <c r="BO1785" s="31">
        <v>4.7726468506723281</v>
      </c>
      <c r="BP1785">
        <v>75.040113260972149</v>
      </c>
      <c r="BQ1785">
        <v>8.2916470033034457</v>
      </c>
      <c r="BR1785">
        <v>1.1373289287399717</v>
      </c>
      <c r="BS1785">
        <v>9.3298725814063239</v>
      </c>
      <c r="BT1785">
        <v>5.1344974044360541</v>
      </c>
    </row>
    <row r="1786" spans="1:72" x14ac:dyDescent="0.25">
      <c r="A1786" t="s">
        <v>2884</v>
      </c>
      <c r="B1786" s="42"/>
      <c r="C1786" s="6">
        <v>37833</v>
      </c>
      <c r="D1786" s="6">
        <v>0.42920000000000003</v>
      </c>
      <c r="E1786" s="3">
        <v>13.625045770779934</v>
      </c>
      <c r="F1786" s="3">
        <v>11.745977792884659</v>
      </c>
      <c r="G1786" s="6">
        <v>5.9352728122444196</v>
      </c>
      <c r="H1786" s="6">
        <v>8.7642243960870392</v>
      </c>
      <c r="I1786" s="6">
        <v>7.9848507955874126</v>
      </c>
      <c r="J1786" s="6">
        <v>9.5346254541434465</v>
      </c>
      <c r="K1786" s="6">
        <v>22.126893337570174</v>
      </c>
      <c r="L1786" s="6">
        <v>18.986543313708999</v>
      </c>
      <c r="M1786" s="6">
        <v>25.314834578441836</v>
      </c>
      <c r="N1786" s="6">
        <v>26.442307692307693</v>
      </c>
      <c r="O1786" s="6">
        <v>28.205128205128204</v>
      </c>
      <c r="P1786" s="6">
        <v>24.175824175824175</v>
      </c>
      <c r="Q1786" s="6">
        <v>24.780664028900741</v>
      </c>
      <c r="R1786" s="6">
        <v>22.960571040108771</v>
      </c>
      <c r="S1786" s="6">
        <v>26.645768025078372</v>
      </c>
      <c r="T1786" s="6">
        <v>7.2301953039280233</v>
      </c>
      <c r="U1786" s="6">
        <v>6.4501647981665471</v>
      </c>
      <c r="V1786" s="6">
        <v>7.9958487218585672</v>
      </c>
      <c r="W1786" s="6">
        <v>9.3507918009186266</v>
      </c>
      <c r="X1786" s="6">
        <v>10.001391014049242</v>
      </c>
      <c r="Y1786" s="6">
        <v>8.7185725871857258</v>
      </c>
      <c r="Z1786" s="6">
        <v>5.9136494391060701</v>
      </c>
      <c r="AA1786" s="6">
        <v>70.301710367876495</v>
      </c>
      <c r="AB1786" s="6">
        <v>76.453798166509827</v>
      </c>
      <c r="AC1786" s="6">
        <v>64.322015931186954</v>
      </c>
      <c r="AD1786" s="6">
        <v>70.306288398988073</v>
      </c>
      <c r="AE1786" s="6">
        <v>76.152968925973411</v>
      </c>
      <c r="AF1786" s="6">
        <v>64.675384919741589</v>
      </c>
      <c r="AG1786" s="6">
        <v>73.034522773426175</v>
      </c>
      <c r="AH1786" s="6">
        <v>76.451169188445661</v>
      </c>
      <c r="AI1786" s="6">
        <v>69.22368824792882</v>
      </c>
      <c r="AJ1786" s="6">
        <v>73.44717583036217</v>
      </c>
      <c r="AK1786" s="6">
        <v>82.123871924836195</v>
      </c>
      <c r="AL1786" s="6">
        <v>64.560648265383648</v>
      </c>
      <c r="AM1786" s="6">
        <v>62.694300518134717</v>
      </c>
      <c r="AN1786" s="6">
        <v>72.522522522522522</v>
      </c>
      <c r="AO1786" s="6">
        <v>49.390243902439025</v>
      </c>
      <c r="AP1786" s="6">
        <v>65.054381466088955</v>
      </c>
      <c r="AQ1786" s="6">
        <v>76.854707056049349</v>
      </c>
      <c r="AR1786" s="6">
        <v>53.830227743271223</v>
      </c>
      <c r="AS1786" s="6">
        <v>40.716957461143501</v>
      </c>
      <c r="AT1786" s="6">
        <v>14.8065887600771</v>
      </c>
      <c r="AU1786" s="6">
        <v>25.095834398160001</v>
      </c>
      <c r="AV1786" s="6">
        <v>8.3181934344724997</v>
      </c>
      <c r="AW1786" s="6">
        <v>11.062425946146901</v>
      </c>
      <c r="AX1786" s="46">
        <v>71244</v>
      </c>
      <c r="AY1786" s="41">
        <v>72670</v>
      </c>
      <c r="AZ1786" s="41">
        <v>47284</v>
      </c>
      <c r="BA1786" s="41">
        <v>32417</v>
      </c>
      <c r="BB1786" s="41">
        <v>100375</v>
      </c>
      <c r="BC1786" s="41">
        <v>42753</v>
      </c>
      <c r="BD1786" s="3">
        <v>4.2933813892529491</v>
      </c>
      <c r="BE1786" s="6">
        <v>10.487778942411399</v>
      </c>
      <c r="BF1786" s="6">
        <v>81.599999999999994</v>
      </c>
      <c r="BG1786" s="6">
        <v>8.5</v>
      </c>
      <c r="BH1786">
        <v>0.9</v>
      </c>
      <c r="BI1786" s="43">
        <v>2.1786844280597073</v>
      </c>
      <c r="BJ1786">
        <v>6.2</v>
      </c>
      <c r="BK1786" s="31">
        <v>80.402672684632066</v>
      </c>
      <c r="BL1786" s="31">
        <v>9.3543962122217792</v>
      </c>
      <c r="BM1786" s="31">
        <v>0.80180538961900971</v>
      </c>
      <c r="BN1786" s="31">
        <v>2.3337315810434087</v>
      </c>
      <c r="BO1786" s="31">
        <v>6.2029293331563347</v>
      </c>
      <c r="BP1786">
        <v>82.879824408455477</v>
      </c>
      <c r="BQ1786">
        <v>7.5734110093436851</v>
      </c>
      <c r="BR1786">
        <v>0.92308639062964737</v>
      </c>
      <c r="BS1786">
        <v>1.9989948614857589</v>
      </c>
      <c r="BT1786">
        <v>6.1518579677740286</v>
      </c>
    </row>
    <row r="1787" spans="1:72" x14ac:dyDescent="0.25">
      <c r="A1787" t="s">
        <v>2885</v>
      </c>
      <c r="B1787" s="42"/>
      <c r="C1787" s="6">
        <v>35876</v>
      </c>
      <c r="D1787" s="6">
        <v>0.4163</v>
      </c>
      <c r="E1787" s="3">
        <v>14.063777596075225</v>
      </c>
      <c r="F1787" s="3">
        <v>12.328813790284118</v>
      </c>
      <c r="G1787" s="6">
        <v>5.0546065527863302</v>
      </c>
      <c r="H1787" s="6">
        <v>9.1047686580393492</v>
      </c>
      <c r="I1787" s="6">
        <v>8.058015399505944</v>
      </c>
      <c r="J1787" s="6">
        <v>10.113924403219967</v>
      </c>
      <c r="K1787" s="6">
        <v>15.143246930422919</v>
      </c>
      <c r="L1787" s="6">
        <v>19.718309859154928</v>
      </c>
      <c r="M1787" s="6">
        <v>8.7947882736156355</v>
      </c>
      <c r="N1787" s="6">
        <v>18.852459016393443</v>
      </c>
      <c r="O1787" s="6">
        <v>0</v>
      </c>
      <c r="P1787" s="6">
        <v>27.380952380952383</v>
      </c>
      <c r="Q1787" s="6">
        <v>11.735537190082644</v>
      </c>
      <c r="R1787" s="6">
        <v>15.485074626865671</v>
      </c>
      <c r="S1787" s="6">
        <v>8.7537091988130555</v>
      </c>
      <c r="T1787" s="6">
        <v>8.8729939564046258</v>
      </c>
      <c r="U1787" s="6">
        <v>7.6825153374233128</v>
      </c>
      <c r="V1787" s="6">
        <v>10.025691670255581</v>
      </c>
      <c r="W1787" s="6">
        <v>15.523156089193826</v>
      </c>
      <c r="X1787" s="6">
        <v>17.75700934579439</v>
      </c>
      <c r="Y1787" s="6">
        <v>13.629160063391444</v>
      </c>
      <c r="Z1787" s="6">
        <v>5.1848355361224296</v>
      </c>
      <c r="AA1787" s="6">
        <v>66.462167689161603</v>
      </c>
      <c r="AB1787" s="6">
        <v>70.244620381648389</v>
      </c>
      <c r="AC1787" s="6">
        <v>62.865186615186616</v>
      </c>
      <c r="AD1787" s="6">
        <v>66.522076856611704</v>
      </c>
      <c r="AE1787" s="6">
        <v>70.507763474020152</v>
      </c>
      <c r="AF1787" s="6">
        <v>62.741696852201422</v>
      </c>
      <c r="AG1787" s="6">
        <v>67.759562841530055</v>
      </c>
      <c r="AH1787" s="6">
        <v>65.079365079365076</v>
      </c>
      <c r="AI1787" s="6">
        <v>71.61904761904762</v>
      </c>
      <c r="AJ1787" s="6">
        <v>70.460424211070873</v>
      </c>
      <c r="AK1787" s="6">
        <v>73.106476399560933</v>
      </c>
      <c r="AL1787" s="6">
        <v>68.101761252446181</v>
      </c>
      <c r="AM1787" s="6">
        <v>57.692307692307686</v>
      </c>
      <c r="AN1787" s="6">
        <v>78.125</v>
      </c>
      <c r="AO1787" s="6">
        <v>48.611111111111107</v>
      </c>
      <c r="AP1787" s="6">
        <v>74.378796245168417</v>
      </c>
      <c r="AQ1787" s="6">
        <v>78.547105561861514</v>
      </c>
      <c r="AR1787" s="6">
        <v>70.430107526881727</v>
      </c>
      <c r="AS1787" s="6">
        <v>39.883401021878697</v>
      </c>
      <c r="AT1787" s="6">
        <v>16.486309445827299</v>
      </c>
      <c r="AU1787" s="6">
        <v>23.968295558758001</v>
      </c>
      <c r="AV1787" s="6">
        <v>9.1130617057513401</v>
      </c>
      <c r="AW1787" s="6">
        <v>10.5489322677846</v>
      </c>
      <c r="AX1787" s="46">
        <v>65983</v>
      </c>
      <c r="AY1787" s="41">
        <v>65853</v>
      </c>
      <c r="AZ1787" s="41">
        <v>53750</v>
      </c>
      <c r="BA1787" s="41">
        <v>29196</v>
      </c>
      <c r="BB1787" s="41">
        <v>70606</v>
      </c>
      <c r="BC1787" s="41">
        <v>83512</v>
      </c>
      <c r="BD1787" s="3">
        <v>4.1609431596544999</v>
      </c>
      <c r="BE1787" s="6">
        <v>7.7083333333333304</v>
      </c>
      <c r="BF1787" s="6">
        <v>81.099999999999994</v>
      </c>
      <c r="BG1787" s="6">
        <v>7.7</v>
      </c>
      <c r="BH1787">
        <v>0.3</v>
      </c>
      <c r="BI1787" s="43">
        <v>2.825737336682749</v>
      </c>
      <c r="BJ1787">
        <v>6.9</v>
      </c>
      <c r="BK1787" s="31">
        <v>81.042900176586684</v>
      </c>
      <c r="BL1787" s="31">
        <v>7.2997818635088807</v>
      </c>
      <c r="BM1787" s="31">
        <v>0.23112080606627194</v>
      </c>
      <c r="BN1787" s="31">
        <v>2.8383712475329803</v>
      </c>
      <c r="BO1787" s="31">
        <v>7.2374571517606734</v>
      </c>
      <c r="BP1787">
        <v>81.219200087124605</v>
      </c>
      <c r="BQ1787">
        <v>8.0671948596476906</v>
      </c>
      <c r="BR1787">
        <v>0.43562307713251103</v>
      </c>
      <c r="BS1787">
        <v>2.8124914917367749</v>
      </c>
      <c r="BT1787">
        <v>6.4526668300253203</v>
      </c>
    </row>
    <row r="1788" spans="1:72" x14ac:dyDescent="0.25">
      <c r="A1788" t="s">
        <v>2886</v>
      </c>
      <c r="B1788" s="42"/>
      <c r="C1788" s="6">
        <v>40861</v>
      </c>
      <c r="D1788" s="6">
        <v>0.41899999999999998</v>
      </c>
      <c r="E1788" s="3">
        <v>8.755293135325342</v>
      </c>
      <c r="F1788" s="3">
        <v>7.3226033084243465</v>
      </c>
      <c r="G1788" s="6">
        <v>4.22538524879426</v>
      </c>
      <c r="H1788" s="6">
        <v>5.4607508532423203</v>
      </c>
      <c r="I1788" s="6">
        <v>4.9949129048337646</v>
      </c>
      <c r="J1788" s="6">
        <v>5.9153578068462753</v>
      </c>
      <c r="K1788" s="6">
        <v>9.2533211177278964</v>
      </c>
      <c r="L1788" s="6">
        <v>5.9983566146261298</v>
      </c>
      <c r="M1788" s="6">
        <v>13.354037267080745</v>
      </c>
      <c r="N1788" s="6">
        <v>11.84573002754821</v>
      </c>
      <c r="O1788" s="6">
        <v>5.2325581395348841</v>
      </c>
      <c r="P1788" s="6">
        <v>17.801047120418847</v>
      </c>
      <c r="Q1788" s="6">
        <v>13.303769401330376</v>
      </c>
      <c r="R1788" s="6">
        <v>8.762322015334064</v>
      </c>
      <c r="S1788" s="6">
        <v>17.957351290684624</v>
      </c>
      <c r="T1788" s="6">
        <v>5.1626438273207027</v>
      </c>
      <c r="U1788" s="6">
        <v>4.7923346016490536</v>
      </c>
      <c r="V1788" s="6">
        <v>5.5235641224579863</v>
      </c>
      <c r="W1788" s="6">
        <v>6.4732547597461467</v>
      </c>
      <c r="X1788" s="6">
        <v>5.6234718826405867</v>
      </c>
      <c r="Y1788" s="6">
        <v>7.1545246651421106</v>
      </c>
      <c r="Z1788" s="6">
        <v>5.6436609492694396</v>
      </c>
      <c r="AA1788" s="6">
        <v>72.352792106403299</v>
      </c>
      <c r="AB1788" s="6">
        <v>77.627059439948766</v>
      </c>
      <c r="AC1788" s="6">
        <v>67.255556002089776</v>
      </c>
      <c r="AD1788" s="6">
        <v>72.168129130105086</v>
      </c>
      <c r="AE1788" s="6">
        <v>77.296260955612112</v>
      </c>
      <c r="AF1788" s="6">
        <v>67.232186136694139</v>
      </c>
      <c r="AG1788" s="6">
        <v>73.650107991360699</v>
      </c>
      <c r="AH1788" s="6">
        <v>79.960707269155208</v>
      </c>
      <c r="AI1788" s="6">
        <v>65.947242206235018</v>
      </c>
      <c r="AJ1788" s="6">
        <v>77.18792075399115</v>
      </c>
      <c r="AK1788" s="6">
        <v>85.077951002227167</v>
      </c>
      <c r="AL1788" s="6">
        <v>68.702594810379239</v>
      </c>
      <c r="AM1788" s="6">
        <v>62.845849802371546</v>
      </c>
      <c r="AN1788" s="6">
        <v>68.571428571428569</v>
      </c>
      <c r="AO1788" s="6">
        <v>55.752212389380531</v>
      </c>
      <c r="AP1788" s="6">
        <v>73.086705202312146</v>
      </c>
      <c r="AQ1788" s="6">
        <v>86.724700761697491</v>
      </c>
      <c r="AR1788" s="6">
        <v>63.007639726578205</v>
      </c>
      <c r="AS1788" s="6">
        <v>42.399942291739301</v>
      </c>
      <c r="AT1788" s="6">
        <v>13.481491277636801</v>
      </c>
      <c r="AU1788" s="6">
        <v>25.101290020077698</v>
      </c>
      <c r="AV1788" s="6">
        <v>9.0722194837515193</v>
      </c>
      <c r="AW1788" s="6">
        <v>9.9450569267946705</v>
      </c>
      <c r="AX1788" s="46">
        <v>81198</v>
      </c>
      <c r="AY1788" s="41">
        <v>81889</v>
      </c>
      <c r="AZ1788" s="41">
        <v>74453</v>
      </c>
      <c r="BA1788" s="41">
        <v>57016</v>
      </c>
      <c r="BB1788" s="41">
        <v>83531</v>
      </c>
      <c r="BC1788" s="41">
        <v>70223</v>
      </c>
      <c r="BD1788" s="3">
        <v>3.7798005840414617</v>
      </c>
      <c r="BE1788" s="6">
        <v>12.2414279805944</v>
      </c>
      <c r="BF1788" s="6">
        <v>84.1</v>
      </c>
      <c r="BG1788" s="6">
        <v>6.2</v>
      </c>
      <c r="BH1788">
        <v>0.9</v>
      </c>
      <c r="BI1788" s="43">
        <v>1.9162443581012434</v>
      </c>
      <c r="BJ1788">
        <v>6.2</v>
      </c>
      <c r="BK1788" s="31">
        <v>83.390558942377311</v>
      </c>
      <c r="BL1788" s="31">
        <v>6.120804428561418</v>
      </c>
      <c r="BM1788" s="31">
        <v>0.93546352743325623</v>
      </c>
      <c r="BN1788" s="31">
        <v>2.3053745357718447</v>
      </c>
      <c r="BO1788" s="31">
        <v>6.3637212996052597</v>
      </c>
      <c r="BP1788">
        <v>84.788016932595241</v>
      </c>
      <c r="BQ1788">
        <v>6.3080429827417781</v>
      </c>
      <c r="BR1788">
        <v>0.75805926408336044</v>
      </c>
      <c r="BS1788">
        <v>1.4822533376750244</v>
      </c>
      <c r="BT1788">
        <v>6.024096385542169</v>
      </c>
    </row>
    <row r="1789" spans="1:72" x14ac:dyDescent="0.25">
      <c r="A1789" t="s">
        <v>2887</v>
      </c>
      <c r="B1789" s="42"/>
      <c r="C1789" s="6">
        <v>29157</v>
      </c>
      <c r="D1789" s="6">
        <v>0.43480000000000002</v>
      </c>
      <c r="E1789" s="3">
        <v>16.573870257671889</v>
      </c>
      <c r="F1789" s="3">
        <v>12.869407297341917</v>
      </c>
      <c r="G1789" s="6">
        <v>6.2749750249750296</v>
      </c>
      <c r="H1789" s="6">
        <v>11.140349373425</v>
      </c>
      <c r="I1789" s="6">
        <v>9.9602773615805429</v>
      </c>
      <c r="J1789" s="6">
        <v>12.283188229736114</v>
      </c>
      <c r="K1789" s="6">
        <v>14.4349477682811</v>
      </c>
      <c r="L1789" s="6">
        <v>17.611026033690656</v>
      </c>
      <c r="M1789" s="6">
        <v>9.25</v>
      </c>
      <c r="N1789" s="6">
        <v>3.4722222222222223</v>
      </c>
      <c r="O1789" s="6">
        <v>5.6179775280898872</v>
      </c>
      <c r="P1789" s="6">
        <v>0</v>
      </c>
      <c r="Q1789" s="6">
        <v>15.453767123287671</v>
      </c>
      <c r="R1789" s="6">
        <v>16.116035455278002</v>
      </c>
      <c r="S1789" s="6">
        <v>14.703196347031962</v>
      </c>
      <c r="T1789" s="6">
        <v>10.836339295675133</v>
      </c>
      <c r="U1789" s="6">
        <v>9.6948445792266877</v>
      </c>
      <c r="V1789" s="6">
        <v>11.935260199985402</v>
      </c>
      <c r="W1789" s="6">
        <v>13.249021379102679</v>
      </c>
      <c r="X1789" s="6">
        <v>8.8214537755822171</v>
      </c>
      <c r="Y1789" s="6">
        <v>16.544117647058822</v>
      </c>
      <c r="Z1789" s="6">
        <v>6.4566596194503196</v>
      </c>
      <c r="AA1789" s="6">
        <v>68.995430253272403</v>
      </c>
      <c r="AB1789" s="6">
        <v>73.522610741358847</v>
      </c>
      <c r="AC1789" s="6">
        <v>64.791336009709639</v>
      </c>
      <c r="AD1789" s="6">
        <v>69.075174642894382</v>
      </c>
      <c r="AE1789" s="6">
        <v>73.729882557633758</v>
      </c>
      <c r="AF1789" s="6">
        <v>64.788704185860198</v>
      </c>
      <c r="AG1789" s="6">
        <v>60.797342192691026</v>
      </c>
      <c r="AH1789" s="6">
        <v>66.33986928104575</v>
      </c>
      <c r="AI1789" s="6">
        <v>49.140893470790374</v>
      </c>
      <c r="AJ1789" s="6">
        <v>69.209956709956714</v>
      </c>
      <c r="AK1789" s="6">
        <v>70.199370409233993</v>
      </c>
      <c r="AL1789" s="6">
        <v>68.156424581005581</v>
      </c>
      <c r="AM1789" s="6">
        <v>92.708333333333343</v>
      </c>
      <c r="AN1789" s="6">
        <v>95.652173913043484</v>
      </c>
      <c r="AO1789" s="6">
        <v>90</v>
      </c>
      <c r="AP1789" s="6">
        <v>70.286312849162016</v>
      </c>
      <c r="AQ1789" s="6">
        <v>76.71875</v>
      </c>
      <c r="AR1789" s="6">
        <v>65.088383838383834</v>
      </c>
      <c r="AS1789" s="6">
        <v>37.323147855173403</v>
      </c>
      <c r="AT1789" s="6">
        <v>17.642272747819</v>
      </c>
      <c r="AU1789" s="6">
        <v>24.075999337039899</v>
      </c>
      <c r="AV1789" s="6">
        <v>8.5160240473715092</v>
      </c>
      <c r="AW1789" s="6">
        <v>12.442556012596199</v>
      </c>
      <c r="AX1789" s="46">
        <v>60711</v>
      </c>
      <c r="AY1789" s="41">
        <v>61096</v>
      </c>
      <c r="AZ1789" s="41">
        <v>37063</v>
      </c>
      <c r="BA1789" s="41">
        <v>28980</v>
      </c>
      <c r="BB1789" s="41">
        <v>58287</v>
      </c>
      <c r="BC1789" s="41">
        <v>58080</v>
      </c>
      <c r="BD1789" s="3">
        <v>4.5580581587097297</v>
      </c>
      <c r="BE1789" s="6">
        <v>9.6081491826172698</v>
      </c>
      <c r="BF1789" s="6">
        <v>78.400000000000006</v>
      </c>
      <c r="BG1789" s="6">
        <v>8.4</v>
      </c>
      <c r="BH1789">
        <v>2.1</v>
      </c>
      <c r="BI1789" s="43">
        <v>5.6712053080091822</v>
      </c>
      <c r="BJ1789">
        <v>4.3</v>
      </c>
      <c r="BK1789" s="31">
        <v>78.803629094264181</v>
      </c>
      <c r="BL1789" s="31">
        <v>7.7318160848838993</v>
      </c>
      <c r="BM1789" s="31">
        <v>2.0944179609411044</v>
      </c>
      <c r="BN1789" s="31">
        <v>5.4436413962786405</v>
      </c>
      <c r="BO1789" s="31">
        <v>4.391819160387513</v>
      </c>
      <c r="BP1789">
        <v>77.910380544922319</v>
      </c>
      <c r="BQ1789">
        <v>9.1581690095538342</v>
      </c>
      <c r="BR1789">
        <v>2.0876893878470097</v>
      </c>
      <c r="BS1789">
        <v>5.9092225045839095</v>
      </c>
      <c r="BT1789">
        <v>4.2107633415897325</v>
      </c>
    </row>
    <row r="1790" spans="1:72" x14ac:dyDescent="0.25">
      <c r="A1790" t="s">
        <v>2888</v>
      </c>
      <c r="B1790" s="42"/>
      <c r="C1790" s="6">
        <v>34615</v>
      </c>
      <c r="D1790" s="6">
        <v>0.41239999999999999</v>
      </c>
      <c r="E1790" s="3">
        <v>13.826638477801268</v>
      </c>
      <c r="F1790" s="3">
        <v>12.721609966459033</v>
      </c>
      <c r="G1790" s="6">
        <v>6.1037234042553203</v>
      </c>
      <c r="H1790" s="6">
        <v>9.6704178167834502</v>
      </c>
      <c r="I1790" s="6">
        <v>9.3817345912552081</v>
      </c>
      <c r="J1790" s="6">
        <v>9.9507114293685479</v>
      </c>
      <c r="K1790" s="6">
        <v>0</v>
      </c>
      <c r="L1790" s="6">
        <v>0</v>
      </c>
      <c r="M1790" s="6">
        <v>0</v>
      </c>
      <c r="N1790" s="6">
        <v>0</v>
      </c>
      <c r="O1790" s="6">
        <v>0</v>
      </c>
      <c r="P1790" s="6">
        <v>0</v>
      </c>
      <c r="Q1790" s="6">
        <v>3.1802120141342751</v>
      </c>
      <c r="R1790" s="6">
        <v>2.2222222222222223</v>
      </c>
      <c r="S1790" s="6">
        <v>4.0540540540540544</v>
      </c>
      <c r="T1790" s="6">
        <v>9.7512315270935961</v>
      </c>
      <c r="U1790" s="6">
        <v>9.5230998509687037</v>
      </c>
      <c r="V1790" s="6">
        <v>9.9755740107474367</v>
      </c>
      <c r="W1790" s="6">
        <v>4.9350649350649354</v>
      </c>
      <c r="X1790" s="6">
        <v>7.9136690647482011</v>
      </c>
      <c r="Y1790" s="6">
        <v>3.2520325203252036</v>
      </c>
      <c r="Z1790" s="6">
        <v>5.8041744738332799</v>
      </c>
      <c r="AA1790" s="6">
        <v>64.387480367960507</v>
      </c>
      <c r="AB1790" s="6">
        <v>66.978694079136275</v>
      </c>
      <c r="AC1790" s="6">
        <v>61.914158855451404</v>
      </c>
      <c r="AD1790" s="6">
        <v>64.316911250873517</v>
      </c>
      <c r="AE1790" s="6">
        <v>66.553692472351059</v>
      </c>
      <c r="AF1790" s="6">
        <v>62.17048955837042</v>
      </c>
      <c r="AG1790" s="6">
        <v>97.70992366412213</v>
      </c>
      <c r="AH1790" s="6">
        <v>97.196261682242991</v>
      </c>
      <c r="AI1790" s="6">
        <v>100</v>
      </c>
      <c r="AJ1790" s="6">
        <v>58.476658476658471</v>
      </c>
      <c r="AK1790" s="6">
        <v>56.140350877192979</v>
      </c>
      <c r="AL1790" s="6">
        <v>60.169491525423723</v>
      </c>
      <c r="AM1790" s="6">
        <v>68.944099378881987</v>
      </c>
      <c r="AN1790" s="6">
        <v>98.571428571428584</v>
      </c>
      <c r="AO1790" s="6">
        <v>46.153846153846153</v>
      </c>
      <c r="AP1790" s="6">
        <v>75.958188153310104</v>
      </c>
      <c r="AQ1790" s="6">
        <v>95.901639344262293</v>
      </c>
      <c r="AR1790" s="6">
        <v>61.212121212121204</v>
      </c>
      <c r="AS1790" s="6">
        <v>35.176018874034298</v>
      </c>
      <c r="AT1790" s="6">
        <v>14.0861359115511</v>
      </c>
      <c r="AU1790" s="6">
        <v>24.281815238007098</v>
      </c>
      <c r="AV1790" s="6">
        <v>9.1918397557477896</v>
      </c>
      <c r="AW1790" s="6">
        <v>17.2641902206597</v>
      </c>
      <c r="AX1790" s="46">
        <v>56032</v>
      </c>
      <c r="AY1790" s="41">
        <v>55950</v>
      </c>
      <c r="AZ1790" s="41">
        <v>101563</v>
      </c>
      <c r="BA1790" s="41">
        <v>50912</v>
      </c>
      <c r="BB1790" s="41">
        <v>80640</v>
      </c>
      <c r="BC1790" s="41">
        <v>75294</v>
      </c>
      <c r="BD1790" s="3">
        <v>4.149868356096758</v>
      </c>
      <c r="BE1790" s="6">
        <v>4.6432502751926403</v>
      </c>
      <c r="BF1790" s="6">
        <v>77.5</v>
      </c>
      <c r="BG1790" s="6">
        <v>12.2</v>
      </c>
      <c r="BH1790">
        <v>0.4</v>
      </c>
      <c r="BI1790" s="43">
        <v>3.0502846299810247</v>
      </c>
      <c r="BJ1790">
        <v>5.2</v>
      </c>
      <c r="BK1790" s="31">
        <v>78.73858447488584</v>
      </c>
      <c r="BL1790" s="31">
        <v>11.796042617960426</v>
      </c>
      <c r="BM1790" s="31">
        <v>0.46613394216133941</v>
      </c>
      <c r="BN1790" s="31">
        <v>2.958523592085236</v>
      </c>
      <c r="BO1790" s="31">
        <v>4.480593607305936</v>
      </c>
      <c r="BP1790">
        <v>76.239591218773654</v>
      </c>
      <c r="BQ1790">
        <v>12.575700227100681</v>
      </c>
      <c r="BR1790">
        <v>0.37850113550340653</v>
      </c>
      <c r="BS1790">
        <v>3.1415594246782739</v>
      </c>
      <c r="BT1790">
        <v>5.8951551854655566</v>
      </c>
    </row>
    <row r="1791" spans="1:72" x14ac:dyDescent="0.25">
      <c r="A1791" t="s">
        <v>2889</v>
      </c>
      <c r="B1791" s="42"/>
      <c r="C1791" s="6">
        <v>30089</v>
      </c>
      <c r="D1791" s="6">
        <v>0.4572</v>
      </c>
      <c r="E1791" s="3">
        <v>29.655100552255913</v>
      </c>
      <c r="F1791" s="3">
        <v>23.166449613425431</v>
      </c>
      <c r="G1791" s="6">
        <v>9.1181559004849007</v>
      </c>
      <c r="H1791" s="6">
        <v>15.1696132617193</v>
      </c>
      <c r="I1791" s="6">
        <v>14.406213270032955</v>
      </c>
      <c r="J1791" s="6">
        <v>15.883333093928206</v>
      </c>
      <c r="K1791" s="6">
        <v>26.09623075990789</v>
      </c>
      <c r="L1791" s="6">
        <v>24.146249932986652</v>
      </c>
      <c r="M1791" s="6">
        <v>27.705512786479076</v>
      </c>
      <c r="N1791" s="6">
        <v>46.341463414634148</v>
      </c>
      <c r="O1791" s="6">
        <v>50.135501355013545</v>
      </c>
      <c r="P1791" s="6">
        <v>42.073170731707314</v>
      </c>
      <c r="Q1791" s="6">
        <v>24.949145646867372</v>
      </c>
      <c r="R1791" s="6">
        <v>23.842517117704599</v>
      </c>
      <c r="S1791" s="6">
        <v>26.051819363222872</v>
      </c>
      <c r="T1791" s="6">
        <v>8.5415758553611756</v>
      </c>
      <c r="U1791" s="6">
        <v>8.1625242091672039</v>
      </c>
      <c r="V1791" s="6">
        <v>8.8967298846953558</v>
      </c>
      <c r="W1791" s="6">
        <v>18.758584023747286</v>
      </c>
      <c r="X1791" s="6">
        <v>19.266727772685609</v>
      </c>
      <c r="Y1791" s="6">
        <v>18.283166109253067</v>
      </c>
      <c r="Z1791" s="6">
        <v>12.4771206119383</v>
      </c>
      <c r="AA1791" s="6">
        <v>66.412141225431398</v>
      </c>
      <c r="AB1791" s="6">
        <v>70.072460336253855</v>
      </c>
      <c r="AC1791" s="6">
        <v>63.066066326088844</v>
      </c>
      <c r="AD1791" s="6">
        <v>64.278667204807391</v>
      </c>
      <c r="AE1791" s="6">
        <v>68.798552397591479</v>
      </c>
      <c r="AF1791" s="6">
        <v>60.120824245207203</v>
      </c>
      <c r="AG1791" s="6">
        <v>67.133904513941445</v>
      </c>
      <c r="AH1791" s="6">
        <v>63.45328719723183</v>
      </c>
      <c r="AI1791" s="6">
        <v>69.996232710833652</v>
      </c>
      <c r="AJ1791" s="6">
        <v>74.124215337441058</v>
      </c>
      <c r="AK1791" s="6">
        <v>78.114950593463135</v>
      </c>
      <c r="AL1791" s="6">
        <v>70.216420474063895</v>
      </c>
      <c r="AM1791" s="6">
        <v>61.833688699360344</v>
      </c>
      <c r="AN1791" s="6">
        <v>82.051282051282044</v>
      </c>
      <c r="AO1791" s="6">
        <v>41.702127659574465</v>
      </c>
      <c r="AP1791" s="6">
        <v>67.078851059110562</v>
      </c>
      <c r="AQ1791" s="6">
        <v>74.899835022389823</v>
      </c>
      <c r="AR1791" s="6">
        <v>60.12777545035609</v>
      </c>
      <c r="AS1791" s="6">
        <v>29.9435821803966</v>
      </c>
      <c r="AT1791" s="6">
        <v>29.814827820305698</v>
      </c>
      <c r="AU1791" s="6">
        <v>24.032586558044802</v>
      </c>
      <c r="AV1791" s="6">
        <v>8.0366130580330992</v>
      </c>
      <c r="AW1791" s="6">
        <v>8.1723903832198008</v>
      </c>
      <c r="AX1791" s="46">
        <v>54461</v>
      </c>
      <c r="AY1791" s="41">
        <v>63829</v>
      </c>
      <c r="AZ1791" s="41">
        <v>33060</v>
      </c>
      <c r="BA1791" s="41" t="s">
        <v>74</v>
      </c>
      <c r="BB1791" s="41">
        <v>54271</v>
      </c>
      <c r="BC1791" s="41">
        <v>41392</v>
      </c>
      <c r="BD1791" s="3">
        <v>4.9211747902160328</v>
      </c>
      <c r="BE1791" s="6">
        <v>7.8899412442490497</v>
      </c>
      <c r="BF1791" s="6">
        <v>76.099999999999994</v>
      </c>
      <c r="BG1791" s="6">
        <v>8.3000000000000007</v>
      </c>
      <c r="BH1791">
        <v>7.4</v>
      </c>
      <c r="BI1791" s="43">
        <v>3.983147912311475</v>
      </c>
      <c r="BJ1791">
        <v>2</v>
      </c>
      <c r="BK1791" s="31">
        <v>74.474794935095971</v>
      </c>
      <c r="BL1791" s="31">
        <v>9.0435613601974989</v>
      </c>
      <c r="BM1791" s="31">
        <v>8.0449151867484279</v>
      </c>
      <c r="BN1791" s="31">
        <v>4.2223461017759023</v>
      </c>
      <c r="BO1791" s="31">
        <v>2.0848928884287647</v>
      </c>
      <c r="BP1791">
        <v>77.680211387877421</v>
      </c>
      <c r="BQ1791">
        <v>7.5258595688460677</v>
      </c>
      <c r="BR1791">
        <v>6.7476557213289077</v>
      </c>
      <c r="BS1791">
        <v>3.7411787452067156</v>
      </c>
      <c r="BT1791">
        <v>1.8867012535043342</v>
      </c>
    </row>
    <row r="1792" spans="1:72" x14ac:dyDescent="0.25">
      <c r="A1792" t="s">
        <v>2890</v>
      </c>
      <c r="B1792" s="42"/>
      <c r="C1792" s="6">
        <v>46254</v>
      </c>
      <c r="D1792" s="6">
        <v>0.48320000000000002</v>
      </c>
      <c r="E1792" s="3">
        <v>9.2193407176493984</v>
      </c>
      <c r="F1792" s="3">
        <v>8.9527194741754208</v>
      </c>
      <c r="G1792" s="6">
        <v>7.8182470304445397</v>
      </c>
      <c r="H1792" s="6">
        <v>7.42237842891406</v>
      </c>
      <c r="I1792" s="6">
        <v>6.5970633125996203</v>
      </c>
      <c r="J1792" s="6">
        <v>8.1979090533540955</v>
      </c>
      <c r="K1792" s="6">
        <v>13.320935881136265</v>
      </c>
      <c r="L1792" s="6">
        <v>11.95940162230465</v>
      </c>
      <c r="M1792" s="6">
        <v>14.506852233188953</v>
      </c>
      <c r="N1792" s="6">
        <v>16.531791907514449</v>
      </c>
      <c r="O1792" s="6">
        <v>7.1604938271604937</v>
      </c>
      <c r="P1792" s="6">
        <v>24.782608695652176</v>
      </c>
      <c r="Q1792" s="6">
        <v>14.274842158456472</v>
      </c>
      <c r="R1792" s="6">
        <v>12.544865403788636</v>
      </c>
      <c r="S1792" s="6">
        <v>15.92724415822491</v>
      </c>
      <c r="T1792" s="6">
        <v>5.1097027996176561</v>
      </c>
      <c r="U1792" s="6">
        <v>4.5445606710384006</v>
      </c>
      <c r="V1792" s="6">
        <v>5.6462064830671244</v>
      </c>
      <c r="W1792" s="6">
        <v>6.2450653110412366</v>
      </c>
      <c r="X1792" s="6">
        <v>5.8188275018920645</v>
      </c>
      <c r="Y1792" s="6">
        <v>6.632046301435027</v>
      </c>
      <c r="Z1792" s="6">
        <v>6.4757160647571599</v>
      </c>
      <c r="AA1792" s="6">
        <v>65.681622030370306</v>
      </c>
      <c r="AB1792" s="6">
        <v>73.109255455496907</v>
      </c>
      <c r="AC1792" s="6">
        <v>58.89586550359455</v>
      </c>
      <c r="AD1792" s="6">
        <v>63.967348229203495</v>
      </c>
      <c r="AE1792" s="6">
        <v>71.321438043587619</v>
      </c>
      <c r="AF1792" s="6">
        <v>57.175436151477911</v>
      </c>
      <c r="AG1792" s="6">
        <v>68.79924434409989</v>
      </c>
      <c r="AH1792" s="6">
        <v>70.18714565250113</v>
      </c>
      <c r="AI1792" s="6">
        <v>67.620873269435563</v>
      </c>
      <c r="AJ1792" s="6">
        <v>70.728354388376673</v>
      </c>
      <c r="AK1792" s="6">
        <v>78.113040918457472</v>
      </c>
      <c r="AL1792" s="6">
        <v>63.826860470447976</v>
      </c>
      <c r="AM1792" s="6">
        <v>57.445255474452551</v>
      </c>
      <c r="AN1792" s="6">
        <v>57.476635514018696</v>
      </c>
      <c r="AO1792" s="6">
        <v>57.417582417582416</v>
      </c>
      <c r="AP1792" s="6">
        <v>65.924485164900787</v>
      </c>
      <c r="AQ1792" s="6">
        <v>75.737716855078006</v>
      </c>
      <c r="AR1792" s="6">
        <v>57.270144006164813</v>
      </c>
      <c r="AS1792" s="6">
        <v>46.9065211526244</v>
      </c>
      <c r="AT1792" s="6">
        <v>13.801423809648099</v>
      </c>
      <c r="AU1792" s="6">
        <v>25.487150030895599</v>
      </c>
      <c r="AV1792" s="6">
        <v>6.1501875494982698</v>
      </c>
      <c r="AW1792" s="6">
        <v>7.6547174573335797</v>
      </c>
      <c r="AX1792" s="46">
        <v>85806</v>
      </c>
      <c r="AY1792" s="41">
        <v>91579</v>
      </c>
      <c r="AZ1792" s="41">
        <v>66075</v>
      </c>
      <c r="BA1792" s="41">
        <v>41925</v>
      </c>
      <c r="BB1792" s="41">
        <v>96776</v>
      </c>
      <c r="BC1792" s="41">
        <v>63194</v>
      </c>
      <c r="BD1792" s="3">
        <v>5.0429608473164347</v>
      </c>
      <c r="BE1792" s="6">
        <v>17.823232887944702</v>
      </c>
      <c r="BF1792" s="6">
        <v>69.5</v>
      </c>
      <c r="BG1792" s="6">
        <v>7.4</v>
      </c>
      <c r="BH1792">
        <v>14.1</v>
      </c>
      <c r="BI1792" s="43">
        <v>3.1726666666666667</v>
      </c>
      <c r="BJ1792">
        <v>4.5999999999999996</v>
      </c>
      <c r="BK1792" s="31">
        <v>68.675160615630759</v>
      </c>
      <c r="BL1792" s="31">
        <v>7.2162457189997253</v>
      </c>
      <c r="BM1792" s="31">
        <v>14.568316848183857</v>
      </c>
      <c r="BN1792" s="31">
        <v>3.2689759764013768</v>
      </c>
      <c r="BO1792" s="31">
        <v>4.8093027906705448</v>
      </c>
      <c r="BP1792">
        <v>70.507081424475913</v>
      </c>
      <c r="BQ1792">
        <v>7.5285971445715427</v>
      </c>
      <c r="BR1792">
        <v>13.666625394073892</v>
      </c>
      <c r="BS1792">
        <v>3.0625851247226006</v>
      </c>
      <c r="BT1792">
        <v>4.3664815749621404</v>
      </c>
    </row>
    <row r="1793" spans="1:72" x14ac:dyDescent="0.25">
      <c r="A1793" t="s">
        <v>2891</v>
      </c>
      <c r="B1793" s="42"/>
      <c r="C1793" s="6">
        <v>41498</v>
      </c>
      <c r="D1793" s="6">
        <v>0.4259</v>
      </c>
      <c r="E1793" s="3">
        <v>9.8353344768439115</v>
      </c>
      <c r="F1793" s="3">
        <v>8.4666570824176954</v>
      </c>
      <c r="G1793" s="6">
        <v>4.8342457420924596</v>
      </c>
      <c r="H1793" s="6">
        <v>6.3624600934253097</v>
      </c>
      <c r="I1793" s="6">
        <v>5.7756383028930101</v>
      </c>
      <c r="J1793" s="6">
        <v>6.9118641221981161</v>
      </c>
      <c r="K1793" s="6">
        <v>9.245489824332731</v>
      </c>
      <c r="L1793" s="6">
        <v>9.1849608882159988</v>
      </c>
      <c r="M1793" s="6">
        <v>9.2990784697012003</v>
      </c>
      <c r="N1793" s="6">
        <v>13.350785340314136</v>
      </c>
      <c r="O1793" s="6">
        <v>17.333333333333336</v>
      </c>
      <c r="P1793" s="6">
        <v>10.775862068965516</v>
      </c>
      <c r="Q1793" s="6">
        <v>11.832423063086633</v>
      </c>
      <c r="R1793" s="6">
        <v>12.332633237070096</v>
      </c>
      <c r="S1793" s="6">
        <v>11.335636529561306</v>
      </c>
      <c r="T1793" s="6">
        <v>4.9779581646291451</v>
      </c>
      <c r="U1793" s="6">
        <v>4.2652373084001667</v>
      </c>
      <c r="V1793" s="6">
        <v>5.6532447448307463</v>
      </c>
      <c r="W1793" s="6">
        <v>4.7816750178954903</v>
      </c>
      <c r="X1793" s="6">
        <v>4.6434991012582385</v>
      </c>
      <c r="Y1793" s="6">
        <v>4.9081436797367699</v>
      </c>
      <c r="Z1793" s="6">
        <v>8.5127536602571805</v>
      </c>
      <c r="AA1793" s="6">
        <v>67.730089700530598</v>
      </c>
      <c r="AB1793" s="6">
        <v>71.848004097045958</v>
      </c>
      <c r="AC1793" s="6">
        <v>63.793084894594685</v>
      </c>
      <c r="AD1793" s="6">
        <v>67.869449851011836</v>
      </c>
      <c r="AE1793" s="6">
        <v>73.617642810137554</v>
      </c>
      <c r="AF1793" s="6">
        <v>62.475808941467051</v>
      </c>
      <c r="AG1793" s="6">
        <v>65.18166911193579</v>
      </c>
      <c r="AH1793" s="6">
        <v>62.695848532221646</v>
      </c>
      <c r="AI1793" s="6">
        <v>67.63636363636364</v>
      </c>
      <c r="AJ1793" s="6">
        <v>70.153115324256689</v>
      </c>
      <c r="AK1793" s="6">
        <v>68.655199374511326</v>
      </c>
      <c r="AL1793" s="6">
        <v>71.929174005747669</v>
      </c>
      <c r="AM1793" s="6">
        <v>57.49385749385749</v>
      </c>
      <c r="AN1793" s="6">
        <v>49.230769230769234</v>
      </c>
      <c r="AO1793" s="6">
        <v>65.094339622641513</v>
      </c>
      <c r="AP1793" s="6">
        <v>68.436667473964647</v>
      </c>
      <c r="AQ1793" s="6">
        <v>77.344654573523741</v>
      </c>
      <c r="AR1793" s="6">
        <v>60.516985016584698</v>
      </c>
      <c r="AS1793" s="6">
        <v>42.658477855036402</v>
      </c>
      <c r="AT1793" s="6">
        <v>15.2805209094271</v>
      </c>
      <c r="AU1793" s="6">
        <v>25.8276742151637</v>
      </c>
      <c r="AV1793" s="6">
        <v>6.9235139741890102</v>
      </c>
      <c r="AW1793" s="6">
        <v>9.3098130461838196</v>
      </c>
      <c r="AX1793" s="46">
        <v>78621</v>
      </c>
      <c r="AY1793" s="41">
        <v>81696</v>
      </c>
      <c r="AZ1793" s="41">
        <v>65759</v>
      </c>
      <c r="BA1793" s="41">
        <v>66944</v>
      </c>
      <c r="BB1793" s="41">
        <v>106429</v>
      </c>
      <c r="BC1793" s="41">
        <v>66202</v>
      </c>
      <c r="BD1793" s="3">
        <v>4.0871154173040969</v>
      </c>
      <c r="BE1793" s="6">
        <v>11.1487790867399</v>
      </c>
      <c r="BF1793" s="6">
        <v>83.1</v>
      </c>
      <c r="BG1793" s="6">
        <v>7.3</v>
      </c>
      <c r="BH1793">
        <v>3.5</v>
      </c>
      <c r="BI1793" s="43">
        <v>1.7721197383106335</v>
      </c>
      <c r="BJ1793">
        <v>3.6</v>
      </c>
      <c r="BK1793" s="31">
        <v>82.258669247604359</v>
      </c>
      <c r="BL1793" s="31">
        <v>7.6974722505602209</v>
      </c>
      <c r="BM1793" s="31">
        <v>3.3674261250185284</v>
      </c>
      <c r="BN1793" s="31">
        <v>2.0595185156120572</v>
      </c>
      <c r="BO1793" s="31">
        <v>3.7031224114328563</v>
      </c>
      <c r="BP1793">
        <v>83.998411001920033</v>
      </c>
      <c r="BQ1793">
        <v>6.801479281545868</v>
      </c>
      <c r="BR1793">
        <v>3.6915830393371611</v>
      </c>
      <c r="BS1793">
        <v>1.4603649020590768</v>
      </c>
      <c r="BT1793">
        <v>3.5799748408637337</v>
      </c>
    </row>
    <row r="1794" spans="1:72" x14ac:dyDescent="0.25">
      <c r="A1794" t="s">
        <v>2892</v>
      </c>
      <c r="B1794" s="42"/>
      <c r="C1794" s="6">
        <v>35638</v>
      </c>
      <c r="D1794" s="6">
        <v>0.46010000000000001</v>
      </c>
      <c r="E1794" s="3">
        <v>23.203908459758292</v>
      </c>
      <c r="F1794" s="3">
        <v>19.922045997912246</v>
      </c>
      <c r="G1794" s="6">
        <v>9.8208689822034998</v>
      </c>
      <c r="H1794" s="6">
        <v>13.226521152890401</v>
      </c>
      <c r="I1794" s="6">
        <v>11.828870770418174</v>
      </c>
      <c r="J1794" s="6">
        <v>14.528508981600815</v>
      </c>
      <c r="K1794" s="6">
        <v>21.906290842106348</v>
      </c>
      <c r="L1794" s="6">
        <v>20.067689530685922</v>
      </c>
      <c r="M1794" s="6">
        <v>23.448054036667738</v>
      </c>
      <c r="N1794" s="6">
        <v>33.92382639503986</v>
      </c>
      <c r="O1794" s="6">
        <v>31.726907630522089</v>
      </c>
      <c r="P1794" s="6">
        <v>35.657686212361334</v>
      </c>
      <c r="Q1794" s="6">
        <v>31.289172597521269</v>
      </c>
      <c r="R1794" s="6">
        <v>27.141311069882502</v>
      </c>
      <c r="S1794" s="6">
        <v>35.427969043272569</v>
      </c>
      <c r="T1794" s="6">
        <v>6.5111440604977755</v>
      </c>
      <c r="U1794" s="6">
        <v>5.7549702964787066</v>
      </c>
      <c r="V1794" s="6">
        <v>7.2247789237344335</v>
      </c>
      <c r="W1794" s="6">
        <v>9.8628027439451209</v>
      </c>
      <c r="X1794" s="6">
        <v>8.5197559558396279</v>
      </c>
      <c r="Y1794" s="6">
        <v>11.111861659011078</v>
      </c>
      <c r="Z1794" s="6">
        <v>10.220819017550401</v>
      </c>
      <c r="AA1794" s="6">
        <v>66.494601156754001</v>
      </c>
      <c r="AB1794" s="6">
        <v>71.533592736705572</v>
      </c>
      <c r="AC1794" s="6">
        <v>61.924412531408514</v>
      </c>
      <c r="AD1794" s="6">
        <v>66.872263590169695</v>
      </c>
      <c r="AE1794" s="6">
        <v>72.851180111804453</v>
      </c>
      <c r="AF1794" s="6">
        <v>61.364421283682667</v>
      </c>
      <c r="AG1794" s="6">
        <v>65.142681804234428</v>
      </c>
      <c r="AH1794" s="6">
        <v>65.999222976001917</v>
      </c>
      <c r="AI1794" s="6">
        <v>64.451995373048007</v>
      </c>
      <c r="AJ1794" s="6">
        <v>65.515075376884425</v>
      </c>
      <c r="AK1794" s="6">
        <v>70.696202531645568</v>
      </c>
      <c r="AL1794" s="6">
        <v>60.411471321695764</v>
      </c>
      <c r="AM1794" s="6">
        <v>62.5</v>
      </c>
      <c r="AN1794" s="6">
        <v>71.761658031088089</v>
      </c>
      <c r="AO1794" s="6">
        <v>55.26315789473685</v>
      </c>
      <c r="AP1794" s="6">
        <v>66.751302368340419</v>
      </c>
      <c r="AQ1794" s="6">
        <v>74.550484094052564</v>
      </c>
      <c r="AR1794" s="6">
        <v>59.701616936156022</v>
      </c>
      <c r="AS1794" s="6">
        <v>38.836116305624998</v>
      </c>
      <c r="AT1794" s="6">
        <v>17.350273884190798</v>
      </c>
      <c r="AU1794" s="6">
        <v>25.840270077945299</v>
      </c>
      <c r="AV1794" s="6">
        <v>7.0146623198239197</v>
      </c>
      <c r="AW1794" s="6">
        <v>10.958677412415</v>
      </c>
      <c r="AX1794" s="46">
        <v>62185</v>
      </c>
      <c r="AY1794" s="41">
        <v>73140</v>
      </c>
      <c r="AZ1794" s="41">
        <v>41664</v>
      </c>
      <c r="BA1794" s="41">
        <v>30750</v>
      </c>
      <c r="BB1794" s="41">
        <v>77749</v>
      </c>
      <c r="BC1794" s="41">
        <v>37766</v>
      </c>
      <c r="BD1794" s="3">
        <v>5.285918482262745</v>
      </c>
      <c r="BE1794" s="6">
        <v>9.7315244649593993</v>
      </c>
      <c r="BF1794" s="6">
        <v>77.400000000000006</v>
      </c>
      <c r="BG1794" s="6">
        <v>8.8000000000000007</v>
      </c>
      <c r="BH1794">
        <v>7.5</v>
      </c>
      <c r="BI1794" s="43">
        <v>2.0707836120273559</v>
      </c>
      <c r="BJ1794">
        <v>3.3</v>
      </c>
      <c r="BK1794" s="31">
        <v>77.065293122325073</v>
      </c>
      <c r="BL1794" s="31">
        <v>9.1403735775189947</v>
      </c>
      <c r="BM1794" s="31">
        <v>7.2077900534156134</v>
      </c>
      <c r="BN1794" s="31">
        <v>2.2170797252911316</v>
      </c>
      <c r="BO1794" s="31">
        <v>3.3741415347865034</v>
      </c>
      <c r="BP1794">
        <v>77.666762319672344</v>
      </c>
      <c r="BQ1794">
        <v>8.4139862085757269</v>
      </c>
      <c r="BR1794">
        <v>7.9078948512595764</v>
      </c>
      <c r="BS1794">
        <v>1.9174079774606736</v>
      </c>
      <c r="BT1794">
        <v>3.3061157053539598</v>
      </c>
    </row>
    <row r="1795" spans="1:72" x14ac:dyDescent="0.25">
      <c r="A1795" t="s">
        <v>2893</v>
      </c>
      <c r="B1795" s="42"/>
      <c r="C1795" s="6">
        <v>30114</v>
      </c>
      <c r="D1795" s="6">
        <v>0.4526</v>
      </c>
      <c r="E1795" s="3">
        <v>17.576461478900505</v>
      </c>
      <c r="F1795" s="3">
        <v>15.925155925155925</v>
      </c>
      <c r="G1795" s="6">
        <v>7.2770598478599604</v>
      </c>
      <c r="H1795" s="6">
        <v>10.4213903743315</v>
      </c>
      <c r="I1795" s="6">
        <v>9.2597106201945447</v>
      </c>
      <c r="J1795" s="6">
        <v>11.50530298331576</v>
      </c>
      <c r="K1795" s="6">
        <v>15.150801131008482</v>
      </c>
      <c r="L1795" s="6">
        <v>13.187855787476281</v>
      </c>
      <c r="M1795" s="6">
        <v>17.088014981273407</v>
      </c>
      <c r="N1795" s="6">
        <v>0</v>
      </c>
      <c r="O1795" s="6">
        <v>0</v>
      </c>
      <c r="P1795" s="6">
        <v>0</v>
      </c>
      <c r="Q1795" s="6">
        <v>27.598510704312751</v>
      </c>
      <c r="R1795" s="6">
        <v>21.942336874051595</v>
      </c>
      <c r="S1795" s="6">
        <v>33.51317042208823</v>
      </c>
      <c r="T1795" s="6">
        <v>8.362161961090651</v>
      </c>
      <c r="U1795" s="6">
        <v>7.5709535225427267</v>
      </c>
      <c r="V1795" s="6">
        <v>9.0954701834862384</v>
      </c>
      <c r="W1795" s="6">
        <v>21.841155234657037</v>
      </c>
      <c r="X1795" s="6">
        <v>24.074074074074073</v>
      </c>
      <c r="Y1795" s="6">
        <v>20.096463022508036</v>
      </c>
      <c r="Z1795" s="6">
        <v>10.0083945435467</v>
      </c>
      <c r="AA1795" s="6">
        <v>59.7419609975531</v>
      </c>
      <c r="AB1795" s="6">
        <v>65.664589293011858</v>
      </c>
      <c r="AC1795" s="6">
        <v>54.190011013743231</v>
      </c>
      <c r="AD1795" s="6">
        <v>59.125552670362836</v>
      </c>
      <c r="AE1795" s="6">
        <v>64.532740359295445</v>
      </c>
      <c r="AF1795" s="6">
        <v>54.139800901071034</v>
      </c>
      <c r="AG1795" s="6">
        <v>54.952960708356393</v>
      </c>
      <c r="AH1795" s="6">
        <v>60.752118644067799</v>
      </c>
      <c r="AI1795" s="6">
        <v>48.60950173812283</v>
      </c>
      <c r="AJ1795" s="6">
        <v>73.59859309738404</v>
      </c>
      <c r="AK1795" s="6">
        <v>82.96387520525451</v>
      </c>
      <c r="AL1795" s="6">
        <v>62.801703738760061</v>
      </c>
      <c r="AM1795" s="6">
        <v>75.757575757575751</v>
      </c>
      <c r="AN1795" s="6">
        <v>81.034482758620683</v>
      </c>
      <c r="AO1795" s="6">
        <v>37.5</v>
      </c>
      <c r="AP1795" s="6">
        <v>65.049614112458656</v>
      </c>
      <c r="AQ1795" s="6">
        <v>78.883495145631059</v>
      </c>
      <c r="AR1795" s="6">
        <v>53.535353535353536</v>
      </c>
      <c r="AS1795" s="6">
        <v>35.104125370210603</v>
      </c>
      <c r="AT1795" s="6">
        <v>22.0587206455073</v>
      </c>
      <c r="AU1795" s="6">
        <v>24.444392621440699</v>
      </c>
      <c r="AV1795" s="6">
        <v>10.9768895314941</v>
      </c>
      <c r="AW1795" s="6">
        <v>7.4158718313472196</v>
      </c>
      <c r="AX1795" s="46">
        <v>57637</v>
      </c>
      <c r="AY1795" s="41">
        <v>59746</v>
      </c>
      <c r="AZ1795" s="41">
        <v>39439</v>
      </c>
      <c r="BA1795" s="41">
        <v>70313</v>
      </c>
      <c r="BB1795" s="41" t="s">
        <v>74</v>
      </c>
      <c r="BC1795" s="41">
        <v>37813</v>
      </c>
      <c r="BD1795" s="3">
        <v>4.4769402035623411</v>
      </c>
      <c r="BE1795" s="6">
        <v>6.5915645721892204</v>
      </c>
      <c r="BF1795" s="6">
        <v>78.3</v>
      </c>
      <c r="BG1795" s="6">
        <v>7.1</v>
      </c>
      <c r="BH1795">
        <v>1.9</v>
      </c>
      <c r="BI1795" s="43">
        <v>7.5640177643390345</v>
      </c>
      <c r="BJ1795">
        <v>4.2</v>
      </c>
      <c r="BK1795" s="31">
        <v>75.927317741721552</v>
      </c>
      <c r="BL1795" s="31">
        <v>7.878332375436579</v>
      </c>
      <c r="BM1795" s="31">
        <v>1.4103187585658075</v>
      </c>
      <c r="BN1795" s="31">
        <v>9.0278084795967999</v>
      </c>
      <c r="BO1795" s="31">
        <v>4.6509571599098107</v>
      </c>
      <c r="BP1795">
        <v>81.007457008065742</v>
      </c>
      <c r="BQ1795">
        <v>6.1938822097093293</v>
      </c>
      <c r="BR1795">
        <v>2.4045046416070615</v>
      </c>
      <c r="BS1795">
        <v>5.8844417389539894</v>
      </c>
      <c r="BT1795">
        <v>3.6169025516156852</v>
      </c>
    </row>
    <row r="1796" spans="1:72" x14ac:dyDescent="0.25">
      <c r="A1796" t="s">
        <v>2894</v>
      </c>
      <c r="B1796" s="42"/>
      <c r="C1796" s="6">
        <v>26214</v>
      </c>
      <c r="D1796" s="6">
        <v>0.44040000000000001</v>
      </c>
      <c r="E1796" s="3">
        <v>29.328949586916202</v>
      </c>
      <c r="F1796" s="3">
        <v>26.110104529616724</v>
      </c>
      <c r="G1796" s="6">
        <v>10.635</v>
      </c>
      <c r="H1796" s="6">
        <v>17.851326722244199</v>
      </c>
      <c r="I1796" s="6">
        <v>16.685791330789755</v>
      </c>
      <c r="J1796" s="6">
        <v>18.940805792049339</v>
      </c>
      <c r="K1796" s="6">
        <v>25.170971901989137</v>
      </c>
      <c r="L1796" s="6">
        <v>27.189338871581864</v>
      </c>
      <c r="M1796" s="6">
        <v>23.508871944701777</v>
      </c>
      <c r="N1796" s="6">
        <v>30.498281786941583</v>
      </c>
      <c r="O1796" s="6">
        <v>25.557206537890043</v>
      </c>
      <c r="P1796" s="6">
        <v>37.270875763747455</v>
      </c>
      <c r="Q1796" s="6">
        <v>27.540221157040484</v>
      </c>
      <c r="R1796" s="6">
        <v>25.522423104015029</v>
      </c>
      <c r="S1796" s="6">
        <v>29.60138149374011</v>
      </c>
      <c r="T1796" s="6">
        <v>9.936218366367191</v>
      </c>
      <c r="U1796" s="6">
        <v>8.1577060931899652</v>
      </c>
      <c r="V1796" s="6">
        <v>11.567183802261374</v>
      </c>
      <c r="W1796" s="6">
        <v>5.37109375</v>
      </c>
      <c r="X1796" s="6">
        <v>4.2372881355932197</v>
      </c>
      <c r="Y1796" s="6">
        <v>6.3405797101449277</v>
      </c>
      <c r="Z1796" s="6">
        <v>11.142969584528</v>
      </c>
      <c r="AA1796" s="6">
        <v>57.466450399851503</v>
      </c>
      <c r="AB1796" s="6">
        <v>56.965441922146809</v>
      </c>
      <c r="AC1796" s="6">
        <v>58.003209306990264</v>
      </c>
      <c r="AD1796" s="6">
        <v>58.336546915732157</v>
      </c>
      <c r="AE1796" s="6">
        <v>60.895152054968825</v>
      </c>
      <c r="AF1796" s="6">
        <v>55.927889078549399</v>
      </c>
      <c r="AG1796" s="6">
        <v>48.421424644624203</v>
      </c>
      <c r="AH1796" s="6">
        <v>38.163098322651031</v>
      </c>
      <c r="AI1796" s="6">
        <v>62.351851851851848</v>
      </c>
      <c r="AJ1796" s="6">
        <v>62.535640228097456</v>
      </c>
      <c r="AK1796" s="6">
        <v>64.975845410628025</v>
      </c>
      <c r="AL1796" s="6">
        <v>59.710570469798661</v>
      </c>
      <c r="AM1796" s="6">
        <v>50.613496932515332</v>
      </c>
      <c r="AN1796" s="6">
        <v>55.929203539823014</v>
      </c>
      <c r="AO1796" s="6">
        <v>43.341404358353515</v>
      </c>
      <c r="AP1796" s="6">
        <v>70.660901791229165</v>
      </c>
      <c r="AQ1796" s="6">
        <v>78.345498783454985</v>
      </c>
      <c r="AR1796" s="6">
        <v>62.735257214554586</v>
      </c>
      <c r="AS1796" s="6">
        <v>26.314457450174</v>
      </c>
      <c r="AT1796" s="6">
        <v>23.577981651376099</v>
      </c>
      <c r="AU1796" s="6">
        <v>22.154381524833902</v>
      </c>
      <c r="AV1796" s="6">
        <v>11.074027206580199</v>
      </c>
      <c r="AW1796" s="6">
        <v>16.879152167035699</v>
      </c>
      <c r="AX1796" s="46">
        <v>49984</v>
      </c>
      <c r="AY1796" s="41">
        <v>57713</v>
      </c>
      <c r="AZ1796" s="41">
        <v>41547</v>
      </c>
      <c r="BA1796" s="41">
        <v>40625</v>
      </c>
      <c r="BB1796" s="41">
        <v>52778</v>
      </c>
      <c r="BC1796" s="41">
        <v>38793</v>
      </c>
      <c r="BD1796" s="3">
        <v>4.8325885183911996</v>
      </c>
      <c r="BE1796" s="6">
        <v>8.2123923127899303</v>
      </c>
      <c r="BF1796" s="6">
        <v>82.6</v>
      </c>
      <c r="BG1796" s="6">
        <v>10</v>
      </c>
      <c r="BH1796">
        <v>1.8</v>
      </c>
      <c r="BI1796" s="43">
        <v>2.2749865554161302</v>
      </c>
      <c r="BJ1796">
        <v>1.6</v>
      </c>
      <c r="BK1796" s="31">
        <v>81.655998478991066</v>
      </c>
      <c r="BL1796" s="31">
        <v>10.558337030230053</v>
      </c>
      <c r="BM1796" s="31">
        <v>1.5178401673109829</v>
      </c>
      <c r="BN1796" s="31">
        <v>2.7948539197667785</v>
      </c>
      <c r="BO1796" s="31">
        <v>1.3087014386209519</v>
      </c>
      <c r="BP1796">
        <v>83.55980540177822</v>
      </c>
      <c r="BQ1796">
        <v>9.3809763462506286</v>
      </c>
      <c r="BR1796">
        <v>2.0097299110887432</v>
      </c>
      <c r="BS1796">
        <v>1.7245428619359169</v>
      </c>
      <c r="BT1796">
        <v>1.9795336352960915</v>
      </c>
    </row>
    <row r="1797" spans="1:72" x14ac:dyDescent="0.25">
      <c r="A1797" t="s">
        <v>2895</v>
      </c>
      <c r="B1797" s="42"/>
      <c r="C1797" s="6">
        <v>34266</v>
      </c>
      <c r="D1797" s="6">
        <v>0.54469999999999996</v>
      </c>
      <c r="E1797" s="3">
        <v>29.129924506756328</v>
      </c>
      <c r="F1797" s="3">
        <v>24.426565073484916</v>
      </c>
      <c r="G1797" s="6">
        <v>12.8044958391873</v>
      </c>
      <c r="H1797" s="6">
        <v>17.314397086572001</v>
      </c>
      <c r="I1797" s="6">
        <v>15.638852123527988</v>
      </c>
      <c r="J1797" s="6">
        <v>18.837600587030483</v>
      </c>
      <c r="K1797" s="6">
        <v>24.488796935065952</v>
      </c>
      <c r="L1797" s="6">
        <v>22.535405421092346</v>
      </c>
      <c r="M1797" s="6">
        <v>26.085692933654403</v>
      </c>
      <c r="N1797" s="6">
        <v>21.763506625891946</v>
      </c>
      <c r="O1797" s="6">
        <v>14.916467780429594</v>
      </c>
      <c r="P1797" s="6">
        <v>26.868327402135233</v>
      </c>
      <c r="Q1797" s="6">
        <v>23.792860900455725</v>
      </c>
      <c r="R1797" s="6">
        <v>20.842235531738527</v>
      </c>
      <c r="S1797" s="6">
        <v>26.818551862848388</v>
      </c>
      <c r="T1797" s="6">
        <v>6.24397826914202</v>
      </c>
      <c r="U1797" s="6">
        <v>5.7571161922538501</v>
      </c>
      <c r="V1797" s="6">
        <v>6.703985387437605</v>
      </c>
      <c r="W1797" s="6">
        <v>7.1770082151253396</v>
      </c>
      <c r="X1797" s="6">
        <v>8.5597901902795606</v>
      </c>
      <c r="Y1797" s="6">
        <v>5.933988764044944</v>
      </c>
      <c r="Z1797" s="6">
        <v>12.975806706296501</v>
      </c>
      <c r="AA1797" s="6">
        <v>66.289594581755907</v>
      </c>
      <c r="AB1797" s="6">
        <v>70.609961362072141</v>
      </c>
      <c r="AC1797" s="6">
        <v>62.418058188990564</v>
      </c>
      <c r="AD1797" s="6">
        <v>64.443300803701547</v>
      </c>
      <c r="AE1797" s="6">
        <v>71.083412275016201</v>
      </c>
      <c r="AF1797" s="6">
        <v>58.256215854610325</v>
      </c>
      <c r="AG1797" s="6">
        <v>65.091290507494719</v>
      </c>
      <c r="AH1797" s="6">
        <v>65.637188787227061</v>
      </c>
      <c r="AI1797" s="6">
        <v>64.651610014606462</v>
      </c>
      <c r="AJ1797" s="6">
        <v>70.594552762707991</v>
      </c>
      <c r="AK1797" s="6">
        <v>77.136129002074142</v>
      </c>
      <c r="AL1797" s="6">
        <v>63.884178531434962</v>
      </c>
      <c r="AM1797" s="6">
        <v>64.640522875816998</v>
      </c>
      <c r="AN1797" s="6">
        <v>76.697530864197532</v>
      </c>
      <c r="AO1797" s="6">
        <v>55.782312925170061</v>
      </c>
      <c r="AP1797" s="6">
        <v>67.640392848149077</v>
      </c>
      <c r="AQ1797" s="6">
        <v>73.232357080624624</v>
      </c>
      <c r="AR1797" s="6">
        <v>62.687718881700008</v>
      </c>
      <c r="AS1797" s="6">
        <v>37.326123792322797</v>
      </c>
      <c r="AT1797" s="6">
        <v>20.0475115080019</v>
      </c>
      <c r="AU1797" s="6">
        <v>23.913474341831598</v>
      </c>
      <c r="AV1797" s="6">
        <v>7.2741179524829098</v>
      </c>
      <c r="AW1797" s="6">
        <v>11.438772405360799</v>
      </c>
      <c r="AX1797" s="46">
        <v>53976</v>
      </c>
      <c r="AY1797" s="41">
        <v>91676</v>
      </c>
      <c r="AZ1797" s="41">
        <v>37254</v>
      </c>
      <c r="BA1797" s="41">
        <v>32631</v>
      </c>
      <c r="BB1797" s="41">
        <v>105597</v>
      </c>
      <c r="BC1797" s="41">
        <v>41603</v>
      </c>
      <c r="BD1797" s="3">
        <v>6.5416860015467906</v>
      </c>
      <c r="BE1797" s="6">
        <v>18.261624712742101</v>
      </c>
      <c r="BF1797" s="6">
        <v>61.6</v>
      </c>
      <c r="BG1797" s="6">
        <v>8.6999999999999993</v>
      </c>
      <c r="BH1797">
        <v>20.6</v>
      </c>
      <c r="BI1797" s="43">
        <v>4.7481182895674143</v>
      </c>
      <c r="BJ1797">
        <v>3.1</v>
      </c>
      <c r="BK1797" s="31">
        <v>61.337496076409124</v>
      </c>
      <c r="BL1797" s="31">
        <v>9.1257118514864803</v>
      </c>
      <c r="BM1797" s="31">
        <v>19.978364198914846</v>
      </c>
      <c r="BN1797" s="31">
        <v>5.3416887135106048</v>
      </c>
      <c r="BO1797" s="31">
        <v>2.9387695619030536</v>
      </c>
      <c r="BP1797">
        <v>61.822707591985562</v>
      </c>
      <c r="BQ1797">
        <v>8.2709578651521252</v>
      </c>
      <c r="BR1797">
        <v>21.274855236325603</v>
      </c>
      <c r="BS1797">
        <v>4.1293436406238131</v>
      </c>
      <c r="BT1797">
        <v>3.3656458709485157</v>
      </c>
    </row>
    <row r="1798" spans="1:72" x14ac:dyDescent="0.25">
      <c r="A1798" t="s">
        <v>2896</v>
      </c>
      <c r="B1798" s="42"/>
      <c r="C1798" s="6">
        <v>41028</v>
      </c>
      <c r="D1798" s="6">
        <v>0.41070000000000001</v>
      </c>
      <c r="E1798" s="3">
        <v>11.943330117300563</v>
      </c>
      <c r="F1798" s="3">
        <v>10.134831460674157</v>
      </c>
      <c r="G1798" s="6">
        <v>5.5873851553628597</v>
      </c>
      <c r="H1798" s="6">
        <v>8.1118881118881099</v>
      </c>
      <c r="I1798" s="6">
        <v>7.1415709295206531</v>
      </c>
      <c r="J1798" s="6">
        <v>9.0272823021778272</v>
      </c>
      <c r="K1798" s="6">
        <v>17.584183317032277</v>
      </c>
      <c r="L1798" s="6">
        <v>16.087212728344134</v>
      </c>
      <c r="M1798" s="6">
        <v>18.934360882274781</v>
      </c>
      <c r="N1798" s="6">
        <v>0</v>
      </c>
      <c r="O1798" s="6">
        <v>0</v>
      </c>
      <c r="P1798" s="6">
        <v>0</v>
      </c>
      <c r="Q1798" s="6">
        <v>19.091907253116322</v>
      </c>
      <c r="R1798" s="6">
        <v>17.585941508465879</v>
      </c>
      <c r="S1798" s="6">
        <v>20.619227266814104</v>
      </c>
      <c r="T1798" s="6">
        <v>6.0411750774116015</v>
      </c>
      <c r="U1798" s="6">
        <v>4.8473789284456048</v>
      </c>
      <c r="V1798" s="6">
        <v>7.1677621203208783</v>
      </c>
      <c r="W1798" s="6">
        <v>6.9278492647058822</v>
      </c>
      <c r="X1798" s="6">
        <v>8.937728937728938</v>
      </c>
      <c r="Y1798" s="6">
        <v>5.1421132566717294</v>
      </c>
      <c r="Z1798" s="6">
        <v>9.2286986893966105</v>
      </c>
      <c r="AA1798" s="6">
        <v>67.535439440409405</v>
      </c>
      <c r="AB1798" s="6">
        <v>72.969363353336647</v>
      </c>
      <c r="AC1798" s="6">
        <v>62.532196686441665</v>
      </c>
      <c r="AD1798" s="6">
        <v>67.760679394674668</v>
      </c>
      <c r="AE1798" s="6">
        <v>73.184481288279017</v>
      </c>
      <c r="AF1798" s="6">
        <v>62.745158283917611</v>
      </c>
      <c r="AG1798" s="6">
        <v>63.919619706136558</v>
      </c>
      <c r="AH1798" s="6">
        <v>69.449411764705886</v>
      </c>
      <c r="AI1798" s="6">
        <v>59.224930083899316</v>
      </c>
      <c r="AJ1798" s="6">
        <v>69.888930722891558</v>
      </c>
      <c r="AK1798" s="6">
        <v>79.607394701734322</v>
      </c>
      <c r="AL1798" s="6">
        <v>60.405430537474423</v>
      </c>
      <c r="AM1798" s="6">
        <v>72.131147540983605</v>
      </c>
      <c r="AN1798" s="6">
        <v>53.333333333333336</v>
      </c>
      <c r="AO1798" s="6">
        <v>86.330935251798564</v>
      </c>
      <c r="AP1798" s="6">
        <v>67.830160169235427</v>
      </c>
      <c r="AQ1798" s="6">
        <v>69.869706840390876</v>
      </c>
      <c r="AR1798" s="6">
        <v>66.065388951521982</v>
      </c>
      <c r="AS1798" s="6">
        <v>40.957390475518103</v>
      </c>
      <c r="AT1798" s="6">
        <v>14.740706746213901</v>
      </c>
      <c r="AU1798" s="6">
        <v>25.7754086207505</v>
      </c>
      <c r="AV1798" s="6">
        <v>8.0029653687294804</v>
      </c>
      <c r="AW1798" s="6">
        <v>10.5235287887881</v>
      </c>
      <c r="AX1798" s="46">
        <v>76727</v>
      </c>
      <c r="AY1798" s="41">
        <v>80499</v>
      </c>
      <c r="AZ1798" s="41">
        <v>57980</v>
      </c>
      <c r="BA1798" s="41">
        <v>46427</v>
      </c>
      <c r="BB1798" s="41">
        <v>105435</v>
      </c>
      <c r="BC1798" s="41">
        <v>51147</v>
      </c>
      <c r="BD1798" s="3">
        <v>4.2171048599620029</v>
      </c>
      <c r="BE1798" s="6">
        <v>10.890729654436599</v>
      </c>
      <c r="BF1798" s="6">
        <v>85.9</v>
      </c>
      <c r="BG1798" s="6">
        <v>6.7</v>
      </c>
      <c r="BH1798">
        <v>1.9</v>
      </c>
      <c r="BI1798" s="43">
        <v>1.8065787959019226</v>
      </c>
      <c r="BJ1798">
        <v>2.9</v>
      </c>
      <c r="BK1798" s="31">
        <v>84.781023944372791</v>
      </c>
      <c r="BL1798" s="31">
        <v>7.0711602086020298</v>
      </c>
      <c r="BM1798" s="31">
        <v>2.0299444849436439</v>
      </c>
      <c r="BN1798" s="31">
        <v>2.130880951045814</v>
      </c>
      <c r="BO1798" s="31">
        <v>2.9565973195760669</v>
      </c>
      <c r="BP1798">
        <v>86.986402601241494</v>
      </c>
      <c r="BQ1798">
        <v>6.254803428909252</v>
      </c>
      <c r="BR1798">
        <v>1.7617499261010936</v>
      </c>
      <c r="BS1798">
        <v>1.4646763227904227</v>
      </c>
      <c r="BT1798">
        <v>2.8303281111439551</v>
      </c>
    </row>
    <row r="1799" spans="1:72" x14ac:dyDescent="0.25">
      <c r="A1799" t="s">
        <v>2897</v>
      </c>
      <c r="B1799" s="42"/>
      <c r="C1799" s="6">
        <v>36890</v>
      </c>
      <c r="D1799" s="6">
        <v>0.49530000000000002</v>
      </c>
      <c r="E1799" s="3">
        <v>24.046002026190386</v>
      </c>
      <c r="F1799" s="3">
        <v>26.5274054215073</v>
      </c>
      <c r="G1799" s="6">
        <v>15.798807028857</v>
      </c>
      <c r="H1799" s="6">
        <v>17.513802217500398</v>
      </c>
      <c r="I1799" s="6">
        <v>15.436507449121212</v>
      </c>
      <c r="J1799" s="6">
        <v>19.561532547566728</v>
      </c>
      <c r="K1799" s="6">
        <v>24.744297255195566</v>
      </c>
      <c r="L1799" s="6">
        <v>21.946431799984502</v>
      </c>
      <c r="M1799" s="6">
        <v>27.200979725132672</v>
      </c>
      <c r="N1799" s="6">
        <v>22.005444646098006</v>
      </c>
      <c r="O1799" s="6">
        <v>22.112802148612353</v>
      </c>
      <c r="P1799" s="6">
        <v>21.895124195032199</v>
      </c>
      <c r="Q1799" s="6">
        <v>22.32871849485268</v>
      </c>
      <c r="R1799" s="6">
        <v>18.941560359296101</v>
      </c>
      <c r="S1799" s="6">
        <v>25.619956184863479</v>
      </c>
      <c r="T1799" s="6">
        <v>10.951373546208679</v>
      </c>
      <c r="U1799" s="6">
        <v>10.391644908616188</v>
      </c>
      <c r="V1799" s="6">
        <v>11.531401530022176</v>
      </c>
      <c r="W1799" s="6">
        <v>11.787408787295576</v>
      </c>
      <c r="X1799" s="6">
        <v>11.21653953906873</v>
      </c>
      <c r="Y1799" s="6">
        <v>12.365836475902366</v>
      </c>
      <c r="Z1799" s="6">
        <v>9.2673386892087208</v>
      </c>
      <c r="AA1799" s="6">
        <v>69.176394077457203</v>
      </c>
      <c r="AB1799" s="6">
        <v>75.723095240769652</v>
      </c>
      <c r="AC1799" s="6">
        <v>62.799035645377188</v>
      </c>
      <c r="AD1799" s="6">
        <v>69.499624467009284</v>
      </c>
      <c r="AE1799" s="6">
        <v>75.151444683448631</v>
      </c>
      <c r="AF1799" s="6">
        <v>63.649383785865588</v>
      </c>
      <c r="AG1799" s="6">
        <v>67.259077218167917</v>
      </c>
      <c r="AH1799" s="6">
        <v>70.242791622566472</v>
      </c>
      <c r="AI1799" s="6">
        <v>64.642515610057941</v>
      </c>
      <c r="AJ1799" s="6">
        <v>69.040834424982336</v>
      </c>
      <c r="AK1799" s="6">
        <v>76.323668015745412</v>
      </c>
      <c r="AL1799" s="6">
        <v>62.122209640182938</v>
      </c>
      <c r="AM1799" s="6">
        <v>61.125158027812901</v>
      </c>
      <c r="AN1799" s="6">
        <v>77.398989898989896</v>
      </c>
      <c r="AO1799" s="6">
        <v>44.810126582278478</v>
      </c>
      <c r="AP1799" s="6">
        <v>70.331619723408878</v>
      </c>
      <c r="AQ1799" s="6">
        <v>79.377114475610043</v>
      </c>
      <c r="AR1799" s="6">
        <v>61.17895554638374</v>
      </c>
      <c r="AS1799" s="6">
        <v>39.371506981619902</v>
      </c>
      <c r="AT1799" s="6">
        <v>18.350676960948899</v>
      </c>
      <c r="AU1799" s="6">
        <v>22.9286290583794</v>
      </c>
      <c r="AV1799" s="6">
        <v>6.2431170238452802</v>
      </c>
      <c r="AW1799" s="6">
        <v>13.1060699752066</v>
      </c>
      <c r="AX1799" s="46">
        <v>59741</v>
      </c>
      <c r="AY1799" s="41">
        <v>78830</v>
      </c>
      <c r="AZ1799" s="41">
        <v>42537</v>
      </c>
      <c r="BA1799" s="41">
        <v>42708</v>
      </c>
      <c r="BB1799" s="41">
        <v>94360</v>
      </c>
      <c r="BC1799" s="41">
        <v>42715</v>
      </c>
      <c r="BD1799" s="3">
        <v>5.9765304679768132</v>
      </c>
      <c r="BE1799" s="6">
        <v>17.221943032987799</v>
      </c>
      <c r="BF1799" s="6">
        <v>38.4</v>
      </c>
      <c r="BG1799" s="6">
        <v>7.9</v>
      </c>
      <c r="BH1799">
        <v>41</v>
      </c>
      <c r="BI1799" s="43">
        <v>8.6299668251719641</v>
      </c>
      <c r="BJ1799">
        <v>3</v>
      </c>
      <c r="BK1799" s="31">
        <v>40.377936165659825</v>
      </c>
      <c r="BL1799" s="31">
        <v>7.5856090160381449</v>
      </c>
      <c r="BM1799" s="31">
        <v>40.134867464458743</v>
      </c>
      <c r="BN1799" s="31">
        <v>7.6958952664702363</v>
      </c>
      <c r="BO1799" s="31">
        <v>3.0594832458176269</v>
      </c>
      <c r="BP1799">
        <v>35.933381260484069</v>
      </c>
      <c r="BQ1799">
        <v>8.1808983678142564</v>
      </c>
      <c r="BR1799">
        <v>41.958889155150835</v>
      </c>
      <c r="BS1799">
        <v>9.7631599968048572</v>
      </c>
      <c r="BT1799">
        <v>3.0240700801448464</v>
      </c>
    </row>
    <row r="1800" spans="1:72" x14ac:dyDescent="0.25">
      <c r="A1800" t="s">
        <v>2898</v>
      </c>
      <c r="B1800" s="42"/>
      <c r="C1800" s="6">
        <v>51226</v>
      </c>
      <c r="D1800" s="6">
        <v>0.44209999999999999</v>
      </c>
      <c r="E1800" s="3">
        <v>3.8591635916359159</v>
      </c>
      <c r="F1800" s="3">
        <v>5.0358625896564746</v>
      </c>
      <c r="G1800" s="6">
        <v>3.4163319946452502</v>
      </c>
      <c r="H1800" s="6">
        <v>4.4045035823950904</v>
      </c>
      <c r="I1800" s="6">
        <v>3.7395681768768916</v>
      </c>
      <c r="J1800" s="6">
        <v>5.0423538471411149</v>
      </c>
      <c r="K1800" s="6">
        <v>22.298850574712645</v>
      </c>
      <c r="L1800" s="6">
        <v>19.758064516129032</v>
      </c>
      <c r="M1800" s="6">
        <v>23.856613102595798</v>
      </c>
      <c r="N1800" s="6">
        <v>0</v>
      </c>
      <c r="O1800" s="6">
        <v>0</v>
      </c>
      <c r="P1800" s="6">
        <v>0</v>
      </c>
      <c r="Q1800" s="6">
        <v>17.69183922046285</v>
      </c>
      <c r="R1800" s="6">
        <v>11.230623220499842</v>
      </c>
      <c r="S1800" s="6">
        <v>23.686527737012035</v>
      </c>
      <c r="T1800" s="6">
        <v>3.3810539141029543</v>
      </c>
      <c r="U1800" s="6">
        <v>2.9802069275753484</v>
      </c>
      <c r="V1800" s="6">
        <v>3.7699819957444487</v>
      </c>
      <c r="W1800" s="6">
        <v>4.5063927897715361</v>
      </c>
      <c r="X1800" s="6">
        <v>7.6194575979337067</v>
      </c>
      <c r="Y1800" s="6">
        <v>1.5522875816993464</v>
      </c>
      <c r="Z1800" s="6">
        <v>5.9349001812292199</v>
      </c>
      <c r="AA1800" s="6">
        <v>68.145737187272303</v>
      </c>
      <c r="AB1800" s="6">
        <v>72.274327061090474</v>
      </c>
      <c r="AC1800" s="6">
        <v>64.112856758729308</v>
      </c>
      <c r="AD1800" s="6">
        <v>69.484510917805792</v>
      </c>
      <c r="AE1800" s="6">
        <v>75.163294928785263</v>
      </c>
      <c r="AF1800" s="6">
        <v>64.045529585541743</v>
      </c>
      <c r="AG1800" s="6">
        <v>30.45786330457863</v>
      </c>
      <c r="AH1800" s="6">
        <v>15.947843530591776</v>
      </c>
      <c r="AI1800" s="6">
        <v>58.82352941176471</v>
      </c>
      <c r="AJ1800" s="6">
        <v>61.6463303587689</v>
      </c>
      <c r="AK1800" s="6">
        <v>62.147089578250259</v>
      </c>
      <c r="AL1800" s="6">
        <v>61.098398169336384</v>
      </c>
      <c r="AM1800" s="6">
        <v>30.232558139534881</v>
      </c>
      <c r="AN1800" s="6">
        <v>35.135135135135137</v>
      </c>
      <c r="AO1800" s="6">
        <v>0</v>
      </c>
      <c r="AP1800" s="6">
        <v>75.166179207657535</v>
      </c>
      <c r="AQ1800" s="6">
        <v>77.446569178852641</v>
      </c>
      <c r="AR1800" s="6">
        <v>73.121533030761469</v>
      </c>
      <c r="AS1800" s="6">
        <v>50.802512212142403</v>
      </c>
      <c r="AT1800" s="6">
        <v>13.436390667192599</v>
      </c>
      <c r="AU1800" s="6">
        <v>23.222791953639401</v>
      </c>
      <c r="AV1800" s="6">
        <v>6.5991079826450996</v>
      </c>
      <c r="AW1800" s="6">
        <v>5.93919718438059</v>
      </c>
      <c r="AX1800" s="46">
        <v>105444</v>
      </c>
      <c r="AY1800" s="41">
        <v>107332</v>
      </c>
      <c r="AZ1800" s="41">
        <v>88047</v>
      </c>
      <c r="BA1800" s="41" t="s">
        <v>74</v>
      </c>
      <c r="BB1800" s="41">
        <v>128611</v>
      </c>
      <c r="BC1800" s="41">
        <v>61058</v>
      </c>
      <c r="BD1800" s="3">
        <v>4.1914406633269996</v>
      </c>
      <c r="BE1800" s="6">
        <v>15.439469877897</v>
      </c>
      <c r="BF1800" s="6">
        <v>82.3</v>
      </c>
      <c r="BG1800" s="6">
        <v>5.5</v>
      </c>
      <c r="BH1800">
        <v>2.1</v>
      </c>
      <c r="BI1800" s="43">
        <v>1.9496962823719493</v>
      </c>
      <c r="BJ1800">
        <v>7.6</v>
      </c>
      <c r="BK1800" s="31">
        <v>80.910191665928352</v>
      </c>
      <c r="BL1800" s="31">
        <v>5.7736038510380672</v>
      </c>
      <c r="BM1800" s="31">
        <v>2.2976285402084993</v>
      </c>
      <c r="BN1800" s="31">
        <v>2.5516080446531411</v>
      </c>
      <c r="BO1800" s="31">
        <v>7.7286553852514688</v>
      </c>
      <c r="BP1800">
        <v>83.764914120886331</v>
      </c>
      <c r="BQ1800">
        <v>5.2051920807657002</v>
      </c>
      <c r="BR1800">
        <v>1.9634194309689261</v>
      </c>
      <c r="BS1800">
        <v>1.2816310475940738</v>
      </c>
      <c r="BT1800">
        <v>7.5193391897207293</v>
      </c>
    </row>
    <row r="1801" spans="1:72" x14ac:dyDescent="0.25">
      <c r="A1801" t="s">
        <v>2899</v>
      </c>
      <c r="B1801" s="42"/>
      <c r="C1801" s="6">
        <v>36293</v>
      </c>
      <c r="D1801" s="6">
        <v>0.49009999999999998</v>
      </c>
      <c r="E1801" s="3">
        <v>18.903672580143169</v>
      </c>
      <c r="F1801" s="3">
        <v>16.351865198697716</v>
      </c>
      <c r="G1801" s="6">
        <v>7.5336901959967504</v>
      </c>
      <c r="H1801" s="6">
        <v>11.4658006370205</v>
      </c>
      <c r="I1801" s="6">
        <v>10.670774565390563</v>
      </c>
      <c r="J1801" s="6">
        <v>12.214785099021649</v>
      </c>
      <c r="K1801" s="6">
        <v>21.075161772025883</v>
      </c>
      <c r="L1801" s="6">
        <v>19.465324736593804</v>
      </c>
      <c r="M1801" s="6">
        <v>22.403946002076843</v>
      </c>
      <c r="N1801" s="6">
        <v>14.248704663212436</v>
      </c>
      <c r="O1801" s="6">
        <v>8.2608695652173907</v>
      </c>
      <c r="P1801" s="6">
        <v>23.076923076923077</v>
      </c>
      <c r="Q1801" s="6">
        <v>22.615501835561407</v>
      </c>
      <c r="R1801" s="6">
        <v>20.612111292962357</v>
      </c>
      <c r="S1801" s="6">
        <v>24.865798955805573</v>
      </c>
      <c r="T1801" s="6">
        <v>5.4431824357371879</v>
      </c>
      <c r="U1801" s="6">
        <v>5.2053931876707864</v>
      </c>
      <c r="V1801" s="6">
        <v>5.6655763911529924</v>
      </c>
      <c r="W1801" s="6">
        <v>6.028169014084507</v>
      </c>
      <c r="X1801" s="6">
        <v>5.8292569298858607</v>
      </c>
      <c r="Y1801" s="6">
        <v>6.2145351374945434</v>
      </c>
      <c r="Z1801" s="6">
        <v>9.4363001300257494</v>
      </c>
      <c r="AA1801" s="6">
        <v>65.717223271577694</v>
      </c>
      <c r="AB1801" s="6">
        <v>70.116707829179035</v>
      </c>
      <c r="AC1801" s="6">
        <v>61.588995566288204</v>
      </c>
      <c r="AD1801" s="6">
        <v>64.661558650467768</v>
      </c>
      <c r="AE1801" s="6">
        <v>69.718283085579586</v>
      </c>
      <c r="AF1801" s="6">
        <v>60.046037107296534</v>
      </c>
      <c r="AG1801" s="6">
        <v>63.249738587860193</v>
      </c>
      <c r="AH1801" s="6">
        <v>61.916389197188302</v>
      </c>
      <c r="AI1801" s="6">
        <v>64.400932698757458</v>
      </c>
      <c r="AJ1801" s="6">
        <v>73.022115295641711</v>
      </c>
      <c r="AK1801" s="6">
        <v>78.9363787446201</v>
      </c>
      <c r="AL1801" s="6">
        <v>65.998684277111479</v>
      </c>
      <c r="AM1801" s="6">
        <v>41.503267973856211</v>
      </c>
      <c r="AN1801" s="6">
        <v>30.541871921182267</v>
      </c>
      <c r="AO1801" s="6">
        <v>63.10679611650486</v>
      </c>
      <c r="AP1801" s="6">
        <v>66.501667182290063</v>
      </c>
      <c r="AQ1801" s="6">
        <v>74.308525805531787</v>
      </c>
      <c r="AR1801" s="6">
        <v>59.231228838876717</v>
      </c>
      <c r="AS1801" s="6">
        <v>43.9138782381523</v>
      </c>
      <c r="AT1801" s="6">
        <v>17.898867737558302</v>
      </c>
      <c r="AU1801" s="6">
        <v>23.343974685967499</v>
      </c>
      <c r="AV1801" s="6">
        <v>5.6917160729467504</v>
      </c>
      <c r="AW1801" s="6">
        <v>9.1515632653750707</v>
      </c>
      <c r="AX1801" s="46">
        <v>72804</v>
      </c>
      <c r="AY1801" s="41">
        <v>89843</v>
      </c>
      <c r="AZ1801" s="41">
        <v>42170</v>
      </c>
      <c r="BA1801" s="41">
        <v>26384</v>
      </c>
      <c r="BB1801" s="41">
        <v>130621</v>
      </c>
      <c r="BC1801" s="41">
        <v>46585</v>
      </c>
      <c r="BD1801" s="3">
        <v>5.3863361117047805</v>
      </c>
      <c r="BE1801" s="6">
        <v>12.3538290868751</v>
      </c>
      <c r="BF1801" s="6">
        <v>72.2</v>
      </c>
      <c r="BG1801" s="6">
        <v>9.6</v>
      </c>
      <c r="BH1801">
        <v>8.1</v>
      </c>
      <c r="BI1801" s="43">
        <v>3.8125935305629097</v>
      </c>
      <c r="BJ1801">
        <v>5.0999999999999996</v>
      </c>
      <c r="BK1801" s="31">
        <v>69.374372699899638</v>
      </c>
      <c r="BL1801" s="31">
        <v>10.316716850674696</v>
      </c>
      <c r="BM1801" s="31">
        <v>9.166945466711276</v>
      </c>
      <c r="BN1801" s="31">
        <v>4.3637782982045277</v>
      </c>
      <c r="BO1801" s="31">
        <v>5.0373592059774728</v>
      </c>
      <c r="BP1801">
        <v>75.214702034019268</v>
      </c>
      <c r="BQ1801">
        <v>8.8164624717497322</v>
      </c>
      <c r="BR1801">
        <v>6.859759724039491</v>
      </c>
      <c r="BS1801">
        <v>3.2246937076245983</v>
      </c>
      <c r="BT1801">
        <v>5.0695848697513979</v>
      </c>
    </row>
    <row r="1802" spans="1:72" x14ac:dyDescent="0.25">
      <c r="A1802" t="s">
        <v>2900</v>
      </c>
      <c r="B1802" s="42"/>
      <c r="C1802" s="6">
        <v>42360</v>
      </c>
      <c r="D1802" s="6">
        <v>0.42920000000000003</v>
      </c>
      <c r="E1802" s="3">
        <v>11.88329091307499</v>
      </c>
      <c r="F1802" s="3">
        <v>11.517482136038836</v>
      </c>
      <c r="G1802" s="6">
        <v>7.0656865069954904</v>
      </c>
      <c r="H1802" s="6">
        <v>8.8317608594114905</v>
      </c>
      <c r="I1802" s="6">
        <v>8.1064817175786636</v>
      </c>
      <c r="J1802" s="6">
        <v>9.5243428821875113</v>
      </c>
      <c r="K1802" s="6">
        <v>11.793882978723405</v>
      </c>
      <c r="L1802" s="6">
        <v>10.89791896121964</v>
      </c>
      <c r="M1802" s="6">
        <v>12.55344242960342</v>
      </c>
      <c r="N1802" s="6">
        <v>6.3933287004864487</v>
      </c>
      <c r="O1802" s="6">
        <v>9.4915254237288131</v>
      </c>
      <c r="P1802" s="6">
        <v>4.2402826855123674</v>
      </c>
      <c r="Q1802" s="6">
        <v>18.929548134581129</v>
      </c>
      <c r="R1802" s="6">
        <v>17.049126527314957</v>
      </c>
      <c r="S1802" s="6">
        <v>20.78699316742307</v>
      </c>
      <c r="T1802" s="6">
        <v>5.9061743553290196</v>
      </c>
      <c r="U1802" s="6">
        <v>5.5158155424603921</v>
      </c>
      <c r="V1802" s="6">
        <v>6.2768710661284146</v>
      </c>
      <c r="W1802" s="6">
        <v>5.0163845039477835</v>
      </c>
      <c r="X1802" s="6">
        <v>4.687718543224487</v>
      </c>
      <c r="Y1802" s="6">
        <v>5.3409404815027299</v>
      </c>
      <c r="Z1802" s="6">
        <v>7.5223636597417398</v>
      </c>
      <c r="AA1802" s="6">
        <v>65.314100027578903</v>
      </c>
      <c r="AB1802" s="6">
        <v>71.680621089736889</v>
      </c>
      <c r="AC1802" s="6">
        <v>59.26330867951004</v>
      </c>
      <c r="AD1802" s="6">
        <v>62.853265499866119</v>
      </c>
      <c r="AE1802" s="6">
        <v>68.310717426812417</v>
      </c>
      <c r="AF1802" s="6">
        <v>57.727122524606415</v>
      </c>
      <c r="AG1802" s="6">
        <v>66.634265259519836</v>
      </c>
      <c r="AH1802" s="6">
        <v>63.987148805035567</v>
      </c>
      <c r="AI1802" s="6">
        <v>68.987729167273898</v>
      </c>
      <c r="AJ1802" s="6">
        <v>70.475605859302732</v>
      </c>
      <c r="AK1802" s="6">
        <v>76.081222736956008</v>
      </c>
      <c r="AL1802" s="6">
        <v>64.929068522483931</v>
      </c>
      <c r="AM1802" s="6">
        <v>65.280464216634428</v>
      </c>
      <c r="AN1802" s="6">
        <v>70.319634703196343</v>
      </c>
      <c r="AO1802" s="6">
        <v>61.577181208053688</v>
      </c>
      <c r="AP1802" s="6">
        <v>66.145763259155615</v>
      </c>
      <c r="AQ1802" s="6">
        <v>78.477268079885491</v>
      </c>
      <c r="AR1802" s="6">
        <v>54.132302747785431</v>
      </c>
      <c r="AS1802" s="6">
        <v>44.179995332277301</v>
      </c>
      <c r="AT1802" s="6">
        <v>14.0461210727817</v>
      </c>
      <c r="AU1802" s="6">
        <v>24.3439118495603</v>
      </c>
      <c r="AV1802" s="6">
        <v>6.20236067592597</v>
      </c>
      <c r="AW1802" s="6">
        <v>11.227611069454699</v>
      </c>
      <c r="AX1802" s="46">
        <v>79593</v>
      </c>
      <c r="AY1802" s="41">
        <v>79241</v>
      </c>
      <c r="AZ1802" s="41">
        <v>64822</v>
      </c>
      <c r="BA1802" s="41">
        <v>66713</v>
      </c>
      <c r="BB1802" s="41">
        <v>111242</v>
      </c>
      <c r="BC1802" s="41">
        <v>54324</v>
      </c>
      <c r="BD1802" s="3">
        <v>4.4415226798196512</v>
      </c>
      <c r="BE1802" s="6">
        <v>17.138029030438201</v>
      </c>
      <c r="BF1802" s="6">
        <v>73.099999999999994</v>
      </c>
      <c r="BG1802" s="6">
        <v>8.4</v>
      </c>
      <c r="BH1802">
        <v>9.5</v>
      </c>
      <c r="BI1802" s="43">
        <v>3.2554460265303642</v>
      </c>
      <c r="BJ1802">
        <v>3.8</v>
      </c>
      <c r="BK1802" s="31">
        <v>70.904315763168185</v>
      </c>
      <c r="BL1802" s="31">
        <v>8.23922709505241</v>
      </c>
      <c r="BM1802" s="31">
        <v>11.292277080199733</v>
      </c>
      <c r="BN1802" s="31">
        <v>3.5665281988655386</v>
      </c>
      <c r="BO1802" s="31">
        <v>3.807943116610006</v>
      </c>
      <c r="BP1802">
        <v>75.551326419243907</v>
      </c>
      <c r="BQ1802">
        <v>8.5502898542776116</v>
      </c>
      <c r="BR1802">
        <v>7.4166497562152767</v>
      </c>
      <c r="BS1802">
        <v>2.8936067524803519</v>
      </c>
      <c r="BT1802">
        <v>3.846807763816753</v>
      </c>
    </row>
    <row r="1803" spans="1:72" x14ac:dyDescent="0.25">
      <c r="A1803" t="s">
        <v>2901</v>
      </c>
      <c r="B1803" s="42"/>
      <c r="C1803" s="6">
        <v>43267</v>
      </c>
      <c r="D1803" s="6">
        <v>0.46949999999999997</v>
      </c>
      <c r="E1803" s="3">
        <v>12.195242937572855</v>
      </c>
      <c r="F1803" s="3">
        <v>9.8909657320872277</v>
      </c>
      <c r="G1803" s="6">
        <v>5.8675725223767898</v>
      </c>
      <c r="H1803" s="6">
        <v>7.4650087749016896</v>
      </c>
      <c r="I1803" s="6">
        <v>6.6200334098839217</v>
      </c>
      <c r="J1803" s="6">
        <v>8.2681900180396859</v>
      </c>
      <c r="K1803" s="6">
        <v>19.119790148644711</v>
      </c>
      <c r="L1803" s="6">
        <v>16.857852977726793</v>
      </c>
      <c r="M1803" s="6">
        <v>21.118196022127446</v>
      </c>
      <c r="N1803" s="6">
        <v>17.874875868917577</v>
      </c>
      <c r="O1803" s="6">
        <v>10.94224924012158</v>
      </c>
      <c r="P1803" s="6">
        <v>30.945558739255013</v>
      </c>
      <c r="Q1803" s="6">
        <v>17.189234835097817</v>
      </c>
      <c r="R1803" s="6">
        <v>15.889422341824408</v>
      </c>
      <c r="S1803" s="6">
        <v>18.549574345516227</v>
      </c>
      <c r="T1803" s="6">
        <v>5.2214955760068653</v>
      </c>
      <c r="U1803" s="6">
        <v>4.5627409477531824</v>
      </c>
      <c r="V1803" s="6">
        <v>5.8451738738627519</v>
      </c>
      <c r="W1803" s="6">
        <v>5.5490461168694605</v>
      </c>
      <c r="X1803" s="6">
        <v>5.1246882793017461</v>
      </c>
      <c r="Y1803" s="6">
        <v>5.943751812119455</v>
      </c>
      <c r="Z1803" s="6">
        <v>7.8743038456809202</v>
      </c>
      <c r="AA1803" s="6">
        <v>66.053716882109399</v>
      </c>
      <c r="AB1803" s="6">
        <v>73.438117344922958</v>
      </c>
      <c r="AC1803" s="6">
        <v>59.214378287718226</v>
      </c>
      <c r="AD1803" s="6">
        <v>65.124883660609385</v>
      </c>
      <c r="AE1803" s="6">
        <v>72.622268912021553</v>
      </c>
      <c r="AF1803" s="6">
        <v>58.223941240818874</v>
      </c>
      <c r="AG1803" s="6">
        <v>66.592371771654641</v>
      </c>
      <c r="AH1803" s="6">
        <v>69.00676655389077</v>
      </c>
      <c r="AI1803" s="6">
        <v>64.526136187373979</v>
      </c>
      <c r="AJ1803" s="6">
        <v>72.727272727272734</v>
      </c>
      <c r="AK1803" s="6">
        <v>82.899965445749828</v>
      </c>
      <c r="AL1803" s="6">
        <v>61.974981738495252</v>
      </c>
      <c r="AM1803" s="6">
        <v>73.838630806845956</v>
      </c>
      <c r="AN1803" s="6">
        <v>74.957983193277315</v>
      </c>
      <c r="AO1803" s="6">
        <v>70.852017937219742</v>
      </c>
      <c r="AP1803" s="6">
        <v>68.289113221000491</v>
      </c>
      <c r="AQ1803" s="6">
        <v>75.950479233226844</v>
      </c>
      <c r="AR1803" s="6">
        <v>61.499256742408157</v>
      </c>
      <c r="AS1803" s="6">
        <v>43.8142735763372</v>
      </c>
      <c r="AT1803" s="6">
        <v>15.5760572687942</v>
      </c>
      <c r="AU1803" s="6">
        <v>25.517362614467601</v>
      </c>
      <c r="AV1803" s="6">
        <v>7.6563481703088998</v>
      </c>
      <c r="AW1803" s="6">
        <v>7.4359583700921004</v>
      </c>
      <c r="AX1803" s="46">
        <v>85242</v>
      </c>
      <c r="AY1803" s="41">
        <v>91552</v>
      </c>
      <c r="AZ1803" s="41">
        <v>44668</v>
      </c>
      <c r="BA1803" s="41">
        <v>28346</v>
      </c>
      <c r="BB1803" s="41">
        <v>117334</v>
      </c>
      <c r="BC1803" s="41">
        <v>54291</v>
      </c>
      <c r="BD1803" s="3">
        <v>5.1065141385021162</v>
      </c>
      <c r="BE1803" s="6">
        <v>20.0222422729085</v>
      </c>
      <c r="BF1803" s="6">
        <v>75.7</v>
      </c>
      <c r="BG1803" s="6">
        <v>7.5</v>
      </c>
      <c r="BH1803">
        <v>8</v>
      </c>
      <c r="BI1803" s="43">
        <v>2.6331790528529706</v>
      </c>
      <c r="BJ1803">
        <v>5</v>
      </c>
      <c r="BK1803" s="31">
        <v>73.075375328896456</v>
      </c>
      <c r="BL1803" s="31">
        <v>8.050147036062528</v>
      </c>
      <c r="BM1803" s="31">
        <v>9.5793220863643409</v>
      </c>
      <c r="BN1803" s="31">
        <v>2.9295774647887325</v>
      </c>
      <c r="BO1803" s="31">
        <v>5.0598978486302428</v>
      </c>
      <c r="BP1803">
        <v>78.6506217638875</v>
      </c>
      <c r="BQ1803">
        <v>6.8257770255733572</v>
      </c>
      <c r="BR1803">
        <v>6.1667216477101592</v>
      </c>
      <c r="BS1803">
        <v>2.2898409374506965</v>
      </c>
      <c r="BT1803">
        <v>4.9138710001290855</v>
      </c>
    </row>
    <row r="1804" spans="1:72" x14ac:dyDescent="0.25">
      <c r="A1804" t="s">
        <v>2902</v>
      </c>
      <c r="B1804" s="42"/>
      <c r="C1804" s="6">
        <v>50683</v>
      </c>
      <c r="D1804" s="6">
        <v>0.4536</v>
      </c>
      <c r="E1804" s="3">
        <v>4.5434687636522497</v>
      </c>
      <c r="F1804" s="3">
        <v>4.6517657577112201</v>
      </c>
      <c r="G1804" s="6">
        <v>5.0826901874310897</v>
      </c>
      <c r="H1804" s="6">
        <v>4.4992201596379102</v>
      </c>
      <c r="I1804" s="6">
        <v>4.0395888023097628</v>
      </c>
      <c r="J1804" s="6">
        <v>4.9409469282007406</v>
      </c>
      <c r="K1804" s="6">
        <v>9.4728956687551076</v>
      </c>
      <c r="L1804" s="6">
        <v>9.9609919197548074</v>
      </c>
      <c r="M1804" s="6">
        <v>9.0061284305888627</v>
      </c>
      <c r="N1804" s="6">
        <v>0</v>
      </c>
      <c r="O1804" s="6">
        <v>0</v>
      </c>
      <c r="P1804" s="6">
        <v>0</v>
      </c>
      <c r="Q1804" s="6">
        <v>9.6124638675224148</v>
      </c>
      <c r="R1804" s="6">
        <v>7.7474568060713702</v>
      </c>
      <c r="S1804" s="6">
        <v>11.520417602748779</v>
      </c>
      <c r="T1804" s="6">
        <v>3.5322018369125567</v>
      </c>
      <c r="U1804" s="6">
        <v>3.2217312518220846</v>
      </c>
      <c r="V1804" s="6">
        <v>3.8289038813471366</v>
      </c>
      <c r="W1804" s="6">
        <v>3.6806754143359188</v>
      </c>
      <c r="X1804" s="6">
        <v>3.3467028938629406</v>
      </c>
      <c r="Y1804" s="6">
        <v>3.9916472572484136</v>
      </c>
      <c r="Z1804" s="6">
        <v>6.2708875701080098</v>
      </c>
      <c r="AA1804" s="6">
        <v>69.079383172477193</v>
      </c>
      <c r="AB1804" s="6">
        <v>75.718670208650352</v>
      </c>
      <c r="AC1804" s="6">
        <v>62.836717075205407</v>
      </c>
      <c r="AD1804" s="6">
        <v>67.684788016512258</v>
      </c>
      <c r="AE1804" s="6">
        <v>74.203801677087483</v>
      </c>
      <c r="AF1804" s="6">
        <v>61.612331426567891</v>
      </c>
      <c r="AG1804" s="6">
        <v>68.098671726755228</v>
      </c>
      <c r="AH1804" s="6">
        <v>65.683180814136961</v>
      </c>
      <c r="AI1804" s="6">
        <v>70.337867485739352</v>
      </c>
      <c r="AJ1804" s="6">
        <v>77.158804157221667</v>
      </c>
      <c r="AK1804" s="6">
        <v>84.744186046511629</v>
      </c>
      <c r="AL1804" s="6">
        <v>69.396850121149185</v>
      </c>
      <c r="AM1804" s="6">
        <v>82.254196642685855</v>
      </c>
      <c r="AN1804" s="6">
        <v>90.8</v>
      </c>
      <c r="AO1804" s="6">
        <v>69.461077844311376</v>
      </c>
      <c r="AP1804" s="6">
        <v>69.833276802254289</v>
      </c>
      <c r="AQ1804" s="6">
        <v>79.409365312449012</v>
      </c>
      <c r="AR1804" s="6">
        <v>61.003009027081248</v>
      </c>
      <c r="AS1804" s="6">
        <v>49.645757198816398</v>
      </c>
      <c r="AT1804" s="6">
        <v>12.994954840803199</v>
      </c>
      <c r="AU1804" s="6">
        <v>24.650972332748701</v>
      </c>
      <c r="AV1804" s="6">
        <v>5.76871074163068</v>
      </c>
      <c r="AW1804" s="6">
        <v>6.9396048860010398</v>
      </c>
      <c r="AX1804" s="46">
        <v>100214</v>
      </c>
      <c r="AY1804" s="41">
        <v>102491</v>
      </c>
      <c r="AZ1804" s="41">
        <v>77681</v>
      </c>
      <c r="BA1804" s="41">
        <v>73750</v>
      </c>
      <c r="BB1804" s="41">
        <v>121340</v>
      </c>
      <c r="BC1804" s="41">
        <v>67771</v>
      </c>
      <c r="BD1804" s="3">
        <v>4.1528080968446117</v>
      </c>
      <c r="BE1804" s="6">
        <v>13.421304840944</v>
      </c>
      <c r="BF1804" s="6">
        <v>78.7</v>
      </c>
      <c r="BG1804" s="6">
        <v>7.7</v>
      </c>
      <c r="BH1804">
        <v>5</v>
      </c>
      <c r="BI1804" s="43">
        <v>2.3033836757620589</v>
      </c>
      <c r="BJ1804">
        <v>5.5</v>
      </c>
      <c r="BK1804" s="31">
        <v>78.085872229542233</v>
      </c>
      <c r="BL1804" s="31">
        <v>7.6354589151509344</v>
      </c>
      <c r="BM1804" s="31">
        <v>5.9601186576667429</v>
      </c>
      <c r="BN1804" s="31">
        <v>2.4563314759335459</v>
      </c>
      <c r="BO1804" s="31">
        <v>5.0746026955606425</v>
      </c>
      <c r="BP1804">
        <v>79.472248586990915</v>
      </c>
      <c r="BQ1804">
        <v>7.7486767736363715</v>
      </c>
      <c r="BR1804">
        <v>3.7931063968054448</v>
      </c>
      <c r="BS1804">
        <v>2.1257129175965592</v>
      </c>
      <c r="BT1804">
        <v>5.9572976254606713</v>
      </c>
    </row>
    <row r="1805" spans="1:72" x14ac:dyDescent="0.25">
      <c r="A1805" t="s">
        <v>2903</v>
      </c>
      <c r="B1805" s="42"/>
      <c r="C1805" s="6">
        <v>35260</v>
      </c>
      <c r="D1805" s="6">
        <v>0.43819999999999998</v>
      </c>
      <c r="E1805" s="3">
        <v>25.118715529907799</v>
      </c>
      <c r="F1805" s="3">
        <v>20.013717623458611</v>
      </c>
      <c r="G1805" s="6">
        <v>6.22401236828187</v>
      </c>
      <c r="H1805" s="6">
        <v>11.250421055190399</v>
      </c>
      <c r="I1805" s="6">
        <v>10.566554726952649</v>
      </c>
      <c r="J1805" s="6">
        <v>11.882511351600584</v>
      </c>
      <c r="K1805" s="6">
        <v>17.638334284084426</v>
      </c>
      <c r="L1805" s="6">
        <v>17.596266044340723</v>
      </c>
      <c r="M1805" s="6">
        <v>17.678571428571431</v>
      </c>
      <c r="N1805" s="6">
        <v>21.641791044776117</v>
      </c>
      <c r="O1805" s="6">
        <v>0.99667774086378735</v>
      </c>
      <c r="P1805" s="6">
        <v>38.482384823848236</v>
      </c>
      <c r="Q1805" s="6">
        <v>19.924893764205951</v>
      </c>
      <c r="R1805" s="6">
        <v>16.318461955889763</v>
      </c>
      <c r="S1805" s="6">
        <v>23.6772060009679</v>
      </c>
      <c r="T1805" s="6">
        <v>10.171201467441149</v>
      </c>
      <c r="U1805" s="6">
        <v>9.6481469641753517</v>
      </c>
      <c r="V1805" s="6">
        <v>10.650497002362959</v>
      </c>
      <c r="W1805" s="6">
        <v>5.242082271568985</v>
      </c>
      <c r="X1805" s="6">
        <v>6.7449263828093908</v>
      </c>
      <c r="Y1805" s="6">
        <v>3.9751761153975176</v>
      </c>
      <c r="Z1805" s="6">
        <v>8.7971487093029292</v>
      </c>
      <c r="AA1805" s="6">
        <v>58.832804487910401</v>
      </c>
      <c r="AB1805" s="6">
        <v>64.502812013880586</v>
      </c>
      <c r="AC1805" s="6">
        <v>53.766116263288843</v>
      </c>
      <c r="AD1805" s="6">
        <v>57.218435166157086</v>
      </c>
      <c r="AE1805" s="6">
        <v>62.474621187835268</v>
      </c>
      <c r="AF1805" s="6">
        <v>52.57486217053092</v>
      </c>
      <c r="AG1805" s="6">
        <v>63.199369582348311</v>
      </c>
      <c r="AH1805" s="6">
        <v>63.707025411061288</v>
      </c>
      <c r="AI1805" s="6">
        <v>62.732150226991337</v>
      </c>
      <c r="AJ1805" s="6">
        <v>72.036093478694028</v>
      </c>
      <c r="AK1805" s="6">
        <v>83.184157529648701</v>
      </c>
      <c r="AL1805" s="6">
        <v>60.486815415821503</v>
      </c>
      <c r="AM1805" s="6">
        <v>52.267818574514038</v>
      </c>
      <c r="AN1805" s="6">
        <v>69.230769230769226</v>
      </c>
      <c r="AO1805" s="6">
        <v>42.517006802721085</v>
      </c>
      <c r="AP1805" s="6">
        <v>69.003273507167847</v>
      </c>
      <c r="AQ1805" s="6">
        <v>75.850172498767861</v>
      </c>
      <c r="AR1805" s="6">
        <v>63.215996667360962</v>
      </c>
      <c r="AS1805" s="6">
        <v>34.468947624452703</v>
      </c>
      <c r="AT1805" s="6">
        <v>18.5487270958327</v>
      </c>
      <c r="AU1805" s="6">
        <v>27.360953461975001</v>
      </c>
      <c r="AV1805" s="6">
        <v>10.7365818063888</v>
      </c>
      <c r="AW1805" s="6">
        <v>8.8847900113507396</v>
      </c>
      <c r="AX1805" s="46">
        <v>61994</v>
      </c>
      <c r="AY1805" s="41">
        <v>62242</v>
      </c>
      <c r="AZ1805" s="41">
        <v>53237</v>
      </c>
      <c r="BA1805" s="41">
        <v>25474</v>
      </c>
      <c r="BB1805" s="41">
        <v>90000</v>
      </c>
      <c r="BC1805" s="41">
        <v>54902</v>
      </c>
      <c r="BD1805" s="3">
        <v>4.5737979944332174</v>
      </c>
      <c r="BE1805" s="6">
        <v>15.7061627957836</v>
      </c>
      <c r="BF1805" s="6">
        <v>82.5</v>
      </c>
      <c r="BG1805" s="6">
        <v>7.5</v>
      </c>
      <c r="BH1805">
        <v>2.1</v>
      </c>
      <c r="BI1805" s="43">
        <v>1.9794263039871955</v>
      </c>
      <c r="BJ1805">
        <v>4.7</v>
      </c>
      <c r="BK1805" s="31">
        <v>81.766757572569617</v>
      </c>
      <c r="BL1805" s="31">
        <v>7.8028016282137385</v>
      </c>
      <c r="BM1805" s="31">
        <v>2.4374651010350323</v>
      </c>
      <c r="BN1805" s="31">
        <v>2.191452687119146</v>
      </c>
      <c r="BO1805" s="31">
        <v>4.3456798116062831</v>
      </c>
      <c r="BP1805">
        <v>83.348947544844293</v>
      </c>
      <c r="BQ1805">
        <v>7.1561793600178785</v>
      </c>
      <c r="BR1805">
        <v>1.7232932520821338</v>
      </c>
      <c r="BS1805">
        <v>1.7542351758102914</v>
      </c>
      <c r="BT1805">
        <v>5.0865084617566421</v>
      </c>
    </row>
    <row r="1806" spans="1:72" x14ac:dyDescent="0.25">
      <c r="A1806" t="s">
        <v>2904</v>
      </c>
      <c r="B1806" s="42"/>
      <c r="C1806" s="6">
        <v>32575</v>
      </c>
      <c r="D1806" s="6">
        <v>0.47410000000000002</v>
      </c>
      <c r="E1806" s="3">
        <v>27.898110825117772</v>
      </c>
      <c r="F1806" s="3">
        <v>25.345277481974037</v>
      </c>
      <c r="G1806" s="6">
        <v>11.5460875910093</v>
      </c>
      <c r="H1806" s="6">
        <v>16.6595585776614</v>
      </c>
      <c r="I1806" s="6">
        <v>15.214138308105932</v>
      </c>
      <c r="J1806" s="6">
        <v>18.032063768410122</v>
      </c>
      <c r="K1806" s="6">
        <v>27.795341634944187</v>
      </c>
      <c r="L1806" s="6">
        <v>26.470378555642686</v>
      </c>
      <c r="M1806" s="6">
        <v>28.890460196806316</v>
      </c>
      <c r="N1806" s="6">
        <v>29.282700421940927</v>
      </c>
      <c r="O1806" s="6">
        <v>27.591582229150429</v>
      </c>
      <c r="P1806" s="6">
        <v>31.278748850046</v>
      </c>
      <c r="Q1806" s="6">
        <v>24.993902315087706</v>
      </c>
      <c r="R1806" s="6">
        <v>22.781612028592559</v>
      </c>
      <c r="S1806" s="6">
        <v>27.160357243432433</v>
      </c>
      <c r="T1806" s="6">
        <v>6.920641699314853</v>
      </c>
      <c r="U1806" s="6">
        <v>6.2655286865813178</v>
      </c>
      <c r="V1806" s="6">
        <v>7.5487824837694815</v>
      </c>
      <c r="W1806" s="6">
        <v>10.845581360559482</v>
      </c>
      <c r="X1806" s="6">
        <v>8.7164087164087167</v>
      </c>
      <c r="Y1806" s="6">
        <v>12.856311809191389</v>
      </c>
      <c r="Z1806" s="6">
        <v>8.62880776266603</v>
      </c>
      <c r="AA1806" s="6">
        <v>63.250953581872302</v>
      </c>
      <c r="AB1806" s="6">
        <v>69.788021040719244</v>
      </c>
      <c r="AC1806" s="6">
        <v>57.21876012241168</v>
      </c>
      <c r="AD1806" s="6">
        <v>64.321966084602138</v>
      </c>
      <c r="AE1806" s="6">
        <v>70.931833961233338</v>
      </c>
      <c r="AF1806" s="6">
        <v>58.182779216660499</v>
      </c>
      <c r="AG1806" s="6">
        <v>56.133904054272335</v>
      </c>
      <c r="AH1806" s="6">
        <v>56.347754504710515</v>
      </c>
      <c r="AI1806" s="6">
        <v>55.964861542910846</v>
      </c>
      <c r="AJ1806" s="6">
        <v>63.991654789200801</v>
      </c>
      <c r="AK1806" s="6">
        <v>71.806705007714967</v>
      </c>
      <c r="AL1806" s="6">
        <v>56.457000662672598</v>
      </c>
      <c r="AM1806" s="6">
        <v>69.40389294403893</v>
      </c>
      <c r="AN1806" s="6">
        <v>78.97793263646922</v>
      </c>
      <c r="AO1806" s="6">
        <v>58.876117496807154</v>
      </c>
      <c r="AP1806" s="6">
        <v>66.73782893210192</v>
      </c>
      <c r="AQ1806" s="6">
        <v>75.957612288547537</v>
      </c>
      <c r="AR1806" s="6">
        <v>58.316312938460172</v>
      </c>
      <c r="AS1806" s="6">
        <v>32.040981537416997</v>
      </c>
      <c r="AT1806" s="6">
        <v>17.5655678484693</v>
      </c>
      <c r="AU1806" s="6">
        <v>24.849191772355699</v>
      </c>
      <c r="AV1806" s="6">
        <v>7.46903317345775</v>
      </c>
      <c r="AW1806" s="6">
        <v>18.075225668300199</v>
      </c>
      <c r="AX1806" s="46">
        <v>59739</v>
      </c>
      <c r="AY1806" s="41">
        <v>81629</v>
      </c>
      <c r="AZ1806" s="41">
        <v>33682</v>
      </c>
      <c r="BA1806" s="41">
        <v>51691</v>
      </c>
      <c r="BB1806" s="41">
        <v>94406</v>
      </c>
      <c r="BC1806" s="41">
        <v>40260</v>
      </c>
      <c r="BD1806" s="3">
        <v>5.7793093909916555</v>
      </c>
      <c r="BE1806" s="6">
        <v>9.7946323640371098</v>
      </c>
      <c r="BF1806" s="6">
        <v>71.099999999999994</v>
      </c>
      <c r="BG1806" s="6">
        <v>11.4</v>
      </c>
      <c r="BH1806">
        <v>9.3000000000000007</v>
      </c>
      <c r="BI1806" s="43">
        <v>3.4205374305792935</v>
      </c>
      <c r="BJ1806">
        <v>2.9</v>
      </c>
      <c r="BK1806" s="31">
        <v>70.727358670503449</v>
      </c>
      <c r="BL1806" s="31">
        <v>11.653826697736903</v>
      </c>
      <c r="BM1806" s="31">
        <v>9.3102904956587373</v>
      </c>
      <c r="BN1806" s="31">
        <v>3.4398401154353291</v>
      </c>
      <c r="BO1806" s="31">
        <v>2.8585170872482109</v>
      </c>
      <c r="BP1806">
        <v>71.520015286137379</v>
      </c>
      <c r="BQ1806">
        <v>11.136906467946881</v>
      </c>
      <c r="BR1806">
        <v>9.2911053788095916</v>
      </c>
      <c r="BS1806">
        <v>3.3982994172160121</v>
      </c>
      <c r="BT1806">
        <v>2.9893952421897394</v>
      </c>
    </row>
    <row r="1807" spans="1:72" x14ac:dyDescent="0.25">
      <c r="A1807" t="s">
        <v>2905</v>
      </c>
      <c r="B1807" s="42"/>
      <c r="C1807" s="6">
        <v>36480</v>
      </c>
      <c r="D1807" s="6">
        <v>0.42959999999999998</v>
      </c>
      <c r="E1807" s="3">
        <v>26.68463611859838</v>
      </c>
      <c r="F1807" s="3">
        <v>23.272676566966464</v>
      </c>
      <c r="G1807" s="6">
        <v>6.6601466992664999</v>
      </c>
      <c r="H1807" s="6">
        <v>13.492275115677201</v>
      </c>
      <c r="I1807" s="6">
        <v>12.373467869732545</v>
      </c>
      <c r="J1807" s="6">
        <v>14.545897545227508</v>
      </c>
      <c r="K1807" s="6">
        <v>25.304465493910687</v>
      </c>
      <c r="L1807" s="6">
        <v>24.168734491315135</v>
      </c>
      <c r="M1807" s="6">
        <v>26.250516742455559</v>
      </c>
      <c r="N1807" s="6">
        <v>6.0606060606060606</v>
      </c>
      <c r="O1807" s="6">
        <v>0</v>
      </c>
      <c r="P1807" s="6">
        <v>10.810810810810811</v>
      </c>
      <c r="Q1807" s="6">
        <v>30.535152151101784</v>
      </c>
      <c r="R1807" s="6">
        <v>30.163803435876947</v>
      </c>
      <c r="S1807" s="6">
        <v>30.946065428824049</v>
      </c>
      <c r="T1807" s="6">
        <v>9.5751923910128127</v>
      </c>
      <c r="U1807" s="6">
        <v>8.2463774238519711</v>
      </c>
      <c r="V1807" s="6">
        <v>10.843616420679087</v>
      </c>
      <c r="W1807" s="6">
        <v>3.1055900621118013</v>
      </c>
      <c r="X1807" s="6">
        <v>8.1196581196581192</v>
      </c>
      <c r="Y1807" s="6">
        <v>0.24390243902439024</v>
      </c>
      <c r="Z1807" s="6">
        <v>10.6429816247286</v>
      </c>
      <c r="AA1807" s="6">
        <v>62.475423292038101</v>
      </c>
      <c r="AB1807" s="6">
        <v>66.857097516464336</v>
      </c>
      <c r="AC1807" s="6">
        <v>58.412126117508556</v>
      </c>
      <c r="AD1807" s="6">
        <v>62.708642998123729</v>
      </c>
      <c r="AE1807" s="6">
        <v>67.271627344222622</v>
      </c>
      <c r="AF1807" s="6">
        <v>58.4398434183842</v>
      </c>
      <c r="AG1807" s="6">
        <v>57.726747544771804</v>
      </c>
      <c r="AH1807" s="6">
        <v>59.161976235146966</v>
      </c>
      <c r="AI1807" s="6">
        <v>56.494900697799245</v>
      </c>
      <c r="AJ1807" s="6">
        <v>68.674334140435832</v>
      </c>
      <c r="AK1807" s="6">
        <v>74.492753623188406</v>
      </c>
      <c r="AL1807" s="6">
        <v>62.317922735908802</v>
      </c>
      <c r="AM1807" s="6">
        <v>14.414414414414415</v>
      </c>
      <c r="AN1807" s="6">
        <v>17.241379310344829</v>
      </c>
      <c r="AO1807" s="6">
        <v>13.414634146341465</v>
      </c>
      <c r="AP1807" s="6">
        <v>71.833648393194707</v>
      </c>
      <c r="AQ1807" s="6">
        <v>85.714285714285708</v>
      </c>
      <c r="AR1807" s="6">
        <v>64.117647058823536</v>
      </c>
      <c r="AS1807" s="6">
        <v>32.426606446314899</v>
      </c>
      <c r="AT1807" s="6">
        <v>18.117429685896099</v>
      </c>
      <c r="AU1807" s="6">
        <v>20.700745911175002</v>
      </c>
      <c r="AV1807" s="6">
        <v>12.04407034832</v>
      </c>
      <c r="AW1807" s="6">
        <v>16.711147608293999</v>
      </c>
      <c r="AX1807" s="46">
        <v>61831</v>
      </c>
      <c r="AY1807" s="41">
        <v>68078</v>
      </c>
      <c r="AZ1807" s="41">
        <v>32740</v>
      </c>
      <c r="BA1807" s="41">
        <v>22083</v>
      </c>
      <c r="BB1807" s="41">
        <v>82500</v>
      </c>
      <c r="BC1807" s="41">
        <v>46838</v>
      </c>
      <c r="BD1807" s="3">
        <v>4.7905549189720089</v>
      </c>
      <c r="BE1807" s="6">
        <v>7.4581485191014503</v>
      </c>
      <c r="BF1807" s="6">
        <v>84.2</v>
      </c>
      <c r="BG1807" s="6">
        <v>8.6999999999999993</v>
      </c>
      <c r="BH1807">
        <v>1.2</v>
      </c>
      <c r="BI1807" s="43">
        <v>2.0682451253481893</v>
      </c>
      <c r="BJ1807">
        <v>2.7</v>
      </c>
      <c r="BK1807" s="31">
        <v>83.574129084526064</v>
      </c>
      <c r="BL1807" s="31">
        <v>9.1749932487172554</v>
      </c>
      <c r="BM1807" s="31">
        <v>0.96543343235214685</v>
      </c>
      <c r="BN1807" s="31">
        <v>2.4574669187145557</v>
      </c>
      <c r="BO1807" s="31">
        <v>2.5857412908452604</v>
      </c>
      <c r="BP1807">
        <v>84.836065573770497</v>
      </c>
      <c r="BQ1807">
        <v>8.2326718435432849</v>
      </c>
      <c r="BR1807">
        <v>1.4380212827149841</v>
      </c>
      <c r="BS1807">
        <v>1.6537244751222318</v>
      </c>
      <c r="BT1807">
        <v>2.7394305435720452</v>
      </c>
    </row>
    <row r="1808" spans="1:72" x14ac:dyDescent="0.25">
      <c r="A1808" t="s">
        <v>2906</v>
      </c>
      <c r="B1808" s="42"/>
      <c r="C1808" s="6">
        <v>51353</v>
      </c>
      <c r="D1808" s="6">
        <v>0.45479999999999998</v>
      </c>
      <c r="E1808" s="3">
        <v>7.219069239500568</v>
      </c>
      <c r="F1808" s="3">
        <v>6.0072917883045944</v>
      </c>
      <c r="G1808" s="6">
        <v>5.6555092261973297</v>
      </c>
      <c r="H1808" s="6">
        <v>5.0385712582210402</v>
      </c>
      <c r="I1808" s="6">
        <v>4.6025445675551957</v>
      </c>
      <c r="J1808" s="6">
        <v>5.4535147392290249</v>
      </c>
      <c r="K1808" s="6">
        <v>9.5415033236747906</v>
      </c>
      <c r="L1808" s="6">
        <v>11.111111111111111</v>
      </c>
      <c r="M1808" s="6">
        <v>8.1665281064142743</v>
      </c>
      <c r="N1808" s="6">
        <v>0</v>
      </c>
      <c r="O1808" s="6">
        <v>0</v>
      </c>
      <c r="P1808" s="6">
        <v>0</v>
      </c>
      <c r="Q1808" s="6">
        <v>10.080601122736505</v>
      </c>
      <c r="R1808" s="6">
        <v>7.6800688024080843</v>
      </c>
      <c r="S1808" s="6">
        <v>12.558820918050253</v>
      </c>
      <c r="T1808" s="6">
        <v>3.7280656535455798</v>
      </c>
      <c r="U1808" s="6">
        <v>3.4537905907771824</v>
      </c>
      <c r="V1808" s="6">
        <v>3.9881490408757658</v>
      </c>
      <c r="W1808" s="6">
        <v>2.6276049531863488</v>
      </c>
      <c r="X1808" s="6">
        <v>2.1235296401257813</v>
      </c>
      <c r="Y1808" s="6">
        <v>3.1046772237939524</v>
      </c>
      <c r="Z1808" s="6">
        <v>5.9885532450887196</v>
      </c>
      <c r="AA1808" s="6">
        <v>69.097036686462801</v>
      </c>
      <c r="AB1808" s="6">
        <v>76.809756638746023</v>
      </c>
      <c r="AC1808" s="6">
        <v>61.930743006928644</v>
      </c>
      <c r="AD1808" s="6">
        <v>66.5383787771664</v>
      </c>
      <c r="AE1808" s="6">
        <v>73.910872710048253</v>
      </c>
      <c r="AF1808" s="6">
        <v>59.726526460220953</v>
      </c>
      <c r="AG1808" s="6">
        <v>73.87517525597994</v>
      </c>
      <c r="AH1808" s="6">
        <v>77.937470835277651</v>
      </c>
      <c r="AI1808" s="6">
        <v>70.480424270784596</v>
      </c>
      <c r="AJ1808" s="6">
        <v>77.141148325358856</v>
      </c>
      <c r="AK1808" s="6">
        <v>86.108988301687134</v>
      </c>
      <c r="AL1808" s="6">
        <v>67.855621157708939</v>
      </c>
      <c r="AM1808" s="6">
        <v>74.590163934426229</v>
      </c>
      <c r="AN1808" s="6">
        <v>59.712230215827333</v>
      </c>
      <c r="AO1808" s="6">
        <v>94.285714285714278</v>
      </c>
      <c r="AP1808" s="6">
        <v>70.294942078237781</v>
      </c>
      <c r="AQ1808" s="6">
        <v>80.211245728487114</v>
      </c>
      <c r="AR1808" s="6">
        <v>61.174341635315969</v>
      </c>
      <c r="AS1808" s="6">
        <v>51.002515102366999</v>
      </c>
      <c r="AT1808" s="6">
        <v>12.4333027760149</v>
      </c>
      <c r="AU1808" s="6">
        <v>23.517970053827899</v>
      </c>
      <c r="AV1808" s="6">
        <v>5.5244105963378196</v>
      </c>
      <c r="AW1808" s="6">
        <v>7.5218014714524104</v>
      </c>
      <c r="AX1808" s="46">
        <v>100667</v>
      </c>
      <c r="AY1808" s="41">
        <v>102614</v>
      </c>
      <c r="AZ1808" s="41">
        <v>76791</v>
      </c>
      <c r="BA1808" s="41">
        <v>45729</v>
      </c>
      <c r="BB1808" s="41">
        <v>141242</v>
      </c>
      <c r="BC1808" s="41">
        <v>70111</v>
      </c>
      <c r="BD1808" s="3">
        <v>4.3265076254195671</v>
      </c>
      <c r="BE1808" s="6">
        <v>14.380163191756701</v>
      </c>
      <c r="BF1808" s="6">
        <v>78.7</v>
      </c>
      <c r="BG1808" s="6">
        <v>7.8</v>
      </c>
      <c r="BH1808">
        <v>4.7</v>
      </c>
      <c r="BI1808" s="43">
        <v>1.9358658469487835</v>
      </c>
      <c r="BJ1808">
        <v>5.7</v>
      </c>
      <c r="BK1808" s="31">
        <v>77.878542330362194</v>
      </c>
      <c r="BL1808" s="31">
        <v>7.9654563820222224</v>
      </c>
      <c r="BM1808" s="31">
        <v>5.2659037174349814</v>
      </c>
      <c r="BN1808" s="31">
        <v>2.2910677219194353</v>
      </c>
      <c r="BO1808" s="31">
        <v>5.5178767663088726</v>
      </c>
      <c r="BP1808">
        <v>79.609195700374727</v>
      </c>
      <c r="BQ1808">
        <v>7.7019825473594121</v>
      </c>
      <c r="BR1808">
        <v>4.0623419732116233</v>
      </c>
      <c r="BS1808">
        <v>1.5209470585947122</v>
      </c>
      <c r="BT1808">
        <v>6.0098803210456024</v>
      </c>
    </row>
    <row r="1809" spans="1:72" x14ac:dyDescent="0.25">
      <c r="A1809" t="s">
        <v>2907</v>
      </c>
      <c r="B1809" s="42"/>
      <c r="C1809" s="6">
        <v>41417</v>
      </c>
      <c r="D1809" s="6">
        <v>0.40629999999999999</v>
      </c>
      <c r="E1809" s="3">
        <v>7.3012188044109108</v>
      </c>
      <c r="F1809" s="3">
        <v>6.9027103242989192</v>
      </c>
      <c r="G1809" s="6">
        <v>3.9851949500583101</v>
      </c>
      <c r="H1809" s="6">
        <v>5.7037011390783503</v>
      </c>
      <c r="I1809" s="6">
        <v>5.384304376315753</v>
      </c>
      <c r="J1809" s="6">
        <v>6.0188751926040061</v>
      </c>
      <c r="K1809" s="6">
        <v>18.647038205397827</v>
      </c>
      <c r="L1809" s="6">
        <v>20.379479971890373</v>
      </c>
      <c r="M1809" s="6">
        <v>16.923076923076923</v>
      </c>
      <c r="N1809" s="6">
        <v>0</v>
      </c>
      <c r="O1809" s="6">
        <v>0</v>
      </c>
      <c r="P1809" s="6">
        <v>0</v>
      </c>
      <c r="Q1809" s="6">
        <v>9.7580092093661204</v>
      </c>
      <c r="R1809" s="6">
        <v>9.4148089171974529</v>
      </c>
      <c r="S1809" s="6">
        <v>10.090681072737796</v>
      </c>
      <c r="T1809" s="6">
        <v>5.0358691367757196</v>
      </c>
      <c r="U1809" s="6">
        <v>4.6970728386657594</v>
      </c>
      <c r="V1809" s="6">
        <v>5.3719202926997784</v>
      </c>
      <c r="W1809" s="6">
        <v>8.4074074074074083</v>
      </c>
      <c r="X1809" s="6">
        <v>8.8050314465408803</v>
      </c>
      <c r="Y1809" s="6">
        <v>8.053221288515406</v>
      </c>
      <c r="Z1809" s="6">
        <v>8.2477476931284901</v>
      </c>
      <c r="AA1809" s="6">
        <v>69.835588387107705</v>
      </c>
      <c r="AB1809" s="6">
        <v>74.85049435391285</v>
      </c>
      <c r="AC1809" s="6">
        <v>64.943162821798722</v>
      </c>
      <c r="AD1809" s="6">
        <v>69.902570835949845</v>
      </c>
      <c r="AE1809" s="6">
        <v>75.28755529909597</v>
      </c>
      <c r="AF1809" s="6">
        <v>64.631345082090675</v>
      </c>
      <c r="AG1809" s="6">
        <v>60.56755612028801</v>
      </c>
      <c r="AH1809" s="6">
        <v>54.288093255620318</v>
      </c>
      <c r="AI1809" s="6">
        <v>67.068965517241381</v>
      </c>
      <c r="AJ1809" s="6">
        <v>69.511869831955181</v>
      </c>
      <c r="AK1809" s="6">
        <v>73.902439024390247</v>
      </c>
      <c r="AL1809" s="6">
        <v>65.257352941176478</v>
      </c>
      <c r="AM1809" s="6">
        <v>96.25</v>
      </c>
      <c r="AN1809" s="6">
        <v>94.915254237288138</v>
      </c>
      <c r="AO1809" s="6">
        <v>100</v>
      </c>
      <c r="AP1809" s="6">
        <v>75.47425474254743</v>
      </c>
      <c r="AQ1809" s="6">
        <v>77.546983184965384</v>
      </c>
      <c r="AR1809" s="6">
        <v>73.732335827098922</v>
      </c>
      <c r="AS1809" s="6">
        <v>38.756954631355001</v>
      </c>
      <c r="AT1809" s="6">
        <v>16.1294585629518</v>
      </c>
      <c r="AU1809" s="6">
        <v>26.2815684097847</v>
      </c>
      <c r="AV1809" s="6">
        <v>9.6816397732228499</v>
      </c>
      <c r="AW1809" s="6">
        <v>9.1503786226856398</v>
      </c>
      <c r="AX1809" s="46">
        <v>86565</v>
      </c>
      <c r="AY1809" s="41">
        <v>86297</v>
      </c>
      <c r="AZ1809" s="41">
        <v>95813</v>
      </c>
      <c r="BA1809" s="41">
        <v>110469</v>
      </c>
      <c r="BB1809" s="41">
        <v>116856</v>
      </c>
      <c r="BC1809" s="41">
        <v>77520</v>
      </c>
      <c r="BD1809" s="3">
        <v>3.8082030550367167</v>
      </c>
      <c r="BE1809" s="6">
        <v>25.6750768351083</v>
      </c>
      <c r="BF1809" s="6">
        <v>84.2</v>
      </c>
      <c r="BG1809" s="6">
        <v>6.6</v>
      </c>
      <c r="BH1809">
        <v>1.7</v>
      </c>
      <c r="BI1809" s="43">
        <v>1.2060736353925823</v>
      </c>
      <c r="BJ1809">
        <v>5.4</v>
      </c>
      <c r="BK1809" s="31">
        <v>83.424678584233973</v>
      </c>
      <c r="BL1809" s="31">
        <v>6.8636992265532966</v>
      </c>
      <c r="BM1809" s="31">
        <v>1.861906469292629</v>
      </c>
      <c r="BN1809" s="31">
        <v>1.4521333811401935</v>
      </c>
      <c r="BO1809" s="31">
        <v>5.4679096450340623</v>
      </c>
      <c r="BP1809">
        <v>85.002721049465819</v>
      </c>
      <c r="BQ1809">
        <v>6.3472059118379969</v>
      </c>
      <c r="BR1809">
        <v>1.5610231145991464</v>
      </c>
      <c r="BS1809">
        <v>0.93088534356829833</v>
      </c>
      <c r="BT1809">
        <v>5.3533067911666139</v>
      </c>
    </row>
    <row r="1810" spans="1:72" x14ac:dyDescent="0.25">
      <c r="A1810" t="s">
        <v>2908</v>
      </c>
      <c r="B1810" s="42"/>
      <c r="C1810" s="6">
        <v>35585</v>
      </c>
      <c r="D1810" s="6">
        <v>0.49049999999999999</v>
      </c>
      <c r="E1810" s="3">
        <v>17.5979432507017</v>
      </c>
      <c r="F1810" s="3">
        <v>15.386034640487702</v>
      </c>
      <c r="G1810" s="6">
        <v>8.5835714809115604</v>
      </c>
      <c r="H1810" s="6">
        <v>10.8949574326332</v>
      </c>
      <c r="I1810" s="6">
        <v>9.219793633103615</v>
      </c>
      <c r="J1810" s="6">
        <v>12.484310093689871</v>
      </c>
      <c r="K1810" s="6">
        <v>14.975015479066197</v>
      </c>
      <c r="L1810" s="6">
        <v>13.371802269667244</v>
      </c>
      <c r="M1810" s="6">
        <v>16.304781353201129</v>
      </c>
      <c r="N1810" s="6">
        <v>26.491405460060669</v>
      </c>
      <c r="O1810" s="6">
        <v>38.615664845173043</v>
      </c>
      <c r="P1810" s="6">
        <v>11.363636363636363</v>
      </c>
      <c r="Q1810" s="6">
        <v>16.825412656460379</v>
      </c>
      <c r="R1810" s="6">
        <v>13.71448226723831</v>
      </c>
      <c r="S1810" s="6">
        <v>20.030118576074717</v>
      </c>
      <c r="T1810" s="6">
        <v>4.7660172112234971</v>
      </c>
      <c r="U1810" s="6">
        <v>3.8839448764887714</v>
      </c>
      <c r="V1810" s="6">
        <v>5.6122448979591839</v>
      </c>
      <c r="W1810" s="6">
        <v>4.6430994196125726</v>
      </c>
      <c r="X1810" s="6">
        <v>4.0949842500605769</v>
      </c>
      <c r="Y1810" s="6">
        <v>5.1225888504204056</v>
      </c>
      <c r="Z1810" s="6">
        <v>9.7656223676319005</v>
      </c>
      <c r="AA1810" s="6">
        <v>68.771482040782303</v>
      </c>
      <c r="AB1810" s="6">
        <v>75.355607649836571</v>
      </c>
      <c r="AC1810" s="6">
        <v>62.665559588059615</v>
      </c>
      <c r="AD1810" s="6">
        <v>65.119157670432287</v>
      </c>
      <c r="AE1810" s="6">
        <v>72.71842665772887</v>
      </c>
      <c r="AF1810" s="6">
        <v>58.017943381357476</v>
      </c>
      <c r="AG1810" s="6">
        <v>68.162626717246397</v>
      </c>
      <c r="AH1810" s="6">
        <v>70.365365123799407</v>
      </c>
      <c r="AI1810" s="6">
        <v>66.403238242097146</v>
      </c>
      <c r="AJ1810" s="6">
        <v>74.822938274257666</v>
      </c>
      <c r="AK1810" s="6">
        <v>81.961454013173935</v>
      </c>
      <c r="AL1810" s="6">
        <v>67.448502973890257</v>
      </c>
      <c r="AM1810" s="6">
        <v>57.246376811594203</v>
      </c>
      <c r="AN1810" s="6">
        <v>59.166666666666664</v>
      </c>
      <c r="AO1810" s="6">
        <v>55.151515151515149</v>
      </c>
      <c r="AP1810" s="6">
        <v>69.636658180976625</v>
      </c>
      <c r="AQ1810" s="6">
        <v>79.009126466753585</v>
      </c>
      <c r="AR1810" s="6">
        <v>61.603919546157812</v>
      </c>
      <c r="AS1810" s="6">
        <v>35.971591057605799</v>
      </c>
      <c r="AT1810" s="6">
        <v>17.471798299496299</v>
      </c>
      <c r="AU1810" s="6">
        <v>24.612495005657099</v>
      </c>
      <c r="AV1810" s="6">
        <v>7.5570475312076404</v>
      </c>
      <c r="AW1810" s="6">
        <v>14.387068106033199</v>
      </c>
      <c r="AX1810" s="46">
        <v>69594</v>
      </c>
      <c r="AY1810" s="41">
        <v>91553</v>
      </c>
      <c r="AZ1810" s="41">
        <v>53858</v>
      </c>
      <c r="BA1810" s="41">
        <v>25652</v>
      </c>
      <c r="BB1810" s="41">
        <v>114138</v>
      </c>
      <c r="BC1810" s="41">
        <v>50100</v>
      </c>
      <c r="BD1810" s="3">
        <v>5.1608683047039214</v>
      </c>
      <c r="BE1810" s="6">
        <v>14.751037014669199</v>
      </c>
      <c r="BF1810" s="6">
        <v>69</v>
      </c>
      <c r="BG1810" s="6">
        <v>7.7</v>
      </c>
      <c r="BH1810">
        <v>10.5</v>
      </c>
      <c r="BI1810" s="43">
        <v>3.5765132727105722</v>
      </c>
      <c r="BJ1810">
        <v>3.7</v>
      </c>
      <c r="BK1810" s="31">
        <v>68.034013069837016</v>
      </c>
      <c r="BL1810" s="31">
        <v>7.7724731767720501</v>
      </c>
      <c r="BM1810" s="31">
        <v>10.808025137605485</v>
      </c>
      <c r="BN1810" s="31">
        <v>3.8350595157145824</v>
      </c>
      <c r="BO1810" s="31">
        <v>3.4950719699952044</v>
      </c>
      <c r="BP1810">
        <v>70.189262771741369</v>
      </c>
      <c r="BQ1810">
        <v>7.7103399491680173</v>
      </c>
      <c r="BR1810">
        <v>10.074273916941527</v>
      </c>
      <c r="BS1810">
        <v>3.2794031765876768</v>
      </c>
      <c r="BT1810">
        <v>3.8831357904866874</v>
      </c>
    </row>
    <row r="1811" spans="1:72" x14ac:dyDescent="0.25">
      <c r="A1811" t="s">
        <v>2909</v>
      </c>
      <c r="B1811" s="42"/>
      <c r="C1811" s="6">
        <v>38345</v>
      </c>
      <c r="D1811" s="6">
        <v>0.41220000000000001</v>
      </c>
      <c r="E1811" s="3">
        <v>13.359592975545709</v>
      </c>
      <c r="F1811" s="3">
        <v>11.869642779445677</v>
      </c>
      <c r="G1811" s="6">
        <v>4.8257884028484197</v>
      </c>
      <c r="H1811" s="6">
        <v>7.9666679321210303</v>
      </c>
      <c r="I1811" s="6">
        <v>7.1677538701197543</v>
      </c>
      <c r="J1811" s="6">
        <v>8.7263233905460211</v>
      </c>
      <c r="K1811" s="6">
        <v>24.298609416930958</v>
      </c>
      <c r="L1811" s="6">
        <v>21.819085487077537</v>
      </c>
      <c r="M1811" s="6">
        <v>26.689027311931003</v>
      </c>
      <c r="N1811" s="6">
        <v>2.8571428571428572</v>
      </c>
      <c r="O1811" s="6">
        <v>6.4516129032258061</v>
      </c>
      <c r="P1811" s="6">
        <v>0</v>
      </c>
      <c r="Q1811" s="6">
        <v>21.232552637804588</v>
      </c>
      <c r="R1811" s="6">
        <v>18.895966029723994</v>
      </c>
      <c r="S1811" s="6">
        <v>23.582443653618032</v>
      </c>
      <c r="T1811" s="6">
        <v>5.9933557820515713</v>
      </c>
      <c r="U1811" s="6">
        <v>5.3435645400593472</v>
      </c>
      <c r="V1811" s="6">
        <v>6.6112605264318152</v>
      </c>
      <c r="W1811" s="6">
        <v>4.6787709497206702</v>
      </c>
      <c r="X1811" s="6">
        <v>4.8728813559322033</v>
      </c>
      <c r="Y1811" s="6">
        <v>4.4889502762430942</v>
      </c>
      <c r="Z1811" s="6">
        <v>9.04405992969523</v>
      </c>
      <c r="AA1811" s="6">
        <v>67.461567648986403</v>
      </c>
      <c r="AB1811" s="6">
        <v>73.682829680158363</v>
      </c>
      <c r="AC1811" s="6">
        <v>61.670810762809701</v>
      </c>
      <c r="AD1811" s="6">
        <v>66.740945579509756</v>
      </c>
      <c r="AE1811" s="6">
        <v>72.971915607097941</v>
      </c>
      <c r="AF1811" s="6">
        <v>60.98065049471699</v>
      </c>
      <c r="AG1811" s="6">
        <v>68.753933291378218</v>
      </c>
      <c r="AH1811" s="6">
        <v>68.344451182534868</v>
      </c>
      <c r="AI1811" s="6">
        <v>69.195552648790056</v>
      </c>
      <c r="AJ1811" s="6">
        <v>73.238031914893625</v>
      </c>
      <c r="AK1811" s="6">
        <v>81.256198347107429</v>
      </c>
      <c r="AL1811" s="6">
        <v>65.128719491808766</v>
      </c>
      <c r="AM1811" s="6">
        <v>48.743718592964825</v>
      </c>
      <c r="AN1811" s="6">
        <v>73.86363636363636</v>
      </c>
      <c r="AO1811" s="6">
        <v>28.828828828828829</v>
      </c>
      <c r="AP1811" s="6">
        <v>69.781931464174448</v>
      </c>
      <c r="AQ1811" s="6">
        <v>81.204379562043798</v>
      </c>
      <c r="AR1811" s="6">
        <v>58.905299739357076</v>
      </c>
      <c r="AS1811" s="6">
        <v>35.1844208472478</v>
      </c>
      <c r="AT1811" s="6">
        <v>17.316423398746799</v>
      </c>
      <c r="AU1811" s="6">
        <v>26.0515552887321</v>
      </c>
      <c r="AV1811" s="6">
        <v>10.2547746801246</v>
      </c>
      <c r="AW1811" s="6">
        <v>11.1928257851488</v>
      </c>
      <c r="AX1811" s="46">
        <v>70471</v>
      </c>
      <c r="AY1811" s="41">
        <v>72601</v>
      </c>
      <c r="AZ1811" s="41">
        <v>71548</v>
      </c>
      <c r="BA1811" s="41">
        <v>30409</v>
      </c>
      <c r="BB1811" s="41">
        <v>62639</v>
      </c>
      <c r="BC1811" s="41">
        <v>51948</v>
      </c>
      <c r="BD1811" s="3">
        <v>4.1595328262737485</v>
      </c>
      <c r="BE1811" s="6">
        <v>21.988466252737801</v>
      </c>
      <c r="BF1811" s="6">
        <v>80.2</v>
      </c>
      <c r="BG1811" s="6">
        <v>9.4</v>
      </c>
      <c r="BH1811">
        <v>1.2</v>
      </c>
      <c r="BI1811" s="43">
        <v>3.4673798834654699</v>
      </c>
      <c r="BJ1811">
        <v>4.9000000000000004</v>
      </c>
      <c r="BK1811" s="31">
        <v>78.794193733831563</v>
      </c>
      <c r="BL1811" s="31">
        <v>10.293906294912331</v>
      </c>
      <c r="BM1811" s="31">
        <v>1.2611382581201493</v>
      </c>
      <c r="BN1811" s="31">
        <v>3.9307272204656512</v>
      </c>
      <c r="BO1811" s="31">
        <v>4.7068123023857433</v>
      </c>
      <c r="BP1811">
        <v>81.748460000815896</v>
      </c>
      <c r="BQ1811">
        <v>8.4852935177252888</v>
      </c>
      <c r="BR1811">
        <v>1.125933178313548</v>
      </c>
      <c r="BS1811">
        <v>2.9412964549422753</v>
      </c>
      <c r="BT1811">
        <v>5.1727654713825313</v>
      </c>
    </row>
    <row r="1812" spans="1:72" x14ac:dyDescent="0.25">
      <c r="A1812" t="s">
        <v>2910</v>
      </c>
      <c r="B1812" s="42"/>
      <c r="C1812" s="6">
        <v>29032</v>
      </c>
      <c r="D1812" s="6">
        <v>0.4743</v>
      </c>
      <c r="E1812" s="3">
        <v>30.224575285082615</v>
      </c>
      <c r="F1812" s="3">
        <v>27.163046779582157</v>
      </c>
      <c r="G1812" s="6">
        <v>10.1028895460234</v>
      </c>
      <c r="H1812" s="6">
        <v>19.378176346710902</v>
      </c>
      <c r="I1812" s="6">
        <v>18.443666650263275</v>
      </c>
      <c r="J1812" s="6">
        <v>20.271482037908701</v>
      </c>
      <c r="K1812" s="6">
        <v>29.602348820438856</v>
      </c>
      <c r="L1812" s="6">
        <v>25.05718642775448</v>
      </c>
      <c r="M1812" s="6">
        <v>34.947321228424123</v>
      </c>
      <c r="N1812" s="6">
        <v>31.88440329498264</v>
      </c>
      <c r="O1812" s="6">
        <v>32.393432967680184</v>
      </c>
      <c r="P1812" s="6">
        <v>31.446660335549225</v>
      </c>
      <c r="Q1812" s="6">
        <v>24.453942438455776</v>
      </c>
      <c r="R1812" s="6">
        <v>23.279847701930922</v>
      </c>
      <c r="S1812" s="6">
        <v>25.571108757402143</v>
      </c>
      <c r="T1812" s="6">
        <v>12.020208769507178</v>
      </c>
      <c r="U1812" s="6">
        <v>11.556896186761016</v>
      </c>
      <c r="V1812" s="6">
        <v>12.467180115525993</v>
      </c>
      <c r="W1812" s="6">
        <v>10.901532543277286</v>
      </c>
      <c r="X1812" s="6">
        <v>10.366734045625181</v>
      </c>
      <c r="Y1812" s="6">
        <v>11.304537047111305</v>
      </c>
      <c r="Z1812" s="6">
        <v>8.3538559121405296</v>
      </c>
      <c r="AA1812" s="6">
        <v>63.195075184175998</v>
      </c>
      <c r="AB1812" s="6">
        <v>68.379443597678318</v>
      </c>
      <c r="AC1812" s="6">
        <v>58.30191009684895</v>
      </c>
      <c r="AD1812" s="6">
        <v>61.610222673343642</v>
      </c>
      <c r="AE1812" s="6">
        <v>67.060437663951404</v>
      </c>
      <c r="AF1812" s="6">
        <v>56.413673947920529</v>
      </c>
      <c r="AG1812" s="6">
        <v>62.708588364151794</v>
      </c>
      <c r="AH1812" s="6">
        <v>66.851338873499529</v>
      </c>
      <c r="AI1812" s="6">
        <v>57.47411404404258</v>
      </c>
      <c r="AJ1812" s="6">
        <v>64.006202530066886</v>
      </c>
      <c r="AK1812" s="6">
        <v>69.387667209316348</v>
      </c>
      <c r="AL1812" s="6">
        <v>58.985938127762147</v>
      </c>
      <c r="AM1812" s="6">
        <v>65.258539103501676</v>
      </c>
      <c r="AN1812" s="6">
        <v>64.851813275258024</v>
      </c>
      <c r="AO1812" s="6">
        <v>65.597162002364996</v>
      </c>
      <c r="AP1812" s="6">
        <v>68.830975428145948</v>
      </c>
      <c r="AQ1812" s="6">
        <v>78.544542032622331</v>
      </c>
      <c r="AR1812" s="6">
        <v>61.928416762195901</v>
      </c>
      <c r="AS1812" s="6">
        <v>40.274763124033299</v>
      </c>
      <c r="AT1812" s="6">
        <v>19.868012321449498</v>
      </c>
      <c r="AU1812" s="6">
        <v>23.453645095465198</v>
      </c>
      <c r="AV1812" s="6">
        <v>8.5957706754701793</v>
      </c>
      <c r="AW1812" s="6">
        <v>7.8078087835818</v>
      </c>
      <c r="AX1812" s="46">
        <v>47725</v>
      </c>
      <c r="AY1812" s="41">
        <v>57666</v>
      </c>
      <c r="AZ1812" s="41">
        <v>32761</v>
      </c>
      <c r="BA1812" s="41">
        <v>32872</v>
      </c>
      <c r="BB1812" s="41">
        <v>60831</v>
      </c>
      <c r="BC1812" s="41">
        <v>38967</v>
      </c>
      <c r="BD1812" s="3">
        <v>5.1583499318586856</v>
      </c>
      <c r="BE1812" s="6">
        <v>3.6500286705075999</v>
      </c>
      <c r="BF1812" s="6">
        <v>79.900000000000006</v>
      </c>
      <c r="BG1812" s="6">
        <v>9.4</v>
      </c>
      <c r="BH1812">
        <v>1.8</v>
      </c>
      <c r="BI1812" s="43">
        <v>3.2912129619935087</v>
      </c>
      <c r="BJ1812">
        <v>4.0999999999999996</v>
      </c>
      <c r="BK1812" s="31">
        <v>79.596688865376237</v>
      </c>
      <c r="BL1812" s="31">
        <v>9.2027136366465427</v>
      </c>
      <c r="BM1812" s="31">
        <v>1.8808738407916847</v>
      </c>
      <c r="BN1812" s="31">
        <v>3.7542789568681152</v>
      </c>
      <c r="BO1812" s="31">
        <v>3.7412086886164189</v>
      </c>
      <c r="BP1812">
        <v>80.333466701618349</v>
      </c>
      <c r="BQ1812">
        <v>9.6197624204964054</v>
      </c>
      <c r="BR1812">
        <v>1.8032311916226322</v>
      </c>
      <c r="BS1812">
        <v>2.7779693988769472</v>
      </c>
      <c r="BT1812">
        <v>4.5784412466715416</v>
      </c>
    </row>
    <row r="1813" spans="1:72" x14ac:dyDescent="0.25">
      <c r="A1813" t="s">
        <v>2911</v>
      </c>
      <c r="B1813" s="42"/>
      <c r="C1813" s="6" t="s">
        <v>74</v>
      </c>
      <c r="D1813" s="6">
        <v>0.4133</v>
      </c>
      <c r="E1813" s="3">
        <v>67.741935483870961</v>
      </c>
      <c r="F1813" s="3">
        <v>18.141592920353983</v>
      </c>
      <c r="G1813" s="6">
        <v>12.7986348122867</v>
      </c>
      <c r="H1813" s="6">
        <v>17.207610520425298</v>
      </c>
      <c r="I1813" s="6">
        <v>9.3403693931398415</v>
      </c>
      <c r="J1813" s="6">
        <v>26.086956521739129</v>
      </c>
      <c r="K1813" s="6">
        <v>100</v>
      </c>
      <c r="L1813" s="6">
        <v>100</v>
      </c>
      <c r="M1813" s="6" t="s">
        <v>74</v>
      </c>
      <c r="N1813" s="6">
        <v>52.941176470588239</v>
      </c>
      <c r="O1813" s="6" t="s">
        <v>74</v>
      </c>
      <c r="P1813" s="6">
        <v>52.941176470588239</v>
      </c>
      <c r="Q1813" s="6">
        <v>25.878594249201274</v>
      </c>
      <c r="R1813" s="6">
        <v>5.6547619047619051</v>
      </c>
      <c r="S1813" s="6">
        <v>49.310344827586206</v>
      </c>
      <c r="T1813" s="6">
        <v>14.690451206715634</v>
      </c>
      <c r="U1813" s="6">
        <v>8.8507265521796565</v>
      </c>
      <c r="V1813" s="6">
        <v>21.263940520446099</v>
      </c>
      <c r="W1813" s="6">
        <v>0</v>
      </c>
      <c r="X1813" s="6" t="s">
        <v>74</v>
      </c>
      <c r="Y1813" s="6">
        <v>0</v>
      </c>
      <c r="Z1813" s="6">
        <v>4.6363636363636402</v>
      </c>
      <c r="AA1813" s="6">
        <v>35.233824471492603</v>
      </c>
      <c r="AB1813" s="6">
        <v>36.441717791411044</v>
      </c>
      <c r="AC1813" s="6">
        <v>33.914209115281501</v>
      </c>
      <c r="AD1813" s="6">
        <v>33.374741200828154</v>
      </c>
      <c r="AE1813" s="6">
        <v>31.709265175718848</v>
      </c>
      <c r="AF1813" s="6">
        <v>35.167669819432504</v>
      </c>
      <c r="AG1813" s="6">
        <v>0</v>
      </c>
      <c r="AH1813" s="6">
        <v>0</v>
      </c>
      <c r="AI1813" s="6" t="s">
        <v>74</v>
      </c>
      <c r="AJ1813" s="6">
        <v>39.837398373983739</v>
      </c>
      <c r="AK1813" s="6">
        <v>53.030303030303031</v>
      </c>
      <c r="AL1813" s="6">
        <v>24.561403508771928</v>
      </c>
      <c r="AM1813" s="6">
        <v>0</v>
      </c>
      <c r="AN1813" s="6">
        <v>0</v>
      </c>
      <c r="AO1813" s="6">
        <v>0</v>
      </c>
      <c r="AP1813" s="6">
        <v>100</v>
      </c>
      <c r="AQ1813" s="6" t="s">
        <v>74</v>
      </c>
      <c r="AR1813" s="6">
        <v>100</v>
      </c>
      <c r="AS1813" s="6">
        <v>34.318398474737798</v>
      </c>
      <c r="AT1813" s="6">
        <v>14.775977121067699</v>
      </c>
      <c r="AU1813" s="6">
        <v>22.688274547187799</v>
      </c>
      <c r="AV1813" s="6">
        <v>25.5481410867493</v>
      </c>
      <c r="AW1813" s="6">
        <v>2.6692087702573901</v>
      </c>
      <c r="AX1813" s="46">
        <v>42973</v>
      </c>
      <c r="AY1813" s="41">
        <v>44112</v>
      </c>
      <c r="AZ1813" s="41" t="s">
        <v>74</v>
      </c>
      <c r="BA1813" s="41" t="s">
        <v>74</v>
      </c>
      <c r="BB1813" s="41" t="s">
        <v>74</v>
      </c>
      <c r="BC1813" s="41">
        <v>27132</v>
      </c>
      <c r="BD1813" s="3">
        <v>4.116140523277239</v>
      </c>
      <c r="BE1813" s="6">
        <v>2.7681660899653999</v>
      </c>
      <c r="BF1813" s="6">
        <v>70.3</v>
      </c>
      <c r="BG1813" s="6">
        <v>5.9</v>
      </c>
      <c r="BH1813">
        <v>0</v>
      </c>
      <c r="BI1813" s="43">
        <v>8.0708661417322833</v>
      </c>
      <c r="BJ1813">
        <v>14.7</v>
      </c>
      <c r="BK1813" s="31">
        <v>66.089965397923876</v>
      </c>
      <c r="BL1813" s="31">
        <v>7.0934256055363329</v>
      </c>
      <c r="BM1813" s="31">
        <v>0</v>
      </c>
      <c r="BN1813" s="31">
        <v>7.2664359861591699</v>
      </c>
      <c r="BO1813" s="31">
        <v>17.647058823529413</v>
      </c>
      <c r="BP1813">
        <v>75.799086757990864</v>
      </c>
      <c r="BQ1813">
        <v>4.3378995433789953</v>
      </c>
      <c r="BR1813">
        <v>0</v>
      </c>
      <c r="BS1813">
        <v>9.1324200913241995</v>
      </c>
      <c r="BT1813">
        <v>10.730593607305936</v>
      </c>
    </row>
    <row r="1814" spans="1:72" x14ac:dyDescent="0.25">
      <c r="A1814" t="s">
        <v>2912</v>
      </c>
      <c r="B1814" s="42"/>
      <c r="C1814" s="6">
        <v>24267</v>
      </c>
      <c r="D1814" s="6">
        <v>0.45700000000000002</v>
      </c>
      <c r="E1814" s="3">
        <v>35.506241331484048</v>
      </c>
      <c r="F1814" s="3">
        <v>32.673888255416188</v>
      </c>
      <c r="G1814" s="6">
        <v>13.351293103448301</v>
      </c>
      <c r="H1814" s="6">
        <v>21.906950567489002</v>
      </c>
      <c r="I1814" s="6">
        <v>20.149396667305115</v>
      </c>
      <c r="J1814" s="6">
        <v>23.59375</v>
      </c>
      <c r="K1814" s="6">
        <v>21.111111111111111</v>
      </c>
      <c r="L1814" s="6">
        <v>16.121495327102803</v>
      </c>
      <c r="M1814" s="6">
        <v>24.911032028469752</v>
      </c>
      <c r="N1814" s="6">
        <v>16.329479768786126</v>
      </c>
      <c r="O1814" s="6">
        <v>4.8843187660668379</v>
      </c>
      <c r="P1814" s="6">
        <v>31.023102310231021</v>
      </c>
      <c r="Q1814" s="6">
        <v>28.444049428022595</v>
      </c>
      <c r="R1814" s="6">
        <v>25.591122988438968</v>
      </c>
      <c r="S1814" s="6">
        <v>31.223819766783649</v>
      </c>
      <c r="T1814" s="6">
        <v>13.011542497376706</v>
      </c>
      <c r="U1814" s="6">
        <v>12.185522457169316</v>
      </c>
      <c r="V1814" s="6">
        <v>13.791344892903979</v>
      </c>
      <c r="W1814" s="6">
        <v>39.055793991416309</v>
      </c>
      <c r="X1814" s="6">
        <v>58.00865800865801</v>
      </c>
      <c r="Y1814" s="6">
        <v>20.425531914893615</v>
      </c>
      <c r="Z1814" s="6">
        <v>7.6310550763105498</v>
      </c>
      <c r="AA1814" s="6">
        <v>57.333146662933302</v>
      </c>
      <c r="AB1814" s="6">
        <v>61.84162658151098</v>
      </c>
      <c r="AC1814" s="6">
        <v>52.917656373713385</v>
      </c>
      <c r="AD1814" s="6">
        <v>55.722578409287813</v>
      </c>
      <c r="AE1814" s="6">
        <v>61.273896730391286</v>
      </c>
      <c r="AF1814" s="6">
        <v>50.496215306980652</v>
      </c>
      <c r="AG1814" s="6">
        <v>37.211740041928721</v>
      </c>
      <c r="AH1814" s="6">
        <v>35.714285714285715</v>
      </c>
      <c r="AI1814" s="6">
        <v>39.099526066350712</v>
      </c>
      <c r="AJ1814" s="6">
        <v>60.268292682926827</v>
      </c>
      <c r="AK1814" s="6">
        <v>64.785405977685485</v>
      </c>
      <c r="AL1814" s="6">
        <v>55.766577388199011</v>
      </c>
      <c r="AM1814" s="6">
        <v>34.769687964338779</v>
      </c>
      <c r="AN1814" s="6">
        <v>34.140969162995596</v>
      </c>
      <c r="AO1814" s="6">
        <v>36.073059360730589</v>
      </c>
      <c r="AP1814" s="6">
        <v>59.914712153518124</v>
      </c>
      <c r="AQ1814" s="6">
        <v>70.539419087136935</v>
      </c>
      <c r="AR1814" s="6">
        <v>48.684210526315788</v>
      </c>
      <c r="AS1814" s="6">
        <v>29.465366001209901</v>
      </c>
      <c r="AT1814" s="6">
        <v>22.2701149425287</v>
      </c>
      <c r="AU1814" s="6">
        <v>21.260586811857198</v>
      </c>
      <c r="AV1814" s="6">
        <v>14.624924379915299</v>
      </c>
      <c r="AW1814" s="6">
        <v>12.3790078644888</v>
      </c>
      <c r="AX1814" s="46">
        <v>40630</v>
      </c>
      <c r="AY1814" s="41">
        <v>48893</v>
      </c>
      <c r="AZ1814" s="41">
        <v>30256</v>
      </c>
      <c r="BA1814" s="41">
        <v>35536</v>
      </c>
      <c r="BB1814" s="41">
        <v>58799</v>
      </c>
      <c r="BC1814" s="41">
        <v>34665</v>
      </c>
      <c r="BD1814" s="3">
        <v>4.8480875562902579</v>
      </c>
      <c r="BE1814" s="6">
        <v>4.6040219965479903</v>
      </c>
      <c r="BF1814" s="6">
        <v>80.900000000000006</v>
      </c>
      <c r="BG1814" s="6">
        <v>10.8</v>
      </c>
      <c r="BH1814">
        <v>0.4</v>
      </c>
      <c r="BI1814" s="43">
        <v>2.5261694155819074</v>
      </c>
      <c r="BJ1814">
        <v>3.8</v>
      </c>
      <c r="BK1814" s="31">
        <v>78.93829466273975</v>
      </c>
      <c r="BL1814" s="31">
        <v>11.543710940306012</v>
      </c>
      <c r="BM1814" s="31">
        <v>0.31606924789885787</v>
      </c>
      <c r="BN1814" s="31">
        <v>2.9954744630414485</v>
      </c>
      <c r="BO1814" s="31">
        <v>3.5701458228575533</v>
      </c>
      <c r="BP1814">
        <v>83.27205882352942</v>
      </c>
      <c r="BQ1814">
        <v>9.9933155080213893</v>
      </c>
      <c r="BR1814">
        <v>0.55147058823529416</v>
      </c>
      <c r="BS1814">
        <v>1.9802807486631016</v>
      </c>
      <c r="BT1814">
        <v>4.002339572192513</v>
      </c>
    </row>
    <row r="1815" spans="1:72" x14ac:dyDescent="0.25">
      <c r="A1815" t="s">
        <v>2913</v>
      </c>
      <c r="B1815" s="42"/>
      <c r="C1815" s="6">
        <v>20140</v>
      </c>
      <c r="D1815" s="6">
        <v>0.443</v>
      </c>
      <c r="E1815" s="3">
        <v>46.019174656106706</v>
      </c>
      <c r="F1815" s="3">
        <v>45.52570990023024</v>
      </c>
      <c r="G1815" s="6">
        <v>12.804063084736701</v>
      </c>
      <c r="H1815" s="6">
        <v>29.322631166797201</v>
      </c>
      <c r="I1815" s="6">
        <v>28.01602262016965</v>
      </c>
      <c r="J1815" s="6">
        <v>30.621486570893193</v>
      </c>
      <c r="K1815" s="6">
        <v>12.676056338028168</v>
      </c>
      <c r="L1815" s="6">
        <v>0</v>
      </c>
      <c r="M1815" s="6">
        <v>18.75</v>
      </c>
      <c r="N1815" s="6">
        <v>39.92138221043971</v>
      </c>
      <c r="O1815" s="6">
        <v>38.933486238532112</v>
      </c>
      <c r="P1815" s="6">
        <v>40.827054494480464</v>
      </c>
      <c r="Q1815" s="6">
        <v>23.686544003546885</v>
      </c>
      <c r="R1815" s="6">
        <v>25.925925925925924</v>
      </c>
      <c r="S1815" s="6">
        <v>21.071600192215282</v>
      </c>
      <c r="T1815" s="6">
        <v>19.707623982235383</v>
      </c>
      <c r="U1815" s="6">
        <v>14.713493530499075</v>
      </c>
      <c r="V1815" s="6">
        <v>24.712856613560579</v>
      </c>
      <c r="W1815" s="6">
        <v>28.97727272727273</v>
      </c>
      <c r="X1815" s="6">
        <v>0</v>
      </c>
      <c r="Y1815" s="6">
        <v>33.333333333333329</v>
      </c>
      <c r="Z1815" s="6">
        <v>15.280345040049299</v>
      </c>
      <c r="AA1815" s="6">
        <v>53.031788264948901</v>
      </c>
      <c r="AB1815" s="6">
        <v>54.897073756115574</v>
      </c>
      <c r="AC1815" s="6">
        <v>51.123701605288005</v>
      </c>
      <c r="AD1815" s="6">
        <v>48.204921339249694</v>
      </c>
      <c r="AE1815" s="6">
        <v>50.931174089068833</v>
      </c>
      <c r="AF1815" s="6">
        <v>45.4983922829582</v>
      </c>
      <c r="AG1815" s="6">
        <v>48.605577689243027</v>
      </c>
      <c r="AH1815" s="6">
        <v>32.710280373831772</v>
      </c>
      <c r="AI1815" s="6">
        <v>60.416666666666664</v>
      </c>
      <c r="AJ1815" s="6">
        <v>51.247961871315695</v>
      </c>
      <c r="AK1815" s="6">
        <v>52.2</v>
      </c>
      <c r="AL1815" s="6">
        <v>50.014396775122371</v>
      </c>
      <c r="AM1815" s="6">
        <v>58.806676631788733</v>
      </c>
      <c r="AN1815" s="6">
        <v>63.048071843634446</v>
      </c>
      <c r="AO1815" s="6">
        <v>55.02121640735502</v>
      </c>
      <c r="AP1815" s="6">
        <v>54.143646408839771</v>
      </c>
      <c r="AQ1815" s="6">
        <v>69.565217391304344</v>
      </c>
      <c r="AR1815" s="6">
        <v>51.898734177215189</v>
      </c>
      <c r="AS1815" s="6">
        <v>28.425974025974</v>
      </c>
      <c r="AT1815" s="6">
        <v>27.792207792207801</v>
      </c>
      <c r="AU1815" s="6">
        <v>21.797402597402598</v>
      </c>
      <c r="AV1815" s="6">
        <v>12.9038961038961</v>
      </c>
      <c r="AW1815" s="6">
        <v>9.0805194805194809</v>
      </c>
      <c r="AX1815" s="46">
        <v>34565</v>
      </c>
      <c r="AY1815" s="41">
        <v>45234</v>
      </c>
      <c r="AZ1815" s="41">
        <v>45893</v>
      </c>
      <c r="BA1815" s="41">
        <v>27478</v>
      </c>
      <c r="BB1815" s="41" t="s">
        <v>74</v>
      </c>
      <c r="BC1815" s="41">
        <v>35616</v>
      </c>
      <c r="BD1815" s="3">
        <v>4.6067778730137796</v>
      </c>
      <c r="BE1815" s="6">
        <v>8.4914285714285693</v>
      </c>
      <c r="BF1815" s="6">
        <v>71.900000000000006</v>
      </c>
      <c r="BG1815" s="6">
        <v>17.5</v>
      </c>
      <c r="BH1815">
        <v>0.4</v>
      </c>
      <c r="BI1815" s="43">
        <v>2.0130634971624368</v>
      </c>
      <c r="BJ1815">
        <v>6.3</v>
      </c>
      <c r="BK1815" s="31">
        <v>68.357039785611221</v>
      </c>
      <c r="BL1815" s="31">
        <v>23.562152133580703</v>
      </c>
      <c r="BM1815" s="31">
        <v>2.0614306328592041E-2</v>
      </c>
      <c r="BN1815" s="31">
        <v>1.7728303442589157</v>
      </c>
      <c r="BO1815" s="31">
        <v>4.6794475365903931</v>
      </c>
      <c r="BP1815">
        <v>75.802139037433165</v>
      </c>
      <c r="BQ1815">
        <v>10.851158645276291</v>
      </c>
      <c r="BR1815">
        <v>0.80213903743315518</v>
      </c>
      <c r="BS1815">
        <v>2.2727272727272729</v>
      </c>
      <c r="BT1815">
        <v>8.0659536541889487</v>
      </c>
    </row>
    <row r="1816" spans="1:72" x14ac:dyDescent="0.25">
      <c r="A1816" t="s">
        <v>2914</v>
      </c>
      <c r="B1816" s="42"/>
      <c r="C1816" s="6">
        <v>22682</v>
      </c>
      <c r="D1816" s="6">
        <v>0.4602</v>
      </c>
      <c r="E1816" s="3">
        <v>37.516339869281047</v>
      </c>
      <c r="F1816" s="3">
        <v>23.129801860088961</v>
      </c>
      <c r="G1816" s="6">
        <v>16.813535424744501</v>
      </c>
      <c r="H1816" s="6">
        <v>19.875478927203101</v>
      </c>
      <c r="I1816" s="6">
        <v>18.331970564186424</v>
      </c>
      <c r="J1816" s="6">
        <v>21.347263371277091</v>
      </c>
      <c r="K1816" s="6">
        <v>100</v>
      </c>
      <c r="L1816" s="6">
        <v>100</v>
      </c>
      <c r="M1816" s="6">
        <v>100</v>
      </c>
      <c r="N1816" s="6">
        <v>65.06849315068493</v>
      </c>
      <c r="O1816" s="6">
        <v>84.444444444444443</v>
      </c>
      <c r="P1816" s="6">
        <v>56.435643564356432</v>
      </c>
      <c r="Q1816" s="6">
        <v>21.10212836165649</v>
      </c>
      <c r="R1816" s="6">
        <v>22.089857045609257</v>
      </c>
      <c r="S1816" s="6">
        <v>20.172910662824208</v>
      </c>
      <c r="T1816" s="6">
        <v>17.745921898171034</v>
      </c>
      <c r="U1816" s="6">
        <v>14.006734006734007</v>
      </c>
      <c r="V1816" s="6">
        <v>21.329461116489192</v>
      </c>
      <c r="W1816" s="6">
        <v>0</v>
      </c>
      <c r="X1816" s="6">
        <v>0</v>
      </c>
      <c r="Y1816" s="6">
        <v>0</v>
      </c>
      <c r="Z1816" s="6">
        <v>9.5021802325581408</v>
      </c>
      <c r="AA1816" s="6">
        <v>50.597536311821997</v>
      </c>
      <c r="AB1816" s="6">
        <v>48.746569075937785</v>
      </c>
      <c r="AC1816" s="6">
        <v>52.466284869757999</v>
      </c>
      <c r="AD1816" s="6">
        <v>50.353324877695236</v>
      </c>
      <c r="AE1816" s="6">
        <v>51.136363636363633</v>
      </c>
      <c r="AF1816" s="6">
        <v>49.587961304192049</v>
      </c>
      <c r="AG1816" s="6">
        <v>0</v>
      </c>
      <c r="AH1816" s="6">
        <v>0</v>
      </c>
      <c r="AI1816" s="6">
        <v>0</v>
      </c>
      <c r="AJ1816" s="6">
        <v>53.017415957877681</v>
      </c>
      <c r="AK1816" s="6">
        <v>48.853118712273641</v>
      </c>
      <c r="AL1816" s="6">
        <v>57.236037505095808</v>
      </c>
      <c r="AM1816" s="6">
        <v>42.352941176470587</v>
      </c>
      <c r="AN1816" s="6">
        <v>27.536231884057973</v>
      </c>
      <c r="AO1816" s="6">
        <v>52.475247524752476</v>
      </c>
      <c r="AP1816" s="6">
        <v>51.239669421487598</v>
      </c>
      <c r="AQ1816" s="6">
        <v>53.333333333333336</v>
      </c>
      <c r="AR1816" s="6">
        <v>47.826086956521742</v>
      </c>
      <c r="AS1816" s="6">
        <v>33.286488656896204</v>
      </c>
      <c r="AT1816" s="6">
        <v>23.248343706083102</v>
      </c>
      <c r="AU1816" s="6">
        <v>23.509335474804299</v>
      </c>
      <c r="AV1816" s="6">
        <v>12.6882152178277</v>
      </c>
      <c r="AW1816" s="6">
        <v>7.2676169443886796</v>
      </c>
      <c r="AX1816" s="46">
        <v>32380</v>
      </c>
      <c r="AY1816" s="41">
        <v>37625</v>
      </c>
      <c r="AZ1816" s="41" t="s">
        <v>74</v>
      </c>
      <c r="BA1816" s="41">
        <v>4558</v>
      </c>
      <c r="BB1816" s="41" t="s">
        <v>74</v>
      </c>
      <c r="BC1816" s="41">
        <v>28608</v>
      </c>
      <c r="BD1816" s="3">
        <v>5.9118123601573949</v>
      </c>
      <c r="BE1816" s="6">
        <v>3.96655231560892</v>
      </c>
      <c r="BF1816" s="6">
        <v>76.8</v>
      </c>
      <c r="BG1816" s="6">
        <v>14.1</v>
      </c>
      <c r="BH1816">
        <v>0.6</v>
      </c>
      <c r="BI1816" s="43">
        <v>2.9381758824729647</v>
      </c>
      <c r="BJ1816">
        <v>4.8</v>
      </c>
      <c r="BK1816" s="31">
        <v>77.918670747704425</v>
      </c>
      <c r="BL1816" s="31">
        <v>12.636641888937472</v>
      </c>
      <c r="BM1816" s="31">
        <v>1.3117621337997376</v>
      </c>
      <c r="BN1816" s="31">
        <v>2.7109750765194578</v>
      </c>
      <c r="BO1816" s="31">
        <v>4.2850896370791434</v>
      </c>
      <c r="BP1816">
        <v>75.822494261667941</v>
      </c>
      <c r="BQ1816">
        <v>15.340474368783475</v>
      </c>
      <c r="BR1816">
        <v>0</v>
      </c>
      <c r="BS1816">
        <v>3.1369548584544757</v>
      </c>
      <c r="BT1816">
        <v>5.3175210405508802</v>
      </c>
    </row>
    <row r="1817" spans="1:72" x14ac:dyDescent="0.25">
      <c r="A1817" t="s">
        <v>2915</v>
      </c>
      <c r="B1817" s="42"/>
      <c r="C1817" s="6">
        <v>25517</v>
      </c>
      <c r="D1817" s="6">
        <v>0.4662</v>
      </c>
      <c r="E1817" s="3">
        <v>40.266666666666666</v>
      </c>
      <c r="F1817" s="3">
        <v>32.629316733362977</v>
      </c>
      <c r="G1817" s="6">
        <v>10.5688139242778</v>
      </c>
      <c r="H1817" s="6">
        <v>20.950026344587201</v>
      </c>
      <c r="I1817" s="6">
        <v>17.899648096160689</v>
      </c>
      <c r="J1817" s="6">
        <v>24.157139887757221</v>
      </c>
      <c r="K1817" s="6">
        <v>33.865814696485621</v>
      </c>
      <c r="L1817" s="6">
        <v>28.702570379436963</v>
      </c>
      <c r="M1817" s="6">
        <v>39.50534759358289</v>
      </c>
      <c r="N1817" s="6">
        <v>22.222222222222221</v>
      </c>
      <c r="O1817" s="6">
        <v>44.35146443514644</v>
      </c>
      <c r="P1817" s="6">
        <v>5.6426332288401255</v>
      </c>
      <c r="Q1817" s="6">
        <v>31.540030596634374</v>
      </c>
      <c r="R1817" s="6">
        <v>27.978230195525093</v>
      </c>
      <c r="S1817" s="6">
        <v>35.187861271676304</v>
      </c>
      <c r="T1817" s="6">
        <v>12.143577334139948</v>
      </c>
      <c r="U1817" s="6">
        <v>9.1244601491951318</v>
      </c>
      <c r="V1817" s="6">
        <v>15.331674958540631</v>
      </c>
      <c r="W1817" s="6">
        <v>21.184510250569478</v>
      </c>
      <c r="X1817" s="6">
        <v>22.456140350877192</v>
      </c>
      <c r="Y1817" s="6">
        <v>20.573355817875211</v>
      </c>
      <c r="Z1817" s="6">
        <v>9.1474440965024506</v>
      </c>
      <c r="AA1817" s="6">
        <v>64.710198092443093</v>
      </c>
      <c r="AB1817" s="6">
        <v>73.016355258494102</v>
      </c>
      <c r="AC1817" s="6">
        <v>55.802335052945971</v>
      </c>
      <c r="AD1817" s="6">
        <v>62.459893048128343</v>
      </c>
      <c r="AE1817" s="6">
        <v>73.479729729729726</v>
      </c>
      <c r="AF1817" s="6">
        <v>50.615291506959856</v>
      </c>
      <c r="AG1817" s="6">
        <v>73.624527509449806</v>
      </c>
      <c r="AH1817" s="6">
        <v>69.804216867469876</v>
      </c>
      <c r="AI1817" s="6">
        <v>78.442545109211778</v>
      </c>
      <c r="AJ1817" s="6">
        <v>66.530701434918782</v>
      </c>
      <c r="AK1817" s="6">
        <v>72.947067238912737</v>
      </c>
      <c r="AL1817" s="6">
        <v>59.875352426175986</v>
      </c>
      <c r="AM1817" s="6">
        <v>59.927797833935017</v>
      </c>
      <c r="AN1817" s="6">
        <v>51.598173515981735</v>
      </c>
      <c r="AO1817" s="6">
        <v>65.373134328358205</v>
      </c>
      <c r="AP1817" s="6">
        <v>69.346049046321525</v>
      </c>
      <c r="AQ1817" s="6">
        <v>99.019607843137265</v>
      </c>
      <c r="AR1817" s="6">
        <v>57.924528301886788</v>
      </c>
      <c r="AS1817" s="6">
        <v>27.816884314772601</v>
      </c>
      <c r="AT1817" s="6">
        <v>18.5785717753289</v>
      </c>
      <c r="AU1817" s="6">
        <v>21.3554056022137</v>
      </c>
      <c r="AV1817" s="6">
        <v>16.539637846497399</v>
      </c>
      <c r="AW1817" s="6">
        <v>15.7095004611874</v>
      </c>
      <c r="AX1817" s="46">
        <v>41084</v>
      </c>
      <c r="AY1817" s="41">
        <v>49944</v>
      </c>
      <c r="AZ1817" s="41">
        <v>29976</v>
      </c>
      <c r="BA1817" s="41">
        <v>30000</v>
      </c>
      <c r="BB1817" s="41">
        <v>38988</v>
      </c>
      <c r="BC1817" s="41">
        <v>31586</v>
      </c>
      <c r="BD1817" s="3">
        <v>5.0284969488713784</v>
      </c>
      <c r="BE1817" s="6">
        <v>1.11475111475111</v>
      </c>
      <c r="BF1817" s="6">
        <v>83.3</v>
      </c>
      <c r="BG1817" s="6">
        <v>9.9</v>
      </c>
      <c r="BH1817">
        <v>0.3</v>
      </c>
      <c r="BI1817" s="43">
        <v>2.5178083419201651</v>
      </c>
      <c r="BJ1817">
        <v>1.5</v>
      </c>
      <c r="BK1817" s="31">
        <v>81.690035240308916</v>
      </c>
      <c r="BL1817" s="31">
        <v>11.194421534078129</v>
      </c>
      <c r="BM1817" s="31">
        <v>0.25492989427907325</v>
      </c>
      <c r="BN1817" s="31">
        <v>2.819224713203869</v>
      </c>
      <c r="BO1817" s="31">
        <v>1.1546824623228611</v>
      </c>
      <c r="BP1817">
        <v>85.685663401602852</v>
      </c>
      <c r="BQ1817">
        <v>7.9919857524487981</v>
      </c>
      <c r="BR1817">
        <v>0.3116651825467498</v>
      </c>
      <c r="BS1817">
        <v>2.0703472840605519</v>
      </c>
      <c r="BT1817">
        <v>2.1037399821905609</v>
      </c>
    </row>
    <row r="1818" spans="1:72" x14ac:dyDescent="0.25">
      <c r="A1818" t="s">
        <v>2916</v>
      </c>
      <c r="B1818" s="42"/>
      <c r="C1818" s="6">
        <v>15542</v>
      </c>
      <c r="D1818" s="6">
        <v>0.44090000000000001</v>
      </c>
      <c r="E1818" s="3">
        <v>5.6603773584905666</v>
      </c>
      <c r="F1818" s="3">
        <v>14.416475972540047</v>
      </c>
      <c r="G1818" s="6">
        <v>11.2745098039216</v>
      </c>
      <c r="H1818" s="6">
        <v>22.756892230576401</v>
      </c>
      <c r="I1818" s="6">
        <v>25.448430493273545</v>
      </c>
      <c r="J1818" s="6">
        <v>20.580235720761557</v>
      </c>
      <c r="K1818" s="6" t="s">
        <v>74</v>
      </c>
      <c r="L1818" s="6" t="s">
        <v>74</v>
      </c>
      <c r="M1818" s="6" t="s">
        <v>74</v>
      </c>
      <c r="N1818" s="6" t="s">
        <v>74</v>
      </c>
      <c r="O1818" s="6" t="s">
        <v>74</v>
      </c>
      <c r="P1818" s="6" t="s">
        <v>74</v>
      </c>
      <c r="Q1818" s="6">
        <v>21.787709497206702</v>
      </c>
      <c r="R1818" s="6">
        <v>25.653206650831358</v>
      </c>
      <c r="S1818" s="6">
        <v>18.354430379746837</v>
      </c>
      <c r="T1818" s="6">
        <v>16.650148662041627</v>
      </c>
      <c r="U1818" s="6">
        <v>8.3333333333333321</v>
      </c>
      <c r="V1818" s="6">
        <v>21.759999999999998</v>
      </c>
      <c r="W1818" s="6">
        <v>0</v>
      </c>
      <c r="X1818" s="6">
        <v>0</v>
      </c>
      <c r="Y1818" s="6">
        <v>0</v>
      </c>
      <c r="Z1818" s="6">
        <v>5.2067381316998498</v>
      </c>
      <c r="AA1818" s="6">
        <v>38.961813842482101</v>
      </c>
      <c r="AB1818" s="6">
        <v>42.638888888888886</v>
      </c>
      <c r="AC1818" s="6">
        <v>36.19246861924686</v>
      </c>
      <c r="AD1818" s="6">
        <v>39.322033898305087</v>
      </c>
      <c r="AE1818" s="6">
        <v>54.858934169278996</v>
      </c>
      <c r="AF1818" s="6">
        <v>30.565371024734983</v>
      </c>
      <c r="AG1818" s="6" t="s">
        <v>74</v>
      </c>
      <c r="AH1818" s="6" t="s">
        <v>74</v>
      </c>
      <c r="AI1818" s="6" t="s">
        <v>74</v>
      </c>
      <c r="AJ1818" s="6">
        <v>43.821839080459768</v>
      </c>
      <c r="AK1818" s="6">
        <v>42.038216560509554</v>
      </c>
      <c r="AL1818" s="6">
        <v>45.287958115183244</v>
      </c>
      <c r="AM1818" s="6">
        <v>0</v>
      </c>
      <c r="AN1818" s="6">
        <v>0</v>
      </c>
      <c r="AO1818" s="6">
        <v>0</v>
      </c>
      <c r="AP1818" s="6">
        <v>0</v>
      </c>
      <c r="AQ1818" s="6">
        <v>0</v>
      </c>
      <c r="AR1818" s="6">
        <v>0</v>
      </c>
      <c r="AS1818" s="6">
        <v>27.463651050080799</v>
      </c>
      <c r="AT1818" s="6">
        <v>27.948303715670399</v>
      </c>
      <c r="AU1818" s="6">
        <v>15.3473344103393</v>
      </c>
      <c r="AV1818" s="6">
        <v>21.970920840064601</v>
      </c>
      <c r="AW1818" s="6">
        <v>7.2697899838449098</v>
      </c>
      <c r="AX1818" s="46">
        <v>32500</v>
      </c>
      <c r="AY1818" s="41">
        <v>41000</v>
      </c>
      <c r="AZ1818" s="41" t="s">
        <v>74</v>
      </c>
      <c r="BA1818" s="41" t="s">
        <v>74</v>
      </c>
      <c r="BB1818" s="41" t="s">
        <v>74</v>
      </c>
      <c r="BC1818" s="41">
        <v>25577</v>
      </c>
      <c r="BD1818" s="3">
        <v>5.692333333333333</v>
      </c>
      <c r="BE1818" s="6">
        <v>5.2930056710775002</v>
      </c>
      <c r="BF1818" s="6">
        <v>75.7</v>
      </c>
      <c r="BG1818" s="6">
        <v>12.1</v>
      </c>
      <c r="BH1818">
        <v>0</v>
      </c>
      <c r="BI1818" s="43">
        <v>2.8021015761821366</v>
      </c>
      <c r="BJ1818">
        <v>7.4</v>
      </c>
      <c r="BK1818" s="31">
        <v>70.689655172413794</v>
      </c>
      <c r="BL1818" s="31">
        <v>15.517241379310345</v>
      </c>
      <c r="BM1818" s="31">
        <v>0</v>
      </c>
      <c r="BN1818" s="31">
        <v>5.5172413793103452</v>
      </c>
      <c r="BO1818" s="31">
        <v>4.1379310344827589</v>
      </c>
      <c r="BP1818">
        <v>80.782918149466184</v>
      </c>
      <c r="BQ1818">
        <v>8.5409252669039155</v>
      </c>
      <c r="BR1818">
        <v>0</v>
      </c>
      <c r="BS1818">
        <v>0</v>
      </c>
      <c r="BT1818">
        <v>10.676156583629894</v>
      </c>
    </row>
    <row r="1819" spans="1:72" x14ac:dyDescent="0.25">
      <c r="A1819" t="s">
        <v>2917</v>
      </c>
      <c r="B1819" s="42"/>
      <c r="C1819" s="6">
        <v>20010</v>
      </c>
      <c r="D1819" s="6">
        <v>0.48199999999999998</v>
      </c>
      <c r="E1819" s="3">
        <v>45.36967080410146</v>
      </c>
      <c r="F1819" s="3">
        <v>40.7182128701116</v>
      </c>
      <c r="G1819" s="6">
        <v>13.059284116331099</v>
      </c>
      <c r="H1819" s="6">
        <v>28.166357940485199</v>
      </c>
      <c r="I1819" s="6">
        <v>27.002573825569286</v>
      </c>
      <c r="J1819" s="6">
        <v>29.272185869372443</v>
      </c>
      <c r="K1819" s="6">
        <v>27.577937649880095</v>
      </c>
      <c r="L1819" s="6">
        <v>29.219701162147203</v>
      </c>
      <c r="M1819" s="6">
        <v>25.637671680837148</v>
      </c>
      <c r="N1819" s="6">
        <v>27.72413793103448</v>
      </c>
      <c r="O1819" s="6">
        <v>23.375363724539284</v>
      </c>
      <c r="P1819" s="6">
        <v>31.643356643356647</v>
      </c>
      <c r="Q1819" s="6">
        <v>34.267079007225526</v>
      </c>
      <c r="R1819" s="6">
        <v>33.192648467432953</v>
      </c>
      <c r="S1819" s="6">
        <v>35.256578131245611</v>
      </c>
      <c r="T1819" s="6">
        <v>14.876305300260237</v>
      </c>
      <c r="U1819" s="6">
        <v>13.708774932525838</v>
      </c>
      <c r="V1819" s="6">
        <v>16.045760253197944</v>
      </c>
      <c r="W1819" s="6">
        <v>21.07800175284838</v>
      </c>
      <c r="X1819" s="6">
        <v>19.26782273603083</v>
      </c>
      <c r="Y1819" s="6">
        <v>22.588424437299036</v>
      </c>
      <c r="Z1819" s="6">
        <v>11.5497861334925</v>
      </c>
      <c r="AA1819" s="6">
        <v>61.562033519824297</v>
      </c>
      <c r="AB1819" s="6">
        <v>66.385213085720693</v>
      </c>
      <c r="AC1819" s="6">
        <v>56.991928526690231</v>
      </c>
      <c r="AD1819" s="6">
        <v>56.099724629913695</v>
      </c>
      <c r="AE1819" s="6">
        <v>61.575443786982255</v>
      </c>
      <c r="AF1819" s="6">
        <v>50.629871809080498</v>
      </c>
      <c r="AG1819" s="6">
        <v>65.52640318830953</v>
      </c>
      <c r="AH1819" s="6">
        <v>63.614457831325296</v>
      </c>
      <c r="AI1819" s="6">
        <v>67.875647668393782</v>
      </c>
      <c r="AJ1819" s="6">
        <v>64.488418766542893</v>
      </c>
      <c r="AK1819" s="6">
        <v>69.181288930505232</v>
      </c>
      <c r="AL1819" s="6">
        <v>60.220309173377764</v>
      </c>
      <c r="AM1819" s="6">
        <v>58.206607236497121</v>
      </c>
      <c r="AN1819" s="6">
        <v>58.324607329842934</v>
      </c>
      <c r="AO1819" s="6">
        <v>58.088235294117652</v>
      </c>
      <c r="AP1819" s="6">
        <v>62.03423967774421</v>
      </c>
      <c r="AQ1819" s="6">
        <v>77.643171806167402</v>
      </c>
      <c r="AR1819" s="6">
        <v>48.886827458256029</v>
      </c>
      <c r="AS1819" s="6">
        <v>31.730001462004701</v>
      </c>
      <c r="AT1819" s="6">
        <v>22.800526321708499</v>
      </c>
      <c r="AU1819" s="6">
        <v>25.406268626502801</v>
      </c>
      <c r="AV1819" s="6">
        <v>11.566706778078901</v>
      </c>
      <c r="AW1819" s="6">
        <v>8.4964968117050308</v>
      </c>
      <c r="AX1819" s="46">
        <v>38853</v>
      </c>
      <c r="AY1819" s="41">
        <v>53142</v>
      </c>
      <c r="AZ1819" s="41">
        <v>50718</v>
      </c>
      <c r="BA1819" s="41">
        <v>33913</v>
      </c>
      <c r="BB1819" s="41">
        <v>41006</v>
      </c>
      <c r="BC1819" s="41">
        <v>30930</v>
      </c>
      <c r="BD1819" s="3">
        <v>5.2725099100232811</v>
      </c>
      <c r="BE1819" s="6">
        <v>4.5607437340870298</v>
      </c>
      <c r="BF1819" s="6">
        <v>81</v>
      </c>
      <c r="BG1819" s="6">
        <v>10.4</v>
      </c>
      <c r="BH1819">
        <v>0.4</v>
      </c>
      <c r="BI1819" s="43">
        <v>3.37310718735618</v>
      </c>
      <c r="BJ1819">
        <v>3.9</v>
      </c>
      <c r="BK1819" s="31">
        <v>79.639197451132347</v>
      </c>
      <c r="BL1819" s="31">
        <v>10.948936536639971</v>
      </c>
      <c r="BM1819" s="31">
        <v>0.45853784551795401</v>
      </c>
      <c r="BN1819" s="31">
        <v>4.3894773099113067</v>
      </c>
      <c r="BO1819" s="31">
        <v>3.1710152415396533</v>
      </c>
      <c r="BP1819">
        <v>82.413510026973142</v>
      </c>
      <c r="BQ1819">
        <v>9.883898205699543</v>
      </c>
      <c r="BR1819">
        <v>0.43860677846839452</v>
      </c>
      <c r="BS1819">
        <v>2.2657441069543802</v>
      </c>
      <c r="BT1819">
        <v>4.6722176615456785</v>
      </c>
    </row>
    <row r="1820" spans="1:72" x14ac:dyDescent="0.25">
      <c r="A1820" t="s">
        <v>2918</v>
      </c>
      <c r="B1820" s="42"/>
      <c r="C1820" s="6">
        <v>32423</v>
      </c>
      <c r="D1820" s="6">
        <v>0.45290000000000002</v>
      </c>
      <c r="E1820" s="3">
        <v>18.122500526205009</v>
      </c>
      <c r="F1820" s="3">
        <v>12.540103222206723</v>
      </c>
      <c r="G1820" s="6">
        <v>9.8447658219450709</v>
      </c>
      <c r="H1820" s="6">
        <v>11.331346971403701</v>
      </c>
      <c r="I1820" s="6">
        <v>8.8178364040432999</v>
      </c>
      <c r="J1820" s="6">
        <v>13.914677276746243</v>
      </c>
      <c r="K1820" s="6">
        <v>7.7030812324929974</v>
      </c>
      <c r="L1820" s="6">
        <v>11.482254697286013</v>
      </c>
      <c r="M1820" s="6">
        <v>0</v>
      </c>
      <c r="N1820" s="6">
        <v>15.449101796407186</v>
      </c>
      <c r="O1820" s="6">
        <v>11.842105263157894</v>
      </c>
      <c r="P1820" s="6">
        <v>21.782178217821784</v>
      </c>
      <c r="Q1820" s="6">
        <v>13.620369272130628</v>
      </c>
      <c r="R1820" s="6">
        <v>10.319893106971627</v>
      </c>
      <c r="S1820" s="6">
        <v>16.961018297533812</v>
      </c>
      <c r="T1820" s="6">
        <v>9.336858498424542</v>
      </c>
      <c r="U1820" s="6">
        <v>7.36231884057971</v>
      </c>
      <c r="V1820" s="6">
        <v>11.309825501411918</v>
      </c>
      <c r="W1820" s="6">
        <v>0.62893081761006298</v>
      </c>
      <c r="X1820" s="6">
        <v>0</v>
      </c>
      <c r="Y1820" s="6">
        <v>1.7241379310344827</v>
      </c>
      <c r="Z1820" s="6">
        <v>5.8261349016724902</v>
      </c>
      <c r="AA1820" s="6">
        <v>64.036322680557504</v>
      </c>
      <c r="AB1820" s="6">
        <v>73.698807432744758</v>
      </c>
      <c r="AC1820" s="6">
        <v>54.074532977506671</v>
      </c>
      <c r="AD1820" s="6">
        <v>63.027999825274108</v>
      </c>
      <c r="AE1820" s="6">
        <v>73.306423306423312</v>
      </c>
      <c r="AF1820" s="6">
        <v>52.839871270766295</v>
      </c>
      <c r="AG1820" s="6">
        <v>65.275459098497493</v>
      </c>
      <c r="AH1820" s="6">
        <v>66.350710900473928</v>
      </c>
      <c r="AI1820" s="6">
        <v>62.711864406779661</v>
      </c>
      <c r="AJ1820" s="6">
        <v>64.708815869673629</v>
      </c>
      <c r="AK1820" s="6">
        <v>74.28258488499452</v>
      </c>
      <c r="AL1820" s="6">
        <v>54.906358640798473</v>
      </c>
      <c r="AM1820" s="6">
        <v>67.272727272727266</v>
      </c>
      <c r="AN1820" s="6">
        <v>72.857142857142847</v>
      </c>
      <c r="AO1820" s="6">
        <v>59.607843137254903</v>
      </c>
      <c r="AP1820" s="6">
        <v>98.529411764705884</v>
      </c>
      <c r="AQ1820" s="6">
        <v>98.882681564245814</v>
      </c>
      <c r="AR1820" s="6">
        <v>97.849462365591393</v>
      </c>
      <c r="AS1820" s="6">
        <v>26.729117876658901</v>
      </c>
      <c r="AT1820" s="6">
        <v>16.303669008587001</v>
      </c>
      <c r="AU1820" s="6">
        <v>21.615925058548001</v>
      </c>
      <c r="AV1820" s="6">
        <v>19.082747853239699</v>
      </c>
      <c r="AW1820" s="6">
        <v>16.268540202966399</v>
      </c>
      <c r="AX1820" s="46">
        <v>56618</v>
      </c>
      <c r="AY1820" s="41">
        <v>61607</v>
      </c>
      <c r="AZ1820" s="41">
        <v>61544</v>
      </c>
      <c r="BA1820" s="41">
        <v>70714</v>
      </c>
      <c r="BB1820" s="41">
        <v>97554</v>
      </c>
      <c r="BC1820" s="41">
        <v>47952</v>
      </c>
      <c r="BD1820" s="3">
        <v>4.427741251325557</v>
      </c>
      <c r="BE1820" s="6">
        <v>3.9814253987482302</v>
      </c>
      <c r="BF1820" s="6">
        <v>83.6</v>
      </c>
      <c r="BG1820" s="6">
        <v>10.5</v>
      </c>
      <c r="BH1820">
        <v>0.4</v>
      </c>
      <c r="BI1820" s="43">
        <v>1.9007225887527488</v>
      </c>
      <c r="BJ1820">
        <v>2.7</v>
      </c>
      <c r="BK1820" s="31">
        <v>81.424065498959791</v>
      </c>
      <c r="BL1820" s="31">
        <v>13.650090597946447</v>
      </c>
      <c r="BM1820" s="31">
        <v>0.19461781088517549</v>
      </c>
      <c r="BN1820" s="31">
        <v>1.9059123548755119</v>
      </c>
      <c r="BO1820" s="31">
        <v>1.6441849540299309</v>
      </c>
      <c r="BP1820">
        <v>86.765123544447604</v>
      </c>
      <c r="BQ1820">
        <v>6.0872858089557891</v>
      </c>
      <c r="BR1820">
        <v>0.74789359083593676</v>
      </c>
      <c r="BS1820">
        <v>1.8934014957871816</v>
      </c>
      <c r="BT1820">
        <v>4.2980213954369022</v>
      </c>
    </row>
    <row r="1821" spans="1:72" x14ac:dyDescent="0.25">
      <c r="A1821" t="s">
        <v>2919</v>
      </c>
      <c r="B1821" s="42"/>
      <c r="C1821" s="6">
        <v>23740</v>
      </c>
      <c r="D1821" s="6">
        <v>0.47549999999999998</v>
      </c>
      <c r="E1821" s="3">
        <v>35.167464114832534</v>
      </c>
      <c r="F1821" s="3">
        <v>31.059644670050762</v>
      </c>
      <c r="G1821" s="6">
        <v>8.0872330758746003</v>
      </c>
      <c r="H1821" s="6">
        <v>20.820189274448001</v>
      </c>
      <c r="I1821" s="6">
        <v>19.66503441913278</v>
      </c>
      <c r="J1821" s="6">
        <v>21.947503289701505</v>
      </c>
      <c r="K1821" s="6">
        <v>31.578947368421051</v>
      </c>
      <c r="L1821" s="6">
        <v>22.222222222222221</v>
      </c>
      <c r="M1821" s="6">
        <v>100</v>
      </c>
      <c r="N1821" s="6">
        <v>61.83844011142061</v>
      </c>
      <c r="O1821" s="6">
        <v>61.702127659574465</v>
      </c>
      <c r="P1821" s="6">
        <v>61.988304093567251</v>
      </c>
      <c r="Q1821" s="6">
        <v>27.422665817229419</v>
      </c>
      <c r="R1821" s="6">
        <v>24.654178674351584</v>
      </c>
      <c r="S1821" s="6">
        <v>30.09600667872548</v>
      </c>
      <c r="T1821" s="6">
        <v>13.773515308004427</v>
      </c>
      <c r="U1821" s="6">
        <v>14.527181361352214</v>
      </c>
      <c r="V1821" s="6">
        <v>13.065254722381226</v>
      </c>
      <c r="W1821" s="6">
        <v>0</v>
      </c>
      <c r="X1821" s="6">
        <v>0</v>
      </c>
      <c r="Y1821" s="6">
        <v>0</v>
      </c>
      <c r="Z1821" s="6">
        <v>9.7074127782990693</v>
      </c>
      <c r="AA1821" s="6">
        <v>49.961643368564602</v>
      </c>
      <c r="AB1821" s="6">
        <v>52.080382436260621</v>
      </c>
      <c r="AC1821" s="6">
        <v>47.994740302432611</v>
      </c>
      <c r="AD1821" s="6">
        <v>46.19297669839186</v>
      </c>
      <c r="AE1821" s="6">
        <v>45.203141003755547</v>
      </c>
      <c r="AF1821" s="6">
        <v>47.109004739336491</v>
      </c>
      <c r="AG1821" s="6">
        <v>35.443037974683541</v>
      </c>
      <c r="AH1821" s="6">
        <v>22.727272727272727</v>
      </c>
      <c r="AI1821" s="6">
        <v>100</v>
      </c>
      <c r="AJ1821" s="6">
        <v>54.874964877774659</v>
      </c>
      <c r="AK1821" s="6">
        <v>60.575229896302098</v>
      </c>
      <c r="AL1821" s="6">
        <v>49.640675530003591</v>
      </c>
      <c r="AM1821" s="6">
        <v>21.362229102167181</v>
      </c>
      <c r="AN1821" s="6">
        <v>20.8955223880597</v>
      </c>
      <c r="AO1821" s="6">
        <v>21.693121693121693</v>
      </c>
      <c r="AP1821" s="6">
        <v>72.131147540983605</v>
      </c>
      <c r="AQ1821" s="6">
        <v>83.720930232558146</v>
      </c>
      <c r="AR1821" s="6">
        <v>44.444444444444443</v>
      </c>
      <c r="AS1821" s="6">
        <v>33.660840812470497</v>
      </c>
      <c r="AT1821" s="6">
        <v>21.199811053377399</v>
      </c>
      <c r="AU1821" s="6">
        <v>22.4468587623996</v>
      </c>
      <c r="AV1821" s="6">
        <v>15.720358998582901</v>
      </c>
      <c r="AW1821" s="6">
        <v>6.9721303731695796</v>
      </c>
      <c r="AX1821" s="46">
        <v>38311</v>
      </c>
      <c r="AY1821" s="41">
        <v>42190</v>
      </c>
      <c r="AZ1821" s="41" t="s">
        <v>74</v>
      </c>
      <c r="BA1821" s="41">
        <v>15161</v>
      </c>
      <c r="BB1821" s="41" t="s">
        <v>74</v>
      </c>
      <c r="BC1821" s="41">
        <v>31556</v>
      </c>
      <c r="BD1821" s="3">
        <v>4.7464303000968053</v>
      </c>
      <c r="BE1821" s="6">
        <v>3.5037393709660898</v>
      </c>
      <c r="BF1821" s="6">
        <v>80.2</v>
      </c>
      <c r="BG1821" s="6">
        <v>10</v>
      </c>
      <c r="BH1821">
        <v>0.4</v>
      </c>
      <c r="BI1821" s="43">
        <v>3.3883579496090355</v>
      </c>
      <c r="BJ1821">
        <v>5.8</v>
      </c>
      <c r="BK1821" s="31">
        <v>80.59413580246914</v>
      </c>
      <c r="BL1821" s="31">
        <v>11.091820987654321</v>
      </c>
      <c r="BM1821" s="31">
        <v>0.38580246913580246</v>
      </c>
      <c r="BN1821" s="31">
        <v>3.1828703703703707</v>
      </c>
      <c r="BO1821" s="31">
        <v>4.2824074074074074</v>
      </c>
      <c r="BP1821">
        <v>79.884057971014485</v>
      </c>
      <c r="BQ1821">
        <v>8.8695652173913029</v>
      </c>
      <c r="BR1821">
        <v>0.38647342995169082</v>
      </c>
      <c r="BS1821">
        <v>3.5942028985507246</v>
      </c>
      <c r="BT1821">
        <v>7.2657004830917877</v>
      </c>
    </row>
    <row r="1822" spans="1:72" x14ac:dyDescent="0.25">
      <c r="A1822" t="s">
        <v>2920</v>
      </c>
      <c r="B1822" s="42"/>
      <c r="C1822" s="6">
        <v>20693</v>
      </c>
      <c r="D1822" s="6">
        <v>0.44450000000000001</v>
      </c>
      <c r="E1822" s="3">
        <v>19.310344827586206</v>
      </c>
      <c r="F1822" s="3">
        <v>20.434782608695652</v>
      </c>
      <c r="G1822" s="6">
        <v>10.7023411371237</v>
      </c>
      <c r="H1822" s="6">
        <v>14.0744518103009</v>
      </c>
      <c r="I1822" s="6">
        <v>11.808300395256916</v>
      </c>
      <c r="J1822" s="6">
        <v>16.491043203371973</v>
      </c>
      <c r="K1822" s="6">
        <v>90.909090909090907</v>
      </c>
      <c r="L1822" s="6">
        <v>0</v>
      </c>
      <c r="M1822" s="6">
        <v>100</v>
      </c>
      <c r="N1822" s="6">
        <v>10.416666666666668</v>
      </c>
      <c r="O1822" s="6">
        <v>20.833333333333336</v>
      </c>
      <c r="P1822" s="6">
        <v>0</v>
      </c>
      <c r="Q1822" s="6">
        <v>14.520721290730782</v>
      </c>
      <c r="R1822" s="6">
        <v>12.277580071174377</v>
      </c>
      <c r="S1822" s="6">
        <v>17.084745762711865</v>
      </c>
      <c r="T1822" s="6">
        <v>5.2631578947368416</v>
      </c>
      <c r="U1822" s="6">
        <v>4.8859934853420199</v>
      </c>
      <c r="V1822" s="6">
        <v>5.5865921787709496</v>
      </c>
      <c r="W1822" s="6">
        <v>100</v>
      </c>
      <c r="X1822" s="6" t="s">
        <v>74</v>
      </c>
      <c r="Y1822" s="6">
        <v>100</v>
      </c>
      <c r="Z1822" s="6">
        <v>1.21488230827639</v>
      </c>
      <c r="AA1822" s="6">
        <v>35.460420032310203</v>
      </c>
      <c r="AB1822" s="6">
        <v>27.15439856373429</v>
      </c>
      <c r="AC1822" s="6">
        <v>47.913862718707939</v>
      </c>
      <c r="AD1822" s="6">
        <v>26.631158455392811</v>
      </c>
      <c r="AE1822" s="6">
        <v>19.181585677749361</v>
      </c>
      <c r="AF1822" s="6">
        <v>34.722222222222221</v>
      </c>
      <c r="AG1822" s="6">
        <v>2.8169014084507045</v>
      </c>
      <c r="AH1822" s="6">
        <v>3.9215686274509802</v>
      </c>
      <c r="AI1822" s="6">
        <v>0</v>
      </c>
      <c r="AJ1822" s="6">
        <v>39.756446991404012</v>
      </c>
      <c r="AK1822" s="6">
        <v>31.014150943396224</v>
      </c>
      <c r="AL1822" s="6">
        <v>53.284671532846716</v>
      </c>
      <c r="AM1822" s="6">
        <v>6.4220183486238538</v>
      </c>
      <c r="AN1822" s="6">
        <v>6.7961165048543686</v>
      </c>
      <c r="AO1822" s="6">
        <v>0</v>
      </c>
      <c r="AP1822" s="6">
        <v>0</v>
      </c>
      <c r="AQ1822" s="6" t="s">
        <v>74</v>
      </c>
      <c r="AR1822" s="6">
        <v>0</v>
      </c>
      <c r="AS1822" s="6">
        <v>33.820138355111503</v>
      </c>
      <c r="AT1822" s="6">
        <v>21.829362029208301</v>
      </c>
      <c r="AU1822" s="6">
        <v>30.130668716372</v>
      </c>
      <c r="AV1822" s="6">
        <v>6.9177555726364304</v>
      </c>
      <c r="AW1822" s="6">
        <v>7.3020753266717904</v>
      </c>
      <c r="AX1822" s="46">
        <v>30772</v>
      </c>
      <c r="AY1822" s="41">
        <v>31544</v>
      </c>
      <c r="AZ1822" s="41">
        <v>5250</v>
      </c>
      <c r="BA1822" s="41">
        <v>36250</v>
      </c>
      <c r="BB1822" s="41" t="s">
        <v>74</v>
      </c>
      <c r="BC1822" s="41">
        <v>30980</v>
      </c>
      <c r="BD1822" s="3">
        <v>4.0939361635417324</v>
      </c>
      <c r="BE1822" s="6">
        <v>9.1346153846153797</v>
      </c>
      <c r="BF1822" s="6">
        <v>82.9</v>
      </c>
      <c r="BG1822" s="6">
        <v>9.3000000000000007</v>
      </c>
      <c r="BH1822">
        <v>0</v>
      </c>
      <c r="BI1822" s="43">
        <v>5.0741608118657302</v>
      </c>
      <c r="BJ1822">
        <v>2.6</v>
      </c>
      <c r="BK1822" s="31">
        <v>87.223168654173762</v>
      </c>
      <c r="BL1822" s="31">
        <v>5.6218057921635438</v>
      </c>
      <c r="BM1822" s="31">
        <v>0</v>
      </c>
      <c r="BN1822" s="31">
        <v>5.6218057921635438</v>
      </c>
      <c r="BO1822" s="31">
        <v>1.192504258943782</v>
      </c>
      <c r="BP1822">
        <v>79.250720461095099</v>
      </c>
      <c r="BQ1822">
        <v>12.39193083573487</v>
      </c>
      <c r="BR1822">
        <v>0</v>
      </c>
      <c r="BS1822">
        <v>4.6109510086455332</v>
      </c>
      <c r="BT1822">
        <v>3.7463976945244957</v>
      </c>
    </row>
    <row r="1823" spans="1:72" x14ac:dyDescent="0.25">
      <c r="A1823" t="s">
        <v>2921</v>
      </c>
      <c r="B1823" s="42"/>
      <c r="C1823" s="6">
        <v>14167</v>
      </c>
      <c r="D1823" s="6">
        <v>0.52549999999999997</v>
      </c>
      <c r="E1823" s="3">
        <v>9.6153846153846168</v>
      </c>
      <c r="F1823" s="3">
        <v>5.1546391752577314</v>
      </c>
      <c r="G1823" s="6">
        <v>17.6056338028169</v>
      </c>
      <c r="H1823" s="6">
        <v>10.442477876106199</v>
      </c>
      <c r="I1823" s="6">
        <v>9.9315068493150687</v>
      </c>
      <c r="J1823" s="6">
        <v>10.989010989010989</v>
      </c>
      <c r="K1823" s="6" t="s">
        <v>74</v>
      </c>
      <c r="L1823" s="6" t="s">
        <v>74</v>
      </c>
      <c r="M1823" s="6" t="s">
        <v>74</v>
      </c>
      <c r="N1823" s="6">
        <v>0</v>
      </c>
      <c r="O1823" s="6">
        <v>0</v>
      </c>
      <c r="P1823" s="6" t="s">
        <v>74</v>
      </c>
      <c r="Q1823" s="6">
        <v>20.183486238532112</v>
      </c>
      <c r="R1823" s="6">
        <v>14.912280701754385</v>
      </c>
      <c r="S1823" s="6">
        <v>25.961538461538463</v>
      </c>
      <c r="T1823" s="6">
        <v>4.3478260869565215</v>
      </c>
      <c r="U1823" s="6">
        <v>6.7415730337078648</v>
      </c>
      <c r="V1823" s="6">
        <v>1.7964071856287425</v>
      </c>
      <c r="W1823" s="6">
        <v>0</v>
      </c>
      <c r="X1823" s="6" t="s">
        <v>74</v>
      </c>
      <c r="Y1823" s="6">
        <v>0</v>
      </c>
      <c r="Z1823" s="6">
        <v>5.96330275229358</v>
      </c>
      <c r="AA1823" s="6">
        <v>45.435684647302899</v>
      </c>
      <c r="AB1823" s="6">
        <v>40.476190476190474</v>
      </c>
      <c r="AC1823" s="6">
        <v>50.869565217391298</v>
      </c>
      <c r="AD1823" s="6">
        <v>44.565217391304344</v>
      </c>
      <c r="AE1823" s="6">
        <v>40.277777777777779</v>
      </c>
      <c r="AF1823" s="6">
        <v>49.242424242424242</v>
      </c>
      <c r="AG1823" s="6" t="s">
        <v>74</v>
      </c>
      <c r="AH1823" s="6" t="s">
        <v>74</v>
      </c>
      <c r="AI1823" s="6" t="s">
        <v>74</v>
      </c>
      <c r="AJ1823" s="6">
        <v>47.058823529411761</v>
      </c>
      <c r="AK1823" s="6">
        <v>40.74074074074074</v>
      </c>
      <c r="AL1823" s="6">
        <v>54.166666666666664</v>
      </c>
      <c r="AM1823" s="6">
        <v>0</v>
      </c>
      <c r="AN1823" s="6">
        <v>0</v>
      </c>
      <c r="AO1823" s="6">
        <v>0</v>
      </c>
      <c r="AP1823" s="6">
        <v>0</v>
      </c>
      <c r="AQ1823" s="6" t="s">
        <v>74</v>
      </c>
      <c r="AR1823" s="6">
        <v>0</v>
      </c>
      <c r="AS1823" s="6">
        <v>38.536585365853703</v>
      </c>
      <c r="AT1823" s="6">
        <v>20.975609756097601</v>
      </c>
      <c r="AU1823" s="6">
        <v>23.414634146341498</v>
      </c>
      <c r="AV1823" s="6">
        <v>11.219512195122</v>
      </c>
      <c r="AW1823" s="6">
        <v>5.8536585365853702</v>
      </c>
      <c r="AX1823" s="46">
        <v>33393</v>
      </c>
      <c r="AY1823" s="41">
        <v>33750</v>
      </c>
      <c r="AZ1823" s="41" t="s">
        <v>74</v>
      </c>
      <c r="BA1823" s="41" t="s">
        <v>74</v>
      </c>
      <c r="BB1823" s="41" t="s">
        <v>74</v>
      </c>
      <c r="BC1823" s="41">
        <v>33500</v>
      </c>
      <c r="BD1823" s="3">
        <v>3.6457785342204341</v>
      </c>
      <c r="BE1823" s="6">
        <v>8.2278481012658204</v>
      </c>
      <c r="BF1823" s="6">
        <v>64</v>
      </c>
      <c r="BG1823" s="6">
        <v>3.9</v>
      </c>
      <c r="BH1823">
        <v>0</v>
      </c>
      <c r="BI1823" s="43">
        <v>8.8669950738916263</v>
      </c>
      <c r="BJ1823">
        <v>22.2</v>
      </c>
      <c r="BK1823" s="31">
        <v>55.434782608695656</v>
      </c>
      <c r="BL1823" s="31">
        <v>4.3478260869565215</v>
      </c>
      <c r="BM1823" s="31">
        <v>0</v>
      </c>
      <c r="BN1823" s="31">
        <v>11.956521739130435</v>
      </c>
      <c r="BO1823" s="31">
        <v>28.260869565217391</v>
      </c>
      <c r="BP1823">
        <v>71.171171171171167</v>
      </c>
      <c r="BQ1823">
        <v>3.6036036036036037</v>
      </c>
      <c r="BR1823">
        <v>0</v>
      </c>
      <c r="BS1823">
        <v>6.3063063063063058</v>
      </c>
      <c r="BT1823">
        <v>17.117117117117118</v>
      </c>
    </row>
    <row r="1824" spans="1:72" x14ac:dyDescent="0.25">
      <c r="A1824" t="s">
        <v>2922</v>
      </c>
      <c r="B1824" s="42"/>
      <c r="C1824" s="6">
        <v>20581</v>
      </c>
      <c r="D1824" s="6">
        <v>0.43590000000000001</v>
      </c>
      <c r="E1824" s="3">
        <v>44.692737430167597</v>
      </c>
      <c r="F1824" s="3">
        <v>38.301716350496839</v>
      </c>
      <c r="G1824" s="6">
        <v>12.7250900360144</v>
      </c>
      <c r="H1824" s="6">
        <v>23.303117399955799</v>
      </c>
      <c r="I1824" s="6">
        <v>19.856566562079784</v>
      </c>
      <c r="J1824" s="6">
        <v>26.657940663176266</v>
      </c>
      <c r="K1824" s="6" t="s">
        <v>74</v>
      </c>
      <c r="L1824" s="6" t="s">
        <v>74</v>
      </c>
      <c r="M1824" s="6" t="s">
        <v>74</v>
      </c>
      <c r="N1824" s="6">
        <v>72.222222222222214</v>
      </c>
      <c r="O1824" s="6">
        <v>0</v>
      </c>
      <c r="P1824" s="6">
        <v>100</v>
      </c>
      <c r="Q1824" s="6">
        <v>29.382239382239383</v>
      </c>
      <c r="R1824" s="6">
        <v>25.275590551181104</v>
      </c>
      <c r="S1824" s="6">
        <v>33.333333333333329</v>
      </c>
      <c r="T1824" s="6">
        <v>14.838367779544251</v>
      </c>
      <c r="U1824" s="6">
        <v>12.937433722163307</v>
      </c>
      <c r="V1824" s="6">
        <v>16.737288135593221</v>
      </c>
      <c r="W1824" s="6" t="s">
        <v>74</v>
      </c>
      <c r="X1824" s="6" t="s">
        <v>74</v>
      </c>
      <c r="Y1824" s="6" t="s">
        <v>74</v>
      </c>
      <c r="Z1824" s="6">
        <v>12.2237893747062</v>
      </c>
      <c r="AA1824" s="6">
        <v>58.469360449558501</v>
      </c>
      <c r="AB1824" s="6">
        <v>58.951271186440678</v>
      </c>
      <c r="AC1824" s="6">
        <v>57.977285018929145</v>
      </c>
      <c r="AD1824" s="6">
        <v>56.231003039513681</v>
      </c>
      <c r="AE1824" s="6">
        <v>58.513189448441253</v>
      </c>
      <c r="AF1824" s="6">
        <v>53.88409371146733</v>
      </c>
      <c r="AG1824" s="6">
        <v>0</v>
      </c>
      <c r="AH1824" s="6">
        <v>0</v>
      </c>
      <c r="AI1824" s="6" t="s">
        <v>74</v>
      </c>
      <c r="AJ1824" s="6">
        <v>61.946902654867252</v>
      </c>
      <c r="AK1824" s="6">
        <v>61.03515625</v>
      </c>
      <c r="AL1824" s="6">
        <v>62.871287128712872</v>
      </c>
      <c r="AM1824" s="6">
        <v>0</v>
      </c>
      <c r="AN1824" s="6">
        <v>0</v>
      </c>
      <c r="AO1824" s="6">
        <v>0</v>
      </c>
      <c r="AP1824" s="6" t="s">
        <v>74</v>
      </c>
      <c r="AQ1824" s="6" t="s">
        <v>74</v>
      </c>
      <c r="AR1824" s="6" t="s">
        <v>74</v>
      </c>
      <c r="AS1824" s="6">
        <v>24.531333690412399</v>
      </c>
      <c r="AT1824" s="6">
        <v>26.941617568291399</v>
      </c>
      <c r="AU1824" s="6">
        <v>20.7820032137118</v>
      </c>
      <c r="AV1824" s="6">
        <v>18.4252811997858</v>
      </c>
      <c r="AW1824" s="6">
        <v>9.3197643277986106</v>
      </c>
      <c r="AX1824" s="46">
        <v>34444</v>
      </c>
      <c r="AY1824" s="41">
        <v>40906</v>
      </c>
      <c r="AZ1824" s="41" t="s">
        <v>74</v>
      </c>
      <c r="BA1824" s="41" t="s">
        <v>74</v>
      </c>
      <c r="BB1824" s="41" t="s">
        <v>74</v>
      </c>
      <c r="BC1824" s="41">
        <v>31698</v>
      </c>
      <c r="BD1824" s="3">
        <v>4.3653262518968132</v>
      </c>
      <c r="BE1824" s="6">
        <v>12.794612794612799</v>
      </c>
      <c r="BF1824" s="6">
        <v>78.599999999999994</v>
      </c>
      <c r="BG1824" s="6">
        <v>10.8</v>
      </c>
      <c r="BH1824">
        <v>0.1</v>
      </c>
      <c r="BI1824" s="43">
        <v>3.7506603275224508</v>
      </c>
      <c r="BJ1824">
        <v>5.9</v>
      </c>
      <c r="BK1824" s="31">
        <v>77.608695652173907</v>
      </c>
      <c r="BL1824" s="31">
        <v>10.978260869565219</v>
      </c>
      <c r="BM1824" s="31">
        <v>0.10869565217391304</v>
      </c>
      <c r="BN1824" s="31">
        <v>4.3478260869565215</v>
      </c>
      <c r="BO1824" s="31">
        <v>6.0869565217391308</v>
      </c>
      <c r="BP1824">
        <v>79.445015416238434</v>
      </c>
      <c r="BQ1824">
        <v>10.688591983556012</v>
      </c>
      <c r="BR1824">
        <v>0</v>
      </c>
      <c r="BS1824">
        <v>3.1860226104830422</v>
      </c>
      <c r="BT1824">
        <v>5.6526207605344299</v>
      </c>
    </row>
    <row r="1825" spans="1:72" x14ac:dyDescent="0.25">
      <c r="A1825" t="s">
        <v>2923</v>
      </c>
      <c r="B1825" s="42"/>
      <c r="C1825" s="6">
        <v>32126</v>
      </c>
      <c r="D1825" s="6">
        <v>0.43269999999999997</v>
      </c>
      <c r="E1825" s="3">
        <v>26.342035787621004</v>
      </c>
      <c r="F1825" s="3">
        <v>21.783312577833126</v>
      </c>
      <c r="G1825" s="6">
        <v>10.5855855855856</v>
      </c>
      <c r="H1825" s="6">
        <v>14.961000333849301</v>
      </c>
      <c r="I1825" s="6">
        <v>11.857254807402494</v>
      </c>
      <c r="J1825" s="6">
        <v>18.108190709046454</v>
      </c>
      <c r="K1825" s="6">
        <v>44.082013047530289</v>
      </c>
      <c r="L1825" s="6">
        <v>40.542907180385292</v>
      </c>
      <c r="M1825" s="6">
        <v>48.107569721115539</v>
      </c>
      <c r="N1825" s="6">
        <v>2.6156941649899399</v>
      </c>
      <c r="O1825" s="6">
        <v>5.394190871369295</v>
      </c>
      <c r="P1825" s="6">
        <v>0</v>
      </c>
      <c r="Q1825" s="6">
        <v>18.479926448053938</v>
      </c>
      <c r="R1825" s="6">
        <v>14.174905773747748</v>
      </c>
      <c r="S1825" s="6">
        <v>22.961446605254178</v>
      </c>
      <c r="T1825" s="6">
        <v>8.2434132763945556</v>
      </c>
      <c r="U1825" s="6">
        <v>6.4076768302120417</v>
      </c>
      <c r="V1825" s="6">
        <v>10.026305900037579</v>
      </c>
      <c r="W1825" s="6">
        <v>0</v>
      </c>
      <c r="X1825" s="6">
        <v>0</v>
      </c>
      <c r="Y1825" s="6">
        <v>0</v>
      </c>
      <c r="Z1825" s="6">
        <v>5.9072541851067903</v>
      </c>
      <c r="AA1825" s="6">
        <v>62.8448866153784</v>
      </c>
      <c r="AB1825" s="6">
        <v>73.898463698042576</v>
      </c>
      <c r="AC1825" s="6">
        <v>51.037154281906027</v>
      </c>
      <c r="AD1825" s="6">
        <v>61.795758623828156</v>
      </c>
      <c r="AE1825" s="6">
        <v>73.25549575846027</v>
      </c>
      <c r="AF1825" s="6">
        <v>50.385977658704931</v>
      </c>
      <c r="AG1825" s="6">
        <v>56.820682068206821</v>
      </c>
      <c r="AH1825" s="6">
        <v>62.67326732673267</v>
      </c>
      <c r="AI1825" s="6">
        <v>49.504950495049506</v>
      </c>
      <c r="AJ1825" s="6">
        <v>64.609254289664136</v>
      </c>
      <c r="AK1825" s="6">
        <v>76.222910216718262</v>
      </c>
      <c r="AL1825" s="6">
        <v>51.756039061161552</v>
      </c>
      <c r="AM1825" s="6">
        <v>43.23770491803279</v>
      </c>
      <c r="AN1825" s="6">
        <v>45.370370370370374</v>
      </c>
      <c r="AO1825" s="6">
        <v>39.024390243902438</v>
      </c>
      <c r="AP1825" s="6">
        <v>48.734177215189874</v>
      </c>
      <c r="AQ1825" s="6">
        <v>77</v>
      </c>
      <c r="AR1825" s="6">
        <v>0</v>
      </c>
      <c r="AS1825" s="6">
        <v>24.199045671438299</v>
      </c>
      <c r="AT1825" s="6">
        <v>14.734151329243399</v>
      </c>
      <c r="AU1825" s="6">
        <v>22.2494887525562</v>
      </c>
      <c r="AV1825" s="6">
        <v>20.800954328561701</v>
      </c>
      <c r="AW1825" s="6">
        <v>18.016359918200401</v>
      </c>
      <c r="AX1825" s="46">
        <v>57533</v>
      </c>
      <c r="AY1825" s="41">
        <v>65817</v>
      </c>
      <c r="AZ1825" s="41">
        <v>40060</v>
      </c>
      <c r="BA1825" s="41">
        <v>70724</v>
      </c>
      <c r="BB1825" s="41" t="s">
        <v>74</v>
      </c>
      <c r="BC1825" s="41">
        <v>51966</v>
      </c>
      <c r="BD1825" s="3">
        <v>4.5295562257647566</v>
      </c>
      <c r="BE1825" s="6">
        <v>5.8808976851033696</v>
      </c>
      <c r="BF1825" s="6">
        <v>82.7</v>
      </c>
      <c r="BG1825" s="6">
        <v>11.1</v>
      </c>
      <c r="BH1825">
        <v>0.6</v>
      </c>
      <c r="BI1825" s="43">
        <v>2.1084233410400635</v>
      </c>
      <c r="BJ1825">
        <v>2.4</v>
      </c>
      <c r="BK1825" s="31">
        <v>81.197826208751195</v>
      </c>
      <c r="BL1825" s="31">
        <v>12.835452966552749</v>
      </c>
      <c r="BM1825" s="31">
        <v>0.49862737408258168</v>
      </c>
      <c r="BN1825" s="31">
        <v>2.2242142416942126</v>
      </c>
      <c r="BO1825" s="31">
        <v>2.0393299344501092</v>
      </c>
      <c r="BP1825">
        <v>84.98652291105121</v>
      </c>
      <c r="BQ1825">
        <v>8.3827493261455519</v>
      </c>
      <c r="BR1825">
        <v>0.77268643306379159</v>
      </c>
      <c r="BS1825">
        <v>1.9227313566936208</v>
      </c>
      <c r="BT1825">
        <v>2.8751123090745736</v>
      </c>
    </row>
    <row r="1826" spans="1:72" x14ac:dyDescent="0.25">
      <c r="A1826" t="s">
        <v>2924</v>
      </c>
      <c r="B1826" s="42"/>
      <c r="C1826" s="6">
        <v>21586</v>
      </c>
      <c r="D1826" s="6">
        <v>0.49309999999999998</v>
      </c>
      <c r="E1826" s="3">
        <v>13.818479149632051</v>
      </c>
      <c r="F1826" s="3">
        <v>20.188679245283019</v>
      </c>
      <c r="G1826" s="6">
        <v>10.053645936817</v>
      </c>
      <c r="H1826" s="6">
        <v>16.528549772612401</v>
      </c>
      <c r="I1826" s="6">
        <v>15.138178096212895</v>
      </c>
      <c r="J1826" s="6">
        <v>17.884231536926148</v>
      </c>
      <c r="K1826" s="6">
        <v>18.803418803418804</v>
      </c>
      <c r="L1826" s="6">
        <v>17.241379310344829</v>
      </c>
      <c r="M1826" s="6">
        <v>23.333333333333332</v>
      </c>
      <c r="N1826" s="6">
        <v>8.7824351297405201</v>
      </c>
      <c r="O1826" s="6">
        <v>0</v>
      </c>
      <c r="P1826" s="6">
        <v>14.14790996784566</v>
      </c>
      <c r="Q1826" s="6">
        <v>26.147607461476074</v>
      </c>
      <c r="R1826" s="6">
        <v>25.601039636127354</v>
      </c>
      <c r="S1826" s="6">
        <v>26.692581794622612</v>
      </c>
      <c r="T1826" s="6">
        <v>12.246182905713836</v>
      </c>
      <c r="U1826" s="6">
        <v>10.29980657640232</v>
      </c>
      <c r="V1826" s="6">
        <v>14.10335281451861</v>
      </c>
      <c r="W1826" s="6">
        <v>0</v>
      </c>
      <c r="X1826" s="6">
        <v>0</v>
      </c>
      <c r="Y1826" s="6">
        <v>0</v>
      </c>
      <c r="Z1826" s="6">
        <v>7.3497173185646698</v>
      </c>
      <c r="AA1826" s="6">
        <v>52.141739862832402</v>
      </c>
      <c r="AB1826" s="6">
        <v>57.567132780596467</v>
      </c>
      <c r="AC1826" s="6">
        <v>47.008547008547005</v>
      </c>
      <c r="AD1826" s="6">
        <v>48.728516310066645</v>
      </c>
      <c r="AE1826" s="6">
        <v>55.776532272645099</v>
      </c>
      <c r="AF1826" s="6">
        <v>42.090924570066406</v>
      </c>
      <c r="AG1826" s="6">
        <v>12.048192771084338</v>
      </c>
      <c r="AH1826" s="6">
        <v>5.6603773584905666</v>
      </c>
      <c r="AI1826" s="6">
        <v>23.333333333333332</v>
      </c>
      <c r="AJ1826" s="6">
        <v>61.014366565084899</v>
      </c>
      <c r="AK1826" s="6">
        <v>63.857515204170291</v>
      </c>
      <c r="AL1826" s="6">
        <v>58.15881326352531</v>
      </c>
      <c r="AM1826" s="6">
        <v>58.048780487804876</v>
      </c>
      <c r="AN1826" s="6">
        <v>29.599999999999998</v>
      </c>
      <c r="AO1826" s="6">
        <v>70.526315789473685</v>
      </c>
      <c r="AP1826" s="6">
        <v>50</v>
      </c>
      <c r="AQ1826" s="6">
        <v>75</v>
      </c>
      <c r="AR1826" s="6">
        <v>46.875</v>
      </c>
      <c r="AS1826" s="6">
        <v>32.478206724782098</v>
      </c>
      <c r="AT1826" s="6">
        <v>25.977584059775801</v>
      </c>
      <c r="AU1826" s="6">
        <v>22.976338729763398</v>
      </c>
      <c r="AV1826" s="6">
        <v>11.3698630136986</v>
      </c>
      <c r="AW1826" s="6">
        <v>7.1980074719800804</v>
      </c>
      <c r="AX1826" s="46">
        <v>40708</v>
      </c>
      <c r="AY1826" s="41">
        <v>46081</v>
      </c>
      <c r="AZ1826" s="41" t="s">
        <v>74</v>
      </c>
      <c r="BA1826" s="41">
        <v>40426</v>
      </c>
      <c r="BB1826" s="41" t="s">
        <v>74</v>
      </c>
      <c r="BC1826" s="41">
        <v>28870</v>
      </c>
      <c r="BD1826" s="3">
        <v>5.1957091485341627</v>
      </c>
      <c r="BE1826" s="6">
        <v>7.43111605900362</v>
      </c>
      <c r="BF1826" s="6">
        <v>72.599999999999994</v>
      </c>
      <c r="BG1826" s="6">
        <v>14.9</v>
      </c>
      <c r="BH1826">
        <v>0</v>
      </c>
      <c r="BI1826" s="43">
        <v>3.9891556932610381</v>
      </c>
      <c r="BJ1826">
        <v>7.2</v>
      </c>
      <c r="BK1826" s="31">
        <v>71.199040767386094</v>
      </c>
      <c r="BL1826" s="31">
        <v>14.436450839328538</v>
      </c>
      <c r="BM1826" s="31">
        <v>0</v>
      </c>
      <c r="BN1826" s="31">
        <v>5.7793764988009597</v>
      </c>
      <c r="BO1826" s="31">
        <v>6.4028776978417259</v>
      </c>
      <c r="BP1826">
        <v>74.244966442953015</v>
      </c>
      <c r="BQ1826">
        <v>15.35234899328859</v>
      </c>
      <c r="BR1826">
        <v>0</v>
      </c>
      <c r="BS1826">
        <v>1.9015659955257269</v>
      </c>
      <c r="BT1826">
        <v>8.1935123042505591</v>
      </c>
    </row>
    <row r="1827" spans="1:72" x14ac:dyDescent="0.25">
      <c r="A1827" t="s">
        <v>2925</v>
      </c>
      <c r="B1827" s="42"/>
      <c r="C1827" s="6">
        <v>65340</v>
      </c>
      <c r="D1827" s="6">
        <v>0.39200000000000002</v>
      </c>
      <c r="E1827" s="3">
        <v>12.128712871287128</v>
      </c>
      <c r="F1827" s="3">
        <v>7.7233840304182513</v>
      </c>
      <c r="G1827" s="6">
        <v>3.6226930963773101</v>
      </c>
      <c r="H1827" s="6">
        <v>6.1203900907969997</v>
      </c>
      <c r="I1827" s="6">
        <v>4.6936542669584247</v>
      </c>
      <c r="J1827" s="6">
        <v>7.6189381751321532</v>
      </c>
      <c r="K1827" s="6">
        <v>0</v>
      </c>
      <c r="L1827" s="6">
        <v>0</v>
      </c>
      <c r="M1827" s="6">
        <v>0</v>
      </c>
      <c r="N1827" s="6">
        <v>8.4656084656084651</v>
      </c>
      <c r="O1827" s="6">
        <v>0</v>
      </c>
      <c r="P1827" s="6">
        <v>20</v>
      </c>
      <c r="Q1827" s="6">
        <v>15.352260778128285</v>
      </c>
      <c r="R1827" s="6">
        <v>11.01871101871102</v>
      </c>
      <c r="S1827" s="6">
        <v>19.787234042553191</v>
      </c>
      <c r="T1827" s="6">
        <v>3.5986996295456262</v>
      </c>
      <c r="U1827" s="6">
        <v>3.1600708800945068</v>
      </c>
      <c r="V1827" s="6">
        <v>4.0588690937257939</v>
      </c>
      <c r="W1827" s="6">
        <v>13.300492610837439</v>
      </c>
      <c r="X1827" s="6">
        <v>9.2257001647446462</v>
      </c>
      <c r="Y1827" s="6">
        <v>17.348608837970538</v>
      </c>
      <c r="Z1827" s="6">
        <v>3.5378123985718899</v>
      </c>
      <c r="AA1827" s="6">
        <v>64.568683422683307</v>
      </c>
      <c r="AB1827" s="6">
        <v>70.631970260223056</v>
      </c>
      <c r="AC1827" s="6">
        <v>58.366197183098592</v>
      </c>
      <c r="AD1827" s="6">
        <v>65.535583272193691</v>
      </c>
      <c r="AE1827" s="6">
        <v>71.102729885057471</v>
      </c>
      <c r="AF1827" s="6">
        <v>59.7263868065967</v>
      </c>
      <c r="AG1827" s="6">
        <v>75</v>
      </c>
      <c r="AH1827" s="6">
        <v>53.125</v>
      </c>
      <c r="AI1827" s="6">
        <v>92.5</v>
      </c>
      <c r="AJ1827" s="6">
        <v>62.239089184060724</v>
      </c>
      <c r="AK1827" s="6">
        <v>62.765957446808507</v>
      </c>
      <c r="AL1827" s="6">
        <v>61.731843575418999</v>
      </c>
      <c r="AM1827" s="6">
        <v>40.145985401459853</v>
      </c>
      <c r="AN1827" s="6">
        <v>51.785714285714292</v>
      </c>
      <c r="AO1827" s="6">
        <v>32.098765432098766</v>
      </c>
      <c r="AP1827" s="6">
        <v>66.300768386388583</v>
      </c>
      <c r="AQ1827" s="6">
        <v>84.478935698447899</v>
      </c>
      <c r="AR1827" s="6">
        <v>48.478260869565219</v>
      </c>
      <c r="AS1827" s="6">
        <v>68.304172274562603</v>
      </c>
      <c r="AT1827" s="6">
        <v>10.363391655450901</v>
      </c>
      <c r="AU1827" s="6">
        <v>14.771197846568001</v>
      </c>
      <c r="AV1827" s="6">
        <v>2.4450426200089699</v>
      </c>
      <c r="AW1827" s="6">
        <v>4.1161956034095999</v>
      </c>
      <c r="AX1827" s="46">
        <v>101934</v>
      </c>
      <c r="AY1827" s="41">
        <v>107383</v>
      </c>
      <c r="AZ1827" s="41" t="s">
        <v>74</v>
      </c>
      <c r="BA1827" s="41">
        <v>135089</v>
      </c>
      <c r="BB1827" s="41">
        <v>100357</v>
      </c>
      <c r="BC1827" s="41">
        <v>44844</v>
      </c>
      <c r="BD1827" s="3">
        <v>4.243222494122163</v>
      </c>
      <c r="BE1827" s="6">
        <v>1.6782886183666199</v>
      </c>
      <c r="BF1827" s="6">
        <v>76.900000000000006</v>
      </c>
      <c r="BG1827" s="6">
        <v>8</v>
      </c>
      <c r="BH1827">
        <v>4</v>
      </c>
      <c r="BI1827" s="43">
        <v>5.0457162207924142</v>
      </c>
      <c r="BJ1827">
        <v>4.5</v>
      </c>
      <c r="BK1827" s="31">
        <v>78.88730385164051</v>
      </c>
      <c r="BL1827" s="31">
        <v>6.1137151008762993</v>
      </c>
      <c r="BM1827" s="31">
        <v>4.3814958222946805</v>
      </c>
      <c r="BN1827" s="31">
        <v>6.8881190136539638</v>
      </c>
      <c r="BO1827" s="31">
        <v>2.2213164866517219</v>
      </c>
      <c r="BP1827">
        <v>74.493927125506076</v>
      </c>
      <c r="BQ1827">
        <v>10.323886639676113</v>
      </c>
      <c r="BR1827">
        <v>3.466599190283401</v>
      </c>
      <c r="BS1827">
        <v>2.7580971659919027</v>
      </c>
      <c r="BT1827">
        <v>7.3127530364372468</v>
      </c>
    </row>
    <row r="1828" spans="1:72" x14ac:dyDescent="0.25">
      <c r="A1828" t="s">
        <v>2926</v>
      </c>
      <c r="B1828" s="42"/>
      <c r="C1828" s="6">
        <v>15912</v>
      </c>
      <c r="D1828" s="6">
        <v>0.4597</v>
      </c>
      <c r="E1828" s="3">
        <v>44.289693593314759</v>
      </c>
      <c r="F1828" s="3">
        <v>39.039951389943795</v>
      </c>
      <c r="G1828" s="6">
        <v>19.307723089235701</v>
      </c>
      <c r="H1828" s="6">
        <v>29.629023012038299</v>
      </c>
      <c r="I1828" s="6">
        <v>25.454545454545453</v>
      </c>
      <c r="J1828" s="6">
        <v>33.72829086187307</v>
      </c>
      <c r="K1828" s="6">
        <v>50.704225352112672</v>
      </c>
      <c r="L1828" s="6">
        <v>35.625</v>
      </c>
      <c r="M1828" s="6">
        <v>70.161290322580655</v>
      </c>
      <c r="N1828" s="6">
        <v>70.619946091644209</v>
      </c>
      <c r="O1828" s="6">
        <v>67.755102040816325</v>
      </c>
      <c r="P1828" s="6">
        <v>76.19047619047619</v>
      </c>
      <c r="Q1828" s="6">
        <v>34.210694844700605</v>
      </c>
      <c r="R1828" s="6">
        <v>27.906371911573473</v>
      </c>
      <c r="S1828" s="6">
        <v>40.328075709779185</v>
      </c>
      <c r="T1828" s="6">
        <v>18.474242050776436</v>
      </c>
      <c r="U1828" s="6">
        <v>18.442010950721752</v>
      </c>
      <c r="V1828" s="6">
        <v>18.505859375</v>
      </c>
      <c r="W1828" s="6">
        <v>15.929203539823009</v>
      </c>
      <c r="X1828" s="6">
        <v>0</v>
      </c>
      <c r="Y1828" s="6">
        <v>27.27272727272727</v>
      </c>
      <c r="Z1828" s="6">
        <v>13.808348755912</v>
      </c>
      <c r="AA1828" s="6">
        <v>51.463040372506498</v>
      </c>
      <c r="AB1828" s="6">
        <v>53.57257289330343</v>
      </c>
      <c r="AC1828" s="6">
        <v>49.391778523489933</v>
      </c>
      <c r="AD1828" s="6">
        <v>39.581021087680355</v>
      </c>
      <c r="AE1828" s="6">
        <v>41.712707182320443</v>
      </c>
      <c r="AF1828" s="6">
        <v>37.430323299888521</v>
      </c>
      <c r="AG1828" s="6">
        <v>48.044692737430168</v>
      </c>
      <c r="AH1828" s="6">
        <v>53.260869565217398</v>
      </c>
      <c r="AI1828" s="6">
        <v>42.528735632183903</v>
      </c>
      <c r="AJ1828" s="6">
        <v>59.772363507024714</v>
      </c>
      <c r="AK1828" s="6">
        <v>61.27344877344877</v>
      </c>
      <c r="AL1828" s="6">
        <v>58.312872676253946</v>
      </c>
      <c r="AM1828" s="6">
        <v>23.706896551724139</v>
      </c>
      <c r="AN1828" s="6">
        <v>44.444444444444443</v>
      </c>
      <c r="AO1828" s="6">
        <v>8.2706766917293226</v>
      </c>
      <c r="AP1828" s="6">
        <v>14.159292035398231</v>
      </c>
      <c r="AQ1828" s="6">
        <v>0</v>
      </c>
      <c r="AR1828" s="6">
        <v>24.242424242424242</v>
      </c>
      <c r="AS1828" s="6">
        <v>23.750447333890001</v>
      </c>
      <c r="AT1828" s="6">
        <v>24.883693188595998</v>
      </c>
      <c r="AU1828" s="6">
        <v>22.187760944769199</v>
      </c>
      <c r="AV1828" s="6">
        <v>17.678635333412899</v>
      </c>
      <c r="AW1828" s="6">
        <v>11.499463199332</v>
      </c>
      <c r="AX1828" s="46">
        <v>27476</v>
      </c>
      <c r="AY1828" s="41">
        <v>29726</v>
      </c>
      <c r="AZ1828" s="41" t="s">
        <v>74</v>
      </c>
      <c r="BA1828" s="41" t="s">
        <v>74</v>
      </c>
      <c r="BB1828" s="41" t="s">
        <v>74</v>
      </c>
      <c r="BC1828" s="41">
        <v>25568</v>
      </c>
      <c r="BD1828" s="3">
        <v>4.8608336203926976</v>
      </c>
      <c r="BE1828" s="6">
        <v>8.5677749360613795</v>
      </c>
      <c r="BF1828" s="6">
        <v>76.900000000000006</v>
      </c>
      <c r="BG1828" s="6">
        <v>14.8</v>
      </c>
      <c r="BH1828">
        <v>1.4</v>
      </c>
      <c r="BI1828" s="43">
        <v>1.3991969826012898</v>
      </c>
      <c r="BJ1828">
        <v>4.9000000000000004</v>
      </c>
      <c r="BK1828" s="31">
        <v>72.865232163080407</v>
      </c>
      <c r="BL1828" s="31">
        <v>20.385050962627407</v>
      </c>
      <c r="BM1828" s="31">
        <v>1.2231030577576443</v>
      </c>
      <c r="BN1828" s="31">
        <v>1.8120045300113252</v>
      </c>
      <c r="BO1828" s="31">
        <v>3.1257078142695356</v>
      </c>
      <c r="BP1828">
        <v>81.493165089379602</v>
      </c>
      <c r="BQ1828">
        <v>8.4121976866456372</v>
      </c>
      <c r="BR1828">
        <v>1.5509989484752893</v>
      </c>
      <c r="BS1828">
        <v>0.92008412197686651</v>
      </c>
      <c r="BT1828">
        <v>6.861198738170347</v>
      </c>
    </row>
    <row r="1829" spans="1:72" x14ac:dyDescent="0.25">
      <c r="A1829" t="s">
        <v>2927</v>
      </c>
      <c r="B1829" s="42"/>
      <c r="C1829" s="6">
        <v>19838</v>
      </c>
      <c r="D1829" s="6">
        <v>0.50849999999999995</v>
      </c>
      <c r="E1829" s="3">
        <v>45.058870220928696</v>
      </c>
      <c r="F1829" s="3">
        <v>44.239135309682915</v>
      </c>
      <c r="G1829" s="6">
        <v>30.8756379264034</v>
      </c>
      <c r="H1829" s="6">
        <v>37.474272473250203</v>
      </c>
      <c r="I1829" s="6">
        <v>37.545034183427425</v>
      </c>
      <c r="J1829" s="6">
        <v>37.408826153119591</v>
      </c>
      <c r="K1829" s="6">
        <v>15.343915343915343</v>
      </c>
      <c r="L1829" s="6">
        <v>25</v>
      </c>
      <c r="M1829" s="6">
        <v>0</v>
      </c>
      <c r="N1829" s="6">
        <v>44.10750953358756</v>
      </c>
      <c r="O1829" s="6">
        <v>44.842579292674408</v>
      </c>
      <c r="P1829" s="6">
        <v>43.449713392391871</v>
      </c>
      <c r="Q1829" s="6">
        <v>23.729148159115585</v>
      </c>
      <c r="R1829" s="6">
        <v>20.410985971151945</v>
      </c>
      <c r="S1829" s="6">
        <v>27.041420118343197</v>
      </c>
      <c r="T1829" s="6">
        <v>9.5834506051224313</v>
      </c>
      <c r="U1829" s="6">
        <v>10.638888888888889</v>
      </c>
      <c r="V1829" s="6">
        <v>8.4997147746719897</v>
      </c>
      <c r="W1829" s="6">
        <v>18.97506925207756</v>
      </c>
      <c r="X1829" s="6">
        <v>29.411764705882355</v>
      </c>
      <c r="Y1829" s="6">
        <v>12.009237875288683</v>
      </c>
      <c r="Z1829" s="6">
        <v>15.518196933308699</v>
      </c>
      <c r="AA1829" s="6">
        <v>50.201227767577301</v>
      </c>
      <c r="AB1829" s="6">
        <v>52.600770016500356</v>
      </c>
      <c r="AC1829" s="6">
        <v>48.055506762691024</v>
      </c>
      <c r="AD1829" s="6">
        <v>57.901838421318942</v>
      </c>
      <c r="AE1829" s="6">
        <v>62.020202020202021</v>
      </c>
      <c r="AF1829" s="6">
        <v>53.76816492058127</v>
      </c>
      <c r="AG1829" s="6">
        <v>51.146788990825684</v>
      </c>
      <c r="AH1829" s="6">
        <v>51.566951566951566</v>
      </c>
      <c r="AI1829" s="6">
        <v>49.411764705882355</v>
      </c>
      <c r="AJ1829" s="6">
        <v>60.0412249705536</v>
      </c>
      <c r="AK1829" s="6">
        <v>67.957434229973401</v>
      </c>
      <c r="AL1829" s="6">
        <v>52.185391610442942</v>
      </c>
      <c r="AM1829" s="6">
        <v>47.282622201237544</v>
      </c>
      <c r="AN1829" s="6">
        <v>48.423869413968426</v>
      </c>
      <c r="AO1829" s="6">
        <v>46.293375394321771</v>
      </c>
      <c r="AP1829" s="6">
        <v>64.820846905537451</v>
      </c>
      <c r="AQ1829" s="6">
        <v>80.487804878048792</v>
      </c>
      <c r="AR1829" s="6">
        <v>54.347826086956516</v>
      </c>
      <c r="AS1829" s="6">
        <v>28.370872512573801</v>
      </c>
      <c r="AT1829" s="6">
        <v>26.1972446971354</v>
      </c>
      <c r="AU1829" s="6">
        <v>21.456374371309899</v>
      </c>
      <c r="AV1829" s="6">
        <v>9.7616444347255609</v>
      </c>
      <c r="AW1829" s="6">
        <v>14.213863984255401</v>
      </c>
      <c r="AX1829" s="46">
        <v>28772</v>
      </c>
      <c r="AY1829" s="41">
        <v>60716</v>
      </c>
      <c r="AZ1829" s="41" t="s">
        <v>74</v>
      </c>
      <c r="BA1829" s="41">
        <v>23695</v>
      </c>
      <c r="BB1829" s="41">
        <v>57917</v>
      </c>
      <c r="BC1829" s="41">
        <v>39288</v>
      </c>
      <c r="BD1829" s="3">
        <v>7.3536159056150314</v>
      </c>
      <c r="BE1829" s="6">
        <v>8.1153654898060701</v>
      </c>
      <c r="BF1829" s="6">
        <v>72.7</v>
      </c>
      <c r="BG1829" s="6">
        <v>11.2</v>
      </c>
      <c r="BH1829">
        <v>0.4</v>
      </c>
      <c r="BI1829" s="43">
        <v>3.8173719376391984</v>
      </c>
      <c r="BJ1829">
        <v>10.4</v>
      </c>
      <c r="BK1829" s="31">
        <v>72.440128229304165</v>
      </c>
      <c r="BL1829" s="31">
        <v>11.314350367716388</v>
      </c>
      <c r="BM1829" s="31">
        <v>0.22628700735432775</v>
      </c>
      <c r="BN1829" s="31">
        <v>4.2428813878936458</v>
      </c>
      <c r="BO1829" s="31">
        <v>9.560626060720347</v>
      </c>
      <c r="BP1829">
        <v>72.956771361026682</v>
      </c>
      <c r="BQ1829">
        <v>11.119554204660588</v>
      </c>
      <c r="BR1829">
        <v>0.4728132387706856</v>
      </c>
      <c r="BS1829">
        <v>3.4363390746369467</v>
      </c>
      <c r="BT1829">
        <v>11.195542046605876</v>
      </c>
    </row>
    <row r="1830" spans="1:72" x14ac:dyDescent="0.25">
      <c r="A1830" t="s">
        <v>2928</v>
      </c>
      <c r="B1830" s="42"/>
      <c r="C1830" s="6" t="s">
        <v>74</v>
      </c>
      <c r="D1830" s="6">
        <v>0.48259999999999997</v>
      </c>
      <c r="E1830" s="3">
        <v>40.650406504065039</v>
      </c>
      <c r="F1830" s="3">
        <v>21.983161833489241</v>
      </c>
      <c r="G1830" s="6">
        <v>19.196865817825699</v>
      </c>
      <c r="H1830" s="6">
        <v>23.433476394849801</v>
      </c>
      <c r="I1830" s="6">
        <v>30.053908355795151</v>
      </c>
      <c r="J1830" s="6">
        <v>17.378800328677073</v>
      </c>
      <c r="K1830" s="6">
        <v>33.333333333333329</v>
      </c>
      <c r="L1830" s="6">
        <v>33.333333333333329</v>
      </c>
      <c r="M1830" s="6" t="s">
        <v>74</v>
      </c>
      <c r="N1830" s="6">
        <v>66.666666666666657</v>
      </c>
      <c r="O1830" s="6">
        <v>100</v>
      </c>
      <c r="P1830" s="6">
        <v>0</v>
      </c>
      <c r="Q1830" s="6">
        <v>24.596143824908808</v>
      </c>
      <c r="R1830" s="6">
        <v>30.741687979539645</v>
      </c>
      <c r="S1830" s="6">
        <v>18.21561338289963</v>
      </c>
      <c r="T1830" s="6">
        <v>18.159509202453989</v>
      </c>
      <c r="U1830" s="6">
        <v>25.563909774436087</v>
      </c>
      <c r="V1830" s="6">
        <v>14.571948998178508</v>
      </c>
      <c r="W1830" s="6" t="s">
        <v>74</v>
      </c>
      <c r="X1830" s="6" t="s">
        <v>74</v>
      </c>
      <c r="Y1830" s="6" t="s">
        <v>74</v>
      </c>
      <c r="Z1830" s="6">
        <v>5.4339010543390103</v>
      </c>
      <c r="AA1830" s="6">
        <v>33.725382932166298</v>
      </c>
      <c r="AB1830" s="6">
        <v>33.256748994830559</v>
      </c>
      <c r="AC1830" s="6">
        <v>34.151436031331592</v>
      </c>
      <c r="AD1830" s="6">
        <v>40</v>
      </c>
      <c r="AE1830" s="6">
        <v>43.609022556390975</v>
      </c>
      <c r="AF1830" s="6">
        <v>37.56345177664975</v>
      </c>
      <c r="AG1830" s="6">
        <v>0</v>
      </c>
      <c r="AH1830" s="6">
        <v>0</v>
      </c>
      <c r="AI1830" s="6" t="s">
        <v>74</v>
      </c>
      <c r="AJ1830" s="6">
        <v>32.385413181666109</v>
      </c>
      <c r="AK1830" s="6">
        <v>31.428571428571427</v>
      </c>
      <c r="AL1830" s="6">
        <v>33.311389071757738</v>
      </c>
      <c r="AM1830" s="6">
        <v>0</v>
      </c>
      <c r="AN1830" s="6">
        <v>0</v>
      </c>
      <c r="AO1830" s="6">
        <v>0</v>
      </c>
      <c r="AP1830" s="6" t="s">
        <v>74</v>
      </c>
      <c r="AQ1830" s="6" t="s">
        <v>74</v>
      </c>
      <c r="AR1830" s="6" t="s">
        <v>74</v>
      </c>
      <c r="AS1830" s="6">
        <v>31.132075471698101</v>
      </c>
      <c r="AT1830" s="6">
        <v>30.4459691252144</v>
      </c>
      <c r="AU1830" s="6">
        <v>16.466552315608901</v>
      </c>
      <c r="AV1830" s="6">
        <v>14.922813036020599</v>
      </c>
      <c r="AW1830" s="6">
        <v>7.03259005145798</v>
      </c>
      <c r="AX1830" s="46">
        <v>23822</v>
      </c>
      <c r="AY1830" s="41" t="s">
        <v>74</v>
      </c>
      <c r="AZ1830" s="41" t="s">
        <v>74</v>
      </c>
      <c r="BA1830" s="41" t="s">
        <v>74</v>
      </c>
      <c r="BB1830" s="41" t="s">
        <v>74</v>
      </c>
      <c r="BC1830" s="41">
        <v>23132</v>
      </c>
      <c r="BD1830" s="3">
        <v>4.6820870486448305</v>
      </c>
      <c r="BE1830" s="6">
        <v>4.1044776119403004</v>
      </c>
      <c r="BF1830" s="6">
        <v>79.7</v>
      </c>
      <c r="BG1830" s="6">
        <v>11.3</v>
      </c>
      <c r="BH1830">
        <v>0</v>
      </c>
      <c r="BI1830" s="43">
        <v>0.94339622641509435</v>
      </c>
      <c r="BJ1830">
        <v>8.1</v>
      </c>
      <c r="BK1830" s="31">
        <v>75.189393939393938</v>
      </c>
      <c r="BL1830" s="31">
        <v>13.068181818181818</v>
      </c>
      <c r="BM1830" s="31">
        <v>0</v>
      </c>
      <c r="BN1830" s="31">
        <v>0.75757575757575757</v>
      </c>
      <c r="BO1830" s="31">
        <v>10.984848484848484</v>
      </c>
      <c r="BP1830">
        <v>83.385579937304072</v>
      </c>
      <c r="BQ1830">
        <v>9.8746081504702197</v>
      </c>
      <c r="BR1830">
        <v>0</v>
      </c>
      <c r="BS1830">
        <v>1.0971786833855799</v>
      </c>
      <c r="BT1830">
        <v>5.6426332288401255</v>
      </c>
    </row>
    <row r="1831" spans="1:72" x14ac:dyDescent="0.25">
      <c r="A1831" t="s">
        <v>2929</v>
      </c>
      <c r="B1831" s="42"/>
      <c r="C1831" s="6">
        <v>21465</v>
      </c>
      <c r="D1831" s="6">
        <v>0.43790000000000001</v>
      </c>
      <c r="E1831" s="3">
        <v>42.966524216524213</v>
      </c>
      <c r="F1831" s="3">
        <v>34.140143574105835</v>
      </c>
      <c r="G1831" s="6">
        <v>11.8189102564103</v>
      </c>
      <c r="H1831" s="6">
        <v>23.077540021173501</v>
      </c>
      <c r="I1831" s="6">
        <v>21.404617567393267</v>
      </c>
      <c r="J1831" s="6">
        <v>24.733482285349506</v>
      </c>
      <c r="K1831" s="6">
        <v>23.550890004564128</v>
      </c>
      <c r="L1831" s="6">
        <v>18.083333333333336</v>
      </c>
      <c r="M1831" s="6">
        <v>30.171543895055496</v>
      </c>
      <c r="N1831" s="6">
        <v>40.388913723737147</v>
      </c>
      <c r="O1831" s="6">
        <v>39.743001376778338</v>
      </c>
      <c r="P1831" s="6">
        <v>41.002178649237479</v>
      </c>
      <c r="Q1831" s="6">
        <v>36.131252868288207</v>
      </c>
      <c r="R1831" s="6">
        <v>36.061837280745216</v>
      </c>
      <c r="S1831" s="6">
        <v>36.191127446790325</v>
      </c>
      <c r="T1831" s="6">
        <v>12.417579047443802</v>
      </c>
      <c r="U1831" s="6">
        <v>11.302052785923754</v>
      </c>
      <c r="V1831" s="6">
        <v>13.64016198495854</v>
      </c>
      <c r="W1831" s="6">
        <v>21.052631578947366</v>
      </c>
      <c r="X1831" s="6">
        <v>24.456521739130434</v>
      </c>
      <c r="Y1831" s="6">
        <v>18.57707509881423</v>
      </c>
      <c r="Z1831" s="6">
        <v>12.7350292305261</v>
      </c>
      <c r="AA1831" s="6">
        <v>54.531929055244497</v>
      </c>
      <c r="AB1831" s="6">
        <v>59.443362730500517</v>
      </c>
      <c r="AC1831" s="6">
        <v>49.363172485837111</v>
      </c>
      <c r="AD1831" s="6">
        <v>54.095298512722913</v>
      </c>
      <c r="AE1831" s="6">
        <v>62.244149609973995</v>
      </c>
      <c r="AF1831" s="6">
        <v>44.95700934579439</v>
      </c>
      <c r="AG1831" s="6">
        <v>68.863879957127551</v>
      </c>
      <c r="AH1831" s="6">
        <v>68.952734012974986</v>
      </c>
      <c r="AI1831" s="6">
        <v>68.742058449809406</v>
      </c>
      <c r="AJ1831" s="6">
        <v>51.946405938801377</v>
      </c>
      <c r="AK1831" s="6">
        <v>52.159630125319381</v>
      </c>
      <c r="AL1831" s="6">
        <v>51.736526946107787</v>
      </c>
      <c r="AM1831" s="6">
        <v>62.554927809165093</v>
      </c>
      <c r="AN1831" s="6">
        <v>61.843876177658139</v>
      </c>
      <c r="AO1831" s="6">
        <v>63.17647058823529</v>
      </c>
      <c r="AP1831" s="6">
        <v>64.404761904761912</v>
      </c>
      <c r="AQ1831" s="6">
        <v>87.365591397849457</v>
      </c>
      <c r="AR1831" s="6">
        <v>46.153846153846153</v>
      </c>
      <c r="AS1831" s="6">
        <v>25.2308527973927</v>
      </c>
      <c r="AT1831" s="6">
        <v>25.896252036936399</v>
      </c>
      <c r="AU1831" s="6">
        <v>26.022994749230499</v>
      </c>
      <c r="AV1831" s="6">
        <v>15.412819120043499</v>
      </c>
      <c r="AW1831" s="6">
        <v>7.4370812963968902</v>
      </c>
      <c r="AX1831" s="46">
        <v>39775</v>
      </c>
      <c r="AY1831" s="41">
        <v>46866</v>
      </c>
      <c r="AZ1831" s="41">
        <v>36168</v>
      </c>
      <c r="BA1831" s="41">
        <v>28958</v>
      </c>
      <c r="BB1831" s="41">
        <v>37986</v>
      </c>
      <c r="BC1831" s="41">
        <v>25018</v>
      </c>
      <c r="BD1831" s="3">
        <v>4.7391384388807065</v>
      </c>
      <c r="BE1831" s="6">
        <v>3.9260082023239899</v>
      </c>
      <c r="BF1831" s="6">
        <v>76.400000000000006</v>
      </c>
      <c r="BG1831" s="6">
        <v>16.899999999999999</v>
      </c>
      <c r="BH1831">
        <v>0.6</v>
      </c>
      <c r="BI1831" s="43">
        <v>2.9893683552220138</v>
      </c>
      <c r="BJ1831">
        <v>2.4</v>
      </c>
      <c r="BK1831" s="31">
        <v>76.222222222222229</v>
      </c>
      <c r="BL1831" s="31">
        <v>17.111111111111111</v>
      </c>
      <c r="BM1831" s="31">
        <v>0.28888888888888886</v>
      </c>
      <c r="BN1831" s="31">
        <v>3.1925925925925926</v>
      </c>
      <c r="BO1831" s="31">
        <v>2.1703703703703705</v>
      </c>
      <c r="BP1831">
        <v>76.566523605150223</v>
      </c>
      <c r="BQ1831">
        <v>16.671435383881736</v>
      </c>
      <c r="BR1831">
        <v>1.039580352885074</v>
      </c>
      <c r="BS1831">
        <v>2.7277062470195514</v>
      </c>
      <c r="BT1831">
        <v>2.7086313781592755</v>
      </c>
    </row>
    <row r="1832" spans="1:72" x14ac:dyDescent="0.25">
      <c r="A1832" t="s">
        <v>2930</v>
      </c>
      <c r="B1832" s="42"/>
      <c r="C1832" s="6">
        <v>20671</v>
      </c>
      <c r="D1832" s="6">
        <v>0.42699999999999999</v>
      </c>
      <c r="E1832" s="3">
        <v>32.176656151419557</v>
      </c>
      <c r="F1832" s="3">
        <v>19.846910880262438</v>
      </c>
      <c r="G1832" s="6">
        <v>5.9723593287265597</v>
      </c>
      <c r="H1832" s="6">
        <v>17.130324368001801</v>
      </c>
      <c r="I1832" s="6">
        <v>15.278109333969923</v>
      </c>
      <c r="J1832" s="6">
        <v>18.864550737594993</v>
      </c>
      <c r="K1832" s="6">
        <v>8.8541666666666679</v>
      </c>
      <c r="L1832" s="6">
        <v>0</v>
      </c>
      <c r="M1832" s="6">
        <v>20.481927710843372</v>
      </c>
      <c r="N1832" s="6">
        <v>0</v>
      </c>
      <c r="O1832" s="6">
        <v>0</v>
      </c>
      <c r="P1832" s="6">
        <v>0</v>
      </c>
      <c r="Q1832" s="6">
        <v>23.518615626638699</v>
      </c>
      <c r="R1832" s="6">
        <v>22.123401889938854</v>
      </c>
      <c r="S1832" s="6">
        <v>24.764267990074444</v>
      </c>
      <c r="T1832" s="6">
        <v>11.449697512883711</v>
      </c>
      <c r="U1832" s="6">
        <v>9.2541436464088402</v>
      </c>
      <c r="V1832" s="6">
        <v>13.531209079004803</v>
      </c>
      <c r="W1832" s="6">
        <v>100</v>
      </c>
      <c r="X1832" s="6">
        <v>100</v>
      </c>
      <c r="Y1832" s="6">
        <v>100</v>
      </c>
      <c r="Z1832" s="6">
        <v>5.0436469447138697</v>
      </c>
      <c r="AA1832" s="6">
        <v>43.822612638141102</v>
      </c>
      <c r="AB1832" s="6">
        <v>50.831631164283628</v>
      </c>
      <c r="AC1832" s="6">
        <v>37.207380886808039</v>
      </c>
      <c r="AD1832" s="6">
        <v>41.177990183415133</v>
      </c>
      <c r="AE1832" s="6">
        <v>46.031746031746032</v>
      </c>
      <c r="AF1832" s="6">
        <v>36.547198384654216</v>
      </c>
      <c r="AG1832" s="6">
        <v>43.333333333333336</v>
      </c>
      <c r="AH1832" s="6">
        <v>71.641791044776113</v>
      </c>
      <c r="AI1832" s="6">
        <v>20.481927710843372</v>
      </c>
      <c r="AJ1832" s="6">
        <v>46.851211072664363</v>
      </c>
      <c r="AK1832" s="6">
        <v>55.61079545454546</v>
      </c>
      <c r="AL1832" s="6">
        <v>38.529014844804323</v>
      </c>
      <c r="AM1832" s="6">
        <v>24.561403508771928</v>
      </c>
      <c r="AN1832" s="6">
        <v>35.714285714285715</v>
      </c>
      <c r="AO1832" s="6">
        <v>20.930232558139537</v>
      </c>
      <c r="AP1832" s="6">
        <v>100</v>
      </c>
      <c r="AQ1832" s="6" t="s">
        <v>74</v>
      </c>
      <c r="AR1832" s="6">
        <v>100</v>
      </c>
      <c r="AS1832" s="6">
        <v>31.835205992509401</v>
      </c>
      <c r="AT1832" s="6">
        <v>19.475655430711601</v>
      </c>
      <c r="AU1832" s="6">
        <v>22.642151855634999</v>
      </c>
      <c r="AV1832" s="6">
        <v>14.198161389172601</v>
      </c>
      <c r="AW1832" s="6">
        <v>11.848825331971399</v>
      </c>
      <c r="AX1832" s="46">
        <v>29113</v>
      </c>
      <c r="AY1832" s="41">
        <v>32193</v>
      </c>
      <c r="AZ1832" s="41">
        <v>19000</v>
      </c>
      <c r="BA1832" s="41" t="s">
        <v>74</v>
      </c>
      <c r="BB1832" s="41" t="s">
        <v>74</v>
      </c>
      <c r="BC1832" s="41">
        <v>27298</v>
      </c>
      <c r="BD1832" s="3">
        <v>4.156961854697399</v>
      </c>
      <c r="BE1832" s="6">
        <v>5.8047493403693897</v>
      </c>
      <c r="BF1832" s="6">
        <v>76</v>
      </c>
      <c r="BG1832" s="6">
        <v>13.3</v>
      </c>
      <c r="BH1832">
        <v>0.1</v>
      </c>
      <c r="BI1832" s="43">
        <v>1.7788629229159401</v>
      </c>
      <c r="BJ1832">
        <v>7.5</v>
      </c>
      <c r="BK1832" s="31">
        <v>75.5431409062694</v>
      </c>
      <c r="BL1832" s="31">
        <v>12.290502793296088</v>
      </c>
      <c r="BM1832" s="31">
        <v>0</v>
      </c>
      <c r="BN1832" s="31">
        <v>0.74487895716945995</v>
      </c>
      <c r="BO1832" s="31">
        <v>9.2489137181874614</v>
      </c>
      <c r="BP1832">
        <v>76.51273885350318</v>
      </c>
      <c r="BQ1832">
        <v>14.490445859872612</v>
      </c>
      <c r="BR1832">
        <v>0.15923566878980894</v>
      </c>
      <c r="BS1832">
        <v>3.105095541401274</v>
      </c>
      <c r="BT1832">
        <v>5.1751592356687901</v>
      </c>
    </row>
    <row r="1833" spans="1:72" x14ac:dyDescent="0.25">
      <c r="A1833" t="s">
        <v>2931</v>
      </c>
      <c r="B1833" s="42"/>
      <c r="C1833" s="6">
        <v>26153</v>
      </c>
      <c r="D1833" s="6">
        <v>0.49569999999999997</v>
      </c>
      <c r="E1833" s="3">
        <v>30.381231671554254</v>
      </c>
      <c r="F1833" s="3">
        <v>30.583376355188435</v>
      </c>
      <c r="G1833" s="6">
        <v>13.8765117759389</v>
      </c>
      <c r="H1833" s="6">
        <v>23.743221087148399</v>
      </c>
      <c r="I1833" s="6">
        <v>24.561042170845994</v>
      </c>
      <c r="J1833" s="6">
        <v>22.95787183544304</v>
      </c>
      <c r="K1833" s="6">
        <v>14.77832512315271</v>
      </c>
      <c r="L1833" s="6">
        <v>19.512195121951219</v>
      </c>
      <c r="M1833" s="6">
        <v>7.5</v>
      </c>
      <c r="N1833" s="6">
        <v>26.923076923076923</v>
      </c>
      <c r="O1833" s="6">
        <v>27.70083102493075</v>
      </c>
      <c r="P1833" s="6">
        <v>26.220275344180227</v>
      </c>
      <c r="Q1833" s="6">
        <v>22.976068797800725</v>
      </c>
      <c r="R1833" s="6">
        <v>23.649272275470359</v>
      </c>
      <c r="S1833" s="6">
        <v>22.312430011198209</v>
      </c>
      <c r="T1833" s="6">
        <v>24.371712448860315</v>
      </c>
      <c r="U1833" s="6">
        <v>28.237704918032787</v>
      </c>
      <c r="V1833" s="6">
        <v>20.868919420720385</v>
      </c>
      <c r="W1833" s="6">
        <v>0</v>
      </c>
      <c r="X1833" s="6">
        <v>0</v>
      </c>
      <c r="Y1833" s="6">
        <v>0</v>
      </c>
      <c r="Z1833" s="6">
        <v>11.440997390548</v>
      </c>
      <c r="AA1833" s="6">
        <v>54.832046270696303</v>
      </c>
      <c r="AB1833" s="6">
        <v>54.339041754858577</v>
      </c>
      <c r="AC1833" s="6">
        <v>55.31620055429579</v>
      </c>
      <c r="AD1833" s="6">
        <v>48.590965602983836</v>
      </c>
      <c r="AE1833" s="6">
        <v>47.979797979797979</v>
      </c>
      <c r="AF1833" s="6">
        <v>49.183673469387756</v>
      </c>
      <c r="AG1833" s="6">
        <v>82.467532467532465</v>
      </c>
      <c r="AH1833" s="6">
        <v>82.727272727272734</v>
      </c>
      <c r="AI1833" s="6">
        <v>81.818181818181827</v>
      </c>
      <c r="AJ1833" s="6">
        <v>54.65253239104829</v>
      </c>
      <c r="AK1833" s="6">
        <v>53.654771633524014</v>
      </c>
      <c r="AL1833" s="6">
        <v>55.645963294457999</v>
      </c>
      <c r="AM1833" s="6">
        <v>58.151114959948039</v>
      </c>
      <c r="AN1833" s="6">
        <v>56.207674943566587</v>
      </c>
      <c r="AO1833" s="6">
        <v>59.941763727121469</v>
      </c>
      <c r="AP1833" s="6">
        <v>70.114942528735639</v>
      </c>
      <c r="AQ1833" s="6">
        <v>90</v>
      </c>
      <c r="AR1833" s="6">
        <v>25.925925925925924</v>
      </c>
      <c r="AS1833" s="6">
        <v>35.208224201152397</v>
      </c>
      <c r="AT1833" s="6">
        <v>27.095337873232101</v>
      </c>
      <c r="AU1833" s="6">
        <v>19.899161864850701</v>
      </c>
      <c r="AV1833" s="6">
        <v>10.8433734939759</v>
      </c>
      <c r="AW1833" s="6">
        <v>6.9539025667888898</v>
      </c>
      <c r="AX1833" s="46">
        <v>36098</v>
      </c>
      <c r="AY1833" s="41">
        <v>32575</v>
      </c>
      <c r="AZ1833" s="41">
        <v>38750</v>
      </c>
      <c r="BA1833" s="41">
        <v>32195</v>
      </c>
      <c r="BB1833" s="41">
        <v>71169</v>
      </c>
      <c r="BC1833" s="41">
        <v>37923</v>
      </c>
      <c r="BD1833" s="3">
        <v>6.1423666560204406</v>
      </c>
      <c r="BE1833" s="6">
        <v>7.5709779179810699</v>
      </c>
      <c r="BF1833" s="6">
        <v>80.8</v>
      </c>
      <c r="BG1833" s="6">
        <v>11</v>
      </c>
      <c r="BH1833">
        <v>1.6</v>
      </c>
      <c r="BI1833" s="43">
        <v>1.0082918739635156</v>
      </c>
      <c r="BJ1833">
        <v>3.3</v>
      </c>
      <c r="BK1833" s="31">
        <v>82.389059447390451</v>
      </c>
      <c r="BL1833" s="31">
        <v>11.177783979905108</v>
      </c>
      <c r="BM1833" s="31">
        <v>0.76751325704716722</v>
      </c>
      <c r="BN1833" s="31">
        <v>1.3396595032096008</v>
      </c>
      <c r="BO1833" s="31">
        <v>1.9536701088473347</v>
      </c>
      <c r="BP1833">
        <v>79.3399924137059</v>
      </c>
      <c r="BQ1833">
        <v>10.848400556328233</v>
      </c>
      <c r="BR1833">
        <v>2.2632444051081047</v>
      </c>
      <c r="BS1833">
        <v>0.70805411556454667</v>
      </c>
      <c r="BT1833">
        <v>4.4632696927550892</v>
      </c>
    </row>
    <row r="1834" spans="1:72" x14ac:dyDescent="0.25">
      <c r="A1834" t="s">
        <v>2932</v>
      </c>
      <c r="B1834" s="42"/>
      <c r="C1834" s="6">
        <v>20533</v>
      </c>
      <c r="D1834" s="6">
        <v>0.4622</v>
      </c>
      <c r="E1834" s="3">
        <v>42.63565891472868</v>
      </c>
      <c r="F1834" s="3">
        <v>36.98685540950455</v>
      </c>
      <c r="G1834" s="6">
        <v>14.0803382663848</v>
      </c>
      <c r="H1834" s="6">
        <v>26.313536650615301</v>
      </c>
      <c r="I1834" s="6">
        <v>22.73825785436587</v>
      </c>
      <c r="J1834" s="6">
        <v>30.022893273738145</v>
      </c>
      <c r="K1834" s="6">
        <v>53.071253071253068</v>
      </c>
      <c r="L1834" s="6">
        <v>50.712250712250714</v>
      </c>
      <c r="M1834" s="6">
        <v>67.857142857142861</v>
      </c>
      <c r="N1834" s="6">
        <v>42.639593908629443</v>
      </c>
      <c r="O1834" s="6">
        <v>47.863247863247864</v>
      </c>
      <c r="P1834" s="6">
        <v>35</v>
      </c>
      <c r="Q1834" s="6">
        <v>36.195826645264852</v>
      </c>
      <c r="R1834" s="6">
        <v>29.251700680272108</v>
      </c>
      <c r="S1834" s="6">
        <v>43.459222769567596</v>
      </c>
      <c r="T1834" s="6">
        <v>18.409024603714869</v>
      </c>
      <c r="U1834" s="6">
        <v>15.413022351797862</v>
      </c>
      <c r="V1834" s="6">
        <v>21.409108602569095</v>
      </c>
      <c r="W1834" s="6">
        <v>0</v>
      </c>
      <c r="X1834" s="6" t="s">
        <v>74</v>
      </c>
      <c r="Y1834" s="6">
        <v>0</v>
      </c>
      <c r="Z1834" s="6">
        <v>9.7057190449750106</v>
      </c>
      <c r="AA1834" s="6">
        <v>60.3959749085206</v>
      </c>
      <c r="AB1834" s="6">
        <v>65.45620200442535</v>
      </c>
      <c r="AC1834" s="6">
        <v>55.294580763679299</v>
      </c>
      <c r="AD1834" s="6">
        <v>58.811544991511035</v>
      </c>
      <c r="AE1834" s="6">
        <v>63.87604070305273</v>
      </c>
      <c r="AF1834" s="6">
        <v>53.956994014630901</v>
      </c>
      <c r="AG1834" s="6">
        <v>52.722772277227726</v>
      </c>
      <c r="AH1834" s="6">
        <v>53.333333333333336</v>
      </c>
      <c r="AI1834" s="6">
        <v>47.727272727272727</v>
      </c>
      <c r="AJ1834" s="6">
        <v>64.222821203953288</v>
      </c>
      <c r="AK1834" s="6">
        <v>70.51693404634581</v>
      </c>
      <c r="AL1834" s="6">
        <v>57.826086956521735</v>
      </c>
      <c r="AM1834" s="6">
        <v>72.457627118644069</v>
      </c>
      <c r="AN1834" s="6">
        <v>66.423357664233578</v>
      </c>
      <c r="AO1834" s="6">
        <v>80.808080808080803</v>
      </c>
      <c r="AP1834" s="6">
        <v>50.420168067226889</v>
      </c>
      <c r="AQ1834" s="6">
        <v>46.808510638297875</v>
      </c>
      <c r="AR1834" s="6">
        <v>52.777777777777779</v>
      </c>
      <c r="AS1834" s="6">
        <v>28.508178575820899</v>
      </c>
      <c r="AT1834" s="6">
        <v>25.925470421842299</v>
      </c>
      <c r="AU1834" s="6">
        <v>22.223588734473001</v>
      </c>
      <c r="AV1834" s="6">
        <v>13.2702004673472</v>
      </c>
      <c r="AW1834" s="6">
        <v>10.0725618005165</v>
      </c>
      <c r="AX1834" s="46">
        <v>35546</v>
      </c>
      <c r="AY1834" s="41">
        <v>38974</v>
      </c>
      <c r="AZ1834" s="41">
        <v>18417</v>
      </c>
      <c r="BA1834" s="41" t="s">
        <v>74</v>
      </c>
      <c r="BB1834" s="41" t="s">
        <v>74</v>
      </c>
      <c r="BC1834" s="41">
        <v>29611</v>
      </c>
      <c r="BD1834" s="3">
        <v>5.0802253823450494</v>
      </c>
      <c r="BE1834" s="6">
        <v>2.2775622575397301</v>
      </c>
      <c r="BF1834" s="6">
        <v>77.8</v>
      </c>
      <c r="BG1834" s="6">
        <v>12.3</v>
      </c>
      <c r="BH1834">
        <v>0.1</v>
      </c>
      <c r="BI1834" s="43">
        <v>5.7880567792462072</v>
      </c>
      <c r="BJ1834">
        <v>2.2000000000000002</v>
      </c>
      <c r="BK1834" s="31">
        <v>76.096687555953451</v>
      </c>
      <c r="BL1834" s="31">
        <v>11.929274843330349</v>
      </c>
      <c r="BM1834" s="31">
        <v>0.24619516562220234</v>
      </c>
      <c r="BN1834" s="31">
        <v>6.5577439570277534</v>
      </c>
      <c r="BO1834" s="31">
        <v>2.5290957923008057</v>
      </c>
      <c r="BP1834">
        <v>79.832613390928728</v>
      </c>
      <c r="BQ1834">
        <v>12.742980561555076</v>
      </c>
      <c r="BR1834">
        <v>0</v>
      </c>
      <c r="BS1834">
        <v>4.8596112311015123</v>
      </c>
      <c r="BT1834">
        <v>1.8358531317494602</v>
      </c>
    </row>
    <row r="1835" spans="1:72" x14ac:dyDescent="0.25">
      <c r="A1835" t="s">
        <v>2933</v>
      </c>
      <c r="B1835" s="42"/>
      <c r="C1835" s="6">
        <v>31903</v>
      </c>
      <c r="D1835" s="6">
        <v>0.42749999999999999</v>
      </c>
      <c r="E1835" s="3">
        <v>24.228665772366114</v>
      </c>
      <c r="F1835" s="3">
        <v>18.564093484419264</v>
      </c>
      <c r="G1835" s="6">
        <v>9.1409748314375392</v>
      </c>
      <c r="H1835" s="6">
        <v>14.237985662448001</v>
      </c>
      <c r="I1835" s="6">
        <v>13.41285917923325</v>
      </c>
      <c r="J1835" s="6">
        <v>15.035609126379763</v>
      </c>
      <c r="K1835" s="6">
        <v>7.0453912559175711</v>
      </c>
      <c r="L1835" s="6">
        <v>5.2057511155180958</v>
      </c>
      <c r="M1835" s="6">
        <v>9.4027954256670903</v>
      </c>
      <c r="N1835" s="6">
        <v>32.223830197780998</v>
      </c>
      <c r="O1835" s="6">
        <v>32.543718219025173</v>
      </c>
      <c r="P1835" s="6">
        <v>31.921136016899425</v>
      </c>
      <c r="Q1835" s="6">
        <v>14.840415940373866</v>
      </c>
      <c r="R1835" s="6">
        <v>13.591520587036282</v>
      </c>
      <c r="S1835" s="6">
        <v>16.047437059217526</v>
      </c>
      <c r="T1835" s="6">
        <v>8.90516140504017</v>
      </c>
      <c r="U1835" s="6">
        <v>8.2978025582158086</v>
      </c>
      <c r="V1835" s="6">
        <v>9.4954260032512039</v>
      </c>
      <c r="W1835" s="6">
        <v>9.2363261093911238</v>
      </c>
      <c r="X1835" s="6">
        <v>7.1590909090909092</v>
      </c>
      <c r="Y1835" s="6">
        <v>10.964083175803403</v>
      </c>
      <c r="Z1835" s="6">
        <v>9.16820817335344</v>
      </c>
      <c r="AA1835" s="6">
        <v>60.883462191212502</v>
      </c>
      <c r="AB1835" s="6">
        <v>65.317312179188065</v>
      </c>
      <c r="AC1835" s="6">
        <v>56.70901369261184</v>
      </c>
      <c r="AD1835" s="6">
        <v>59.703403596613605</v>
      </c>
      <c r="AE1835" s="6">
        <v>64.905660377358487</v>
      </c>
      <c r="AF1835" s="6">
        <v>54.78112098783798</v>
      </c>
      <c r="AG1835" s="6">
        <v>66.901408450704224</v>
      </c>
      <c r="AH1835" s="6">
        <v>65.181268882175232</v>
      </c>
      <c r="AI1835" s="6">
        <v>69.303797468354432</v>
      </c>
      <c r="AJ1835" s="6">
        <v>64.094319399785633</v>
      </c>
      <c r="AK1835" s="6">
        <v>69.240348692403487</v>
      </c>
      <c r="AL1835" s="6">
        <v>59.238288552961919</v>
      </c>
      <c r="AM1835" s="6">
        <v>54.71526572444003</v>
      </c>
      <c r="AN1835" s="6">
        <v>55.463490419471775</v>
      </c>
      <c r="AO1835" s="6">
        <v>54.027909927053599</v>
      </c>
      <c r="AP1835" s="6">
        <v>50.61391541609823</v>
      </c>
      <c r="AQ1835" s="6">
        <v>53.067484662576689</v>
      </c>
      <c r="AR1835" s="6">
        <v>48.648648648648653</v>
      </c>
      <c r="AS1835" s="6">
        <v>39.6899012544282</v>
      </c>
      <c r="AT1835" s="6">
        <v>17.507230503311501</v>
      </c>
      <c r="AU1835" s="6">
        <v>24.9927267126453</v>
      </c>
      <c r="AV1835" s="6">
        <v>9.9618366334092006</v>
      </c>
      <c r="AW1835" s="6">
        <v>7.8483048962059101</v>
      </c>
      <c r="AX1835" s="46">
        <v>58982</v>
      </c>
      <c r="AY1835" s="41">
        <v>62631</v>
      </c>
      <c r="AZ1835" s="41">
        <v>71012</v>
      </c>
      <c r="BA1835" s="41">
        <v>39332</v>
      </c>
      <c r="BB1835" s="41">
        <v>66307</v>
      </c>
      <c r="BC1835" s="41">
        <v>56246</v>
      </c>
      <c r="BD1835" s="3">
        <v>4.3256602569217266</v>
      </c>
      <c r="BE1835" s="6">
        <v>8.5626401319324792</v>
      </c>
      <c r="BF1835" s="6">
        <v>81.900000000000006</v>
      </c>
      <c r="BG1835" s="6">
        <v>8.3000000000000007</v>
      </c>
      <c r="BH1835">
        <v>1.2</v>
      </c>
      <c r="BI1835" s="43">
        <v>1.5266908887646728</v>
      </c>
      <c r="BJ1835">
        <v>5.7</v>
      </c>
      <c r="BK1835" s="31">
        <v>81.865831659916282</v>
      </c>
      <c r="BL1835" s="31">
        <v>9.0841019706613118</v>
      </c>
      <c r="BM1835" s="31">
        <v>1.099349920016337</v>
      </c>
      <c r="BN1835" s="31">
        <v>1.5724447772369901</v>
      </c>
      <c r="BO1835" s="31">
        <v>4.6969129709676327</v>
      </c>
      <c r="BP1835">
        <v>81.935622779631828</v>
      </c>
      <c r="BQ1835">
        <v>7.5609143431298671</v>
      </c>
      <c r="BR1835">
        <v>1.302615997416299</v>
      </c>
      <c r="BS1835">
        <v>1.4784512146983888</v>
      </c>
      <c r="BT1835">
        <v>6.8216887357806719</v>
      </c>
    </row>
    <row r="1836" spans="1:72" x14ac:dyDescent="0.25">
      <c r="A1836" t="s">
        <v>2934</v>
      </c>
      <c r="B1836" s="42"/>
      <c r="C1836" s="6">
        <v>27087</v>
      </c>
      <c r="D1836" s="6">
        <v>0.46350000000000002</v>
      </c>
      <c r="E1836" s="3">
        <v>26.607658959537574</v>
      </c>
      <c r="F1836" s="3">
        <v>26.01609181802047</v>
      </c>
      <c r="G1836" s="6">
        <v>13.539741219963</v>
      </c>
      <c r="H1836" s="6">
        <v>20.061590826208501</v>
      </c>
      <c r="I1836" s="6">
        <v>19.622690990149316</v>
      </c>
      <c r="J1836" s="6">
        <v>20.490830982303155</v>
      </c>
      <c r="K1836" s="6">
        <v>20.386904761904763</v>
      </c>
      <c r="L1836" s="6">
        <v>26.190476190476193</v>
      </c>
      <c r="M1836" s="6">
        <v>7.6190476190476195</v>
      </c>
      <c r="N1836" s="6">
        <v>29.779820110198834</v>
      </c>
      <c r="O1836" s="6">
        <v>29.710728998746195</v>
      </c>
      <c r="P1836" s="6">
        <v>29.845240619037522</v>
      </c>
      <c r="Q1836" s="6">
        <v>20.574123097286563</v>
      </c>
      <c r="R1836" s="6">
        <v>18.911221417527869</v>
      </c>
      <c r="S1836" s="6">
        <v>22.293261546226969</v>
      </c>
      <c r="T1836" s="6">
        <v>11.33838135509883</v>
      </c>
      <c r="U1836" s="6">
        <v>10.787555272278214</v>
      </c>
      <c r="V1836" s="6">
        <v>11.875534146530962</v>
      </c>
      <c r="W1836" s="6">
        <v>10.734463276836157</v>
      </c>
      <c r="X1836" s="6">
        <v>8.3333333333333321</v>
      </c>
      <c r="Y1836" s="6">
        <v>12.162162162162163</v>
      </c>
      <c r="Z1836" s="6">
        <v>9.2491551675584294</v>
      </c>
      <c r="AA1836" s="6">
        <v>60.377778248617503</v>
      </c>
      <c r="AB1836" s="6">
        <v>66.448371373972051</v>
      </c>
      <c r="AC1836" s="6">
        <v>54.465611342297315</v>
      </c>
      <c r="AD1836" s="6">
        <v>62.607029660816508</v>
      </c>
      <c r="AE1836" s="6">
        <v>71.159224611823703</v>
      </c>
      <c r="AF1836" s="6">
        <v>54.373259052924794</v>
      </c>
      <c r="AG1836" s="6">
        <v>61.603375527426167</v>
      </c>
      <c r="AH1836" s="6">
        <v>56.728232189973617</v>
      </c>
      <c r="AI1836" s="6">
        <v>81.05263157894737</v>
      </c>
      <c r="AJ1836" s="6">
        <v>62.901936673839529</v>
      </c>
      <c r="AK1836" s="6">
        <v>72.846079380445303</v>
      </c>
      <c r="AL1836" s="6">
        <v>52.630921134858141</v>
      </c>
      <c r="AM1836" s="6">
        <v>56.074629488606412</v>
      </c>
      <c r="AN1836" s="6">
        <v>56.771554058119243</v>
      </c>
      <c r="AO1836" s="6">
        <v>55.413503795445465</v>
      </c>
      <c r="AP1836" s="6">
        <v>61.481481481481481</v>
      </c>
      <c r="AQ1836" s="6">
        <v>74.874371859296488</v>
      </c>
      <c r="AR1836" s="6">
        <v>53.665689149560116</v>
      </c>
      <c r="AS1836" s="6">
        <v>27.138728884234201</v>
      </c>
      <c r="AT1836" s="6">
        <v>20.038401117123399</v>
      </c>
      <c r="AU1836" s="6">
        <v>25.554197940303698</v>
      </c>
      <c r="AV1836" s="6">
        <v>15.5893019918155</v>
      </c>
      <c r="AW1836" s="6">
        <v>11.6793700665231</v>
      </c>
      <c r="AX1836" s="46">
        <v>48671</v>
      </c>
      <c r="AY1836" s="41">
        <v>58433</v>
      </c>
      <c r="AZ1836" s="41" t="s">
        <v>74</v>
      </c>
      <c r="BA1836" s="41">
        <v>34862</v>
      </c>
      <c r="BB1836" s="41">
        <v>56500</v>
      </c>
      <c r="BC1836" s="41">
        <v>48734</v>
      </c>
      <c r="BD1836" s="3">
        <v>5.0296885561274891</v>
      </c>
      <c r="BE1836" s="6">
        <v>7.52034572588299</v>
      </c>
      <c r="BF1836" s="6">
        <v>84.5</v>
      </c>
      <c r="BG1836" s="6">
        <v>9.1999999999999993</v>
      </c>
      <c r="BH1836">
        <v>0.3</v>
      </c>
      <c r="BI1836" s="43">
        <v>2.1754894851341553</v>
      </c>
      <c r="BJ1836">
        <v>2.9</v>
      </c>
      <c r="BK1836" s="31">
        <v>83.558443454771108</v>
      </c>
      <c r="BL1836" s="31">
        <v>9.9948893918376296</v>
      </c>
      <c r="BM1836" s="31">
        <v>0.21172519529824049</v>
      </c>
      <c r="BN1836" s="31">
        <v>2.4311893115280721</v>
      </c>
      <c r="BO1836" s="31">
        <v>2.6319632036212308</v>
      </c>
      <c r="BP1836">
        <v>85.657454822463919</v>
      </c>
      <c r="BQ1836">
        <v>8.2948918701595495</v>
      </c>
      <c r="BR1836">
        <v>0.39781624275254979</v>
      </c>
      <c r="BS1836">
        <v>1.8790469338524696</v>
      </c>
      <c r="BT1836">
        <v>3.3137246603749628</v>
      </c>
    </row>
    <row r="1837" spans="1:72" x14ac:dyDescent="0.25">
      <c r="A1837" t="s">
        <v>2935</v>
      </c>
      <c r="B1837" s="42"/>
      <c r="C1837" s="6">
        <v>24193</v>
      </c>
      <c r="D1837" s="6">
        <v>0.50690000000000002</v>
      </c>
      <c r="E1837" s="3">
        <v>51.826869027543566</v>
      </c>
      <c r="F1837" s="3">
        <v>38.671806553355523</v>
      </c>
      <c r="G1837" s="6">
        <v>19.145892930118499</v>
      </c>
      <c r="H1837" s="6">
        <v>29.672948595732201</v>
      </c>
      <c r="I1837" s="6">
        <v>26.604609263568801</v>
      </c>
      <c r="J1837" s="6">
        <v>32.602307747437827</v>
      </c>
      <c r="K1837" s="6">
        <v>43.362831858407077</v>
      </c>
      <c r="L1837" s="6">
        <v>56.435643564356432</v>
      </c>
      <c r="M1837" s="6">
        <v>24.087591240875913</v>
      </c>
      <c r="N1837" s="6">
        <v>79.629629629629633</v>
      </c>
      <c r="O1837" s="6">
        <v>100</v>
      </c>
      <c r="P1837" s="6">
        <v>70.108695652173907</v>
      </c>
      <c r="Q1837" s="6">
        <v>29.341150195421552</v>
      </c>
      <c r="R1837" s="6">
        <v>25.958646616541355</v>
      </c>
      <c r="S1837" s="6">
        <v>32.657574640619238</v>
      </c>
      <c r="T1837" s="6">
        <v>29.50722343162478</v>
      </c>
      <c r="U1837" s="6">
        <v>27.511657481983892</v>
      </c>
      <c r="V1837" s="6">
        <v>31.254639940608758</v>
      </c>
      <c r="W1837" s="6">
        <v>18.817204301075268</v>
      </c>
      <c r="X1837" s="6">
        <v>31.25</v>
      </c>
      <c r="Y1837" s="6">
        <v>17.647058823529413</v>
      </c>
      <c r="Z1837" s="6">
        <v>6.3754200672107499</v>
      </c>
      <c r="AA1837" s="6">
        <v>44.253239855534297</v>
      </c>
      <c r="AB1837" s="6">
        <v>45.578640109890109</v>
      </c>
      <c r="AC1837" s="6">
        <v>42.954488096239594</v>
      </c>
      <c r="AD1837" s="6">
        <v>37.378137315909562</v>
      </c>
      <c r="AE1837" s="6">
        <v>40.207075064710956</v>
      </c>
      <c r="AF1837" s="6">
        <v>34.758290051937671</v>
      </c>
      <c r="AG1837" s="6">
        <v>27.21311475409836</v>
      </c>
      <c r="AH1837" s="6">
        <v>25.833333333333336</v>
      </c>
      <c r="AI1837" s="6">
        <v>32.307692307692307</v>
      </c>
      <c r="AJ1837" s="6">
        <v>46.30709151621484</v>
      </c>
      <c r="AK1837" s="6">
        <v>47.523061154765969</v>
      </c>
      <c r="AL1837" s="6">
        <v>45.105760576057605</v>
      </c>
      <c r="AM1837" s="6">
        <v>42.771084337349393</v>
      </c>
      <c r="AN1837" s="6">
        <v>14.814814814814813</v>
      </c>
      <c r="AO1837" s="6">
        <v>61.928934010152282</v>
      </c>
      <c r="AP1837" s="6">
        <v>18.620689655172416</v>
      </c>
      <c r="AQ1837" s="6">
        <v>14.102564102564102</v>
      </c>
      <c r="AR1837" s="6">
        <v>20.283018867924529</v>
      </c>
      <c r="AS1837" s="6">
        <v>31.7813557583838</v>
      </c>
      <c r="AT1837" s="6">
        <v>25.074351348579601</v>
      </c>
      <c r="AU1837" s="6">
        <v>24.459029843092999</v>
      </c>
      <c r="AV1837" s="6">
        <v>10.4194441595734</v>
      </c>
      <c r="AW1837" s="6">
        <v>8.2658188903702197</v>
      </c>
      <c r="AX1837" s="46">
        <v>29237</v>
      </c>
      <c r="AY1837" s="41">
        <v>33838</v>
      </c>
      <c r="AZ1837" s="41" t="s">
        <v>74</v>
      </c>
      <c r="BA1837" s="41" t="s">
        <v>74</v>
      </c>
      <c r="BB1837" s="41" t="s">
        <v>74</v>
      </c>
      <c r="BC1837" s="41">
        <v>28367</v>
      </c>
      <c r="BD1837" s="3">
        <v>6.3896103896103895</v>
      </c>
      <c r="BE1837" s="6">
        <v>8.0160320641282592</v>
      </c>
      <c r="BF1837" s="6">
        <v>77.099999999999994</v>
      </c>
      <c r="BG1837" s="6">
        <v>9.6</v>
      </c>
      <c r="BH1837">
        <v>0.4</v>
      </c>
      <c r="BI1837" s="43">
        <v>4.5650832819247382</v>
      </c>
      <c r="BJ1837">
        <v>7.6</v>
      </c>
      <c r="BK1837" s="31">
        <v>74.484431864132631</v>
      </c>
      <c r="BL1837" s="31">
        <v>11.544682571775173</v>
      </c>
      <c r="BM1837" s="31">
        <v>0</v>
      </c>
      <c r="BN1837" s="31">
        <v>4.7108774767488875</v>
      </c>
      <c r="BO1837" s="31">
        <v>8.5523655479175087</v>
      </c>
      <c r="BP1837">
        <v>79.790794979079493</v>
      </c>
      <c r="BQ1837">
        <v>7.5523012552301259</v>
      </c>
      <c r="BR1837">
        <v>0.79497907949790791</v>
      </c>
      <c r="BS1837">
        <v>4.4142259414225942</v>
      </c>
      <c r="BT1837">
        <v>6.7154811715481166</v>
      </c>
    </row>
    <row r="1838" spans="1:72" x14ac:dyDescent="0.25">
      <c r="A1838" t="s">
        <v>2936</v>
      </c>
      <c r="B1838" s="42"/>
      <c r="C1838" s="6">
        <v>30256</v>
      </c>
      <c r="D1838" s="6">
        <v>0.48170000000000002</v>
      </c>
      <c r="E1838" s="3">
        <v>27.393885093515514</v>
      </c>
      <c r="F1838" s="3">
        <v>22.985765616362631</v>
      </c>
      <c r="G1838" s="6">
        <v>8.7296296296296294</v>
      </c>
      <c r="H1838" s="6">
        <v>15.579059725389399</v>
      </c>
      <c r="I1838" s="6">
        <v>14.927327673046481</v>
      </c>
      <c r="J1838" s="6">
        <v>16.184631018759944</v>
      </c>
      <c r="K1838" s="6">
        <v>18.111753371868978</v>
      </c>
      <c r="L1838" s="6">
        <v>23.91681109185442</v>
      </c>
      <c r="M1838" s="6">
        <v>10.845986984815619</v>
      </c>
      <c r="N1838" s="6">
        <v>25.0112157918349</v>
      </c>
      <c r="O1838" s="6">
        <v>24.456521739130434</v>
      </c>
      <c r="P1838" s="6">
        <v>25.555555555555554</v>
      </c>
      <c r="Q1838" s="6">
        <v>21.440886197955557</v>
      </c>
      <c r="R1838" s="6">
        <v>20.699065523609999</v>
      </c>
      <c r="S1838" s="6">
        <v>22.160701867009042</v>
      </c>
      <c r="T1838" s="6">
        <v>8.7899087115701295</v>
      </c>
      <c r="U1838" s="6">
        <v>7.6896880533987186</v>
      </c>
      <c r="V1838" s="6">
        <v>9.7634473406659641</v>
      </c>
      <c r="W1838" s="6">
        <v>5.3493449781659388</v>
      </c>
      <c r="X1838" s="6">
        <v>5.8124174372523116</v>
      </c>
      <c r="Y1838" s="6">
        <v>5.0232558139534884</v>
      </c>
      <c r="Z1838" s="6">
        <v>7.8932224227680496</v>
      </c>
      <c r="AA1838" s="6">
        <v>63.061994431539198</v>
      </c>
      <c r="AB1838" s="6">
        <v>67.268496501121007</v>
      </c>
      <c r="AC1838" s="6">
        <v>59.100796519625085</v>
      </c>
      <c r="AD1838" s="6">
        <v>61.031935920108182</v>
      </c>
      <c r="AE1838" s="6">
        <v>64.138160817414473</v>
      </c>
      <c r="AF1838" s="6">
        <v>58.295832518098223</v>
      </c>
      <c r="AG1838" s="6">
        <v>68.159203980099505</v>
      </c>
      <c r="AH1838" s="6">
        <v>70.462046204620464</v>
      </c>
      <c r="AI1838" s="6">
        <v>64.661654135338338</v>
      </c>
      <c r="AJ1838" s="6">
        <v>64.457016357151645</v>
      </c>
      <c r="AK1838" s="6">
        <v>69.774209382231263</v>
      </c>
      <c r="AL1838" s="6">
        <v>59.116041556612075</v>
      </c>
      <c r="AM1838" s="6">
        <v>61.842105263157897</v>
      </c>
      <c r="AN1838" s="6">
        <v>62.433234421364979</v>
      </c>
      <c r="AO1838" s="6">
        <v>61.24171187462327</v>
      </c>
      <c r="AP1838" s="6">
        <v>71.471291866028707</v>
      </c>
      <c r="AQ1838" s="6">
        <v>84.277620396600554</v>
      </c>
      <c r="AR1838" s="6">
        <v>62.11180124223602</v>
      </c>
      <c r="AS1838" s="6">
        <v>43.302614202746298</v>
      </c>
      <c r="AT1838" s="6">
        <v>20.378285503315698</v>
      </c>
      <c r="AU1838" s="6">
        <v>21.538417846442201</v>
      </c>
      <c r="AV1838" s="6">
        <v>7.96188745154282</v>
      </c>
      <c r="AW1838" s="6">
        <v>6.8187949959530298</v>
      </c>
      <c r="AX1838" s="46">
        <v>54315</v>
      </c>
      <c r="AY1838" s="41">
        <v>63097</v>
      </c>
      <c r="AZ1838" s="41">
        <v>47440</v>
      </c>
      <c r="BA1838" s="41">
        <v>42159</v>
      </c>
      <c r="BB1838" s="41">
        <v>59716</v>
      </c>
      <c r="BC1838" s="41">
        <v>43876</v>
      </c>
      <c r="BD1838" s="3">
        <v>4.8737135032466101</v>
      </c>
      <c r="BE1838" s="6">
        <v>5.27796885748233</v>
      </c>
      <c r="BF1838" s="6">
        <v>75.400000000000006</v>
      </c>
      <c r="BG1838" s="6">
        <v>10.6</v>
      </c>
      <c r="BH1838">
        <v>1.1000000000000001</v>
      </c>
      <c r="BI1838" s="43">
        <v>3.2740019250384291</v>
      </c>
      <c r="BJ1838">
        <v>8.1</v>
      </c>
      <c r="BK1838" s="31">
        <v>73.864111207064653</v>
      </c>
      <c r="BL1838" s="31">
        <v>11.209850405326351</v>
      </c>
      <c r="BM1838" s="31">
        <v>1.4569462629189069</v>
      </c>
      <c r="BN1838" s="31">
        <v>3.8721898765913587</v>
      </c>
      <c r="BO1838" s="31">
        <v>8.0257403125609397</v>
      </c>
      <c r="BP1838">
        <v>77.123872804935928</v>
      </c>
      <c r="BQ1838">
        <v>10.040934978642619</v>
      </c>
      <c r="BR1838">
        <v>0.72674418604651159</v>
      </c>
      <c r="BS1838">
        <v>2.6370431893687707</v>
      </c>
      <c r="BT1838">
        <v>8.1988609397247263</v>
      </c>
    </row>
    <row r="1839" spans="1:72" x14ac:dyDescent="0.25">
      <c r="A1839" t="s">
        <v>2937</v>
      </c>
      <c r="B1839" s="42"/>
      <c r="C1839" s="6">
        <v>20081</v>
      </c>
      <c r="D1839" s="6">
        <v>0.4289</v>
      </c>
      <c r="E1839" s="3">
        <v>54.377880184331794</v>
      </c>
      <c r="F1839" s="3">
        <v>33.425261996690573</v>
      </c>
      <c r="G1839" s="6">
        <v>9.5517609391675595</v>
      </c>
      <c r="H1839" s="6">
        <v>20.7966161438139</v>
      </c>
      <c r="I1839" s="6">
        <v>23.777581641659314</v>
      </c>
      <c r="J1839" s="6">
        <v>17.825092380784795</v>
      </c>
      <c r="K1839" s="6">
        <v>26.415094339622641</v>
      </c>
      <c r="L1839" s="6">
        <v>0</v>
      </c>
      <c r="M1839" s="6">
        <v>100</v>
      </c>
      <c r="N1839" s="6">
        <v>3.3898305084745761</v>
      </c>
      <c r="O1839" s="6">
        <v>0</v>
      </c>
      <c r="P1839" s="6">
        <v>5.3571428571428568</v>
      </c>
      <c r="Q1839" s="6">
        <v>27.608104021772</v>
      </c>
      <c r="R1839" s="6">
        <v>29.57151478575739</v>
      </c>
      <c r="S1839" s="6">
        <v>25.636363636363633</v>
      </c>
      <c r="T1839" s="6">
        <v>17.614461010687428</v>
      </c>
      <c r="U1839" s="6">
        <v>20.602094240837694</v>
      </c>
      <c r="V1839" s="6">
        <v>14.578345304602289</v>
      </c>
      <c r="W1839" s="6">
        <v>17.857142857142858</v>
      </c>
      <c r="X1839" s="6" t="s">
        <v>74</v>
      </c>
      <c r="Y1839" s="6">
        <v>17.857142857142858</v>
      </c>
      <c r="Z1839" s="6">
        <v>6.8059141046702596</v>
      </c>
      <c r="AA1839" s="6">
        <v>42.733928392337802</v>
      </c>
      <c r="AB1839" s="6">
        <v>45.181706819109841</v>
      </c>
      <c r="AC1839" s="6">
        <v>40.370589394835406</v>
      </c>
      <c r="AD1839" s="6">
        <v>35.338345864661655</v>
      </c>
      <c r="AE1839" s="6">
        <v>36.714285714285715</v>
      </c>
      <c r="AF1839" s="6">
        <v>33.981403212172445</v>
      </c>
      <c r="AG1839" s="6">
        <v>73.584905660377359</v>
      </c>
      <c r="AH1839" s="6">
        <v>100</v>
      </c>
      <c r="AI1839" s="6">
        <v>0</v>
      </c>
      <c r="AJ1839" s="6">
        <v>66.276346604215448</v>
      </c>
      <c r="AK1839" s="6">
        <v>69.507427677873338</v>
      </c>
      <c r="AL1839" s="6">
        <v>63.055339049103665</v>
      </c>
      <c r="AM1839" s="6">
        <v>27.528089887640451</v>
      </c>
      <c r="AN1839" s="6">
        <v>0</v>
      </c>
      <c r="AO1839" s="6">
        <v>43.75</v>
      </c>
      <c r="AP1839" s="6">
        <v>82.142857142857139</v>
      </c>
      <c r="AQ1839" s="6" t="s">
        <v>74</v>
      </c>
      <c r="AR1839" s="6">
        <v>82.142857142857139</v>
      </c>
      <c r="AS1839" s="6">
        <v>28.7081339712919</v>
      </c>
      <c r="AT1839" s="6">
        <v>25.912868295139798</v>
      </c>
      <c r="AU1839" s="6">
        <v>22.8909594560564</v>
      </c>
      <c r="AV1839" s="6">
        <v>10.6018635104508</v>
      </c>
      <c r="AW1839" s="6">
        <v>11.886174767061201</v>
      </c>
      <c r="AX1839" s="46">
        <v>29356</v>
      </c>
      <c r="AY1839" s="41">
        <v>31719</v>
      </c>
      <c r="AZ1839" s="41" t="s">
        <v>74</v>
      </c>
      <c r="BA1839" s="41">
        <v>27105</v>
      </c>
      <c r="BB1839" s="41" t="s">
        <v>74</v>
      </c>
      <c r="BC1839" s="41">
        <v>28273</v>
      </c>
      <c r="BD1839" s="3">
        <v>4.4685740031538632</v>
      </c>
      <c r="BE1839" s="6">
        <v>5.7963163596966396</v>
      </c>
      <c r="BF1839" s="6">
        <v>80.5</v>
      </c>
      <c r="BG1839" s="6">
        <v>10.9</v>
      </c>
      <c r="BH1839">
        <v>0.1</v>
      </c>
      <c r="BI1839" s="43">
        <v>2.954020035961983</v>
      </c>
      <c r="BJ1839">
        <v>5.2</v>
      </c>
      <c r="BK1839" s="31">
        <v>78.786407766990294</v>
      </c>
      <c r="BL1839" s="31">
        <v>12.330097087378642</v>
      </c>
      <c r="BM1839" s="31">
        <v>0</v>
      </c>
      <c r="BN1839" s="31">
        <v>3.058252427184466</v>
      </c>
      <c r="BO1839" s="31">
        <v>5.1456310679611654</v>
      </c>
      <c r="BP1839">
        <v>82.378614293507908</v>
      </c>
      <c r="BQ1839">
        <v>9.3289689034369889</v>
      </c>
      <c r="BR1839">
        <v>0.27277686852154936</v>
      </c>
      <c r="BS1839">
        <v>2.8368794326241136</v>
      </c>
      <c r="BT1839">
        <v>5.1827605019094376</v>
      </c>
    </row>
    <row r="1840" spans="1:72" x14ac:dyDescent="0.25">
      <c r="A1840" t="s">
        <v>2938</v>
      </c>
      <c r="B1840" s="42"/>
      <c r="C1840" s="6">
        <v>19461</v>
      </c>
      <c r="D1840" s="6">
        <v>0.53500000000000003</v>
      </c>
      <c r="E1840" s="3">
        <v>32.828282828282831</v>
      </c>
      <c r="F1840" s="3">
        <v>32.53483255927646</v>
      </c>
      <c r="G1840" s="6">
        <v>16.763425253991301</v>
      </c>
      <c r="H1840" s="6">
        <v>25.138089082148301</v>
      </c>
      <c r="I1840" s="6">
        <v>21.946499715424018</v>
      </c>
      <c r="J1840" s="6">
        <v>28.543665735454876</v>
      </c>
      <c r="K1840" s="6">
        <v>57.009345794392516</v>
      </c>
      <c r="L1840" s="6">
        <v>71.764705882352942</v>
      </c>
      <c r="M1840" s="6">
        <v>0</v>
      </c>
      <c r="N1840" s="6">
        <v>31.29175946547884</v>
      </c>
      <c r="O1840" s="6">
        <v>25.343189017951424</v>
      </c>
      <c r="P1840" s="6">
        <v>37.926972909305064</v>
      </c>
      <c r="Q1840" s="6">
        <v>25.430164946006883</v>
      </c>
      <c r="R1840" s="6">
        <v>22.060185185185187</v>
      </c>
      <c r="S1840" s="6">
        <v>28.974920866812759</v>
      </c>
      <c r="T1840" s="6">
        <v>22.310150661999696</v>
      </c>
      <c r="U1840" s="6">
        <v>19.507908611599298</v>
      </c>
      <c r="V1840" s="6">
        <v>25.340513145391196</v>
      </c>
      <c r="W1840" s="6">
        <v>20.869565217391305</v>
      </c>
      <c r="X1840" s="6">
        <v>6.25</v>
      </c>
      <c r="Y1840" s="6">
        <v>26.506024096385545</v>
      </c>
      <c r="Z1840" s="6">
        <v>7.2647489029741603</v>
      </c>
      <c r="AA1840" s="6">
        <v>45.162947739283602</v>
      </c>
      <c r="AB1840" s="6">
        <v>45.454545454545453</v>
      </c>
      <c r="AC1840" s="6">
        <v>44.860092772706864</v>
      </c>
      <c r="AD1840" s="6">
        <v>49.389056136001422</v>
      </c>
      <c r="AE1840" s="6">
        <v>50.291195614936626</v>
      </c>
      <c r="AF1840" s="6">
        <v>48.423753665689148</v>
      </c>
      <c r="AG1840" s="6">
        <v>55.084745762711862</v>
      </c>
      <c r="AH1840" s="6">
        <v>57.142857142857139</v>
      </c>
      <c r="AI1840" s="6">
        <v>48.148148148148145</v>
      </c>
      <c r="AJ1840" s="6">
        <v>44.594804790791727</v>
      </c>
      <c r="AK1840" s="6">
        <v>45.457393483709275</v>
      </c>
      <c r="AL1840" s="6">
        <v>43.744207599629284</v>
      </c>
      <c r="AM1840" s="6">
        <v>27.484939759036141</v>
      </c>
      <c r="AN1840" s="6">
        <v>19.166666666666668</v>
      </c>
      <c r="AO1840" s="6">
        <v>37.335526315789473</v>
      </c>
      <c r="AP1840" s="6">
        <v>47.474747474747474</v>
      </c>
      <c r="AQ1840" s="6">
        <v>100</v>
      </c>
      <c r="AR1840" s="6">
        <v>30.666666666666664</v>
      </c>
      <c r="AS1840" s="6">
        <v>35.664213109008102</v>
      </c>
      <c r="AT1840" s="6">
        <v>26.463371889239401</v>
      </c>
      <c r="AU1840" s="6">
        <v>15.282159130739601</v>
      </c>
      <c r="AV1840" s="6">
        <v>10.830704521556299</v>
      </c>
      <c r="AW1840" s="6">
        <v>11.7595513494567</v>
      </c>
      <c r="AX1840" s="46">
        <v>34037</v>
      </c>
      <c r="AY1840" s="41">
        <v>43990</v>
      </c>
      <c r="AZ1840" s="41" t="s">
        <v>74</v>
      </c>
      <c r="BA1840" s="41">
        <v>16319</v>
      </c>
      <c r="BB1840" s="41">
        <v>122083</v>
      </c>
      <c r="BC1840" s="41">
        <v>28714</v>
      </c>
      <c r="BD1840" s="3">
        <v>5.8231730993243769</v>
      </c>
      <c r="BE1840" s="6">
        <v>3.7890044576522999</v>
      </c>
      <c r="BF1840" s="6">
        <v>79.599999999999994</v>
      </c>
      <c r="BG1840" s="6">
        <v>5</v>
      </c>
      <c r="BH1840">
        <v>0.1</v>
      </c>
      <c r="BI1840" s="43">
        <v>9.3031609195402289</v>
      </c>
      <c r="BJ1840">
        <v>3.3</v>
      </c>
      <c r="BK1840" s="31">
        <v>73.987430167597765</v>
      </c>
      <c r="BL1840" s="31">
        <v>5.5865921787709496</v>
      </c>
      <c r="BM1840" s="31">
        <v>6.9832402234636867E-2</v>
      </c>
      <c r="BN1840" s="31">
        <v>14.699720670391061</v>
      </c>
      <c r="BO1840" s="31">
        <v>3.1773743016759775</v>
      </c>
      <c r="BP1840">
        <v>85.465976331360949</v>
      </c>
      <c r="BQ1840">
        <v>4.3639053254437874</v>
      </c>
      <c r="BR1840">
        <v>0.1849112426035503</v>
      </c>
      <c r="BS1840">
        <v>3.5872781065088759</v>
      </c>
      <c r="BT1840">
        <v>3.4393491124260356</v>
      </c>
    </row>
    <row r="1841" spans="1:72" x14ac:dyDescent="0.25">
      <c r="A1841" t="s">
        <v>2939</v>
      </c>
      <c r="B1841" s="42"/>
      <c r="C1841" s="6">
        <v>22156</v>
      </c>
      <c r="D1841" s="6">
        <v>0.47989999999999999</v>
      </c>
      <c r="E1841" s="3">
        <v>53.521825396825392</v>
      </c>
      <c r="F1841" s="3">
        <v>38.797468354430379</v>
      </c>
      <c r="G1841" s="6">
        <v>15.110655137036501</v>
      </c>
      <c r="H1841" s="6">
        <v>24.165113507898202</v>
      </c>
      <c r="I1841" s="6">
        <v>23.763184329482673</v>
      </c>
      <c r="J1841" s="6">
        <v>24.546157966787689</v>
      </c>
      <c r="K1841" s="6">
        <v>13.855421686746988</v>
      </c>
      <c r="L1841" s="6">
        <v>22.222222222222221</v>
      </c>
      <c r="M1841" s="6">
        <v>5.8823529411764701</v>
      </c>
      <c r="N1841" s="6">
        <v>23.981900452488688</v>
      </c>
      <c r="O1841" s="6">
        <v>25.239923224568138</v>
      </c>
      <c r="P1841" s="6">
        <v>22.597676874340024</v>
      </c>
      <c r="Q1841" s="6">
        <v>27.389745817944817</v>
      </c>
      <c r="R1841" s="6">
        <v>27.165996303946084</v>
      </c>
      <c r="S1841" s="6">
        <v>27.613155323998694</v>
      </c>
      <c r="T1841" s="6">
        <v>17.679605039155604</v>
      </c>
      <c r="U1841" s="6">
        <v>16.420361247947454</v>
      </c>
      <c r="V1841" s="6">
        <v>18.780915908728261</v>
      </c>
      <c r="W1841" s="6">
        <v>69.433962264150935</v>
      </c>
      <c r="X1841" s="6">
        <v>41.818181818181813</v>
      </c>
      <c r="Y1841" s="6">
        <v>76.666666666666671</v>
      </c>
      <c r="Z1841" s="6">
        <v>10.749145166304</v>
      </c>
      <c r="AA1841" s="6">
        <v>59.170249513100401</v>
      </c>
      <c r="AB1841" s="6">
        <v>63.218125960061442</v>
      </c>
      <c r="AC1841" s="6">
        <v>55.456915380821535</v>
      </c>
      <c r="AD1841" s="6">
        <v>61.622581549677534</v>
      </c>
      <c r="AE1841" s="6">
        <v>63.652766639935841</v>
      </c>
      <c r="AF1841" s="6">
        <v>59.849413412712302</v>
      </c>
      <c r="AG1841" s="6">
        <v>36.571428571428569</v>
      </c>
      <c r="AH1841" s="6">
        <v>62.962962962962962</v>
      </c>
      <c r="AI1841" s="6">
        <v>13.829787234042554</v>
      </c>
      <c r="AJ1841" s="6">
        <v>57.453610396830911</v>
      </c>
      <c r="AK1841" s="6">
        <v>62.229452539255902</v>
      </c>
      <c r="AL1841" s="6">
        <v>52.841530054644814</v>
      </c>
      <c r="AM1841" s="6">
        <v>65.409170052234472</v>
      </c>
      <c r="AN1841" s="6">
        <v>60.47565118912798</v>
      </c>
      <c r="AO1841" s="6">
        <v>70.595238095238102</v>
      </c>
      <c r="AP1841" s="6">
        <v>16.666666666666664</v>
      </c>
      <c r="AQ1841" s="6">
        <v>60</v>
      </c>
      <c r="AR1841" s="6">
        <v>9.4786729857819907</v>
      </c>
      <c r="AS1841" s="6">
        <v>35.6645305098913</v>
      </c>
      <c r="AT1841" s="6">
        <v>25</v>
      </c>
      <c r="AU1841" s="6">
        <v>21.412649763165199</v>
      </c>
      <c r="AV1841" s="6">
        <v>12.308442463081599</v>
      </c>
      <c r="AW1841" s="6">
        <v>5.6143772638618001</v>
      </c>
      <c r="AX1841" s="46">
        <v>36582</v>
      </c>
      <c r="AY1841" s="41">
        <v>41127</v>
      </c>
      <c r="AZ1841" s="41" t="s">
        <v>74</v>
      </c>
      <c r="BA1841" s="41">
        <v>31632</v>
      </c>
      <c r="BB1841" s="41" t="s">
        <v>74</v>
      </c>
      <c r="BC1841" s="41">
        <v>31585</v>
      </c>
      <c r="BD1841" s="3">
        <v>5.4677477738362414</v>
      </c>
      <c r="BE1841" s="6">
        <v>4.2603071948261899</v>
      </c>
      <c r="BF1841" s="6">
        <v>71.3</v>
      </c>
      <c r="BG1841" s="6">
        <v>10.6</v>
      </c>
      <c r="BH1841">
        <v>0.7</v>
      </c>
      <c r="BI1841" s="43">
        <v>4.7867773325701206</v>
      </c>
      <c r="BJ1841">
        <v>11.5</v>
      </c>
      <c r="BK1841" s="31">
        <v>69.256127275333228</v>
      </c>
      <c r="BL1841" s="31">
        <v>10.348287229468253</v>
      </c>
      <c r="BM1841" s="31">
        <v>1.1609574315608429</v>
      </c>
      <c r="BN1841" s="31">
        <v>5.0164827289666043</v>
      </c>
      <c r="BO1841" s="31">
        <v>13.171850365486598</v>
      </c>
      <c r="BP1841">
        <v>73.239034147735396</v>
      </c>
      <c r="BQ1841">
        <v>10.87298185455065</v>
      </c>
      <c r="BR1841">
        <v>0.21431633090441493</v>
      </c>
      <c r="BS1841">
        <v>4.5577939705672241</v>
      </c>
      <c r="BT1841">
        <v>9.8156879554222023</v>
      </c>
    </row>
    <row r="1842" spans="1:72" x14ac:dyDescent="0.25">
      <c r="A1842" t="s">
        <v>2940</v>
      </c>
      <c r="B1842" s="42"/>
      <c r="C1842" s="6">
        <v>22410</v>
      </c>
      <c r="D1842" s="6">
        <v>0.49480000000000002</v>
      </c>
      <c r="E1842" s="3">
        <v>58.755760368663587</v>
      </c>
      <c r="F1842" s="3">
        <v>46.074879227053138</v>
      </c>
      <c r="G1842" s="6">
        <v>21.201941022769699</v>
      </c>
      <c r="H1842" s="6">
        <v>32.310469314079398</v>
      </c>
      <c r="I1842" s="6">
        <v>31.300484652665588</v>
      </c>
      <c r="J1842" s="6">
        <v>33.306772908366533</v>
      </c>
      <c r="K1842" s="6">
        <v>31.395348837209301</v>
      </c>
      <c r="L1842" s="6">
        <v>0</v>
      </c>
      <c r="M1842" s="6">
        <v>40</v>
      </c>
      <c r="N1842" s="6">
        <v>68.691588785046733</v>
      </c>
      <c r="O1842" s="6">
        <v>79.411764705882348</v>
      </c>
      <c r="P1842" s="6">
        <v>63.698630136986303</v>
      </c>
      <c r="Q1842" s="6">
        <v>40.117484450587419</v>
      </c>
      <c r="R1842" s="6">
        <v>38.458781362007166</v>
      </c>
      <c r="S1842" s="6">
        <v>41.661107404936629</v>
      </c>
      <c r="T1842" s="6">
        <v>26.035502958579883</v>
      </c>
      <c r="U1842" s="6">
        <v>26.541492814093647</v>
      </c>
      <c r="V1842" s="6">
        <v>25.507736943907155</v>
      </c>
      <c r="W1842" s="6">
        <v>0</v>
      </c>
      <c r="X1842" s="6" t="s">
        <v>74</v>
      </c>
      <c r="Y1842" s="6">
        <v>0</v>
      </c>
      <c r="Z1842" s="6">
        <v>11.162790697674399</v>
      </c>
      <c r="AA1842" s="6">
        <v>46.771812601973402</v>
      </c>
      <c r="AB1842" s="6">
        <v>48.978983455060366</v>
      </c>
      <c r="AC1842" s="6">
        <v>44.368711457319051</v>
      </c>
      <c r="AD1842" s="6">
        <v>49.24116997792494</v>
      </c>
      <c r="AE1842" s="6">
        <v>52.455057687147843</v>
      </c>
      <c r="AF1842" s="6">
        <v>45.839250213007674</v>
      </c>
      <c r="AG1842" s="6">
        <v>50.248756218905477</v>
      </c>
      <c r="AH1842" s="6">
        <v>50</v>
      </c>
      <c r="AI1842" s="6">
        <v>50.370370370370367</v>
      </c>
      <c r="AJ1842" s="6">
        <v>42.922185430463578</v>
      </c>
      <c r="AK1842" s="6">
        <v>41.487279843444227</v>
      </c>
      <c r="AL1842" s="6">
        <v>44.532279314888015</v>
      </c>
      <c r="AM1842" s="6">
        <v>20</v>
      </c>
      <c r="AN1842" s="6">
        <v>20.52980132450331</v>
      </c>
      <c r="AO1842" s="6">
        <v>19.26605504587156</v>
      </c>
      <c r="AP1842" s="6">
        <v>100</v>
      </c>
      <c r="AQ1842" s="6" t="s">
        <v>74</v>
      </c>
      <c r="AR1842" s="6">
        <v>100</v>
      </c>
      <c r="AS1842" s="6">
        <v>34.554973821989499</v>
      </c>
      <c r="AT1842" s="6">
        <v>21.634255796559501</v>
      </c>
      <c r="AU1842" s="6">
        <v>22.2513089005236</v>
      </c>
      <c r="AV1842" s="6">
        <v>11.4248317127898</v>
      </c>
      <c r="AW1842" s="6">
        <v>10.1346297681376</v>
      </c>
      <c r="AX1842" s="46">
        <v>32083</v>
      </c>
      <c r="AY1842" s="41">
        <v>35067</v>
      </c>
      <c r="AZ1842" s="41" t="s">
        <v>74</v>
      </c>
      <c r="BA1842" s="41">
        <v>9323</v>
      </c>
      <c r="BB1842" s="41" t="s">
        <v>74</v>
      </c>
      <c r="BC1842" s="41">
        <v>31069</v>
      </c>
      <c r="BD1842" s="3">
        <v>5.5563023940789966</v>
      </c>
      <c r="BE1842" s="6">
        <v>16.599448100191001</v>
      </c>
      <c r="BF1842" s="6">
        <v>78.900000000000006</v>
      </c>
      <c r="BG1842" s="6">
        <v>6.6</v>
      </c>
      <c r="BH1842">
        <v>0</v>
      </c>
      <c r="BI1842" s="43">
        <v>2.1567891972993247</v>
      </c>
      <c r="BJ1842">
        <v>11.6</v>
      </c>
      <c r="BK1842" s="31">
        <v>78.275744098528904</v>
      </c>
      <c r="BL1842" s="31">
        <v>6.7054396168320221</v>
      </c>
      <c r="BM1842" s="31">
        <v>0</v>
      </c>
      <c r="BN1842" s="31">
        <v>1.4026684912760863</v>
      </c>
      <c r="BO1842" s="31">
        <v>12.795073554567226</v>
      </c>
      <c r="BP1842">
        <v>79.7011207970112</v>
      </c>
      <c r="BQ1842">
        <v>6.3926940639269407</v>
      </c>
      <c r="BR1842">
        <v>0</v>
      </c>
      <c r="BS1842">
        <v>3.0718140307181403</v>
      </c>
      <c r="BT1842">
        <v>10.253217102532171</v>
      </c>
    </row>
    <row r="1843" spans="1:72" x14ac:dyDescent="0.25">
      <c r="A1843" t="s">
        <v>2941</v>
      </c>
      <c r="B1843" s="42"/>
      <c r="C1843" s="6">
        <v>24796</v>
      </c>
      <c r="D1843" s="6">
        <v>0.48559999999999998</v>
      </c>
      <c r="E1843" s="3">
        <v>16.386554621848738</v>
      </c>
      <c r="F1843" s="3">
        <v>15.693430656934307</v>
      </c>
      <c r="G1843" s="6">
        <v>10.4218362282878</v>
      </c>
      <c r="H1843" s="6">
        <v>13.441295546558701</v>
      </c>
      <c r="I1843" s="6">
        <v>9.7237569060773481</v>
      </c>
      <c r="J1843" s="6">
        <v>16.992084432717679</v>
      </c>
      <c r="K1843" s="6">
        <v>95.081967213114751</v>
      </c>
      <c r="L1843" s="6">
        <v>89.285714285714292</v>
      </c>
      <c r="M1843" s="6">
        <v>100</v>
      </c>
      <c r="N1843" s="6">
        <v>0</v>
      </c>
      <c r="O1843" s="6">
        <v>0</v>
      </c>
      <c r="P1843" s="6">
        <v>0</v>
      </c>
      <c r="Q1843" s="6">
        <v>16.788321167883211</v>
      </c>
      <c r="R1843" s="6">
        <v>12.116788321167883</v>
      </c>
      <c r="S1843" s="6">
        <v>21.459854014598541</v>
      </c>
      <c r="T1843" s="6">
        <v>9.4637223974763405</v>
      </c>
      <c r="U1843" s="6">
        <v>6.3255813953488369</v>
      </c>
      <c r="V1843" s="6">
        <v>12.412587412587413</v>
      </c>
      <c r="W1843" s="6">
        <v>0</v>
      </c>
      <c r="X1843" s="6" t="s">
        <v>74</v>
      </c>
      <c r="Y1843" s="6">
        <v>0</v>
      </c>
      <c r="Z1843" s="6">
        <v>2.0833333333333299</v>
      </c>
      <c r="AA1843" s="6">
        <v>47.537826685006898</v>
      </c>
      <c r="AB1843" s="6">
        <v>45.283018867924532</v>
      </c>
      <c r="AC1843" s="6">
        <v>50.510204081632651</v>
      </c>
      <c r="AD1843" s="6">
        <v>52.197802197802204</v>
      </c>
      <c r="AE1843" s="6">
        <v>60.420650095602291</v>
      </c>
      <c r="AF1843" s="6">
        <v>43.20083682008368</v>
      </c>
      <c r="AG1843" s="6">
        <v>4.0540540540540544</v>
      </c>
      <c r="AH1843" s="6">
        <v>4.0540540540540544</v>
      </c>
      <c r="AI1843" s="6" t="s">
        <v>74</v>
      </c>
      <c r="AJ1843" s="6">
        <v>43.365253077975375</v>
      </c>
      <c r="AK1843" s="6">
        <v>32.049830124575315</v>
      </c>
      <c r="AL1843" s="6">
        <v>60.62176165803109</v>
      </c>
      <c r="AM1843" s="6">
        <v>25.263157894736842</v>
      </c>
      <c r="AN1843" s="6">
        <v>8.695652173913043</v>
      </c>
      <c r="AO1843" s="6">
        <v>69.230769230769226</v>
      </c>
      <c r="AP1843" s="6">
        <v>100</v>
      </c>
      <c r="AQ1843" s="6" t="s">
        <v>74</v>
      </c>
      <c r="AR1843" s="6">
        <v>100</v>
      </c>
      <c r="AS1843" s="6">
        <v>39.598108747044897</v>
      </c>
      <c r="AT1843" s="6">
        <v>24.231678486997598</v>
      </c>
      <c r="AU1843" s="6">
        <v>13.9479905437352</v>
      </c>
      <c r="AV1843" s="6">
        <v>13.0023640661939</v>
      </c>
      <c r="AW1843" s="6">
        <v>9.2198581560283692</v>
      </c>
      <c r="AX1843" s="46">
        <v>36070</v>
      </c>
      <c r="AY1843" s="41">
        <v>39970</v>
      </c>
      <c r="AZ1843" s="41" t="s">
        <v>74</v>
      </c>
      <c r="BA1843" s="41" t="s">
        <v>74</v>
      </c>
      <c r="BB1843" s="41" t="s">
        <v>74</v>
      </c>
      <c r="BC1843" s="41">
        <v>28889</v>
      </c>
      <c r="BD1843" s="3">
        <v>3.8840046701692938</v>
      </c>
      <c r="BE1843" s="6">
        <v>3.26555760936537</v>
      </c>
      <c r="BF1843" s="6">
        <v>78</v>
      </c>
      <c r="BG1843" s="6">
        <v>13.9</v>
      </c>
      <c r="BH1843">
        <v>1.2</v>
      </c>
      <c r="BI1843" s="43">
        <v>2.6174895895300416</v>
      </c>
      <c r="BJ1843">
        <v>3.5</v>
      </c>
      <c r="BK1843" s="31">
        <v>74.333333333333329</v>
      </c>
      <c r="BL1843" s="31">
        <v>18.111111111111111</v>
      </c>
      <c r="BM1843" s="31">
        <v>2.2222222222222223</v>
      </c>
      <c r="BN1843" s="31">
        <v>0</v>
      </c>
      <c r="BO1843" s="31">
        <v>4.4444444444444446</v>
      </c>
      <c r="BP1843">
        <v>82.202304737516002</v>
      </c>
      <c r="BQ1843">
        <v>9.0909090909090917</v>
      </c>
      <c r="BR1843">
        <v>0</v>
      </c>
      <c r="BS1843">
        <v>5.6338028169014089</v>
      </c>
      <c r="BT1843">
        <v>2.3047375160051216</v>
      </c>
    </row>
    <row r="1844" spans="1:72" x14ac:dyDescent="0.25">
      <c r="A1844" t="s">
        <v>2942</v>
      </c>
      <c r="B1844" s="42"/>
      <c r="C1844" s="6">
        <v>26132</v>
      </c>
      <c r="D1844" s="6">
        <v>0.43490000000000001</v>
      </c>
      <c r="E1844" s="3">
        <v>37.670740474478791</v>
      </c>
      <c r="F1844" s="3">
        <v>32.521898006341019</v>
      </c>
      <c r="G1844" s="6">
        <v>15.960054471175701</v>
      </c>
      <c r="H1844" s="6">
        <v>23.678794807989799</v>
      </c>
      <c r="I1844" s="6">
        <v>22.924911974233698</v>
      </c>
      <c r="J1844" s="6">
        <v>24.411265513949296</v>
      </c>
      <c r="K1844" s="6">
        <v>25.748502994011975</v>
      </c>
      <c r="L1844" s="6">
        <v>17.23404255319149</v>
      </c>
      <c r="M1844" s="6">
        <v>45.959595959595958</v>
      </c>
      <c r="N1844" s="6">
        <v>19.799238490827275</v>
      </c>
      <c r="O1844" s="6">
        <v>21.944632005401758</v>
      </c>
      <c r="P1844" s="6">
        <v>17.542613636363637</v>
      </c>
      <c r="Q1844" s="6">
        <v>28.341045182362546</v>
      </c>
      <c r="R1844" s="6">
        <v>26.720351390922403</v>
      </c>
      <c r="S1844" s="6">
        <v>29.934328895286072</v>
      </c>
      <c r="T1844" s="6">
        <v>15.937512024317982</v>
      </c>
      <c r="U1844" s="6">
        <v>16.60888748818153</v>
      </c>
      <c r="V1844" s="6">
        <v>15.296683462435134</v>
      </c>
      <c r="W1844" s="6">
        <v>17.730496453900709</v>
      </c>
      <c r="X1844" s="6">
        <v>14.374999999999998</v>
      </c>
      <c r="Y1844" s="6">
        <v>19.771863117870723</v>
      </c>
      <c r="Z1844" s="6">
        <v>12.4001996007984</v>
      </c>
      <c r="AA1844" s="6">
        <v>54.1111335487345</v>
      </c>
      <c r="AB1844" s="6">
        <v>58.335862929609775</v>
      </c>
      <c r="AC1844" s="6">
        <v>49.904282115869023</v>
      </c>
      <c r="AD1844" s="6">
        <v>50.789184436139813</v>
      </c>
      <c r="AE1844" s="6">
        <v>54.614974213053536</v>
      </c>
      <c r="AF1844" s="6">
        <v>47.047569353856858</v>
      </c>
      <c r="AG1844" s="6">
        <v>64.502164502164504</v>
      </c>
      <c r="AH1844" s="6">
        <v>64.661654135338338</v>
      </c>
      <c r="AI1844" s="6">
        <v>63.975155279503106</v>
      </c>
      <c r="AJ1844" s="6">
        <v>55.881732421109746</v>
      </c>
      <c r="AK1844" s="6">
        <v>61.063495895702559</v>
      </c>
      <c r="AL1844" s="6">
        <v>50.71338269821203</v>
      </c>
      <c r="AM1844" s="6">
        <v>60.062056737588655</v>
      </c>
      <c r="AN1844" s="6">
        <v>50.865622423742785</v>
      </c>
      <c r="AO1844" s="6">
        <v>70.757430488974109</v>
      </c>
      <c r="AP1844" s="6">
        <v>67.371601208459225</v>
      </c>
      <c r="AQ1844" s="6">
        <v>75.806451612903231</v>
      </c>
      <c r="AR1844" s="6">
        <v>62.318840579710141</v>
      </c>
      <c r="AS1844" s="6">
        <v>26.505981201936802</v>
      </c>
      <c r="AT1844" s="6">
        <v>23.842922244374801</v>
      </c>
      <c r="AU1844" s="6">
        <v>24.6404158359442</v>
      </c>
      <c r="AV1844" s="6">
        <v>14.475932782683</v>
      </c>
      <c r="AW1844" s="6">
        <v>10.534747935061199</v>
      </c>
      <c r="AX1844" s="46">
        <v>41703</v>
      </c>
      <c r="AY1844" s="41">
        <v>48463</v>
      </c>
      <c r="AZ1844" s="41">
        <v>43244</v>
      </c>
      <c r="BA1844" s="41">
        <v>42500</v>
      </c>
      <c r="BB1844" s="41">
        <v>72625</v>
      </c>
      <c r="BC1844" s="41">
        <v>34760</v>
      </c>
      <c r="BD1844" s="3">
        <v>4.9317550428795744</v>
      </c>
      <c r="BE1844" s="6">
        <v>8.7871006721546703</v>
      </c>
      <c r="BF1844" s="6">
        <v>81.400000000000006</v>
      </c>
      <c r="BG1844" s="6">
        <v>9.6999999999999993</v>
      </c>
      <c r="BH1844">
        <v>1.3</v>
      </c>
      <c r="BI1844" s="43">
        <v>1.627578207126545</v>
      </c>
      <c r="BJ1844">
        <v>4</v>
      </c>
      <c r="BK1844" s="31">
        <v>80.889497092028734</v>
      </c>
      <c r="BL1844" s="31">
        <v>11.139240506329113</v>
      </c>
      <c r="BM1844" s="31">
        <v>1.1084502223742732</v>
      </c>
      <c r="BN1844" s="31">
        <v>2.3742730071843998</v>
      </c>
      <c r="BO1844" s="31">
        <v>2.8669175504618543</v>
      </c>
      <c r="BP1844">
        <v>81.991982732038238</v>
      </c>
      <c r="BQ1844">
        <v>8.1406105457909348</v>
      </c>
      <c r="BR1844">
        <v>1.5263644773358003</v>
      </c>
      <c r="BS1844">
        <v>0.78630897317298798</v>
      </c>
      <c r="BT1844">
        <v>5.2883132901634289</v>
      </c>
    </row>
    <row r="1845" spans="1:72" x14ac:dyDescent="0.25">
      <c r="A1845" t="s">
        <v>2943</v>
      </c>
      <c r="B1845" s="42"/>
      <c r="C1845" s="6">
        <v>34648</v>
      </c>
      <c r="D1845" s="6">
        <v>0.45319999999999999</v>
      </c>
      <c r="E1845" s="3">
        <v>19.997751798561151</v>
      </c>
      <c r="F1845" s="3">
        <v>17.12393893816019</v>
      </c>
      <c r="G1845" s="6">
        <v>7.6474922857274397</v>
      </c>
      <c r="H1845" s="6">
        <v>13.483165317744801</v>
      </c>
      <c r="I1845" s="6">
        <v>12.269869304132815</v>
      </c>
      <c r="J1845" s="6">
        <v>14.625918236984988</v>
      </c>
      <c r="K1845" s="6">
        <v>27.590641674647692</v>
      </c>
      <c r="L1845" s="6">
        <v>25.85199328820228</v>
      </c>
      <c r="M1845" s="6">
        <v>29.150659329249301</v>
      </c>
      <c r="N1845" s="6">
        <v>26.034063260340634</v>
      </c>
      <c r="O1845" s="6">
        <v>42.446043165467628</v>
      </c>
      <c r="P1845" s="6">
        <v>17.647058823529413</v>
      </c>
      <c r="Q1845" s="6">
        <v>27.90578923852684</v>
      </c>
      <c r="R1845" s="6">
        <v>24.587179820569496</v>
      </c>
      <c r="S1845" s="6">
        <v>31.105817452357069</v>
      </c>
      <c r="T1845" s="6">
        <v>8.9053598097239899</v>
      </c>
      <c r="U1845" s="6">
        <v>8.2040688694531578</v>
      </c>
      <c r="V1845" s="6">
        <v>9.5696270699636479</v>
      </c>
      <c r="W1845" s="6">
        <v>24.134218553741253</v>
      </c>
      <c r="X1845" s="6">
        <v>20.9004860578153</v>
      </c>
      <c r="Y1845" s="6">
        <v>26.974497247500278</v>
      </c>
      <c r="Z1845" s="6">
        <v>6.3667022617991798</v>
      </c>
      <c r="AA1845" s="6">
        <v>64.9070460429066</v>
      </c>
      <c r="AB1845" s="6">
        <v>68.607318048629196</v>
      </c>
      <c r="AC1845" s="6">
        <v>61.50346474072628</v>
      </c>
      <c r="AD1845" s="6">
        <v>65.398474306653185</v>
      </c>
      <c r="AE1845" s="6">
        <v>69.373228413081193</v>
      </c>
      <c r="AF1845" s="6">
        <v>61.721860783642327</v>
      </c>
      <c r="AG1845" s="6">
        <v>63.654309421841539</v>
      </c>
      <c r="AH1845" s="6">
        <v>62.990266246779271</v>
      </c>
      <c r="AI1845" s="6">
        <v>64.237245539080163</v>
      </c>
      <c r="AJ1845" s="6">
        <v>68.650301677824615</v>
      </c>
      <c r="AK1845" s="6">
        <v>70.12349856200305</v>
      </c>
      <c r="AL1845" s="6">
        <v>67.243051066580477</v>
      </c>
      <c r="AM1845" s="6">
        <v>49.859943977591037</v>
      </c>
      <c r="AN1845" s="6">
        <v>45.384615384615387</v>
      </c>
      <c r="AO1845" s="6">
        <v>52.42290748898678</v>
      </c>
      <c r="AP1845" s="6">
        <v>57.784561709550808</v>
      </c>
      <c r="AQ1845" s="6">
        <v>69.597126795752644</v>
      </c>
      <c r="AR1845" s="6">
        <v>47.497960293717703</v>
      </c>
      <c r="AS1845" s="6">
        <v>43.150128865979397</v>
      </c>
      <c r="AT1845" s="6">
        <v>17.614046391752598</v>
      </c>
      <c r="AU1845" s="6">
        <v>26.239690721649499</v>
      </c>
      <c r="AV1845" s="6">
        <v>5.5670103092783503</v>
      </c>
      <c r="AW1845" s="6">
        <v>7.4291237113402104</v>
      </c>
      <c r="AX1845" s="46">
        <v>59887</v>
      </c>
      <c r="AY1845" s="41">
        <v>66070</v>
      </c>
      <c r="AZ1845" s="41">
        <v>32328</v>
      </c>
      <c r="BA1845" s="41">
        <v>32083</v>
      </c>
      <c r="BB1845" s="41">
        <v>60174</v>
      </c>
      <c r="BC1845" s="41">
        <v>32917</v>
      </c>
      <c r="BD1845" s="3">
        <v>4.7880973102905218</v>
      </c>
      <c r="BE1845" s="6">
        <v>2.9587157512274498</v>
      </c>
      <c r="BF1845" s="6">
        <v>77.900000000000006</v>
      </c>
      <c r="BG1845" s="6">
        <v>7.4</v>
      </c>
      <c r="BH1845">
        <v>5.7</v>
      </c>
      <c r="BI1845" s="43">
        <v>4.9897085622140356</v>
      </c>
      <c r="BJ1845">
        <v>2.9</v>
      </c>
      <c r="BK1845" s="31">
        <v>78.621376038879632</v>
      </c>
      <c r="BL1845" s="31">
        <v>6.9745498726847366</v>
      </c>
      <c r="BM1845" s="31">
        <v>5.3394858272907051</v>
      </c>
      <c r="BN1845" s="31">
        <v>5.2451303527343702</v>
      </c>
      <c r="BO1845" s="31">
        <v>2.7970581772590384</v>
      </c>
      <c r="BP1845">
        <v>77.184885685025336</v>
      </c>
      <c r="BQ1845">
        <v>7.8178408501469665</v>
      </c>
      <c r="BR1845">
        <v>6.1233989918469947</v>
      </c>
      <c r="BS1845">
        <v>4.7268809767646003</v>
      </c>
      <c r="BT1845">
        <v>3.08430978759626</v>
      </c>
    </row>
    <row r="1846" spans="1:72" x14ac:dyDescent="0.25">
      <c r="A1846" t="s">
        <v>2944</v>
      </c>
      <c r="B1846" s="42"/>
      <c r="C1846" s="6">
        <v>20970</v>
      </c>
      <c r="D1846" s="6">
        <v>0.41</v>
      </c>
      <c r="E1846" s="3">
        <v>32.739726027397261</v>
      </c>
      <c r="F1846" s="3">
        <v>25.128786317741604</v>
      </c>
      <c r="G1846" s="6">
        <v>7.1891963458228503</v>
      </c>
      <c r="H1846" s="6">
        <v>16.900983667409101</v>
      </c>
      <c r="I1846" s="6">
        <v>15.699220541036221</v>
      </c>
      <c r="J1846" s="6">
        <v>18.131868131868131</v>
      </c>
      <c r="K1846" s="6">
        <v>49.650349650349654</v>
      </c>
      <c r="L1846" s="6">
        <v>37.837837837837839</v>
      </c>
      <c r="M1846" s="6">
        <v>62.318840579710141</v>
      </c>
      <c r="N1846" s="6">
        <v>5.9701492537313428</v>
      </c>
      <c r="O1846" s="6">
        <v>4.8192771084337354</v>
      </c>
      <c r="P1846" s="6">
        <v>7.8431372549019605</v>
      </c>
      <c r="Q1846" s="6">
        <v>41.457858769931661</v>
      </c>
      <c r="R1846" s="6">
        <v>46.540880503144656</v>
      </c>
      <c r="S1846" s="6">
        <v>38.571428571428577</v>
      </c>
      <c r="T1846" s="6">
        <v>16.619799552959837</v>
      </c>
      <c r="U1846" s="6">
        <v>15.35287421741605</v>
      </c>
      <c r="V1846" s="6">
        <v>17.921356526823566</v>
      </c>
      <c r="W1846" s="6">
        <v>9.6059113300492598</v>
      </c>
      <c r="X1846" s="6">
        <v>12.087912087912088</v>
      </c>
      <c r="Y1846" s="6">
        <v>7.5892857142857135</v>
      </c>
      <c r="Z1846" s="6">
        <v>9.1556505096363594</v>
      </c>
      <c r="AA1846" s="6">
        <v>57.004794155695897</v>
      </c>
      <c r="AB1846" s="6">
        <v>60.441827697262482</v>
      </c>
      <c r="AC1846" s="6">
        <v>53.511329343767578</v>
      </c>
      <c r="AD1846" s="6">
        <v>57.013792366085745</v>
      </c>
      <c r="AE1846" s="6">
        <v>60.783270366625871</v>
      </c>
      <c r="AF1846" s="6">
        <v>53.209087491272356</v>
      </c>
      <c r="AG1846" s="6">
        <v>50.645161290322584</v>
      </c>
      <c r="AH1846" s="6">
        <v>51.239669421487598</v>
      </c>
      <c r="AI1846" s="6">
        <v>49.805447470817121</v>
      </c>
      <c r="AJ1846" s="6">
        <v>65.880217785843925</v>
      </c>
      <c r="AK1846" s="6">
        <v>59.663865546218489</v>
      </c>
      <c r="AL1846" s="6">
        <v>70.607028753993603</v>
      </c>
      <c r="AM1846" s="6">
        <v>65.079365079365076</v>
      </c>
      <c r="AN1846" s="6">
        <v>80.645161290322577</v>
      </c>
      <c r="AO1846" s="6">
        <v>21.212121212121211</v>
      </c>
      <c r="AP1846" s="6">
        <v>55.596330275229356</v>
      </c>
      <c r="AQ1846" s="6">
        <v>46.206896551724135</v>
      </c>
      <c r="AR1846" s="6">
        <v>66.274509803921561</v>
      </c>
      <c r="AS1846" s="6">
        <v>32.067613914747703</v>
      </c>
      <c r="AT1846" s="6">
        <v>20.979911807937299</v>
      </c>
      <c r="AU1846" s="6">
        <v>19.480646741793201</v>
      </c>
      <c r="AV1846" s="6">
        <v>11.660950514453701</v>
      </c>
      <c r="AW1846" s="6">
        <v>15.8108770210681</v>
      </c>
      <c r="AX1846" s="46">
        <v>42776</v>
      </c>
      <c r="AY1846" s="41">
        <v>43125</v>
      </c>
      <c r="AZ1846" s="41">
        <v>40625</v>
      </c>
      <c r="BA1846" s="41">
        <v>31313</v>
      </c>
      <c r="BB1846" s="41">
        <v>29250</v>
      </c>
      <c r="BC1846" s="41">
        <v>18333</v>
      </c>
      <c r="BD1846" s="3">
        <v>4.0849843853990686</v>
      </c>
      <c r="BE1846" s="6">
        <v>6.3530880899110302</v>
      </c>
      <c r="BF1846" s="6">
        <v>74.3</v>
      </c>
      <c r="BG1846" s="6">
        <v>9.1</v>
      </c>
      <c r="BH1846">
        <v>0.6</v>
      </c>
      <c r="BI1846" s="43">
        <v>11.674409210260553</v>
      </c>
      <c r="BJ1846">
        <v>3</v>
      </c>
      <c r="BK1846" s="31">
        <v>74.235598581424327</v>
      </c>
      <c r="BL1846" s="31">
        <v>10.313428544042941</v>
      </c>
      <c r="BM1846" s="31">
        <v>0.47924853829195824</v>
      </c>
      <c r="BN1846" s="31">
        <v>10.869356848461612</v>
      </c>
      <c r="BO1846" s="31">
        <v>2.5879421067765742</v>
      </c>
      <c r="BP1846">
        <v>74.346387792124631</v>
      </c>
      <c r="BQ1846">
        <v>7.7579767367410097</v>
      </c>
      <c r="BR1846">
        <v>0.76832781986981113</v>
      </c>
      <c r="BS1846">
        <v>12.570696830647742</v>
      </c>
      <c r="BT1846">
        <v>3.3614342119304239</v>
      </c>
    </row>
    <row r="1847" spans="1:72" x14ac:dyDescent="0.25">
      <c r="A1847" t="s">
        <v>2945</v>
      </c>
      <c r="B1847" s="42"/>
      <c r="C1847" s="6">
        <v>25625</v>
      </c>
      <c r="D1847" s="6">
        <v>0.50149999999999995</v>
      </c>
      <c r="E1847" s="3">
        <v>41.333581612247706</v>
      </c>
      <c r="F1847" s="3">
        <v>42.491447150488398</v>
      </c>
      <c r="G1847" s="6">
        <v>24.904642417474498</v>
      </c>
      <c r="H1847" s="6">
        <v>30.703377002375401</v>
      </c>
      <c r="I1847" s="6">
        <v>27.817720756849912</v>
      </c>
      <c r="J1847" s="6">
        <v>33.237000845550206</v>
      </c>
      <c r="K1847" s="6">
        <v>27.308432606773138</v>
      </c>
      <c r="L1847" s="6">
        <v>25.808730518628131</v>
      </c>
      <c r="M1847" s="6">
        <v>28.555886872312463</v>
      </c>
      <c r="N1847" s="6">
        <v>34.383665238215279</v>
      </c>
      <c r="O1847" s="6">
        <v>32.090309487569762</v>
      </c>
      <c r="P1847" s="6">
        <v>36.648296593186373</v>
      </c>
      <c r="Q1847" s="6">
        <v>36.712391528730649</v>
      </c>
      <c r="R1847" s="6">
        <v>32.683244621867374</v>
      </c>
      <c r="S1847" s="6">
        <v>40.278380944669763</v>
      </c>
      <c r="T1847" s="6">
        <v>13.729453075586509</v>
      </c>
      <c r="U1847" s="6">
        <v>12.683311745351139</v>
      </c>
      <c r="V1847" s="6">
        <v>14.727779040691066</v>
      </c>
      <c r="W1847" s="6">
        <v>23.280736608848475</v>
      </c>
      <c r="X1847" s="6">
        <v>21.664807140580173</v>
      </c>
      <c r="Y1847" s="6">
        <v>24.768824306472919</v>
      </c>
      <c r="Z1847" s="6">
        <v>13.969276866722501</v>
      </c>
      <c r="AA1847" s="6">
        <v>59.483098794695501</v>
      </c>
      <c r="AB1847" s="6">
        <v>64.2640079350966</v>
      </c>
      <c r="AC1847" s="6">
        <v>55.425133873691657</v>
      </c>
      <c r="AD1847" s="6">
        <v>53.650444255209749</v>
      </c>
      <c r="AE1847" s="6">
        <v>59.34440399607707</v>
      </c>
      <c r="AF1847" s="6">
        <v>48.324756292852811</v>
      </c>
      <c r="AG1847" s="6">
        <v>60.908857994309528</v>
      </c>
      <c r="AH1847" s="6">
        <v>62.60449171007285</v>
      </c>
      <c r="AI1847" s="6">
        <v>59.539178595109007</v>
      </c>
      <c r="AJ1847" s="6">
        <v>59.725335939742727</v>
      </c>
      <c r="AK1847" s="6">
        <v>65.72969427269102</v>
      </c>
      <c r="AL1847" s="6">
        <v>54.641810212897546</v>
      </c>
      <c r="AM1847" s="6">
        <v>58.086409534845231</v>
      </c>
      <c r="AN1847" s="6">
        <v>66.331321260898719</v>
      </c>
      <c r="AO1847" s="6">
        <v>50.049035632559658</v>
      </c>
      <c r="AP1847" s="6">
        <v>60.166306492530296</v>
      </c>
      <c r="AQ1847" s="6">
        <v>71.043771043771045</v>
      </c>
      <c r="AR1847" s="6">
        <v>50.34858777261352</v>
      </c>
      <c r="AS1847" s="6">
        <v>24.286091756915599</v>
      </c>
      <c r="AT1847" s="6">
        <v>33.315126892391099</v>
      </c>
      <c r="AU1847" s="6">
        <v>24.2463686130416</v>
      </c>
      <c r="AV1847" s="6">
        <v>7.1235655777678097</v>
      </c>
      <c r="AW1847" s="6">
        <v>11.028847159883901</v>
      </c>
      <c r="AX1847" s="46">
        <v>34299</v>
      </c>
      <c r="AY1847" s="41">
        <v>56101</v>
      </c>
      <c r="AZ1847" s="41">
        <v>36712</v>
      </c>
      <c r="BA1847" s="41">
        <v>29889</v>
      </c>
      <c r="BB1847" s="41">
        <v>47819</v>
      </c>
      <c r="BC1847" s="41">
        <v>27906</v>
      </c>
      <c r="BD1847" s="3">
        <v>6.5158930373360242</v>
      </c>
      <c r="BE1847" s="6">
        <v>32.797278403269502</v>
      </c>
      <c r="BF1847" s="6">
        <v>22.5</v>
      </c>
      <c r="BG1847" s="6">
        <v>4.7</v>
      </c>
      <c r="BH1847">
        <v>59.7</v>
      </c>
      <c r="BI1847" s="43">
        <v>8.2660992296897042</v>
      </c>
      <c r="BJ1847">
        <v>3.3</v>
      </c>
      <c r="BK1847" s="31">
        <v>26.262666925281152</v>
      </c>
      <c r="BL1847" s="31">
        <v>4.7395983912227218</v>
      </c>
      <c r="BM1847" s="31">
        <v>56.737578270527834</v>
      </c>
      <c r="BN1847" s="31">
        <v>7.9571529472902203</v>
      </c>
      <c r="BO1847" s="31">
        <v>2.8369521063051919</v>
      </c>
      <c r="BP1847">
        <v>18.833315132321356</v>
      </c>
      <c r="BQ1847">
        <v>4.7198864256852682</v>
      </c>
      <c r="BR1847">
        <v>62.711222743984564</v>
      </c>
      <c r="BS1847">
        <v>8.5734046813002802</v>
      </c>
      <c r="BT1847">
        <v>3.7224709693858977</v>
      </c>
    </row>
    <row r="1848" spans="1:72" x14ac:dyDescent="0.25">
      <c r="A1848" t="s">
        <v>2946</v>
      </c>
      <c r="B1848" s="42"/>
      <c r="C1848" s="6">
        <v>26070</v>
      </c>
      <c r="D1848" s="6">
        <v>0.45229999999999998</v>
      </c>
      <c r="E1848" s="3">
        <v>29.892851163569397</v>
      </c>
      <c r="F1848" s="3">
        <v>24.287481249506566</v>
      </c>
      <c r="G1848" s="6">
        <v>7.4873920980167696</v>
      </c>
      <c r="H1848" s="6">
        <v>17.8701483730005</v>
      </c>
      <c r="I1848" s="6">
        <v>17.116026756286541</v>
      </c>
      <c r="J1848" s="6">
        <v>18.600368324125231</v>
      </c>
      <c r="K1848" s="6">
        <v>44.369050030382823</v>
      </c>
      <c r="L1848" s="6">
        <v>43.187871337840605</v>
      </c>
      <c r="M1848" s="6">
        <v>45.523733226517123</v>
      </c>
      <c r="N1848" s="6">
        <v>24.081632653061224</v>
      </c>
      <c r="O1848" s="6">
        <v>12.755102040816327</v>
      </c>
      <c r="P1848" s="6">
        <v>31.632653061224492</v>
      </c>
      <c r="Q1848" s="6">
        <v>39.865996649916248</v>
      </c>
      <c r="R1848" s="6">
        <v>36.477030727106786</v>
      </c>
      <c r="S1848" s="6">
        <v>43.262195121951223</v>
      </c>
      <c r="T1848" s="6">
        <v>14.360237377706545</v>
      </c>
      <c r="U1848" s="6">
        <v>13.436023149435163</v>
      </c>
      <c r="V1848" s="6">
        <v>15.247207770946266</v>
      </c>
      <c r="W1848" s="6">
        <v>34.947839046199704</v>
      </c>
      <c r="X1848" s="6">
        <v>37.269804150833089</v>
      </c>
      <c r="Y1848" s="6">
        <v>32.532684706597749</v>
      </c>
      <c r="Z1848" s="6">
        <v>7.7800635870581596</v>
      </c>
      <c r="AA1848" s="6">
        <v>58.716116523796202</v>
      </c>
      <c r="AB1848" s="6">
        <v>63.138361231270764</v>
      </c>
      <c r="AC1848" s="6">
        <v>54.530458208228993</v>
      </c>
      <c r="AD1848" s="6">
        <v>59.596735004331258</v>
      </c>
      <c r="AE1848" s="6">
        <v>64.399889259642435</v>
      </c>
      <c r="AF1848" s="6">
        <v>55.10345955671874</v>
      </c>
      <c r="AG1848" s="6">
        <v>54.877004038673363</v>
      </c>
      <c r="AH1848" s="6">
        <v>58.575896078903057</v>
      </c>
      <c r="AI1848" s="6">
        <v>51.046337817638268</v>
      </c>
      <c r="AJ1848" s="6">
        <v>57.316356513222331</v>
      </c>
      <c r="AK1848" s="6">
        <v>57.216905901116434</v>
      </c>
      <c r="AL1848" s="6">
        <v>57.412398921832889</v>
      </c>
      <c r="AM1848" s="6">
        <v>45.558086560364465</v>
      </c>
      <c r="AN1848" s="6">
        <v>50</v>
      </c>
      <c r="AO1848" s="6">
        <v>42.105263157894733</v>
      </c>
      <c r="AP1848" s="6">
        <v>48.370570656040982</v>
      </c>
      <c r="AQ1848" s="6">
        <v>50.05555555555555</v>
      </c>
      <c r="AR1848" s="6">
        <v>46.600525240735337</v>
      </c>
      <c r="AS1848" s="6">
        <v>36.198427184028503</v>
      </c>
      <c r="AT1848" s="6">
        <v>19.413461321796301</v>
      </c>
      <c r="AU1848" s="6">
        <v>24.864237589851101</v>
      </c>
      <c r="AV1848" s="6">
        <v>8.2888303026206103</v>
      </c>
      <c r="AW1848" s="6">
        <v>11.2350436017035</v>
      </c>
      <c r="AX1848" s="46">
        <v>46261</v>
      </c>
      <c r="AY1848" s="41">
        <v>48628</v>
      </c>
      <c r="AZ1848" s="41">
        <v>21355</v>
      </c>
      <c r="BA1848" s="41">
        <v>26042</v>
      </c>
      <c r="BB1848" s="41">
        <v>38906</v>
      </c>
      <c r="BC1848" s="41">
        <v>25137</v>
      </c>
      <c r="BD1848" s="3">
        <v>4.9690322580645159</v>
      </c>
      <c r="BE1848" s="6">
        <v>4.6709686653864004</v>
      </c>
      <c r="BF1848" s="6">
        <v>79.400000000000006</v>
      </c>
      <c r="BG1848" s="6">
        <v>8.3000000000000007</v>
      </c>
      <c r="BH1848">
        <v>3.3</v>
      </c>
      <c r="BI1848" s="43">
        <v>4.8607192620827053</v>
      </c>
      <c r="BJ1848">
        <v>3.5</v>
      </c>
      <c r="BK1848" s="31">
        <v>79.027125659226954</v>
      </c>
      <c r="BL1848" s="31">
        <v>8.1087696655466299</v>
      </c>
      <c r="BM1848" s="31">
        <v>3.3601103718373797</v>
      </c>
      <c r="BN1848" s="31">
        <v>5.1558779679120583</v>
      </c>
      <c r="BO1848" s="31">
        <v>3.3779122810921471</v>
      </c>
      <c r="BP1848">
        <v>79.730310262529841</v>
      </c>
      <c r="BQ1848">
        <v>8.4606205250596656</v>
      </c>
      <c r="BR1848">
        <v>3.2744630071599041</v>
      </c>
      <c r="BS1848">
        <v>4.5441527446300718</v>
      </c>
      <c r="BT1848">
        <v>3.5417661097852027</v>
      </c>
    </row>
    <row r="1849" spans="1:72" x14ac:dyDescent="0.25">
      <c r="A1849" t="s">
        <v>2947</v>
      </c>
      <c r="B1849" s="42"/>
      <c r="C1849" s="6">
        <v>26600</v>
      </c>
      <c r="D1849" s="6">
        <v>0.42149999999999999</v>
      </c>
      <c r="E1849" s="3">
        <v>30.100867103167584</v>
      </c>
      <c r="F1849" s="3">
        <v>27.696510899880472</v>
      </c>
      <c r="G1849" s="6">
        <v>9.8866498740554096</v>
      </c>
      <c r="H1849" s="6">
        <v>18.259378966514401</v>
      </c>
      <c r="I1849" s="6">
        <v>17.011615628299896</v>
      </c>
      <c r="J1849" s="6">
        <v>19.485742456085728</v>
      </c>
      <c r="K1849" s="6">
        <v>23.474178403755868</v>
      </c>
      <c r="L1849" s="6">
        <v>16.333938294010888</v>
      </c>
      <c r="M1849" s="6">
        <v>31.1284046692607</v>
      </c>
      <c r="N1849" s="6">
        <v>36.505032021957909</v>
      </c>
      <c r="O1849" s="6">
        <v>34.580384226491404</v>
      </c>
      <c r="P1849" s="6">
        <v>38.095238095238095</v>
      </c>
      <c r="Q1849" s="6">
        <v>27.691107644305774</v>
      </c>
      <c r="R1849" s="6">
        <v>26.70906200317965</v>
      </c>
      <c r="S1849" s="6">
        <v>28.637059724349157</v>
      </c>
      <c r="T1849" s="6">
        <v>17.265426276829864</v>
      </c>
      <c r="U1849" s="6">
        <v>16.25514996110519</v>
      </c>
      <c r="V1849" s="6">
        <v>18.259661459071705</v>
      </c>
      <c r="W1849" s="6">
        <v>17.114093959731544</v>
      </c>
      <c r="X1849" s="6">
        <v>14.285714285714285</v>
      </c>
      <c r="Y1849" s="6">
        <v>20.138888888888889</v>
      </c>
      <c r="Z1849" s="6">
        <v>8.2326789683708697</v>
      </c>
      <c r="AA1849" s="6">
        <v>59.256557455041403</v>
      </c>
      <c r="AB1849" s="6">
        <v>63.283996001418849</v>
      </c>
      <c r="AC1849" s="6">
        <v>55.359316004618222</v>
      </c>
      <c r="AD1849" s="6">
        <v>59.385642166509797</v>
      </c>
      <c r="AE1849" s="6">
        <v>63.708890746934223</v>
      </c>
      <c r="AF1849" s="6">
        <v>55.211731862365873</v>
      </c>
      <c r="AG1849" s="6">
        <v>59.349593495934961</v>
      </c>
      <c r="AH1849" s="6">
        <v>60.164271047227928</v>
      </c>
      <c r="AI1849" s="6">
        <v>58.288770053475936</v>
      </c>
      <c r="AJ1849" s="6">
        <v>53.375527426160339</v>
      </c>
      <c r="AK1849" s="6">
        <v>51.271186440677965</v>
      </c>
      <c r="AL1849" s="6">
        <v>55.462184873949582</v>
      </c>
      <c r="AM1849" s="6">
        <v>59.750492449113594</v>
      </c>
      <c r="AN1849" s="6">
        <v>64.86486486486487</v>
      </c>
      <c r="AO1849" s="6">
        <v>55.365853658536594</v>
      </c>
      <c r="AP1849" s="6">
        <v>69.739478957915836</v>
      </c>
      <c r="AQ1849" s="6">
        <v>79.411764705882348</v>
      </c>
      <c r="AR1849" s="6">
        <v>60.919540229885058</v>
      </c>
      <c r="AS1849" s="6">
        <v>27.660878447395302</v>
      </c>
      <c r="AT1849" s="6">
        <v>20.674157303370801</v>
      </c>
      <c r="AU1849" s="6">
        <v>24.5527506201663</v>
      </c>
      <c r="AV1849" s="6">
        <v>11.376039690646399</v>
      </c>
      <c r="AW1849" s="6">
        <v>15.7361739384211</v>
      </c>
      <c r="AX1849" s="46">
        <v>42601</v>
      </c>
      <c r="AY1849" s="41">
        <v>43280</v>
      </c>
      <c r="AZ1849" s="41">
        <v>58194</v>
      </c>
      <c r="BA1849" s="41">
        <v>30379</v>
      </c>
      <c r="BB1849" s="41">
        <v>49688</v>
      </c>
      <c r="BC1849" s="41">
        <v>37292</v>
      </c>
      <c r="BD1849" s="3">
        <v>4.3271882098145902</v>
      </c>
      <c r="BE1849" s="6">
        <v>6.4968974626774001</v>
      </c>
      <c r="BF1849" s="6">
        <v>80.7</v>
      </c>
      <c r="BG1849" s="6">
        <v>8.6</v>
      </c>
      <c r="BH1849">
        <v>0.5</v>
      </c>
      <c r="BI1849" s="43">
        <v>6.1246386314189492</v>
      </c>
      <c r="BJ1849">
        <v>3</v>
      </c>
      <c r="BK1849" s="31">
        <v>79.173082406615336</v>
      </c>
      <c r="BL1849" s="31">
        <v>9.0447676076418606</v>
      </c>
      <c r="BM1849" s="31">
        <v>0.57599087539207294</v>
      </c>
      <c r="BN1849" s="31">
        <v>6.5697177074422592</v>
      </c>
      <c r="BO1849" s="31">
        <v>3.0453378956372967</v>
      </c>
      <c r="BP1849">
        <v>82.46972156324135</v>
      </c>
      <c r="BQ1849">
        <v>8.0347109501810472</v>
      </c>
      <c r="BR1849">
        <v>0.40579348233237605</v>
      </c>
      <c r="BS1849">
        <v>5.6374079160943937</v>
      </c>
      <c r="BT1849">
        <v>2.9029841428393057</v>
      </c>
    </row>
    <row r="1850" spans="1:72" x14ac:dyDescent="0.25">
      <c r="A1850" t="s">
        <v>2948</v>
      </c>
      <c r="B1850" s="42"/>
      <c r="C1850" s="6">
        <v>30764</v>
      </c>
      <c r="D1850" s="6">
        <v>0.41520000000000001</v>
      </c>
      <c r="E1850" s="3">
        <v>18.630248675091725</v>
      </c>
      <c r="F1850" s="3">
        <v>17.703950260629277</v>
      </c>
      <c r="G1850" s="6">
        <v>7.2180451127819598</v>
      </c>
      <c r="H1850" s="6">
        <v>11.986164693361699</v>
      </c>
      <c r="I1850" s="6">
        <v>10.874132383054544</v>
      </c>
      <c r="J1850" s="6">
        <v>13.099262650730696</v>
      </c>
      <c r="K1850" s="6">
        <v>20.167627029858565</v>
      </c>
      <c r="L1850" s="6">
        <v>19.725141471301537</v>
      </c>
      <c r="M1850" s="6">
        <v>20.982142857142858</v>
      </c>
      <c r="N1850" s="6">
        <v>34.519572953736656</v>
      </c>
      <c r="O1850" s="6">
        <v>27.333333333333332</v>
      </c>
      <c r="P1850" s="6">
        <v>42.748091603053432</v>
      </c>
      <c r="Q1850" s="6">
        <v>20.919387075283144</v>
      </c>
      <c r="R1850" s="6">
        <v>25.851197982345525</v>
      </c>
      <c r="S1850" s="6">
        <v>15.395480225988701</v>
      </c>
      <c r="T1850" s="6">
        <v>11.284692417739628</v>
      </c>
      <c r="U1850" s="6">
        <v>10.047971332793896</v>
      </c>
      <c r="V1850" s="6">
        <v>12.497166817769719</v>
      </c>
      <c r="W1850" s="6">
        <v>14.968152866242038</v>
      </c>
      <c r="X1850" s="6">
        <v>23.809523809523807</v>
      </c>
      <c r="Y1850" s="6">
        <v>9.0425531914893629</v>
      </c>
      <c r="Z1850" s="6">
        <v>7.3336169999749696</v>
      </c>
      <c r="AA1850" s="6">
        <v>61.430876815492198</v>
      </c>
      <c r="AB1850" s="6">
        <v>62.633377292890536</v>
      </c>
      <c r="AC1850" s="6">
        <v>60.165294470205986</v>
      </c>
      <c r="AD1850" s="6">
        <v>62.902764938230106</v>
      </c>
      <c r="AE1850" s="6">
        <v>65.661276595744681</v>
      </c>
      <c r="AF1850" s="6">
        <v>60.212483399734396</v>
      </c>
      <c r="AG1850" s="6">
        <v>37.22677595628415</v>
      </c>
      <c r="AH1850" s="6">
        <v>30.062630480167012</v>
      </c>
      <c r="AI1850" s="6">
        <v>69.418386491557229</v>
      </c>
      <c r="AJ1850" s="6">
        <v>44.134432466708937</v>
      </c>
      <c r="AK1850" s="6">
        <v>40.072859744990893</v>
      </c>
      <c r="AL1850" s="6">
        <v>53.444676409185796</v>
      </c>
      <c r="AM1850" s="6">
        <v>46.031746031746032</v>
      </c>
      <c r="AN1850" s="6">
        <v>45.070422535211272</v>
      </c>
      <c r="AO1850" s="6">
        <v>47.272727272727273</v>
      </c>
      <c r="AP1850" s="6">
        <v>56.711409395973156</v>
      </c>
      <c r="AQ1850" s="6">
        <v>53.448275862068961</v>
      </c>
      <c r="AR1850" s="6">
        <v>58.791208791208796</v>
      </c>
      <c r="AS1850" s="6">
        <v>32.731005050914298</v>
      </c>
      <c r="AT1850" s="6">
        <v>19.8660292250763</v>
      </c>
      <c r="AU1850" s="6">
        <v>22.361775112767699</v>
      </c>
      <c r="AV1850" s="6">
        <v>10.3395186775788</v>
      </c>
      <c r="AW1850" s="6">
        <v>14.701671933662899</v>
      </c>
      <c r="AX1850" s="46">
        <v>52082</v>
      </c>
      <c r="AY1850" s="41">
        <v>52453</v>
      </c>
      <c r="AZ1850" s="41">
        <v>50000</v>
      </c>
      <c r="BA1850" s="41">
        <v>37000</v>
      </c>
      <c r="BB1850" s="41">
        <v>48304</v>
      </c>
      <c r="BC1850" s="41">
        <v>41250</v>
      </c>
      <c r="BD1850" s="3">
        <v>4.2873578418407829</v>
      </c>
      <c r="BE1850" s="6">
        <v>5.1993518893582502</v>
      </c>
      <c r="BF1850" s="6">
        <v>81.5</v>
      </c>
      <c r="BG1850" s="6">
        <v>8.5</v>
      </c>
      <c r="BH1850">
        <v>0.9</v>
      </c>
      <c r="BI1850" s="43">
        <v>3.9508365008462119</v>
      </c>
      <c r="BJ1850">
        <v>4.0999999999999996</v>
      </c>
      <c r="BK1850" s="31">
        <v>82.110386137554812</v>
      </c>
      <c r="BL1850" s="31">
        <v>8.2201304952401326</v>
      </c>
      <c r="BM1850" s="31">
        <v>0.51342389560380786</v>
      </c>
      <c r="BN1850" s="31">
        <v>4.4175847684244305</v>
      </c>
      <c r="BO1850" s="31">
        <v>3.8560273826077656</v>
      </c>
      <c r="BP1850">
        <v>80.876333237244154</v>
      </c>
      <c r="BQ1850">
        <v>8.890170077832229</v>
      </c>
      <c r="BR1850">
        <v>1.3548573075814356</v>
      </c>
      <c r="BS1850">
        <v>3.4476794465263763</v>
      </c>
      <c r="BT1850">
        <v>4.3816661862208131</v>
      </c>
    </row>
    <row r="1851" spans="1:72" x14ac:dyDescent="0.25">
      <c r="A1851" t="s">
        <v>2949</v>
      </c>
      <c r="B1851" s="42"/>
      <c r="C1851" s="6">
        <v>24808</v>
      </c>
      <c r="D1851" s="6">
        <v>0.4375</v>
      </c>
      <c r="E1851" s="3">
        <v>33.555449785816279</v>
      </c>
      <c r="F1851" s="3">
        <v>29.902969714789769</v>
      </c>
      <c r="G1851" s="6">
        <v>7.8953254305524503</v>
      </c>
      <c r="H1851" s="6">
        <v>18.884805374431899</v>
      </c>
      <c r="I1851" s="6">
        <v>17.326946798455698</v>
      </c>
      <c r="J1851" s="6">
        <v>20.401859536363919</v>
      </c>
      <c r="K1851" s="6">
        <v>45.831687080205455</v>
      </c>
      <c r="L1851" s="6">
        <v>44.871794871794876</v>
      </c>
      <c r="M1851" s="6">
        <v>47.027506654835847</v>
      </c>
      <c r="N1851" s="6">
        <v>46.974522292993633</v>
      </c>
      <c r="O1851" s="6">
        <v>30.841121495327101</v>
      </c>
      <c r="P1851" s="6">
        <v>63.843648208469048</v>
      </c>
      <c r="Q1851" s="6">
        <v>48.352427069800399</v>
      </c>
      <c r="R1851" s="6">
        <v>46.588017580383998</v>
      </c>
      <c r="S1851" s="6">
        <v>50.19305019305019</v>
      </c>
      <c r="T1851" s="6">
        <v>15.68154188813857</v>
      </c>
      <c r="U1851" s="6">
        <v>13.833312209165474</v>
      </c>
      <c r="V1851" s="6">
        <v>17.457886676875958</v>
      </c>
      <c r="W1851" s="6">
        <v>31.390728476821195</v>
      </c>
      <c r="X1851" s="6">
        <v>33.4375</v>
      </c>
      <c r="Y1851" s="6">
        <v>29.885057471264371</v>
      </c>
      <c r="Z1851" s="6">
        <v>7.7769299249650299</v>
      </c>
      <c r="AA1851" s="6">
        <v>58.135131390569398</v>
      </c>
      <c r="AB1851" s="6">
        <v>61.873896216134973</v>
      </c>
      <c r="AC1851" s="6">
        <v>54.519522520394624</v>
      </c>
      <c r="AD1851" s="6">
        <v>59.297131147540981</v>
      </c>
      <c r="AE1851" s="6">
        <v>63.799456739171632</v>
      </c>
      <c r="AF1851" s="6">
        <v>55.030034524736074</v>
      </c>
      <c r="AG1851" s="6">
        <v>37.610111068556108</v>
      </c>
      <c r="AH1851" s="6">
        <v>31.599229287090559</v>
      </c>
      <c r="AI1851" s="6">
        <v>46.489563567362431</v>
      </c>
      <c r="AJ1851" s="6">
        <v>52.015134068103308</v>
      </c>
      <c r="AK1851" s="6">
        <v>51.278812756551936</v>
      </c>
      <c r="AL1851" s="6">
        <v>52.815934065934066</v>
      </c>
      <c r="AM1851" s="6">
        <v>43.090909090909093</v>
      </c>
      <c r="AN1851" s="6">
        <v>44.237918215613384</v>
      </c>
      <c r="AO1851" s="6">
        <v>41.992882562277579</v>
      </c>
      <c r="AP1851" s="6">
        <v>47.994825355756795</v>
      </c>
      <c r="AQ1851" s="6">
        <v>50</v>
      </c>
      <c r="AR1851" s="6">
        <v>46.666666666666664</v>
      </c>
      <c r="AS1851" s="6">
        <v>28.942287802523602</v>
      </c>
      <c r="AT1851" s="6">
        <v>19.8769220161346</v>
      </c>
      <c r="AU1851" s="6">
        <v>22.462593946080101</v>
      </c>
      <c r="AV1851" s="6">
        <v>9.8496862718058296</v>
      </c>
      <c r="AW1851" s="6">
        <v>18.8685099634558</v>
      </c>
      <c r="AX1851" s="46">
        <v>42993</v>
      </c>
      <c r="AY1851" s="41">
        <v>44632</v>
      </c>
      <c r="AZ1851" s="41">
        <v>20513</v>
      </c>
      <c r="BA1851" s="41">
        <v>14083</v>
      </c>
      <c r="BB1851" s="41">
        <v>25781</v>
      </c>
      <c r="BC1851" s="41">
        <v>23974</v>
      </c>
      <c r="BD1851" s="3">
        <v>4.6595331849569135</v>
      </c>
      <c r="BE1851" s="6">
        <v>3.9462048636698599</v>
      </c>
      <c r="BF1851" s="6">
        <v>80.900000000000006</v>
      </c>
      <c r="BG1851" s="6">
        <v>9.6</v>
      </c>
      <c r="BH1851">
        <v>0.3</v>
      </c>
      <c r="BI1851" s="43">
        <v>4.8333748266173489</v>
      </c>
      <c r="BJ1851">
        <v>3.5</v>
      </c>
      <c r="BK1851" s="31">
        <v>79.707564291339921</v>
      </c>
      <c r="BL1851" s="31">
        <v>10.752319967126665</v>
      </c>
      <c r="BM1851" s="31">
        <v>0.15751806321268363</v>
      </c>
      <c r="BN1851" s="31">
        <v>4.6810259219943156</v>
      </c>
      <c r="BO1851" s="31">
        <v>3.4551244735129951</v>
      </c>
      <c r="BP1851">
        <v>82.172320668861673</v>
      </c>
      <c r="BQ1851">
        <v>8.3681698790277821</v>
      </c>
      <c r="BR1851">
        <v>0.52162332137175837</v>
      </c>
      <c r="BS1851">
        <v>4.9979652991010326</v>
      </c>
      <c r="BT1851">
        <v>3.4959860900447635</v>
      </c>
    </row>
    <row r="1852" spans="1:72" x14ac:dyDescent="0.25">
      <c r="A1852" t="s">
        <v>2950</v>
      </c>
      <c r="B1852" s="42"/>
      <c r="C1852" s="6">
        <v>30841</v>
      </c>
      <c r="D1852" s="6">
        <v>0.45669999999999999</v>
      </c>
      <c r="E1852" s="3">
        <v>26.190871369294605</v>
      </c>
      <c r="F1852" s="3">
        <v>22.156416900216804</v>
      </c>
      <c r="G1852" s="6">
        <v>9.1325550465494292</v>
      </c>
      <c r="H1852" s="6">
        <v>15.800758300728001</v>
      </c>
      <c r="I1852" s="6">
        <v>13.657167421043315</v>
      </c>
      <c r="J1852" s="6">
        <v>17.771938799237315</v>
      </c>
      <c r="K1852" s="6">
        <v>44.591540200193734</v>
      </c>
      <c r="L1852" s="6">
        <v>41.318977119784655</v>
      </c>
      <c r="M1852" s="6">
        <v>47.610180012414652</v>
      </c>
      <c r="N1852" s="6">
        <v>82.065217391304344</v>
      </c>
      <c r="O1852" s="6">
        <v>71.63120567375887</v>
      </c>
      <c r="P1852" s="6">
        <v>88.546255506607935</v>
      </c>
      <c r="Q1852" s="6">
        <v>28.467507274490782</v>
      </c>
      <c r="R1852" s="6">
        <v>23.212536728697355</v>
      </c>
      <c r="S1852" s="6">
        <v>33.621517771373675</v>
      </c>
      <c r="T1852" s="6">
        <v>13.266167460857725</v>
      </c>
      <c r="U1852" s="6">
        <v>11.595313076290182</v>
      </c>
      <c r="V1852" s="6">
        <v>14.807737612229408</v>
      </c>
      <c r="W1852" s="6">
        <v>9.6540627514078832</v>
      </c>
      <c r="X1852" s="6">
        <v>5.3113553113553111</v>
      </c>
      <c r="Y1852" s="6">
        <v>13.055954088952653</v>
      </c>
      <c r="Z1852" s="6">
        <v>5.4383056634584497</v>
      </c>
      <c r="AA1852" s="6">
        <v>56.888569941041602</v>
      </c>
      <c r="AB1852" s="6">
        <v>57.805859029580397</v>
      </c>
      <c r="AC1852" s="6">
        <v>55.995556789780622</v>
      </c>
      <c r="AD1852" s="6">
        <v>59.166043559189909</v>
      </c>
      <c r="AE1852" s="6">
        <v>61.929018511119992</v>
      </c>
      <c r="AF1852" s="6">
        <v>56.637518661832367</v>
      </c>
      <c r="AG1852" s="6">
        <v>27.533591437030292</v>
      </c>
      <c r="AH1852" s="6">
        <v>20.01321003963012</v>
      </c>
      <c r="AI1852" s="6">
        <v>44.240645634629495</v>
      </c>
      <c r="AJ1852" s="6">
        <v>41.329479768786129</v>
      </c>
      <c r="AK1852" s="6">
        <v>34.945255474452551</v>
      </c>
      <c r="AL1852" s="6">
        <v>52.365930599369079</v>
      </c>
      <c r="AM1852" s="6">
        <v>58.649789029535867</v>
      </c>
      <c r="AN1852" s="6">
        <v>42.477876106194692</v>
      </c>
      <c r="AO1852" s="6">
        <v>73.387096774193552</v>
      </c>
      <c r="AP1852" s="6">
        <v>59.398496240601503</v>
      </c>
      <c r="AQ1852" s="6">
        <v>72.9381443298969</v>
      </c>
      <c r="AR1852" s="6">
        <v>49.723756906077348</v>
      </c>
      <c r="AS1852" s="6">
        <v>34.406970355059002</v>
      </c>
      <c r="AT1852" s="6">
        <v>20.3825322483581</v>
      </c>
      <c r="AU1852" s="6">
        <v>23.1246238781758</v>
      </c>
      <c r="AV1852" s="6">
        <v>8.1634788979303501</v>
      </c>
      <c r="AW1852" s="6">
        <v>13.9223946204767</v>
      </c>
      <c r="AX1852" s="46">
        <v>50320</v>
      </c>
      <c r="AY1852" s="41">
        <v>51561</v>
      </c>
      <c r="AZ1852" s="41">
        <v>23077</v>
      </c>
      <c r="BA1852" s="41">
        <v>28788</v>
      </c>
      <c r="BB1852" s="41">
        <v>84438</v>
      </c>
      <c r="BC1852" s="41">
        <v>25938</v>
      </c>
      <c r="BD1852" s="3">
        <v>4.834308284585771</v>
      </c>
      <c r="BE1852" s="6">
        <v>4.3558699496667099</v>
      </c>
      <c r="BF1852" s="6">
        <v>84.1</v>
      </c>
      <c r="BG1852" s="6">
        <v>7.3</v>
      </c>
      <c r="BH1852">
        <v>2</v>
      </c>
      <c r="BI1852" s="43">
        <v>3.552341194926746</v>
      </c>
      <c r="BJ1852">
        <v>2.2999999999999998</v>
      </c>
      <c r="BK1852" s="31">
        <v>84.185823243906341</v>
      </c>
      <c r="BL1852" s="31">
        <v>6.832364392767615</v>
      </c>
      <c r="BM1852" s="31">
        <v>1.7120913115366152</v>
      </c>
      <c r="BN1852" s="31">
        <v>3.8775401354738919</v>
      </c>
      <c r="BO1852" s="31">
        <v>2.4107952424129286</v>
      </c>
      <c r="BP1852">
        <v>84.06680805938494</v>
      </c>
      <c r="BQ1852">
        <v>7.735949098621421</v>
      </c>
      <c r="BR1852">
        <v>2.3753976670201484</v>
      </c>
      <c r="BS1852">
        <v>3.2290562036055142</v>
      </c>
      <c r="BT1852">
        <v>2.1314952279957584</v>
      </c>
    </row>
    <row r="1853" spans="1:72" x14ac:dyDescent="0.25">
      <c r="A1853" t="s">
        <v>2951</v>
      </c>
      <c r="B1853" s="42"/>
      <c r="C1853" s="6">
        <v>27719</v>
      </c>
      <c r="D1853" s="6">
        <v>0.41170000000000001</v>
      </c>
      <c r="E1853" s="3">
        <v>27.580592640833608</v>
      </c>
      <c r="F1853" s="3">
        <v>23.583269082498074</v>
      </c>
      <c r="G1853" s="6">
        <v>6.9458748140519502</v>
      </c>
      <c r="H1853" s="6">
        <v>15.8646554904292</v>
      </c>
      <c r="I1853" s="6">
        <v>13.976507310662068</v>
      </c>
      <c r="J1853" s="6">
        <v>17.745234394174915</v>
      </c>
      <c r="K1853" s="6">
        <v>40.437158469945359</v>
      </c>
      <c r="L1853" s="6">
        <v>42.767295597484278</v>
      </c>
      <c r="M1853" s="6">
        <v>38.647342995169083</v>
      </c>
      <c r="N1853" s="6">
        <v>26.865671641791046</v>
      </c>
      <c r="O1853" s="6">
        <v>12.5</v>
      </c>
      <c r="P1853" s="6">
        <v>43.548387096774192</v>
      </c>
      <c r="Q1853" s="6">
        <v>23.154701718907987</v>
      </c>
      <c r="R1853" s="6">
        <v>19.769673704414586</v>
      </c>
      <c r="S1853" s="6">
        <v>26.923076923076923</v>
      </c>
      <c r="T1853" s="6">
        <v>15.310035765070884</v>
      </c>
      <c r="U1853" s="6">
        <v>13.455300376281304</v>
      </c>
      <c r="V1853" s="6">
        <v>17.151075430386811</v>
      </c>
      <c r="W1853" s="6">
        <v>16.845878136200717</v>
      </c>
      <c r="X1853" s="6">
        <v>31.764705882352938</v>
      </c>
      <c r="Y1853" s="6">
        <v>10.309278350515463</v>
      </c>
      <c r="Z1853" s="6">
        <v>7.0609949778941496</v>
      </c>
      <c r="AA1853" s="6">
        <v>57.801233925518503</v>
      </c>
      <c r="AB1853" s="6">
        <v>61.200401808136618</v>
      </c>
      <c r="AC1853" s="6">
        <v>54.491662183969879</v>
      </c>
      <c r="AD1853" s="6">
        <v>57.659993776579185</v>
      </c>
      <c r="AE1853" s="6">
        <v>61.173874205244076</v>
      </c>
      <c r="AF1853" s="6">
        <v>54.23642041673066</v>
      </c>
      <c r="AG1853" s="6">
        <v>39.832869080779943</v>
      </c>
      <c r="AH1853" s="6">
        <v>42.690058479532162</v>
      </c>
      <c r="AI1853" s="6">
        <v>37.234042553191486</v>
      </c>
      <c r="AJ1853" s="6">
        <v>65.61643835616438</v>
      </c>
      <c r="AK1853" s="6">
        <v>64.784946236559136</v>
      </c>
      <c r="AL1853" s="6">
        <v>66.480446927374302</v>
      </c>
      <c r="AM1853" s="6">
        <v>56.488549618320619</v>
      </c>
      <c r="AN1853" s="6">
        <v>40.579710144927539</v>
      </c>
      <c r="AO1853" s="6">
        <v>74.193548387096769</v>
      </c>
      <c r="AP1853" s="6">
        <v>77.865612648221344</v>
      </c>
      <c r="AQ1853" s="6">
        <v>82.35294117647058</v>
      </c>
      <c r="AR1853" s="6">
        <v>75.595238095238088</v>
      </c>
      <c r="AS1853" s="6">
        <v>31.2211343062996</v>
      </c>
      <c r="AT1853" s="6">
        <v>18.640310363938699</v>
      </c>
      <c r="AU1853" s="6">
        <v>22.021060410123798</v>
      </c>
      <c r="AV1853" s="6">
        <v>9.9806022538333607</v>
      </c>
      <c r="AW1853" s="6">
        <v>18.136892665804499</v>
      </c>
      <c r="AX1853" s="46">
        <v>45668</v>
      </c>
      <c r="AY1853" s="41">
        <v>45565</v>
      </c>
      <c r="AZ1853" s="41" t="s">
        <v>74</v>
      </c>
      <c r="BA1853" s="41" t="s">
        <v>74</v>
      </c>
      <c r="BB1853" s="41">
        <v>82813</v>
      </c>
      <c r="BC1853" s="41">
        <v>51471</v>
      </c>
      <c r="BD1853" s="3">
        <v>4.307297691495247</v>
      </c>
      <c r="BE1853" s="6">
        <v>6.9201558908763898</v>
      </c>
      <c r="BF1853" s="6">
        <v>75.900000000000006</v>
      </c>
      <c r="BG1853" s="6">
        <v>12.5</v>
      </c>
      <c r="BH1853">
        <v>0.7</v>
      </c>
      <c r="BI1853" s="43">
        <v>5.2437118090095218</v>
      </c>
      <c r="BJ1853">
        <v>5.2</v>
      </c>
      <c r="BK1853" s="31">
        <v>76.419887497731807</v>
      </c>
      <c r="BL1853" s="31">
        <v>11.159499183451279</v>
      </c>
      <c r="BM1853" s="31">
        <v>0.63509344946470703</v>
      </c>
      <c r="BN1853" s="31">
        <v>5.4708764289602616</v>
      </c>
      <c r="BO1853" s="31">
        <v>5.4618036653964799</v>
      </c>
      <c r="BP1853">
        <v>75.299831499653095</v>
      </c>
      <c r="BQ1853">
        <v>13.876499157498264</v>
      </c>
      <c r="BR1853">
        <v>0.6740013876499158</v>
      </c>
      <c r="BS1853">
        <v>4.9955396966993755</v>
      </c>
      <c r="BT1853">
        <v>4.9063336306868868</v>
      </c>
    </row>
    <row r="1854" spans="1:72" x14ac:dyDescent="0.25">
      <c r="A1854" t="s">
        <v>2952</v>
      </c>
      <c r="B1854" s="42"/>
      <c r="C1854" s="6">
        <v>27394</v>
      </c>
      <c r="D1854" s="6">
        <v>0.437</v>
      </c>
      <c r="E1854" s="3">
        <v>29.373509646650771</v>
      </c>
      <c r="F1854" s="3">
        <v>22.069439669989688</v>
      </c>
      <c r="G1854" s="6">
        <v>7.0819558030276699</v>
      </c>
      <c r="H1854" s="6">
        <v>16.479466717249</v>
      </c>
      <c r="I1854" s="6">
        <v>14.387206495501426</v>
      </c>
      <c r="J1854" s="6">
        <v>18.521592460710558</v>
      </c>
      <c r="K1854" s="6">
        <v>37.927927927927932</v>
      </c>
      <c r="L1854" s="6">
        <v>37.566137566137563</v>
      </c>
      <c r="M1854" s="6">
        <v>38.30570902394107</v>
      </c>
      <c r="N1854" s="6">
        <v>32.156862745098039</v>
      </c>
      <c r="O1854" s="6">
        <v>41.666666666666671</v>
      </c>
      <c r="P1854" s="6">
        <v>23.703703703703706</v>
      </c>
      <c r="Q1854" s="6">
        <v>46.338672768878716</v>
      </c>
      <c r="R1854" s="6">
        <v>43.619489559164734</v>
      </c>
      <c r="S1854" s="6">
        <v>48.984198645598191</v>
      </c>
      <c r="T1854" s="6">
        <v>15.357173557981604</v>
      </c>
      <c r="U1854" s="6">
        <v>13.227605437434647</v>
      </c>
      <c r="V1854" s="6">
        <v>17.430025445292621</v>
      </c>
      <c r="W1854" s="6">
        <v>33.408833522083803</v>
      </c>
      <c r="X1854" s="6">
        <v>27.154046997389038</v>
      </c>
      <c r="Y1854" s="6">
        <v>38.200000000000003</v>
      </c>
      <c r="Z1854" s="6">
        <v>6.8568581692319803</v>
      </c>
      <c r="AA1854" s="6">
        <v>55.712429370282202</v>
      </c>
      <c r="AB1854" s="6">
        <v>55.934844192634557</v>
      </c>
      <c r="AC1854" s="6">
        <v>55.475882016209212</v>
      </c>
      <c r="AD1854" s="6">
        <v>58.340618423182775</v>
      </c>
      <c r="AE1854" s="6">
        <v>60.885500179979715</v>
      </c>
      <c r="AF1854" s="6">
        <v>55.848899426484252</v>
      </c>
      <c r="AG1854" s="6">
        <v>24.68217054263566</v>
      </c>
      <c r="AH1854" s="6">
        <v>17.523809523809526</v>
      </c>
      <c r="AI1854" s="6">
        <v>56.000000000000007</v>
      </c>
      <c r="AJ1854" s="6">
        <v>21.956521739130437</v>
      </c>
      <c r="AK1854" s="6">
        <v>12.099125364431487</v>
      </c>
      <c r="AL1854" s="6">
        <v>50.854700854700852</v>
      </c>
      <c r="AM1854" s="6">
        <v>54.502369668246445</v>
      </c>
      <c r="AN1854" s="6">
        <v>71.717171717171709</v>
      </c>
      <c r="AO1854" s="6">
        <v>39.285714285714285</v>
      </c>
      <c r="AP1854" s="6">
        <v>44.123505976095615</v>
      </c>
      <c r="AQ1854" s="6">
        <v>50.596658711217181</v>
      </c>
      <c r="AR1854" s="6">
        <v>39.487179487179489</v>
      </c>
      <c r="AS1854" s="6">
        <v>31.1553403524576</v>
      </c>
      <c r="AT1854" s="6">
        <v>22.780248859861501</v>
      </c>
      <c r="AU1854" s="6">
        <v>22.895670288835099</v>
      </c>
      <c r="AV1854" s="6">
        <v>8.9099712854005997</v>
      </c>
      <c r="AW1854" s="6">
        <v>14.2587692134452</v>
      </c>
      <c r="AX1854" s="46">
        <v>49930</v>
      </c>
      <c r="AY1854" s="41">
        <v>50612</v>
      </c>
      <c r="AZ1854" s="41">
        <v>40231</v>
      </c>
      <c r="BA1854" s="41" t="s">
        <v>74</v>
      </c>
      <c r="BB1854" s="41">
        <v>33333</v>
      </c>
      <c r="BC1854" s="41">
        <v>27059</v>
      </c>
      <c r="BD1854" s="3">
        <v>4.6873549597590483</v>
      </c>
      <c r="BE1854" s="6">
        <v>5.5750163272576101</v>
      </c>
      <c r="BF1854" s="6">
        <v>76.599999999999994</v>
      </c>
      <c r="BG1854" s="6">
        <v>12.5</v>
      </c>
      <c r="BH1854">
        <v>0.6</v>
      </c>
      <c r="BI1854" s="43">
        <v>5.0129870129870131</v>
      </c>
      <c r="BJ1854">
        <v>2.8</v>
      </c>
      <c r="BK1854" s="31">
        <v>75.980718085106375</v>
      </c>
      <c r="BL1854" s="31">
        <v>12.93218085106383</v>
      </c>
      <c r="BM1854" s="31">
        <v>0.54299645390070927</v>
      </c>
      <c r="BN1854" s="31">
        <v>5.4410460992907801</v>
      </c>
      <c r="BO1854" s="31">
        <v>2.6152482269503547</v>
      </c>
      <c r="BP1854">
        <v>77.364172991205876</v>
      </c>
      <c r="BQ1854">
        <v>12.058788097819539</v>
      </c>
      <c r="BR1854">
        <v>0.68064088664016387</v>
      </c>
      <c r="BS1854">
        <v>4.5476448620648116</v>
      </c>
      <c r="BT1854">
        <v>2.9634983736899172</v>
      </c>
    </row>
    <row r="1855" spans="1:72" x14ac:dyDescent="0.25">
      <c r="A1855" t="s">
        <v>2953</v>
      </c>
      <c r="B1855" s="42"/>
      <c r="C1855" s="6">
        <v>33615</v>
      </c>
      <c r="D1855" s="6">
        <v>0.45729999999999998</v>
      </c>
      <c r="E1855" s="3">
        <v>22.533046418690439</v>
      </c>
      <c r="F1855" s="3">
        <v>16.807834833245103</v>
      </c>
      <c r="G1855" s="6">
        <v>7.3790047716428102</v>
      </c>
      <c r="H1855" s="6">
        <v>11.740177755627499</v>
      </c>
      <c r="I1855" s="6">
        <v>10.836666666666666</v>
      </c>
      <c r="J1855" s="6">
        <v>12.637853949329358</v>
      </c>
      <c r="K1855" s="6">
        <v>23.441615452151009</v>
      </c>
      <c r="L1855" s="6">
        <v>22.738589211618258</v>
      </c>
      <c r="M1855" s="6">
        <v>24.231127679403542</v>
      </c>
      <c r="N1855" s="6">
        <v>5.2631578947368416</v>
      </c>
      <c r="O1855" s="6">
        <v>0</v>
      </c>
      <c r="P1855" s="6">
        <v>8.3333333333333321</v>
      </c>
      <c r="Q1855" s="6">
        <v>25.177584846093133</v>
      </c>
      <c r="R1855" s="6">
        <v>21.671826625386998</v>
      </c>
      <c r="S1855" s="6">
        <v>28.824476650563607</v>
      </c>
      <c r="T1855" s="6">
        <v>10.103602498537487</v>
      </c>
      <c r="U1855" s="6">
        <v>9.3836525696946715</v>
      </c>
      <c r="V1855" s="6">
        <v>10.816495155111545</v>
      </c>
      <c r="W1855" s="6">
        <v>16.878402903811253</v>
      </c>
      <c r="X1855" s="6">
        <v>10.756302521008404</v>
      </c>
      <c r="Y1855" s="6">
        <v>24.063116370808679</v>
      </c>
      <c r="Z1855" s="6">
        <v>6.67206578619487</v>
      </c>
      <c r="AA1855" s="6">
        <v>61.781061786834499</v>
      </c>
      <c r="AB1855" s="6">
        <v>65.317112858858621</v>
      </c>
      <c r="AC1855" s="6">
        <v>58.29191834238091</v>
      </c>
      <c r="AD1855" s="6">
        <v>62.128062696464717</v>
      </c>
      <c r="AE1855" s="6">
        <v>66.026905043600195</v>
      </c>
      <c r="AF1855" s="6">
        <v>58.361904761904761</v>
      </c>
      <c r="AG1855" s="6">
        <v>55.105713000449839</v>
      </c>
      <c r="AH1855" s="6">
        <v>52.941176470588239</v>
      </c>
      <c r="AI1855" s="6">
        <v>58.628841607565008</v>
      </c>
      <c r="AJ1855" s="6">
        <v>59.327731092436977</v>
      </c>
      <c r="AK1855" s="6">
        <v>67.502612330198545</v>
      </c>
      <c r="AL1855" s="6">
        <v>49.879227053140099</v>
      </c>
      <c r="AM1855" s="6">
        <v>23.076923076923077</v>
      </c>
      <c r="AN1855" s="6">
        <v>14.285714285714285</v>
      </c>
      <c r="AO1855" s="6">
        <v>33.333333333333329</v>
      </c>
      <c r="AP1855" s="6">
        <v>66.480446927374302</v>
      </c>
      <c r="AQ1855" s="6">
        <v>69.91701244813278</v>
      </c>
      <c r="AR1855" s="6">
        <v>62.469733656174334</v>
      </c>
      <c r="AS1855" s="6">
        <v>37.394032441092101</v>
      </c>
      <c r="AT1855" s="6">
        <v>19.978639610172898</v>
      </c>
      <c r="AU1855" s="6">
        <v>21.527267872638699</v>
      </c>
      <c r="AV1855" s="6">
        <v>11.0239636873373</v>
      </c>
      <c r="AW1855" s="6">
        <v>10.076096388759099</v>
      </c>
      <c r="AX1855" s="46">
        <v>59105</v>
      </c>
      <c r="AY1855" s="41">
        <v>61672</v>
      </c>
      <c r="AZ1855" s="41">
        <v>31579</v>
      </c>
      <c r="BA1855" s="41" t="s">
        <v>74</v>
      </c>
      <c r="BB1855" s="41">
        <v>43472</v>
      </c>
      <c r="BC1855" s="41">
        <v>36652</v>
      </c>
      <c r="BD1855" s="3">
        <v>4.2138670368656488</v>
      </c>
      <c r="BE1855" s="6">
        <v>8.2235997505777103</v>
      </c>
      <c r="BF1855" s="6">
        <v>77.2</v>
      </c>
      <c r="BG1855" s="6">
        <v>9</v>
      </c>
      <c r="BH1855">
        <v>2.2999999999999998</v>
      </c>
      <c r="BI1855" s="43">
        <v>4.1890550669085185</v>
      </c>
      <c r="BJ1855">
        <v>6.7</v>
      </c>
      <c r="BK1855" s="31">
        <v>75.927972437105893</v>
      </c>
      <c r="BL1855" s="31">
        <v>8.7954235194695443</v>
      </c>
      <c r="BM1855" s="31">
        <v>2.7562894103880908</v>
      </c>
      <c r="BN1855" s="31">
        <v>4.4009621010206068</v>
      </c>
      <c r="BO1855" s="31">
        <v>7.508288370278879</v>
      </c>
      <c r="BP1855">
        <v>78.678808904307601</v>
      </c>
      <c r="BQ1855">
        <v>9.2150910667823069</v>
      </c>
      <c r="BR1855">
        <v>1.7924255565192251</v>
      </c>
      <c r="BS1855">
        <v>3.9534547557097426</v>
      </c>
      <c r="BT1855">
        <v>5.7892454466608845</v>
      </c>
    </row>
    <row r="1856" spans="1:72" x14ac:dyDescent="0.25">
      <c r="A1856" t="s">
        <v>2954</v>
      </c>
      <c r="B1856" s="42"/>
      <c r="C1856" s="6">
        <v>25978</v>
      </c>
      <c r="D1856" s="6">
        <v>0.4289</v>
      </c>
      <c r="E1856" s="3">
        <v>19.736842105263158</v>
      </c>
      <c r="F1856" s="3">
        <v>15.286293255741453</v>
      </c>
      <c r="G1856" s="6">
        <v>10.033493519732099</v>
      </c>
      <c r="H1856" s="6">
        <v>14.6658171112185</v>
      </c>
      <c r="I1856" s="6">
        <v>11.771005309892464</v>
      </c>
      <c r="J1856" s="6">
        <v>17.473921135783232</v>
      </c>
      <c r="K1856" s="6">
        <v>19.273743016759777</v>
      </c>
      <c r="L1856" s="6">
        <v>18.780487804878049</v>
      </c>
      <c r="M1856" s="6">
        <v>19.934640522875817</v>
      </c>
      <c r="N1856" s="6">
        <v>8.8888888888888893</v>
      </c>
      <c r="O1856" s="6">
        <v>0</v>
      </c>
      <c r="P1856" s="6">
        <v>26.666666666666668</v>
      </c>
      <c r="Q1856" s="6">
        <v>19.277108433734941</v>
      </c>
      <c r="R1856" s="6">
        <v>12.944983818770226</v>
      </c>
      <c r="S1856" s="6">
        <v>26.47058823529412</v>
      </c>
      <c r="T1856" s="6">
        <v>14.264796183458506</v>
      </c>
      <c r="U1856" s="6">
        <v>11.382973609575542</v>
      </c>
      <c r="V1856" s="6">
        <v>17.048145224940807</v>
      </c>
      <c r="W1856" s="6">
        <v>33.106575963718818</v>
      </c>
      <c r="X1856" s="6">
        <v>26.732673267326735</v>
      </c>
      <c r="Y1856" s="6">
        <v>35</v>
      </c>
      <c r="Z1856" s="6">
        <v>6.0769170762149898</v>
      </c>
      <c r="AA1856" s="6">
        <v>63.4889593029013</v>
      </c>
      <c r="AB1856" s="6">
        <v>68.913377754997441</v>
      </c>
      <c r="AC1856" s="6">
        <v>58.421909413003924</v>
      </c>
      <c r="AD1856" s="6">
        <v>63.452808277027032</v>
      </c>
      <c r="AE1856" s="6">
        <v>69.055713972362369</v>
      </c>
      <c r="AF1856" s="6">
        <v>58.253612863830654</v>
      </c>
      <c r="AG1856" s="6">
        <v>64.447236180904525</v>
      </c>
      <c r="AH1856" s="6">
        <v>61.915367483296215</v>
      </c>
      <c r="AI1856" s="6">
        <v>67.72334293948127</v>
      </c>
      <c r="AJ1856" s="6">
        <v>70.438328236493376</v>
      </c>
      <c r="AK1856" s="6">
        <v>78.757515030060119</v>
      </c>
      <c r="AL1856" s="6">
        <v>61.825726141078839</v>
      </c>
      <c r="AM1856" s="6">
        <v>91.111111111111114</v>
      </c>
      <c r="AN1856" s="6">
        <v>100</v>
      </c>
      <c r="AO1856" s="6">
        <v>73.333333333333329</v>
      </c>
      <c r="AP1856" s="6">
        <v>37.5</v>
      </c>
      <c r="AQ1856" s="6">
        <v>12.403100775193799</v>
      </c>
      <c r="AR1856" s="6">
        <v>51.046025104602514</v>
      </c>
      <c r="AS1856" s="6">
        <v>33.272425249169402</v>
      </c>
      <c r="AT1856" s="6">
        <v>20.328073089701</v>
      </c>
      <c r="AU1856" s="6">
        <v>23.6960132890365</v>
      </c>
      <c r="AV1856" s="6">
        <v>9.0406976744186007</v>
      </c>
      <c r="AW1856" s="6">
        <v>13.662790697674399</v>
      </c>
      <c r="AX1856" s="46">
        <v>49514</v>
      </c>
      <c r="AY1856" s="41">
        <v>50235</v>
      </c>
      <c r="AZ1856" s="41">
        <v>22375</v>
      </c>
      <c r="BA1856" s="41" t="s">
        <v>74</v>
      </c>
      <c r="BB1856" s="41" t="s">
        <v>74</v>
      </c>
      <c r="BC1856" s="41">
        <v>40968</v>
      </c>
      <c r="BD1856" s="3">
        <v>4.4210972052319564</v>
      </c>
      <c r="BE1856" s="6">
        <v>4.0187751452838603</v>
      </c>
      <c r="BF1856" s="6">
        <v>74.8</v>
      </c>
      <c r="BG1856" s="6">
        <v>11.9</v>
      </c>
      <c r="BH1856">
        <v>0.8</v>
      </c>
      <c r="BI1856" s="43">
        <v>7.0400953434919549</v>
      </c>
      <c r="BJ1856">
        <v>4.8</v>
      </c>
      <c r="BK1856" s="31">
        <v>76.820487645229917</v>
      </c>
      <c r="BL1856" s="31">
        <v>11.029291441662576</v>
      </c>
      <c r="BM1856" s="31">
        <v>0.79365079365079361</v>
      </c>
      <c r="BN1856" s="31">
        <v>7.2410407461953863</v>
      </c>
      <c r="BO1856" s="31">
        <v>3.3055146457208315</v>
      </c>
      <c r="BP1856">
        <v>72.613555713271822</v>
      </c>
      <c r="BQ1856">
        <v>12.872604684173172</v>
      </c>
      <c r="BR1856">
        <v>0.86053938963804122</v>
      </c>
      <c r="BS1856">
        <v>6.822214336408801</v>
      </c>
      <c r="BT1856">
        <v>6.3875088715401001</v>
      </c>
    </row>
    <row r="1857" spans="1:72" x14ac:dyDescent="0.25">
      <c r="A1857" t="s">
        <v>2955</v>
      </c>
      <c r="B1857" s="42"/>
      <c r="C1857" s="6">
        <v>24338</v>
      </c>
      <c r="D1857" s="6">
        <v>0.43690000000000001</v>
      </c>
      <c r="E1857" s="3">
        <v>29.864433811802233</v>
      </c>
      <c r="F1857" s="3">
        <v>26.415549921526015</v>
      </c>
      <c r="G1857" s="6">
        <v>6.3335752047268601</v>
      </c>
      <c r="H1857" s="6">
        <v>15.2738464303365</v>
      </c>
      <c r="I1857" s="6">
        <v>14.783347493627868</v>
      </c>
      <c r="J1857" s="6">
        <v>15.769039772470769</v>
      </c>
      <c r="K1857" s="6">
        <v>43.190661478599225</v>
      </c>
      <c r="L1857" s="6">
        <v>46.283783783783782</v>
      </c>
      <c r="M1857" s="6">
        <v>38.990825688073393</v>
      </c>
      <c r="N1857" s="6">
        <v>6.3829787234042552</v>
      </c>
      <c r="O1857" s="6">
        <v>0</v>
      </c>
      <c r="P1857" s="6">
        <v>10</v>
      </c>
      <c r="Q1857" s="6">
        <v>20.620155038759691</v>
      </c>
      <c r="R1857" s="6">
        <v>23.124042879019907</v>
      </c>
      <c r="S1857" s="6">
        <v>18.053375196232338</v>
      </c>
      <c r="T1857" s="6">
        <v>14.801003944065974</v>
      </c>
      <c r="U1857" s="6">
        <v>14.127082048118444</v>
      </c>
      <c r="V1857" s="6">
        <v>15.485020710914171</v>
      </c>
      <c r="W1857" s="6">
        <v>9.8976109215017072</v>
      </c>
      <c r="X1857" s="6">
        <v>8.235294117647058</v>
      </c>
      <c r="Y1857" s="6">
        <v>10.576923076923077</v>
      </c>
      <c r="Z1857" s="6">
        <v>9.46821125604305</v>
      </c>
      <c r="AA1857" s="6">
        <v>55.526582278481001</v>
      </c>
      <c r="AB1857" s="6">
        <v>59.737307400858811</v>
      </c>
      <c r="AC1857" s="6">
        <v>51.296625222024872</v>
      </c>
      <c r="AD1857" s="6">
        <v>56.165614111498265</v>
      </c>
      <c r="AE1857" s="6">
        <v>60.768480381530452</v>
      </c>
      <c r="AF1857" s="6">
        <v>51.520455042660252</v>
      </c>
      <c r="AG1857" s="6">
        <v>29.368029739776951</v>
      </c>
      <c r="AH1857" s="6">
        <v>22.245762711864405</v>
      </c>
      <c r="AI1857" s="6">
        <v>39.402985074626869</v>
      </c>
      <c r="AJ1857" s="6">
        <v>51.308485329103881</v>
      </c>
      <c r="AK1857" s="6">
        <v>56.17977528089888</v>
      </c>
      <c r="AL1857" s="6">
        <v>46.551724137931032</v>
      </c>
      <c r="AM1857" s="6">
        <v>86.075949367088612</v>
      </c>
      <c r="AN1857" s="6">
        <v>73.076923076923066</v>
      </c>
      <c r="AO1857" s="6">
        <v>92.452830188679243</v>
      </c>
      <c r="AP1857" s="6">
        <v>54.121863799283155</v>
      </c>
      <c r="AQ1857" s="6">
        <v>42.424242424242422</v>
      </c>
      <c r="AR1857" s="6">
        <v>57.74647887323944</v>
      </c>
      <c r="AS1857" s="6">
        <v>30.785894206549099</v>
      </c>
      <c r="AT1857" s="6">
        <v>20.8816120906801</v>
      </c>
      <c r="AU1857" s="6">
        <v>21.5012594458438</v>
      </c>
      <c r="AV1857" s="6">
        <v>11.732997481108301</v>
      </c>
      <c r="AW1857" s="6">
        <v>15.0982367758186</v>
      </c>
      <c r="AX1857" s="46">
        <v>43720</v>
      </c>
      <c r="AY1857" s="41">
        <v>43848</v>
      </c>
      <c r="AZ1857" s="41" t="s">
        <v>74</v>
      </c>
      <c r="BA1857" s="41" t="s">
        <v>74</v>
      </c>
      <c r="BB1857" s="41">
        <v>34323</v>
      </c>
      <c r="BC1857" s="41">
        <v>39542</v>
      </c>
      <c r="BD1857" s="3">
        <v>4.3586457332051696</v>
      </c>
      <c r="BE1857" s="6">
        <v>6.7613102800640803</v>
      </c>
      <c r="BF1857" s="6">
        <v>74.099999999999994</v>
      </c>
      <c r="BG1857" s="6">
        <v>10.5</v>
      </c>
      <c r="BH1857">
        <v>1.5</v>
      </c>
      <c r="BI1857" s="43">
        <v>6.6973759122198651</v>
      </c>
      <c r="BJ1857">
        <v>6.3</v>
      </c>
      <c r="BK1857" s="31">
        <v>72.84684333593141</v>
      </c>
      <c r="BL1857" s="31">
        <v>11.632891660171474</v>
      </c>
      <c r="BM1857" s="31">
        <v>0.97427903351519873</v>
      </c>
      <c r="BN1857" s="31">
        <v>7.414263445050663</v>
      </c>
      <c r="BO1857" s="31">
        <v>6.1769290724863604</v>
      </c>
      <c r="BP1857">
        <v>75.532737109418122</v>
      </c>
      <c r="BQ1857">
        <v>9.2856354201170355</v>
      </c>
      <c r="BR1857">
        <v>1.9984542342939164</v>
      </c>
      <c r="BS1857">
        <v>5.8849508667329138</v>
      </c>
      <c r="BT1857">
        <v>6.4480512310919726</v>
      </c>
    </row>
    <row r="1858" spans="1:72" x14ac:dyDescent="0.25">
      <c r="A1858" t="s">
        <v>2956</v>
      </c>
      <c r="B1858" s="42"/>
      <c r="C1858" s="6">
        <v>32618</v>
      </c>
      <c r="D1858" s="6">
        <v>0.434</v>
      </c>
      <c r="E1858" s="3">
        <v>12.181656277827249</v>
      </c>
      <c r="F1858" s="3">
        <v>11.750795210418504</v>
      </c>
      <c r="G1858" s="6">
        <v>5.2860433413246799</v>
      </c>
      <c r="H1858" s="6">
        <v>9.3468035065212707</v>
      </c>
      <c r="I1858" s="6">
        <v>8.5539729592943381</v>
      </c>
      <c r="J1858" s="6">
        <v>10.117349448387323</v>
      </c>
      <c r="K1858" s="6">
        <v>19.072087615332684</v>
      </c>
      <c r="L1858" s="6">
        <v>18.646547078297022</v>
      </c>
      <c r="M1858" s="6">
        <v>19.476340232575147</v>
      </c>
      <c r="N1858" s="6">
        <v>21.203155818540434</v>
      </c>
      <c r="O1858" s="6">
        <v>14.626391096979333</v>
      </c>
      <c r="P1858" s="6">
        <v>31.948051948051948</v>
      </c>
      <c r="Q1858" s="6">
        <v>16.547388781431334</v>
      </c>
      <c r="R1858" s="6">
        <v>14.22940226171244</v>
      </c>
      <c r="S1858" s="6">
        <v>18.854937278867805</v>
      </c>
      <c r="T1858" s="6">
        <v>6.9695201068894503</v>
      </c>
      <c r="U1858" s="6">
        <v>6.4753769139587973</v>
      </c>
      <c r="V1858" s="6">
        <v>7.4488302704346339</v>
      </c>
      <c r="W1858" s="6">
        <v>9.0959614672100777</v>
      </c>
      <c r="X1858" s="6">
        <v>7.5892014347744006</v>
      </c>
      <c r="Y1858" s="6">
        <v>10.547372249499908</v>
      </c>
      <c r="Z1858" s="6">
        <v>8.6724618539942995</v>
      </c>
      <c r="AA1858" s="6">
        <v>64.534131481542104</v>
      </c>
      <c r="AB1858" s="6">
        <v>68.663487648188621</v>
      </c>
      <c r="AC1858" s="6">
        <v>60.493357096565134</v>
      </c>
      <c r="AD1858" s="6">
        <v>64.539634196263364</v>
      </c>
      <c r="AE1858" s="6">
        <v>69.267423087272405</v>
      </c>
      <c r="AF1858" s="6">
        <v>60.054668637857503</v>
      </c>
      <c r="AG1858" s="6">
        <v>61.016529947648287</v>
      </c>
      <c r="AH1858" s="6">
        <v>58.469435370975262</v>
      </c>
      <c r="AI1858" s="6">
        <v>63.889132532234015</v>
      </c>
      <c r="AJ1858" s="6">
        <v>67.34485435306614</v>
      </c>
      <c r="AK1858" s="6">
        <v>73.159735717061793</v>
      </c>
      <c r="AL1858" s="6">
        <v>60.902514640027562</v>
      </c>
      <c r="AM1858" s="6">
        <v>49.322799097065463</v>
      </c>
      <c r="AN1858" s="6">
        <v>52.357723577235774</v>
      </c>
      <c r="AO1858" s="6">
        <v>42.435424354243544</v>
      </c>
      <c r="AP1858" s="6">
        <v>66.903684550743364</v>
      </c>
      <c r="AQ1858" s="6">
        <v>76.632226863046824</v>
      </c>
      <c r="AR1858" s="6">
        <v>57.553348827382209</v>
      </c>
      <c r="AS1858" s="6">
        <v>40.060766604787602</v>
      </c>
      <c r="AT1858" s="6">
        <v>19.789472220484001</v>
      </c>
      <c r="AU1858" s="6">
        <v>22.933483511670101</v>
      </c>
      <c r="AV1858" s="6">
        <v>8.8341016067691491</v>
      </c>
      <c r="AW1858" s="6">
        <v>8.3821760562890706</v>
      </c>
      <c r="AX1858" s="46">
        <v>71904</v>
      </c>
      <c r="AY1858" s="41">
        <v>75731</v>
      </c>
      <c r="AZ1858" s="41">
        <v>44829</v>
      </c>
      <c r="BA1858" s="41">
        <v>31979</v>
      </c>
      <c r="BB1858" s="41">
        <v>100797</v>
      </c>
      <c r="BC1858" s="41">
        <v>53392</v>
      </c>
      <c r="BD1858" s="3">
        <v>4.5920209866448625</v>
      </c>
      <c r="BE1858" s="6">
        <v>16.0569780783864</v>
      </c>
      <c r="BF1858" s="6">
        <v>75.099999999999994</v>
      </c>
      <c r="BG1858" s="6">
        <v>8.1999999999999993</v>
      </c>
      <c r="BH1858">
        <v>5</v>
      </c>
      <c r="BI1858" s="43">
        <v>5.398195370733621</v>
      </c>
      <c r="BJ1858">
        <v>5.5</v>
      </c>
      <c r="BK1858" s="31">
        <v>73.692357829558418</v>
      </c>
      <c r="BL1858" s="31">
        <v>8.9864754766172403</v>
      </c>
      <c r="BM1858" s="31">
        <v>5.3133995980663737</v>
      </c>
      <c r="BN1858" s="31">
        <v>5.5944815599369946</v>
      </c>
      <c r="BO1858" s="31">
        <v>5.6705230568681761</v>
      </c>
      <c r="BP1858">
        <v>76.675031179095726</v>
      </c>
      <c r="BQ1858">
        <v>7.2936544905410887</v>
      </c>
      <c r="BR1858">
        <v>4.7001547685233884</v>
      </c>
      <c r="BS1858">
        <v>5.1809890159426608</v>
      </c>
      <c r="BT1858">
        <v>5.3297471112379977</v>
      </c>
    </row>
    <row r="1859" spans="1:72" x14ac:dyDescent="0.25">
      <c r="A1859" t="s">
        <v>2957</v>
      </c>
      <c r="B1859" s="42"/>
      <c r="C1859" s="6">
        <v>31448</v>
      </c>
      <c r="D1859" s="6">
        <v>0.46039999999999998</v>
      </c>
      <c r="E1859" s="3">
        <v>26.85769708519798</v>
      </c>
      <c r="F1859" s="3">
        <v>23.068033098323976</v>
      </c>
      <c r="G1859" s="6">
        <v>8.4108076699593308</v>
      </c>
      <c r="H1859" s="6">
        <v>15.0444078892265</v>
      </c>
      <c r="I1859" s="6">
        <v>13.696051774534142</v>
      </c>
      <c r="J1859" s="6">
        <v>16.297948452719595</v>
      </c>
      <c r="K1859" s="6">
        <v>36.500672031576975</v>
      </c>
      <c r="L1859" s="6">
        <v>34.243143706417897</v>
      </c>
      <c r="M1859" s="6">
        <v>38.385651624182444</v>
      </c>
      <c r="N1859" s="6">
        <v>24.882396632829909</v>
      </c>
      <c r="O1859" s="6">
        <v>23.53266888150609</v>
      </c>
      <c r="P1859" s="6">
        <v>25.97402597402597</v>
      </c>
      <c r="Q1859" s="6">
        <v>38.196524865188735</v>
      </c>
      <c r="R1859" s="6">
        <v>34.512130927884385</v>
      </c>
      <c r="S1859" s="6">
        <v>41.618882517669022</v>
      </c>
      <c r="T1859" s="6">
        <v>8.9168911676950255</v>
      </c>
      <c r="U1859" s="6">
        <v>7.9469862842074495</v>
      </c>
      <c r="V1859" s="6">
        <v>9.8323132105432087</v>
      </c>
      <c r="W1859" s="6">
        <v>32.097794750833053</v>
      </c>
      <c r="X1859" s="6">
        <v>33.890074313884192</v>
      </c>
      <c r="Y1859" s="6">
        <v>30.24089037963104</v>
      </c>
      <c r="Z1859" s="6">
        <v>6.9950375607134996</v>
      </c>
      <c r="AA1859" s="6">
        <v>63.054006048167601</v>
      </c>
      <c r="AB1859" s="6">
        <v>67.209565995475998</v>
      </c>
      <c r="AC1859" s="6">
        <v>59.25302723751232</v>
      </c>
      <c r="AD1859" s="6">
        <v>64.90487535826</v>
      </c>
      <c r="AE1859" s="6">
        <v>69.554599006337909</v>
      </c>
      <c r="AF1859" s="6">
        <v>60.603220061220597</v>
      </c>
      <c r="AG1859" s="6">
        <v>56.062382360849696</v>
      </c>
      <c r="AH1859" s="6">
        <v>55.825265755504937</v>
      </c>
      <c r="AI1859" s="6">
        <v>56.258975821841005</v>
      </c>
      <c r="AJ1859" s="6">
        <v>58.731546231546226</v>
      </c>
      <c r="AK1859" s="6">
        <v>62.102461743180307</v>
      </c>
      <c r="AL1859" s="6">
        <v>55.536637659225633</v>
      </c>
      <c r="AM1859" s="6">
        <v>51.729323308270679</v>
      </c>
      <c r="AN1859" s="6">
        <v>59.682749504296098</v>
      </c>
      <c r="AO1859" s="6">
        <v>45.088300220750554</v>
      </c>
      <c r="AP1859" s="6">
        <v>52.347171133298296</v>
      </c>
      <c r="AQ1859" s="6">
        <v>60.150310233330416</v>
      </c>
      <c r="AR1859" s="6">
        <v>44.509786711138418</v>
      </c>
      <c r="AS1859" s="6">
        <v>38.057045238791098</v>
      </c>
      <c r="AT1859" s="6">
        <v>18.638826016326501</v>
      </c>
      <c r="AU1859" s="6">
        <v>25.746937369865101</v>
      </c>
      <c r="AV1859" s="6">
        <v>6.2863499702063397</v>
      </c>
      <c r="AW1859" s="6">
        <v>11.2708414048109</v>
      </c>
      <c r="AX1859" s="46">
        <v>51247</v>
      </c>
      <c r="AY1859" s="41">
        <v>57955</v>
      </c>
      <c r="AZ1859" s="41">
        <v>25819</v>
      </c>
      <c r="BA1859" s="41">
        <v>31056</v>
      </c>
      <c r="BB1859" s="41">
        <v>46587</v>
      </c>
      <c r="BC1859" s="41">
        <v>26909</v>
      </c>
      <c r="BD1859" s="3">
        <v>5.0986957173554543</v>
      </c>
      <c r="BE1859" s="6">
        <v>3.1486122140381099</v>
      </c>
      <c r="BF1859" s="6">
        <v>81.3</v>
      </c>
      <c r="BG1859" s="6">
        <v>8.3000000000000007</v>
      </c>
      <c r="BH1859">
        <v>3.7</v>
      </c>
      <c r="BI1859" s="43">
        <v>3.362245914476214</v>
      </c>
      <c r="BJ1859">
        <v>2.6</v>
      </c>
      <c r="BK1859" s="31">
        <v>81.272176546949368</v>
      </c>
      <c r="BL1859" s="31">
        <v>7.843494499988612</v>
      </c>
      <c r="BM1859" s="31">
        <v>3.4662597645129702</v>
      </c>
      <c r="BN1859" s="31">
        <v>3.8260948780432256</v>
      </c>
      <c r="BO1859" s="31">
        <v>2.596734154729099</v>
      </c>
      <c r="BP1859">
        <v>81.23959811599191</v>
      </c>
      <c r="BQ1859">
        <v>8.7689355542878147</v>
      </c>
      <c r="BR1859">
        <v>3.938689586564891</v>
      </c>
      <c r="BS1859">
        <v>2.8821174817657624</v>
      </c>
      <c r="BT1859">
        <v>2.5209687837398222</v>
      </c>
    </row>
    <row r="1860" spans="1:72" x14ac:dyDescent="0.25">
      <c r="A1860" t="s">
        <v>2958</v>
      </c>
      <c r="B1860" s="42"/>
      <c r="C1860" s="6">
        <v>26733</v>
      </c>
      <c r="D1860" s="6">
        <v>0.4168</v>
      </c>
      <c r="E1860" s="3">
        <v>25.774225774225773</v>
      </c>
      <c r="F1860" s="3">
        <v>15.608817872466341</v>
      </c>
      <c r="G1860" s="6">
        <v>5.7075223566543896</v>
      </c>
      <c r="H1860" s="6">
        <v>10.675512665862501</v>
      </c>
      <c r="I1860" s="6">
        <v>9.6462315974511093</v>
      </c>
      <c r="J1860" s="6">
        <v>11.700963222416814</v>
      </c>
      <c r="K1860" s="6">
        <v>32.365145228215766</v>
      </c>
      <c r="L1860" s="6">
        <v>31.325301204819279</v>
      </c>
      <c r="M1860" s="6">
        <v>34.666666666666671</v>
      </c>
      <c r="N1860" s="6">
        <v>34.42622950819672</v>
      </c>
      <c r="O1860" s="6">
        <v>15.789473684210526</v>
      </c>
      <c r="P1860" s="6">
        <v>42.857142857142854</v>
      </c>
      <c r="Q1860" s="6">
        <v>23.205342237061767</v>
      </c>
      <c r="R1860" s="6">
        <v>25.714285714285712</v>
      </c>
      <c r="S1860" s="6">
        <v>18.691588785046729</v>
      </c>
      <c r="T1860" s="6">
        <v>10.081013235965312</v>
      </c>
      <c r="U1860" s="6">
        <v>8.9162448228255862</v>
      </c>
      <c r="V1860" s="6">
        <v>11.226799456767768</v>
      </c>
      <c r="W1860" s="6">
        <v>27.54491017964072</v>
      </c>
      <c r="X1860" s="6">
        <v>36.507936507936506</v>
      </c>
      <c r="Y1860" s="6">
        <v>22.115384615384613</v>
      </c>
      <c r="Z1860" s="6">
        <v>7.8849144634525699</v>
      </c>
      <c r="AA1860" s="6">
        <v>58.267645193440202</v>
      </c>
      <c r="AB1860" s="6">
        <v>57.355486327448943</v>
      </c>
      <c r="AC1860" s="6">
        <v>59.269823160296632</v>
      </c>
      <c r="AD1860" s="6">
        <v>60.830704521556257</v>
      </c>
      <c r="AE1860" s="6">
        <v>62.339119530064025</v>
      </c>
      <c r="AF1860" s="6">
        <v>59.335122046986456</v>
      </c>
      <c r="AG1860" s="6">
        <v>11.538461538461538</v>
      </c>
      <c r="AH1860" s="6">
        <v>9.0310442144873004</v>
      </c>
      <c r="AI1860" s="6">
        <v>44.444444444444443</v>
      </c>
      <c r="AJ1860" s="6">
        <v>38.277511961722489</v>
      </c>
      <c r="AK1860" s="6">
        <v>29.625292740046838</v>
      </c>
      <c r="AL1860" s="6">
        <v>76.96335078534031</v>
      </c>
      <c r="AM1860" s="6">
        <v>22.340425531914892</v>
      </c>
      <c r="AN1860" s="6">
        <v>15.09433962264151</v>
      </c>
      <c r="AO1860" s="6">
        <v>31.707317073170731</v>
      </c>
      <c r="AP1860" s="6">
        <v>41.25874125874126</v>
      </c>
      <c r="AQ1860" s="6">
        <v>48.717948717948715</v>
      </c>
      <c r="AR1860" s="6">
        <v>32.307692307692307</v>
      </c>
      <c r="AS1860" s="6">
        <v>32.286566492205502</v>
      </c>
      <c r="AT1860" s="6">
        <v>24.3345151668636</v>
      </c>
      <c r="AU1860" s="6">
        <v>21.633181383307999</v>
      </c>
      <c r="AV1860" s="6">
        <v>11.8127075243401</v>
      </c>
      <c r="AW1860" s="6">
        <v>9.9330294332826803</v>
      </c>
      <c r="AX1860" s="46">
        <v>52758</v>
      </c>
      <c r="AY1860" s="41">
        <v>52957</v>
      </c>
      <c r="AZ1860" s="41" t="s">
        <v>74</v>
      </c>
      <c r="BA1860" s="41">
        <v>17917</v>
      </c>
      <c r="BB1860" s="41">
        <v>41250</v>
      </c>
      <c r="BC1860" s="41" t="s">
        <v>74</v>
      </c>
      <c r="BD1860" s="3">
        <v>3.9268979220134117</v>
      </c>
      <c r="BE1860" s="6">
        <v>6.1861934856587304</v>
      </c>
      <c r="BF1860" s="6">
        <v>75.900000000000006</v>
      </c>
      <c r="BG1860" s="6">
        <v>10.3</v>
      </c>
      <c r="BH1860">
        <v>0.7</v>
      </c>
      <c r="BI1860" s="43">
        <v>4.4136264242145247</v>
      </c>
      <c r="BJ1860">
        <v>5.3</v>
      </c>
      <c r="BK1860" s="31">
        <v>75.278319752094575</v>
      </c>
      <c r="BL1860" s="31">
        <v>9.9736026626879379</v>
      </c>
      <c r="BM1860" s="31">
        <v>0.8493056352576609</v>
      </c>
      <c r="BN1860" s="31">
        <v>4.7629978193503959</v>
      </c>
      <c r="BO1860" s="31">
        <v>5.4401469069206936</v>
      </c>
      <c r="BP1860">
        <v>76.514714368147722</v>
      </c>
      <c r="BQ1860">
        <v>10.628967109059435</v>
      </c>
      <c r="BR1860">
        <v>0.57703404500865552</v>
      </c>
      <c r="BS1860">
        <v>4.0623196768609349</v>
      </c>
      <c r="BT1860">
        <v>5.1702250432775534</v>
      </c>
    </row>
    <row r="1861" spans="1:72" x14ac:dyDescent="0.25">
      <c r="A1861" t="s">
        <v>2959</v>
      </c>
      <c r="B1861" s="42"/>
      <c r="C1861" s="6">
        <v>29788</v>
      </c>
      <c r="D1861" s="6">
        <v>0.44019999999999998</v>
      </c>
      <c r="E1861" s="3">
        <v>34.635496770224542</v>
      </c>
      <c r="F1861" s="3">
        <v>29.937568130016846</v>
      </c>
      <c r="G1861" s="6">
        <v>10.718201754386</v>
      </c>
      <c r="H1861" s="6">
        <v>20.255029130482601</v>
      </c>
      <c r="I1861" s="6">
        <v>19.070617412870384</v>
      </c>
      <c r="J1861" s="6">
        <v>21.464758688116611</v>
      </c>
      <c r="K1861" s="6">
        <v>51.796407185628745</v>
      </c>
      <c r="L1861" s="6">
        <v>55.940594059405946</v>
      </c>
      <c r="M1861" s="6">
        <v>45.454545454545453</v>
      </c>
      <c r="N1861" s="6">
        <v>33.105522143247676</v>
      </c>
      <c r="O1861" s="6">
        <v>33.56794802382241</v>
      </c>
      <c r="P1861" s="6">
        <v>32.63390392048592</v>
      </c>
      <c r="Q1861" s="6">
        <v>27.521008403361346</v>
      </c>
      <c r="R1861" s="6">
        <v>25.568181818181817</v>
      </c>
      <c r="S1861" s="6">
        <v>28.666666666666668</v>
      </c>
      <c r="T1861" s="6">
        <v>18.71457464605858</v>
      </c>
      <c r="U1861" s="6">
        <v>17.333994053518335</v>
      </c>
      <c r="V1861" s="6">
        <v>20.116764809502239</v>
      </c>
      <c r="W1861" s="6">
        <v>7.3298429319371721</v>
      </c>
      <c r="X1861" s="6">
        <v>5</v>
      </c>
      <c r="Y1861" s="6">
        <v>9.8901098901098905</v>
      </c>
      <c r="Z1861" s="6">
        <v>8.8252643041880301</v>
      </c>
      <c r="AA1861" s="6">
        <v>52.580637471094498</v>
      </c>
      <c r="AB1861" s="6">
        <v>50.906279529250064</v>
      </c>
      <c r="AC1861" s="6">
        <v>54.669166889900886</v>
      </c>
      <c r="AD1861" s="6">
        <v>58.099747291370143</v>
      </c>
      <c r="AE1861" s="6">
        <v>60.350067537145435</v>
      </c>
      <c r="AF1861" s="6">
        <v>55.69962182603998</v>
      </c>
      <c r="AG1861" s="6">
        <v>5.9315866084425037</v>
      </c>
      <c r="AH1861" s="6">
        <v>3.4082106893880715</v>
      </c>
      <c r="AI1861" s="6">
        <v>45.180722891566269</v>
      </c>
      <c r="AJ1861" s="6">
        <v>11.659807956104252</v>
      </c>
      <c r="AK1861" s="6">
        <v>5.3249804228660924</v>
      </c>
      <c r="AL1861" s="6">
        <v>56.353591160220994</v>
      </c>
      <c r="AM1861" s="6">
        <v>49.413059427732939</v>
      </c>
      <c r="AN1861" s="6">
        <v>54.13533834586466</v>
      </c>
      <c r="AO1861" s="6">
        <v>44.914040114613179</v>
      </c>
      <c r="AP1861" s="6">
        <v>46.907216494845358</v>
      </c>
      <c r="AQ1861" s="6">
        <v>51.807228915662648</v>
      </c>
      <c r="AR1861" s="6">
        <v>43.243243243243242</v>
      </c>
      <c r="AS1861" s="6">
        <v>31.7955608639395</v>
      </c>
      <c r="AT1861" s="6">
        <v>27.008062108091998</v>
      </c>
      <c r="AU1861" s="6">
        <v>20.443913606051598</v>
      </c>
      <c r="AV1861" s="6">
        <v>9.5949039514282894</v>
      </c>
      <c r="AW1861" s="6">
        <v>11.1575594704887</v>
      </c>
      <c r="AX1861" s="46">
        <v>47923</v>
      </c>
      <c r="AY1861" s="41">
        <v>48328</v>
      </c>
      <c r="AZ1861" s="41" t="s">
        <v>74</v>
      </c>
      <c r="BA1861" s="41">
        <v>34674</v>
      </c>
      <c r="BB1861" s="41" t="s">
        <v>74</v>
      </c>
      <c r="BC1861" s="41">
        <v>110652</v>
      </c>
      <c r="BD1861" s="3">
        <v>5.2261553588987217</v>
      </c>
      <c r="BE1861" s="6">
        <v>6.2370965989351301</v>
      </c>
      <c r="BF1861" s="6">
        <v>77.099999999999994</v>
      </c>
      <c r="BG1861" s="6">
        <v>10.3</v>
      </c>
      <c r="BH1861">
        <v>0.7</v>
      </c>
      <c r="BI1861" s="43">
        <v>4.5612777720896895</v>
      </c>
      <c r="BJ1861">
        <v>5.8</v>
      </c>
      <c r="BK1861" s="31">
        <v>76.677625217559466</v>
      </c>
      <c r="BL1861" s="31">
        <v>9.4759234190678789</v>
      </c>
      <c r="BM1861" s="31">
        <v>0.84122993618255659</v>
      </c>
      <c r="BN1861" s="31">
        <v>5.0377103074840459</v>
      </c>
      <c r="BO1861" s="31">
        <v>5.4148133823245024</v>
      </c>
      <c r="BP1861">
        <v>77.50217580504787</v>
      </c>
      <c r="BQ1861">
        <v>11.172758920800696</v>
      </c>
      <c r="BR1861">
        <v>0.53307223672758919</v>
      </c>
      <c r="BS1861">
        <v>4.0252393385552656</v>
      </c>
      <c r="BT1861">
        <v>6.1792863359442993</v>
      </c>
    </row>
    <row r="1862" spans="1:72" x14ac:dyDescent="0.25">
      <c r="A1862" t="s">
        <v>2960</v>
      </c>
      <c r="B1862" s="42"/>
      <c r="C1862" s="6">
        <v>28917</v>
      </c>
      <c r="D1862" s="6">
        <v>0.42359999999999998</v>
      </c>
      <c r="E1862" s="3">
        <v>24.499696785930865</v>
      </c>
      <c r="F1862" s="3">
        <v>24.252126978318543</v>
      </c>
      <c r="G1862" s="6">
        <v>8.4662442648022704</v>
      </c>
      <c r="H1862" s="6">
        <v>17.073811400052499</v>
      </c>
      <c r="I1862" s="6">
        <v>15.803216650898772</v>
      </c>
      <c r="J1862" s="6">
        <v>18.323224053883081</v>
      </c>
      <c r="K1862" s="6">
        <v>38.888888888888893</v>
      </c>
      <c r="L1862" s="6">
        <v>40.847784200385355</v>
      </c>
      <c r="M1862" s="6">
        <v>33.333333333333329</v>
      </c>
      <c r="N1862" s="6">
        <v>25.97402597402597</v>
      </c>
      <c r="O1862" s="6">
        <v>8.8235294117647065</v>
      </c>
      <c r="P1862" s="6">
        <v>39.534883720930232</v>
      </c>
      <c r="Q1862" s="6">
        <v>40.062843676355065</v>
      </c>
      <c r="R1862" s="6">
        <v>34.101382488479267</v>
      </c>
      <c r="S1862" s="6">
        <v>46.30225080385852</v>
      </c>
      <c r="T1862" s="6">
        <v>15.831319043528636</v>
      </c>
      <c r="U1862" s="6">
        <v>14.613948201672486</v>
      </c>
      <c r="V1862" s="6">
        <v>17.010816125860373</v>
      </c>
      <c r="W1862" s="6">
        <v>15.056818181818182</v>
      </c>
      <c r="X1862" s="6">
        <v>3.8461538461538463</v>
      </c>
      <c r="Y1862" s="6">
        <v>23.979591836734691</v>
      </c>
      <c r="Z1862" s="6">
        <v>9.3315286863674007</v>
      </c>
      <c r="AA1862" s="6">
        <v>59.847070729787497</v>
      </c>
      <c r="AB1862" s="6">
        <v>64.005116024118408</v>
      </c>
      <c r="AC1862" s="6">
        <v>55.814468612944665</v>
      </c>
      <c r="AD1862" s="6">
        <v>60.323635408959639</v>
      </c>
      <c r="AE1862" s="6">
        <v>65.102969231521797</v>
      </c>
      <c r="AF1862" s="6">
        <v>55.769947800149147</v>
      </c>
      <c r="AG1862" s="6">
        <v>40.756914119359536</v>
      </c>
      <c r="AH1862" s="6">
        <v>40.115163147792707</v>
      </c>
      <c r="AI1862" s="6">
        <v>42.771084337349393</v>
      </c>
      <c r="AJ1862" s="6">
        <v>50.358239508700095</v>
      </c>
      <c r="AK1862" s="6">
        <v>35.304990757855826</v>
      </c>
      <c r="AL1862" s="6">
        <v>69.036697247706428</v>
      </c>
      <c r="AM1862" s="6">
        <v>70.422535211267601</v>
      </c>
      <c r="AN1862" s="6">
        <v>92.857142857142861</v>
      </c>
      <c r="AO1862" s="6">
        <v>55.813953488372093</v>
      </c>
      <c r="AP1862" s="6">
        <v>56.410256410256409</v>
      </c>
      <c r="AQ1862" s="6">
        <v>92.622950819672127</v>
      </c>
      <c r="AR1862" s="6">
        <v>33.157894736842103</v>
      </c>
      <c r="AS1862" s="6">
        <v>27.645546525128498</v>
      </c>
      <c r="AT1862" s="6">
        <v>20.629457621496101</v>
      </c>
      <c r="AU1862" s="6">
        <v>24.954387128877102</v>
      </c>
      <c r="AV1862" s="6">
        <v>9.2884392104826698</v>
      </c>
      <c r="AW1862" s="6">
        <v>17.482169514015599</v>
      </c>
      <c r="AX1862" s="46">
        <v>46969</v>
      </c>
      <c r="AY1862" s="41">
        <v>47604</v>
      </c>
      <c r="AZ1862" s="41" t="s">
        <v>74</v>
      </c>
      <c r="BA1862" s="41">
        <v>48696</v>
      </c>
      <c r="BB1862" s="41">
        <v>42167</v>
      </c>
      <c r="BC1862" s="41" t="s">
        <v>74</v>
      </c>
      <c r="BD1862" s="3">
        <v>4.3539892700694001</v>
      </c>
      <c r="BE1862" s="6">
        <v>9.8692294189924503</v>
      </c>
      <c r="BF1862" s="6">
        <v>82.7</v>
      </c>
      <c r="BG1862" s="6">
        <v>10.3</v>
      </c>
      <c r="BH1862">
        <v>0.6</v>
      </c>
      <c r="BI1862" s="43">
        <v>2.1065149069905713</v>
      </c>
      <c r="BJ1862">
        <v>3.2</v>
      </c>
      <c r="BK1862" s="31">
        <v>81.886239726584748</v>
      </c>
      <c r="BL1862" s="31">
        <v>10.969159410855237</v>
      </c>
      <c r="BM1862" s="31">
        <v>0.70795019936528603</v>
      </c>
      <c r="BN1862" s="31">
        <v>2.0099275775083405</v>
      </c>
      <c r="BO1862" s="31">
        <v>3.1491577833835138</v>
      </c>
      <c r="BP1862">
        <v>83.503597761392911</v>
      </c>
      <c r="BQ1862">
        <v>9.6029137425601849</v>
      </c>
      <c r="BR1862">
        <v>0.47970151905481034</v>
      </c>
      <c r="BS1862">
        <v>2.2119570045305141</v>
      </c>
      <c r="BT1862">
        <v>3.2957271031358268</v>
      </c>
    </row>
    <row r="1863" spans="1:72" x14ac:dyDescent="0.25">
      <c r="A1863" t="s">
        <v>2961</v>
      </c>
      <c r="B1863" s="42"/>
      <c r="C1863" s="6">
        <v>29134</v>
      </c>
      <c r="D1863" s="6">
        <v>0.40029999999999999</v>
      </c>
      <c r="E1863" s="3">
        <v>23.313384113166485</v>
      </c>
      <c r="F1863" s="3">
        <v>20.493746423608272</v>
      </c>
      <c r="G1863" s="6">
        <v>6.7782599710684002</v>
      </c>
      <c r="H1863" s="6">
        <v>13.2132746683038</v>
      </c>
      <c r="I1863" s="6">
        <v>12.047079755021043</v>
      </c>
      <c r="J1863" s="6">
        <v>14.37217367651559</v>
      </c>
      <c r="K1863" s="6">
        <v>53.406169665809763</v>
      </c>
      <c r="L1863" s="6">
        <v>50.655542312276523</v>
      </c>
      <c r="M1863" s="6">
        <v>56.624825662482571</v>
      </c>
      <c r="N1863" s="6">
        <v>18.421052631578945</v>
      </c>
      <c r="O1863" s="6">
        <v>21.532846715328464</v>
      </c>
      <c r="P1863" s="6">
        <v>15.868263473053892</v>
      </c>
      <c r="Q1863" s="6">
        <v>28.604516502605676</v>
      </c>
      <c r="R1863" s="6">
        <v>25.806451612903224</v>
      </c>
      <c r="S1863" s="6">
        <v>33.333333333333329</v>
      </c>
      <c r="T1863" s="6">
        <v>11.119857557867116</v>
      </c>
      <c r="U1863" s="6">
        <v>9.7509032135386953</v>
      </c>
      <c r="V1863" s="6">
        <v>12.45011086474501</v>
      </c>
      <c r="W1863" s="6">
        <v>18.401937046004843</v>
      </c>
      <c r="X1863" s="6">
        <v>26.775956284153008</v>
      </c>
      <c r="Y1863" s="6">
        <v>11.739130434782609</v>
      </c>
      <c r="Z1863" s="6">
        <v>6.7029270286414899</v>
      </c>
      <c r="AA1863" s="6">
        <v>65.457163426925803</v>
      </c>
      <c r="AB1863" s="6">
        <v>69.71497423965431</v>
      </c>
      <c r="AC1863" s="6">
        <v>61.282437772436552</v>
      </c>
      <c r="AD1863" s="6">
        <v>65.75983520297352</v>
      </c>
      <c r="AE1863" s="6">
        <v>69.842508838789669</v>
      </c>
      <c r="AF1863" s="6">
        <v>61.87396206625295</v>
      </c>
      <c r="AG1863" s="6">
        <v>63.496708119970734</v>
      </c>
      <c r="AH1863" s="6">
        <v>75.946275946275946</v>
      </c>
      <c r="AI1863" s="6">
        <v>44.89051094890511</v>
      </c>
      <c r="AJ1863" s="6">
        <v>71.155516941789742</v>
      </c>
      <c r="AK1863" s="6">
        <v>78.225806451612897</v>
      </c>
      <c r="AL1863" s="6">
        <v>58.23095823095823</v>
      </c>
      <c r="AM1863" s="6">
        <v>60.465116279069761</v>
      </c>
      <c r="AN1863" s="6">
        <v>56.8</v>
      </c>
      <c r="AO1863" s="6">
        <v>63.430420711974108</v>
      </c>
      <c r="AP1863" s="6">
        <v>47.851002865329512</v>
      </c>
      <c r="AQ1863" s="6">
        <v>29.487179487179489</v>
      </c>
      <c r="AR1863" s="6">
        <v>62.694300518134717</v>
      </c>
      <c r="AS1863" s="6">
        <v>30.385846672283101</v>
      </c>
      <c r="AT1863" s="6">
        <v>18.433024431339501</v>
      </c>
      <c r="AU1863" s="6">
        <v>22.497051390058999</v>
      </c>
      <c r="AV1863" s="6">
        <v>11.9258635214827</v>
      </c>
      <c r="AW1863" s="6">
        <v>16.758213984835699</v>
      </c>
      <c r="AX1863" s="46">
        <v>50880</v>
      </c>
      <c r="AY1863" s="41">
        <v>52158</v>
      </c>
      <c r="AZ1863" s="41">
        <v>14661</v>
      </c>
      <c r="BA1863" s="41">
        <v>35859</v>
      </c>
      <c r="BB1863" s="41" t="s">
        <v>74</v>
      </c>
      <c r="BC1863" s="41">
        <v>31962</v>
      </c>
      <c r="BD1863" s="3">
        <v>4.1999190429072595</v>
      </c>
      <c r="BE1863" s="6">
        <v>4.0936705283978503</v>
      </c>
      <c r="BF1863" s="6">
        <v>83.2</v>
      </c>
      <c r="BG1863" s="6">
        <v>8.6</v>
      </c>
      <c r="BH1863">
        <v>0.4</v>
      </c>
      <c r="BI1863" s="43">
        <v>4.1686680848143833</v>
      </c>
      <c r="BJ1863">
        <v>2.9</v>
      </c>
      <c r="BK1863" s="31">
        <v>82.370959332638165</v>
      </c>
      <c r="BL1863" s="31">
        <v>8.4202294056308649</v>
      </c>
      <c r="BM1863" s="31">
        <v>0.3779979144942649</v>
      </c>
      <c r="BN1863" s="31">
        <v>5.2919708029197077</v>
      </c>
      <c r="BO1863" s="31">
        <v>2.5351929092805006</v>
      </c>
      <c r="BP1863">
        <v>84.045790465149977</v>
      </c>
      <c r="BQ1863">
        <v>8.7306187509056663</v>
      </c>
      <c r="BR1863">
        <v>0.43471960585422398</v>
      </c>
      <c r="BS1863">
        <v>2.9198666859875382</v>
      </c>
      <c r="BT1863">
        <v>3.2241704100854944</v>
      </c>
    </row>
    <row r="1864" spans="1:72" x14ac:dyDescent="0.25">
      <c r="A1864" t="s">
        <v>2962</v>
      </c>
      <c r="B1864" s="42"/>
      <c r="C1864" s="6">
        <v>31530</v>
      </c>
      <c r="D1864" s="6">
        <v>0.44400000000000001</v>
      </c>
      <c r="E1864" s="3">
        <v>22.68346923647146</v>
      </c>
      <c r="F1864" s="3">
        <v>17.487864077669904</v>
      </c>
      <c r="G1864" s="6">
        <v>8.5821306599096605</v>
      </c>
      <c r="H1864" s="6">
        <v>12.8865636569199</v>
      </c>
      <c r="I1864" s="6">
        <v>10.573363431151241</v>
      </c>
      <c r="J1864" s="6">
        <v>15.118254279367568</v>
      </c>
      <c r="K1864" s="6">
        <v>26.85977616853193</v>
      </c>
      <c r="L1864" s="6">
        <v>15.961800818553886</v>
      </c>
      <c r="M1864" s="6">
        <v>37.022900763358777</v>
      </c>
      <c r="N1864" s="6">
        <v>7.6923076923076925</v>
      </c>
      <c r="O1864" s="6">
        <v>7.6923076923076925</v>
      </c>
      <c r="P1864" s="6" t="s">
        <v>74</v>
      </c>
      <c r="Q1864" s="6">
        <v>20.772946859903382</v>
      </c>
      <c r="R1864" s="6">
        <v>19.902439024390244</v>
      </c>
      <c r="S1864" s="6">
        <v>21.837708830548927</v>
      </c>
      <c r="T1864" s="6">
        <v>11.682358160398284</v>
      </c>
      <c r="U1864" s="6">
        <v>9.6056521521270728</v>
      </c>
      <c r="V1864" s="6">
        <v>13.692583790076151</v>
      </c>
      <c r="W1864" s="6">
        <v>10.239651416122005</v>
      </c>
      <c r="X1864" s="6">
        <v>3.0612244897959182</v>
      </c>
      <c r="Y1864" s="6">
        <v>15.589353612167301</v>
      </c>
      <c r="Z1864" s="6">
        <v>9.1323570046974307</v>
      </c>
      <c r="AA1864" s="6">
        <v>53.159259984338298</v>
      </c>
      <c r="AB1864" s="6">
        <v>53.27177651104725</v>
      </c>
      <c r="AC1864" s="6">
        <v>53.037633039670006</v>
      </c>
      <c r="AD1864" s="6">
        <v>55.433256584489243</v>
      </c>
      <c r="AE1864" s="6">
        <v>58.207178091512155</v>
      </c>
      <c r="AF1864" s="6">
        <v>52.71179840907827</v>
      </c>
      <c r="AG1864" s="6">
        <v>29.94849153789551</v>
      </c>
      <c r="AH1864" s="6">
        <v>22.868032396379228</v>
      </c>
      <c r="AI1864" s="6">
        <v>53.957996768982227</v>
      </c>
      <c r="AJ1864" s="6">
        <v>38.16717019133938</v>
      </c>
      <c r="AK1864" s="6">
        <v>30.450849963045084</v>
      </c>
      <c r="AL1864" s="6">
        <v>54.660347551342817</v>
      </c>
      <c r="AM1864" s="6">
        <v>69.230769230769226</v>
      </c>
      <c r="AN1864" s="6">
        <v>69.230769230769226</v>
      </c>
      <c r="AO1864" s="6">
        <v>0</v>
      </c>
      <c r="AP1864" s="6">
        <v>47.244094488188978</v>
      </c>
      <c r="AQ1864" s="6">
        <v>41.95804195804196</v>
      </c>
      <c r="AR1864" s="6">
        <v>50.420168067226889</v>
      </c>
      <c r="AS1864" s="6">
        <v>34.007399523592298</v>
      </c>
      <c r="AT1864" s="6">
        <v>19.0461709999493</v>
      </c>
      <c r="AU1864" s="6">
        <v>22.396229283867999</v>
      </c>
      <c r="AV1864" s="6">
        <v>10.6735593735746</v>
      </c>
      <c r="AW1864" s="6">
        <v>13.876640819015799</v>
      </c>
      <c r="AX1864" s="46">
        <v>50278</v>
      </c>
      <c r="AY1864" s="41">
        <v>50848</v>
      </c>
      <c r="AZ1864" s="41">
        <v>38516</v>
      </c>
      <c r="BA1864" s="41">
        <v>65625</v>
      </c>
      <c r="BB1864" s="41">
        <v>93851</v>
      </c>
      <c r="BC1864" s="41">
        <v>38152</v>
      </c>
      <c r="BD1864" s="3">
        <v>4.5271496276235617</v>
      </c>
      <c r="BE1864" s="6">
        <v>9.3016941789748007</v>
      </c>
      <c r="BF1864" s="6">
        <v>81.400000000000006</v>
      </c>
      <c r="BG1864" s="6">
        <v>8.5</v>
      </c>
      <c r="BH1864">
        <v>0.9</v>
      </c>
      <c r="BI1864" s="43">
        <v>2.5521319638966697</v>
      </c>
      <c r="BJ1864">
        <v>4.5</v>
      </c>
      <c r="BK1864" s="31">
        <v>79.03742245347209</v>
      </c>
      <c r="BL1864" s="31">
        <v>9.815889533720231</v>
      </c>
      <c r="BM1864" s="31">
        <v>1.2007204322593557</v>
      </c>
      <c r="BN1864" s="31">
        <v>2.4614768861316789</v>
      </c>
      <c r="BO1864" s="31">
        <v>5.0830498298979387</v>
      </c>
      <c r="BP1864">
        <v>83.864713485566568</v>
      </c>
      <c r="BQ1864">
        <v>7.0874623007324429</v>
      </c>
      <c r="BR1864">
        <v>0.66781559672554935</v>
      </c>
      <c r="BS1864">
        <v>2.6497199482981473</v>
      </c>
      <c r="BT1864">
        <v>3.8130116329168464</v>
      </c>
    </row>
    <row r="1865" spans="1:72" x14ac:dyDescent="0.25">
      <c r="A1865" t="s">
        <v>2963</v>
      </c>
      <c r="B1865" s="42"/>
      <c r="C1865" s="6">
        <v>24375</v>
      </c>
      <c r="D1865" s="6">
        <v>0.43319999999999997</v>
      </c>
      <c r="E1865" s="3">
        <v>23.870967741935484</v>
      </c>
      <c r="F1865" s="3">
        <v>13.611859838274935</v>
      </c>
      <c r="G1865" s="6">
        <v>8.2113821138211396</v>
      </c>
      <c r="H1865" s="6">
        <v>12.8725428027901</v>
      </c>
      <c r="I1865" s="6">
        <v>13.336137989061841</v>
      </c>
      <c r="J1865" s="6">
        <v>12.404418011894647</v>
      </c>
      <c r="K1865" s="6">
        <v>43.75</v>
      </c>
      <c r="L1865" s="6">
        <v>16.666666666666664</v>
      </c>
      <c r="M1865" s="6">
        <v>60</v>
      </c>
      <c r="N1865" s="6">
        <v>0</v>
      </c>
      <c r="O1865" s="6" t="s">
        <v>74</v>
      </c>
      <c r="P1865" s="6">
        <v>0</v>
      </c>
      <c r="Q1865" s="6">
        <v>26.666666666666668</v>
      </c>
      <c r="R1865" s="6">
        <v>25.490196078431371</v>
      </c>
      <c r="S1865" s="6">
        <v>33.333333333333329</v>
      </c>
      <c r="T1865" s="6">
        <v>12.416555407209612</v>
      </c>
      <c r="U1865" s="6">
        <v>13.619909502262443</v>
      </c>
      <c r="V1865" s="6">
        <v>11.252189141856391</v>
      </c>
      <c r="W1865" s="6">
        <v>50</v>
      </c>
      <c r="X1865" s="6">
        <v>50</v>
      </c>
      <c r="Y1865" s="6">
        <v>50</v>
      </c>
      <c r="Z1865" s="6">
        <v>9.7129186602870803</v>
      </c>
      <c r="AA1865" s="6">
        <v>50.764748725418798</v>
      </c>
      <c r="AB1865" s="6">
        <v>57.823784304285027</v>
      </c>
      <c r="AC1865" s="6">
        <v>43.584720861900102</v>
      </c>
      <c r="AD1865" s="6">
        <v>50.790010193679912</v>
      </c>
      <c r="AE1865" s="6">
        <v>57.581967213114751</v>
      </c>
      <c r="AF1865" s="6">
        <v>44.066937119675458</v>
      </c>
      <c r="AG1865" s="6">
        <v>0</v>
      </c>
      <c r="AH1865" s="6">
        <v>0</v>
      </c>
      <c r="AI1865" s="6">
        <v>0</v>
      </c>
      <c r="AJ1865" s="6">
        <v>69.444444444444443</v>
      </c>
      <c r="AK1865" s="6">
        <v>85.18518518518519</v>
      </c>
      <c r="AL1865" s="6">
        <v>22.222222222222221</v>
      </c>
      <c r="AM1865" s="6">
        <v>0</v>
      </c>
      <c r="AN1865" s="6">
        <v>0</v>
      </c>
      <c r="AO1865" s="6">
        <v>0</v>
      </c>
      <c r="AP1865" s="6">
        <v>0</v>
      </c>
      <c r="AQ1865" s="6">
        <v>0</v>
      </c>
      <c r="AR1865" s="6">
        <v>0</v>
      </c>
      <c r="AS1865" s="6">
        <v>34.022257551669298</v>
      </c>
      <c r="AT1865" s="6">
        <v>28.0869104398516</v>
      </c>
      <c r="AU1865" s="6">
        <v>19.024907260201399</v>
      </c>
      <c r="AV1865" s="6">
        <v>11.8177000529942</v>
      </c>
      <c r="AW1865" s="6">
        <v>7.0482246952835199</v>
      </c>
      <c r="AX1865" s="46">
        <v>48243</v>
      </c>
      <c r="AY1865" s="41">
        <v>48784</v>
      </c>
      <c r="AZ1865" s="41" t="s">
        <v>74</v>
      </c>
      <c r="BA1865" s="41" t="s">
        <v>74</v>
      </c>
      <c r="BB1865" s="41" t="s">
        <v>74</v>
      </c>
      <c r="BC1865" s="41" t="s">
        <v>74</v>
      </c>
      <c r="BD1865" s="3">
        <v>4.746124627861616</v>
      </c>
      <c r="BE1865" s="6">
        <v>9.3896713615023497</v>
      </c>
      <c r="BF1865" s="6">
        <v>72.599999999999994</v>
      </c>
      <c r="BG1865" s="6">
        <v>10.7</v>
      </c>
      <c r="BH1865">
        <v>0.2</v>
      </c>
      <c r="BI1865" s="43">
        <v>5.749032614704257</v>
      </c>
      <c r="BJ1865">
        <v>5.8</v>
      </c>
      <c r="BK1865" s="31">
        <v>67.056530214424953</v>
      </c>
      <c r="BL1865" s="31">
        <v>12.378167641325536</v>
      </c>
      <c r="BM1865" s="31">
        <v>0.29239766081871343</v>
      </c>
      <c r="BN1865" s="31">
        <v>7.6023391812865491</v>
      </c>
      <c r="BO1865" s="31">
        <v>4.1910331384015596</v>
      </c>
      <c r="BP1865">
        <v>79.94891443167306</v>
      </c>
      <c r="BQ1865">
        <v>8.5568326947637292</v>
      </c>
      <c r="BR1865">
        <v>0</v>
      </c>
      <c r="BS1865">
        <v>3.3205619412515963</v>
      </c>
      <c r="BT1865">
        <v>7.9182630906768843</v>
      </c>
    </row>
    <row r="1866" spans="1:72" x14ac:dyDescent="0.25">
      <c r="A1866" t="s">
        <v>2964</v>
      </c>
      <c r="B1866" s="42"/>
      <c r="C1866" s="6">
        <v>29181</v>
      </c>
      <c r="D1866" s="6">
        <v>0.41570000000000001</v>
      </c>
      <c r="E1866" s="3">
        <v>29.068602904356531</v>
      </c>
      <c r="F1866" s="3">
        <v>22.156094621063733</v>
      </c>
      <c r="G1866" s="6">
        <v>8.3325922632281006</v>
      </c>
      <c r="H1866" s="6">
        <v>14.5874208419071</v>
      </c>
      <c r="I1866" s="6">
        <v>13.187344793111233</v>
      </c>
      <c r="J1866" s="6">
        <v>15.95758111349577</v>
      </c>
      <c r="K1866" s="6">
        <v>54.257425742574263</v>
      </c>
      <c r="L1866" s="6">
        <v>63.929618768328446</v>
      </c>
      <c r="M1866" s="6">
        <v>34.146341463414636</v>
      </c>
      <c r="N1866" s="6">
        <v>3.3783783783783785</v>
      </c>
      <c r="O1866" s="6">
        <v>0</v>
      </c>
      <c r="P1866" s="6">
        <v>8.1967213114754092</v>
      </c>
      <c r="Q1866" s="6">
        <v>24.498327759197323</v>
      </c>
      <c r="R1866" s="6">
        <v>19.636963696369637</v>
      </c>
      <c r="S1866" s="6">
        <v>29.491525423728817</v>
      </c>
      <c r="T1866" s="6">
        <v>14.016077708926478</v>
      </c>
      <c r="U1866" s="6">
        <v>12.476659310813105</v>
      </c>
      <c r="V1866" s="6">
        <v>15.514790943645679</v>
      </c>
      <c r="W1866" s="6">
        <v>3.8054968287526427</v>
      </c>
      <c r="X1866" s="6">
        <v>3.7037037037037033</v>
      </c>
      <c r="Y1866" s="6">
        <v>3.8910505836575875</v>
      </c>
      <c r="Z1866" s="6">
        <v>8.7072565704776004</v>
      </c>
      <c r="AA1866" s="6">
        <v>61.356943508805699</v>
      </c>
      <c r="AB1866" s="6">
        <v>66.283871475203526</v>
      </c>
      <c r="AC1866" s="6">
        <v>56.634499396863689</v>
      </c>
      <c r="AD1866" s="6">
        <v>61.43860353130016</v>
      </c>
      <c r="AE1866" s="6">
        <v>66.414380321665092</v>
      </c>
      <c r="AF1866" s="6">
        <v>56.700223275490615</v>
      </c>
      <c r="AG1866" s="6">
        <v>45.263157894736842</v>
      </c>
      <c r="AH1866" s="6">
        <v>50.404312668463611</v>
      </c>
      <c r="AI1866" s="6">
        <v>35.678391959798994</v>
      </c>
      <c r="AJ1866" s="6">
        <v>65.341614906832305</v>
      </c>
      <c r="AK1866" s="6">
        <v>69.660194174757279</v>
      </c>
      <c r="AL1866" s="6">
        <v>60.814249363867688</v>
      </c>
      <c r="AM1866" s="6">
        <v>42.342342342342342</v>
      </c>
      <c r="AN1866" s="6">
        <v>50</v>
      </c>
      <c r="AO1866" s="6">
        <v>27.027027027027028</v>
      </c>
      <c r="AP1866" s="6">
        <v>67.359050445103861</v>
      </c>
      <c r="AQ1866" s="6">
        <v>90.839694656488547</v>
      </c>
      <c r="AR1866" s="6">
        <v>52.427184466019419</v>
      </c>
      <c r="AS1866" s="6">
        <v>32.290018573295697</v>
      </c>
      <c r="AT1866" s="6">
        <v>19.725527963128599</v>
      </c>
      <c r="AU1866" s="6">
        <v>24.1246474513311</v>
      </c>
      <c r="AV1866" s="6">
        <v>10.136204168673</v>
      </c>
      <c r="AW1866" s="6">
        <v>13.723601843571601</v>
      </c>
      <c r="AX1866" s="46">
        <v>46229</v>
      </c>
      <c r="AY1866" s="41">
        <v>46747</v>
      </c>
      <c r="AZ1866" s="41" t="s">
        <v>74</v>
      </c>
      <c r="BA1866" s="41">
        <v>38000</v>
      </c>
      <c r="BB1866" s="41" t="s">
        <v>74</v>
      </c>
      <c r="BC1866" s="41" t="s">
        <v>74</v>
      </c>
      <c r="BD1866" s="3">
        <v>4.3824222077466555</v>
      </c>
      <c r="BE1866" s="6">
        <v>5.40860493507454</v>
      </c>
      <c r="BF1866" s="6">
        <v>81.2</v>
      </c>
      <c r="BG1866" s="6">
        <v>7.7</v>
      </c>
      <c r="BH1866">
        <v>0.8</v>
      </c>
      <c r="BI1866" s="43">
        <v>4.7059238861823065</v>
      </c>
      <c r="BJ1866">
        <v>4.5999999999999996</v>
      </c>
      <c r="BK1866" s="31">
        <v>79.263787196883186</v>
      </c>
      <c r="BL1866" s="31">
        <v>8.6048229999328285</v>
      </c>
      <c r="BM1866" s="31">
        <v>0.99415597501175523</v>
      </c>
      <c r="BN1866" s="31">
        <v>5.5283132934775301</v>
      </c>
      <c r="BO1866" s="31">
        <v>4.4535500772486056</v>
      </c>
      <c r="BP1866">
        <v>83.280005952823871</v>
      </c>
      <c r="BQ1866">
        <v>6.8011012724161022</v>
      </c>
      <c r="BR1866">
        <v>0.66225165562913912</v>
      </c>
      <c r="BS1866">
        <v>3.7949252176501225</v>
      </c>
      <c r="BT1866">
        <v>4.7027308579507405</v>
      </c>
    </row>
    <row r="1867" spans="1:72" x14ac:dyDescent="0.25">
      <c r="A1867" t="s">
        <v>2965</v>
      </c>
      <c r="B1867" s="42"/>
      <c r="C1867" s="6">
        <v>27457</v>
      </c>
      <c r="D1867" s="6">
        <v>0.41270000000000001</v>
      </c>
      <c r="E1867" s="3">
        <v>23.178181192463221</v>
      </c>
      <c r="F1867" s="3">
        <v>22.261192490200123</v>
      </c>
      <c r="G1867" s="6">
        <v>5.9354647720544698</v>
      </c>
      <c r="H1867" s="6">
        <v>15.0581416023612</v>
      </c>
      <c r="I1867" s="6">
        <v>13.956051770729626</v>
      </c>
      <c r="J1867" s="6">
        <v>16.160466605021696</v>
      </c>
      <c r="K1867" s="6">
        <v>12.599620493358636</v>
      </c>
      <c r="L1867" s="6">
        <v>13.439258523667661</v>
      </c>
      <c r="M1867" s="6">
        <v>11.471765228990662</v>
      </c>
      <c r="N1867" s="6">
        <v>2.0522388059701493</v>
      </c>
      <c r="O1867" s="6">
        <v>2.6058631921824107</v>
      </c>
      <c r="P1867" s="6">
        <v>1.3100436681222707</v>
      </c>
      <c r="Q1867" s="6">
        <v>18.199746443161008</v>
      </c>
      <c r="R1867" s="6">
        <v>15.150692370350258</v>
      </c>
      <c r="S1867" s="6">
        <v>21.487119437939111</v>
      </c>
      <c r="T1867" s="6">
        <v>14.686214534331821</v>
      </c>
      <c r="U1867" s="6">
        <v>13.553393118361637</v>
      </c>
      <c r="V1867" s="6">
        <v>15.80781259839214</v>
      </c>
      <c r="W1867" s="6">
        <v>13.688610240334379</v>
      </c>
      <c r="X1867" s="6">
        <v>13.563829787234042</v>
      </c>
      <c r="Y1867" s="6">
        <v>13.769363166953527</v>
      </c>
      <c r="Z1867" s="6">
        <v>10.5681954496381</v>
      </c>
      <c r="AA1867" s="6">
        <v>65.551465398356001</v>
      </c>
      <c r="AB1867" s="6">
        <v>72.047472819321101</v>
      </c>
      <c r="AC1867" s="6">
        <v>58.418954322815807</v>
      </c>
      <c r="AD1867" s="6">
        <v>64.89466860084471</v>
      </c>
      <c r="AE1867" s="6">
        <v>71.81701452705255</v>
      </c>
      <c r="AF1867" s="6">
        <v>57.692912148357692</v>
      </c>
      <c r="AG1867" s="6">
        <v>65.321955003878969</v>
      </c>
      <c r="AH1867" s="6">
        <v>66.577777777777783</v>
      </c>
      <c r="AI1867" s="6">
        <v>62.942167321729372</v>
      </c>
      <c r="AJ1867" s="6">
        <v>75.509110396570208</v>
      </c>
      <c r="AK1867" s="6">
        <v>79.04069767441861</v>
      </c>
      <c r="AL1867" s="6">
        <v>69.879518072289159</v>
      </c>
      <c r="AM1867" s="6">
        <v>88.179669030732867</v>
      </c>
      <c r="AN1867" s="6">
        <v>92.233009708737868</v>
      </c>
      <c r="AO1867" s="6">
        <v>84.331797235023046</v>
      </c>
      <c r="AP1867" s="6">
        <v>67.72853185595568</v>
      </c>
      <c r="AQ1867" s="6">
        <v>89.210019267822744</v>
      </c>
      <c r="AR1867" s="6">
        <v>55.67567567567567</v>
      </c>
      <c r="AS1867" s="6">
        <v>32.294554234105298</v>
      </c>
      <c r="AT1867" s="6">
        <v>21.510328176696799</v>
      </c>
      <c r="AU1867" s="6">
        <v>25.098363587588299</v>
      </c>
      <c r="AV1867" s="6">
        <v>11.2492175623715</v>
      </c>
      <c r="AW1867" s="6">
        <v>9.8475364392381302</v>
      </c>
      <c r="AX1867" s="46">
        <v>49505</v>
      </c>
      <c r="AY1867" s="41">
        <v>50428</v>
      </c>
      <c r="AZ1867" s="41">
        <v>48918</v>
      </c>
      <c r="BA1867" s="41">
        <v>44192</v>
      </c>
      <c r="BB1867" s="41">
        <v>52813</v>
      </c>
      <c r="BC1867" s="41">
        <v>40511</v>
      </c>
      <c r="BD1867" s="3">
        <v>3.9658676979808427</v>
      </c>
      <c r="BE1867" s="6">
        <v>2.4872547505020899</v>
      </c>
      <c r="BF1867" s="6">
        <v>75.900000000000006</v>
      </c>
      <c r="BG1867" s="6">
        <v>11.1</v>
      </c>
      <c r="BH1867">
        <v>0.4</v>
      </c>
      <c r="BI1867" s="43">
        <v>7.2337426271469374</v>
      </c>
      <c r="BJ1867">
        <v>4</v>
      </c>
      <c r="BK1867" s="31">
        <v>73.030677960724603</v>
      </c>
      <c r="BL1867" s="31">
        <v>11.570064401510106</v>
      </c>
      <c r="BM1867" s="31">
        <v>0.29504140097078135</v>
      </c>
      <c r="BN1867" s="31">
        <v>10.006027727546716</v>
      </c>
      <c r="BO1867" s="31">
        <v>3.4738745598172645</v>
      </c>
      <c r="BP1867">
        <v>79.899968740231316</v>
      </c>
      <c r="BQ1867">
        <v>10.436297057116063</v>
      </c>
      <c r="BR1867">
        <v>0.4733622114053499</v>
      </c>
      <c r="BS1867">
        <v>3.3313982047961419</v>
      </c>
      <c r="BT1867">
        <v>4.6219800830616711</v>
      </c>
    </row>
    <row r="1868" spans="1:72" x14ac:dyDescent="0.25">
      <c r="A1868" t="s">
        <v>2966</v>
      </c>
      <c r="B1868" s="42"/>
      <c r="C1868" s="6">
        <v>32486</v>
      </c>
      <c r="D1868" s="6">
        <v>0.51700000000000002</v>
      </c>
      <c r="E1868" s="3">
        <v>32.962216066481993</v>
      </c>
      <c r="F1868" s="3">
        <v>32.899179128603187</v>
      </c>
      <c r="G1868" s="6">
        <v>23.034697660964799</v>
      </c>
      <c r="H1868" s="6">
        <v>23.207780109503901</v>
      </c>
      <c r="I1868" s="6">
        <v>21.779583246461797</v>
      </c>
      <c r="J1868" s="6">
        <v>24.491031654718707</v>
      </c>
      <c r="K1868" s="6">
        <v>23.038246649589784</v>
      </c>
      <c r="L1868" s="6">
        <v>21.659485029183084</v>
      </c>
      <c r="M1868" s="6">
        <v>24.123596344275075</v>
      </c>
      <c r="N1868" s="6">
        <v>33.499594014615475</v>
      </c>
      <c r="O1868" s="6">
        <v>30.30020944845241</v>
      </c>
      <c r="P1868" s="6">
        <v>36.679000925069381</v>
      </c>
      <c r="Q1868" s="6">
        <v>30.67321923869007</v>
      </c>
      <c r="R1868" s="6">
        <v>27.304437514212388</v>
      </c>
      <c r="S1868" s="6">
        <v>33.89172958000016</v>
      </c>
      <c r="T1868" s="6">
        <v>19.376580069710315</v>
      </c>
      <c r="U1868" s="6">
        <v>18.475051209974193</v>
      </c>
      <c r="V1868" s="6">
        <v>20.241536337861607</v>
      </c>
      <c r="W1868" s="6">
        <v>24.357989501418452</v>
      </c>
      <c r="X1868" s="6">
        <v>24.039671786124504</v>
      </c>
      <c r="Y1868" s="6">
        <v>24.663659359747438</v>
      </c>
      <c r="Z1868" s="6">
        <v>9.9965693095831902</v>
      </c>
      <c r="AA1868" s="6">
        <v>63.259412274207101</v>
      </c>
      <c r="AB1868" s="6">
        <v>68.48009615960477</v>
      </c>
      <c r="AC1868" s="6">
        <v>58.741721613453443</v>
      </c>
      <c r="AD1868" s="6">
        <v>64.688260473895312</v>
      </c>
      <c r="AE1868" s="6">
        <v>70.610853991880546</v>
      </c>
      <c r="AF1868" s="6">
        <v>59.13607464331799</v>
      </c>
      <c r="AG1868" s="6">
        <v>62.13516081544612</v>
      </c>
      <c r="AH1868" s="6">
        <v>63.902593059144294</v>
      </c>
      <c r="AI1868" s="6">
        <v>60.830689501355749</v>
      </c>
      <c r="AJ1868" s="6">
        <v>62.105205964310386</v>
      </c>
      <c r="AK1868" s="6">
        <v>70.375324362644122</v>
      </c>
      <c r="AL1868" s="6">
        <v>54.360852530637196</v>
      </c>
      <c r="AM1868" s="6">
        <v>59.689691183052361</v>
      </c>
      <c r="AN1868" s="6">
        <v>63.630916716596765</v>
      </c>
      <c r="AO1868" s="6">
        <v>55.780089153046063</v>
      </c>
      <c r="AP1868" s="6">
        <v>63.381168073002492</v>
      </c>
      <c r="AQ1868" s="6">
        <v>69.653785326273805</v>
      </c>
      <c r="AR1868" s="6">
        <v>57.551405154095633</v>
      </c>
      <c r="AS1868" s="6">
        <v>38.493962900274802</v>
      </c>
      <c r="AT1868" s="6">
        <v>24.124329306316</v>
      </c>
      <c r="AU1868" s="6">
        <v>22.275339030089601</v>
      </c>
      <c r="AV1868" s="6">
        <v>6.3253352611850797</v>
      </c>
      <c r="AW1868" s="6">
        <v>8.7810335021345693</v>
      </c>
      <c r="AX1868" s="46">
        <v>48201</v>
      </c>
      <c r="AY1868" s="41">
        <v>62673</v>
      </c>
      <c r="AZ1868" s="41">
        <v>41053</v>
      </c>
      <c r="BA1868" s="41">
        <v>28333</v>
      </c>
      <c r="BB1868" s="41">
        <v>50761</v>
      </c>
      <c r="BC1868" s="41">
        <v>36466</v>
      </c>
      <c r="BD1868" s="3">
        <v>6.4380726985860797</v>
      </c>
      <c r="BE1868" s="6">
        <v>26.776915227057401</v>
      </c>
      <c r="BF1868" s="6">
        <v>18.600000000000001</v>
      </c>
      <c r="BG1868" s="6">
        <v>4.4000000000000004</v>
      </c>
      <c r="BH1868">
        <v>61.7</v>
      </c>
      <c r="BI1868" s="43">
        <v>10.309840658378567</v>
      </c>
      <c r="BJ1868">
        <v>3.9</v>
      </c>
      <c r="BK1868" s="31">
        <v>23.109968630184731</v>
      </c>
      <c r="BL1868" s="31">
        <v>4.6190310212617636</v>
      </c>
      <c r="BM1868" s="31">
        <v>56.815615196932733</v>
      </c>
      <c r="BN1868" s="31">
        <v>10.121296619031021</v>
      </c>
      <c r="BO1868" s="31">
        <v>4.3143952596723603</v>
      </c>
      <c r="BP1868">
        <v>14.128078817733991</v>
      </c>
      <c r="BQ1868">
        <v>4.197220267417312</v>
      </c>
      <c r="BR1868">
        <v>66.695109078114001</v>
      </c>
      <c r="BS1868">
        <v>10.500175932441943</v>
      </c>
      <c r="BT1868">
        <v>3.5052779732582686</v>
      </c>
    </row>
    <row r="1869" spans="1:72" x14ac:dyDescent="0.25">
      <c r="A1869" t="s">
        <v>2967</v>
      </c>
      <c r="B1869" s="42"/>
      <c r="C1869" s="6">
        <v>31135</v>
      </c>
      <c r="D1869" s="6">
        <v>0.41170000000000001</v>
      </c>
      <c r="E1869" s="3">
        <v>18.08566895822316</v>
      </c>
      <c r="F1869" s="3">
        <v>17.24640025885779</v>
      </c>
      <c r="G1869" s="6">
        <v>7.0472163495419302</v>
      </c>
      <c r="H1869" s="6">
        <v>12.106030582869099</v>
      </c>
      <c r="I1869" s="6">
        <v>10.932761298912641</v>
      </c>
      <c r="J1869" s="6">
        <v>13.305110371938314</v>
      </c>
      <c r="K1869" s="6">
        <v>18.894009216589861</v>
      </c>
      <c r="L1869" s="6">
        <v>14.035087719298245</v>
      </c>
      <c r="M1869" s="6">
        <v>24.271844660194176</v>
      </c>
      <c r="N1869" s="6">
        <v>32.307692307692307</v>
      </c>
      <c r="O1869" s="6">
        <v>16.666666666666664</v>
      </c>
      <c r="P1869" s="6">
        <v>38.297872340425535</v>
      </c>
      <c r="Q1869" s="6">
        <v>16.972477064220186</v>
      </c>
      <c r="R1869" s="6">
        <v>5.5749128919860631</v>
      </c>
      <c r="S1869" s="6">
        <v>38.926174496644293</v>
      </c>
      <c r="T1869" s="6">
        <v>11.570344424985405</v>
      </c>
      <c r="U1869" s="6">
        <v>10.476705555126323</v>
      </c>
      <c r="V1869" s="6">
        <v>12.680363864491845</v>
      </c>
      <c r="W1869" s="6">
        <v>18.032786885245901</v>
      </c>
      <c r="X1869" s="6">
        <v>31.578947368421051</v>
      </c>
      <c r="Y1869" s="6">
        <v>15.53398058252427</v>
      </c>
      <c r="Z1869" s="6">
        <v>8.2783995094281799</v>
      </c>
      <c r="AA1869" s="6">
        <v>61.352971240068797</v>
      </c>
      <c r="AB1869" s="6">
        <v>67.915279319274873</v>
      </c>
      <c r="AC1869" s="6">
        <v>54.728783493604702</v>
      </c>
      <c r="AD1869" s="6">
        <v>61.458784988196754</v>
      </c>
      <c r="AE1869" s="6">
        <v>67.749063310596597</v>
      </c>
      <c r="AF1869" s="6">
        <v>55.13142636258214</v>
      </c>
      <c r="AG1869" s="6">
        <v>65.243902439024396</v>
      </c>
      <c r="AH1869" s="6">
        <v>71.794871794871796</v>
      </c>
      <c r="AI1869" s="6">
        <v>59.302325581395351</v>
      </c>
      <c r="AJ1869" s="6">
        <v>74.285714285714292</v>
      </c>
      <c r="AK1869" s="6">
        <v>89.371980676328505</v>
      </c>
      <c r="AL1869" s="6">
        <v>45.370370370370374</v>
      </c>
      <c r="AM1869" s="6">
        <v>18.461538461538463</v>
      </c>
      <c r="AN1869" s="6">
        <v>27.777777777777779</v>
      </c>
      <c r="AO1869" s="6">
        <v>14.893617021276595</v>
      </c>
      <c r="AP1869" s="6">
        <v>41.880341880341881</v>
      </c>
      <c r="AQ1869" s="6">
        <v>68.181818181818173</v>
      </c>
      <c r="AR1869" s="6">
        <v>35.789473684210527</v>
      </c>
      <c r="AS1869" s="6">
        <v>29.299682433561799</v>
      </c>
      <c r="AT1869" s="6">
        <v>17.315727895704502</v>
      </c>
      <c r="AU1869" s="6">
        <v>18.4021393949524</v>
      </c>
      <c r="AV1869" s="6">
        <v>17.934146749122501</v>
      </c>
      <c r="AW1869" s="6">
        <v>17.048303526658898</v>
      </c>
      <c r="AX1869" s="46">
        <v>49819</v>
      </c>
      <c r="AY1869" s="41">
        <v>50649</v>
      </c>
      <c r="AZ1869" s="41">
        <v>23690</v>
      </c>
      <c r="BA1869" s="41" t="s">
        <v>74</v>
      </c>
      <c r="BB1869" s="41">
        <v>62500</v>
      </c>
      <c r="BC1869" s="41">
        <v>45795</v>
      </c>
      <c r="BD1869" s="3">
        <v>3.9963738398445932</v>
      </c>
      <c r="BE1869" s="6">
        <v>8.0735911404840603</v>
      </c>
      <c r="BF1869" s="6">
        <v>79.900000000000006</v>
      </c>
      <c r="BG1869" s="6">
        <v>8.6999999999999993</v>
      </c>
      <c r="BH1869">
        <v>0.2</v>
      </c>
      <c r="BI1869" s="43">
        <v>5.8979626776236946</v>
      </c>
      <c r="BJ1869">
        <v>4.2</v>
      </c>
      <c r="BK1869" s="31">
        <v>76.930175330667481</v>
      </c>
      <c r="BL1869" s="31">
        <v>8.874192556136574</v>
      </c>
      <c r="BM1869" s="31">
        <v>0.1076591817902184</v>
      </c>
      <c r="BN1869" s="31">
        <v>7.7514610888957236</v>
      </c>
      <c r="BO1869" s="31">
        <v>4.5678252845278378</v>
      </c>
      <c r="BP1869">
        <v>83.571428571428569</v>
      </c>
      <c r="BQ1869">
        <v>8.5714285714285712</v>
      </c>
      <c r="BR1869">
        <v>0.27027027027027029</v>
      </c>
      <c r="BS1869">
        <v>3.5714285714285712</v>
      </c>
      <c r="BT1869">
        <v>3.6293436293436296</v>
      </c>
    </row>
    <row r="1870" spans="1:72" x14ac:dyDescent="0.25">
      <c r="A1870" t="s">
        <v>2968</v>
      </c>
      <c r="B1870" s="42"/>
      <c r="C1870" s="6">
        <v>27451</v>
      </c>
      <c r="D1870" s="6">
        <v>0.40589999999999998</v>
      </c>
      <c r="E1870" s="3">
        <v>26.011235955056179</v>
      </c>
      <c r="F1870" s="3">
        <v>18.76178761787618</v>
      </c>
      <c r="G1870" s="6">
        <v>7.9761031338434103</v>
      </c>
      <c r="H1870" s="6">
        <v>14.7550735968998</v>
      </c>
      <c r="I1870" s="6">
        <v>13.054604557872532</v>
      </c>
      <c r="J1870" s="6">
        <v>16.398703078517233</v>
      </c>
      <c r="K1870" s="6">
        <v>26.633986928104576</v>
      </c>
      <c r="L1870" s="6">
        <v>13.881019830028329</v>
      </c>
      <c r="M1870" s="6">
        <v>44.015444015444018</v>
      </c>
      <c r="N1870" s="6">
        <v>0</v>
      </c>
      <c r="O1870" s="6">
        <v>0</v>
      </c>
      <c r="P1870" s="6">
        <v>0</v>
      </c>
      <c r="Q1870" s="6">
        <v>43.070917371502929</v>
      </c>
      <c r="R1870" s="6">
        <v>45.743329097839897</v>
      </c>
      <c r="S1870" s="6">
        <v>40.266666666666666</v>
      </c>
      <c r="T1870" s="6">
        <v>13.436059385095648</v>
      </c>
      <c r="U1870" s="6">
        <v>11.59184277730486</v>
      </c>
      <c r="V1870" s="6">
        <v>15.21065565012999</v>
      </c>
      <c r="W1870" s="6">
        <v>38.765822784810126</v>
      </c>
      <c r="X1870" s="6">
        <v>50.6993006993007</v>
      </c>
      <c r="Y1870" s="6">
        <v>28.901734104046245</v>
      </c>
      <c r="Z1870" s="6">
        <v>5.42340926944226</v>
      </c>
      <c r="AA1870" s="6">
        <v>58.827986398580698</v>
      </c>
      <c r="AB1870" s="6">
        <v>60.147669931730483</v>
      </c>
      <c r="AC1870" s="6">
        <v>57.518409425625919</v>
      </c>
      <c r="AD1870" s="6">
        <v>60.38614240512706</v>
      </c>
      <c r="AE1870" s="6">
        <v>63.161810291382515</v>
      </c>
      <c r="AF1870" s="6">
        <v>57.744650723725613</v>
      </c>
      <c r="AG1870" s="6">
        <v>27.960526315789476</v>
      </c>
      <c r="AH1870" s="6">
        <v>22.093023255813954</v>
      </c>
      <c r="AI1870" s="6">
        <v>50.316455696202532</v>
      </c>
      <c r="AJ1870" s="6">
        <v>44.374607165304845</v>
      </c>
      <c r="AK1870" s="6">
        <v>40.374609781477631</v>
      </c>
      <c r="AL1870" s="6">
        <v>50.476190476190474</v>
      </c>
      <c r="AM1870" s="6">
        <v>50.588235294117645</v>
      </c>
      <c r="AN1870" s="6">
        <v>35.294117647058826</v>
      </c>
      <c r="AO1870" s="6">
        <v>54.411764705882348</v>
      </c>
      <c r="AP1870" s="6">
        <v>44.54203262233375</v>
      </c>
      <c r="AQ1870" s="6">
        <v>46.560846560846556</v>
      </c>
      <c r="AR1870" s="6">
        <v>42.720763723150355</v>
      </c>
      <c r="AS1870" s="6">
        <v>35.237051064819397</v>
      </c>
      <c r="AT1870" s="6">
        <v>17.897604571580501</v>
      </c>
      <c r="AU1870" s="6">
        <v>21.9409282700422</v>
      </c>
      <c r="AV1870" s="6">
        <v>11.641582776836399</v>
      </c>
      <c r="AW1870" s="6">
        <v>13.282833316721501</v>
      </c>
      <c r="AX1870" s="46">
        <v>51734</v>
      </c>
      <c r="AY1870" s="41">
        <v>52733</v>
      </c>
      <c r="AZ1870" s="41">
        <v>19174</v>
      </c>
      <c r="BA1870" s="41">
        <v>44167</v>
      </c>
      <c r="BB1870" s="41" t="s">
        <v>74</v>
      </c>
      <c r="BC1870" s="41">
        <v>26116</v>
      </c>
      <c r="BD1870" s="3">
        <v>4.4527231121281465</v>
      </c>
      <c r="BE1870" s="6">
        <v>6.5725721508320998</v>
      </c>
      <c r="BF1870" s="6">
        <v>81.400000000000006</v>
      </c>
      <c r="BG1870" s="6">
        <v>6.9</v>
      </c>
      <c r="BH1870">
        <v>0.5</v>
      </c>
      <c r="BI1870" s="43">
        <v>6.5892657093390374</v>
      </c>
      <c r="BJ1870">
        <v>3.3</v>
      </c>
      <c r="BK1870" s="31">
        <v>80.140807651434642</v>
      </c>
      <c r="BL1870" s="31">
        <v>7.4853878852284801</v>
      </c>
      <c r="BM1870" s="31">
        <v>0.42507970244420828</v>
      </c>
      <c r="BN1870" s="31">
        <v>6.2101487778958555</v>
      </c>
      <c r="BO1870" s="31">
        <v>4.1511689691817217</v>
      </c>
      <c r="BP1870">
        <v>82.716478022359567</v>
      </c>
      <c r="BQ1870">
        <v>6.339837511283938</v>
      </c>
      <c r="BR1870">
        <v>0.51385320463856676</v>
      </c>
      <c r="BS1870">
        <v>6.9856259981945694</v>
      </c>
      <c r="BT1870">
        <v>2.4303867786959241</v>
      </c>
    </row>
    <row r="1871" spans="1:72" x14ac:dyDescent="0.25">
      <c r="A1871" t="s">
        <v>2969</v>
      </c>
      <c r="B1871" s="42"/>
      <c r="C1871" s="6">
        <v>30698</v>
      </c>
      <c r="D1871" s="6">
        <v>0.42630000000000001</v>
      </c>
      <c r="E1871" s="3">
        <v>23.651057760874732</v>
      </c>
      <c r="F1871" s="3">
        <v>17.862242469572312</v>
      </c>
      <c r="G1871" s="6">
        <v>8.4268100491332198</v>
      </c>
      <c r="H1871" s="6">
        <v>12.185493601871</v>
      </c>
      <c r="I1871" s="6">
        <v>11.003627569528417</v>
      </c>
      <c r="J1871" s="6">
        <v>13.333724925842169</v>
      </c>
      <c r="K1871" s="6">
        <v>31.926605504587158</v>
      </c>
      <c r="L1871" s="6">
        <v>33.333333333333329</v>
      </c>
      <c r="M1871" s="6">
        <v>30.575539568345324</v>
      </c>
      <c r="N1871" s="6">
        <v>31.796116504854371</v>
      </c>
      <c r="O1871" s="6">
        <v>15.555555555555555</v>
      </c>
      <c r="P1871" s="6">
        <v>44.396551724137936</v>
      </c>
      <c r="Q1871" s="6">
        <v>18.530701754385966</v>
      </c>
      <c r="R1871" s="6">
        <v>31.278538812785389</v>
      </c>
      <c r="S1871" s="6">
        <v>6.7510548523206744</v>
      </c>
      <c r="T1871" s="6">
        <v>11.629103953832956</v>
      </c>
      <c r="U1871" s="6">
        <v>10.246745430933451</v>
      </c>
      <c r="V1871" s="6">
        <v>12.97013274336283</v>
      </c>
      <c r="W1871" s="6">
        <v>0</v>
      </c>
      <c r="X1871" s="6">
        <v>0</v>
      </c>
      <c r="Y1871" s="6">
        <v>0</v>
      </c>
      <c r="Z1871" s="6">
        <v>5.1172279048385203</v>
      </c>
      <c r="AA1871" s="6">
        <v>58.567663303506997</v>
      </c>
      <c r="AB1871" s="6">
        <v>63.7598037522026</v>
      </c>
      <c r="AC1871" s="6">
        <v>53.6605276907001</v>
      </c>
      <c r="AD1871" s="6">
        <v>59.478186331410612</v>
      </c>
      <c r="AE1871" s="6">
        <v>65.347447624668035</v>
      </c>
      <c r="AF1871" s="6">
        <v>53.969188159944601</v>
      </c>
      <c r="AG1871" s="6">
        <v>32.735426008968609</v>
      </c>
      <c r="AH1871" s="6">
        <v>19.452054794520549</v>
      </c>
      <c r="AI1871" s="6">
        <v>48.684210526315788</v>
      </c>
      <c r="AJ1871" s="6">
        <v>43.514259429622811</v>
      </c>
      <c r="AK1871" s="6">
        <v>43.082311733800353</v>
      </c>
      <c r="AL1871" s="6">
        <v>43.992248062015506</v>
      </c>
      <c r="AM1871" s="6">
        <v>39.361702127659576</v>
      </c>
      <c r="AN1871" s="6">
        <v>25.477707006369428</v>
      </c>
      <c r="AO1871" s="6">
        <v>49.315068493150683</v>
      </c>
      <c r="AP1871" s="6">
        <v>67.529411764705884</v>
      </c>
      <c r="AQ1871" s="6">
        <v>79.444444444444443</v>
      </c>
      <c r="AR1871" s="6">
        <v>58.775510204081641</v>
      </c>
      <c r="AS1871" s="6">
        <v>36.895497077794303</v>
      </c>
      <c r="AT1871" s="6">
        <v>17.512037065075901</v>
      </c>
      <c r="AU1871" s="6">
        <v>22.5994004178906</v>
      </c>
      <c r="AV1871" s="6">
        <v>10.2564879023711</v>
      </c>
      <c r="AW1871" s="6">
        <v>12.7365775368682</v>
      </c>
      <c r="AX1871" s="46">
        <v>54145</v>
      </c>
      <c r="AY1871" s="41">
        <v>54277</v>
      </c>
      <c r="AZ1871" s="41" t="s">
        <v>74</v>
      </c>
      <c r="BA1871" s="41">
        <v>36442</v>
      </c>
      <c r="BB1871" s="41">
        <v>81806</v>
      </c>
      <c r="BC1871" s="41">
        <v>49779</v>
      </c>
      <c r="BD1871" s="3">
        <v>4.1004338217238274</v>
      </c>
      <c r="BE1871" s="6">
        <v>4.25436344969199</v>
      </c>
      <c r="BF1871" s="6">
        <v>81.8</v>
      </c>
      <c r="BG1871" s="6">
        <v>6.4</v>
      </c>
      <c r="BH1871">
        <v>0.4</v>
      </c>
      <c r="BI1871" s="43">
        <v>6.5470686147586461</v>
      </c>
      <c r="BJ1871">
        <v>3.9</v>
      </c>
      <c r="BK1871" s="31">
        <v>81.545014294883018</v>
      </c>
      <c r="BL1871" s="31">
        <v>6.628158002217166</v>
      </c>
      <c r="BM1871" s="31">
        <v>0.15170079934651964</v>
      </c>
      <c r="BN1871" s="31">
        <v>6.9957407083260401</v>
      </c>
      <c r="BO1871" s="31">
        <v>3.4307719236828285</v>
      </c>
      <c r="BP1871">
        <v>82.121152715153883</v>
      </c>
      <c r="BQ1871">
        <v>6.1687250865843302</v>
      </c>
      <c r="BR1871">
        <v>0.61425864209632097</v>
      </c>
      <c r="BS1871">
        <v>6.0445664248840094</v>
      </c>
      <c r="BT1871">
        <v>4.4827811540220868</v>
      </c>
    </row>
    <row r="1872" spans="1:72" x14ac:dyDescent="0.25">
      <c r="A1872" t="s">
        <v>2970</v>
      </c>
      <c r="B1872" s="42"/>
      <c r="C1872" s="6">
        <v>31239</v>
      </c>
      <c r="D1872" s="6">
        <v>0.46329999999999999</v>
      </c>
      <c r="E1872" s="3">
        <v>25.79187298593099</v>
      </c>
      <c r="F1872" s="3">
        <v>23.045799381848834</v>
      </c>
      <c r="G1872" s="6">
        <v>6.9804834774894697</v>
      </c>
      <c r="H1872" s="6">
        <v>15.1953544622012</v>
      </c>
      <c r="I1872" s="6">
        <v>13.937180674141892</v>
      </c>
      <c r="J1872" s="6">
        <v>16.368835834579293</v>
      </c>
      <c r="K1872" s="6">
        <v>36.203208556149733</v>
      </c>
      <c r="L1872" s="6">
        <v>34.071609571155001</v>
      </c>
      <c r="M1872" s="6">
        <v>38.024560765581874</v>
      </c>
      <c r="N1872" s="6">
        <v>37.852693294246976</v>
      </c>
      <c r="O1872" s="6">
        <v>34.328358208955223</v>
      </c>
      <c r="P1872" s="6">
        <v>41.252699784017274</v>
      </c>
      <c r="Q1872" s="6">
        <v>34.628384204173138</v>
      </c>
      <c r="R1872" s="6">
        <v>32.813443706256443</v>
      </c>
      <c r="S1872" s="6">
        <v>36.340180276781822</v>
      </c>
      <c r="T1872" s="6">
        <v>8.3970495550625728</v>
      </c>
      <c r="U1872" s="6">
        <v>7.5134317003978008</v>
      </c>
      <c r="V1872" s="6">
        <v>9.2340372829321939</v>
      </c>
      <c r="W1872" s="6">
        <v>15.66762455984134</v>
      </c>
      <c r="X1872" s="6">
        <v>16.04643222942984</v>
      </c>
      <c r="Y1872" s="6">
        <v>15.325994919559696</v>
      </c>
      <c r="Z1872" s="6">
        <v>7.7108230980471104</v>
      </c>
      <c r="AA1872" s="6">
        <v>64.681243179622797</v>
      </c>
      <c r="AB1872" s="6">
        <v>68.942263822256635</v>
      </c>
      <c r="AC1872" s="6">
        <v>60.796288943092506</v>
      </c>
      <c r="AD1872" s="6">
        <v>65.505237988295434</v>
      </c>
      <c r="AE1872" s="6">
        <v>70.236628671133317</v>
      </c>
      <c r="AF1872" s="6">
        <v>61.124233005262418</v>
      </c>
      <c r="AG1872" s="6">
        <v>60.853374336304441</v>
      </c>
      <c r="AH1872" s="6">
        <v>62.2735856584302</v>
      </c>
      <c r="AI1872" s="6">
        <v>59.683673245854237</v>
      </c>
      <c r="AJ1872" s="6">
        <v>62.303909515613476</v>
      </c>
      <c r="AK1872" s="6">
        <v>66.298570617678934</v>
      </c>
      <c r="AL1872" s="6">
        <v>58.66798177633742</v>
      </c>
      <c r="AM1872" s="6">
        <v>65.576036866359445</v>
      </c>
      <c r="AN1872" s="6">
        <v>71.287128712871279</v>
      </c>
      <c r="AO1872" s="6">
        <v>60.603448275862071</v>
      </c>
      <c r="AP1872" s="6">
        <v>64.93905319852594</v>
      </c>
      <c r="AQ1872" s="6">
        <v>69.903381642512073</v>
      </c>
      <c r="AR1872" s="6">
        <v>60.18860946745562</v>
      </c>
      <c r="AS1872" s="6">
        <v>41.874247129421903</v>
      </c>
      <c r="AT1872" s="6">
        <v>17.8086354946014</v>
      </c>
      <c r="AU1872" s="6">
        <v>24.338855305182001</v>
      </c>
      <c r="AV1872" s="6">
        <v>5.6624155956104198</v>
      </c>
      <c r="AW1872" s="6">
        <v>10.3158464751843</v>
      </c>
      <c r="AX1872" s="46">
        <v>52553</v>
      </c>
      <c r="AY1872" s="41">
        <v>60665</v>
      </c>
      <c r="AZ1872" s="41">
        <v>26950</v>
      </c>
      <c r="BA1872" s="41">
        <v>23293</v>
      </c>
      <c r="BB1872" s="41">
        <v>54429</v>
      </c>
      <c r="BC1872" s="41">
        <v>29340</v>
      </c>
      <c r="BD1872" s="3">
        <v>4.8709180817316664</v>
      </c>
      <c r="BE1872" s="6">
        <v>2.9158437488078102</v>
      </c>
      <c r="BF1872" s="6">
        <v>81.400000000000006</v>
      </c>
      <c r="BG1872" s="6">
        <v>7.7</v>
      </c>
      <c r="BH1872">
        <v>2.9</v>
      </c>
      <c r="BI1872" s="43">
        <v>3.7582319265681008</v>
      </c>
      <c r="BJ1872">
        <v>3.5</v>
      </c>
      <c r="BK1872" s="31">
        <v>81.631056541591988</v>
      </c>
      <c r="BL1872" s="31">
        <v>7.0223425562725055</v>
      </c>
      <c r="BM1872" s="31">
        <v>2.9183473055221123</v>
      </c>
      <c r="BN1872" s="31">
        <v>4.206636743435106</v>
      </c>
      <c r="BO1872" s="31">
        <v>3.3683054166967192</v>
      </c>
      <c r="BP1872">
        <v>81.145820685827275</v>
      </c>
      <c r="BQ1872">
        <v>8.4603865656022528</v>
      </c>
      <c r="BR1872">
        <v>2.8891240120490984</v>
      </c>
      <c r="BS1872">
        <v>3.2909533473250887</v>
      </c>
      <c r="BT1872">
        <v>3.6817974201978507</v>
      </c>
    </row>
    <row r="1873" spans="1:72" x14ac:dyDescent="0.25">
      <c r="A1873" t="s">
        <v>2971</v>
      </c>
      <c r="B1873" s="42"/>
      <c r="C1873" s="6">
        <v>27988</v>
      </c>
      <c r="D1873" s="6">
        <v>0.45040000000000002</v>
      </c>
      <c r="E1873" s="3">
        <v>37.858176555716355</v>
      </c>
      <c r="F1873" s="3">
        <v>32.396664249456123</v>
      </c>
      <c r="G1873" s="6">
        <v>12.044783464566899</v>
      </c>
      <c r="H1873" s="6">
        <v>20.6211154642982</v>
      </c>
      <c r="I1873" s="6">
        <v>18.458527648234512</v>
      </c>
      <c r="J1873" s="6">
        <v>22.720840913685063</v>
      </c>
      <c r="K1873" s="6">
        <v>30.111902339776197</v>
      </c>
      <c r="L1873" s="6">
        <v>22.873345935727787</v>
      </c>
      <c r="M1873" s="6">
        <v>38.546255506607928</v>
      </c>
      <c r="N1873" s="6">
        <v>4.3010752688172049</v>
      </c>
      <c r="O1873" s="6">
        <v>0</v>
      </c>
      <c r="P1873" s="6">
        <v>10.526315789473683</v>
      </c>
      <c r="Q1873" s="6">
        <v>42.262202232217227</v>
      </c>
      <c r="R1873" s="6">
        <v>36.774406332453822</v>
      </c>
      <c r="S1873" s="6">
        <v>47.86267250084147</v>
      </c>
      <c r="T1873" s="6">
        <v>17.184473161521296</v>
      </c>
      <c r="U1873" s="6">
        <v>15.572618689149856</v>
      </c>
      <c r="V1873" s="6">
        <v>18.724526492447854</v>
      </c>
      <c r="W1873" s="6">
        <v>14.473684210526317</v>
      </c>
      <c r="X1873" s="6">
        <v>2.6845637583892619</v>
      </c>
      <c r="Y1873" s="6">
        <v>22.077922077922079</v>
      </c>
      <c r="Z1873" s="6">
        <v>8.8949579831932795</v>
      </c>
      <c r="AA1873" s="6">
        <v>60.093707491561297</v>
      </c>
      <c r="AB1873" s="6">
        <v>65.13503668626737</v>
      </c>
      <c r="AC1873" s="6">
        <v>55.363507641228459</v>
      </c>
      <c r="AD1873" s="6">
        <v>59.641688099134903</v>
      </c>
      <c r="AE1873" s="6">
        <v>64.446066800511034</v>
      </c>
      <c r="AF1873" s="6">
        <v>55.199955003093535</v>
      </c>
      <c r="AG1873" s="6">
        <v>57.953144266337851</v>
      </c>
      <c r="AH1873" s="6">
        <v>59.21658986175116</v>
      </c>
      <c r="AI1873" s="6">
        <v>56.49867374005305</v>
      </c>
      <c r="AJ1873" s="6">
        <v>62.812346888780013</v>
      </c>
      <c r="AK1873" s="6">
        <v>69.466403162055329</v>
      </c>
      <c r="AL1873" s="6">
        <v>56.268221574344025</v>
      </c>
      <c r="AM1873" s="6">
        <v>39.189189189189186</v>
      </c>
      <c r="AN1873" s="6">
        <v>60.416666666666664</v>
      </c>
      <c r="AO1873" s="6">
        <v>0</v>
      </c>
      <c r="AP1873" s="6">
        <v>39.372822299651567</v>
      </c>
      <c r="AQ1873" s="6">
        <v>61.111111111111114</v>
      </c>
      <c r="AR1873" s="6">
        <v>26.256983240223462</v>
      </c>
      <c r="AS1873" s="6">
        <v>29.696075266337701</v>
      </c>
      <c r="AT1873" s="6">
        <v>19.190148964626701</v>
      </c>
      <c r="AU1873" s="6">
        <v>23.396209011668098</v>
      </c>
      <c r="AV1873" s="6">
        <v>10.584328736798399</v>
      </c>
      <c r="AW1873" s="6">
        <v>17.133238020569099</v>
      </c>
      <c r="AX1873" s="46">
        <v>43764</v>
      </c>
      <c r="AY1873" s="41">
        <v>46130</v>
      </c>
      <c r="AZ1873" s="41">
        <v>37534</v>
      </c>
      <c r="BA1873" s="41">
        <v>57917</v>
      </c>
      <c r="BB1873" s="41">
        <v>30982</v>
      </c>
      <c r="BC1873" s="41">
        <v>24149</v>
      </c>
      <c r="BD1873" s="3">
        <v>4.8668248051507961</v>
      </c>
      <c r="BE1873" s="6">
        <v>5.6498293177657901</v>
      </c>
      <c r="BF1873" s="6">
        <v>79</v>
      </c>
      <c r="BG1873" s="6">
        <v>10.3</v>
      </c>
      <c r="BH1873">
        <v>1.3</v>
      </c>
      <c r="BI1873" s="43">
        <v>3.940132931669297</v>
      </c>
      <c r="BJ1873">
        <v>3.3</v>
      </c>
      <c r="BK1873" s="31">
        <v>79.085443614501727</v>
      </c>
      <c r="BL1873" s="31">
        <v>9.7012206230643105</v>
      </c>
      <c r="BM1873" s="31">
        <v>0.93824011659683004</v>
      </c>
      <c r="BN1873" s="31">
        <v>4.463472399344143</v>
      </c>
      <c r="BO1873" s="31">
        <v>3.087994170158499</v>
      </c>
      <c r="BP1873">
        <v>78.943130347257167</v>
      </c>
      <c r="BQ1873">
        <v>10.971313537996981</v>
      </c>
      <c r="BR1873">
        <v>1.75138399597383</v>
      </c>
      <c r="BS1873">
        <v>3.3618520382486161</v>
      </c>
      <c r="BT1873">
        <v>3.6336185203824858</v>
      </c>
    </row>
    <row r="1874" spans="1:72" x14ac:dyDescent="0.25">
      <c r="A1874" t="s">
        <v>2972</v>
      </c>
      <c r="B1874" s="42"/>
      <c r="C1874" s="6">
        <v>44390</v>
      </c>
      <c r="D1874" s="6">
        <v>0.45300000000000001</v>
      </c>
      <c r="E1874" s="3">
        <v>8.4501916362437015</v>
      </c>
      <c r="F1874" s="3">
        <v>8.1675982494908794</v>
      </c>
      <c r="G1874" s="6">
        <v>4.86097002055328</v>
      </c>
      <c r="H1874" s="6">
        <v>6.1534059243367603</v>
      </c>
      <c r="I1874" s="6">
        <v>5.4361319729235635</v>
      </c>
      <c r="J1874" s="6">
        <v>6.8292789384857127</v>
      </c>
      <c r="K1874" s="6">
        <v>10.256069171932158</v>
      </c>
      <c r="L1874" s="6">
        <v>9.0508720930232567</v>
      </c>
      <c r="M1874" s="6">
        <v>11.2728387492336</v>
      </c>
      <c r="N1874" s="6">
        <v>22.768124625524266</v>
      </c>
      <c r="O1874" s="6">
        <v>25</v>
      </c>
      <c r="P1874" s="6">
        <v>20.847268673355629</v>
      </c>
      <c r="Q1874" s="6">
        <v>13.119404476894447</v>
      </c>
      <c r="R1874" s="6">
        <v>11.428086582698544</v>
      </c>
      <c r="S1874" s="6">
        <v>14.843937748127924</v>
      </c>
      <c r="T1874" s="6">
        <v>3.7445434460079259</v>
      </c>
      <c r="U1874" s="6">
        <v>3.3273308588438502</v>
      </c>
      <c r="V1874" s="6">
        <v>4.1384287293737767</v>
      </c>
      <c r="W1874" s="6">
        <v>5.0752733242516328</v>
      </c>
      <c r="X1874" s="6">
        <v>4.518246069522573</v>
      </c>
      <c r="Y1874" s="6">
        <v>5.5984555984555984</v>
      </c>
      <c r="Z1874" s="6">
        <v>6.4352256942737602</v>
      </c>
      <c r="AA1874" s="6">
        <v>65.281785187757507</v>
      </c>
      <c r="AB1874" s="6">
        <v>71.642961202269589</v>
      </c>
      <c r="AC1874" s="6">
        <v>59.456802779001613</v>
      </c>
      <c r="AD1874" s="6">
        <v>62.862698513710349</v>
      </c>
      <c r="AE1874" s="6">
        <v>69.557778401619359</v>
      </c>
      <c r="AF1874" s="6">
        <v>56.718150383076818</v>
      </c>
      <c r="AG1874" s="6">
        <v>67.76000523363264</v>
      </c>
      <c r="AH1874" s="6">
        <v>68.596658013090064</v>
      </c>
      <c r="AI1874" s="6">
        <v>67.082914126768074</v>
      </c>
      <c r="AJ1874" s="6">
        <v>73.976895700773312</v>
      </c>
      <c r="AK1874" s="6">
        <v>81.024248547613027</v>
      </c>
      <c r="AL1874" s="6">
        <v>66.864237186595801</v>
      </c>
      <c r="AM1874" s="6">
        <v>61.370716510903421</v>
      </c>
      <c r="AN1874" s="6">
        <v>71.992300288739173</v>
      </c>
      <c r="AO1874" s="6">
        <v>54.153041203400917</v>
      </c>
      <c r="AP1874" s="6">
        <v>65.667936853565607</v>
      </c>
      <c r="AQ1874" s="6">
        <v>74.55459113750571</v>
      </c>
      <c r="AR1874" s="6">
        <v>57.574370709382151</v>
      </c>
      <c r="AS1874" s="6">
        <v>43.594412354544701</v>
      </c>
      <c r="AT1874" s="6">
        <v>16.271330443240899</v>
      </c>
      <c r="AU1874" s="6">
        <v>26.2481536632522</v>
      </c>
      <c r="AV1874" s="6">
        <v>6.7711022780493098</v>
      </c>
      <c r="AW1874" s="6">
        <v>7.1150012609128996</v>
      </c>
      <c r="AX1874" s="46">
        <v>99465</v>
      </c>
      <c r="AY1874" s="41">
        <v>105036</v>
      </c>
      <c r="AZ1874" s="41">
        <v>82121</v>
      </c>
      <c r="BA1874" s="41">
        <v>41648</v>
      </c>
      <c r="BB1874" s="41">
        <v>118893</v>
      </c>
      <c r="BC1874" s="41">
        <v>72728</v>
      </c>
      <c r="BD1874" s="3">
        <v>4.4481174497459959</v>
      </c>
      <c r="BE1874" s="6">
        <v>22.084839865785</v>
      </c>
      <c r="BF1874" s="6">
        <v>69.2</v>
      </c>
      <c r="BG1874" s="6">
        <v>7.1</v>
      </c>
      <c r="BH1874">
        <v>16.3</v>
      </c>
      <c r="BI1874" s="43">
        <v>2.8920897429032579</v>
      </c>
      <c r="BJ1874">
        <v>3.6</v>
      </c>
      <c r="BK1874" s="31">
        <v>67.704089046470401</v>
      </c>
      <c r="BL1874" s="31">
        <v>7.0926211165683402</v>
      </c>
      <c r="BM1874" s="31">
        <v>17.987445145165509</v>
      </c>
      <c r="BN1874" s="31">
        <v>2.7597430904705162</v>
      </c>
      <c r="BO1874" s="31">
        <v>3.57900549274899</v>
      </c>
      <c r="BP1874">
        <v>70.881426563938561</v>
      </c>
      <c r="BQ1874">
        <v>7.1599554198769209</v>
      </c>
      <c r="BR1874">
        <v>14.365460095944178</v>
      </c>
      <c r="BS1874">
        <v>3.0392014343170035</v>
      </c>
      <c r="BT1874">
        <v>3.649109205149327</v>
      </c>
    </row>
    <row r="1875" spans="1:72" x14ac:dyDescent="0.25">
      <c r="A1875" t="s">
        <v>2973</v>
      </c>
      <c r="B1875" s="42"/>
      <c r="C1875" s="6">
        <v>52369</v>
      </c>
      <c r="D1875" s="6">
        <v>0.5988</v>
      </c>
      <c r="E1875" s="3">
        <v>20.301376489268851</v>
      </c>
      <c r="F1875" s="3">
        <v>24.582142235172686</v>
      </c>
      <c r="G1875" s="6">
        <v>17.967193829124501</v>
      </c>
      <c r="H1875" s="6">
        <v>17.916020431048398</v>
      </c>
      <c r="I1875" s="6">
        <v>16.514301858228766</v>
      </c>
      <c r="J1875" s="6">
        <v>19.179500608413523</v>
      </c>
      <c r="K1875" s="6">
        <v>31.677916457097933</v>
      </c>
      <c r="L1875" s="6">
        <v>31.108192894141677</v>
      </c>
      <c r="M1875" s="6">
        <v>32.170063257733908</v>
      </c>
      <c r="N1875" s="6">
        <v>33.912896691424713</v>
      </c>
      <c r="O1875" s="6">
        <v>35.237028742067942</v>
      </c>
      <c r="P1875" s="6">
        <v>32.819722650231128</v>
      </c>
      <c r="Q1875" s="6">
        <v>29.339772218389555</v>
      </c>
      <c r="R1875" s="6">
        <v>26.403649590538702</v>
      </c>
      <c r="S1875" s="6">
        <v>32.012151421133673</v>
      </c>
      <c r="T1875" s="6">
        <v>7.6841019184023223</v>
      </c>
      <c r="U1875" s="6">
        <v>7.0822300309202237</v>
      </c>
      <c r="V1875" s="6">
        <v>8.2501298626718551</v>
      </c>
      <c r="W1875" s="6">
        <v>20.267961270375093</v>
      </c>
      <c r="X1875" s="6">
        <v>18.958657671683099</v>
      </c>
      <c r="Y1875" s="6">
        <v>21.292580810473694</v>
      </c>
      <c r="Z1875" s="6">
        <v>7.4868676218628201</v>
      </c>
      <c r="AA1875" s="6">
        <v>67.615698112140507</v>
      </c>
      <c r="AB1875" s="6">
        <v>73.024935506397853</v>
      </c>
      <c r="AC1875" s="6">
        <v>62.882445103668772</v>
      </c>
      <c r="AD1875" s="6">
        <v>74.734299865185378</v>
      </c>
      <c r="AE1875" s="6">
        <v>79.928293778217736</v>
      </c>
      <c r="AF1875" s="6">
        <v>69.982578349112217</v>
      </c>
      <c r="AG1875" s="6">
        <v>56.851689755839942</v>
      </c>
      <c r="AH1875" s="6">
        <v>59.906227200549331</v>
      </c>
      <c r="AI1875" s="6">
        <v>54.293621341863371</v>
      </c>
      <c r="AJ1875" s="6">
        <v>59.774502918523218</v>
      </c>
      <c r="AK1875" s="6">
        <v>66.836652197166629</v>
      </c>
      <c r="AL1875" s="6">
        <v>53.547201886430315</v>
      </c>
      <c r="AM1875" s="6">
        <v>57.188690595548429</v>
      </c>
      <c r="AN1875" s="6">
        <v>63.027718550106613</v>
      </c>
      <c r="AO1875" s="6">
        <v>52.006056018168053</v>
      </c>
      <c r="AP1875" s="6">
        <v>64.963432415986404</v>
      </c>
      <c r="AQ1875" s="6">
        <v>70.223625992856768</v>
      </c>
      <c r="AR1875" s="6">
        <v>60.983037857243701</v>
      </c>
      <c r="AS1875" s="6">
        <v>59.237588712622497</v>
      </c>
      <c r="AT1875" s="6">
        <v>13.846687854808099</v>
      </c>
      <c r="AU1875" s="6">
        <v>20.732042371760301</v>
      </c>
      <c r="AV1875" s="6">
        <v>2.0654480658754499</v>
      </c>
      <c r="AW1875" s="6">
        <v>4.1182329949336101</v>
      </c>
      <c r="AX1875" s="46">
        <v>72871</v>
      </c>
      <c r="AY1875" s="41">
        <v>107978</v>
      </c>
      <c r="AZ1875" s="41">
        <v>32787</v>
      </c>
      <c r="BA1875" s="41">
        <v>31056</v>
      </c>
      <c r="BB1875" s="41">
        <v>70702</v>
      </c>
      <c r="BC1875" s="41">
        <v>33044</v>
      </c>
      <c r="BD1875" s="3">
        <v>8.8349379700148489</v>
      </c>
      <c r="BE1875" s="6">
        <v>10.338852665011</v>
      </c>
      <c r="BF1875" s="6">
        <v>6.1</v>
      </c>
      <c r="BG1875" s="6">
        <v>1.9</v>
      </c>
      <c r="BH1875">
        <v>59.2</v>
      </c>
      <c r="BI1875" s="43">
        <v>22.338919264197543</v>
      </c>
      <c r="BJ1875">
        <v>6.8</v>
      </c>
      <c r="BK1875" s="31">
        <v>7.9410164847044786</v>
      </c>
      <c r="BL1875" s="31">
        <v>1.9543581024951235</v>
      </c>
      <c r="BM1875" s="31">
        <v>56.17385525414393</v>
      </c>
      <c r="BN1875" s="31">
        <v>23.075399941280494</v>
      </c>
      <c r="BO1875" s="31">
        <v>6.8264838623778665</v>
      </c>
      <c r="BP1875">
        <v>4.2893431264181947</v>
      </c>
      <c r="BQ1875">
        <v>1.8178589038630961</v>
      </c>
      <c r="BR1875">
        <v>62.247470911686975</v>
      </c>
      <c r="BS1875">
        <v>21.582722044489518</v>
      </c>
      <c r="BT1875">
        <v>6.7189971980809542</v>
      </c>
    </row>
    <row r="1876" spans="1:72" x14ac:dyDescent="0.25">
      <c r="A1876" t="s">
        <v>2974</v>
      </c>
      <c r="B1876" s="42"/>
      <c r="C1876" s="6">
        <v>30823</v>
      </c>
      <c r="D1876" s="6">
        <v>0.43819999999999998</v>
      </c>
      <c r="E1876" s="3">
        <v>24.37311935807422</v>
      </c>
      <c r="F1876" s="3">
        <v>19.878146913438329</v>
      </c>
      <c r="G1876" s="6">
        <v>8.8549442976915103</v>
      </c>
      <c r="H1876" s="6">
        <v>13.709174813863299</v>
      </c>
      <c r="I1876" s="6">
        <v>12.248696584320031</v>
      </c>
      <c r="J1876" s="6">
        <v>15.102249488752555</v>
      </c>
      <c r="K1876" s="6">
        <v>39.812963560141888</v>
      </c>
      <c r="L1876" s="6">
        <v>35.202912228663877</v>
      </c>
      <c r="M1876" s="6">
        <v>44.040553907022748</v>
      </c>
      <c r="N1876" s="6">
        <v>30.887456618740707</v>
      </c>
      <c r="O1876" s="6">
        <v>24.455958549222796</v>
      </c>
      <c r="P1876" s="6">
        <v>36.78707224334601</v>
      </c>
      <c r="Q1876" s="6">
        <v>26.9535018329153</v>
      </c>
      <c r="R1876" s="6">
        <v>25.827814569536422</v>
      </c>
      <c r="S1876" s="6">
        <v>28.1947261663286</v>
      </c>
      <c r="T1876" s="6">
        <v>10.694381849559759</v>
      </c>
      <c r="U1876" s="6">
        <v>9.4814781473646299</v>
      </c>
      <c r="V1876" s="6">
        <v>11.852424847976966</v>
      </c>
      <c r="W1876" s="6">
        <v>13.183785911058637</v>
      </c>
      <c r="X1876" s="6">
        <v>11.665325824617859</v>
      </c>
      <c r="Y1876" s="6">
        <v>14.637904468412943</v>
      </c>
      <c r="Z1876" s="6">
        <v>7.5608502514776603</v>
      </c>
      <c r="AA1876" s="6">
        <v>62.231353618711601</v>
      </c>
      <c r="AB1876" s="6">
        <v>66.324951872541959</v>
      </c>
      <c r="AC1876" s="6">
        <v>58.41373689311834</v>
      </c>
      <c r="AD1876" s="6">
        <v>62.892360798052529</v>
      </c>
      <c r="AE1876" s="6">
        <v>67.437884050227098</v>
      </c>
      <c r="AF1876" s="6">
        <v>58.660996294361958</v>
      </c>
      <c r="AG1876" s="6">
        <v>56.075808249721291</v>
      </c>
      <c r="AH1876" s="6">
        <v>55.15310586176728</v>
      </c>
      <c r="AI1876" s="6">
        <v>56.962663975782036</v>
      </c>
      <c r="AJ1876" s="6">
        <v>59.694742792538158</v>
      </c>
      <c r="AK1876" s="6">
        <v>64.192849404117013</v>
      </c>
      <c r="AL1876" s="6">
        <v>54.787234042553187</v>
      </c>
      <c r="AM1876" s="6">
        <v>59.014348097317523</v>
      </c>
      <c r="AN1876" s="6">
        <v>55.118110236220474</v>
      </c>
      <c r="AO1876" s="6">
        <v>62.544589774078474</v>
      </c>
      <c r="AP1876" s="6">
        <v>57.77554101660796</v>
      </c>
      <c r="AQ1876" s="6">
        <v>66.015200868621065</v>
      </c>
      <c r="AR1876" s="6">
        <v>50.656660412757972</v>
      </c>
      <c r="AS1876" s="6">
        <v>31.669612184515199</v>
      </c>
      <c r="AT1876" s="6">
        <v>18.8129232113426</v>
      </c>
      <c r="AU1876" s="6">
        <v>26.410373518139799</v>
      </c>
      <c r="AV1876" s="6">
        <v>8.7799598880041305</v>
      </c>
      <c r="AW1876" s="6">
        <v>14.3271311979984</v>
      </c>
      <c r="AX1876" s="46">
        <v>49449</v>
      </c>
      <c r="AY1876" s="41">
        <v>52775</v>
      </c>
      <c r="AZ1876" s="41">
        <v>24420</v>
      </c>
      <c r="BA1876" s="41">
        <v>33529</v>
      </c>
      <c r="BB1876" s="41">
        <v>37708</v>
      </c>
      <c r="BC1876" s="41">
        <v>30986</v>
      </c>
      <c r="BD1876" s="3">
        <v>4.6638407131091952</v>
      </c>
      <c r="BE1876" s="6">
        <v>2.4373295165790299</v>
      </c>
      <c r="BF1876" s="6">
        <v>87</v>
      </c>
      <c r="BG1876" s="6">
        <v>6</v>
      </c>
      <c r="BH1876">
        <v>1.2</v>
      </c>
      <c r="BI1876" s="43">
        <v>2.485779640088257</v>
      </c>
      <c r="BJ1876">
        <v>2.4</v>
      </c>
      <c r="BK1876" s="31">
        <v>86.977751525890923</v>
      </c>
      <c r="BL1876" s="31">
        <v>5.6920653671982668</v>
      </c>
      <c r="BM1876" s="31">
        <v>0.95885016735577866</v>
      </c>
      <c r="BN1876" s="31">
        <v>2.9927151013979127</v>
      </c>
      <c r="BO1876" s="31">
        <v>2.4611143925969676</v>
      </c>
      <c r="BP1876">
        <v>87.115721069732572</v>
      </c>
      <c r="BQ1876">
        <v>6.263017578938598</v>
      </c>
      <c r="BR1876">
        <v>1.4246438390402401</v>
      </c>
      <c r="BS1876">
        <v>1.9495126218445389</v>
      </c>
      <c r="BT1876">
        <v>2.3639923352495211</v>
      </c>
    </row>
    <row r="1877" spans="1:72" x14ac:dyDescent="0.25">
      <c r="A1877" t="s">
        <v>2975</v>
      </c>
      <c r="B1877" s="42"/>
      <c r="C1877" s="6">
        <v>29329</v>
      </c>
      <c r="D1877" s="6">
        <v>0.45729999999999998</v>
      </c>
      <c r="E1877" s="3">
        <v>33.949827211058491</v>
      </c>
      <c r="F1877" s="3">
        <v>27.361377453180463</v>
      </c>
      <c r="G1877" s="6">
        <v>8.6510656527792609</v>
      </c>
      <c r="H1877" s="6">
        <v>17.059650042242499</v>
      </c>
      <c r="I1877" s="6">
        <v>16.022486406782786</v>
      </c>
      <c r="J1877" s="6">
        <v>18.057094238285579</v>
      </c>
      <c r="K1877" s="6">
        <v>42.526644138289576</v>
      </c>
      <c r="L1877" s="6">
        <v>40.873478913152198</v>
      </c>
      <c r="M1877" s="6">
        <v>44.31613136051967</v>
      </c>
      <c r="N1877" s="6">
        <v>41.869158878504678</v>
      </c>
      <c r="O1877" s="6">
        <v>31.336405529953915</v>
      </c>
      <c r="P1877" s="6">
        <v>49.056603773584904</v>
      </c>
      <c r="Q1877" s="6">
        <v>44.837144837144841</v>
      </c>
      <c r="R1877" s="6">
        <v>41.960705693664799</v>
      </c>
      <c r="S1877" s="6">
        <v>47.643262272638367</v>
      </c>
      <c r="T1877" s="6">
        <v>12.777902417657556</v>
      </c>
      <c r="U1877" s="6">
        <v>11.82121195563084</v>
      </c>
      <c r="V1877" s="6">
        <v>13.692646889792165</v>
      </c>
      <c r="W1877" s="6">
        <v>36.299019607843135</v>
      </c>
      <c r="X1877" s="6">
        <v>36.709511568123396</v>
      </c>
      <c r="Y1877" s="6">
        <v>35.925058548009368</v>
      </c>
      <c r="Z1877" s="6">
        <v>7.4152259305774502</v>
      </c>
      <c r="AA1877" s="6">
        <v>59.441128308066098</v>
      </c>
      <c r="AB1877" s="6">
        <v>61.628068229094438</v>
      </c>
      <c r="AC1877" s="6">
        <v>57.295928510887649</v>
      </c>
      <c r="AD1877" s="6">
        <v>60.570774429010164</v>
      </c>
      <c r="AE1877" s="6">
        <v>64.054365587039413</v>
      </c>
      <c r="AF1877" s="6">
        <v>57.278473435966191</v>
      </c>
      <c r="AG1877" s="6">
        <v>49.696516948361193</v>
      </c>
      <c r="AH1877" s="6">
        <v>43.145720894371628</v>
      </c>
      <c r="AI1877" s="6">
        <v>59.753787878787875</v>
      </c>
      <c r="AJ1877" s="6">
        <v>47.736625514403293</v>
      </c>
      <c r="AK1877" s="6">
        <v>41.530054644808743</v>
      </c>
      <c r="AL1877" s="6">
        <v>55.252274607113314</v>
      </c>
      <c r="AM1877" s="6">
        <v>55.341880341880348</v>
      </c>
      <c r="AN1877" s="6">
        <v>65.727699530516432</v>
      </c>
      <c r="AO1877" s="6">
        <v>46.666666666666664</v>
      </c>
      <c r="AP1877" s="6">
        <v>58.959145617901342</v>
      </c>
      <c r="AQ1877" s="6">
        <v>66.331658291457288</v>
      </c>
      <c r="AR1877" s="6">
        <v>52.361066495342115</v>
      </c>
      <c r="AS1877" s="6">
        <v>34.897637189255803</v>
      </c>
      <c r="AT1877" s="6">
        <v>20.735203571153701</v>
      </c>
      <c r="AU1877" s="6">
        <v>23.588663126298801</v>
      </c>
      <c r="AV1877" s="6">
        <v>8.0552990071577</v>
      </c>
      <c r="AW1877" s="6">
        <v>12.7231971061341</v>
      </c>
      <c r="AX1877" s="46">
        <v>48246</v>
      </c>
      <c r="AY1877" s="41">
        <v>51240</v>
      </c>
      <c r="AZ1877" s="41">
        <v>25648</v>
      </c>
      <c r="BA1877" s="41">
        <v>16204</v>
      </c>
      <c r="BB1877" s="41">
        <v>36607</v>
      </c>
      <c r="BC1877" s="41">
        <v>21486</v>
      </c>
      <c r="BD1877" s="3">
        <v>4.7101872357559893</v>
      </c>
      <c r="BE1877" s="6">
        <v>3.9482028517071401</v>
      </c>
      <c r="BF1877" s="6">
        <v>81.8</v>
      </c>
      <c r="BG1877" s="6">
        <v>8.6999999999999993</v>
      </c>
      <c r="BH1877">
        <v>1.1000000000000001</v>
      </c>
      <c r="BI1877" s="43">
        <v>4.032639545884579</v>
      </c>
      <c r="BJ1877">
        <v>3.7</v>
      </c>
      <c r="BK1877" s="31">
        <v>81.336897367358318</v>
      </c>
      <c r="BL1877" s="31">
        <v>9.2632833983961849</v>
      </c>
      <c r="BM1877" s="31">
        <v>1.2153612430530183</v>
      </c>
      <c r="BN1877" s="31">
        <v>4.5056825830272489</v>
      </c>
      <c r="BO1877" s="31">
        <v>2.7787927155247014</v>
      </c>
      <c r="BP1877">
        <v>82.207758080491601</v>
      </c>
      <c r="BQ1877">
        <v>8.0511815002728877</v>
      </c>
      <c r="BR1877">
        <v>1.010693133350852</v>
      </c>
      <c r="BS1877">
        <v>3.5354045804612801</v>
      </c>
      <c r="BT1877">
        <v>4.5703543490125531</v>
      </c>
    </row>
    <row r="1878" spans="1:72" x14ac:dyDescent="0.25">
      <c r="A1878" t="s">
        <v>2976</v>
      </c>
      <c r="B1878" s="42"/>
      <c r="C1878" s="6">
        <v>32716</v>
      </c>
      <c r="D1878" s="6">
        <v>0.45660000000000001</v>
      </c>
      <c r="E1878" s="3">
        <v>26.560458024768185</v>
      </c>
      <c r="F1878" s="3">
        <v>22.514829158292073</v>
      </c>
      <c r="G1878" s="6">
        <v>8.1710433885841507</v>
      </c>
      <c r="H1878" s="6">
        <v>15.4450221049613</v>
      </c>
      <c r="I1878" s="6">
        <v>14.366485701950193</v>
      </c>
      <c r="J1878" s="6">
        <v>16.456410411022627</v>
      </c>
      <c r="K1878" s="6">
        <v>37.465217832842491</v>
      </c>
      <c r="L1878" s="6">
        <v>36.781262131734458</v>
      </c>
      <c r="M1878" s="6">
        <v>38.073852295409182</v>
      </c>
      <c r="N1878" s="6">
        <v>26.696367374914328</v>
      </c>
      <c r="O1878" s="6">
        <v>23.463317911434238</v>
      </c>
      <c r="P1878" s="6">
        <v>30.177935943060497</v>
      </c>
      <c r="Q1878" s="6">
        <v>34.036834245893473</v>
      </c>
      <c r="R1878" s="6">
        <v>31.334987593052112</v>
      </c>
      <c r="S1878" s="6">
        <v>36.754867698452323</v>
      </c>
      <c r="T1878" s="6">
        <v>10.131547925087846</v>
      </c>
      <c r="U1878" s="6">
        <v>9.1946131502508575</v>
      </c>
      <c r="V1878" s="6">
        <v>11.010659384222349</v>
      </c>
      <c r="W1878" s="6">
        <v>30.856840153622038</v>
      </c>
      <c r="X1878" s="6">
        <v>29.627601314348301</v>
      </c>
      <c r="Y1878" s="6">
        <v>32.008207232623747</v>
      </c>
      <c r="Z1878" s="6">
        <v>7.2382048814920896</v>
      </c>
      <c r="AA1878" s="6">
        <v>63.235243430698503</v>
      </c>
      <c r="AB1878" s="6">
        <v>67.693558989671658</v>
      </c>
      <c r="AC1878" s="6">
        <v>59.186502415703337</v>
      </c>
      <c r="AD1878" s="6">
        <v>64.386036367458473</v>
      </c>
      <c r="AE1878" s="6">
        <v>69.070271385821897</v>
      </c>
      <c r="AF1878" s="6">
        <v>60.105730970625395</v>
      </c>
      <c r="AG1878" s="6">
        <v>59.769182950890567</v>
      </c>
      <c r="AH1878" s="6">
        <v>59.600923678133697</v>
      </c>
      <c r="AI1878" s="6">
        <v>59.910492292391851</v>
      </c>
      <c r="AJ1878" s="6">
        <v>62.454848077059275</v>
      </c>
      <c r="AK1878" s="6">
        <v>68.948222451689048</v>
      </c>
      <c r="AL1878" s="6">
        <v>56.457765667574932</v>
      </c>
      <c r="AM1878" s="6">
        <v>60.257913247362247</v>
      </c>
      <c r="AN1878" s="6">
        <v>62.541806020066893</v>
      </c>
      <c r="AO1878" s="6">
        <v>58.253851797505504</v>
      </c>
      <c r="AP1878" s="6">
        <v>51.153250773993811</v>
      </c>
      <c r="AQ1878" s="6">
        <v>58.772770853307762</v>
      </c>
      <c r="AR1878" s="6">
        <v>43.995797057940564</v>
      </c>
      <c r="AS1878" s="6">
        <v>40.842218739525499</v>
      </c>
      <c r="AT1878" s="6">
        <v>17.144681891889402</v>
      </c>
      <c r="AU1878" s="6">
        <v>25.793798182757001</v>
      </c>
      <c r="AV1878" s="6">
        <v>6.8450089231521796</v>
      </c>
      <c r="AW1878" s="6">
        <v>9.3742922626758602</v>
      </c>
      <c r="AX1878" s="46">
        <v>55092</v>
      </c>
      <c r="AY1878" s="41">
        <v>60519</v>
      </c>
      <c r="AZ1878" s="41">
        <v>28516</v>
      </c>
      <c r="BA1878" s="41">
        <v>42207</v>
      </c>
      <c r="BB1878" s="41">
        <v>44679</v>
      </c>
      <c r="BC1878" s="41">
        <v>34088</v>
      </c>
      <c r="BD1878" s="3">
        <v>4.958093483766981</v>
      </c>
      <c r="BE1878" s="6">
        <v>3.4994434332287101</v>
      </c>
      <c r="BF1878" s="6">
        <v>79.7</v>
      </c>
      <c r="BG1878" s="6">
        <v>7.9</v>
      </c>
      <c r="BH1878">
        <v>3.2</v>
      </c>
      <c r="BI1878" s="43">
        <v>4.8117800408082427</v>
      </c>
      <c r="BJ1878">
        <v>3.6</v>
      </c>
      <c r="BK1878" s="31">
        <v>79.749314178457979</v>
      </c>
      <c r="BL1878" s="31">
        <v>7.6333742419867168</v>
      </c>
      <c r="BM1878" s="31">
        <v>2.6286817788045047</v>
      </c>
      <c r="BN1878" s="31">
        <v>5.3836991048224085</v>
      </c>
      <c r="BO1878" s="31">
        <v>3.6321469823852146</v>
      </c>
      <c r="BP1878">
        <v>79.683340075448982</v>
      </c>
      <c r="BQ1878">
        <v>8.0764273685993029</v>
      </c>
      <c r="BR1878">
        <v>3.7479891248106716</v>
      </c>
      <c r="BS1878">
        <v>4.2155470050895136</v>
      </c>
      <c r="BT1878">
        <v>3.5457256554747545</v>
      </c>
    </row>
    <row r="1879" spans="1:72" x14ac:dyDescent="0.25">
      <c r="A1879" t="s">
        <v>2977</v>
      </c>
      <c r="B1879" s="42"/>
      <c r="C1879" s="6">
        <v>31454</v>
      </c>
      <c r="D1879" s="6">
        <v>0.4365</v>
      </c>
      <c r="E1879" s="3">
        <v>14.803625377643503</v>
      </c>
      <c r="F1879" s="3">
        <v>13.502091129209774</v>
      </c>
      <c r="G1879" s="6">
        <v>6.1706687180614299</v>
      </c>
      <c r="H1879" s="6">
        <v>10.3866974560872</v>
      </c>
      <c r="I1879" s="6">
        <v>9.5325478076105856</v>
      </c>
      <c r="J1879" s="6">
        <v>11.207184473225219</v>
      </c>
      <c r="K1879" s="6">
        <v>31.740041928721176</v>
      </c>
      <c r="L1879" s="6">
        <v>30.402629416598192</v>
      </c>
      <c r="M1879" s="6">
        <v>33.13356164383562</v>
      </c>
      <c r="N1879" s="6">
        <v>19.188191881918819</v>
      </c>
      <c r="O1879" s="6">
        <v>23.853211009174313</v>
      </c>
      <c r="P1879" s="6">
        <v>0</v>
      </c>
      <c r="Q1879" s="6">
        <v>28.216758176175698</v>
      </c>
      <c r="R1879" s="6">
        <v>23.792486583184257</v>
      </c>
      <c r="S1879" s="6">
        <v>33.282130056323602</v>
      </c>
      <c r="T1879" s="6">
        <v>8.8156695392774278</v>
      </c>
      <c r="U1879" s="6">
        <v>8.1055288104680496</v>
      </c>
      <c r="V1879" s="6">
        <v>9.4936324431576598</v>
      </c>
      <c r="W1879" s="6">
        <v>25.172413793103448</v>
      </c>
      <c r="X1879" s="6">
        <v>18.820861678004537</v>
      </c>
      <c r="Y1879" s="6">
        <v>29.068150208623088</v>
      </c>
      <c r="Z1879" s="6">
        <v>6.3640986970169902</v>
      </c>
      <c r="AA1879" s="6">
        <v>64.140301995326297</v>
      </c>
      <c r="AB1879" s="6">
        <v>68.270812576751084</v>
      </c>
      <c r="AC1879" s="6">
        <v>60.252131998516866</v>
      </c>
      <c r="AD1879" s="6">
        <v>64.237927259457479</v>
      </c>
      <c r="AE1879" s="6">
        <v>68.511089243811966</v>
      </c>
      <c r="AF1879" s="6">
        <v>60.260234398853839</v>
      </c>
      <c r="AG1879" s="6">
        <v>59.718734304369661</v>
      </c>
      <c r="AH1879" s="6">
        <v>48.019801980198018</v>
      </c>
      <c r="AI1879" s="6">
        <v>71.763506625891949</v>
      </c>
      <c r="AJ1879" s="6">
        <v>65.647543799381651</v>
      </c>
      <c r="AK1879" s="6">
        <v>73.65119196988708</v>
      </c>
      <c r="AL1879" s="6">
        <v>55.960516324981015</v>
      </c>
      <c r="AM1879" s="6">
        <v>65.724381625441694</v>
      </c>
      <c r="AN1879" s="6">
        <v>66.816143497757849</v>
      </c>
      <c r="AO1879" s="6">
        <v>61.666666666666671</v>
      </c>
      <c r="AP1879" s="6">
        <v>67.70938446014128</v>
      </c>
      <c r="AQ1879" s="6">
        <v>67.342342342342349</v>
      </c>
      <c r="AR1879" s="6">
        <v>68.00731261425959</v>
      </c>
      <c r="AS1879" s="6">
        <v>38.848934337191402</v>
      </c>
      <c r="AT1879" s="6">
        <v>17.0262576319437</v>
      </c>
      <c r="AU1879" s="6">
        <v>23.747986665168401</v>
      </c>
      <c r="AV1879" s="6">
        <v>8.7706483874592607</v>
      </c>
      <c r="AW1879" s="6">
        <v>11.6061729782373</v>
      </c>
      <c r="AX1879" s="46">
        <v>57416</v>
      </c>
      <c r="AY1879" s="41">
        <v>58925</v>
      </c>
      <c r="AZ1879" s="41">
        <v>29933</v>
      </c>
      <c r="BA1879" s="41">
        <v>45673</v>
      </c>
      <c r="BB1879" s="41" t="s">
        <v>74</v>
      </c>
      <c r="BC1879" s="41">
        <v>32500</v>
      </c>
      <c r="BD1879" s="3">
        <v>4.1732106971711236</v>
      </c>
      <c r="BE1879" s="6">
        <v>4.8906253098784296</v>
      </c>
      <c r="BF1879" s="6">
        <v>82.5</v>
      </c>
      <c r="BG1879" s="6">
        <v>7.9</v>
      </c>
      <c r="BH1879">
        <v>0.9</v>
      </c>
      <c r="BI1879" s="43">
        <v>4.3419293218720147</v>
      </c>
      <c r="BJ1879">
        <v>3.7</v>
      </c>
      <c r="BK1879" s="31">
        <v>81.431477714074347</v>
      </c>
      <c r="BL1879" s="31">
        <v>7.6382467172184203</v>
      </c>
      <c r="BM1879" s="31">
        <v>0.98390974662474573</v>
      </c>
      <c r="BN1879" s="31">
        <v>5.1525799889032733</v>
      </c>
      <c r="BO1879" s="31">
        <v>3.828370630663954</v>
      </c>
      <c r="BP1879">
        <v>83.559154651392447</v>
      </c>
      <c r="BQ1879">
        <v>8.2599249456843769</v>
      </c>
      <c r="BR1879">
        <v>0.87300019751135693</v>
      </c>
      <c r="BS1879">
        <v>3.4761998814931863</v>
      </c>
      <c r="BT1879">
        <v>3.5236026071499107</v>
      </c>
    </row>
    <row r="1880" spans="1:72" x14ac:dyDescent="0.25">
      <c r="A1880" t="s">
        <v>2978</v>
      </c>
      <c r="B1880" s="42"/>
      <c r="C1880" s="6">
        <v>35176</v>
      </c>
      <c r="D1880" s="6">
        <v>0.44030000000000002</v>
      </c>
      <c r="E1880" s="3">
        <v>24.825616156247925</v>
      </c>
      <c r="F1880" s="3">
        <v>20.381383256394773</v>
      </c>
      <c r="G1880" s="6">
        <v>6.8007728150926203</v>
      </c>
      <c r="H1880" s="6">
        <v>12.7935149519124</v>
      </c>
      <c r="I1880" s="6">
        <v>11.859903916402843</v>
      </c>
      <c r="J1880" s="6">
        <v>13.707305181613801</v>
      </c>
      <c r="K1880" s="6">
        <v>18.029291285561978</v>
      </c>
      <c r="L1880" s="6">
        <v>16.584593739008092</v>
      </c>
      <c r="M1880" s="6">
        <v>19.355359448988377</v>
      </c>
      <c r="N1880" s="6">
        <v>12.220149253731345</v>
      </c>
      <c r="O1880" s="6">
        <v>8.8512241054613927</v>
      </c>
      <c r="P1880" s="6">
        <v>15.526802218114602</v>
      </c>
      <c r="Q1880" s="6">
        <v>16.137173820048481</v>
      </c>
      <c r="R1880" s="6">
        <v>15.261448242159428</v>
      </c>
      <c r="S1880" s="6">
        <v>16.999122881475824</v>
      </c>
      <c r="T1880" s="6">
        <v>11.314451945319851</v>
      </c>
      <c r="U1880" s="6">
        <v>10.37513682045839</v>
      </c>
      <c r="V1880" s="6">
        <v>12.237036071768893</v>
      </c>
      <c r="W1880" s="6">
        <v>6.6715696574910694</v>
      </c>
      <c r="X1880" s="6">
        <v>8.9387934830471156</v>
      </c>
      <c r="Y1880" s="6">
        <v>4.602090032154341</v>
      </c>
      <c r="Z1880" s="6">
        <v>7.2763219731959099</v>
      </c>
      <c r="AA1880" s="6">
        <v>65.619174987700305</v>
      </c>
      <c r="AB1880" s="6">
        <v>70.872736155215136</v>
      </c>
      <c r="AC1880" s="6">
        <v>60.439930921075266</v>
      </c>
      <c r="AD1880" s="6">
        <v>64.716071203130923</v>
      </c>
      <c r="AE1880" s="6">
        <v>70.708432947138277</v>
      </c>
      <c r="AF1880" s="6">
        <v>58.859476569442911</v>
      </c>
      <c r="AG1880" s="6">
        <v>63.091178395508251</v>
      </c>
      <c r="AH1880" s="6">
        <v>61.240629942920023</v>
      </c>
      <c r="AI1880" s="6">
        <v>64.948240165631461</v>
      </c>
      <c r="AJ1880" s="6">
        <v>69.666573605073197</v>
      </c>
      <c r="AK1880" s="6">
        <v>75.463368069365998</v>
      </c>
      <c r="AL1880" s="6">
        <v>63.837785954247316</v>
      </c>
      <c r="AM1880" s="6">
        <v>69.899665551839462</v>
      </c>
      <c r="AN1880" s="6">
        <v>78.097345132743371</v>
      </c>
      <c r="AO1880" s="6">
        <v>61.573033707865164</v>
      </c>
      <c r="AP1880" s="6">
        <v>72.598506309554466</v>
      </c>
      <c r="AQ1880" s="6">
        <v>77.909738717339678</v>
      </c>
      <c r="AR1880" s="6">
        <v>67.538345486547641</v>
      </c>
      <c r="AS1880" s="6">
        <v>35.135827929927601</v>
      </c>
      <c r="AT1880" s="6">
        <v>18.991441937419498</v>
      </c>
      <c r="AU1880" s="6">
        <v>26.194429394527301</v>
      </c>
      <c r="AV1880" s="6">
        <v>8.3757158420283009</v>
      </c>
      <c r="AW1880" s="6">
        <v>11.302584896097301</v>
      </c>
      <c r="AX1880" s="46">
        <v>70848</v>
      </c>
      <c r="AY1880" s="41">
        <v>74973</v>
      </c>
      <c r="AZ1880" s="41">
        <v>61972</v>
      </c>
      <c r="BA1880" s="41">
        <v>75568</v>
      </c>
      <c r="BB1880" s="41">
        <v>105750</v>
      </c>
      <c r="BC1880" s="41">
        <v>59298</v>
      </c>
      <c r="BD1880" s="3">
        <v>4.8245398773006132</v>
      </c>
      <c r="BE1880" s="6">
        <v>19.093436094424</v>
      </c>
      <c r="BF1880" s="6">
        <v>74.099999999999994</v>
      </c>
      <c r="BG1880" s="6">
        <v>10.1</v>
      </c>
      <c r="BH1880">
        <v>5.0999999999999996</v>
      </c>
      <c r="BI1880" s="43">
        <v>4.0990496649310018</v>
      </c>
      <c r="BJ1880">
        <v>4.9000000000000004</v>
      </c>
      <c r="BK1880" s="31">
        <v>72.758991750089677</v>
      </c>
      <c r="BL1880" s="31">
        <v>10.445538635449616</v>
      </c>
      <c r="BM1880" s="31">
        <v>5.5227660568906858</v>
      </c>
      <c r="BN1880" s="31">
        <v>4.7151661394984838</v>
      </c>
      <c r="BO1880" s="31">
        <v>4.9945109292290306</v>
      </c>
      <c r="BP1880">
        <v>75.664191055014058</v>
      </c>
      <c r="BQ1880">
        <v>9.6271451448169767</v>
      </c>
      <c r="BR1880">
        <v>4.6981981413998763</v>
      </c>
      <c r="BS1880">
        <v>3.3843166429192886</v>
      </c>
      <c r="BT1880">
        <v>4.7234165962651469</v>
      </c>
    </row>
    <row r="1881" spans="1:72" x14ac:dyDescent="0.25">
      <c r="A1881" t="s">
        <v>2979</v>
      </c>
      <c r="B1881" s="42"/>
      <c r="C1881" s="6">
        <v>27957</v>
      </c>
      <c r="D1881" s="6">
        <v>0.41660000000000003</v>
      </c>
      <c r="E1881" s="3">
        <v>27.022780832678713</v>
      </c>
      <c r="F1881" s="3">
        <v>21.895424836601308</v>
      </c>
      <c r="G1881" s="6">
        <v>7.3186220034926199</v>
      </c>
      <c r="H1881" s="6">
        <v>15.711776833210299</v>
      </c>
      <c r="I1881" s="6">
        <v>14.404713531084926</v>
      </c>
      <c r="J1881" s="6">
        <v>17.024641599918372</v>
      </c>
      <c r="K1881" s="6">
        <v>21.220723917672107</v>
      </c>
      <c r="L1881" s="6">
        <v>17.23076923076923</v>
      </c>
      <c r="M1881" s="6">
        <v>24.637681159420293</v>
      </c>
      <c r="N1881" s="6">
        <v>8.695652173913043</v>
      </c>
      <c r="O1881" s="6">
        <v>0</v>
      </c>
      <c r="P1881" s="6">
        <v>26.47058823529412</v>
      </c>
      <c r="Q1881" s="6">
        <v>38.732854343566295</v>
      </c>
      <c r="R1881" s="6">
        <v>39.754601226993863</v>
      </c>
      <c r="S1881" s="6">
        <v>37.569832402234638</v>
      </c>
      <c r="T1881" s="6">
        <v>14.449950445986126</v>
      </c>
      <c r="U1881" s="6">
        <v>12.941176470588237</v>
      </c>
      <c r="V1881" s="6">
        <v>15.948081264108351</v>
      </c>
      <c r="W1881" s="6">
        <v>36.947791164658632</v>
      </c>
      <c r="X1881" s="6">
        <v>46.58385093167702</v>
      </c>
      <c r="Y1881" s="6">
        <v>19.318181818181817</v>
      </c>
      <c r="Z1881" s="6">
        <v>9.0454641128183493</v>
      </c>
      <c r="AA1881" s="6">
        <v>54.9459756168024</v>
      </c>
      <c r="AB1881" s="6">
        <v>58.223226703755216</v>
      </c>
      <c r="AC1881" s="6">
        <v>51.687982486461571</v>
      </c>
      <c r="AD1881" s="6">
        <v>56.994733377221849</v>
      </c>
      <c r="AE1881" s="6">
        <v>60.146485687407605</v>
      </c>
      <c r="AF1881" s="6">
        <v>53.968253968253968</v>
      </c>
      <c r="AG1881" s="6">
        <v>29.012875536480685</v>
      </c>
      <c r="AH1881" s="6">
        <v>31.705426356589143</v>
      </c>
      <c r="AI1881" s="6">
        <v>25.67307692307692</v>
      </c>
      <c r="AJ1881" s="6">
        <v>49.52153110047847</v>
      </c>
      <c r="AK1881" s="6">
        <v>59.078212290502798</v>
      </c>
      <c r="AL1881" s="6">
        <v>36.802973977695167</v>
      </c>
      <c r="AM1881" s="6">
        <v>62.809917355371901</v>
      </c>
      <c r="AN1881" s="6">
        <v>62.337662337662337</v>
      </c>
      <c r="AO1881" s="6">
        <v>63.636363636363633</v>
      </c>
      <c r="AP1881" s="6">
        <v>64.545454545454547</v>
      </c>
      <c r="AQ1881" s="6">
        <v>66.025641025641022</v>
      </c>
      <c r="AR1881" s="6">
        <v>60.9375</v>
      </c>
      <c r="AS1881" s="6">
        <v>26.6589528492913</v>
      </c>
      <c r="AT1881" s="6">
        <v>17.541220711599699</v>
      </c>
      <c r="AU1881" s="6">
        <v>22.4645646514319</v>
      </c>
      <c r="AV1881" s="6">
        <v>14.9088805322534</v>
      </c>
      <c r="AW1881" s="6">
        <v>18.426381255423799</v>
      </c>
      <c r="AX1881" s="46">
        <v>46359</v>
      </c>
      <c r="AY1881" s="41">
        <v>46739</v>
      </c>
      <c r="AZ1881" s="41">
        <v>35764</v>
      </c>
      <c r="BA1881" s="41">
        <v>71136</v>
      </c>
      <c r="BB1881" s="41" t="s">
        <v>74</v>
      </c>
      <c r="BC1881" s="41">
        <v>29167</v>
      </c>
      <c r="BD1881" s="3">
        <v>4.2663834041489626</v>
      </c>
      <c r="BE1881" s="6">
        <v>7.9232796127213696</v>
      </c>
      <c r="BF1881" s="6">
        <v>83.1</v>
      </c>
      <c r="BG1881" s="6">
        <v>10</v>
      </c>
      <c r="BH1881">
        <v>0.9</v>
      </c>
      <c r="BI1881" s="43">
        <v>1.5366289458010722</v>
      </c>
      <c r="BJ1881">
        <v>2.8</v>
      </c>
      <c r="BK1881" s="31">
        <v>81.386654582530866</v>
      </c>
      <c r="BL1881" s="31">
        <v>11.090970884785317</v>
      </c>
      <c r="BM1881" s="31">
        <v>0.92896793927721766</v>
      </c>
      <c r="BN1881" s="31">
        <v>1.9938824062535401</v>
      </c>
      <c r="BO1881" s="31">
        <v>2.3564064801178204</v>
      </c>
      <c r="BP1881">
        <v>85.080999623257568</v>
      </c>
      <c r="BQ1881">
        <v>8.7780987065176443</v>
      </c>
      <c r="BR1881">
        <v>0.89162375988948894</v>
      </c>
      <c r="BS1881">
        <v>1.0297626522667338</v>
      </c>
      <c r="BT1881">
        <v>3.3027753359286698</v>
      </c>
    </row>
    <row r="1882" spans="1:72" x14ac:dyDescent="0.25">
      <c r="A1882" t="s">
        <v>2980</v>
      </c>
      <c r="B1882" s="42"/>
      <c r="C1882" s="6">
        <v>26138</v>
      </c>
      <c r="D1882" s="6">
        <v>0.42159999999999997</v>
      </c>
      <c r="E1882" s="3">
        <v>36.330251994428266</v>
      </c>
      <c r="F1882" s="3">
        <v>27.987990299857579</v>
      </c>
      <c r="G1882" s="6">
        <v>7.3130091335472702</v>
      </c>
      <c r="H1882" s="6">
        <v>18.619816343056002</v>
      </c>
      <c r="I1882" s="6">
        <v>17.533115430930675</v>
      </c>
      <c r="J1882" s="6">
        <v>19.709779832976739</v>
      </c>
      <c r="K1882" s="6">
        <v>31.847133757961782</v>
      </c>
      <c r="L1882" s="6">
        <v>35.044642857142854</v>
      </c>
      <c r="M1882" s="6">
        <v>23.888888888888889</v>
      </c>
      <c r="N1882" s="6">
        <v>8.6419753086419746</v>
      </c>
      <c r="O1882" s="6">
        <v>5.1851851851851851</v>
      </c>
      <c r="P1882" s="6">
        <v>12.962962962962962</v>
      </c>
      <c r="Q1882" s="6">
        <v>45.291666666666671</v>
      </c>
      <c r="R1882" s="6">
        <v>43.426294820717132</v>
      </c>
      <c r="S1882" s="6">
        <v>47.336244541484717</v>
      </c>
      <c r="T1882" s="6">
        <v>17.977060568782111</v>
      </c>
      <c r="U1882" s="6">
        <v>16.837592924195562</v>
      </c>
      <c r="V1882" s="6">
        <v>19.116981814891883</v>
      </c>
      <c r="W1882" s="6">
        <v>7.8904991948470213</v>
      </c>
      <c r="X1882" s="6">
        <v>11.355311355311356</v>
      </c>
      <c r="Y1882" s="6">
        <v>5.1724137931034484</v>
      </c>
      <c r="Z1882" s="6">
        <v>9.6879108712199802</v>
      </c>
      <c r="AA1882" s="6">
        <v>59.306739239418498</v>
      </c>
      <c r="AB1882" s="6">
        <v>62.542149847849323</v>
      </c>
      <c r="AC1882" s="6">
        <v>56.102229915487221</v>
      </c>
      <c r="AD1882" s="6">
        <v>59.454676120091385</v>
      </c>
      <c r="AE1882" s="6">
        <v>62.779659554270673</v>
      </c>
      <c r="AF1882" s="6">
        <v>56.16707197406032</v>
      </c>
      <c r="AG1882" s="6">
        <v>57.460317460317455</v>
      </c>
      <c r="AH1882" s="6">
        <v>52.901023890784984</v>
      </c>
      <c r="AI1882" s="6">
        <v>64.902506963788298</v>
      </c>
      <c r="AJ1882" s="6">
        <v>58.149542764927375</v>
      </c>
      <c r="AK1882" s="6">
        <v>63.664278403275333</v>
      </c>
      <c r="AL1882" s="6">
        <v>52.040816326530617</v>
      </c>
      <c r="AM1882" s="6">
        <v>39.351851851851855</v>
      </c>
      <c r="AN1882" s="6">
        <v>41.304347826086953</v>
      </c>
      <c r="AO1882" s="6">
        <v>35.897435897435898</v>
      </c>
      <c r="AP1882" s="6">
        <v>60.225442834138491</v>
      </c>
      <c r="AQ1882" s="6">
        <v>67.889908256880744</v>
      </c>
      <c r="AR1882" s="6">
        <v>56.079404466501238</v>
      </c>
      <c r="AS1882" s="6">
        <v>28.771741628993901</v>
      </c>
      <c r="AT1882" s="6">
        <v>20.442877940387699</v>
      </c>
      <c r="AU1882" s="6">
        <v>22.5538272929277</v>
      </c>
      <c r="AV1882" s="6">
        <v>11.974178223890901</v>
      </c>
      <c r="AW1882" s="6">
        <v>16.257374913799701</v>
      </c>
      <c r="AX1882" s="46">
        <v>47860</v>
      </c>
      <c r="AY1882" s="41">
        <v>48332</v>
      </c>
      <c r="AZ1882" s="41" t="s">
        <v>74</v>
      </c>
      <c r="BA1882" s="41" t="s">
        <v>74</v>
      </c>
      <c r="BB1882" s="41">
        <v>47969</v>
      </c>
      <c r="BC1882" s="41">
        <v>33371</v>
      </c>
      <c r="BD1882" s="3">
        <v>4.2605500346660508</v>
      </c>
      <c r="BE1882" s="6">
        <v>4.8362030182814602</v>
      </c>
      <c r="BF1882" s="6">
        <v>81.099999999999994</v>
      </c>
      <c r="BG1882" s="6">
        <v>9.4</v>
      </c>
      <c r="BH1882">
        <v>0.8</v>
      </c>
      <c r="BI1882" s="43">
        <v>4.2329814056098325</v>
      </c>
      <c r="BJ1882">
        <v>3.7</v>
      </c>
      <c r="BK1882" s="31">
        <v>80.687347931873475</v>
      </c>
      <c r="BL1882" s="31">
        <v>9.3407846715328464</v>
      </c>
      <c r="BM1882" s="31">
        <v>0.63868613138686137</v>
      </c>
      <c r="BN1882" s="31">
        <v>4.5658454987834549</v>
      </c>
      <c r="BO1882" s="31">
        <v>3.6192214111922141</v>
      </c>
      <c r="BP1882">
        <v>81.642413342053629</v>
      </c>
      <c r="BQ1882">
        <v>9.4260954872465668</v>
      </c>
      <c r="BR1882">
        <v>0.95650752125572258</v>
      </c>
      <c r="BS1882">
        <v>3.8750817527795944</v>
      </c>
      <c r="BT1882">
        <v>3.7361020274689341</v>
      </c>
    </row>
    <row r="1883" spans="1:72" x14ac:dyDescent="0.25">
      <c r="A1883" t="s">
        <v>2981</v>
      </c>
      <c r="B1883" s="42"/>
      <c r="C1883" s="6">
        <v>21754</v>
      </c>
      <c r="D1883" s="6">
        <v>0.4365</v>
      </c>
      <c r="E1883" s="3">
        <v>23.022071307300511</v>
      </c>
      <c r="F1883" s="3">
        <v>19.47245927075252</v>
      </c>
      <c r="G1883" s="6">
        <v>7.39110070257611</v>
      </c>
      <c r="H1883" s="6">
        <v>16.467517710349199</v>
      </c>
      <c r="I1883" s="6">
        <v>15.723225203193556</v>
      </c>
      <c r="J1883" s="6">
        <v>17.193253147245503</v>
      </c>
      <c r="K1883" s="6">
        <v>60.436562073669855</v>
      </c>
      <c r="L1883" s="6">
        <v>55.721393034825873</v>
      </c>
      <c r="M1883" s="6">
        <v>66.163141993957709</v>
      </c>
      <c r="N1883" s="6">
        <v>11.409395973154362</v>
      </c>
      <c r="O1883" s="6">
        <v>3.1578947368421053</v>
      </c>
      <c r="P1883" s="6">
        <v>25.925925925925924</v>
      </c>
      <c r="Q1883" s="6">
        <v>25.423728813559322</v>
      </c>
      <c r="R1883" s="6">
        <v>28.785982478097623</v>
      </c>
      <c r="S1883" s="6">
        <v>22.040302267002517</v>
      </c>
      <c r="T1883" s="6">
        <v>15.509761388286334</v>
      </c>
      <c r="U1883" s="6">
        <v>14.68731848983543</v>
      </c>
      <c r="V1883" s="6">
        <v>16.304388491900184</v>
      </c>
      <c r="W1883" s="6">
        <v>20.491803278688526</v>
      </c>
      <c r="X1883" s="6">
        <v>23.389830508474578</v>
      </c>
      <c r="Y1883" s="6">
        <v>17.777777777777779</v>
      </c>
      <c r="Z1883" s="6">
        <v>7.0866655785865804</v>
      </c>
      <c r="AA1883" s="6">
        <v>58.453498130769802</v>
      </c>
      <c r="AB1883" s="6">
        <v>60.908982936775011</v>
      </c>
      <c r="AC1883" s="6">
        <v>56.170635650925682</v>
      </c>
      <c r="AD1883" s="6">
        <v>58.802918504472565</v>
      </c>
      <c r="AE1883" s="6">
        <v>61.504481708624603</v>
      </c>
      <c r="AF1883" s="6">
        <v>56.30332129677393</v>
      </c>
      <c r="AG1883" s="6">
        <v>40.158259149357072</v>
      </c>
      <c r="AH1883" s="6">
        <v>39.602169981916816</v>
      </c>
      <c r="AI1883" s="6">
        <v>40.829694323144103</v>
      </c>
      <c r="AJ1883" s="6">
        <v>59.285714285714285</v>
      </c>
      <c r="AK1883" s="6">
        <v>57.073760580411125</v>
      </c>
      <c r="AL1883" s="6">
        <v>61.430246189917938</v>
      </c>
      <c r="AM1883" s="6">
        <v>68.253968253968253</v>
      </c>
      <c r="AN1883" s="6">
        <v>75.342465753424662</v>
      </c>
      <c r="AO1883" s="6">
        <v>58.490566037735846</v>
      </c>
      <c r="AP1883" s="6">
        <v>66.718027734976886</v>
      </c>
      <c r="AQ1883" s="6">
        <v>60.820895522388064</v>
      </c>
      <c r="AR1883" s="6">
        <v>70.866141732283467</v>
      </c>
      <c r="AS1883" s="6">
        <v>36.765739179314203</v>
      </c>
      <c r="AT1883" s="6">
        <v>20.162310286677901</v>
      </c>
      <c r="AU1883" s="6">
        <v>22.407251264755502</v>
      </c>
      <c r="AV1883" s="6">
        <v>9.5278246205733605</v>
      </c>
      <c r="AW1883" s="6">
        <v>11.136874648678999</v>
      </c>
      <c r="AX1883" s="46">
        <v>48588</v>
      </c>
      <c r="AY1883" s="41">
        <v>48750</v>
      </c>
      <c r="AZ1883" s="41" t="s">
        <v>74</v>
      </c>
      <c r="BA1883" s="41">
        <v>55417</v>
      </c>
      <c r="BB1883" s="41">
        <v>71346</v>
      </c>
      <c r="BC1883" s="41">
        <v>50625</v>
      </c>
      <c r="BD1883" s="3">
        <v>4.2981852462880035</v>
      </c>
      <c r="BE1883" s="6">
        <v>5.0186516940352996</v>
      </c>
      <c r="BF1883" s="6">
        <v>72.2</v>
      </c>
      <c r="BG1883" s="6">
        <v>9.5</v>
      </c>
      <c r="BH1883">
        <v>1.8</v>
      </c>
      <c r="BI1883" s="43">
        <v>9.5078299776286368</v>
      </c>
      <c r="BJ1883">
        <v>6.2</v>
      </c>
      <c r="BK1883" s="31">
        <v>71.638501102130789</v>
      </c>
      <c r="BL1883" s="31">
        <v>9.8603967670830261</v>
      </c>
      <c r="BM1883" s="31">
        <v>2.1087435709037474</v>
      </c>
      <c r="BN1883" s="31">
        <v>8.0455547391623803</v>
      </c>
      <c r="BO1883" s="31">
        <v>7.4210139603232914</v>
      </c>
      <c r="BP1883">
        <v>72.724049914917757</v>
      </c>
      <c r="BQ1883">
        <v>9.1108905275099268</v>
      </c>
      <c r="BR1883">
        <v>1.5811117413499716</v>
      </c>
      <c r="BS1883">
        <v>10.918888258650028</v>
      </c>
      <c r="BT1883">
        <v>4.9702212138400457</v>
      </c>
    </row>
    <row r="1884" spans="1:72" x14ac:dyDescent="0.25">
      <c r="A1884" t="s">
        <v>2982</v>
      </c>
      <c r="B1884" s="42"/>
      <c r="C1884" s="6">
        <v>43740</v>
      </c>
      <c r="D1884" s="6">
        <v>0.41449999999999998</v>
      </c>
      <c r="E1884" s="3">
        <v>4.6617595513494567</v>
      </c>
      <c r="F1884" s="3">
        <v>4.8454700382294691</v>
      </c>
      <c r="G1884" s="6">
        <v>4.0368169299898504</v>
      </c>
      <c r="H1884" s="6">
        <v>5.3060227226452703</v>
      </c>
      <c r="I1884" s="6">
        <v>5.5070448457086769</v>
      </c>
      <c r="J1884" s="6">
        <v>5.1067366756543064</v>
      </c>
      <c r="K1884" s="6">
        <v>11.617647058823529</v>
      </c>
      <c r="L1884" s="6">
        <v>18.674698795180721</v>
      </c>
      <c r="M1884" s="6">
        <v>4.8850574712643677</v>
      </c>
      <c r="N1884" s="6">
        <v>8.6868686868686869</v>
      </c>
      <c r="O1884" s="6">
        <v>17.479674796747968</v>
      </c>
      <c r="P1884" s="6">
        <v>0</v>
      </c>
      <c r="Q1884" s="6">
        <v>15.059658174782328</v>
      </c>
      <c r="R1884" s="6">
        <v>14.143612060926328</v>
      </c>
      <c r="S1884" s="6">
        <v>16.046901172529314</v>
      </c>
      <c r="T1884" s="6">
        <v>3.5662963749734469</v>
      </c>
      <c r="U1884" s="6">
        <v>3.6366848374722394</v>
      </c>
      <c r="V1884" s="6">
        <v>3.4972650545751556</v>
      </c>
      <c r="W1884" s="6">
        <v>7.5586446568201566</v>
      </c>
      <c r="X1884" s="6">
        <v>10.24390243902439</v>
      </c>
      <c r="Y1884" s="6">
        <v>5.4032889584964758</v>
      </c>
      <c r="Z1884" s="6">
        <v>6.7981581523512604</v>
      </c>
      <c r="AA1884" s="6">
        <v>68.562803582742205</v>
      </c>
      <c r="AB1884" s="6">
        <v>73.326152844225135</v>
      </c>
      <c r="AC1884" s="6">
        <v>63.875881106127075</v>
      </c>
      <c r="AD1884" s="6">
        <v>68.65133062697339</v>
      </c>
      <c r="AE1884" s="6">
        <v>72.709766162310856</v>
      </c>
      <c r="AF1884" s="6">
        <v>64.722592099422997</v>
      </c>
      <c r="AG1884" s="6">
        <v>59.813568099430348</v>
      </c>
      <c r="AH1884" s="6">
        <v>59.475218658892125</v>
      </c>
      <c r="AI1884" s="6">
        <v>60.199556541019959</v>
      </c>
      <c r="AJ1884" s="6">
        <v>68.913619501854797</v>
      </c>
      <c r="AK1884" s="6">
        <v>78.406326034063255</v>
      </c>
      <c r="AL1884" s="6">
        <v>58.516544525871637</v>
      </c>
      <c r="AM1884" s="6">
        <v>82.267441860465112</v>
      </c>
      <c r="AN1884" s="6">
        <v>94.491525423728817</v>
      </c>
      <c r="AO1884" s="6">
        <v>55.555555555555557</v>
      </c>
      <c r="AP1884" s="6">
        <v>66.377910124526267</v>
      </c>
      <c r="AQ1884" s="6">
        <v>78.650442477876098</v>
      </c>
      <c r="AR1884" s="6">
        <v>54.612937433722166</v>
      </c>
      <c r="AS1884" s="6">
        <v>40.723955496771197</v>
      </c>
      <c r="AT1884" s="6">
        <v>17.1341321092352</v>
      </c>
      <c r="AU1884" s="6">
        <v>25.548510075468801</v>
      </c>
      <c r="AV1884" s="6">
        <v>10.7037267563993</v>
      </c>
      <c r="AW1884" s="6">
        <v>5.8896755621255696</v>
      </c>
      <c r="AX1884" s="46">
        <v>96148</v>
      </c>
      <c r="AY1884" s="41">
        <v>97986</v>
      </c>
      <c r="AZ1884" s="41">
        <v>85257</v>
      </c>
      <c r="BA1884" s="41">
        <v>55072</v>
      </c>
      <c r="BB1884" s="41">
        <v>125685</v>
      </c>
      <c r="BC1884" s="41">
        <v>81429</v>
      </c>
      <c r="BD1884" s="3">
        <v>4.2811381752671451</v>
      </c>
      <c r="BE1884" s="6">
        <v>22.922045473473801</v>
      </c>
      <c r="BF1884" s="6">
        <v>76.3</v>
      </c>
      <c r="BG1884" s="6">
        <v>8.8000000000000007</v>
      </c>
      <c r="BH1884">
        <v>8.3000000000000007</v>
      </c>
      <c r="BI1884" s="43">
        <v>1.4013675757334818</v>
      </c>
      <c r="BJ1884">
        <v>4.5</v>
      </c>
      <c r="BK1884" s="31">
        <v>74.855772832846341</v>
      </c>
      <c r="BL1884" s="31">
        <v>8.8072225968382405</v>
      </c>
      <c r="BM1884" s="31">
        <v>9.6501086386453885</v>
      </c>
      <c r="BN1884" s="31">
        <v>1.4909717539521992</v>
      </c>
      <c r="BO1884" s="31">
        <v>4.2518918108938344</v>
      </c>
      <c r="BP1884">
        <v>77.979164902176677</v>
      </c>
      <c r="BQ1884">
        <v>8.7829253832472265</v>
      </c>
      <c r="BR1884">
        <v>6.8603370881680368</v>
      </c>
      <c r="BS1884">
        <v>1.3000762259676464</v>
      </c>
      <c r="BT1884">
        <v>4.8488184975014823</v>
      </c>
    </row>
    <row r="1885" spans="1:72" x14ac:dyDescent="0.25">
      <c r="A1885" t="s">
        <v>2983</v>
      </c>
      <c r="B1885" s="42"/>
      <c r="C1885" s="6">
        <v>32421</v>
      </c>
      <c r="D1885" s="6">
        <v>0.44879999999999998</v>
      </c>
      <c r="E1885" s="3">
        <v>19.689991936206432</v>
      </c>
      <c r="F1885" s="3">
        <v>20.479797870918507</v>
      </c>
      <c r="G1885" s="6">
        <v>13.867319888594301</v>
      </c>
      <c r="H1885" s="6">
        <v>15.108116931764901</v>
      </c>
      <c r="I1885" s="6">
        <v>13.500704554001459</v>
      </c>
      <c r="J1885" s="6">
        <v>16.621256892504231</v>
      </c>
      <c r="K1885" s="6">
        <v>14.020024162968456</v>
      </c>
      <c r="L1885" s="6">
        <v>12.641966410336586</v>
      </c>
      <c r="M1885" s="6">
        <v>15.153986376283221</v>
      </c>
      <c r="N1885" s="6">
        <v>15.587114651887774</v>
      </c>
      <c r="O1885" s="6">
        <v>10.192395785616124</v>
      </c>
      <c r="P1885" s="6">
        <v>21.071012805587895</v>
      </c>
      <c r="Q1885" s="6">
        <v>19.064969754104798</v>
      </c>
      <c r="R1885" s="6">
        <v>16.061266819124608</v>
      </c>
      <c r="S1885" s="6">
        <v>22.095713685964917</v>
      </c>
      <c r="T1885" s="6">
        <v>9.6362703361477866</v>
      </c>
      <c r="U1885" s="6">
        <v>8.988380630017339</v>
      </c>
      <c r="V1885" s="6">
        <v>10.258055765980039</v>
      </c>
      <c r="W1885" s="6">
        <v>17.590652051563797</v>
      </c>
      <c r="X1885" s="6">
        <v>16.056826082318363</v>
      </c>
      <c r="Y1885" s="6">
        <v>19.03921514132459</v>
      </c>
      <c r="Z1885" s="6">
        <v>8.5615026986410001</v>
      </c>
      <c r="AA1885" s="6">
        <v>64.246731650126705</v>
      </c>
      <c r="AB1885" s="6">
        <v>71.678227336774697</v>
      </c>
      <c r="AC1885" s="6">
        <v>57.42418929333045</v>
      </c>
      <c r="AD1885" s="6">
        <v>60.977876319467875</v>
      </c>
      <c r="AE1885" s="6">
        <v>67.613606999884709</v>
      </c>
      <c r="AF1885" s="6">
        <v>54.729193495253213</v>
      </c>
      <c r="AG1885" s="6">
        <v>66.075245333566286</v>
      </c>
      <c r="AH1885" s="6">
        <v>68.732230465082452</v>
      </c>
      <c r="AI1885" s="6">
        <v>63.98411806336123</v>
      </c>
      <c r="AJ1885" s="6">
        <v>67.720258934937789</v>
      </c>
      <c r="AK1885" s="6">
        <v>77.440574016915861</v>
      </c>
      <c r="AL1885" s="6">
        <v>58.013018102047184</v>
      </c>
      <c r="AM1885" s="6">
        <v>65.767997668318273</v>
      </c>
      <c r="AN1885" s="6">
        <v>70.89810017271158</v>
      </c>
      <c r="AO1885" s="6">
        <v>60.507674144037779</v>
      </c>
      <c r="AP1885" s="6">
        <v>62.623020325655901</v>
      </c>
      <c r="AQ1885" s="6">
        <v>71.739569087281126</v>
      </c>
      <c r="AR1885" s="6">
        <v>54.289883228612069</v>
      </c>
      <c r="AS1885" s="6">
        <v>32.310644113201697</v>
      </c>
      <c r="AT1885" s="6">
        <v>24.764464717221902</v>
      </c>
      <c r="AU1885" s="6">
        <v>24.0127428886898</v>
      </c>
      <c r="AV1885" s="6">
        <v>8.1707438480265697</v>
      </c>
      <c r="AW1885" s="6">
        <v>10.74140443286</v>
      </c>
      <c r="AX1885" s="46">
        <v>57720</v>
      </c>
      <c r="AY1885" s="41">
        <v>65224</v>
      </c>
      <c r="AZ1885" s="41">
        <v>59062</v>
      </c>
      <c r="BA1885" s="41">
        <v>48106</v>
      </c>
      <c r="BB1885" s="41">
        <v>56151</v>
      </c>
      <c r="BC1885" s="41">
        <v>50585</v>
      </c>
      <c r="BD1885" s="3">
        <v>4.9140283251764911</v>
      </c>
      <c r="BE1885" s="6">
        <v>28.782364038202001</v>
      </c>
      <c r="BF1885" s="6">
        <v>31.6</v>
      </c>
      <c r="BG1885" s="6">
        <v>6.4</v>
      </c>
      <c r="BH1885">
        <v>52.3</v>
      </c>
      <c r="BI1885" s="43">
        <v>6.2961456377222653</v>
      </c>
      <c r="BJ1885">
        <v>2.4</v>
      </c>
      <c r="BK1885" s="31">
        <v>35.080920469257478</v>
      </c>
      <c r="BL1885" s="31">
        <v>6.4404500363852595</v>
      </c>
      <c r="BM1885" s="31">
        <v>49.133927136143093</v>
      </c>
      <c r="BN1885" s="31">
        <v>5.8373708582599724</v>
      </c>
      <c r="BO1885" s="31">
        <v>2.4755803924076671</v>
      </c>
      <c r="BP1885">
        <v>27.469426341216685</v>
      </c>
      <c r="BQ1885">
        <v>6.437278086318778</v>
      </c>
      <c r="BR1885">
        <v>55.919136611517331</v>
      </c>
      <c r="BS1885">
        <v>6.8288698032808597</v>
      </c>
      <c r="BT1885">
        <v>2.3696216352918271</v>
      </c>
    </row>
    <row r="1886" spans="1:72" x14ac:dyDescent="0.25">
      <c r="A1886" t="s">
        <v>2984</v>
      </c>
      <c r="B1886" s="42"/>
      <c r="C1886" s="6">
        <v>33870</v>
      </c>
      <c r="D1886" s="6">
        <v>0.42949999999999999</v>
      </c>
      <c r="E1886" s="3">
        <v>19.990412272291465</v>
      </c>
      <c r="F1886" s="3">
        <v>19.281025513995541</v>
      </c>
      <c r="G1886" s="6">
        <v>5.0933178176610099</v>
      </c>
      <c r="H1886" s="6">
        <v>12.445107514675801</v>
      </c>
      <c r="I1886" s="6">
        <v>11.480518108718329</v>
      </c>
      <c r="J1886" s="6">
        <v>13.376600193808333</v>
      </c>
      <c r="K1886" s="6">
        <v>38.488446046215813</v>
      </c>
      <c r="L1886" s="6">
        <v>39.147892036582647</v>
      </c>
      <c r="M1886" s="6">
        <v>37.891335083821446</v>
      </c>
      <c r="N1886" s="6">
        <v>3.7037037037037033</v>
      </c>
      <c r="O1886" s="6">
        <v>9.0909090909090917</v>
      </c>
      <c r="P1886" s="6">
        <v>0</v>
      </c>
      <c r="Q1886" s="6">
        <v>27.054017249205632</v>
      </c>
      <c r="R1886" s="6">
        <v>20.825743776563449</v>
      </c>
      <c r="S1886" s="6">
        <v>33.242835595776768</v>
      </c>
      <c r="T1886" s="6">
        <v>9.4206982695588604</v>
      </c>
      <c r="U1886" s="6">
        <v>8.6706008085126154</v>
      </c>
      <c r="V1886" s="6">
        <v>10.146404327693945</v>
      </c>
      <c r="W1886" s="6">
        <v>16.014834794335805</v>
      </c>
      <c r="X1886" s="6">
        <v>15.800135043889263</v>
      </c>
      <c r="Y1886" s="6">
        <v>16.228956228956228</v>
      </c>
      <c r="Z1886" s="6">
        <v>7.5947469762829902</v>
      </c>
      <c r="AA1886" s="6">
        <v>66.416404171381402</v>
      </c>
      <c r="AB1886" s="6">
        <v>69.957316405822482</v>
      </c>
      <c r="AC1886" s="6">
        <v>63.027963553121765</v>
      </c>
      <c r="AD1886" s="6">
        <v>66.57761529808775</v>
      </c>
      <c r="AE1886" s="6">
        <v>70.481981900940937</v>
      </c>
      <c r="AF1886" s="6">
        <v>62.849387551753168</v>
      </c>
      <c r="AG1886" s="6">
        <v>66.698215251487298</v>
      </c>
      <c r="AH1886" s="6">
        <v>65.470723306544201</v>
      </c>
      <c r="AI1886" s="6">
        <v>67.791411042944787</v>
      </c>
      <c r="AJ1886" s="6">
        <v>67.202289236187539</v>
      </c>
      <c r="AK1886" s="6">
        <v>69.851951547779279</v>
      </c>
      <c r="AL1886" s="6">
        <v>64.649956784788245</v>
      </c>
      <c r="AM1886" s="6">
        <v>70.072992700729927</v>
      </c>
      <c r="AN1886" s="6">
        <v>55.000000000000007</v>
      </c>
      <c r="AO1886" s="6">
        <v>81.818181818181827</v>
      </c>
      <c r="AP1886" s="6">
        <v>57.793522267206477</v>
      </c>
      <c r="AQ1886" s="6">
        <v>64.084946908182388</v>
      </c>
      <c r="AR1886" s="6">
        <v>50.403521643433599</v>
      </c>
      <c r="AS1886" s="6">
        <v>38.947394689558799</v>
      </c>
      <c r="AT1886" s="6">
        <v>16.698692353763199</v>
      </c>
      <c r="AU1886" s="6">
        <v>25.4030245557996</v>
      </c>
      <c r="AV1886" s="6">
        <v>8.6257236973447799</v>
      </c>
      <c r="AW1886" s="6">
        <v>10.3251647035336</v>
      </c>
      <c r="AX1886" s="46">
        <v>60709</v>
      </c>
      <c r="AY1886" s="41">
        <v>63446</v>
      </c>
      <c r="AZ1886" s="41">
        <v>26620</v>
      </c>
      <c r="BA1886" s="41" t="s">
        <v>74</v>
      </c>
      <c r="BB1886" s="41">
        <v>48438</v>
      </c>
      <c r="BC1886" s="41">
        <v>40425</v>
      </c>
      <c r="BD1886" s="3">
        <v>4.3928809701346099</v>
      </c>
      <c r="BE1886" s="6">
        <v>3.72991709830902</v>
      </c>
      <c r="BF1886" s="6">
        <v>80.8</v>
      </c>
      <c r="BG1886" s="6">
        <v>8.8000000000000007</v>
      </c>
      <c r="BH1886">
        <v>2.2000000000000002</v>
      </c>
      <c r="BI1886" s="43">
        <v>4.2590372203372535</v>
      </c>
      <c r="BJ1886">
        <v>3.2</v>
      </c>
      <c r="BK1886" s="31">
        <v>80.838650413366764</v>
      </c>
      <c r="BL1886" s="31">
        <v>8.4882941483154983</v>
      </c>
      <c r="BM1886" s="31">
        <v>2.0233868765361605</v>
      </c>
      <c r="BN1886" s="31">
        <v>4.9082648526527475</v>
      </c>
      <c r="BO1886" s="31">
        <v>2.7532957620596341</v>
      </c>
      <c r="BP1886">
        <v>80.665809701198881</v>
      </c>
      <c r="BQ1886">
        <v>9.0742149584196845</v>
      </c>
      <c r="BR1886">
        <v>2.471208583645951</v>
      </c>
      <c r="BS1886">
        <v>3.5730213279466931</v>
      </c>
      <c r="BT1886">
        <v>3.7146829664996459</v>
      </c>
    </row>
    <row r="1887" spans="1:72" x14ac:dyDescent="0.25">
      <c r="A1887" t="s">
        <v>2985</v>
      </c>
      <c r="B1887" s="42"/>
      <c r="C1887" s="6">
        <v>43035</v>
      </c>
      <c r="D1887" s="6">
        <v>0.4461</v>
      </c>
      <c r="E1887" s="3">
        <v>18.959582171048726</v>
      </c>
      <c r="F1887" s="3">
        <v>17.257085499464978</v>
      </c>
      <c r="G1887" s="6">
        <v>10.328134242395899</v>
      </c>
      <c r="H1887" s="6">
        <v>12.527317135878601</v>
      </c>
      <c r="I1887" s="6">
        <v>11.684489138324805</v>
      </c>
      <c r="J1887" s="6">
        <v>13.318079133583602</v>
      </c>
      <c r="K1887" s="6">
        <v>24.838406152839141</v>
      </c>
      <c r="L1887" s="6">
        <v>24.279359430604984</v>
      </c>
      <c r="M1887" s="6">
        <v>25.314298697364435</v>
      </c>
      <c r="N1887" s="6">
        <v>39.964943032427698</v>
      </c>
      <c r="O1887" s="6">
        <v>47.882136279926335</v>
      </c>
      <c r="P1887" s="6">
        <v>32.775919732441473</v>
      </c>
      <c r="Q1887" s="6">
        <v>22.717429019251249</v>
      </c>
      <c r="R1887" s="6">
        <v>20.671193205324766</v>
      </c>
      <c r="S1887" s="6">
        <v>24.696384861607985</v>
      </c>
      <c r="T1887" s="6">
        <v>7.5636619304898067</v>
      </c>
      <c r="U1887" s="6">
        <v>6.9712451969767342</v>
      </c>
      <c r="V1887" s="6">
        <v>8.1215414692335735</v>
      </c>
      <c r="W1887" s="6">
        <v>12.988800931931904</v>
      </c>
      <c r="X1887" s="6">
        <v>12.830912578788709</v>
      </c>
      <c r="Y1887" s="6">
        <v>13.136331045785107</v>
      </c>
      <c r="Z1887" s="6">
        <v>6.8534826435752496</v>
      </c>
      <c r="AA1887" s="6">
        <v>59.320213347127201</v>
      </c>
      <c r="AB1887" s="6">
        <v>65.864327757382455</v>
      </c>
      <c r="AC1887" s="6">
        <v>53.360797918473544</v>
      </c>
      <c r="AD1887" s="6">
        <v>58.207007977380584</v>
      </c>
      <c r="AE1887" s="6">
        <v>65.030223612461427</v>
      </c>
      <c r="AF1887" s="6">
        <v>51.964575759919562</v>
      </c>
      <c r="AG1887" s="6">
        <v>57.839684064467924</v>
      </c>
      <c r="AH1887" s="6">
        <v>58.636363636363633</v>
      </c>
      <c r="AI1887" s="6">
        <v>57.182508765095442</v>
      </c>
      <c r="AJ1887" s="6">
        <v>63.351640195932916</v>
      </c>
      <c r="AK1887" s="6">
        <v>70.05469307334306</v>
      </c>
      <c r="AL1887" s="6">
        <v>57.026541864341581</v>
      </c>
      <c r="AM1887" s="6">
        <v>54.43181818181818</v>
      </c>
      <c r="AN1887" s="6">
        <v>57.346938775510203</v>
      </c>
      <c r="AO1887" s="6">
        <v>50.769230769230766</v>
      </c>
      <c r="AP1887" s="6">
        <v>61.330167794924442</v>
      </c>
      <c r="AQ1887" s="6">
        <v>70.390418837539741</v>
      </c>
      <c r="AR1887" s="6">
        <v>53.16046369737645</v>
      </c>
      <c r="AS1887" s="6">
        <v>39.217552232525001</v>
      </c>
      <c r="AT1887" s="6">
        <v>19.4574225418793</v>
      </c>
      <c r="AU1887" s="6">
        <v>24.281608508318499</v>
      </c>
      <c r="AV1887" s="6">
        <v>9.0463051077647005</v>
      </c>
      <c r="AW1887" s="6">
        <v>7.9971116095125598</v>
      </c>
      <c r="AX1887" s="46">
        <v>73197</v>
      </c>
      <c r="AY1887" s="41">
        <v>80807</v>
      </c>
      <c r="AZ1887" s="41">
        <v>46455</v>
      </c>
      <c r="BA1887" s="41">
        <v>56125</v>
      </c>
      <c r="BB1887" s="41">
        <v>72381</v>
      </c>
      <c r="BC1887" s="41">
        <v>56238</v>
      </c>
      <c r="BD1887" s="3">
        <v>5.2256414172266341</v>
      </c>
      <c r="BE1887" s="6">
        <v>33.039426309402998</v>
      </c>
      <c r="BF1887" s="6">
        <v>56.4</v>
      </c>
      <c r="BG1887" s="6">
        <v>8.1</v>
      </c>
      <c r="BH1887">
        <v>29.8</v>
      </c>
      <c r="BI1887" s="43">
        <v>2.697623371956372</v>
      </c>
      <c r="BJ1887">
        <v>2.2999999999999998</v>
      </c>
      <c r="BK1887" s="31">
        <v>57.428031484505439</v>
      </c>
      <c r="BL1887" s="31">
        <v>7.9683687136487897</v>
      </c>
      <c r="BM1887" s="31">
        <v>28.636955763902904</v>
      </c>
      <c r="BN1887" s="31">
        <v>2.9466267911858064</v>
      </c>
      <c r="BO1887" s="31">
        <v>2.2842779296552482</v>
      </c>
      <c r="BP1887">
        <v>55.264352635271784</v>
      </c>
      <c r="BQ1887">
        <v>8.1441660819678887</v>
      </c>
      <c r="BR1887">
        <v>31.060918733748817</v>
      </c>
      <c r="BS1887">
        <v>2.4175574724503694</v>
      </c>
      <c r="BT1887">
        <v>2.4227165793057908</v>
      </c>
    </row>
    <row r="1888" spans="1:72" x14ac:dyDescent="0.25">
      <c r="A1888" t="s">
        <v>2986</v>
      </c>
      <c r="B1888" s="42"/>
      <c r="C1888" s="6">
        <v>38540</v>
      </c>
      <c r="D1888" s="6">
        <v>0.45429999999999998</v>
      </c>
      <c r="E1888" s="3">
        <v>32.307106247402686</v>
      </c>
      <c r="F1888" s="3">
        <v>25.131489458172751</v>
      </c>
      <c r="G1888" s="6">
        <v>6.5210629221471699</v>
      </c>
      <c r="H1888" s="6">
        <v>14.5999867036853</v>
      </c>
      <c r="I1888" s="6">
        <v>14.082916599451526</v>
      </c>
      <c r="J1888" s="6">
        <v>15.098009968800884</v>
      </c>
      <c r="K1888" s="6">
        <v>9.1361013805893254</v>
      </c>
      <c r="L1888" s="6">
        <v>9.0968765384825776</v>
      </c>
      <c r="M1888" s="6">
        <v>9.171007155722144</v>
      </c>
      <c r="N1888" s="6">
        <v>13.48973607038123</v>
      </c>
      <c r="O1888" s="6">
        <v>6.0606060606060606</v>
      </c>
      <c r="P1888" s="6">
        <v>21.9435736677116</v>
      </c>
      <c r="Q1888" s="6">
        <v>20.112334051968684</v>
      </c>
      <c r="R1888" s="6">
        <v>17.019625235613706</v>
      </c>
      <c r="S1888" s="6">
        <v>23.35308469850122</v>
      </c>
      <c r="T1888" s="6">
        <v>15.316269607527708</v>
      </c>
      <c r="U1888" s="6">
        <v>15.179542981501632</v>
      </c>
      <c r="V1888" s="6">
        <v>15.448309413767939</v>
      </c>
      <c r="W1888" s="6">
        <v>3.6096324461343468</v>
      </c>
      <c r="X1888" s="6">
        <v>3.2400907225402316</v>
      </c>
      <c r="Y1888" s="6">
        <v>3.9365564685648766</v>
      </c>
      <c r="Z1888" s="6">
        <v>7.92000554816501</v>
      </c>
      <c r="AA1888" s="6">
        <v>65.633823778675307</v>
      </c>
      <c r="AB1888" s="6">
        <v>71.85642589198541</v>
      </c>
      <c r="AC1888" s="6">
        <v>59.827215549002212</v>
      </c>
      <c r="AD1888" s="6">
        <v>62.105687200712126</v>
      </c>
      <c r="AE1888" s="6">
        <v>69.000363798051652</v>
      </c>
      <c r="AF1888" s="6">
        <v>55.684527544233909</v>
      </c>
      <c r="AG1888" s="6">
        <v>71.352036772864153</v>
      </c>
      <c r="AH1888" s="6">
        <v>71.752110356186947</v>
      </c>
      <c r="AI1888" s="6">
        <v>71.008601390361719</v>
      </c>
      <c r="AJ1888" s="6">
        <v>73.652306815532469</v>
      </c>
      <c r="AK1888" s="6">
        <v>81.236716931484665</v>
      </c>
      <c r="AL1888" s="6">
        <v>65.697149832811419</v>
      </c>
      <c r="AM1888" s="6">
        <v>59.359190556492415</v>
      </c>
      <c r="AN1888" s="6">
        <v>73.571428571428584</v>
      </c>
      <c r="AO1888" s="6">
        <v>46.645367412140573</v>
      </c>
      <c r="AP1888" s="6">
        <v>67.317487266553471</v>
      </c>
      <c r="AQ1888" s="6">
        <v>73.282442748091597</v>
      </c>
      <c r="AR1888" s="6">
        <v>62.056373388109101</v>
      </c>
      <c r="AS1888" s="6">
        <v>43.956480359331501</v>
      </c>
      <c r="AT1888" s="6">
        <v>18.5492540174873</v>
      </c>
      <c r="AU1888" s="6">
        <v>23.4537723640696</v>
      </c>
      <c r="AV1888" s="6">
        <v>7.0339406637498403</v>
      </c>
      <c r="AW1888" s="6">
        <v>7.0065525953618302</v>
      </c>
      <c r="AX1888" s="46">
        <v>84855</v>
      </c>
      <c r="AY1888" s="41">
        <v>88545</v>
      </c>
      <c r="AZ1888" s="41">
        <v>74939</v>
      </c>
      <c r="BA1888" s="41">
        <v>69390</v>
      </c>
      <c r="BB1888" s="41">
        <v>112984</v>
      </c>
      <c r="BC1888" s="41">
        <v>58658</v>
      </c>
      <c r="BD1888" s="3">
        <v>5.145217858384151</v>
      </c>
      <c r="BE1888" s="6">
        <v>16.508499782811999</v>
      </c>
      <c r="BF1888" s="6">
        <v>70.7</v>
      </c>
      <c r="BG1888" s="6">
        <v>11</v>
      </c>
      <c r="BH1888">
        <v>8.6</v>
      </c>
      <c r="BI1888" s="43">
        <v>3.6179988075614631</v>
      </c>
      <c r="BJ1888">
        <v>4.7</v>
      </c>
      <c r="BK1888" s="31">
        <v>69.457971206793601</v>
      </c>
      <c r="BL1888" s="31">
        <v>11.474822530352286</v>
      </c>
      <c r="BM1888" s="31">
        <v>9.3226298679758521</v>
      </c>
      <c r="BN1888" s="31">
        <v>3.9633782259669603</v>
      </c>
      <c r="BO1888" s="31">
        <v>4.568433623034565</v>
      </c>
      <c r="BP1888">
        <v>72.075892857142847</v>
      </c>
      <c r="BQ1888">
        <v>10.488095238095237</v>
      </c>
      <c r="BR1888">
        <v>7.8363095238095228</v>
      </c>
      <c r="BS1888">
        <v>3.2306547619047619</v>
      </c>
      <c r="BT1888">
        <v>4.9032738095238093</v>
      </c>
    </row>
    <row r="1889" spans="1:72" x14ac:dyDescent="0.25">
      <c r="A1889" t="s">
        <v>2987</v>
      </c>
      <c r="B1889" s="42"/>
      <c r="C1889" s="6">
        <v>24185</v>
      </c>
      <c r="D1889" s="6">
        <v>0.4556</v>
      </c>
      <c r="E1889" s="3">
        <v>32.424496644295303</v>
      </c>
      <c r="F1889" s="3">
        <v>27.482987145843524</v>
      </c>
      <c r="G1889" s="6">
        <v>9.0834126228988303</v>
      </c>
      <c r="H1889" s="6">
        <v>19.4403446487694</v>
      </c>
      <c r="I1889" s="6">
        <v>18.777868868848856</v>
      </c>
      <c r="J1889" s="6">
        <v>20.099472794190788</v>
      </c>
      <c r="K1889" s="6">
        <v>26.330532212885156</v>
      </c>
      <c r="L1889" s="6">
        <v>30.927835051546392</v>
      </c>
      <c r="M1889" s="6">
        <v>16.593886462882097</v>
      </c>
      <c r="N1889" s="6">
        <v>33.174791914387633</v>
      </c>
      <c r="O1889" s="6">
        <v>27.72511848341232</v>
      </c>
      <c r="P1889" s="6">
        <v>38.663484486873507</v>
      </c>
      <c r="Q1889" s="6">
        <v>20.63628546861565</v>
      </c>
      <c r="R1889" s="6">
        <v>19.699812382739211</v>
      </c>
      <c r="S1889" s="6">
        <v>21.428571428571427</v>
      </c>
      <c r="T1889" s="6">
        <v>18.83366006871983</v>
      </c>
      <c r="U1889" s="6">
        <v>18.140719516077684</v>
      </c>
      <c r="V1889" s="6">
        <v>19.517199505893686</v>
      </c>
      <c r="W1889" s="6">
        <v>17.068645640074212</v>
      </c>
      <c r="X1889" s="6">
        <v>17.217391304347824</v>
      </c>
      <c r="Y1889" s="6">
        <v>16.898608349900595</v>
      </c>
      <c r="Z1889" s="6">
        <v>10.0050316997082</v>
      </c>
      <c r="AA1889" s="6">
        <v>54.500732448564598</v>
      </c>
      <c r="AB1889" s="6">
        <v>55.799758433267186</v>
      </c>
      <c r="AC1889" s="6">
        <v>53.165595211704719</v>
      </c>
      <c r="AD1889" s="6">
        <v>55.982195845697326</v>
      </c>
      <c r="AE1889" s="6">
        <v>58.20966855449614</v>
      </c>
      <c r="AF1889" s="6">
        <v>53.783930382284275</v>
      </c>
      <c r="AG1889" s="6">
        <v>24.090714591356441</v>
      </c>
      <c r="AH1889" s="6">
        <v>20.651573716178905</v>
      </c>
      <c r="AI1889" s="6">
        <v>35.931558935361217</v>
      </c>
      <c r="AJ1889" s="6">
        <v>32.411067193675891</v>
      </c>
      <c r="AK1889" s="6">
        <v>24.121779859484775</v>
      </c>
      <c r="AL1889" s="6">
        <v>46.702557200538358</v>
      </c>
      <c r="AM1889" s="6">
        <v>50.783289817232379</v>
      </c>
      <c r="AN1889" s="6">
        <v>56.878306878306887</v>
      </c>
      <c r="AO1889" s="6">
        <v>44.845360824742272</v>
      </c>
      <c r="AP1889" s="6">
        <v>58.957952468007313</v>
      </c>
      <c r="AQ1889" s="6">
        <v>66.324786324786317</v>
      </c>
      <c r="AR1889" s="6">
        <v>50.491159135559926</v>
      </c>
      <c r="AS1889" s="6">
        <v>33.204365523102403</v>
      </c>
      <c r="AT1889" s="6">
        <v>22.7423178422865</v>
      </c>
      <c r="AU1889" s="6">
        <v>22.619313861430399</v>
      </c>
      <c r="AV1889" s="6">
        <v>10.6029431497965</v>
      </c>
      <c r="AW1889" s="6">
        <v>10.831059623384199</v>
      </c>
      <c r="AX1889" s="46">
        <v>44705</v>
      </c>
      <c r="AY1889" s="41">
        <v>44819</v>
      </c>
      <c r="AZ1889" s="41">
        <v>68259</v>
      </c>
      <c r="BA1889" s="41" t="s">
        <v>74</v>
      </c>
      <c r="BB1889" s="41">
        <v>43681</v>
      </c>
      <c r="BC1889" s="41">
        <v>51827</v>
      </c>
      <c r="BD1889" s="3">
        <v>4.6431159420289854</v>
      </c>
      <c r="BE1889" s="6">
        <v>5.1474827056110701</v>
      </c>
      <c r="BF1889" s="6">
        <v>76.900000000000006</v>
      </c>
      <c r="BG1889" s="6">
        <v>9.4</v>
      </c>
      <c r="BH1889">
        <v>0.4</v>
      </c>
      <c r="BI1889" s="43">
        <v>7.4571539711232635</v>
      </c>
      <c r="BJ1889">
        <v>4.7</v>
      </c>
      <c r="BK1889" s="31">
        <v>76.819071339619285</v>
      </c>
      <c r="BL1889" s="31">
        <v>9.2554705568404199</v>
      </c>
      <c r="BM1889" s="31">
        <v>0.62266500622665</v>
      </c>
      <c r="BN1889" s="31">
        <v>6.7425724959971536</v>
      </c>
      <c r="BO1889" s="31">
        <v>5.25707169542786</v>
      </c>
      <c r="BP1889">
        <v>76.907488571563221</v>
      </c>
      <c r="BQ1889">
        <v>9.6328761958621989</v>
      </c>
      <c r="BR1889">
        <v>0.22621235684999294</v>
      </c>
      <c r="BS1889">
        <v>8.2143362081153679</v>
      </c>
      <c r="BT1889">
        <v>4.1896413591592445</v>
      </c>
    </row>
    <row r="1890" spans="1:72" x14ac:dyDescent="0.25">
      <c r="A1890" t="s">
        <v>2988</v>
      </c>
      <c r="B1890" s="42"/>
      <c r="C1890" s="6">
        <v>39565</v>
      </c>
      <c r="D1890" s="6">
        <v>0.40760000000000002</v>
      </c>
      <c r="E1890" s="3">
        <v>8.1774376417233565</v>
      </c>
      <c r="F1890" s="3">
        <v>7.9978134264028764</v>
      </c>
      <c r="G1890" s="6">
        <v>5.7389937106918198</v>
      </c>
      <c r="H1890" s="6">
        <v>6.6458248834485598</v>
      </c>
      <c r="I1890" s="6">
        <v>5.9420477210607965</v>
      </c>
      <c r="J1890" s="6">
        <v>7.3316237009043048</v>
      </c>
      <c r="K1890" s="6">
        <v>18.611609814482346</v>
      </c>
      <c r="L1890" s="6">
        <v>15.256188831318365</v>
      </c>
      <c r="M1890" s="6">
        <v>22.242990654205606</v>
      </c>
      <c r="N1890" s="6">
        <v>11.191335740072201</v>
      </c>
      <c r="O1890" s="6">
        <v>0</v>
      </c>
      <c r="P1890" s="6">
        <v>33.695652173913047</v>
      </c>
      <c r="Q1890" s="6">
        <v>11.916317991631798</v>
      </c>
      <c r="R1890" s="6">
        <v>13.525132275132275</v>
      </c>
      <c r="S1890" s="6">
        <v>10.267705862419518</v>
      </c>
      <c r="T1890" s="6">
        <v>6.1973701818470186</v>
      </c>
      <c r="U1890" s="6">
        <v>5.4424649385479373</v>
      </c>
      <c r="V1890" s="6">
        <v>6.9272762721778127</v>
      </c>
      <c r="W1890" s="6">
        <v>5.5500885652430627</v>
      </c>
      <c r="X1890" s="6">
        <v>5.1354630004043678</v>
      </c>
      <c r="Y1890" s="6">
        <v>5.9432515337423313</v>
      </c>
      <c r="Z1890" s="6">
        <v>5.9882117915105102</v>
      </c>
      <c r="AA1890" s="6">
        <v>67.645502353836207</v>
      </c>
      <c r="AB1890" s="6">
        <v>73.49931902344585</v>
      </c>
      <c r="AC1890" s="6">
        <v>62.026943811242077</v>
      </c>
      <c r="AD1890" s="6">
        <v>67.331774672354001</v>
      </c>
      <c r="AE1890" s="6">
        <v>73.023528406246569</v>
      </c>
      <c r="AF1890" s="6">
        <v>61.923380360126231</v>
      </c>
      <c r="AG1890" s="6">
        <v>73.221894460832516</v>
      </c>
      <c r="AH1890" s="6">
        <v>70.473876063183468</v>
      </c>
      <c r="AI1890" s="6">
        <v>76.441281138790046</v>
      </c>
      <c r="AJ1890" s="6">
        <v>72.979008485931217</v>
      </c>
      <c r="AK1890" s="6">
        <v>83.147512864494004</v>
      </c>
      <c r="AL1890" s="6">
        <v>61.929170549860203</v>
      </c>
      <c r="AM1890" s="6">
        <v>65.269461077844312</v>
      </c>
      <c r="AN1890" s="6">
        <v>76.31578947368422</v>
      </c>
      <c r="AO1890" s="6">
        <v>41.509433962264154</v>
      </c>
      <c r="AP1890" s="6">
        <v>70.347547448853831</v>
      </c>
      <c r="AQ1890" s="6">
        <v>82.306889352818374</v>
      </c>
      <c r="AR1890" s="6">
        <v>59.64502568893041</v>
      </c>
      <c r="AS1890" s="6">
        <v>44.127357662182597</v>
      </c>
      <c r="AT1890" s="6">
        <v>15.357732429489699</v>
      </c>
      <c r="AU1890" s="6">
        <v>24.070984510554599</v>
      </c>
      <c r="AV1890" s="6">
        <v>7.8658986336974497</v>
      </c>
      <c r="AW1890" s="6">
        <v>8.5780267640757302</v>
      </c>
      <c r="AX1890" s="46">
        <v>71496</v>
      </c>
      <c r="AY1890" s="41">
        <v>71253</v>
      </c>
      <c r="AZ1890" s="41">
        <v>55250</v>
      </c>
      <c r="BA1890" s="41" t="s">
        <v>74</v>
      </c>
      <c r="BB1890" s="41">
        <v>100134</v>
      </c>
      <c r="BC1890" s="41">
        <v>71563</v>
      </c>
      <c r="BD1890" s="3">
        <v>3.9052502678708096</v>
      </c>
      <c r="BE1890" s="6">
        <v>4.4604733296583197</v>
      </c>
      <c r="BF1890" s="6">
        <v>82.8</v>
      </c>
      <c r="BG1890" s="6">
        <v>8</v>
      </c>
      <c r="BH1890">
        <v>0.9</v>
      </c>
      <c r="BI1890" s="43">
        <v>2.1450658185352065</v>
      </c>
      <c r="BJ1890">
        <v>5.4</v>
      </c>
      <c r="BK1890" s="31">
        <v>82.008444107266556</v>
      </c>
      <c r="BL1890" s="31">
        <v>8.1637365174654484</v>
      </c>
      <c r="BM1890" s="31">
        <v>0.60692020978328987</v>
      </c>
      <c r="BN1890" s="31">
        <v>2.6354850413959166</v>
      </c>
      <c r="BO1890" s="31">
        <v>5.5200052775670416</v>
      </c>
      <c r="BP1890">
        <v>83.642210213867116</v>
      </c>
      <c r="BQ1890">
        <v>7.7555369510617238</v>
      </c>
      <c r="BR1890">
        <v>1.143542126493645</v>
      </c>
      <c r="BS1890">
        <v>1.5792678286018724</v>
      </c>
      <c r="BT1890">
        <v>5.3542887586574324</v>
      </c>
    </row>
    <row r="1891" spans="1:72" x14ac:dyDescent="0.25">
      <c r="A1891" t="s">
        <v>2989</v>
      </c>
      <c r="B1891" s="42"/>
      <c r="C1891" s="6">
        <v>31652</v>
      </c>
      <c r="D1891" s="6">
        <v>0.4345</v>
      </c>
      <c r="E1891" s="3">
        <v>24.539877300613497</v>
      </c>
      <c r="F1891" s="3">
        <v>20.849890279342862</v>
      </c>
      <c r="G1891" s="6">
        <v>6.5398702616830704</v>
      </c>
      <c r="H1891" s="6">
        <v>12.6159456323554</v>
      </c>
      <c r="I1891" s="6">
        <v>11.73110300247359</v>
      </c>
      <c r="J1891" s="6">
        <v>13.449750167413587</v>
      </c>
      <c r="K1891" s="6">
        <v>31.021897810218981</v>
      </c>
      <c r="L1891" s="6">
        <v>33.665008291873967</v>
      </c>
      <c r="M1891" s="6">
        <v>28.663048840651207</v>
      </c>
      <c r="N1891" s="6">
        <v>27.377521613832851</v>
      </c>
      <c r="O1891" s="6">
        <v>7.8260869565217401</v>
      </c>
      <c r="P1891" s="6">
        <v>37.068965517241381</v>
      </c>
      <c r="Q1891" s="6">
        <v>35.835073068893529</v>
      </c>
      <c r="R1891" s="6">
        <v>31.440588853838065</v>
      </c>
      <c r="S1891" s="6">
        <v>40.165803108808291</v>
      </c>
      <c r="T1891" s="6">
        <v>7.8686067019400356</v>
      </c>
      <c r="U1891" s="6">
        <v>6.9213630884984845</v>
      </c>
      <c r="V1891" s="6">
        <v>8.7531121039527982</v>
      </c>
      <c r="W1891" s="6">
        <v>13.864491844416563</v>
      </c>
      <c r="X1891" s="6">
        <v>15.869017632241814</v>
      </c>
      <c r="Y1891" s="6">
        <v>11.875</v>
      </c>
      <c r="Z1891" s="6">
        <v>7.42276280626389</v>
      </c>
      <c r="AA1891" s="6">
        <v>64.510215403912497</v>
      </c>
      <c r="AB1891" s="6">
        <v>68.385691547289937</v>
      </c>
      <c r="AC1891" s="6">
        <v>60.934359830566123</v>
      </c>
      <c r="AD1891" s="6">
        <v>63.833643979272061</v>
      </c>
      <c r="AE1891" s="6">
        <v>67.689293633878009</v>
      </c>
      <c r="AF1891" s="6">
        <v>60.335566537101784</v>
      </c>
      <c r="AG1891" s="6">
        <v>67.154979901741854</v>
      </c>
      <c r="AH1891" s="6">
        <v>66.996699669967001</v>
      </c>
      <c r="AI1891" s="6">
        <v>67.30534750043546</v>
      </c>
      <c r="AJ1891" s="6">
        <v>66.815384615384616</v>
      </c>
      <c r="AK1891" s="6">
        <v>70.12627040344934</v>
      </c>
      <c r="AL1891" s="6">
        <v>63.510605594835532</v>
      </c>
      <c r="AM1891" s="6">
        <v>58.00865800865801</v>
      </c>
      <c r="AN1891" s="6">
        <v>56.38297872340425</v>
      </c>
      <c r="AO1891" s="6">
        <v>59.12408759124088</v>
      </c>
      <c r="AP1891" s="6">
        <v>67.148594377510037</v>
      </c>
      <c r="AQ1891" s="6">
        <v>74.828836085380587</v>
      </c>
      <c r="AR1891" s="6">
        <v>59.511413696435724</v>
      </c>
      <c r="AS1891" s="6">
        <v>38.217282218685099</v>
      </c>
      <c r="AT1891" s="6">
        <v>19.3959586694364</v>
      </c>
      <c r="AU1891" s="6">
        <v>25.374322173361801</v>
      </c>
      <c r="AV1891" s="6">
        <v>7.0251166806053904</v>
      </c>
      <c r="AW1891" s="6">
        <v>9.9873202579113496</v>
      </c>
      <c r="AX1891" s="46">
        <v>58114</v>
      </c>
      <c r="AY1891" s="41">
        <v>63171</v>
      </c>
      <c r="AZ1891" s="41">
        <v>27507</v>
      </c>
      <c r="BA1891" s="41">
        <v>48182</v>
      </c>
      <c r="BB1891" s="41">
        <v>63698</v>
      </c>
      <c r="BC1891" s="41">
        <v>28836</v>
      </c>
      <c r="BD1891" s="3">
        <v>4.6857105560873729</v>
      </c>
      <c r="BE1891" s="6">
        <v>3.76663955827591</v>
      </c>
      <c r="BF1891" s="6">
        <v>80.3</v>
      </c>
      <c r="BG1891" s="6">
        <v>7.6</v>
      </c>
      <c r="BH1891">
        <v>4</v>
      </c>
      <c r="BI1891" s="43">
        <v>3.4307847110228948</v>
      </c>
      <c r="BJ1891">
        <v>3.4</v>
      </c>
      <c r="BK1891" s="31">
        <v>79.774038720811092</v>
      </c>
      <c r="BL1891" s="31">
        <v>7.0242139891064008</v>
      </c>
      <c r="BM1891" s="31">
        <v>4.3844038181524025</v>
      </c>
      <c r="BN1891" s="31">
        <v>3.823545273148897</v>
      </c>
      <c r="BO1891" s="31">
        <v>3.4864908590842902</v>
      </c>
      <c r="BP1891">
        <v>80.864563065730479</v>
      </c>
      <c r="BQ1891">
        <v>8.2198347573527339</v>
      </c>
      <c r="BR1891">
        <v>3.6178552293940158</v>
      </c>
      <c r="BS1891">
        <v>3.0200490652229082</v>
      </c>
      <c r="BT1891">
        <v>3.2907537433381271</v>
      </c>
    </row>
    <row r="1892" spans="1:72" x14ac:dyDescent="0.25">
      <c r="A1892" t="s">
        <v>2990</v>
      </c>
      <c r="B1892" s="42"/>
      <c r="C1892" s="6">
        <v>27488</v>
      </c>
      <c r="D1892" s="6">
        <v>0.41339999999999999</v>
      </c>
      <c r="E1892" s="3">
        <v>21.86192468619247</v>
      </c>
      <c r="F1892" s="3">
        <v>18.451372416130123</v>
      </c>
      <c r="G1892" s="6">
        <v>9.1762621789193997</v>
      </c>
      <c r="H1892" s="6">
        <v>12.905764312413901</v>
      </c>
      <c r="I1892" s="6">
        <v>12.636381670303512</v>
      </c>
      <c r="J1892" s="6">
        <v>13.170731707317074</v>
      </c>
      <c r="K1892" s="6">
        <v>40.606060606060609</v>
      </c>
      <c r="L1892" s="6">
        <v>53.94736842105263</v>
      </c>
      <c r="M1892" s="6">
        <v>29.213483146067414</v>
      </c>
      <c r="N1892" s="6">
        <v>16.666666666666664</v>
      </c>
      <c r="O1892" s="6">
        <v>25</v>
      </c>
      <c r="P1892" s="6">
        <v>0</v>
      </c>
      <c r="Q1892" s="6">
        <v>12.317880794701987</v>
      </c>
      <c r="R1892" s="6">
        <v>12.430939226519337</v>
      </c>
      <c r="S1892" s="6">
        <v>12.213740458015266</v>
      </c>
      <c r="T1892" s="6">
        <v>12.748412917471708</v>
      </c>
      <c r="U1892" s="6">
        <v>12.243905826793528</v>
      </c>
      <c r="V1892" s="6">
        <v>13.246486115872472</v>
      </c>
      <c r="W1892" s="6">
        <v>0</v>
      </c>
      <c r="X1892" s="6">
        <v>0</v>
      </c>
      <c r="Y1892" s="6">
        <v>0</v>
      </c>
      <c r="Z1892" s="6">
        <v>10.4578465424692</v>
      </c>
      <c r="AA1892" s="6">
        <v>59.304848847650398</v>
      </c>
      <c r="AB1892" s="6">
        <v>62.262307403231866</v>
      </c>
      <c r="AC1892" s="6">
        <v>56.373388959249048</v>
      </c>
      <c r="AD1892" s="6">
        <v>59.525612916085315</v>
      </c>
      <c r="AE1892" s="6">
        <v>63.046272493573262</v>
      </c>
      <c r="AF1892" s="6">
        <v>56.057608609638365</v>
      </c>
      <c r="AG1892" s="6">
        <v>37.760416666666671</v>
      </c>
      <c r="AH1892" s="6">
        <v>36.947791164658632</v>
      </c>
      <c r="AI1892" s="6">
        <v>39.25925925925926</v>
      </c>
      <c r="AJ1892" s="6">
        <v>61.725067385444746</v>
      </c>
      <c r="AK1892" s="6">
        <v>61.240310077519375</v>
      </c>
      <c r="AL1892" s="6">
        <v>62.25352112676056</v>
      </c>
      <c r="AM1892" s="6">
        <v>45.833333333333329</v>
      </c>
      <c r="AN1892" s="6">
        <v>18.75</v>
      </c>
      <c r="AO1892" s="6">
        <v>100</v>
      </c>
      <c r="AP1892" s="6">
        <v>63.551401869158873</v>
      </c>
      <c r="AQ1892" s="6">
        <v>88.461538461538453</v>
      </c>
      <c r="AR1892" s="6">
        <v>49.264705882352942</v>
      </c>
      <c r="AS1892" s="6">
        <v>33.500246843924103</v>
      </c>
      <c r="AT1892" s="6">
        <v>18.054869877988601</v>
      </c>
      <c r="AU1892" s="6">
        <v>22.8859581070597</v>
      </c>
      <c r="AV1892" s="6">
        <v>12.4903025601241</v>
      </c>
      <c r="AW1892" s="6">
        <v>13.0686226109035</v>
      </c>
      <c r="AX1892" s="46">
        <v>51195</v>
      </c>
      <c r="AY1892" s="41">
        <v>50579</v>
      </c>
      <c r="AZ1892" s="41" t="s">
        <v>74</v>
      </c>
      <c r="BA1892" s="41" t="s">
        <v>74</v>
      </c>
      <c r="BB1892" s="41">
        <v>87891</v>
      </c>
      <c r="BC1892" s="41">
        <v>58750</v>
      </c>
      <c r="BD1892" s="3">
        <v>4.2100487540628384</v>
      </c>
      <c r="BE1892" s="6">
        <v>11.8626035413025</v>
      </c>
      <c r="BF1892" s="6">
        <v>79.400000000000006</v>
      </c>
      <c r="BG1892" s="6">
        <v>8.6999999999999993</v>
      </c>
      <c r="BH1892">
        <v>1.5</v>
      </c>
      <c r="BI1892" s="43">
        <v>5.9161694076553628</v>
      </c>
      <c r="BJ1892">
        <v>4.2</v>
      </c>
      <c r="BK1892" s="31">
        <v>79.370144284128742</v>
      </c>
      <c r="BL1892" s="31">
        <v>9.4478357380688127</v>
      </c>
      <c r="BM1892" s="31">
        <v>1.193118756936737</v>
      </c>
      <c r="BN1892" s="31">
        <v>5.5216426193118755</v>
      </c>
      <c r="BO1892" s="31">
        <v>3.7874583795782466</v>
      </c>
      <c r="BP1892">
        <v>79.369452096724828</v>
      </c>
      <c r="BQ1892">
        <v>7.7900214263850636</v>
      </c>
      <c r="BR1892">
        <v>1.7447199265381086</v>
      </c>
      <c r="BS1892">
        <v>6.3513927150290792</v>
      </c>
      <c r="BT1892">
        <v>4.7444138353229262</v>
      </c>
    </row>
    <row r="1893" spans="1:72" x14ac:dyDescent="0.25">
      <c r="A1893" t="s">
        <v>2991</v>
      </c>
      <c r="B1893" s="42"/>
      <c r="C1893" s="6">
        <v>28402</v>
      </c>
      <c r="D1893" s="6">
        <v>0.41360000000000002</v>
      </c>
      <c r="E1893" s="3">
        <v>31.442307692307693</v>
      </c>
      <c r="F1893" s="3">
        <v>18.478260869565215</v>
      </c>
      <c r="G1893" s="6">
        <v>6.7027351968740598</v>
      </c>
      <c r="H1893" s="6">
        <v>14.4826431521375</v>
      </c>
      <c r="I1893" s="6">
        <v>11.891165602955995</v>
      </c>
      <c r="J1893" s="6">
        <v>17.057972627128073</v>
      </c>
      <c r="K1893" s="6">
        <v>27.678571428571431</v>
      </c>
      <c r="L1893" s="6">
        <v>49.122807017543856</v>
      </c>
      <c r="M1893" s="6">
        <v>5.4545454545454541</v>
      </c>
      <c r="N1893" s="6">
        <v>21.951219512195124</v>
      </c>
      <c r="O1893" s="6">
        <v>0</v>
      </c>
      <c r="P1893" s="6">
        <v>39.130434782608695</v>
      </c>
      <c r="Q1893" s="6">
        <v>32.103321033210328</v>
      </c>
      <c r="R1893" s="6">
        <v>54.700854700854705</v>
      </c>
      <c r="S1893" s="6">
        <v>14.935064935064934</v>
      </c>
      <c r="T1893" s="6">
        <v>13.88743683568566</v>
      </c>
      <c r="U1893" s="6">
        <v>11.02537121477844</v>
      </c>
      <c r="V1893" s="6">
        <v>16.712834718374882</v>
      </c>
      <c r="W1893" s="6">
        <v>48</v>
      </c>
      <c r="X1893" s="6">
        <v>0</v>
      </c>
      <c r="Y1893" s="6">
        <v>52.941176470588239</v>
      </c>
      <c r="Z1893" s="6">
        <v>6.3724360451716997</v>
      </c>
      <c r="AA1893" s="6">
        <v>56.901408450704203</v>
      </c>
      <c r="AB1893" s="6">
        <v>62.263901730286619</v>
      </c>
      <c r="AC1893" s="6">
        <v>51.624642578632695</v>
      </c>
      <c r="AD1893" s="6">
        <v>57.48855014013261</v>
      </c>
      <c r="AE1893" s="6">
        <v>63.316722037652276</v>
      </c>
      <c r="AF1893" s="6">
        <v>51.802835921674543</v>
      </c>
      <c r="AG1893" s="6">
        <v>21.134020618556701</v>
      </c>
      <c r="AH1893" s="6">
        <v>19.047619047619047</v>
      </c>
      <c r="AI1893" s="6">
        <v>25</v>
      </c>
      <c r="AJ1893" s="6">
        <v>40.082644628099175</v>
      </c>
      <c r="AK1893" s="6">
        <v>35.922330097087382</v>
      </c>
      <c r="AL1893" s="6">
        <v>43.165467625899282</v>
      </c>
      <c r="AM1893" s="6">
        <v>17.073170731707318</v>
      </c>
      <c r="AN1893" s="6">
        <v>27.777777777777779</v>
      </c>
      <c r="AO1893" s="6">
        <v>8.695652173913043</v>
      </c>
      <c r="AP1893" s="6">
        <v>53.658536585365859</v>
      </c>
      <c r="AQ1893" s="6">
        <v>18.181818181818183</v>
      </c>
      <c r="AR1893" s="6">
        <v>66.666666666666657</v>
      </c>
      <c r="AS1893" s="6">
        <v>32.799999999999997</v>
      </c>
      <c r="AT1893" s="6">
        <v>20.590769230769201</v>
      </c>
      <c r="AU1893" s="6">
        <v>20.196923076923099</v>
      </c>
      <c r="AV1893" s="6">
        <v>12.073846153846199</v>
      </c>
      <c r="AW1893" s="6">
        <v>14.3384615384615</v>
      </c>
      <c r="AX1893" s="46">
        <v>47680</v>
      </c>
      <c r="AY1893" s="41">
        <v>47740</v>
      </c>
      <c r="AZ1893" s="41" t="s">
        <v>74</v>
      </c>
      <c r="BA1893" s="41">
        <v>42125</v>
      </c>
      <c r="BB1893" s="41" t="s">
        <v>74</v>
      </c>
      <c r="BC1893" s="41">
        <v>52925</v>
      </c>
      <c r="BD1893" s="3">
        <v>4.3607018547656509</v>
      </c>
      <c r="BE1893" s="6">
        <v>5.26793823796549</v>
      </c>
      <c r="BF1893" s="6">
        <v>81</v>
      </c>
      <c r="BG1893" s="6">
        <v>9.5</v>
      </c>
      <c r="BH1893">
        <v>0.8</v>
      </c>
      <c r="BI1893" s="43">
        <v>4.3690535803705552</v>
      </c>
      <c r="BJ1893">
        <v>3.5</v>
      </c>
      <c r="BK1893" s="31">
        <v>82.798218889149283</v>
      </c>
      <c r="BL1893" s="31">
        <v>8.2962268572767748</v>
      </c>
      <c r="BM1893" s="31">
        <v>0.49214905085540189</v>
      </c>
      <c r="BN1893" s="31">
        <v>3.3044293414576984</v>
      </c>
      <c r="BO1893" s="31">
        <v>4.1246777595500346</v>
      </c>
      <c r="BP1893">
        <v>79.011018543402315</v>
      </c>
      <c r="BQ1893">
        <v>10.803547433485623</v>
      </c>
      <c r="BR1893">
        <v>1.1824778285407149</v>
      </c>
      <c r="BS1893">
        <v>5.5898951894651976</v>
      </c>
      <c r="BT1893">
        <v>2.8218220908357967</v>
      </c>
    </row>
    <row r="1894" spans="1:72" x14ac:dyDescent="0.25">
      <c r="A1894" t="s">
        <v>2992</v>
      </c>
      <c r="B1894" s="42"/>
      <c r="C1894" s="6">
        <v>27258</v>
      </c>
      <c r="D1894" s="6">
        <v>0.42770000000000002</v>
      </c>
      <c r="E1894" s="3">
        <v>23.500447627573859</v>
      </c>
      <c r="F1894" s="3">
        <v>15.859476651727627</v>
      </c>
      <c r="G1894" s="6">
        <v>7.1390230810520698</v>
      </c>
      <c r="H1894" s="6">
        <v>12.6971780591768</v>
      </c>
      <c r="I1894" s="6">
        <v>11.369040170191465</v>
      </c>
      <c r="J1894" s="6">
        <v>14.010767993068878</v>
      </c>
      <c r="K1894" s="6">
        <v>13.028169014084506</v>
      </c>
      <c r="L1894" s="6">
        <v>10.891089108910892</v>
      </c>
      <c r="M1894" s="6">
        <v>18.292682926829269</v>
      </c>
      <c r="N1894" s="6">
        <v>13.829787234042554</v>
      </c>
      <c r="O1894" s="6">
        <v>0</v>
      </c>
      <c r="P1894" s="6">
        <v>31.707317073170731</v>
      </c>
      <c r="Q1894" s="6">
        <v>30.288461538461537</v>
      </c>
      <c r="R1894" s="6">
        <v>31.125827814569533</v>
      </c>
      <c r="S1894" s="6">
        <v>29.503105590062113</v>
      </c>
      <c r="T1894" s="6">
        <v>11.318383277105246</v>
      </c>
      <c r="U1894" s="6">
        <v>9.5324587958291289</v>
      </c>
      <c r="V1894" s="6">
        <v>13.045741427548963</v>
      </c>
      <c r="W1894" s="6">
        <v>40.697674418604649</v>
      </c>
      <c r="X1894" s="6">
        <v>33.064516129032256</v>
      </c>
      <c r="Y1894" s="6">
        <v>47.761194029850742</v>
      </c>
      <c r="Z1894" s="6">
        <v>5.5207565708671096</v>
      </c>
      <c r="AA1894" s="6">
        <v>56.733813450231402</v>
      </c>
      <c r="AB1894" s="6">
        <v>56.624199617136441</v>
      </c>
      <c r="AC1894" s="6">
        <v>56.855965867294387</v>
      </c>
      <c r="AD1894" s="6">
        <v>60.204754333578933</v>
      </c>
      <c r="AE1894" s="6">
        <v>63.850426347492764</v>
      </c>
      <c r="AF1894" s="6">
        <v>56.621039680098427</v>
      </c>
      <c r="AG1894" s="6">
        <v>11.340206185567011</v>
      </c>
      <c r="AH1894" s="6">
        <v>9.0970350404312672</v>
      </c>
      <c r="AI1894" s="6">
        <v>60.294117647058819</v>
      </c>
      <c r="AJ1894" s="6">
        <v>33.493975903614462</v>
      </c>
      <c r="AK1894" s="6">
        <v>18.446601941747574</v>
      </c>
      <c r="AL1894" s="6">
        <v>77.358490566037744</v>
      </c>
      <c r="AM1894" s="6">
        <v>41.935483870967744</v>
      </c>
      <c r="AN1894" s="6">
        <v>40.384615384615387</v>
      </c>
      <c r="AO1894" s="6">
        <v>43.902439024390247</v>
      </c>
      <c r="AP1894" s="6">
        <v>56.561085972850677</v>
      </c>
      <c r="AQ1894" s="6">
        <v>20.224719101123593</v>
      </c>
      <c r="AR1894" s="6">
        <v>81.060606060606062</v>
      </c>
      <c r="AS1894" s="6">
        <v>31.5827104322392</v>
      </c>
      <c r="AT1894" s="6">
        <v>18.3165420864478</v>
      </c>
      <c r="AU1894" s="6">
        <v>23.483912902177401</v>
      </c>
      <c r="AV1894" s="6">
        <v>11.043223919401999</v>
      </c>
      <c r="AW1894" s="6">
        <v>15.5736106597335</v>
      </c>
      <c r="AX1894" s="46">
        <v>49292</v>
      </c>
      <c r="AY1894" s="41">
        <v>50694</v>
      </c>
      <c r="AZ1894" s="41">
        <v>21329</v>
      </c>
      <c r="BA1894" s="41">
        <v>58472</v>
      </c>
      <c r="BB1894" s="41" t="s">
        <v>74</v>
      </c>
      <c r="BC1894" s="41">
        <v>22685</v>
      </c>
      <c r="BD1894" s="3">
        <v>4.378177017022681</v>
      </c>
      <c r="BE1894" s="6">
        <v>7.2569540071605596</v>
      </c>
      <c r="BF1894" s="6">
        <v>80.8</v>
      </c>
      <c r="BG1894" s="6">
        <v>10</v>
      </c>
      <c r="BH1894">
        <v>0.5</v>
      </c>
      <c r="BI1894" s="43">
        <v>3.6841060916727302</v>
      </c>
      <c r="BJ1894">
        <v>3.9</v>
      </c>
      <c r="BK1894" s="31">
        <v>78.764675855028074</v>
      </c>
      <c r="BL1894" s="31">
        <v>11.447166921898928</v>
      </c>
      <c r="BM1894" s="31">
        <v>0.28075548749361917</v>
      </c>
      <c r="BN1894" s="31">
        <v>4.0964777947932625</v>
      </c>
      <c r="BO1894" s="31">
        <v>3.8667687595712099</v>
      </c>
      <c r="BP1894">
        <v>82.932857339008649</v>
      </c>
      <c r="BQ1894">
        <v>8.5267060277358233</v>
      </c>
      <c r="BR1894">
        <v>0.78264451462309492</v>
      </c>
      <c r="BS1894">
        <v>3.2404229026500064</v>
      </c>
      <c r="BT1894">
        <v>4.0093368117533981</v>
      </c>
    </row>
    <row r="1895" spans="1:72" x14ac:dyDescent="0.25">
      <c r="A1895" t="s">
        <v>2993</v>
      </c>
      <c r="B1895" s="42"/>
      <c r="C1895" s="6">
        <v>29293</v>
      </c>
      <c r="D1895" s="6">
        <v>0.44450000000000001</v>
      </c>
      <c r="E1895" s="3">
        <v>29.050785973397826</v>
      </c>
      <c r="F1895" s="3">
        <v>24.633310486634681</v>
      </c>
      <c r="G1895" s="6">
        <v>7.3890096243402699</v>
      </c>
      <c r="H1895" s="6">
        <v>16.3402994898799</v>
      </c>
      <c r="I1895" s="6">
        <v>14.850704459153818</v>
      </c>
      <c r="J1895" s="6">
        <v>17.804196659801384</v>
      </c>
      <c r="K1895" s="6">
        <v>25.108225108225106</v>
      </c>
      <c r="L1895" s="6">
        <v>29.695431472081218</v>
      </c>
      <c r="M1895" s="6">
        <v>19.063545150501675</v>
      </c>
      <c r="N1895" s="6">
        <v>19.108280254777071</v>
      </c>
      <c r="O1895" s="6">
        <v>31.395348837209301</v>
      </c>
      <c r="P1895" s="6">
        <v>4.225352112676056</v>
      </c>
      <c r="Q1895" s="6">
        <v>32.013888888888886</v>
      </c>
      <c r="R1895" s="6">
        <v>28.074866310160431</v>
      </c>
      <c r="S1895" s="6">
        <v>36.271676300578036</v>
      </c>
      <c r="T1895" s="6">
        <v>15.780669144981413</v>
      </c>
      <c r="U1895" s="6">
        <v>14.072107940721079</v>
      </c>
      <c r="V1895" s="6">
        <v>17.450810810810811</v>
      </c>
      <c r="W1895" s="6">
        <v>5.4605263157894743</v>
      </c>
      <c r="X1895" s="6">
        <v>9.3158660844250374</v>
      </c>
      <c r="Y1895" s="6">
        <v>2.2809123649459786</v>
      </c>
      <c r="Z1895" s="6">
        <v>8.2375682392675795</v>
      </c>
      <c r="AA1895" s="6">
        <v>59.545764595912402</v>
      </c>
      <c r="AB1895" s="6">
        <v>63.841127482383087</v>
      </c>
      <c r="AC1895" s="6">
        <v>55.369821379636782</v>
      </c>
      <c r="AD1895" s="6">
        <v>59.598020779151497</v>
      </c>
      <c r="AE1895" s="6">
        <v>63.765986394557828</v>
      </c>
      <c r="AF1895" s="6">
        <v>55.591305030212666</v>
      </c>
      <c r="AG1895" s="6">
        <v>51.878497202238208</v>
      </c>
      <c r="AH1895" s="6">
        <v>56.549935149156937</v>
      </c>
      <c r="AI1895" s="6">
        <v>44.375</v>
      </c>
      <c r="AJ1895" s="6">
        <v>59.47265625</v>
      </c>
      <c r="AK1895" s="6">
        <v>62.752293577981654</v>
      </c>
      <c r="AL1895" s="6">
        <v>55.741127348643005</v>
      </c>
      <c r="AM1895" s="6">
        <v>40.579710144927539</v>
      </c>
      <c r="AN1895" s="6">
        <v>49.253731343283583</v>
      </c>
      <c r="AO1895" s="6">
        <v>32.394366197183103</v>
      </c>
      <c r="AP1895" s="6">
        <v>70.588235294117652</v>
      </c>
      <c r="AQ1895" s="6">
        <v>86.857142857142861</v>
      </c>
      <c r="AR1895" s="6">
        <v>56.677524429967427</v>
      </c>
      <c r="AS1895" s="6">
        <v>33.530868770110402</v>
      </c>
      <c r="AT1895" s="6">
        <v>18.491168777055002</v>
      </c>
      <c r="AU1895" s="6">
        <v>20.9078913863747</v>
      </c>
      <c r="AV1895" s="6">
        <v>11.5187851570638</v>
      </c>
      <c r="AW1895" s="6">
        <v>15.5512859093961</v>
      </c>
      <c r="AX1895" s="46">
        <v>47280</v>
      </c>
      <c r="AY1895" s="41">
        <v>47078</v>
      </c>
      <c r="AZ1895" s="41">
        <v>37656</v>
      </c>
      <c r="BA1895" s="41">
        <v>48214</v>
      </c>
      <c r="BB1895" s="41">
        <v>97540</v>
      </c>
      <c r="BC1895" s="41">
        <v>48036</v>
      </c>
      <c r="BD1895" s="3">
        <v>4.4745567464689975</v>
      </c>
      <c r="BE1895" s="6">
        <v>6.0459995106435001</v>
      </c>
      <c r="BF1895" s="6">
        <v>80</v>
      </c>
      <c r="BG1895" s="6">
        <v>10.7</v>
      </c>
      <c r="BH1895">
        <v>0.7</v>
      </c>
      <c r="BI1895" s="43">
        <v>4.3834901970081317</v>
      </c>
      <c r="BJ1895">
        <v>3.1</v>
      </c>
      <c r="BK1895" s="31">
        <v>79.085847701149419</v>
      </c>
      <c r="BL1895" s="31">
        <v>11.009339080459771</v>
      </c>
      <c r="BM1895" s="31">
        <v>0.89349856321839094</v>
      </c>
      <c r="BN1895" s="31">
        <v>4.9254669540229878</v>
      </c>
      <c r="BO1895" s="31">
        <v>2.5008979885057472</v>
      </c>
      <c r="BP1895">
        <v>81.048771912200507</v>
      </c>
      <c r="BQ1895">
        <v>10.382239188306796</v>
      </c>
      <c r="BR1895">
        <v>0.4269425887789442</v>
      </c>
      <c r="BS1895">
        <v>3.7771861971972474</v>
      </c>
      <c r="BT1895">
        <v>3.7872319051685164</v>
      </c>
    </row>
    <row r="1896" spans="1:72" x14ac:dyDescent="0.25">
      <c r="A1896" t="s">
        <v>2994</v>
      </c>
      <c r="B1896" s="42"/>
      <c r="C1896" s="6">
        <v>40889</v>
      </c>
      <c r="D1896" s="6">
        <v>0.43070000000000003</v>
      </c>
      <c r="E1896" s="3">
        <v>10.016515276630884</v>
      </c>
      <c r="F1896" s="3">
        <v>8.7437558480537376</v>
      </c>
      <c r="G1896" s="6">
        <v>5.8557548579970096</v>
      </c>
      <c r="H1896" s="6">
        <v>7.01739722508756</v>
      </c>
      <c r="I1896" s="6">
        <v>6.2627683954740094</v>
      </c>
      <c r="J1896" s="6">
        <v>7.7471302469564849</v>
      </c>
      <c r="K1896" s="6">
        <v>12.902322472245057</v>
      </c>
      <c r="L1896" s="6">
        <v>12.015118748417013</v>
      </c>
      <c r="M1896" s="6">
        <v>13.669282851079597</v>
      </c>
      <c r="N1896" s="6">
        <v>23.884938590820944</v>
      </c>
      <c r="O1896" s="6">
        <v>25.293350717079534</v>
      </c>
      <c r="P1896" s="6">
        <v>22.5</v>
      </c>
      <c r="Q1896" s="6">
        <v>12.252205480968541</v>
      </c>
      <c r="R1896" s="6">
        <v>10.976658658836788</v>
      </c>
      <c r="S1896" s="6">
        <v>13.605784740308277</v>
      </c>
      <c r="T1896" s="6">
        <v>4.8581821146227799</v>
      </c>
      <c r="U1896" s="6">
        <v>4.2027260388576781</v>
      </c>
      <c r="V1896" s="6">
        <v>5.483843432571109</v>
      </c>
      <c r="W1896" s="6">
        <v>8.7957519438649729</v>
      </c>
      <c r="X1896" s="6">
        <v>8.5252365930599368</v>
      </c>
      <c r="Y1896" s="6">
        <v>9.0464011691633175</v>
      </c>
      <c r="Z1896" s="6">
        <v>6.4389493809779603</v>
      </c>
      <c r="AA1896" s="6">
        <v>65.270790973163798</v>
      </c>
      <c r="AB1896" s="6">
        <v>71.134872202758785</v>
      </c>
      <c r="AC1896" s="6">
        <v>59.693315535742052</v>
      </c>
      <c r="AD1896" s="6">
        <v>64.146806603051544</v>
      </c>
      <c r="AE1896" s="6">
        <v>69.90157560046984</v>
      </c>
      <c r="AF1896" s="6">
        <v>58.769297218350779</v>
      </c>
      <c r="AG1896" s="6">
        <v>65.182705401724917</v>
      </c>
      <c r="AH1896" s="6">
        <v>66.396466362489079</v>
      </c>
      <c r="AI1896" s="6">
        <v>64.116719242902207</v>
      </c>
      <c r="AJ1896" s="6">
        <v>71.463919029436738</v>
      </c>
      <c r="AK1896" s="6">
        <v>78.942088737749145</v>
      </c>
      <c r="AL1896" s="6">
        <v>63.38585236877465</v>
      </c>
      <c r="AM1896" s="6">
        <v>63.515255694026642</v>
      </c>
      <c r="AN1896" s="6">
        <v>65.730880929332045</v>
      </c>
      <c r="AO1896" s="6">
        <v>61.746522411128282</v>
      </c>
      <c r="AP1896" s="6">
        <v>61.832759597368081</v>
      </c>
      <c r="AQ1896" s="6">
        <v>68.649729582329684</v>
      </c>
      <c r="AR1896" s="6">
        <v>55.555555555555557</v>
      </c>
      <c r="AS1896" s="6">
        <v>37.837716493653097</v>
      </c>
      <c r="AT1896" s="6">
        <v>17.500170065713402</v>
      </c>
      <c r="AU1896" s="6">
        <v>25.7301261207331</v>
      </c>
      <c r="AV1896" s="6">
        <v>9.3989197425885393</v>
      </c>
      <c r="AW1896" s="6">
        <v>9.5330675773118703</v>
      </c>
      <c r="AX1896" s="46">
        <v>88663</v>
      </c>
      <c r="AY1896" s="41">
        <v>92769</v>
      </c>
      <c r="AZ1896" s="41">
        <v>69805</v>
      </c>
      <c r="BA1896" s="41">
        <v>53750</v>
      </c>
      <c r="BB1896" s="41">
        <v>96420</v>
      </c>
      <c r="BC1896" s="41">
        <v>74070</v>
      </c>
      <c r="BD1896" s="3">
        <v>4.2566129845321168</v>
      </c>
      <c r="BE1896" s="6">
        <v>14.9297029347318</v>
      </c>
      <c r="BF1896" s="6">
        <v>79.3</v>
      </c>
      <c r="BG1896" s="6">
        <v>7.9</v>
      </c>
      <c r="BH1896">
        <v>6.5</v>
      </c>
      <c r="BI1896" s="43">
        <v>1.802840798040523</v>
      </c>
      <c r="BJ1896">
        <v>3.5</v>
      </c>
      <c r="BK1896" s="31">
        <v>77.579478654528259</v>
      </c>
      <c r="BL1896" s="31">
        <v>8.3863278156340915</v>
      </c>
      <c r="BM1896" s="31">
        <v>7.5708270275780407</v>
      </c>
      <c r="BN1896" s="31">
        <v>2.0026817429761072</v>
      </c>
      <c r="BO1896" s="31">
        <v>3.4891410319744272</v>
      </c>
      <c r="BP1896">
        <v>81.19942153882478</v>
      </c>
      <c r="BQ1896">
        <v>7.4057787090871532</v>
      </c>
      <c r="BR1896">
        <v>5.3726057314877664</v>
      </c>
      <c r="BS1896">
        <v>1.5771921022341588</v>
      </c>
      <c r="BT1896">
        <v>3.5690464244606437</v>
      </c>
    </row>
    <row r="1897" spans="1:72" x14ac:dyDescent="0.25">
      <c r="A1897" t="s">
        <v>2995</v>
      </c>
      <c r="B1897" s="42"/>
      <c r="C1897" s="6">
        <v>29423</v>
      </c>
      <c r="D1897" s="6">
        <v>0.45689999999999997</v>
      </c>
      <c r="E1897" s="3">
        <v>27.761865793780689</v>
      </c>
      <c r="F1897" s="3">
        <v>25.612843470206855</v>
      </c>
      <c r="G1897" s="6">
        <v>10.018443997317201</v>
      </c>
      <c r="H1897" s="6">
        <v>17.521547909205999</v>
      </c>
      <c r="I1897" s="6">
        <v>16.318059737934401</v>
      </c>
      <c r="J1897" s="6">
        <v>18.734281027884091</v>
      </c>
      <c r="K1897" s="6">
        <v>32.072427393330941</v>
      </c>
      <c r="L1897" s="6">
        <v>30.877742946708466</v>
      </c>
      <c r="M1897" s="6">
        <v>33.668341708542712</v>
      </c>
      <c r="N1897" s="6">
        <v>12.195121951219512</v>
      </c>
      <c r="O1897" s="6">
        <v>18.181818181818183</v>
      </c>
      <c r="P1897" s="6">
        <v>8.8607594936708853</v>
      </c>
      <c r="Q1897" s="6">
        <v>27.959241976954573</v>
      </c>
      <c r="R1897" s="6">
        <v>25.586117777367544</v>
      </c>
      <c r="S1897" s="6">
        <v>30.487804878048781</v>
      </c>
      <c r="T1897" s="6">
        <v>13.852002764943428</v>
      </c>
      <c r="U1897" s="6">
        <v>12.770144684573054</v>
      </c>
      <c r="V1897" s="6">
        <v>14.930088977664791</v>
      </c>
      <c r="W1897" s="6">
        <v>14.356846473029044</v>
      </c>
      <c r="X1897" s="6">
        <v>16.357504215851602</v>
      </c>
      <c r="Y1897" s="6">
        <v>12.418300653594772</v>
      </c>
      <c r="Z1897" s="6">
        <v>11.5491180424108</v>
      </c>
      <c r="AA1897" s="6">
        <v>59.09841907477</v>
      </c>
      <c r="AB1897" s="6">
        <v>59.916147884639813</v>
      </c>
      <c r="AC1897" s="6">
        <v>58.24738860240646</v>
      </c>
      <c r="AD1897" s="6">
        <v>59.259735252538235</v>
      </c>
      <c r="AE1897" s="6">
        <v>61.343090830822213</v>
      </c>
      <c r="AF1897" s="6">
        <v>57.196452933151434</v>
      </c>
      <c r="AG1897" s="6">
        <v>51.083474656114568</v>
      </c>
      <c r="AH1897" s="6">
        <v>48.384060244744276</v>
      </c>
      <c r="AI1897" s="6">
        <v>55.141509433962263</v>
      </c>
      <c r="AJ1897" s="6">
        <v>64.241661422278156</v>
      </c>
      <c r="AK1897" s="6">
        <v>62.462669423386174</v>
      </c>
      <c r="AL1897" s="6">
        <v>66.397550111358569</v>
      </c>
      <c r="AM1897" s="6">
        <v>53.293413173652695</v>
      </c>
      <c r="AN1897" s="6">
        <v>27.472527472527474</v>
      </c>
      <c r="AO1897" s="6">
        <v>84.210526315789465</v>
      </c>
      <c r="AP1897" s="6">
        <v>63.24074074074074</v>
      </c>
      <c r="AQ1897" s="6">
        <v>59.713701431492836</v>
      </c>
      <c r="AR1897" s="6">
        <v>66.159052453468689</v>
      </c>
      <c r="AS1897" s="6">
        <v>30.273237601960101</v>
      </c>
      <c r="AT1897" s="6">
        <v>23.096486058989498</v>
      </c>
      <c r="AU1897" s="6">
        <v>22.625065905778001</v>
      </c>
      <c r="AV1897" s="6">
        <v>12.672518065936799</v>
      </c>
      <c r="AW1897" s="6">
        <v>11.3326923673355</v>
      </c>
      <c r="AX1897" s="46">
        <v>50710</v>
      </c>
      <c r="AY1897" s="41">
        <v>53657</v>
      </c>
      <c r="AZ1897" s="41">
        <v>30252</v>
      </c>
      <c r="BA1897" s="41">
        <v>60313</v>
      </c>
      <c r="BB1897" s="41">
        <v>75125</v>
      </c>
      <c r="BC1897" s="41">
        <v>39007</v>
      </c>
      <c r="BD1897" s="3">
        <v>4.8296231556218192</v>
      </c>
      <c r="BE1897" s="6">
        <v>13.9147509902834</v>
      </c>
      <c r="BF1897" s="6">
        <v>77.8</v>
      </c>
      <c r="BG1897" s="6">
        <v>9.6</v>
      </c>
      <c r="BH1897">
        <v>2</v>
      </c>
      <c r="BI1897" s="43">
        <v>4.0885149023638236</v>
      </c>
      <c r="BJ1897">
        <v>5.0999999999999996</v>
      </c>
      <c r="BK1897" s="31">
        <v>76.453741750715977</v>
      </c>
      <c r="BL1897" s="31">
        <v>9.3699414767774858</v>
      </c>
      <c r="BM1897" s="31">
        <v>2.179056157390113</v>
      </c>
      <c r="BN1897" s="31">
        <v>5.1114431577636656</v>
      </c>
      <c r="BO1897" s="31">
        <v>5.2048312787946704</v>
      </c>
      <c r="BP1897">
        <v>79.315377471142369</v>
      </c>
      <c r="BQ1897">
        <v>9.8646676396444217</v>
      </c>
      <c r="BR1897">
        <v>1.8176993498739553</v>
      </c>
      <c r="BS1897">
        <v>2.9985405333687143</v>
      </c>
      <c r="BT1897">
        <v>5.0616956348679842</v>
      </c>
    </row>
    <row r="1898" spans="1:72" x14ac:dyDescent="0.25">
      <c r="A1898" t="s">
        <v>2996</v>
      </c>
      <c r="B1898" s="42"/>
      <c r="C1898" s="6">
        <v>31723</v>
      </c>
      <c r="D1898" s="6">
        <v>0.43409999999999999</v>
      </c>
      <c r="E1898" s="3">
        <v>13.15468940316687</v>
      </c>
      <c r="F1898" s="3">
        <v>11.705866450391998</v>
      </c>
      <c r="G1898" s="6">
        <v>4.4337292720216404</v>
      </c>
      <c r="H1898" s="6">
        <v>9.6481180040594001</v>
      </c>
      <c r="I1898" s="6">
        <v>8.3985011404366254</v>
      </c>
      <c r="J1898" s="6">
        <v>10.865167202189694</v>
      </c>
      <c r="K1898" s="6">
        <v>13.636363636363635</v>
      </c>
      <c r="L1898" s="6">
        <v>15.328467153284672</v>
      </c>
      <c r="M1898" s="6">
        <v>12.080536912751679</v>
      </c>
      <c r="N1898" s="6">
        <v>2.7777777777777777</v>
      </c>
      <c r="O1898" s="6">
        <v>3.125</v>
      </c>
      <c r="P1898" s="6">
        <v>0</v>
      </c>
      <c r="Q1898" s="6">
        <v>10.738255033557047</v>
      </c>
      <c r="R1898" s="6">
        <v>0.25188916876574308</v>
      </c>
      <c r="S1898" s="6">
        <v>22.701149425287355</v>
      </c>
      <c r="T1898" s="6">
        <v>9.221865760835378</v>
      </c>
      <c r="U1898" s="6">
        <v>8.2945013979496736</v>
      </c>
      <c r="V1898" s="6">
        <v>10.13078679676147</v>
      </c>
      <c r="W1898" s="6">
        <v>4.7619047619047619</v>
      </c>
      <c r="X1898" s="6">
        <v>5.0359712230215825</v>
      </c>
      <c r="Y1898" s="6">
        <v>4.4776119402985071</v>
      </c>
      <c r="Z1898" s="6">
        <v>6.8682706883818598</v>
      </c>
      <c r="AA1898" s="6">
        <v>63.449823661429903</v>
      </c>
      <c r="AB1898" s="6">
        <v>67.680780448556774</v>
      </c>
      <c r="AC1898" s="6">
        <v>59.377571269541654</v>
      </c>
      <c r="AD1898" s="6">
        <v>63.762564590349371</v>
      </c>
      <c r="AE1898" s="6">
        <v>67.931758530183728</v>
      </c>
      <c r="AF1898" s="6">
        <v>59.76119703763414</v>
      </c>
      <c r="AG1898" s="6">
        <v>36.227544910179645</v>
      </c>
      <c r="AH1898" s="6">
        <v>35.148514851485146</v>
      </c>
      <c r="AI1898" s="6">
        <v>37.878787878787875</v>
      </c>
      <c r="AJ1898" s="6">
        <v>62.982456140350877</v>
      </c>
      <c r="AK1898" s="6">
        <v>68</v>
      </c>
      <c r="AL1898" s="6">
        <v>57.407407407407405</v>
      </c>
      <c r="AM1898" s="6">
        <v>84.722222222222214</v>
      </c>
      <c r="AN1898" s="6">
        <v>82.8125</v>
      </c>
      <c r="AO1898" s="6">
        <v>100</v>
      </c>
      <c r="AP1898" s="6">
        <v>78.102189781021906</v>
      </c>
      <c r="AQ1898" s="6">
        <v>88.095238095238088</v>
      </c>
      <c r="AR1898" s="6">
        <v>69.594594594594597</v>
      </c>
      <c r="AS1898" s="6">
        <v>35.4716193656093</v>
      </c>
      <c r="AT1898" s="6">
        <v>17.742070116861399</v>
      </c>
      <c r="AU1898" s="6">
        <v>22.545909849749599</v>
      </c>
      <c r="AV1898" s="6">
        <v>9.4115191986644398</v>
      </c>
      <c r="AW1898" s="6">
        <v>14.828881469115201</v>
      </c>
      <c r="AX1898" s="46">
        <v>57514</v>
      </c>
      <c r="AY1898" s="41">
        <v>57861</v>
      </c>
      <c r="AZ1898" s="41">
        <v>65313</v>
      </c>
      <c r="BA1898" s="41" t="s">
        <v>74</v>
      </c>
      <c r="BB1898" s="41" t="s">
        <v>74</v>
      </c>
      <c r="BC1898" s="41">
        <v>53667</v>
      </c>
      <c r="BD1898" s="3">
        <v>4.4912435800286268</v>
      </c>
      <c r="BE1898" s="6">
        <v>3.75</v>
      </c>
      <c r="BF1898" s="6">
        <v>84.8</v>
      </c>
      <c r="BG1898" s="6">
        <v>8.6999999999999993</v>
      </c>
      <c r="BH1898">
        <v>0.5</v>
      </c>
      <c r="BI1898" s="43">
        <v>1.4988928632260261</v>
      </c>
      <c r="BJ1898">
        <v>3.3</v>
      </c>
      <c r="BK1898" s="31">
        <v>86.006659628035408</v>
      </c>
      <c r="BL1898" s="31">
        <v>7.016973929992691</v>
      </c>
      <c r="BM1898" s="31">
        <v>0.19491594249979696</v>
      </c>
      <c r="BN1898" s="31">
        <v>1.6486640136441162</v>
      </c>
      <c r="BO1898" s="31">
        <v>3.6303094290587188</v>
      </c>
      <c r="BP1898">
        <v>83.555635126667255</v>
      </c>
      <c r="BQ1898">
        <v>10.607823829558678</v>
      </c>
      <c r="BR1898">
        <v>0.89517500671381267</v>
      </c>
      <c r="BS1898">
        <v>1.3338107600035807</v>
      </c>
      <c r="BT1898">
        <v>2.8377047712827856</v>
      </c>
    </row>
    <row r="1899" spans="1:72" x14ac:dyDescent="0.25">
      <c r="A1899" t="s">
        <v>2997</v>
      </c>
      <c r="B1899" s="42"/>
      <c r="C1899" s="6">
        <v>26123</v>
      </c>
      <c r="D1899" s="6">
        <v>0.50209999999999999</v>
      </c>
      <c r="E1899" s="3">
        <v>20.895833333333332</v>
      </c>
      <c r="F1899" s="3">
        <v>17.704661182922052</v>
      </c>
      <c r="G1899" s="6">
        <v>5.0071171397471304</v>
      </c>
      <c r="H1899" s="6">
        <v>20.546594585013501</v>
      </c>
      <c r="I1899" s="6">
        <v>18.906147550249834</v>
      </c>
      <c r="J1899" s="6">
        <v>22.122548274289187</v>
      </c>
      <c r="K1899" s="6">
        <v>47.473719905052562</v>
      </c>
      <c r="L1899" s="6">
        <v>39.404677533664071</v>
      </c>
      <c r="M1899" s="6">
        <v>54.876462938881666</v>
      </c>
      <c r="N1899" s="6">
        <v>19.463087248322147</v>
      </c>
      <c r="O1899" s="6">
        <v>25.641025641025639</v>
      </c>
      <c r="P1899" s="6">
        <v>12.676056338028168</v>
      </c>
      <c r="Q1899" s="6">
        <v>32.912670368500756</v>
      </c>
      <c r="R1899" s="6">
        <v>31.61875945537065</v>
      </c>
      <c r="S1899" s="6">
        <v>34.209196563921175</v>
      </c>
      <c r="T1899" s="6">
        <v>15.168802418153179</v>
      </c>
      <c r="U1899" s="6">
        <v>13.337644015988715</v>
      </c>
      <c r="V1899" s="6">
        <v>16.878412863924485</v>
      </c>
      <c r="W1899" s="6">
        <v>44.902864009613459</v>
      </c>
      <c r="X1899" s="6">
        <v>44.504643962848291</v>
      </c>
      <c r="Y1899" s="6">
        <v>45.330012453300121</v>
      </c>
      <c r="Z1899" s="6">
        <v>5.9403862300587704</v>
      </c>
      <c r="AA1899" s="6">
        <v>58.357258908103503</v>
      </c>
      <c r="AB1899" s="6">
        <v>62.36955327718784</v>
      </c>
      <c r="AC1899" s="6">
        <v>54.559632630074084</v>
      </c>
      <c r="AD1899" s="6">
        <v>61.358628093569898</v>
      </c>
      <c r="AE1899" s="6">
        <v>66.132669497730262</v>
      </c>
      <c r="AF1899" s="6">
        <v>56.910524735994763</v>
      </c>
      <c r="AG1899" s="6">
        <v>45.032006679654884</v>
      </c>
      <c r="AH1899" s="6">
        <v>39.15313225058005</v>
      </c>
      <c r="AI1899" s="6">
        <v>50.454788657035841</v>
      </c>
      <c r="AJ1899" s="6">
        <v>55.258511979823453</v>
      </c>
      <c r="AK1899" s="6">
        <v>61.694192860948327</v>
      </c>
      <c r="AL1899" s="6">
        <v>49.473180076628353</v>
      </c>
      <c r="AM1899" s="6">
        <v>63.554216867469883</v>
      </c>
      <c r="AN1899" s="6">
        <v>57.668711656441715</v>
      </c>
      <c r="AO1899" s="6">
        <v>69.230769230769226</v>
      </c>
      <c r="AP1899" s="6">
        <v>43.292042830149065</v>
      </c>
      <c r="AQ1899" s="6">
        <v>46.289965815403178</v>
      </c>
      <c r="AR1899" s="6">
        <v>40.017570832418187</v>
      </c>
      <c r="AS1899" s="6">
        <v>51.755898642754197</v>
      </c>
      <c r="AT1899" s="6">
        <v>17.650280984358201</v>
      </c>
      <c r="AU1899" s="6">
        <v>17.985027692682198</v>
      </c>
      <c r="AV1899" s="6">
        <v>6.0781887159927797</v>
      </c>
      <c r="AW1899" s="6">
        <v>6.5306039642125304</v>
      </c>
      <c r="AX1899" s="46">
        <v>52624</v>
      </c>
      <c r="AY1899" s="41">
        <v>58284</v>
      </c>
      <c r="AZ1899" s="41">
        <v>26136</v>
      </c>
      <c r="BA1899" s="41">
        <v>33264</v>
      </c>
      <c r="BB1899" s="41">
        <v>24722</v>
      </c>
      <c r="BC1899" s="41">
        <v>31069</v>
      </c>
      <c r="BD1899" s="3">
        <v>5.8947851931910291</v>
      </c>
      <c r="BE1899" s="6">
        <v>2.9560810810810798</v>
      </c>
      <c r="BF1899" s="6">
        <v>62.4</v>
      </c>
      <c r="BG1899" s="6">
        <v>9.1</v>
      </c>
      <c r="BH1899">
        <v>6.3</v>
      </c>
      <c r="BI1899" s="43">
        <v>15.850005237247302</v>
      </c>
      <c r="BJ1899">
        <v>5.7</v>
      </c>
      <c r="BK1899" s="31">
        <v>60.439605419344275</v>
      </c>
      <c r="BL1899" s="31">
        <v>8.3336744300274237</v>
      </c>
      <c r="BM1899" s="31">
        <v>7.0688878883385859</v>
      </c>
      <c r="BN1899" s="31">
        <v>17.105317015267488</v>
      </c>
      <c r="BO1899" s="31">
        <v>6.0701567680406043</v>
      </c>
      <c r="BP1899">
        <v>64.353759011328521</v>
      </c>
      <c r="BQ1899">
        <v>9.9854102300034331</v>
      </c>
      <c r="BR1899">
        <v>5.4368348781325091</v>
      </c>
      <c r="BS1899">
        <v>14.533985581874356</v>
      </c>
      <c r="BT1899">
        <v>5.4067971163748716</v>
      </c>
    </row>
    <row r="1900" spans="1:72" x14ac:dyDescent="0.25">
      <c r="A1900" t="s">
        <v>2998</v>
      </c>
      <c r="B1900" s="42"/>
      <c r="C1900" s="6">
        <v>31045</v>
      </c>
      <c r="D1900" s="6">
        <v>0.45639999999999997</v>
      </c>
      <c r="E1900" s="3">
        <v>18.987601188646376</v>
      </c>
      <c r="F1900" s="3">
        <v>13.961616100750204</v>
      </c>
      <c r="G1900" s="6">
        <v>8.6254471129279509</v>
      </c>
      <c r="H1900" s="6">
        <v>12.845707435987601</v>
      </c>
      <c r="I1900" s="6">
        <v>12.237180988059002</v>
      </c>
      <c r="J1900" s="6">
        <v>13.435715826154073</v>
      </c>
      <c r="K1900" s="6">
        <v>28.748577929465302</v>
      </c>
      <c r="L1900" s="6">
        <v>24.185834661808244</v>
      </c>
      <c r="M1900" s="6">
        <v>33.303023414412365</v>
      </c>
      <c r="N1900" s="6">
        <v>13.419913419913421</v>
      </c>
      <c r="O1900" s="6">
        <v>9.5238095238095237</v>
      </c>
      <c r="P1900" s="6">
        <v>15.646258503401361</v>
      </c>
      <c r="Q1900" s="6">
        <v>22.694006309148264</v>
      </c>
      <c r="R1900" s="6">
        <v>23.019051086033247</v>
      </c>
      <c r="S1900" s="6">
        <v>22.341963464318571</v>
      </c>
      <c r="T1900" s="6">
        <v>10.565143489882711</v>
      </c>
      <c r="U1900" s="6">
        <v>10.010994734101036</v>
      </c>
      <c r="V1900" s="6">
        <v>11.092302822619491</v>
      </c>
      <c r="W1900" s="6">
        <v>17.111959287531807</v>
      </c>
      <c r="X1900" s="6">
        <v>17.593880389429764</v>
      </c>
      <c r="Y1900" s="6">
        <v>16.705744431418523</v>
      </c>
      <c r="Z1900" s="6">
        <v>9.2742320041539106</v>
      </c>
      <c r="AA1900" s="6">
        <v>62.332704808871398</v>
      </c>
      <c r="AB1900" s="6">
        <v>65.180280791320996</v>
      </c>
      <c r="AC1900" s="6">
        <v>59.531532002824925</v>
      </c>
      <c r="AD1900" s="6">
        <v>63.232391045467985</v>
      </c>
      <c r="AE1900" s="6">
        <v>66.574763500685137</v>
      </c>
      <c r="AF1900" s="6">
        <v>60.096049573973666</v>
      </c>
      <c r="AG1900" s="6">
        <v>49.614395886889461</v>
      </c>
      <c r="AH1900" s="6">
        <v>47.62540530230784</v>
      </c>
      <c r="AI1900" s="6">
        <v>52.429805615550748</v>
      </c>
      <c r="AJ1900" s="6">
        <v>62.935263369521508</v>
      </c>
      <c r="AK1900" s="6">
        <v>65.150839649279234</v>
      </c>
      <c r="AL1900" s="6">
        <v>60.322467577988078</v>
      </c>
      <c r="AM1900" s="6">
        <v>46.122448979591837</v>
      </c>
      <c r="AN1900" s="6">
        <v>39.814814814814817</v>
      </c>
      <c r="AO1900" s="6">
        <v>51.094890510948908</v>
      </c>
      <c r="AP1900" s="6">
        <v>56.741573033707873</v>
      </c>
      <c r="AQ1900" s="6">
        <v>63.373493975903614</v>
      </c>
      <c r="AR1900" s="6">
        <v>51.59076731129133</v>
      </c>
      <c r="AS1900" s="6">
        <v>38.935024586238697</v>
      </c>
      <c r="AT1900" s="6">
        <v>18.0443136293026</v>
      </c>
      <c r="AU1900" s="6">
        <v>23.678708667671099</v>
      </c>
      <c r="AV1900" s="6">
        <v>9.3614585888316597</v>
      </c>
      <c r="AW1900" s="6">
        <v>9.9804945279558996</v>
      </c>
      <c r="AX1900" s="46">
        <v>58918</v>
      </c>
      <c r="AY1900" s="41">
        <v>61563</v>
      </c>
      <c r="AZ1900" s="41">
        <v>35326</v>
      </c>
      <c r="BA1900" s="41">
        <v>35050</v>
      </c>
      <c r="BB1900" s="41">
        <v>54333</v>
      </c>
      <c r="BC1900" s="41">
        <v>42773</v>
      </c>
      <c r="BD1900" s="3">
        <v>4.8441569495276191</v>
      </c>
      <c r="BE1900" s="6">
        <v>10.043992020052199</v>
      </c>
      <c r="BF1900" s="6">
        <v>77.8</v>
      </c>
      <c r="BG1900" s="6">
        <v>7.8</v>
      </c>
      <c r="BH1900">
        <v>2.4</v>
      </c>
      <c r="BI1900" s="43">
        <v>4.8516776268420294</v>
      </c>
      <c r="BJ1900">
        <v>6.2</v>
      </c>
      <c r="BK1900" s="31">
        <v>77.125293966982554</v>
      </c>
      <c r="BL1900" s="31">
        <v>8.4662490977251039</v>
      </c>
      <c r="BM1900" s="31">
        <v>2.5566395790159966</v>
      </c>
      <c r="BN1900" s="31">
        <v>4.8524926071669734</v>
      </c>
      <c r="BO1900" s="31">
        <v>5.9817915104663886</v>
      </c>
      <c r="BP1900">
        <v>78.53410919896001</v>
      </c>
      <c r="BQ1900">
        <v>7.1759316577937353</v>
      </c>
      <c r="BR1900">
        <v>2.1864553670917419</v>
      </c>
      <c r="BS1900">
        <v>4.8508109446576704</v>
      </c>
      <c r="BT1900">
        <v>6.3563204159960378</v>
      </c>
    </row>
    <row r="1901" spans="1:72" x14ac:dyDescent="0.25">
      <c r="A1901" t="s">
        <v>2999</v>
      </c>
      <c r="B1901" s="42"/>
      <c r="C1901" s="6">
        <v>29731</v>
      </c>
      <c r="D1901" s="6">
        <v>0.44390000000000002</v>
      </c>
      <c r="E1901" s="3">
        <v>21.199442119944212</v>
      </c>
      <c r="F1901" s="3">
        <v>17.507514826549677</v>
      </c>
      <c r="G1901" s="6">
        <v>8.3587251914683396</v>
      </c>
      <c r="H1901" s="6">
        <v>11.962392789875899</v>
      </c>
      <c r="I1901" s="6">
        <v>10.208095419363024</v>
      </c>
      <c r="J1901" s="6">
        <v>13.652617745041107</v>
      </c>
      <c r="K1901" s="6">
        <v>31.375358166189109</v>
      </c>
      <c r="L1901" s="6">
        <v>30.22670025188917</v>
      </c>
      <c r="M1901" s="6">
        <v>32.89036544850498</v>
      </c>
      <c r="N1901" s="6">
        <v>64.634146341463421</v>
      </c>
      <c r="O1901" s="6">
        <v>70.992366412213741</v>
      </c>
      <c r="P1901" s="6">
        <v>39.393939393939391</v>
      </c>
      <c r="Q1901" s="6">
        <v>11.596385542168674</v>
      </c>
      <c r="R1901" s="6">
        <v>6.25</v>
      </c>
      <c r="S1901" s="6">
        <v>17.073170731707318</v>
      </c>
      <c r="T1901" s="6">
        <v>11.42899398560489</v>
      </c>
      <c r="U1901" s="6">
        <v>9.6305005038629492</v>
      </c>
      <c r="V1901" s="6">
        <v>13.151460558486679</v>
      </c>
      <c r="W1901" s="6">
        <v>6.3725490196078427</v>
      </c>
      <c r="X1901" s="6">
        <v>10.909090909090908</v>
      </c>
      <c r="Y1901" s="6">
        <v>1.0638297872340425</v>
      </c>
      <c r="Z1901" s="6">
        <v>6.6060961313012898</v>
      </c>
      <c r="AA1901" s="6">
        <v>62.811574474347402</v>
      </c>
      <c r="AB1901" s="6">
        <v>67.572271832904491</v>
      </c>
      <c r="AC1901" s="6">
        <v>58.307378369670282</v>
      </c>
      <c r="AD1901" s="6">
        <v>63.179190751445091</v>
      </c>
      <c r="AE1901" s="6">
        <v>67.917313896522884</v>
      </c>
      <c r="AF1901" s="6">
        <v>58.739222931362669</v>
      </c>
      <c r="AG1901" s="6">
        <v>51.958762886597945</v>
      </c>
      <c r="AH1901" s="6">
        <v>56.317689530685925</v>
      </c>
      <c r="AI1901" s="6">
        <v>46.153846153846153</v>
      </c>
      <c r="AJ1901" s="6">
        <v>60.283687943262407</v>
      </c>
      <c r="AK1901" s="6">
        <v>72.286821705426348</v>
      </c>
      <c r="AL1901" s="6">
        <v>47.133757961783438</v>
      </c>
      <c r="AM1901" s="6">
        <v>46.212121212121211</v>
      </c>
      <c r="AN1901" s="6">
        <v>40.404040404040401</v>
      </c>
      <c r="AO1901" s="6">
        <v>63.636363636363633</v>
      </c>
      <c r="AP1901" s="6">
        <v>48.608137044967883</v>
      </c>
      <c r="AQ1901" s="6">
        <v>49.442379182156131</v>
      </c>
      <c r="AR1901" s="6">
        <v>47.474747474747474</v>
      </c>
      <c r="AS1901" s="6">
        <v>35.517479445176697</v>
      </c>
      <c r="AT1901" s="6">
        <v>19.512960522186699</v>
      </c>
      <c r="AU1901" s="6">
        <v>24.4084604280424</v>
      </c>
      <c r="AV1901" s="6">
        <v>8.3349024038159794</v>
      </c>
      <c r="AW1901" s="6">
        <v>12.2261972007783</v>
      </c>
      <c r="AX1901" s="46">
        <v>56798</v>
      </c>
      <c r="AY1901" s="41">
        <v>57476</v>
      </c>
      <c r="AZ1901" s="41">
        <v>26500</v>
      </c>
      <c r="BA1901" s="41">
        <v>43750</v>
      </c>
      <c r="BB1901" s="41">
        <v>65313</v>
      </c>
      <c r="BC1901" s="41">
        <v>50515</v>
      </c>
      <c r="BD1901" s="3">
        <v>4.3716458725004275</v>
      </c>
      <c r="BE1901" s="6">
        <v>7.86752934898613</v>
      </c>
      <c r="BF1901" s="6">
        <v>80.900000000000006</v>
      </c>
      <c r="BG1901" s="6">
        <v>9</v>
      </c>
      <c r="BH1901">
        <v>1</v>
      </c>
      <c r="BI1901" s="43">
        <v>3.9536600237476334</v>
      </c>
      <c r="BJ1901">
        <v>3.8</v>
      </c>
      <c r="BK1901" s="31">
        <v>79.049969154842685</v>
      </c>
      <c r="BL1901" s="31">
        <v>8.8463911165946936</v>
      </c>
      <c r="BM1901" s="31">
        <v>1.4127082048118447</v>
      </c>
      <c r="BN1901" s="31">
        <v>4.8982109808760024</v>
      </c>
      <c r="BO1901" s="31">
        <v>4.3183220234423194</v>
      </c>
      <c r="BP1901">
        <v>82.917530599959861</v>
      </c>
      <c r="BQ1901">
        <v>9.2167747976723966</v>
      </c>
      <c r="BR1901">
        <v>0.5952779078322521</v>
      </c>
      <c r="BS1901">
        <v>2.9295699284328807</v>
      </c>
      <c r="BT1901">
        <v>3.1904220453481376</v>
      </c>
    </row>
    <row r="1902" spans="1:72" x14ac:dyDescent="0.25">
      <c r="A1902" t="s">
        <v>3000</v>
      </c>
      <c r="B1902" s="42"/>
      <c r="C1902" s="6">
        <v>27101</v>
      </c>
      <c r="D1902" s="6">
        <v>0.40500000000000003</v>
      </c>
      <c r="E1902" s="3">
        <v>20.364328439369224</v>
      </c>
      <c r="F1902" s="3">
        <v>19.991786447638603</v>
      </c>
      <c r="G1902" s="6">
        <v>7.4188408683529197</v>
      </c>
      <c r="H1902" s="6">
        <v>13.4776971391045</v>
      </c>
      <c r="I1902" s="6">
        <v>12.055615405332615</v>
      </c>
      <c r="J1902" s="6">
        <v>14.900784961088839</v>
      </c>
      <c r="K1902" s="6">
        <v>44.224422442244226</v>
      </c>
      <c r="L1902" s="6">
        <v>33.571428571428569</v>
      </c>
      <c r="M1902" s="6">
        <v>68.27956989247312</v>
      </c>
      <c r="N1902" s="6">
        <v>0</v>
      </c>
      <c r="O1902" s="6">
        <v>0</v>
      </c>
      <c r="P1902" s="6">
        <v>0</v>
      </c>
      <c r="Q1902" s="6">
        <v>32.507739938080491</v>
      </c>
      <c r="R1902" s="6">
        <v>24.640657084188909</v>
      </c>
      <c r="S1902" s="6">
        <v>40.456431535269708</v>
      </c>
      <c r="T1902" s="6">
        <v>12.941776964235427</v>
      </c>
      <c r="U1902" s="6">
        <v>11.442786069651742</v>
      </c>
      <c r="V1902" s="6">
        <v>14.433713784021071</v>
      </c>
      <c r="W1902" s="6">
        <v>11.83206106870229</v>
      </c>
      <c r="X1902" s="6">
        <v>14.678899082568808</v>
      </c>
      <c r="Y1902" s="6">
        <v>9.8039215686274517</v>
      </c>
      <c r="Z1902" s="6">
        <v>9.4563094563094605</v>
      </c>
      <c r="AA1902" s="6">
        <v>61.385411837428499</v>
      </c>
      <c r="AB1902" s="6">
        <v>62.302939524433633</v>
      </c>
      <c r="AC1902" s="6">
        <v>60.407772413517932</v>
      </c>
      <c r="AD1902" s="6">
        <v>63.438574554548296</v>
      </c>
      <c r="AE1902" s="6">
        <v>66.589774776664015</v>
      </c>
      <c r="AF1902" s="6">
        <v>60.326402120785346</v>
      </c>
      <c r="AG1902" s="6">
        <v>21.443514644351463</v>
      </c>
      <c r="AH1902" s="6">
        <v>17.865168539325843</v>
      </c>
      <c r="AI1902" s="6">
        <v>69.696969696969703</v>
      </c>
      <c r="AJ1902" s="6">
        <v>35.548438751000802</v>
      </c>
      <c r="AK1902" s="6">
        <v>26.612903225806448</v>
      </c>
      <c r="AL1902" s="6">
        <v>55.905511811023622</v>
      </c>
      <c r="AM1902" s="6">
        <v>83.333333333333343</v>
      </c>
      <c r="AN1902" s="6">
        <v>78.260869565217391</v>
      </c>
      <c r="AO1902" s="6">
        <v>88.405797101449281</v>
      </c>
      <c r="AP1902" s="6">
        <v>68.619246861924694</v>
      </c>
      <c r="AQ1902" s="6">
        <v>58.870967741935488</v>
      </c>
      <c r="AR1902" s="6">
        <v>79.130434782608688</v>
      </c>
      <c r="AS1902" s="6">
        <v>27.400500974116301</v>
      </c>
      <c r="AT1902" s="6">
        <v>19.6562760924019</v>
      </c>
      <c r="AU1902" s="6">
        <v>22.182020595602602</v>
      </c>
      <c r="AV1902" s="6">
        <v>12.851377678819899</v>
      </c>
      <c r="AW1902" s="6">
        <v>17.9098246590593</v>
      </c>
      <c r="AX1902" s="46">
        <v>51143</v>
      </c>
      <c r="AY1902" s="41">
        <v>51399</v>
      </c>
      <c r="AZ1902" s="41" t="s">
        <v>74</v>
      </c>
      <c r="BA1902" s="41">
        <v>39063</v>
      </c>
      <c r="BB1902" s="41">
        <v>51250</v>
      </c>
      <c r="BC1902" s="41">
        <v>28375</v>
      </c>
      <c r="BD1902" s="3">
        <v>3.8969599021577705</v>
      </c>
      <c r="BE1902" s="6">
        <v>8.3962264150943398</v>
      </c>
      <c r="BF1902" s="6">
        <v>79.2</v>
      </c>
      <c r="BG1902" s="6">
        <v>10.5</v>
      </c>
      <c r="BH1902">
        <v>0.9</v>
      </c>
      <c r="BI1902" s="43">
        <v>3.3775331498623968</v>
      </c>
      <c r="BJ1902">
        <v>5.3</v>
      </c>
      <c r="BK1902" s="31">
        <v>77.736498108015141</v>
      </c>
      <c r="BL1902" s="31">
        <v>12.177502579979361</v>
      </c>
      <c r="BM1902" s="31">
        <v>0.28895768833849328</v>
      </c>
      <c r="BN1902" s="31">
        <v>3.3918128654970756</v>
      </c>
      <c r="BO1902" s="31">
        <v>5.393876848985208</v>
      </c>
      <c r="BP1902">
        <v>80.839036001190124</v>
      </c>
      <c r="BQ1902">
        <v>8.6655757215114555</v>
      </c>
      <c r="BR1902">
        <v>1.4727759595358525</v>
      </c>
      <c r="BS1902">
        <v>3.3620946146980066</v>
      </c>
      <c r="BT1902">
        <v>5.1695923832192801</v>
      </c>
    </row>
    <row r="1903" spans="1:72" x14ac:dyDescent="0.25">
      <c r="A1903" t="s">
        <v>3001</v>
      </c>
      <c r="B1903" s="42"/>
      <c r="C1903" s="6">
        <v>30394</v>
      </c>
      <c r="D1903" s="6">
        <v>0.4073</v>
      </c>
      <c r="E1903" s="3">
        <v>24.315461551073948</v>
      </c>
      <c r="F1903" s="3">
        <v>18.548151039125766</v>
      </c>
      <c r="G1903" s="6">
        <v>7.3092031425364796</v>
      </c>
      <c r="H1903" s="6">
        <v>12.6568257589051</v>
      </c>
      <c r="I1903" s="6">
        <v>12.216086220717912</v>
      </c>
      <c r="J1903" s="6">
        <v>13.084536260696689</v>
      </c>
      <c r="K1903" s="6">
        <v>34.953141270392223</v>
      </c>
      <c r="L1903" s="6">
        <v>33.68010403120936</v>
      </c>
      <c r="M1903" s="6">
        <v>36.41102010424423</v>
      </c>
      <c r="N1903" s="6">
        <v>24.537037037037038</v>
      </c>
      <c r="O1903" s="6">
        <v>33.333333333333329</v>
      </c>
      <c r="P1903" s="6">
        <v>18.604651162790699</v>
      </c>
      <c r="Q1903" s="6">
        <v>21.110804089527495</v>
      </c>
      <c r="R1903" s="6">
        <v>24.633282751643907</v>
      </c>
      <c r="S1903" s="6">
        <v>16.869671132764921</v>
      </c>
      <c r="T1903" s="6">
        <v>11.268303889916687</v>
      </c>
      <c r="U1903" s="6">
        <v>10.492943846837068</v>
      </c>
      <c r="V1903" s="6">
        <v>12.013564466788399</v>
      </c>
      <c r="W1903" s="6">
        <v>14.781297134238311</v>
      </c>
      <c r="X1903" s="6">
        <v>22.530864197530864</v>
      </c>
      <c r="Y1903" s="6">
        <v>7.3746312684365778</v>
      </c>
      <c r="Z1903" s="6">
        <v>7.4583619505494498</v>
      </c>
      <c r="AA1903" s="6">
        <v>62.872274479152601</v>
      </c>
      <c r="AB1903" s="6">
        <v>67.437668969660564</v>
      </c>
      <c r="AC1903" s="6">
        <v>58.424455263788012</v>
      </c>
      <c r="AD1903" s="6">
        <v>62.831988046232958</v>
      </c>
      <c r="AE1903" s="6">
        <v>68.092707676603922</v>
      </c>
      <c r="AF1903" s="6">
        <v>57.818847628311495</v>
      </c>
      <c r="AG1903" s="6">
        <v>51.213282247765001</v>
      </c>
      <c r="AH1903" s="6">
        <v>48.693759071117562</v>
      </c>
      <c r="AI1903" s="6">
        <v>54.78887744593203</v>
      </c>
      <c r="AJ1903" s="6">
        <v>70.959803117309278</v>
      </c>
      <c r="AK1903" s="6">
        <v>65.667380442541045</v>
      </c>
      <c r="AL1903" s="6">
        <v>78.109932497589199</v>
      </c>
      <c r="AM1903" s="6">
        <v>53.020134228187921</v>
      </c>
      <c r="AN1903" s="6">
        <v>59.701492537313428</v>
      </c>
      <c r="AO1903" s="6">
        <v>47.560975609756099</v>
      </c>
      <c r="AP1903" s="6">
        <v>79.800498753117211</v>
      </c>
      <c r="AQ1903" s="6">
        <v>88.64864864864866</v>
      </c>
      <c r="AR1903" s="6">
        <v>72.222222222222214</v>
      </c>
      <c r="AS1903" s="6">
        <v>33.017139411369101</v>
      </c>
      <c r="AT1903" s="6">
        <v>16.844863974766302</v>
      </c>
      <c r="AU1903" s="6">
        <v>21.713013428578101</v>
      </c>
      <c r="AV1903" s="6">
        <v>11.464155669457501</v>
      </c>
      <c r="AW1903" s="6">
        <v>16.960827515828999</v>
      </c>
      <c r="AX1903" s="46">
        <v>50798</v>
      </c>
      <c r="AY1903" s="41">
        <v>51554</v>
      </c>
      <c r="AZ1903" s="41">
        <v>26912</v>
      </c>
      <c r="BA1903" s="41" t="s">
        <v>74</v>
      </c>
      <c r="BB1903" s="41">
        <v>58750</v>
      </c>
      <c r="BC1903" s="41">
        <v>46083</v>
      </c>
      <c r="BD1903" s="3">
        <v>3.9517166936521777</v>
      </c>
      <c r="BE1903" s="6">
        <v>4.4635424318103896</v>
      </c>
      <c r="BF1903" s="6">
        <v>84.7</v>
      </c>
      <c r="BG1903" s="6">
        <v>7.8</v>
      </c>
      <c r="BH1903">
        <v>0.7</v>
      </c>
      <c r="BI1903" s="43">
        <v>2.3677176715471768</v>
      </c>
      <c r="BJ1903">
        <v>3.4</v>
      </c>
      <c r="BK1903" s="31">
        <v>83.859837791817895</v>
      </c>
      <c r="BL1903" s="31">
        <v>8.3568580006273248</v>
      </c>
      <c r="BM1903" s="31">
        <v>0.6810951292736479</v>
      </c>
      <c r="BN1903" s="31">
        <v>2.37039028543263</v>
      </c>
      <c r="BO1903" s="31">
        <v>3.2352018640498277</v>
      </c>
      <c r="BP1903">
        <v>85.601202404809612</v>
      </c>
      <c r="BQ1903">
        <v>7.0991983967935868</v>
      </c>
      <c r="BR1903">
        <v>0.65631262525050094</v>
      </c>
      <c r="BS1903">
        <v>2.3647294589178358</v>
      </c>
      <c r="BT1903">
        <v>3.5721442885771544</v>
      </c>
    </row>
    <row r="1904" spans="1:72" x14ac:dyDescent="0.25">
      <c r="A1904" t="s">
        <v>3002</v>
      </c>
      <c r="B1904" s="42"/>
      <c r="C1904" s="6">
        <v>42449</v>
      </c>
      <c r="D1904" s="6">
        <v>0.53749999999999998</v>
      </c>
      <c r="E1904" s="3">
        <v>14.060732360821673</v>
      </c>
      <c r="F1904" s="3">
        <v>12.316621062996592</v>
      </c>
      <c r="G1904" s="6">
        <v>7.87989603693351</v>
      </c>
      <c r="H1904" s="6">
        <v>9.6224274490261106</v>
      </c>
      <c r="I1904" s="6">
        <v>8.7256398151096271</v>
      </c>
      <c r="J1904" s="6">
        <v>10.459787790250653</v>
      </c>
      <c r="K1904" s="6">
        <v>16.72970285094328</v>
      </c>
      <c r="L1904" s="6">
        <v>16.482541595527433</v>
      </c>
      <c r="M1904" s="6">
        <v>16.932014358918149</v>
      </c>
      <c r="N1904" s="6">
        <v>13.596366732898099</v>
      </c>
      <c r="O1904" s="6">
        <v>8.6475615887380588</v>
      </c>
      <c r="P1904" s="6">
        <v>20.01303780964798</v>
      </c>
      <c r="Q1904" s="6">
        <v>18.219333212538501</v>
      </c>
      <c r="R1904" s="6">
        <v>15.8989398912985</v>
      </c>
      <c r="S1904" s="6">
        <v>20.587212388570592</v>
      </c>
      <c r="T1904" s="6">
        <v>4.4693612170349759</v>
      </c>
      <c r="U1904" s="6">
        <v>3.9224360974723393</v>
      </c>
      <c r="V1904" s="6">
        <v>4.9811488134841433</v>
      </c>
      <c r="W1904" s="6">
        <v>8.3344032574604281</v>
      </c>
      <c r="X1904" s="6">
        <v>7.5229139388168083</v>
      </c>
      <c r="Y1904" s="6">
        <v>9.0319939968619956</v>
      </c>
      <c r="Z1904" s="6">
        <v>7.62886065591678</v>
      </c>
      <c r="AA1904" s="6">
        <v>65.385144607715901</v>
      </c>
      <c r="AB1904" s="6">
        <v>72.01669159650308</v>
      </c>
      <c r="AC1904" s="6">
        <v>59.392290451161081</v>
      </c>
      <c r="AD1904" s="6">
        <v>62.964615297514584</v>
      </c>
      <c r="AE1904" s="6">
        <v>70.402409787856683</v>
      </c>
      <c r="AF1904" s="6">
        <v>56.231338775651096</v>
      </c>
      <c r="AG1904" s="6">
        <v>65.520510091841572</v>
      </c>
      <c r="AH1904" s="6">
        <v>65.753065505001615</v>
      </c>
      <c r="AI1904" s="6">
        <v>65.335239962081644</v>
      </c>
      <c r="AJ1904" s="6">
        <v>71.400486969068439</v>
      </c>
      <c r="AK1904" s="6">
        <v>78.931085342894491</v>
      </c>
      <c r="AL1904" s="6">
        <v>63.828940705553286</v>
      </c>
      <c r="AM1904" s="6">
        <v>75.045142650776455</v>
      </c>
      <c r="AN1904" s="6">
        <v>81.293463143254513</v>
      </c>
      <c r="AO1904" s="6">
        <v>68.294515401953419</v>
      </c>
      <c r="AP1904" s="6">
        <v>67.405308480729644</v>
      </c>
      <c r="AQ1904" s="6">
        <v>76.180194327215617</v>
      </c>
      <c r="AR1904" s="6">
        <v>60.193587416817905</v>
      </c>
      <c r="AS1904" s="6">
        <v>46.370112041144097</v>
      </c>
      <c r="AT1904" s="6">
        <v>18.8124197747997</v>
      </c>
      <c r="AU1904" s="6">
        <v>22.107646361941701</v>
      </c>
      <c r="AV1904" s="6">
        <v>6.5272405541209704</v>
      </c>
      <c r="AW1904" s="6">
        <v>6.1825812679935597</v>
      </c>
      <c r="AX1904" s="46">
        <v>83958</v>
      </c>
      <c r="AY1904" s="41">
        <v>105398</v>
      </c>
      <c r="AZ1904" s="41">
        <v>52543</v>
      </c>
      <c r="BA1904" s="41">
        <v>53778</v>
      </c>
      <c r="BB1904" s="41">
        <v>119372</v>
      </c>
      <c r="BC1904" s="41">
        <v>52738</v>
      </c>
      <c r="BD1904" s="3">
        <v>5.9466782653521486</v>
      </c>
      <c r="BE1904" s="6">
        <v>19.6481665014866</v>
      </c>
      <c r="BF1904" s="6">
        <v>58.5</v>
      </c>
      <c r="BG1904" s="6">
        <v>7.9</v>
      </c>
      <c r="BH1904">
        <v>21.8</v>
      </c>
      <c r="BI1904" s="43">
        <v>5.4069456576987314</v>
      </c>
      <c r="BJ1904">
        <v>5</v>
      </c>
      <c r="BK1904" s="31">
        <v>57.300779185922657</v>
      </c>
      <c r="BL1904" s="31">
        <v>8.0397057713437388</v>
      </c>
      <c r="BM1904" s="31">
        <v>23.248509146418179</v>
      </c>
      <c r="BN1904" s="31">
        <v>5.056740503409463</v>
      </c>
      <c r="BO1904" s="31">
        <v>4.817281320506261</v>
      </c>
      <c r="BP1904">
        <v>59.866121647833268</v>
      </c>
      <c r="BQ1904">
        <v>7.6878208659503651</v>
      </c>
      <c r="BR1904">
        <v>20.132674743191508</v>
      </c>
      <c r="BS1904">
        <v>5.7935255095663765</v>
      </c>
      <c r="BT1904">
        <v>5.153298120055366</v>
      </c>
    </row>
    <row r="1905" spans="1:72" x14ac:dyDescent="0.25">
      <c r="A1905" t="s">
        <v>3003</v>
      </c>
      <c r="B1905" s="42"/>
      <c r="C1905" s="6">
        <v>30543</v>
      </c>
      <c r="D1905" s="6">
        <v>0.39460000000000001</v>
      </c>
      <c r="E1905" s="3">
        <v>16.76841676841677</v>
      </c>
      <c r="F1905" s="3">
        <v>17.073778664007978</v>
      </c>
      <c r="G1905" s="6">
        <v>8.3690987124463501</v>
      </c>
      <c r="H1905" s="6">
        <v>11.7883688094413</v>
      </c>
      <c r="I1905" s="6">
        <v>11.145626908039205</v>
      </c>
      <c r="J1905" s="6">
        <v>12.424467295664158</v>
      </c>
      <c r="K1905" s="6">
        <v>56.521739130434781</v>
      </c>
      <c r="L1905" s="6">
        <v>77.852348993288587</v>
      </c>
      <c r="M1905" s="6">
        <v>25.961538461538463</v>
      </c>
      <c r="N1905" s="6">
        <v>28.07017543859649</v>
      </c>
      <c r="O1905" s="6">
        <v>25.714285714285712</v>
      </c>
      <c r="P1905" s="6">
        <v>31.818181818181817</v>
      </c>
      <c r="Q1905" s="6">
        <v>35.555555555555557</v>
      </c>
      <c r="R1905" s="6">
        <v>45.090909090909093</v>
      </c>
      <c r="S1905" s="6">
        <v>27.096774193548391</v>
      </c>
      <c r="T1905" s="6">
        <v>10.721985737188348</v>
      </c>
      <c r="U1905" s="6">
        <v>9.9056079955580234</v>
      </c>
      <c r="V1905" s="6">
        <v>11.531263760457948</v>
      </c>
      <c r="W1905" s="6">
        <v>33.783783783783782</v>
      </c>
      <c r="X1905" s="6">
        <v>18.461538461538463</v>
      </c>
      <c r="Y1905" s="6">
        <v>45.783132530120483</v>
      </c>
      <c r="Z1905" s="6">
        <v>7.3721640707166802</v>
      </c>
      <c r="AA1905" s="6">
        <v>58.442090478141303</v>
      </c>
      <c r="AB1905" s="6">
        <v>56.416927733234211</v>
      </c>
      <c r="AC1905" s="6">
        <v>60.928231536405711</v>
      </c>
      <c r="AD1905" s="6">
        <v>63.526909864223789</v>
      </c>
      <c r="AE1905" s="6">
        <v>65.85241079421921</v>
      </c>
      <c r="AF1905" s="6">
        <v>61.090641120117908</v>
      </c>
      <c r="AG1905" s="6">
        <v>5.9773123909249559</v>
      </c>
      <c r="AH1905" s="6">
        <v>4.2024401265250786</v>
      </c>
      <c r="AI1905" s="6">
        <v>55.696202531645568</v>
      </c>
      <c r="AJ1905" s="6">
        <v>24.478694469628287</v>
      </c>
      <c r="AK1905" s="6">
        <v>16.815144766146993</v>
      </c>
      <c r="AL1905" s="6">
        <v>58.048780487804876</v>
      </c>
      <c r="AM1905" s="6">
        <v>21.052631578947366</v>
      </c>
      <c r="AN1905" s="6">
        <v>17.391304347826086</v>
      </c>
      <c r="AO1905" s="6">
        <v>36.363636363636367</v>
      </c>
      <c r="AP1905" s="6">
        <v>43.79562043795621</v>
      </c>
      <c r="AQ1905" s="6">
        <v>32.307692307692307</v>
      </c>
      <c r="AR1905" s="6">
        <v>54.166666666666664</v>
      </c>
      <c r="AS1905" s="6">
        <v>27.4939172749392</v>
      </c>
      <c r="AT1905" s="6">
        <v>17.691267910246001</v>
      </c>
      <c r="AU1905" s="6">
        <v>23.3252230332522</v>
      </c>
      <c r="AV1905" s="6">
        <v>14.8688834820222</v>
      </c>
      <c r="AW1905" s="6">
        <v>16.6207082995404</v>
      </c>
      <c r="AX1905" s="46">
        <v>52564</v>
      </c>
      <c r="AY1905" s="41">
        <v>52664</v>
      </c>
      <c r="AZ1905" s="41" t="s">
        <v>74</v>
      </c>
      <c r="BA1905" s="41">
        <v>80893</v>
      </c>
      <c r="BB1905" s="41" t="s">
        <v>74</v>
      </c>
      <c r="BC1905" s="41">
        <v>60481</v>
      </c>
      <c r="BD1905" s="3">
        <v>3.8382148425976652</v>
      </c>
      <c r="BE1905" s="6">
        <v>8.7694483734087694</v>
      </c>
      <c r="BF1905" s="6">
        <v>82.7</v>
      </c>
      <c r="BG1905" s="6">
        <v>9.1999999999999993</v>
      </c>
      <c r="BH1905">
        <v>0.4</v>
      </c>
      <c r="BI1905" s="43">
        <v>3.9598499889697769</v>
      </c>
      <c r="BJ1905">
        <v>2.5</v>
      </c>
      <c r="BK1905" s="31">
        <v>83.703009476205352</v>
      </c>
      <c r="BL1905" s="31">
        <v>7.86212641882745</v>
      </c>
      <c r="BM1905" s="31">
        <v>0.3124023742580444</v>
      </c>
      <c r="BN1905" s="31">
        <v>4.4881807768405713</v>
      </c>
      <c r="BO1905" s="31">
        <v>2.3742580443611372</v>
      </c>
      <c r="BP1905">
        <v>81.510141868917813</v>
      </c>
      <c r="BQ1905">
        <v>10.739828819322312</v>
      </c>
      <c r="BR1905">
        <v>0.43381404619533359</v>
      </c>
      <c r="BS1905">
        <v>3.3649900340016412</v>
      </c>
      <c r="BT1905">
        <v>2.6849572048305781</v>
      </c>
    </row>
    <row r="1906" spans="1:72" x14ac:dyDescent="0.25">
      <c r="A1906" t="s">
        <v>3004</v>
      </c>
      <c r="B1906" s="42"/>
      <c r="C1906" s="6">
        <v>24182</v>
      </c>
      <c r="D1906" s="6">
        <v>0.437</v>
      </c>
      <c r="E1906" s="3">
        <v>23.777777777777779</v>
      </c>
      <c r="F1906" s="3">
        <v>21.53093324012583</v>
      </c>
      <c r="G1906" s="6">
        <v>8.3780630105017497</v>
      </c>
      <c r="H1906" s="6">
        <v>14.3763037129746</v>
      </c>
      <c r="I1906" s="6">
        <v>13.481519332311361</v>
      </c>
      <c r="J1906" s="6">
        <v>15.235525024533858</v>
      </c>
      <c r="K1906" s="6">
        <v>27.814569536423839</v>
      </c>
      <c r="L1906" s="6">
        <v>68.571428571428569</v>
      </c>
      <c r="M1906" s="6">
        <v>15.517241379310345</v>
      </c>
      <c r="N1906" s="6">
        <v>40</v>
      </c>
      <c r="O1906" s="6">
        <v>40</v>
      </c>
      <c r="P1906" s="6" t="s">
        <v>74</v>
      </c>
      <c r="Q1906" s="6">
        <v>25.657894736842106</v>
      </c>
      <c r="R1906" s="6">
        <v>26.910299003322258</v>
      </c>
      <c r="S1906" s="6">
        <v>23.225806451612904</v>
      </c>
      <c r="T1906" s="6">
        <v>13.943326844040666</v>
      </c>
      <c r="U1906" s="6">
        <v>12.580845220164791</v>
      </c>
      <c r="V1906" s="6">
        <v>15.24349002367264</v>
      </c>
      <c r="W1906" s="6">
        <v>5.8823529411764701</v>
      </c>
      <c r="X1906" s="6">
        <v>25</v>
      </c>
      <c r="Y1906" s="6">
        <v>0</v>
      </c>
      <c r="Z1906" s="6">
        <v>6.8546426835196899</v>
      </c>
      <c r="AA1906" s="6">
        <v>61.468802865956803</v>
      </c>
      <c r="AB1906" s="6">
        <v>67.097177377356516</v>
      </c>
      <c r="AC1906" s="6">
        <v>56.320853577212539</v>
      </c>
      <c r="AD1906" s="6">
        <v>61.718344913408686</v>
      </c>
      <c r="AE1906" s="6">
        <v>67.621433238945755</v>
      </c>
      <c r="AF1906" s="6">
        <v>56.35391923990499</v>
      </c>
      <c r="AG1906" s="6">
        <v>59.624413145539904</v>
      </c>
      <c r="AH1906" s="6">
        <v>18.75</v>
      </c>
      <c r="AI1906" s="6">
        <v>84.210526315789465</v>
      </c>
      <c r="AJ1906" s="6">
        <v>55.232558139534881</v>
      </c>
      <c r="AK1906" s="6">
        <v>63.013698630136986</v>
      </c>
      <c r="AL1906" s="6">
        <v>41.6</v>
      </c>
      <c r="AM1906" s="6">
        <v>85.714285714285708</v>
      </c>
      <c r="AN1906" s="6">
        <v>85.714285714285708</v>
      </c>
      <c r="AO1906" s="6">
        <v>0</v>
      </c>
      <c r="AP1906" s="6">
        <v>37.5</v>
      </c>
      <c r="AQ1906" s="6">
        <v>39.024390243902438</v>
      </c>
      <c r="AR1906" s="6">
        <v>36.708860759493675</v>
      </c>
      <c r="AS1906" s="6">
        <v>31.280445372303401</v>
      </c>
      <c r="AT1906" s="6">
        <v>20.5462769659012</v>
      </c>
      <c r="AU1906" s="6">
        <v>21.8249826026444</v>
      </c>
      <c r="AV1906" s="6">
        <v>12.673973556019501</v>
      </c>
      <c r="AW1906" s="6">
        <v>13.6743215031315</v>
      </c>
      <c r="AX1906" s="46">
        <v>49510</v>
      </c>
      <c r="AY1906" s="41">
        <v>49819</v>
      </c>
      <c r="AZ1906" s="41">
        <v>45967</v>
      </c>
      <c r="BA1906" s="41" t="s">
        <v>74</v>
      </c>
      <c r="BB1906" s="41" t="s">
        <v>74</v>
      </c>
      <c r="BC1906" s="41">
        <v>64000</v>
      </c>
      <c r="BD1906" s="3">
        <v>4.3581452944413872</v>
      </c>
      <c r="BE1906" s="6">
        <v>8.1262788658287093</v>
      </c>
      <c r="BF1906" s="6">
        <v>70.599999999999994</v>
      </c>
      <c r="BG1906" s="6">
        <v>9.8000000000000007</v>
      </c>
      <c r="BH1906">
        <v>0.3</v>
      </c>
      <c r="BI1906" s="43">
        <v>10.622809382582906</v>
      </c>
      <c r="BJ1906">
        <v>7.8</v>
      </c>
      <c r="BK1906" s="31">
        <v>70.259965337954938</v>
      </c>
      <c r="BL1906" s="31">
        <v>10.641247833622183</v>
      </c>
      <c r="BM1906" s="31">
        <v>0.10398613518197573</v>
      </c>
      <c r="BN1906" s="31">
        <v>9.0987868284228757</v>
      </c>
      <c r="BO1906" s="31">
        <v>8.8388214904679376</v>
      </c>
      <c r="BP1906">
        <v>70.991226432704863</v>
      </c>
      <c r="BQ1906">
        <v>8.9415717752473398</v>
      </c>
      <c r="BR1906">
        <v>0.48534627590069068</v>
      </c>
      <c r="BS1906">
        <v>12.264327048721299</v>
      </c>
      <c r="BT1906">
        <v>6.6081762180324812</v>
      </c>
    </row>
    <row r="1907" spans="1:72" x14ac:dyDescent="0.25">
      <c r="A1907" t="s">
        <v>3005</v>
      </c>
      <c r="B1907" s="42"/>
      <c r="C1907" s="6">
        <v>26650</v>
      </c>
      <c r="D1907" s="6">
        <v>0.46079999999999999</v>
      </c>
      <c r="E1907" s="3">
        <v>32.665074219416482</v>
      </c>
      <c r="F1907" s="3">
        <v>29.12689697891151</v>
      </c>
      <c r="G1907" s="6">
        <v>11.3096507313745</v>
      </c>
      <c r="H1907" s="6">
        <v>19.206401693009699</v>
      </c>
      <c r="I1907" s="6">
        <v>18.129850045566265</v>
      </c>
      <c r="J1907" s="6">
        <v>20.195968929278571</v>
      </c>
      <c r="K1907" s="6">
        <v>27.170688114387847</v>
      </c>
      <c r="L1907" s="6">
        <v>26.003272812280837</v>
      </c>
      <c r="M1907" s="6">
        <v>28.160084533086778</v>
      </c>
      <c r="N1907" s="6">
        <v>47.978910369068537</v>
      </c>
      <c r="O1907" s="6">
        <v>50.943396226415096</v>
      </c>
      <c r="P1907" s="6">
        <v>44.223107569721115</v>
      </c>
      <c r="Q1907" s="6">
        <v>35.98151408450704</v>
      </c>
      <c r="R1907" s="6">
        <v>35.558422014403959</v>
      </c>
      <c r="S1907" s="6">
        <v>36.4251098839175</v>
      </c>
      <c r="T1907" s="6">
        <v>13.527236824872304</v>
      </c>
      <c r="U1907" s="6">
        <v>12.379411084722252</v>
      </c>
      <c r="V1907" s="6">
        <v>14.583978328173375</v>
      </c>
      <c r="W1907" s="6">
        <v>6.5178571428571432</v>
      </c>
      <c r="X1907" s="6">
        <v>6.7901234567901234</v>
      </c>
      <c r="Y1907" s="6">
        <v>6.2386980108499097</v>
      </c>
      <c r="Z1907" s="6">
        <v>7.86839822355729</v>
      </c>
      <c r="AA1907" s="6">
        <v>62.549468692084197</v>
      </c>
      <c r="AB1907" s="6">
        <v>67.56283281008794</v>
      </c>
      <c r="AC1907" s="6">
        <v>58.164163252920652</v>
      </c>
      <c r="AD1907" s="6">
        <v>60.188245185851251</v>
      </c>
      <c r="AE1907" s="6">
        <v>65.476279790932054</v>
      </c>
      <c r="AF1907" s="6">
        <v>55.555798974718485</v>
      </c>
      <c r="AG1907" s="6">
        <v>65.470714504753147</v>
      </c>
      <c r="AH1907" s="6">
        <v>62.775807722616229</v>
      </c>
      <c r="AI1907" s="6">
        <v>67.629191321499022</v>
      </c>
      <c r="AJ1907" s="6">
        <v>74.233557515940248</v>
      </c>
      <c r="AK1907" s="6">
        <v>87.785871590716582</v>
      </c>
      <c r="AL1907" s="6">
        <v>59.808871258564736</v>
      </c>
      <c r="AM1907" s="6">
        <v>52.371916508538895</v>
      </c>
      <c r="AN1907" s="6">
        <v>68.543046357615893</v>
      </c>
      <c r="AO1907" s="6">
        <v>30.666666666666664</v>
      </c>
      <c r="AP1907" s="6">
        <v>69.600463231036485</v>
      </c>
      <c r="AQ1907" s="6">
        <v>87.173100871731009</v>
      </c>
      <c r="AR1907" s="6">
        <v>54.329004329004327</v>
      </c>
      <c r="AS1907" s="6">
        <v>31.690932598797001</v>
      </c>
      <c r="AT1907" s="6">
        <v>17.966158862218201</v>
      </c>
      <c r="AU1907" s="6">
        <v>24.184889538478799</v>
      </c>
      <c r="AV1907" s="6">
        <v>10.0413176682219</v>
      </c>
      <c r="AW1907" s="6">
        <v>16.116701332283998</v>
      </c>
      <c r="AX1907" s="46">
        <v>41814</v>
      </c>
      <c r="AY1907" s="41">
        <v>46974</v>
      </c>
      <c r="AZ1907" s="41">
        <v>31451</v>
      </c>
      <c r="BA1907" s="41">
        <v>22167</v>
      </c>
      <c r="BB1907" s="41">
        <v>60982</v>
      </c>
      <c r="BC1907" s="41">
        <v>31018</v>
      </c>
      <c r="BD1907" s="3">
        <v>4.7463489623366639</v>
      </c>
      <c r="BE1907" s="6">
        <v>5.3284995560816801</v>
      </c>
      <c r="BF1907" s="6">
        <v>83.1</v>
      </c>
      <c r="BG1907" s="6">
        <v>10.6</v>
      </c>
      <c r="BH1907">
        <v>0.3</v>
      </c>
      <c r="BI1907" s="43">
        <v>1.3609915795794079</v>
      </c>
      <c r="BJ1907">
        <v>3.4</v>
      </c>
      <c r="BK1907" s="31">
        <v>82.767066328710158</v>
      </c>
      <c r="BL1907" s="31">
        <v>11.109845356420699</v>
      </c>
      <c r="BM1907" s="31">
        <v>0.10537407797681769</v>
      </c>
      <c r="BN1907" s="31">
        <v>1.5293481046905704</v>
      </c>
      <c r="BO1907" s="31">
        <v>3.3947540796855864</v>
      </c>
      <c r="BP1907">
        <v>83.436674704328851</v>
      </c>
      <c r="BQ1907">
        <v>10.144677919393731</v>
      </c>
      <c r="BR1907">
        <v>0.39901251578826502</v>
      </c>
      <c r="BS1907">
        <v>1.1912963600872661</v>
      </c>
      <c r="BT1907">
        <v>3.3786887128258121</v>
      </c>
    </row>
    <row r="1908" spans="1:72" x14ac:dyDescent="0.25">
      <c r="A1908" t="s">
        <v>3006</v>
      </c>
      <c r="B1908" s="42"/>
      <c r="C1908" s="6">
        <v>25756</v>
      </c>
      <c r="D1908" s="6">
        <v>0.4284</v>
      </c>
      <c r="E1908" s="3">
        <v>26.633785450061652</v>
      </c>
      <c r="F1908" s="3">
        <v>26.268277177368088</v>
      </c>
      <c r="G1908" s="6">
        <v>9.6085409252668992</v>
      </c>
      <c r="H1908" s="6">
        <v>17.2168302789288</v>
      </c>
      <c r="I1908" s="6">
        <v>16.732601549005405</v>
      </c>
      <c r="J1908" s="6">
        <v>17.699311570064403</v>
      </c>
      <c r="K1908" s="6">
        <v>13.636363636363635</v>
      </c>
      <c r="L1908" s="6">
        <v>10.027100271002711</v>
      </c>
      <c r="M1908" s="6">
        <v>16.868932038834952</v>
      </c>
      <c r="N1908" s="6">
        <v>0</v>
      </c>
      <c r="O1908" s="6">
        <v>0</v>
      </c>
      <c r="P1908" s="6" t="s">
        <v>74</v>
      </c>
      <c r="Q1908" s="6">
        <v>33.354350567465325</v>
      </c>
      <c r="R1908" s="6">
        <v>29.057888762769579</v>
      </c>
      <c r="S1908" s="6">
        <v>38.723404255319153</v>
      </c>
      <c r="T1908" s="6">
        <v>16.3586820345778</v>
      </c>
      <c r="U1908" s="6">
        <v>15.943958412577661</v>
      </c>
      <c r="V1908" s="6">
        <v>16.763649870001238</v>
      </c>
      <c r="W1908" s="6">
        <v>41.282051282051277</v>
      </c>
      <c r="X1908" s="6">
        <v>37.676056338028168</v>
      </c>
      <c r="Y1908" s="6">
        <v>50.943396226415096</v>
      </c>
      <c r="Z1908" s="6">
        <v>9.0080971659919005</v>
      </c>
      <c r="AA1908" s="6">
        <v>58.677576877392099</v>
      </c>
      <c r="AB1908" s="6">
        <v>62.739637305699482</v>
      </c>
      <c r="AC1908" s="6">
        <v>54.459241323648101</v>
      </c>
      <c r="AD1908" s="6">
        <v>59.042196918955128</v>
      </c>
      <c r="AE1908" s="6">
        <v>64.225878833208668</v>
      </c>
      <c r="AF1908" s="6">
        <v>53.909952606635073</v>
      </c>
      <c r="AG1908" s="6">
        <v>43.536324786324784</v>
      </c>
      <c r="AH1908" s="6">
        <v>41.786015164279696</v>
      </c>
      <c r="AI1908" s="6">
        <v>46.569343065693431</v>
      </c>
      <c r="AJ1908" s="6">
        <v>74.880153403643334</v>
      </c>
      <c r="AK1908" s="6">
        <v>68.844221105527637</v>
      </c>
      <c r="AL1908" s="6">
        <v>82.959641255605376</v>
      </c>
      <c r="AM1908" s="6">
        <v>77.777777777777786</v>
      </c>
      <c r="AN1908" s="6">
        <v>77.777777777777786</v>
      </c>
      <c r="AO1908" s="6">
        <v>0</v>
      </c>
      <c r="AP1908" s="6">
        <v>85.069444444444443</v>
      </c>
      <c r="AQ1908" s="6">
        <v>92.1875</v>
      </c>
      <c r="AR1908" s="6">
        <v>70.833333333333343</v>
      </c>
      <c r="AS1908" s="6">
        <v>25.5160054381411</v>
      </c>
      <c r="AT1908" s="6">
        <v>13.1998516870597</v>
      </c>
      <c r="AU1908" s="6">
        <v>21.542454579162001</v>
      </c>
      <c r="AV1908" s="6">
        <v>10.839204053887</v>
      </c>
      <c r="AW1908" s="6">
        <v>28.902484241750098</v>
      </c>
      <c r="AX1908" s="46">
        <v>39365</v>
      </c>
      <c r="AY1908" s="41">
        <v>39567</v>
      </c>
      <c r="AZ1908" s="41">
        <v>44750</v>
      </c>
      <c r="BA1908" s="41" t="s">
        <v>74</v>
      </c>
      <c r="BB1908" s="41">
        <v>63750</v>
      </c>
      <c r="BC1908" s="41">
        <v>34338</v>
      </c>
      <c r="BD1908" s="3">
        <v>4.6780131571006098</v>
      </c>
      <c r="BE1908" s="6">
        <v>4.0837560150864904</v>
      </c>
      <c r="BF1908" s="6">
        <v>86.9</v>
      </c>
      <c r="BG1908" s="6">
        <v>9.6999999999999993</v>
      </c>
      <c r="BH1908">
        <v>0</v>
      </c>
      <c r="BI1908" s="43">
        <v>0.18418545570022229</v>
      </c>
      <c r="BJ1908">
        <v>2.2999999999999998</v>
      </c>
      <c r="BK1908" s="31">
        <v>85.905805549079034</v>
      </c>
      <c r="BL1908" s="31">
        <v>10.783399393798089</v>
      </c>
      <c r="BM1908" s="31">
        <v>0</v>
      </c>
      <c r="BN1908" s="31">
        <v>3.4973187223128935E-2</v>
      </c>
      <c r="BO1908" s="31">
        <v>2.0634180461646072</v>
      </c>
      <c r="BP1908">
        <v>88.014510952978924</v>
      </c>
      <c r="BQ1908">
        <v>8.3996093204967224</v>
      </c>
      <c r="BR1908">
        <v>8.3717036416910848E-2</v>
      </c>
      <c r="BS1908">
        <v>0.36277382447328033</v>
      </c>
      <c r="BT1908">
        <v>2.65103948653551</v>
      </c>
    </row>
    <row r="1909" spans="1:72" x14ac:dyDescent="0.25">
      <c r="A1909" t="s">
        <v>3007</v>
      </c>
      <c r="B1909" s="42"/>
      <c r="C1909" s="6">
        <v>21507</v>
      </c>
      <c r="D1909" s="6">
        <v>0.42209999999999998</v>
      </c>
      <c r="E1909" s="3">
        <v>40.336134453781511</v>
      </c>
      <c r="F1909" s="3">
        <v>26.243229935992122</v>
      </c>
      <c r="G1909" s="6">
        <v>10.917393109173901</v>
      </c>
      <c r="H1909" s="6">
        <v>18.433265268238401</v>
      </c>
      <c r="I1909" s="6">
        <v>15.862967789983243</v>
      </c>
      <c r="J1909" s="6">
        <v>20.98833981121599</v>
      </c>
      <c r="K1909" s="6">
        <v>6.4220183486238538</v>
      </c>
      <c r="L1909" s="6">
        <v>4.3478260869565215</v>
      </c>
      <c r="M1909" s="6">
        <v>8.7378640776699026</v>
      </c>
      <c r="N1909" s="6">
        <v>4.6357615894039732</v>
      </c>
      <c r="O1909" s="6">
        <v>7.7777777777777777</v>
      </c>
      <c r="P1909" s="6">
        <v>0</v>
      </c>
      <c r="Q1909" s="6">
        <v>32.055063913470995</v>
      </c>
      <c r="R1909" s="6">
        <v>20.873786407766989</v>
      </c>
      <c r="S1909" s="6">
        <v>49.373433583959894</v>
      </c>
      <c r="T1909" s="6">
        <v>16.569180048920558</v>
      </c>
      <c r="U1909" s="6">
        <v>14.507658643326041</v>
      </c>
      <c r="V1909" s="6">
        <v>18.518518518518519</v>
      </c>
      <c r="W1909" s="6">
        <v>0</v>
      </c>
      <c r="X1909" s="6" t="s">
        <v>74</v>
      </c>
      <c r="Y1909" s="6">
        <v>0</v>
      </c>
      <c r="Z1909" s="6">
        <v>10.516605166051701</v>
      </c>
      <c r="AA1909" s="6">
        <v>53.3173024374248</v>
      </c>
      <c r="AB1909" s="6">
        <v>60.78125</v>
      </c>
      <c r="AC1909" s="6">
        <v>46.155493681730562</v>
      </c>
      <c r="AD1909" s="6">
        <v>52.796990656473731</v>
      </c>
      <c r="AE1909" s="6">
        <v>58.641662442980234</v>
      </c>
      <c r="AF1909" s="6">
        <v>47.427240977881254</v>
      </c>
      <c r="AG1909" s="6">
        <v>83.950617283950606</v>
      </c>
      <c r="AH1909" s="6">
        <v>82.5</v>
      </c>
      <c r="AI1909" s="6">
        <v>85.365853658536579</v>
      </c>
      <c r="AJ1909" s="6">
        <v>55.964653902798233</v>
      </c>
      <c r="AK1909" s="6">
        <v>76.851851851851848</v>
      </c>
      <c r="AL1909" s="6">
        <v>19.4331983805668</v>
      </c>
      <c r="AM1909" s="6">
        <v>35.76158940397351</v>
      </c>
      <c r="AN1909" s="6">
        <v>60</v>
      </c>
      <c r="AO1909" s="6">
        <v>0</v>
      </c>
      <c r="AP1909" s="6">
        <v>0</v>
      </c>
      <c r="AQ1909" s="6" t="s">
        <v>74</v>
      </c>
      <c r="AR1909" s="6">
        <v>0</v>
      </c>
      <c r="AS1909" s="6">
        <v>29.7594501718213</v>
      </c>
      <c r="AT1909" s="6">
        <v>19.473081328751402</v>
      </c>
      <c r="AU1909" s="6">
        <v>20.893470790378</v>
      </c>
      <c r="AV1909" s="6">
        <v>14.135166093929</v>
      </c>
      <c r="AW1909" s="6">
        <v>15.738831615120301</v>
      </c>
      <c r="AX1909" s="46">
        <v>36968</v>
      </c>
      <c r="AY1909" s="41">
        <v>39164</v>
      </c>
      <c r="AZ1909" s="41" t="s">
        <v>74</v>
      </c>
      <c r="BA1909" s="41">
        <v>53276</v>
      </c>
      <c r="BB1909" s="41" t="s">
        <v>74</v>
      </c>
      <c r="BC1909" s="41">
        <v>18059</v>
      </c>
      <c r="BD1909" s="3">
        <v>4.4807937374840705</v>
      </c>
      <c r="BE1909" s="6">
        <v>10.974693059383601</v>
      </c>
      <c r="BF1909" s="6">
        <v>82.1</v>
      </c>
      <c r="BG1909" s="6">
        <v>10.199999999999999</v>
      </c>
      <c r="BH1909">
        <v>0.1</v>
      </c>
      <c r="BI1909" s="43">
        <v>2.0549581839904421</v>
      </c>
      <c r="BJ1909">
        <v>4.5999999999999996</v>
      </c>
      <c r="BK1909" s="31">
        <v>79.991412623443537</v>
      </c>
      <c r="BL1909" s="31">
        <v>13.138686131386862</v>
      </c>
      <c r="BM1909" s="31">
        <v>0</v>
      </c>
      <c r="BN1909" s="31">
        <v>1.8462859596393302</v>
      </c>
      <c r="BO1909" s="31">
        <v>3.3490768570201808</v>
      </c>
      <c r="BP1909">
        <v>84.752155172413794</v>
      </c>
      <c r="BQ1909">
        <v>6.4655172413793105</v>
      </c>
      <c r="BR1909">
        <v>0.21551724137931033</v>
      </c>
      <c r="BS1909">
        <v>2.3168103448275863</v>
      </c>
      <c r="BT1909">
        <v>6.25</v>
      </c>
    </row>
    <row r="1910" spans="1:72" x14ac:dyDescent="0.25">
      <c r="A1910" t="s">
        <v>3008</v>
      </c>
      <c r="B1910" s="42"/>
      <c r="C1910" s="6">
        <v>24076</v>
      </c>
      <c r="D1910" s="6">
        <v>0.44700000000000001</v>
      </c>
      <c r="E1910" s="3">
        <v>36.798582398109865</v>
      </c>
      <c r="F1910" s="3">
        <v>35.233062842045669</v>
      </c>
      <c r="G1910" s="6">
        <v>13.701067615658401</v>
      </c>
      <c r="H1910" s="6">
        <v>24.211525759577299</v>
      </c>
      <c r="I1910" s="6">
        <v>21.242919026991004</v>
      </c>
      <c r="J1910" s="6">
        <v>27.127659574468083</v>
      </c>
      <c r="K1910" s="6">
        <v>30.691039548987785</v>
      </c>
      <c r="L1910" s="6">
        <v>27.039831549394634</v>
      </c>
      <c r="M1910" s="6">
        <v>34.154460719041282</v>
      </c>
      <c r="N1910" s="6" t="s">
        <v>74</v>
      </c>
      <c r="O1910" s="6" t="s">
        <v>74</v>
      </c>
      <c r="P1910" s="6" t="s">
        <v>74</v>
      </c>
      <c r="Q1910" s="6">
        <v>62.868632707774793</v>
      </c>
      <c r="R1910" s="6">
        <v>63.786008230452673</v>
      </c>
      <c r="S1910" s="6">
        <v>61.15384615384616</v>
      </c>
      <c r="T1910" s="6">
        <v>14.911736006386942</v>
      </c>
      <c r="U1910" s="6">
        <v>11.524759529747062</v>
      </c>
      <c r="V1910" s="6">
        <v>18.27177946633681</v>
      </c>
      <c r="W1910" s="6">
        <v>25.850340136054424</v>
      </c>
      <c r="X1910" s="6">
        <v>19.708029197080293</v>
      </c>
      <c r="Y1910" s="6">
        <v>31.210191082802545</v>
      </c>
      <c r="Z1910" s="6">
        <v>17.598464619492699</v>
      </c>
      <c r="AA1910" s="6">
        <v>56.344915134703101</v>
      </c>
      <c r="AB1910" s="6">
        <v>58.760951188986233</v>
      </c>
      <c r="AC1910" s="6">
        <v>53.66458395318854</v>
      </c>
      <c r="AD1910" s="6">
        <v>55.164790996784561</v>
      </c>
      <c r="AE1910" s="6">
        <v>62.748181639473167</v>
      </c>
      <c r="AF1910" s="6">
        <v>47.235354573484067</v>
      </c>
      <c r="AG1910" s="6">
        <v>57.043153445394665</v>
      </c>
      <c r="AH1910" s="6">
        <v>55.686494575383463</v>
      </c>
      <c r="AI1910" s="6">
        <v>58.545680546923549</v>
      </c>
      <c r="AJ1910" s="6">
        <v>67.587209302325576</v>
      </c>
      <c r="AK1910" s="6">
        <v>63.157894736842103</v>
      </c>
      <c r="AL1910" s="6">
        <v>78.865979381443296</v>
      </c>
      <c r="AM1910" s="6">
        <v>0</v>
      </c>
      <c r="AN1910" s="6">
        <v>0</v>
      </c>
      <c r="AO1910" s="6">
        <v>0</v>
      </c>
      <c r="AP1910" s="6">
        <v>53.813559322033896</v>
      </c>
      <c r="AQ1910" s="6">
        <v>45.871559633027523</v>
      </c>
      <c r="AR1910" s="6">
        <v>60.629921259842526</v>
      </c>
      <c r="AS1910" s="6">
        <v>21.5088607594937</v>
      </c>
      <c r="AT1910" s="6">
        <v>18.967088607594899</v>
      </c>
      <c r="AU1910" s="6">
        <v>18.399999999999999</v>
      </c>
      <c r="AV1910" s="6">
        <v>11.4126582278481</v>
      </c>
      <c r="AW1910" s="6">
        <v>29.7113924050633</v>
      </c>
      <c r="AX1910" s="46">
        <v>33228</v>
      </c>
      <c r="AY1910" s="41">
        <v>44311</v>
      </c>
      <c r="AZ1910" s="41">
        <v>25400</v>
      </c>
      <c r="BA1910" s="41" t="s">
        <v>74</v>
      </c>
      <c r="BB1910" s="41">
        <v>32000</v>
      </c>
      <c r="BC1910" s="41">
        <v>29211</v>
      </c>
      <c r="BD1910" s="3">
        <v>4.8040356168318255</v>
      </c>
      <c r="BE1910" s="6">
        <v>10.8857053225975</v>
      </c>
      <c r="BF1910" s="6">
        <v>83.6</v>
      </c>
      <c r="BG1910" s="6">
        <v>12.8</v>
      </c>
      <c r="BH1910">
        <v>0.5</v>
      </c>
      <c r="BI1910" s="43">
        <v>1.4056847545219637</v>
      </c>
      <c r="BJ1910">
        <v>1.2</v>
      </c>
      <c r="BK1910" s="31">
        <v>81.867112100965116</v>
      </c>
      <c r="BL1910" s="31">
        <v>13.60430586488493</v>
      </c>
      <c r="BM1910" s="31">
        <v>0.89086859688195985</v>
      </c>
      <c r="BN1910" s="31">
        <v>2.0972531551596139</v>
      </c>
      <c r="BO1910" s="31">
        <v>0.9836674090571641</v>
      </c>
      <c r="BP1910">
        <v>85.864240727781677</v>
      </c>
      <c r="BQ1910">
        <v>11.77979939351528</v>
      </c>
      <c r="BR1910">
        <v>0</v>
      </c>
      <c r="BS1910">
        <v>0.53650571495218102</v>
      </c>
      <c r="BT1910">
        <v>1.3762537905295078</v>
      </c>
    </row>
    <row r="1911" spans="1:72" x14ac:dyDescent="0.25">
      <c r="A1911" t="s">
        <v>3009</v>
      </c>
      <c r="B1911" s="42"/>
      <c r="C1911" s="6">
        <v>21270</v>
      </c>
      <c r="D1911" s="6">
        <v>0.44779999999999998</v>
      </c>
      <c r="E1911" s="3">
        <v>43.659942363112393</v>
      </c>
      <c r="F1911" s="3">
        <v>30.375000000000004</v>
      </c>
      <c r="G1911" s="6">
        <v>10.610440401292299</v>
      </c>
      <c r="H1911" s="6">
        <v>20.685512632803999</v>
      </c>
      <c r="I1911" s="6">
        <v>20.820021299254527</v>
      </c>
      <c r="J1911" s="6">
        <v>20.554443703209547</v>
      </c>
      <c r="K1911" s="6">
        <v>59.712230215827333</v>
      </c>
      <c r="L1911" s="6">
        <v>65.714285714285708</v>
      </c>
      <c r="M1911" s="6">
        <v>41.17647058823529</v>
      </c>
      <c r="N1911" s="6">
        <v>15.306122448979592</v>
      </c>
      <c r="O1911" s="6">
        <v>0</v>
      </c>
      <c r="P1911" s="6">
        <v>23.809523809523807</v>
      </c>
      <c r="Q1911" s="6">
        <v>60.118606375092668</v>
      </c>
      <c r="R1911" s="6">
        <v>58.530805687203788</v>
      </c>
      <c r="S1911" s="6">
        <v>62.772277227722775</v>
      </c>
      <c r="T1911" s="6">
        <v>18.325919935301254</v>
      </c>
      <c r="U1911" s="6">
        <v>17.737917289486795</v>
      </c>
      <c r="V1911" s="6">
        <v>18.883984867591426</v>
      </c>
      <c r="W1911" s="6">
        <v>18.556701030927837</v>
      </c>
      <c r="X1911" s="6">
        <v>52.941176470588239</v>
      </c>
      <c r="Y1911" s="6">
        <v>0</v>
      </c>
      <c r="Z1911" s="6">
        <v>8.4698392981911308</v>
      </c>
      <c r="AA1911" s="6">
        <v>56.959399823477497</v>
      </c>
      <c r="AB1911" s="6">
        <v>62.320929813496704</v>
      </c>
      <c r="AC1911" s="6">
        <v>51.812126978635064</v>
      </c>
      <c r="AD1911" s="6">
        <v>56.420398361350479</v>
      </c>
      <c r="AE1911" s="6">
        <v>61.596326690113322</v>
      </c>
      <c r="AF1911" s="6">
        <v>51.604399600036366</v>
      </c>
      <c r="AG1911" s="6">
        <v>30.857142857142854</v>
      </c>
      <c r="AH1911" s="6">
        <v>26.315789473684209</v>
      </c>
      <c r="AI1911" s="6">
        <v>45.238095238095241</v>
      </c>
      <c r="AJ1911" s="6">
        <v>75.564681724845997</v>
      </c>
      <c r="AK1911" s="6">
        <v>83.591331269349851</v>
      </c>
      <c r="AL1911" s="6">
        <v>59.756097560975604</v>
      </c>
      <c r="AM1911" s="6">
        <v>33.673469387755098</v>
      </c>
      <c r="AN1911" s="6">
        <v>54.285714285714285</v>
      </c>
      <c r="AO1911" s="6">
        <v>22.222222222222221</v>
      </c>
      <c r="AP1911" s="6">
        <v>53.608247422680414</v>
      </c>
      <c r="AQ1911" s="6">
        <v>35.294117647058826</v>
      </c>
      <c r="AR1911" s="6">
        <v>63.492063492063487</v>
      </c>
      <c r="AS1911" s="6">
        <v>26.2849872773537</v>
      </c>
      <c r="AT1911" s="6">
        <v>19.804919423240001</v>
      </c>
      <c r="AU1911" s="6">
        <v>20.882103477523302</v>
      </c>
      <c r="AV1911" s="6">
        <v>15.640373197625101</v>
      </c>
      <c r="AW1911" s="6">
        <v>17.387616624257799</v>
      </c>
      <c r="AX1911" s="46">
        <v>36267</v>
      </c>
      <c r="AY1911" s="41">
        <v>36835</v>
      </c>
      <c r="AZ1911" s="41">
        <v>13750</v>
      </c>
      <c r="BA1911" s="41" t="s">
        <v>74</v>
      </c>
      <c r="BB1911" s="41" t="s">
        <v>74</v>
      </c>
      <c r="BC1911" s="41">
        <v>21836</v>
      </c>
      <c r="BD1911" s="3">
        <v>4.5770588977172402</v>
      </c>
      <c r="BE1911" s="6">
        <v>10.084338442006</v>
      </c>
      <c r="BF1911" s="6">
        <v>80.3</v>
      </c>
      <c r="BG1911" s="6">
        <v>13.6</v>
      </c>
      <c r="BH1911">
        <v>0.2</v>
      </c>
      <c r="BI1911" s="43">
        <v>1.1354703467551752</v>
      </c>
      <c r="BJ1911">
        <v>3.7</v>
      </c>
      <c r="BK1911" s="31">
        <v>80.583468395461907</v>
      </c>
      <c r="BL1911" s="31">
        <v>13.824959481361427</v>
      </c>
      <c r="BM1911" s="31">
        <v>0.4051863857374392</v>
      </c>
      <c r="BN1911" s="31">
        <v>1.4910858995137763</v>
      </c>
      <c r="BO1911" s="31">
        <v>2.560777957860616</v>
      </c>
      <c r="BP1911">
        <v>79.977268422049633</v>
      </c>
      <c r="BQ1911">
        <v>13.260087137715477</v>
      </c>
      <c r="BR1911">
        <v>0</v>
      </c>
      <c r="BS1911">
        <v>0.71983330176169735</v>
      </c>
      <c r="BT1911">
        <v>5.0009471490812656</v>
      </c>
    </row>
    <row r="1912" spans="1:72" x14ac:dyDescent="0.25">
      <c r="A1912" t="s">
        <v>3010</v>
      </c>
      <c r="B1912" s="42"/>
      <c r="C1912" s="6">
        <v>21710</v>
      </c>
      <c r="D1912" s="6">
        <v>0.49159999999999998</v>
      </c>
      <c r="E1912" s="3">
        <v>31.498079385403326</v>
      </c>
      <c r="F1912" s="3">
        <v>16.254923021840316</v>
      </c>
      <c r="G1912" s="6">
        <v>13.042203985932</v>
      </c>
      <c r="H1912" s="6">
        <v>15.4159013382314</v>
      </c>
      <c r="I1912" s="6">
        <v>16.415144294413555</v>
      </c>
      <c r="J1912" s="6">
        <v>14.434330299089726</v>
      </c>
      <c r="K1912" s="6">
        <v>44.565217391304344</v>
      </c>
      <c r="L1912" s="6">
        <v>62.790697674418603</v>
      </c>
      <c r="M1912" s="6">
        <v>28.571428571428569</v>
      </c>
      <c r="N1912" s="6">
        <v>14.285714285714285</v>
      </c>
      <c r="O1912" s="6">
        <v>87.5</v>
      </c>
      <c r="P1912" s="6">
        <v>0</v>
      </c>
      <c r="Q1912" s="6">
        <v>42.032622333751569</v>
      </c>
      <c r="R1912" s="6">
        <v>38.838475499092553</v>
      </c>
      <c r="S1912" s="6">
        <v>49.1869918699187</v>
      </c>
      <c r="T1912" s="6">
        <v>13.682541969882555</v>
      </c>
      <c r="U1912" s="6">
        <v>14.04318689501117</v>
      </c>
      <c r="V1912" s="6">
        <v>13.344500279173646</v>
      </c>
      <c r="W1912" s="6">
        <v>3.5714285714285712</v>
      </c>
      <c r="X1912" s="6">
        <v>13.333333333333334</v>
      </c>
      <c r="Y1912" s="6">
        <v>0</v>
      </c>
      <c r="Z1912" s="6">
        <v>6.9203683640303399</v>
      </c>
      <c r="AA1912" s="6">
        <v>48.436988007077801</v>
      </c>
      <c r="AB1912" s="6">
        <v>46.455756422454805</v>
      </c>
      <c r="AC1912" s="6">
        <v>50.868486352357323</v>
      </c>
      <c r="AD1912" s="6">
        <v>49.727102803738319</v>
      </c>
      <c r="AE1912" s="6">
        <v>49.142367066895368</v>
      </c>
      <c r="AF1912" s="6">
        <v>50.368396300360565</v>
      </c>
      <c r="AG1912" s="6">
        <v>7.9658605974395442</v>
      </c>
      <c r="AH1912" s="6">
        <v>3.7854889589905363</v>
      </c>
      <c r="AI1912" s="6">
        <v>46.376811594202898</v>
      </c>
      <c r="AJ1912" s="6">
        <v>76.897689768976889</v>
      </c>
      <c r="AK1912" s="6">
        <v>85.046728971962608</v>
      </c>
      <c r="AL1912" s="6">
        <v>57.303370786516851</v>
      </c>
      <c r="AM1912" s="6">
        <v>21.25</v>
      </c>
      <c r="AN1912" s="6">
        <v>2.5641025641025639</v>
      </c>
      <c r="AO1912" s="6">
        <v>39.024390243902438</v>
      </c>
      <c r="AP1912" s="6">
        <v>37.804878048780488</v>
      </c>
      <c r="AQ1912" s="6">
        <v>13.793103448275861</v>
      </c>
      <c r="AR1912" s="6">
        <v>50.943396226415096</v>
      </c>
      <c r="AS1912" s="6">
        <v>26.451331296377099</v>
      </c>
      <c r="AT1912" s="6">
        <v>24.210679470391401</v>
      </c>
      <c r="AU1912" s="6">
        <v>23.9924341626655</v>
      </c>
      <c r="AV1912" s="6">
        <v>13.4875600174596</v>
      </c>
      <c r="AW1912" s="6">
        <v>11.8579950531064</v>
      </c>
      <c r="AX1912" s="46">
        <v>37777</v>
      </c>
      <c r="AY1912" s="41">
        <v>38572</v>
      </c>
      <c r="AZ1912" s="41" t="s">
        <v>74</v>
      </c>
      <c r="BA1912" s="41" t="s">
        <v>74</v>
      </c>
      <c r="BB1912" s="41" t="s">
        <v>74</v>
      </c>
      <c r="BC1912" s="41">
        <v>20139</v>
      </c>
      <c r="BD1912" s="3">
        <v>4.4507599299395446</v>
      </c>
      <c r="BE1912" s="6">
        <v>4.5603623301577398</v>
      </c>
      <c r="BF1912" s="6">
        <v>79.7</v>
      </c>
      <c r="BG1912" s="6">
        <v>11.8</v>
      </c>
      <c r="BH1912">
        <v>0.5</v>
      </c>
      <c r="BI1912" s="43">
        <v>2.5374684671316219</v>
      </c>
      <c r="BJ1912">
        <v>5</v>
      </c>
      <c r="BK1912" s="31">
        <v>73.076923076923066</v>
      </c>
      <c r="BL1912" s="31">
        <v>16.894586894586894</v>
      </c>
      <c r="BM1912" s="31">
        <v>0.25641025641025639</v>
      </c>
      <c r="BN1912" s="31">
        <v>3.4188034188034191</v>
      </c>
      <c r="BO1912" s="31">
        <v>5.8404558404558404</v>
      </c>
      <c r="BP1912">
        <v>86.992877051718793</v>
      </c>
      <c r="BQ1912">
        <v>6.1628987302570462</v>
      </c>
      <c r="BR1912">
        <v>0.77423350882626196</v>
      </c>
      <c r="BS1912">
        <v>1.5794363580055746</v>
      </c>
      <c r="BT1912">
        <v>4.0569835862496131</v>
      </c>
    </row>
    <row r="1913" spans="1:72" x14ac:dyDescent="0.25">
      <c r="A1913" t="s">
        <v>3011</v>
      </c>
      <c r="B1913" s="42"/>
      <c r="C1913" s="6">
        <v>26176</v>
      </c>
      <c r="D1913" s="6">
        <v>0.45150000000000001</v>
      </c>
      <c r="E1913" s="3">
        <v>33.430326543808604</v>
      </c>
      <c r="F1913" s="3">
        <v>25.892857142857146</v>
      </c>
      <c r="G1913" s="6">
        <v>10.672997522708499</v>
      </c>
      <c r="H1913" s="6">
        <v>18.403604216253001</v>
      </c>
      <c r="I1913" s="6">
        <v>16.718736052842988</v>
      </c>
      <c r="J1913" s="6">
        <v>19.935091277890464</v>
      </c>
      <c r="K1913" s="6">
        <v>34.601405379210078</v>
      </c>
      <c r="L1913" s="6">
        <v>32.586485033160059</v>
      </c>
      <c r="M1913" s="6">
        <v>36.254042928550426</v>
      </c>
      <c r="N1913" s="6">
        <v>0</v>
      </c>
      <c r="O1913" s="6">
        <v>0</v>
      </c>
      <c r="P1913" s="6">
        <v>0</v>
      </c>
      <c r="Q1913" s="6">
        <v>23.49869451697128</v>
      </c>
      <c r="R1913" s="6">
        <v>18.332272437937618</v>
      </c>
      <c r="S1913" s="6">
        <v>27.825159914712156</v>
      </c>
      <c r="T1913" s="6">
        <v>11.146067415730338</v>
      </c>
      <c r="U1913" s="6">
        <v>10.632107907960856</v>
      </c>
      <c r="V1913" s="6">
        <v>11.631099463372021</v>
      </c>
      <c r="W1913" s="6">
        <v>65.116279069767444</v>
      </c>
      <c r="X1913" s="6">
        <v>0</v>
      </c>
      <c r="Y1913" s="6">
        <v>68.292682926829272</v>
      </c>
      <c r="Z1913" s="6">
        <v>11.4869958537505</v>
      </c>
      <c r="AA1913" s="6">
        <v>54.876409142620702</v>
      </c>
      <c r="AB1913" s="6">
        <v>58.121674255307475</v>
      </c>
      <c r="AC1913" s="6">
        <v>51.983176016041476</v>
      </c>
      <c r="AD1913" s="6">
        <v>53.262819554492445</v>
      </c>
      <c r="AE1913" s="6">
        <v>58.430913348946135</v>
      </c>
      <c r="AF1913" s="6">
        <v>48.515703427506097</v>
      </c>
      <c r="AG1913" s="6">
        <v>55.408320493066256</v>
      </c>
      <c r="AH1913" s="6">
        <v>50.714787907194747</v>
      </c>
      <c r="AI1913" s="6">
        <v>59.070958302852958</v>
      </c>
      <c r="AJ1913" s="6">
        <v>75.766016713091915</v>
      </c>
      <c r="AK1913" s="6">
        <v>84.258416742493182</v>
      </c>
      <c r="AL1913" s="6">
        <v>66.919431279620852</v>
      </c>
      <c r="AM1913" s="6">
        <v>82.608695652173907</v>
      </c>
      <c r="AN1913" s="6">
        <v>100</v>
      </c>
      <c r="AO1913" s="6">
        <v>63.636363636363633</v>
      </c>
      <c r="AP1913" s="6">
        <v>26.829268292682929</v>
      </c>
      <c r="AQ1913" s="6">
        <v>0</v>
      </c>
      <c r="AR1913" s="6">
        <v>28.205128205128204</v>
      </c>
      <c r="AS1913" s="6">
        <v>29.309059938251899</v>
      </c>
      <c r="AT1913" s="6">
        <v>18.0506760353455</v>
      </c>
      <c r="AU1913" s="6">
        <v>22.990524858937501</v>
      </c>
      <c r="AV1913" s="6">
        <v>14.947301181731101</v>
      </c>
      <c r="AW1913" s="6">
        <v>14.7024379857341</v>
      </c>
      <c r="AX1913" s="46">
        <v>40391</v>
      </c>
      <c r="AY1913" s="41">
        <v>48618</v>
      </c>
      <c r="AZ1913" s="41">
        <v>25176</v>
      </c>
      <c r="BA1913" s="41" t="s">
        <v>74</v>
      </c>
      <c r="BB1913" s="41" t="s">
        <v>74</v>
      </c>
      <c r="BC1913" s="41">
        <v>26533</v>
      </c>
      <c r="BD1913" s="3">
        <v>4.9335657918884195</v>
      </c>
      <c r="BE1913" s="6">
        <v>6.1839530332681001</v>
      </c>
      <c r="BF1913" s="6">
        <v>86.4</v>
      </c>
      <c r="BG1913" s="6">
        <v>7.6</v>
      </c>
      <c r="BH1913">
        <v>0.2</v>
      </c>
      <c r="BI1913" s="43">
        <v>2.1640337589266392</v>
      </c>
      <c r="BJ1913">
        <v>3.2</v>
      </c>
      <c r="BK1913" s="31">
        <v>83.479105928085517</v>
      </c>
      <c r="BL1913" s="31">
        <v>9.6317892236259581</v>
      </c>
      <c r="BM1913" s="31">
        <v>0.12957563977972142</v>
      </c>
      <c r="BN1913" s="31">
        <v>2.9154518950437316</v>
      </c>
      <c r="BO1913" s="31">
        <v>3.5741280639239821</v>
      </c>
      <c r="BP1913">
        <v>89.42860240702592</v>
      </c>
      <c r="BQ1913">
        <v>5.6055513390436946</v>
      </c>
      <c r="BR1913">
        <v>0.17347934511547219</v>
      </c>
      <c r="BS1913">
        <v>1.4095196790632116</v>
      </c>
      <c r="BT1913">
        <v>2.9057790306841591</v>
      </c>
    </row>
    <row r="1914" spans="1:72" x14ac:dyDescent="0.25">
      <c r="A1914" t="s">
        <v>3012</v>
      </c>
      <c r="B1914" s="42"/>
      <c r="C1914" s="6">
        <v>22320</v>
      </c>
      <c r="D1914" s="6">
        <v>0.45669999999999999</v>
      </c>
      <c r="E1914" s="3">
        <v>53.371242891957763</v>
      </c>
      <c r="F1914" s="3">
        <v>37.00787401574803</v>
      </c>
      <c r="G1914" s="6">
        <v>18.1625628805931</v>
      </c>
      <c r="H1914" s="6">
        <v>22.3213359609999</v>
      </c>
      <c r="I1914" s="6">
        <v>21.881039295683916</v>
      </c>
      <c r="J1914" s="6">
        <v>22.732744783306579</v>
      </c>
      <c r="K1914" s="6">
        <v>30.123105267565531</v>
      </c>
      <c r="L1914" s="6">
        <v>30.084822234253743</v>
      </c>
      <c r="M1914" s="6">
        <v>30.15625</v>
      </c>
      <c r="N1914" s="6">
        <v>0</v>
      </c>
      <c r="O1914" s="6">
        <v>0</v>
      </c>
      <c r="P1914" s="6">
        <v>0</v>
      </c>
      <c r="Q1914" s="6">
        <v>2.3333333333333335</v>
      </c>
      <c r="R1914" s="6">
        <v>2.5454545454545454</v>
      </c>
      <c r="S1914" s="6">
        <v>0</v>
      </c>
      <c r="T1914" s="6">
        <v>9.5952906548933043</v>
      </c>
      <c r="U1914" s="6">
        <v>10.473961380924516</v>
      </c>
      <c r="V1914" s="6">
        <v>8.705952028427598</v>
      </c>
      <c r="W1914" s="6">
        <v>43.678160919540232</v>
      </c>
      <c r="X1914" s="6">
        <v>38.235294117647058</v>
      </c>
      <c r="Y1914" s="6">
        <v>47.169811320754718</v>
      </c>
      <c r="Z1914" s="6">
        <v>13.4984894259819</v>
      </c>
      <c r="AA1914" s="6">
        <v>48.369026083911997</v>
      </c>
      <c r="AB1914" s="6">
        <v>49.111675126903556</v>
      </c>
      <c r="AC1914" s="6">
        <v>47.608926673751327</v>
      </c>
      <c r="AD1914" s="6">
        <v>48.614690721649481</v>
      </c>
      <c r="AE1914" s="6">
        <v>53.03472898409607</v>
      </c>
      <c r="AF1914" s="6">
        <v>44.259673808762386</v>
      </c>
      <c r="AG1914" s="6">
        <v>47.15400173360301</v>
      </c>
      <c r="AH1914" s="6">
        <v>45.099555383723178</v>
      </c>
      <c r="AI1914" s="6">
        <v>49.193857965451052</v>
      </c>
      <c r="AJ1914" s="6">
        <v>83.870967741935488</v>
      </c>
      <c r="AK1914" s="6">
        <v>83.66013071895425</v>
      </c>
      <c r="AL1914" s="6">
        <v>100</v>
      </c>
      <c r="AM1914" s="6">
        <v>21.904761904761905</v>
      </c>
      <c r="AN1914" s="6">
        <v>10.638297872340425</v>
      </c>
      <c r="AO1914" s="6">
        <v>31.03448275862069</v>
      </c>
      <c r="AP1914" s="6">
        <v>60</v>
      </c>
      <c r="AQ1914" s="6">
        <v>41.379310344827587</v>
      </c>
      <c r="AR1914" s="6">
        <v>77.41935483870968</v>
      </c>
      <c r="AS1914" s="6">
        <v>23.889354568315198</v>
      </c>
      <c r="AT1914" s="6">
        <v>14.3755238893546</v>
      </c>
      <c r="AU1914" s="6">
        <v>20.187203129365699</v>
      </c>
      <c r="AV1914" s="6">
        <v>14.738753841855299</v>
      </c>
      <c r="AW1914" s="6">
        <v>26.8091645711092</v>
      </c>
      <c r="AX1914" s="46">
        <v>30027</v>
      </c>
      <c r="AY1914" s="41">
        <v>47111</v>
      </c>
      <c r="AZ1914" s="41">
        <v>24440</v>
      </c>
      <c r="BA1914" s="41">
        <v>60500</v>
      </c>
      <c r="BB1914" s="41">
        <v>45625</v>
      </c>
      <c r="BC1914" s="41">
        <v>30880</v>
      </c>
      <c r="BD1914" s="3">
        <v>5.0314460766221307</v>
      </c>
      <c r="BE1914" s="6">
        <v>7.3801270941652204</v>
      </c>
      <c r="BF1914" s="6">
        <v>80.8</v>
      </c>
      <c r="BG1914" s="6">
        <v>12.8</v>
      </c>
      <c r="BH1914">
        <v>0.7</v>
      </c>
      <c r="BI1914" s="43">
        <v>1.7171006333567909</v>
      </c>
      <c r="BJ1914">
        <v>2.5</v>
      </c>
      <c r="BK1914" s="31">
        <v>76.103968697596429</v>
      </c>
      <c r="BL1914" s="31">
        <v>16.880939072107324</v>
      </c>
      <c r="BM1914" s="31">
        <v>1.2576858580212409</v>
      </c>
      <c r="BN1914" s="31">
        <v>1.4533258803801008</v>
      </c>
      <c r="BO1914" s="31">
        <v>2.3756288429290109</v>
      </c>
      <c r="BP1914">
        <v>85.540119081372268</v>
      </c>
      <c r="BQ1914">
        <v>8.5908704281258874</v>
      </c>
      <c r="BR1914">
        <v>0.11341083073433512</v>
      </c>
      <c r="BS1914">
        <v>1.9846895378508649</v>
      </c>
      <c r="BT1914">
        <v>2.7218599376240431</v>
      </c>
    </row>
    <row r="1915" spans="1:72" x14ac:dyDescent="0.25">
      <c r="A1915" t="s">
        <v>3013</v>
      </c>
      <c r="B1915" s="42"/>
      <c r="C1915" s="6">
        <v>25508</v>
      </c>
      <c r="D1915" s="6">
        <v>0.48330000000000001</v>
      </c>
      <c r="E1915" s="3">
        <v>45.294855708908408</v>
      </c>
      <c r="F1915" s="3">
        <v>41.836321963057834</v>
      </c>
      <c r="G1915" s="6">
        <v>18.913951545530502</v>
      </c>
      <c r="H1915" s="6">
        <v>27.3846514627426</v>
      </c>
      <c r="I1915" s="6">
        <v>25.875426092345833</v>
      </c>
      <c r="J1915" s="6">
        <v>28.739084487457589</v>
      </c>
      <c r="K1915" s="6">
        <v>37.49476330121491</v>
      </c>
      <c r="L1915" s="6">
        <v>38.16398297242273</v>
      </c>
      <c r="M1915" s="6">
        <v>36.941212492345379</v>
      </c>
      <c r="N1915" s="6">
        <v>41.995073891625616</v>
      </c>
      <c r="O1915" s="6">
        <v>38.226299694189606</v>
      </c>
      <c r="P1915" s="6">
        <v>44.536082474226809</v>
      </c>
      <c r="Q1915" s="6">
        <v>71.215024913760061</v>
      </c>
      <c r="R1915" s="6">
        <v>66.465712132629989</v>
      </c>
      <c r="S1915" s="6">
        <v>76.131045241809673</v>
      </c>
      <c r="T1915" s="6">
        <v>14.749246663796814</v>
      </c>
      <c r="U1915" s="6">
        <v>12.242844364937389</v>
      </c>
      <c r="V1915" s="6">
        <v>17.074688796680498</v>
      </c>
      <c r="W1915" s="6">
        <v>0</v>
      </c>
      <c r="X1915" s="6">
        <v>0</v>
      </c>
      <c r="Y1915" s="6">
        <v>0</v>
      </c>
      <c r="Z1915" s="6">
        <v>12.1353008557375</v>
      </c>
      <c r="AA1915" s="6">
        <v>53.300531532825701</v>
      </c>
      <c r="AB1915" s="6">
        <v>54.99657508181749</v>
      </c>
      <c r="AC1915" s="6">
        <v>51.785107106426388</v>
      </c>
      <c r="AD1915" s="6">
        <v>52.581478913194225</v>
      </c>
      <c r="AE1915" s="6">
        <v>57.020547945205479</v>
      </c>
      <c r="AF1915" s="6">
        <v>48.506831096602589</v>
      </c>
      <c r="AG1915" s="6">
        <v>52.037944334410511</v>
      </c>
      <c r="AH1915" s="6">
        <v>47.869850187265918</v>
      </c>
      <c r="AI1915" s="6">
        <v>55.384326254463446</v>
      </c>
      <c r="AJ1915" s="6">
        <v>69.292307692307702</v>
      </c>
      <c r="AK1915" s="6">
        <v>70.317634173055865</v>
      </c>
      <c r="AL1915" s="6">
        <v>67.977528089887642</v>
      </c>
      <c r="AM1915" s="6">
        <v>49.429037520391518</v>
      </c>
      <c r="AN1915" s="6">
        <v>47.5</v>
      </c>
      <c r="AO1915" s="6">
        <v>51.051051051051054</v>
      </c>
      <c r="AP1915" s="6">
        <v>50</v>
      </c>
      <c r="AQ1915" s="6">
        <v>100</v>
      </c>
      <c r="AR1915" s="6">
        <v>0</v>
      </c>
      <c r="AS1915" s="6">
        <v>24.854294478527599</v>
      </c>
      <c r="AT1915" s="6">
        <v>18.527607361963199</v>
      </c>
      <c r="AU1915" s="6">
        <v>17.814417177914098</v>
      </c>
      <c r="AV1915" s="6">
        <v>16.441717791411001</v>
      </c>
      <c r="AW1915" s="6">
        <v>22.361963190183999</v>
      </c>
      <c r="AX1915" s="46">
        <v>30096</v>
      </c>
      <c r="AY1915" s="41">
        <v>42278</v>
      </c>
      <c r="AZ1915" s="41">
        <v>21756</v>
      </c>
      <c r="BA1915" s="41">
        <v>22566</v>
      </c>
      <c r="BB1915" s="41" t="s">
        <v>74</v>
      </c>
      <c r="BC1915" s="41">
        <v>13520</v>
      </c>
      <c r="BD1915" s="3">
        <v>6.1127222509925776</v>
      </c>
      <c r="BE1915" s="6">
        <v>7.3366992742189998</v>
      </c>
      <c r="BF1915" s="6">
        <v>83.7</v>
      </c>
      <c r="BG1915" s="6">
        <v>11.5</v>
      </c>
      <c r="BH1915">
        <v>0.4</v>
      </c>
      <c r="BI1915" s="43">
        <v>2.3324292909724913</v>
      </c>
      <c r="BJ1915">
        <v>1.8</v>
      </c>
      <c r="BK1915" s="31">
        <v>78.922789539227907</v>
      </c>
      <c r="BL1915" s="31">
        <v>14.897260273972604</v>
      </c>
      <c r="BM1915" s="31">
        <v>3.1133250311332503E-2</v>
      </c>
      <c r="BN1915" s="31">
        <v>4.1718555417185552</v>
      </c>
      <c r="BO1915" s="31">
        <v>1.5099626400996264</v>
      </c>
      <c r="BP1915">
        <v>88.365992902329893</v>
      </c>
      <c r="BQ1915">
        <v>8.1468909118963122</v>
      </c>
      <c r="BR1915">
        <v>0.67890757599135931</v>
      </c>
      <c r="BS1915">
        <v>0.50918068199351951</v>
      </c>
      <c r="BT1915">
        <v>2.0367227279740781</v>
      </c>
    </row>
    <row r="1916" spans="1:72" x14ac:dyDescent="0.25">
      <c r="A1916" t="s">
        <v>3014</v>
      </c>
      <c r="B1916" s="42"/>
      <c r="C1916" s="6">
        <v>23550</v>
      </c>
      <c r="D1916" s="6">
        <v>0.45340000000000003</v>
      </c>
      <c r="E1916" s="3">
        <v>33.365806137359961</v>
      </c>
      <c r="F1916" s="3">
        <v>29.071969696969695</v>
      </c>
      <c r="G1916" s="6">
        <v>6.3609669489210603</v>
      </c>
      <c r="H1916" s="6">
        <v>16.310123164294499</v>
      </c>
      <c r="I1916" s="6">
        <v>14.596067325099929</v>
      </c>
      <c r="J1916" s="6">
        <v>17.930426826168731</v>
      </c>
      <c r="K1916" s="6">
        <v>33.737982727717124</v>
      </c>
      <c r="L1916" s="6">
        <v>34.461109173351936</v>
      </c>
      <c r="M1916" s="6">
        <v>33.103975535168196</v>
      </c>
      <c r="N1916" s="6">
        <v>9.7065462753950342</v>
      </c>
      <c r="O1916" s="6">
        <v>11.370262390670554</v>
      </c>
      <c r="P1916" s="6">
        <v>4</v>
      </c>
      <c r="Q1916" s="6">
        <v>26.449534717251254</v>
      </c>
      <c r="R1916" s="6">
        <v>22.301923703945224</v>
      </c>
      <c r="S1916" s="6">
        <v>31.495438318127729</v>
      </c>
      <c r="T1916" s="6">
        <v>13.479247869105237</v>
      </c>
      <c r="U1916" s="6">
        <v>11.655140414061291</v>
      </c>
      <c r="V1916" s="6">
        <v>15.194581229612083</v>
      </c>
      <c r="W1916" s="6">
        <v>5.8823529411764701</v>
      </c>
      <c r="X1916" s="6">
        <v>0</v>
      </c>
      <c r="Y1916" s="6">
        <v>10.703812316715542</v>
      </c>
      <c r="Z1916" s="6">
        <v>11.435623200329101</v>
      </c>
      <c r="AA1916" s="6">
        <v>52.319661405087103</v>
      </c>
      <c r="AB1916" s="6">
        <v>57.648433351035578</v>
      </c>
      <c r="AC1916" s="6">
        <v>47.375889320273544</v>
      </c>
      <c r="AD1916" s="6">
        <v>49.788771199412238</v>
      </c>
      <c r="AE1916" s="6">
        <v>55.154533844189011</v>
      </c>
      <c r="AF1916" s="6">
        <v>44.847700811478305</v>
      </c>
      <c r="AG1916" s="6">
        <v>62.142714371377174</v>
      </c>
      <c r="AH1916" s="6">
        <v>63.702906350914965</v>
      </c>
      <c r="AI1916" s="6">
        <v>60.79089722066778</v>
      </c>
      <c r="AJ1916" s="6">
        <v>76.391608391608386</v>
      </c>
      <c r="AK1916" s="6">
        <v>85.827552031714575</v>
      </c>
      <c r="AL1916" s="6">
        <v>64.161849710982651</v>
      </c>
      <c r="AM1916" s="6">
        <v>78.477690288713902</v>
      </c>
      <c r="AN1916" s="6">
        <v>80.45602605863192</v>
      </c>
      <c r="AO1916" s="6">
        <v>70.270270270270274</v>
      </c>
      <c r="AP1916" s="6">
        <v>59.672131147540988</v>
      </c>
      <c r="AQ1916" s="6">
        <v>64.164648910411628</v>
      </c>
      <c r="AR1916" s="6">
        <v>55.976095617529879</v>
      </c>
      <c r="AS1916" s="6">
        <v>28.763851104770701</v>
      </c>
      <c r="AT1916" s="6">
        <v>21.6420056178533</v>
      </c>
      <c r="AU1916" s="6">
        <v>25.935018689315001</v>
      </c>
      <c r="AV1916" s="6">
        <v>13.374471943909899</v>
      </c>
      <c r="AW1916" s="6">
        <v>10.284652644151</v>
      </c>
      <c r="AX1916" s="46">
        <v>46859</v>
      </c>
      <c r="AY1916" s="41">
        <v>49866</v>
      </c>
      <c r="AZ1916" s="41">
        <v>29439</v>
      </c>
      <c r="BA1916" s="41">
        <v>26940</v>
      </c>
      <c r="BB1916" s="41">
        <v>71154</v>
      </c>
      <c r="BC1916" s="41">
        <v>41891</v>
      </c>
      <c r="BD1916" s="3">
        <v>4.5195072876282083</v>
      </c>
      <c r="BE1916" s="6">
        <v>5.4180045189677699</v>
      </c>
      <c r="BF1916" s="6">
        <v>79.599999999999994</v>
      </c>
      <c r="BG1916" s="6">
        <v>13.3</v>
      </c>
      <c r="BH1916">
        <v>0.4</v>
      </c>
      <c r="BI1916" s="43">
        <v>0.75194781663344801</v>
      </c>
      <c r="BJ1916">
        <v>4.8</v>
      </c>
      <c r="BK1916" s="31">
        <v>78.347602739726028</v>
      </c>
      <c r="BL1916" s="31">
        <v>14.396404109589042</v>
      </c>
      <c r="BM1916" s="31">
        <v>0.29965753424657532</v>
      </c>
      <c r="BN1916" s="31">
        <v>0.74058219178082196</v>
      </c>
      <c r="BO1916" s="31">
        <v>4.9443493150684938</v>
      </c>
      <c r="BP1916">
        <v>81.069642170065421</v>
      </c>
      <c r="BQ1916">
        <v>11.975759907656791</v>
      </c>
      <c r="BR1916">
        <v>0.51462100808003075</v>
      </c>
      <c r="BS1916">
        <v>0.76471719892266254</v>
      </c>
      <c r="BT1916">
        <v>4.578684109272797</v>
      </c>
    </row>
    <row r="1917" spans="1:72" x14ac:dyDescent="0.25">
      <c r="A1917" t="s">
        <v>3015</v>
      </c>
      <c r="B1917" s="42"/>
      <c r="C1917" s="6">
        <v>26718</v>
      </c>
      <c r="D1917" s="6">
        <v>0.46410000000000001</v>
      </c>
      <c r="E1917" s="3">
        <v>26.89510661900653</v>
      </c>
      <c r="F1917" s="3">
        <v>22.386078443573311</v>
      </c>
      <c r="G1917" s="6">
        <v>7.5827317214981296</v>
      </c>
      <c r="H1917" s="6">
        <v>15.862274853219199</v>
      </c>
      <c r="I1917" s="6">
        <v>15.215553677092139</v>
      </c>
      <c r="J1917" s="6">
        <v>16.460931636352022</v>
      </c>
      <c r="K1917" s="6">
        <v>33.936040151856375</v>
      </c>
      <c r="L1917" s="6">
        <v>32.602893664840565</v>
      </c>
      <c r="M1917" s="6">
        <v>35.062930420327717</v>
      </c>
      <c r="N1917" s="6">
        <v>9.0521831735889258</v>
      </c>
      <c r="O1917" s="6">
        <v>9.1097308488612825</v>
      </c>
      <c r="P1917" s="6">
        <v>8.9912280701754383</v>
      </c>
      <c r="Q1917" s="6">
        <v>35.630773205865253</v>
      </c>
      <c r="R1917" s="6">
        <v>32.20002481697481</v>
      </c>
      <c r="S1917" s="6">
        <v>39.35596874157909</v>
      </c>
      <c r="T1917" s="6">
        <v>13.176403184700792</v>
      </c>
      <c r="U1917" s="6">
        <v>12.652483149319771</v>
      </c>
      <c r="V1917" s="6">
        <v>13.655708557161232</v>
      </c>
      <c r="W1917" s="6">
        <v>7.4942352036894704</v>
      </c>
      <c r="X1917" s="6">
        <v>6.4899451553930527</v>
      </c>
      <c r="Y1917" s="6">
        <v>8.2228116710875341</v>
      </c>
      <c r="Z1917" s="6">
        <v>6.9591023789497104</v>
      </c>
      <c r="AA1917" s="6">
        <v>61.878897211655399</v>
      </c>
      <c r="AB1917" s="6">
        <v>66.045473797299664</v>
      </c>
      <c r="AC1917" s="6">
        <v>58.116038026290006</v>
      </c>
      <c r="AD1917" s="6">
        <v>61.357074931810288</v>
      </c>
      <c r="AE1917" s="6">
        <v>65.292865265042451</v>
      </c>
      <c r="AF1917" s="6">
        <v>57.856627970779051</v>
      </c>
      <c r="AG1917" s="6">
        <v>58.448753462603875</v>
      </c>
      <c r="AH1917" s="6">
        <v>57.565957446808511</v>
      </c>
      <c r="AI1917" s="6">
        <v>59.215976331360942</v>
      </c>
      <c r="AJ1917" s="6">
        <v>72.827346465816916</v>
      </c>
      <c r="AK1917" s="6">
        <v>81.106733524355306</v>
      </c>
      <c r="AL1917" s="6">
        <v>63.139145012573351</v>
      </c>
      <c r="AM1917" s="6">
        <v>69.230769230769226</v>
      </c>
      <c r="AN1917" s="6">
        <v>77.326968973747015</v>
      </c>
      <c r="AO1917" s="6">
        <v>61.267605633802816</v>
      </c>
      <c r="AP1917" s="6">
        <v>62.181493071077334</v>
      </c>
      <c r="AQ1917" s="6">
        <v>71.871657754010698</v>
      </c>
      <c r="AR1917" s="6">
        <v>55.222734254992325</v>
      </c>
      <c r="AS1917" s="6">
        <v>38.752430662163498</v>
      </c>
      <c r="AT1917" s="6">
        <v>18.9310203663903</v>
      </c>
      <c r="AU1917" s="6">
        <v>23.460580629754698</v>
      </c>
      <c r="AV1917" s="6">
        <v>8.76829393102037</v>
      </c>
      <c r="AW1917" s="6">
        <v>10.087674410670999</v>
      </c>
      <c r="AX1917" s="46">
        <v>45167</v>
      </c>
      <c r="AY1917" s="41">
        <v>47879</v>
      </c>
      <c r="AZ1917" s="41">
        <v>26065</v>
      </c>
      <c r="BA1917" s="41">
        <v>59263</v>
      </c>
      <c r="BB1917" s="41">
        <v>51780</v>
      </c>
      <c r="BC1917" s="41">
        <v>26533</v>
      </c>
      <c r="BD1917" s="3">
        <v>4.6072312275917788</v>
      </c>
      <c r="BE1917" s="6">
        <v>3.1661303789037198</v>
      </c>
      <c r="BF1917" s="6">
        <v>80.099999999999994</v>
      </c>
      <c r="BG1917" s="6">
        <v>8.5</v>
      </c>
      <c r="BH1917">
        <v>0.7</v>
      </c>
      <c r="BI1917" s="43">
        <v>2.932359656308277</v>
      </c>
      <c r="BJ1917">
        <v>7.1</v>
      </c>
      <c r="BK1917" s="31">
        <v>80.267818574514038</v>
      </c>
      <c r="BL1917" s="31">
        <v>8.0622030237580997</v>
      </c>
      <c r="BM1917" s="31">
        <v>0.54773218142548596</v>
      </c>
      <c r="BN1917" s="31">
        <v>3.3244060475161987</v>
      </c>
      <c r="BO1917" s="31">
        <v>6.8578833693304535</v>
      </c>
      <c r="BP1917">
        <v>79.880096344872456</v>
      </c>
      <c r="BQ1917">
        <v>8.8802545755023825</v>
      </c>
      <c r="BR1917">
        <v>0.85268728353170775</v>
      </c>
      <c r="BS1917">
        <v>2.5334481970498777</v>
      </c>
      <c r="BT1917">
        <v>7.3629986462490553</v>
      </c>
    </row>
    <row r="1918" spans="1:72" x14ac:dyDescent="0.25">
      <c r="A1918" t="s">
        <v>3016</v>
      </c>
      <c r="B1918" s="42"/>
      <c r="C1918" s="6">
        <v>25665</v>
      </c>
      <c r="D1918" s="6">
        <v>0.44080000000000003</v>
      </c>
      <c r="E1918" s="3">
        <v>38.291576247780625</v>
      </c>
      <c r="F1918" s="3">
        <v>30.589973854723201</v>
      </c>
      <c r="G1918" s="6">
        <v>10.215865100715201</v>
      </c>
      <c r="H1918" s="6">
        <v>19.931473662352001</v>
      </c>
      <c r="I1918" s="6">
        <v>18.283318415225892</v>
      </c>
      <c r="J1918" s="6">
        <v>21.513520846522567</v>
      </c>
      <c r="K1918" s="6">
        <v>32.276590856880311</v>
      </c>
      <c r="L1918" s="6">
        <v>33.119853613906677</v>
      </c>
      <c r="M1918" s="6">
        <v>31.425934471619748</v>
      </c>
      <c r="N1918" s="6">
        <v>31.86046511627907</v>
      </c>
      <c r="O1918" s="6">
        <v>18.930041152263374</v>
      </c>
      <c r="P1918" s="6">
        <v>48.663101604278076</v>
      </c>
      <c r="Q1918" s="6">
        <v>51.093685513825839</v>
      </c>
      <c r="R1918" s="6">
        <v>43.416102332580884</v>
      </c>
      <c r="S1918" s="6">
        <v>60.420475319926872</v>
      </c>
      <c r="T1918" s="6">
        <v>16.852219002592651</v>
      </c>
      <c r="U1918" s="6">
        <v>15.381318398719889</v>
      </c>
      <c r="V1918" s="6">
        <v>18.238621061136548</v>
      </c>
      <c r="W1918" s="6">
        <v>12.698412698412698</v>
      </c>
      <c r="X1918" s="6">
        <v>11.964285714285715</v>
      </c>
      <c r="Y1918" s="6">
        <v>13.50293542074364</v>
      </c>
      <c r="Z1918" s="6">
        <v>11.55536240282</v>
      </c>
      <c r="AA1918" s="6">
        <v>56.3165967612765</v>
      </c>
      <c r="AB1918" s="6">
        <v>59.901248114113294</v>
      </c>
      <c r="AC1918" s="6">
        <v>52.805245055889941</v>
      </c>
      <c r="AD1918" s="6">
        <v>56.320636249476763</v>
      </c>
      <c r="AE1918" s="6">
        <v>60.617542460198756</v>
      </c>
      <c r="AF1918" s="6">
        <v>52.284010366253476</v>
      </c>
      <c r="AG1918" s="6">
        <v>47.14193962748876</v>
      </c>
      <c r="AH1918" s="6">
        <v>40.072595281306718</v>
      </c>
      <c r="AI1918" s="6">
        <v>57.306889352818366</v>
      </c>
      <c r="AJ1918" s="6">
        <v>60.071727435744172</v>
      </c>
      <c r="AK1918" s="6">
        <v>71.985633658286304</v>
      </c>
      <c r="AL1918" s="6">
        <v>43.450250536864708</v>
      </c>
      <c r="AM1918" s="6">
        <v>71.895424836601308</v>
      </c>
      <c r="AN1918" s="6">
        <v>82.18390804597702</v>
      </c>
      <c r="AO1918" s="6">
        <v>58.333333333333336</v>
      </c>
      <c r="AP1918" s="6">
        <v>66.000832292967132</v>
      </c>
      <c r="AQ1918" s="6">
        <v>60.793650793650791</v>
      </c>
      <c r="AR1918" s="6">
        <v>71.741032370953633</v>
      </c>
      <c r="AS1918" s="6">
        <v>28.464184319720498</v>
      </c>
      <c r="AT1918" s="6">
        <v>20.490281720899802</v>
      </c>
      <c r="AU1918" s="6">
        <v>19.597619567591199</v>
      </c>
      <c r="AV1918" s="6">
        <v>9.5217296352915497</v>
      </c>
      <c r="AW1918" s="6">
        <v>21.926184756497101</v>
      </c>
      <c r="AX1918" s="46">
        <v>39360</v>
      </c>
      <c r="AY1918" s="41">
        <v>41259</v>
      </c>
      <c r="AZ1918" s="41">
        <v>26906</v>
      </c>
      <c r="BA1918" s="41">
        <v>55096</v>
      </c>
      <c r="BB1918" s="41">
        <v>44107</v>
      </c>
      <c r="BC1918" s="41">
        <v>21283</v>
      </c>
      <c r="BD1918" s="3">
        <v>4.6980087118855005</v>
      </c>
      <c r="BE1918" s="6">
        <v>4.8884806384016999</v>
      </c>
      <c r="BF1918" s="6">
        <v>86.5</v>
      </c>
      <c r="BG1918" s="6">
        <v>8.9</v>
      </c>
      <c r="BH1918">
        <v>0.2</v>
      </c>
      <c r="BI1918" s="43">
        <v>1.5993949749306742</v>
      </c>
      <c r="BJ1918">
        <v>2.4</v>
      </c>
      <c r="BK1918" s="31">
        <v>84.123096581833664</v>
      </c>
      <c r="BL1918" s="31">
        <v>10.323714194441488</v>
      </c>
      <c r="BM1918" s="31">
        <v>0.34075178362261738</v>
      </c>
      <c r="BN1918" s="31">
        <v>2.3692897455010118</v>
      </c>
      <c r="BO1918" s="31">
        <v>2.3266957725481845</v>
      </c>
      <c r="BP1918">
        <v>89.171936875701874</v>
      </c>
      <c r="BQ1918">
        <v>7.2935752704060528</v>
      </c>
      <c r="BR1918">
        <v>0.14776287014598974</v>
      </c>
      <c r="BS1918">
        <v>0.74472486553578821</v>
      </c>
      <c r="BT1918">
        <v>2.5237898220935042</v>
      </c>
    </row>
    <row r="1919" spans="1:72" x14ac:dyDescent="0.25">
      <c r="A1919" t="s">
        <v>3017</v>
      </c>
      <c r="B1919" s="42"/>
      <c r="C1919" s="6">
        <v>31386</v>
      </c>
      <c r="D1919" s="6">
        <v>0.42599999999999999</v>
      </c>
      <c r="E1919" s="3">
        <v>19.915509957754978</v>
      </c>
      <c r="F1919" s="3">
        <v>16.775643231644366</v>
      </c>
      <c r="G1919" s="6">
        <v>8.1130559028397897</v>
      </c>
      <c r="H1919" s="6">
        <v>12.522558706187899</v>
      </c>
      <c r="I1919" s="6">
        <v>11.544670803360606</v>
      </c>
      <c r="J1919" s="6">
        <v>13.453177257525084</v>
      </c>
      <c r="K1919" s="6">
        <v>19.091116693308972</v>
      </c>
      <c r="L1919" s="6">
        <v>18.016093427330343</v>
      </c>
      <c r="M1919" s="6">
        <v>20</v>
      </c>
      <c r="N1919" s="6">
        <v>26.287744227353464</v>
      </c>
      <c r="O1919" s="6">
        <v>27.672955974842768</v>
      </c>
      <c r="P1919" s="6">
        <v>24.489795918367346</v>
      </c>
      <c r="Q1919" s="6">
        <v>28.302403240816776</v>
      </c>
      <c r="R1919" s="6">
        <v>25.018782870022537</v>
      </c>
      <c r="S1919" s="6">
        <v>31.72067039106145</v>
      </c>
      <c r="T1919" s="6">
        <v>8.7738030311177351</v>
      </c>
      <c r="U1919" s="6">
        <v>8.1229950708082317</v>
      </c>
      <c r="V1919" s="6">
        <v>9.4013096351730585</v>
      </c>
      <c r="W1919" s="6">
        <v>5.142737195633921</v>
      </c>
      <c r="X1919" s="6">
        <v>7.8302712160979882</v>
      </c>
      <c r="Y1919" s="6">
        <v>2.6634382566585959</v>
      </c>
      <c r="Z1919" s="6">
        <v>9.18476914181878</v>
      </c>
      <c r="AA1919" s="6">
        <v>67.199656374053504</v>
      </c>
      <c r="AB1919" s="6">
        <v>73.50196463654224</v>
      </c>
      <c r="AC1919" s="6">
        <v>61.391924812630627</v>
      </c>
      <c r="AD1919" s="6">
        <v>65.373548209418715</v>
      </c>
      <c r="AE1919" s="6">
        <v>72.763181166113156</v>
      </c>
      <c r="AF1919" s="6">
        <v>58.462895578343812</v>
      </c>
      <c r="AG1919" s="6">
        <v>70.979519145146924</v>
      </c>
      <c r="AH1919" s="6">
        <v>73.073102900278116</v>
      </c>
      <c r="AI1919" s="6">
        <v>69.278566817301495</v>
      </c>
      <c r="AJ1919" s="6">
        <v>75.017464198393284</v>
      </c>
      <c r="AK1919" s="6">
        <v>79.76311336717427</v>
      </c>
      <c r="AL1919" s="6">
        <v>69.956694334175381</v>
      </c>
      <c r="AM1919" s="6">
        <v>67.515923566878982</v>
      </c>
      <c r="AN1919" s="6">
        <v>84.959349593495944</v>
      </c>
      <c r="AO1919" s="6">
        <v>48.444444444444443</v>
      </c>
      <c r="AP1919" s="6">
        <v>73.891188645771734</v>
      </c>
      <c r="AQ1919" s="6">
        <v>77.525252525252526</v>
      </c>
      <c r="AR1919" s="6">
        <v>70.689655172413794</v>
      </c>
      <c r="AS1919" s="6">
        <v>37.405638926784903</v>
      </c>
      <c r="AT1919" s="6">
        <v>16.276716689404299</v>
      </c>
      <c r="AU1919" s="6">
        <v>24.141655297862702</v>
      </c>
      <c r="AV1919" s="6">
        <v>9.7453387903592503</v>
      </c>
      <c r="AW1919" s="6">
        <v>12.430650295588899</v>
      </c>
      <c r="AX1919" s="46">
        <v>54720</v>
      </c>
      <c r="AY1919" s="41">
        <v>60699</v>
      </c>
      <c r="AZ1919" s="41">
        <v>41394</v>
      </c>
      <c r="BA1919" s="41">
        <v>53250</v>
      </c>
      <c r="BB1919" s="41">
        <v>112269</v>
      </c>
      <c r="BC1919" s="41">
        <v>38015</v>
      </c>
      <c r="BD1919" s="3">
        <v>4.1806094406724865</v>
      </c>
      <c r="BE1919" s="6">
        <v>6.5605478135511799</v>
      </c>
      <c r="BF1919" s="6">
        <v>83.1</v>
      </c>
      <c r="BG1919" s="6">
        <v>10.6</v>
      </c>
      <c r="BH1919">
        <v>0.5</v>
      </c>
      <c r="BI1919" s="43">
        <v>0.75877076832736534</v>
      </c>
      <c r="BJ1919">
        <v>4.2</v>
      </c>
      <c r="BK1919" s="31">
        <v>81.369440774988988</v>
      </c>
      <c r="BL1919" s="31">
        <v>12.137824746807574</v>
      </c>
      <c r="BM1919" s="31">
        <v>0.50418317921620437</v>
      </c>
      <c r="BN1919" s="31">
        <v>0.82782915015411718</v>
      </c>
      <c r="BO1919" s="31">
        <v>3.9806252752091589</v>
      </c>
      <c r="BP1919">
        <v>85.093287634862776</v>
      </c>
      <c r="BQ1919">
        <v>8.9763703507035792</v>
      </c>
      <c r="BR1919">
        <v>0.47548936786464241</v>
      </c>
      <c r="BS1919">
        <v>0.68306340662788734</v>
      </c>
      <c r="BT1919">
        <v>4.3518138591875655</v>
      </c>
    </row>
    <row r="1920" spans="1:72" x14ac:dyDescent="0.25">
      <c r="A1920" t="s">
        <v>3018</v>
      </c>
      <c r="B1920" s="42"/>
      <c r="C1920" s="6">
        <v>24504</v>
      </c>
      <c r="D1920" s="6">
        <v>0.45500000000000002</v>
      </c>
      <c r="E1920" s="3">
        <v>31.817279046673285</v>
      </c>
      <c r="F1920" s="3">
        <v>27.290848332063085</v>
      </c>
      <c r="G1920" s="6">
        <v>12.998684787374</v>
      </c>
      <c r="H1920" s="6">
        <v>19.563679684300698</v>
      </c>
      <c r="I1920" s="6">
        <v>17.666929113859752</v>
      </c>
      <c r="J1920" s="6">
        <v>21.375879640863868</v>
      </c>
      <c r="K1920" s="6">
        <v>38.213802435723956</v>
      </c>
      <c r="L1920" s="6">
        <v>39.732142857142854</v>
      </c>
      <c r="M1920" s="6">
        <v>37.094499294781379</v>
      </c>
      <c r="N1920" s="6">
        <v>38.771186440677965</v>
      </c>
      <c r="O1920" s="6">
        <v>49.553571428571431</v>
      </c>
      <c r="P1920" s="6">
        <v>29.032258064516132</v>
      </c>
      <c r="Q1920" s="6">
        <v>31.014271151885829</v>
      </c>
      <c r="R1920" s="6">
        <v>19.373776908023483</v>
      </c>
      <c r="S1920" s="6">
        <v>43.670212765957444</v>
      </c>
      <c r="T1920" s="6">
        <v>17.598912418886911</v>
      </c>
      <c r="U1920" s="6">
        <v>16.22308527043235</v>
      </c>
      <c r="V1920" s="6">
        <v>18.924944265543719</v>
      </c>
      <c r="W1920" s="6">
        <v>12.43432574430823</v>
      </c>
      <c r="X1920" s="6">
        <v>12.334801762114537</v>
      </c>
      <c r="Y1920" s="6">
        <v>12.5</v>
      </c>
      <c r="Z1920" s="6">
        <v>12.209739771164701</v>
      </c>
      <c r="AA1920" s="6">
        <v>57.973346970699701</v>
      </c>
      <c r="AB1920" s="6">
        <v>62.366219707221063</v>
      </c>
      <c r="AC1920" s="6">
        <v>53.768252472915691</v>
      </c>
      <c r="AD1920" s="6">
        <v>58.18619582664526</v>
      </c>
      <c r="AE1920" s="6">
        <v>62.913407437903111</v>
      </c>
      <c r="AF1920" s="6">
        <v>53.69210697977821</v>
      </c>
      <c r="AG1920" s="6">
        <v>47.249743764947041</v>
      </c>
      <c r="AH1920" s="6">
        <v>44.931327665140614</v>
      </c>
      <c r="AI1920" s="6">
        <v>49.785407725321889</v>
      </c>
      <c r="AJ1920" s="6">
        <v>73.754940711462453</v>
      </c>
      <c r="AK1920" s="6">
        <v>84.663051897753689</v>
      </c>
      <c r="AL1920" s="6">
        <v>62.389023405972551</v>
      </c>
      <c r="AM1920" s="6">
        <v>43.582887700534762</v>
      </c>
      <c r="AN1920" s="6">
        <v>25.301204819277107</v>
      </c>
      <c r="AO1920" s="6">
        <v>58.173076923076927</v>
      </c>
      <c r="AP1920" s="6">
        <v>46.36542239685658</v>
      </c>
      <c r="AQ1920" s="6">
        <v>55.113636363636367</v>
      </c>
      <c r="AR1920" s="6">
        <v>41.741741741741741</v>
      </c>
      <c r="AS1920" s="6">
        <v>23.926471022844801</v>
      </c>
      <c r="AT1920" s="6">
        <v>17.457221384874501</v>
      </c>
      <c r="AU1920" s="6">
        <v>23.8466767148388</v>
      </c>
      <c r="AV1920" s="6">
        <v>11.171203120844</v>
      </c>
      <c r="AW1920" s="6">
        <v>23.5984277565978</v>
      </c>
      <c r="AX1920" s="46">
        <v>35763</v>
      </c>
      <c r="AY1920" s="41">
        <v>36522</v>
      </c>
      <c r="AZ1920" s="41">
        <v>20147</v>
      </c>
      <c r="BA1920" s="41">
        <v>41250</v>
      </c>
      <c r="BB1920" s="41">
        <v>66429</v>
      </c>
      <c r="BC1920" s="41">
        <v>28806</v>
      </c>
      <c r="BD1920" s="3">
        <v>4.763237569804212</v>
      </c>
      <c r="BE1920" s="6">
        <v>5.4524361948955899</v>
      </c>
      <c r="BF1920" s="6">
        <v>85.9</v>
      </c>
      <c r="BG1920" s="6">
        <v>8.4</v>
      </c>
      <c r="BH1920">
        <v>0.1</v>
      </c>
      <c r="BI1920" s="43">
        <v>0.80128205128205121</v>
      </c>
      <c r="BJ1920">
        <v>3.6</v>
      </c>
      <c r="BK1920" s="31">
        <v>83.882258434702777</v>
      </c>
      <c r="BL1920" s="31">
        <v>8.7101216433325668</v>
      </c>
      <c r="BM1920" s="31">
        <v>0.21230204268992428</v>
      </c>
      <c r="BN1920" s="31">
        <v>1.268074363093872</v>
      </c>
      <c r="BO1920" s="31">
        <v>4.1484966720220333</v>
      </c>
      <c r="BP1920">
        <v>88.155203272820245</v>
      </c>
      <c r="BQ1920">
        <v>8.0158527230887255</v>
      </c>
      <c r="BR1920">
        <v>0</v>
      </c>
      <c r="BS1920">
        <v>0.28125799028381487</v>
      </c>
      <c r="BT1920">
        <v>2.9084633086167222</v>
      </c>
    </row>
    <row r="1921" spans="1:72" x14ac:dyDescent="0.25">
      <c r="A1921" t="s">
        <v>3019</v>
      </c>
      <c r="B1921" s="42"/>
      <c r="C1921" s="6">
        <v>35576</v>
      </c>
      <c r="D1921" s="6">
        <v>0.39129999999999998</v>
      </c>
      <c r="E1921" s="3">
        <v>13.027522935779817</v>
      </c>
      <c r="F1921" s="3">
        <v>14.168714168714169</v>
      </c>
      <c r="G1921" s="6">
        <v>4.2763157894736796</v>
      </c>
      <c r="H1921" s="6">
        <v>7.90276547583899</v>
      </c>
      <c r="I1921" s="6">
        <v>7.2350410637465776</v>
      </c>
      <c r="J1921" s="6">
        <v>8.5793540717257777</v>
      </c>
      <c r="K1921" s="6">
        <v>16.940671908506076</v>
      </c>
      <c r="L1921" s="6">
        <v>14.225352112676056</v>
      </c>
      <c r="M1921" s="6">
        <v>19.738751814223512</v>
      </c>
      <c r="N1921" s="6">
        <v>0</v>
      </c>
      <c r="O1921" s="6">
        <v>0</v>
      </c>
      <c r="P1921" s="6">
        <v>0</v>
      </c>
      <c r="Q1921" s="6">
        <v>6.5384615384615392</v>
      </c>
      <c r="R1921" s="6">
        <v>3.0769230769230771</v>
      </c>
      <c r="S1921" s="6">
        <v>10</v>
      </c>
      <c r="T1921" s="6">
        <v>6.7188838575449754</v>
      </c>
      <c r="U1921" s="6">
        <v>6.4903257408768065</v>
      </c>
      <c r="V1921" s="6">
        <v>6.9471624266144811</v>
      </c>
      <c r="W1921" s="6">
        <v>0</v>
      </c>
      <c r="X1921" s="6">
        <v>0</v>
      </c>
      <c r="Y1921" s="6">
        <v>0</v>
      </c>
      <c r="Z1921" s="6">
        <v>9.2789840229414207</v>
      </c>
      <c r="AA1921" s="6">
        <v>63.065984782337502</v>
      </c>
      <c r="AB1921" s="6">
        <v>67.96875</v>
      </c>
      <c r="AC1921" s="6">
        <v>58.261299086194121</v>
      </c>
      <c r="AD1921" s="6">
        <v>63.575042158516013</v>
      </c>
      <c r="AE1921" s="6">
        <v>68.107440568076569</v>
      </c>
      <c r="AF1921" s="6">
        <v>59.104750304506702</v>
      </c>
      <c r="AG1921" s="6">
        <v>62.880143112701248</v>
      </c>
      <c r="AH1921" s="6">
        <v>65.992647058823522</v>
      </c>
      <c r="AI1921" s="6">
        <v>59.930313588850169</v>
      </c>
      <c r="AJ1921" s="6">
        <v>58.479532163742689</v>
      </c>
      <c r="AK1921" s="6">
        <v>65.957446808510639</v>
      </c>
      <c r="AL1921" s="6">
        <v>49.350649350649348</v>
      </c>
      <c r="AM1921" s="6">
        <v>0</v>
      </c>
      <c r="AN1921" s="6">
        <v>0</v>
      </c>
      <c r="AO1921" s="6">
        <v>0</v>
      </c>
      <c r="AP1921" s="6">
        <v>53.374233128834362</v>
      </c>
      <c r="AQ1921" s="6">
        <v>90.909090909090907</v>
      </c>
      <c r="AR1921" s="6">
        <v>19.767441860465116</v>
      </c>
      <c r="AS1921" s="6">
        <v>38.247911492436202</v>
      </c>
      <c r="AT1921" s="6">
        <v>16.798374350869299</v>
      </c>
      <c r="AU1921" s="6">
        <v>23.459020094829501</v>
      </c>
      <c r="AV1921" s="6">
        <v>10.7699254910815</v>
      </c>
      <c r="AW1921" s="6">
        <v>10.7247685707835</v>
      </c>
      <c r="AX1921" s="46">
        <v>58780</v>
      </c>
      <c r="AY1921" s="41">
        <v>61250</v>
      </c>
      <c r="AZ1921" s="41">
        <v>50125</v>
      </c>
      <c r="BA1921" s="41" t="s">
        <v>74</v>
      </c>
      <c r="BB1921" s="41">
        <v>34886</v>
      </c>
      <c r="BC1921" s="41" t="s">
        <v>74</v>
      </c>
      <c r="BD1921" s="3">
        <v>4.0747993330489747</v>
      </c>
      <c r="BE1921" s="6">
        <v>18.2412626832018</v>
      </c>
      <c r="BF1921" s="6">
        <v>86.9</v>
      </c>
      <c r="BG1921" s="6">
        <v>9.5</v>
      </c>
      <c r="BH1921">
        <v>0.2</v>
      </c>
      <c r="BI1921" s="43">
        <v>8.8397790055248615E-2</v>
      </c>
      <c r="BJ1921">
        <v>2</v>
      </c>
      <c r="BK1921" s="31">
        <v>84.089962515618481</v>
      </c>
      <c r="BL1921" s="31">
        <v>13.369429404414825</v>
      </c>
      <c r="BM1921" s="31">
        <v>0.33319450229071224</v>
      </c>
      <c r="BN1921" s="31">
        <v>0.16659725114535612</v>
      </c>
      <c r="BO1921" s="31">
        <v>0.37484381507705122</v>
      </c>
      <c r="BP1921">
        <v>90.065913370998118</v>
      </c>
      <c r="BQ1921">
        <v>5.1789077212806029</v>
      </c>
      <c r="BR1921">
        <v>0</v>
      </c>
      <c r="BS1921">
        <v>0</v>
      </c>
      <c r="BT1921">
        <v>3.8135593220338984</v>
      </c>
    </row>
    <row r="1922" spans="1:72" x14ac:dyDescent="0.25">
      <c r="A1922" t="s">
        <v>3020</v>
      </c>
      <c r="B1922" s="42"/>
      <c r="C1922" s="6">
        <v>26789</v>
      </c>
      <c r="D1922" s="6">
        <v>0.46010000000000001</v>
      </c>
      <c r="E1922" s="3">
        <v>29.20281995661605</v>
      </c>
      <c r="F1922" s="3">
        <v>24.478375569589893</v>
      </c>
      <c r="G1922" s="6">
        <v>6.6780335322534796</v>
      </c>
      <c r="H1922" s="6">
        <v>14.986810533689001</v>
      </c>
      <c r="I1922" s="6">
        <v>13.905198776758409</v>
      </c>
      <c r="J1922" s="6">
        <v>16.015000436059186</v>
      </c>
      <c r="K1922" s="6">
        <v>34.155781325592649</v>
      </c>
      <c r="L1922" s="6">
        <v>34.009433962264154</v>
      </c>
      <c r="M1922" s="6">
        <v>34.309831181727908</v>
      </c>
      <c r="N1922" s="6">
        <v>34.516129032258064</v>
      </c>
      <c r="O1922" s="6">
        <v>18.548387096774192</v>
      </c>
      <c r="P1922" s="6">
        <v>45.161290322580641</v>
      </c>
      <c r="Q1922" s="6">
        <v>29.467889908256883</v>
      </c>
      <c r="R1922" s="6">
        <v>33.286516853932582</v>
      </c>
      <c r="S1922" s="6">
        <v>25.28823981552652</v>
      </c>
      <c r="T1922" s="6">
        <v>12.569659442724459</v>
      </c>
      <c r="U1922" s="6">
        <v>11.074263538542953</v>
      </c>
      <c r="V1922" s="6">
        <v>13.992280583990603</v>
      </c>
      <c r="W1922" s="6">
        <v>19.373549883990719</v>
      </c>
      <c r="X1922" s="6">
        <v>26.586102719033235</v>
      </c>
      <c r="Y1922" s="6">
        <v>14.87758945386064</v>
      </c>
      <c r="Z1922" s="6">
        <v>10.2045786653678</v>
      </c>
      <c r="AA1922" s="6">
        <v>59.3588798820929</v>
      </c>
      <c r="AB1922" s="6">
        <v>64.123763448624445</v>
      </c>
      <c r="AC1922" s="6">
        <v>54.853904969961761</v>
      </c>
      <c r="AD1922" s="6">
        <v>58.323410335794236</v>
      </c>
      <c r="AE1922" s="6">
        <v>63.11807288045479</v>
      </c>
      <c r="AF1922" s="6">
        <v>53.803446813432544</v>
      </c>
      <c r="AG1922" s="6">
        <v>62.324888226527577</v>
      </c>
      <c r="AH1922" s="6">
        <v>65.742345465049098</v>
      </c>
      <c r="AI1922" s="6">
        <v>58.682266009852214</v>
      </c>
      <c r="AJ1922" s="6">
        <v>81.285231116121764</v>
      </c>
      <c r="AK1922" s="6">
        <v>86.709539121114688</v>
      </c>
      <c r="AL1922" s="6">
        <v>75.267538644470861</v>
      </c>
      <c r="AM1922" s="6">
        <v>37.903225806451616</v>
      </c>
      <c r="AN1922" s="6">
        <v>20.792079207920793</v>
      </c>
      <c r="AO1922" s="6">
        <v>49.65986394557823</v>
      </c>
      <c r="AP1922" s="6">
        <v>72.53086419753086</v>
      </c>
      <c r="AQ1922" s="6">
        <v>90.376569037656907</v>
      </c>
      <c r="AR1922" s="6">
        <v>62.102689486552563</v>
      </c>
      <c r="AS1922" s="6">
        <v>35.462435584486002</v>
      </c>
      <c r="AT1922" s="6">
        <v>20.294277190127499</v>
      </c>
      <c r="AU1922" s="6">
        <v>21.626661242202299</v>
      </c>
      <c r="AV1922" s="6">
        <v>12.7746135069162</v>
      </c>
      <c r="AW1922" s="6">
        <v>9.8420124762679695</v>
      </c>
      <c r="AX1922" s="46">
        <v>48457</v>
      </c>
      <c r="AY1922" s="41">
        <v>50377</v>
      </c>
      <c r="AZ1922" s="41">
        <v>24883</v>
      </c>
      <c r="BA1922" s="41">
        <v>53125</v>
      </c>
      <c r="BB1922" s="41">
        <v>58333</v>
      </c>
      <c r="BC1922" s="41">
        <v>30721</v>
      </c>
      <c r="BD1922" s="3">
        <v>4.4643841578412884</v>
      </c>
      <c r="BE1922" s="6">
        <v>5.4164770141101499</v>
      </c>
      <c r="BF1922" s="6">
        <v>80.3</v>
      </c>
      <c r="BG1922" s="6">
        <v>10.9</v>
      </c>
      <c r="BH1922">
        <v>0.5</v>
      </c>
      <c r="BI1922" s="43">
        <v>1.6844149755542159</v>
      </c>
      <c r="BJ1922">
        <v>4.4000000000000004</v>
      </c>
      <c r="BK1922" s="31">
        <v>78.457949817173116</v>
      </c>
      <c r="BL1922" s="31">
        <v>12.570924221409657</v>
      </c>
      <c r="BM1922" s="31">
        <v>0.40978439036691466</v>
      </c>
      <c r="BN1922" s="31">
        <v>1.8282688185600808</v>
      </c>
      <c r="BO1922" s="31">
        <v>3.5745807590467784</v>
      </c>
      <c r="BP1922">
        <v>82.342857142857142</v>
      </c>
      <c r="BQ1922">
        <v>9.0714285714285712</v>
      </c>
      <c r="BR1922">
        <v>0.5</v>
      </c>
      <c r="BS1922">
        <v>1.5214285714285716</v>
      </c>
      <c r="BT1922">
        <v>5.2428571428571429</v>
      </c>
    </row>
    <row r="1923" spans="1:72" x14ac:dyDescent="0.25">
      <c r="A1923" t="s">
        <v>3021</v>
      </c>
      <c r="B1923" s="42"/>
      <c r="C1923" s="6">
        <v>25286</v>
      </c>
      <c r="D1923" s="6">
        <v>0.43269999999999997</v>
      </c>
      <c r="E1923" s="3">
        <v>34.507548526240114</v>
      </c>
      <c r="F1923" s="3">
        <v>34.634818557648138</v>
      </c>
      <c r="G1923" s="6">
        <v>15.5402189433603</v>
      </c>
      <c r="H1923" s="6">
        <v>20.911552346570399</v>
      </c>
      <c r="I1923" s="6">
        <v>18.722893789794224</v>
      </c>
      <c r="J1923" s="6">
        <v>23.006270423032767</v>
      </c>
      <c r="K1923" s="6">
        <v>25.132644512705948</v>
      </c>
      <c r="L1923" s="6">
        <v>22.930123311802699</v>
      </c>
      <c r="M1923" s="6">
        <v>27.129925452609161</v>
      </c>
      <c r="N1923" s="6">
        <v>38.461538461538467</v>
      </c>
      <c r="O1923" s="6" t="s">
        <v>74</v>
      </c>
      <c r="P1923" s="6">
        <v>38.461538461538467</v>
      </c>
      <c r="Q1923" s="6">
        <v>43.589743589743591</v>
      </c>
      <c r="R1923" s="6">
        <v>50.759878419452889</v>
      </c>
      <c r="S1923" s="6">
        <v>37.265415549597861</v>
      </c>
      <c r="T1923" s="6">
        <v>17.238871108524876</v>
      </c>
      <c r="U1923" s="6">
        <v>14.617406542056074</v>
      </c>
      <c r="V1923" s="6">
        <v>19.840579710144929</v>
      </c>
      <c r="W1923" s="6">
        <v>22.881355932203391</v>
      </c>
      <c r="X1923" s="6">
        <v>0</v>
      </c>
      <c r="Y1923" s="6">
        <v>30.337078651685395</v>
      </c>
      <c r="Z1923" s="6">
        <v>10.919043503313199</v>
      </c>
      <c r="AA1923" s="6">
        <v>54.1131840149665</v>
      </c>
      <c r="AB1923" s="6">
        <v>55.815624679191046</v>
      </c>
      <c r="AC1923" s="6">
        <v>52.367922542622601</v>
      </c>
      <c r="AD1923" s="6">
        <v>56.337673246535068</v>
      </c>
      <c r="AE1923" s="6">
        <v>59.300769488123116</v>
      </c>
      <c r="AF1923" s="6">
        <v>53.349080479163149</v>
      </c>
      <c r="AG1923" s="6">
        <v>50.905118601747809</v>
      </c>
      <c r="AH1923" s="6">
        <v>50.076196281621456</v>
      </c>
      <c r="AI1923" s="6">
        <v>51.77486408698433</v>
      </c>
      <c r="AJ1923" s="6">
        <v>53.424657534246577</v>
      </c>
      <c r="AK1923" s="6">
        <v>58.412698412698418</v>
      </c>
      <c r="AL1923" s="6">
        <v>45.408163265306122</v>
      </c>
      <c r="AM1923" s="6">
        <v>43.243243243243242</v>
      </c>
      <c r="AN1923" s="6">
        <v>0</v>
      </c>
      <c r="AO1923" s="6">
        <v>61.53846153846154</v>
      </c>
      <c r="AP1923" s="6">
        <v>73.728813559322035</v>
      </c>
      <c r="AQ1923" s="6">
        <v>93.103448275862064</v>
      </c>
      <c r="AR1923" s="6">
        <v>67.415730337078656</v>
      </c>
      <c r="AS1923" s="6">
        <v>25.884001724881401</v>
      </c>
      <c r="AT1923" s="6">
        <v>21.0327727468737</v>
      </c>
      <c r="AU1923" s="6">
        <v>22.4126778783959</v>
      </c>
      <c r="AV1923" s="6">
        <v>11.8154376886589</v>
      </c>
      <c r="AW1923" s="6">
        <v>18.855109961190202</v>
      </c>
      <c r="AX1923" s="46">
        <v>37869</v>
      </c>
      <c r="AY1923" s="41">
        <v>41196</v>
      </c>
      <c r="AZ1923" s="41">
        <v>31483</v>
      </c>
      <c r="BA1923" s="41" t="s">
        <v>74</v>
      </c>
      <c r="BB1923" s="41" t="s">
        <v>74</v>
      </c>
      <c r="BC1923" s="41">
        <v>22228</v>
      </c>
      <c r="BD1923" s="3">
        <v>4.7530105209785773</v>
      </c>
      <c r="BE1923" s="6">
        <v>8.77936962750716</v>
      </c>
      <c r="BF1923" s="6">
        <v>78.400000000000006</v>
      </c>
      <c r="BG1923" s="6">
        <v>16.3</v>
      </c>
      <c r="BH1923">
        <v>0.1</v>
      </c>
      <c r="BI1923" s="43">
        <v>2.0840336134453783</v>
      </c>
      <c r="BJ1923">
        <v>2.2000000000000002</v>
      </c>
      <c r="BK1923" s="31">
        <v>74.519436138402398</v>
      </c>
      <c r="BL1923" s="31">
        <v>18.368218709953009</v>
      </c>
      <c r="BM1923" s="31">
        <v>0.27765912003417342</v>
      </c>
      <c r="BN1923" s="31">
        <v>2.8833831695856471</v>
      </c>
      <c r="BO1923" s="31">
        <v>2.8833831695856471</v>
      </c>
      <c r="BP1923">
        <v>82.700919160971011</v>
      </c>
      <c r="BQ1923">
        <v>13.928823945321705</v>
      </c>
      <c r="BR1923">
        <v>0</v>
      </c>
      <c r="BS1923">
        <v>1.2019797313221776</v>
      </c>
      <c r="BT1923">
        <v>1.5319349516851286</v>
      </c>
    </row>
    <row r="1924" spans="1:72" x14ac:dyDescent="0.25">
      <c r="A1924" t="s">
        <v>3022</v>
      </c>
      <c r="B1924" s="42"/>
      <c r="C1924" s="6">
        <v>26979</v>
      </c>
      <c r="D1924" s="6">
        <v>0.45550000000000002</v>
      </c>
      <c r="E1924" s="3">
        <v>25.789726356216995</v>
      </c>
      <c r="F1924" s="3">
        <v>23.223570190641247</v>
      </c>
      <c r="G1924" s="6">
        <v>7.9258440343566603</v>
      </c>
      <c r="H1924" s="6">
        <v>15.543963056034301</v>
      </c>
      <c r="I1924" s="6">
        <v>14.351827010784998</v>
      </c>
      <c r="J1924" s="6">
        <v>16.691193555882581</v>
      </c>
      <c r="K1924" s="6">
        <v>31.406262323527091</v>
      </c>
      <c r="L1924" s="6">
        <v>30.1287273912335</v>
      </c>
      <c r="M1924" s="6">
        <v>32.60470804035463</v>
      </c>
      <c r="N1924" s="6">
        <v>17.543859649122805</v>
      </c>
      <c r="O1924" s="6">
        <v>13.26530612244898</v>
      </c>
      <c r="P1924" s="6">
        <v>25.308641975308642</v>
      </c>
      <c r="Q1924" s="6">
        <v>37.420939057965626</v>
      </c>
      <c r="R1924" s="6">
        <v>35.070482699700982</v>
      </c>
      <c r="S1924" s="6">
        <v>39.993765586034911</v>
      </c>
      <c r="T1924" s="6">
        <v>11.245513984434272</v>
      </c>
      <c r="U1924" s="6">
        <v>9.9564829864205944</v>
      </c>
      <c r="V1924" s="6">
        <v>12.472957230820436</v>
      </c>
      <c r="W1924" s="6">
        <v>13.022861981371719</v>
      </c>
      <c r="X1924" s="6">
        <v>12.822275696115504</v>
      </c>
      <c r="Y1924" s="6">
        <v>13.21762349799733</v>
      </c>
      <c r="Z1924" s="6">
        <v>8.1811857666005992</v>
      </c>
      <c r="AA1924" s="6">
        <v>62.030527891687797</v>
      </c>
      <c r="AB1924" s="6">
        <v>67.94848082323071</v>
      </c>
      <c r="AC1924" s="6">
        <v>56.481846415790379</v>
      </c>
      <c r="AD1924" s="6">
        <v>61.337306534496918</v>
      </c>
      <c r="AE1924" s="6">
        <v>67.327004799255803</v>
      </c>
      <c r="AF1924" s="6">
        <v>55.821424399361398</v>
      </c>
      <c r="AG1924" s="6">
        <v>58.157689305230285</v>
      </c>
      <c r="AH1924" s="6">
        <v>56.985294117647058</v>
      </c>
      <c r="AI1924" s="6">
        <v>59.230194319880411</v>
      </c>
      <c r="AJ1924" s="6">
        <v>71.722182849043236</v>
      </c>
      <c r="AK1924" s="6">
        <v>83.448892865130844</v>
      </c>
      <c r="AL1924" s="6">
        <v>58.598247809762206</v>
      </c>
      <c r="AM1924" s="6">
        <v>71.276595744680847</v>
      </c>
      <c r="AN1924" s="6">
        <v>75</v>
      </c>
      <c r="AO1924" s="6">
        <v>65</v>
      </c>
      <c r="AP1924" s="6">
        <v>70.405438213158533</v>
      </c>
      <c r="AQ1924" s="6">
        <v>77.849355797819612</v>
      </c>
      <c r="AR1924" s="6">
        <v>63.255592574964304</v>
      </c>
      <c r="AS1924" s="6">
        <v>31.354890356519999</v>
      </c>
      <c r="AT1924" s="6">
        <v>15.786088000686201</v>
      </c>
      <c r="AU1924" s="6">
        <v>23.078022700631799</v>
      </c>
      <c r="AV1924" s="6">
        <v>7.0031735140234996</v>
      </c>
      <c r="AW1924" s="6">
        <v>22.777825428138499</v>
      </c>
      <c r="AX1924" s="46">
        <v>44376</v>
      </c>
      <c r="AY1924" s="41">
        <v>48308</v>
      </c>
      <c r="AZ1924" s="41">
        <v>27516</v>
      </c>
      <c r="BA1924" s="41">
        <v>60769</v>
      </c>
      <c r="BB1924" s="41">
        <v>47188</v>
      </c>
      <c r="BC1924" s="41">
        <v>27429</v>
      </c>
      <c r="BD1924" s="3">
        <v>4.1574397824397824</v>
      </c>
      <c r="BE1924" s="6">
        <v>5.7785081107157898</v>
      </c>
      <c r="BF1924" s="6">
        <v>85.6</v>
      </c>
      <c r="BG1924" s="6">
        <v>8.8000000000000007</v>
      </c>
      <c r="BH1924">
        <v>0.1</v>
      </c>
      <c r="BI1924" s="43">
        <v>1.0406220478162924</v>
      </c>
      <c r="BJ1924">
        <v>3.6</v>
      </c>
      <c r="BK1924" s="31">
        <v>85.309313955737295</v>
      </c>
      <c r="BL1924" s="31">
        <v>8.2806067471610518</v>
      </c>
      <c r="BM1924" s="31">
        <v>2.4866686928411569E-2</v>
      </c>
      <c r="BN1924" s="31">
        <v>1.3649048158483685</v>
      </c>
      <c r="BO1924" s="31">
        <v>3.9206476390462242</v>
      </c>
      <c r="BP1924">
        <v>86.017416901753947</v>
      </c>
      <c r="BQ1924">
        <v>9.2879921501287868</v>
      </c>
      <c r="BR1924">
        <v>0.10425610204832576</v>
      </c>
      <c r="BS1924">
        <v>0.68073101925671531</v>
      </c>
      <c r="BT1924">
        <v>3.2319391634980987</v>
      </c>
    </row>
    <row r="1925" spans="1:72" x14ac:dyDescent="0.25">
      <c r="A1925" t="s">
        <v>3023</v>
      </c>
      <c r="B1925" s="42"/>
      <c r="C1925" s="6">
        <v>30083</v>
      </c>
      <c r="D1925" s="6">
        <v>0.47749999999999998</v>
      </c>
      <c r="E1925" s="3">
        <v>21.632852603275481</v>
      </c>
      <c r="F1925" s="3">
        <v>21.379923008587504</v>
      </c>
      <c r="G1925" s="6">
        <v>7.0224148439087202</v>
      </c>
      <c r="H1925" s="6">
        <v>13.616579062307</v>
      </c>
      <c r="I1925" s="6">
        <v>14.012503464629978</v>
      </c>
      <c r="J1925" s="6">
        <v>13.23763485232565</v>
      </c>
      <c r="K1925" s="6">
        <v>20.758956434902011</v>
      </c>
      <c r="L1925" s="6">
        <v>21.342105263157897</v>
      </c>
      <c r="M1925" s="6">
        <v>20.23272381857041</v>
      </c>
      <c r="N1925" s="6">
        <v>65.277777777777786</v>
      </c>
      <c r="O1925" s="6">
        <v>76.076555023923447</v>
      </c>
      <c r="P1925" s="6">
        <v>36.708860759493675</v>
      </c>
      <c r="Q1925" s="6">
        <v>33.741320466046844</v>
      </c>
      <c r="R1925" s="6">
        <v>32.587528485601823</v>
      </c>
      <c r="S1925" s="6">
        <v>35.258855585831064</v>
      </c>
      <c r="T1925" s="6">
        <v>8.9406413846834134</v>
      </c>
      <c r="U1925" s="6">
        <v>8.8213163369185157</v>
      </c>
      <c r="V1925" s="6">
        <v>9.0489195919350944</v>
      </c>
      <c r="W1925" s="6">
        <v>2.2244691607684528</v>
      </c>
      <c r="X1925" s="6">
        <v>2.4229074889867843</v>
      </c>
      <c r="Y1925" s="6">
        <v>2.0560747663551404</v>
      </c>
      <c r="Z1925" s="6">
        <v>9.0347940914534899</v>
      </c>
      <c r="AA1925" s="6">
        <v>59.208421205730502</v>
      </c>
      <c r="AB1925" s="6">
        <v>65.640486559543476</v>
      </c>
      <c r="AC1925" s="6">
        <v>53.169063733784547</v>
      </c>
      <c r="AD1925" s="6">
        <v>56.714494163424121</v>
      </c>
      <c r="AE1925" s="6">
        <v>63.325258980570013</v>
      </c>
      <c r="AF1925" s="6">
        <v>50.808122668876919</v>
      </c>
      <c r="AG1925" s="6">
        <v>56.095056476455916</v>
      </c>
      <c r="AH1925" s="6">
        <v>59.508448540706603</v>
      </c>
      <c r="AI1925" s="6">
        <v>52.975856260527799</v>
      </c>
      <c r="AJ1925" s="6">
        <v>79.898458066942453</v>
      </c>
      <c r="AK1925" s="6">
        <v>85.527544351073757</v>
      </c>
      <c r="AL1925" s="6">
        <v>71.306413301662701</v>
      </c>
      <c r="AM1925" s="6">
        <v>46.808510638297875</v>
      </c>
      <c r="AN1925" s="6">
        <v>31.410256410256409</v>
      </c>
      <c r="AO1925" s="6">
        <v>77.215189873417728</v>
      </c>
      <c r="AP1925" s="6">
        <v>73.757225433526003</v>
      </c>
      <c r="AQ1925" s="6">
        <v>87.465940054495917</v>
      </c>
      <c r="AR1925" s="6">
        <v>63.654618473895589</v>
      </c>
      <c r="AS1925" s="6">
        <v>39.448364336112903</v>
      </c>
      <c r="AT1925" s="6">
        <v>16.565949832888801</v>
      </c>
      <c r="AU1925" s="6">
        <v>19.837277607103101</v>
      </c>
      <c r="AV1925" s="6">
        <v>11.5053509334594</v>
      </c>
      <c r="AW1925" s="6">
        <v>12.643057290435801</v>
      </c>
      <c r="AX1925" s="46">
        <v>56642</v>
      </c>
      <c r="AY1925" s="41">
        <v>63817</v>
      </c>
      <c r="AZ1925" s="41">
        <v>29673</v>
      </c>
      <c r="BA1925" s="41" t="s">
        <v>74</v>
      </c>
      <c r="BB1925" s="41" t="s">
        <v>74</v>
      </c>
      <c r="BC1925" s="41">
        <v>31062</v>
      </c>
      <c r="BD1925" s="3">
        <v>5.0970285561544975</v>
      </c>
      <c r="BE1925" s="6">
        <v>8.8100255908475091</v>
      </c>
      <c r="BF1925" s="6">
        <v>76.599999999999994</v>
      </c>
      <c r="BG1925" s="6">
        <v>10.8</v>
      </c>
      <c r="BH1925">
        <v>1.1000000000000001</v>
      </c>
      <c r="BI1925" s="43">
        <v>1.2317834836918806</v>
      </c>
      <c r="BJ1925">
        <v>7.8</v>
      </c>
      <c r="BK1925" s="31">
        <v>74.151690131706999</v>
      </c>
      <c r="BL1925" s="31">
        <v>12.450528774411211</v>
      </c>
      <c r="BM1925" s="31">
        <v>1.3495101537663012</v>
      </c>
      <c r="BN1925" s="31">
        <v>1.8296243430870045</v>
      </c>
      <c r="BO1925" s="31">
        <v>6.9357036268085386</v>
      </c>
      <c r="BP1925">
        <v>79.413739091519346</v>
      </c>
      <c r="BQ1925">
        <v>8.9207130603416136</v>
      </c>
      <c r="BR1925">
        <v>0.75333780860744382</v>
      </c>
      <c r="BS1925">
        <v>0.54449168344894461</v>
      </c>
      <c r="BT1925">
        <v>8.7939136272096672</v>
      </c>
    </row>
    <row r="1926" spans="1:72" x14ac:dyDescent="0.25">
      <c r="A1926" t="s">
        <v>3024</v>
      </c>
      <c r="B1926" s="42"/>
      <c r="C1926" s="6">
        <v>21437</v>
      </c>
      <c r="D1926" s="6">
        <v>0.42859999999999998</v>
      </c>
      <c r="E1926" s="3">
        <v>29.465648854961835</v>
      </c>
      <c r="F1926" s="3">
        <v>26.753739203707603</v>
      </c>
      <c r="G1926" s="6">
        <v>12.066715010877401</v>
      </c>
      <c r="H1926" s="6">
        <v>19.960971216272</v>
      </c>
      <c r="I1926" s="6">
        <v>18.3828029375765</v>
      </c>
      <c r="J1926" s="6">
        <v>21.480662983425415</v>
      </c>
      <c r="K1926" s="6">
        <v>50.985915492957744</v>
      </c>
      <c r="L1926" s="6">
        <v>43.670886075949369</v>
      </c>
      <c r="M1926" s="6">
        <v>56.852791878172596</v>
      </c>
      <c r="N1926" s="6">
        <v>42.588726513569938</v>
      </c>
      <c r="O1926" s="6">
        <v>45.247148288973385</v>
      </c>
      <c r="P1926" s="6">
        <v>39.351851851851855</v>
      </c>
      <c r="Q1926" s="6">
        <v>34.712950600801065</v>
      </c>
      <c r="R1926" s="6">
        <v>36.302895322939868</v>
      </c>
      <c r="S1926" s="6">
        <v>32.333333333333329</v>
      </c>
      <c r="T1926" s="6">
        <v>18.60635996244438</v>
      </c>
      <c r="U1926" s="6">
        <v>16.771646930377091</v>
      </c>
      <c r="V1926" s="6">
        <v>20.341540905480539</v>
      </c>
      <c r="W1926" s="6">
        <v>44.554455445544555</v>
      </c>
      <c r="X1926" s="6">
        <v>78.378378378378372</v>
      </c>
      <c r="Y1926" s="6">
        <v>25</v>
      </c>
      <c r="Z1926" s="6">
        <v>8.4490514375122192</v>
      </c>
      <c r="AA1926" s="6">
        <v>44.904053045272903</v>
      </c>
      <c r="AB1926" s="6">
        <v>49.776316990778781</v>
      </c>
      <c r="AC1926" s="6">
        <v>40.38917089678511</v>
      </c>
      <c r="AD1926" s="6">
        <v>45.26604809695133</v>
      </c>
      <c r="AE1926" s="6">
        <v>49.658584858980703</v>
      </c>
      <c r="AF1926" s="6">
        <v>41.237861874943285</v>
      </c>
      <c r="AG1926" s="6">
        <v>32.49299719887955</v>
      </c>
      <c r="AH1926" s="6">
        <v>20</v>
      </c>
      <c r="AI1926" s="6">
        <v>45.930232558139537</v>
      </c>
      <c r="AJ1926" s="6">
        <v>42.857142857142854</v>
      </c>
      <c r="AK1926" s="6">
        <v>66.906474820143885</v>
      </c>
      <c r="AL1926" s="6">
        <v>13.274336283185843</v>
      </c>
      <c r="AM1926" s="6">
        <v>42.628205128205124</v>
      </c>
      <c r="AN1926" s="6">
        <v>62.416107382550337</v>
      </c>
      <c r="AO1926" s="6">
        <v>24.539877300613497</v>
      </c>
      <c r="AP1926" s="6">
        <v>42.553191489361701</v>
      </c>
      <c r="AQ1926" s="6">
        <v>33.333333333333329</v>
      </c>
      <c r="AR1926" s="6">
        <v>46.875</v>
      </c>
      <c r="AS1926" s="6">
        <v>26.372569963682999</v>
      </c>
      <c r="AT1926" s="6">
        <v>16.7912839136937</v>
      </c>
      <c r="AU1926" s="6">
        <v>27.558214056825499</v>
      </c>
      <c r="AV1926" s="6">
        <v>13.4586626789148</v>
      </c>
      <c r="AW1926" s="6">
        <v>15.8192693868831</v>
      </c>
      <c r="AX1926" s="46">
        <v>34662</v>
      </c>
      <c r="AY1926" s="41">
        <v>34903</v>
      </c>
      <c r="AZ1926" s="41">
        <v>12989</v>
      </c>
      <c r="BA1926" s="41">
        <v>21528</v>
      </c>
      <c r="BB1926" s="41">
        <v>48684</v>
      </c>
      <c r="BC1926" s="41" t="s">
        <v>74</v>
      </c>
      <c r="BD1926" s="3">
        <v>4.4101599847026582</v>
      </c>
      <c r="BE1926" s="6">
        <v>6.0994823317578204</v>
      </c>
      <c r="BF1926" s="6">
        <v>83.1</v>
      </c>
      <c r="BG1926" s="6">
        <v>8.1999999999999993</v>
      </c>
      <c r="BH1926">
        <v>0.3</v>
      </c>
      <c r="BI1926" s="43">
        <v>2.8017241379310347</v>
      </c>
      <c r="BJ1926">
        <v>4.2</v>
      </c>
      <c r="BK1926" s="31">
        <v>79.931006493506501</v>
      </c>
      <c r="BL1926" s="31">
        <v>11.160714285714286</v>
      </c>
      <c r="BM1926" s="31">
        <v>0.2232142857142857</v>
      </c>
      <c r="BN1926" s="31">
        <v>3.7540584415584415</v>
      </c>
      <c r="BO1926" s="31">
        <v>3.8555194805194808</v>
      </c>
      <c r="BP1926">
        <v>86.741727941176478</v>
      </c>
      <c r="BQ1926">
        <v>4.8943014705882355</v>
      </c>
      <c r="BR1926">
        <v>0.29871323529411764</v>
      </c>
      <c r="BS1926">
        <v>1.7233455882352942</v>
      </c>
      <c r="BT1926">
        <v>4.6875</v>
      </c>
    </row>
    <row r="1927" spans="1:72" x14ac:dyDescent="0.25">
      <c r="A1927" t="s">
        <v>3025</v>
      </c>
      <c r="B1927" s="42"/>
      <c r="C1927" s="6">
        <v>27004</v>
      </c>
      <c r="D1927" s="6">
        <v>0.46050000000000002</v>
      </c>
      <c r="E1927" s="3">
        <v>45.879959308240082</v>
      </c>
      <c r="F1927" s="3">
        <v>41.494591937069814</v>
      </c>
      <c r="G1927" s="6">
        <v>16.8177240684794</v>
      </c>
      <c r="H1927" s="6">
        <v>26.631454583362299</v>
      </c>
      <c r="I1927" s="6">
        <v>25.220153024397284</v>
      </c>
      <c r="J1927" s="6">
        <v>27.941570624497452</v>
      </c>
      <c r="K1927" s="6">
        <v>43.7996334758705</v>
      </c>
      <c r="L1927" s="6">
        <v>39.845524761472056</v>
      </c>
      <c r="M1927" s="6">
        <v>47.011070110701105</v>
      </c>
      <c r="N1927" s="6">
        <v>0</v>
      </c>
      <c r="O1927" s="6">
        <v>0</v>
      </c>
      <c r="P1927" s="6">
        <v>0</v>
      </c>
      <c r="Q1927" s="6">
        <v>27.916666666666668</v>
      </c>
      <c r="R1927" s="6">
        <v>28.362573099415204</v>
      </c>
      <c r="S1927" s="6">
        <v>26.811594202898554</v>
      </c>
      <c r="T1927" s="6">
        <v>16.820702402957487</v>
      </c>
      <c r="U1927" s="6">
        <v>16.781390932826966</v>
      </c>
      <c r="V1927" s="6">
        <v>16.857978843124016</v>
      </c>
      <c r="W1927" s="6">
        <v>3.125</v>
      </c>
      <c r="X1927" s="6">
        <v>100</v>
      </c>
      <c r="Y1927" s="6">
        <v>0</v>
      </c>
      <c r="Z1927" s="6">
        <v>12.6891912551598</v>
      </c>
      <c r="AA1927" s="6">
        <v>55.035460992907801</v>
      </c>
      <c r="AB1927" s="6">
        <v>64.798875812401192</v>
      </c>
      <c r="AC1927" s="6">
        <v>46.201525746980295</v>
      </c>
      <c r="AD1927" s="6">
        <v>52.960701009028142</v>
      </c>
      <c r="AE1927" s="6">
        <v>63.901901350234226</v>
      </c>
      <c r="AF1927" s="6">
        <v>42.787599282603125</v>
      </c>
      <c r="AG1927" s="6">
        <v>58.98487567290438</v>
      </c>
      <c r="AH1927" s="6">
        <v>67.032967032967022</v>
      </c>
      <c r="AI1927" s="6">
        <v>52.578268876611425</v>
      </c>
      <c r="AJ1927" s="6">
        <v>66.139240506329116</v>
      </c>
      <c r="AK1927" s="6">
        <v>62.814070351758801</v>
      </c>
      <c r="AL1927" s="6">
        <v>71.794871794871796</v>
      </c>
      <c r="AM1927" s="6">
        <v>60.447761194029844</v>
      </c>
      <c r="AN1927" s="6">
        <v>79.166666666666657</v>
      </c>
      <c r="AO1927" s="6">
        <v>38.70967741935484</v>
      </c>
      <c r="AP1927" s="6">
        <v>0</v>
      </c>
      <c r="AQ1927" s="6">
        <v>0</v>
      </c>
      <c r="AR1927" s="6">
        <v>0</v>
      </c>
      <c r="AS1927" s="6">
        <v>33.181579408159699</v>
      </c>
      <c r="AT1927" s="6">
        <v>18.122920679390599</v>
      </c>
      <c r="AU1927" s="6">
        <v>24.0763438977412</v>
      </c>
      <c r="AV1927" s="6">
        <v>10.155839607774499</v>
      </c>
      <c r="AW1927" s="6">
        <v>14.463316406934</v>
      </c>
      <c r="AX1927" s="46">
        <v>38759</v>
      </c>
      <c r="AY1927" s="41">
        <v>47976</v>
      </c>
      <c r="AZ1927" s="41">
        <v>20970</v>
      </c>
      <c r="BA1927" s="41" t="s">
        <v>74</v>
      </c>
      <c r="BB1927" s="41" t="s">
        <v>74</v>
      </c>
      <c r="BC1927" s="41" t="s">
        <v>74</v>
      </c>
      <c r="BD1927" s="3">
        <v>4.9401090053263967</v>
      </c>
      <c r="BE1927" s="6">
        <v>10.730719676053701</v>
      </c>
      <c r="BF1927" s="6">
        <v>82.6</v>
      </c>
      <c r="BG1927" s="6">
        <v>9.1</v>
      </c>
      <c r="BH1927">
        <v>0</v>
      </c>
      <c r="BI1927" s="43">
        <v>4.1718889883616832</v>
      </c>
      <c r="BJ1927">
        <v>2.7</v>
      </c>
      <c r="BK1927" s="31">
        <v>79.052038448790185</v>
      </c>
      <c r="BL1927" s="31">
        <v>12.959893934371895</v>
      </c>
      <c r="BM1927" s="31">
        <v>0</v>
      </c>
      <c r="BN1927" s="31">
        <v>3.5797149486244613</v>
      </c>
      <c r="BO1927" s="31">
        <v>3.6128604574080216</v>
      </c>
      <c r="BP1927">
        <v>86.838006230529601</v>
      </c>
      <c r="BQ1927">
        <v>4.55607476635514</v>
      </c>
      <c r="BR1927">
        <v>0</v>
      </c>
      <c r="BS1927">
        <v>4.8676012461059193</v>
      </c>
      <c r="BT1927">
        <v>1.6744548286604359</v>
      </c>
    </row>
    <row r="1928" spans="1:72" x14ac:dyDescent="0.25">
      <c r="A1928" t="s">
        <v>3026</v>
      </c>
      <c r="B1928" s="42"/>
      <c r="C1928" s="6">
        <v>22024</v>
      </c>
      <c r="D1928" s="6">
        <v>0.4728</v>
      </c>
      <c r="E1928" s="3">
        <v>49.921011058451811</v>
      </c>
      <c r="F1928" s="3">
        <v>33.182957393483711</v>
      </c>
      <c r="G1928" s="6">
        <v>9.4426695065672703</v>
      </c>
      <c r="H1928" s="6">
        <v>21.0988388558482</v>
      </c>
      <c r="I1928" s="6">
        <v>19.861932938856018</v>
      </c>
      <c r="J1928" s="6">
        <v>22.234292956726417</v>
      </c>
      <c r="K1928" s="6">
        <v>97.560975609756099</v>
      </c>
      <c r="L1928" s="6" t="s">
        <v>74</v>
      </c>
      <c r="M1928" s="6">
        <v>97.560975609756099</v>
      </c>
      <c r="N1928" s="6" t="s">
        <v>74</v>
      </c>
      <c r="O1928" s="6" t="s">
        <v>74</v>
      </c>
      <c r="P1928" s="6" t="s">
        <v>74</v>
      </c>
      <c r="Q1928" s="6">
        <v>50.476190476190474</v>
      </c>
      <c r="R1928" s="6">
        <v>62.043795620437962</v>
      </c>
      <c r="S1928" s="6">
        <v>41.573033707865171</v>
      </c>
      <c r="T1928" s="6">
        <v>19.988219124288239</v>
      </c>
      <c r="U1928" s="6">
        <v>18.793314309009375</v>
      </c>
      <c r="V1928" s="6">
        <v>21.098484848484851</v>
      </c>
      <c r="W1928" s="6">
        <v>0</v>
      </c>
      <c r="X1928" s="6">
        <v>0</v>
      </c>
      <c r="Y1928" s="6" t="s">
        <v>74</v>
      </c>
      <c r="Z1928" s="6">
        <v>12.323864907179599</v>
      </c>
      <c r="AA1928" s="6">
        <v>50.5597647857062</v>
      </c>
      <c r="AB1928" s="6">
        <v>54.703500833531791</v>
      </c>
      <c r="AC1928" s="6">
        <v>46.813092161929369</v>
      </c>
      <c r="AD1928" s="6">
        <v>50.900220699268203</v>
      </c>
      <c r="AE1928" s="6">
        <v>54.75036354823073</v>
      </c>
      <c r="AF1928" s="6">
        <v>47.356680794111092</v>
      </c>
      <c r="AG1928" s="6">
        <v>0</v>
      </c>
      <c r="AH1928" s="6">
        <v>0</v>
      </c>
      <c r="AI1928" s="6">
        <v>0</v>
      </c>
      <c r="AJ1928" s="6">
        <v>70.078740157480311</v>
      </c>
      <c r="AK1928" s="6">
        <v>84.444444444444443</v>
      </c>
      <c r="AL1928" s="6">
        <v>62.195121951219512</v>
      </c>
      <c r="AM1928" s="6">
        <v>0</v>
      </c>
      <c r="AN1928" s="6">
        <v>0</v>
      </c>
      <c r="AO1928" s="6">
        <v>0</v>
      </c>
      <c r="AP1928" s="6">
        <v>0</v>
      </c>
      <c r="AQ1928" s="6">
        <v>0</v>
      </c>
      <c r="AR1928" s="6" t="s">
        <v>74</v>
      </c>
      <c r="AS1928" s="6">
        <v>28.9030612244898</v>
      </c>
      <c r="AT1928" s="6">
        <v>28.469387755102002</v>
      </c>
      <c r="AU1928" s="6">
        <v>22.6020408163265</v>
      </c>
      <c r="AV1928" s="6">
        <v>9.1836734693877595</v>
      </c>
      <c r="AW1928" s="6">
        <v>10.841836734693899</v>
      </c>
      <c r="AX1928" s="46">
        <v>37076</v>
      </c>
      <c r="AY1928" s="41">
        <v>37400</v>
      </c>
      <c r="AZ1928" s="41" t="s">
        <v>74</v>
      </c>
      <c r="BA1928" s="41" t="s">
        <v>74</v>
      </c>
      <c r="BB1928" s="41" t="s">
        <v>74</v>
      </c>
      <c r="BC1928" s="41">
        <v>24637</v>
      </c>
      <c r="BD1928" s="3">
        <v>4.3332091868404721</v>
      </c>
      <c r="BE1928" s="6">
        <v>1.59574468085106</v>
      </c>
      <c r="BF1928" s="6">
        <v>92.9</v>
      </c>
      <c r="BG1928" s="6">
        <v>3.7</v>
      </c>
      <c r="BH1928">
        <v>0</v>
      </c>
      <c r="BI1928" s="43">
        <v>1.0124610591900312</v>
      </c>
      <c r="BJ1928">
        <v>2.4</v>
      </c>
      <c r="BK1928" s="31">
        <v>93.042626163645267</v>
      </c>
      <c r="BL1928" s="31">
        <v>2.3517883390494854</v>
      </c>
      <c r="BM1928" s="31">
        <v>0</v>
      </c>
      <c r="BN1928" s="31">
        <v>1.3718765311121999</v>
      </c>
      <c r="BO1928" s="31">
        <v>3.2337089661930425</v>
      </c>
      <c r="BP1928">
        <v>92.711209276642734</v>
      </c>
      <c r="BQ1928">
        <v>5.2457205963556044</v>
      </c>
      <c r="BR1928">
        <v>0</v>
      </c>
      <c r="BS1928">
        <v>0.60739922694643844</v>
      </c>
      <c r="BT1928">
        <v>1.4356709000552181</v>
      </c>
    </row>
    <row r="1929" spans="1:72" x14ac:dyDescent="0.25">
      <c r="A1929" t="s">
        <v>3027</v>
      </c>
      <c r="B1929" s="42"/>
      <c r="C1929" s="6">
        <v>26508</v>
      </c>
      <c r="D1929" s="6">
        <v>0.46079999999999999</v>
      </c>
      <c r="E1929" s="3">
        <v>36.358389842735534</v>
      </c>
      <c r="F1929" s="3">
        <v>30.470166953448359</v>
      </c>
      <c r="G1929" s="6">
        <v>11.8300368128783</v>
      </c>
      <c r="H1929" s="6">
        <v>20.086612769616298</v>
      </c>
      <c r="I1929" s="6">
        <v>17.419284704859223</v>
      </c>
      <c r="J1929" s="6">
        <v>22.57149801506927</v>
      </c>
      <c r="K1929" s="6">
        <v>35.455504748505099</v>
      </c>
      <c r="L1929" s="6">
        <v>33.271537622682665</v>
      </c>
      <c r="M1929" s="6">
        <v>37.321778026279006</v>
      </c>
      <c r="N1929" s="6">
        <v>12.595419847328243</v>
      </c>
      <c r="O1929" s="6">
        <v>12.389380530973451</v>
      </c>
      <c r="P1929" s="6">
        <v>12.751677852348994</v>
      </c>
      <c r="Q1929" s="6">
        <v>33.806626098715348</v>
      </c>
      <c r="R1929" s="6">
        <v>25.38787023977433</v>
      </c>
      <c r="S1929" s="6">
        <v>41.558441558441558</v>
      </c>
      <c r="T1929" s="6">
        <v>14.959296367983605</v>
      </c>
      <c r="U1929" s="6">
        <v>12.804842558640358</v>
      </c>
      <c r="V1929" s="6">
        <v>17.021335858726534</v>
      </c>
      <c r="W1929" s="6">
        <v>4.6818727490996404</v>
      </c>
      <c r="X1929" s="6">
        <v>4.8223350253807107</v>
      </c>
      <c r="Y1929" s="6">
        <v>4.5558086560364464</v>
      </c>
      <c r="Z1929" s="6">
        <v>12.577572832270301</v>
      </c>
      <c r="AA1929" s="6">
        <v>59.710703953712603</v>
      </c>
      <c r="AB1929" s="6">
        <v>64.786166770887149</v>
      </c>
      <c r="AC1929" s="6">
        <v>55.156852222276434</v>
      </c>
      <c r="AD1929" s="6">
        <v>58.995971700348669</v>
      </c>
      <c r="AE1929" s="6">
        <v>65.094373030206455</v>
      </c>
      <c r="AF1929" s="6">
        <v>53.412443666310018</v>
      </c>
      <c r="AG1929" s="6">
        <v>60.524296675191813</v>
      </c>
      <c r="AH1929" s="6">
        <v>60.716332378223491</v>
      </c>
      <c r="AI1929" s="6">
        <v>60.36951501154735</v>
      </c>
      <c r="AJ1929" s="6">
        <v>71.522094926350249</v>
      </c>
      <c r="AK1929" s="6">
        <v>80.040322580645167</v>
      </c>
      <c r="AL1929" s="6">
        <v>61.47443519619501</v>
      </c>
      <c r="AM1929" s="6">
        <v>76.08695652173914</v>
      </c>
      <c r="AN1929" s="6">
        <v>78.666666666666657</v>
      </c>
      <c r="AO1929" s="6">
        <v>74.311926605504581</v>
      </c>
      <c r="AP1929" s="6">
        <v>71.119592875318062</v>
      </c>
      <c r="AQ1929" s="6">
        <v>75.741239892183287</v>
      </c>
      <c r="AR1929" s="6">
        <v>66.987951807228924</v>
      </c>
      <c r="AS1929" s="6">
        <v>28.0988883685391</v>
      </c>
      <c r="AT1929" s="6">
        <v>19.338936678908599</v>
      </c>
      <c r="AU1929" s="6">
        <v>23.4403884548076</v>
      </c>
      <c r="AV1929" s="6">
        <v>9.1074905720835098</v>
      </c>
      <c r="AW1929" s="6">
        <v>20.014295925661202</v>
      </c>
      <c r="AX1929" s="46">
        <v>39453</v>
      </c>
      <c r="AY1929" s="41">
        <v>44043</v>
      </c>
      <c r="AZ1929" s="41">
        <v>24832</v>
      </c>
      <c r="BA1929" s="41" t="s">
        <v>74</v>
      </c>
      <c r="BB1929" s="41">
        <v>105598</v>
      </c>
      <c r="BC1929" s="41">
        <v>40729</v>
      </c>
      <c r="BD1929" s="3">
        <v>4.8992933986886502</v>
      </c>
      <c r="BE1929" s="6">
        <v>6.81683614364783</v>
      </c>
      <c r="BF1929" s="6">
        <v>85.5</v>
      </c>
      <c r="BG1929" s="6">
        <v>9.1</v>
      </c>
      <c r="BH1929">
        <v>0.5</v>
      </c>
      <c r="BI1929" s="43">
        <v>1.8458443354708916</v>
      </c>
      <c r="BJ1929">
        <v>2.2999999999999998</v>
      </c>
      <c r="BK1929" s="31">
        <v>82.956758862485387</v>
      </c>
      <c r="BL1929" s="31">
        <v>11.828009349435138</v>
      </c>
      <c r="BM1929" s="31">
        <v>0.58433969614335801</v>
      </c>
      <c r="BN1929" s="31">
        <v>1.6945851188157384</v>
      </c>
      <c r="BO1929" s="31">
        <v>2.4006622516556293</v>
      </c>
      <c r="BP1929">
        <v>88.200114410525771</v>
      </c>
      <c r="BQ1929">
        <v>6.282177960372354</v>
      </c>
      <c r="BR1929">
        <v>0.32242966352904467</v>
      </c>
      <c r="BS1929">
        <v>2.0073846793905039</v>
      </c>
      <c r="BT1929">
        <v>2.2206042955951948</v>
      </c>
    </row>
    <row r="1930" spans="1:72" x14ac:dyDescent="0.25">
      <c r="A1930" t="s">
        <v>3028</v>
      </c>
      <c r="B1930" s="42"/>
      <c r="C1930" s="6">
        <v>25551</v>
      </c>
      <c r="D1930" s="6">
        <v>0.48409999999999997</v>
      </c>
      <c r="E1930" s="3">
        <v>42.233902759526934</v>
      </c>
      <c r="F1930" s="3">
        <v>32.930871212121211</v>
      </c>
      <c r="G1930" s="6">
        <v>14.365573251766699</v>
      </c>
      <c r="H1930" s="6">
        <v>23.450758549755701</v>
      </c>
      <c r="I1930" s="6">
        <v>21.626237143411604</v>
      </c>
      <c r="J1930" s="6">
        <v>25.089780691049825</v>
      </c>
      <c r="K1930" s="6">
        <v>38.548326438510713</v>
      </c>
      <c r="L1930" s="6">
        <v>38.019642136418675</v>
      </c>
      <c r="M1930" s="6">
        <v>39.009505926534445</v>
      </c>
      <c r="N1930" s="6">
        <v>23.926046764545951</v>
      </c>
      <c r="O1930" s="6">
        <v>22.095671981776764</v>
      </c>
      <c r="P1930" s="6">
        <v>25.59833506763788</v>
      </c>
      <c r="Q1930" s="6">
        <v>42.74285714285714</v>
      </c>
      <c r="R1930" s="6">
        <v>41.940298507462686</v>
      </c>
      <c r="S1930" s="6">
        <v>43.579766536964982</v>
      </c>
      <c r="T1930" s="6">
        <v>14.739893028953896</v>
      </c>
      <c r="U1930" s="6">
        <v>12.70655983975964</v>
      </c>
      <c r="V1930" s="6">
        <v>16.597107083643017</v>
      </c>
      <c r="W1930" s="6">
        <v>65.957446808510639</v>
      </c>
      <c r="X1930" s="6">
        <v>56.81818181818182</v>
      </c>
      <c r="Y1930" s="6">
        <v>68.75</v>
      </c>
      <c r="Z1930" s="6">
        <v>8.9928057553956808</v>
      </c>
      <c r="AA1930" s="6">
        <v>49.835178029558797</v>
      </c>
      <c r="AB1930" s="6">
        <v>51.521243801099047</v>
      </c>
      <c r="AC1930" s="6">
        <v>48.224043715846996</v>
      </c>
      <c r="AD1930" s="6">
        <v>54.366712391403752</v>
      </c>
      <c r="AE1930" s="6">
        <v>59.245670678015848</v>
      </c>
      <c r="AF1930" s="6">
        <v>49.875025332702833</v>
      </c>
      <c r="AG1930" s="6">
        <v>40.700985761226725</v>
      </c>
      <c r="AH1930" s="6">
        <v>36.021742324078154</v>
      </c>
      <c r="AI1930" s="6">
        <v>45.325203252032523</v>
      </c>
      <c r="AJ1930" s="6">
        <v>52.696365767878071</v>
      </c>
      <c r="AK1930" s="6">
        <v>58.081896551724135</v>
      </c>
      <c r="AL1930" s="6">
        <v>46.272493573264782</v>
      </c>
      <c r="AM1930" s="6">
        <v>47.803278688524593</v>
      </c>
      <c r="AN1930" s="6">
        <v>43.855109961190166</v>
      </c>
      <c r="AO1930" s="6">
        <v>51.861702127659569</v>
      </c>
      <c r="AP1930" s="6">
        <v>42.105263157894733</v>
      </c>
      <c r="AQ1930" s="6">
        <v>84.615384615384613</v>
      </c>
      <c r="AR1930" s="6">
        <v>23.52941176470588</v>
      </c>
      <c r="AS1930" s="6">
        <v>25.884507856936299</v>
      </c>
      <c r="AT1930" s="6">
        <v>22.9249011857708</v>
      </c>
      <c r="AU1930" s="6">
        <v>22.4187795237636</v>
      </c>
      <c r="AV1930" s="6">
        <v>12.069796587293901</v>
      </c>
      <c r="AW1930" s="6">
        <v>16.7020148462354</v>
      </c>
      <c r="AX1930" s="46">
        <v>34949</v>
      </c>
      <c r="AY1930" s="41">
        <v>41743</v>
      </c>
      <c r="AZ1930" s="41">
        <v>23478</v>
      </c>
      <c r="BA1930" s="41">
        <v>39103</v>
      </c>
      <c r="BB1930" s="41" t="s">
        <v>74</v>
      </c>
      <c r="BC1930" s="41">
        <v>31616</v>
      </c>
      <c r="BD1930" s="3">
        <v>5.5213861534992104</v>
      </c>
      <c r="BE1930" s="6">
        <v>6.1316051844466601</v>
      </c>
      <c r="BF1930" s="6">
        <v>87.9</v>
      </c>
      <c r="BG1930" s="6">
        <v>8.6999999999999993</v>
      </c>
      <c r="BH1930">
        <v>0.2</v>
      </c>
      <c r="BI1930" s="43">
        <v>0.83639031548055753</v>
      </c>
      <c r="BJ1930">
        <v>1.9</v>
      </c>
      <c r="BK1930" s="31">
        <v>85.765124555160142</v>
      </c>
      <c r="BL1930" s="31">
        <v>10.646500593119811</v>
      </c>
      <c r="BM1930" s="31">
        <v>0.1779359430604982</v>
      </c>
      <c r="BN1930" s="31">
        <v>0.68208778173190987</v>
      </c>
      <c r="BO1930" s="31">
        <v>2.2538552787663106</v>
      </c>
      <c r="BP1930">
        <v>89.989350372736951</v>
      </c>
      <c r="BQ1930">
        <v>6.873850324329557</v>
      </c>
      <c r="BR1930">
        <v>0.1549036692806661</v>
      </c>
      <c r="BS1930">
        <v>0.98751089166424633</v>
      </c>
      <c r="BT1930">
        <v>1.5199922548165359</v>
      </c>
    </row>
    <row r="1931" spans="1:72" x14ac:dyDescent="0.25">
      <c r="A1931" t="s">
        <v>3029</v>
      </c>
      <c r="B1931" s="42"/>
      <c r="C1931" s="6">
        <v>26371</v>
      </c>
      <c r="D1931" s="6">
        <v>0.42520000000000002</v>
      </c>
      <c r="E1931" s="3">
        <v>25.749397036866888</v>
      </c>
      <c r="F1931" s="3">
        <v>26.067176870748298</v>
      </c>
      <c r="G1931" s="6">
        <v>7.2047638700548298</v>
      </c>
      <c r="H1931" s="6">
        <v>15.5767700875099</v>
      </c>
      <c r="I1931" s="6">
        <v>13.292648425817402</v>
      </c>
      <c r="J1931" s="6">
        <v>17.789873516857892</v>
      </c>
      <c r="K1931" s="6">
        <v>30.675126671840054</v>
      </c>
      <c r="L1931" s="6">
        <v>26.823911382734909</v>
      </c>
      <c r="M1931" s="6">
        <v>34.202011368605163</v>
      </c>
      <c r="N1931" s="6">
        <v>4.8648648648648649</v>
      </c>
      <c r="O1931" s="6">
        <v>0</v>
      </c>
      <c r="P1931" s="6">
        <v>7.6271186440677967</v>
      </c>
      <c r="Q1931" s="6">
        <v>31.981981981981981</v>
      </c>
      <c r="R1931" s="6">
        <v>28.743455497382197</v>
      </c>
      <c r="S1931" s="6">
        <v>36.022207707380801</v>
      </c>
      <c r="T1931" s="6">
        <v>8.6876734401575497</v>
      </c>
      <c r="U1931" s="6">
        <v>6.7844118267578883</v>
      </c>
      <c r="V1931" s="6">
        <v>10.553372529323131</v>
      </c>
      <c r="W1931" s="6">
        <v>33.194549583648751</v>
      </c>
      <c r="X1931" s="6">
        <v>36.003770028275213</v>
      </c>
      <c r="Y1931" s="6">
        <v>31.309297912713475</v>
      </c>
      <c r="Z1931" s="6">
        <v>11.4020898002011</v>
      </c>
      <c r="AA1931" s="6">
        <v>62.5526268170577</v>
      </c>
      <c r="AB1931" s="6">
        <v>70.284089551525568</v>
      </c>
      <c r="AC1931" s="6">
        <v>54.668388480093569</v>
      </c>
      <c r="AD1931" s="6">
        <v>60.389316432775011</v>
      </c>
      <c r="AE1931" s="6">
        <v>69.06673097460984</v>
      </c>
      <c r="AF1931" s="6">
        <v>51.522512056887379</v>
      </c>
      <c r="AG1931" s="6">
        <v>63.883484033421077</v>
      </c>
      <c r="AH1931" s="6">
        <v>66.782770231046101</v>
      </c>
      <c r="AI1931" s="6">
        <v>61.065342512131814</v>
      </c>
      <c r="AJ1931" s="6">
        <v>79.231082180634658</v>
      </c>
      <c r="AK1931" s="6">
        <v>87.991927346115034</v>
      </c>
      <c r="AL1931" s="6">
        <v>65.826042202779206</v>
      </c>
      <c r="AM1931" s="6">
        <v>62.068965517241381</v>
      </c>
      <c r="AN1931" s="6">
        <v>52.597402597402599</v>
      </c>
      <c r="AO1931" s="6">
        <v>67.259786476868328</v>
      </c>
      <c r="AP1931" s="6">
        <v>71.474878444084283</v>
      </c>
      <c r="AQ1931" s="6">
        <v>91.514360313315919</v>
      </c>
      <c r="AR1931" s="6">
        <v>57.327188940092164</v>
      </c>
      <c r="AS1931" s="6">
        <v>32.561065877128101</v>
      </c>
      <c r="AT1931" s="6">
        <v>20.991857883049601</v>
      </c>
      <c r="AU1931" s="6">
        <v>22.168763878608399</v>
      </c>
      <c r="AV1931" s="6">
        <v>12.570935109795199</v>
      </c>
      <c r="AW1931" s="6">
        <v>11.7073772514187</v>
      </c>
      <c r="AX1931" s="46">
        <v>47985</v>
      </c>
      <c r="AY1931" s="41">
        <v>55174</v>
      </c>
      <c r="AZ1931" s="41">
        <v>30249</v>
      </c>
      <c r="BA1931" s="41">
        <v>38730</v>
      </c>
      <c r="BB1931" s="41">
        <v>39189</v>
      </c>
      <c r="BC1931" s="41">
        <v>38498</v>
      </c>
      <c r="BD1931" s="3">
        <v>4.0427291204730231</v>
      </c>
      <c r="BE1931" s="6">
        <v>4.4956927494615897</v>
      </c>
      <c r="BF1931" s="6">
        <v>80.599999999999994</v>
      </c>
      <c r="BG1931" s="6">
        <v>11.7</v>
      </c>
      <c r="BH1931">
        <v>0.3</v>
      </c>
      <c r="BI1931" s="43">
        <v>2.3413190591204822</v>
      </c>
      <c r="BJ1931">
        <v>3</v>
      </c>
      <c r="BK1931" s="31">
        <v>78.353288875416794</v>
      </c>
      <c r="BL1931" s="31">
        <v>13.333585935131859</v>
      </c>
      <c r="BM1931" s="31">
        <v>0.39784783267656865</v>
      </c>
      <c r="BN1931" s="31">
        <v>3.1979387693240371</v>
      </c>
      <c r="BO1931" s="31">
        <v>2.5272809942406789</v>
      </c>
      <c r="BP1931">
        <v>83.63404037822643</v>
      </c>
      <c r="BQ1931">
        <v>9.5629951443904933</v>
      </c>
      <c r="BR1931">
        <v>0.11244569384104269</v>
      </c>
      <c r="BS1931">
        <v>1.1857909532328137</v>
      </c>
      <c r="BT1931">
        <v>3.6493738819320214</v>
      </c>
    </row>
    <row r="1932" spans="1:72" x14ac:dyDescent="0.25">
      <c r="A1932" t="s">
        <v>3030</v>
      </c>
      <c r="B1932" s="42"/>
      <c r="C1932" s="6">
        <v>28192</v>
      </c>
      <c r="D1932" s="6">
        <v>0.43790000000000001</v>
      </c>
      <c r="E1932" s="3">
        <v>27.307534094864412</v>
      </c>
      <c r="F1932" s="3">
        <v>25.176462114664361</v>
      </c>
      <c r="G1932" s="6">
        <v>10.446455505278999</v>
      </c>
      <c r="H1932" s="6">
        <v>17.512006858330199</v>
      </c>
      <c r="I1932" s="6">
        <v>14.919531675681421</v>
      </c>
      <c r="J1932" s="6">
        <v>19.901399393698135</v>
      </c>
      <c r="K1932" s="6">
        <v>24.455783207525666</v>
      </c>
      <c r="L1932" s="6">
        <v>21.853845144110863</v>
      </c>
      <c r="M1932" s="6">
        <v>26.740318756585879</v>
      </c>
      <c r="N1932" s="6">
        <v>24.077669902912621</v>
      </c>
      <c r="O1932" s="6">
        <v>20.647773279352226</v>
      </c>
      <c r="P1932" s="6">
        <v>26.626551335088379</v>
      </c>
      <c r="Q1932" s="6">
        <v>19.765248375602599</v>
      </c>
      <c r="R1932" s="6">
        <v>16.627436779528036</v>
      </c>
      <c r="S1932" s="6">
        <v>22.854765866413121</v>
      </c>
      <c r="T1932" s="6">
        <v>11.470911470911471</v>
      </c>
      <c r="U1932" s="6">
        <v>9.0732275192367755</v>
      </c>
      <c r="V1932" s="6">
        <v>13.803007498032285</v>
      </c>
      <c r="W1932" s="6">
        <v>9.2856273579165141</v>
      </c>
      <c r="X1932" s="6">
        <v>8.3776595744680851</v>
      </c>
      <c r="Y1932" s="6">
        <v>9.8099443271261269</v>
      </c>
      <c r="Z1932" s="6">
        <v>12.5854821968833</v>
      </c>
      <c r="AA1932" s="6">
        <v>65.080323224518693</v>
      </c>
      <c r="AB1932" s="6">
        <v>72.690873831853821</v>
      </c>
      <c r="AC1932" s="6">
        <v>58.014775496267326</v>
      </c>
      <c r="AD1932" s="6">
        <v>64.917750960695741</v>
      </c>
      <c r="AE1932" s="6">
        <v>75.079357081674814</v>
      </c>
      <c r="AF1932" s="6">
        <v>54.684302217411165</v>
      </c>
      <c r="AG1932" s="6">
        <v>64.812268523652179</v>
      </c>
      <c r="AH1932" s="6">
        <v>66.770735012948037</v>
      </c>
      <c r="AI1932" s="6">
        <v>63.15617133618484</v>
      </c>
      <c r="AJ1932" s="6">
        <v>70.429740791268756</v>
      </c>
      <c r="AK1932" s="6">
        <v>82.990732940185339</v>
      </c>
      <c r="AL1932" s="6">
        <v>57.560849300880371</v>
      </c>
      <c r="AM1932" s="6">
        <v>51.836195508586528</v>
      </c>
      <c r="AN1932" s="6">
        <v>60.905091137649279</v>
      </c>
      <c r="AO1932" s="6">
        <v>45.259799453053787</v>
      </c>
      <c r="AP1932" s="6">
        <v>58.310249307479225</v>
      </c>
      <c r="AQ1932" s="6">
        <v>75.507942371629113</v>
      </c>
      <c r="AR1932" s="6">
        <v>47.994682029692001</v>
      </c>
      <c r="AS1932" s="6">
        <v>33.949473684210503</v>
      </c>
      <c r="AT1932" s="6">
        <v>20.453894736842098</v>
      </c>
      <c r="AU1932" s="6">
        <v>25.5730526315789</v>
      </c>
      <c r="AV1932" s="6">
        <v>8.3486315789473693</v>
      </c>
      <c r="AW1932" s="6">
        <v>11.674947368421099</v>
      </c>
      <c r="AX1932" s="46">
        <v>44171</v>
      </c>
      <c r="AY1932" s="41">
        <v>50762</v>
      </c>
      <c r="AZ1932" s="41">
        <v>36925</v>
      </c>
      <c r="BA1932" s="41">
        <v>34352</v>
      </c>
      <c r="BB1932" s="41">
        <v>48420</v>
      </c>
      <c r="BC1932" s="41">
        <v>38158</v>
      </c>
      <c r="BD1932" s="3">
        <v>4.2456706197588447</v>
      </c>
      <c r="BE1932" s="6">
        <v>3.93842780270352</v>
      </c>
      <c r="BF1932" s="6">
        <v>82.8</v>
      </c>
      <c r="BG1932" s="6">
        <v>9.1999999999999993</v>
      </c>
      <c r="BH1932">
        <v>0.7</v>
      </c>
      <c r="BI1932" s="43">
        <v>4.065241131503857</v>
      </c>
      <c r="BJ1932">
        <v>2.2999999999999998</v>
      </c>
      <c r="BK1932" s="31">
        <v>81.176758126551661</v>
      </c>
      <c r="BL1932" s="31">
        <v>9.4161231814147346</v>
      </c>
      <c r="BM1932" s="31">
        <v>0.55570563037857446</v>
      </c>
      <c r="BN1932" s="31">
        <v>5.6959827113803883</v>
      </c>
      <c r="BO1932" s="31">
        <v>1.9372515725697526</v>
      </c>
      <c r="BP1932">
        <v>84.749828649760104</v>
      </c>
      <c r="BQ1932">
        <v>8.922674309925851</v>
      </c>
      <c r="BR1932">
        <v>0.80690385693812705</v>
      </c>
      <c r="BS1932">
        <v>2.0904729266620974</v>
      </c>
      <c r="BT1932">
        <v>2.7961243691195712</v>
      </c>
    </row>
    <row r="1933" spans="1:72" x14ac:dyDescent="0.25">
      <c r="A1933" t="s">
        <v>3031</v>
      </c>
      <c r="B1933" s="42"/>
      <c r="C1933" s="6">
        <v>30951</v>
      </c>
      <c r="D1933" s="6">
        <v>0.38040000000000002</v>
      </c>
      <c r="E1933" s="3">
        <v>19.986216402481048</v>
      </c>
      <c r="F1933" s="3">
        <v>13.561190738699008</v>
      </c>
      <c r="G1933" s="6">
        <v>5.5045871559632999</v>
      </c>
      <c r="H1933" s="6">
        <v>10.265581318862001</v>
      </c>
      <c r="I1933" s="6">
        <v>8.3965687891784899</v>
      </c>
      <c r="J1933" s="6">
        <v>12.122950819672131</v>
      </c>
      <c r="K1933" s="6">
        <v>24.798387096774192</v>
      </c>
      <c r="L1933" s="6">
        <v>11.972789115646258</v>
      </c>
      <c r="M1933" s="6">
        <v>37.317397078353252</v>
      </c>
      <c r="N1933" s="6">
        <v>12.820512820512819</v>
      </c>
      <c r="O1933" s="6">
        <v>12.987012987012985</v>
      </c>
      <c r="P1933" s="6">
        <v>12.658227848101266</v>
      </c>
      <c r="Q1933" s="6">
        <v>20.236686390532544</v>
      </c>
      <c r="R1933" s="6">
        <v>16.923076923076923</v>
      </c>
      <c r="S1933" s="6">
        <v>25.538461538461537</v>
      </c>
      <c r="T1933" s="6">
        <v>8.9797639123102879</v>
      </c>
      <c r="U1933" s="6">
        <v>7.7503300018857244</v>
      </c>
      <c r="V1933" s="6">
        <v>10.193632470675853</v>
      </c>
      <c r="W1933" s="6">
        <v>0</v>
      </c>
      <c r="X1933" s="6">
        <v>0</v>
      </c>
      <c r="Y1933" s="6">
        <v>0</v>
      </c>
      <c r="Z1933" s="6">
        <v>6.6452472376773004</v>
      </c>
      <c r="AA1933" s="6">
        <v>65.761090761090799</v>
      </c>
      <c r="AB1933" s="6">
        <v>72.221651074329188</v>
      </c>
      <c r="AC1933" s="6">
        <v>59.431966965454727</v>
      </c>
      <c r="AD1933" s="6">
        <v>64.839373499485546</v>
      </c>
      <c r="AE1933" s="6">
        <v>71.285302593659935</v>
      </c>
      <c r="AF1933" s="6">
        <v>58.498695997278602</v>
      </c>
      <c r="AG1933" s="6">
        <v>72.476272648835206</v>
      </c>
      <c r="AH1933" s="6">
        <v>75.938566552901023</v>
      </c>
      <c r="AI1933" s="6">
        <v>68.93542757417103</v>
      </c>
      <c r="AJ1933" s="6">
        <v>79.496402877697847</v>
      </c>
      <c r="AK1933" s="6">
        <v>96.666666666666671</v>
      </c>
      <c r="AL1933" s="6">
        <v>63.286713286713294</v>
      </c>
      <c r="AM1933" s="6">
        <v>62.820512820512818</v>
      </c>
      <c r="AN1933" s="6">
        <v>37.662337662337663</v>
      </c>
      <c r="AO1933" s="6">
        <v>87.341772151898738</v>
      </c>
      <c r="AP1933" s="6">
        <v>79.090909090909093</v>
      </c>
      <c r="AQ1933" s="6">
        <v>81.081081081081081</v>
      </c>
      <c r="AR1933" s="6">
        <v>78.082191780821915</v>
      </c>
      <c r="AS1933" s="6">
        <v>25.719801897087201</v>
      </c>
      <c r="AT1933" s="6">
        <v>19.079996642323501</v>
      </c>
      <c r="AU1933" s="6">
        <v>26.643162931251599</v>
      </c>
      <c r="AV1933" s="6">
        <v>17.904809871568901</v>
      </c>
      <c r="AW1933" s="6">
        <v>10.6522286577688</v>
      </c>
      <c r="AX1933" s="46">
        <v>60600</v>
      </c>
      <c r="AY1933" s="41">
        <v>61995</v>
      </c>
      <c r="AZ1933" s="41">
        <v>55625</v>
      </c>
      <c r="BA1933" s="41">
        <v>56373</v>
      </c>
      <c r="BB1933" s="41" t="s">
        <v>74</v>
      </c>
      <c r="BC1933" s="41">
        <v>26900</v>
      </c>
      <c r="BD1933" s="3">
        <v>3.8004824748119765</v>
      </c>
      <c r="BE1933" s="6">
        <v>18.637188012781799</v>
      </c>
      <c r="BF1933" s="6">
        <v>84.9</v>
      </c>
      <c r="BG1933" s="6">
        <v>9.5</v>
      </c>
      <c r="BH1933">
        <v>0.2</v>
      </c>
      <c r="BI1933" s="43">
        <v>1.152400835073069</v>
      </c>
      <c r="BJ1933">
        <v>3.3</v>
      </c>
      <c r="BK1933" s="31">
        <v>83.590852904820764</v>
      </c>
      <c r="BL1933" s="31">
        <v>11.07849196538937</v>
      </c>
      <c r="BM1933" s="31">
        <v>0.16996291718170581</v>
      </c>
      <c r="BN1933" s="31">
        <v>1.2978986402966626</v>
      </c>
      <c r="BO1933" s="31">
        <v>2.750309023485785</v>
      </c>
      <c r="BP1933">
        <v>86.516445575140835</v>
      </c>
      <c r="BQ1933">
        <v>7.6503725240777758</v>
      </c>
      <c r="BR1933">
        <v>0.32709431219334906</v>
      </c>
      <c r="BS1933">
        <v>0.98128293658004717</v>
      </c>
      <c r="BT1933">
        <v>3.9614755587861166</v>
      </c>
    </row>
    <row r="1934" spans="1:72" x14ac:dyDescent="0.25">
      <c r="A1934" t="s">
        <v>3032</v>
      </c>
      <c r="B1934" s="42"/>
      <c r="C1934" s="6">
        <v>28813</v>
      </c>
      <c r="D1934" s="6">
        <v>0.41370000000000001</v>
      </c>
      <c r="E1934" s="3">
        <v>16.967680608365018</v>
      </c>
      <c r="F1934" s="3">
        <v>10.65175812858614</v>
      </c>
      <c r="G1934" s="6">
        <v>4.2793900639449101</v>
      </c>
      <c r="H1934" s="6">
        <v>8.3169972324723194</v>
      </c>
      <c r="I1934" s="6">
        <v>7.0628263037484595</v>
      </c>
      <c r="J1934" s="6">
        <v>9.5289382688056232</v>
      </c>
      <c r="K1934" s="6">
        <v>12.653061224489795</v>
      </c>
      <c r="L1934" s="6">
        <v>19.318181818181817</v>
      </c>
      <c r="M1934" s="6">
        <v>2.7118644067796609</v>
      </c>
      <c r="N1934" s="6">
        <v>8.921933085501859</v>
      </c>
      <c r="O1934" s="6">
        <v>0</v>
      </c>
      <c r="P1934" s="6">
        <v>11.538461538461538</v>
      </c>
      <c r="Q1934" s="6">
        <v>5.9268600252206811</v>
      </c>
      <c r="R1934" s="6">
        <v>10.350877192982457</v>
      </c>
      <c r="S1934" s="6">
        <v>1.8563357546408392</v>
      </c>
      <c r="T1934" s="6">
        <v>7.9523840755558473</v>
      </c>
      <c r="U1934" s="6">
        <v>6.3115190210162275</v>
      </c>
      <c r="V1934" s="6">
        <v>9.5484538750161736</v>
      </c>
      <c r="W1934" s="6">
        <v>14.880952380952381</v>
      </c>
      <c r="X1934" s="6">
        <v>37.878787878787875</v>
      </c>
      <c r="Y1934" s="6">
        <v>0</v>
      </c>
      <c r="Z1934" s="6">
        <v>6.4407291771578201</v>
      </c>
      <c r="AA1934" s="6">
        <v>69.485961726498104</v>
      </c>
      <c r="AB1934" s="6">
        <v>73.458312777503693</v>
      </c>
      <c r="AC1934" s="6">
        <v>65.584550425693905</v>
      </c>
      <c r="AD1934" s="6">
        <v>68.359829391236914</v>
      </c>
      <c r="AE1934" s="6">
        <v>72.366230677764563</v>
      </c>
      <c r="AF1934" s="6">
        <v>64.523719165085396</v>
      </c>
      <c r="AG1934" s="6">
        <v>71.246006389776369</v>
      </c>
      <c r="AH1934" s="6">
        <v>71.31782945736434</v>
      </c>
      <c r="AI1934" s="6">
        <v>71.129707112970706</v>
      </c>
      <c r="AJ1934" s="6">
        <v>88.961463096015677</v>
      </c>
      <c r="AK1934" s="6">
        <v>90.66059225512528</v>
      </c>
      <c r="AL1934" s="6">
        <v>86.676875957120984</v>
      </c>
      <c r="AM1934" s="6">
        <v>75.155279503105589</v>
      </c>
      <c r="AN1934" s="6">
        <v>85</v>
      </c>
      <c r="AO1934" s="6">
        <v>71.900826446281002</v>
      </c>
      <c r="AP1934" s="6">
        <v>78.145695364238406</v>
      </c>
      <c r="AQ1934" s="6">
        <v>100</v>
      </c>
      <c r="AR1934" s="6">
        <v>60.714285714285708</v>
      </c>
      <c r="AS1934" s="6">
        <v>30.168469777706001</v>
      </c>
      <c r="AT1934" s="6">
        <v>20.2648151138382</v>
      </c>
      <c r="AU1934" s="6">
        <v>27.837881479089301</v>
      </c>
      <c r="AV1934" s="6">
        <v>13.983529791700301</v>
      </c>
      <c r="AW1934" s="6">
        <v>7.7453038376661798</v>
      </c>
      <c r="AX1934" s="46">
        <v>54496</v>
      </c>
      <c r="AY1934" s="41">
        <v>55659</v>
      </c>
      <c r="AZ1934" s="41">
        <v>33500</v>
      </c>
      <c r="BA1934" s="41">
        <v>28199</v>
      </c>
      <c r="BB1934" s="41" t="s">
        <v>74</v>
      </c>
      <c r="BC1934" s="41">
        <v>38369</v>
      </c>
      <c r="BD1934" s="3">
        <v>3.5612686380376872</v>
      </c>
      <c r="BE1934" s="6">
        <v>4.3953488372093004</v>
      </c>
      <c r="BF1934" s="6">
        <v>80.900000000000006</v>
      </c>
      <c r="BG1934" s="6">
        <v>9.4</v>
      </c>
      <c r="BH1934">
        <v>0</v>
      </c>
      <c r="BI1934" s="43">
        <v>2.8878884374656857</v>
      </c>
      <c r="BJ1934">
        <v>5.6</v>
      </c>
      <c r="BK1934" s="31">
        <v>79.756915339480301</v>
      </c>
      <c r="BL1934" s="31">
        <v>10.718776194467729</v>
      </c>
      <c r="BM1934" s="31">
        <v>3.143336127409891E-2</v>
      </c>
      <c r="BN1934" s="31">
        <v>3.2585917854149202</v>
      </c>
      <c r="BO1934" s="31">
        <v>4.5578373847443423</v>
      </c>
      <c r="BP1934">
        <v>82.087658592848896</v>
      </c>
      <c r="BQ1934">
        <v>7.8662053056516719</v>
      </c>
      <c r="BR1934">
        <v>0</v>
      </c>
      <c r="BS1934">
        <v>2.4798154555940024</v>
      </c>
      <c r="BT1934">
        <v>6.6782006920415222</v>
      </c>
    </row>
    <row r="1935" spans="1:72" x14ac:dyDescent="0.25">
      <c r="A1935" t="s">
        <v>3033</v>
      </c>
      <c r="B1935" s="42"/>
      <c r="C1935" s="6">
        <v>28643</v>
      </c>
      <c r="D1935" s="6">
        <v>0.4365</v>
      </c>
      <c r="E1935" s="3">
        <v>26.635123851934317</v>
      </c>
      <c r="F1935" s="3">
        <v>23.552091878589007</v>
      </c>
      <c r="G1935" s="6">
        <v>8.6160557784442808</v>
      </c>
      <c r="H1935" s="6">
        <v>15.9095841989396</v>
      </c>
      <c r="I1935" s="6">
        <v>14.28100096441805</v>
      </c>
      <c r="J1935" s="6">
        <v>17.466131399255318</v>
      </c>
      <c r="K1935" s="6">
        <v>32.431332655137332</v>
      </c>
      <c r="L1935" s="6">
        <v>27.249926231926825</v>
      </c>
      <c r="M1935" s="6">
        <v>36.839462783983933</v>
      </c>
      <c r="N1935" s="6">
        <v>30.79625292740047</v>
      </c>
      <c r="O1935" s="6">
        <v>29.411764705882355</v>
      </c>
      <c r="P1935" s="6">
        <v>32.405063291139243</v>
      </c>
      <c r="Q1935" s="6">
        <v>25.362049758633493</v>
      </c>
      <c r="R1935" s="6">
        <v>21.601984759879496</v>
      </c>
      <c r="S1935" s="6">
        <v>29.498927666211738</v>
      </c>
      <c r="T1935" s="6">
        <v>13.071870552329342</v>
      </c>
      <c r="U1935" s="6">
        <v>12.025355788950346</v>
      </c>
      <c r="V1935" s="6">
        <v>14.076837001118985</v>
      </c>
      <c r="W1935" s="6">
        <v>13.25187969924812</v>
      </c>
      <c r="X1935" s="6">
        <v>12.817679558011049</v>
      </c>
      <c r="Y1935" s="6">
        <v>13.57318070318888</v>
      </c>
      <c r="Z1935" s="6">
        <v>10.9724414832126</v>
      </c>
      <c r="AA1935" s="6">
        <v>61.610170140137903</v>
      </c>
      <c r="AB1935" s="6">
        <v>67.41784185840848</v>
      </c>
      <c r="AC1935" s="6">
        <v>56.148453975703219</v>
      </c>
      <c r="AD1935" s="6">
        <v>60.573552160660505</v>
      </c>
      <c r="AE1935" s="6">
        <v>66.558306558306555</v>
      </c>
      <c r="AF1935" s="6">
        <v>54.95305205985197</v>
      </c>
      <c r="AG1935" s="6">
        <v>61.877751439214357</v>
      </c>
      <c r="AH1935" s="6">
        <v>58.166756708085721</v>
      </c>
      <c r="AI1935" s="6">
        <v>65.170154976833359</v>
      </c>
      <c r="AJ1935" s="6">
        <v>73.509139946059335</v>
      </c>
      <c r="AK1935" s="6">
        <v>90.655783844638336</v>
      </c>
      <c r="AL1935" s="6">
        <v>53.989106055751357</v>
      </c>
      <c r="AM1935" s="6">
        <v>66.165413533834581</v>
      </c>
      <c r="AN1935" s="6">
        <v>63.545150501672239</v>
      </c>
      <c r="AO1935" s="6">
        <v>68.30601092896174</v>
      </c>
      <c r="AP1935" s="6">
        <v>77.444511097780449</v>
      </c>
      <c r="AQ1935" s="6">
        <v>90.366350067842603</v>
      </c>
      <c r="AR1935" s="6">
        <v>67.204301075268816</v>
      </c>
      <c r="AS1935" s="6">
        <v>28.1471655962022</v>
      </c>
      <c r="AT1935" s="6">
        <v>16.788606534487599</v>
      </c>
      <c r="AU1935" s="6">
        <v>23.296565205249902</v>
      </c>
      <c r="AV1935" s="6">
        <v>10.5445406311086</v>
      </c>
      <c r="AW1935" s="6">
        <v>21.2231220329517</v>
      </c>
      <c r="AX1935" s="46">
        <v>43363</v>
      </c>
      <c r="AY1935" s="41">
        <v>46757</v>
      </c>
      <c r="AZ1935" s="41">
        <v>30735</v>
      </c>
      <c r="BA1935" s="41">
        <v>48750</v>
      </c>
      <c r="BB1935" s="41">
        <v>78474</v>
      </c>
      <c r="BC1935" s="41">
        <v>36238</v>
      </c>
      <c r="BD1935" s="3">
        <v>4.1110186499583925</v>
      </c>
      <c r="BE1935" s="6">
        <v>4.5400133008202204</v>
      </c>
      <c r="BF1935" s="6">
        <v>85.7</v>
      </c>
      <c r="BG1935" s="6">
        <v>9.1</v>
      </c>
      <c r="BH1935">
        <v>0.2</v>
      </c>
      <c r="BI1935" s="43">
        <v>1.2584205245807654</v>
      </c>
      <c r="BJ1935">
        <v>3</v>
      </c>
      <c r="BK1935" s="31">
        <v>85.562199994636785</v>
      </c>
      <c r="BL1935" s="31">
        <v>9.7047544984044407</v>
      </c>
      <c r="BM1935" s="31">
        <v>0.13408060926228849</v>
      </c>
      <c r="BN1935" s="31">
        <v>1.4373441312917326</v>
      </c>
      <c r="BO1935" s="31">
        <v>2.2525542356064463</v>
      </c>
      <c r="BP1935">
        <v>85.827765633178359</v>
      </c>
      <c r="BQ1935">
        <v>8.3900366390590833</v>
      </c>
      <c r="BR1935">
        <v>0.33252255303426825</v>
      </c>
      <c r="BS1935">
        <v>1.0529880846085162</v>
      </c>
      <c r="BT1935">
        <v>3.8948243480402724</v>
      </c>
    </row>
    <row r="1936" spans="1:72" x14ac:dyDescent="0.25">
      <c r="A1936" t="s">
        <v>3034</v>
      </c>
      <c r="B1936" s="42"/>
      <c r="C1936" s="6">
        <v>29669</v>
      </c>
      <c r="D1936" s="6">
        <v>0.4703</v>
      </c>
      <c r="E1936" s="3">
        <v>17.780580075662041</v>
      </c>
      <c r="F1936" s="3">
        <v>18.398768283294842</v>
      </c>
      <c r="G1936" s="6">
        <v>7.4791865702197402</v>
      </c>
      <c r="H1936" s="6">
        <v>12.7330938240829</v>
      </c>
      <c r="I1936" s="6">
        <v>11.939700505834628</v>
      </c>
      <c r="J1936" s="6">
        <v>13.48926014319809</v>
      </c>
      <c r="K1936" s="6">
        <v>20.846273291925467</v>
      </c>
      <c r="L1936" s="6">
        <v>21.522309711286088</v>
      </c>
      <c r="M1936" s="6">
        <v>20.307048150732729</v>
      </c>
      <c r="N1936" s="6">
        <v>0</v>
      </c>
      <c r="O1936" s="6">
        <v>0</v>
      </c>
      <c r="P1936" s="6">
        <v>0</v>
      </c>
      <c r="Q1936" s="6">
        <v>18.483231707317074</v>
      </c>
      <c r="R1936" s="6">
        <v>16.005873715124817</v>
      </c>
      <c r="S1936" s="6">
        <v>21.156893819334393</v>
      </c>
      <c r="T1936" s="6">
        <v>11.837729357798166</v>
      </c>
      <c r="U1936" s="6">
        <v>11.134539916827741</v>
      </c>
      <c r="V1936" s="6">
        <v>12.511933509294099</v>
      </c>
      <c r="W1936" s="6">
        <v>0</v>
      </c>
      <c r="X1936" s="6">
        <v>0</v>
      </c>
      <c r="Y1936" s="6">
        <v>0</v>
      </c>
      <c r="Z1936" s="6">
        <v>7.1868998281613301</v>
      </c>
      <c r="AA1936" s="6">
        <v>59.386422194259701</v>
      </c>
      <c r="AB1936" s="6">
        <v>64.379044300647095</v>
      </c>
      <c r="AC1936" s="6">
        <v>54.749797758003005</v>
      </c>
      <c r="AD1936" s="6">
        <v>57.869032879350669</v>
      </c>
      <c r="AE1936" s="6">
        <v>62.940923429882425</v>
      </c>
      <c r="AF1936" s="6">
        <v>53.192755156002114</v>
      </c>
      <c r="AG1936" s="6">
        <v>64.672897196261687</v>
      </c>
      <c r="AH1936" s="6">
        <v>66.766169154228862</v>
      </c>
      <c r="AI1936" s="6">
        <v>62.819383259911902</v>
      </c>
      <c r="AJ1936" s="6">
        <v>77.396862289366652</v>
      </c>
      <c r="AK1936" s="6">
        <v>79.639448568398734</v>
      </c>
      <c r="AL1936" s="6">
        <v>74.678663239074552</v>
      </c>
      <c r="AM1936" s="6">
        <v>59.615384615384613</v>
      </c>
      <c r="AN1936" s="6">
        <v>70</v>
      </c>
      <c r="AO1936" s="6">
        <v>38.235294117647058</v>
      </c>
      <c r="AP1936" s="6">
        <v>71.186440677966104</v>
      </c>
      <c r="AQ1936" s="6">
        <v>100</v>
      </c>
      <c r="AR1936" s="6">
        <v>64.21052631578948</v>
      </c>
      <c r="AS1936" s="6">
        <v>34.268133304290998</v>
      </c>
      <c r="AT1936" s="6">
        <v>15.007623611413599</v>
      </c>
      <c r="AU1936" s="6">
        <v>24.564365062078</v>
      </c>
      <c r="AV1936" s="6">
        <v>9.3008059246351493</v>
      </c>
      <c r="AW1936" s="6">
        <v>16.859072097582199</v>
      </c>
      <c r="AX1936" s="46">
        <v>51527</v>
      </c>
      <c r="AY1936" s="41">
        <v>53757</v>
      </c>
      <c r="AZ1936" s="41">
        <v>35945</v>
      </c>
      <c r="BA1936" s="41" t="s">
        <v>74</v>
      </c>
      <c r="BB1936" s="41" t="s">
        <v>74</v>
      </c>
      <c r="BC1936" s="41">
        <v>53086</v>
      </c>
      <c r="BD1936" s="3">
        <v>4.1959403298481996</v>
      </c>
      <c r="BE1936" s="6">
        <v>6.5500406834825098</v>
      </c>
      <c r="BF1936" s="6">
        <v>81.2</v>
      </c>
      <c r="BG1936" s="6">
        <v>11.7</v>
      </c>
      <c r="BH1936">
        <v>0.4</v>
      </c>
      <c r="BI1936" s="43">
        <v>0.76318868029636233</v>
      </c>
      <c r="BJ1936">
        <v>4.2</v>
      </c>
      <c r="BK1936" s="31">
        <v>78.280448214472713</v>
      </c>
      <c r="BL1936" s="31">
        <v>13.038014451775053</v>
      </c>
      <c r="BM1936" s="31">
        <v>0.55503194051733162</v>
      </c>
      <c r="BN1936" s="31">
        <v>0.60739344433972142</v>
      </c>
      <c r="BO1936" s="31">
        <v>4.5240339302544772</v>
      </c>
      <c r="BP1936">
        <v>84.479885741490122</v>
      </c>
      <c r="BQ1936">
        <v>10.092835039276363</v>
      </c>
      <c r="BR1936">
        <v>0.16662699357295882</v>
      </c>
      <c r="BS1936">
        <v>0.94025232087598198</v>
      </c>
      <c r="BT1936">
        <v>3.7253034991668645</v>
      </c>
    </row>
    <row r="1937" spans="1:72" x14ac:dyDescent="0.25">
      <c r="A1937" t="s">
        <v>3035</v>
      </c>
      <c r="B1937" s="42"/>
      <c r="C1937" s="6">
        <v>21552</v>
      </c>
      <c r="D1937" s="6">
        <v>0.44269999999999998</v>
      </c>
      <c r="E1937" s="3">
        <v>45.612565445026178</v>
      </c>
      <c r="F1937" s="3">
        <v>38.87691986934464</v>
      </c>
      <c r="G1937" s="6">
        <v>16.364251098839201</v>
      </c>
      <c r="H1937" s="6">
        <v>26.6514106154792</v>
      </c>
      <c r="I1937" s="6">
        <v>25.085395608225863</v>
      </c>
      <c r="J1937" s="6">
        <v>28.155762405410833</v>
      </c>
      <c r="K1937" s="6">
        <v>32.919383932288056</v>
      </c>
      <c r="L1937" s="6">
        <v>29.260843005497861</v>
      </c>
      <c r="M1937" s="6">
        <v>35.964912280701753</v>
      </c>
      <c r="N1937" s="6">
        <v>0</v>
      </c>
      <c r="O1937" s="6">
        <v>0</v>
      </c>
      <c r="P1937" s="6">
        <v>0</v>
      </c>
      <c r="Q1937" s="6">
        <v>48.005766458433449</v>
      </c>
      <c r="R1937" s="6">
        <v>45.596926713947987</v>
      </c>
      <c r="S1937" s="6">
        <v>50.856942987058403</v>
      </c>
      <c r="T1937" s="6">
        <v>14.804106295887207</v>
      </c>
      <c r="U1937" s="6">
        <v>13.711078444474142</v>
      </c>
      <c r="V1937" s="6">
        <v>15.838391502276176</v>
      </c>
      <c r="W1937" s="6">
        <v>13.309352517985612</v>
      </c>
      <c r="X1937" s="6">
        <v>14.516129032258066</v>
      </c>
      <c r="Y1937" s="6">
        <v>12.337662337662337</v>
      </c>
      <c r="Z1937" s="6">
        <v>11.294210772496699</v>
      </c>
      <c r="AA1937" s="6">
        <v>60.239114454966099</v>
      </c>
      <c r="AB1937" s="6">
        <v>69.139531784460928</v>
      </c>
      <c r="AC1937" s="6">
        <v>51.80053068272754</v>
      </c>
      <c r="AD1937" s="6">
        <v>58.540106117353311</v>
      </c>
      <c r="AE1937" s="6">
        <v>66.266720713417101</v>
      </c>
      <c r="AF1937" s="6">
        <v>51.372490035346317</v>
      </c>
      <c r="AG1937" s="6">
        <v>55.087486524587447</v>
      </c>
      <c r="AH1937" s="6">
        <v>59.628942486085343</v>
      </c>
      <c r="AI1937" s="6">
        <v>51.417004048582996</v>
      </c>
      <c r="AJ1937" s="6">
        <v>73.723723723723722</v>
      </c>
      <c r="AK1937" s="6">
        <v>88.893834854217673</v>
      </c>
      <c r="AL1937" s="6">
        <v>54.244069734209774</v>
      </c>
      <c r="AM1937" s="6">
        <v>80.219780219780219</v>
      </c>
      <c r="AN1937" s="6">
        <v>71.875</v>
      </c>
      <c r="AO1937" s="6">
        <v>100</v>
      </c>
      <c r="AP1937" s="6">
        <v>33.984375</v>
      </c>
      <c r="AQ1937" s="6">
        <v>76.991150442477874</v>
      </c>
      <c r="AR1937" s="6">
        <v>0</v>
      </c>
      <c r="AS1937" s="6">
        <v>25.075038533300901</v>
      </c>
      <c r="AT1937" s="6">
        <v>17.757767502230902</v>
      </c>
      <c r="AU1937" s="6">
        <v>17.137178551147901</v>
      </c>
      <c r="AV1937" s="6">
        <v>17.185852194370099</v>
      </c>
      <c r="AW1937" s="6">
        <v>22.8441632189503</v>
      </c>
      <c r="AX1937" s="46">
        <v>35035</v>
      </c>
      <c r="AY1937" s="41">
        <v>41836</v>
      </c>
      <c r="AZ1937" s="41">
        <v>25208</v>
      </c>
      <c r="BA1937" s="41" t="s">
        <v>74</v>
      </c>
      <c r="BB1937" s="41">
        <v>48669</v>
      </c>
      <c r="BC1937" s="41">
        <v>29642</v>
      </c>
      <c r="BD1937" s="3">
        <v>4.8856926048565121</v>
      </c>
      <c r="BE1937" s="6">
        <v>8.2862920212317803</v>
      </c>
      <c r="BF1937" s="6">
        <v>77.5</v>
      </c>
      <c r="BG1937" s="6">
        <v>17.600000000000001</v>
      </c>
      <c r="BH1937">
        <v>0</v>
      </c>
      <c r="BI1937" s="43">
        <v>1.478986072881147</v>
      </c>
      <c r="BJ1937">
        <v>2.5</v>
      </c>
      <c r="BK1937" s="31">
        <v>72.757692587473628</v>
      </c>
      <c r="BL1937" s="31">
        <v>21.968429475521933</v>
      </c>
      <c r="BM1937" s="31">
        <v>1.4548628791736379E-2</v>
      </c>
      <c r="BN1937" s="31">
        <v>2.1895686331563251</v>
      </c>
      <c r="BO1937" s="31">
        <v>2.0440823452389614</v>
      </c>
      <c r="BP1937">
        <v>83.632244666792516</v>
      </c>
      <c r="BQ1937">
        <v>11.874646026052481</v>
      </c>
      <c r="BR1937">
        <v>1.8878610534264678E-2</v>
      </c>
      <c r="BS1937">
        <v>0.55691901076080808</v>
      </c>
      <c r="BT1937">
        <v>3.0394562960166129</v>
      </c>
    </row>
    <row r="1938" spans="1:72" x14ac:dyDescent="0.25">
      <c r="A1938" t="s">
        <v>3036</v>
      </c>
      <c r="B1938" s="42"/>
      <c r="C1938" s="6">
        <v>31495</v>
      </c>
      <c r="D1938" s="6">
        <v>0.47739999999999999</v>
      </c>
      <c r="E1938" s="3">
        <v>27.897750511247445</v>
      </c>
      <c r="F1938" s="3">
        <v>25.699745547073793</v>
      </c>
      <c r="G1938" s="6">
        <v>8.5977275026130293</v>
      </c>
      <c r="H1938" s="6">
        <v>18.033291116337999</v>
      </c>
      <c r="I1938" s="6">
        <v>17.984952767561463</v>
      </c>
      <c r="J1938" s="6">
        <v>18.076891311529568</v>
      </c>
      <c r="K1938" s="6">
        <v>22.788588149231895</v>
      </c>
      <c r="L1938" s="6">
        <v>22.345349064598135</v>
      </c>
      <c r="M1938" s="6">
        <v>23.149623022193904</v>
      </c>
      <c r="N1938" s="6">
        <v>35.1138353765324</v>
      </c>
      <c r="O1938" s="6">
        <v>63.745704467353946</v>
      </c>
      <c r="P1938" s="6">
        <v>5.3571428571428568</v>
      </c>
      <c r="Q1938" s="6">
        <v>35.567518588598993</v>
      </c>
      <c r="R1938" s="6">
        <v>34.358367829686578</v>
      </c>
      <c r="S1938" s="6">
        <v>36.991468864256284</v>
      </c>
      <c r="T1938" s="6">
        <v>8.429092645002898</v>
      </c>
      <c r="U1938" s="6">
        <v>8.4664536741214054</v>
      </c>
      <c r="V1938" s="6">
        <v>8.3952982433353895</v>
      </c>
      <c r="W1938" s="6">
        <v>15.434162250305747</v>
      </c>
      <c r="X1938" s="6">
        <v>16.159860990443093</v>
      </c>
      <c r="Y1938" s="6">
        <v>14.7926267281106</v>
      </c>
      <c r="Z1938" s="6">
        <v>6.8136143874360302</v>
      </c>
      <c r="AA1938" s="6">
        <v>67.592684860642393</v>
      </c>
      <c r="AB1938" s="6">
        <v>69.959868125005741</v>
      </c>
      <c r="AC1938" s="6">
        <v>65.478436326055217</v>
      </c>
      <c r="AD1938" s="6">
        <v>67.574312067492727</v>
      </c>
      <c r="AE1938" s="6">
        <v>71.242560279510045</v>
      </c>
      <c r="AF1938" s="6">
        <v>64.288573508005825</v>
      </c>
      <c r="AG1938" s="6">
        <v>65.953817741233493</v>
      </c>
      <c r="AH1938" s="6">
        <v>63.414113376748162</v>
      </c>
      <c r="AI1938" s="6">
        <v>67.955324653471592</v>
      </c>
      <c r="AJ1938" s="6">
        <v>75.509156930849386</v>
      </c>
      <c r="AK1938" s="6">
        <v>83.952619333004293</v>
      </c>
      <c r="AL1938" s="6">
        <v>64.771810275262268</v>
      </c>
      <c r="AM1938" s="6">
        <v>69.337289812067255</v>
      </c>
      <c r="AN1938" s="6">
        <v>63.5673624288425</v>
      </c>
      <c r="AO1938" s="6">
        <v>75.619834710743802</v>
      </c>
      <c r="AP1938" s="6">
        <v>64.113560339651769</v>
      </c>
      <c r="AQ1938" s="6">
        <v>70.314192849404122</v>
      </c>
      <c r="AR1938" s="6">
        <v>58.503512497957857</v>
      </c>
      <c r="AS1938" s="6">
        <v>49.4849622765012</v>
      </c>
      <c r="AT1938" s="6">
        <v>17.1750439246219</v>
      </c>
      <c r="AU1938" s="6">
        <v>18.4524752816343</v>
      </c>
      <c r="AV1938" s="6">
        <v>7.1609191442450104</v>
      </c>
      <c r="AW1938" s="6">
        <v>7.7265993729975504</v>
      </c>
      <c r="AX1938" s="46">
        <v>52503</v>
      </c>
      <c r="AY1938" s="41">
        <v>68413</v>
      </c>
      <c r="AZ1938" s="41">
        <v>39332</v>
      </c>
      <c r="BA1938" s="41">
        <v>43942</v>
      </c>
      <c r="BB1938" s="41">
        <v>61706</v>
      </c>
      <c r="BC1938" s="41">
        <v>39025</v>
      </c>
      <c r="BD1938" s="3">
        <v>4.9615897082471863</v>
      </c>
      <c r="BE1938" s="6">
        <v>4.0128410914927803</v>
      </c>
      <c r="BF1938" s="6">
        <v>74.900000000000006</v>
      </c>
      <c r="BG1938" s="6">
        <v>11.6</v>
      </c>
      <c r="BH1938">
        <v>3.9</v>
      </c>
      <c r="BI1938" s="43">
        <v>3.4002111932418164</v>
      </c>
      <c r="BJ1938">
        <v>4.8</v>
      </c>
      <c r="BK1938" s="31">
        <v>73.445987587966343</v>
      </c>
      <c r="BL1938" s="31">
        <v>12.581158360923592</v>
      </c>
      <c r="BM1938" s="31">
        <v>3.4813891158217598</v>
      </c>
      <c r="BN1938" s="31">
        <v>4.090524716572788</v>
      </c>
      <c r="BO1938" s="31">
        <v>4.8085880953404709</v>
      </c>
      <c r="BP1938">
        <v>76.381798309329128</v>
      </c>
      <c r="BQ1938">
        <v>10.702970434012645</v>
      </c>
      <c r="BR1938">
        <v>4.3207570663678245</v>
      </c>
      <c r="BS1938">
        <v>2.7338507727002312</v>
      </c>
      <c r="BT1938">
        <v>4.8478811272983853</v>
      </c>
    </row>
    <row r="1939" spans="1:72" x14ac:dyDescent="0.25">
      <c r="A1939" t="s">
        <v>3037</v>
      </c>
      <c r="B1939" s="42"/>
      <c r="C1939" s="6">
        <v>23011</v>
      </c>
      <c r="D1939" s="6">
        <v>0.45839999999999997</v>
      </c>
      <c r="E1939" s="3">
        <v>55.392392874337993</v>
      </c>
      <c r="F1939" s="3">
        <v>43.004775698739529</v>
      </c>
      <c r="G1939" s="6">
        <v>16.330761257629899</v>
      </c>
      <c r="H1939" s="6">
        <v>26.294850206324799</v>
      </c>
      <c r="I1939" s="6">
        <v>23.744922506605668</v>
      </c>
      <c r="J1939" s="6">
        <v>28.54901687351834</v>
      </c>
      <c r="K1939" s="6">
        <v>33.576094056172437</v>
      </c>
      <c r="L1939" s="6">
        <v>31.893567926160948</v>
      </c>
      <c r="M1939" s="6">
        <v>34.968958930276983</v>
      </c>
      <c r="N1939" s="6">
        <v>0</v>
      </c>
      <c r="O1939" s="6">
        <v>0</v>
      </c>
      <c r="P1939" s="6">
        <v>0</v>
      </c>
      <c r="Q1939" s="6">
        <v>41.498429789143117</v>
      </c>
      <c r="R1939" s="6">
        <v>25.470219435736681</v>
      </c>
      <c r="S1939" s="6">
        <v>62.959076600209862</v>
      </c>
      <c r="T1939" s="6">
        <v>13.653025357770524</v>
      </c>
      <c r="U1939" s="6">
        <v>12.145027769045374</v>
      </c>
      <c r="V1939" s="6">
        <v>15.040493636714231</v>
      </c>
      <c r="W1939" s="6">
        <v>18.253968253968253</v>
      </c>
      <c r="X1939" s="6">
        <v>23.913043478260871</v>
      </c>
      <c r="Y1939" s="6">
        <v>15</v>
      </c>
      <c r="Z1939" s="6">
        <v>15.423748866190801</v>
      </c>
      <c r="AA1939" s="6">
        <v>57.973433320377701</v>
      </c>
      <c r="AB1939" s="6">
        <v>60.760770860659875</v>
      </c>
      <c r="AC1939" s="6">
        <v>55.663335702638292</v>
      </c>
      <c r="AD1939" s="6">
        <v>55.870020964360592</v>
      </c>
      <c r="AE1939" s="6">
        <v>62.885311369025331</v>
      </c>
      <c r="AF1939" s="6">
        <v>49.732503548422322</v>
      </c>
      <c r="AG1939" s="6">
        <v>59.02618657937807</v>
      </c>
      <c r="AH1939" s="6">
        <v>57.992669861855084</v>
      </c>
      <c r="AI1939" s="6">
        <v>59.823175592434232</v>
      </c>
      <c r="AJ1939" s="6">
        <v>70.023059185242118</v>
      </c>
      <c r="AK1939" s="6">
        <v>85.994397759103649</v>
      </c>
      <c r="AL1939" s="6">
        <v>50.596252129471885</v>
      </c>
      <c r="AM1939" s="6">
        <v>72.316384180790962</v>
      </c>
      <c r="AN1939" s="6">
        <v>73.148148148148152</v>
      </c>
      <c r="AO1939" s="6">
        <v>71.014492753623188</v>
      </c>
      <c r="AP1939" s="6">
        <v>55.882352941176471</v>
      </c>
      <c r="AQ1939" s="6">
        <v>60.869565217391312</v>
      </c>
      <c r="AR1939" s="6">
        <v>45.454545454545453</v>
      </c>
      <c r="AS1939" s="6">
        <v>23.277067984705798</v>
      </c>
      <c r="AT1939" s="6">
        <v>22.628928471509798</v>
      </c>
      <c r="AU1939" s="6">
        <v>20.712487177096001</v>
      </c>
      <c r="AV1939" s="6">
        <v>10.9204513662221</v>
      </c>
      <c r="AW1939" s="6">
        <v>22.461065000466299</v>
      </c>
      <c r="AX1939" s="46">
        <v>32659</v>
      </c>
      <c r="AY1939" s="41">
        <v>41809</v>
      </c>
      <c r="AZ1939" s="41">
        <v>28421</v>
      </c>
      <c r="BA1939" s="41" t="s">
        <v>74</v>
      </c>
      <c r="BB1939" s="41" t="s">
        <v>74</v>
      </c>
      <c r="BC1939" s="41">
        <v>27413</v>
      </c>
      <c r="BD1939" s="3">
        <v>4.9153939915393989</v>
      </c>
      <c r="BE1939" s="6">
        <v>4.0136931930938697</v>
      </c>
      <c r="BF1939" s="6">
        <v>82.7</v>
      </c>
      <c r="BG1939" s="6">
        <v>8.6999999999999993</v>
      </c>
      <c r="BH1939">
        <v>0.9</v>
      </c>
      <c r="BI1939" s="43">
        <v>1.6999903409639718</v>
      </c>
      <c r="BJ1939">
        <v>2.7</v>
      </c>
      <c r="BK1939" s="31">
        <v>82.232115754325605</v>
      </c>
      <c r="BL1939" s="31">
        <v>7.7102094505716883</v>
      </c>
      <c r="BM1939" s="31">
        <v>1.0624304361023982</v>
      </c>
      <c r="BN1939" s="31">
        <v>2.2968734190023272</v>
      </c>
      <c r="BO1939" s="31">
        <v>2.5093595062228071</v>
      </c>
      <c r="BP1939">
        <v>83.07308509655364</v>
      </c>
      <c r="BQ1939">
        <v>9.6553635775662929</v>
      </c>
      <c r="BR1939">
        <v>0.68372909544488591</v>
      </c>
      <c r="BS1939">
        <v>1.1549477963596047</v>
      </c>
      <c r="BT1939">
        <v>2.7903538760048048</v>
      </c>
    </row>
    <row r="1940" spans="1:72" x14ac:dyDescent="0.25">
      <c r="A1940" t="s">
        <v>3038</v>
      </c>
      <c r="B1940" s="42"/>
      <c r="C1940" s="6">
        <v>28601</v>
      </c>
      <c r="D1940" s="6">
        <v>0.48720000000000002</v>
      </c>
      <c r="E1940" s="3">
        <v>36.202054672780918</v>
      </c>
      <c r="F1940" s="3">
        <v>30.686356024498494</v>
      </c>
      <c r="G1940" s="6">
        <v>8.4737846728668291</v>
      </c>
      <c r="H1940" s="6">
        <v>19.649270474625101</v>
      </c>
      <c r="I1940" s="6">
        <v>18.272490806350344</v>
      </c>
      <c r="J1940" s="6">
        <v>20.897675023857033</v>
      </c>
      <c r="K1940" s="6">
        <v>30.308268510515703</v>
      </c>
      <c r="L1940" s="6">
        <v>28.191554542558144</v>
      </c>
      <c r="M1940" s="6">
        <v>32.055093744311627</v>
      </c>
      <c r="N1940" s="6">
        <v>27.901524032825321</v>
      </c>
      <c r="O1940" s="6">
        <v>24.573378839590443</v>
      </c>
      <c r="P1940" s="6">
        <v>29.642857142857142</v>
      </c>
      <c r="Q1940" s="6">
        <v>44.621839210794874</v>
      </c>
      <c r="R1940" s="6">
        <v>40.897678720873891</v>
      </c>
      <c r="S1940" s="6">
        <v>48.57423335826477</v>
      </c>
      <c r="T1940" s="6">
        <v>9.8170734690482835</v>
      </c>
      <c r="U1940" s="6">
        <v>9.0443248782987435</v>
      </c>
      <c r="V1940" s="6">
        <v>10.522916198607055</v>
      </c>
      <c r="W1940" s="6">
        <v>12.221027157838128</v>
      </c>
      <c r="X1940" s="6">
        <v>12.905982905982908</v>
      </c>
      <c r="Y1940" s="6">
        <v>11.608961303462321</v>
      </c>
      <c r="Z1940" s="6">
        <v>9.4907150005559906</v>
      </c>
      <c r="AA1940" s="6">
        <v>63.229519414664999</v>
      </c>
      <c r="AB1940" s="6">
        <v>69.585736363979038</v>
      </c>
      <c r="AC1940" s="6">
        <v>57.694327731092429</v>
      </c>
      <c r="AD1940" s="6">
        <v>61.358100571376539</v>
      </c>
      <c r="AE1940" s="6">
        <v>68.180111661479216</v>
      </c>
      <c r="AF1940" s="6">
        <v>55.310537334263785</v>
      </c>
      <c r="AG1940" s="6">
        <v>63.992665913038685</v>
      </c>
      <c r="AH1940" s="6">
        <v>65.904405467981846</v>
      </c>
      <c r="AI1940" s="6">
        <v>62.522860835426371</v>
      </c>
      <c r="AJ1940" s="6">
        <v>72.138881722015398</v>
      </c>
      <c r="AK1940" s="6">
        <v>85.084241823587718</v>
      </c>
      <c r="AL1940" s="6">
        <v>58.077662437524026</v>
      </c>
      <c r="AM1940" s="6">
        <v>63.623595505617978</v>
      </c>
      <c r="AN1940" s="6">
        <v>66.666666666666657</v>
      </c>
      <c r="AO1940" s="6">
        <v>62.133891213389127</v>
      </c>
      <c r="AP1940" s="6">
        <v>66.612351311715827</v>
      </c>
      <c r="AQ1940" s="6">
        <v>71.760435571687836</v>
      </c>
      <c r="AR1940" s="6">
        <v>62.418687167356588</v>
      </c>
      <c r="AS1940" s="6">
        <v>39.3869402297438</v>
      </c>
      <c r="AT1940" s="6">
        <v>18.182320781374798</v>
      </c>
      <c r="AU1940" s="6">
        <v>22.602739726027401</v>
      </c>
      <c r="AV1940" s="6">
        <v>7.27501689292954</v>
      </c>
      <c r="AW1940" s="6">
        <v>12.552982369924401</v>
      </c>
      <c r="AX1940" s="46">
        <v>45471</v>
      </c>
      <c r="AY1940" s="41">
        <v>56282</v>
      </c>
      <c r="AZ1940" s="41">
        <v>29527</v>
      </c>
      <c r="BA1940" s="41">
        <v>29911</v>
      </c>
      <c r="BB1940" s="41">
        <v>72790</v>
      </c>
      <c r="BC1940" s="41">
        <v>28590</v>
      </c>
      <c r="BD1940" s="3">
        <v>4.9535053427156637</v>
      </c>
      <c r="BE1940" s="6">
        <v>4.0607307611658596</v>
      </c>
      <c r="BF1940" s="6">
        <v>83.4</v>
      </c>
      <c r="BG1940" s="6">
        <v>7.5</v>
      </c>
      <c r="BH1940">
        <v>1.2</v>
      </c>
      <c r="BI1940" s="43">
        <v>1.715559273571772</v>
      </c>
      <c r="BJ1940">
        <v>4.7</v>
      </c>
      <c r="BK1940" s="31">
        <v>82.677627715795651</v>
      </c>
      <c r="BL1940" s="31">
        <v>7.7302309649637895</v>
      </c>
      <c r="BM1940" s="31">
        <v>1.1474848306909375</v>
      </c>
      <c r="BN1940" s="31">
        <v>2.0013701311411234</v>
      </c>
      <c r="BO1940" s="31">
        <v>4.6841358387159913</v>
      </c>
      <c r="BP1940">
        <v>84.161811390032767</v>
      </c>
      <c r="BQ1940">
        <v>7.3307240205515249</v>
      </c>
      <c r="BR1940">
        <v>1.3106059640220813</v>
      </c>
      <c r="BS1940">
        <v>1.4176982801483993</v>
      </c>
      <c r="BT1940">
        <v>4.7732575187730282</v>
      </c>
    </row>
    <row r="1941" spans="1:72" x14ac:dyDescent="0.25">
      <c r="A1941" t="s">
        <v>3039</v>
      </c>
      <c r="B1941" s="42"/>
      <c r="C1941" s="6">
        <v>27131</v>
      </c>
      <c r="D1941" s="6">
        <v>0.42280000000000001</v>
      </c>
      <c r="E1941" s="3">
        <v>22.969683558309363</v>
      </c>
      <c r="F1941" s="3">
        <v>19.855344599763544</v>
      </c>
      <c r="G1941" s="6">
        <v>12.042124542124499</v>
      </c>
      <c r="H1941" s="6">
        <v>15.843658741812501</v>
      </c>
      <c r="I1941" s="6">
        <v>14.316534636777348</v>
      </c>
      <c r="J1941" s="6">
        <v>17.307568021715248</v>
      </c>
      <c r="K1941" s="6">
        <v>21.776656486522374</v>
      </c>
      <c r="L1941" s="6">
        <v>18.649471091146211</v>
      </c>
      <c r="M1941" s="6">
        <v>24.421026834946698</v>
      </c>
      <c r="N1941" s="6">
        <v>28.884462151394423</v>
      </c>
      <c r="O1941" s="6">
        <v>10.810810810810811</v>
      </c>
      <c r="P1941" s="6">
        <v>43.214285714285715</v>
      </c>
      <c r="Q1941" s="6">
        <v>33.777140516181895</v>
      </c>
      <c r="R1941" s="6">
        <v>35.848362164151638</v>
      </c>
      <c r="S1941" s="6">
        <v>31.177829099307157</v>
      </c>
      <c r="T1941" s="6">
        <v>10.863423904668961</v>
      </c>
      <c r="U1941" s="6">
        <v>9.7470506413889026</v>
      </c>
      <c r="V1941" s="6">
        <v>11.973165360782506</v>
      </c>
      <c r="W1941" s="6">
        <v>1.1627906976744187</v>
      </c>
      <c r="X1941" s="6">
        <v>0</v>
      </c>
      <c r="Y1941" s="6">
        <v>2.0270270270270272</v>
      </c>
      <c r="Z1941" s="6">
        <v>9.8607693085662298</v>
      </c>
      <c r="AA1941" s="6">
        <v>59.948278648779699</v>
      </c>
      <c r="AB1941" s="6">
        <v>64.419121276945859</v>
      </c>
      <c r="AC1941" s="6">
        <v>55.633635064316344</v>
      </c>
      <c r="AD1941" s="6">
        <v>61.969861736833934</v>
      </c>
      <c r="AE1941" s="6">
        <v>69.20754716981132</v>
      </c>
      <c r="AF1941" s="6">
        <v>54.903285231808411</v>
      </c>
      <c r="AG1941" s="6">
        <v>55.038999150513554</v>
      </c>
      <c r="AH1941" s="6">
        <v>50.032509752925883</v>
      </c>
      <c r="AI1941" s="6">
        <v>59.57039870531117</v>
      </c>
      <c r="AJ1941" s="6">
        <v>65.309446254071659</v>
      </c>
      <c r="AK1941" s="6">
        <v>77.367841409691636</v>
      </c>
      <c r="AL1941" s="6">
        <v>47.846889952153113</v>
      </c>
      <c r="AM1941" s="6">
        <v>58.774373259052922</v>
      </c>
      <c r="AN1941" s="6">
        <v>49.350649350649348</v>
      </c>
      <c r="AO1941" s="6">
        <v>65.853658536585371</v>
      </c>
      <c r="AP1941" s="6">
        <v>60.337552742616026</v>
      </c>
      <c r="AQ1941" s="6">
        <v>70</v>
      </c>
      <c r="AR1941" s="6">
        <v>53.284671532846716</v>
      </c>
      <c r="AS1941" s="6">
        <v>31.7413419103897</v>
      </c>
      <c r="AT1941" s="6">
        <v>16.467200239359698</v>
      </c>
      <c r="AU1941" s="6">
        <v>24.736330316403599</v>
      </c>
      <c r="AV1941" s="6">
        <v>13.508863789363501</v>
      </c>
      <c r="AW1941" s="6">
        <v>13.5462637444835</v>
      </c>
      <c r="AX1941" s="46">
        <v>42685</v>
      </c>
      <c r="AY1941" s="41">
        <v>51580</v>
      </c>
      <c r="AZ1941" s="41">
        <v>27624</v>
      </c>
      <c r="BA1941" s="41">
        <v>39175</v>
      </c>
      <c r="BB1941" s="41" t="s">
        <v>74</v>
      </c>
      <c r="BC1941" s="41">
        <v>35335</v>
      </c>
      <c r="BD1941" s="3">
        <v>4.4486670448099828</v>
      </c>
      <c r="BE1941" s="6">
        <v>10.516991464003899</v>
      </c>
      <c r="BF1941" s="6">
        <v>82.7</v>
      </c>
      <c r="BG1941" s="6">
        <v>9.4</v>
      </c>
      <c r="BH1941">
        <v>0.1</v>
      </c>
      <c r="BI1941" s="43">
        <v>1.7349674454232096</v>
      </c>
      <c r="BJ1941">
        <v>4.9000000000000004</v>
      </c>
      <c r="BK1941" s="31">
        <v>79.284033373743128</v>
      </c>
      <c r="BL1941" s="31">
        <v>11.324253012907366</v>
      </c>
      <c r="BM1941" s="31">
        <v>0.12122940882835342</v>
      </c>
      <c r="BN1941" s="31">
        <v>2.7811452613563432</v>
      </c>
      <c r="BO1941" s="31">
        <v>5.1843400128360546</v>
      </c>
      <c r="BP1941">
        <v>86.721270786795728</v>
      </c>
      <c r="BQ1941">
        <v>7.1647224290560096</v>
      </c>
      <c r="BR1941">
        <v>9.928021841648052E-2</v>
      </c>
      <c r="BS1941">
        <v>0.52122114668652275</v>
      </c>
      <c r="BT1941">
        <v>4.5255232894845703</v>
      </c>
    </row>
    <row r="1942" spans="1:72" x14ac:dyDescent="0.25">
      <c r="A1942" t="s">
        <v>3040</v>
      </c>
      <c r="B1942" s="42"/>
      <c r="C1942" s="6">
        <v>27658</v>
      </c>
      <c r="D1942" s="6">
        <v>0.46060000000000001</v>
      </c>
      <c r="E1942" s="3">
        <v>29.036027263875365</v>
      </c>
      <c r="F1942" s="3">
        <v>25.666015543826109</v>
      </c>
      <c r="G1942" s="6">
        <v>10.326013284532999</v>
      </c>
      <c r="H1942" s="6">
        <v>17.433150422437102</v>
      </c>
      <c r="I1942" s="6">
        <v>15.568131824181098</v>
      </c>
      <c r="J1942" s="6">
        <v>19.182154042345704</v>
      </c>
      <c r="K1942" s="6">
        <v>25.597555090879847</v>
      </c>
      <c r="L1942" s="6">
        <v>22.491662034463591</v>
      </c>
      <c r="M1942" s="6">
        <v>28.275324986521294</v>
      </c>
      <c r="N1942" s="6">
        <v>26.049382716049386</v>
      </c>
      <c r="O1942" s="6">
        <v>34.972677595628419</v>
      </c>
      <c r="P1942" s="6">
        <v>18.693693693693696</v>
      </c>
      <c r="Q1942" s="6">
        <v>29.524321832014138</v>
      </c>
      <c r="R1942" s="6">
        <v>25.455623055267445</v>
      </c>
      <c r="S1942" s="6">
        <v>33.90804597701149</v>
      </c>
      <c r="T1942" s="6">
        <v>14.233550604792944</v>
      </c>
      <c r="U1942" s="6">
        <v>12.830415608713084</v>
      </c>
      <c r="V1942" s="6">
        <v>15.55667569781362</v>
      </c>
      <c r="W1942" s="6">
        <v>11.092931937172775</v>
      </c>
      <c r="X1942" s="6">
        <v>11.224489795918368</v>
      </c>
      <c r="Y1942" s="6">
        <v>10.970996216897856</v>
      </c>
      <c r="Z1942" s="6">
        <v>11.2417603722373</v>
      </c>
      <c r="AA1942" s="6">
        <v>62.054939376824997</v>
      </c>
      <c r="AB1942" s="6">
        <v>67.874694422742508</v>
      </c>
      <c r="AC1942" s="6">
        <v>56.751263206247124</v>
      </c>
      <c r="AD1942" s="6">
        <v>60.586813033033508</v>
      </c>
      <c r="AE1942" s="6">
        <v>66.662881430170501</v>
      </c>
      <c r="AF1942" s="6">
        <v>54.995222739758752</v>
      </c>
      <c r="AG1942" s="6">
        <v>66.330463304633042</v>
      </c>
      <c r="AH1942" s="6">
        <v>68.678108453532957</v>
      </c>
      <c r="AI1942" s="6">
        <v>64.416493003870201</v>
      </c>
      <c r="AJ1942" s="6">
        <v>70.816350296960522</v>
      </c>
      <c r="AK1942" s="6">
        <v>82.154052843708016</v>
      </c>
      <c r="AL1942" s="6">
        <v>58.529483135161364</v>
      </c>
      <c r="AM1942" s="6">
        <v>65.909090909090907</v>
      </c>
      <c r="AN1942" s="6">
        <v>58.156028368794324</v>
      </c>
      <c r="AO1942" s="6">
        <v>71.693121693121697</v>
      </c>
      <c r="AP1942" s="6">
        <v>63.900589721988212</v>
      </c>
      <c r="AQ1942" s="6">
        <v>73.189009159034129</v>
      </c>
      <c r="AR1942" s="6">
        <v>54.390451832907075</v>
      </c>
      <c r="AS1942" s="6">
        <v>28.9309000360408</v>
      </c>
      <c r="AT1942" s="6">
        <v>18.010550113036899</v>
      </c>
      <c r="AU1942" s="6">
        <v>24.588534670117799</v>
      </c>
      <c r="AV1942" s="6">
        <v>9.6141454517654505</v>
      </c>
      <c r="AW1942" s="6">
        <v>18.855869729039</v>
      </c>
      <c r="AX1942" s="46">
        <v>42429</v>
      </c>
      <c r="AY1942" s="41">
        <v>45713</v>
      </c>
      <c r="AZ1942" s="41">
        <v>31668</v>
      </c>
      <c r="BA1942" s="41">
        <v>37829</v>
      </c>
      <c r="BB1942" s="41">
        <v>73929</v>
      </c>
      <c r="BC1942" s="41">
        <v>30537</v>
      </c>
      <c r="BD1942" s="3">
        <v>4.712074303405573</v>
      </c>
      <c r="BE1942" s="6">
        <v>3.8608839664631001</v>
      </c>
      <c r="BF1942" s="6">
        <v>85</v>
      </c>
      <c r="BG1942" s="6">
        <v>10</v>
      </c>
      <c r="BH1942">
        <v>0.5</v>
      </c>
      <c r="BI1942" s="43">
        <v>0.85002900361429656</v>
      </c>
      <c r="BJ1942">
        <v>3</v>
      </c>
      <c r="BK1942" s="31">
        <v>84.202581166415072</v>
      </c>
      <c r="BL1942" s="31">
        <v>10.407586162906895</v>
      </c>
      <c r="BM1942" s="31">
        <v>0.52728935003082933</v>
      </c>
      <c r="BN1942" s="31">
        <v>1.101354368209555</v>
      </c>
      <c r="BO1942" s="31">
        <v>2.7703952543958499</v>
      </c>
      <c r="BP1942">
        <v>85.855764943324502</v>
      </c>
      <c r="BQ1942">
        <v>9.4553049682007</v>
      </c>
      <c r="BR1942">
        <v>0.44120062894557738</v>
      </c>
      <c r="BS1942">
        <v>0.57262209288681321</v>
      </c>
      <c r="BT1942">
        <v>3.2667621036821477</v>
      </c>
    </row>
    <row r="1943" spans="1:72" x14ac:dyDescent="0.25">
      <c r="A1943" t="s">
        <v>3041</v>
      </c>
      <c r="B1943" s="42"/>
      <c r="C1943" s="6">
        <v>30491</v>
      </c>
      <c r="D1943" s="6">
        <v>0.38669999999999999</v>
      </c>
      <c r="E1943" s="3">
        <v>29.150823827629914</v>
      </c>
      <c r="F1943" s="3">
        <v>25.63412759415834</v>
      </c>
      <c r="G1943" s="6">
        <v>7.6527991782229101</v>
      </c>
      <c r="H1943" s="6">
        <v>14.155877561519301</v>
      </c>
      <c r="I1943" s="6">
        <v>11.843246055141321</v>
      </c>
      <c r="J1943" s="6">
        <v>16.417910447761194</v>
      </c>
      <c r="K1943" s="6">
        <v>24.98719918074757</v>
      </c>
      <c r="L1943" s="6">
        <v>22.335543090260071</v>
      </c>
      <c r="M1943" s="6">
        <v>27.660668380462727</v>
      </c>
      <c r="N1943" s="6">
        <v>0</v>
      </c>
      <c r="O1943" s="6">
        <v>0</v>
      </c>
      <c r="P1943" s="6">
        <v>0</v>
      </c>
      <c r="Q1943" s="6">
        <v>7.3394495412844041</v>
      </c>
      <c r="R1943" s="6">
        <v>7.6190476190476195</v>
      </c>
      <c r="S1943" s="6">
        <v>7.0796460176991154</v>
      </c>
      <c r="T1943" s="6">
        <v>8.9503216094156297</v>
      </c>
      <c r="U1943" s="6">
        <v>6.5415401600883243</v>
      </c>
      <c r="V1943" s="6">
        <v>11.319218241042345</v>
      </c>
      <c r="W1943" s="6">
        <v>15.789473684210526</v>
      </c>
      <c r="X1943" s="6" t="s">
        <v>74</v>
      </c>
      <c r="Y1943" s="6">
        <v>15.789473684210526</v>
      </c>
      <c r="Z1943" s="6">
        <v>12.199963905432201</v>
      </c>
      <c r="AA1943" s="6">
        <v>58.8707124010554</v>
      </c>
      <c r="AB1943" s="6">
        <v>60.485603781693165</v>
      </c>
      <c r="AC1943" s="6">
        <v>57.311761045426259</v>
      </c>
      <c r="AD1943" s="6">
        <v>60.225763612217797</v>
      </c>
      <c r="AE1943" s="6">
        <v>63.703455216370344</v>
      </c>
      <c r="AF1943" s="6">
        <v>56.81892868879396</v>
      </c>
      <c r="AG1943" s="6">
        <v>55.121951219512198</v>
      </c>
      <c r="AH1943" s="6">
        <v>53.049555273189327</v>
      </c>
      <c r="AI1943" s="6">
        <v>57.033997655334112</v>
      </c>
      <c r="AJ1943" s="6">
        <v>91.17647058823529</v>
      </c>
      <c r="AK1943" s="6">
        <v>100</v>
      </c>
      <c r="AL1943" s="6">
        <v>78.048780487804876</v>
      </c>
      <c r="AM1943" s="6">
        <v>51.351351351351347</v>
      </c>
      <c r="AN1943" s="6">
        <v>33.333333333333329</v>
      </c>
      <c r="AO1943" s="6">
        <v>100</v>
      </c>
      <c r="AP1943" s="6" t="s">
        <v>74</v>
      </c>
      <c r="AQ1943" s="6" t="s">
        <v>74</v>
      </c>
      <c r="AR1943" s="6" t="s">
        <v>74</v>
      </c>
      <c r="AS1943" s="6">
        <v>26.474820143884902</v>
      </c>
      <c r="AT1943" s="6">
        <v>16.896197327852001</v>
      </c>
      <c r="AU1943" s="6">
        <v>22.651593011305199</v>
      </c>
      <c r="AV1943" s="6">
        <v>12.415210688591999</v>
      </c>
      <c r="AW1943" s="6">
        <v>21.562178828365901</v>
      </c>
      <c r="AX1943" s="46">
        <v>49258</v>
      </c>
      <c r="AY1943" s="41">
        <v>52301</v>
      </c>
      <c r="AZ1943" s="41">
        <v>39180</v>
      </c>
      <c r="BA1943" s="41" t="s">
        <v>74</v>
      </c>
      <c r="BB1943" s="41" t="s">
        <v>74</v>
      </c>
      <c r="BC1943" s="41">
        <v>35670</v>
      </c>
      <c r="BD1943" s="3">
        <v>3.9563242954454387</v>
      </c>
      <c r="BE1943" s="6">
        <v>20.5715486446732</v>
      </c>
      <c r="BF1943" s="6">
        <v>83.2</v>
      </c>
      <c r="BG1943" s="6">
        <v>13.4</v>
      </c>
      <c r="BH1943">
        <v>0</v>
      </c>
      <c r="BI1943" s="43">
        <v>0.76779414816351943</v>
      </c>
      <c r="BJ1943">
        <v>1.2</v>
      </c>
      <c r="BK1943" s="31">
        <v>78.999568779646395</v>
      </c>
      <c r="BL1943" s="31">
        <v>16.860715825786976</v>
      </c>
      <c r="BM1943" s="31">
        <v>0</v>
      </c>
      <c r="BN1943" s="31">
        <v>1.0780508840017249</v>
      </c>
      <c r="BO1943" s="31">
        <v>1.0349288486416559</v>
      </c>
      <c r="BP1943">
        <v>87.12</v>
      </c>
      <c r="BQ1943">
        <v>10.24</v>
      </c>
      <c r="BR1943">
        <v>0</v>
      </c>
      <c r="BS1943">
        <v>0.48</v>
      </c>
      <c r="BT1943">
        <v>1.44</v>
      </c>
    </row>
    <row r="1944" spans="1:72" x14ac:dyDescent="0.25">
      <c r="A1944" t="s">
        <v>3042</v>
      </c>
      <c r="B1944" s="42"/>
      <c r="C1944" s="6">
        <v>22002</v>
      </c>
      <c r="D1944" s="6">
        <v>0.46539999999999998</v>
      </c>
      <c r="E1944" s="3">
        <v>22.191011235955056</v>
      </c>
      <c r="F1944" s="3">
        <v>29.436997319034852</v>
      </c>
      <c r="G1944" s="6">
        <v>14.0160183066362</v>
      </c>
      <c r="H1944" s="6">
        <v>21.9426974143955</v>
      </c>
      <c r="I1944" s="6">
        <v>20.608509626812456</v>
      </c>
      <c r="J1944" s="6">
        <v>23.224480474994291</v>
      </c>
      <c r="K1944" s="6">
        <v>10.256410256410255</v>
      </c>
      <c r="L1944" s="6">
        <v>14.285714285714285</v>
      </c>
      <c r="M1944" s="6">
        <v>0</v>
      </c>
      <c r="N1944" s="6">
        <v>22.121212121212121</v>
      </c>
      <c r="O1944" s="6">
        <v>26.506024096385545</v>
      </c>
      <c r="P1944" s="6">
        <v>17.682926829268293</v>
      </c>
      <c r="Q1944" s="6">
        <v>33.070866141732289</v>
      </c>
      <c r="R1944" s="6">
        <v>34.343434343434339</v>
      </c>
      <c r="S1944" s="6">
        <v>28.571428571428569</v>
      </c>
      <c r="T1944" s="6">
        <v>21.908922425205191</v>
      </c>
      <c r="U1944" s="6">
        <v>19.902650081124932</v>
      </c>
      <c r="V1944" s="6">
        <v>23.83298755186722</v>
      </c>
      <c r="W1944" s="6" t="s">
        <v>74</v>
      </c>
      <c r="X1944" s="6" t="s">
        <v>74</v>
      </c>
      <c r="Y1944" s="6" t="s">
        <v>74</v>
      </c>
      <c r="Z1944" s="6">
        <v>11.0742305371153</v>
      </c>
      <c r="AA1944" s="6">
        <v>46.616964411309603</v>
      </c>
      <c r="AB1944" s="6">
        <v>54.26152948044367</v>
      </c>
      <c r="AC1944" s="6">
        <v>39.505837632364923</v>
      </c>
      <c r="AD1944" s="6">
        <v>46.024583787147968</v>
      </c>
      <c r="AE1944" s="6">
        <v>52.104079665917126</v>
      </c>
      <c r="AF1944" s="6">
        <v>40.313820156910083</v>
      </c>
      <c r="AG1944" s="6">
        <v>74.468085106382972</v>
      </c>
      <c r="AH1944" s="6">
        <v>66.666666666666657</v>
      </c>
      <c r="AI1944" s="6">
        <v>100</v>
      </c>
      <c r="AJ1944" s="6">
        <v>76.056338028169009</v>
      </c>
      <c r="AK1944" s="6">
        <v>100</v>
      </c>
      <c r="AL1944" s="6">
        <v>41.379310344827587</v>
      </c>
      <c r="AM1944" s="6">
        <v>45.622119815668206</v>
      </c>
      <c r="AN1944" s="6">
        <v>68.108108108108112</v>
      </c>
      <c r="AO1944" s="6">
        <v>28.915662650602407</v>
      </c>
      <c r="AP1944" s="6" t="s">
        <v>74</v>
      </c>
      <c r="AQ1944" s="6" t="s">
        <v>74</v>
      </c>
      <c r="AR1944" s="6" t="s">
        <v>74</v>
      </c>
      <c r="AS1944" s="6">
        <v>24.703087885985699</v>
      </c>
      <c r="AT1944" s="6">
        <v>22.5653206650831</v>
      </c>
      <c r="AU1944" s="6">
        <v>21.1740753308449</v>
      </c>
      <c r="AV1944" s="6">
        <v>15.5072955548015</v>
      </c>
      <c r="AW1944" s="6">
        <v>16.0502205632847</v>
      </c>
      <c r="AX1944" s="46">
        <v>34805</v>
      </c>
      <c r="AY1944" s="41">
        <v>35816</v>
      </c>
      <c r="AZ1944" s="41" t="s">
        <v>74</v>
      </c>
      <c r="BA1944" s="41">
        <v>22400</v>
      </c>
      <c r="BB1944" s="41" t="s">
        <v>74</v>
      </c>
      <c r="BC1944" s="41">
        <v>35268</v>
      </c>
      <c r="BD1944" s="3">
        <v>4.4457025218733914</v>
      </c>
      <c r="BE1944" s="6">
        <v>9.8137535816618904</v>
      </c>
      <c r="BF1944" s="6">
        <v>80</v>
      </c>
      <c r="BG1944" s="6">
        <v>13.5</v>
      </c>
      <c r="BH1944">
        <v>0</v>
      </c>
      <c r="BI1944" s="43">
        <v>1.9145299145299146</v>
      </c>
      <c r="BJ1944">
        <v>4.5</v>
      </c>
      <c r="BK1944" s="31">
        <v>75.994865211810009</v>
      </c>
      <c r="BL1944" s="31">
        <v>17.779204107830552</v>
      </c>
      <c r="BM1944" s="31">
        <v>0</v>
      </c>
      <c r="BN1944" s="31">
        <v>1.6688061617458279</v>
      </c>
      <c r="BO1944" s="31">
        <v>4.5571245186136071</v>
      </c>
      <c r="BP1944">
        <v>84.564740307242133</v>
      </c>
      <c r="BQ1944">
        <v>8.7051938551572778</v>
      </c>
      <c r="BR1944">
        <v>0</v>
      </c>
      <c r="BS1944">
        <v>2.1945866861741039</v>
      </c>
      <c r="BT1944">
        <v>4.5354791514264816</v>
      </c>
    </row>
    <row r="1945" spans="1:72" x14ac:dyDescent="0.25">
      <c r="A1945" t="s">
        <v>3043</v>
      </c>
      <c r="B1945" s="42"/>
      <c r="C1945" s="6">
        <v>31480</v>
      </c>
      <c r="D1945" s="6">
        <v>0.41739999999999999</v>
      </c>
      <c r="E1945" s="3">
        <v>25.358851674641148</v>
      </c>
      <c r="F1945" s="3">
        <v>21.061876247504991</v>
      </c>
      <c r="G1945" s="6">
        <v>14.405215893713899</v>
      </c>
      <c r="H1945" s="6">
        <v>16.261478316210599</v>
      </c>
      <c r="I1945" s="6">
        <v>15.534125181516922</v>
      </c>
      <c r="J1945" s="6">
        <v>16.955718245788614</v>
      </c>
      <c r="K1945" s="6">
        <v>25.012204051745179</v>
      </c>
      <c r="L1945" s="6">
        <v>24.226267880364109</v>
      </c>
      <c r="M1945" s="6">
        <v>25.70705909404461</v>
      </c>
      <c r="N1945" s="6">
        <v>21.967213114754099</v>
      </c>
      <c r="O1945" s="6">
        <v>23.684210526315788</v>
      </c>
      <c r="P1945" s="6">
        <v>19.130434782608695</v>
      </c>
      <c r="Q1945" s="6">
        <v>31.458437033349924</v>
      </c>
      <c r="R1945" s="6">
        <v>31.081081081081081</v>
      </c>
      <c r="S1945" s="6">
        <v>31.831683168316832</v>
      </c>
      <c r="T1945" s="6">
        <v>9.8436647882203232</v>
      </c>
      <c r="U1945" s="6">
        <v>8.9207317073170724</v>
      </c>
      <c r="V1945" s="6">
        <v>10.755148741418765</v>
      </c>
      <c r="W1945" s="6">
        <v>0.78740157480314954</v>
      </c>
      <c r="X1945" s="6">
        <v>1.4084507042253522</v>
      </c>
      <c r="Y1945" s="6">
        <v>0</v>
      </c>
      <c r="Z1945" s="6">
        <v>8.3241643586144107</v>
      </c>
      <c r="AA1945" s="6">
        <v>56.144983708499304</v>
      </c>
      <c r="AB1945" s="6">
        <v>56.450466273575039</v>
      </c>
      <c r="AC1945" s="6">
        <v>55.827981253254642</v>
      </c>
      <c r="AD1945" s="6">
        <v>58.730439082977149</v>
      </c>
      <c r="AE1945" s="6">
        <v>63.190097756522967</v>
      </c>
      <c r="AF1945" s="6">
        <v>54.22995031937544</v>
      </c>
      <c r="AG1945" s="6">
        <v>50.218023255813947</v>
      </c>
      <c r="AH1945" s="6">
        <v>42.057993328201185</v>
      </c>
      <c r="AI1945" s="6">
        <v>58.880414056115505</v>
      </c>
      <c r="AJ1945" s="6">
        <v>65.487048522437064</v>
      </c>
      <c r="AK1945" s="6">
        <v>67.947103274559197</v>
      </c>
      <c r="AL1945" s="6">
        <v>62.098872506504762</v>
      </c>
      <c r="AM1945" s="6">
        <v>55.392156862745104</v>
      </c>
      <c r="AN1945" s="6">
        <v>54.088050314465406</v>
      </c>
      <c r="AO1945" s="6">
        <v>60</v>
      </c>
      <c r="AP1945" s="6">
        <v>45.108695652173914</v>
      </c>
      <c r="AQ1945" s="6">
        <v>48.863636363636367</v>
      </c>
      <c r="AR1945" s="6">
        <v>41.666666666666671</v>
      </c>
      <c r="AS1945" s="6">
        <v>33.228489839837799</v>
      </c>
      <c r="AT1945" s="6">
        <v>16.363862103215698</v>
      </c>
      <c r="AU1945" s="6">
        <v>21.955055249762001</v>
      </c>
      <c r="AV1945" s="6">
        <v>10.5864338037495</v>
      </c>
      <c r="AW1945" s="6">
        <v>17.866159003435001</v>
      </c>
      <c r="AX1945" s="46">
        <v>50225</v>
      </c>
      <c r="AY1945" s="41">
        <v>56308</v>
      </c>
      <c r="AZ1945" s="41">
        <v>33947</v>
      </c>
      <c r="BA1945" s="41">
        <v>64063</v>
      </c>
      <c r="BB1945" s="41">
        <v>113068</v>
      </c>
      <c r="BC1945" s="41">
        <v>50968</v>
      </c>
      <c r="BD1945" s="3">
        <v>4.2313866347390361</v>
      </c>
      <c r="BE1945" s="6">
        <v>8.8036216596343202</v>
      </c>
      <c r="BF1945" s="6">
        <v>85.1</v>
      </c>
      <c r="BG1945" s="6">
        <v>9.6</v>
      </c>
      <c r="BH1945">
        <v>0</v>
      </c>
      <c r="BI1945" s="43">
        <v>0.70437386646421185</v>
      </c>
      <c r="BJ1945">
        <v>4</v>
      </c>
      <c r="BK1945" s="31">
        <v>85.327424913835543</v>
      </c>
      <c r="BL1945" s="31">
        <v>9.5929755457081889</v>
      </c>
      <c r="BM1945" s="31">
        <v>8.2061381913671426E-3</v>
      </c>
      <c r="BN1945" s="31">
        <v>0.43492532414245849</v>
      </c>
      <c r="BO1945" s="31">
        <v>4.0292138519612672</v>
      </c>
      <c r="BP1945">
        <v>84.795626139026297</v>
      </c>
      <c r="BQ1945">
        <v>9.6849778703462643</v>
      </c>
      <c r="BR1945">
        <v>2.6034886748242649E-2</v>
      </c>
      <c r="BS1945">
        <v>0.98932569643322055</v>
      </c>
      <c r="BT1945">
        <v>4.0440857415603579</v>
      </c>
    </row>
    <row r="1946" spans="1:72" x14ac:dyDescent="0.25">
      <c r="A1946" t="s">
        <v>3044</v>
      </c>
      <c r="B1946" s="42"/>
      <c r="C1946" s="6">
        <v>23804</v>
      </c>
      <c r="D1946" s="6">
        <v>0.43540000000000001</v>
      </c>
      <c r="E1946" s="3">
        <v>48.986058301647653</v>
      </c>
      <c r="F1946" s="3">
        <v>38.069296142950535</v>
      </c>
      <c r="G1946" s="6">
        <v>16.116295764537</v>
      </c>
      <c r="H1946" s="6">
        <v>25.744526304866699</v>
      </c>
      <c r="I1946" s="6">
        <v>21.348197541154406</v>
      </c>
      <c r="J1946" s="6">
        <v>30.105415460934271</v>
      </c>
      <c r="K1946" s="6">
        <v>28.878390734532154</v>
      </c>
      <c r="L1946" s="6">
        <v>25.676546391752574</v>
      </c>
      <c r="M1946" s="6">
        <v>31.752458068247542</v>
      </c>
      <c r="N1946" s="6">
        <v>0</v>
      </c>
      <c r="O1946" s="6">
        <v>0</v>
      </c>
      <c r="P1946" s="6" t="s">
        <v>74</v>
      </c>
      <c r="Q1946" s="6">
        <v>59.382422802850357</v>
      </c>
      <c r="R1946" s="6">
        <v>53.695225637671683</v>
      </c>
      <c r="S1946" s="6">
        <v>65.514809590973201</v>
      </c>
      <c r="T1946" s="6">
        <v>12.449883941759865</v>
      </c>
      <c r="U1946" s="6">
        <v>7.0381231671554261</v>
      </c>
      <c r="V1946" s="6">
        <v>17.942176870748298</v>
      </c>
      <c r="W1946" s="6">
        <v>0</v>
      </c>
      <c r="X1946" s="6">
        <v>0</v>
      </c>
      <c r="Y1946" s="6">
        <v>0</v>
      </c>
      <c r="Z1946" s="6">
        <v>11.8803232146757</v>
      </c>
      <c r="AA1946" s="6">
        <v>54.000467890981398</v>
      </c>
      <c r="AB1946" s="6">
        <v>52.795629820051417</v>
      </c>
      <c r="AC1946" s="6">
        <v>55.449626384952332</v>
      </c>
      <c r="AD1946" s="6">
        <v>55.209790209790214</v>
      </c>
      <c r="AE1946" s="6">
        <v>57.155477031802114</v>
      </c>
      <c r="AF1946" s="6">
        <v>53.035538005923001</v>
      </c>
      <c r="AG1946" s="6">
        <v>50.977276338789132</v>
      </c>
      <c r="AH1946" s="6">
        <v>42.816009213936077</v>
      </c>
      <c r="AI1946" s="6">
        <v>61.028368794326241</v>
      </c>
      <c r="AJ1946" s="6">
        <v>64.088397790055254</v>
      </c>
      <c r="AK1946" s="6">
        <v>73.589743589743591</v>
      </c>
      <c r="AL1946" s="6">
        <v>50.548112058465286</v>
      </c>
      <c r="AM1946" s="6">
        <v>0</v>
      </c>
      <c r="AN1946" s="6">
        <v>0</v>
      </c>
      <c r="AO1946" s="6">
        <v>0</v>
      </c>
      <c r="AP1946" s="6">
        <v>48</v>
      </c>
      <c r="AQ1946" s="6">
        <v>42.857142857142854</v>
      </c>
      <c r="AR1946" s="6">
        <v>54.54545454545454</v>
      </c>
      <c r="AS1946" s="6">
        <v>24.721189591078101</v>
      </c>
      <c r="AT1946" s="6">
        <v>19.219330855018601</v>
      </c>
      <c r="AU1946" s="6">
        <v>20.446096654275099</v>
      </c>
      <c r="AV1946" s="6">
        <v>17.6579925650558</v>
      </c>
      <c r="AW1946" s="6">
        <v>17.955390334572499</v>
      </c>
      <c r="AX1946" s="46">
        <v>35777</v>
      </c>
      <c r="AY1946" s="41">
        <v>43241</v>
      </c>
      <c r="AZ1946" s="41">
        <v>32725</v>
      </c>
      <c r="BA1946" s="41" t="s">
        <v>74</v>
      </c>
      <c r="BB1946" s="41" t="s">
        <v>74</v>
      </c>
      <c r="BC1946" s="41">
        <v>23710</v>
      </c>
      <c r="BD1946" s="3">
        <v>4.3580618011302148</v>
      </c>
      <c r="BE1946" s="6">
        <v>5.13352346383199</v>
      </c>
      <c r="BF1946" s="6">
        <v>81.2</v>
      </c>
      <c r="BG1946" s="6">
        <v>13.1</v>
      </c>
      <c r="BH1946">
        <v>0.4</v>
      </c>
      <c r="BI1946" s="43">
        <v>2.8972559029993619</v>
      </c>
      <c r="BJ1946">
        <v>1.5</v>
      </c>
      <c r="BK1946" s="31">
        <v>79.962237432145386</v>
      </c>
      <c r="BL1946" s="31">
        <v>13.570922822751946</v>
      </c>
      <c r="BM1946" s="31">
        <v>0</v>
      </c>
      <c r="BN1946" s="31">
        <v>3.8234599952796788</v>
      </c>
      <c r="BO1946" s="31">
        <v>1.2036818503658249</v>
      </c>
      <c r="BP1946">
        <v>82.740411339633127</v>
      </c>
      <c r="BQ1946">
        <v>12.590327959977765</v>
      </c>
      <c r="BR1946">
        <v>0.83379655364091165</v>
      </c>
      <c r="BS1946">
        <v>1.8065591995553083</v>
      </c>
      <c r="BT1946">
        <v>1.9455252918287937</v>
      </c>
    </row>
    <row r="1947" spans="1:72" x14ac:dyDescent="0.25">
      <c r="A1947" t="s">
        <v>3045</v>
      </c>
      <c r="B1947" s="42"/>
      <c r="C1947" s="6">
        <v>28482</v>
      </c>
      <c r="D1947" s="6">
        <v>0.48309999999999997</v>
      </c>
      <c r="E1947" s="3">
        <v>27.251869247172511</v>
      </c>
      <c r="F1947" s="3">
        <v>25.062939263610616</v>
      </c>
      <c r="G1947" s="6">
        <v>9.3175793380292404</v>
      </c>
      <c r="H1947" s="6">
        <v>17.6425398038363</v>
      </c>
      <c r="I1947" s="6">
        <v>15.931711481007255</v>
      </c>
      <c r="J1947" s="6">
        <v>19.197790003802311</v>
      </c>
      <c r="K1947" s="6">
        <v>26.528836362514273</v>
      </c>
      <c r="L1947" s="6">
        <v>23.257474702561407</v>
      </c>
      <c r="M1947" s="6">
        <v>29.293538910018448</v>
      </c>
      <c r="N1947" s="6">
        <v>13.960612691466084</v>
      </c>
      <c r="O1947" s="6">
        <v>19.678714859437751</v>
      </c>
      <c r="P1947" s="6">
        <v>9.5422808378588044</v>
      </c>
      <c r="Q1947" s="6">
        <v>32.349421619465495</v>
      </c>
      <c r="R1947" s="6">
        <v>30.748375876003887</v>
      </c>
      <c r="S1947" s="6">
        <v>34.082853345148429</v>
      </c>
      <c r="T1947" s="6">
        <v>9.3819886793034843</v>
      </c>
      <c r="U1947" s="6">
        <v>8.6399769215975386</v>
      </c>
      <c r="V1947" s="6">
        <v>10.070156663396652</v>
      </c>
      <c r="W1947" s="6">
        <v>23.286580239812398</v>
      </c>
      <c r="X1947" s="6">
        <v>23.129067245119305</v>
      </c>
      <c r="Y1947" s="6">
        <v>23.437635433821619</v>
      </c>
      <c r="Z1947" s="6">
        <v>8.7780022637456891</v>
      </c>
      <c r="AA1947" s="6">
        <v>64.107991029593904</v>
      </c>
      <c r="AB1947" s="6">
        <v>69.859435516771839</v>
      </c>
      <c r="AC1947" s="6">
        <v>59.075483769274271</v>
      </c>
      <c r="AD1947" s="6">
        <v>63.179317001997305</v>
      </c>
      <c r="AE1947" s="6">
        <v>69.6934128362834</v>
      </c>
      <c r="AF1947" s="6">
        <v>57.3156506745106</v>
      </c>
      <c r="AG1947" s="6">
        <v>64.644641442758783</v>
      </c>
      <c r="AH1947" s="6">
        <v>66.180457837114332</v>
      </c>
      <c r="AI1947" s="6">
        <v>63.419142818019992</v>
      </c>
      <c r="AJ1947" s="6">
        <v>70.115877210815199</v>
      </c>
      <c r="AK1947" s="6">
        <v>85.384973610679921</v>
      </c>
      <c r="AL1947" s="6">
        <v>53.317393903167968</v>
      </c>
      <c r="AM1947" s="6">
        <v>60.730088495575217</v>
      </c>
      <c r="AN1947" s="6">
        <v>80.853994490358133</v>
      </c>
      <c r="AO1947" s="6">
        <v>47.227356746765246</v>
      </c>
      <c r="AP1947" s="6">
        <v>62.212332376881186</v>
      </c>
      <c r="AQ1947" s="6">
        <v>73.996594502554132</v>
      </c>
      <c r="AR1947" s="6">
        <v>51.270468661773009</v>
      </c>
      <c r="AS1947" s="6">
        <v>37.138138392479</v>
      </c>
      <c r="AT1947" s="6">
        <v>16.804861522825401</v>
      </c>
      <c r="AU1947" s="6">
        <v>25.968069789108199</v>
      </c>
      <c r="AV1947" s="6">
        <v>6.7252477343948502</v>
      </c>
      <c r="AW1947" s="6">
        <v>13.363682561192499</v>
      </c>
      <c r="AX1947" s="46">
        <v>45651</v>
      </c>
      <c r="AY1947" s="41">
        <v>58453</v>
      </c>
      <c r="AZ1947" s="41">
        <v>33980</v>
      </c>
      <c r="BA1947" s="41">
        <v>47361</v>
      </c>
      <c r="BB1947" s="41">
        <v>48382</v>
      </c>
      <c r="BC1947" s="41">
        <v>32192</v>
      </c>
      <c r="BD1947" s="3">
        <v>4.7546546546546544</v>
      </c>
      <c r="BE1947" s="6">
        <v>3.9783453132941302</v>
      </c>
      <c r="BF1947" s="6">
        <v>82</v>
      </c>
      <c r="BG1947" s="6">
        <v>9.1</v>
      </c>
      <c r="BH1947">
        <v>1.3</v>
      </c>
      <c r="BI1947" s="43">
        <v>1.7395726926740542</v>
      </c>
      <c r="BJ1947">
        <v>5</v>
      </c>
      <c r="BK1947" s="31">
        <v>81.98795485601498</v>
      </c>
      <c r="BL1947" s="31">
        <v>9.1915920171398682</v>
      </c>
      <c r="BM1947" s="31">
        <v>1.2340368102299375</v>
      </c>
      <c r="BN1947" s="31">
        <v>1.9105217875398552</v>
      </c>
      <c r="BO1947" s="31">
        <v>4.7303338563017698</v>
      </c>
      <c r="BP1947">
        <v>82.0672148919855</v>
      </c>
      <c r="BQ1947">
        <v>8.9901901160792193</v>
      </c>
      <c r="BR1947">
        <v>1.2727288752567052</v>
      </c>
      <c r="BS1947">
        <v>1.5609437936839508</v>
      </c>
      <c r="BT1947">
        <v>5.3191958186802051</v>
      </c>
    </row>
    <row r="1948" spans="1:72" x14ac:dyDescent="0.25">
      <c r="A1948" t="s">
        <v>3046</v>
      </c>
      <c r="B1948" s="42"/>
      <c r="C1948" s="6">
        <v>24774</v>
      </c>
      <c r="D1948" s="6">
        <v>0.49459999999999998</v>
      </c>
      <c r="E1948" s="3">
        <v>41.60206718346253</v>
      </c>
      <c r="F1948" s="3">
        <v>36.373796423658874</v>
      </c>
      <c r="G1948" s="6">
        <v>19.145448584854101</v>
      </c>
      <c r="H1948" s="6">
        <v>26.318324566980699</v>
      </c>
      <c r="I1948" s="6">
        <v>24.907915200130965</v>
      </c>
      <c r="J1948" s="6">
        <v>27.572900360406276</v>
      </c>
      <c r="K1948" s="6">
        <v>34.404095107385288</v>
      </c>
      <c r="L1948" s="6">
        <v>33.092532467532465</v>
      </c>
      <c r="M1948" s="6">
        <v>35.507889883188746</v>
      </c>
      <c r="N1948" s="6">
        <v>35.118019573978124</v>
      </c>
      <c r="O1948" s="6">
        <v>33.369565217391305</v>
      </c>
      <c r="P1948" s="6">
        <v>37.086903304773564</v>
      </c>
      <c r="Q1948" s="6">
        <v>36.459114778694676</v>
      </c>
      <c r="R1948" s="6">
        <v>44.182825484764543</v>
      </c>
      <c r="S1948" s="6">
        <v>27.33224222585925</v>
      </c>
      <c r="T1948" s="6">
        <v>12.822639668211758</v>
      </c>
      <c r="U1948" s="6">
        <v>11.020822752666328</v>
      </c>
      <c r="V1948" s="6">
        <v>14.488262910798122</v>
      </c>
      <c r="W1948" s="6">
        <v>24.228028503562946</v>
      </c>
      <c r="X1948" s="6">
        <v>38.728323699421964</v>
      </c>
      <c r="Y1948" s="6">
        <v>14.112903225806454</v>
      </c>
      <c r="Z1948" s="6">
        <v>14.074138606960799</v>
      </c>
      <c r="AA1948" s="6">
        <v>53.445311773998696</v>
      </c>
      <c r="AB1948" s="6">
        <v>55.08934741830388</v>
      </c>
      <c r="AC1948" s="6">
        <v>51.983674185903631</v>
      </c>
      <c r="AD1948" s="6">
        <v>56.550156294401823</v>
      </c>
      <c r="AE1948" s="6">
        <v>60.4910449531491</v>
      </c>
      <c r="AF1948" s="6">
        <v>52.924487123526845</v>
      </c>
      <c r="AG1948" s="6">
        <v>51.352935870839723</v>
      </c>
      <c r="AH1948" s="6">
        <v>50.03926187671771</v>
      </c>
      <c r="AI1948" s="6">
        <v>52.469547805773395</v>
      </c>
      <c r="AJ1948" s="6">
        <v>73.216245883644348</v>
      </c>
      <c r="AK1948" s="6">
        <v>84.375</v>
      </c>
      <c r="AL1948" s="6">
        <v>58.897243107769427</v>
      </c>
      <c r="AM1948" s="6">
        <v>45.46120058565154</v>
      </c>
      <c r="AN1948" s="6">
        <v>48.804500703234879</v>
      </c>
      <c r="AO1948" s="6">
        <v>41.832061068702295</v>
      </c>
      <c r="AP1948" s="6">
        <v>62.738853503184714</v>
      </c>
      <c r="AQ1948" s="6">
        <v>82.35294117647058</v>
      </c>
      <c r="AR1948" s="6">
        <v>47.752808988764045</v>
      </c>
      <c r="AS1948" s="6">
        <v>25.636216161411301</v>
      </c>
      <c r="AT1948" s="6">
        <v>21.621210585014701</v>
      </c>
      <c r="AU1948" s="6">
        <v>22.133225185034998</v>
      </c>
      <c r="AV1948" s="6">
        <v>9.0743181587752204</v>
      </c>
      <c r="AW1948" s="6">
        <v>21.5350299097638</v>
      </c>
      <c r="AX1948" s="46">
        <v>32245</v>
      </c>
      <c r="AY1948" s="41">
        <v>45028</v>
      </c>
      <c r="AZ1948" s="41">
        <v>23531</v>
      </c>
      <c r="BA1948" s="41">
        <v>23125</v>
      </c>
      <c r="BB1948" s="41">
        <v>53889</v>
      </c>
      <c r="BC1948" s="41">
        <v>53897</v>
      </c>
      <c r="BD1948" s="3">
        <v>5.7528237027336715</v>
      </c>
      <c r="BE1948" s="6">
        <v>6.8445906510319903</v>
      </c>
      <c r="BF1948" s="6">
        <v>83</v>
      </c>
      <c r="BG1948" s="6">
        <v>12.1</v>
      </c>
      <c r="BH1948">
        <v>0.1</v>
      </c>
      <c r="BI1948" s="43">
        <v>1.9709056780854057</v>
      </c>
      <c r="BJ1948">
        <v>1.7</v>
      </c>
      <c r="BK1948" s="31">
        <v>79.869236063317274</v>
      </c>
      <c r="BL1948" s="31">
        <v>15.508144069740768</v>
      </c>
      <c r="BM1948" s="31">
        <v>0.12617572837806837</v>
      </c>
      <c r="BN1948" s="31">
        <v>2.076164257857307</v>
      </c>
      <c r="BO1948" s="31">
        <v>1.1241110346409728</v>
      </c>
      <c r="BP1948">
        <v>85.622789408278365</v>
      </c>
      <c r="BQ1948">
        <v>9.2534174553101991</v>
      </c>
      <c r="BR1948">
        <v>0.10515247108307045</v>
      </c>
      <c r="BS1948">
        <v>1.8831851639422617</v>
      </c>
      <c r="BT1948">
        <v>2.2368798394034988</v>
      </c>
    </row>
    <row r="1949" spans="1:72" x14ac:dyDescent="0.25">
      <c r="A1949" t="s">
        <v>3047</v>
      </c>
      <c r="B1949" s="42"/>
      <c r="C1949" s="6">
        <v>29454</v>
      </c>
      <c r="D1949" s="6">
        <v>0.4269</v>
      </c>
      <c r="E1949" s="3">
        <v>28.34276618323311</v>
      </c>
      <c r="F1949" s="3">
        <v>24.002618034688961</v>
      </c>
      <c r="G1949" s="6">
        <v>12.0916288723192</v>
      </c>
      <c r="H1949" s="6">
        <v>18.290946420292698</v>
      </c>
      <c r="I1949" s="6">
        <v>16.880789776185001</v>
      </c>
      <c r="J1949" s="6">
        <v>19.644363683561554</v>
      </c>
      <c r="K1949" s="6">
        <v>26.784858648778147</v>
      </c>
      <c r="L1949" s="6">
        <v>26.425339366515839</v>
      </c>
      <c r="M1949" s="6">
        <v>27.123904104274963</v>
      </c>
      <c r="N1949" s="6">
        <v>22.640117994100294</v>
      </c>
      <c r="O1949" s="6">
        <v>14.242424242424242</v>
      </c>
      <c r="P1949" s="6">
        <v>30.603448275862068</v>
      </c>
      <c r="Q1949" s="6">
        <v>31.485649971862689</v>
      </c>
      <c r="R1949" s="6">
        <v>28.53095912585998</v>
      </c>
      <c r="S1949" s="6">
        <v>34.705277083639565</v>
      </c>
      <c r="T1949" s="6">
        <v>12.76696351170305</v>
      </c>
      <c r="U1949" s="6">
        <v>11.185789726356218</v>
      </c>
      <c r="V1949" s="6">
        <v>14.301242236024844</v>
      </c>
      <c r="W1949" s="6">
        <v>8.5331452750352614</v>
      </c>
      <c r="X1949" s="6">
        <v>16.049382716049383</v>
      </c>
      <c r="Y1949" s="6">
        <v>3.5252643948296121</v>
      </c>
      <c r="Z1949" s="6">
        <v>11.274584832019601</v>
      </c>
      <c r="AA1949" s="6">
        <v>60.897957435875497</v>
      </c>
      <c r="AB1949" s="6">
        <v>67.617982946450098</v>
      </c>
      <c r="AC1949" s="6">
        <v>54.483061664330101</v>
      </c>
      <c r="AD1949" s="6">
        <v>60.671840498766073</v>
      </c>
      <c r="AE1949" s="6">
        <v>69.592549476135048</v>
      </c>
      <c r="AF1949" s="6">
        <v>52.164811114282998</v>
      </c>
      <c r="AG1949" s="6">
        <v>59.052506090291814</v>
      </c>
      <c r="AH1949" s="6">
        <v>56.096262378873384</v>
      </c>
      <c r="AI1949" s="6">
        <v>61.856190668551804</v>
      </c>
      <c r="AJ1949" s="6">
        <v>68.545659526493793</v>
      </c>
      <c r="AK1949" s="6">
        <v>81.497614602779507</v>
      </c>
      <c r="AL1949" s="6">
        <v>53.124228204494941</v>
      </c>
      <c r="AM1949" s="6">
        <v>58.605072463768117</v>
      </c>
      <c r="AN1949" s="6">
        <v>61.581920903954803</v>
      </c>
      <c r="AO1949" s="6">
        <v>55.846422338568935</v>
      </c>
      <c r="AP1949" s="6">
        <v>60.994263862332701</v>
      </c>
      <c r="AQ1949" s="6">
        <v>76.80412371134021</v>
      </c>
      <c r="AR1949" s="6">
        <v>51.671732522796354</v>
      </c>
      <c r="AS1949" s="6">
        <v>32.8086253369272</v>
      </c>
      <c r="AT1949" s="6">
        <v>17.608625336927201</v>
      </c>
      <c r="AU1949" s="6">
        <v>23.6938005390836</v>
      </c>
      <c r="AV1949" s="6">
        <v>12.4010781671159</v>
      </c>
      <c r="AW1949" s="6">
        <v>13.487870619946101</v>
      </c>
      <c r="AX1949" s="46">
        <v>46353</v>
      </c>
      <c r="AY1949" s="41">
        <v>51509</v>
      </c>
      <c r="AZ1949" s="41">
        <v>34185</v>
      </c>
      <c r="BA1949" s="41">
        <v>38200</v>
      </c>
      <c r="BB1949" s="41">
        <v>92344</v>
      </c>
      <c r="BC1949" s="41">
        <v>35349</v>
      </c>
      <c r="BD1949" s="3">
        <v>4.2905368830274098</v>
      </c>
      <c r="BE1949" s="6">
        <v>8.9824938511460601</v>
      </c>
      <c r="BF1949" s="6">
        <v>84.6</v>
      </c>
      <c r="BG1949" s="6">
        <v>10.1</v>
      </c>
      <c r="BH1949">
        <v>0.1</v>
      </c>
      <c r="BI1949" s="43">
        <v>1.1024916310862549</v>
      </c>
      <c r="BJ1949">
        <v>3</v>
      </c>
      <c r="BK1949" s="31">
        <v>83.62502293157219</v>
      </c>
      <c r="BL1949" s="31">
        <v>10.640249495505412</v>
      </c>
      <c r="BM1949" s="31">
        <v>0.1467620620069712</v>
      </c>
      <c r="BN1949" s="31">
        <v>1.1080535681526327</v>
      </c>
      <c r="BO1949" s="31">
        <v>3.030636580443955</v>
      </c>
      <c r="BP1949">
        <v>85.77235772357723</v>
      </c>
      <c r="BQ1949">
        <v>9.4070342877341808</v>
      </c>
      <c r="BR1949">
        <v>0.12371862849063274</v>
      </c>
      <c r="BS1949">
        <v>1.0957935666313185</v>
      </c>
      <c r="BT1949">
        <v>2.9957582184517499</v>
      </c>
    </row>
    <row r="1950" spans="1:72" x14ac:dyDescent="0.25">
      <c r="A1950" t="s">
        <v>3048</v>
      </c>
      <c r="B1950" s="42"/>
      <c r="C1950" s="6">
        <v>27319</v>
      </c>
      <c r="D1950" s="6">
        <v>0.45550000000000002</v>
      </c>
      <c r="E1950" s="3">
        <v>38.415213946117269</v>
      </c>
      <c r="F1950" s="3">
        <v>28.89444907793532</v>
      </c>
      <c r="G1950" s="6">
        <v>8.7468842057557197</v>
      </c>
      <c r="H1950" s="6">
        <v>17.175650748104101</v>
      </c>
      <c r="I1950" s="6">
        <v>16.353131825547806</v>
      </c>
      <c r="J1950" s="6">
        <v>17.949738081029111</v>
      </c>
      <c r="K1950" s="6">
        <v>24.212598425196848</v>
      </c>
      <c r="L1950" s="6">
        <v>29.596412556053814</v>
      </c>
      <c r="M1950" s="6">
        <v>20</v>
      </c>
      <c r="N1950" s="6">
        <v>41.361256544502616</v>
      </c>
      <c r="O1950" s="6">
        <v>48.062015503875969</v>
      </c>
      <c r="P1950" s="6">
        <v>27.419354838709676</v>
      </c>
      <c r="Q1950" s="6">
        <v>21.015180265654649</v>
      </c>
      <c r="R1950" s="6">
        <v>19.522968197879859</v>
      </c>
      <c r="S1950" s="6">
        <v>22.745901639344261</v>
      </c>
      <c r="T1950" s="6">
        <v>16.663618072068775</v>
      </c>
      <c r="U1950" s="6">
        <v>15.970058515084734</v>
      </c>
      <c r="V1950" s="6">
        <v>17.307420993227989</v>
      </c>
      <c r="W1950" s="6">
        <v>11.174785100286533</v>
      </c>
      <c r="X1950" s="6">
        <v>9.0090090090090094</v>
      </c>
      <c r="Y1950" s="6">
        <v>14.960629921259844</v>
      </c>
      <c r="Z1950" s="6">
        <v>7.2781131650980502</v>
      </c>
      <c r="AA1950" s="6">
        <v>53.463103662570397</v>
      </c>
      <c r="AB1950" s="6">
        <v>60.059357104042135</v>
      </c>
      <c r="AC1950" s="6">
        <v>47.384437596302007</v>
      </c>
      <c r="AD1950" s="6">
        <v>52.973708840296098</v>
      </c>
      <c r="AE1950" s="6">
        <v>59.760741968726194</v>
      </c>
      <c r="AF1950" s="6">
        <v>46.839185194184587</v>
      </c>
      <c r="AG1950" s="6">
        <v>58.386411889596602</v>
      </c>
      <c r="AH1950" s="6">
        <v>53.211009174311933</v>
      </c>
      <c r="AI1950" s="6">
        <v>62.845849802371546</v>
      </c>
      <c r="AJ1950" s="6">
        <v>69.645494830132932</v>
      </c>
      <c r="AK1950" s="6">
        <v>75.67917205692109</v>
      </c>
      <c r="AL1950" s="6">
        <v>61.617900172117032</v>
      </c>
      <c r="AM1950" s="6">
        <v>37.888198757763973</v>
      </c>
      <c r="AN1950" s="6">
        <v>46.721311475409841</v>
      </c>
      <c r="AO1950" s="6">
        <v>10.256410256410255</v>
      </c>
      <c r="AP1950" s="6">
        <v>71.061093247588431</v>
      </c>
      <c r="AQ1950" s="6">
        <v>65.463917525773198</v>
      </c>
      <c r="AR1950" s="6">
        <v>80.341880341880341</v>
      </c>
      <c r="AS1950" s="6">
        <v>32.2508896797153</v>
      </c>
      <c r="AT1950" s="6">
        <v>20.074409576188899</v>
      </c>
      <c r="AU1950" s="6">
        <v>21.5706890973795</v>
      </c>
      <c r="AV1950" s="6">
        <v>12.7709479132967</v>
      </c>
      <c r="AW1950" s="6">
        <v>13.3330637334196</v>
      </c>
      <c r="AX1950" s="46">
        <v>42257</v>
      </c>
      <c r="AY1950" s="41">
        <v>42602</v>
      </c>
      <c r="AZ1950" s="41">
        <v>27431</v>
      </c>
      <c r="BA1950" s="41" t="s">
        <v>74</v>
      </c>
      <c r="BB1950" s="41" t="s">
        <v>74</v>
      </c>
      <c r="BC1950" s="41">
        <v>41354</v>
      </c>
      <c r="BD1950" s="3">
        <v>4.6305527860861861</v>
      </c>
      <c r="BE1950" s="6">
        <v>4.3373286194705498</v>
      </c>
      <c r="BF1950" s="6">
        <v>84</v>
      </c>
      <c r="BG1950" s="6">
        <v>9.4</v>
      </c>
      <c r="BH1950">
        <v>0.4</v>
      </c>
      <c r="BI1950" s="43">
        <v>1.2817322050771529</v>
      </c>
      <c r="BJ1950">
        <v>3.8</v>
      </c>
      <c r="BK1950" s="31">
        <v>81.953719521664851</v>
      </c>
      <c r="BL1950" s="31">
        <v>10.032613759900606</v>
      </c>
      <c r="BM1950" s="31">
        <v>0.6988662835844075</v>
      </c>
      <c r="BN1950" s="31">
        <v>1.5996272713154216</v>
      </c>
      <c r="BO1950" s="31">
        <v>4.0456592638608475</v>
      </c>
      <c r="BP1950">
        <v>86.251113089937675</v>
      </c>
      <c r="BQ1950">
        <v>8.6197684772929648</v>
      </c>
      <c r="BR1950">
        <v>8.0142475512021361E-2</v>
      </c>
      <c r="BS1950">
        <v>0.91718610863757799</v>
      </c>
      <c r="BT1950">
        <v>3.4995547640249334</v>
      </c>
    </row>
    <row r="1951" spans="1:72" x14ac:dyDescent="0.25">
      <c r="A1951" t="s">
        <v>3049</v>
      </c>
      <c r="B1951" s="42"/>
      <c r="C1951" s="6">
        <v>26758</v>
      </c>
      <c r="D1951" s="6">
        <v>0.437</v>
      </c>
      <c r="E1951" s="3">
        <v>19.217134416543573</v>
      </c>
      <c r="F1951" s="3">
        <v>19.989850525927295</v>
      </c>
      <c r="G1951" s="6">
        <v>6.6758134065072499</v>
      </c>
      <c r="H1951" s="6">
        <v>13.805939207430001</v>
      </c>
      <c r="I1951" s="6">
        <v>13.696836271849083</v>
      </c>
      <c r="J1951" s="6">
        <v>13.908885784893091</v>
      </c>
      <c r="K1951" s="6">
        <v>32.413370131861392</v>
      </c>
      <c r="L1951" s="6">
        <v>36.745255894192063</v>
      </c>
      <c r="M1951" s="6">
        <v>27.463863337713533</v>
      </c>
      <c r="N1951" s="6">
        <v>2.8985507246376812</v>
      </c>
      <c r="O1951" s="6">
        <v>0</v>
      </c>
      <c r="P1951" s="6">
        <v>8.1632653061224492</v>
      </c>
      <c r="Q1951" s="6">
        <v>34.423184098086566</v>
      </c>
      <c r="R1951" s="6">
        <v>31.065338510889752</v>
      </c>
      <c r="S1951" s="6">
        <v>38.529836877968201</v>
      </c>
      <c r="T1951" s="6">
        <v>10.502187496556207</v>
      </c>
      <c r="U1951" s="6">
        <v>9.8314866112650048</v>
      </c>
      <c r="V1951" s="6">
        <v>11.114859878118212</v>
      </c>
      <c r="W1951" s="6">
        <v>7.5688073394495419</v>
      </c>
      <c r="X1951" s="6">
        <v>11.088709677419354</v>
      </c>
      <c r="Y1951" s="6">
        <v>5.4187192118226601</v>
      </c>
      <c r="Z1951" s="6">
        <v>5.9545049063336304</v>
      </c>
      <c r="AA1951" s="6">
        <v>54.725199215329901</v>
      </c>
      <c r="AB1951" s="6">
        <v>60.437542138423275</v>
      </c>
      <c r="AC1951" s="6">
        <v>49.521348695357503</v>
      </c>
      <c r="AD1951" s="6">
        <v>53.211594943174568</v>
      </c>
      <c r="AE1951" s="6">
        <v>58.217950806320253</v>
      </c>
      <c r="AF1951" s="6">
        <v>48.765551162117852</v>
      </c>
      <c r="AG1951" s="6">
        <v>56.893880712625865</v>
      </c>
      <c r="AH1951" s="6">
        <v>49.252615844544096</v>
      </c>
      <c r="AI1951" s="6">
        <v>65.112540192926048</v>
      </c>
      <c r="AJ1951" s="6">
        <v>68.603142568833789</v>
      </c>
      <c r="AK1951" s="6">
        <v>86.065573770491795</v>
      </c>
      <c r="AL1951" s="6">
        <v>47.670364500792395</v>
      </c>
      <c r="AM1951" s="6">
        <v>68.650793650793645</v>
      </c>
      <c r="AN1951" s="6">
        <v>63.057324840764331</v>
      </c>
      <c r="AO1951" s="6">
        <v>77.89473684210526</v>
      </c>
      <c r="AP1951" s="6">
        <v>66.065747613997885</v>
      </c>
      <c r="AQ1951" s="6">
        <v>69.705882352941174</v>
      </c>
      <c r="AR1951" s="6">
        <v>64.013266998341621</v>
      </c>
      <c r="AS1951" s="6">
        <v>32.860499708970202</v>
      </c>
      <c r="AT1951" s="6">
        <v>16.756849979520101</v>
      </c>
      <c r="AU1951" s="6">
        <v>23.961454717916698</v>
      </c>
      <c r="AV1951" s="6">
        <v>12.0098303403971</v>
      </c>
      <c r="AW1951" s="6">
        <v>14.4113652531959</v>
      </c>
      <c r="AX1951" s="46">
        <v>46448</v>
      </c>
      <c r="AY1951" s="41">
        <v>48453</v>
      </c>
      <c r="AZ1951" s="41">
        <v>23319</v>
      </c>
      <c r="BA1951" s="41">
        <v>61362</v>
      </c>
      <c r="BB1951" s="41">
        <v>60795</v>
      </c>
      <c r="BC1951" s="41">
        <v>26973</v>
      </c>
      <c r="BD1951" s="3">
        <v>4.2644904690304122</v>
      </c>
      <c r="BE1951" s="6">
        <v>4.3255509287418699</v>
      </c>
      <c r="BF1951" s="6">
        <v>81.2</v>
      </c>
      <c r="BG1951" s="6">
        <v>10.7</v>
      </c>
      <c r="BH1951">
        <v>0.2</v>
      </c>
      <c r="BI1951" s="43">
        <v>1.7122984228247387</v>
      </c>
      <c r="BJ1951">
        <v>5.3</v>
      </c>
      <c r="BK1951" s="31">
        <v>79.153684210526322</v>
      </c>
      <c r="BL1951" s="31">
        <v>11.882105263157895</v>
      </c>
      <c r="BM1951" s="31">
        <v>0.21473684210526317</v>
      </c>
      <c r="BN1951" s="31">
        <v>2.0673684210526315</v>
      </c>
      <c r="BO1951" s="31">
        <v>5.406315789473684</v>
      </c>
      <c r="BP1951">
        <v>83.425259418528569</v>
      </c>
      <c r="BQ1951">
        <v>9.4839674675142565</v>
      </c>
      <c r="BR1951">
        <v>0.1589230625408993</v>
      </c>
      <c r="BS1951">
        <v>1.3181265775451061</v>
      </c>
      <c r="BT1951">
        <v>5.2070674020753476</v>
      </c>
    </row>
    <row r="1952" spans="1:72" x14ac:dyDescent="0.25">
      <c r="A1952" t="s">
        <v>3050</v>
      </c>
      <c r="B1952" s="42"/>
      <c r="C1952" s="6">
        <v>21319</v>
      </c>
      <c r="D1952" s="6">
        <v>0.4859</v>
      </c>
      <c r="E1952" s="3">
        <v>50.451612903225808</v>
      </c>
      <c r="F1952" s="3">
        <v>38.642571968901031</v>
      </c>
      <c r="G1952" s="6">
        <v>19.5602147788289</v>
      </c>
      <c r="H1952" s="6">
        <v>25.575746251226199</v>
      </c>
      <c r="I1952" s="6">
        <v>21.932168550873588</v>
      </c>
      <c r="J1952" s="6">
        <v>28.61180097627815</v>
      </c>
      <c r="K1952" s="6">
        <v>34.452674897119337</v>
      </c>
      <c r="L1952" s="6">
        <v>30.532267498537724</v>
      </c>
      <c r="M1952" s="6">
        <v>37.316621563879785</v>
      </c>
      <c r="N1952" s="6">
        <v>24.369747899159663</v>
      </c>
      <c r="O1952" s="6">
        <v>33.333333333333329</v>
      </c>
      <c r="P1952" s="6">
        <v>18.30985915492958</v>
      </c>
      <c r="Q1952" s="6">
        <v>45.812807881773395</v>
      </c>
      <c r="R1952" s="6">
        <v>18.934911242603551</v>
      </c>
      <c r="S1952" s="6">
        <v>64.978902953586498</v>
      </c>
      <c r="T1952" s="6">
        <v>12.383900928792571</v>
      </c>
      <c r="U1952" s="6">
        <v>10.78933880061507</v>
      </c>
      <c r="V1952" s="6">
        <v>14.000000000000002</v>
      </c>
      <c r="W1952" s="6">
        <v>23.958333333333336</v>
      </c>
      <c r="X1952" s="6">
        <v>34.677419354838712</v>
      </c>
      <c r="Y1952" s="6">
        <v>4.4117647058823533</v>
      </c>
      <c r="Z1952" s="6">
        <v>13.736209124341499</v>
      </c>
      <c r="AA1952" s="6">
        <v>50.269568690095802</v>
      </c>
      <c r="AB1952" s="6">
        <v>47.682051282051283</v>
      </c>
      <c r="AC1952" s="6">
        <v>52.723205602022951</v>
      </c>
      <c r="AD1952" s="6">
        <v>58.113633159452981</v>
      </c>
      <c r="AE1952" s="6">
        <v>63.080407701019247</v>
      </c>
      <c r="AF1952" s="6">
        <v>53.187306936253862</v>
      </c>
      <c r="AG1952" s="6">
        <v>45.726979702064639</v>
      </c>
      <c r="AH1952" s="6">
        <v>39.453269301810124</v>
      </c>
      <c r="AI1952" s="6">
        <v>51.3272877164056</v>
      </c>
      <c r="AJ1952" s="6">
        <v>21.463414634146343</v>
      </c>
      <c r="AK1952" s="6">
        <v>14.125560538116591</v>
      </c>
      <c r="AL1952" s="6">
        <v>40.828402366863905</v>
      </c>
      <c r="AM1952" s="6">
        <v>48.660714285714285</v>
      </c>
      <c r="AN1952" s="6">
        <v>62.135922330097081</v>
      </c>
      <c r="AO1952" s="6">
        <v>37.190082644628099</v>
      </c>
      <c r="AP1952" s="6">
        <v>63.243243243243242</v>
      </c>
      <c r="AQ1952" s="6">
        <v>60</v>
      </c>
      <c r="AR1952" s="6">
        <v>69.230769230769226</v>
      </c>
      <c r="AS1952" s="6">
        <v>28.482544071897699</v>
      </c>
      <c r="AT1952" s="6">
        <v>22.560202788339701</v>
      </c>
      <c r="AU1952" s="6">
        <v>22.652379306371699</v>
      </c>
      <c r="AV1952" s="6">
        <v>7.0054153704343802</v>
      </c>
      <c r="AW1952" s="6">
        <v>19.299458462956601</v>
      </c>
      <c r="AX1952" s="46">
        <v>33008</v>
      </c>
      <c r="AY1952" s="41">
        <v>43611</v>
      </c>
      <c r="AZ1952" s="41">
        <v>25381</v>
      </c>
      <c r="BA1952" s="41">
        <v>24063</v>
      </c>
      <c r="BB1952" s="41">
        <v>71389</v>
      </c>
      <c r="BC1952" s="41" t="s">
        <v>74</v>
      </c>
      <c r="BD1952" s="3">
        <v>5.8898887851260717</v>
      </c>
      <c r="BE1952" s="6">
        <v>9.7240473061760806</v>
      </c>
      <c r="BF1952" s="6">
        <v>86.3</v>
      </c>
      <c r="BG1952" s="6">
        <v>8</v>
      </c>
      <c r="BH1952">
        <v>0.6</v>
      </c>
      <c r="BI1952" s="43">
        <v>2.9674988224211019</v>
      </c>
      <c r="BJ1952">
        <v>1.4</v>
      </c>
      <c r="BK1952" s="31">
        <v>84.575299635226671</v>
      </c>
      <c r="BL1952" s="31">
        <v>9.7186034392912966</v>
      </c>
      <c r="BM1952" s="31">
        <v>0.7556018759770714</v>
      </c>
      <c r="BN1952" s="31">
        <v>2.709744658676394</v>
      </c>
      <c r="BO1952" s="31">
        <v>0.78165711307972907</v>
      </c>
      <c r="BP1952">
        <v>87.645036527718091</v>
      </c>
      <c r="BQ1952">
        <v>6.6179630425440479</v>
      </c>
      <c r="BR1952">
        <v>0.53717232488182209</v>
      </c>
      <c r="BS1952">
        <v>3.1800601633003871</v>
      </c>
      <c r="BT1952">
        <v>1.9553072625698324</v>
      </c>
    </row>
    <row r="1953" spans="1:72" x14ac:dyDescent="0.25">
      <c r="A1953" t="s">
        <v>3051</v>
      </c>
      <c r="B1953" s="42"/>
      <c r="C1953" s="6">
        <v>26408</v>
      </c>
      <c r="D1953" s="6">
        <v>0.42330000000000001</v>
      </c>
      <c r="E1953" s="3">
        <v>33.511323881421468</v>
      </c>
      <c r="F1953" s="3">
        <v>30.801659073910383</v>
      </c>
      <c r="G1953" s="6">
        <v>15.5913978494624</v>
      </c>
      <c r="H1953" s="6">
        <v>22.1929806938948</v>
      </c>
      <c r="I1953" s="6">
        <v>19.142489519777527</v>
      </c>
      <c r="J1953" s="6">
        <v>25.054508643513472</v>
      </c>
      <c r="K1953" s="6">
        <v>23.079654396970056</v>
      </c>
      <c r="L1953" s="6">
        <v>19.351608461634747</v>
      </c>
      <c r="M1953" s="6">
        <v>26.422718599169382</v>
      </c>
      <c r="N1953" s="6">
        <v>32.8391959798995</v>
      </c>
      <c r="O1953" s="6">
        <v>29.242262540021347</v>
      </c>
      <c r="P1953" s="6">
        <v>36.039886039886035</v>
      </c>
      <c r="Q1953" s="6">
        <v>42.602892102335929</v>
      </c>
      <c r="R1953" s="6">
        <v>36.299261083743843</v>
      </c>
      <c r="S1953" s="6">
        <v>49.326765188834152</v>
      </c>
      <c r="T1953" s="6">
        <v>13.752936570086138</v>
      </c>
      <c r="U1953" s="6">
        <v>10.970672459761035</v>
      </c>
      <c r="V1953" s="6">
        <v>16.487142163998058</v>
      </c>
      <c r="W1953" s="6">
        <v>12.96551724137931</v>
      </c>
      <c r="X1953" s="6">
        <v>15.923566878980891</v>
      </c>
      <c r="Y1953" s="6">
        <v>10.70559610705596</v>
      </c>
      <c r="Z1953" s="6">
        <v>13.0822195220737</v>
      </c>
      <c r="AA1953" s="6">
        <v>60.852289394383902</v>
      </c>
      <c r="AB1953" s="6">
        <v>64.99725123694337</v>
      </c>
      <c r="AC1953" s="6">
        <v>56.947537417784453</v>
      </c>
      <c r="AD1953" s="6">
        <v>61.103474131467131</v>
      </c>
      <c r="AE1953" s="6">
        <v>67.598602096854719</v>
      </c>
      <c r="AF1953" s="6">
        <v>54.592092092092095</v>
      </c>
      <c r="AG1953" s="6">
        <v>60.241327300150829</v>
      </c>
      <c r="AH1953" s="6">
        <v>58.130931317355639</v>
      </c>
      <c r="AI1953" s="6">
        <v>62.104216953002975</v>
      </c>
      <c r="AJ1953" s="6">
        <v>69.628099173553721</v>
      </c>
      <c r="AK1953" s="6">
        <v>85.282457879088199</v>
      </c>
      <c r="AL1953" s="6">
        <v>52.588996763754047</v>
      </c>
      <c r="AM1953" s="6">
        <v>50.75949367088608</v>
      </c>
      <c r="AN1953" s="6">
        <v>56.844234659474033</v>
      </c>
      <c r="AO1953" s="6">
        <v>45.37865235539654</v>
      </c>
      <c r="AP1953" s="6">
        <v>68.439716312056746</v>
      </c>
      <c r="AQ1953" s="6">
        <v>70.909090909090907</v>
      </c>
      <c r="AR1953" s="6">
        <v>66.860465116279073</v>
      </c>
      <c r="AS1953" s="6">
        <v>29.8054520037279</v>
      </c>
      <c r="AT1953" s="6">
        <v>20.742078285181702</v>
      </c>
      <c r="AU1953" s="6">
        <v>22.023532152842499</v>
      </c>
      <c r="AV1953" s="6">
        <v>11.5796831314073</v>
      </c>
      <c r="AW1953" s="6">
        <v>15.8492544268406</v>
      </c>
      <c r="AX1953" s="46">
        <v>41542</v>
      </c>
      <c r="AY1953" s="41">
        <v>55950</v>
      </c>
      <c r="AZ1953" s="41">
        <v>34740</v>
      </c>
      <c r="BA1953" s="41">
        <v>29688</v>
      </c>
      <c r="BB1953" s="41" t="s">
        <v>74</v>
      </c>
      <c r="BC1953" s="41">
        <v>37113</v>
      </c>
      <c r="BD1953" s="3">
        <v>4.8042034759512671</v>
      </c>
      <c r="BE1953" s="6">
        <v>3.51341533032332</v>
      </c>
      <c r="BF1953" s="6">
        <v>85.3</v>
      </c>
      <c r="BG1953" s="6">
        <v>8.8000000000000007</v>
      </c>
      <c r="BH1953">
        <v>0.8</v>
      </c>
      <c r="BI1953" s="43">
        <v>1.3393985342431134</v>
      </c>
      <c r="BJ1953">
        <v>2.6</v>
      </c>
      <c r="BK1953" s="31">
        <v>86.9289700179703</v>
      </c>
      <c r="BL1953" s="31">
        <v>8.5784545540527759</v>
      </c>
      <c r="BM1953" s="31">
        <v>0.17024496358649391</v>
      </c>
      <c r="BN1953" s="31">
        <v>1.2673791733661213</v>
      </c>
      <c r="BO1953" s="31">
        <v>1.5038305116806963</v>
      </c>
      <c r="BP1953">
        <v>83.336951801997401</v>
      </c>
      <c r="BQ1953">
        <v>9.0316977854971778</v>
      </c>
      <c r="BR1953">
        <v>1.4654798089448546</v>
      </c>
      <c r="BS1953">
        <v>1.422058184976118</v>
      </c>
      <c r="BT1953">
        <v>3.8753799392097261</v>
      </c>
    </row>
    <row r="1954" spans="1:72" x14ac:dyDescent="0.25">
      <c r="A1954" t="s">
        <v>3052</v>
      </c>
      <c r="B1954" s="42"/>
      <c r="C1954" s="6">
        <v>22479</v>
      </c>
      <c r="D1954" s="6">
        <v>0.372</v>
      </c>
      <c r="E1954" s="3">
        <v>25.947521865889211</v>
      </c>
      <c r="F1954" s="3">
        <v>24.618320610687022</v>
      </c>
      <c r="G1954" s="6">
        <v>4.1855203619909496</v>
      </c>
      <c r="H1954" s="6">
        <v>17.722023098367199</v>
      </c>
      <c r="I1954" s="6">
        <v>11.333061557276803</v>
      </c>
      <c r="J1954" s="6">
        <v>23.822499026858701</v>
      </c>
      <c r="K1954" s="6">
        <v>21.705426356589147</v>
      </c>
      <c r="L1954" s="6">
        <v>11.709286675639301</v>
      </c>
      <c r="M1954" s="6">
        <v>30.93167701863354</v>
      </c>
      <c r="N1954" s="6" t="s">
        <v>74</v>
      </c>
      <c r="O1954" s="6" t="s">
        <v>74</v>
      </c>
      <c r="P1954" s="6" t="s">
        <v>74</v>
      </c>
      <c r="Q1954" s="6">
        <v>46.043165467625904</v>
      </c>
      <c r="R1954" s="6">
        <v>45.045045045045043</v>
      </c>
      <c r="S1954" s="6">
        <v>50</v>
      </c>
      <c r="T1954" s="6">
        <v>13.42155009451796</v>
      </c>
      <c r="U1954" s="6">
        <v>6.115591397849462</v>
      </c>
      <c r="V1954" s="6">
        <v>19.869513641755635</v>
      </c>
      <c r="W1954" s="6">
        <v>0</v>
      </c>
      <c r="X1954" s="6" t="s">
        <v>74</v>
      </c>
      <c r="Y1954" s="6">
        <v>0</v>
      </c>
      <c r="Z1954" s="6">
        <v>12.720450281425901</v>
      </c>
      <c r="AA1954" s="6">
        <v>56.366328257191199</v>
      </c>
      <c r="AB1954" s="6">
        <v>50.196078431372548</v>
      </c>
      <c r="AC1954" s="6">
        <v>63.590449954086317</v>
      </c>
      <c r="AD1954" s="6">
        <v>68.983957219251337</v>
      </c>
      <c r="AE1954" s="6">
        <v>66.950959488272915</v>
      </c>
      <c r="AF1954" s="6">
        <v>71.030042918454939</v>
      </c>
      <c r="AG1954" s="6">
        <v>33.411214953271028</v>
      </c>
      <c r="AH1954" s="6">
        <v>25.618199802176061</v>
      </c>
      <c r="AI1954" s="6">
        <v>44.650499286733236</v>
      </c>
      <c r="AJ1954" s="6">
        <v>82.822085889570545</v>
      </c>
      <c r="AK1954" s="6">
        <v>73.831775700934571</v>
      </c>
      <c r="AL1954" s="6">
        <v>100</v>
      </c>
      <c r="AM1954" s="6">
        <v>0</v>
      </c>
      <c r="AN1954" s="6">
        <v>0</v>
      </c>
      <c r="AO1954" s="6">
        <v>0</v>
      </c>
      <c r="AP1954" s="6">
        <v>100</v>
      </c>
      <c r="AQ1954" s="6" t="s">
        <v>74</v>
      </c>
      <c r="AR1954" s="6">
        <v>100</v>
      </c>
      <c r="AS1954" s="6">
        <v>31.513327601031801</v>
      </c>
      <c r="AT1954" s="6">
        <v>21.9260533104041</v>
      </c>
      <c r="AU1954" s="6">
        <v>20.6362854686157</v>
      </c>
      <c r="AV1954" s="6">
        <v>13.4565778159931</v>
      </c>
      <c r="AW1954" s="6">
        <v>12.467755803955299</v>
      </c>
      <c r="AX1954" s="46">
        <v>42897</v>
      </c>
      <c r="AY1954" s="41">
        <v>54464</v>
      </c>
      <c r="AZ1954" s="41">
        <v>33958</v>
      </c>
      <c r="BA1954" s="41" t="s">
        <v>74</v>
      </c>
      <c r="BB1954" s="41" t="s">
        <v>74</v>
      </c>
      <c r="BC1954" s="41" t="s">
        <v>74</v>
      </c>
      <c r="BD1954" s="3">
        <v>3.0442899615250085</v>
      </c>
      <c r="BE1954" s="6">
        <v>6.7100650976464697</v>
      </c>
      <c r="BF1954" s="6">
        <v>66.8</v>
      </c>
      <c r="BG1954" s="6">
        <v>14.2</v>
      </c>
      <c r="BH1954">
        <v>0</v>
      </c>
      <c r="BI1954" s="43">
        <v>11.011342155009451</v>
      </c>
      <c r="BJ1954">
        <v>5.6</v>
      </c>
      <c r="BK1954" s="31">
        <v>69.950248756218897</v>
      </c>
      <c r="BL1954" s="31">
        <v>15.124378109452735</v>
      </c>
      <c r="BM1954" s="31">
        <v>0</v>
      </c>
      <c r="BN1954" s="31">
        <v>9.9502487562189064</v>
      </c>
      <c r="BO1954" s="31">
        <v>0</v>
      </c>
      <c r="BP1954">
        <v>63.996399639963997</v>
      </c>
      <c r="BQ1954">
        <v>13.321332133213321</v>
      </c>
      <c r="BR1954">
        <v>0</v>
      </c>
      <c r="BS1954">
        <v>11.97119711971197</v>
      </c>
      <c r="BT1954">
        <v>10.711071107110712</v>
      </c>
    </row>
    <row r="1955" spans="1:72" x14ac:dyDescent="0.25">
      <c r="A1955" t="s">
        <v>3053</v>
      </c>
      <c r="B1955" s="42"/>
      <c r="C1955" s="6">
        <v>30459</v>
      </c>
      <c r="D1955" s="6">
        <v>0.47060000000000002</v>
      </c>
      <c r="E1955" s="3">
        <v>26.088122262936814</v>
      </c>
      <c r="F1955" s="3">
        <v>21.103904362202723</v>
      </c>
      <c r="G1955" s="6">
        <v>8.0075634316872595</v>
      </c>
      <c r="H1955" s="6">
        <v>13.963442638008599</v>
      </c>
      <c r="I1955" s="6">
        <v>11.872174551975789</v>
      </c>
      <c r="J1955" s="6">
        <v>15.986410948342328</v>
      </c>
      <c r="K1955" s="6">
        <v>29.706442240256486</v>
      </c>
      <c r="L1955" s="6">
        <v>26.369385786257904</v>
      </c>
      <c r="M1955" s="6">
        <v>32.634251857424992</v>
      </c>
      <c r="N1955" s="6">
        <v>1.6229712858926344</v>
      </c>
      <c r="O1955" s="6">
        <v>1.5384615384615385</v>
      </c>
      <c r="P1955" s="6">
        <v>1.7341040462427744</v>
      </c>
      <c r="Q1955" s="6">
        <v>27.433477854288874</v>
      </c>
      <c r="R1955" s="6">
        <v>19.206296048225049</v>
      </c>
      <c r="S1955" s="6">
        <v>35.917803488171302</v>
      </c>
      <c r="T1955" s="6">
        <v>10.347959086129434</v>
      </c>
      <c r="U1955" s="6">
        <v>9.0657394887644074</v>
      </c>
      <c r="V1955" s="6">
        <v>11.604213979308604</v>
      </c>
      <c r="W1955" s="6">
        <v>5.015923566878981</v>
      </c>
      <c r="X1955" s="6">
        <v>4.6585494970884067</v>
      </c>
      <c r="Y1955" s="6">
        <v>5.3751995742416181</v>
      </c>
      <c r="Z1955" s="6">
        <v>9.8461866616106608</v>
      </c>
      <c r="AA1955" s="6">
        <v>65.012469979678599</v>
      </c>
      <c r="AB1955" s="6">
        <v>72.424366958555936</v>
      </c>
      <c r="AC1955" s="6">
        <v>57.976472706539028</v>
      </c>
      <c r="AD1955" s="6">
        <v>64.367033843102561</v>
      </c>
      <c r="AE1955" s="6">
        <v>72.501291578905537</v>
      </c>
      <c r="AF1955" s="6">
        <v>56.574213321657687</v>
      </c>
      <c r="AG1955" s="6">
        <v>62.88349578072873</v>
      </c>
      <c r="AH1955" s="6">
        <v>61.603974449964518</v>
      </c>
      <c r="AI1955" s="6">
        <v>63.977190002426596</v>
      </c>
      <c r="AJ1955" s="6">
        <v>73.446110470331931</v>
      </c>
      <c r="AK1955" s="6">
        <v>84.977238239757199</v>
      </c>
      <c r="AL1955" s="6">
        <v>61.600415692387635</v>
      </c>
      <c r="AM1955" s="6">
        <v>72.156196943972844</v>
      </c>
      <c r="AN1955" s="6">
        <v>81.132075471698116</v>
      </c>
      <c r="AO1955" s="6">
        <v>61.623616236162363</v>
      </c>
      <c r="AP1955" s="6">
        <v>76.225490196078425</v>
      </c>
      <c r="AQ1955" s="6">
        <v>89.507042253521135</v>
      </c>
      <c r="AR1955" s="6">
        <v>63.091922005571035</v>
      </c>
      <c r="AS1955" s="6">
        <v>33.646604187752203</v>
      </c>
      <c r="AT1955" s="6">
        <v>15.909777993927401</v>
      </c>
      <c r="AU1955" s="6">
        <v>23.2626611811407</v>
      </c>
      <c r="AV1955" s="6">
        <v>9.8555448941232093</v>
      </c>
      <c r="AW1955" s="6">
        <v>17.325411743056598</v>
      </c>
      <c r="AX1955" s="46">
        <v>52306</v>
      </c>
      <c r="AY1955" s="41">
        <v>56112</v>
      </c>
      <c r="AZ1955" s="41">
        <v>31184</v>
      </c>
      <c r="BA1955" s="41">
        <v>62045</v>
      </c>
      <c r="BB1955" s="41">
        <v>86094</v>
      </c>
      <c r="BC1955" s="41">
        <v>34778</v>
      </c>
      <c r="BD1955" s="3">
        <v>4.4618268424998897</v>
      </c>
      <c r="BE1955" s="6">
        <v>7.7302285080265696</v>
      </c>
      <c r="BF1955" s="6">
        <v>84.2</v>
      </c>
      <c r="BG1955" s="6">
        <v>8.8000000000000007</v>
      </c>
      <c r="BH1955">
        <v>0.4</v>
      </c>
      <c r="BI1955" s="43">
        <v>1.0431088946540668</v>
      </c>
      <c r="BJ1955">
        <v>4.3</v>
      </c>
      <c r="BK1955" s="31">
        <v>83.904244817374135</v>
      </c>
      <c r="BL1955" s="31">
        <v>7.9985192497532083</v>
      </c>
      <c r="BM1955" s="31">
        <v>0.37512339585389931</v>
      </c>
      <c r="BN1955" s="31">
        <v>1.2734452122408688</v>
      </c>
      <c r="BO1955" s="31">
        <v>4.7556762092793683</v>
      </c>
      <c r="BP1955">
        <v>84.571782835886992</v>
      </c>
      <c r="BQ1955">
        <v>9.7983644790836362</v>
      </c>
      <c r="BR1955">
        <v>0.32474242021669181</v>
      </c>
      <c r="BS1955">
        <v>0.76757299323945327</v>
      </c>
      <c r="BT1955">
        <v>3.7345378324919554</v>
      </c>
    </row>
    <row r="1956" spans="1:72" x14ac:dyDescent="0.25">
      <c r="A1956" t="s">
        <v>3054</v>
      </c>
      <c r="B1956" s="42"/>
      <c r="C1956" s="6">
        <v>21217</v>
      </c>
      <c r="D1956" s="6">
        <v>0.46560000000000001</v>
      </c>
      <c r="E1956" s="3">
        <v>29.188948306595364</v>
      </c>
      <c r="F1956" s="3">
        <v>31.236566843387305</v>
      </c>
      <c r="G1956" s="6">
        <v>9.4215861657722098</v>
      </c>
      <c r="H1956" s="6">
        <v>21.971169420149</v>
      </c>
      <c r="I1956" s="6">
        <v>21.314513052482422</v>
      </c>
      <c r="J1956" s="6">
        <v>22.615672639743249</v>
      </c>
      <c r="K1956" s="6">
        <v>62.009803921568633</v>
      </c>
      <c r="L1956" s="6">
        <v>55.813953488372093</v>
      </c>
      <c r="M1956" s="6">
        <v>66.525423728813564</v>
      </c>
      <c r="N1956" s="6">
        <v>25.66545250770524</v>
      </c>
      <c r="O1956" s="6">
        <v>27.707959305804909</v>
      </c>
      <c r="P1956" s="6">
        <v>23.867228661749209</v>
      </c>
      <c r="Q1956" s="6">
        <v>63.306852035749749</v>
      </c>
      <c r="R1956" s="6">
        <v>65.372829417773232</v>
      </c>
      <c r="S1956" s="6">
        <v>61.35265700483091</v>
      </c>
      <c r="T1956" s="6">
        <v>18.198761898422418</v>
      </c>
      <c r="U1956" s="6">
        <v>16.35283795640143</v>
      </c>
      <c r="V1956" s="6">
        <v>19.994746864534768</v>
      </c>
      <c r="W1956" s="6">
        <v>16.034985422740526</v>
      </c>
      <c r="X1956" s="6">
        <v>19.780219780219781</v>
      </c>
      <c r="Y1956" s="6">
        <v>11.801242236024844</v>
      </c>
      <c r="Z1956" s="6">
        <v>6.22931568271592</v>
      </c>
      <c r="AA1956" s="6">
        <v>54.714730441360501</v>
      </c>
      <c r="AB1956" s="6">
        <v>58.659886329644031</v>
      </c>
      <c r="AC1956" s="6">
        <v>50.979836882646126</v>
      </c>
      <c r="AD1956" s="6">
        <v>54.127161182375907</v>
      </c>
      <c r="AE1956" s="6">
        <v>57.890557320242564</v>
      </c>
      <c r="AF1956" s="6">
        <v>50.613372876786201</v>
      </c>
      <c r="AG1956" s="6">
        <v>37.339055793991413</v>
      </c>
      <c r="AH1956" s="6">
        <v>40</v>
      </c>
      <c r="AI1956" s="6">
        <v>34.324942791762012</v>
      </c>
      <c r="AJ1956" s="6">
        <v>66.947960618846693</v>
      </c>
      <c r="AK1956" s="6">
        <v>73.587385019710908</v>
      </c>
      <c r="AL1956" s="6">
        <v>59.304084720121033</v>
      </c>
      <c r="AM1956" s="6">
        <v>58.786299329858529</v>
      </c>
      <c r="AN1956" s="6">
        <v>67.238562091503269</v>
      </c>
      <c r="AO1956" s="6">
        <v>51.709986320109437</v>
      </c>
      <c r="AP1956" s="6">
        <v>73.666666666666671</v>
      </c>
      <c r="AQ1956" s="6">
        <v>79.166666666666657</v>
      </c>
      <c r="AR1956" s="6">
        <v>70</v>
      </c>
      <c r="AS1956" s="6">
        <v>31.593328399840601</v>
      </c>
      <c r="AT1956" s="6">
        <v>29.652188763021599</v>
      </c>
      <c r="AU1956" s="6">
        <v>21.2329936813343</v>
      </c>
      <c r="AV1956" s="6">
        <v>11.350828257528301</v>
      </c>
      <c r="AW1956" s="6">
        <v>6.1706608982751696</v>
      </c>
      <c r="AX1956" s="46">
        <v>38015</v>
      </c>
      <c r="AY1956" s="41">
        <v>39781</v>
      </c>
      <c r="AZ1956" s="41">
        <v>22692</v>
      </c>
      <c r="BA1956" s="41">
        <v>31806</v>
      </c>
      <c r="BB1956" s="41" t="s">
        <v>74</v>
      </c>
      <c r="BC1956" s="41">
        <v>18239</v>
      </c>
      <c r="BD1956" s="3">
        <v>4.9978783592644982</v>
      </c>
      <c r="BE1956" s="6">
        <v>4.2559650294456901</v>
      </c>
      <c r="BF1956" s="6">
        <v>78.7</v>
      </c>
      <c r="BG1956" s="6">
        <v>12.2</v>
      </c>
      <c r="BH1956">
        <v>0.6</v>
      </c>
      <c r="BI1956" s="43">
        <v>4.5041346548589525</v>
      </c>
      <c r="BJ1956">
        <v>3.4</v>
      </c>
      <c r="BK1956" s="31">
        <v>76.531306715063522</v>
      </c>
      <c r="BL1956" s="31">
        <v>14.13339382940109</v>
      </c>
      <c r="BM1956" s="31">
        <v>0.62386569872958253</v>
      </c>
      <c r="BN1956" s="31">
        <v>4.9682395644283126</v>
      </c>
      <c r="BO1956" s="31">
        <v>2.620235934664247</v>
      </c>
      <c r="BP1956">
        <v>81.117182756527015</v>
      </c>
      <c r="BQ1956">
        <v>10.066788099574984</v>
      </c>
      <c r="BR1956">
        <v>0.47358834244080145</v>
      </c>
      <c r="BS1956">
        <v>4.007285974499089</v>
      </c>
      <c r="BT1956">
        <v>4.2380085003035823</v>
      </c>
    </row>
    <row r="1957" spans="1:72" x14ac:dyDescent="0.25">
      <c r="A1957" t="s">
        <v>3055</v>
      </c>
      <c r="B1957" s="42"/>
      <c r="C1957" s="6">
        <v>30401</v>
      </c>
      <c r="D1957" s="6">
        <v>0.4128</v>
      </c>
      <c r="E1957" s="3">
        <v>28.122741310204351</v>
      </c>
      <c r="F1957" s="3">
        <v>22.416860834568947</v>
      </c>
      <c r="G1957" s="6">
        <v>10.4756762063718</v>
      </c>
      <c r="H1957" s="6">
        <v>15.3562681422351</v>
      </c>
      <c r="I1957" s="6">
        <v>14.603811201780415</v>
      </c>
      <c r="J1957" s="6">
        <v>16.07666015625</v>
      </c>
      <c r="K1957" s="6">
        <v>22.988682140801842</v>
      </c>
      <c r="L1957" s="6">
        <v>20.636482939632547</v>
      </c>
      <c r="M1957" s="6">
        <v>25.05586390831111</v>
      </c>
      <c r="N1957" s="6">
        <v>31.853496115427305</v>
      </c>
      <c r="O1957" s="6">
        <v>26.746987951807228</v>
      </c>
      <c r="P1957" s="6">
        <v>36.213991769547327</v>
      </c>
      <c r="Q1957" s="6">
        <v>41.289466929066485</v>
      </c>
      <c r="R1957" s="6">
        <v>38.786661309762962</v>
      </c>
      <c r="S1957" s="6">
        <v>44.139445511940707</v>
      </c>
      <c r="T1957" s="6">
        <v>8.5613134269782343</v>
      </c>
      <c r="U1957" s="6">
        <v>7.9394256226917825</v>
      </c>
      <c r="V1957" s="6">
        <v>9.1466027584236684</v>
      </c>
      <c r="W1957" s="6">
        <v>6.666666666666667</v>
      </c>
      <c r="X1957" s="6">
        <v>11.908646003262643</v>
      </c>
      <c r="Y1957" s="6">
        <v>1.4586709886547813</v>
      </c>
      <c r="Z1957" s="6">
        <v>8.8962183165409101</v>
      </c>
      <c r="AA1957" s="6">
        <v>65.353820316585796</v>
      </c>
      <c r="AB1957" s="6">
        <v>70.452920324362154</v>
      </c>
      <c r="AC1957" s="6">
        <v>60.568026045236465</v>
      </c>
      <c r="AD1957" s="6">
        <v>64.957177605625176</v>
      </c>
      <c r="AE1957" s="6">
        <v>70.210992111845059</v>
      </c>
      <c r="AF1957" s="6">
        <v>60.14451602796327</v>
      </c>
      <c r="AG1957" s="6">
        <v>63.649684950910959</v>
      </c>
      <c r="AH1957" s="6">
        <v>65.212363330529854</v>
      </c>
      <c r="AI1957" s="6">
        <v>62.293586351610251</v>
      </c>
      <c r="AJ1957" s="6">
        <v>68.996981339187698</v>
      </c>
      <c r="AK1957" s="6">
        <v>78.467883029242685</v>
      </c>
      <c r="AL1957" s="6">
        <v>57.468816550045631</v>
      </c>
      <c r="AM1957" s="6">
        <v>83.215130023640654</v>
      </c>
      <c r="AN1957" s="6">
        <v>84.454756380510446</v>
      </c>
      <c r="AO1957" s="6">
        <v>81.92771084337349</v>
      </c>
      <c r="AP1957" s="6">
        <v>70.022883295194504</v>
      </c>
      <c r="AQ1957" s="6">
        <v>56.857855361596009</v>
      </c>
      <c r="AR1957" s="6">
        <v>81.18393234672304</v>
      </c>
      <c r="AS1957" s="6">
        <v>34.494643919857197</v>
      </c>
      <c r="AT1957" s="6">
        <v>15.7657210870859</v>
      </c>
      <c r="AU1957" s="6">
        <v>24.9950406665344</v>
      </c>
      <c r="AV1957" s="6">
        <v>12.2321959928586</v>
      </c>
      <c r="AW1957" s="6">
        <v>12.512398333664001</v>
      </c>
      <c r="AX1957" s="46">
        <v>50512</v>
      </c>
      <c r="AY1957" s="41">
        <v>56729</v>
      </c>
      <c r="AZ1957" s="41">
        <v>39871</v>
      </c>
      <c r="BA1957" s="41">
        <v>18628</v>
      </c>
      <c r="BB1957" s="41">
        <v>38304</v>
      </c>
      <c r="BC1957" s="41">
        <v>30948</v>
      </c>
      <c r="BD1957" s="3">
        <v>4.3279317504739554</v>
      </c>
      <c r="BE1957" s="6">
        <v>9.9712788873228195</v>
      </c>
      <c r="BF1957" s="6">
        <v>82.9</v>
      </c>
      <c r="BG1957" s="6">
        <v>9.6999999999999993</v>
      </c>
      <c r="BH1957">
        <v>0.1</v>
      </c>
      <c r="BI1957" s="43">
        <v>0.73247604639435193</v>
      </c>
      <c r="BJ1957">
        <v>5.2</v>
      </c>
      <c r="BK1957" s="31">
        <v>79.887998455151106</v>
      </c>
      <c r="BL1957" s="31">
        <v>11.692575070000967</v>
      </c>
      <c r="BM1957" s="31">
        <v>0.14000193106111808</v>
      </c>
      <c r="BN1957" s="31">
        <v>1.052428309355991</v>
      </c>
      <c r="BO1957" s="31">
        <v>5.6193878536255673</v>
      </c>
      <c r="BP1957">
        <v>86.295260213237626</v>
      </c>
      <c r="BQ1957">
        <v>7.5688799746648368</v>
      </c>
      <c r="BR1957">
        <v>0.10028502058482</v>
      </c>
      <c r="BS1957">
        <v>0.38266652591576061</v>
      </c>
      <c r="BT1957">
        <v>4.7133959674865409</v>
      </c>
    </row>
    <row r="1958" spans="1:72" x14ac:dyDescent="0.25">
      <c r="A1958" t="s">
        <v>3056</v>
      </c>
      <c r="B1958" s="42"/>
      <c r="C1958" s="6">
        <v>24821</v>
      </c>
      <c r="D1958" s="6">
        <v>0.46450000000000002</v>
      </c>
      <c r="E1958" s="3">
        <v>46.321070234113712</v>
      </c>
      <c r="F1958" s="3">
        <v>41.479591836734691</v>
      </c>
      <c r="G1958" s="6">
        <v>9.2557251908396907</v>
      </c>
      <c r="H1958" s="6">
        <v>21.480822459470101</v>
      </c>
      <c r="I1958" s="6">
        <v>18.010534846029174</v>
      </c>
      <c r="J1958" s="6">
        <v>24.787644787644787</v>
      </c>
      <c r="K1958" s="6">
        <v>31.690580162195879</v>
      </c>
      <c r="L1958" s="6">
        <v>28.732394366197184</v>
      </c>
      <c r="M1958" s="6">
        <v>34.042553191489361</v>
      </c>
      <c r="N1958" s="6">
        <v>0</v>
      </c>
      <c r="O1958" s="6">
        <v>0</v>
      </c>
      <c r="P1958" s="6">
        <v>0</v>
      </c>
      <c r="Q1958" s="6">
        <v>46.335697399527184</v>
      </c>
      <c r="R1958" s="6">
        <v>41.584158415841586</v>
      </c>
      <c r="S1958" s="6">
        <v>58.333333333333336</v>
      </c>
      <c r="T1958" s="6">
        <v>14.31300748288489</v>
      </c>
      <c r="U1958" s="6">
        <v>11.125443405353112</v>
      </c>
      <c r="V1958" s="6">
        <v>17.421383647798741</v>
      </c>
      <c r="W1958" s="6">
        <v>0</v>
      </c>
      <c r="X1958" s="6" t="s">
        <v>74</v>
      </c>
      <c r="Y1958" s="6">
        <v>0</v>
      </c>
      <c r="Z1958" s="6">
        <v>11.605967529618299</v>
      </c>
      <c r="AA1958" s="6">
        <v>54.942309979778798</v>
      </c>
      <c r="AB1958" s="6">
        <v>62.665684830633282</v>
      </c>
      <c r="AC1958" s="6">
        <v>47.680590814678055</v>
      </c>
      <c r="AD1958" s="6">
        <v>56.703752592871957</v>
      </c>
      <c r="AE1958" s="6">
        <v>66.165703275529864</v>
      </c>
      <c r="AF1958" s="6">
        <v>47.636632200886261</v>
      </c>
      <c r="AG1958" s="6">
        <v>49.456317960254971</v>
      </c>
      <c r="AH1958" s="6">
        <v>49.7875955819881</v>
      </c>
      <c r="AI1958" s="6">
        <v>49.194630872483216</v>
      </c>
      <c r="AJ1958" s="6">
        <v>81.785714285714278</v>
      </c>
      <c r="AK1958" s="6">
        <v>87.61904761904762</v>
      </c>
      <c r="AL1958" s="6">
        <v>64.285714285714292</v>
      </c>
      <c r="AM1958" s="6">
        <v>0</v>
      </c>
      <c r="AN1958" s="6">
        <v>0</v>
      </c>
      <c r="AO1958" s="6">
        <v>0</v>
      </c>
      <c r="AP1958" s="6">
        <v>0</v>
      </c>
      <c r="AQ1958" s="6" t="s">
        <v>74</v>
      </c>
      <c r="AR1958" s="6">
        <v>0</v>
      </c>
      <c r="AS1958" s="6">
        <v>30.8265078183172</v>
      </c>
      <c r="AT1958" s="6">
        <v>18.9128816083395</v>
      </c>
      <c r="AU1958" s="6">
        <v>19.7815835194837</v>
      </c>
      <c r="AV1958" s="6">
        <v>15.6862745098039</v>
      </c>
      <c r="AW1958" s="6">
        <v>14.792752544055601</v>
      </c>
      <c r="AX1958" s="46">
        <v>34005</v>
      </c>
      <c r="AY1958" s="41">
        <v>43621</v>
      </c>
      <c r="AZ1958" s="41">
        <v>23341</v>
      </c>
      <c r="BA1958" s="41">
        <v>35536</v>
      </c>
      <c r="BB1958" s="41" t="s">
        <v>74</v>
      </c>
      <c r="BC1958" s="41">
        <v>50147</v>
      </c>
      <c r="BD1958" s="3">
        <v>4.5583875162548768</v>
      </c>
      <c r="BE1958" s="6">
        <v>5.5735930735930701</v>
      </c>
      <c r="BF1958" s="6">
        <v>77.3</v>
      </c>
      <c r="BG1958" s="6">
        <v>9.6</v>
      </c>
      <c r="BH1958">
        <v>0.3</v>
      </c>
      <c r="BI1958" s="43">
        <v>4.9935979513444302</v>
      </c>
      <c r="BJ1958">
        <v>5.4</v>
      </c>
      <c r="BK1958" s="31">
        <v>71.149260848831659</v>
      </c>
      <c r="BL1958" s="31">
        <v>12.350977587029091</v>
      </c>
      <c r="BM1958" s="31">
        <v>0.47687172150691459</v>
      </c>
      <c r="BN1958" s="31">
        <v>8.297567954220316</v>
      </c>
      <c r="BO1958" s="31">
        <v>3.4811635670004768</v>
      </c>
      <c r="BP1958">
        <v>84.457964601769902</v>
      </c>
      <c r="BQ1958">
        <v>6.4159292035398234</v>
      </c>
      <c r="BR1958">
        <v>0</v>
      </c>
      <c r="BS1958">
        <v>1.1615044247787611</v>
      </c>
      <c r="BT1958">
        <v>7.5221238938053103</v>
      </c>
    </row>
    <row r="1959" spans="1:72" x14ac:dyDescent="0.25">
      <c r="A1959" t="s">
        <v>3057</v>
      </c>
      <c r="B1959" s="42"/>
      <c r="C1959" s="6">
        <v>26097</v>
      </c>
      <c r="D1959" s="6">
        <v>0.4294</v>
      </c>
      <c r="E1959" s="3">
        <v>29.995845450768595</v>
      </c>
      <c r="F1959" s="3">
        <v>26.273584905660378</v>
      </c>
      <c r="G1959" s="6">
        <v>10.361010830324901</v>
      </c>
      <c r="H1959" s="6">
        <v>18.094518218206201</v>
      </c>
      <c r="I1959" s="6">
        <v>15.364299045673837</v>
      </c>
      <c r="J1959" s="6">
        <v>20.69497551485879</v>
      </c>
      <c r="K1959" s="6">
        <v>25.315988559830245</v>
      </c>
      <c r="L1959" s="6">
        <v>21.030557219892152</v>
      </c>
      <c r="M1959" s="6">
        <v>28.995198902606312</v>
      </c>
      <c r="N1959" s="6">
        <v>12.76595744680851</v>
      </c>
      <c r="O1959" s="6">
        <v>14.210526315789473</v>
      </c>
      <c r="P1959" s="6">
        <v>11.29032258064516</v>
      </c>
      <c r="Q1959" s="6">
        <v>33.034221870326384</v>
      </c>
      <c r="R1959" s="6">
        <v>28.758609104653114</v>
      </c>
      <c r="S1959" s="6">
        <v>37.73550055411895</v>
      </c>
      <c r="T1959" s="6">
        <v>10.726450552031947</v>
      </c>
      <c r="U1959" s="6">
        <v>8.7380404505268245</v>
      </c>
      <c r="V1959" s="6">
        <v>12.598335423554897</v>
      </c>
      <c r="W1959" s="6">
        <v>16.228070175438596</v>
      </c>
      <c r="X1959" s="6">
        <v>11.894273127753303</v>
      </c>
      <c r="Y1959" s="6">
        <v>18.380743982494529</v>
      </c>
      <c r="Z1959" s="6">
        <v>10.285189891289001</v>
      </c>
      <c r="AA1959" s="6">
        <v>62.493454355035801</v>
      </c>
      <c r="AB1959" s="6">
        <v>68.873843376213046</v>
      </c>
      <c r="AC1959" s="6">
        <v>56.523208176711584</v>
      </c>
      <c r="AD1959" s="6">
        <v>61.351916376306626</v>
      </c>
      <c r="AE1959" s="6">
        <v>69.82468955441928</v>
      </c>
      <c r="AF1959" s="6">
        <v>53.624250499666893</v>
      </c>
      <c r="AG1959" s="6">
        <v>59.221194472993034</v>
      </c>
      <c r="AH1959" s="6">
        <v>52.044422009086318</v>
      </c>
      <c r="AI1959" s="6">
        <v>65.151199165797706</v>
      </c>
      <c r="AJ1959" s="6">
        <v>71.932279278018754</v>
      </c>
      <c r="AK1959" s="6">
        <v>84.03275332650972</v>
      </c>
      <c r="AL1959" s="6">
        <v>57.332510033961107</v>
      </c>
      <c r="AM1959" s="6">
        <v>54.516129032258064</v>
      </c>
      <c r="AN1959" s="6">
        <v>50.331125827814574</v>
      </c>
      <c r="AO1959" s="6">
        <v>58.490566037735846</v>
      </c>
      <c r="AP1959" s="6">
        <v>46.875</v>
      </c>
      <c r="AQ1959" s="6">
        <v>49.152542372881356</v>
      </c>
      <c r="AR1959" s="6">
        <v>45.671641791044777</v>
      </c>
      <c r="AS1959" s="6">
        <v>27.991974191517802</v>
      </c>
      <c r="AT1959" s="6">
        <v>18.947202769690801</v>
      </c>
      <c r="AU1959" s="6">
        <v>23.1332126839248</v>
      </c>
      <c r="AV1959" s="6">
        <v>10.8191045715635</v>
      </c>
      <c r="AW1959" s="6">
        <v>19.108505783303201</v>
      </c>
      <c r="AX1959" s="46">
        <v>45608</v>
      </c>
      <c r="AY1959" s="41">
        <v>54616</v>
      </c>
      <c r="AZ1959" s="41">
        <v>30547</v>
      </c>
      <c r="BA1959" s="41">
        <v>44306</v>
      </c>
      <c r="BB1959" s="41">
        <v>69844</v>
      </c>
      <c r="BC1959" s="41">
        <v>33104</v>
      </c>
      <c r="BD1959" s="3">
        <v>4.4803379742799443</v>
      </c>
      <c r="BE1959" s="6">
        <v>6.0258902353281796</v>
      </c>
      <c r="BF1959" s="6">
        <v>84.1</v>
      </c>
      <c r="BG1959" s="6">
        <v>10.199999999999999</v>
      </c>
      <c r="BH1959">
        <v>0.3</v>
      </c>
      <c r="BI1959" s="43">
        <v>1.4704109919247921</v>
      </c>
      <c r="BJ1959">
        <v>2.9</v>
      </c>
      <c r="BK1959" s="31">
        <v>82.425496054546841</v>
      </c>
      <c r="BL1959" s="31">
        <v>12.188768865394927</v>
      </c>
      <c r="BM1959" s="31">
        <v>0.20684900022983221</v>
      </c>
      <c r="BN1959" s="31">
        <v>1.5168926683521029</v>
      </c>
      <c r="BO1959" s="31">
        <v>2.7656477438136826</v>
      </c>
      <c r="BP1959">
        <v>86.002703159317448</v>
      </c>
      <c r="BQ1959">
        <v>7.99121473221828</v>
      </c>
      <c r="BR1959">
        <v>0.34634228754857244</v>
      </c>
      <c r="BS1959">
        <v>1.4191586416624431</v>
      </c>
      <c r="BT1959">
        <v>2.9650278763304612</v>
      </c>
    </row>
    <row r="1960" spans="1:72" x14ac:dyDescent="0.25">
      <c r="A1960" t="s">
        <v>3058</v>
      </c>
      <c r="B1960" s="42"/>
      <c r="C1960" s="6">
        <v>23003</v>
      </c>
      <c r="D1960" s="6">
        <v>0.47849999999999998</v>
      </c>
      <c r="E1960" s="3">
        <v>43.68865555809176</v>
      </c>
      <c r="F1960" s="3">
        <v>36.194930597465294</v>
      </c>
      <c r="G1960" s="6">
        <v>13.244047619047601</v>
      </c>
      <c r="H1960" s="6">
        <v>23.206802202750001</v>
      </c>
      <c r="I1960" s="6">
        <v>20.957053417786405</v>
      </c>
      <c r="J1960" s="6">
        <v>25.225906088785198</v>
      </c>
      <c r="K1960" s="6">
        <v>33.239886138186833</v>
      </c>
      <c r="L1960" s="6">
        <v>29.906363462640932</v>
      </c>
      <c r="M1960" s="6">
        <v>35.982704402515722</v>
      </c>
      <c r="N1960" s="6">
        <v>13.125</v>
      </c>
      <c r="O1960" s="6">
        <v>7.3770491803278686</v>
      </c>
      <c r="P1960" s="6">
        <v>31.578947368421051</v>
      </c>
      <c r="Q1960" s="6">
        <v>54.254037117377685</v>
      </c>
      <c r="R1960" s="6">
        <v>54.177897574123989</v>
      </c>
      <c r="S1960" s="6">
        <v>54.342173686947483</v>
      </c>
      <c r="T1960" s="6">
        <v>11.837558589072497</v>
      </c>
      <c r="U1960" s="6">
        <v>10.146786375944137</v>
      </c>
      <c r="V1960" s="6">
        <v>13.399144455412964</v>
      </c>
      <c r="W1960" s="6">
        <v>2.864583333333333</v>
      </c>
      <c r="X1960" s="6">
        <v>0</v>
      </c>
      <c r="Y1960" s="6">
        <v>4.9107142857142856</v>
      </c>
      <c r="Z1960" s="6">
        <v>13.078791834366699</v>
      </c>
      <c r="AA1960" s="6">
        <v>58.997226370812903</v>
      </c>
      <c r="AB1960" s="6">
        <v>65.402193784277884</v>
      </c>
      <c r="AC1960" s="6">
        <v>53.389355742296921</v>
      </c>
      <c r="AD1960" s="6">
        <v>57.952262316161693</v>
      </c>
      <c r="AE1960" s="6">
        <v>65.059214450029828</v>
      </c>
      <c r="AF1960" s="6">
        <v>51.60848733744011</v>
      </c>
      <c r="AG1960" s="6">
        <v>57.688107458774709</v>
      </c>
      <c r="AH1960" s="6">
        <v>59.609404154745619</v>
      </c>
      <c r="AI1960" s="6">
        <v>56.184914841849157</v>
      </c>
      <c r="AJ1960" s="6">
        <v>74.028400597907336</v>
      </c>
      <c r="AK1960" s="6">
        <v>91.880074953154278</v>
      </c>
      <c r="AL1960" s="6">
        <v>47.441860465116278</v>
      </c>
      <c r="AM1960" s="6">
        <v>65.909090909090907</v>
      </c>
      <c r="AN1960" s="6">
        <v>81.102362204724415</v>
      </c>
      <c r="AO1960" s="6">
        <v>26.530612244897959</v>
      </c>
      <c r="AP1960" s="6">
        <v>31.543624161073826</v>
      </c>
      <c r="AQ1960" s="6">
        <v>68.817204301075279</v>
      </c>
      <c r="AR1960" s="6">
        <v>14.634146341463413</v>
      </c>
      <c r="AS1960" s="6">
        <v>26.555981978975499</v>
      </c>
      <c r="AT1960" s="6">
        <v>21.654430168529998</v>
      </c>
      <c r="AU1960" s="6">
        <v>20.2361087935925</v>
      </c>
      <c r="AV1960" s="6">
        <v>12.1475054229935</v>
      </c>
      <c r="AW1960" s="6">
        <v>19.405973635908602</v>
      </c>
      <c r="AX1960" s="46">
        <v>34717</v>
      </c>
      <c r="AY1960" s="41">
        <v>41957</v>
      </c>
      <c r="AZ1960" s="41">
        <v>26813</v>
      </c>
      <c r="BA1960" s="41">
        <v>79792</v>
      </c>
      <c r="BB1960" s="41">
        <v>46780</v>
      </c>
      <c r="BC1960" s="41">
        <v>26283</v>
      </c>
      <c r="BD1960" s="3">
        <v>4.61779761123507</v>
      </c>
      <c r="BE1960" s="6">
        <v>5.01545561408855</v>
      </c>
      <c r="BF1960" s="6">
        <v>77.8</v>
      </c>
      <c r="BG1960" s="6">
        <v>16.600000000000001</v>
      </c>
      <c r="BH1960">
        <v>0.8</v>
      </c>
      <c r="BI1960" s="43">
        <v>2.5147297412688925</v>
      </c>
      <c r="BJ1960">
        <v>1.9</v>
      </c>
      <c r="BK1960" s="31">
        <v>75.753380029320738</v>
      </c>
      <c r="BL1960" s="31">
        <v>17.747190096106856</v>
      </c>
      <c r="BM1960" s="31">
        <v>1.0995276103599934</v>
      </c>
      <c r="BN1960" s="31">
        <v>3.5184883531519793</v>
      </c>
      <c r="BO1960" s="31">
        <v>1.3275777813976217</v>
      </c>
      <c r="BP1960">
        <v>80.0251256281407</v>
      </c>
      <c r="BQ1960">
        <v>15.317659727207467</v>
      </c>
      <c r="BR1960">
        <v>0.45764536970567121</v>
      </c>
      <c r="BS1960">
        <v>1.4088298636037329</v>
      </c>
      <c r="BT1960">
        <v>2.6022972002871501</v>
      </c>
    </row>
    <row r="1961" spans="1:72" x14ac:dyDescent="0.25">
      <c r="A1961" t="s">
        <v>3059</v>
      </c>
      <c r="B1961" s="42"/>
      <c r="C1961" s="6">
        <v>31093</v>
      </c>
      <c r="D1961" s="6">
        <v>0.45619999999999999</v>
      </c>
      <c r="E1961" s="3">
        <v>28.851647305275186</v>
      </c>
      <c r="F1961" s="3">
        <v>23.817923186344238</v>
      </c>
      <c r="G1961" s="6">
        <v>9.8751804364439195</v>
      </c>
      <c r="H1961" s="6">
        <v>15.544298011731501</v>
      </c>
      <c r="I1961" s="6">
        <v>14.123830278169466</v>
      </c>
      <c r="J1961" s="6">
        <v>16.937897728701863</v>
      </c>
      <c r="K1961" s="6">
        <v>36.856236270441791</v>
      </c>
      <c r="L1961" s="6">
        <v>38.372652864708712</v>
      </c>
      <c r="M1961" s="6">
        <v>35.297029702970292</v>
      </c>
      <c r="N1961" s="6">
        <v>18.787878787878785</v>
      </c>
      <c r="O1961" s="6">
        <v>14.942528735632186</v>
      </c>
      <c r="P1961" s="6">
        <v>23.076923076923077</v>
      </c>
      <c r="Q1961" s="6">
        <v>32.880629020729089</v>
      </c>
      <c r="R1961" s="6">
        <v>32.248322147651002</v>
      </c>
      <c r="S1961" s="6">
        <v>33.600917431192663</v>
      </c>
      <c r="T1961" s="6">
        <v>12.806725684748379</v>
      </c>
      <c r="U1961" s="6">
        <v>11.150410646843714</v>
      </c>
      <c r="V1961" s="6">
        <v>14.433778929391671</v>
      </c>
      <c r="W1961" s="6">
        <v>7.5067024128686324</v>
      </c>
      <c r="X1961" s="6">
        <v>0</v>
      </c>
      <c r="Y1961" s="6">
        <v>10.687022900763358</v>
      </c>
      <c r="Z1961" s="6">
        <v>10.2224511318765</v>
      </c>
      <c r="AA1961" s="6">
        <v>63.861479184287198</v>
      </c>
      <c r="AB1961" s="6">
        <v>70.492690850027074</v>
      </c>
      <c r="AC1961" s="6">
        <v>57.444447868832249</v>
      </c>
      <c r="AD1961" s="6">
        <v>63.642076159356542</v>
      </c>
      <c r="AE1961" s="6">
        <v>69.996336996336993</v>
      </c>
      <c r="AF1961" s="6">
        <v>57.533715975914646</v>
      </c>
      <c r="AG1961" s="6">
        <v>61.639157655093911</v>
      </c>
      <c r="AH1961" s="6">
        <v>66.271186440677965</v>
      </c>
      <c r="AI1961" s="6">
        <v>56.938073394495412</v>
      </c>
      <c r="AJ1961" s="6">
        <v>70.89651503059325</v>
      </c>
      <c r="AK1961" s="6">
        <v>84.974619289340097</v>
      </c>
      <c r="AL1961" s="6">
        <v>55.394074902179987</v>
      </c>
      <c r="AM1961" s="6">
        <v>63.013698630136986</v>
      </c>
      <c r="AN1961" s="6">
        <v>76.666666666666671</v>
      </c>
      <c r="AO1961" s="6">
        <v>41.071428571428569</v>
      </c>
      <c r="AP1961" s="6">
        <v>51.908396946564885</v>
      </c>
      <c r="AQ1961" s="6">
        <v>53.846153846153847</v>
      </c>
      <c r="AR1961" s="6">
        <v>50.877192982456144</v>
      </c>
      <c r="AS1961" s="6">
        <v>29.621636388471501</v>
      </c>
      <c r="AT1961" s="6">
        <v>14.101898647725699</v>
      </c>
      <c r="AU1961" s="6">
        <v>24.769840185766999</v>
      </c>
      <c r="AV1961" s="6">
        <v>11.596776396667099</v>
      </c>
      <c r="AW1961" s="6">
        <v>19.9098483813687</v>
      </c>
      <c r="AX1961" s="46">
        <v>49215</v>
      </c>
      <c r="AY1961" s="41">
        <v>51641</v>
      </c>
      <c r="AZ1961" s="41">
        <v>31250</v>
      </c>
      <c r="BA1961" s="41">
        <v>35380</v>
      </c>
      <c r="BB1961" s="41" t="s">
        <v>74</v>
      </c>
      <c r="BC1961" s="41">
        <v>41000</v>
      </c>
      <c r="BD1961" s="3">
        <v>4.6632501623226048</v>
      </c>
      <c r="BE1961" s="6">
        <v>7.8536613670650999</v>
      </c>
      <c r="BF1961" s="6">
        <v>83.8</v>
      </c>
      <c r="BG1961" s="6">
        <v>9.8000000000000007</v>
      </c>
      <c r="BH1961">
        <v>0.2</v>
      </c>
      <c r="BI1961" s="43">
        <v>0.79479368595956801</v>
      </c>
      <c r="BJ1961">
        <v>4.5</v>
      </c>
      <c r="BK1961" s="31">
        <v>83.06139098511116</v>
      </c>
      <c r="BL1961" s="31">
        <v>10.988170507852335</v>
      </c>
      <c r="BM1961" s="31">
        <v>0.11217621864164798</v>
      </c>
      <c r="BN1961" s="31">
        <v>0.78523353049153588</v>
      </c>
      <c r="BO1961" s="31">
        <v>3.96186008566184</v>
      </c>
      <c r="BP1961">
        <v>84.719359922414839</v>
      </c>
      <c r="BQ1961">
        <v>8.491938416777792</v>
      </c>
      <c r="BR1961">
        <v>0.37580312765183654</v>
      </c>
      <c r="BS1961">
        <v>0.80615832222087525</v>
      </c>
      <c r="BT1961">
        <v>5.2430597648199777</v>
      </c>
    </row>
    <row r="1962" spans="1:72" x14ac:dyDescent="0.25">
      <c r="A1962" t="s">
        <v>3060</v>
      </c>
      <c r="B1962" s="42"/>
      <c r="C1962" s="6">
        <v>24924</v>
      </c>
      <c r="D1962" s="6">
        <v>0.43109999999999998</v>
      </c>
      <c r="E1962" s="3">
        <v>33.845590925722654</v>
      </c>
      <c r="F1962" s="3">
        <v>31.189333333333337</v>
      </c>
      <c r="G1962" s="6">
        <v>12.0488052872395</v>
      </c>
      <c r="H1962" s="6">
        <v>20.221373698804499</v>
      </c>
      <c r="I1962" s="6">
        <v>18.894977168949772</v>
      </c>
      <c r="J1962" s="6">
        <v>21.53588560050683</v>
      </c>
      <c r="K1962" s="6">
        <v>32.117812061711085</v>
      </c>
      <c r="L1962" s="6">
        <v>28.767123287671232</v>
      </c>
      <c r="M1962" s="6">
        <v>35.632183908045981</v>
      </c>
      <c r="N1962" s="6">
        <v>42.134831460674157</v>
      </c>
      <c r="O1962" s="6">
        <v>9.433962264150944</v>
      </c>
      <c r="P1962" s="6">
        <v>56.000000000000007</v>
      </c>
      <c r="Q1962" s="6">
        <v>47.222222222222221</v>
      </c>
      <c r="R1962" s="6">
        <v>38.36519446275544</v>
      </c>
      <c r="S1962" s="6">
        <v>61.116856256463294</v>
      </c>
      <c r="T1962" s="6">
        <v>17.80821917808219</v>
      </c>
      <c r="U1962" s="6">
        <v>17.151647893199833</v>
      </c>
      <c r="V1962" s="6">
        <v>18.443905887104918</v>
      </c>
      <c r="W1962" s="6">
        <v>12.56544502617801</v>
      </c>
      <c r="X1962" s="6">
        <v>14.646464646464647</v>
      </c>
      <c r="Y1962" s="6">
        <v>10.326086956521738</v>
      </c>
      <c r="Z1962" s="6">
        <v>11.1179204330729</v>
      </c>
      <c r="AA1962" s="6">
        <v>53.575519554901</v>
      </c>
      <c r="AB1962" s="6">
        <v>58.677504393673111</v>
      </c>
      <c r="AC1962" s="6">
        <v>48.542637338823276</v>
      </c>
      <c r="AD1962" s="6">
        <v>53.508505467800724</v>
      </c>
      <c r="AE1962" s="6">
        <v>59.323719542516159</v>
      </c>
      <c r="AF1962" s="6">
        <v>47.950332699619771</v>
      </c>
      <c r="AG1962" s="6">
        <v>40.520694259012011</v>
      </c>
      <c r="AH1962" s="6">
        <v>35.745614035087719</v>
      </c>
      <c r="AI1962" s="6">
        <v>47.952218430034129</v>
      </c>
      <c r="AJ1962" s="6">
        <v>65.228758169934636</v>
      </c>
      <c r="AK1962" s="6">
        <v>72.505800464037122</v>
      </c>
      <c r="AL1962" s="6">
        <v>55.838323353293418</v>
      </c>
      <c r="AM1962" s="6">
        <v>41.007194244604314</v>
      </c>
      <c r="AN1962" s="6">
        <v>38.461538461538467</v>
      </c>
      <c r="AO1962" s="6">
        <v>42</v>
      </c>
      <c r="AP1962" s="6">
        <v>74.433656957928804</v>
      </c>
      <c r="AQ1962" s="6">
        <v>67.973856209150327</v>
      </c>
      <c r="AR1962" s="6">
        <v>80.769230769230774</v>
      </c>
      <c r="AS1962" s="6">
        <v>25.166628361296301</v>
      </c>
      <c r="AT1962" s="6">
        <v>19.880487244311698</v>
      </c>
      <c r="AU1962" s="6">
        <v>22.201792691335299</v>
      </c>
      <c r="AV1962" s="6">
        <v>7.9636865088485402</v>
      </c>
      <c r="AW1962" s="6">
        <v>24.787405194208201</v>
      </c>
      <c r="AX1962" s="46">
        <v>35965</v>
      </c>
      <c r="AY1962" s="41">
        <v>36779</v>
      </c>
      <c r="AZ1962" s="41">
        <v>20744</v>
      </c>
      <c r="BA1962" s="41" t="s">
        <v>74</v>
      </c>
      <c r="BB1962" s="41">
        <v>54545</v>
      </c>
      <c r="BC1962" s="41">
        <v>36324</v>
      </c>
      <c r="BD1962" s="3">
        <v>4.4115730982946921</v>
      </c>
      <c r="BE1962" s="6">
        <v>4.95356037151703</v>
      </c>
      <c r="BF1962" s="6">
        <v>76.5</v>
      </c>
      <c r="BG1962" s="6">
        <v>18.3</v>
      </c>
      <c r="BH1962">
        <v>0</v>
      </c>
      <c r="BI1962" s="43">
        <v>0.65186751233262863</v>
      </c>
      <c r="BJ1962">
        <v>3.3</v>
      </c>
      <c r="BK1962" s="31">
        <v>77.077704528261108</v>
      </c>
      <c r="BL1962" s="31">
        <v>17.691559494218094</v>
      </c>
      <c r="BM1962" s="31">
        <v>0</v>
      </c>
      <c r="BN1962" s="31">
        <v>0.83216254187830974</v>
      </c>
      <c r="BO1962" s="31">
        <v>2.615367988760402</v>
      </c>
      <c r="BP1962">
        <v>75.897106109324767</v>
      </c>
      <c r="BQ1962">
        <v>19.073954983922832</v>
      </c>
      <c r="BR1962">
        <v>0</v>
      </c>
      <c r="BS1962">
        <v>0.43729903536977494</v>
      </c>
      <c r="BT1962">
        <v>4.02572347266881</v>
      </c>
    </row>
    <row r="1963" spans="1:72" x14ac:dyDescent="0.25">
      <c r="A1963" t="s">
        <v>3061</v>
      </c>
      <c r="B1963" s="42"/>
      <c r="C1963" s="6">
        <v>23148</v>
      </c>
      <c r="D1963" s="6">
        <v>0.45810000000000001</v>
      </c>
      <c r="E1963" s="3">
        <v>42.140296979006656</v>
      </c>
      <c r="F1963" s="3">
        <v>29.921887454168662</v>
      </c>
      <c r="G1963" s="6">
        <v>9.2814371257485</v>
      </c>
      <c r="H1963" s="6">
        <v>19.072164948453601</v>
      </c>
      <c r="I1963" s="6">
        <v>18.132104454685098</v>
      </c>
      <c r="J1963" s="6">
        <v>19.957193266616532</v>
      </c>
      <c r="K1963" s="6">
        <v>33.229813664596278</v>
      </c>
      <c r="L1963" s="6">
        <v>17.058823529411764</v>
      </c>
      <c r="M1963" s="6">
        <v>51.315789473684212</v>
      </c>
      <c r="N1963" s="6">
        <v>7.2727272727272725</v>
      </c>
      <c r="O1963" s="6">
        <v>0</v>
      </c>
      <c r="P1963" s="6">
        <v>10.344827586206897</v>
      </c>
      <c r="Q1963" s="6">
        <v>41.733333333333334</v>
      </c>
      <c r="R1963" s="6">
        <v>34.924423229912485</v>
      </c>
      <c r="S1963" s="6">
        <v>50.35246727089627</v>
      </c>
      <c r="T1963" s="6">
        <v>17.034972460017254</v>
      </c>
      <c r="U1963" s="6">
        <v>16.584792084688299</v>
      </c>
      <c r="V1963" s="6">
        <v>17.449792795664649</v>
      </c>
      <c r="W1963" s="6">
        <v>19.672131147540984</v>
      </c>
      <c r="X1963" s="6">
        <v>32.323232323232325</v>
      </c>
      <c r="Y1963" s="6">
        <v>11.03448275862069</v>
      </c>
      <c r="Z1963" s="6">
        <v>7.2782832141120899</v>
      </c>
      <c r="AA1963" s="6">
        <v>51.062849854743902</v>
      </c>
      <c r="AB1963" s="6">
        <v>57.520942990584921</v>
      </c>
      <c r="AC1963" s="6">
        <v>45.151659089366902</v>
      </c>
      <c r="AD1963" s="6">
        <v>50.021272481144848</v>
      </c>
      <c r="AE1963" s="6">
        <v>55.725938009787924</v>
      </c>
      <c r="AF1963" s="6">
        <v>44.876792938580365</v>
      </c>
      <c r="AG1963" s="6">
        <v>42.229729729729733</v>
      </c>
      <c r="AH1963" s="6">
        <v>35.810810810810814</v>
      </c>
      <c r="AI1963" s="6">
        <v>48.648648648648653</v>
      </c>
      <c r="AJ1963" s="6">
        <v>67.862266857962695</v>
      </c>
      <c r="AK1963" s="6">
        <v>88.197969543147209</v>
      </c>
      <c r="AL1963" s="6">
        <v>41.419141914191421</v>
      </c>
      <c r="AM1963" s="6">
        <v>19.871794871794872</v>
      </c>
      <c r="AN1963" s="6">
        <v>0</v>
      </c>
      <c r="AO1963" s="6">
        <v>26.72413793103448</v>
      </c>
      <c r="AP1963" s="6">
        <v>75.103734439834028</v>
      </c>
      <c r="AQ1963" s="6">
        <v>78.787878787878782</v>
      </c>
      <c r="AR1963" s="6">
        <v>72.535211267605632</v>
      </c>
      <c r="AS1963" s="6">
        <v>29.6232491948169</v>
      </c>
      <c r="AT1963" s="6">
        <v>24.515017601677801</v>
      </c>
      <c r="AU1963" s="6">
        <v>24.215414575687198</v>
      </c>
      <c r="AV1963" s="6">
        <v>11.7893790727286</v>
      </c>
      <c r="AW1963" s="6">
        <v>9.8569395550895091</v>
      </c>
      <c r="AX1963" s="46">
        <v>39133</v>
      </c>
      <c r="AY1963" s="41">
        <v>39968</v>
      </c>
      <c r="AZ1963" s="41" t="s">
        <v>74</v>
      </c>
      <c r="BA1963" s="41">
        <v>65536</v>
      </c>
      <c r="BB1963" s="41">
        <v>52917</v>
      </c>
      <c r="BC1963" s="41">
        <v>30705</v>
      </c>
      <c r="BD1963" s="3">
        <v>4.4474036169099262</v>
      </c>
      <c r="BE1963" s="6">
        <v>6.4832384566729901</v>
      </c>
      <c r="BF1963" s="6">
        <v>81.099999999999994</v>
      </c>
      <c r="BG1963" s="6">
        <v>11</v>
      </c>
      <c r="BH1963">
        <v>0.5</v>
      </c>
      <c r="BI1963" s="43">
        <v>1.6903982334577021</v>
      </c>
      <c r="BJ1963">
        <v>3.7</v>
      </c>
      <c r="BK1963" s="31">
        <v>78.192788392472352</v>
      </c>
      <c r="BL1963" s="31">
        <v>13.71929320499928</v>
      </c>
      <c r="BM1963" s="31">
        <v>0.20112052865967531</v>
      </c>
      <c r="BN1963" s="31">
        <v>1.5227697169946848</v>
      </c>
      <c r="BO1963" s="31">
        <v>3.6058037638270362</v>
      </c>
      <c r="BP1963">
        <v>84.47828904731044</v>
      </c>
      <c r="BQ1963">
        <v>7.8742709008425145</v>
      </c>
      <c r="BR1963">
        <v>0.74530136098509392</v>
      </c>
      <c r="BS1963">
        <v>1.8794556059624108</v>
      </c>
      <c r="BT1963">
        <v>3.7913156189241737</v>
      </c>
    </row>
    <row r="1964" spans="1:72" x14ac:dyDescent="0.25">
      <c r="A1964" t="s">
        <v>3062</v>
      </c>
      <c r="B1964" s="42"/>
      <c r="C1964" s="6">
        <v>24603</v>
      </c>
      <c r="D1964" s="6">
        <v>0.44369999999999998</v>
      </c>
      <c r="E1964" s="3">
        <v>24.652455977757182</v>
      </c>
      <c r="F1964" s="3">
        <v>24.568288854003139</v>
      </c>
      <c r="G1964" s="6">
        <v>11.5923885828743</v>
      </c>
      <c r="H1964" s="6">
        <v>18.096286657992199</v>
      </c>
      <c r="I1964" s="6">
        <v>15.148434322895485</v>
      </c>
      <c r="J1964" s="6">
        <v>20.954070569682635</v>
      </c>
      <c r="K1964" s="6">
        <v>50.993377483443716</v>
      </c>
      <c r="L1964" s="6">
        <v>52.702702702702695</v>
      </c>
      <c r="M1964" s="6">
        <v>49.350649350649348</v>
      </c>
      <c r="N1964" s="6">
        <v>0</v>
      </c>
      <c r="O1964" s="6">
        <v>0</v>
      </c>
      <c r="P1964" s="6">
        <v>0</v>
      </c>
      <c r="Q1964" s="6">
        <v>41.89473684210526</v>
      </c>
      <c r="R1964" s="6">
        <v>27.985074626865668</v>
      </c>
      <c r="S1964" s="6">
        <v>59.903381642512073</v>
      </c>
      <c r="T1964" s="6">
        <v>17.122279465881611</v>
      </c>
      <c r="U1964" s="6">
        <v>14.534945948838704</v>
      </c>
      <c r="V1964" s="6">
        <v>19.619795433412541</v>
      </c>
      <c r="W1964" s="6">
        <v>37.894736842105267</v>
      </c>
      <c r="X1964" s="6">
        <v>56.25</v>
      </c>
      <c r="Y1964" s="6">
        <v>28.571428571428569</v>
      </c>
      <c r="Z1964" s="6">
        <v>7.3132780082987603</v>
      </c>
      <c r="AA1964" s="6">
        <v>54.713661388273998</v>
      </c>
      <c r="AB1964" s="6">
        <v>59.916637721431051</v>
      </c>
      <c r="AC1964" s="6">
        <v>49.710532175462035</v>
      </c>
      <c r="AD1964" s="6">
        <v>54.996080323222571</v>
      </c>
      <c r="AE1964" s="6">
        <v>60.357897353050824</v>
      </c>
      <c r="AF1964" s="6">
        <v>49.941424554826618</v>
      </c>
      <c r="AG1964" s="6">
        <v>31.03448275862069</v>
      </c>
      <c r="AH1964" s="6">
        <v>33.571428571428569</v>
      </c>
      <c r="AI1964" s="6">
        <v>25.396825396825395</v>
      </c>
      <c r="AJ1964" s="6">
        <v>69.113149847094803</v>
      </c>
      <c r="AK1964" s="6">
        <v>91.666666666666657</v>
      </c>
      <c r="AL1964" s="6">
        <v>48.538011695906427</v>
      </c>
      <c r="AM1964" s="6">
        <v>56.71641791044776</v>
      </c>
      <c r="AN1964" s="6">
        <v>38.297872340425535</v>
      </c>
      <c r="AO1964" s="6">
        <v>100</v>
      </c>
      <c r="AP1964" s="6">
        <v>69.333333333333343</v>
      </c>
      <c r="AQ1964" s="6">
        <v>56.25</v>
      </c>
      <c r="AR1964" s="6">
        <v>79.069767441860463</v>
      </c>
      <c r="AS1964" s="6">
        <v>31.326245103525501</v>
      </c>
      <c r="AT1964" s="6">
        <v>20.290990486849498</v>
      </c>
      <c r="AU1964" s="6">
        <v>20.6379406827085</v>
      </c>
      <c r="AV1964" s="6">
        <v>14.336877448237299</v>
      </c>
      <c r="AW1964" s="6">
        <v>13.4079462786794</v>
      </c>
      <c r="AX1964" s="46">
        <v>37904</v>
      </c>
      <c r="AY1964" s="41">
        <v>38938</v>
      </c>
      <c r="AZ1964" s="41" t="s">
        <v>74</v>
      </c>
      <c r="BA1964" s="41" t="s">
        <v>74</v>
      </c>
      <c r="BB1964" s="41" t="s">
        <v>74</v>
      </c>
      <c r="BC1964" s="41" t="s">
        <v>74</v>
      </c>
      <c r="BD1964" s="3">
        <v>4.8796717171717168</v>
      </c>
      <c r="BE1964" s="6">
        <v>7.49133234274393</v>
      </c>
      <c r="BF1964" s="6">
        <v>78.900000000000006</v>
      </c>
      <c r="BG1964" s="6">
        <v>11.2</v>
      </c>
      <c r="BH1964">
        <v>0.1</v>
      </c>
      <c r="BI1964" s="43">
        <v>2.3702680934299849</v>
      </c>
      <c r="BJ1964">
        <v>7.1</v>
      </c>
      <c r="BK1964" s="31">
        <v>76.199868507560822</v>
      </c>
      <c r="BL1964" s="31">
        <v>14.288845058075827</v>
      </c>
      <c r="BM1964" s="31">
        <v>0</v>
      </c>
      <c r="BN1964" s="31">
        <v>2.8270874424720578</v>
      </c>
      <c r="BO1964" s="31">
        <v>5.982905982905983</v>
      </c>
      <c r="BP1964">
        <v>81.904069767441854</v>
      </c>
      <c r="BQ1964">
        <v>7.7034883720930232</v>
      </c>
      <c r="BR1964">
        <v>0.24224806201550386</v>
      </c>
      <c r="BS1964">
        <v>1.8653100775193796</v>
      </c>
      <c r="BT1964">
        <v>8.2848837209302317</v>
      </c>
    </row>
    <row r="1965" spans="1:72" x14ac:dyDescent="0.25">
      <c r="A1965" t="s">
        <v>3063</v>
      </c>
      <c r="B1965" s="42"/>
      <c r="C1965" s="6">
        <v>24723</v>
      </c>
      <c r="D1965" s="6">
        <v>0.43140000000000001</v>
      </c>
      <c r="E1965" s="3">
        <v>37.81163434903047</v>
      </c>
      <c r="F1965" s="3">
        <v>29.937335759045887</v>
      </c>
      <c r="G1965" s="6">
        <v>16.317720699330899</v>
      </c>
      <c r="H1965" s="6">
        <v>21.270178419711101</v>
      </c>
      <c r="I1965" s="6">
        <v>19.765448804691026</v>
      </c>
      <c r="J1965" s="6">
        <v>22.609393817743879</v>
      </c>
      <c r="K1965" s="6">
        <v>23.777864685177942</v>
      </c>
      <c r="L1965" s="6">
        <v>23.000216778668978</v>
      </c>
      <c r="M1965" s="6">
        <v>24.416740872662512</v>
      </c>
      <c r="N1965" s="6">
        <v>0</v>
      </c>
      <c r="O1965" s="6">
        <v>0</v>
      </c>
      <c r="P1965" s="6">
        <v>0</v>
      </c>
      <c r="Q1965" s="6">
        <v>45</v>
      </c>
      <c r="R1965" s="6">
        <v>37.832310838445807</v>
      </c>
      <c r="S1965" s="6">
        <v>54.985754985754987</v>
      </c>
      <c r="T1965" s="6">
        <v>17.6129401192713</v>
      </c>
      <c r="U1965" s="6">
        <v>15.947242206235012</v>
      </c>
      <c r="V1965" s="6">
        <v>19.131657035764484</v>
      </c>
      <c r="W1965" s="6">
        <v>6.0606060606060606</v>
      </c>
      <c r="X1965" s="6">
        <v>3.5714285714285712</v>
      </c>
      <c r="Y1965" s="6">
        <v>20</v>
      </c>
      <c r="Z1965" s="6">
        <v>14.711131986848301</v>
      </c>
      <c r="AA1965" s="6">
        <v>54.978824501601103</v>
      </c>
      <c r="AB1965" s="6">
        <v>58.303531515422435</v>
      </c>
      <c r="AC1965" s="6">
        <v>52.12214326867678</v>
      </c>
      <c r="AD1965" s="6">
        <v>56.335451569420371</v>
      </c>
      <c r="AE1965" s="6">
        <v>61.320372620494126</v>
      </c>
      <c r="AF1965" s="6">
        <v>51.817180616740089</v>
      </c>
      <c r="AG1965" s="6">
        <v>53.511746185517076</v>
      </c>
      <c r="AH1965" s="6">
        <v>53.402408288994671</v>
      </c>
      <c r="AI1965" s="6">
        <v>53.595050138681458</v>
      </c>
      <c r="AJ1965" s="6">
        <v>56.292517006802726</v>
      </c>
      <c r="AK1965" s="6">
        <v>71.081081081081081</v>
      </c>
      <c r="AL1965" s="6">
        <v>31.192660550458719</v>
      </c>
      <c r="AM1965" s="6">
        <v>26.086956521739129</v>
      </c>
      <c r="AN1965" s="6">
        <v>0</v>
      </c>
      <c r="AO1965" s="6">
        <v>60</v>
      </c>
      <c r="AP1965" s="6">
        <v>78.571428571428569</v>
      </c>
      <c r="AQ1965" s="6">
        <v>89.81481481481481</v>
      </c>
      <c r="AR1965" s="6">
        <v>11.111111111111111</v>
      </c>
      <c r="AS1965" s="6">
        <v>29.816059037338899</v>
      </c>
      <c r="AT1965" s="6">
        <v>17.215552373609398</v>
      </c>
      <c r="AU1965" s="6">
        <v>21.896684656900501</v>
      </c>
      <c r="AV1965" s="6">
        <v>11.466020486837801</v>
      </c>
      <c r="AW1965" s="6">
        <v>19.605683445313399</v>
      </c>
      <c r="AX1965" s="46">
        <v>35080</v>
      </c>
      <c r="AY1965" s="41">
        <v>46259</v>
      </c>
      <c r="AZ1965" s="41">
        <v>27717</v>
      </c>
      <c r="BA1965" s="41" t="s">
        <v>74</v>
      </c>
      <c r="BB1965" s="41" t="s">
        <v>74</v>
      </c>
      <c r="BC1965" s="41">
        <v>27118</v>
      </c>
      <c r="BD1965" s="3">
        <v>4.6799733422192604</v>
      </c>
      <c r="BE1965" s="6">
        <v>6.1598351270895302</v>
      </c>
      <c r="BF1965" s="6">
        <v>85.7</v>
      </c>
      <c r="BG1965" s="6">
        <v>10.1</v>
      </c>
      <c r="BH1965">
        <v>0.1</v>
      </c>
      <c r="BI1965" s="43">
        <v>1.4333706606942891</v>
      </c>
      <c r="BJ1965">
        <v>2.2000000000000002</v>
      </c>
      <c r="BK1965" s="31">
        <v>82.823052678973426</v>
      </c>
      <c r="BL1965" s="31">
        <v>12.246735704637551</v>
      </c>
      <c r="BM1965" s="31">
        <v>0</v>
      </c>
      <c r="BN1965" s="31">
        <v>1.3282305267897345</v>
      </c>
      <c r="BO1965" s="31">
        <v>2.9266096352994144</v>
      </c>
      <c r="BP1965">
        <v>88.614081996434933</v>
      </c>
      <c r="BQ1965">
        <v>8.0659536541889487</v>
      </c>
      <c r="BR1965">
        <v>0.11140819964349377</v>
      </c>
      <c r="BS1965">
        <v>1.5374331550802141</v>
      </c>
      <c r="BT1965">
        <v>1.4705882352941175</v>
      </c>
    </row>
    <row r="1966" spans="1:72" x14ac:dyDescent="0.25">
      <c r="A1966" t="s">
        <v>3064</v>
      </c>
      <c r="B1966" s="42"/>
      <c r="C1966" s="6">
        <v>32374</v>
      </c>
      <c r="D1966" s="6">
        <v>0.49390000000000001</v>
      </c>
      <c r="E1966" s="3">
        <v>22.336070451029393</v>
      </c>
      <c r="F1966" s="3">
        <v>20.549599070403733</v>
      </c>
      <c r="G1966" s="6">
        <v>8.6633451652910196</v>
      </c>
      <c r="H1966" s="6">
        <v>15.210005875796099</v>
      </c>
      <c r="I1966" s="6">
        <v>13.877881805967284</v>
      </c>
      <c r="J1966" s="6">
        <v>16.443707942176232</v>
      </c>
      <c r="K1966" s="6">
        <v>22.598648585798855</v>
      </c>
      <c r="L1966" s="6">
        <v>20.978769076954745</v>
      </c>
      <c r="M1966" s="6">
        <v>23.934177828959331</v>
      </c>
      <c r="N1966" s="6">
        <v>29.582806573957015</v>
      </c>
      <c r="O1966" s="6">
        <v>31.084489281210594</v>
      </c>
      <c r="P1966" s="6">
        <v>28.073510773130543</v>
      </c>
      <c r="Q1966" s="6">
        <v>28.182752377379416</v>
      </c>
      <c r="R1966" s="6">
        <v>25.075084568935541</v>
      </c>
      <c r="S1966" s="6">
        <v>31.495147594015364</v>
      </c>
      <c r="T1966" s="6">
        <v>7.2496472140346189</v>
      </c>
      <c r="U1966" s="6">
        <v>6.6015119205835724</v>
      </c>
      <c r="V1966" s="6">
        <v>7.8686075980362151</v>
      </c>
      <c r="W1966" s="6">
        <v>13.743633606780451</v>
      </c>
      <c r="X1966" s="6">
        <v>14.272322474806657</v>
      </c>
      <c r="Y1966" s="6">
        <v>13.21981424148607</v>
      </c>
      <c r="Z1966" s="6">
        <v>8.9158107309503691</v>
      </c>
      <c r="AA1966" s="6">
        <v>71.747818020719393</v>
      </c>
      <c r="AB1966" s="6">
        <v>77.896532058171928</v>
      </c>
      <c r="AC1966" s="6">
        <v>66.210784144275834</v>
      </c>
      <c r="AD1966" s="6">
        <v>70.921837135534034</v>
      </c>
      <c r="AE1966" s="6">
        <v>78.371344923555142</v>
      </c>
      <c r="AF1966" s="6">
        <v>63.95275818761472</v>
      </c>
      <c r="AG1966" s="6">
        <v>72.071782061352124</v>
      </c>
      <c r="AH1966" s="6">
        <v>72.712881022615534</v>
      </c>
      <c r="AI1966" s="6">
        <v>71.575146820228056</v>
      </c>
      <c r="AJ1966" s="6">
        <v>76.226165413533835</v>
      </c>
      <c r="AK1966" s="6">
        <v>87.7468623108158</v>
      </c>
      <c r="AL1966" s="6">
        <v>63.673613031346619</v>
      </c>
      <c r="AM1966" s="6">
        <v>66.16719242902208</v>
      </c>
      <c r="AN1966" s="6">
        <v>66.068515497553022</v>
      </c>
      <c r="AO1966" s="6">
        <v>66.259541984732834</v>
      </c>
      <c r="AP1966" s="6">
        <v>69.076504085169603</v>
      </c>
      <c r="AQ1966" s="6">
        <v>79.87220447284345</v>
      </c>
      <c r="AR1966" s="6">
        <v>58.119231728610622</v>
      </c>
      <c r="AS1966" s="6">
        <v>42.365584977759198</v>
      </c>
      <c r="AT1966" s="6">
        <v>16.330019603745601</v>
      </c>
      <c r="AU1966" s="6">
        <v>25.141753987919301</v>
      </c>
      <c r="AV1966" s="6">
        <v>6.7478679682757701</v>
      </c>
      <c r="AW1966" s="6">
        <v>9.4147734623001096</v>
      </c>
      <c r="AX1966" s="46">
        <v>56854</v>
      </c>
      <c r="AY1966" s="41">
        <v>75577</v>
      </c>
      <c r="AZ1966" s="41">
        <v>39159</v>
      </c>
      <c r="BA1966" s="41">
        <v>43292</v>
      </c>
      <c r="BB1966" s="41">
        <v>71071</v>
      </c>
      <c r="BC1966" s="41">
        <v>39397</v>
      </c>
      <c r="BD1966" s="3">
        <v>4.7419485027040116</v>
      </c>
      <c r="BE1966" s="6">
        <v>5.2756983433839304</v>
      </c>
      <c r="BF1966" s="6">
        <v>77.3</v>
      </c>
      <c r="BG1966" s="6">
        <v>9.9</v>
      </c>
      <c r="BH1966">
        <v>3.4</v>
      </c>
      <c r="BI1966" s="43">
        <v>2.1891605540314925</v>
      </c>
      <c r="BJ1966">
        <v>6.1</v>
      </c>
      <c r="BK1966" s="31">
        <v>75.664863514663296</v>
      </c>
      <c r="BL1966" s="31">
        <v>10.731876761195544</v>
      </c>
      <c r="BM1966" s="31">
        <v>3.4279402696141568</v>
      </c>
      <c r="BN1966" s="31">
        <v>2.5977878213084171</v>
      </c>
      <c r="BO1966" s="31">
        <v>6.1740392946631379</v>
      </c>
      <c r="BP1966">
        <v>79.112867957694149</v>
      </c>
      <c r="BQ1966">
        <v>8.9978473439961277</v>
      </c>
      <c r="BR1966">
        <v>3.3215439681050256</v>
      </c>
      <c r="BS1966">
        <v>1.7446279131974372</v>
      </c>
      <c r="BT1966">
        <v>6.0537612037890138</v>
      </c>
    </row>
    <row r="1967" spans="1:72" x14ac:dyDescent="0.25">
      <c r="A1967" t="s">
        <v>3065</v>
      </c>
      <c r="B1967" s="42"/>
      <c r="C1967" s="6">
        <v>24491</v>
      </c>
      <c r="D1967" s="6">
        <v>0.46879999999999999</v>
      </c>
      <c r="E1967" s="3">
        <v>35.36036036036036</v>
      </c>
      <c r="F1967" s="3">
        <v>30.577334283677832</v>
      </c>
      <c r="G1967" s="6">
        <v>13.337338540102101</v>
      </c>
      <c r="H1967" s="6">
        <v>19.457074083979698</v>
      </c>
      <c r="I1967" s="6">
        <v>17.210884353741495</v>
      </c>
      <c r="J1967" s="6">
        <v>21.627662371811731</v>
      </c>
      <c r="K1967" s="6">
        <v>100</v>
      </c>
      <c r="L1967" s="6">
        <v>100</v>
      </c>
      <c r="M1967" s="6">
        <v>100</v>
      </c>
      <c r="N1967" s="6">
        <v>62.5</v>
      </c>
      <c r="O1967" s="6">
        <v>87.096774193548384</v>
      </c>
      <c r="P1967" s="6">
        <v>39.393939393939391</v>
      </c>
      <c r="Q1967" s="6">
        <v>52.296296296296298</v>
      </c>
      <c r="R1967" s="6">
        <v>52.892561983471076</v>
      </c>
      <c r="S1967" s="6">
        <v>51.602564102564109</v>
      </c>
      <c r="T1967" s="6">
        <v>17.492359087355176</v>
      </c>
      <c r="U1967" s="6">
        <v>14.782482176633202</v>
      </c>
      <c r="V1967" s="6">
        <v>20.080600333518621</v>
      </c>
      <c r="W1967" s="6">
        <v>16.279069767441861</v>
      </c>
      <c r="X1967" s="6">
        <v>0</v>
      </c>
      <c r="Y1967" s="6">
        <v>22.58064516129032</v>
      </c>
      <c r="Z1967" s="6">
        <v>8.6434756190186803</v>
      </c>
      <c r="AA1967" s="6">
        <v>51.066635637266302</v>
      </c>
      <c r="AB1967" s="6">
        <v>56.283978253917489</v>
      </c>
      <c r="AC1967" s="6">
        <v>46.150369142684951</v>
      </c>
      <c r="AD1967" s="6">
        <v>50.456226880394574</v>
      </c>
      <c r="AE1967" s="6">
        <v>55.086469989827059</v>
      </c>
      <c r="AF1967" s="6">
        <v>46.09861177596936</v>
      </c>
      <c r="AG1967" s="6">
        <v>34.328358208955223</v>
      </c>
      <c r="AH1967" s="6">
        <v>44.827586206896555</v>
      </c>
      <c r="AI1967" s="6">
        <v>26.315789473684209</v>
      </c>
      <c r="AJ1967" s="6">
        <v>69.032258064516128</v>
      </c>
      <c r="AK1967" s="6">
        <v>80.241935483870961</v>
      </c>
      <c r="AL1967" s="6">
        <v>56.221198156682028</v>
      </c>
      <c r="AM1967" s="6">
        <v>27.27272727272727</v>
      </c>
      <c r="AN1967" s="6">
        <v>0</v>
      </c>
      <c r="AO1967" s="6">
        <v>27.27272727272727</v>
      </c>
      <c r="AP1967" s="6">
        <v>72.727272727272734</v>
      </c>
      <c r="AQ1967" s="6">
        <v>100</v>
      </c>
      <c r="AR1967" s="6">
        <v>62.5</v>
      </c>
      <c r="AS1967" s="6">
        <v>28.865979381443299</v>
      </c>
      <c r="AT1967" s="6">
        <v>19.005653475224499</v>
      </c>
      <c r="AU1967" s="6">
        <v>21.034253408712999</v>
      </c>
      <c r="AV1967" s="6">
        <v>14.7821749251746</v>
      </c>
      <c r="AW1967" s="6">
        <v>16.311938809444602</v>
      </c>
      <c r="AX1967" s="46">
        <v>37391</v>
      </c>
      <c r="AY1967" s="41">
        <v>38038</v>
      </c>
      <c r="AZ1967" s="41" t="s">
        <v>74</v>
      </c>
      <c r="BA1967" s="41" t="s">
        <v>74</v>
      </c>
      <c r="BB1967" s="41" t="s">
        <v>74</v>
      </c>
      <c r="BC1967" s="41">
        <v>23295</v>
      </c>
      <c r="BD1967" s="3">
        <v>5.0534955720354233</v>
      </c>
      <c r="BE1967" s="6">
        <v>6.0209424083769596</v>
      </c>
      <c r="BF1967" s="6">
        <v>84.8</v>
      </c>
      <c r="BG1967" s="6">
        <v>11.2</v>
      </c>
      <c r="BH1967">
        <v>0</v>
      </c>
      <c r="BI1967" s="43">
        <v>1.4515027322404372</v>
      </c>
      <c r="BJ1967">
        <v>2.2000000000000002</v>
      </c>
      <c r="BK1967" s="31">
        <v>85.217391304347828</v>
      </c>
      <c r="BL1967" s="31">
        <v>11.143317230273752</v>
      </c>
      <c r="BM1967" s="31">
        <v>0</v>
      </c>
      <c r="BN1967" s="31">
        <v>1.5136876006441222</v>
      </c>
      <c r="BO1967" s="31">
        <v>1.8357487922705313</v>
      </c>
      <c r="BP1967">
        <v>84.332969829153043</v>
      </c>
      <c r="BQ1967">
        <v>11.159578335150854</v>
      </c>
      <c r="BR1967">
        <v>7.2700836059614679E-2</v>
      </c>
      <c r="BS1967">
        <v>1.381315885132679</v>
      </c>
      <c r="BT1967">
        <v>2.5081788440567068</v>
      </c>
    </row>
    <row r="1968" spans="1:72" x14ac:dyDescent="0.25">
      <c r="A1968" t="s">
        <v>3066</v>
      </c>
      <c r="B1968" s="42"/>
      <c r="C1968" s="6">
        <v>23859</v>
      </c>
      <c r="D1968" s="6">
        <v>0.48349999999999999</v>
      </c>
      <c r="E1968" s="3">
        <v>45.677846008502598</v>
      </c>
      <c r="F1968" s="3">
        <v>38.54783421626675</v>
      </c>
      <c r="G1968" s="6">
        <v>14.8510726931889</v>
      </c>
      <c r="H1968" s="6">
        <v>25.10560352884</v>
      </c>
      <c r="I1968" s="6">
        <v>22.813275434243177</v>
      </c>
      <c r="J1968" s="6">
        <v>27.239263803680981</v>
      </c>
      <c r="K1968" s="6">
        <v>45.687994864112994</v>
      </c>
      <c r="L1968" s="6">
        <v>40.76305220883534</v>
      </c>
      <c r="M1968" s="6">
        <v>49.347258485639692</v>
      </c>
      <c r="N1968" s="6">
        <v>64.22018348623854</v>
      </c>
      <c r="O1968" s="6">
        <v>18.75</v>
      </c>
      <c r="P1968" s="6">
        <v>100</v>
      </c>
      <c r="Q1968" s="6">
        <v>31.662591687041562</v>
      </c>
      <c r="R1968" s="6">
        <v>29.400921658986174</v>
      </c>
      <c r="S1968" s="6">
        <v>34.21875</v>
      </c>
      <c r="T1968" s="6">
        <v>17.917126750740977</v>
      </c>
      <c r="U1968" s="6">
        <v>17.361111111111111</v>
      </c>
      <c r="V1968" s="6">
        <v>18.441558441558442</v>
      </c>
      <c r="W1968" s="6">
        <v>1.3605442176870748</v>
      </c>
      <c r="X1968" s="6">
        <v>0</v>
      </c>
      <c r="Y1968" s="6">
        <v>2.7649769585253456</v>
      </c>
      <c r="Z1968" s="6">
        <v>10.463313813296599</v>
      </c>
      <c r="AA1968" s="6">
        <v>53.054324484854</v>
      </c>
      <c r="AB1968" s="6">
        <v>58.316841014042033</v>
      </c>
      <c r="AC1968" s="6">
        <v>48.102163887903508</v>
      </c>
      <c r="AD1968" s="6">
        <v>51.524739145068999</v>
      </c>
      <c r="AE1968" s="6">
        <v>56.472222222222221</v>
      </c>
      <c r="AF1968" s="6">
        <v>46.871325930764208</v>
      </c>
      <c r="AG1968" s="6">
        <v>47.657591366200634</v>
      </c>
      <c r="AH1968" s="6">
        <v>45.776255707762559</v>
      </c>
      <c r="AI1968" s="6">
        <v>49.075268817204297</v>
      </c>
      <c r="AJ1968" s="6">
        <v>71.679197994987462</v>
      </c>
      <c r="AK1968" s="6">
        <v>82.714285714285722</v>
      </c>
      <c r="AL1968" s="6">
        <v>56.136820925553323</v>
      </c>
      <c r="AM1968" s="6">
        <v>10.091743119266056</v>
      </c>
      <c r="AN1968" s="6">
        <v>26.190476190476193</v>
      </c>
      <c r="AO1968" s="6">
        <v>0</v>
      </c>
      <c r="AP1968" s="6">
        <v>69.139465875370917</v>
      </c>
      <c r="AQ1968" s="6">
        <v>74.556213017751489</v>
      </c>
      <c r="AR1968" s="6">
        <v>63.69047619047619</v>
      </c>
      <c r="AS1968" s="6">
        <v>26.613446186399901</v>
      </c>
      <c r="AT1968" s="6">
        <v>17.562758488025398</v>
      </c>
      <c r="AU1968" s="6">
        <v>17.322304510916599</v>
      </c>
      <c r="AV1968" s="6">
        <v>14.042512263152799</v>
      </c>
      <c r="AW1968" s="6">
        <v>24.458978551505201</v>
      </c>
      <c r="AX1968" s="46">
        <v>32500</v>
      </c>
      <c r="AY1968" s="41">
        <v>41510</v>
      </c>
      <c r="AZ1968" s="41">
        <v>21250</v>
      </c>
      <c r="BA1968" s="41">
        <v>30542</v>
      </c>
      <c r="BB1968" s="41">
        <v>56921</v>
      </c>
      <c r="BC1968" s="41">
        <v>30689</v>
      </c>
      <c r="BD1968" s="3">
        <v>4.9851950603424084</v>
      </c>
      <c r="BE1968" s="6">
        <v>8.0437645628609094</v>
      </c>
      <c r="BF1968" s="6">
        <v>84</v>
      </c>
      <c r="BG1968" s="6">
        <v>11</v>
      </c>
      <c r="BH1968">
        <v>0.2</v>
      </c>
      <c r="BI1968" s="43">
        <v>1.1961249505733491</v>
      </c>
      <c r="BJ1968">
        <v>2.4</v>
      </c>
      <c r="BK1968" s="31">
        <v>81.613756613756621</v>
      </c>
      <c r="BL1968" s="31">
        <v>11.394557823129253</v>
      </c>
      <c r="BM1968" s="31">
        <v>0</v>
      </c>
      <c r="BN1968" s="31">
        <v>1.8896447467876041</v>
      </c>
      <c r="BO1968" s="31">
        <v>2.9856386999244142</v>
      </c>
      <c r="BP1968">
        <v>86.629353233830841</v>
      </c>
      <c r="BQ1968">
        <v>10.489220563847429</v>
      </c>
      <c r="BR1968">
        <v>0.47678275290215588</v>
      </c>
      <c r="BS1968">
        <v>0.43532338308457713</v>
      </c>
      <c r="BT1968">
        <v>1.8034825870646767</v>
      </c>
    </row>
    <row r="1969" spans="1:72" x14ac:dyDescent="0.25">
      <c r="A1969" t="s">
        <v>3067</v>
      </c>
      <c r="B1969" s="42"/>
      <c r="C1969" s="6">
        <v>30245</v>
      </c>
      <c r="D1969" s="6">
        <v>0.47339999999999999</v>
      </c>
      <c r="E1969" s="3">
        <v>29.938220070128569</v>
      </c>
      <c r="F1969" s="3">
        <v>25.917904290429046</v>
      </c>
      <c r="G1969" s="6">
        <v>7.0455635491606703</v>
      </c>
      <c r="H1969" s="6">
        <v>15.213582926587399</v>
      </c>
      <c r="I1969" s="6">
        <v>13.252599108876955</v>
      </c>
      <c r="J1969" s="6">
        <v>17.039748063664991</v>
      </c>
      <c r="K1969" s="6">
        <v>33.75557537912578</v>
      </c>
      <c r="L1969" s="6">
        <v>29.712909054406744</v>
      </c>
      <c r="M1969" s="6">
        <v>36.988280622892923</v>
      </c>
      <c r="N1969" s="6">
        <v>0.60698027314112291</v>
      </c>
      <c r="O1969" s="6">
        <v>1.0695187165775399</v>
      </c>
      <c r="P1969" s="6">
        <v>0</v>
      </c>
      <c r="Q1969" s="6">
        <v>39.831549394630642</v>
      </c>
      <c r="R1969" s="6">
        <v>36.780844695710009</v>
      </c>
      <c r="S1969" s="6">
        <v>43.239227340267462</v>
      </c>
      <c r="T1969" s="6">
        <v>9.0783298383760584</v>
      </c>
      <c r="U1969" s="6">
        <v>7.497637609260571</v>
      </c>
      <c r="V1969" s="6">
        <v>10.555509562049838</v>
      </c>
      <c r="W1969" s="6">
        <v>28.909465020576132</v>
      </c>
      <c r="X1969" s="6">
        <v>24.945295404814004</v>
      </c>
      <c r="Y1969" s="6">
        <v>32.427184466019412</v>
      </c>
      <c r="Z1969" s="6">
        <v>7.9927247006517499</v>
      </c>
      <c r="AA1969" s="6">
        <v>55.190206802026402</v>
      </c>
      <c r="AB1969" s="6">
        <v>60.96764112616836</v>
      </c>
      <c r="AC1969" s="6">
        <v>50.005099439061709</v>
      </c>
      <c r="AD1969" s="6">
        <v>53.482324122078481</v>
      </c>
      <c r="AE1969" s="6">
        <v>60.05297545470598</v>
      </c>
      <c r="AF1969" s="6">
        <v>47.53563894393659</v>
      </c>
      <c r="AG1969" s="6">
        <v>63.105175292153589</v>
      </c>
      <c r="AH1969" s="6">
        <v>60.48817696414951</v>
      </c>
      <c r="AI1969" s="6">
        <v>65.142517814726844</v>
      </c>
      <c r="AJ1969" s="6">
        <v>62.162921348314605</v>
      </c>
      <c r="AK1969" s="6">
        <v>74.476987447698733</v>
      </c>
      <c r="AL1969" s="6">
        <v>47.876213592233007</v>
      </c>
      <c r="AM1969" s="6">
        <v>79.583333333333329</v>
      </c>
      <c r="AN1969" s="6">
        <v>98.425196850393704</v>
      </c>
      <c r="AO1969" s="6">
        <v>58.407079646017699</v>
      </c>
      <c r="AP1969" s="6">
        <v>44.015957446808514</v>
      </c>
      <c r="AQ1969" s="6">
        <v>59.316770186335397</v>
      </c>
      <c r="AR1969" s="6">
        <v>32.558139534883722</v>
      </c>
      <c r="AS1969" s="6">
        <v>38.550875844270003</v>
      </c>
      <c r="AT1969" s="6">
        <v>20.416231947723901</v>
      </c>
      <c r="AU1969" s="6">
        <v>21.193234858052801</v>
      </c>
      <c r="AV1969" s="6">
        <v>9.5931030695733295</v>
      </c>
      <c r="AW1969" s="6">
        <v>10.24655428038</v>
      </c>
      <c r="AX1969" s="46">
        <v>50998</v>
      </c>
      <c r="AY1969" s="41">
        <v>56085</v>
      </c>
      <c r="AZ1969" s="41">
        <v>25659</v>
      </c>
      <c r="BA1969" s="41">
        <v>75625</v>
      </c>
      <c r="BB1969" s="41">
        <v>73421</v>
      </c>
      <c r="BC1969" s="41">
        <v>33080</v>
      </c>
      <c r="BD1969" s="3">
        <v>4.7790852154108938</v>
      </c>
      <c r="BE1969" s="6">
        <v>6.8860433907403298</v>
      </c>
      <c r="BF1969" s="6">
        <v>86.2</v>
      </c>
      <c r="BG1969" s="6">
        <v>5.9</v>
      </c>
      <c r="BH1969">
        <v>0.1</v>
      </c>
      <c r="BI1969" s="43">
        <v>2.3383658255343112</v>
      </c>
      <c r="BJ1969">
        <v>4.0999999999999996</v>
      </c>
      <c r="BK1969" s="31">
        <v>86.475809347904161</v>
      </c>
      <c r="BL1969" s="31">
        <v>5.3614488738392074</v>
      </c>
      <c r="BM1969" s="31">
        <v>0.14878661946539429</v>
      </c>
      <c r="BN1969" s="31">
        <v>3.1399107280283207</v>
      </c>
      <c r="BO1969" s="31">
        <v>3.4477451131291366</v>
      </c>
      <c r="BP1969">
        <v>85.99438202247191</v>
      </c>
      <c r="BQ1969">
        <v>6.5617977528089888</v>
      </c>
      <c r="BR1969">
        <v>0</v>
      </c>
      <c r="BS1969">
        <v>1.4606741573033708</v>
      </c>
      <c r="BT1969">
        <v>4.7808988764044944</v>
      </c>
    </row>
    <row r="1970" spans="1:72" x14ac:dyDescent="0.25">
      <c r="A1970" t="s">
        <v>3068</v>
      </c>
      <c r="B1970" s="42"/>
      <c r="C1970" s="6">
        <v>25884</v>
      </c>
      <c r="D1970" s="6">
        <v>0.46029999999999999</v>
      </c>
      <c r="E1970" s="3">
        <v>30.780370072405471</v>
      </c>
      <c r="F1970" s="3">
        <v>26.200812211174906</v>
      </c>
      <c r="G1970" s="6">
        <v>15.4572147651007</v>
      </c>
      <c r="H1970" s="6">
        <v>18.532814358309</v>
      </c>
      <c r="I1970" s="6">
        <v>16.090464825548359</v>
      </c>
      <c r="J1970" s="6">
        <v>20.7485307763687</v>
      </c>
      <c r="K1970" s="6">
        <v>28.834408356641362</v>
      </c>
      <c r="L1970" s="6">
        <v>25.945038547624971</v>
      </c>
      <c r="M1970" s="6">
        <v>31.286272027012767</v>
      </c>
      <c r="N1970" s="6">
        <v>0.36496350364963503</v>
      </c>
      <c r="O1970" s="6">
        <v>0</v>
      </c>
      <c r="P1970" s="6">
        <v>0.5865102639296188</v>
      </c>
      <c r="Q1970" s="6">
        <v>27.215399933620976</v>
      </c>
      <c r="R1970" s="6">
        <v>21.890547263681594</v>
      </c>
      <c r="S1970" s="6">
        <v>33.309608540925268</v>
      </c>
      <c r="T1970" s="6">
        <v>10.101425720575225</v>
      </c>
      <c r="U1970" s="6">
        <v>8.4544532702382966</v>
      </c>
      <c r="V1970" s="6">
        <v>11.66446128553671</v>
      </c>
      <c r="W1970" s="6">
        <v>20.812807881773399</v>
      </c>
      <c r="X1970" s="6">
        <v>19.661016949152543</v>
      </c>
      <c r="Y1970" s="6">
        <v>21.470019342359766</v>
      </c>
      <c r="Z1970" s="6">
        <v>11.893844356966699</v>
      </c>
      <c r="AA1970" s="6">
        <v>61.1423208597148</v>
      </c>
      <c r="AB1970" s="6">
        <v>65.501719462073979</v>
      </c>
      <c r="AC1970" s="6">
        <v>57.233114375971518</v>
      </c>
      <c r="AD1970" s="6">
        <v>60.55374199008584</v>
      </c>
      <c r="AE1970" s="6">
        <v>66.834095132854486</v>
      </c>
      <c r="AF1970" s="6">
        <v>54.723491560197701</v>
      </c>
      <c r="AG1970" s="6">
        <v>60.110900540464662</v>
      </c>
      <c r="AH1970" s="6">
        <v>59.992283950617285</v>
      </c>
      <c r="AI1970" s="6">
        <v>60.209862237672205</v>
      </c>
      <c r="AJ1970" s="6">
        <v>77.292803325539111</v>
      </c>
      <c r="AK1970" s="6">
        <v>89.913957934990435</v>
      </c>
      <c r="AL1970" s="6">
        <v>62.265224815025611</v>
      </c>
      <c r="AM1970" s="6">
        <v>54.234234234234236</v>
      </c>
      <c r="AN1970" s="6">
        <v>59.91189427312775</v>
      </c>
      <c r="AO1970" s="6">
        <v>50.304878048780488</v>
      </c>
      <c r="AP1970" s="6">
        <v>52.844311377245511</v>
      </c>
      <c r="AQ1970" s="6">
        <v>68.548387096774192</v>
      </c>
      <c r="AR1970" s="6">
        <v>43.571428571428569</v>
      </c>
      <c r="AS1970" s="6">
        <v>29.632993740027</v>
      </c>
      <c r="AT1970" s="6">
        <v>16.747268933349702</v>
      </c>
      <c r="AU1970" s="6">
        <v>25.312384926966999</v>
      </c>
      <c r="AV1970" s="6">
        <v>9.7385540689824506</v>
      </c>
      <c r="AW1970" s="6">
        <v>18.5687983306739</v>
      </c>
      <c r="AX1970" s="46">
        <v>42713</v>
      </c>
      <c r="AY1970" s="41">
        <v>52381</v>
      </c>
      <c r="AZ1970" s="41">
        <v>31232</v>
      </c>
      <c r="BA1970" s="41">
        <v>37344</v>
      </c>
      <c r="BB1970" s="41">
        <v>38750</v>
      </c>
      <c r="BC1970" s="41">
        <v>34853</v>
      </c>
      <c r="BD1970" s="3">
        <v>4.6166666666666663</v>
      </c>
      <c r="BE1970" s="6">
        <v>3.7973043027475399</v>
      </c>
      <c r="BF1970" s="6">
        <v>83.6</v>
      </c>
      <c r="BG1970" s="6">
        <v>10.6</v>
      </c>
      <c r="BH1970">
        <v>0.4</v>
      </c>
      <c r="BI1970" s="43">
        <v>1.772139153199416</v>
      </c>
      <c r="BJ1970">
        <v>2.9</v>
      </c>
      <c r="BK1970" s="31">
        <v>83.125656808287047</v>
      </c>
      <c r="BL1970" s="31">
        <v>11.184506830806185</v>
      </c>
      <c r="BM1970" s="31">
        <v>0.295250963318821</v>
      </c>
      <c r="BN1970" s="31">
        <v>1.4312165340539458</v>
      </c>
      <c r="BO1970" s="31">
        <v>2.9074713506480507</v>
      </c>
      <c r="BP1970">
        <v>84.156409866788223</v>
      </c>
      <c r="BQ1970">
        <v>9.9275692650559684</v>
      </c>
      <c r="BR1970">
        <v>0.41533708149723952</v>
      </c>
      <c r="BS1970">
        <v>2.1172060983639769</v>
      </c>
      <c r="BT1970">
        <v>2.8617737932431746</v>
      </c>
    </row>
    <row r="1971" spans="1:72" x14ac:dyDescent="0.25">
      <c r="A1971" t="s">
        <v>3069</v>
      </c>
      <c r="B1971" s="42"/>
      <c r="C1971" s="6">
        <v>27095</v>
      </c>
      <c r="D1971" s="6">
        <v>0.48349999999999999</v>
      </c>
      <c r="E1971" s="3">
        <v>26.484408372490385</v>
      </c>
      <c r="F1971" s="3">
        <v>23.314382484577234</v>
      </c>
      <c r="G1971" s="6">
        <v>7.3046018991964896</v>
      </c>
      <c r="H1971" s="6">
        <v>17.737595470553298</v>
      </c>
      <c r="I1971" s="6">
        <v>15.874253052740972</v>
      </c>
      <c r="J1971" s="6">
        <v>19.481515426412415</v>
      </c>
      <c r="K1971" s="6">
        <v>32.439123651902598</v>
      </c>
      <c r="L1971" s="6">
        <v>31.620727673649395</v>
      </c>
      <c r="M1971" s="6">
        <v>33.140230464076566</v>
      </c>
      <c r="N1971" s="6">
        <v>27.827191867852608</v>
      </c>
      <c r="O1971" s="6">
        <v>37.109375</v>
      </c>
      <c r="P1971" s="6">
        <v>10.545454545454545</v>
      </c>
      <c r="Q1971" s="6">
        <v>35.823805725427633</v>
      </c>
      <c r="R1971" s="6">
        <v>28.928997105397581</v>
      </c>
      <c r="S1971" s="6">
        <v>43.3086876155268</v>
      </c>
      <c r="T1971" s="6">
        <v>13.419474972163334</v>
      </c>
      <c r="U1971" s="6">
        <v>11.721478557795924</v>
      </c>
      <c r="V1971" s="6">
        <v>15.01549876742086</v>
      </c>
      <c r="W1971" s="6">
        <v>24.340770791075052</v>
      </c>
      <c r="X1971" s="6">
        <v>22.114047287899862</v>
      </c>
      <c r="Y1971" s="6">
        <v>26.44736842105263</v>
      </c>
      <c r="Z1971" s="6">
        <v>8.9290261399457407</v>
      </c>
      <c r="AA1971" s="6">
        <v>65.105238620470104</v>
      </c>
      <c r="AB1971" s="6">
        <v>69.411919013664658</v>
      </c>
      <c r="AC1971" s="6">
        <v>61.180178222125626</v>
      </c>
      <c r="AD1971" s="6">
        <v>65.469742081285645</v>
      </c>
      <c r="AE1971" s="6">
        <v>70.301874896798111</v>
      </c>
      <c r="AF1971" s="6">
        <v>61.046064204045734</v>
      </c>
      <c r="AG1971" s="6">
        <v>59.431919500700545</v>
      </c>
      <c r="AH1971" s="6">
        <v>57.376126126126124</v>
      </c>
      <c r="AI1971" s="6">
        <v>61.130495464061404</v>
      </c>
      <c r="AJ1971" s="6">
        <v>73.594771241830074</v>
      </c>
      <c r="AK1971" s="6">
        <v>83.540903540903543</v>
      </c>
      <c r="AL1971" s="6">
        <v>62.137834036568215</v>
      </c>
      <c r="AM1971" s="6">
        <v>61.717612809315867</v>
      </c>
      <c r="AN1971" s="6">
        <v>71.428571428571431</v>
      </c>
      <c r="AO1971" s="6">
        <v>48.263888888888893</v>
      </c>
      <c r="AP1971" s="6">
        <v>59.797822706065318</v>
      </c>
      <c r="AQ1971" s="6">
        <v>70.891251022076858</v>
      </c>
      <c r="AR1971" s="6">
        <v>49.740548554484803</v>
      </c>
      <c r="AS1971" s="6">
        <v>38.802329393162204</v>
      </c>
      <c r="AT1971" s="6">
        <v>19.4633525521125</v>
      </c>
      <c r="AU1971" s="6">
        <v>25.512447212634299</v>
      </c>
      <c r="AV1971" s="6">
        <v>8.2039761661428106</v>
      </c>
      <c r="AW1971" s="6">
        <v>8.0178946759482397</v>
      </c>
      <c r="AX1971" s="46">
        <v>50088</v>
      </c>
      <c r="AY1971" s="41">
        <v>54794</v>
      </c>
      <c r="AZ1971" s="41">
        <v>29279</v>
      </c>
      <c r="BA1971" s="41">
        <v>56136</v>
      </c>
      <c r="BB1971" s="41">
        <v>77176</v>
      </c>
      <c r="BC1971" s="41">
        <v>32443</v>
      </c>
      <c r="BD1971" s="3">
        <v>4.9695199143051907</v>
      </c>
      <c r="BE1971" s="6">
        <v>3.9052819489656598</v>
      </c>
      <c r="BF1971" s="6">
        <v>78.400000000000006</v>
      </c>
      <c r="BG1971" s="6">
        <v>9.3000000000000007</v>
      </c>
      <c r="BH1971">
        <v>1</v>
      </c>
      <c r="BI1971" s="43">
        <v>2.8564720613554546</v>
      </c>
      <c r="BJ1971">
        <v>6.8</v>
      </c>
      <c r="BK1971" s="31">
        <v>77.101776256668131</v>
      </c>
      <c r="BL1971" s="31">
        <v>10.032312957687234</v>
      </c>
      <c r="BM1971" s="31">
        <v>0.70170742433223077</v>
      </c>
      <c r="BN1971" s="31">
        <v>3.2465918433681953</v>
      </c>
      <c r="BO1971" s="31">
        <v>6.9329458327756637</v>
      </c>
      <c r="BP1971">
        <v>79.794884121547184</v>
      </c>
      <c r="BQ1971">
        <v>8.533141037197284</v>
      </c>
      <c r="BR1971">
        <v>1.2819742403301084</v>
      </c>
      <c r="BS1971">
        <v>2.4477695651303004</v>
      </c>
      <c r="BT1971">
        <v>6.7463894397371948</v>
      </c>
    </row>
    <row r="1972" spans="1:72" x14ac:dyDescent="0.25">
      <c r="A1972" t="s">
        <v>3070</v>
      </c>
      <c r="B1972" s="42"/>
      <c r="C1972" s="6">
        <v>24033</v>
      </c>
      <c r="D1972" s="6">
        <v>0.46899999999999997</v>
      </c>
      <c r="E1972" s="3">
        <v>54.448105436573314</v>
      </c>
      <c r="F1972" s="3">
        <v>51.376848546659872</v>
      </c>
      <c r="G1972" s="6">
        <v>14.705217980573799</v>
      </c>
      <c r="H1972" s="6">
        <v>28.146453089244901</v>
      </c>
      <c r="I1972" s="6">
        <v>23.952285442837535</v>
      </c>
      <c r="J1972" s="6">
        <v>31.884467024179131</v>
      </c>
      <c r="K1972" s="6">
        <v>35.765914830619181</v>
      </c>
      <c r="L1972" s="6">
        <v>31.654538490999617</v>
      </c>
      <c r="M1972" s="6">
        <v>39.195016770483946</v>
      </c>
      <c r="N1972" s="6">
        <v>82.35294117647058</v>
      </c>
      <c r="O1972" s="6">
        <v>85.714285714285708</v>
      </c>
      <c r="P1972" s="6">
        <v>80</v>
      </c>
      <c r="Q1972" s="6">
        <v>35.215053763440864</v>
      </c>
      <c r="R1972" s="6">
        <v>23.245614035087719</v>
      </c>
      <c r="S1972" s="6">
        <v>54.166666666666664</v>
      </c>
      <c r="T1972" s="6">
        <v>13.526820419797875</v>
      </c>
      <c r="U1972" s="6">
        <v>10.83223249669749</v>
      </c>
      <c r="V1972" s="6">
        <v>16.120010170353417</v>
      </c>
      <c r="W1972" s="6">
        <v>0</v>
      </c>
      <c r="X1972" s="6">
        <v>0</v>
      </c>
      <c r="Y1972" s="6">
        <v>0</v>
      </c>
      <c r="Z1972" s="6">
        <v>15.9008535016953</v>
      </c>
      <c r="AA1972" s="6">
        <v>49.121295658166801</v>
      </c>
      <c r="AB1972" s="6">
        <v>50.370010918354971</v>
      </c>
      <c r="AC1972" s="6">
        <v>47.998691242229249</v>
      </c>
      <c r="AD1972" s="6">
        <v>54.2022792022792</v>
      </c>
      <c r="AE1972" s="6">
        <v>58.08675667911519</v>
      </c>
      <c r="AF1972" s="6">
        <v>50.381463690307996</v>
      </c>
      <c r="AG1972" s="6">
        <v>45.979695431472081</v>
      </c>
      <c r="AH1972" s="6">
        <v>44.288264167782238</v>
      </c>
      <c r="AI1972" s="6">
        <v>47.391952309985101</v>
      </c>
      <c r="AJ1972" s="6">
        <v>58.82352941176471</v>
      </c>
      <c r="AK1972" s="6">
        <v>87.681159420289859</v>
      </c>
      <c r="AL1972" s="6">
        <v>24.786324786324787</v>
      </c>
      <c r="AM1972" s="6">
        <v>18.367346938775512</v>
      </c>
      <c r="AN1972" s="6">
        <v>17.241379310344829</v>
      </c>
      <c r="AO1972" s="6">
        <v>20</v>
      </c>
      <c r="AP1972" s="6">
        <v>40.625</v>
      </c>
      <c r="AQ1972" s="6">
        <v>100</v>
      </c>
      <c r="AR1972" s="6">
        <v>17.391304347826086</v>
      </c>
      <c r="AS1972" s="6">
        <v>27.387738078687601</v>
      </c>
      <c r="AT1972" s="6">
        <v>22.327262616432598</v>
      </c>
      <c r="AU1972" s="6">
        <v>17.725566523008499</v>
      </c>
      <c r="AV1972" s="6">
        <v>10.927290421242899</v>
      </c>
      <c r="AW1972" s="6">
        <v>21.6321423606284</v>
      </c>
      <c r="AX1972" s="46">
        <v>30429</v>
      </c>
      <c r="AY1972" s="41">
        <v>44578</v>
      </c>
      <c r="AZ1972" s="41">
        <v>22484</v>
      </c>
      <c r="BA1972" s="41">
        <v>11944</v>
      </c>
      <c r="BB1972" s="41" t="s">
        <v>74</v>
      </c>
      <c r="BC1972" s="41">
        <v>27813</v>
      </c>
      <c r="BD1972" s="3">
        <v>5.6174422554347823</v>
      </c>
      <c r="BE1972" s="6">
        <v>6.4711979860802602</v>
      </c>
      <c r="BF1972" s="6">
        <v>84.5</v>
      </c>
      <c r="BG1972" s="6">
        <v>8.1999999999999993</v>
      </c>
      <c r="BH1972">
        <v>0.2</v>
      </c>
      <c r="BI1972" s="43">
        <v>3.5146080416546139</v>
      </c>
      <c r="BJ1972">
        <v>2.2999999999999998</v>
      </c>
      <c r="BK1972" s="31">
        <v>79.17799939558779</v>
      </c>
      <c r="BL1972" s="31">
        <v>10.486551828346933</v>
      </c>
      <c r="BM1972" s="31">
        <v>0.24176488365064974</v>
      </c>
      <c r="BN1972" s="31">
        <v>6.799637352674524</v>
      </c>
      <c r="BO1972" s="31">
        <v>2.6291931097008159</v>
      </c>
      <c r="BP1972">
        <v>89.375866851595006</v>
      </c>
      <c r="BQ1972">
        <v>6.1858529819694867</v>
      </c>
      <c r="BR1972">
        <v>0.16643550624133149</v>
      </c>
      <c r="BS1972">
        <v>0.49930651872399445</v>
      </c>
      <c r="BT1972">
        <v>2.0527045769764216</v>
      </c>
    </row>
    <row r="1973" spans="1:72" x14ac:dyDescent="0.25">
      <c r="A1973" t="s">
        <v>3071</v>
      </c>
      <c r="B1973" s="42"/>
      <c r="C1973" s="6">
        <v>25480</v>
      </c>
      <c r="D1973" s="6">
        <v>0.40620000000000001</v>
      </c>
      <c r="E1973" s="3">
        <v>21.634756995581739</v>
      </c>
      <c r="F1973" s="3">
        <v>19.817389051977205</v>
      </c>
      <c r="G1973" s="6">
        <v>8.6463883455857609</v>
      </c>
      <c r="H1973" s="6">
        <v>14.6266150856781</v>
      </c>
      <c r="I1973" s="6">
        <v>12.264086120018323</v>
      </c>
      <c r="J1973" s="6">
        <v>17.111301143001675</v>
      </c>
      <c r="K1973" s="6">
        <v>23.909386564988225</v>
      </c>
      <c r="L1973" s="6">
        <v>21.303221029248427</v>
      </c>
      <c r="M1973" s="6">
        <v>26.566510644722936</v>
      </c>
      <c r="N1973" s="6">
        <v>24.179431072210068</v>
      </c>
      <c r="O1973" s="6">
        <v>30.103092783505154</v>
      </c>
      <c r="P1973" s="6">
        <v>17.482517482517483</v>
      </c>
      <c r="Q1973" s="6">
        <v>16.983094928478543</v>
      </c>
      <c r="R1973" s="6">
        <v>14.341654429760156</v>
      </c>
      <c r="S1973" s="6">
        <v>19.977802441731409</v>
      </c>
      <c r="T1973" s="6">
        <v>11.867223527364484</v>
      </c>
      <c r="U1973" s="6">
        <v>9.2983996218515781</v>
      </c>
      <c r="V1973" s="6">
        <v>14.599418249721694</v>
      </c>
      <c r="W1973" s="6">
        <v>6.303330580787228</v>
      </c>
      <c r="X1973" s="6">
        <v>2.4859663191659984</v>
      </c>
      <c r="Y1973" s="6">
        <v>8.2984073763621122</v>
      </c>
      <c r="Z1973" s="6">
        <v>11.574996390934</v>
      </c>
      <c r="AA1973" s="6">
        <v>70.5527151544498</v>
      </c>
      <c r="AB1973" s="6">
        <v>81.174749488620179</v>
      </c>
      <c r="AC1973" s="6">
        <v>57.568996075452596</v>
      </c>
      <c r="AD1973" s="6">
        <v>69.64038656650645</v>
      </c>
      <c r="AE1973" s="6">
        <v>80.095408908529492</v>
      </c>
      <c r="AF1973" s="6">
        <v>56.639996321331679</v>
      </c>
      <c r="AG1973" s="6">
        <v>71.685496887249258</v>
      </c>
      <c r="AH1973" s="6">
        <v>78.544028642059502</v>
      </c>
      <c r="AI1973" s="6">
        <v>63.602571830419933</v>
      </c>
      <c r="AJ1973" s="6">
        <v>78.459760739532356</v>
      </c>
      <c r="AK1973" s="6">
        <v>91.827908035511044</v>
      </c>
      <c r="AL1973" s="6">
        <v>58.639892001349978</v>
      </c>
      <c r="AM1973" s="6">
        <v>67.412140575079874</v>
      </c>
      <c r="AN1973" s="6">
        <v>71.297989031078615</v>
      </c>
      <c r="AO1973" s="6">
        <v>61.989795918367349</v>
      </c>
      <c r="AP1973" s="6">
        <v>63.469387755102034</v>
      </c>
      <c r="AQ1973" s="6">
        <v>87.26495726495726</v>
      </c>
      <c r="AR1973" s="6">
        <v>51.150442477876098</v>
      </c>
      <c r="AS1973" s="6">
        <v>29.638215894991198</v>
      </c>
      <c r="AT1973" s="6">
        <v>22.415594592829599</v>
      </c>
      <c r="AU1973" s="6">
        <v>26.412198785345801</v>
      </c>
      <c r="AV1973" s="6">
        <v>11.9538953830079</v>
      </c>
      <c r="AW1973" s="6">
        <v>9.5800953438255103</v>
      </c>
      <c r="AX1973" s="46">
        <v>46335</v>
      </c>
      <c r="AY1973" s="41">
        <v>48977</v>
      </c>
      <c r="AZ1973" s="41">
        <v>36334</v>
      </c>
      <c r="BA1973" s="41">
        <v>51552</v>
      </c>
      <c r="BB1973" s="41">
        <v>49323</v>
      </c>
      <c r="BC1973" s="41">
        <v>40579</v>
      </c>
      <c r="BD1973" s="3">
        <v>3.5915131312221273</v>
      </c>
      <c r="BE1973" s="6">
        <v>6.6027141969704202</v>
      </c>
      <c r="BF1973" s="6">
        <v>73.7</v>
      </c>
      <c r="BG1973" s="6">
        <v>12.7</v>
      </c>
      <c r="BH1973">
        <v>0.1</v>
      </c>
      <c r="BI1973" s="43">
        <v>5.9172128939570801</v>
      </c>
      <c r="BJ1973">
        <v>6</v>
      </c>
      <c r="BK1973" s="31">
        <v>70.362334933460886</v>
      </c>
      <c r="BL1973" s="31">
        <v>13.919401404240054</v>
      </c>
      <c r="BM1973" s="31">
        <v>7.0041170541708664E-2</v>
      </c>
      <c r="BN1973" s="31">
        <v>7.6122794130208238</v>
      </c>
      <c r="BO1973" s="31">
        <v>6.4181628713463281</v>
      </c>
      <c r="BP1973">
        <v>80.130239863869889</v>
      </c>
      <c r="BQ1973">
        <v>10.504270427697241</v>
      </c>
      <c r="BR1973">
        <v>0.29778461337085638</v>
      </c>
      <c r="BS1973">
        <v>2.670244445171635</v>
      </c>
      <c r="BT1973">
        <v>5.3372165319545797</v>
      </c>
    </row>
    <row r="1974" spans="1:72" x14ac:dyDescent="0.25">
      <c r="A1974" t="s">
        <v>3072</v>
      </c>
      <c r="B1974" s="42"/>
      <c r="C1974" s="6">
        <v>28924</v>
      </c>
      <c r="D1974" s="6">
        <v>0.52539999999999998</v>
      </c>
      <c r="E1974" s="3">
        <v>19.440203562340965</v>
      </c>
      <c r="F1974" s="3">
        <v>13.894767045658336</v>
      </c>
      <c r="G1974" s="6">
        <v>5.2355664488017402</v>
      </c>
      <c r="H1974" s="6">
        <v>15.768352645071801</v>
      </c>
      <c r="I1974" s="6">
        <v>14.094767309506</v>
      </c>
      <c r="J1974" s="6">
        <v>17.308296551208198</v>
      </c>
      <c r="K1974" s="6">
        <v>26.868244811352032</v>
      </c>
      <c r="L1974" s="6">
        <v>23.484741949092953</v>
      </c>
      <c r="M1974" s="6">
        <v>29.887076537013801</v>
      </c>
      <c r="N1974" s="6">
        <v>25.794392523364486</v>
      </c>
      <c r="O1974" s="6">
        <v>25.431034482758619</v>
      </c>
      <c r="P1974" s="6">
        <v>26.072607260726073</v>
      </c>
      <c r="Q1974" s="6">
        <v>28.905738088551903</v>
      </c>
      <c r="R1974" s="6">
        <v>24.213333333333335</v>
      </c>
      <c r="S1974" s="6">
        <v>34.124159746935547</v>
      </c>
      <c r="T1974" s="6">
        <v>12.363353000111321</v>
      </c>
      <c r="U1974" s="6">
        <v>11.048885777622214</v>
      </c>
      <c r="V1974" s="6">
        <v>13.562533262373602</v>
      </c>
      <c r="W1974" s="6">
        <v>11.903738719381177</v>
      </c>
      <c r="X1974" s="6">
        <v>11.852015950376606</v>
      </c>
      <c r="Y1974" s="6">
        <v>11.95244055068836</v>
      </c>
      <c r="Z1974" s="6">
        <v>6.3646055437100202</v>
      </c>
      <c r="AA1974" s="6">
        <v>65.847284462724403</v>
      </c>
      <c r="AB1974" s="6">
        <v>69.237822564044976</v>
      </c>
      <c r="AC1974" s="6">
        <v>62.856907080376303</v>
      </c>
      <c r="AD1974" s="6">
        <v>65.968237021219807</v>
      </c>
      <c r="AE1974" s="6">
        <v>68.858409603567623</v>
      </c>
      <c r="AF1974" s="6">
        <v>63.426369316367946</v>
      </c>
      <c r="AG1974" s="6">
        <v>62.906968041314272</v>
      </c>
      <c r="AH1974" s="6">
        <v>65.306459606806541</v>
      </c>
      <c r="AI1974" s="6">
        <v>60.919540229885058</v>
      </c>
      <c r="AJ1974" s="6">
        <v>74.388489208633089</v>
      </c>
      <c r="AK1974" s="6">
        <v>82.011366444279716</v>
      </c>
      <c r="AL1974" s="6">
        <v>65.814341300722617</v>
      </c>
      <c r="AM1974" s="6">
        <v>57.76805251641138</v>
      </c>
      <c r="AN1974" s="6">
        <v>69.230769230769226</v>
      </c>
      <c r="AO1974" s="6">
        <v>45.739910313901348</v>
      </c>
      <c r="AP1974" s="6">
        <v>63.446014127144302</v>
      </c>
      <c r="AQ1974" s="6">
        <v>68.798024149286491</v>
      </c>
      <c r="AR1974" s="6">
        <v>58.893557422969188</v>
      </c>
      <c r="AS1974" s="6">
        <v>55.132073323465796</v>
      </c>
      <c r="AT1974" s="6">
        <v>16.163326881475601</v>
      </c>
      <c r="AU1974" s="6">
        <v>17.977911875213501</v>
      </c>
      <c r="AV1974" s="6">
        <v>5.5348400318797699</v>
      </c>
      <c r="AW1974" s="6">
        <v>5.1918478879653902</v>
      </c>
      <c r="AX1974" s="46">
        <v>59290</v>
      </c>
      <c r="AY1974" s="41">
        <v>65937</v>
      </c>
      <c r="AZ1974" s="41">
        <v>36400</v>
      </c>
      <c r="BA1974" s="41">
        <v>37949</v>
      </c>
      <c r="BB1974" s="41">
        <v>72632</v>
      </c>
      <c r="BC1974" s="41">
        <v>41906</v>
      </c>
      <c r="BD1974" s="3">
        <v>5.9865425306813371</v>
      </c>
      <c r="BE1974" s="6">
        <v>3.0617720400239898</v>
      </c>
      <c r="BF1974" s="6">
        <v>67.400000000000006</v>
      </c>
      <c r="BG1974" s="6">
        <v>8.5</v>
      </c>
      <c r="BH1974">
        <v>7.4</v>
      </c>
      <c r="BI1974" s="43">
        <v>7.9044117647058822</v>
      </c>
      <c r="BJ1974">
        <v>7.6</v>
      </c>
      <c r="BK1974" s="31">
        <v>67.670017740981663</v>
      </c>
      <c r="BL1974" s="31">
        <v>8.5836782968657594</v>
      </c>
      <c r="BM1974" s="31">
        <v>6.4074512123004137</v>
      </c>
      <c r="BN1974" s="31">
        <v>7.6404494382022472</v>
      </c>
      <c r="BO1974" s="31">
        <v>8.0958013010053218</v>
      </c>
      <c r="BP1974">
        <v>67.15816150213108</v>
      </c>
      <c r="BQ1974">
        <v>8.3227738739776527</v>
      </c>
      <c r="BR1974">
        <v>8.2680566754982152</v>
      </c>
      <c r="BS1974">
        <v>8.161502131090888</v>
      </c>
      <c r="BT1974">
        <v>7.0383596359866383</v>
      </c>
    </row>
    <row r="1975" spans="1:72" x14ac:dyDescent="0.25">
      <c r="A1975" t="s">
        <v>3073</v>
      </c>
      <c r="B1975" s="42"/>
      <c r="C1975" s="6">
        <v>25096</v>
      </c>
      <c r="D1975" s="6">
        <v>0.43090000000000001</v>
      </c>
      <c r="E1975" s="3">
        <v>25.63176895306859</v>
      </c>
      <c r="F1975" s="3">
        <v>24.536376604850211</v>
      </c>
      <c r="G1975" s="6">
        <v>7.0041388092963999</v>
      </c>
      <c r="H1975" s="6">
        <v>13.603120429059</v>
      </c>
      <c r="I1975" s="6">
        <v>11.767610269914417</v>
      </c>
      <c r="J1975" s="6">
        <v>15.393258426966291</v>
      </c>
      <c r="K1975" s="6">
        <v>21.045454545454547</v>
      </c>
      <c r="L1975" s="6">
        <v>16.788990825688074</v>
      </c>
      <c r="M1975" s="6">
        <v>25.225225225225223</v>
      </c>
      <c r="N1975" s="6">
        <v>0</v>
      </c>
      <c r="O1975" s="6">
        <v>0</v>
      </c>
      <c r="P1975" s="6">
        <v>0</v>
      </c>
      <c r="Q1975" s="6">
        <v>2.0202020202020203</v>
      </c>
      <c r="R1975" s="6">
        <v>0</v>
      </c>
      <c r="S1975" s="6">
        <v>3.9408866995073892</v>
      </c>
      <c r="T1975" s="6">
        <v>11.495859769867728</v>
      </c>
      <c r="U1975" s="6">
        <v>10.695538057742782</v>
      </c>
      <c r="V1975" s="6">
        <v>12.269938650306749</v>
      </c>
      <c r="W1975" s="6">
        <v>85.714285714285708</v>
      </c>
      <c r="X1975" s="6">
        <v>82.857142857142861</v>
      </c>
      <c r="Y1975" s="6">
        <v>86.904761904761912</v>
      </c>
      <c r="Z1975" s="6">
        <v>9.7224677390843208</v>
      </c>
      <c r="AA1975" s="6">
        <v>50.921348314606703</v>
      </c>
      <c r="AB1975" s="6">
        <v>51.999295402501325</v>
      </c>
      <c r="AC1975" s="6">
        <v>49.798091042584439</v>
      </c>
      <c r="AD1975" s="6">
        <v>52.066810862773373</v>
      </c>
      <c r="AE1975" s="6">
        <v>54.637926858803588</v>
      </c>
      <c r="AF1975" s="6">
        <v>49.534939184354876</v>
      </c>
      <c r="AG1975" s="6">
        <v>42.909760589318601</v>
      </c>
      <c r="AH1975" s="6">
        <v>39.567747298420613</v>
      </c>
      <c r="AI1975" s="6">
        <v>47.058823529411761</v>
      </c>
      <c r="AJ1975" s="6">
        <v>78.193146417445476</v>
      </c>
      <c r="AK1975" s="6">
        <v>70.625</v>
      </c>
      <c r="AL1975" s="6">
        <v>85.714285714285708</v>
      </c>
      <c r="AM1975" s="6">
        <v>95.238095238095227</v>
      </c>
      <c r="AN1975" s="6">
        <v>92</v>
      </c>
      <c r="AO1975" s="6">
        <v>100</v>
      </c>
      <c r="AP1975" s="6">
        <v>37.719298245614034</v>
      </c>
      <c r="AQ1975" s="6">
        <v>38.461538461538467</v>
      </c>
      <c r="AR1975" s="6">
        <v>37.096774193548384</v>
      </c>
      <c r="AS1975" s="6">
        <v>29.4106128842765</v>
      </c>
      <c r="AT1975" s="6">
        <v>17.9361660466027</v>
      </c>
      <c r="AU1975" s="6">
        <v>22.890150773448202</v>
      </c>
      <c r="AV1975" s="6">
        <v>17.603289602506401</v>
      </c>
      <c r="AW1975" s="6">
        <v>12.1597806931662</v>
      </c>
      <c r="AX1975" s="46">
        <v>43444</v>
      </c>
      <c r="AY1975" s="41">
        <v>51868</v>
      </c>
      <c r="AZ1975" s="41">
        <v>24833</v>
      </c>
      <c r="BA1975" s="41" t="s">
        <v>74</v>
      </c>
      <c r="BB1975" s="41">
        <v>65750</v>
      </c>
      <c r="BC1975" s="41">
        <v>50239</v>
      </c>
      <c r="BD1975" s="3">
        <v>4.2583941605839417</v>
      </c>
      <c r="BE1975" s="6">
        <v>7.9649797138586402</v>
      </c>
      <c r="BF1975" s="6">
        <v>75.3</v>
      </c>
      <c r="BG1975" s="6">
        <v>14.9</v>
      </c>
      <c r="BH1975">
        <v>0</v>
      </c>
      <c r="BI1975" s="43">
        <v>2.2244691607684528</v>
      </c>
      <c r="BJ1975">
        <v>5.3</v>
      </c>
      <c r="BK1975" s="31">
        <v>71.840873634945396</v>
      </c>
      <c r="BL1975" s="31">
        <v>15.405616224648986</v>
      </c>
      <c r="BM1975" s="31">
        <v>0</v>
      </c>
      <c r="BN1975" s="31">
        <v>3.0031201248049921</v>
      </c>
      <c r="BO1975" s="31">
        <v>5.8112324492979717</v>
      </c>
      <c r="BP1975">
        <v>79.000419991600168</v>
      </c>
      <c r="BQ1975">
        <v>14.405711885762285</v>
      </c>
      <c r="BR1975">
        <v>8.3998320033599333E-2</v>
      </c>
      <c r="BS1975">
        <v>1.385972280554389</v>
      </c>
      <c r="BT1975">
        <v>4.7459050818983624</v>
      </c>
    </row>
    <row r="1976" spans="1:72" x14ac:dyDescent="0.25">
      <c r="A1976" t="s">
        <v>3074</v>
      </c>
      <c r="B1976" s="42"/>
      <c r="C1976" s="6">
        <v>25718</v>
      </c>
      <c r="D1976" s="6">
        <v>0.45219999999999999</v>
      </c>
      <c r="E1976" s="3">
        <v>38.203356367226057</v>
      </c>
      <c r="F1976" s="3">
        <v>29.273652556095303</v>
      </c>
      <c r="G1976" s="6">
        <v>11.1674239776302</v>
      </c>
      <c r="H1976" s="6">
        <v>19.240049850184299</v>
      </c>
      <c r="I1976" s="6">
        <v>16.315789473684212</v>
      </c>
      <c r="J1976" s="6">
        <v>21.979150618805527</v>
      </c>
      <c r="K1976" s="6">
        <v>27.146136189747512</v>
      </c>
      <c r="L1976" s="6">
        <v>22.740863787375414</v>
      </c>
      <c r="M1976" s="6">
        <v>30.907801418439718</v>
      </c>
      <c r="N1976" s="6">
        <v>0</v>
      </c>
      <c r="O1976" s="6">
        <v>0</v>
      </c>
      <c r="P1976" s="6">
        <v>0</v>
      </c>
      <c r="Q1976" s="6">
        <v>43.357829282080274</v>
      </c>
      <c r="R1976" s="6">
        <v>44.457831325301207</v>
      </c>
      <c r="S1976" s="6">
        <v>42.385516506922258</v>
      </c>
      <c r="T1976" s="6">
        <v>11.88058867362146</v>
      </c>
      <c r="U1976" s="6">
        <v>8.8847235238987814</v>
      </c>
      <c r="V1976" s="6">
        <v>14.839844473245694</v>
      </c>
      <c r="W1976" s="6">
        <v>35.545722713864308</v>
      </c>
      <c r="X1976" s="6">
        <v>48.192771084337352</v>
      </c>
      <c r="Y1976" s="6">
        <v>23.410404624277454</v>
      </c>
      <c r="Z1976" s="6">
        <v>10.104254422914901</v>
      </c>
      <c r="AA1976" s="6">
        <v>61.035930937937501</v>
      </c>
      <c r="AB1976" s="6">
        <v>65.294721972518303</v>
      </c>
      <c r="AC1976" s="6">
        <v>57.033371552712573</v>
      </c>
      <c r="AD1976" s="6">
        <v>63.795580110497241</v>
      </c>
      <c r="AE1976" s="6">
        <v>71.582976807025446</v>
      </c>
      <c r="AF1976" s="6">
        <v>56.292037318290298</v>
      </c>
      <c r="AG1976" s="6">
        <v>55.219894851038973</v>
      </c>
      <c r="AH1976" s="6">
        <v>52.334630350194558</v>
      </c>
      <c r="AI1976" s="6">
        <v>57.797440353926369</v>
      </c>
      <c r="AJ1976" s="6">
        <v>72.596964586846553</v>
      </c>
      <c r="AK1976" s="6">
        <v>97.623400365630715</v>
      </c>
      <c r="AL1976" s="6">
        <v>51.173708920187785</v>
      </c>
      <c r="AM1976" s="6">
        <v>100</v>
      </c>
      <c r="AN1976" s="6">
        <v>100</v>
      </c>
      <c r="AO1976" s="6">
        <v>100</v>
      </c>
      <c r="AP1976" s="6">
        <v>63.551401869158873</v>
      </c>
      <c r="AQ1976" s="6">
        <v>49.049429657794676</v>
      </c>
      <c r="AR1976" s="6">
        <v>77.57352941176471</v>
      </c>
      <c r="AS1976" s="6">
        <v>31.353599250278201</v>
      </c>
      <c r="AT1976" s="6">
        <v>18.549756926140699</v>
      </c>
      <c r="AU1976" s="6">
        <v>24.3308147367188</v>
      </c>
      <c r="AV1976" s="6">
        <v>14.1334270485562</v>
      </c>
      <c r="AW1976" s="6">
        <v>11.6324020383061</v>
      </c>
      <c r="AX1976" s="46">
        <v>45378</v>
      </c>
      <c r="AY1976" s="41">
        <v>54308</v>
      </c>
      <c r="AZ1976" s="41">
        <v>32445</v>
      </c>
      <c r="BA1976" s="41" t="s">
        <v>74</v>
      </c>
      <c r="BB1976" s="41" t="s">
        <v>74</v>
      </c>
      <c r="BC1976" s="41" t="s">
        <v>74</v>
      </c>
      <c r="BD1976" s="3">
        <v>5.000056148231331</v>
      </c>
      <c r="BE1976" s="6">
        <v>15.61013320647</v>
      </c>
      <c r="BF1976" s="6">
        <v>79.400000000000006</v>
      </c>
      <c r="BG1976" s="6">
        <v>12.1</v>
      </c>
      <c r="BH1976">
        <v>0.5</v>
      </c>
      <c r="BI1976" s="43">
        <v>2.6947148817802504</v>
      </c>
      <c r="BJ1976">
        <v>2.5</v>
      </c>
      <c r="BK1976" s="31">
        <v>79.922992299229918</v>
      </c>
      <c r="BL1976" s="31">
        <v>12.09020902090209</v>
      </c>
      <c r="BM1976" s="31">
        <v>6.6006600660066E-2</v>
      </c>
      <c r="BN1976" s="31">
        <v>2.1672167216721672</v>
      </c>
      <c r="BO1976" s="31">
        <v>3.0803080308030801</v>
      </c>
      <c r="BP1976">
        <v>78.802351212343865</v>
      </c>
      <c r="BQ1976">
        <v>12.196914033798677</v>
      </c>
      <c r="BR1976">
        <v>0.9061964241978937</v>
      </c>
      <c r="BS1976">
        <v>3.2819005633112908</v>
      </c>
      <c r="BT1976">
        <v>1.9593436198873377</v>
      </c>
    </row>
    <row r="1977" spans="1:72" x14ac:dyDescent="0.25">
      <c r="A1977" t="s">
        <v>3075</v>
      </c>
      <c r="B1977" s="42"/>
      <c r="C1977" s="6">
        <v>26344</v>
      </c>
      <c r="D1977" s="6">
        <v>0.46660000000000001</v>
      </c>
      <c r="E1977" s="3">
        <v>23.229136793805562</v>
      </c>
      <c r="F1977" s="3">
        <v>24.938230933948279</v>
      </c>
      <c r="G1977" s="6">
        <v>12.361809045226099</v>
      </c>
      <c r="H1977" s="6">
        <v>18.451728048485698</v>
      </c>
      <c r="I1977" s="6">
        <v>15.847986386840612</v>
      </c>
      <c r="J1977" s="6">
        <v>20.969865418373317</v>
      </c>
      <c r="K1977" s="6">
        <v>30.269413629160063</v>
      </c>
      <c r="L1977" s="6">
        <v>29.678821540690652</v>
      </c>
      <c r="M1977" s="6">
        <v>30.790539100788404</v>
      </c>
      <c r="N1977" s="6">
        <v>13.592233009708737</v>
      </c>
      <c r="O1977" s="6">
        <v>11.965811965811966</v>
      </c>
      <c r="P1977" s="6">
        <v>15.730337078651685</v>
      </c>
      <c r="Q1977" s="6">
        <v>37.551259519625077</v>
      </c>
      <c r="R1977" s="6">
        <v>31.856421761076838</v>
      </c>
      <c r="S1977" s="6">
        <v>43.776824034334766</v>
      </c>
      <c r="T1977" s="6">
        <v>13.720342760909407</v>
      </c>
      <c r="U1977" s="6">
        <v>10.96116359274254</v>
      </c>
      <c r="V1977" s="6">
        <v>16.430219429581268</v>
      </c>
      <c r="W1977" s="6">
        <v>45.454545454545453</v>
      </c>
      <c r="X1977" s="6">
        <v>47.457627118644069</v>
      </c>
      <c r="Y1977" s="6">
        <v>44.047619047619044</v>
      </c>
      <c r="Z1977" s="6">
        <v>9.8063564748341001</v>
      </c>
      <c r="AA1977" s="6">
        <v>58.967195385724601</v>
      </c>
      <c r="AB1977" s="6">
        <v>63.817419907177943</v>
      </c>
      <c r="AC1977" s="6">
        <v>54.116533729890492</v>
      </c>
      <c r="AD1977" s="6">
        <v>60.401908770265869</v>
      </c>
      <c r="AE1977" s="6">
        <v>66.732412886259041</v>
      </c>
      <c r="AF1977" s="6">
        <v>54.174506114769514</v>
      </c>
      <c r="AG1977" s="6">
        <v>50.20942408376964</v>
      </c>
      <c r="AH1977" s="6">
        <v>44.159004867495945</v>
      </c>
      <c r="AI1977" s="6">
        <v>55.885337392186706</v>
      </c>
      <c r="AJ1977" s="6">
        <v>67.84260515603799</v>
      </c>
      <c r="AK1977" s="6">
        <v>84.911717495987162</v>
      </c>
      <c r="AL1977" s="6">
        <v>45.803108808290155</v>
      </c>
      <c r="AM1977" s="6">
        <v>72.448979591836732</v>
      </c>
      <c r="AN1977" s="6">
        <v>76.865671641791039</v>
      </c>
      <c r="AO1977" s="6">
        <v>62.903225806451616</v>
      </c>
      <c r="AP1977" s="6">
        <v>57.333333333333336</v>
      </c>
      <c r="AQ1977" s="6">
        <v>100</v>
      </c>
      <c r="AR1977" s="6">
        <v>50.769230769230766</v>
      </c>
      <c r="AS1977" s="6">
        <v>29.201445658721301</v>
      </c>
      <c r="AT1977" s="6">
        <v>17.696411668531098</v>
      </c>
      <c r="AU1977" s="6">
        <v>23.831856122536799</v>
      </c>
      <c r="AV1977" s="6">
        <v>16.104466052835399</v>
      </c>
      <c r="AW1977" s="6">
        <v>13.1658204973754</v>
      </c>
      <c r="AX1977" s="46">
        <v>44828</v>
      </c>
      <c r="AY1977" s="41">
        <v>52040</v>
      </c>
      <c r="AZ1977" s="41">
        <v>27000</v>
      </c>
      <c r="BA1977" s="41">
        <v>29375</v>
      </c>
      <c r="BB1977" s="41" t="s">
        <v>74</v>
      </c>
      <c r="BC1977" s="41">
        <v>28941</v>
      </c>
      <c r="BD1977" s="3">
        <v>5.023433659256022</v>
      </c>
      <c r="BE1977" s="6">
        <v>6.4771220916944703</v>
      </c>
      <c r="BF1977" s="6">
        <v>78.5</v>
      </c>
      <c r="BG1977" s="6">
        <v>14.4</v>
      </c>
      <c r="BH1977">
        <v>0.1</v>
      </c>
      <c r="BI1977" s="43">
        <v>1.3693236503631114</v>
      </c>
      <c r="BJ1977">
        <v>4.3</v>
      </c>
      <c r="BK1977" s="31">
        <v>75.93587174348697</v>
      </c>
      <c r="BL1977" s="31">
        <v>17.651302605210422</v>
      </c>
      <c r="BM1977" s="31">
        <v>0.13627254509018036</v>
      </c>
      <c r="BN1977" s="31">
        <v>1.4829659318637274</v>
      </c>
      <c r="BO1977" s="31">
        <v>3.1743486973947896</v>
      </c>
      <c r="BP1977">
        <v>81.575652508908789</v>
      </c>
      <c r="BQ1977">
        <v>10.507560435326976</v>
      </c>
      <c r="BR1977">
        <v>6.7417894635461814E-2</v>
      </c>
      <c r="BS1977">
        <v>1.2327843590484446</v>
      </c>
      <c r="BT1977">
        <v>5.6342097659635941</v>
      </c>
    </row>
    <row r="1978" spans="1:72" x14ac:dyDescent="0.25">
      <c r="A1978" t="s">
        <v>3076</v>
      </c>
      <c r="B1978" s="42"/>
      <c r="C1978" s="6">
        <v>30148</v>
      </c>
      <c r="D1978" s="6">
        <v>0.44819999999999999</v>
      </c>
      <c r="E1978" s="3">
        <v>31.823899371069182</v>
      </c>
      <c r="F1978" s="3">
        <v>34.09007689491029</v>
      </c>
      <c r="G1978" s="6">
        <v>7.5435816164817702</v>
      </c>
      <c r="H1978" s="6">
        <v>19.608721624850698</v>
      </c>
      <c r="I1978" s="6">
        <v>18.253343823760819</v>
      </c>
      <c r="J1978" s="6">
        <v>20.832741224953814</v>
      </c>
      <c r="K1978" s="6">
        <v>35.633978763272957</v>
      </c>
      <c r="L1978" s="6">
        <v>35.125936010891763</v>
      </c>
      <c r="M1978" s="6">
        <v>36.064627813040964</v>
      </c>
      <c r="N1978" s="6">
        <v>0</v>
      </c>
      <c r="O1978" s="6">
        <v>0</v>
      </c>
      <c r="P1978" s="6" t="s">
        <v>74</v>
      </c>
      <c r="Q1978" s="6">
        <v>27.922077922077921</v>
      </c>
      <c r="R1978" s="6">
        <v>22.388059701492537</v>
      </c>
      <c r="S1978" s="6">
        <v>32.183908045977013</v>
      </c>
      <c r="T1978" s="6">
        <v>13.991897787472732</v>
      </c>
      <c r="U1978" s="6">
        <v>12.800349497597205</v>
      </c>
      <c r="V1978" s="6">
        <v>15.072291542879778</v>
      </c>
      <c r="W1978" s="6">
        <v>0</v>
      </c>
      <c r="X1978" s="6">
        <v>0</v>
      </c>
      <c r="Y1978" s="6">
        <v>0</v>
      </c>
      <c r="Z1978" s="6">
        <v>12.686701457621</v>
      </c>
      <c r="AA1978" s="6">
        <v>50.596745027124797</v>
      </c>
      <c r="AB1978" s="6">
        <v>56.564112363844835</v>
      </c>
      <c r="AC1978" s="6">
        <v>45.237686631199587</v>
      </c>
      <c r="AD1978" s="6">
        <v>50.691977954684631</v>
      </c>
      <c r="AE1978" s="6">
        <v>58.15675261679857</v>
      </c>
      <c r="AF1978" s="6">
        <v>43.80885122410546</v>
      </c>
      <c r="AG1978" s="6">
        <v>48.038095238095238</v>
      </c>
      <c r="AH1978" s="6">
        <v>48.728813559322035</v>
      </c>
      <c r="AI1978" s="6">
        <v>47.474048442906572</v>
      </c>
      <c r="AJ1978" s="6">
        <v>74.566473988439313</v>
      </c>
      <c r="AK1978" s="6">
        <v>81.081081081081081</v>
      </c>
      <c r="AL1978" s="6">
        <v>69.696969696969703</v>
      </c>
      <c r="AM1978" s="6">
        <v>86.666666666666671</v>
      </c>
      <c r="AN1978" s="6">
        <v>86.666666666666671</v>
      </c>
      <c r="AO1978" s="6">
        <v>0</v>
      </c>
      <c r="AP1978" s="6">
        <v>13.333333333333334</v>
      </c>
      <c r="AQ1978" s="6">
        <v>0</v>
      </c>
      <c r="AR1978" s="6">
        <v>100</v>
      </c>
      <c r="AS1978" s="6">
        <v>33.676834295135997</v>
      </c>
      <c r="AT1978" s="6">
        <v>15.9934047815334</v>
      </c>
      <c r="AU1978" s="6">
        <v>21.970321516900199</v>
      </c>
      <c r="AV1978" s="6">
        <v>17.044517724649602</v>
      </c>
      <c r="AW1978" s="6">
        <v>11.314921681780699</v>
      </c>
      <c r="AX1978" s="46">
        <v>44329</v>
      </c>
      <c r="AY1978" s="41">
        <v>47411</v>
      </c>
      <c r="AZ1978" s="41">
        <v>23326</v>
      </c>
      <c r="BA1978" s="41" t="s">
        <v>74</v>
      </c>
      <c r="BB1978" s="41" t="s">
        <v>74</v>
      </c>
      <c r="BC1978" s="41">
        <v>21771</v>
      </c>
      <c r="BD1978" s="3">
        <v>4.6437984048086927</v>
      </c>
      <c r="BE1978" s="6">
        <v>16.577420794288301</v>
      </c>
      <c r="BF1978" s="6">
        <v>78.8</v>
      </c>
      <c r="BG1978" s="6">
        <v>10.5</v>
      </c>
      <c r="BH1978">
        <v>0.3</v>
      </c>
      <c r="BI1978" s="43">
        <v>2.0053752325821792</v>
      </c>
      <c r="BJ1978">
        <v>7.3</v>
      </c>
      <c r="BK1978" s="31">
        <v>72.090437361008156</v>
      </c>
      <c r="BL1978" s="31">
        <v>11.749444032616752</v>
      </c>
      <c r="BM1978" s="31">
        <v>0</v>
      </c>
      <c r="BN1978" s="31">
        <v>3.0022238695329873</v>
      </c>
      <c r="BO1978" s="31">
        <v>11.34173461823573</v>
      </c>
      <c r="BP1978">
        <v>87.330528284244977</v>
      </c>
      <c r="BQ1978">
        <v>8.9761570827489479</v>
      </c>
      <c r="BR1978">
        <v>0.65451145395044419</v>
      </c>
      <c r="BS1978">
        <v>0.74801309022907903</v>
      </c>
      <c r="BT1978">
        <v>2.2907900888265544</v>
      </c>
    </row>
    <row r="1979" spans="1:72" x14ac:dyDescent="0.25">
      <c r="A1979" t="s">
        <v>3077</v>
      </c>
      <c r="B1979" s="42"/>
      <c r="C1979" s="6">
        <v>27382</v>
      </c>
      <c r="D1979" s="6">
        <v>0.4325</v>
      </c>
      <c r="E1979" s="3">
        <v>32.007797270955166</v>
      </c>
      <c r="F1979" s="3">
        <v>27.18952734012975</v>
      </c>
      <c r="G1979" s="6">
        <v>12.1484992101106</v>
      </c>
      <c r="H1979" s="6">
        <v>19.8762248581743</v>
      </c>
      <c r="I1979" s="6">
        <v>18.93610257497086</v>
      </c>
      <c r="J1979" s="6">
        <v>20.767607756455337</v>
      </c>
      <c r="K1979" s="6">
        <v>33.233026142561592</v>
      </c>
      <c r="L1979" s="6">
        <v>32.809391165937129</v>
      </c>
      <c r="M1979" s="6">
        <v>33.61269614835949</v>
      </c>
      <c r="N1979" s="6">
        <v>29.56989247311828</v>
      </c>
      <c r="O1979" s="6">
        <v>26.623376623376622</v>
      </c>
      <c r="P1979" s="6">
        <v>31.651376146788991</v>
      </c>
      <c r="Q1979" s="6">
        <v>33.680981595092021</v>
      </c>
      <c r="R1979" s="6">
        <v>33.86752136752137</v>
      </c>
      <c r="S1979" s="6">
        <v>33.429394812680115</v>
      </c>
      <c r="T1979" s="6">
        <v>13.81722101336649</v>
      </c>
      <c r="U1979" s="6">
        <v>12.580414581844174</v>
      </c>
      <c r="V1979" s="6">
        <v>15.00190186382655</v>
      </c>
      <c r="W1979" s="6">
        <v>0</v>
      </c>
      <c r="X1979" s="6">
        <v>0</v>
      </c>
      <c r="Y1979" s="6">
        <v>0</v>
      </c>
      <c r="Z1979" s="6">
        <v>11.9007212558337</v>
      </c>
      <c r="AA1979" s="6">
        <v>60.285860132720799</v>
      </c>
      <c r="AB1979" s="6">
        <v>64.094205309028013</v>
      </c>
      <c r="AC1979" s="6">
        <v>56.776803776129469</v>
      </c>
      <c r="AD1979" s="6">
        <v>60.647113594040967</v>
      </c>
      <c r="AE1979" s="6">
        <v>65.812548713951685</v>
      </c>
      <c r="AF1979" s="6">
        <v>55.920114122681888</v>
      </c>
      <c r="AG1979" s="6">
        <v>57.25961538461538</v>
      </c>
      <c r="AH1979" s="6">
        <v>54.757630161579897</v>
      </c>
      <c r="AI1979" s="6">
        <v>59.466184121239543</v>
      </c>
      <c r="AJ1979" s="6">
        <v>76.977687626774852</v>
      </c>
      <c r="AK1979" s="6">
        <v>91.185897435897431</v>
      </c>
      <c r="AL1979" s="6">
        <v>52.486187845303867</v>
      </c>
      <c r="AM1979" s="6">
        <v>60.791366906474821</v>
      </c>
      <c r="AN1979" s="6">
        <v>68.382352941176478</v>
      </c>
      <c r="AO1979" s="6">
        <v>53.521126760563376</v>
      </c>
      <c r="AP1979" s="6">
        <v>63.934426229508205</v>
      </c>
      <c r="AQ1979" s="6">
        <v>100</v>
      </c>
      <c r="AR1979" s="6">
        <v>48.235294117647058</v>
      </c>
      <c r="AS1979" s="6">
        <v>27.8894774861546</v>
      </c>
      <c r="AT1979" s="6">
        <v>17.649891644594302</v>
      </c>
      <c r="AU1979" s="6">
        <v>23.687695641704799</v>
      </c>
      <c r="AV1979" s="6">
        <v>14.4654466650614</v>
      </c>
      <c r="AW1979" s="6">
        <v>16.307488562484998</v>
      </c>
      <c r="AX1979" s="46">
        <v>42105</v>
      </c>
      <c r="AY1979" s="41">
        <v>47057</v>
      </c>
      <c r="AZ1979" s="41">
        <v>27679</v>
      </c>
      <c r="BA1979" s="41">
        <v>37917</v>
      </c>
      <c r="BB1979" s="41" t="s">
        <v>74</v>
      </c>
      <c r="BC1979" s="41">
        <v>24500</v>
      </c>
      <c r="BD1979" s="3">
        <v>4.7604418975601108</v>
      </c>
      <c r="BE1979" s="6">
        <v>11.984332554172701</v>
      </c>
      <c r="BF1979" s="6">
        <v>84.3</v>
      </c>
      <c r="BG1979" s="6">
        <v>9.6</v>
      </c>
      <c r="BH1979">
        <v>0.2</v>
      </c>
      <c r="BI1979" s="43">
        <v>0.90528390195836927</v>
      </c>
      <c r="BJ1979">
        <v>2.5</v>
      </c>
      <c r="BK1979" s="31">
        <v>82.25293542074364</v>
      </c>
      <c r="BL1979" s="31">
        <v>11.607142857142858</v>
      </c>
      <c r="BM1979" s="31">
        <v>1.223091976516634E-2</v>
      </c>
      <c r="BN1979" s="31">
        <v>1.4799412915851271</v>
      </c>
      <c r="BO1979" s="31">
        <v>1.8590998043052838</v>
      </c>
      <c r="BP1979">
        <v>86.281319771768793</v>
      </c>
      <c r="BQ1979">
        <v>7.5911684445547012</v>
      </c>
      <c r="BR1979">
        <v>0.40932771024559667</v>
      </c>
      <c r="BS1979">
        <v>0.3225006201935004</v>
      </c>
      <c r="BT1979">
        <v>3.1877945919126764</v>
      </c>
    </row>
    <row r="1980" spans="1:72" x14ac:dyDescent="0.25">
      <c r="A1980" t="s">
        <v>3078</v>
      </c>
      <c r="B1980" s="42"/>
      <c r="C1980" s="6">
        <v>24245</v>
      </c>
      <c r="D1980" s="6">
        <v>0.49530000000000002</v>
      </c>
      <c r="E1980" s="3">
        <v>29.208688906128781</v>
      </c>
      <c r="F1980" s="3">
        <v>29.498797854632887</v>
      </c>
      <c r="G1980" s="6">
        <v>12.051959251873001</v>
      </c>
      <c r="H1980" s="6">
        <v>25.4924881761089</v>
      </c>
      <c r="I1980" s="6">
        <v>22.783708077825725</v>
      </c>
      <c r="J1980" s="6">
        <v>27.920601707855003</v>
      </c>
      <c r="K1980" s="6">
        <v>35.040454616330848</v>
      </c>
      <c r="L1980" s="6">
        <v>31.949535090088354</v>
      </c>
      <c r="M1980" s="6">
        <v>37.559748427672957</v>
      </c>
      <c r="N1980" s="6">
        <v>30.33175355450237</v>
      </c>
      <c r="O1980" s="6">
        <v>5.3191489361702127</v>
      </c>
      <c r="P1980" s="6">
        <v>50.427350427350426</v>
      </c>
      <c r="Q1980" s="6">
        <v>37.705924485828305</v>
      </c>
      <c r="R1980" s="6">
        <v>36.712112230784427</v>
      </c>
      <c r="S1980" s="6">
        <v>38.773344651952463</v>
      </c>
      <c r="T1980" s="6">
        <v>18.032979724527333</v>
      </c>
      <c r="U1980" s="6">
        <v>15.581282096688506</v>
      </c>
      <c r="V1980" s="6">
        <v>20.324395895398876</v>
      </c>
      <c r="W1980" s="6">
        <v>23.709566414315212</v>
      </c>
      <c r="X1980" s="6">
        <v>26.993865030674847</v>
      </c>
      <c r="Y1980" s="6">
        <v>20.361362056984017</v>
      </c>
      <c r="Z1980" s="6">
        <v>12.137970228857499</v>
      </c>
      <c r="AA1980" s="6">
        <v>65.742179945418997</v>
      </c>
      <c r="AB1980" s="6">
        <v>69.068587788635099</v>
      </c>
      <c r="AC1980" s="6">
        <v>62.904660145206456</v>
      </c>
      <c r="AD1980" s="6">
        <v>64.87349040751441</v>
      </c>
      <c r="AE1980" s="6">
        <v>69.520618029264298</v>
      </c>
      <c r="AF1980" s="6">
        <v>60.709619748332535</v>
      </c>
      <c r="AG1980" s="6">
        <v>66.658572658440207</v>
      </c>
      <c r="AH1980" s="6">
        <v>66.180473524729095</v>
      </c>
      <c r="AI1980" s="6">
        <v>67.018970189701903</v>
      </c>
      <c r="AJ1980" s="6">
        <v>71.342777948875892</v>
      </c>
      <c r="AK1980" s="6">
        <v>80.484204310599353</v>
      </c>
      <c r="AL1980" s="6">
        <v>61.37753459929192</v>
      </c>
      <c r="AM1980" s="6">
        <v>54.334038054968289</v>
      </c>
      <c r="AN1980" s="6">
        <v>75.409836065573771</v>
      </c>
      <c r="AO1980" s="6">
        <v>41.03448275862069</v>
      </c>
      <c r="AP1980" s="6">
        <v>69.48</v>
      </c>
      <c r="AQ1980" s="6">
        <v>72.20756376429199</v>
      </c>
      <c r="AR1980" s="6">
        <v>67.204695524578142</v>
      </c>
      <c r="AS1980" s="6">
        <v>37.220121405114902</v>
      </c>
      <c r="AT1980" s="6">
        <v>21.402627127077299</v>
      </c>
      <c r="AU1980" s="6">
        <v>22.992337546024501</v>
      </c>
      <c r="AV1980" s="6">
        <v>7.7408199820877703</v>
      </c>
      <c r="AW1980" s="6">
        <v>10.6440939396955</v>
      </c>
      <c r="AX1980" s="46">
        <v>41119</v>
      </c>
      <c r="AY1980" s="41">
        <v>51041</v>
      </c>
      <c r="AZ1980" s="41">
        <v>27672</v>
      </c>
      <c r="BA1980" s="41">
        <v>76859</v>
      </c>
      <c r="BB1980" s="41">
        <v>52750</v>
      </c>
      <c r="BC1980" s="41">
        <v>29151</v>
      </c>
      <c r="BD1980" s="3">
        <v>5.5465197732917275</v>
      </c>
      <c r="BE1980" s="6">
        <v>4.6550808029755197</v>
      </c>
      <c r="BF1980" s="6">
        <v>84.1</v>
      </c>
      <c r="BG1980" s="6">
        <v>8.5</v>
      </c>
      <c r="BH1980">
        <v>1.2</v>
      </c>
      <c r="BI1980" s="43">
        <v>2.5751612619296105</v>
      </c>
      <c r="BJ1980">
        <v>3</v>
      </c>
      <c r="BK1980" s="31">
        <v>82.826249645170449</v>
      </c>
      <c r="BL1980" s="31">
        <v>9.0629919227890898</v>
      </c>
      <c r="BM1980" s="31">
        <v>1.3625454826972205</v>
      </c>
      <c r="BN1980" s="31">
        <v>2.9108926221258806</v>
      </c>
      <c r="BO1980" s="31">
        <v>3.0863719645944623</v>
      </c>
      <c r="BP1980">
        <v>85.22487615871303</v>
      </c>
      <c r="BQ1980">
        <v>7.9037716415714359</v>
      </c>
      <c r="BR1980">
        <v>1.0863701015253322</v>
      </c>
      <c r="BS1980">
        <v>2.2561184952670557</v>
      </c>
      <c r="BT1980">
        <v>2.8691941733287556</v>
      </c>
    </row>
    <row r="1981" spans="1:72" x14ac:dyDescent="0.25">
      <c r="A1981" t="s">
        <v>3079</v>
      </c>
      <c r="B1981" s="42"/>
      <c r="C1981" s="6">
        <v>25427</v>
      </c>
      <c r="D1981" s="6">
        <v>0.45710000000000001</v>
      </c>
      <c r="E1981" s="3">
        <v>38.560687432867887</v>
      </c>
      <c r="F1981" s="3">
        <v>25.296442687747035</v>
      </c>
      <c r="G1981" s="6">
        <v>7.4447829398324403</v>
      </c>
      <c r="H1981" s="6">
        <v>13.9166001596169</v>
      </c>
      <c r="I1981" s="6">
        <v>13.665495141616704</v>
      </c>
      <c r="J1981" s="6">
        <v>14.150761519182572</v>
      </c>
      <c r="K1981" s="6">
        <v>55.590386624869382</v>
      </c>
      <c r="L1981" s="6">
        <v>73.818897637795274</v>
      </c>
      <c r="M1981" s="6">
        <v>34.966592427616931</v>
      </c>
      <c r="N1981" s="6">
        <v>43.75</v>
      </c>
      <c r="O1981" s="6">
        <v>100</v>
      </c>
      <c r="P1981" s="6">
        <v>0</v>
      </c>
      <c r="Q1981" s="6">
        <v>23.892267593397047</v>
      </c>
      <c r="R1981" s="6">
        <v>26.897689768976896</v>
      </c>
      <c r="S1981" s="6">
        <v>20.550458715596331</v>
      </c>
      <c r="T1981" s="6">
        <v>11.044641345448388</v>
      </c>
      <c r="U1981" s="6">
        <v>8.9767882520132645</v>
      </c>
      <c r="V1981" s="6">
        <v>12.927223719676551</v>
      </c>
      <c r="W1981" s="6">
        <v>0</v>
      </c>
      <c r="X1981" s="6">
        <v>0</v>
      </c>
      <c r="Y1981" s="6">
        <v>0</v>
      </c>
      <c r="Z1981" s="6">
        <v>8.7699944842802005</v>
      </c>
      <c r="AA1981" s="6">
        <v>52.669452181986998</v>
      </c>
      <c r="AB1981" s="6">
        <v>58.49592491973327</v>
      </c>
      <c r="AC1981" s="6">
        <v>47.503831837092179</v>
      </c>
      <c r="AD1981" s="6">
        <v>51.478755004520217</v>
      </c>
      <c r="AE1981" s="6">
        <v>56.6790480121062</v>
      </c>
      <c r="AF1981" s="6">
        <v>46.878422782037241</v>
      </c>
      <c r="AG1981" s="6">
        <v>59.845559845559848</v>
      </c>
      <c r="AH1981" s="6">
        <v>62.5</v>
      </c>
      <c r="AI1981" s="6">
        <v>57.457212713936435</v>
      </c>
      <c r="AJ1981" s="6">
        <v>69.717362045760439</v>
      </c>
      <c r="AK1981" s="6">
        <v>92.352941176470594</v>
      </c>
      <c r="AL1981" s="6">
        <v>50.620347394540943</v>
      </c>
      <c r="AM1981" s="6">
        <v>37.837837837837839</v>
      </c>
      <c r="AN1981" s="6">
        <v>73.68421052631578</v>
      </c>
      <c r="AO1981" s="6">
        <v>0</v>
      </c>
      <c r="AP1981" s="6">
        <v>12</v>
      </c>
      <c r="AQ1981" s="6">
        <v>100</v>
      </c>
      <c r="AR1981" s="6">
        <v>0</v>
      </c>
      <c r="AS1981" s="6">
        <v>32.962515114873</v>
      </c>
      <c r="AT1981" s="6">
        <v>18.246674727932302</v>
      </c>
      <c r="AU1981" s="6">
        <v>24.111245465538101</v>
      </c>
      <c r="AV1981" s="6">
        <v>11.5235792019347</v>
      </c>
      <c r="AW1981" s="6">
        <v>13.1559854897219</v>
      </c>
      <c r="AX1981" s="46">
        <v>46528</v>
      </c>
      <c r="AY1981" s="41">
        <v>48091</v>
      </c>
      <c r="AZ1981" s="41">
        <v>22292</v>
      </c>
      <c r="BA1981" s="41" t="s">
        <v>74</v>
      </c>
      <c r="BB1981" s="41" t="s">
        <v>74</v>
      </c>
      <c r="BC1981" s="41">
        <v>46806</v>
      </c>
      <c r="BD1981" s="3">
        <v>4.1427485991072279</v>
      </c>
      <c r="BE1981" s="6">
        <v>5.2327868852458996</v>
      </c>
      <c r="BF1981" s="6">
        <v>75.900000000000006</v>
      </c>
      <c r="BG1981" s="6">
        <v>13.6</v>
      </c>
      <c r="BH1981">
        <v>0.7</v>
      </c>
      <c r="BI1981" s="43">
        <v>1.6982525227664289</v>
      </c>
      <c r="BJ1981">
        <v>6.2</v>
      </c>
      <c r="BK1981" s="31">
        <v>77.322534540257266</v>
      </c>
      <c r="BL1981" s="31">
        <v>13.053835159599808</v>
      </c>
      <c r="BM1981" s="31">
        <v>0.47641734159123394</v>
      </c>
      <c r="BN1981" s="31">
        <v>1.5483563601715102</v>
      </c>
      <c r="BO1981" s="31">
        <v>5.7646498332539302</v>
      </c>
      <c r="BP1981">
        <v>74.414460285132378</v>
      </c>
      <c r="BQ1981">
        <v>14.256619144602849</v>
      </c>
      <c r="BR1981">
        <v>0.96741344195519341</v>
      </c>
      <c r="BS1981">
        <v>1.8584521384928716</v>
      </c>
      <c r="BT1981">
        <v>6.5936863543788196</v>
      </c>
    </row>
    <row r="1982" spans="1:72" x14ac:dyDescent="0.25">
      <c r="A1982" t="s">
        <v>3080</v>
      </c>
      <c r="B1982" s="42"/>
      <c r="C1982" s="6">
        <v>28013</v>
      </c>
      <c r="D1982" s="6">
        <v>0.41820000000000002</v>
      </c>
      <c r="E1982" s="3">
        <v>34.124352331606218</v>
      </c>
      <c r="F1982" s="3">
        <v>27.546025167432504</v>
      </c>
      <c r="G1982" s="6">
        <v>9.8460254150820905</v>
      </c>
      <c r="H1982" s="6">
        <v>17.606710025944501</v>
      </c>
      <c r="I1982" s="6">
        <v>16.961671066487789</v>
      </c>
      <c r="J1982" s="6">
        <v>18.23328288773051</v>
      </c>
      <c r="K1982" s="6">
        <v>30.927835051546392</v>
      </c>
      <c r="L1982" s="6">
        <v>33.747866374055107</v>
      </c>
      <c r="M1982" s="6">
        <v>28.20089601509078</v>
      </c>
      <c r="N1982" s="6">
        <v>32.428940568475454</v>
      </c>
      <c r="O1982" s="6">
        <v>21.144278606965177</v>
      </c>
      <c r="P1982" s="6">
        <v>44.623655913978496</v>
      </c>
      <c r="Q1982" s="6">
        <v>31.381914412960693</v>
      </c>
      <c r="R1982" s="6">
        <v>31.123388581952117</v>
      </c>
      <c r="S1982" s="6">
        <v>31.668481219379423</v>
      </c>
      <c r="T1982" s="6">
        <v>14.340862204828985</v>
      </c>
      <c r="U1982" s="6">
        <v>13.222377166452363</v>
      </c>
      <c r="V1982" s="6">
        <v>15.410733464989779</v>
      </c>
      <c r="W1982" s="6">
        <v>21.670117322291237</v>
      </c>
      <c r="X1982" s="6">
        <v>28.000000000000004</v>
      </c>
      <c r="Y1982" s="6">
        <v>16.149870801033593</v>
      </c>
      <c r="Z1982" s="6">
        <v>9.0477081923304006</v>
      </c>
      <c r="AA1982" s="6">
        <v>61.8158196816131</v>
      </c>
      <c r="AB1982" s="6">
        <v>66.892433180394733</v>
      </c>
      <c r="AC1982" s="6">
        <v>56.962840483856937</v>
      </c>
      <c r="AD1982" s="6">
        <v>60.368467066123635</v>
      </c>
      <c r="AE1982" s="6">
        <v>65.09558629195665</v>
      </c>
      <c r="AF1982" s="6">
        <v>55.933044017358959</v>
      </c>
      <c r="AG1982" s="6">
        <v>61.790629349002621</v>
      </c>
      <c r="AH1982" s="6">
        <v>58.017213898629258</v>
      </c>
      <c r="AI1982" s="6">
        <v>65.345345345345336</v>
      </c>
      <c r="AJ1982" s="6">
        <v>75.710108604845445</v>
      </c>
      <c r="AK1982" s="6">
        <v>87.443594271139887</v>
      </c>
      <c r="AL1982" s="6">
        <v>62.357669122571998</v>
      </c>
      <c r="AM1982" s="6">
        <v>58.82352941176471</v>
      </c>
      <c r="AN1982" s="6">
        <v>73.033707865168537</v>
      </c>
      <c r="AO1982" s="6">
        <v>44.230769230769226</v>
      </c>
      <c r="AP1982" s="6">
        <v>62.358490566037737</v>
      </c>
      <c r="AQ1982" s="6">
        <v>76.126126126126124</v>
      </c>
      <c r="AR1982" s="6">
        <v>52.435064935064936</v>
      </c>
      <c r="AS1982" s="6">
        <v>26.141545281823898</v>
      </c>
      <c r="AT1982" s="6">
        <v>14.594680177327399</v>
      </c>
      <c r="AU1982" s="6">
        <v>24.262191260291299</v>
      </c>
      <c r="AV1982" s="6">
        <v>10.644395186827101</v>
      </c>
      <c r="AW1982" s="6">
        <v>24.357188093730201</v>
      </c>
      <c r="AX1982" s="46">
        <v>41947</v>
      </c>
      <c r="AY1982" s="41">
        <v>44371</v>
      </c>
      <c r="AZ1982" s="41">
        <v>34034</v>
      </c>
      <c r="BA1982" s="41">
        <v>38320</v>
      </c>
      <c r="BB1982" s="41">
        <v>36344</v>
      </c>
      <c r="BC1982" s="41">
        <v>33176</v>
      </c>
      <c r="BD1982" s="3">
        <v>4.1411014312383321</v>
      </c>
      <c r="BE1982" s="6">
        <v>4.4552329997688203</v>
      </c>
      <c r="BF1982" s="6">
        <v>86.1</v>
      </c>
      <c r="BG1982" s="6">
        <v>9.4</v>
      </c>
      <c r="BH1982">
        <v>0.1</v>
      </c>
      <c r="BI1982" s="43">
        <v>1.427232171720437</v>
      </c>
      <c r="BJ1982">
        <v>2.1</v>
      </c>
      <c r="BK1982" s="31">
        <v>84.728135263349955</v>
      </c>
      <c r="BL1982" s="31">
        <v>10.400194623525119</v>
      </c>
      <c r="BM1982" s="31">
        <v>0.13380367351903663</v>
      </c>
      <c r="BN1982" s="31">
        <v>2.0161780805254836</v>
      </c>
      <c r="BO1982" s="31">
        <v>1.736406763167498</v>
      </c>
      <c r="BP1982">
        <v>87.724261661606405</v>
      </c>
      <c r="BQ1982">
        <v>8.29768147943693</v>
      </c>
      <c r="BR1982">
        <v>0.12075627932652498</v>
      </c>
      <c r="BS1982">
        <v>0.75903947005244266</v>
      </c>
      <c r="BT1982">
        <v>2.5496825834943415</v>
      </c>
    </row>
    <row r="1983" spans="1:72" x14ac:dyDescent="0.25">
      <c r="A1983" t="s">
        <v>3081</v>
      </c>
      <c r="B1983" s="42"/>
      <c r="C1983" s="6">
        <v>23134</v>
      </c>
      <c r="D1983" s="6">
        <v>0.45979999999999999</v>
      </c>
      <c r="E1983" s="3">
        <v>46.350794585050032</v>
      </c>
      <c r="F1983" s="3">
        <v>38.97751655938054</v>
      </c>
      <c r="G1983" s="6">
        <v>14.1657010428737</v>
      </c>
      <c r="H1983" s="6">
        <v>25.748422305567399</v>
      </c>
      <c r="I1983" s="6">
        <v>23.719968028586205</v>
      </c>
      <c r="J1983" s="6">
        <v>27.603405279903686</v>
      </c>
      <c r="K1983" s="6">
        <v>37.034659820282414</v>
      </c>
      <c r="L1983" s="6">
        <v>33.648134044173652</v>
      </c>
      <c r="M1983" s="6">
        <v>40.016092262303879</v>
      </c>
      <c r="N1983" s="6">
        <v>22.344322344322347</v>
      </c>
      <c r="O1983" s="6">
        <v>16.699029126213592</v>
      </c>
      <c r="P1983" s="6">
        <v>27.383015597920281</v>
      </c>
      <c r="Q1983" s="6">
        <v>48.451008645533136</v>
      </c>
      <c r="R1983" s="6">
        <v>44.452054794520549</v>
      </c>
      <c r="S1983" s="6">
        <v>52.887537993920972</v>
      </c>
      <c r="T1983" s="6">
        <v>17.284763084546299</v>
      </c>
      <c r="U1983" s="6">
        <v>16.186645213193888</v>
      </c>
      <c r="V1983" s="6">
        <v>18.303238322638414</v>
      </c>
      <c r="W1983" s="6">
        <v>14.285714285714285</v>
      </c>
      <c r="X1983" s="6">
        <v>12.244897959183673</v>
      </c>
      <c r="Y1983" s="6">
        <v>17.142857142857142</v>
      </c>
      <c r="Z1983" s="6">
        <v>13.8430069036052</v>
      </c>
      <c r="AA1983" s="6">
        <v>54.269449715370001</v>
      </c>
      <c r="AB1983" s="6">
        <v>56.294913144344484</v>
      </c>
      <c r="AC1983" s="6">
        <v>52.354200107009099</v>
      </c>
      <c r="AD1983" s="6">
        <v>54.393173198482934</v>
      </c>
      <c r="AE1983" s="6">
        <v>58.534531162268387</v>
      </c>
      <c r="AF1983" s="6">
        <v>50.532193334496597</v>
      </c>
      <c r="AG1983" s="6">
        <v>50.876256560804201</v>
      </c>
      <c r="AH1983" s="6">
        <v>46.211552888222059</v>
      </c>
      <c r="AI1983" s="6">
        <v>55.08546285327467</v>
      </c>
      <c r="AJ1983" s="6">
        <v>67.209432902863568</v>
      </c>
      <c r="AK1983" s="6">
        <v>83.382209188660809</v>
      </c>
      <c r="AL1983" s="6">
        <v>45.382585751978894</v>
      </c>
      <c r="AM1983" s="6">
        <v>64.634146341463421</v>
      </c>
      <c r="AN1983" s="6">
        <v>61.099365750528548</v>
      </c>
      <c r="AO1983" s="6">
        <v>68.531468531468533</v>
      </c>
      <c r="AP1983" s="6">
        <v>84.810126582278471</v>
      </c>
      <c r="AQ1983" s="6">
        <v>84.615384615384613</v>
      </c>
      <c r="AR1983" s="6">
        <v>85.18518518518519</v>
      </c>
      <c r="AS1983" s="6">
        <v>26.590693257359899</v>
      </c>
      <c r="AT1983" s="6">
        <v>18.803418803418801</v>
      </c>
      <c r="AU1983" s="6">
        <v>21.8839031339031</v>
      </c>
      <c r="AV1983" s="6">
        <v>12.832383665717</v>
      </c>
      <c r="AW1983" s="6">
        <v>19.889601139601101</v>
      </c>
      <c r="AX1983" s="46">
        <v>32687</v>
      </c>
      <c r="AY1983" s="41">
        <v>39556</v>
      </c>
      <c r="AZ1983" s="41">
        <v>22797</v>
      </c>
      <c r="BA1983" s="41">
        <v>35114</v>
      </c>
      <c r="BB1983" s="41" t="s">
        <v>74</v>
      </c>
      <c r="BC1983" s="41">
        <v>21866</v>
      </c>
      <c r="BD1983" s="3">
        <v>5.2450710863247192</v>
      </c>
      <c r="BE1983" s="6">
        <v>4.7183613752743199</v>
      </c>
      <c r="BF1983" s="6">
        <v>80.900000000000006</v>
      </c>
      <c r="BG1983" s="6">
        <v>13.7</v>
      </c>
      <c r="BH1983">
        <v>0.3</v>
      </c>
      <c r="BI1983" s="43">
        <v>2.7580017947950943</v>
      </c>
      <c r="BJ1983">
        <v>1.9</v>
      </c>
      <c r="BK1983" s="31">
        <v>79.575879635114319</v>
      </c>
      <c r="BL1983" s="31">
        <v>15.270702523397702</v>
      </c>
      <c r="BM1983" s="31">
        <v>0.2013979386328634</v>
      </c>
      <c r="BN1983" s="31">
        <v>2.6892548276270585</v>
      </c>
      <c r="BO1983" s="31">
        <v>1.5282549460964341</v>
      </c>
      <c r="BP1983">
        <v>82.221416485375869</v>
      </c>
      <c r="BQ1983">
        <v>12.049794537104182</v>
      </c>
      <c r="BR1983">
        <v>0.31423737007493352</v>
      </c>
      <c r="BS1983">
        <v>2.8281363306744014</v>
      </c>
      <c r="BT1983">
        <v>2.1996615905245349</v>
      </c>
    </row>
    <row r="1984" spans="1:72" x14ac:dyDescent="0.25">
      <c r="A1984" t="s">
        <v>3082</v>
      </c>
      <c r="B1984" s="42"/>
      <c r="C1984" s="6">
        <v>22777</v>
      </c>
      <c r="D1984" s="6">
        <v>0.48449999999999999</v>
      </c>
      <c r="E1984" s="3">
        <v>50.768029159073158</v>
      </c>
      <c r="F1984" s="3">
        <v>44.857142857142854</v>
      </c>
      <c r="G1984" s="6">
        <v>19.941366884505001</v>
      </c>
      <c r="H1984" s="6">
        <v>31.648241129456199</v>
      </c>
      <c r="I1984" s="6">
        <v>29.729429324526023</v>
      </c>
      <c r="J1984" s="6">
        <v>33.418288878147386</v>
      </c>
      <c r="K1984" s="6">
        <v>37.541219785497034</v>
      </c>
      <c r="L1984" s="6">
        <v>36.585700562645805</v>
      </c>
      <c r="M1984" s="6">
        <v>38.377048196386774</v>
      </c>
      <c r="N1984" s="6">
        <v>31.918552930710685</v>
      </c>
      <c r="O1984" s="6">
        <v>29.462767060775775</v>
      </c>
      <c r="P1984" s="6">
        <v>34.15407854984894</v>
      </c>
      <c r="Q1984" s="6">
        <v>49.225776541492813</v>
      </c>
      <c r="R1984" s="6">
        <v>46.062585969738649</v>
      </c>
      <c r="S1984" s="6">
        <v>52.92815455826122</v>
      </c>
      <c r="T1984" s="6">
        <v>19.816630882608948</v>
      </c>
      <c r="U1984" s="6">
        <v>17.700305810397555</v>
      </c>
      <c r="V1984" s="6">
        <v>21.726650474718483</v>
      </c>
      <c r="W1984" s="6">
        <v>32.00398803589232</v>
      </c>
      <c r="X1984" s="6">
        <v>29.549902152641877</v>
      </c>
      <c r="Y1984" s="6">
        <v>34.552845528455286</v>
      </c>
      <c r="Z1984" s="6">
        <v>12.0612896045114</v>
      </c>
      <c r="AA1984" s="6">
        <v>52.225183983311098</v>
      </c>
      <c r="AB1984" s="6">
        <v>55.665425542737388</v>
      </c>
      <c r="AC1984" s="6">
        <v>49.116614270218598</v>
      </c>
      <c r="AD1984" s="6">
        <v>51.280867759058388</v>
      </c>
      <c r="AE1984" s="6">
        <v>54.657610202384255</v>
      </c>
      <c r="AF1984" s="6">
        <v>48.217317487266556</v>
      </c>
      <c r="AG1984" s="6">
        <v>49.944031342448234</v>
      </c>
      <c r="AH1984" s="6">
        <v>50.547744328474074</v>
      </c>
      <c r="AI1984" s="6">
        <v>49.422546755085314</v>
      </c>
      <c r="AJ1984" s="6">
        <v>62.671391156986601</v>
      </c>
      <c r="AK1984" s="6">
        <v>78.032161351866989</v>
      </c>
      <c r="AL1984" s="6">
        <v>42.700212615166549</v>
      </c>
      <c r="AM1984" s="6">
        <v>52.475803774355832</v>
      </c>
      <c r="AN1984" s="6">
        <v>55.478251342171582</v>
      </c>
      <c r="AO1984" s="6">
        <v>49.854101889500122</v>
      </c>
      <c r="AP1984" s="6">
        <v>55.897435897435898</v>
      </c>
      <c r="AQ1984" s="6">
        <v>61.818181818181813</v>
      </c>
      <c r="AR1984" s="6">
        <v>50.12658227848101</v>
      </c>
      <c r="AS1984" s="6">
        <v>25.142387039615201</v>
      </c>
      <c r="AT1984" s="6">
        <v>20.406699573893601</v>
      </c>
      <c r="AU1984" s="6">
        <v>20.767413407585501</v>
      </c>
      <c r="AV1984" s="6">
        <v>13.7366578070286</v>
      </c>
      <c r="AW1984" s="6">
        <v>19.946842171877002</v>
      </c>
      <c r="AX1984" s="46">
        <v>30608</v>
      </c>
      <c r="AY1984" s="41">
        <v>39263</v>
      </c>
      <c r="AZ1984" s="41">
        <v>24404</v>
      </c>
      <c r="BA1984" s="41">
        <v>28680</v>
      </c>
      <c r="BB1984" s="41">
        <v>34028</v>
      </c>
      <c r="BC1984" s="41">
        <v>27823</v>
      </c>
      <c r="BD1984" s="3">
        <v>5.5092158176943702</v>
      </c>
      <c r="BE1984" s="6">
        <v>6.5099144002600502</v>
      </c>
      <c r="BF1984" s="6">
        <v>85.6</v>
      </c>
      <c r="BG1984" s="6">
        <v>10.5</v>
      </c>
      <c r="BH1984">
        <v>0.1</v>
      </c>
      <c r="BI1984" s="43">
        <v>1.2255268270811537</v>
      </c>
      <c r="BJ1984">
        <v>1.5</v>
      </c>
      <c r="BK1984" s="31">
        <v>81.973644931553579</v>
      </c>
      <c r="BL1984" s="31">
        <v>13.650901957439549</v>
      </c>
      <c r="BM1984" s="31">
        <v>0.18764126401978762</v>
      </c>
      <c r="BN1984" s="31">
        <v>1.8295023241929294</v>
      </c>
      <c r="BO1984" s="31">
        <v>1.1087892873896543</v>
      </c>
      <c r="BP1984">
        <v>89.182486745339489</v>
      </c>
      <c r="BQ1984">
        <v>7.4268855823499234</v>
      </c>
      <c r="BR1984">
        <v>9.4065332649221817E-2</v>
      </c>
      <c r="BS1984">
        <v>0.61997605609714379</v>
      </c>
      <c r="BT1984">
        <v>1.8471010774756287</v>
      </c>
    </row>
    <row r="1985" spans="1:72" x14ac:dyDescent="0.25">
      <c r="A1985" t="s">
        <v>3083</v>
      </c>
      <c r="B1985" s="42"/>
      <c r="C1985" s="6">
        <v>26217</v>
      </c>
      <c r="D1985" s="6">
        <v>0.43359999999999999</v>
      </c>
      <c r="E1985" s="3">
        <v>38.243970154433455</v>
      </c>
      <c r="F1985" s="3">
        <v>25.719235615287694</v>
      </c>
      <c r="G1985" s="6">
        <v>10.4588436885194</v>
      </c>
      <c r="H1985" s="6">
        <v>18.6855783631398</v>
      </c>
      <c r="I1985" s="6">
        <v>16.364549563946852</v>
      </c>
      <c r="J1985" s="6">
        <v>20.84840233161724</v>
      </c>
      <c r="K1985" s="6">
        <v>29.276335511721324</v>
      </c>
      <c r="L1985" s="6">
        <v>27.177388412840514</v>
      </c>
      <c r="M1985" s="6">
        <v>31.12866817155756</v>
      </c>
      <c r="N1985" s="6">
        <v>19.585253456221199</v>
      </c>
      <c r="O1985" s="6">
        <v>9.7345132743362832</v>
      </c>
      <c r="P1985" s="6">
        <v>30.288461538461537</v>
      </c>
      <c r="Q1985" s="6">
        <v>31.661029688087183</v>
      </c>
      <c r="R1985" s="6">
        <v>30.48696844993141</v>
      </c>
      <c r="S1985" s="6">
        <v>33.083956774729842</v>
      </c>
      <c r="T1985" s="6">
        <v>14.523084346069179</v>
      </c>
      <c r="U1985" s="6">
        <v>12.16916354556804</v>
      </c>
      <c r="V1985" s="6">
        <v>16.723061665013709</v>
      </c>
      <c r="W1985" s="6">
        <v>39.468690702087287</v>
      </c>
      <c r="X1985" s="6">
        <v>35.978835978835974</v>
      </c>
      <c r="Y1985" s="6">
        <v>41.42011834319527</v>
      </c>
      <c r="Z1985" s="6">
        <v>10.5110986756202</v>
      </c>
      <c r="AA1985" s="6">
        <v>57.085057960791602</v>
      </c>
      <c r="AB1985" s="6">
        <v>61.093310300632474</v>
      </c>
      <c r="AC1985" s="6">
        <v>53.419456759924579</v>
      </c>
      <c r="AD1985" s="6">
        <v>55.989213738291234</v>
      </c>
      <c r="AE1985" s="6">
        <v>60.976333555901775</v>
      </c>
      <c r="AF1985" s="6">
        <v>51.417885073104387</v>
      </c>
      <c r="AG1985" s="6">
        <v>57.895492391616422</v>
      </c>
      <c r="AH1985" s="6">
        <v>54.986856347610946</v>
      </c>
      <c r="AI1985" s="6">
        <v>60.415271265907563</v>
      </c>
      <c r="AJ1985" s="6">
        <v>71.842025927042513</v>
      </c>
      <c r="AK1985" s="6">
        <v>81.106971793507185</v>
      </c>
      <c r="AL1985" s="6">
        <v>59.73574408901252</v>
      </c>
      <c r="AM1985" s="6">
        <v>54.285714285714285</v>
      </c>
      <c r="AN1985" s="6">
        <v>50</v>
      </c>
      <c r="AO1985" s="6">
        <v>58.620689655172406</v>
      </c>
      <c r="AP1985" s="6">
        <v>55.13784461152882</v>
      </c>
      <c r="AQ1985" s="6">
        <v>85.034013605442169</v>
      </c>
      <c r="AR1985" s="6">
        <v>37.698412698412696</v>
      </c>
      <c r="AS1985" s="6">
        <v>24.963522668056299</v>
      </c>
      <c r="AT1985" s="6">
        <v>18.7493486190724</v>
      </c>
      <c r="AU1985" s="6">
        <v>24.166232412715001</v>
      </c>
      <c r="AV1985" s="6">
        <v>11.2402292860865</v>
      </c>
      <c r="AW1985" s="6">
        <v>20.8806670140698</v>
      </c>
      <c r="AX1985" s="46">
        <v>38126</v>
      </c>
      <c r="AY1985" s="41">
        <v>42047</v>
      </c>
      <c r="AZ1985" s="41">
        <v>27470</v>
      </c>
      <c r="BA1985" s="41">
        <v>20556</v>
      </c>
      <c r="BB1985" s="41">
        <v>23359</v>
      </c>
      <c r="BC1985" s="41">
        <v>28031</v>
      </c>
      <c r="BD1985" s="3">
        <v>4.7760262116716126</v>
      </c>
      <c r="BE1985" s="6">
        <v>6.2484309185751297</v>
      </c>
      <c r="BF1985" s="6">
        <v>84.1</v>
      </c>
      <c r="BG1985" s="6">
        <v>11.2</v>
      </c>
      <c r="BH1985">
        <v>0.2</v>
      </c>
      <c r="BI1985" s="43">
        <v>1.0585591683136151</v>
      </c>
      <c r="BJ1985">
        <v>2.9</v>
      </c>
      <c r="BK1985" s="31">
        <v>82.065893079154577</v>
      </c>
      <c r="BL1985" s="31">
        <v>12.536261914629094</v>
      </c>
      <c r="BM1985" s="31">
        <v>0.23829258184832158</v>
      </c>
      <c r="BN1985" s="31">
        <v>1.6007045171985079</v>
      </c>
      <c r="BO1985" s="31">
        <v>2.9216742644011604</v>
      </c>
      <c r="BP1985">
        <v>86.304088924176256</v>
      </c>
      <c r="BQ1985">
        <v>9.7260817784835254</v>
      </c>
      <c r="BR1985">
        <v>0.13043724834117848</v>
      </c>
      <c r="BS1985">
        <v>0.46503714625985371</v>
      </c>
      <c r="BT1985">
        <v>2.9717007882946747</v>
      </c>
    </row>
    <row r="1986" spans="1:72" x14ac:dyDescent="0.25">
      <c r="A1986" t="s">
        <v>3084</v>
      </c>
      <c r="B1986" s="42"/>
      <c r="C1986" s="6">
        <v>27270</v>
      </c>
      <c r="D1986" s="6">
        <v>0.44030000000000002</v>
      </c>
      <c r="E1986" s="3">
        <v>29.906640092310923</v>
      </c>
      <c r="F1986" s="3">
        <v>27.838003023771996</v>
      </c>
      <c r="G1986" s="6">
        <v>10.460529442517</v>
      </c>
      <c r="H1986" s="6">
        <v>18.0620982612785</v>
      </c>
      <c r="I1986" s="6">
        <v>16.281628162816279</v>
      </c>
      <c r="J1986" s="6">
        <v>19.763215135545469</v>
      </c>
      <c r="K1986" s="6">
        <v>32.448104473248222</v>
      </c>
      <c r="L1986" s="6">
        <v>31.199665306976261</v>
      </c>
      <c r="M1986" s="6">
        <v>33.53708603229633</v>
      </c>
      <c r="N1986" s="6">
        <v>41.32231404958678</v>
      </c>
      <c r="O1986" s="6">
        <v>44.545454545454547</v>
      </c>
      <c r="P1986" s="6">
        <v>38.636363636363633</v>
      </c>
      <c r="Q1986" s="6">
        <v>30.607604147716938</v>
      </c>
      <c r="R1986" s="6">
        <v>28.19581387303235</v>
      </c>
      <c r="S1986" s="6">
        <v>33.282179167465955</v>
      </c>
      <c r="T1986" s="6">
        <v>13.331719812024767</v>
      </c>
      <c r="U1986" s="6">
        <v>11.563138241907867</v>
      </c>
      <c r="V1986" s="6">
        <v>15.022983290260214</v>
      </c>
      <c r="W1986" s="6">
        <v>32.202052091554854</v>
      </c>
      <c r="X1986" s="6">
        <v>23.263888888888889</v>
      </c>
      <c r="Y1986" s="6">
        <v>39.652677279305351</v>
      </c>
      <c r="Z1986" s="6">
        <v>11.4524745805198</v>
      </c>
      <c r="AA1986" s="6">
        <v>57.957399733408302</v>
      </c>
      <c r="AB1986" s="6">
        <v>62.677893957620057</v>
      </c>
      <c r="AC1986" s="6">
        <v>53.422465597553604</v>
      </c>
      <c r="AD1986" s="6">
        <v>57.816631333222169</v>
      </c>
      <c r="AE1986" s="6">
        <v>62.645572401669959</v>
      </c>
      <c r="AF1986" s="6">
        <v>53.217217403436969</v>
      </c>
      <c r="AG1986" s="6">
        <v>56.157922319920807</v>
      </c>
      <c r="AH1986" s="6">
        <v>54.972544234289202</v>
      </c>
      <c r="AI1986" s="6">
        <v>57.239919803965243</v>
      </c>
      <c r="AJ1986" s="6">
        <v>67.871426455339943</v>
      </c>
      <c r="AK1986" s="6">
        <v>80.771290840921267</v>
      </c>
      <c r="AL1986" s="6">
        <v>51.905866755054689</v>
      </c>
      <c r="AM1986" s="6">
        <v>35</v>
      </c>
      <c r="AN1986" s="6">
        <v>50</v>
      </c>
      <c r="AO1986" s="6">
        <v>28.571428571428569</v>
      </c>
      <c r="AP1986" s="6">
        <v>66.728797763280525</v>
      </c>
      <c r="AQ1986" s="6">
        <v>79.358717434869746</v>
      </c>
      <c r="AR1986" s="6">
        <v>55.749128919860624</v>
      </c>
      <c r="AS1986" s="6">
        <v>28.737238804649799</v>
      </c>
      <c r="AT1986" s="6">
        <v>18.110723827385499</v>
      </c>
      <c r="AU1986" s="6">
        <v>22.608326403510301</v>
      </c>
      <c r="AV1986" s="6">
        <v>12.3816769581911</v>
      </c>
      <c r="AW1986" s="6">
        <v>18.162034006263401</v>
      </c>
      <c r="AX1986" s="46">
        <v>43069</v>
      </c>
      <c r="AY1986" s="41">
        <v>47736</v>
      </c>
      <c r="AZ1986" s="41">
        <v>28766</v>
      </c>
      <c r="BA1986" s="41" t="s">
        <v>74</v>
      </c>
      <c r="BB1986" s="41" t="s">
        <v>74</v>
      </c>
      <c r="BC1986" s="41">
        <v>37112</v>
      </c>
      <c r="BD1986" s="3">
        <v>4.4718807788534756</v>
      </c>
      <c r="BE1986" s="6">
        <v>7.6112346532618202</v>
      </c>
      <c r="BF1986" s="6">
        <v>83.1</v>
      </c>
      <c r="BG1986" s="6">
        <v>9.9</v>
      </c>
      <c r="BH1986">
        <v>0.3</v>
      </c>
      <c r="BI1986" s="43">
        <v>1.6837257829504775</v>
      </c>
      <c r="BJ1986">
        <v>3.7</v>
      </c>
      <c r="BK1986" s="31">
        <v>81.56481199959461</v>
      </c>
      <c r="BL1986" s="31">
        <v>11.229350359785142</v>
      </c>
      <c r="BM1986" s="31">
        <v>0.26688287557852775</v>
      </c>
      <c r="BN1986" s="31">
        <v>1.9188540927671365</v>
      </c>
      <c r="BO1986" s="31">
        <v>3.4019120975642712</v>
      </c>
      <c r="BP1986">
        <v>84.951904578684108</v>
      </c>
      <c r="BQ1986">
        <v>8.2954982685648329</v>
      </c>
      <c r="BR1986">
        <v>0.38476337052712584</v>
      </c>
      <c r="BS1986">
        <v>1.415929203539823</v>
      </c>
      <c r="BT1986">
        <v>4.1208156983455178</v>
      </c>
    </row>
    <row r="1987" spans="1:72" x14ac:dyDescent="0.25">
      <c r="A1987" t="s">
        <v>3085</v>
      </c>
      <c r="B1987" s="42"/>
      <c r="C1987" s="6">
        <v>25105</v>
      </c>
      <c r="D1987" s="6">
        <v>0.44140000000000001</v>
      </c>
      <c r="E1987" s="3">
        <v>26.027397260273972</v>
      </c>
      <c r="F1987" s="3">
        <v>29.639575971731446</v>
      </c>
      <c r="G1987" s="6">
        <v>8.5288367546431996</v>
      </c>
      <c r="H1987" s="6">
        <v>19.876880984952098</v>
      </c>
      <c r="I1987" s="6">
        <v>18.749411136584907</v>
      </c>
      <c r="J1987" s="6">
        <v>20.934342690506348</v>
      </c>
      <c r="K1987" s="6">
        <v>32.052279446086821</v>
      </c>
      <c r="L1987" s="6">
        <v>35.06876227897839</v>
      </c>
      <c r="M1987" s="6">
        <v>29.321079158019568</v>
      </c>
      <c r="N1987" s="6">
        <v>10.256410256410255</v>
      </c>
      <c r="O1987" s="6">
        <v>0</v>
      </c>
      <c r="P1987" s="6">
        <v>16.949152542372879</v>
      </c>
      <c r="Q1987" s="6">
        <v>33.55546844374755</v>
      </c>
      <c r="R1987" s="6">
        <v>22.344827586206897</v>
      </c>
      <c r="S1987" s="6">
        <v>48.319709355131693</v>
      </c>
      <c r="T1987" s="6">
        <v>18.084703249905264</v>
      </c>
      <c r="U1987" s="6">
        <v>16.770580548814635</v>
      </c>
      <c r="V1987" s="6">
        <v>19.314054205085217</v>
      </c>
      <c r="W1987" s="6">
        <v>9.0452261306532673</v>
      </c>
      <c r="X1987" s="6">
        <v>21.014492753623188</v>
      </c>
      <c r="Y1987" s="6">
        <v>2.6923076923076925</v>
      </c>
      <c r="Z1987" s="6">
        <v>12.2418930762489</v>
      </c>
      <c r="AA1987" s="6">
        <v>52.466037978639299</v>
      </c>
      <c r="AB1987" s="6">
        <v>58.200407425913824</v>
      </c>
      <c r="AC1987" s="6">
        <v>47.209498978225632</v>
      </c>
      <c r="AD1987" s="6">
        <v>52.097263130737645</v>
      </c>
      <c r="AE1987" s="6">
        <v>58.125875389689611</v>
      </c>
      <c r="AF1987" s="6">
        <v>46.624282198523382</v>
      </c>
      <c r="AG1987" s="6">
        <v>52.84005979073244</v>
      </c>
      <c r="AH1987" s="6">
        <v>52.869972666926977</v>
      </c>
      <c r="AI1987" s="6">
        <v>52.812611967036901</v>
      </c>
      <c r="AJ1987" s="6">
        <v>62.583790371724554</v>
      </c>
      <c r="AK1987" s="6">
        <v>80.540540540540533</v>
      </c>
      <c r="AL1987" s="6">
        <v>39.385474860335194</v>
      </c>
      <c r="AM1987" s="6">
        <v>38.9937106918239</v>
      </c>
      <c r="AN1987" s="6">
        <v>30.232558139534881</v>
      </c>
      <c r="AO1987" s="6">
        <v>49.315068493150683</v>
      </c>
      <c r="AP1987" s="6">
        <v>68.16608996539793</v>
      </c>
      <c r="AQ1987" s="6">
        <v>53.333333333333336</v>
      </c>
      <c r="AR1987" s="6">
        <v>76.630434782608688</v>
      </c>
      <c r="AS1987" s="6">
        <v>27.148164422961699</v>
      </c>
      <c r="AT1987" s="6">
        <v>17.968281867934301</v>
      </c>
      <c r="AU1987" s="6">
        <v>19.833819358446799</v>
      </c>
      <c r="AV1987" s="6">
        <v>11.261135301402099</v>
      </c>
      <c r="AW1987" s="6">
        <v>23.788599049255001</v>
      </c>
      <c r="AX1987" s="46">
        <v>35630</v>
      </c>
      <c r="AY1987" s="41">
        <v>36938</v>
      </c>
      <c r="AZ1987" s="41">
        <v>25833</v>
      </c>
      <c r="BA1987" s="41">
        <v>29191</v>
      </c>
      <c r="BB1987" s="41">
        <v>42411</v>
      </c>
      <c r="BC1987" s="41">
        <v>38320</v>
      </c>
      <c r="BD1987" s="3">
        <v>4.4109843629838501</v>
      </c>
      <c r="BE1987" s="6">
        <v>7.1443651564413297</v>
      </c>
      <c r="BF1987" s="6">
        <v>80.7</v>
      </c>
      <c r="BG1987" s="6">
        <v>14</v>
      </c>
      <c r="BH1987">
        <v>0.2</v>
      </c>
      <c r="BI1987" s="43">
        <v>1.0044096031357177</v>
      </c>
      <c r="BJ1987">
        <v>3.3</v>
      </c>
      <c r="BK1987" s="31">
        <v>78.870467105761222</v>
      </c>
      <c r="BL1987" s="31">
        <v>15.057915057915059</v>
      </c>
      <c r="BM1987" s="31">
        <v>8.327655386478916E-2</v>
      </c>
      <c r="BN1987" s="31">
        <v>1.3854190324778561</v>
      </c>
      <c r="BO1987" s="31">
        <v>4.0124157771216602</v>
      </c>
      <c r="BP1987">
        <v>82.752813967916339</v>
      </c>
      <c r="BQ1987">
        <v>12.718248692723567</v>
      </c>
      <c r="BR1987">
        <v>0.32792696977754143</v>
      </c>
      <c r="BS1987">
        <v>0.5583621377293273</v>
      </c>
      <c r="BT1987">
        <v>2.472746609944164</v>
      </c>
    </row>
    <row r="1988" spans="1:72" x14ac:dyDescent="0.25">
      <c r="A1988" t="s">
        <v>3086</v>
      </c>
      <c r="B1988" s="42"/>
      <c r="C1988" s="6">
        <v>22048</v>
      </c>
      <c r="D1988" s="6">
        <v>0.46829999999999999</v>
      </c>
      <c r="E1988" s="3">
        <v>37.510530749789382</v>
      </c>
      <c r="F1988" s="3">
        <v>35.623637995128831</v>
      </c>
      <c r="G1988" s="6">
        <v>14.728843551577</v>
      </c>
      <c r="H1988" s="6">
        <v>25.464064731080398</v>
      </c>
      <c r="I1988" s="6">
        <v>24.401004766198632</v>
      </c>
      <c r="J1988" s="6">
        <v>26.496341234598788</v>
      </c>
      <c r="K1988" s="6">
        <v>32.43377380730815</v>
      </c>
      <c r="L1988" s="6">
        <v>29.21333509026222</v>
      </c>
      <c r="M1988" s="6">
        <v>35.2989449003517</v>
      </c>
      <c r="N1988" s="6">
        <v>19.8989898989899</v>
      </c>
      <c r="O1988" s="6">
        <v>17.977528089887642</v>
      </c>
      <c r="P1988" s="6">
        <v>21.467889908256883</v>
      </c>
      <c r="Q1988" s="6">
        <v>45.22551092318534</v>
      </c>
      <c r="R1988" s="6">
        <v>44.102397926117952</v>
      </c>
      <c r="S1988" s="6">
        <v>46.56370656370656</v>
      </c>
      <c r="T1988" s="6">
        <v>15.285757484124584</v>
      </c>
      <c r="U1988" s="6">
        <v>14.311369829081</v>
      </c>
      <c r="V1988" s="6">
        <v>16.215577354922587</v>
      </c>
      <c r="W1988" s="6">
        <v>8.5271317829457356</v>
      </c>
      <c r="X1988" s="6">
        <v>20.754716981132077</v>
      </c>
      <c r="Y1988" s="6">
        <v>0</v>
      </c>
      <c r="Z1988" s="6">
        <v>10.4312704452901</v>
      </c>
      <c r="AA1988" s="6">
        <v>60.132630777552897</v>
      </c>
      <c r="AB1988" s="6">
        <v>66.792856555016044</v>
      </c>
      <c r="AC1988" s="6">
        <v>53.812814806137986</v>
      </c>
      <c r="AD1988" s="6">
        <v>59.323192002013883</v>
      </c>
      <c r="AE1988" s="6">
        <v>66.366839067536162</v>
      </c>
      <c r="AF1988" s="6">
        <v>52.827319231300983</v>
      </c>
      <c r="AG1988" s="6">
        <v>58.306139485467099</v>
      </c>
      <c r="AH1988" s="6">
        <v>59.323703217334213</v>
      </c>
      <c r="AI1988" s="6">
        <v>57.431192660550458</v>
      </c>
      <c r="AJ1988" s="6">
        <v>67.461885940146814</v>
      </c>
      <c r="AK1988" s="6">
        <v>81.905465288035444</v>
      </c>
      <c r="AL1988" s="6">
        <v>48.047650562541364</v>
      </c>
      <c r="AM1988" s="6">
        <v>67.243367935409452</v>
      </c>
      <c r="AN1988" s="6">
        <v>72.451790633608809</v>
      </c>
      <c r="AO1988" s="6">
        <v>63.492063492063487</v>
      </c>
      <c r="AP1988" s="6">
        <v>48.198198198198199</v>
      </c>
      <c r="AQ1988" s="6">
        <v>30.434782608695656</v>
      </c>
      <c r="AR1988" s="6">
        <v>60.769230769230766</v>
      </c>
      <c r="AS1988" s="6">
        <v>24.570491558901399</v>
      </c>
      <c r="AT1988" s="6">
        <v>16.431260015652398</v>
      </c>
      <c r="AU1988" s="6">
        <v>20.635038944583201</v>
      </c>
      <c r="AV1988" s="6">
        <v>18.410166585920301</v>
      </c>
      <c r="AW1988" s="6">
        <v>19.953042894942801</v>
      </c>
      <c r="AX1988" s="46">
        <v>35490</v>
      </c>
      <c r="AY1988" s="41">
        <v>42731</v>
      </c>
      <c r="AZ1988" s="41">
        <v>25927</v>
      </c>
      <c r="BA1988" s="41">
        <v>31000</v>
      </c>
      <c r="BB1988" s="41">
        <v>29375</v>
      </c>
      <c r="BC1988" s="41">
        <v>33039</v>
      </c>
      <c r="BD1988" s="3">
        <v>4.8009259259259256</v>
      </c>
      <c r="BE1988" s="6">
        <v>10.442303911932401</v>
      </c>
      <c r="BF1988" s="6">
        <v>79.3</v>
      </c>
      <c r="BG1988" s="6">
        <v>15.1</v>
      </c>
      <c r="BH1988">
        <v>0.5</v>
      </c>
      <c r="BI1988" s="43">
        <v>1.4804074936090654</v>
      </c>
      <c r="BJ1988">
        <v>3</v>
      </c>
      <c r="BK1988" s="31">
        <v>75.957921136965297</v>
      </c>
      <c r="BL1988" s="31">
        <v>17.340114253866517</v>
      </c>
      <c r="BM1988" s="31">
        <v>0.81510380381775105</v>
      </c>
      <c r="BN1988" s="31">
        <v>1.7765082903720217</v>
      </c>
      <c r="BO1988" s="31">
        <v>3.1977149226696393</v>
      </c>
      <c r="BP1988">
        <v>83.323492197385079</v>
      </c>
      <c r="BQ1988">
        <v>12.442007591733447</v>
      </c>
      <c r="BR1988">
        <v>0.20244622522142555</v>
      </c>
      <c r="BS1988">
        <v>1.1218894981020666</v>
      </c>
      <c r="BT1988">
        <v>2.6571067060312106</v>
      </c>
    </row>
    <row r="1989" spans="1:72" x14ac:dyDescent="0.25">
      <c r="A1989" t="s">
        <v>3087</v>
      </c>
      <c r="B1989" s="42"/>
      <c r="C1989" s="6">
        <v>22860</v>
      </c>
      <c r="D1989" s="6">
        <v>0.47</v>
      </c>
      <c r="E1989" s="3">
        <v>52.693965517241381</v>
      </c>
      <c r="F1989" s="3">
        <v>46.859730663806459</v>
      </c>
      <c r="G1989" s="6">
        <v>13.1113225499524</v>
      </c>
      <c r="H1989" s="6">
        <v>31.231231231231199</v>
      </c>
      <c r="I1989" s="6">
        <v>28.996165692375385</v>
      </c>
      <c r="J1989" s="6">
        <v>33.237418190024826</v>
      </c>
      <c r="K1989" s="6">
        <v>46.400824480735693</v>
      </c>
      <c r="L1989" s="6">
        <v>43.681936041486601</v>
      </c>
      <c r="M1989" s="6">
        <v>48.704056230780495</v>
      </c>
      <c r="N1989" s="6">
        <v>38.229598893499308</v>
      </c>
      <c r="O1989" s="6">
        <v>37.397420867526378</v>
      </c>
      <c r="P1989" s="6">
        <v>38.973284442116288</v>
      </c>
      <c r="Q1989" s="6">
        <v>47.995139732685303</v>
      </c>
      <c r="R1989" s="6">
        <v>63.251670378619153</v>
      </c>
      <c r="S1989" s="6">
        <v>29.679144385026738</v>
      </c>
      <c r="T1989" s="6">
        <v>15.74098105372437</v>
      </c>
      <c r="U1989" s="6">
        <v>12.941493664060394</v>
      </c>
      <c r="V1989" s="6">
        <v>18.338754065549161</v>
      </c>
      <c r="W1989" s="6">
        <v>16.470588235294116</v>
      </c>
      <c r="X1989" s="6">
        <v>9.0909090909090917</v>
      </c>
      <c r="Y1989" s="6">
        <v>21.153846153846153</v>
      </c>
      <c r="Z1989" s="6">
        <v>15.454202789295101</v>
      </c>
      <c r="AA1989" s="6">
        <v>46.610555847799397</v>
      </c>
      <c r="AB1989" s="6">
        <v>47.319632078183389</v>
      </c>
      <c r="AC1989" s="6">
        <v>45.934653058428658</v>
      </c>
      <c r="AD1989" s="6">
        <v>49.568042531196923</v>
      </c>
      <c r="AE1989" s="6">
        <v>54.489639293937067</v>
      </c>
      <c r="AF1989" s="6">
        <v>45.005691519635747</v>
      </c>
      <c r="AG1989" s="6">
        <v>42.633345766505037</v>
      </c>
      <c r="AH1989" s="6">
        <v>38.414750047519483</v>
      </c>
      <c r="AI1989" s="6">
        <v>46.695954603697601</v>
      </c>
      <c r="AJ1989" s="6">
        <v>56.528417818740394</v>
      </c>
      <c r="AK1989" s="6">
        <v>54.54545454545454</v>
      </c>
      <c r="AL1989" s="6">
        <v>59.83606557377049</v>
      </c>
      <c r="AM1989" s="6">
        <v>48.789048789048792</v>
      </c>
      <c r="AN1989" s="6">
        <v>49.452154857560267</v>
      </c>
      <c r="AO1989" s="6">
        <v>48.175675675675677</v>
      </c>
      <c r="AP1989" s="6">
        <v>44.660194174757287</v>
      </c>
      <c r="AQ1989" s="6">
        <v>63.157894736842103</v>
      </c>
      <c r="AR1989" s="6">
        <v>33.846153846153847</v>
      </c>
      <c r="AS1989" s="6">
        <v>31.119037004012501</v>
      </c>
      <c r="AT1989" s="6">
        <v>20.2942487739634</v>
      </c>
      <c r="AU1989" s="6">
        <v>22.862238074008001</v>
      </c>
      <c r="AV1989" s="6">
        <v>7.8377173428443996</v>
      </c>
      <c r="AW1989" s="6">
        <v>17.886758805171599</v>
      </c>
      <c r="AX1989" s="46">
        <v>30958</v>
      </c>
      <c r="AY1989" s="41">
        <v>41981</v>
      </c>
      <c r="AZ1989" s="41">
        <v>18483</v>
      </c>
      <c r="BA1989" s="41">
        <v>25192</v>
      </c>
      <c r="BB1989" s="41">
        <v>50313</v>
      </c>
      <c r="BC1989" s="41">
        <v>50500</v>
      </c>
      <c r="BD1989" s="3">
        <v>5.4740181787000513</v>
      </c>
      <c r="BE1989" s="6">
        <v>7.0219966159052403</v>
      </c>
      <c r="BF1989" s="6">
        <v>86.2</v>
      </c>
      <c r="BG1989" s="6">
        <v>7.8</v>
      </c>
      <c r="BH1989">
        <v>0.2</v>
      </c>
      <c r="BI1989" s="43">
        <v>1.6893732970027249</v>
      </c>
      <c r="BJ1989">
        <v>3.4</v>
      </c>
      <c r="BK1989" s="31">
        <v>82.415136338341682</v>
      </c>
      <c r="BL1989" s="31">
        <v>9.9795956223335196</v>
      </c>
      <c r="BM1989" s="31">
        <v>0.40808755332962349</v>
      </c>
      <c r="BN1989" s="31">
        <v>2.3186792802819514</v>
      </c>
      <c r="BO1989" s="31">
        <v>3.8397328881469113</v>
      </c>
      <c r="BP1989">
        <v>89.749065670048054</v>
      </c>
      <c r="BQ1989">
        <v>5.8017440825769713</v>
      </c>
      <c r="BR1989">
        <v>8.8983804947499551E-2</v>
      </c>
      <c r="BS1989">
        <v>1.0856024203594945</v>
      </c>
      <c r="BT1989">
        <v>2.9364655632674852</v>
      </c>
    </row>
    <row r="1990" spans="1:72" x14ac:dyDescent="0.25">
      <c r="A1990" t="s">
        <v>3088</v>
      </c>
      <c r="B1990" s="42"/>
      <c r="C1990" s="6">
        <v>26334</v>
      </c>
      <c r="D1990" s="6">
        <v>0.42120000000000002</v>
      </c>
      <c r="E1990" s="3">
        <v>25.553069848371862</v>
      </c>
      <c r="F1990" s="3">
        <v>25.119999999999997</v>
      </c>
      <c r="G1990" s="6">
        <v>7.7714977795720603</v>
      </c>
      <c r="H1990" s="6">
        <v>17.692583670749801</v>
      </c>
      <c r="I1990" s="6">
        <v>16.283982683982686</v>
      </c>
      <c r="J1990" s="6">
        <v>19.063996223615888</v>
      </c>
      <c r="K1990" s="6">
        <v>30.25</v>
      </c>
      <c r="L1990" s="6">
        <v>35.413476263399694</v>
      </c>
      <c r="M1990" s="6">
        <v>25.736278447121819</v>
      </c>
      <c r="N1990" s="6">
        <v>16.756756756756758</v>
      </c>
      <c r="O1990" s="6">
        <v>21.052631578947366</v>
      </c>
      <c r="P1990" s="6">
        <v>13.761467889908257</v>
      </c>
      <c r="Q1990" s="6">
        <v>44.786944696282866</v>
      </c>
      <c r="R1990" s="6">
        <v>34.006211180124225</v>
      </c>
      <c r="S1990" s="6">
        <v>59.912854030501094</v>
      </c>
      <c r="T1990" s="6">
        <v>14.872409942512096</v>
      </c>
      <c r="U1990" s="6">
        <v>13.225671140939596</v>
      </c>
      <c r="V1990" s="6">
        <v>16.473611224406561</v>
      </c>
      <c r="W1990" s="6">
        <v>12.822719449225472</v>
      </c>
      <c r="X1990" s="6">
        <v>5.7233704292527827</v>
      </c>
      <c r="Y1990" s="6">
        <v>21.200750469043154</v>
      </c>
      <c r="Z1990" s="6">
        <v>12.197665422006899</v>
      </c>
      <c r="AA1990" s="6">
        <v>60.937820223797999</v>
      </c>
      <c r="AB1990" s="6">
        <v>64.335722275156385</v>
      </c>
      <c r="AC1990" s="6">
        <v>57.611032244980734</v>
      </c>
      <c r="AD1990" s="6">
        <v>61.378531628169561</v>
      </c>
      <c r="AE1990" s="6">
        <v>65.81363841637814</v>
      </c>
      <c r="AF1990" s="6">
        <v>57.131186929360886</v>
      </c>
      <c r="AG1990" s="6">
        <v>54.08853663251498</v>
      </c>
      <c r="AH1990" s="6">
        <v>49.864917020455422</v>
      </c>
      <c r="AI1990" s="6">
        <v>58.326878388845863</v>
      </c>
      <c r="AJ1990" s="6">
        <v>68.708388814913448</v>
      </c>
      <c r="AK1990" s="6">
        <v>71.763392857142861</v>
      </c>
      <c r="AL1990" s="6">
        <v>64.191419141914196</v>
      </c>
      <c r="AM1990" s="6">
        <v>65.284974093264253</v>
      </c>
      <c r="AN1990" s="6">
        <v>53.921568627450981</v>
      </c>
      <c r="AO1990" s="6">
        <v>78.021978021978029</v>
      </c>
      <c r="AP1990" s="6">
        <v>65.979381443298962</v>
      </c>
      <c r="AQ1990" s="6">
        <v>74.889867841409696</v>
      </c>
      <c r="AR1990" s="6">
        <v>56.324582338902154</v>
      </c>
      <c r="AS1990" s="6">
        <v>29.1406459522624</v>
      </c>
      <c r="AT1990" s="6">
        <v>19.899620704187601</v>
      </c>
      <c r="AU1990" s="6">
        <v>22.435921995325799</v>
      </c>
      <c r="AV1990" s="6">
        <v>12.976514309796601</v>
      </c>
      <c r="AW1990" s="6">
        <v>15.547297038427599</v>
      </c>
      <c r="AX1990" s="46">
        <v>40910</v>
      </c>
      <c r="AY1990" s="41">
        <v>43777</v>
      </c>
      <c r="AZ1990" s="41">
        <v>23048</v>
      </c>
      <c r="BA1990" s="41">
        <v>80086</v>
      </c>
      <c r="BB1990" s="41">
        <v>40461</v>
      </c>
      <c r="BC1990" s="41">
        <v>26864</v>
      </c>
      <c r="BD1990" s="3">
        <v>4.4520389631830941</v>
      </c>
      <c r="BE1990" s="6">
        <v>10.2312881464825</v>
      </c>
      <c r="BF1990" s="6">
        <v>83</v>
      </c>
      <c r="BG1990" s="6">
        <v>10.9</v>
      </c>
      <c r="BH1990">
        <v>0.2</v>
      </c>
      <c r="BI1990" s="43">
        <v>2.328125</v>
      </c>
      <c r="BJ1990">
        <v>2.7</v>
      </c>
      <c r="BK1990" s="31">
        <v>81.976524043922765</v>
      </c>
      <c r="BL1990" s="31">
        <v>11.669822037107156</v>
      </c>
      <c r="BM1990" s="31">
        <v>0.15903067020068157</v>
      </c>
      <c r="BN1990" s="31">
        <v>2.7792502839833397</v>
      </c>
      <c r="BO1990" s="31">
        <v>2.5141991669822037</v>
      </c>
      <c r="BP1990">
        <v>84.138765631302945</v>
      </c>
      <c r="BQ1990">
        <v>10.076643807987091</v>
      </c>
      <c r="BR1990">
        <v>0.16942315449778136</v>
      </c>
      <c r="BS1990">
        <v>1.8475191609519968</v>
      </c>
      <c r="BT1990">
        <v>2.9366680112948771</v>
      </c>
    </row>
    <row r="1991" spans="1:72" x14ac:dyDescent="0.25">
      <c r="A1991" t="s">
        <v>3089</v>
      </c>
      <c r="B1991" s="42"/>
      <c r="C1991" s="6">
        <v>27757</v>
      </c>
      <c r="D1991" s="6">
        <v>0.4269</v>
      </c>
      <c r="E1991" s="3">
        <v>22.961373390557942</v>
      </c>
      <c r="F1991" s="3">
        <v>23.406500633178556</v>
      </c>
      <c r="G1991" s="6">
        <v>12.437446600756701</v>
      </c>
      <c r="H1991" s="6">
        <v>16.979085307645601</v>
      </c>
      <c r="I1991" s="6">
        <v>15.979313088449807</v>
      </c>
      <c r="J1991" s="6">
        <v>17.942818185691763</v>
      </c>
      <c r="K1991" s="6">
        <v>22.429408630793819</v>
      </c>
      <c r="L1991" s="6">
        <v>24.763903462749212</v>
      </c>
      <c r="M1991" s="6">
        <v>20.021645021645021</v>
      </c>
      <c r="N1991" s="6">
        <v>24.701195219123505</v>
      </c>
      <c r="O1991" s="6">
        <v>25.945945945945947</v>
      </c>
      <c r="P1991" s="6">
        <v>21.212121212121211</v>
      </c>
      <c r="Q1991" s="6">
        <v>34.331797235023046</v>
      </c>
      <c r="R1991" s="6">
        <v>20.061728395061728</v>
      </c>
      <c r="S1991" s="6">
        <v>48.470948012232419</v>
      </c>
      <c r="T1991" s="6">
        <v>16.076255512875232</v>
      </c>
      <c r="U1991" s="6">
        <v>15.159149266023933</v>
      </c>
      <c r="V1991" s="6">
        <v>16.95537082617378</v>
      </c>
      <c r="W1991" s="6">
        <v>0</v>
      </c>
      <c r="X1991" s="6">
        <v>0</v>
      </c>
      <c r="Y1991" s="6">
        <v>0</v>
      </c>
      <c r="Z1991" s="6">
        <v>9.3459216558485796</v>
      </c>
      <c r="AA1991" s="6">
        <v>57.5958798462785</v>
      </c>
      <c r="AB1991" s="6">
        <v>63.632448726920387</v>
      </c>
      <c r="AC1991" s="6">
        <v>51.895903222527195</v>
      </c>
      <c r="AD1991" s="6">
        <v>56.997080416111565</v>
      </c>
      <c r="AE1991" s="6">
        <v>62.80193236714976</v>
      </c>
      <c r="AF1991" s="6">
        <v>51.614313029226992</v>
      </c>
      <c r="AG1991" s="6">
        <v>66.252330640149154</v>
      </c>
      <c r="AH1991" s="6">
        <v>71.619975639464073</v>
      </c>
      <c r="AI1991" s="6">
        <v>60.659898477157356</v>
      </c>
      <c r="AJ1991" s="6">
        <v>51.182033096926716</v>
      </c>
      <c r="AK1991" s="6">
        <v>70.491803278688522</v>
      </c>
      <c r="AL1991" s="6">
        <v>24.860335195530723</v>
      </c>
      <c r="AM1991" s="6">
        <v>79.282868525896404</v>
      </c>
      <c r="AN1991" s="6">
        <v>71.891891891891888</v>
      </c>
      <c r="AO1991" s="6">
        <v>100</v>
      </c>
      <c r="AP1991" s="6">
        <v>91.891891891891902</v>
      </c>
      <c r="AQ1991" s="6">
        <v>92.10526315789474</v>
      </c>
      <c r="AR1991" s="6">
        <v>91.780821917808225</v>
      </c>
      <c r="AS1991" s="6">
        <v>29.8467854996996</v>
      </c>
      <c r="AT1991" s="6">
        <v>17.4744642499499</v>
      </c>
      <c r="AU1991" s="6">
        <v>18.616062487482498</v>
      </c>
      <c r="AV1991" s="6">
        <v>12.0869216903665</v>
      </c>
      <c r="AW1991" s="6">
        <v>21.9757660725015</v>
      </c>
      <c r="AX1991" s="46">
        <v>40696</v>
      </c>
      <c r="AY1991" s="41">
        <v>40977</v>
      </c>
      <c r="AZ1991" s="41">
        <v>30000</v>
      </c>
      <c r="BA1991" s="41">
        <v>50030</v>
      </c>
      <c r="BB1991" s="41">
        <v>114063</v>
      </c>
      <c r="BC1991" s="41">
        <v>33929</v>
      </c>
      <c r="BD1991" s="3">
        <v>4.919074429251995</v>
      </c>
      <c r="BE1991" s="6">
        <v>6.0770830001599201</v>
      </c>
      <c r="BF1991" s="6">
        <v>86.5</v>
      </c>
      <c r="BG1991" s="6">
        <v>7.6</v>
      </c>
      <c r="BH1991">
        <v>0.1</v>
      </c>
      <c r="BI1991" s="43">
        <v>1.1640428695964311</v>
      </c>
      <c r="BJ1991">
        <v>3.8</v>
      </c>
      <c r="BK1991" s="31">
        <v>86.513534121235224</v>
      </c>
      <c r="BL1991" s="31">
        <v>7.0053373999237518</v>
      </c>
      <c r="BM1991" s="31">
        <v>0.12390392680137247</v>
      </c>
      <c r="BN1991" s="31">
        <v>1.3724742661075104</v>
      </c>
      <c r="BO1991" s="31">
        <v>3.459778879146016</v>
      </c>
      <c r="BP1991">
        <v>86.457986457986465</v>
      </c>
      <c r="BQ1991">
        <v>8.2806082806082806</v>
      </c>
      <c r="BR1991">
        <v>0</v>
      </c>
      <c r="BS1991">
        <v>0.92130092130092134</v>
      </c>
      <c r="BT1991">
        <v>4.2069042069042073</v>
      </c>
    </row>
    <row r="1992" spans="1:72" x14ac:dyDescent="0.25">
      <c r="A1992" t="s">
        <v>3090</v>
      </c>
      <c r="B1992" s="42"/>
      <c r="C1992" s="6">
        <v>25874</v>
      </c>
      <c r="D1992" s="6">
        <v>0.45519999999999999</v>
      </c>
      <c r="E1992" s="3">
        <v>33.662369057211926</v>
      </c>
      <c r="F1992" s="3">
        <v>26.763485477178424</v>
      </c>
      <c r="G1992" s="6">
        <v>13.3644133644134</v>
      </c>
      <c r="H1992" s="6">
        <v>19.709802832546501</v>
      </c>
      <c r="I1992" s="6">
        <v>18.337622670324389</v>
      </c>
      <c r="J1992" s="6">
        <v>21.033250593273507</v>
      </c>
      <c r="K1992" s="6">
        <v>35.585412667946258</v>
      </c>
      <c r="L1992" s="6">
        <v>32.462391132224859</v>
      </c>
      <c r="M1992" s="6">
        <v>38.524590163934427</v>
      </c>
      <c r="N1992" s="6">
        <v>20.136518771331058</v>
      </c>
      <c r="O1992" s="6">
        <v>4.7945205479452051</v>
      </c>
      <c r="P1992" s="6">
        <v>35.374149659863946</v>
      </c>
      <c r="Q1992" s="6">
        <v>40.076387941617789</v>
      </c>
      <c r="R1992" s="6">
        <v>38.712121212121211</v>
      </c>
      <c r="S1992" s="6">
        <v>41.679026994956985</v>
      </c>
      <c r="T1992" s="6">
        <v>16.476506756978925</v>
      </c>
      <c r="U1992" s="6">
        <v>15.078934887187479</v>
      </c>
      <c r="V1992" s="6">
        <v>17.794174013031814</v>
      </c>
      <c r="W1992" s="6">
        <v>19.254658385093169</v>
      </c>
      <c r="X1992" s="6">
        <v>21.86046511627907</v>
      </c>
      <c r="Y1992" s="6">
        <v>17.164179104477611</v>
      </c>
      <c r="Z1992" s="6">
        <v>6.88748685594111</v>
      </c>
      <c r="AA1992" s="6">
        <v>54.9745873633752</v>
      </c>
      <c r="AB1992" s="6">
        <v>60.160061778230187</v>
      </c>
      <c r="AC1992" s="6">
        <v>50.105471324983519</v>
      </c>
      <c r="AD1992" s="6">
        <v>55.377109961947504</v>
      </c>
      <c r="AE1992" s="6">
        <v>60.425949392960796</v>
      </c>
      <c r="AF1992" s="6">
        <v>50.765439474273762</v>
      </c>
      <c r="AG1992" s="6">
        <v>43.978349120433016</v>
      </c>
      <c r="AH1992" s="6">
        <v>41.001855287569569</v>
      </c>
      <c r="AI1992" s="6">
        <v>46.795434591747146</v>
      </c>
      <c r="AJ1992" s="6">
        <v>57.031943212067439</v>
      </c>
      <c r="AK1992" s="6">
        <v>67.396496815286625</v>
      </c>
      <c r="AL1992" s="6">
        <v>43.987975951903806</v>
      </c>
      <c r="AM1992" s="6">
        <v>51.724137931034484</v>
      </c>
      <c r="AN1992" s="6">
        <v>50</v>
      </c>
      <c r="AO1992" s="6">
        <v>53.488372093023251</v>
      </c>
      <c r="AP1992" s="6">
        <v>59.78552278820375</v>
      </c>
      <c r="AQ1992" s="6">
        <v>74.316939890710387</v>
      </c>
      <c r="AR1992" s="6">
        <v>45.789473684210527</v>
      </c>
      <c r="AS1992" s="6">
        <v>27.7277709502773</v>
      </c>
      <c r="AT1992" s="6">
        <v>18.397714817152199</v>
      </c>
      <c r="AU1992" s="6">
        <v>22.114458431593999</v>
      </c>
      <c r="AV1992" s="6">
        <v>13.8572425017438</v>
      </c>
      <c r="AW1992" s="6">
        <v>17.902813299232701</v>
      </c>
      <c r="AX1992" s="46">
        <v>36164</v>
      </c>
      <c r="AY1992" s="41">
        <v>37318</v>
      </c>
      <c r="AZ1992" s="41">
        <v>23427</v>
      </c>
      <c r="BA1992" s="41" t="s">
        <v>74</v>
      </c>
      <c r="BB1992" s="41">
        <v>46154</v>
      </c>
      <c r="BC1992" s="41">
        <v>33565</v>
      </c>
      <c r="BD1992" s="3">
        <v>4.7333333333333334</v>
      </c>
      <c r="BE1992" s="6">
        <v>7.08004587953147</v>
      </c>
      <c r="BF1992" s="6">
        <v>84.9</v>
      </c>
      <c r="BG1992" s="6">
        <v>10.199999999999999</v>
      </c>
      <c r="BH1992">
        <v>0.7</v>
      </c>
      <c r="BI1992" s="43">
        <v>0.67225187487331939</v>
      </c>
      <c r="BJ1992">
        <v>2.8</v>
      </c>
      <c r="BK1992" s="31">
        <v>83.952126632777819</v>
      </c>
      <c r="BL1992" s="31">
        <v>11.903995881860883</v>
      </c>
      <c r="BM1992" s="31">
        <v>0.59841709027733092</v>
      </c>
      <c r="BN1992" s="31">
        <v>0.90727752396885664</v>
      </c>
      <c r="BO1992" s="31">
        <v>2.2199343671578404</v>
      </c>
      <c r="BP1992">
        <v>85.989616670222603</v>
      </c>
      <c r="BQ1992">
        <v>8.3493350401820638</v>
      </c>
      <c r="BR1992">
        <v>0.7111869710546902</v>
      </c>
      <c r="BS1992">
        <v>0.41248844321172035</v>
      </c>
      <c r="BT1992">
        <v>3.4563686793257951</v>
      </c>
    </row>
    <row r="1993" spans="1:72" x14ac:dyDescent="0.25">
      <c r="A1993" t="s">
        <v>3091</v>
      </c>
      <c r="B1993" s="42"/>
      <c r="C1993" s="6">
        <v>26863</v>
      </c>
      <c r="D1993" s="6">
        <v>0.46850000000000003</v>
      </c>
      <c r="E1993" s="3">
        <v>50.831792975970423</v>
      </c>
      <c r="F1993" s="3">
        <v>45.301804604853764</v>
      </c>
      <c r="G1993" s="6">
        <v>16.432700247729102</v>
      </c>
      <c r="H1993" s="6">
        <v>24.4829072105717</v>
      </c>
      <c r="I1993" s="6">
        <v>23.113558565262686</v>
      </c>
      <c r="J1993" s="6">
        <v>25.759888965995835</v>
      </c>
      <c r="K1993" s="6">
        <v>96</v>
      </c>
      <c r="L1993" s="6">
        <v>94.4055944055944</v>
      </c>
      <c r="M1993" s="6">
        <v>100</v>
      </c>
      <c r="N1993" s="6">
        <v>41.201488569909621</v>
      </c>
      <c r="O1993" s="6">
        <v>37.172455819622179</v>
      </c>
      <c r="P1993" s="6">
        <v>44.318717586044322</v>
      </c>
      <c r="Q1993" s="6">
        <v>45.747800586510259</v>
      </c>
      <c r="R1993" s="6">
        <v>30</v>
      </c>
      <c r="S1993" s="6">
        <v>70.992366412213741</v>
      </c>
      <c r="T1993" s="6">
        <v>15.898358443894761</v>
      </c>
      <c r="U1993" s="6">
        <v>15.771270463454002</v>
      </c>
      <c r="V1993" s="6">
        <v>16.019310950186526</v>
      </c>
      <c r="W1993" s="6">
        <v>50.666666666666671</v>
      </c>
      <c r="X1993" s="6">
        <v>72</v>
      </c>
      <c r="Y1993" s="6">
        <v>40</v>
      </c>
      <c r="Z1993" s="6">
        <v>7.7089577089577102</v>
      </c>
      <c r="AA1993" s="6">
        <v>53.539941223617397</v>
      </c>
      <c r="AB1993" s="6">
        <v>58.196721311475407</v>
      </c>
      <c r="AC1993" s="6">
        <v>49.274867770005123</v>
      </c>
      <c r="AD1993" s="6">
        <v>54.979090433873502</v>
      </c>
      <c r="AE1993" s="6">
        <v>57.573267597918374</v>
      </c>
      <c r="AF1993" s="6">
        <v>52.611847038240441</v>
      </c>
      <c r="AG1993" s="6">
        <v>41.17647058823529</v>
      </c>
      <c r="AH1993" s="6">
        <v>56.000000000000007</v>
      </c>
      <c r="AI1993" s="6">
        <v>0</v>
      </c>
      <c r="AJ1993" s="6">
        <v>73.68421052631578</v>
      </c>
      <c r="AK1993" s="6">
        <v>81.871345029239762</v>
      </c>
      <c r="AL1993" s="6">
        <v>36.84210526315789</v>
      </c>
      <c r="AM1993" s="6">
        <v>48.294162244124337</v>
      </c>
      <c r="AN1993" s="6">
        <v>51.295799821268993</v>
      </c>
      <c r="AO1993" s="6">
        <v>46.082949308755758</v>
      </c>
      <c r="AP1993" s="6">
        <v>55.555555555555557</v>
      </c>
      <c r="AQ1993" s="6">
        <v>100</v>
      </c>
      <c r="AR1993" s="6">
        <v>36</v>
      </c>
      <c r="AS1993" s="6">
        <v>28.991520837091802</v>
      </c>
      <c r="AT1993" s="6">
        <v>28.179686090564701</v>
      </c>
      <c r="AU1993" s="6">
        <v>22.117986649828602</v>
      </c>
      <c r="AV1993" s="6">
        <v>9.8683023633411509</v>
      </c>
      <c r="AW1993" s="6">
        <v>10.842504059173701</v>
      </c>
      <c r="AX1993" s="46">
        <v>33931</v>
      </c>
      <c r="AY1993" s="41">
        <v>37656</v>
      </c>
      <c r="AZ1993" s="41" t="s">
        <v>74</v>
      </c>
      <c r="BA1993" s="41">
        <v>22360</v>
      </c>
      <c r="BB1993" s="41" t="s">
        <v>74</v>
      </c>
      <c r="BC1993" s="41" t="s">
        <v>74</v>
      </c>
      <c r="BD1993" s="3">
        <v>5.3479974660378691</v>
      </c>
      <c r="BE1993" s="6">
        <v>3.24799388612916</v>
      </c>
      <c r="BF1993" s="6">
        <v>86.1</v>
      </c>
      <c r="BG1993" s="6">
        <v>9.8000000000000007</v>
      </c>
      <c r="BH1993">
        <v>0.2</v>
      </c>
      <c r="BI1993" s="43">
        <v>1.578650629580906</v>
      </c>
      <c r="BJ1993">
        <v>1.6</v>
      </c>
      <c r="BK1993" s="31">
        <v>83.859267319550241</v>
      </c>
      <c r="BL1993" s="31">
        <v>12.441059122234313</v>
      </c>
      <c r="BM1993" s="31">
        <v>0</v>
      </c>
      <c r="BN1993" s="31">
        <v>1.3057671381936888</v>
      </c>
      <c r="BO1993" s="31">
        <v>1.7772941603191876</v>
      </c>
      <c r="BP1993">
        <v>88.53354134165366</v>
      </c>
      <c r="BQ1993">
        <v>6.9812792511700472</v>
      </c>
      <c r="BR1993">
        <v>0.39001560062402496</v>
      </c>
      <c r="BS1993">
        <v>1.87207488299532</v>
      </c>
      <c r="BT1993">
        <v>1.4820592823712948</v>
      </c>
    </row>
    <row r="1994" spans="1:72" x14ac:dyDescent="0.25">
      <c r="A1994" t="s">
        <v>3092</v>
      </c>
      <c r="B1994" s="42"/>
      <c r="C1994" s="6">
        <v>21592</v>
      </c>
      <c r="D1994" s="6">
        <v>0.41220000000000001</v>
      </c>
      <c r="E1994" s="3">
        <v>17.884615384615383</v>
      </c>
      <c r="F1994" s="3">
        <v>21.711131554737811</v>
      </c>
      <c r="G1994" s="6">
        <v>4.9527496299669798</v>
      </c>
      <c r="H1994" s="6">
        <v>12.619773177091499</v>
      </c>
      <c r="I1994" s="6">
        <v>11.817059702462158</v>
      </c>
      <c r="J1994" s="6">
        <v>13.371456381554934</v>
      </c>
      <c r="K1994" s="6">
        <v>32.502308402585413</v>
      </c>
      <c r="L1994" s="6">
        <v>45.714285714285715</v>
      </c>
      <c r="M1994" s="6">
        <v>18.355640535372849</v>
      </c>
      <c r="N1994" s="6">
        <v>0</v>
      </c>
      <c r="O1994" s="6">
        <v>0</v>
      </c>
      <c r="P1994" s="6">
        <v>0</v>
      </c>
      <c r="Q1994" s="6">
        <v>37.650602409638559</v>
      </c>
      <c r="R1994" s="6">
        <v>25.773195876288657</v>
      </c>
      <c r="S1994" s="6">
        <v>54.347826086956516</v>
      </c>
      <c r="T1994" s="6">
        <v>10.929344589624129</v>
      </c>
      <c r="U1994" s="6">
        <v>9.798608568290005</v>
      </c>
      <c r="V1994" s="6">
        <v>11.966156325543917</v>
      </c>
      <c r="W1994" s="6">
        <v>6.770833333333333</v>
      </c>
      <c r="X1994" s="6">
        <v>7.59493670886076</v>
      </c>
      <c r="Y1994" s="6">
        <v>6.1946902654867255</v>
      </c>
      <c r="Z1994" s="6">
        <v>6.9293569934552304</v>
      </c>
      <c r="AA1994" s="6">
        <v>52.777579944448398</v>
      </c>
      <c r="AB1994" s="6">
        <v>57.170586039567006</v>
      </c>
      <c r="AC1994" s="6">
        <v>48.771021992238033</v>
      </c>
      <c r="AD1994" s="6">
        <v>51.226073057580599</v>
      </c>
      <c r="AE1994" s="6">
        <v>56.406044678055189</v>
      </c>
      <c r="AF1994" s="6">
        <v>46.545454545454547</v>
      </c>
      <c r="AG1994" s="6">
        <v>64.854368932038824</v>
      </c>
      <c r="AH1994" s="6">
        <v>45.785440613026815</v>
      </c>
      <c r="AI1994" s="6">
        <v>84.448818897637807</v>
      </c>
      <c r="AJ1994" s="6">
        <v>74.005681818181827</v>
      </c>
      <c r="AK1994" s="6">
        <v>85.365853658536579</v>
      </c>
      <c r="AL1994" s="6">
        <v>58.163265306122447</v>
      </c>
      <c r="AM1994" s="6">
        <v>75.838926174496649</v>
      </c>
      <c r="AN1994" s="6">
        <v>86.36363636363636</v>
      </c>
      <c r="AO1994" s="6">
        <v>71.428571428571431</v>
      </c>
      <c r="AP1994" s="6">
        <v>74.634146341463421</v>
      </c>
      <c r="AQ1994" s="6">
        <v>82.278481012658233</v>
      </c>
      <c r="AR1994" s="6">
        <v>69.841269841269835</v>
      </c>
      <c r="AS1994" s="6">
        <v>31.0207336523126</v>
      </c>
      <c r="AT1994" s="6">
        <v>24.496157749746299</v>
      </c>
      <c r="AU1994" s="6">
        <v>20.690155139915898</v>
      </c>
      <c r="AV1994" s="6">
        <v>13.455125416847901</v>
      </c>
      <c r="AW1994" s="6">
        <v>10.3378280411773</v>
      </c>
      <c r="AX1994" s="46">
        <v>45114</v>
      </c>
      <c r="AY1994" s="41">
        <v>46185</v>
      </c>
      <c r="AZ1994" s="41">
        <v>38125</v>
      </c>
      <c r="BA1994" s="41" t="s">
        <v>74</v>
      </c>
      <c r="BB1994" s="41" t="s">
        <v>74</v>
      </c>
      <c r="BC1994" s="41">
        <v>26344</v>
      </c>
      <c r="BD1994" s="3">
        <v>3.8205483377913643</v>
      </c>
      <c r="BE1994" s="6">
        <v>6.4888248017303498</v>
      </c>
      <c r="BF1994" s="6">
        <v>80.3</v>
      </c>
      <c r="BG1994" s="6">
        <v>10.3</v>
      </c>
      <c r="BH1994">
        <v>0.4</v>
      </c>
      <c r="BI1994" s="43">
        <v>2.2754671488848706</v>
      </c>
      <c r="BJ1994">
        <v>5.9</v>
      </c>
      <c r="BK1994" s="31">
        <v>78.025197773220043</v>
      </c>
      <c r="BL1994" s="31">
        <v>11.514796366832698</v>
      </c>
      <c r="BM1994" s="31">
        <v>0.65924406680339875</v>
      </c>
      <c r="BN1994" s="31">
        <v>2.3146791678874892</v>
      </c>
      <c r="BO1994" s="31">
        <v>6.0210958101377088</v>
      </c>
      <c r="BP1994">
        <v>82.764505119453929</v>
      </c>
      <c r="BQ1994">
        <v>9.1064225876512577</v>
      </c>
      <c r="BR1994">
        <v>3.1026993484331366E-2</v>
      </c>
      <c r="BS1994">
        <v>2.2339435308718585</v>
      </c>
      <c r="BT1994">
        <v>5.864101768538629</v>
      </c>
    </row>
    <row r="1995" spans="1:72" x14ac:dyDescent="0.25">
      <c r="A1995" t="s">
        <v>3093</v>
      </c>
      <c r="B1995" s="42"/>
      <c r="C1995" s="6">
        <v>22021</v>
      </c>
      <c r="D1995" s="6">
        <v>0.44579999999999997</v>
      </c>
      <c r="E1995" s="3">
        <v>30.344827586206897</v>
      </c>
      <c r="F1995" s="3">
        <v>31.24108416547789</v>
      </c>
      <c r="G1995" s="6">
        <v>29.601990049751201</v>
      </c>
      <c r="H1995" s="6">
        <v>21.839080459770098</v>
      </c>
      <c r="I1995" s="6">
        <v>17.833698030634572</v>
      </c>
      <c r="J1995" s="6">
        <v>26.049453709028175</v>
      </c>
      <c r="K1995" s="6">
        <v>41.356673960612689</v>
      </c>
      <c r="L1995" s="6">
        <v>43.27354260089686</v>
      </c>
      <c r="M1995" s="6">
        <v>39.529914529914528</v>
      </c>
      <c r="N1995" s="6">
        <v>59.420289855072461</v>
      </c>
      <c r="O1995" s="6">
        <v>53.333333333333336</v>
      </c>
      <c r="P1995" s="6">
        <v>100</v>
      </c>
      <c r="Q1995" s="6">
        <v>27.762803234501348</v>
      </c>
      <c r="R1995" s="6">
        <v>30.810810810810814</v>
      </c>
      <c r="S1995" s="6">
        <v>24.731182795698924</v>
      </c>
      <c r="T1995" s="6">
        <v>13.249063670411983</v>
      </c>
      <c r="U1995" s="6">
        <v>7.0110701107011062</v>
      </c>
      <c r="V1995" s="6">
        <v>19.676806083650188</v>
      </c>
      <c r="W1995" s="6">
        <v>0</v>
      </c>
      <c r="X1995" s="6">
        <v>0</v>
      </c>
      <c r="Y1995" s="6">
        <v>0</v>
      </c>
      <c r="Z1995" s="6">
        <v>14.067472947167399</v>
      </c>
      <c r="AA1995" s="6">
        <v>44.278466741826399</v>
      </c>
      <c r="AB1995" s="6">
        <v>42.390782525204038</v>
      </c>
      <c r="AC1995" s="6">
        <v>46.962457337883961</v>
      </c>
      <c r="AD1995" s="6">
        <v>45.491183879093199</v>
      </c>
      <c r="AE1995" s="6">
        <v>45.943482224247951</v>
      </c>
      <c r="AF1995" s="6">
        <v>44.932432432432435</v>
      </c>
      <c r="AG1995" s="6">
        <v>36.316246741963511</v>
      </c>
      <c r="AH1995" s="6">
        <v>28.63013698630137</v>
      </c>
      <c r="AI1995" s="6">
        <v>49.643705463182897</v>
      </c>
      <c r="AJ1995" s="6">
        <v>57.664233576642332</v>
      </c>
      <c r="AK1995" s="6">
        <v>56.737588652482273</v>
      </c>
      <c r="AL1995" s="6">
        <v>58.646616541353382</v>
      </c>
      <c r="AM1995" s="6">
        <v>83.636363636363626</v>
      </c>
      <c r="AN1995" s="6">
        <v>100</v>
      </c>
      <c r="AO1995" s="6">
        <v>0</v>
      </c>
      <c r="AP1995" s="6">
        <v>68.907563025210081</v>
      </c>
      <c r="AQ1995" s="6">
        <v>76.19047619047619</v>
      </c>
      <c r="AR1995" s="6">
        <v>14.285714285714285</v>
      </c>
      <c r="AS1995" s="6">
        <v>13.4814814814815</v>
      </c>
      <c r="AT1995" s="6">
        <v>23.703703703703699</v>
      </c>
      <c r="AU1995" s="6">
        <v>22.296296296296301</v>
      </c>
      <c r="AV1995" s="6">
        <v>23.407407407407401</v>
      </c>
      <c r="AW1995" s="6">
        <v>17.1111111111111</v>
      </c>
      <c r="AX1995" s="46">
        <v>32361</v>
      </c>
      <c r="AY1995" s="41">
        <v>35028</v>
      </c>
      <c r="AZ1995" s="41">
        <v>21074</v>
      </c>
      <c r="BA1995" s="41" t="s">
        <v>74</v>
      </c>
      <c r="BB1995" s="41" t="s">
        <v>74</v>
      </c>
      <c r="BC1995" s="41">
        <v>36000</v>
      </c>
      <c r="BD1995" s="3">
        <v>4.6872968980797634</v>
      </c>
      <c r="BE1995" s="6">
        <v>12.9081245254366</v>
      </c>
      <c r="BF1995" s="6">
        <v>75.8</v>
      </c>
      <c r="BG1995" s="6">
        <v>12.4</v>
      </c>
      <c r="BH1995">
        <v>0</v>
      </c>
      <c r="BI1995" s="43">
        <v>9.9925428784489192</v>
      </c>
      <c r="BJ1995">
        <v>1.8</v>
      </c>
      <c r="BK1995" s="31">
        <v>77.338603425559953</v>
      </c>
      <c r="BL1995" s="31">
        <v>8.3003952569169961</v>
      </c>
      <c r="BM1995" s="31">
        <v>0</v>
      </c>
      <c r="BN1995" s="31">
        <v>13.043478260869565</v>
      </c>
      <c r="BO1995" s="31">
        <v>1.3175230566534915</v>
      </c>
      <c r="BP1995">
        <v>73.883161512027499</v>
      </c>
      <c r="BQ1995">
        <v>17.697594501718214</v>
      </c>
      <c r="BR1995">
        <v>0</v>
      </c>
      <c r="BS1995">
        <v>6.0137457044673539</v>
      </c>
      <c r="BT1995">
        <v>2.4054982817869419</v>
      </c>
    </row>
    <row r="1996" spans="1:72" x14ac:dyDescent="0.25">
      <c r="A1996" t="s">
        <v>3094</v>
      </c>
      <c r="B1996" s="42"/>
      <c r="C1996" s="6">
        <v>32880</v>
      </c>
      <c r="D1996" s="6">
        <v>0.44679999999999997</v>
      </c>
      <c r="E1996" s="3">
        <v>18.394873359780288</v>
      </c>
      <c r="F1996" s="3">
        <v>13.191818211713638</v>
      </c>
      <c r="G1996" s="6">
        <v>6.3715568071812001</v>
      </c>
      <c r="H1996" s="6">
        <v>10.168413155883099</v>
      </c>
      <c r="I1996" s="6">
        <v>9.6719722917805981</v>
      </c>
      <c r="J1996" s="6">
        <v>10.654797713941946</v>
      </c>
      <c r="K1996" s="6">
        <v>16.90729175115581</v>
      </c>
      <c r="L1996" s="6">
        <v>14.853326570293346</v>
      </c>
      <c r="M1996" s="6">
        <v>18.801153636292774</v>
      </c>
      <c r="N1996" s="6">
        <v>8.3959899749373434</v>
      </c>
      <c r="O1996" s="6">
        <v>9.3073593073593077</v>
      </c>
      <c r="P1996" s="6">
        <v>7.1428571428571423</v>
      </c>
      <c r="Q1996" s="6">
        <v>26.457812294326711</v>
      </c>
      <c r="R1996" s="6">
        <v>25.745735652466177</v>
      </c>
      <c r="S1996" s="6">
        <v>27.235996326905415</v>
      </c>
      <c r="T1996" s="6">
        <v>6.8236676003252743</v>
      </c>
      <c r="U1996" s="6">
        <v>6.4804147465437794</v>
      </c>
      <c r="V1996" s="6">
        <v>7.1574043430666228</v>
      </c>
      <c r="W1996" s="6">
        <v>8.0921052631578956</v>
      </c>
      <c r="X1996" s="6">
        <v>8.6815227483751158</v>
      </c>
      <c r="Y1996" s="6">
        <v>7.5644222776392347</v>
      </c>
      <c r="Z1996" s="6">
        <v>7.7210679746425397</v>
      </c>
      <c r="AA1996" s="6">
        <v>67.974670012136798</v>
      </c>
      <c r="AB1996" s="6">
        <v>76.348199170338972</v>
      </c>
      <c r="AC1996" s="6">
        <v>60.037971582557567</v>
      </c>
      <c r="AD1996" s="6">
        <v>67.441187653953619</v>
      </c>
      <c r="AE1996" s="6">
        <v>75.686902046236085</v>
      </c>
      <c r="AF1996" s="6">
        <v>59.658397069220392</v>
      </c>
      <c r="AG1996" s="6">
        <v>68.896555441755154</v>
      </c>
      <c r="AH1996" s="6">
        <v>71.377767580589662</v>
      </c>
      <c r="AI1996" s="6">
        <v>66.697173073011996</v>
      </c>
      <c r="AJ1996" s="6">
        <v>72.778932778932784</v>
      </c>
      <c r="AK1996" s="6">
        <v>88.461538461538453</v>
      </c>
      <c r="AL1996" s="6">
        <v>55.862863728032266</v>
      </c>
      <c r="AM1996" s="6">
        <v>69.76047904191617</v>
      </c>
      <c r="AN1996" s="6">
        <v>72.486772486772495</v>
      </c>
      <c r="AO1996" s="6">
        <v>66.206896551724142</v>
      </c>
      <c r="AP1996" s="6">
        <v>62.960743182499243</v>
      </c>
      <c r="AQ1996" s="6">
        <v>74.377457404980333</v>
      </c>
      <c r="AR1996" s="6">
        <v>53.340695748205412</v>
      </c>
      <c r="AS1996" s="6">
        <v>38.473804557124502</v>
      </c>
      <c r="AT1996" s="6">
        <v>14.7705391527599</v>
      </c>
      <c r="AU1996" s="6">
        <v>25.3790917843389</v>
      </c>
      <c r="AV1996" s="6">
        <v>9.9235799101412105</v>
      </c>
      <c r="AW1996" s="6">
        <v>11.4529845956354</v>
      </c>
      <c r="AX1996" s="46">
        <v>65903</v>
      </c>
      <c r="AY1996" s="41">
        <v>70643</v>
      </c>
      <c r="AZ1996" s="41">
        <v>46942</v>
      </c>
      <c r="BA1996" s="41">
        <v>54227</v>
      </c>
      <c r="BB1996" s="41">
        <v>112669</v>
      </c>
      <c r="BC1996" s="41">
        <v>45712</v>
      </c>
      <c r="BD1996" s="3">
        <v>4.0800816622213443</v>
      </c>
      <c r="BE1996" s="6">
        <v>9.9854776541497898</v>
      </c>
      <c r="BF1996" s="6">
        <v>81.5</v>
      </c>
      <c r="BG1996" s="6">
        <v>9.3000000000000007</v>
      </c>
      <c r="BH1996">
        <v>0.5</v>
      </c>
      <c r="BI1996" s="43">
        <v>1.1523557005914746</v>
      </c>
      <c r="BJ1996">
        <v>6.6</v>
      </c>
      <c r="BK1996" s="31">
        <v>81.943313845926141</v>
      </c>
      <c r="BL1996" s="31">
        <v>9.2244505291201069</v>
      </c>
      <c r="BM1996" s="31">
        <v>0.47546806778657591</v>
      </c>
      <c r="BN1996" s="31">
        <v>1.2302967512765484</v>
      </c>
      <c r="BO1996" s="31">
        <v>5.905424406127433</v>
      </c>
      <c r="BP1996">
        <v>81.04890019996364</v>
      </c>
      <c r="BQ1996">
        <v>9.3960189056535182</v>
      </c>
      <c r="BR1996">
        <v>0.46127976731503362</v>
      </c>
      <c r="BS1996">
        <v>1.0566260679876385</v>
      </c>
      <c r="BT1996">
        <v>7.4645518996546079</v>
      </c>
    </row>
    <row r="1997" spans="1:72" x14ac:dyDescent="0.25">
      <c r="A1997" t="s">
        <v>3095</v>
      </c>
      <c r="B1997" s="42"/>
      <c r="C1997" s="6">
        <v>23907</v>
      </c>
      <c r="D1997" s="6">
        <v>0.46739999999999998</v>
      </c>
      <c r="E1997" s="3">
        <v>45.990279465370591</v>
      </c>
      <c r="F1997" s="3">
        <v>36.997268531600263</v>
      </c>
      <c r="G1997" s="6">
        <v>14.779128372368801</v>
      </c>
      <c r="H1997" s="6">
        <v>25.107792856170299</v>
      </c>
      <c r="I1997" s="6">
        <v>23.954483563509044</v>
      </c>
      <c r="J1997" s="6">
        <v>26.11692621904519</v>
      </c>
      <c r="K1997" s="6">
        <v>33.486470345017686</v>
      </c>
      <c r="L1997" s="6">
        <v>32.777721313141576</v>
      </c>
      <c r="M1997" s="6">
        <v>34.071093226022803</v>
      </c>
      <c r="N1997" s="6">
        <v>6.3829787234042552</v>
      </c>
      <c r="O1997" s="6">
        <v>0</v>
      </c>
      <c r="P1997" s="6">
        <v>11.194029850746269</v>
      </c>
      <c r="Q1997" s="6">
        <v>26.932826362484157</v>
      </c>
      <c r="R1997" s="6">
        <v>21.479289940828401</v>
      </c>
      <c r="S1997" s="6">
        <v>33.219645293315139</v>
      </c>
      <c r="T1997" s="6">
        <v>14.271577789994502</v>
      </c>
      <c r="U1997" s="6">
        <v>13.720742534301856</v>
      </c>
      <c r="V1997" s="6">
        <v>14.773563097614794</v>
      </c>
      <c r="W1997" s="6">
        <v>0</v>
      </c>
      <c r="X1997" s="6">
        <v>0</v>
      </c>
      <c r="Y1997" s="6">
        <v>0</v>
      </c>
      <c r="Z1997" s="6">
        <v>12.234229705956301</v>
      </c>
      <c r="AA1997" s="6">
        <v>56.571915861284801</v>
      </c>
      <c r="AB1997" s="6">
        <v>58.344716254811871</v>
      </c>
      <c r="AC1997" s="6">
        <v>55.074971164936557</v>
      </c>
      <c r="AD1997" s="6">
        <v>55.227591482850947</v>
      </c>
      <c r="AE1997" s="6">
        <v>57.226535894292333</v>
      </c>
      <c r="AF1997" s="6">
        <v>53.469143199520673</v>
      </c>
      <c r="AG1997" s="6">
        <v>55.152184014869889</v>
      </c>
      <c r="AH1997" s="6">
        <v>54.750830564784046</v>
      </c>
      <c r="AI1997" s="6">
        <v>55.463832421834688</v>
      </c>
      <c r="AJ1997" s="6">
        <v>72.981700753498387</v>
      </c>
      <c r="AK1997" s="6">
        <v>86.876155268022188</v>
      </c>
      <c r="AL1997" s="6">
        <v>53.608247422680414</v>
      </c>
      <c r="AM1997" s="6">
        <v>88.888888888888886</v>
      </c>
      <c r="AN1997" s="6">
        <v>94.117647058823522</v>
      </c>
      <c r="AO1997" s="6">
        <v>84.210526315789465</v>
      </c>
      <c r="AP1997" s="6">
        <v>92.810457516339866</v>
      </c>
      <c r="AQ1997" s="6">
        <v>100</v>
      </c>
      <c r="AR1997" s="6">
        <v>91.538461538461533</v>
      </c>
      <c r="AS1997" s="6">
        <v>22.976919993127499</v>
      </c>
      <c r="AT1997" s="6">
        <v>23.601168317965801</v>
      </c>
      <c r="AU1997" s="6">
        <v>23.331997021934601</v>
      </c>
      <c r="AV1997" s="6">
        <v>9.7703453410457595</v>
      </c>
      <c r="AW1997" s="6">
        <v>20.319569325926398</v>
      </c>
      <c r="AX1997" s="46">
        <v>33316</v>
      </c>
      <c r="AY1997" s="41">
        <v>44823</v>
      </c>
      <c r="AZ1997" s="41">
        <v>26095</v>
      </c>
      <c r="BA1997" s="41">
        <v>41750</v>
      </c>
      <c r="BB1997" s="41">
        <v>46544</v>
      </c>
      <c r="BC1997" s="41">
        <v>35920</v>
      </c>
      <c r="BD1997" s="3">
        <v>4.9849639983058029</v>
      </c>
      <c r="BE1997" s="6">
        <v>6.69981204147214</v>
      </c>
      <c r="BF1997" s="6">
        <v>85.2</v>
      </c>
      <c r="BG1997" s="6">
        <v>10.4</v>
      </c>
      <c r="BH1997">
        <v>0.1</v>
      </c>
      <c r="BI1997" s="43">
        <v>2.130571921680652</v>
      </c>
      <c r="BJ1997">
        <v>1.8</v>
      </c>
      <c r="BK1997" s="31">
        <v>80.897305541433653</v>
      </c>
      <c r="BL1997" s="31">
        <v>14.095068632435181</v>
      </c>
      <c r="BM1997" s="31">
        <v>0</v>
      </c>
      <c r="BN1997" s="31">
        <v>2.1098118962887646</v>
      </c>
      <c r="BO1997" s="31">
        <v>2.6054905948144382</v>
      </c>
      <c r="BP1997">
        <v>89.031897034135426</v>
      </c>
      <c r="BQ1997">
        <v>7.1292669278119751</v>
      </c>
      <c r="BR1997">
        <v>0.20145495243424735</v>
      </c>
      <c r="BS1997">
        <v>2.1488528259653048</v>
      </c>
      <c r="BT1997">
        <v>1.1751538891997761</v>
      </c>
    </row>
    <row r="1998" spans="1:72" x14ac:dyDescent="0.25">
      <c r="A1998" t="s">
        <v>3096</v>
      </c>
      <c r="B1998" s="42"/>
      <c r="C1998" s="6">
        <v>36593</v>
      </c>
      <c r="D1998" s="6">
        <v>0.44440000000000002</v>
      </c>
      <c r="E1998" s="3">
        <v>18.058571814081397</v>
      </c>
      <c r="F1998" s="3">
        <v>15.228597087637427</v>
      </c>
      <c r="G1998" s="6">
        <v>5.7802645409950903</v>
      </c>
      <c r="H1998" s="6">
        <v>11.2965303821038</v>
      </c>
      <c r="I1998" s="6">
        <v>10.595024652622143</v>
      </c>
      <c r="J1998" s="6">
        <v>11.961931782178825</v>
      </c>
      <c r="K1998" s="6">
        <v>18.925622799510062</v>
      </c>
      <c r="L1998" s="6">
        <v>18.274315998971343</v>
      </c>
      <c r="M1998" s="6">
        <v>19.476771690793832</v>
      </c>
      <c r="N1998" s="6">
        <v>15.627189908899789</v>
      </c>
      <c r="O1998" s="6">
        <v>11.227336122733613</v>
      </c>
      <c r="P1998" s="6">
        <v>20.070422535211268</v>
      </c>
      <c r="Q1998" s="6">
        <v>27.997572434576067</v>
      </c>
      <c r="R1998" s="6">
        <v>25.753669380214784</v>
      </c>
      <c r="S1998" s="6">
        <v>30.384366227596633</v>
      </c>
      <c r="T1998" s="6">
        <v>6.3049770355335877</v>
      </c>
      <c r="U1998" s="6">
        <v>5.8984910836762685</v>
      </c>
      <c r="V1998" s="6">
        <v>6.6979349439870424</v>
      </c>
      <c r="W1998" s="6">
        <v>9.8917481238035538</v>
      </c>
      <c r="X1998" s="6">
        <v>9.9285174238779295</v>
      </c>
      <c r="Y1998" s="6">
        <v>9.856002138251311</v>
      </c>
      <c r="Z1998" s="6">
        <v>6.4303293514750601</v>
      </c>
      <c r="AA1998" s="6">
        <v>70.681363043541495</v>
      </c>
      <c r="AB1998" s="6">
        <v>77.036845336585714</v>
      </c>
      <c r="AC1998" s="6">
        <v>64.804362603203217</v>
      </c>
      <c r="AD1998" s="6">
        <v>70.277137267051032</v>
      </c>
      <c r="AE1998" s="6">
        <v>77.458632532001246</v>
      </c>
      <c r="AF1998" s="6">
        <v>63.482564115014526</v>
      </c>
      <c r="AG1998" s="6">
        <v>70.27900679540582</v>
      </c>
      <c r="AH1998" s="6">
        <v>70.099885139359401</v>
      </c>
      <c r="AI1998" s="6">
        <v>70.422946605911903</v>
      </c>
      <c r="AJ1998" s="6">
        <v>76.332605738508747</v>
      </c>
      <c r="AK1998" s="6">
        <v>87.335722819593784</v>
      </c>
      <c r="AL1998" s="6">
        <v>64.586807940089614</v>
      </c>
      <c r="AM1998" s="6">
        <v>65.360915492957744</v>
      </c>
      <c r="AN1998" s="6">
        <v>68.885047536732941</v>
      </c>
      <c r="AO1998" s="6">
        <v>61.704035874439469</v>
      </c>
      <c r="AP1998" s="6">
        <v>68.573972335019874</v>
      </c>
      <c r="AQ1998" s="6">
        <v>79.965753424657535</v>
      </c>
      <c r="AR1998" s="6">
        <v>57.42642320085929</v>
      </c>
      <c r="AS1998" s="6">
        <v>49.274935546487697</v>
      </c>
      <c r="AT1998" s="6">
        <v>14.4950790970298</v>
      </c>
      <c r="AU1998" s="6">
        <v>23.543811361045801</v>
      </c>
      <c r="AV1998" s="6">
        <v>6.0865750395134599</v>
      </c>
      <c r="AW1998" s="6">
        <v>6.5995989559232102</v>
      </c>
      <c r="AX1998" s="46">
        <v>67309</v>
      </c>
      <c r="AY1998" s="41">
        <v>79886</v>
      </c>
      <c r="AZ1998" s="41">
        <v>44597</v>
      </c>
      <c r="BA1998" s="41">
        <v>54904</v>
      </c>
      <c r="BB1998" s="41">
        <v>91219</v>
      </c>
      <c r="BC1998" s="41">
        <v>42371</v>
      </c>
      <c r="BD1998" s="3">
        <v>4.2752653061224493</v>
      </c>
      <c r="BE1998" s="6">
        <v>4.1813513572823604</v>
      </c>
      <c r="BF1998" s="6">
        <v>79.7</v>
      </c>
      <c r="BG1998" s="6">
        <v>9.1</v>
      </c>
      <c r="BH1998">
        <v>1.1000000000000001</v>
      </c>
      <c r="BI1998" s="43">
        <v>1.6578133446048926</v>
      </c>
      <c r="BJ1998">
        <v>7.4</v>
      </c>
      <c r="BK1998" s="31">
        <v>78.881693620066713</v>
      </c>
      <c r="BL1998" s="31">
        <v>9.2949790875475689</v>
      </c>
      <c r="BM1998" s="31">
        <v>1.2601339782141112</v>
      </c>
      <c r="BN1998" s="31">
        <v>1.8834674269795646</v>
      </c>
      <c r="BO1998" s="31">
        <v>7.4242091937835957</v>
      </c>
      <c r="BP1998">
        <v>80.652968764131074</v>
      </c>
      <c r="BQ1998">
        <v>8.7863532026132543</v>
      </c>
      <c r="BR1998">
        <v>0.99611974108638635</v>
      </c>
      <c r="BS1998">
        <v>1.4052480394141282</v>
      </c>
      <c r="BT1998">
        <v>7.3681853221993014</v>
      </c>
    </row>
    <row r="1999" spans="1:72" x14ac:dyDescent="0.25">
      <c r="A1999" t="s">
        <v>3097</v>
      </c>
      <c r="B1999" s="42"/>
      <c r="C1999" s="6">
        <v>25084</v>
      </c>
      <c r="D1999" s="6">
        <v>0.47460000000000002</v>
      </c>
      <c r="E1999" s="3">
        <v>31.544597534445252</v>
      </c>
      <c r="F1999" s="3">
        <v>35.475578406169667</v>
      </c>
      <c r="G1999" s="6">
        <v>15.902964959568701</v>
      </c>
      <c r="H1999" s="6">
        <v>24.142011834319501</v>
      </c>
      <c r="I1999" s="6">
        <v>24.245632609846478</v>
      </c>
      <c r="J1999" s="6">
        <v>24.044044044044043</v>
      </c>
      <c r="K1999" s="6">
        <v>29.82741116751269</v>
      </c>
      <c r="L1999" s="6">
        <v>29.680664916885391</v>
      </c>
      <c r="M1999" s="6">
        <v>29.954528230390299</v>
      </c>
      <c r="N1999" s="6">
        <v>39.297475301866079</v>
      </c>
      <c r="O1999" s="6">
        <v>35.294117647058826</v>
      </c>
      <c r="P1999" s="6">
        <v>42.544731610337969</v>
      </c>
      <c r="Q1999" s="6">
        <v>33.516483516483511</v>
      </c>
      <c r="R1999" s="6">
        <v>27.220630372492838</v>
      </c>
      <c r="S1999" s="6">
        <v>39.313984168865431</v>
      </c>
      <c r="T1999" s="6">
        <v>13.070152040544144</v>
      </c>
      <c r="U1999" s="6">
        <v>16.192959582790092</v>
      </c>
      <c r="V1999" s="6">
        <v>9.8007098007098001</v>
      </c>
      <c r="W1999" s="6">
        <v>11.538461538461538</v>
      </c>
      <c r="X1999" s="6">
        <v>13.953488372093023</v>
      </c>
      <c r="Y1999" s="6">
        <v>0</v>
      </c>
      <c r="Z1999" s="6">
        <v>10.680359435173299</v>
      </c>
      <c r="AA1999" s="6">
        <v>46.400616698292197</v>
      </c>
      <c r="AB1999" s="6">
        <v>46.820265663571178</v>
      </c>
      <c r="AC1999" s="6">
        <v>45.973435443340911</v>
      </c>
      <c r="AD1999" s="6">
        <v>52.888563049853374</v>
      </c>
      <c r="AE1999" s="6">
        <v>59.551208285385506</v>
      </c>
      <c r="AF1999" s="6">
        <v>45.96291866028708</v>
      </c>
      <c r="AG1999" s="6">
        <v>43.062258687258684</v>
      </c>
      <c r="AH1999" s="6">
        <v>37.533841988678319</v>
      </c>
      <c r="AI1999" s="6">
        <v>48.378698224852073</v>
      </c>
      <c r="AJ1999" s="6">
        <v>45.617529880478088</v>
      </c>
      <c r="AK1999" s="6">
        <v>36.458333333333329</v>
      </c>
      <c r="AL1999" s="6">
        <v>57.943925233644855</v>
      </c>
      <c r="AM1999" s="6">
        <v>36.594663278271916</v>
      </c>
      <c r="AN1999" s="6">
        <v>44.19889502762431</v>
      </c>
      <c r="AO1999" s="6">
        <v>30.117647058823525</v>
      </c>
      <c r="AP1999" s="6">
        <v>83.673469387755105</v>
      </c>
      <c r="AQ1999" s="6">
        <v>82.608695652173907</v>
      </c>
      <c r="AR1999" s="6">
        <v>100</v>
      </c>
      <c r="AS1999" s="6">
        <v>25.668295487209001</v>
      </c>
      <c r="AT1999" s="6">
        <v>21.730382293762599</v>
      </c>
      <c r="AU1999" s="6">
        <v>27.5079045702788</v>
      </c>
      <c r="AV1999" s="6">
        <v>8.7668870365047393</v>
      </c>
      <c r="AW1999" s="6">
        <v>16.326530612244898</v>
      </c>
      <c r="AX1999" s="46">
        <v>34254</v>
      </c>
      <c r="AY1999" s="41">
        <v>47837</v>
      </c>
      <c r="AZ1999" s="41">
        <v>25938</v>
      </c>
      <c r="BA1999" s="41">
        <v>25602</v>
      </c>
      <c r="BB1999" s="41" t="s">
        <v>74</v>
      </c>
      <c r="BC1999" s="41">
        <v>30491</v>
      </c>
      <c r="BD1999" s="3">
        <v>4.9024659550975338</v>
      </c>
      <c r="BE1999" s="6">
        <v>11.507692307692301</v>
      </c>
      <c r="BF1999" s="6">
        <v>86.5</v>
      </c>
      <c r="BG1999" s="6">
        <v>8.1999999999999993</v>
      </c>
      <c r="BH1999">
        <v>0</v>
      </c>
      <c r="BI1999" s="43">
        <v>0.69362455726092087</v>
      </c>
      <c r="BJ1999">
        <v>4.0999999999999996</v>
      </c>
      <c r="BK1999" s="31">
        <v>87.287639132981838</v>
      </c>
      <c r="BL1999" s="31">
        <v>8.6994727592267136</v>
      </c>
      <c r="BM1999" s="31">
        <v>0</v>
      </c>
      <c r="BN1999" s="31">
        <v>0.70298769771528991</v>
      </c>
      <c r="BO1999" s="31">
        <v>3.1048623315758643</v>
      </c>
      <c r="BP1999">
        <v>85.752528256989891</v>
      </c>
      <c r="BQ1999">
        <v>7.7632361689470546</v>
      </c>
      <c r="BR1999">
        <v>0</v>
      </c>
      <c r="BS1999">
        <v>0.68411659726353358</v>
      </c>
      <c r="BT1999">
        <v>5.0565139797739436</v>
      </c>
    </row>
    <row r="2000" spans="1:72" x14ac:dyDescent="0.25">
      <c r="A2000" t="s">
        <v>3098</v>
      </c>
      <c r="B2000" s="42"/>
      <c r="C2000" s="6">
        <v>26116</v>
      </c>
      <c r="D2000" s="6">
        <v>0.47249999999999998</v>
      </c>
      <c r="E2000" s="3">
        <v>37.556561085972852</v>
      </c>
      <c r="F2000" s="3">
        <v>32.666666666666664</v>
      </c>
      <c r="G2000" s="6">
        <v>11.5072933549433</v>
      </c>
      <c r="H2000" s="6">
        <v>21.843575418994401</v>
      </c>
      <c r="I2000" s="6">
        <v>14.535084687175942</v>
      </c>
      <c r="J2000" s="6">
        <v>28.113879003558718</v>
      </c>
      <c r="K2000" s="6">
        <v>31.78559791463017</v>
      </c>
      <c r="L2000" s="6">
        <v>17.770167427701676</v>
      </c>
      <c r="M2000" s="6">
        <v>42.279202279202281</v>
      </c>
      <c r="N2000" s="6">
        <v>71.428571428571431</v>
      </c>
      <c r="O2000" s="6">
        <v>71.428571428571431</v>
      </c>
      <c r="P2000" s="6" t="s">
        <v>74</v>
      </c>
      <c r="Q2000" s="6">
        <v>22.998296422487225</v>
      </c>
      <c r="R2000" s="6">
        <v>22.077922077922079</v>
      </c>
      <c r="S2000" s="6">
        <v>24.014336917562723</v>
      </c>
      <c r="T2000" s="6">
        <v>11.28259712613092</v>
      </c>
      <c r="U2000" s="6">
        <v>10.876020786933928</v>
      </c>
      <c r="V2000" s="6">
        <v>11.654774040095141</v>
      </c>
      <c r="W2000" s="6" t="s">
        <v>74</v>
      </c>
      <c r="X2000" s="6" t="s">
        <v>74</v>
      </c>
      <c r="Y2000" s="6" t="s">
        <v>74</v>
      </c>
      <c r="Z2000" s="6">
        <v>15.452453987730101</v>
      </c>
      <c r="AA2000" s="6">
        <v>51.067162717838301</v>
      </c>
      <c r="AB2000" s="6">
        <v>59.259259259259252</v>
      </c>
      <c r="AC2000" s="6">
        <v>43.939948736726478</v>
      </c>
      <c r="AD2000" s="6">
        <v>50.170579971904473</v>
      </c>
      <c r="AE2000" s="6">
        <v>60.87505258729491</v>
      </c>
      <c r="AF2000" s="6">
        <v>40.406753645433611</v>
      </c>
      <c r="AG2000" s="6">
        <v>53.016528925619831</v>
      </c>
      <c r="AH2000" s="6">
        <v>59.408341416100875</v>
      </c>
      <c r="AI2000" s="6">
        <v>48.272138228941685</v>
      </c>
      <c r="AJ2000" s="6">
        <v>57.692307692307686</v>
      </c>
      <c r="AK2000" s="6">
        <v>72</v>
      </c>
      <c r="AL2000" s="6">
        <v>10</v>
      </c>
      <c r="AM2000" s="6">
        <v>0</v>
      </c>
      <c r="AN2000" s="6">
        <v>0</v>
      </c>
      <c r="AO2000" s="6">
        <v>0</v>
      </c>
      <c r="AP2000" s="6" t="s">
        <v>74</v>
      </c>
      <c r="AQ2000" s="6" t="s">
        <v>74</v>
      </c>
      <c r="AR2000" s="6" t="s">
        <v>74</v>
      </c>
      <c r="AS2000" s="6">
        <v>21.678004535147402</v>
      </c>
      <c r="AT2000" s="6">
        <v>18.185941043083901</v>
      </c>
      <c r="AU2000" s="6">
        <v>19.387755102040799</v>
      </c>
      <c r="AV2000" s="6">
        <v>13.922902494331099</v>
      </c>
      <c r="AW2000" s="6">
        <v>26.825396825396801</v>
      </c>
      <c r="AX2000" s="46">
        <v>34538</v>
      </c>
      <c r="AY2000" s="41">
        <v>46806</v>
      </c>
      <c r="AZ2000" s="41">
        <v>23253</v>
      </c>
      <c r="BA2000" s="41" t="s">
        <v>74</v>
      </c>
      <c r="BB2000" s="41" t="s">
        <v>74</v>
      </c>
      <c r="BC2000" s="41">
        <v>37725</v>
      </c>
      <c r="BD2000" s="3">
        <v>5.1142985208426719</v>
      </c>
      <c r="BE2000" s="6">
        <v>10.651716888577401</v>
      </c>
      <c r="BF2000" s="6">
        <v>80.5</v>
      </c>
      <c r="BG2000" s="6">
        <v>16</v>
      </c>
      <c r="BH2000">
        <v>0</v>
      </c>
      <c r="BI2000" s="43">
        <v>1.7027151403589507</v>
      </c>
      <c r="BJ2000">
        <v>1.5</v>
      </c>
      <c r="BK2000" s="31">
        <v>81.060938185006577</v>
      </c>
      <c r="BL2000" s="31">
        <v>13.853572994300745</v>
      </c>
      <c r="BM2000" s="31">
        <v>0</v>
      </c>
      <c r="BN2000" s="31">
        <v>2.3673827268741778</v>
      </c>
      <c r="BO2000" s="31">
        <v>2.7181060938185007</v>
      </c>
      <c r="BP2000">
        <v>79.806295399515733</v>
      </c>
      <c r="BQ2000">
        <v>18.401937046004843</v>
      </c>
      <c r="BR2000">
        <v>0</v>
      </c>
      <c r="BS2000">
        <v>0.96852300242130751</v>
      </c>
      <c r="BT2000">
        <v>0.14527845036319612</v>
      </c>
    </row>
    <row r="2001" spans="1:72" x14ac:dyDescent="0.25">
      <c r="A2001" t="s">
        <v>3099</v>
      </c>
      <c r="B2001" s="42"/>
      <c r="C2001" s="6">
        <v>12400</v>
      </c>
      <c r="D2001" s="6">
        <v>0.52849999999999997</v>
      </c>
      <c r="E2001" s="3">
        <v>23.559759243336202</v>
      </c>
      <c r="F2001" s="3">
        <v>21.815263388297097</v>
      </c>
      <c r="G2001" s="6">
        <v>8.3166332665330707</v>
      </c>
      <c r="H2001" s="6">
        <v>31.3819925412893</v>
      </c>
      <c r="I2001" s="6">
        <v>32.972766607279205</v>
      </c>
      <c r="J2001" s="6">
        <v>29.776026722624298</v>
      </c>
      <c r="K2001" s="6">
        <v>36.555891238670696</v>
      </c>
      <c r="L2001" s="6">
        <v>41.232227488151658</v>
      </c>
      <c r="M2001" s="6">
        <v>28.333333333333332</v>
      </c>
      <c r="N2001" s="6">
        <v>53.061224489795919</v>
      </c>
      <c r="O2001" s="6">
        <v>36.84210526315789</v>
      </c>
      <c r="P2001" s="6">
        <v>70.422535211267601</v>
      </c>
      <c r="Q2001" s="6">
        <v>44.96516782773908</v>
      </c>
      <c r="R2001" s="6">
        <v>42.261904761904759</v>
      </c>
      <c r="S2001" s="6">
        <v>48.037889039242224</v>
      </c>
      <c r="T2001" s="6">
        <v>30.312385656787409</v>
      </c>
      <c r="U2001" s="6">
        <v>31.943179748679658</v>
      </c>
      <c r="V2001" s="6">
        <v>28.666605403418487</v>
      </c>
      <c r="W2001" s="6">
        <v>29.597701149425287</v>
      </c>
      <c r="X2001" s="6">
        <v>32.183908045977013</v>
      </c>
      <c r="Y2001" s="6">
        <v>28.735632183908045</v>
      </c>
      <c r="Z2001" s="6">
        <v>9.4665153234960293</v>
      </c>
      <c r="AA2001" s="6">
        <v>57.415966842436497</v>
      </c>
      <c r="AB2001" s="6">
        <v>62.719279058576497</v>
      </c>
      <c r="AC2001" s="6">
        <v>52.196004133654839</v>
      </c>
      <c r="AD2001" s="6">
        <v>57.234831696563951</v>
      </c>
      <c r="AE2001" s="6">
        <v>62.339743589743591</v>
      </c>
      <c r="AF2001" s="6">
        <v>52.232946935759486</v>
      </c>
      <c r="AG2001" s="6">
        <v>60.445205479452056</v>
      </c>
      <c r="AH2001" s="6">
        <v>58.746736292428203</v>
      </c>
      <c r="AI2001" s="6">
        <v>63.681592039800996</v>
      </c>
      <c r="AJ2001" s="6">
        <v>69.284064665127019</v>
      </c>
      <c r="AK2001" s="6">
        <v>81.25894134477825</v>
      </c>
      <c r="AL2001" s="6">
        <v>55.333333333333336</v>
      </c>
      <c r="AM2001" s="6">
        <v>37.820512820512818</v>
      </c>
      <c r="AN2001" s="6">
        <v>46.835443037974684</v>
      </c>
      <c r="AO2001" s="6">
        <v>28.571428571428569</v>
      </c>
      <c r="AP2001" s="6">
        <v>50</v>
      </c>
      <c r="AQ2001" s="6">
        <v>50</v>
      </c>
      <c r="AR2001" s="6">
        <v>50</v>
      </c>
      <c r="AS2001" s="6">
        <v>35.368605817452398</v>
      </c>
      <c r="AT2001" s="6">
        <v>25.5474757606152</v>
      </c>
      <c r="AU2001" s="6">
        <v>24.594617184888001</v>
      </c>
      <c r="AV2001" s="6">
        <v>8.36258776328987</v>
      </c>
      <c r="AW2001" s="6">
        <v>6.1267134737545996</v>
      </c>
      <c r="AX2001" s="46">
        <v>37656</v>
      </c>
      <c r="AY2001" s="41">
        <v>38043</v>
      </c>
      <c r="AZ2001" s="41">
        <v>50625</v>
      </c>
      <c r="BA2001" s="41" t="s">
        <v>74</v>
      </c>
      <c r="BB2001" s="41" t="s">
        <v>74</v>
      </c>
      <c r="BC2001" s="41">
        <v>37125</v>
      </c>
      <c r="BD2001" s="3">
        <v>7.8176066024759283</v>
      </c>
      <c r="BE2001" s="6">
        <v>3.51934941110488</v>
      </c>
      <c r="BF2001" s="6">
        <v>74</v>
      </c>
      <c r="BG2001" s="6">
        <v>10</v>
      </c>
      <c r="BH2001">
        <v>2.5</v>
      </c>
      <c r="BI2001" s="43">
        <v>6.1534444492797764</v>
      </c>
      <c r="BJ2001">
        <v>6.9</v>
      </c>
      <c r="BK2001" s="31">
        <v>72.527204807536137</v>
      </c>
      <c r="BL2001" s="31">
        <v>10.557089491635537</v>
      </c>
      <c r="BM2001" s="31">
        <v>2.2657138216663961</v>
      </c>
      <c r="BN2001" s="31">
        <v>7.0407666071138548</v>
      </c>
      <c r="BO2001" s="31">
        <v>7.3980834822153643</v>
      </c>
      <c r="BP2001">
        <v>75.696202531645568</v>
      </c>
      <c r="BQ2001">
        <v>9.3014533520862646</v>
      </c>
      <c r="BR2001">
        <v>2.7097984060009379</v>
      </c>
      <c r="BS2001">
        <v>5.1289263947491799</v>
      </c>
      <c r="BT2001">
        <v>6.3009845288326298</v>
      </c>
    </row>
    <row r="2002" spans="1:72" x14ac:dyDescent="0.25">
      <c r="A2002" t="s">
        <v>3100</v>
      </c>
      <c r="B2002" s="42"/>
      <c r="C2002" s="6">
        <v>25436</v>
      </c>
      <c r="D2002" s="6">
        <v>0.44550000000000001</v>
      </c>
      <c r="E2002" s="3">
        <v>42.507365640556742</v>
      </c>
      <c r="F2002" s="3">
        <v>35.566748926675906</v>
      </c>
      <c r="G2002" s="6">
        <v>11.0946306733907</v>
      </c>
      <c r="H2002" s="6">
        <v>22.297821102808999</v>
      </c>
      <c r="I2002" s="6">
        <v>19.520669841861725</v>
      </c>
      <c r="J2002" s="6">
        <v>24.929724520118864</v>
      </c>
      <c r="K2002" s="6">
        <v>26.622537514174955</v>
      </c>
      <c r="L2002" s="6">
        <v>23.267075848865364</v>
      </c>
      <c r="M2002" s="6">
        <v>29.578373015873016</v>
      </c>
      <c r="N2002" s="6">
        <v>42.307692307692307</v>
      </c>
      <c r="O2002" s="6">
        <v>25.925925925925924</v>
      </c>
      <c r="P2002" s="6">
        <v>50.980392156862742</v>
      </c>
      <c r="Q2002" s="6">
        <v>49.596774193548384</v>
      </c>
      <c r="R2002" s="6">
        <v>42.42819843342037</v>
      </c>
      <c r="S2002" s="6">
        <v>57.503999999999998</v>
      </c>
      <c r="T2002" s="6">
        <v>14.37464116278367</v>
      </c>
      <c r="U2002" s="6">
        <v>12.508782111983383</v>
      </c>
      <c r="V2002" s="6">
        <v>16.200783282011422</v>
      </c>
      <c r="W2002" s="6">
        <v>16.866619618913198</v>
      </c>
      <c r="X2002" s="6">
        <v>17.197452229299362</v>
      </c>
      <c r="Y2002" s="6">
        <v>16.603295310519645</v>
      </c>
      <c r="Z2002" s="6">
        <v>12.398731340710899</v>
      </c>
      <c r="AA2002" s="6">
        <v>62.510516919414698</v>
      </c>
      <c r="AB2002" s="6">
        <v>68.491617752628684</v>
      </c>
      <c r="AC2002" s="6">
        <v>56.856287425149702</v>
      </c>
      <c r="AD2002" s="6">
        <v>61.204239779103943</v>
      </c>
      <c r="AE2002" s="6">
        <v>67.853799063737853</v>
      </c>
      <c r="AF2002" s="6">
        <v>54.694165344614845</v>
      </c>
      <c r="AG2002" s="6">
        <v>62.305091422381253</v>
      </c>
      <c r="AH2002" s="6">
        <v>63.377145730086902</v>
      </c>
      <c r="AI2002" s="6">
        <v>61.402660217654173</v>
      </c>
      <c r="AJ2002" s="6">
        <v>72.197256385998116</v>
      </c>
      <c r="AK2002" s="6">
        <v>88.21007502679528</v>
      </c>
      <c r="AL2002" s="6">
        <v>52.492745977314691</v>
      </c>
      <c r="AM2002" s="6">
        <v>61.478599221789885</v>
      </c>
      <c r="AN2002" s="6">
        <v>37.606837606837608</v>
      </c>
      <c r="AO2002" s="6">
        <v>81.428571428571431</v>
      </c>
      <c r="AP2002" s="6">
        <v>61.550759392486007</v>
      </c>
      <c r="AQ2002" s="6">
        <v>80.5944055944056</v>
      </c>
      <c r="AR2002" s="6">
        <v>45.508100147275407</v>
      </c>
      <c r="AS2002" s="6">
        <v>29.6865468999036</v>
      </c>
      <c r="AT2002" s="6">
        <v>17.927628342614302</v>
      </c>
      <c r="AU2002" s="6">
        <v>21.3533775407804</v>
      </c>
      <c r="AV2002" s="6">
        <v>13.3192971409457</v>
      </c>
      <c r="AW2002" s="6">
        <v>17.713150075756101</v>
      </c>
      <c r="AX2002" s="46">
        <v>40390</v>
      </c>
      <c r="AY2002" s="41">
        <v>50488</v>
      </c>
      <c r="AZ2002" s="41">
        <v>31059</v>
      </c>
      <c r="BA2002" s="41" t="s">
        <v>74</v>
      </c>
      <c r="BB2002" s="41">
        <v>35968</v>
      </c>
      <c r="BC2002" s="41">
        <v>26594</v>
      </c>
      <c r="BD2002" s="3">
        <v>4.7561850125493006</v>
      </c>
      <c r="BE2002" s="6">
        <v>5.7022586868824696</v>
      </c>
      <c r="BF2002" s="6">
        <v>81.3</v>
      </c>
      <c r="BG2002" s="6">
        <v>13.8</v>
      </c>
      <c r="BH2002">
        <v>0.4</v>
      </c>
      <c r="BI2002" s="43">
        <v>1.4918548156616176</v>
      </c>
      <c r="BJ2002">
        <v>2.2000000000000002</v>
      </c>
      <c r="BK2002" s="31">
        <v>80.156868237683383</v>
      </c>
      <c r="BL2002" s="31">
        <v>14.87447039462166</v>
      </c>
      <c r="BM2002" s="31">
        <v>0.21359291291711893</v>
      </c>
      <c r="BN2002" s="31">
        <v>1.8733148919780105</v>
      </c>
      <c r="BO2002" s="31">
        <v>1.9888651563430091</v>
      </c>
      <c r="BP2002">
        <v>82.717545766112181</v>
      </c>
      <c r="BQ2002">
        <v>12.563738192761011</v>
      </c>
      <c r="BR2002">
        <v>0.69798545515338961</v>
      </c>
      <c r="BS2002">
        <v>1.036529298670902</v>
      </c>
      <c r="BT2002">
        <v>2.524450388698487</v>
      </c>
    </row>
    <row r="2003" spans="1:72" x14ac:dyDescent="0.25">
      <c r="A2003" t="s">
        <v>3101</v>
      </c>
      <c r="B2003" s="42"/>
      <c r="C2003" s="6">
        <v>23239</v>
      </c>
      <c r="D2003" s="6">
        <v>0.46789999999999998</v>
      </c>
      <c r="E2003" s="3">
        <v>33.789840637450197</v>
      </c>
      <c r="F2003" s="3">
        <v>32.26364202226987</v>
      </c>
      <c r="G2003" s="6">
        <v>15.215880126670299</v>
      </c>
      <c r="H2003" s="6">
        <v>23.293308945008299</v>
      </c>
      <c r="I2003" s="6">
        <v>22.566610657705233</v>
      </c>
      <c r="J2003" s="6">
        <v>23.996053853296193</v>
      </c>
      <c r="K2003" s="6">
        <v>23.865604433668167</v>
      </c>
      <c r="L2003" s="6">
        <v>24.175084175084173</v>
      </c>
      <c r="M2003" s="6">
        <v>23.537803138373754</v>
      </c>
      <c r="N2003" s="6">
        <v>56.209150326797385</v>
      </c>
      <c r="O2003" s="6">
        <v>53.932584269662918</v>
      </c>
      <c r="P2003" s="6">
        <v>59.375</v>
      </c>
      <c r="Q2003" s="6">
        <v>44.024205748865356</v>
      </c>
      <c r="R2003" s="6">
        <v>42.557162855809608</v>
      </c>
      <c r="S2003" s="6">
        <v>45.748765770707621</v>
      </c>
      <c r="T2003" s="6">
        <v>21.535437006430975</v>
      </c>
      <c r="U2003" s="6">
        <v>20.674961649906258</v>
      </c>
      <c r="V2003" s="6">
        <v>22.358001759702805</v>
      </c>
      <c r="W2003" s="6">
        <v>22.834645669291341</v>
      </c>
      <c r="X2003" s="6">
        <v>0</v>
      </c>
      <c r="Y2003" s="6">
        <v>27.358490566037734</v>
      </c>
      <c r="Z2003" s="6">
        <v>11.7067833698031</v>
      </c>
      <c r="AA2003" s="6">
        <v>53.870300349575501</v>
      </c>
      <c r="AB2003" s="6">
        <v>58.769073145742624</v>
      </c>
      <c r="AC2003" s="6">
        <v>49.21187236855841</v>
      </c>
      <c r="AD2003" s="6">
        <v>53.035661365207943</v>
      </c>
      <c r="AE2003" s="6">
        <v>57.556453918085673</v>
      </c>
      <c r="AF2003" s="6">
        <v>48.798132128913721</v>
      </c>
      <c r="AG2003" s="6">
        <v>49.212121212121211</v>
      </c>
      <c r="AH2003" s="6">
        <v>49.6875</v>
      </c>
      <c r="AI2003" s="6">
        <v>48.702928870292887</v>
      </c>
      <c r="AJ2003" s="6">
        <v>76.414704667492771</v>
      </c>
      <c r="AK2003" s="6">
        <v>92.064658339456287</v>
      </c>
      <c r="AL2003" s="6">
        <v>56.320754716981135</v>
      </c>
      <c r="AM2003" s="6">
        <v>30.935251798561154</v>
      </c>
      <c r="AN2003" s="6">
        <v>28.571428571428569</v>
      </c>
      <c r="AO2003" s="6">
        <v>35.416666666666671</v>
      </c>
      <c r="AP2003" s="6">
        <v>68.897637795275585</v>
      </c>
      <c r="AQ2003" s="6">
        <v>100</v>
      </c>
      <c r="AR2003" s="6">
        <v>62.735849056603776</v>
      </c>
      <c r="AS2003" s="6">
        <v>25.808268559197899</v>
      </c>
      <c r="AT2003" s="6">
        <v>17.145432015320502</v>
      </c>
      <c r="AU2003" s="6">
        <v>24.1410386391799</v>
      </c>
      <c r="AV2003" s="6">
        <v>11.3514325410236</v>
      </c>
      <c r="AW2003" s="6">
        <v>21.553828245278101</v>
      </c>
      <c r="AX2003" s="46">
        <v>33232</v>
      </c>
      <c r="AY2003" s="41">
        <v>34069</v>
      </c>
      <c r="AZ2003" s="41">
        <v>31173</v>
      </c>
      <c r="BA2003" s="41" t="s">
        <v>74</v>
      </c>
      <c r="BB2003" s="41" t="s">
        <v>74</v>
      </c>
      <c r="BC2003" s="41">
        <v>26088</v>
      </c>
      <c r="BD2003" s="3">
        <v>4.9255968906163243</v>
      </c>
      <c r="BE2003" s="6">
        <v>7.8398239478131</v>
      </c>
      <c r="BF2003" s="6">
        <v>84.6</v>
      </c>
      <c r="BG2003" s="6">
        <v>11.6</v>
      </c>
      <c r="BH2003">
        <v>0.1</v>
      </c>
      <c r="BI2003" s="43">
        <v>0.95073133179368741</v>
      </c>
      <c r="BJ2003">
        <v>2.1</v>
      </c>
      <c r="BK2003" s="31">
        <v>81.524842946887489</v>
      </c>
      <c r="BL2003" s="31">
        <v>14.527412906910337</v>
      </c>
      <c r="BM2003" s="31">
        <v>0.11422044545973729</v>
      </c>
      <c r="BN2003" s="31">
        <v>1.1279268989149058</v>
      </c>
      <c r="BO2003" s="31">
        <v>1.8061107938320959</v>
      </c>
      <c r="BP2003">
        <v>88.24757768125626</v>
      </c>
      <c r="BQ2003">
        <v>8.2525893752088209</v>
      </c>
      <c r="BR2003">
        <v>0.17540928833945874</v>
      </c>
      <c r="BS2003">
        <v>0.74340126962913466</v>
      </c>
      <c r="BT2003">
        <v>2.3387905111927831</v>
      </c>
    </row>
    <row r="2004" spans="1:72" x14ac:dyDescent="0.25">
      <c r="A2004" t="s">
        <v>3102</v>
      </c>
      <c r="B2004" s="42"/>
      <c r="C2004" s="6">
        <v>25878</v>
      </c>
      <c r="D2004" s="6">
        <v>0.45629999999999998</v>
      </c>
      <c r="E2004" s="3">
        <v>44.27040395713108</v>
      </c>
      <c r="F2004" s="3">
        <v>38.348833584454724</v>
      </c>
      <c r="G2004" s="6">
        <v>11.9456424444625</v>
      </c>
      <c r="H2004" s="6">
        <v>23.0856700154946</v>
      </c>
      <c r="I2004" s="6">
        <v>21.309667594391641</v>
      </c>
      <c r="J2004" s="6">
        <v>24.698393018930904</v>
      </c>
      <c r="K2004" s="6">
        <v>33.950557125686252</v>
      </c>
      <c r="L2004" s="6">
        <v>31.709413956154176</v>
      </c>
      <c r="M2004" s="6">
        <v>35.809806835066865</v>
      </c>
      <c r="N2004" s="6">
        <v>36.79245283018868</v>
      </c>
      <c r="O2004" s="6">
        <v>18.34319526627219</v>
      </c>
      <c r="P2004" s="6">
        <v>49.019607843137251</v>
      </c>
      <c r="Q2004" s="6">
        <v>44.393222028407678</v>
      </c>
      <c r="R2004" s="6">
        <v>40.144119014411899</v>
      </c>
      <c r="S2004" s="6">
        <v>49.301825993555312</v>
      </c>
      <c r="T2004" s="6">
        <v>9.2126781403317501</v>
      </c>
      <c r="U2004" s="6">
        <v>8.0138243870828383</v>
      </c>
      <c r="V2004" s="6">
        <v>10.322419395151213</v>
      </c>
      <c r="W2004" s="6">
        <v>5.1470588235294112</v>
      </c>
      <c r="X2004" s="6">
        <v>11.29032258064516</v>
      </c>
      <c r="Y2004" s="6">
        <v>0</v>
      </c>
      <c r="Z2004" s="6">
        <v>10.1336302895323</v>
      </c>
      <c r="AA2004" s="6">
        <v>60.363840259173898</v>
      </c>
      <c r="AB2004" s="6">
        <v>65.640973903685776</v>
      </c>
      <c r="AC2004" s="6">
        <v>55.81118718811652</v>
      </c>
      <c r="AD2004" s="6">
        <v>61.145956428203498</v>
      </c>
      <c r="AE2004" s="6">
        <v>67.878592185986435</v>
      </c>
      <c r="AF2004" s="6">
        <v>55.194656924306429</v>
      </c>
      <c r="AG2004" s="6">
        <v>56.71532251488216</v>
      </c>
      <c r="AH2004" s="6">
        <v>56.864572653555776</v>
      </c>
      <c r="AI2004" s="6">
        <v>56.599260708849755</v>
      </c>
      <c r="AJ2004" s="6">
        <v>70.455453455852975</v>
      </c>
      <c r="AK2004" s="6">
        <v>86.330409356725141</v>
      </c>
      <c r="AL2004" s="6">
        <v>51.321585903083701</v>
      </c>
      <c r="AM2004" s="6">
        <v>31.329113924050635</v>
      </c>
      <c r="AN2004" s="6">
        <v>50.450450450450447</v>
      </c>
      <c r="AO2004" s="6">
        <v>20.975609756097562</v>
      </c>
      <c r="AP2004" s="6">
        <v>71.633237822349571</v>
      </c>
      <c r="AQ2004" s="6">
        <v>71.929824561403507</v>
      </c>
      <c r="AR2004" s="6">
        <v>71.348314606741567</v>
      </c>
      <c r="AS2004" s="6">
        <v>29.944382006282201</v>
      </c>
      <c r="AT2004" s="6">
        <v>18.293420938877802</v>
      </c>
      <c r="AU2004" s="6">
        <v>22.961874297570699</v>
      </c>
      <c r="AV2004" s="6">
        <v>11.2100515835279</v>
      </c>
      <c r="AW2004" s="6">
        <v>17.590271173741399</v>
      </c>
      <c r="AX2004" s="46">
        <v>39847</v>
      </c>
      <c r="AY2004" s="41">
        <v>51566</v>
      </c>
      <c r="AZ2004" s="41">
        <v>29420</v>
      </c>
      <c r="BA2004" s="41" t="s">
        <v>74</v>
      </c>
      <c r="BB2004" s="41">
        <v>92857</v>
      </c>
      <c r="BC2004" s="41">
        <v>33246</v>
      </c>
      <c r="BD2004" s="3">
        <v>4.7795572594607965</v>
      </c>
      <c r="BE2004" s="6">
        <v>4.0551864487939202</v>
      </c>
      <c r="BF2004" s="6">
        <v>83.4</v>
      </c>
      <c r="BG2004" s="6">
        <v>8.6999999999999993</v>
      </c>
      <c r="BH2004">
        <v>0.2</v>
      </c>
      <c r="BI2004" s="43">
        <v>1.8313833852666235</v>
      </c>
      <c r="BJ2004">
        <v>1.8</v>
      </c>
      <c r="BK2004" s="31">
        <v>81.646796264755977</v>
      </c>
      <c r="BL2004" s="31">
        <v>10.7476361073589</v>
      </c>
      <c r="BM2004" s="31">
        <v>0.15857168027250837</v>
      </c>
      <c r="BN2004" s="31">
        <v>2.2376225994009511</v>
      </c>
      <c r="BO2004" s="31">
        <v>1.8323838609267635</v>
      </c>
      <c r="BP2004">
        <v>85.13919133658996</v>
      </c>
      <c r="BQ2004">
        <v>6.5858395621211239</v>
      </c>
      <c r="BR2004">
        <v>0.29427343887940677</v>
      </c>
      <c r="BS2004">
        <v>1.4242834441763286</v>
      </c>
      <c r="BT2004">
        <v>1.7185568830557354</v>
      </c>
    </row>
    <row r="2005" spans="1:72" x14ac:dyDescent="0.25">
      <c r="A2005" t="s">
        <v>3103</v>
      </c>
      <c r="B2005" s="42"/>
      <c r="C2005" s="6">
        <v>27029</v>
      </c>
      <c r="D2005" s="6">
        <v>0.4536</v>
      </c>
      <c r="E2005" s="3">
        <v>41.920189648360335</v>
      </c>
      <c r="F2005" s="3">
        <v>34.209274673008323</v>
      </c>
      <c r="G2005" s="6">
        <v>14.1432735082068</v>
      </c>
      <c r="H2005" s="6">
        <v>20.2855853703851</v>
      </c>
      <c r="I2005" s="6">
        <v>18.982029484558268</v>
      </c>
      <c r="J2005" s="6">
        <v>21.554659263527316</v>
      </c>
      <c r="K2005" s="6">
        <v>28.334648776637728</v>
      </c>
      <c r="L2005" s="6">
        <v>22.241379310344829</v>
      </c>
      <c r="M2005" s="6">
        <v>33.478893740902478</v>
      </c>
      <c r="N2005" s="6">
        <v>35.593220338983052</v>
      </c>
      <c r="O2005" s="6">
        <v>0</v>
      </c>
      <c r="P2005" s="6">
        <v>72.41379310344827</v>
      </c>
      <c r="Q2005" s="6">
        <v>46.515723270440255</v>
      </c>
      <c r="R2005" s="6">
        <v>33.981066268061781</v>
      </c>
      <c r="S2005" s="6">
        <v>59.298780487804883</v>
      </c>
      <c r="T2005" s="6">
        <v>16.191993004809195</v>
      </c>
      <c r="U2005" s="6">
        <v>16.510962821734985</v>
      </c>
      <c r="V2005" s="6">
        <v>15.883833732424632</v>
      </c>
      <c r="W2005" s="6">
        <v>80.952380952380949</v>
      </c>
      <c r="X2005" s="6">
        <v>100</v>
      </c>
      <c r="Y2005" s="6">
        <v>80</v>
      </c>
      <c r="Z2005" s="6">
        <v>8.3144104803493395</v>
      </c>
      <c r="AA2005" s="6">
        <v>56.034060878927299</v>
      </c>
      <c r="AB2005" s="6">
        <v>61.585202991452995</v>
      </c>
      <c r="AC2005" s="6">
        <v>50.730462519936204</v>
      </c>
      <c r="AD2005" s="6">
        <v>55.592617300422511</v>
      </c>
      <c r="AE2005" s="6">
        <v>60.233873433200856</v>
      </c>
      <c r="AF2005" s="6">
        <v>51.223197582385957</v>
      </c>
      <c r="AG2005" s="6">
        <v>43.040473840078974</v>
      </c>
      <c r="AH2005" s="6">
        <v>46.724890829694324</v>
      </c>
      <c r="AI2005" s="6">
        <v>40</v>
      </c>
      <c r="AJ2005" s="6">
        <v>65.495867768595033</v>
      </c>
      <c r="AK2005" s="6">
        <v>78.680981595092021</v>
      </c>
      <c r="AL2005" s="6">
        <v>50.089605734767026</v>
      </c>
      <c r="AM2005" s="6">
        <v>88.75</v>
      </c>
      <c r="AN2005" s="6">
        <v>100</v>
      </c>
      <c r="AO2005" s="6">
        <v>83.018867924528308</v>
      </c>
      <c r="AP2005" s="6">
        <v>23.809523809523807</v>
      </c>
      <c r="AQ2005" s="6">
        <v>100</v>
      </c>
      <c r="AR2005" s="6">
        <v>20</v>
      </c>
      <c r="AS2005" s="6">
        <v>25.985902076586001</v>
      </c>
      <c r="AT2005" s="6">
        <v>16.5491839715501</v>
      </c>
      <c r="AU2005" s="6">
        <v>22.512224550708101</v>
      </c>
      <c r="AV2005" s="6">
        <v>12.815139391630201</v>
      </c>
      <c r="AW2005" s="6">
        <v>22.137550009525601</v>
      </c>
      <c r="AX2005" s="46">
        <v>37796</v>
      </c>
      <c r="AY2005" s="41">
        <v>38889</v>
      </c>
      <c r="AZ2005" s="41">
        <v>24332</v>
      </c>
      <c r="BA2005" s="41" t="s">
        <v>74</v>
      </c>
      <c r="BB2005" s="41" t="s">
        <v>74</v>
      </c>
      <c r="BC2005" s="41">
        <v>36838</v>
      </c>
      <c r="BD2005" s="3">
        <v>4.3647623562877804</v>
      </c>
      <c r="BE2005" s="6">
        <v>8.3833952075599107</v>
      </c>
      <c r="BF2005" s="6">
        <v>82.4</v>
      </c>
      <c r="BG2005" s="6">
        <v>12</v>
      </c>
      <c r="BH2005">
        <v>0</v>
      </c>
      <c r="BI2005" s="43">
        <v>1.2318321058463142</v>
      </c>
      <c r="BJ2005">
        <v>3.4</v>
      </c>
      <c r="BK2005" s="31">
        <v>79.351140382973526</v>
      </c>
      <c r="BL2005" s="31">
        <v>13.343090620807416</v>
      </c>
      <c r="BM2005" s="31">
        <v>0</v>
      </c>
      <c r="BN2005" s="31">
        <v>2.0002439321868524</v>
      </c>
      <c r="BO2005" s="31">
        <v>4.232223441883157</v>
      </c>
      <c r="BP2005">
        <v>85.974244120940639</v>
      </c>
      <c r="BQ2005">
        <v>10.372340425531915</v>
      </c>
      <c r="BR2005">
        <v>0</v>
      </c>
      <c r="BS2005">
        <v>0.34994400895856664</v>
      </c>
      <c r="BT2005">
        <v>2.5335946248600227</v>
      </c>
    </row>
    <row r="2006" spans="1:72" x14ac:dyDescent="0.25">
      <c r="A2006" t="s">
        <v>3104</v>
      </c>
      <c r="B2006" s="42"/>
      <c r="C2006" s="6">
        <v>26357</v>
      </c>
      <c r="D2006" s="6">
        <v>0.43730000000000002</v>
      </c>
      <c r="E2006" s="3">
        <v>43.019648397104447</v>
      </c>
      <c r="F2006" s="3">
        <v>34.38438438438439</v>
      </c>
      <c r="G2006" s="6">
        <v>15.457332652018399</v>
      </c>
      <c r="H2006" s="6">
        <v>21.680450264185598</v>
      </c>
      <c r="I2006" s="6">
        <v>19.458505002942907</v>
      </c>
      <c r="J2006" s="6">
        <v>23.797241224627115</v>
      </c>
      <c r="K2006" s="6">
        <v>6.4171122994652414</v>
      </c>
      <c r="L2006" s="6">
        <v>4.2105263157894735</v>
      </c>
      <c r="M2006" s="6">
        <v>8.695652173913043</v>
      </c>
      <c r="N2006" s="6">
        <v>17.391304347826086</v>
      </c>
      <c r="O2006" s="6">
        <v>0</v>
      </c>
      <c r="P2006" s="6">
        <v>33.333333333333329</v>
      </c>
      <c r="Q2006" s="6">
        <v>62.33292831105711</v>
      </c>
      <c r="R2006" s="6">
        <v>60.518731988472616</v>
      </c>
      <c r="S2006" s="6">
        <v>63.655462184873947</v>
      </c>
      <c r="T2006" s="6">
        <v>19.739602616314944</v>
      </c>
      <c r="U2006" s="6">
        <v>17.686220324079891</v>
      </c>
      <c r="V2006" s="6">
        <v>21.722255912674349</v>
      </c>
      <c r="W2006" s="6">
        <v>24</v>
      </c>
      <c r="X2006" s="6">
        <v>100</v>
      </c>
      <c r="Y2006" s="6">
        <v>0</v>
      </c>
      <c r="Z2006" s="6">
        <v>11.009291078019601</v>
      </c>
      <c r="AA2006" s="6">
        <v>53.905555935214899</v>
      </c>
      <c r="AB2006" s="6">
        <v>60.751186819324211</v>
      </c>
      <c r="AC2006" s="6">
        <v>47.34305983134788</v>
      </c>
      <c r="AD2006" s="6">
        <v>54.305736165294029</v>
      </c>
      <c r="AE2006" s="6">
        <v>60.589454976303315</v>
      </c>
      <c r="AF2006" s="6">
        <v>48.32157968970381</v>
      </c>
      <c r="AG2006" s="6">
        <v>33.707865168539328</v>
      </c>
      <c r="AH2006" s="6">
        <v>22.61904761904762</v>
      </c>
      <c r="AI2006" s="6">
        <v>43.61702127659575</v>
      </c>
      <c r="AJ2006" s="6">
        <v>47.311827956989248</v>
      </c>
      <c r="AK2006" s="6">
        <v>72.427983539094654</v>
      </c>
      <c r="AL2006" s="6">
        <v>19.81981981981982</v>
      </c>
      <c r="AM2006" s="6">
        <v>85.483870967741936</v>
      </c>
      <c r="AN2006" s="6">
        <v>100</v>
      </c>
      <c r="AO2006" s="6">
        <v>68.965517241379317</v>
      </c>
      <c r="AP2006" s="6">
        <v>47.368421052631575</v>
      </c>
      <c r="AQ2006" s="6">
        <v>100</v>
      </c>
      <c r="AR2006" s="6">
        <v>23.076923076923077</v>
      </c>
      <c r="AS2006" s="6">
        <v>29.3049199084668</v>
      </c>
      <c r="AT2006" s="6">
        <v>21.395881006865</v>
      </c>
      <c r="AU2006" s="6">
        <v>18.4639588100687</v>
      </c>
      <c r="AV2006" s="6">
        <v>13.8586956521739</v>
      </c>
      <c r="AW2006" s="6">
        <v>16.9765446224256</v>
      </c>
      <c r="AX2006" s="46">
        <v>37484</v>
      </c>
      <c r="AY2006" s="41">
        <v>38559</v>
      </c>
      <c r="AZ2006" s="41">
        <v>37993</v>
      </c>
      <c r="BA2006" s="41" t="s">
        <v>74</v>
      </c>
      <c r="BB2006" s="41" t="s">
        <v>74</v>
      </c>
      <c r="BC2006" s="41">
        <v>14744</v>
      </c>
      <c r="BD2006" s="3">
        <v>4.549969040247678</v>
      </c>
      <c r="BE2006" s="6">
        <v>11.2656027808501</v>
      </c>
      <c r="BF2006" s="6">
        <v>78.5</v>
      </c>
      <c r="BG2006" s="6">
        <v>10.3</v>
      </c>
      <c r="BH2006">
        <v>0</v>
      </c>
      <c r="BI2006" s="43">
        <v>4.0348802837718001</v>
      </c>
      <c r="BJ2006">
        <v>6.5</v>
      </c>
      <c r="BK2006" s="31">
        <v>80.462519936204146</v>
      </c>
      <c r="BL2006" s="31">
        <v>10.685805422647528</v>
      </c>
      <c r="BM2006" s="31">
        <v>0</v>
      </c>
      <c r="BN2006" s="31">
        <v>4.4922913343965973</v>
      </c>
      <c r="BO2006" s="31">
        <v>4.1467304625199359</v>
      </c>
      <c r="BP2006">
        <v>75.965379494007991</v>
      </c>
      <c r="BQ2006">
        <v>9.8202396804260985</v>
      </c>
      <c r="BR2006">
        <v>0</v>
      </c>
      <c r="BS2006">
        <v>3.4620505992010648</v>
      </c>
      <c r="BT2006">
        <v>9.354194407456724</v>
      </c>
    </row>
    <row r="2007" spans="1:72" x14ac:dyDescent="0.25">
      <c r="A2007" t="s">
        <v>3105</v>
      </c>
      <c r="B2007" s="42"/>
      <c r="C2007" s="6">
        <v>29744</v>
      </c>
      <c r="D2007" s="6">
        <v>0.43290000000000001</v>
      </c>
      <c r="E2007" s="3">
        <v>33.59375</v>
      </c>
      <c r="F2007" s="3">
        <v>16.548463356973993</v>
      </c>
      <c r="G2007" s="6">
        <v>2.5590551181102401</v>
      </c>
      <c r="H2007" s="6">
        <v>9.6322241681260898</v>
      </c>
      <c r="I2007" s="6">
        <v>7.6923076923076925</v>
      </c>
      <c r="J2007" s="6">
        <v>11.669658886894076</v>
      </c>
      <c r="K2007" s="6">
        <v>0</v>
      </c>
      <c r="L2007" s="6">
        <v>0</v>
      </c>
      <c r="M2007" s="6">
        <v>0</v>
      </c>
      <c r="N2007" s="6">
        <v>0</v>
      </c>
      <c r="O2007" s="6">
        <v>0</v>
      </c>
      <c r="P2007" s="6">
        <v>0</v>
      </c>
      <c r="Q2007" s="6">
        <v>0</v>
      </c>
      <c r="R2007" s="6">
        <v>0</v>
      </c>
      <c r="S2007" s="6">
        <v>0</v>
      </c>
      <c r="T2007" s="6">
        <v>9.3972472710014241</v>
      </c>
      <c r="U2007" s="6">
        <v>7.7562326869806091</v>
      </c>
      <c r="V2007" s="6">
        <v>11.1328125</v>
      </c>
      <c r="W2007" s="6">
        <v>31.03448275862069</v>
      </c>
      <c r="X2007" s="6">
        <v>60</v>
      </c>
      <c r="Y2007" s="6">
        <v>15.789473684210526</v>
      </c>
      <c r="Z2007" s="6">
        <v>1.2355212355212399</v>
      </c>
      <c r="AA2007" s="6">
        <v>65.536437246963601</v>
      </c>
      <c r="AB2007" s="6">
        <v>70.039292730844792</v>
      </c>
      <c r="AC2007" s="6">
        <v>60.751565762004176</v>
      </c>
      <c r="AD2007" s="6">
        <v>64.737696051919954</v>
      </c>
      <c r="AE2007" s="6">
        <v>68.987341772151893</v>
      </c>
      <c r="AF2007" s="6">
        <v>60.266370699223081</v>
      </c>
      <c r="AG2007" s="6">
        <v>100</v>
      </c>
      <c r="AH2007" s="6">
        <v>100</v>
      </c>
      <c r="AI2007" s="6">
        <v>100</v>
      </c>
      <c r="AJ2007" s="6">
        <v>100</v>
      </c>
      <c r="AK2007" s="6">
        <v>100</v>
      </c>
      <c r="AL2007" s="6">
        <v>100</v>
      </c>
      <c r="AM2007" s="6">
        <v>71.05263157894737</v>
      </c>
      <c r="AN2007" s="6">
        <v>64.705882352941174</v>
      </c>
      <c r="AO2007" s="6">
        <v>76.19047619047619</v>
      </c>
      <c r="AP2007" s="6">
        <v>100</v>
      </c>
      <c r="AQ2007" s="6">
        <v>100</v>
      </c>
      <c r="AR2007" s="6">
        <v>100</v>
      </c>
      <c r="AS2007" s="6">
        <v>44.331508991399502</v>
      </c>
      <c r="AT2007" s="6">
        <v>11.4933541829554</v>
      </c>
      <c r="AU2007" s="6">
        <v>16.0281469898358</v>
      </c>
      <c r="AV2007" s="6">
        <v>18.999218139171202</v>
      </c>
      <c r="AW2007" s="6">
        <v>9.1477716966379994</v>
      </c>
      <c r="AX2007" s="46">
        <v>52118</v>
      </c>
      <c r="AY2007" s="41">
        <v>55900</v>
      </c>
      <c r="AZ2007" s="41" t="s">
        <v>74</v>
      </c>
      <c r="BA2007" s="41" t="s">
        <v>74</v>
      </c>
      <c r="BB2007" s="41">
        <v>44375</v>
      </c>
      <c r="BC2007" s="41" t="s">
        <v>74</v>
      </c>
      <c r="BD2007" s="3">
        <v>3.9030530660815885</v>
      </c>
      <c r="BE2007" s="6">
        <v>7.1678321678321701</v>
      </c>
      <c r="BF2007" s="6">
        <v>72.7</v>
      </c>
      <c r="BG2007" s="6">
        <v>8.1999999999999993</v>
      </c>
      <c r="BH2007">
        <v>0.8</v>
      </c>
      <c r="BI2007" s="43">
        <v>7.7348066298342539</v>
      </c>
      <c r="BJ2007">
        <v>9.6999999999999993</v>
      </c>
      <c r="BK2007" s="31">
        <v>71.551724137931032</v>
      </c>
      <c r="BL2007" s="31">
        <v>7.0402298850574709</v>
      </c>
      <c r="BM2007" s="31">
        <v>0.28735632183908044</v>
      </c>
      <c r="BN2007" s="31">
        <v>8.3333333333333321</v>
      </c>
      <c r="BO2007" s="31">
        <v>12.5</v>
      </c>
      <c r="BP2007">
        <v>74.080560420315237</v>
      </c>
      <c r="BQ2007">
        <v>9.6322241681260934</v>
      </c>
      <c r="BR2007">
        <v>1.4010507880910683</v>
      </c>
      <c r="BS2007">
        <v>7.0052539404553418</v>
      </c>
      <c r="BT2007">
        <v>6.3047285464098071</v>
      </c>
    </row>
    <row r="2008" spans="1:72" x14ac:dyDescent="0.25">
      <c r="A2008" t="s">
        <v>3106</v>
      </c>
      <c r="B2008" s="42"/>
      <c r="C2008" s="6">
        <v>31056</v>
      </c>
      <c r="D2008" s="6">
        <v>0.47099999999999997</v>
      </c>
      <c r="E2008" s="3">
        <v>16.053019145802651</v>
      </c>
      <c r="F2008" s="3">
        <v>7.9617834394904454</v>
      </c>
      <c r="G2008" s="6">
        <v>7.2967678746327103</v>
      </c>
      <c r="H2008" s="6">
        <v>7.9708084541749598</v>
      </c>
      <c r="I2008" s="6">
        <v>7.4844074844074848</v>
      </c>
      <c r="J2008" s="6">
        <v>8.4600760456273765</v>
      </c>
      <c r="K2008" s="6">
        <v>9.67741935483871</v>
      </c>
      <c r="L2008" s="6">
        <v>5.9523809523809517</v>
      </c>
      <c r="M2008" s="6">
        <v>44.444444444444443</v>
      </c>
      <c r="N2008" s="6">
        <v>71.428571428571431</v>
      </c>
      <c r="O2008" s="6">
        <v>52</v>
      </c>
      <c r="P2008" s="6">
        <v>79.66101694915254</v>
      </c>
      <c r="Q2008" s="6">
        <v>10.135135135135135</v>
      </c>
      <c r="R2008" s="6">
        <v>11.76470588235294</v>
      </c>
      <c r="S2008" s="6">
        <v>8.75</v>
      </c>
      <c r="T2008" s="6">
        <v>7.1327825911746929</v>
      </c>
      <c r="U2008" s="6">
        <v>7.1600965406275137</v>
      </c>
      <c r="V2008" s="6">
        <v>7.1053693984658857</v>
      </c>
      <c r="W2008" s="6">
        <v>5.3571428571428568</v>
      </c>
      <c r="X2008" s="6">
        <v>10</v>
      </c>
      <c r="Y2008" s="6">
        <v>0</v>
      </c>
      <c r="Z2008" s="6">
        <v>2.3706896551724101</v>
      </c>
      <c r="AA2008" s="6">
        <v>65.676675369886894</v>
      </c>
      <c r="AB2008" s="6">
        <v>71.187904967602591</v>
      </c>
      <c r="AC2008" s="6">
        <v>60.083296799649275</v>
      </c>
      <c r="AD2008" s="6">
        <v>64.462234597981208</v>
      </c>
      <c r="AE2008" s="6">
        <v>70.190078813166437</v>
      </c>
      <c r="AF2008" s="6">
        <v>58.722415795586528</v>
      </c>
      <c r="AG2008" s="6">
        <v>80.769230769230774</v>
      </c>
      <c r="AH2008" s="6">
        <v>83.15789473684211</v>
      </c>
      <c r="AI2008" s="6">
        <v>55.555555555555557</v>
      </c>
      <c r="AJ2008" s="6">
        <v>74.561403508771932</v>
      </c>
      <c r="AK2008" s="6">
        <v>79.069767441860463</v>
      </c>
      <c r="AL2008" s="6">
        <v>71.83098591549296</v>
      </c>
      <c r="AM2008" s="6">
        <v>63.529411764705877</v>
      </c>
      <c r="AN2008" s="6">
        <v>56.410256410256409</v>
      </c>
      <c r="AO2008" s="6">
        <v>69.565217391304344</v>
      </c>
      <c r="AP2008" s="6">
        <v>100</v>
      </c>
      <c r="AQ2008" s="6">
        <v>100</v>
      </c>
      <c r="AR2008" s="6">
        <v>100</v>
      </c>
      <c r="AS2008" s="6">
        <v>35.710646968925097</v>
      </c>
      <c r="AT2008" s="6">
        <v>18.763796909492299</v>
      </c>
      <c r="AU2008" s="6">
        <v>18.3222958057395</v>
      </c>
      <c r="AV2008" s="6">
        <v>13.720495839701099</v>
      </c>
      <c r="AW2008" s="6">
        <v>13.482764476142</v>
      </c>
      <c r="AX2008" s="46">
        <v>53141</v>
      </c>
      <c r="AY2008" s="41">
        <v>54832</v>
      </c>
      <c r="AZ2008" s="41" t="s">
        <v>74</v>
      </c>
      <c r="BA2008" s="41" t="s">
        <v>74</v>
      </c>
      <c r="BB2008" s="41">
        <v>18932</v>
      </c>
      <c r="BC2008" s="41">
        <v>57841</v>
      </c>
      <c r="BD2008" s="3">
        <v>4.3118260869565219</v>
      </c>
      <c r="BE2008" s="6">
        <v>6.6389290882778598</v>
      </c>
      <c r="BF2008" s="6">
        <v>71.8</v>
      </c>
      <c r="BG2008" s="6">
        <v>12.4</v>
      </c>
      <c r="BH2008">
        <v>0.4</v>
      </c>
      <c r="BI2008" s="43">
        <v>10.21291327678726</v>
      </c>
      <c r="BJ2008">
        <v>4.3</v>
      </c>
      <c r="BK2008" s="31">
        <v>71.000315556958029</v>
      </c>
      <c r="BL2008" s="31">
        <v>11.928053013568949</v>
      </c>
      <c r="BM2008" s="31">
        <v>9.4667087409277373E-2</v>
      </c>
      <c r="BN2008" s="31">
        <v>11.04449353108236</v>
      </c>
      <c r="BO2008" s="31">
        <v>5.1435784159040709</v>
      </c>
      <c r="BP2008">
        <v>72.814417177914109</v>
      </c>
      <c r="BQ2008">
        <v>13.036809815950919</v>
      </c>
      <c r="BR2008">
        <v>0.69018404907975461</v>
      </c>
      <c r="BS2008">
        <v>9.2024539877300615</v>
      </c>
      <c r="BT2008">
        <v>3.2975460122699385</v>
      </c>
    </row>
    <row r="2009" spans="1:72" x14ac:dyDescent="0.25">
      <c r="A2009" t="s">
        <v>3107</v>
      </c>
      <c r="B2009" s="42"/>
      <c r="C2009" s="6">
        <v>26354</v>
      </c>
      <c r="D2009" s="6">
        <v>0.51859999999999995</v>
      </c>
      <c r="E2009" s="3">
        <v>50.96153846153846</v>
      </c>
      <c r="F2009" s="3">
        <v>47.776309995596655</v>
      </c>
      <c r="G2009" s="6">
        <v>16.183574879227098</v>
      </c>
      <c r="H2009" s="6">
        <v>33.511269276393797</v>
      </c>
      <c r="I2009" s="6">
        <v>30.915920254261774</v>
      </c>
      <c r="J2009" s="6">
        <v>36.247334754797436</v>
      </c>
      <c r="K2009" s="6" t="s">
        <v>74</v>
      </c>
      <c r="L2009" s="6" t="s">
        <v>74</v>
      </c>
      <c r="M2009" s="6" t="s">
        <v>74</v>
      </c>
      <c r="N2009" s="6">
        <v>51.964477933261577</v>
      </c>
      <c r="O2009" s="6">
        <v>49.918345127925967</v>
      </c>
      <c r="P2009" s="6">
        <v>53.964874933475251</v>
      </c>
      <c r="Q2009" s="6">
        <v>21.476510067114095</v>
      </c>
      <c r="R2009" s="6">
        <v>9.2105263157894726</v>
      </c>
      <c r="S2009" s="6">
        <v>34.246575342465754</v>
      </c>
      <c r="T2009" s="6">
        <v>10.840395480225988</v>
      </c>
      <c r="U2009" s="6">
        <v>9.1938707528314456</v>
      </c>
      <c r="V2009" s="6">
        <v>12.697220135236664</v>
      </c>
      <c r="W2009" s="6">
        <v>33.333333333333329</v>
      </c>
      <c r="X2009" s="6">
        <v>42.857142857142854</v>
      </c>
      <c r="Y2009" s="6">
        <v>0</v>
      </c>
      <c r="Z2009" s="6">
        <v>6.1403508771929802</v>
      </c>
      <c r="AA2009" s="6">
        <v>55.812964930924501</v>
      </c>
      <c r="AB2009" s="6">
        <v>58.247209590739978</v>
      </c>
      <c r="AC2009" s="6">
        <v>53.237095363079611</v>
      </c>
      <c r="AD2009" s="6">
        <v>65.145228215767631</v>
      </c>
      <c r="AE2009" s="6">
        <v>69.66824644549763</v>
      </c>
      <c r="AF2009" s="6">
        <v>60.139860139860133</v>
      </c>
      <c r="AG2009" s="6" t="s">
        <v>74</v>
      </c>
      <c r="AH2009" s="6" t="s">
        <v>74</v>
      </c>
      <c r="AI2009" s="6" t="s">
        <v>74</v>
      </c>
      <c r="AJ2009" s="6">
        <v>73.846153846153854</v>
      </c>
      <c r="AK2009" s="6">
        <v>72.093023255813947</v>
      </c>
      <c r="AL2009" s="6">
        <v>77.272727272727266</v>
      </c>
      <c r="AM2009" s="6">
        <v>44.611872146118721</v>
      </c>
      <c r="AN2009" s="6">
        <v>43.604108309990664</v>
      </c>
      <c r="AO2009" s="6">
        <v>45.576407506702417</v>
      </c>
      <c r="AP2009" s="6">
        <v>77.777777777777786</v>
      </c>
      <c r="AQ2009" s="6">
        <v>100</v>
      </c>
      <c r="AR2009" s="6">
        <v>0</v>
      </c>
      <c r="AS2009" s="6">
        <v>38.073953677366902</v>
      </c>
      <c r="AT2009" s="6">
        <v>20.15440877692</v>
      </c>
      <c r="AU2009" s="6">
        <v>15.034538805363701</v>
      </c>
      <c r="AV2009" s="6">
        <v>11.905729378301499</v>
      </c>
      <c r="AW2009" s="6">
        <v>14.8313693620479</v>
      </c>
      <c r="AX2009" s="46">
        <v>41296</v>
      </c>
      <c r="AY2009" s="41">
        <v>50481</v>
      </c>
      <c r="AZ2009" s="41" t="s">
        <v>74</v>
      </c>
      <c r="BA2009" s="41">
        <v>28510</v>
      </c>
      <c r="BB2009" s="41" t="s">
        <v>74</v>
      </c>
      <c r="BC2009" s="41">
        <v>59107</v>
      </c>
      <c r="BD2009" s="3">
        <v>5.5134128166915053</v>
      </c>
      <c r="BE2009" s="6">
        <v>2.3657870791628799</v>
      </c>
      <c r="BF2009" s="6">
        <v>75.099999999999994</v>
      </c>
      <c r="BG2009" s="6">
        <v>8.1999999999999993</v>
      </c>
      <c r="BH2009">
        <v>0.5</v>
      </c>
      <c r="BI2009" s="43">
        <v>5.1985264019647976</v>
      </c>
      <c r="BJ2009">
        <v>10</v>
      </c>
      <c r="BK2009" s="31">
        <v>66.51198762567671</v>
      </c>
      <c r="BL2009" s="31">
        <v>9.5127610208816709</v>
      </c>
      <c r="BM2009" s="31">
        <v>0.8507347254447023</v>
      </c>
      <c r="BN2009" s="31">
        <v>6.0324825986078885</v>
      </c>
      <c r="BO2009" s="31">
        <v>15.777262180974477</v>
      </c>
      <c r="BP2009">
        <v>84.695652173913032</v>
      </c>
      <c r="BQ2009">
        <v>6.7826086956521747</v>
      </c>
      <c r="BR2009">
        <v>0</v>
      </c>
      <c r="BS2009">
        <v>4.2608695652173916</v>
      </c>
      <c r="BT2009">
        <v>3.5652173913043477</v>
      </c>
    </row>
    <row r="2010" spans="1:72" x14ac:dyDescent="0.25">
      <c r="A2010" t="s">
        <v>3108</v>
      </c>
      <c r="B2010" s="42"/>
      <c r="C2010" s="6">
        <v>37112</v>
      </c>
      <c r="D2010" s="6">
        <v>0.4733</v>
      </c>
      <c r="E2010" s="3">
        <v>2.4390243902439024</v>
      </c>
      <c r="F2010" s="3">
        <v>7.9268292682926829</v>
      </c>
      <c r="G2010" s="6">
        <v>16.564417177914098</v>
      </c>
      <c r="H2010" s="6">
        <v>10.3199174406605</v>
      </c>
      <c r="I2010" s="6">
        <v>8.4192439862542958</v>
      </c>
      <c r="J2010" s="6">
        <v>13.178294573643413</v>
      </c>
      <c r="K2010" s="6">
        <v>0</v>
      </c>
      <c r="L2010" s="6">
        <v>0</v>
      </c>
      <c r="M2010" s="6" t="s">
        <v>74</v>
      </c>
      <c r="N2010" s="6">
        <v>100</v>
      </c>
      <c r="O2010" s="6" t="s">
        <v>74</v>
      </c>
      <c r="P2010" s="6">
        <v>100</v>
      </c>
      <c r="Q2010" s="6">
        <v>7.1428571428571423</v>
      </c>
      <c r="R2010" s="6">
        <v>0</v>
      </c>
      <c r="S2010" s="6">
        <v>100</v>
      </c>
      <c r="T2010" s="6">
        <v>8.8135593220338979</v>
      </c>
      <c r="U2010" s="6">
        <v>6.9169960474308301</v>
      </c>
      <c r="V2010" s="6">
        <v>11.345646437994723</v>
      </c>
      <c r="W2010" s="6">
        <v>48.275862068965516</v>
      </c>
      <c r="X2010" s="6">
        <v>48.275862068965516</v>
      </c>
      <c r="Y2010" s="6" t="s">
        <v>74</v>
      </c>
      <c r="Z2010" s="6">
        <v>1.3986013986014001</v>
      </c>
      <c r="AA2010" s="6">
        <v>70.012239902080793</v>
      </c>
      <c r="AB2010" s="6">
        <v>74.522292993630572</v>
      </c>
      <c r="AC2010" s="6">
        <v>63.872832369942202</v>
      </c>
      <c r="AD2010" s="6">
        <v>68.115942028985515</v>
      </c>
      <c r="AE2010" s="6">
        <v>71.496437054631841</v>
      </c>
      <c r="AF2010" s="6">
        <v>63.905325443786985</v>
      </c>
      <c r="AG2010" s="6">
        <v>100</v>
      </c>
      <c r="AH2010" s="6">
        <v>100</v>
      </c>
      <c r="AI2010" s="6" t="s">
        <v>74</v>
      </c>
      <c r="AJ2010" s="6">
        <v>81.25</v>
      </c>
      <c r="AK2010" s="6">
        <v>100</v>
      </c>
      <c r="AL2010" s="6">
        <v>0</v>
      </c>
      <c r="AM2010" s="6">
        <v>100</v>
      </c>
      <c r="AN2010" s="6">
        <v>0</v>
      </c>
      <c r="AO2010" s="6">
        <v>100</v>
      </c>
      <c r="AP2010" s="6">
        <v>100</v>
      </c>
      <c r="AQ2010" s="6">
        <v>100</v>
      </c>
      <c r="AR2010" s="6" t="s">
        <v>74</v>
      </c>
      <c r="AS2010" s="6">
        <v>35.106382978723403</v>
      </c>
      <c r="AT2010" s="6">
        <v>17.9078014184397</v>
      </c>
      <c r="AU2010" s="6">
        <v>14.7163120567376</v>
      </c>
      <c r="AV2010" s="6">
        <v>16.134751773049601</v>
      </c>
      <c r="AW2010" s="6">
        <v>16.134751773049601</v>
      </c>
      <c r="AX2010" s="46">
        <v>70469</v>
      </c>
      <c r="AY2010" s="41">
        <v>71719</v>
      </c>
      <c r="AZ2010" s="41" t="s">
        <v>74</v>
      </c>
      <c r="BA2010" s="41" t="s">
        <v>74</v>
      </c>
      <c r="BB2010" s="41" t="s">
        <v>74</v>
      </c>
      <c r="BC2010" s="41" t="s">
        <v>74</v>
      </c>
      <c r="BD2010" s="3">
        <v>4.8408402603260523</v>
      </c>
      <c r="BE2010" s="6">
        <v>10.851063829787201</v>
      </c>
      <c r="BF2010" s="6">
        <v>55.5</v>
      </c>
      <c r="BG2010" s="6">
        <v>10.4</v>
      </c>
      <c r="BH2010">
        <v>0</v>
      </c>
      <c r="BI2010" s="43">
        <v>17.889087656529519</v>
      </c>
      <c r="BJ2010">
        <v>15.9</v>
      </c>
      <c r="BK2010" s="31">
        <v>54.54545454545454</v>
      </c>
      <c r="BL2010" s="31">
        <v>7.6246334310850443</v>
      </c>
      <c r="BM2010" s="31">
        <v>0</v>
      </c>
      <c r="BN2010" s="31">
        <v>21.114369501466275</v>
      </c>
      <c r="BO2010" s="31">
        <v>16.715542521994134</v>
      </c>
      <c r="BP2010">
        <v>56.88073394495413</v>
      </c>
      <c r="BQ2010">
        <v>14.678899082568808</v>
      </c>
      <c r="BR2010">
        <v>0</v>
      </c>
      <c r="BS2010">
        <v>12.844036697247708</v>
      </c>
      <c r="BT2010">
        <v>14.678899082568808</v>
      </c>
    </row>
    <row r="2011" spans="1:72" x14ac:dyDescent="0.25">
      <c r="A2011" t="s">
        <v>3109</v>
      </c>
      <c r="B2011" s="42"/>
      <c r="C2011" s="6">
        <v>31889</v>
      </c>
      <c r="D2011" s="6">
        <v>0.47239999999999999</v>
      </c>
      <c r="E2011" s="3">
        <v>10.37344398340249</v>
      </c>
      <c r="F2011" s="3">
        <v>9.8507462686567173</v>
      </c>
      <c r="G2011" s="6">
        <v>7.6923076923076898</v>
      </c>
      <c r="H2011" s="6">
        <v>8.5267645665561407</v>
      </c>
      <c r="I2011" s="6">
        <v>5.6253740275284265</v>
      </c>
      <c r="J2011" s="6">
        <v>11.768639251086594</v>
      </c>
      <c r="K2011" s="6">
        <v>0</v>
      </c>
      <c r="L2011" s="6">
        <v>0</v>
      </c>
      <c r="M2011" s="6">
        <v>0</v>
      </c>
      <c r="N2011" s="6">
        <v>13.815789473684212</v>
      </c>
      <c r="O2011" s="6">
        <v>4.4444444444444446</v>
      </c>
      <c r="P2011" s="6">
        <v>27.419354838709676</v>
      </c>
      <c r="Q2011" s="6">
        <v>38.095238095238095</v>
      </c>
      <c r="R2011" s="6">
        <v>20.454545454545457</v>
      </c>
      <c r="S2011" s="6">
        <v>50.819672131147541</v>
      </c>
      <c r="T2011" s="6">
        <v>8.0229226361031518</v>
      </c>
      <c r="U2011" s="6">
        <v>5.5448717948717947</v>
      </c>
      <c r="V2011" s="6">
        <v>10.771418414504089</v>
      </c>
      <c r="W2011" s="6">
        <v>0</v>
      </c>
      <c r="X2011" s="6" t="s">
        <v>74</v>
      </c>
      <c r="Y2011" s="6">
        <v>0</v>
      </c>
      <c r="Z2011" s="6">
        <v>2.601908065915</v>
      </c>
      <c r="AA2011" s="6">
        <v>64.024166971805201</v>
      </c>
      <c r="AB2011" s="6">
        <v>72.206605762473657</v>
      </c>
      <c r="AC2011" s="6">
        <v>55.12232415902141</v>
      </c>
      <c r="AD2011" s="6">
        <v>64.394829612220917</v>
      </c>
      <c r="AE2011" s="6">
        <v>73.351023502653518</v>
      </c>
      <c r="AF2011" s="6">
        <v>54.82171799027553</v>
      </c>
      <c r="AG2011" s="6">
        <v>32.727272727272727</v>
      </c>
      <c r="AH2011" s="6">
        <v>23.404255319148938</v>
      </c>
      <c r="AI2011" s="6">
        <v>87.5</v>
      </c>
      <c r="AJ2011" s="6">
        <v>89.189189189189193</v>
      </c>
      <c r="AK2011" s="6">
        <v>96.428571428571431</v>
      </c>
      <c r="AL2011" s="6">
        <v>84.782608695652172</v>
      </c>
      <c r="AM2011" s="6">
        <v>48.780487804878049</v>
      </c>
      <c r="AN2011" s="6">
        <v>46.478873239436616</v>
      </c>
      <c r="AO2011" s="6">
        <v>51.923076923076927</v>
      </c>
      <c r="AP2011" s="6">
        <v>53.333333333333336</v>
      </c>
      <c r="AQ2011" s="6" t="s">
        <v>74</v>
      </c>
      <c r="AR2011" s="6">
        <v>53.333333333333336</v>
      </c>
      <c r="AS2011" s="6">
        <v>35.2626892252894</v>
      </c>
      <c r="AT2011" s="6">
        <v>16.978331849213401</v>
      </c>
      <c r="AU2011" s="6">
        <v>19.5013357079252</v>
      </c>
      <c r="AV2011" s="6">
        <v>17.334520629266802</v>
      </c>
      <c r="AW2011" s="6">
        <v>10.9231225883051</v>
      </c>
      <c r="AX2011" s="46">
        <v>56349</v>
      </c>
      <c r="AY2011" s="41">
        <v>57159</v>
      </c>
      <c r="AZ2011" s="41" t="s">
        <v>74</v>
      </c>
      <c r="BA2011" s="41">
        <v>23938</v>
      </c>
      <c r="BB2011" s="41" t="s">
        <v>74</v>
      </c>
      <c r="BC2011" s="41" t="s">
        <v>74</v>
      </c>
      <c r="BD2011" s="3">
        <v>4.3610731957003921</v>
      </c>
      <c r="BE2011" s="6">
        <v>8.3496412263535493</v>
      </c>
      <c r="BF2011" s="6">
        <v>76.900000000000006</v>
      </c>
      <c r="BG2011" s="6">
        <v>9.6</v>
      </c>
      <c r="BH2011">
        <v>0</v>
      </c>
      <c r="BI2011" s="43">
        <v>4.9894800120228435</v>
      </c>
      <c r="BJ2011">
        <v>7.8</v>
      </c>
      <c r="BK2011" s="31">
        <v>76.458650431253176</v>
      </c>
      <c r="BL2011" s="31">
        <v>9.6397767630644342</v>
      </c>
      <c r="BM2011" s="31">
        <v>0</v>
      </c>
      <c r="BN2011" s="31">
        <v>5.2765093860984269</v>
      </c>
      <c r="BO2011" s="31">
        <v>8.0162354134956875</v>
      </c>
      <c r="BP2011">
        <v>77.654867256637175</v>
      </c>
      <c r="BQ2011">
        <v>9.6607669616519178</v>
      </c>
      <c r="BR2011">
        <v>0</v>
      </c>
      <c r="BS2011">
        <v>4.5722713864306783</v>
      </c>
      <c r="BT2011">
        <v>7.5958702064896757</v>
      </c>
    </row>
    <row r="2012" spans="1:72" x14ac:dyDescent="0.25">
      <c r="A2012" t="s">
        <v>3110</v>
      </c>
      <c r="B2012" s="42"/>
      <c r="C2012" s="6">
        <v>37337</v>
      </c>
      <c r="D2012" s="6">
        <v>0.43590000000000001</v>
      </c>
      <c r="E2012" s="3">
        <v>9.454545454545455</v>
      </c>
      <c r="F2012" s="3">
        <v>5.0913838120104433</v>
      </c>
      <c r="G2012" s="6">
        <v>16.412859560067702</v>
      </c>
      <c r="H2012" s="6">
        <v>7.4380165289256199</v>
      </c>
      <c r="I2012" s="6">
        <v>5.1813471502590671</v>
      </c>
      <c r="J2012" s="6">
        <v>9.6129837702871406</v>
      </c>
      <c r="K2012" s="6">
        <v>33.333333333333329</v>
      </c>
      <c r="L2012" s="6">
        <v>50</v>
      </c>
      <c r="M2012" s="6">
        <v>0</v>
      </c>
      <c r="N2012" s="6">
        <v>22.857142857142858</v>
      </c>
      <c r="O2012" s="6">
        <v>21.428571428571427</v>
      </c>
      <c r="P2012" s="6">
        <v>23.809523809523807</v>
      </c>
      <c r="Q2012" s="6">
        <v>2.8169014084507045</v>
      </c>
      <c r="R2012" s="6">
        <v>8.8888888888888893</v>
      </c>
      <c r="S2012" s="6">
        <v>0</v>
      </c>
      <c r="T2012" s="6">
        <v>7.3898305084745761</v>
      </c>
      <c r="U2012" s="6">
        <v>4.6779661016949152</v>
      </c>
      <c r="V2012" s="6">
        <v>10.101694915254237</v>
      </c>
      <c r="W2012" s="6" t="s">
        <v>74</v>
      </c>
      <c r="X2012" s="6" t="s">
        <v>74</v>
      </c>
      <c r="Y2012" s="6" t="s">
        <v>74</v>
      </c>
      <c r="Z2012" s="6">
        <v>1.76940639269406</v>
      </c>
      <c r="AA2012" s="6">
        <v>68.304093567251499</v>
      </c>
      <c r="AB2012" s="6">
        <v>77.210056772100572</v>
      </c>
      <c r="AC2012" s="6">
        <v>60.06006006006006</v>
      </c>
      <c r="AD2012" s="6">
        <v>68.204081632653057</v>
      </c>
      <c r="AE2012" s="6">
        <v>76.942567567567565</v>
      </c>
      <c r="AF2012" s="6">
        <v>60.031595576619281</v>
      </c>
      <c r="AG2012" s="6">
        <v>50</v>
      </c>
      <c r="AH2012" s="6">
        <v>50</v>
      </c>
      <c r="AI2012" s="6" t="s">
        <v>74</v>
      </c>
      <c r="AJ2012" s="6">
        <v>82.222222222222214</v>
      </c>
      <c r="AK2012" s="6">
        <v>97.560975609756099</v>
      </c>
      <c r="AL2012" s="6">
        <v>69.387755102040813</v>
      </c>
      <c r="AM2012" s="6">
        <v>13.333333333333334</v>
      </c>
      <c r="AN2012" s="6">
        <v>0</v>
      </c>
      <c r="AO2012" s="6">
        <v>16.666666666666664</v>
      </c>
      <c r="AP2012" s="6" t="s">
        <v>74</v>
      </c>
      <c r="AQ2012" s="6" t="s">
        <v>74</v>
      </c>
      <c r="AR2012" s="6" t="s">
        <v>74</v>
      </c>
      <c r="AS2012" s="6">
        <v>31.783846600813501</v>
      </c>
      <c r="AT2012" s="6">
        <v>17.083091226031399</v>
      </c>
      <c r="AU2012" s="6">
        <v>19.174898314933198</v>
      </c>
      <c r="AV2012" s="6">
        <v>23.126089482858799</v>
      </c>
      <c r="AW2012" s="6">
        <v>8.8320743753631596</v>
      </c>
      <c r="AX2012" s="46">
        <v>66845</v>
      </c>
      <c r="AY2012" s="41">
        <v>66369</v>
      </c>
      <c r="AZ2012" s="41" t="s">
        <v>74</v>
      </c>
      <c r="BA2012" s="41" t="s">
        <v>74</v>
      </c>
      <c r="BB2012" s="41" t="s">
        <v>74</v>
      </c>
      <c r="BC2012" s="41">
        <v>83393</v>
      </c>
      <c r="BD2012" s="3">
        <v>3.8668919156724035</v>
      </c>
      <c r="BE2012" s="6">
        <v>7.67778477029578</v>
      </c>
      <c r="BF2012" s="6">
        <v>81.099999999999994</v>
      </c>
      <c r="BG2012" s="6">
        <v>8.1999999999999993</v>
      </c>
      <c r="BH2012">
        <v>0</v>
      </c>
      <c r="BI2012" s="43">
        <v>4.7333732774116237</v>
      </c>
      <c r="BJ2012">
        <v>4.8</v>
      </c>
      <c r="BK2012" s="31">
        <v>83.100107642626469</v>
      </c>
      <c r="BL2012" s="31">
        <v>6.4585575888051663</v>
      </c>
      <c r="BM2012" s="31">
        <v>0</v>
      </c>
      <c r="BN2012" s="31">
        <v>4.3057050592034445</v>
      </c>
      <c r="BO2012" s="31">
        <v>4.7362755651237887</v>
      </c>
      <c r="BP2012">
        <v>78.648648648648646</v>
      </c>
      <c r="BQ2012">
        <v>10.405405405405405</v>
      </c>
      <c r="BR2012">
        <v>0</v>
      </c>
      <c r="BS2012">
        <v>5.2702702702702702</v>
      </c>
      <c r="BT2012">
        <v>4.8648648648648649</v>
      </c>
    </row>
    <row r="2013" spans="1:72" x14ac:dyDescent="0.25">
      <c r="A2013" t="s">
        <v>3111</v>
      </c>
      <c r="B2013" s="42"/>
      <c r="C2013" s="6">
        <v>35604</v>
      </c>
      <c r="D2013" s="6">
        <v>0.46789999999999998</v>
      </c>
      <c r="E2013" s="3">
        <v>22.872340425531913</v>
      </c>
      <c r="F2013" s="3">
        <v>16.869565217391305</v>
      </c>
      <c r="G2013" s="6">
        <v>8.8000000000000007</v>
      </c>
      <c r="H2013" s="6">
        <v>13.632246376811599</v>
      </c>
      <c r="I2013" s="6">
        <v>10.256410256410255</v>
      </c>
      <c r="J2013" s="6">
        <v>17.717717717717719</v>
      </c>
      <c r="K2013" s="6">
        <v>0</v>
      </c>
      <c r="L2013" s="6">
        <v>0</v>
      </c>
      <c r="M2013" s="6" t="s">
        <v>74</v>
      </c>
      <c r="N2013" s="6">
        <v>0</v>
      </c>
      <c r="O2013" s="6">
        <v>0</v>
      </c>
      <c r="P2013" s="6">
        <v>0</v>
      </c>
      <c r="Q2013" s="6">
        <v>70.940170940170944</v>
      </c>
      <c r="R2013" s="6">
        <v>66.666666666666657</v>
      </c>
      <c r="S2013" s="6">
        <v>77.083333333333343</v>
      </c>
      <c r="T2013" s="6">
        <v>10.56475170399221</v>
      </c>
      <c r="U2013" s="6">
        <v>6.9518716577540109</v>
      </c>
      <c r="V2013" s="6">
        <v>14.914163090128755</v>
      </c>
      <c r="W2013" s="6">
        <v>0</v>
      </c>
      <c r="X2013" s="6">
        <v>0</v>
      </c>
      <c r="Y2013" s="6">
        <v>0</v>
      </c>
      <c r="Z2013" s="6">
        <v>2.3423423423423402</v>
      </c>
      <c r="AA2013" s="6">
        <v>65.314520870076393</v>
      </c>
      <c r="AB2013" s="6">
        <v>76.047261009667025</v>
      </c>
      <c r="AC2013" s="6">
        <v>52.337662337662337</v>
      </c>
      <c r="AD2013" s="6">
        <v>64.775561097256855</v>
      </c>
      <c r="AE2013" s="6">
        <v>75.114678899082563</v>
      </c>
      <c r="AF2013" s="6">
        <v>52.459016393442624</v>
      </c>
      <c r="AG2013" s="6">
        <v>100</v>
      </c>
      <c r="AH2013" s="6">
        <v>100</v>
      </c>
      <c r="AI2013" s="6" t="s">
        <v>74</v>
      </c>
      <c r="AJ2013" s="6">
        <v>71.25</v>
      </c>
      <c r="AK2013" s="6">
        <v>88.679245283018872</v>
      </c>
      <c r="AL2013" s="6">
        <v>37.037037037037038</v>
      </c>
      <c r="AM2013" s="6">
        <v>100</v>
      </c>
      <c r="AN2013" s="6">
        <v>100</v>
      </c>
      <c r="AO2013" s="6">
        <v>100</v>
      </c>
      <c r="AP2013" s="6">
        <v>80</v>
      </c>
      <c r="AQ2013" s="6">
        <v>100</v>
      </c>
      <c r="AR2013" s="6">
        <v>66.666666666666657</v>
      </c>
      <c r="AS2013" s="6">
        <v>32.6568265682657</v>
      </c>
      <c r="AT2013" s="6">
        <v>16.697416974169698</v>
      </c>
      <c r="AU2013" s="6">
        <v>16.974169741697398</v>
      </c>
      <c r="AV2013" s="6">
        <v>20.848708487084899</v>
      </c>
      <c r="AW2013" s="6">
        <v>12.822878228782301</v>
      </c>
      <c r="AX2013" s="46">
        <v>60096</v>
      </c>
      <c r="AY2013" s="41">
        <v>61971</v>
      </c>
      <c r="AZ2013" s="41" t="s">
        <v>74</v>
      </c>
      <c r="BA2013" s="41" t="s">
        <v>74</v>
      </c>
      <c r="BB2013" s="41" t="s">
        <v>74</v>
      </c>
      <c r="BC2013" s="41">
        <v>28942</v>
      </c>
      <c r="BD2013" s="3">
        <v>5.4709756097560973</v>
      </c>
      <c r="BE2013" s="6">
        <v>12.1428571428571</v>
      </c>
      <c r="BF2013" s="6">
        <v>71.599999999999994</v>
      </c>
      <c r="BG2013" s="6">
        <v>8.6</v>
      </c>
      <c r="BH2013">
        <v>0.4</v>
      </c>
      <c r="BI2013" s="43">
        <v>10.590440487347703</v>
      </c>
      <c r="BJ2013">
        <v>8.1999999999999993</v>
      </c>
      <c r="BK2013" s="31">
        <v>72.886297376093296</v>
      </c>
      <c r="BL2013" s="31">
        <v>7.2886297376093294</v>
      </c>
      <c r="BM2013" s="31">
        <v>0.29154518950437319</v>
      </c>
      <c r="BN2013" s="31">
        <v>9.6209912536443145</v>
      </c>
      <c r="BO2013" s="31">
        <v>9.183673469387756</v>
      </c>
      <c r="BP2013">
        <v>69.29133858267717</v>
      </c>
      <c r="BQ2013">
        <v>11.023622047244094</v>
      </c>
      <c r="BR2013">
        <v>0.52493438320209973</v>
      </c>
      <c r="BS2013">
        <v>12.335958005249344</v>
      </c>
      <c r="BT2013">
        <v>6.2992125984251963</v>
      </c>
    </row>
    <row r="2014" spans="1:72" x14ac:dyDescent="0.25">
      <c r="A2014" t="s">
        <v>3112</v>
      </c>
      <c r="B2014" s="42"/>
      <c r="C2014" s="6">
        <v>35980</v>
      </c>
      <c r="D2014" s="6">
        <v>0.43130000000000002</v>
      </c>
      <c r="E2014" s="3">
        <v>14.140386571719226</v>
      </c>
      <c r="F2014" s="3">
        <v>10.162372586180403</v>
      </c>
      <c r="G2014" s="6">
        <v>5.7018279389569004</v>
      </c>
      <c r="H2014" s="6">
        <v>8.1687855017581796</v>
      </c>
      <c r="I2014" s="6">
        <v>7.2808817214561765</v>
      </c>
      <c r="J2014" s="6">
        <v>9.0320784914063044</v>
      </c>
      <c r="K2014" s="6">
        <v>19.130434782608695</v>
      </c>
      <c r="L2014" s="6">
        <v>25.341130604288498</v>
      </c>
      <c r="M2014" s="6">
        <v>1.1299435028248588</v>
      </c>
      <c r="N2014" s="6">
        <v>57.54621848739496</v>
      </c>
      <c r="O2014" s="6">
        <v>53.782148260211805</v>
      </c>
      <c r="P2014" s="6">
        <v>60.556563823351482</v>
      </c>
      <c r="Q2014" s="6">
        <v>12.905500705218618</v>
      </c>
      <c r="R2014" s="6">
        <v>8.5419734904270985</v>
      </c>
      <c r="S2014" s="6">
        <v>16.914749661705006</v>
      </c>
      <c r="T2014" s="6">
        <v>6.0783257674848041</v>
      </c>
      <c r="U2014" s="6">
        <v>5.238256167624197</v>
      </c>
      <c r="V2014" s="6">
        <v>6.8961153992154882</v>
      </c>
      <c r="W2014" s="6">
        <v>11.074918566775244</v>
      </c>
      <c r="X2014" s="6">
        <v>16.721311475409838</v>
      </c>
      <c r="Y2014" s="6">
        <v>5.5016181229773462</v>
      </c>
      <c r="Z2014" s="6">
        <v>2.3476128317709</v>
      </c>
      <c r="AA2014" s="6">
        <v>72.516971875178299</v>
      </c>
      <c r="AB2014" s="6">
        <v>75.625560473256385</v>
      </c>
      <c r="AC2014" s="6">
        <v>69.493909471966703</v>
      </c>
      <c r="AD2014" s="6">
        <v>72.998109175877389</v>
      </c>
      <c r="AE2014" s="6">
        <v>76.285946995802263</v>
      </c>
      <c r="AF2014" s="6">
        <v>69.830058257116121</v>
      </c>
      <c r="AG2014" s="6">
        <v>76.88243064729194</v>
      </c>
      <c r="AH2014" s="6">
        <v>77.757685352622062</v>
      </c>
      <c r="AI2014" s="6">
        <v>74.509803921568633</v>
      </c>
      <c r="AJ2014" s="6">
        <v>65.853658536585371</v>
      </c>
      <c r="AK2014" s="6">
        <v>71.760154738878143</v>
      </c>
      <c r="AL2014" s="6">
        <v>59.314775160599574</v>
      </c>
      <c r="AM2014" s="6">
        <v>57.793983591613497</v>
      </c>
      <c r="AN2014" s="6">
        <v>54.209065679925992</v>
      </c>
      <c r="AO2014" s="6">
        <v>61.275831087151843</v>
      </c>
      <c r="AP2014" s="6">
        <v>76.530612244897952</v>
      </c>
      <c r="AQ2014" s="6">
        <v>91.020408163265316</v>
      </c>
      <c r="AR2014" s="6">
        <v>62.04081632653061</v>
      </c>
      <c r="AS2014" s="6">
        <v>38.470886075949402</v>
      </c>
      <c r="AT2014" s="6">
        <v>15.6232911392405</v>
      </c>
      <c r="AU2014" s="6">
        <v>24</v>
      </c>
      <c r="AV2014" s="6">
        <v>12.692658227848099</v>
      </c>
      <c r="AW2014" s="6">
        <v>9.2131645569620293</v>
      </c>
      <c r="AX2014" s="46">
        <v>65254</v>
      </c>
      <c r="AY2014" s="41">
        <v>67071</v>
      </c>
      <c r="AZ2014" s="41">
        <v>48958</v>
      </c>
      <c r="BA2014" s="41">
        <v>20046</v>
      </c>
      <c r="BB2014" s="41">
        <v>99291</v>
      </c>
      <c r="BC2014" s="41">
        <v>44286</v>
      </c>
      <c r="BD2014" s="3">
        <v>3.972292961189773</v>
      </c>
      <c r="BE2014" s="6">
        <v>5.0797667038339496</v>
      </c>
      <c r="BF2014" s="6">
        <v>82.2</v>
      </c>
      <c r="BG2014" s="6">
        <v>10.3</v>
      </c>
      <c r="BH2014">
        <v>0.2</v>
      </c>
      <c r="BI2014" s="43">
        <v>2.6895317993954722</v>
      </c>
      <c r="BJ2014">
        <v>4.0999999999999996</v>
      </c>
      <c r="BK2014" s="31">
        <v>82.273564507087372</v>
      </c>
      <c r="BL2014" s="31">
        <v>11.455914150716746</v>
      </c>
      <c r="BM2014" s="31">
        <v>0.1481540802434532</v>
      </c>
      <c r="BN2014" s="31">
        <v>2.9110274685673101</v>
      </c>
      <c r="BO2014" s="31">
        <v>2.5826859934331705</v>
      </c>
      <c r="BP2014">
        <v>82.12519548586161</v>
      </c>
      <c r="BQ2014">
        <v>9.1635318483452384</v>
      </c>
      <c r="BR2014">
        <v>0.21556278794539074</v>
      </c>
      <c r="BS2014">
        <v>2.4557250940445496</v>
      </c>
      <c r="BT2014">
        <v>5.7145272412189865</v>
      </c>
    </row>
    <row r="2015" spans="1:72" x14ac:dyDescent="0.25">
      <c r="A2015" t="s">
        <v>3113</v>
      </c>
      <c r="B2015" s="42"/>
      <c r="C2015" s="6">
        <v>30530</v>
      </c>
      <c r="D2015" s="6">
        <v>0.46279999999999999</v>
      </c>
      <c r="E2015" s="3">
        <v>14.247471743010113</v>
      </c>
      <c r="F2015" s="3">
        <v>11.318880880767267</v>
      </c>
      <c r="G2015" s="6">
        <v>6.7220728428257104</v>
      </c>
      <c r="H2015" s="6">
        <v>12.0950515633814</v>
      </c>
      <c r="I2015" s="6">
        <v>11.317001938618796</v>
      </c>
      <c r="J2015" s="6">
        <v>12.884116993706035</v>
      </c>
      <c r="K2015" s="6">
        <v>41.17647058823529</v>
      </c>
      <c r="L2015" s="6">
        <v>43.770491803278688</v>
      </c>
      <c r="M2015" s="6">
        <v>38.702111024237681</v>
      </c>
      <c r="N2015" s="6">
        <v>49.055585536967079</v>
      </c>
      <c r="O2015" s="6">
        <v>45.526613816534542</v>
      </c>
      <c r="P2015" s="6">
        <v>52.268041237113408</v>
      </c>
      <c r="Q2015" s="6">
        <v>27.02557200538358</v>
      </c>
      <c r="R2015" s="6">
        <v>14.252472367655614</v>
      </c>
      <c r="S2015" s="6">
        <v>38.026052104208418</v>
      </c>
      <c r="T2015" s="6">
        <v>9.55949526093411</v>
      </c>
      <c r="U2015" s="6">
        <v>8.7485260481041074</v>
      </c>
      <c r="V2015" s="6">
        <v>10.378210920356267</v>
      </c>
      <c r="W2015" s="6">
        <v>28.266978922716628</v>
      </c>
      <c r="X2015" s="6">
        <v>31.451612903225808</v>
      </c>
      <c r="Y2015" s="6">
        <v>25.161887141535615</v>
      </c>
      <c r="Z2015" s="6">
        <v>3.1725252359962002</v>
      </c>
      <c r="AA2015" s="6">
        <v>75.238863287250396</v>
      </c>
      <c r="AB2015" s="6">
        <v>78.342892787049863</v>
      </c>
      <c r="AC2015" s="6">
        <v>72.074265949031343</v>
      </c>
      <c r="AD2015" s="6">
        <v>75.212362420549724</v>
      </c>
      <c r="AE2015" s="6">
        <v>78.365587763035577</v>
      </c>
      <c r="AF2015" s="6">
        <v>72.032858408889496</v>
      </c>
      <c r="AG2015" s="6">
        <v>74.055727554179569</v>
      </c>
      <c r="AH2015" s="6">
        <v>77.888563049853374</v>
      </c>
      <c r="AI2015" s="6">
        <v>69.770491803278688</v>
      </c>
      <c r="AJ2015" s="6">
        <v>82.538365823309832</v>
      </c>
      <c r="AK2015" s="6">
        <v>82.137285491419647</v>
      </c>
      <c r="AL2015" s="6">
        <v>82.993799822852083</v>
      </c>
      <c r="AM2015" s="6">
        <v>77.112135176651307</v>
      </c>
      <c r="AN2015" s="6">
        <v>82.664233576642332</v>
      </c>
      <c r="AO2015" s="6">
        <v>73.076923076923066</v>
      </c>
      <c r="AP2015" s="6">
        <v>71.764063353358821</v>
      </c>
      <c r="AQ2015" s="6">
        <v>74.840764331210181</v>
      </c>
      <c r="AR2015" s="6">
        <v>68.503937007874015</v>
      </c>
      <c r="AS2015" s="6">
        <v>37.881172432004199</v>
      </c>
      <c r="AT2015" s="6">
        <v>16.307367309215699</v>
      </c>
      <c r="AU2015" s="6">
        <v>24.512278848692901</v>
      </c>
      <c r="AV2015" s="6">
        <v>9.2115130710324795</v>
      </c>
      <c r="AW2015" s="6">
        <v>12.0876683390547</v>
      </c>
      <c r="AX2015" s="46">
        <v>53289</v>
      </c>
      <c r="AY2015" s="41">
        <v>56222</v>
      </c>
      <c r="AZ2015" s="41">
        <v>28045</v>
      </c>
      <c r="BA2015" s="41">
        <v>26822</v>
      </c>
      <c r="BB2015" s="41">
        <v>35690</v>
      </c>
      <c r="BC2015" s="41">
        <v>34099</v>
      </c>
      <c r="BD2015" s="3">
        <v>4.2701510820743165</v>
      </c>
      <c r="BE2015" s="6">
        <v>2.8104269622901898</v>
      </c>
      <c r="BF2015" s="6">
        <v>82.7</v>
      </c>
      <c r="BG2015" s="6">
        <v>8.4</v>
      </c>
      <c r="BH2015">
        <v>0.8</v>
      </c>
      <c r="BI2015" s="43">
        <v>3.7755134978104392</v>
      </c>
      <c r="BJ2015">
        <v>3.3</v>
      </c>
      <c r="BK2015" s="31">
        <v>82.453460426086593</v>
      </c>
      <c r="BL2015" s="31">
        <v>8.226404334188766</v>
      </c>
      <c r="BM2015" s="31">
        <v>0.88190965008757993</v>
      </c>
      <c r="BN2015" s="31">
        <v>4.6010020774776974</v>
      </c>
      <c r="BO2015" s="31">
        <v>2.7434926066234877</v>
      </c>
      <c r="BP2015">
        <v>82.932281093903242</v>
      </c>
      <c r="BQ2015">
        <v>8.6193919211732783</v>
      </c>
      <c r="BR2015">
        <v>0.78233697511575395</v>
      </c>
      <c r="BS2015">
        <v>2.8510822708300068</v>
      </c>
      <c r="BT2015">
        <v>3.9915151791620098</v>
      </c>
    </row>
    <row r="2016" spans="1:72" x14ac:dyDescent="0.25">
      <c r="A2016" t="s">
        <v>3114</v>
      </c>
      <c r="B2016" s="42"/>
      <c r="C2016" s="6">
        <v>37243</v>
      </c>
      <c r="D2016" s="6">
        <v>0.45519999999999999</v>
      </c>
      <c r="E2016" s="3">
        <v>0</v>
      </c>
      <c r="F2016" s="3">
        <v>2.2280471821756227</v>
      </c>
      <c r="G2016" s="6">
        <v>9.3548387096774199</v>
      </c>
      <c r="H2016" s="6">
        <v>4.7644256220222303</v>
      </c>
      <c r="I2016" s="6">
        <v>2.2302904564315353</v>
      </c>
      <c r="J2016" s="6">
        <v>7.4054054054054061</v>
      </c>
      <c r="K2016" s="6">
        <v>0</v>
      </c>
      <c r="L2016" s="6" t="s">
        <v>74</v>
      </c>
      <c r="M2016" s="6">
        <v>0</v>
      </c>
      <c r="N2016" s="6">
        <v>0</v>
      </c>
      <c r="O2016" s="6">
        <v>0</v>
      </c>
      <c r="P2016" s="6">
        <v>0</v>
      </c>
      <c r="Q2016" s="6" t="s">
        <v>74</v>
      </c>
      <c r="R2016" s="6" t="s">
        <v>74</v>
      </c>
      <c r="S2016" s="6" t="s">
        <v>74</v>
      </c>
      <c r="T2016" s="6">
        <v>4.9545829892650701</v>
      </c>
      <c r="U2016" s="6">
        <v>2.2970085470085473</v>
      </c>
      <c r="V2016" s="6">
        <v>7.7796706416808634</v>
      </c>
      <c r="W2016" s="6">
        <v>0</v>
      </c>
      <c r="X2016" s="6" t="s">
        <v>74</v>
      </c>
      <c r="Y2016" s="6">
        <v>0</v>
      </c>
      <c r="Z2016" s="6">
        <v>0.80645161290322598</v>
      </c>
      <c r="AA2016" s="6">
        <v>61.768368617683699</v>
      </c>
      <c r="AB2016" s="6">
        <v>71.384990848078104</v>
      </c>
      <c r="AC2016" s="6">
        <v>51.748251748251747</v>
      </c>
      <c r="AD2016" s="6">
        <v>61.494068611734534</v>
      </c>
      <c r="AE2016" s="6">
        <v>70.925110132158579</v>
      </c>
      <c r="AF2016" s="6">
        <v>51.699346405228766</v>
      </c>
      <c r="AG2016" s="6">
        <v>66.666666666666657</v>
      </c>
      <c r="AH2016" s="6" t="s">
        <v>74</v>
      </c>
      <c r="AI2016" s="6">
        <v>66.666666666666657</v>
      </c>
      <c r="AJ2016" s="6" t="s">
        <v>74</v>
      </c>
      <c r="AK2016" s="6" t="s">
        <v>74</v>
      </c>
      <c r="AL2016" s="6" t="s">
        <v>74</v>
      </c>
      <c r="AM2016" s="6">
        <v>84.444444444444443</v>
      </c>
      <c r="AN2016" s="6">
        <v>85.18518518518519</v>
      </c>
      <c r="AO2016" s="6">
        <v>83.333333333333343</v>
      </c>
      <c r="AP2016" s="6" t="s">
        <v>74</v>
      </c>
      <c r="AQ2016" s="6" t="s">
        <v>74</v>
      </c>
      <c r="AR2016" s="6" t="s">
        <v>74</v>
      </c>
      <c r="AS2016" s="6">
        <v>43.546747967479703</v>
      </c>
      <c r="AT2016" s="6">
        <v>8.4349593495935</v>
      </c>
      <c r="AU2016" s="6">
        <v>20.4268292682927</v>
      </c>
      <c r="AV2016" s="6">
        <v>14.5833333333333</v>
      </c>
      <c r="AW2016" s="6">
        <v>13.0081300813008</v>
      </c>
      <c r="AX2016" s="46">
        <v>66806</v>
      </c>
      <c r="AY2016" s="41">
        <v>66250</v>
      </c>
      <c r="AZ2016" s="41" t="s">
        <v>74</v>
      </c>
      <c r="BA2016" s="41">
        <v>36136</v>
      </c>
      <c r="BB2016" s="41" t="s">
        <v>74</v>
      </c>
      <c r="BC2016" s="41" t="s">
        <v>74</v>
      </c>
      <c r="BD2016" s="3">
        <v>4.7064586630492125</v>
      </c>
      <c r="BE2016" s="6">
        <v>3.1052328924669399</v>
      </c>
      <c r="BF2016" s="6">
        <v>78.3</v>
      </c>
      <c r="BG2016" s="6">
        <v>7.7</v>
      </c>
      <c r="BH2016">
        <v>0.1</v>
      </c>
      <c r="BI2016" s="43">
        <v>4.8921620199894793</v>
      </c>
      <c r="BJ2016">
        <v>8.5</v>
      </c>
      <c r="BK2016" s="31">
        <v>75.376439326837911</v>
      </c>
      <c r="BL2016" s="31">
        <v>7.7945084145261285</v>
      </c>
      <c r="BM2016" s="31">
        <v>8.8573959255978746E-2</v>
      </c>
      <c r="BN2016" s="31">
        <v>6.2001771479185122</v>
      </c>
      <c r="BO2016" s="31">
        <v>9.8317094774136393</v>
      </c>
      <c r="BP2016">
        <v>82.512953367875653</v>
      </c>
      <c r="BQ2016">
        <v>7.642487046632124</v>
      </c>
      <c r="BR2016">
        <v>0</v>
      </c>
      <c r="BS2016">
        <v>2.9792746113989637</v>
      </c>
      <c r="BT2016">
        <v>6.6062176165803104</v>
      </c>
    </row>
    <row r="2017" spans="1:72" x14ac:dyDescent="0.25">
      <c r="A2017" t="s">
        <v>3115</v>
      </c>
      <c r="B2017" s="42"/>
      <c r="C2017" s="6">
        <v>25844</v>
      </c>
      <c r="D2017" s="6">
        <v>0.42070000000000002</v>
      </c>
      <c r="E2017" s="3">
        <v>7.5</v>
      </c>
      <c r="F2017" s="3">
        <v>8.3119108826049697</v>
      </c>
      <c r="G2017" s="6">
        <v>7.8787878787878798</v>
      </c>
      <c r="H2017" s="6">
        <v>8.1816322356310103</v>
      </c>
      <c r="I2017" s="6">
        <v>6.1059441973311772</v>
      </c>
      <c r="J2017" s="6">
        <v>10.306291390728477</v>
      </c>
      <c r="K2017" s="6">
        <v>0</v>
      </c>
      <c r="L2017" s="6">
        <v>0</v>
      </c>
      <c r="M2017" s="6" t="s">
        <v>74</v>
      </c>
      <c r="N2017" s="6">
        <v>21.428571428571427</v>
      </c>
      <c r="O2017" s="6">
        <v>36.363636363636367</v>
      </c>
      <c r="P2017" s="6">
        <v>16.129032258064516</v>
      </c>
      <c r="Q2017" s="6">
        <v>4.7297297297297298</v>
      </c>
      <c r="R2017" s="6">
        <v>7.608695652173914</v>
      </c>
      <c r="S2017" s="6">
        <v>0</v>
      </c>
      <c r="T2017" s="6">
        <v>8.2251082251082259</v>
      </c>
      <c r="U2017" s="6">
        <v>6.0527453523562471</v>
      </c>
      <c r="V2017" s="6">
        <v>10.403120936280883</v>
      </c>
      <c r="W2017" s="6">
        <v>26.666666666666668</v>
      </c>
      <c r="X2017" s="6" t="s">
        <v>74</v>
      </c>
      <c r="Y2017" s="6">
        <v>26.666666666666668</v>
      </c>
      <c r="Z2017" s="6">
        <v>1.46638054363376</v>
      </c>
      <c r="AA2017" s="6">
        <v>67.341040462427699</v>
      </c>
      <c r="AB2017" s="6">
        <v>71.511627906976756</v>
      </c>
      <c r="AC2017" s="6">
        <v>63.218390804597703</v>
      </c>
      <c r="AD2017" s="6">
        <v>66.292707802141763</v>
      </c>
      <c r="AE2017" s="6">
        <v>70.140698280354357</v>
      </c>
      <c r="AF2017" s="6">
        <v>62.606090863704445</v>
      </c>
      <c r="AG2017" s="6">
        <v>85.91549295774648</v>
      </c>
      <c r="AH2017" s="6">
        <v>100</v>
      </c>
      <c r="AI2017" s="6">
        <v>0</v>
      </c>
      <c r="AJ2017" s="6">
        <v>92.134831460674164</v>
      </c>
      <c r="AK2017" s="6">
        <v>95.238095238095227</v>
      </c>
      <c r="AL2017" s="6">
        <v>84.615384615384613</v>
      </c>
      <c r="AM2017" s="6">
        <v>83.333333333333343</v>
      </c>
      <c r="AN2017" s="6">
        <v>81.818181818181827</v>
      </c>
      <c r="AO2017" s="6">
        <v>83.870967741935488</v>
      </c>
      <c r="AP2017" s="6">
        <v>100</v>
      </c>
      <c r="AQ2017" s="6" t="s">
        <v>74</v>
      </c>
      <c r="AR2017" s="6">
        <v>100</v>
      </c>
      <c r="AS2017" s="6">
        <v>35.353901996370197</v>
      </c>
      <c r="AT2017" s="6">
        <v>19.019963702359298</v>
      </c>
      <c r="AU2017" s="6">
        <v>18.620689655172399</v>
      </c>
      <c r="AV2017" s="6">
        <v>14.5553539019964</v>
      </c>
      <c r="AW2017" s="6">
        <v>12.450090744101599</v>
      </c>
      <c r="AX2017" s="46">
        <v>53750</v>
      </c>
      <c r="AY2017" s="41">
        <v>54744</v>
      </c>
      <c r="AZ2017" s="41">
        <v>41250</v>
      </c>
      <c r="BA2017" s="41">
        <v>55809</v>
      </c>
      <c r="BB2017" s="41" t="s">
        <v>74</v>
      </c>
      <c r="BC2017" s="41">
        <v>31827</v>
      </c>
      <c r="BD2017" s="3">
        <v>3.7776909150757079</v>
      </c>
      <c r="BE2017" s="6">
        <v>1.38394622380388</v>
      </c>
      <c r="BF2017" s="6">
        <v>75.8</v>
      </c>
      <c r="BG2017" s="6">
        <v>7.4</v>
      </c>
      <c r="BH2017">
        <v>0.3</v>
      </c>
      <c r="BI2017" s="43">
        <v>10.066617320503331</v>
      </c>
      <c r="BJ2017">
        <v>6.4</v>
      </c>
      <c r="BK2017" s="31">
        <v>75.017253278122837</v>
      </c>
      <c r="BL2017" s="31">
        <v>7.1773636991028287</v>
      </c>
      <c r="BM2017" s="31">
        <v>0.6211180124223602</v>
      </c>
      <c r="BN2017" s="31">
        <v>10.973084886128365</v>
      </c>
      <c r="BO2017" s="31">
        <v>6.2111801242236027</v>
      </c>
      <c r="BP2017">
        <v>76.616121308858737</v>
      </c>
      <c r="BQ2017">
        <v>7.7414205905826012</v>
      </c>
      <c r="BR2017">
        <v>0</v>
      </c>
      <c r="BS2017">
        <v>9.0183559457302476</v>
      </c>
      <c r="BT2017">
        <v>6.624102154828412</v>
      </c>
    </row>
    <row r="2018" spans="1:72" x14ac:dyDescent="0.25">
      <c r="A2018" t="s">
        <v>3116</v>
      </c>
      <c r="B2018" s="42"/>
      <c r="C2018" s="6">
        <v>30799</v>
      </c>
      <c r="D2018" s="6">
        <v>0.54339999999999999</v>
      </c>
      <c r="E2018" s="3">
        <v>13.333333333333334</v>
      </c>
      <c r="F2018" s="3">
        <v>7.6294277929155312</v>
      </c>
      <c r="G2018" s="6">
        <v>12.8060263653484</v>
      </c>
      <c r="H2018" s="6">
        <v>7.9005770084332001</v>
      </c>
      <c r="I2018" s="6">
        <v>6.2445793581960105</v>
      </c>
      <c r="J2018" s="6">
        <v>9.6363636363636367</v>
      </c>
      <c r="K2018" s="6">
        <v>0</v>
      </c>
      <c r="L2018" s="6">
        <v>0</v>
      </c>
      <c r="M2018" s="6" t="s">
        <v>74</v>
      </c>
      <c r="N2018" s="6">
        <v>12.5</v>
      </c>
      <c r="O2018" s="6">
        <v>44.444444444444443</v>
      </c>
      <c r="P2018" s="6">
        <v>0</v>
      </c>
      <c r="Q2018" s="6">
        <v>100</v>
      </c>
      <c r="R2018" s="6">
        <v>100</v>
      </c>
      <c r="S2018" s="6" t="s">
        <v>74</v>
      </c>
      <c r="T2018" s="6">
        <v>7.4314909428704139</v>
      </c>
      <c r="U2018" s="6">
        <v>5.7296329453894357</v>
      </c>
      <c r="V2018" s="6">
        <v>9.2664092664092657</v>
      </c>
      <c r="W2018" s="6">
        <v>50</v>
      </c>
      <c r="X2018" s="6">
        <v>0</v>
      </c>
      <c r="Y2018" s="6">
        <v>66.666666666666657</v>
      </c>
      <c r="Z2018" s="6">
        <v>0.71371927042030103</v>
      </c>
      <c r="AA2018" s="6">
        <v>63.977676306443399</v>
      </c>
      <c r="AB2018" s="6">
        <v>75.0252780586451</v>
      </c>
      <c r="AC2018" s="6">
        <v>52.85132382892057</v>
      </c>
      <c r="AD2018" s="6">
        <v>63.962065331928343</v>
      </c>
      <c r="AE2018" s="6">
        <v>75.308641975308646</v>
      </c>
      <c r="AF2018" s="6">
        <v>52.051835853131742</v>
      </c>
      <c r="AG2018" s="6">
        <v>100</v>
      </c>
      <c r="AH2018" s="6">
        <v>100</v>
      </c>
      <c r="AI2018" s="6" t="s">
        <v>74</v>
      </c>
      <c r="AJ2018" s="6" t="s">
        <v>74</v>
      </c>
      <c r="AK2018" s="6" t="s">
        <v>74</v>
      </c>
      <c r="AL2018" s="6" t="s">
        <v>74</v>
      </c>
      <c r="AM2018" s="6">
        <v>78.125</v>
      </c>
      <c r="AN2018" s="6">
        <v>55.555555555555557</v>
      </c>
      <c r="AO2018" s="6">
        <v>86.956521739130437</v>
      </c>
      <c r="AP2018" s="6">
        <v>33.333333333333329</v>
      </c>
      <c r="AQ2018" s="6" t="s">
        <v>74</v>
      </c>
      <c r="AR2018" s="6">
        <v>33.333333333333329</v>
      </c>
      <c r="AS2018" s="6">
        <v>41.373801916932898</v>
      </c>
      <c r="AT2018" s="6">
        <v>16.773162939297102</v>
      </c>
      <c r="AU2018" s="6">
        <v>16.693290734824298</v>
      </c>
      <c r="AV2018" s="6">
        <v>17.012779552715699</v>
      </c>
      <c r="AW2018" s="6">
        <v>8.1469648562300296</v>
      </c>
      <c r="AX2018" s="46">
        <v>56042</v>
      </c>
      <c r="AY2018" s="41">
        <v>56417</v>
      </c>
      <c r="AZ2018" s="41" t="s">
        <v>74</v>
      </c>
      <c r="BA2018" s="41" t="s">
        <v>74</v>
      </c>
      <c r="BB2018" s="41" t="s">
        <v>74</v>
      </c>
      <c r="BC2018" s="41" t="s">
        <v>74</v>
      </c>
      <c r="BD2018" s="3">
        <v>5.3970548621711414</v>
      </c>
      <c r="BE2018" s="6">
        <v>4.3646944713869997</v>
      </c>
      <c r="BF2018" s="6">
        <v>66.3</v>
      </c>
      <c r="BG2018" s="6">
        <v>12.7</v>
      </c>
      <c r="BH2018">
        <v>0</v>
      </c>
      <c r="BI2018" s="43">
        <v>4.112903225806452</v>
      </c>
      <c r="BJ2018">
        <v>16.899999999999999</v>
      </c>
      <c r="BK2018" s="31">
        <v>68.032786885245898</v>
      </c>
      <c r="BL2018" s="31">
        <v>7.6502732240437163</v>
      </c>
      <c r="BM2018" s="31">
        <v>0</v>
      </c>
      <c r="BN2018" s="31">
        <v>4.6448087431693992</v>
      </c>
      <c r="BO2018" s="31">
        <v>19.672131147540984</v>
      </c>
      <c r="BP2018">
        <v>63.779527559055119</v>
      </c>
      <c r="BQ2018">
        <v>20.078740157480315</v>
      </c>
      <c r="BR2018">
        <v>0</v>
      </c>
      <c r="BS2018">
        <v>3.3464566929133861</v>
      </c>
      <c r="BT2018">
        <v>12.795275590551181</v>
      </c>
    </row>
    <row r="2019" spans="1:72" x14ac:dyDescent="0.25">
      <c r="A2019" t="s">
        <v>3117</v>
      </c>
      <c r="B2019" s="42"/>
      <c r="C2019" s="6">
        <v>31857</v>
      </c>
      <c r="D2019" s="6">
        <v>0.51859999999999995</v>
      </c>
      <c r="E2019" s="3">
        <v>16.61631419939577</v>
      </c>
      <c r="F2019" s="3">
        <v>15.316315205327413</v>
      </c>
      <c r="G2019" s="6">
        <v>10.4776579352851</v>
      </c>
      <c r="H2019" s="6">
        <v>12.560738581146699</v>
      </c>
      <c r="I2019" s="6">
        <v>11.253430924062215</v>
      </c>
      <c r="J2019" s="6">
        <v>14.041450777202073</v>
      </c>
      <c r="K2019" s="6">
        <v>0</v>
      </c>
      <c r="L2019" s="6">
        <v>0</v>
      </c>
      <c r="M2019" s="6" t="s">
        <v>74</v>
      </c>
      <c r="N2019" s="6">
        <v>24.944320712694878</v>
      </c>
      <c r="O2019" s="6">
        <v>20.982142857142858</v>
      </c>
      <c r="P2019" s="6">
        <v>28.888888888888886</v>
      </c>
      <c r="Q2019" s="6">
        <v>0</v>
      </c>
      <c r="R2019" s="6">
        <v>0</v>
      </c>
      <c r="S2019" s="6">
        <v>0</v>
      </c>
      <c r="T2019" s="6">
        <v>11.218512009373169</v>
      </c>
      <c r="U2019" s="6">
        <v>10.237963475373547</v>
      </c>
      <c r="V2019" s="6">
        <v>12.321095208462975</v>
      </c>
      <c r="W2019" s="6">
        <v>8.3333333333333321</v>
      </c>
      <c r="X2019" s="6">
        <v>7.2727272727272725</v>
      </c>
      <c r="Y2019" s="6">
        <v>20</v>
      </c>
      <c r="Z2019" s="6">
        <v>4.2837402118839201</v>
      </c>
      <c r="AA2019" s="6">
        <v>64.517087667162002</v>
      </c>
      <c r="AB2019" s="6">
        <v>70.734400883489783</v>
      </c>
      <c r="AC2019" s="6">
        <v>57.27155727155727</v>
      </c>
      <c r="AD2019" s="6">
        <v>64.677474991376343</v>
      </c>
      <c r="AE2019" s="6">
        <v>70.546163849154738</v>
      </c>
      <c r="AF2019" s="6">
        <v>58.045554739162384</v>
      </c>
      <c r="AG2019" s="6">
        <v>50</v>
      </c>
      <c r="AH2019" s="6">
        <v>50</v>
      </c>
      <c r="AI2019" s="6" t="s">
        <v>74</v>
      </c>
      <c r="AJ2019" s="6">
        <v>67.741935483870961</v>
      </c>
      <c r="AK2019" s="6">
        <v>16.666666666666664</v>
      </c>
      <c r="AL2019" s="6">
        <v>100</v>
      </c>
      <c r="AM2019" s="6">
        <v>54.692556634304211</v>
      </c>
      <c r="AN2019" s="6">
        <v>63.387978142076506</v>
      </c>
      <c r="AO2019" s="6">
        <v>42.063492063492063</v>
      </c>
      <c r="AP2019" s="6">
        <v>98.214285714285708</v>
      </c>
      <c r="AQ2019" s="6">
        <v>100</v>
      </c>
      <c r="AR2019" s="6">
        <v>80</v>
      </c>
      <c r="AS2019" s="6">
        <v>31.328200192492801</v>
      </c>
      <c r="AT2019" s="6">
        <v>18.4793070259865</v>
      </c>
      <c r="AU2019" s="6">
        <v>16.025024061597701</v>
      </c>
      <c r="AV2019" s="6">
        <v>18.046198267565</v>
      </c>
      <c r="AW2019" s="6">
        <v>16.121270452358001</v>
      </c>
      <c r="AX2019" s="46">
        <v>69732</v>
      </c>
      <c r="AY2019" s="41">
        <v>77031</v>
      </c>
      <c r="AZ2019" s="41" t="s">
        <v>74</v>
      </c>
      <c r="BA2019" s="41">
        <v>42596</v>
      </c>
      <c r="BB2019" s="41" t="s">
        <v>74</v>
      </c>
      <c r="BC2019" s="41">
        <v>58750</v>
      </c>
      <c r="BD2019" s="3">
        <v>5.0990933080722645</v>
      </c>
      <c r="BE2019" s="6">
        <v>11.0039705048213</v>
      </c>
      <c r="BF2019" s="6">
        <v>66.2</v>
      </c>
      <c r="BG2019" s="6">
        <v>12.8</v>
      </c>
      <c r="BH2019">
        <v>0.7</v>
      </c>
      <c r="BI2019" s="43">
        <v>5.1986267778322706</v>
      </c>
      <c r="BJ2019">
        <v>13.5</v>
      </c>
      <c r="BK2019" s="31">
        <v>69.204737732656525</v>
      </c>
      <c r="BL2019" s="31">
        <v>10.490693739424705</v>
      </c>
      <c r="BM2019" s="31">
        <v>1.015228426395939</v>
      </c>
      <c r="BN2019" s="31">
        <v>4.3993231810490698</v>
      </c>
      <c r="BO2019" s="31">
        <v>13.367174280879865</v>
      </c>
      <c r="BP2019">
        <v>61.960326721120182</v>
      </c>
      <c r="BQ2019">
        <v>16.102683780630105</v>
      </c>
      <c r="BR2019">
        <v>0.3500583430571762</v>
      </c>
      <c r="BS2019">
        <v>6.3010501750291716</v>
      </c>
      <c r="BT2019">
        <v>13.768961493582262</v>
      </c>
    </row>
    <row r="2020" spans="1:72" x14ac:dyDescent="0.25">
      <c r="A2020" t="s">
        <v>3118</v>
      </c>
      <c r="B2020" s="42"/>
      <c r="C2020" s="6">
        <v>31345</v>
      </c>
      <c r="D2020" s="6">
        <v>0.51290000000000002</v>
      </c>
      <c r="E2020" s="3">
        <v>37.572254335260112</v>
      </c>
      <c r="F2020" s="3">
        <v>17.432950191570882</v>
      </c>
      <c r="G2020" s="6">
        <v>9.5768374164810695</v>
      </c>
      <c r="H2020" s="6">
        <v>13.688380281690099</v>
      </c>
      <c r="I2020" s="6">
        <v>15.187557182067705</v>
      </c>
      <c r="J2020" s="6">
        <v>12.298558100084819</v>
      </c>
      <c r="K2020" s="6" t="s">
        <v>74</v>
      </c>
      <c r="L2020" s="6" t="s">
        <v>74</v>
      </c>
      <c r="M2020" s="6" t="s">
        <v>74</v>
      </c>
      <c r="N2020" s="6">
        <v>53.535353535353536</v>
      </c>
      <c r="O2020" s="6">
        <v>50</v>
      </c>
      <c r="P2020" s="6">
        <v>54.929577464788736</v>
      </c>
      <c r="Q2020" s="6">
        <v>32.911392405063289</v>
      </c>
      <c r="R2020" s="6">
        <v>56.521739130434781</v>
      </c>
      <c r="S2020" s="6">
        <v>0</v>
      </c>
      <c r="T2020" s="6">
        <v>10.970258410531448</v>
      </c>
      <c r="U2020" s="6">
        <v>12.386706948640484</v>
      </c>
      <c r="V2020" s="6">
        <v>9.640831758034027</v>
      </c>
      <c r="W2020" s="6">
        <v>0</v>
      </c>
      <c r="X2020" s="6">
        <v>0</v>
      </c>
      <c r="Y2020" s="6">
        <v>0</v>
      </c>
      <c r="Z2020" s="6">
        <v>1.86839967506093</v>
      </c>
      <c r="AA2020" s="6">
        <v>64.879074658254495</v>
      </c>
      <c r="AB2020" s="6">
        <v>70.762711864406782</v>
      </c>
      <c r="AC2020" s="6">
        <v>59.081419624217126</v>
      </c>
      <c r="AD2020" s="6">
        <v>63.512747875354101</v>
      </c>
      <c r="AE2020" s="6">
        <v>69.524913093858629</v>
      </c>
      <c r="AF2020" s="6">
        <v>57.760532150776058</v>
      </c>
      <c r="AG2020" s="6" t="s">
        <v>74</v>
      </c>
      <c r="AH2020" s="6" t="s">
        <v>74</v>
      </c>
      <c r="AI2020" s="6" t="s">
        <v>74</v>
      </c>
      <c r="AJ2020" s="6">
        <v>100</v>
      </c>
      <c r="AK2020" s="6">
        <v>100</v>
      </c>
      <c r="AL2020" s="6">
        <v>100</v>
      </c>
      <c r="AM2020" s="6">
        <v>70.175438596491219</v>
      </c>
      <c r="AN2020" s="6">
        <v>52</v>
      </c>
      <c r="AO2020" s="6">
        <v>84.375</v>
      </c>
      <c r="AP2020" s="6">
        <v>100</v>
      </c>
      <c r="AQ2020" s="6">
        <v>100</v>
      </c>
      <c r="AR2020" s="6">
        <v>100</v>
      </c>
      <c r="AS2020" s="6">
        <v>38.658940397351003</v>
      </c>
      <c r="AT2020" s="6">
        <v>19.950331125827802</v>
      </c>
      <c r="AU2020" s="6">
        <v>14.817880794702001</v>
      </c>
      <c r="AV2020" s="6">
        <v>16.4735099337748</v>
      </c>
      <c r="AW2020" s="6">
        <v>10.0993377483444</v>
      </c>
      <c r="AX2020" s="46">
        <v>48583</v>
      </c>
      <c r="AY2020" s="41">
        <v>51579</v>
      </c>
      <c r="AZ2020" s="41" t="s">
        <v>74</v>
      </c>
      <c r="BA2020" s="41">
        <v>38500</v>
      </c>
      <c r="BB2020" s="41" t="s">
        <v>74</v>
      </c>
      <c r="BC2020" s="41" t="s">
        <v>74</v>
      </c>
      <c r="BD2020" s="3">
        <v>4.6277555932388816</v>
      </c>
      <c r="BE2020" s="6">
        <v>4.6788990825688099</v>
      </c>
      <c r="BF2020" s="6">
        <v>70.7</v>
      </c>
      <c r="BG2020" s="6">
        <v>12.3</v>
      </c>
      <c r="BH2020">
        <v>0</v>
      </c>
      <c r="BI2020" s="43">
        <v>5.5786844296419646</v>
      </c>
      <c r="BJ2020">
        <v>9.1999999999999993</v>
      </c>
      <c r="BK2020" s="31">
        <v>66.975308641975303</v>
      </c>
      <c r="BL2020" s="31">
        <v>11.574074074074074</v>
      </c>
      <c r="BM2020" s="31">
        <v>0</v>
      </c>
      <c r="BN2020" s="31">
        <v>4.6296296296296298</v>
      </c>
      <c r="BO2020" s="31">
        <v>12.808641975308642</v>
      </c>
      <c r="BP2020">
        <v>75.04520795660035</v>
      </c>
      <c r="BQ2020">
        <v>13.200723327305605</v>
      </c>
      <c r="BR2020">
        <v>0</v>
      </c>
      <c r="BS2020">
        <v>6.6907775768535265</v>
      </c>
      <c r="BT2020">
        <v>5.0632911392405067</v>
      </c>
    </row>
    <row r="2021" spans="1:72" x14ac:dyDescent="0.25">
      <c r="A2021" t="s">
        <v>3119</v>
      </c>
      <c r="B2021" s="42"/>
      <c r="C2021" s="6">
        <v>28941</v>
      </c>
      <c r="D2021" s="6">
        <v>0.49880000000000002</v>
      </c>
      <c r="E2021" s="3">
        <v>3.8888888888888888</v>
      </c>
      <c r="F2021" s="3">
        <v>6.2670299727520433</v>
      </c>
      <c r="G2021" s="6">
        <v>22.4235560588901</v>
      </c>
      <c r="H2021" s="6">
        <v>11.326291079812201</v>
      </c>
      <c r="I2021" s="6">
        <v>9.6176129779837769</v>
      </c>
      <c r="J2021" s="6">
        <v>13.079667063020214</v>
      </c>
      <c r="K2021" s="6" t="s">
        <v>74</v>
      </c>
      <c r="L2021" s="6" t="s">
        <v>74</v>
      </c>
      <c r="M2021" s="6" t="s">
        <v>74</v>
      </c>
      <c r="N2021" s="6">
        <v>0</v>
      </c>
      <c r="O2021" s="6">
        <v>0</v>
      </c>
      <c r="P2021" s="6">
        <v>0</v>
      </c>
      <c r="Q2021" s="6">
        <v>0</v>
      </c>
      <c r="R2021" s="6" t="s">
        <v>74</v>
      </c>
      <c r="S2021" s="6">
        <v>0</v>
      </c>
      <c r="T2021" s="6">
        <v>10.282074613284804</v>
      </c>
      <c r="U2021" s="6">
        <v>9.8457888493475689</v>
      </c>
      <c r="V2021" s="6">
        <v>10.738671632526382</v>
      </c>
      <c r="W2021" s="6">
        <v>0</v>
      </c>
      <c r="X2021" s="6">
        <v>0</v>
      </c>
      <c r="Y2021" s="6">
        <v>0</v>
      </c>
      <c r="Z2021" s="6">
        <v>3.5931790499391001</v>
      </c>
      <c r="AA2021" s="6">
        <v>57.715289982425297</v>
      </c>
      <c r="AB2021" s="6">
        <v>59.305555555555557</v>
      </c>
      <c r="AC2021" s="6">
        <v>56.085409252669038</v>
      </c>
      <c r="AD2021" s="6">
        <v>56.415848782260994</v>
      </c>
      <c r="AE2021" s="6">
        <v>58.576512455516017</v>
      </c>
      <c r="AF2021" s="6">
        <v>54.160475482912332</v>
      </c>
      <c r="AG2021" s="6" t="s">
        <v>74</v>
      </c>
      <c r="AH2021" s="6" t="s">
        <v>74</v>
      </c>
      <c r="AI2021" s="6" t="s">
        <v>74</v>
      </c>
      <c r="AJ2021" s="6" t="s">
        <v>74</v>
      </c>
      <c r="AK2021" s="6" t="s">
        <v>74</v>
      </c>
      <c r="AL2021" s="6" t="s">
        <v>74</v>
      </c>
      <c r="AM2021" s="6">
        <v>100</v>
      </c>
      <c r="AN2021" s="6">
        <v>100</v>
      </c>
      <c r="AO2021" s="6">
        <v>0</v>
      </c>
      <c r="AP2021" s="6">
        <v>75</v>
      </c>
      <c r="AQ2021" s="6">
        <v>0</v>
      </c>
      <c r="AR2021" s="6">
        <v>100</v>
      </c>
      <c r="AS2021" s="6">
        <v>39.229311433986098</v>
      </c>
      <c r="AT2021" s="6">
        <v>16.234996841440299</v>
      </c>
      <c r="AU2021" s="6">
        <v>20.2779532533165</v>
      </c>
      <c r="AV2021" s="6">
        <v>17.372078332280498</v>
      </c>
      <c r="AW2021" s="6">
        <v>6.8856601389766299</v>
      </c>
      <c r="AX2021" s="46">
        <v>44051</v>
      </c>
      <c r="AY2021" s="41">
        <v>43168</v>
      </c>
      <c r="AZ2021" s="41" t="s">
        <v>74</v>
      </c>
      <c r="BA2021" s="41" t="s">
        <v>74</v>
      </c>
      <c r="BB2021" s="41" t="s">
        <v>74</v>
      </c>
      <c r="BC2021" s="41" t="s">
        <v>74</v>
      </c>
      <c r="BD2021" s="3">
        <v>4.2523829258184831</v>
      </c>
      <c r="BE2021" s="6">
        <v>6.97305863708399</v>
      </c>
      <c r="BF2021" s="6">
        <v>66.5</v>
      </c>
      <c r="BG2021" s="6">
        <v>2.2999999999999998</v>
      </c>
      <c r="BH2021">
        <v>0</v>
      </c>
      <c r="BI2021" s="43">
        <v>11.233766233766234</v>
      </c>
      <c r="BJ2021">
        <v>18.100000000000001</v>
      </c>
      <c r="BK2021" s="31">
        <v>60.847880299251869</v>
      </c>
      <c r="BL2021" s="31">
        <v>2.3690773067331672</v>
      </c>
      <c r="BM2021" s="31">
        <v>0</v>
      </c>
      <c r="BN2021" s="31">
        <v>12.344139650872817</v>
      </c>
      <c r="BO2021" s="31">
        <v>21.571072319201996</v>
      </c>
      <c r="BP2021">
        <v>72.628726287262865</v>
      </c>
      <c r="BQ2021">
        <v>2.3035230352303522</v>
      </c>
      <c r="BR2021">
        <v>0</v>
      </c>
      <c r="BS2021">
        <v>10.027100271002711</v>
      </c>
      <c r="BT2021">
        <v>14.227642276422763</v>
      </c>
    </row>
    <row r="2022" spans="1:72" x14ac:dyDescent="0.25">
      <c r="A2022" t="s">
        <v>3120</v>
      </c>
      <c r="B2022" s="42"/>
      <c r="C2022" s="6">
        <v>33679</v>
      </c>
      <c r="D2022" s="6">
        <v>0.40679999999999999</v>
      </c>
      <c r="E2022" s="3">
        <v>18.592964824120603</v>
      </c>
      <c r="F2022" s="3">
        <v>12.265512265512266</v>
      </c>
      <c r="G2022" s="6">
        <v>13.5174418604651</v>
      </c>
      <c r="H2022" s="6">
        <v>9.5990279465370598</v>
      </c>
      <c r="I2022" s="6">
        <v>6.4769975786924938</v>
      </c>
      <c r="J2022" s="6">
        <v>12.74390243902439</v>
      </c>
      <c r="K2022" s="6">
        <v>100</v>
      </c>
      <c r="L2022" s="6" t="s">
        <v>74</v>
      </c>
      <c r="M2022" s="6">
        <v>100</v>
      </c>
      <c r="N2022" s="6">
        <v>0</v>
      </c>
      <c r="O2022" s="6">
        <v>0</v>
      </c>
      <c r="P2022" s="6">
        <v>0</v>
      </c>
      <c r="Q2022" s="6">
        <v>17.948717948717949</v>
      </c>
      <c r="R2022" s="6">
        <v>33.333333333333329</v>
      </c>
      <c r="S2022" s="6">
        <v>0</v>
      </c>
      <c r="T2022" s="6">
        <v>9.2312539382482672</v>
      </c>
      <c r="U2022" s="6">
        <v>5.6144728633811605</v>
      </c>
      <c r="V2022" s="6">
        <v>12.921705919796308</v>
      </c>
      <c r="W2022" s="6">
        <v>0</v>
      </c>
      <c r="X2022" s="6">
        <v>0</v>
      </c>
      <c r="Y2022" s="6">
        <v>0</v>
      </c>
      <c r="Z2022" s="6">
        <v>1.3259668508287299</v>
      </c>
      <c r="AA2022" s="6">
        <v>65.698729582577101</v>
      </c>
      <c r="AB2022" s="6">
        <v>73.897324656543745</v>
      </c>
      <c r="AC2022" s="6">
        <v>57.434402332361515</v>
      </c>
      <c r="AD2022" s="6">
        <v>65.92787377911344</v>
      </c>
      <c r="AE2022" s="6">
        <v>75.167785234899327</v>
      </c>
      <c r="AF2022" s="6">
        <v>56.54806964420893</v>
      </c>
      <c r="AG2022" s="6">
        <v>100</v>
      </c>
      <c r="AH2022" s="6" t="s">
        <v>74</v>
      </c>
      <c r="AI2022" s="6">
        <v>100</v>
      </c>
      <c r="AJ2022" s="6">
        <v>22.58064516129032</v>
      </c>
      <c r="AK2022" s="6">
        <v>0</v>
      </c>
      <c r="AL2022" s="6">
        <v>63.636363636363633</v>
      </c>
      <c r="AM2022" s="6">
        <v>72.727272727272734</v>
      </c>
      <c r="AN2022" s="6">
        <v>100</v>
      </c>
      <c r="AO2022" s="6">
        <v>60</v>
      </c>
      <c r="AP2022" s="6">
        <v>65.217391304347828</v>
      </c>
      <c r="AQ2022" s="6">
        <v>0</v>
      </c>
      <c r="AR2022" s="6">
        <v>100</v>
      </c>
      <c r="AS2022" s="6">
        <v>31.634938409854399</v>
      </c>
      <c r="AT2022" s="6">
        <v>15.8454647256439</v>
      </c>
      <c r="AU2022" s="6">
        <v>21.612541993281098</v>
      </c>
      <c r="AV2022" s="6">
        <v>13.5498320268757</v>
      </c>
      <c r="AW2022" s="6">
        <v>17.3572228443449</v>
      </c>
      <c r="AX2022" s="46">
        <v>55769</v>
      </c>
      <c r="AY2022" s="41">
        <v>56410</v>
      </c>
      <c r="AZ2022" s="41" t="s">
        <v>74</v>
      </c>
      <c r="BA2022" s="41" t="s">
        <v>74</v>
      </c>
      <c r="BB2022" s="41" t="s">
        <v>74</v>
      </c>
      <c r="BC2022" s="41" t="s">
        <v>74</v>
      </c>
      <c r="BD2022" s="3">
        <v>3.7557708317566032</v>
      </c>
      <c r="BE2022" s="6">
        <v>3.8231780167263998</v>
      </c>
      <c r="BF2022" s="6">
        <v>82</v>
      </c>
      <c r="BG2022" s="6">
        <v>6.4</v>
      </c>
      <c r="BH2022">
        <v>0</v>
      </c>
      <c r="BI2022" s="43">
        <v>5.6753688989784337</v>
      </c>
      <c r="BJ2022">
        <v>5</v>
      </c>
      <c r="BK2022" s="31">
        <v>83.95185556670009</v>
      </c>
      <c r="BL2022" s="31">
        <v>5.3159478435305916</v>
      </c>
      <c r="BM2022" s="31">
        <v>0</v>
      </c>
      <c r="BN2022" s="31">
        <v>5.7171514543630888</v>
      </c>
      <c r="BO2022" s="31">
        <v>5.0150451354062184</v>
      </c>
      <c r="BP2022">
        <v>79.346405228758172</v>
      </c>
      <c r="BQ2022">
        <v>7.8431372549019605</v>
      </c>
      <c r="BR2022">
        <v>0</v>
      </c>
      <c r="BS2022">
        <v>5.620915032679739</v>
      </c>
      <c r="BT2022">
        <v>4.9673202614379086</v>
      </c>
    </row>
    <row r="2023" spans="1:72" x14ac:dyDescent="0.25">
      <c r="A2023" t="s">
        <v>3121</v>
      </c>
      <c r="B2023" s="42"/>
      <c r="C2023" s="6">
        <v>30292</v>
      </c>
      <c r="D2023" s="6">
        <v>0.44550000000000001</v>
      </c>
      <c r="E2023" s="3">
        <v>30.701754385964914</v>
      </c>
      <c r="F2023" s="3">
        <v>11.954022988505747</v>
      </c>
      <c r="G2023" s="6">
        <v>10.588235294117601</v>
      </c>
      <c r="H2023" s="6">
        <v>10.0169779286927</v>
      </c>
      <c r="I2023" s="6">
        <v>8.0952380952380949</v>
      </c>
      <c r="J2023" s="6">
        <v>11.758360302049622</v>
      </c>
      <c r="K2023" s="6" t="s">
        <v>74</v>
      </c>
      <c r="L2023" s="6" t="s">
        <v>74</v>
      </c>
      <c r="M2023" s="6" t="s">
        <v>74</v>
      </c>
      <c r="N2023" s="6" t="s">
        <v>74</v>
      </c>
      <c r="O2023" s="6" t="s">
        <v>74</v>
      </c>
      <c r="P2023" s="6" t="s">
        <v>74</v>
      </c>
      <c r="Q2023" s="6">
        <v>51.428571428571423</v>
      </c>
      <c r="R2023" s="6" t="s">
        <v>74</v>
      </c>
      <c r="S2023" s="6">
        <v>51.428571428571423</v>
      </c>
      <c r="T2023" s="6">
        <v>7.4705882352941178</v>
      </c>
      <c r="U2023" s="6">
        <v>4.455445544554455</v>
      </c>
      <c r="V2023" s="6">
        <v>10.201793721973095</v>
      </c>
      <c r="W2023" s="6" t="s">
        <v>74</v>
      </c>
      <c r="X2023" s="6" t="s">
        <v>74</v>
      </c>
      <c r="Y2023" s="6" t="s">
        <v>74</v>
      </c>
      <c r="Z2023" s="6">
        <v>1.0266940451745401</v>
      </c>
      <c r="AA2023" s="6">
        <v>68.398876404494402</v>
      </c>
      <c r="AB2023" s="6">
        <v>76.751117734724289</v>
      </c>
      <c r="AC2023" s="6">
        <v>60.95617529880478</v>
      </c>
      <c r="AD2023" s="6">
        <v>68.043478260869563</v>
      </c>
      <c r="AE2023" s="6">
        <v>76.751117734724289</v>
      </c>
      <c r="AF2023" s="6">
        <v>59.802538787023977</v>
      </c>
      <c r="AG2023" s="6" t="s">
        <v>74</v>
      </c>
      <c r="AH2023" s="6" t="s">
        <v>74</v>
      </c>
      <c r="AI2023" s="6" t="s">
        <v>74</v>
      </c>
      <c r="AJ2023" s="6">
        <v>100</v>
      </c>
      <c r="AK2023" s="6" t="s">
        <v>74</v>
      </c>
      <c r="AL2023" s="6">
        <v>100</v>
      </c>
      <c r="AM2023" s="6">
        <v>0</v>
      </c>
      <c r="AN2023" s="6">
        <v>0</v>
      </c>
      <c r="AO2023" s="6">
        <v>0</v>
      </c>
      <c r="AP2023" s="6" t="s">
        <v>74</v>
      </c>
      <c r="AQ2023" s="6" t="s">
        <v>74</v>
      </c>
      <c r="AR2023" s="6" t="s">
        <v>74</v>
      </c>
      <c r="AS2023" s="6">
        <v>36.410788381742698</v>
      </c>
      <c r="AT2023" s="6">
        <v>20.2282157676349</v>
      </c>
      <c r="AU2023" s="6">
        <v>20.020746887966801</v>
      </c>
      <c r="AV2023" s="6">
        <v>17.9460580912863</v>
      </c>
      <c r="AW2023" s="6">
        <v>5.3941908713692897</v>
      </c>
      <c r="AX2023" s="46">
        <v>40179</v>
      </c>
      <c r="AY2023" s="41">
        <v>40357</v>
      </c>
      <c r="AZ2023" s="41" t="s">
        <v>74</v>
      </c>
      <c r="BA2023" s="41" t="s">
        <v>74</v>
      </c>
      <c r="BB2023" s="41" t="s">
        <v>74</v>
      </c>
      <c r="BC2023" s="41" t="s">
        <v>74</v>
      </c>
      <c r="BD2023" s="3">
        <v>5.6345948377664063</v>
      </c>
      <c r="BE2023" s="6">
        <v>4.2105263157894699</v>
      </c>
      <c r="BF2023" s="6">
        <v>71.400000000000006</v>
      </c>
      <c r="BG2023" s="6">
        <v>8.3000000000000007</v>
      </c>
      <c r="BH2023">
        <v>0</v>
      </c>
      <c r="BI2023" s="43">
        <v>9.925293489861259</v>
      </c>
      <c r="BJ2023">
        <v>8.8000000000000007</v>
      </c>
      <c r="BK2023" s="31">
        <v>67.134268537074149</v>
      </c>
      <c r="BL2023" s="31">
        <v>8.0160320641282556</v>
      </c>
      <c r="BM2023" s="31">
        <v>0</v>
      </c>
      <c r="BN2023" s="31">
        <v>12.424849699398797</v>
      </c>
      <c r="BO2023" s="31">
        <v>9.4188376753507015</v>
      </c>
      <c r="BP2023">
        <v>76.25570776255708</v>
      </c>
      <c r="BQ2023">
        <v>8.6757990867579906</v>
      </c>
      <c r="BR2023">
        <v>0</v>
      </c>
      <c r="BS2023">
        <v>7.077625570776255</v>
      </c>
      <c r="BT2023">
        <v>7.9908675799086755</v>
      </c>
    </row>
    <row r="2024" spans="1:72" x14ac:dyDescent="0.25">
      <c r="A2024" t="s">
        <v>3122</v>
      </c>
      <c r="B2024" s="42"/>
      <c r="C2024" s="6">
        <v>25812</v>
      </c>
      <c r="D2024" s="6">
        <v>0.49370000000000003</v>
      </c>
      <c r="E2024" s="3">
        <v>15.050167224080269</v>
      </c>
      <c r="F2024" s="3">
        <v>17.056856187290968</v>
      </c>
      <c r="G2024" s="6">
        <v>9.9835210107113408</v>
      </c>
      <c r="H2024" s="6">
        <v>17.468248038849499</v>
      </c>
      <c r="I2024" s="6">
        <v>15.567209494893735</v>
      </c>
      <c r="J2024" s="6">
        <v>19.427325305774154</v>
      </c>
      <c r="K2024" s="6">
        <v>36.893840104849282</v>
      </c>
      <c r="L2024" s="6">
        <v>38.494623655913976</v>
      </c>
      <c r="M2024" s="6">
        <v>34.395973154362416</v>
      </c>
      <c r="N2024" s="6">
        <v>50.615114235500883</v>
      </c>
      <c r="O2024" s="6">
        <v>50.655021834061131</v>
      </c>
      <c r="P2024" s="6">
        <v>50.568900126422243</v>
      </c>
      <c r="Q2024" s="6">
        <v>24.90135905304691</v>
      </c>
      <c r="R2024" s="6">
        <v>20.844099913867357</v>
      </c>
      <c r="S2024" s="6">
        <v>29.107142857142858</v>
      </c>
      <c r="T2024" s="6">
        <v>15.554114192025656</v>
      </c>
      <c r="U2024" s="6">
        <v>13.231173069419318</v>
      </c>
      <c r="V2024" s="6">
        <v>17.951816051552431</v>
      </c>
      <c r="W2024" s="6">
        <v>21.756225425950195</v>
      </c>
      <c r="X2024" s="6">
        <v>20.048602673147023</v>
      </c>
      <c r="Y2024" s="6">
        <v>23.755334281650072</v>
      </c>
      <c r="Z2024" s="6">
        <v>3.59039836567927</v>
      </c>
      <c r="AA2024" s="6">
        <v>71.745108126807295</v>
      </c>
      <c r="AB2024" s="6">
        <v>76.317239479302984</v>
      </c>
      <c r="AC2024" s="6">
        <v>66.88741721854305</v>
      </c>
      <c r="AD2024" s="6">
        <v>71.909299240139916</v>
      </c>
      <c r="AE2024" s="6">
        <v>76.495625443367217</v>
      </c>
      <c r="AF2024" s="6">
        <v>67.134416543574588</v>
      </c>
      <c r="AG2024" s="6">
        <v>65.23574947220267</v>
      </c>
      <c r="AH2024" s="6">
        <v>69.156883671291354</v>
      </c>
      <c r="AI2024" s="6">
        <v>57.644628099173559</v>
      </c>
      <c r="AJ2024" s="6">
        <v>81.490531459987778</v>
      </c>
      <c r="AK2024" s="6">
        <v>84.228187919463082</v>
      </c>
      <c r="AL2024" s="6">
        <v>78.196500672947508</v>
      </c>
      <c r="AM2024" s="6">
        <v>58.020750199521153</v>
      </c>
      <c r="AN2024" s="6">
        <v>66.279069767441854</v>
      </c>
      <c r="AO2024" s="6">
        <v>47.964601769911503</v>
      </c>
      <c r="AP2024" s="6">
        <v>66.762589928057565</v>
      </c>
      <c r="AQ2024" s="6">
        <v>77.267230955259976</v>
      </c>
      <c r="AR2024" s="6">
        <v>51.332149200710475</v>
      </c>
      <c r="AS2024" s="6">
        <v>35.204216771732803</v>
      </c>
      <c r="AT2024" s="6">
        <v>19.367484240080501</v>
      </c>
      <c r="AU2024" s="6">
        <v>24.871536790803599</v>
      </c>
      <c r="AV2024" s="6">
        <v>11.039889812999901</v>
      </c>
      <c r="AW2024" s="6">
        <v>9.5168723843831096</v>
      </c>
      <c r="AX2024" s="46">
        <v>48676</v>
      </c>
      <c r="AY2024" s="41">
        <v>50309</v>
      </c>
      <c r="AZ2024" s="41">
        <v>27083</v>
      </c>
      <c r="BA2024" s="41">
        <v>24551</v>
      </c>
      <c r="BB2024" s="41">
        <v>51719</v>
      </c>
      <c r="BC2024" s="41">
        <v>56310</v>
      </c>
      <c r="BD2024" s="3">
        <v>5.1625520833333329</v>
      </c>
      <c r="BE2024" s="6">
        <v>2.0456097227912098</v>
      </c>
      <c r="BF2024" s="6">
        <v>81.5</v>
      </c>
      <c r="BG2024" s="6">
        <v>8.1999999999999993</v>
      </c>
      <c r="BH2024">
        <v>1</v>
      </c>
      <c r="BI2024" s="43">
        <v>4.3627502358243371</v>
      </c>
      <c r="BJ2024">
        <v>4.0999999999999996</v>
      </c>
      <c r="BK2024" s="31">
        <v>82.524411257897754</v>
      </c>
      <c r="BL2024" s="31">
        <v>7.5483438636798779</v>
      </c>
      <c r="BM2024" s="31">
        <v>1.2205628948879954</v>
      </c>
      <c r="BN2024" s="31">
        <v>4.5663411832280305</v>
      </c>
      <c r="BO2024" s="31">
        <v>3.2883400344629528</v>
      </c>
      <c r="BP2024">
        <v>80.216535433070874</v>
      </c>
      <c r="BQ2024">
        <v>9.0782769800833716</v>
      </c>
      <c r="BR2024">
        <v>0.74108383510884668</v>
      </c>
      <c r="BS2024">
        <v>4.1164891153311718</v>
      </c>
      <c r="BT2024">
        <v>4.9907364520611397</v>
      </c>
    </row>
    <row r="2025" spans="1:72" x14ac:dyDescent="0.25">
      <c r="A2025" t="s">
        <v>3123</v>
      </c>
      <c r="B2025" s="42"/>
      <c r="C2025" s="6">
        <v>28429</v>
      </c>
      <c r="D2025" s="6">
        <v>0.5161</v>
      </c>
      <c r="E2025" s="3">
        <v>13.194444444444445</v>
      </c>
      <c r="F2025" s="3">
        <v>15.625</v>
      </c>
      <c r="G2025" s="6">
        <v>20.545746388443</v>
      </c>
      <c r="H2025" s="6">
        <v>14.881720430107499</v>
      </c>
      <c r="I2025" s="6">
        <v>12.434782608695652</v>
      </c>
      <c r="J2025" s="6">
        <v>17.276595744680851</v>
      </c>
      <c r="K2025" s="6">
        <v>75</v>
      </c>
      <c r="L2025" s="6">
        <v>66.666666666666657</v>
      </c>
      <c r="M2025" s="6">
        <v>100</v>
      </c>
      <c r="N2025" s="6">
        <v>23.076923076923077</v>
      </c>
      <c r="O2025" s="6">
        <v>28.571428571428569</v>
      </c>
      <c r="P2025" s="6">
        <v>0</v>
      </c>
      <c r="Q2025" s="6">
        <v>5</v>
      </c>
      <c r="R2025" s="6">
        <v>14.285714285714285</v>
      </c>
      <c r="S2025" s="6">
        <v>0</v>
      </c>
      <c r="T2025" s="6">
        <v>14.58980044345898</v>
      </c>
      <c r="U2025" s="6">
        <v>11.562782294489612</v>
      </c>
      <c r="V2025" s="6">
        <v>17.508710801393729</v>
      </c>
      <c r="W2025" s="6" t="s">
        <v>74</v>
      </c>
      <c r="X2025" s="6" t="s">
        <v>74</v>
      </c>
      <c r="Y2025" s="6" t="s">
        <v>74</v>
      </c>
      <c r="Z2025" s="6">
        <v>3.3680834001603799</v>
      </c>
      <c r="AA2025" s="6">
        <v>62.133995037220799</v>
      </c>
      <c r="AB2025" s="6">
        <v>68.585365853658544</v>
      </c>
      <c r="AC2025" s="6">
        <v>55.454545454545453</v>
      </c>
      <c r="AD2025" s="6">
        <v>61.652218255991841</v>
      </c>
      <c r="AE2025" s="6">
        <v>68.421052631578945</v>
      </c>
      <c r="AF2025" s="6">
        <v>54.779033915724561</v>
      </c>
      <c r="AG2025" s="6">
        <v>60</v>
      </c>
      <c r="AH2025" s="6">
        <v>60</v>
      </c>
      <c r="AI2025" s="6" t="s">
        <v>74</v>
      </c>
      <c r="AJ2025" s="6">
        <v>80</v>
      </c>
      <c r="AK2025" s="6">
        <v>57.142857142857139</v>
      </c>
      <c r="AL2025" s="6">
        <v>100</v>
      </c>
      <c r="AM2025" s="6">
        <v>76.923076923076934</v>
      </c>
      <c r="AN2025" s="6">
        <v>76.19047619047619</v>
      </c>
      <c r="AO2025" s="6">
        <v>80</v>
      </c>
      <c r="AP2025" s="6" t="s">
        <v>74</v>
      </c>
      <c r="AQ2025" s="6" t="s">
        <v>74</v>
      </c>
      <c r="AR2025" s="6" t="s">
        <v>74</v>
      </c>
      <c r="AS2025" s="6">
        <v>47.468879668049802</v>
      </c>
      <c r="AT2025" s="6">
        <v>14.854771784232399</v>
      </c>
      <c r="AU2025" s="6">
        <v>14.1908713692946</v>
      </c>
      <c r="AV2025" s="6">
        <v>11.203319502074701</v>
      </c>
      <c r="AW2025" s="6">
        <v>12.282157676348501</v>
      </c>
      <c r="AX2025" s="46">
        <v>44559</v>
      </c>
      <c r="AY2025" s="41">
        <v>44879</v>
      </c>
      <c r="AZ2025" s="41" t="s">
        <v>74</v>
      </c>
      <c r="BA2025" s="41">
        <v>42917</v>
      </c>
      <c r="BB2025" s="41" t="s">
        <v>74</v>
      </c>
      <c r="BC2025" s="41" t="s">
        <v>74</v>
      </c>
      <c r="BD2025" s="3">
        <v>6.0920925747348118</v>
      </c>
      <c r="BE2025" s="6">
        <v>11.373873873873899</v>
      </c>
      <c r="BF2025" s="6">
        <v>58.4</v>
      </c>
      <c r="BG2025" s="6">
        <v>7.9</v>
      </c>
      <c r="BH2025">
        <v>0</v>
      </c>
      <c r="BI2025" s="43">
        <v>7.4324324324324325</v>
      </c>
      <c r="BJ2025">
        <v>25</v>
      </c>
      <c r="BK2025" s="31">
        <v>50.224215246636774</v>
      </c>
      <c r="BL2025" s="31">
        <v>7.4738415545590433</v>
      </c>
      <c r="BM2025" s="31">
        <v>0</v>
      </c>
      <c r="BN2025" s="31">
        <v>7.9222720478325863</v>
      </c>
      <c r="BO2025" s="31">
        <v>32.436472346786246</v>
      </c>
      <c r="BP2025">
        <v>68.932038834951456</v>
      </c>
      <c r="BQ2025">
        <v>8.349514563106796</v>
      </c>
      <c r="BR2025">
        <v>0</v>
      </c>
      <c r="BS2025">
        <v>6.7961165048543686</v>
      </c>
      <c r="BT2025">
        <v>15.339805825242719</v>
      </c>
    </row>
    <row r="2026" spans="1:72" x14ac:dyDescent="0.25">
      <c r="A2026" t="s">
        <v>3124</v>
      </c>
      <c r="B2026" s="42"/>
      <c r="C2026" s="6">
        <v>29601</v>
      </c>
      <c r="D2026" s="6">
        <v>0.43380000000000002</v>
      </c>
      <c r="E2026" s="3">
        <v>9.5238095238095237</v>
      </c>
      <c r="F2026" s="3">
        <v>9.2342342342342345</v>
      </c>
      <c r="G2026" s="6">
        <v>10.924369747899201</v>
      </c>
      <c r="H2026" s="6">
        <v>7.9982126899016999</v>
      </c>
      <c r="I2026" s="6">
        <v>6.8122270742358078</v>
      </c>
      <c r="J2026" s="6">
        <v>9.2406221408966154</v>
      </c>
      <c r="K2026" s="6">
        <v>51.724137931034484</v>
      </c>
      <c r="L2026" s="6">
        <v>0</v>
      </c>
      <c r="M2026" s="6">
        <v>71.428571428571431</v>
      </c>
      <c r="N2026" s="6">
        <v>22.727272727272727</v>
      </c>
      <c r="O2026" s="6">
        <v>15</v>
      </c>
      <c r="P2026" s="6">
        <v>100</v>
      </c>
      <c r="Q2026" s="6">
        <v>33.333333333333329</v>
      </c>
      <c r="R2026" s="6">
        <v>37.5</v>
      </c>
      <c r="S2026" s="6">
        <v>0</v>
      </c>
      <c r="T2026" s="6">
        <v>7.2289156626506017</v>
      </c>
      <c r="U2026" s="6">
        <v>6.5813528336380251</v>
      </c>
      <c r="V2026" s="6">
        <v>7.8947368421052628</v>
      </c>
      <c r="W2026" s="6">
        <v>0</v>
      </c>
      <c r="X2026" s="6" t="s">
        <v>74</v>
      </c>
      <c r="Y2026" s="6">
        <v>0</v>
      </c>
      <c r="Z2026" s="6">
        <v>1.9559902200489001</v>
      </c>
      <c r="AA2026" s="6">
        <v>63.280041258380599</v>
      </c>
      <c r="AB2026" s="6">
        <v>72.298006295907655</v>
      </c>
      <c r="AC2026" s="6">
        <v>54.563894523326574</v>
      </c>
      <c r="AD2026" s="6">
        <v>62.566560170394034</v>
      </c>
      <c r="AE2026" s="6">
        <v>72.065217391304344</v>
      </c>
      <c r="AF2026" s="6">
        <v>53.444676409185796</v>
      </c>
      <c r="AG2026" s="6">
        <v>100</v>
      </c>
      <c r="AH2026" s="6" t="s">
        <v>74</v>
      </c>
      <c r="AI2026" s="6">
        <v>100</v>
      </c>
      <c r="AJ2026" s="6">
        <v>0</v>
      </c>
      <c r="AK2026" s="6">
        <v>0</v>
      </c>
      <c r="AL2026" s="6" t="s">
        <v>74</v>
      </c>
      <c r="AM2026" s="6">
        <v>77.272727272727266</v>
      </c>
      <c r="AN2026" s="6">
        <v>85</v>
      </c>
      <c r="AO2026" s="6">
        <v>0</v>
      </c>
      <c r="AP2026" s="6">
        <v>100</v>
      </c>
      <c r="AQ2026" s="6" t="s">
        <v>74</v>
      </c>
      <c r="AR2026" s="6">
        <v>100</v>
      </c>
      <c r="AS2026" s="6">
        <v>32.502078137988399</v>
      </c>
      <c r="AT2026" s="6">
        <v>14.048212801329999</v>
      </c>
      <c r="AU2026" s="6">
        <v>27.348295926849499</v>
      </c>
      <c r="AV2026" s="6">
        <v>13.965087281795499</v>
      </c>
      <c r="AW2026" s="6">
        <v>12.136325852036601</v>
      </c>
      <c r="AX2026" s="46">
        <v>48355</v>
      </c>
      <c r="AY2026" s="41">
        <v>50956</v>
      </c>
      <c r="AZ2026" s="41" t="s">
        <v>74</v>
      </c>
      <c r="BA2026" s="41" t="s">
        <v>74</v>
      </c>
      <c r="BB2026" s="41" t="s">
        <v>74</v>
      </c>
      <c r="BC2026" s="41" t="s">
        <v>74</v>
      </c>
      <c r="BD2026" s="3">
        <v>4.0524732620320858</v>
      </c>
      <c r="BE2026" s="6">
        <v>5.4131054131054102</v>
      </c>
      <c r="BF2026" s="6">
        <v>76.7</v>
      </c>
      <c r="BG2026" s="6">
        <v>6.6</v>
      </c>
      <c r="BH2026">
        <v>0</v>
      </c>
      <c r="BI2026" s="43">
        <v>6.3032367972742751</v>
      </c>
      <c r="BJ2026">
        <v>10.3</v>
      </c>
      <c r="BK2026" s="31">
        <v>71.846153846153854</v>
      </c>
      <c r="BL2026" s="31">
        <v>6.7692307692307692</v>
      </c>
      <c r="BM2026" s="31">
        <v>0</v>
      </c>
      <c r="BN2026" s="31">
        <v>5.0769230769230766</v>
      </c>
      <c r="BO2026" s="31">
        <v>16.153846153846153</v>
      </c>
      <c r="BP2026">
        <v>82.824427480916029</v>
      </c>
      <c r="BQ2026">
        <v>6.2977099236641214</v>
      </c>
      <c r="BR2026">
        <v>0</v>
      </c>
      <c r="BS2026">
        <v>7.8244274809160315</v>
      </c>
      <c r="BT2026">
        <v>3.0534351145038165</v>
      </c>
    </row>
    <row r="2027" spans="1:72" x14ac:dyDescent="0.25">
      <c r="A2027" t="s">
        <v>3125</v>
      </c>
      <c r="B2027" s="42"/>
      <c r="C2027" s="6">
        <v>29559</v>
      </c>
      <c r="D2027" s="6">
        <v>0.41889999999999999</v>
      </c>
      <c r="E2027" s="3">
        <v>14.215686274509803</v>
      </c>
      <c r="F2027" s="3">
        <v>12.681159420289855</v>
      </c>
      <c r="G2027" s="6">
        <v>8.6956521739130395</v>
      </c>
      <c r="H2027" s="6">
        <v>8.8247254981699896</v>
      </c>
      <c r="I2027" s="6">
        <v>5.6406124093473009</v>
      </c>
      <c r="J2027" s="6">
        <v>12.068965517241379</v>
      </c>
      <c r="K2027" s="6" t="s">
        <v>74</v>
      </c>
      <c r="L2027" s="6" t="s">
        <v>74</v>
      </c>
      <c r="M2027" s="6" t="s">
        <v>74</v>
      </c>
      <c r="N2027" s="6">
        <v>0</v>
      </c>
      <c r="O2027" s="6">
        <v>0</v>
      </c>
      <c r="P2027" s="6">
        <v>0</v>
      </c>
      <c r="Q2027" s="6">
        <v>0</v>
      </c>
      <c r="R2027" s="6">
        <v>0</v>
      </c>
      <c r="S2027" s="6">
        <v>0</v>
      </c>
      <c r="T2027" s="6">
        <v>8.6243163651661767</v>
      </c>
      <c r="U2027" s="6">
        <v>5.3962900505902187</v>
      </c>
      <c r="V2027" s="6">
        <v>11.838790931989925</v>
      </c>
      <c r="W2027" s="6">
        <v>100</v>
      </c>
      <c r="X2027" s="6">
        <v>100</v>
      </c>
      <c r="Y2027" s="6">
        <v>100</v>
      </c>
      <c r="Z2027" s="6">
        <v>1.1428571428571399</v>
      </c>
      <c r="AA2027" s="6">
        <v>58.084400189663299</v>
      </c>
      <c r="AB2027" s="6">
        <v>68.068068068068072</v>
      </c>
      <c r="AC2027" s="6">
        <v>49.099099099099099</v>
      </c>
      <c r="AD2027" s="6">
        <v>59.503294475418144</v>
      </c>
      <c r="AE2027" s="6">
        <v>67.758985200845672</v>
      </c>
      <c r="AF2027" s="6">
        <v>51.898734177215189</v>
      </c>
      <c r="AG2027" s="6">
        <v>0</v>
      </c>
      <c r="AH2027" s="6" t="s">
        <v>74</v>
      </c>
      <c r="AI2027" s="6">
        <v>0</v>
      </c>
      <c r="AJ2027" s="6">
        <v>86.666666666666671</v>
      </c>
      <c r="AK2027" s="6">
        <v>100</v>
      </c>
      <c r="AL2027" s="6">
        <v>50</v>
      </c>
      <c r="AM2027" s="6">
        <v>3.6363636363636362</v>
      </c>
      <c r="AN2027" s="6">
        <v>14.285714285714285</v>
      </c>
      <c r="AO2027" s="6">
        <v>0</v>
      </c>
      <c r="AP2027" s="6">
        <v>50</v>
      </c>
      <c r="AQ2027" s="6">
        <v>0</v>
      </c>
      <c r="AR2027" s="6">
        <v>66.666666666666657</v>
      </c>
      <c r="AS2027" s="6">
        <v>37.159372419488001</v>
      </c>
      <c r="AT2027" s="6">
        <v>14.037985136251001</v>
      </c>
      <c r="AU2027" s="6">
        <v>21.139554087531</v>
      </c>
      <c r="AV2027" s="6">
        <v>17.093311312964499</v>
      </c>
      <c r="AW2027" s="6">
        <v>10.5697770437655</v>
      </c>
      <c r="AX2027" s="46">
        <v>52169</v>
      </c>
      <c r="AY2027" s="41">
        <v>51287</v>
      </c>
      <c r="AZ2027" s="41" t="s">
        <v>74</v>
      </c>
      <c r="BA2027" s="41" t="s">
        <v>74</v>
      </c>
      <c r="BB2027" s="41" t="s">
        <v>74</v>
      </c>
      <c r="BC2027" s="41" t="s">
        <v>74</v>
      </c>
      <c r="BD2027" s="3">
        <v>3.5828527489427144</v>
      </c>
      <c r="BE2027" s="6">
        <v>7.1011673151750996</v>
      </c>
      <c r="BF2027" s="6">
        <v>74.2</v>
      </c>
      <c r="BG2027" s="6">
        <v>5.9</v>
      </c>
      <c r="BH2027">
        <v>1.6</v>
      </c>
      <c r="BI2027" s="43">
        <v>5.977796754910333</v>
      </c>
      <c r="BJ2027">
        <v>12.2</v>
      </c>
      <c r="BK2027" s="31">
        <v>73.780487804878049</v>
      </c>
      <c r="BL2027" s="31">
        <v>4.5731707317073171</v>
      </c>
      <c r="BM2027" s="31">
        <v>2.8963414634146343</v>
      </c>
      <c r="BN2027" s="31">
        <v>4.5731707317073171</v>
      </c>
      <c r="BO2027" s="31">
        <v>14.02439024390244</v>
      </c>
      <c r="BP2027">
        <v>74.757281553398059</v>
      </c>
      <c r="BQ2027">
        <v>7.5728155339805827</v>
      </c>
      <c r="BR2027">
        <v>0</v>
      </c>
      <c r="BS2027">
        <v>7.7669902912621351</v>
      </c>
      <c r="BT2027">
        <v>9.9029126213592242</v>
      </c>
    </row>
    <row r="2028" spans="1:72" x14ac:dyDescent="0.25">
      <c r="A2028" t="s">
        <v>3126</v>
      </c>
      <c r="B2028" s="42"/>
      <c r="C2028" s="6">
        <v>34236</v>
      </c>
      <c r="D2028" s="6">
        <v>0.44600000000000001</v>
      </c>
      <c r="E2028" s="3">
        <v>11.042944785276074</v>
      </c>
      <c r="F2028" s="3">
        <v>8.5287846481876333</v>
      </c>
      <c r="G2028" s="6">
        <v>8.0550098231827096</v>
      </c>
      <c r="H2028" s="6">
        <v>7.6194398682042799</v>
      </c>
      <c r="I2028" s="6">
        <v>6.7240031274433152</v>
      </c>
      <c r="J2028" s="6">
        <v>8.6161879895561366</v>
      </c>
      <c r="K2028" s="6" t="s">
        <v>74</v>
      </c>
      <c r="L2028" s="6" t="s">
        <v>74</v>
      </c>
      <c r="M2028" s="6" t="s">
        <v>74</v>
      </c>
      <c r="N2028" s="6" t="s">
        <v>74</v>
      </c>
      <c r="O2028" s="6" t="s">
        <v>74</v>
      </c>
      <c r="P2028" s="6" t="s">
        <v>74</v>
      </c>
      <c r="Q2028" s="6">
        <v>19.672131147540984</v>
      </c>
      <c r="R2028" s="6">
        <v>21.518987341772153</v>
      </c>
      <c r="S2028" s="6">
        <v>16.279069767441861</v>
      </c>
      <c r="T2028" s="6">
        <v>7.0000000000000009</v>
      </c>
      <c r="U2028" s="6">
        <v>5.7692307692307692</v>
      </c>
      <c r="V2028" s="6">
        <v>8.3333333333333321</v>
      </c>
      <c r="W2028" s="6" t="s">
        <v>74</v>
      </c>
      <c r="X2028" s="6" t="s">
        <v>74</v>
      </c>
      <c r="Y2028" s="6" t="s">
        <v>74</v>
      </c>
      <c r="Z2028" s="6">
        <v>0.88954781319495901</v>
      </c>
      <c r="AA2028" s="6">
        <v>67.585170340681401</v>
      </c>
      <c r="AB2028" s="6">
        <v>74.342105263157904</v>
      </c>
      <c r="AC2028" s="6">
        <v>59.871244635193136</v>
      </c>
      <c r="AD2028" s="6">
        <v>66.161087866108787</v>
      </c>
      <c r="AE2028" s="6">
        <v>72.479838709677423</v>
      </c>
      <c r="AF2028" s="6">
        <v>59.347826086956523</v>
      </c>
      <c r="AG2028" s="6" t="s">
        <v>74</v>
      </c>
      <c r="AH2028" s="6" t="s">
        <v>74</v>
      </c>
      <c r="AI2028" s="6" t="s">
        <v>74</v>
      </c>
      <c r="AJ2028" s="6">
        <v>100</v>
      </c>
      <c r="AK2028" s="6">
        <v>100</v>
      </c>
      <c r="AL2028" s="6">
        <v>100</v>
      </c>
      <c r="AM2028" s="6">
        <v>0</v>
      </c>
      <c r="AN2028" s="6">
        <v>0</v>
      </c>
      <c r="AO2028" s="6">
        <v>0</v>
      </c>
      <c r="AP2028" s="6" t="s">
        <v>74</v>
      </c>
      <c r="AQ2028" s="6" t="s">
        <v>74</v>
      </c>
      <c r="AR2028" s="6" t="s">
        <v>74</v>
      </c>
      <c r="AS2028" s="6">
        <v>41.286462228870597</v>
      </c>
      <c r="AT2028" s="6">
        <v>11.443530291697799</v>
      </c>
      <c r="AU2028" s="6">
        <v>21.465968586387401</v>
      </c>
      <c r="AV2028" s="6">
        <v>16.604338070306699</v>
      </c>
      <c r="AW2028" s="6">
        <v>9.1997008227374693</v>
      </c>
      <c r="AX2028" s="46">
        <v>54559</v>
      </c>
      <c r="AY2028" s="41">
        <v>57902</v>
      </c>
      <c r="AZ2028" s="41" t="s">
        <v>74</v>
      </c>
      <c r="BA2028" s="41" t="s">
        <v>74</v>
      </c>
      <c r="BB2028" s="41" t="s">
        <v>74</v>
      </c>
      <c r="BC2028" s="41">
        <v>38050</v>
      </c>
      <c r="BD2028" s="3">
        <v>3.895017516543402</v>
      </c>
      <c r="BE2028" s="6">
        <v>14.7614761476148</v>
      </c>
      <c r="BF2028" s="6">
        <v>56.4</v>
      </c>
      <c r="BG2028" s="6">
        <v>16.100000000000001</v>
      </c>
      <c r="BH2028">
        <v>0.6</v>
      </c>
      <c r="BI2028" s="43">
        <v>9.5632530120481931</v>
      </c>
      <c r="BJ2028">
        <v>16.3</v>
      </c>
      <c r="BK2028" s="31">
        <v>52.713178294573652</v>
      </c>
      <c r="BL2028" s="31">
        <v>15.245478036175712</v>
      </c>
      <c r="BM2028" s="31">
        <v>0.64599483204134367</v>
      </c>
      <c r="BN2028" s="31">
        <v>9.819121447028424</v>
      </c>
      <c r="BO2028" s="31">
        <v>19.896640826873384</v>
      </c>
      <c r="BP2028">
        <v>61.552346570397113</v>
      </c>
      <c r="BQ2028">
        <v>17.328519855595665</v>
      </c>
      <c r="BR2028">
        <v>0.54151624548736454</v>
      </c>
      <c r="BS2028">
        <v>9.2057761732851997</v>
      </c>
      <c r="BT2028">
        <v>11.371841155234657</v>
      </c>
    </row>
    <row r="2029" spans="1:72" x14ac:dyDescent="0.25">
      <c r="A2029" t="s">
        <v>3127</v>
      </c>
      <c r="B2029" s="42"/>
      <c r="C2029" s="6">
        <v>30442</v>
      </c>
      <c r="D2029" s="6">
        <v>0.48580000000000001</v>
      </c>
      <c r="E2029" s="3">
        <v>17.142857142857142</v>
      </c>
      <c r="F2029" s="3">
        <v>9.1240875912408761</v>
      </c>
      <c r="G2029" s="6">
        <v>16.526315789473699</v>
      </c>
      <c r="H2029" s="6">
        <v>9.5344784665172995</v>
      </c>
      <c r="I2029" s="6">
        <v>7.2312083729781165</v>
      </c>
      <c r="J2029" s="6">
        <v>12.06266318537859</v>
      </c>
      <c r="K2029" s="6">
        <v>0</v>
      </c>
      <c r="L2029" s="6">
        <v>0</v>
      </c>
      <c r="M2029" s="6" t="s">
        <v>74</v>
      </c>
      <c r="N2029" s="6" t="s">
        <v>74</v>
      </c>
      <c r="O2029" s="6" t="s">
        <v>74</v>
      </c>
      <c r="P2029" s="6" t="s">
        <v>74</v>
      </c>
      <c r="Q2029" s="6">
        <v>15.384615384615385</v>
      </c>
      <c r="R2029" s="6" t="s">
        <v>74</v>
      </c>
      <c r="S2029" s="6">
        <v>15.384615384615385</v>
      </c>
      <c r="T2029" s="6">
        <v>9.6070975918884667</v>
      </c>
      <c r="U2029" s="6">
        <v>7.3536526366715051</v>
      </c>
      <c r="V2029" s="6">
        <v>12.087326943556976</v>
      </c>
      <c r="W2029" s="6" t="s">
        <v>74</v>
      </c>
      <c r="X2029" s="6" t="s">
        <v>74</v>
      </c>
      <c r="Y2029" s="6" t="s">
        <v>74</v>
      </c>
      <c r="Z2029" s="6">
        <v>1.93945127719962</v>
      </c>
      <c r="AA2029" s="6">
        <v>62.972892463509098</v>
      </c>
      <c r="AB2029" s="6">
        <v>69.423412929528254</v>
      </c>
      <c r="AC2029" s="6">
        <v>56.219512195121958</v>
      </c>
      <c r="AD2029" s="6">
        <v>62.454545454545453</v>
      </c>
      <c r="AE2029" s="6">
        <v>68.920521945432981</v>
      </c>
      <c r="AF2029" s="6">
        <v>55.700123915737301</v>
      </c>
      <c r="AG2029" s="6">
        <v>100</v>
      </c>
      <c r="AH2029" s="6">
        <v>100</v>
      </c>
      <c r="AI2029" s="6" t="s">
        <v>74</v>
      </c>
      <c r="AJ2029" s="6">
        <v>77.777777777777786</v>
      </c>
      <c r="AK2029" s="6">
        <v>0</v>
      </c>
      <c r="AL2029" s="6">
        <v>82.35294117647058</v>
      </c>
      <c r="AM2029" s="6">
        <v>0</v>
      </c>
      <c r="AN2029" s="6">
        <v>0</v>
      </c>
      <c r="AO2029" s="6">
        <v>0</v>
      </c>
      <c r="AP2029" s="6" t="s">
        <v>74</v>
      </c>
      <c r="AQ2029" s="6" t="s">
        <v>74</v>
      </c>
      <c r="AR2029" s="6" t="s">
        <v>74</v>
      </c>
      <c r="AS2029" s="6">
        <v>36.9995176073324</v>
      </c>
      <c r="AT2029" s="6">
        <v>13.989387361312099</v>
      </c>
      <c r="AU2029" s="6">
        <v>19.729860106126399</v>
      </c>
      <c r="AV2029" s="6">
        <v>15.291847563917001</v>
      </c>
      <c r="AW2029" s="6">
        <v>13.989387361312099</v>
      </c>
      <c r="AX2029" s="46">
        <v>54821</v>
      </c>
      <c r="AY2029" s="41">
        <v>55139</v>
      </c>
      <c r="AZ2029" s="41" t="s">
        <v>74</v>
      </c>
      <c r="BA2029" s="41" t="s">
        <v>74</v>
      </c>
      <c r="BB2029" s="41" t="s">
        <v>74</v>
      </c>
      <c r="BC2029" s="41" t="s">
        <v>74</v>
      </c>
      <c r="BD2029" s="3">
        <v>4.8542553689234085</v>
      </c>
      <c r="BE2029" s="6">
        <v>4.4518642181413499</v>
      </c>
      <c r="BF2029" s="6">
        <v>70.099999999999994</v>
      </c>
      <c r="BG2029" s="6">
        <v>6.1</v>
      </c>
      <c r="BH2029">
        <v>0</v>
      </c>
      <c r="BI2029" s="43">
        <v>10.444119082479258</v>
      </c>
      <c r="BJ2029">
        <v>12.3</v>
      </c>
      <c r="BK2029" s="31">
        <v>68.407534246575338</v>
      </c>
      <c r="BL2029" s="31">
        <v>4.4520547945205475</v>
      </c>
      <c r="BM2029" s="31">
        <v>0</v>
      </c>
      <c r="BN2029" s="31">
        <v>9.7602739726027394</v>
      </c>
      <c r="BO2029" s="31">
        <v>16.267123287671232</v>
      </c>
      <c r="BP2029">
        <v>72.304199772985243</v>
      </c>
      <c r="BQ2029">
        <v>8.172531214528945</v>
      </c>
      <c r="BR2029">
        <v>0</v>
      </c>
      <c r="BS2029">
        <v>11.350737797956867</v>
      </c>
      <c r="BT2029">
        <v>7.0374574347332572</v>
      </c>
    </row>
    <row r="2030" spans="1:72" x14ac:dyDescent="0.25">
      <c r="A2030" t="s">
        <v>3128</v>
      </c>
      <c r="B2030" s="42"/>
      <c r="C2030" s="6">
        <v>31009</v>
      </c>
      <c r="D2030" s="6">
        <v>0.48320000000000002</v>
      </c>
      <c r="E2030" s="3">
        <v>6.9306930693069315</v>
      </c>
      <c r="F2030" s="3">
        <v>2.2556390977443606</v>
      </c>
      <c r="G2030" s="6">
        <v>19.918699186991901</v>
      </c>
      <c r="H2030" s="6">
        <v>8.0835117773019292</v>
      </c>
      <c r="I2030" s="6">
        <v>6.7907995618838992</v>
      </c>
      <c r="J2030" s="6">
        <v>9.3193717277486918</v>
      </c>
      <c r="K2030" s="6">
        <v>100</v>
      </c>
      <c r="L2030" s="6" t="s">
        <v>74</v>
      </c>
      <c r="M2030" s="6">
        <v>100</v>
      </c>
      <c r="N2030" s="6">
        <v>0</v>
      </c>
      <c r="O2030" s="6">
        <v>0</v>
      </c>
      <c r="P2030" s="6" t="s">
        <v>74</v>
      </c>
      <c r="Q2030" s="6">
        <v>0</v>
      </c>
      <c r="R2030" s="6" t="s">
        <v>74</v>
      </c>
      <c r="S2030" s="6">
        <v>0</v>
      </c>
      <c r="T2030" s="6">
        <v>8.0376940133037706</v>
      </c>
      <c r="U2030" s="6">
        <v>6.9351230425055936</v>
      </c>
      <c r="V2030" s="6">
        <v>9.1208791208791204</v>
      </c>
      <c r="W2030" s="6">
        <v>0</v>
      </c>
      <c r="X2030" s="6">
        <v>0</v>
      </c>
      <c r="Y2030" s="6" t="s">
        <v>74</v>
      </c>
      <c r="Z2030" s="6">
        <v>2.1582733812949599</v>
      </c>
      <c r="AA2030" s="6">
        <v>60.434782608695599</v>
      </c>
      <c r="AB2030" s="6">
        <v>65.50868486352357</v>
      </c>
      <c r="AC2030" s="6">
        <v>55.348258706467654</v>
      </c>
      <c r="AD2030" s="6">
        <v>60.400516795865634</v>
      </c>
      <c r="AE2030" s="6">
        <v>65.438373570520966</v>
      </c>
      <c r="AF2030" s="6">
        <v>55.190538764783184</v>
      </c>
      <c r="AG2030" s="6">
        <v>0</v>
      </c>
      <c r="AH2030" s="6" t="s">
        <v>74</v>
      </c>
      <c r="AI2030" s="6">
        <v>0</v>
      </c>
      <c r="AJ2030" s="6">
        <v>67.857142857142861</v>
      </c>
      <c r="AK2030" s="6" t="s">
        <v>74</v>
      </c>
      <c r="AL2030" s="6">
        <v>67.857142857142861</v>
      </c>
      <c r="AM2030" s="6">
        <v>0</v>
      </c>
      <c r="AN2030" s="6">
        <v>0</v>
      </c>
      <c r="AO2030" s="6">
        <v>0</v>
      </c>
      <c r="AP2030" s="6">
        <v>100</v>
      </c>
      <c r="AQ2030" s="6">
        <v>100</v>
      </c>
      <c r="AR2030" s="6" t="s">
        <v>74</v>
      </c>
      <c r="AS2030" s="6">
        <v>38.235294117647101</v>
      </c>
      <c r="AT2030" s="6">
        <v>18.907563025210099</v>
      </c>
      <c r="AU2030" s="6">
        <v>15.6512605042017</v>
      </c>
      <c r="AV2030" s="6">
        <v>18.697478991596601</v>
      </c>
      <c r="AW2030" s="6">
        <v>8.5084033613445396</v>
      </c>
      <c r="AX2030" s="46">
        <v>51458</v>
      </c>
      <c r="AY2030" s="41">
        <v>51146</v>
      </c>
      <c r="AZ2030" s="41" t="s">
        <v>74</v>
      </c>
      <c r="BA2030" s="41" t="s">
        <v>74</v>
      </c>
      <c r="BB2030" s="41" t="s">
        <v>74</v>
      </c>
      <c r="BC2030" s="41" t="s">
        <v>74</v>
      </c>
      <c r="BD2030" s="3">
        <v>4.5593429548044053</v>
      </c>
      <c r="BE2030" s="6">
        <v>4.5962732919254696</v>
      </c>
      <c r="BF2030" s="6">
        <v>60</v>
      </c>
      <c r="BG2030" s="6">
        <v>11.4</v>
      </c>
      <c r="BH2030">
        <v>0</v>
      </c>
      <c r="BI2030" s="43">
        <v>12.974683544303797</v>
      </c>
      <c r="BJ2030">
        <v>15.1</v>
      </c>
      <c r="BK2030" s="31">
        <v>58.574181117533719</v>
      </c>
      <c r="BL2030" s="31">
        <v>10.404624277456648</v>
      </c>
      <c r="BM2030" s="31">
        <v>0</v>
      </c>
      <c r="BN2030" s="31">
        <v>14.065510597302506</v>
      </c>
      <c r="BO2030" s="31">
        <v>16.377649325626205</v>
      </c>
      <c r="BP2030">
        <v>61.771561771561764</v>
      </c>
      <c r="BQ2030">
        <v>12.587412587412588</v>
      </c>
      <c r="BR2030">
        <v>0</v>
      </c>
      <c r="BS2030">
        <v>11.655011655011654</v>
      </c>
      <c r="BT2030">
        <v>13.519813519813519</v>
      </c>
    </row>
    <row r="2031" spans="1:72" x14ac:dyDescent="0.25">
      <c r="A2031" t="s">
        <v>3129</v>
      </c>
      <c r="B2031" s="42"/>
      <c r="C2031" s="6">
        <v>35676</v>
      </c>
      <c r="D2031" s="6">
        <v>0.48089999999999999</v>
      </c>
      <c r="E2031" s="3">
        <v>26.744186046511626</v>
      </c>
      <c r="F2031" s="3">
        <v>21.772939346811821</v>
      </c>
      <c r="G2031" s="6">
        <v>9.9725526075022906</v>
      </c>
      <c r="H2031" s="6">
        <v>12.8840782122905</v>
      </c>
      <c r="I2031" s="6">
        <v>11.081530782029949</v>
      </c>
      <c r="J2031" s="6">
        <v>14.873301505692252</v>
      </c>
      <c r="K2031" s="6">
        <v>42.857142857142854</v>
      </c>
      <c r="L2031" s="6">
        <v>0</v>
      </c>
      <c r="M2031" s="6">
        <v>60</v>
      </c>
      <c r="N2031" s="6">
        <v>5.2631578947368416</v>
      </c>
      <c r="O2031" s="6">
        <v>0</v>
      </c>
      <c r="P2031" s="6">
        <v>9.0909090909090917</v>
      </c>
      <c r="Q2031" s="6">
        <v>25</v>
      </c>
      <c r="R2031" s="6">
        <v>13.559322033898304</v>
      </c>
      <c r="S2031" s="6">
        <v>33.766233766233768</v>
      </c>
      <c r="T2031" s="6">
        <v>12.76751417596488</v>
      </c>
      <c r="U2031" s="6">
        <v>11.180555555555555</v>
      </c>
      <c r="V2031" s="6">
        <v>14.534209509083881</v>
      </c>
      <c r="W2031" s="6">
        <v>16.666666666666664</v>
      </c>
      <c r="X2031" s="6">
        <v>50</v>
      </c>
      <c r="Y2031" s="6">
        <v>0</v>
      </c>
      <c r="Z2031" s="6">
        <v>3.1377899045020499</v>
      </c>
      <c r="AA2031" s="6">
        <v>63.849967665445099</v>
      </c>
      <c r="AB2031" s="6">
        <v>70.963756177924225</v>
      </c>
      <c r="AC2031" s="6">
        <v>56.037991858887381</v>
      </c>
      <c r="AD2031" s="6">
        <v>63.247863247863243</v>
      </c>
      <c r="AE2031" s="6">
        <v>70.421324161650901</v>
      </c>
      <c r="AF2031" s="6">
        <v>55.377358490566039</v>
      </c>
      <c r="AG2031" s="6">
        <v>37.5</v>
      </c>
      <c r="AH2031" s="6">
        <v>100</v>
      </c>
      <c r="AI2031" s="6">
        <v>0</v>
      </c>
      <c r="AJ2031" s="6">
        <v>87.951807228915655</v>
      </c>
      <c r="AK2031" s="6">
        <v>90</v>
      </c>
      <c r="AL2031" s="6">
        <v>84.848484848484844</v>
      </c>
      <c r="AM2031" s="6">
        <v>100</v>
      </c>
      <c r="AN2031" s="6">
        <v>100</v>
      </c>
      <c r="AO2031" s="6">
        <v>100</v>
      </c>
      <c r="AP2031" s="6">
        <v>58.333333333333336</v>
      </c>
      <c r="AQ2031" s="6">
        <v>50</v>
      </c>
      <c r="AR2031" s="6">
        <v>62.5</v>
      </c>
      <c r="AS2031" s="6">
        <v>31.971830985915499</v>
      </c>
      <c r="AT2031" s="6">
        <v>13.204225352112701</v>
      </c>
      <c r="AU2031" s="6">
        <v>20.492957746478901</v>
      </c>
      <c r="AV2031" s="6">
        <v>20.598591549295801</v>
      </c>
      <c r="AW2031" s="6">
        <v>13.7323943661972</v>
      </c>
      <c r="AX2031" s="46">
        <v>57386</v>
      </c>
      <c r="AY2031" s="41">
        <v>58342</v>
      </c>
      <c r="AZ2031" s="41" t="s">
        <v>74</v>
      </c>
      <c r="BA2031" s="41" t="s">
        <v>74</v>
      </c>
      <c r="BB2031" s="41" t="s">
        <v>74</v>
      </c>
      <c r="BC2031" s="41">
        <v>27000</v>
      </c>
      <c r="BD2031" s="3">
        <v>4.4208938968709424</v>
      </c>
      <c r="BE2031" s="6">
        <v>10.3137254901961</v>
      </c>
      <c r="BF2031" s="6">
        <v>72.900000000000006</v>
      </c>
      <c r="BG2031" s="6">
        <v>9.1999999999999993</v>
      </c>
      <c r="BH2031">
        <v>0</v>
      </c>
      <c r="BI2031" s="43">
        <v>7.8014184397163122</v>
      </c>
      <c r="BJ2031">
        <v>9.6</v>
      </c>
      <c r="BK2031" s="31">
        <v>71.617558628983772</v>
      </c>
      <c r="BL2031" s="31">
        <v>8.3583884546001208</v>
      </c>
      <c r="BM2031" s="31">
        <v>0</v>
      </c>
      <c r="BN2031" s="31">
        <v>9.5009019843656048</v>
      </c>
      <c r="BO2031" s="31">
        <v>9.7414311485267593</v>
      </c>
      <c r="BP2031">
        <v>74.76231633535005</v>
      </c>
      <c r="BQ2031">
        <v>10.371650821089023</v>
      </c>
      <c r="BR2031">
        <v>0</v>
      </c>
      <c r="BS2031">
        <v>5.3586862575626624</v>
      </c>
      <c r="BT2031">
        <v>9.3344857389801206</v>
      </c>
    </row>
    <row r="2032" spans="1:72" x14ac:dyDescent="0.25">
      <c r="A2032" t="s">
        <v>3130</v>
      </c>
      <c r="B2032" s="42"/>
      <c r="C2032" s="6">
        <v>30327</v>
      </c>
      <c r="D2032" s="6">
        <v>0.47539999999999999</v>
      </c>
      <c r="E2032" s="3">
        <v>10.179640718562874</v>
      </c>
      <c r="F2032" s="3">
        <v>10.379241516966067</v>
      </c>
      <c r="G2032" s="6">
        <v>15.0803461063041</v>
      </c>
      <c r="H2032" s="6">
        <v>11.7314221048661</v>
      </c>
      <c r="I2032" s="6">
        <v>6.1633281972265026</v>
      </c>
      <c r="J2032" s="6">
        <v>17.073170731707318</v>
      </c>
      <c r="K2032" s="6">
        <v>0</v>
      </c>
      <c r="L2032" s="6">
        <v>0</v>
      </c>
      <c r="M2032" s="6" t="s">
        <v>74</v>
      </c>
      <c r="N2032" s="6">
        <v>0</v>
      </c>
      <c r="O2032" s="6">
        <v>0</v>
      </c>
      <c r="P2032" s="6">
        <v>0</v>
      </c>
      <c r="Q2032" s="6">
        <v>36</v>
      </c>
      <c r="R2032" s="6">
        <v>0</v>
      </c>
      <c r="S2032" s="6">
        <v>52.941176470588239</v>
      </c>
      <c r="T2032" s="6">
        <v>10.607255520504733</v>
      </c>
      <c r="U2032" s="6">
        <v>5.4936305732484074</v>
      </c>
      <c r="V2032" s="6">
        <v>15.625</v>
      </c>
      <c r="W2032" s="6">
        <v>0</v>
      </c>
      <c r="X2032" s="6">
        <v>0</v>
      </c>
      <c r="Y2032" s="6">
        <v>0</v>
      </c>
      <c r="Z2032" s="6">
        <v>1.2463343108504401</v>
      </c>
      <c r="AA2032" s="6">
        <v>59.265658747300201</v>
      </c>
      <c r="AB2032" s="6">
        <v>64.945652173913047</v>
      </c>
      <c r="AC2032" s="6">
        <v>54.087530966143682</v>
      </c>
      <c r="AD2032" s="6">
        <v>59.604138551506971</v>
      </c>
      <c r="AE2032" s="6">
        <v>64.859813084112147</v>
      </c>
      <c r="AF2032" s="6">
        <v>54.726799653078928</v>
      </c>
      <c r="AG2032" s="6">
        <v>100</v>
      </c>
      <c r="AH2032" s="6">
        <v>100</v>
      </c>
      <c r="AI2032" s="6" t="s">
        <v>74</v>
      </c>
      <c r="AJ2032" s="6">
        <v>32</v>
      </c>
      <c r="AK2032" s="6">
        <v>100</v>
      </c>
      <c r="AL2032" s="6">
        <v>0</v>
      </c>
      <c r="AM2032" s="6">
        <v>0</v>
      </c>
      <c r="AN2032" s="6">
        <v>0</v>
      </c>
      <c r="AO2032" s="6">
        <v>0</v>
      </c>
      <c r="AP2032" s="6">
        <v>85.714285714285708</v>
      </c>
      <c r="AQ2032" s="6">
        <v>100</v>
      </c>
      <c r="AR2032" s="6">
        <v>83.333333333333343</v>
      </c>
      <c r="AS2032" s="6">
        <v>36.154417223459497</v>
      </c>
      <c r="AT2032" s="6">
        <v>20.786933927245698</v>
      </c>
      <c r="AU2032" s="6">
        <v>18.559762435040799</v>
      </c>
      <c r="AV2032" s="6">
        <v>14.1796585003712</v>
      </c>
      <c r="AW2032" s="6">
        <v>10.319227913882701</v>
      </c>
      <c r="AX2032" s="46">
        <v>42277</v>
      </c>
      <c r="AY2032" s="41">
        <v>43438</v>
      </c>
      <c r="AZ2032" s="41" t="s">
        <v>74</v>
      </c>
      <c r="BA2032" s="41" t="s">
        <v>74</v>
      </c>
      <c r="BB2032" s="41" t="s">
        <v>74</v>
      </c>
      <c r="BC2032" s="41" t="s">
        <v>74</v>
      </c>
      <c r="BD2032" s="3">
        <v>5.2231528223955941</v>
      </c>
      <c r="BE2032" s="6">
        <v>2.4328859060402701</v>
      </c>
      <c r="BF2032" s="6">
        <v>64.900000000000006</v>
      </c>
      <c r="BG2032" s="6">
        <v>6.4</v>
      </c>
      <c r="BH2032">
        <v>0.2</v>
      </c>
      <c r="BI2032" s="43">
        <v>17.881292261457553</v>
      </c>
      <c r="BJ2032">
        <v>10.4</v>
      </c>
      <c r="BK2032" s="31">
        <v>64.225352112676063</v>
      </c>
      <c r="BL2032" s="31">
        <v>5.070422535211268</v>
      </c>
      <c r="BM2032" s="31">
        <v>0.28169014084507044</v>
      </c>
      <c r="BN2032" s="31">
        <v>20.140845070422536</v>
      </c>
      <c r="BO2032" s="31">
        <v>10.140845070422536</v>
      </c>
      <c r="BP2032">
        <v>65.700483091787447</v>
      </c>
      <c r="BQ2032">
        <v>7.8904991948470213</v>
      </c>
      <c r="BR2032">
        <v>0</v>
      </c>
      <c r="BS2032">
        <v>15.297906602254429</v>
      </c>
      <c r="BT2032">
        <v>10.789049919484702</v>
      </c>
    </row>
    <row r="2033" spans="1:72" x14ac:dyDescent="0.25">
      <c r="A2033" t="s">
        <v>3131</v>
      </c>
      <c r="B2033" s="42"/>
      <c r="C2033" s="6">
        <v>35640</v>
      </c>
      <c r="D2033" s="6">
        <v>0.48880000000000001</v>
      </c>
      <c r="E2033" s="3">
        <v>17.956989247311828</v>
      </c>
      <c r="F2033" s="3">
        <v>20.371044016005822</v>
      </c>
      <c r="G2033" s="6">
        <v>12.5984251968504</v>
      </c>
      <c r="H2033" s="6">
        <v>13.734130731297901</v>
      </c>
      <c r="I2033" s="6">
        <v>13.304209690230342</v>
      </c>
      <c r="J2033" s="6">
        <v>14.215795328142381</v>
      </c>
      <c r="K2033" s="6">
        <v>0</v>
      </c>
      <c r="L2033" s="6">
        <v>0</v>
      </c>
      <c r="M2033" s="6">
        <v>0</v>
      </c>
      <c r="N2033" s="6">
        <v>45.422116527942926</v>
      </c>
      <c r="O2033" s="6">
        <v>42.739079102715465</v>
      </c>
      <c r="P2033" s="6">
        <v>48.143712574850298</v>
      </c>
      <c r="Q2033" s="6">
        <v>31.320754716981131</v>
      </c>
      <c r="R2033" s="6">
        <v>38.392857142857146</v>
      </c>
      <c r="S2033" s="6">
        <v>26.143790849673206</v>
      </c>
      <c r="T2033" s="6">
        <v>5.3688524590163933</v>
      </c>
      <c r="U2033" s="6">
        <v>6.3224181360201515</v>
      </c>
      <c r="V2033" s="6">
        <v>4.2388059701492535</v>
      </c>
      <c r="W2033" s="6">
        <v>100</v>
      </c>
      <c r="X2033" s="6">
        <v>100</v>
      </c>
      <c r="Y2033" s="6">
        <v>100</v>
      </c>
      <c r="Z2033" s="6">
        <v>2.9723127035830599</v>
      </c>
      <c r="AA2033" s="6">
        <v>68.699300699300693</v>
      </c>
      <c r="AB2033" s="6">
        <v>77.2399588053553</v>
      </c>
      <c r="AC2033" s="6">
        <v>58.542559706062455</v>
      </c>
      <c r="AD2033" s="6">
        <v>69.557705597788527</v>
      </c>
      <c r="AE2033" s="6">
        <v>78.142589118198885</v>
      </c>
      <c r="AF2033" s="6">
        <v>58.957528957528957</v>
      </c>
      <c r="AG2033" s="6">
        <v>95.774647887323937</v>
      </c>
      <c r="AH2033" s="6">
        <v>95.3125</v>
      </c>
      <c r="AI2033" s="6">
        <v>100</v>
      </c>
      <c r="AJ2033" s="6">
        <v>86.029411764705884</v>
      </c>
      <c r="AK2033" s="6">
        <v>86.666666666666671</v>
      </c>
      <c r="AL2033" s="6">
        <v>85.245901639344254</v>
      </c>
      <c r="AM2033" s="6">
        <v>61.398467432950184</v>
      </c>
      <c r="AN2033" s="6">
        <v>69.540229885057471</v>
      </c>
      <c r="AO2033" s="6">
        <v>53.256704980842919</v>
      </c>
      <c r="AP2033" s="6">
        <v>57.142857142857139</v>
      </c>
      <c r="AQ2033" s="6">
        <v>100</v>
      </c>
      <c r="AR2033" s="6">
        <v>54.54545454545454</v>
      </c>
      <c r="AS2033" s="6">
        <v>32.480067142257703</v>
      </c>
      <c r="AT2033" s="6">
        <v>11.372219890893801</v>
      </c>
      <c r="AU2033" s="6">
        <v>21.779269827947999</v>
      </c>
      <c r="AV2033" s="6">
        <v>19.7440201426773</v>
      </c>
      <c r="AW2033" s="6">
        <v>14.624422996223201</v>
      </c>
      <c r="AX2033" s="46">
        <v>72794</v>
      </c>
      <c r="AY2033" s="41">
        <v>83446</v>
      </c>
      <c r="AZ2033" s="41" t="s">
        <v>74</v>
      </c>
      <c r="BA2033" s="41">
        <v>32500</v>
      </c>
      <c r="BB2033" s="41" t="s">
        <v>74</v>
      </c>
      <c r="BC2033" s="41" t="s">
        <v>74</v>
      </c>
      <c r="BD2033" s="3">
        <v>4.9759620606016721</v>
      </c>
      <c r="BE2033" s="6">
        <v>8.0342671914795094</v>
      </c>
      <c r="BF2033" s="6">
        <v>78.3</v>
      </c>
      <c r="BG2033" s="6">
        <v>9.1</v>
      </c>
      <c r="BH2033">
        <v>0.9</v>
      </c>
      <c r="BI2033" s="43">
        <v>5.0120376449989053</v>
      </c>
      <c r="BJ2033">
        <v>5.5</v>
      </c>
      <c r="BK2033" s="31">
        <v>81.560028756290436</v>
      </c>
      <c r="BL2033" s="31">
        <v>8.2674335010783615</v>
      </c>
      <c r="BM2033" s="31">
        <v>0.50323508267433503</v>
      </c>
      <c r="BN2033" s="31">
        <v>3.3429187634795112</v>
      </c>
      <c r="BO2033" s="31">
        <v>5.6793673616103524</v>
      </c>
      <c r="BP2033">
        <v>73.307218802462231</v>
      </c>
      <c r="BQ2033">
        <v>10.29658645775042</v>
      </c>
      <c r="BR2033">
        <v>1.4549524342473419</v>
      </c>
      <c r="BS2033">
        <v>7.6105204252937888</v>
      </c>
      <c r="BT2033">
        <v>5.1482932288752101</v>
      </c>
    </row>
    <row r="2034" spans="1:72" x14ac:dyDescent="0.25">
      <c r="A2034" t="s">
        <v>3132</v>
      </c>
      <c r="B2034" s="42"/>
      <c r="C2034" s="6">
        <v>32079</v>
      </c>
      <c r="D2034" s="6">
        <v>0.44</v>
      </c>
      <c r="E2034" s="3">
        <v>12.347826086956522</v>
      </c>
      <c r="F2034" s="3">
        <v>17.058222676200206</v>
      </c>
      <c r="G2034" s="6">
        <v>9.2153765139547108</v>
      </c>
      <c r="H2034" s="6">
        <v>11.6268980477223</v>
      </c>
      <c r="I2034" s="6">
        <v>9.4757198109153418</v>
      </c>
      <c r="J2034" s="6">
        <v>13.819535698642138</v>
      </c>
      <c r="K2034" s="6">
        <v>0</v>
      </c>
      <c r="L2034" s="6">
        <v>0</v>
      </c>
      <c r="M2034" s="6">
        <v>0</v>
      </c>
      <c r="N2034" s="6">
        <v>24.205748865355524</v>
      </c>
      <c r="O2034" s="6">
        <v>18.971061093247588</v>
      </c>
      <c r="P2034" s="6">
        <v>28.857142857142858</v>
      </c>
      <c r="Q2034" s="6">
        <v>46.703296703296701</v>
      </c>
      <c r="R2034" s="6">
        <v>0</v>
      </c>
      <c r="S2034" s="6">
        <v>63.909774436090231</v>
      </c>
      <c r="T2034" s="6">
        <v>9.8924990940934894</v>
      </c>
      <c r="U2034" s="6">
        <v>8.8443396226415096</v>
      </c>
      <c r="V2034" s="6">
        <v>10.992820004951721</v>
      </c>
      <c r="W2034" s="6">
        <v>0</v>
      </c>
      <c r="X2034" s="6">
        <v>0</v>
      </c>
      <c r="Y2034" s="6">
        <v>0</v>
      </c>
      <c r="Z2034" s="6">
        <v>1.6034669555796299</v>
      </c>
      <c r="AA2034" s="6">
        <v>59.811637208102198</v>
      </c>
      <c r="AB2034" s="6">
        <v>63.960295240519216</v>
      </c>
      <c r="AC2034" s="6">
        <v>55.546834118262687</v>
      </c>
      <c r="AD2034" s="6">
        <v>59.729729729729733</v>
      </c>
      <c r="AE2034" s="6">
        <v>63.659009133683917</v>
      </c>
      <c r="AF2034" s="6">
        <v>55.57506584723442</v>
      </c>
      <c r="AG2034" s="6">
        <v>42.857142857142854</v>
      </c>
      <c r="AH2034" s="6">
        <v>42.857142857142854</v>
      </c>
      <c r="AI2034" s="6" t="s">
        <v>74</v>
      </c>
      <c r="AJ2034" s="6">
        <v>47.272727272727273</v>
      </c>
      <c r="AK2034" s="6">
        <v>60.784313725490193</v>
      </c>
      <c r="AL2034" s="6">
        <v>41.228070175438596</v>
      </c>
      <c r="AM2034" s="6">
        <v>63.114754098360656</v>
      </c>
      <c r="AN2034" s="6">
        <v>68.584070796460168</v>
      </c>
      <c r="AO2034" s="6">
        <v>58.396946564885496</v>
      </c>
      <c r="AP2034" s="6">
        <v>100</v>
      </c>
      <c r="AQ2034" s="6" t="s">
        <v>74</v>
      </c>
      <c r="AR2034" s="6">
        <v>100</v>
      </c>
      <c r="AS2034" s="6">
        <v>33.803127064523203</v>
      </c>
      <c r="AT2034" s="6">
        <v>18.101739704910798</v>
      </c>
      <c r="AU2034" s="6">
        <v>19.092710856639499</v>
      </c>
      <c r="AV2034" s="6">
        <v>17.220876458929801</v>
      </c>
      <c r="AW2034" s="6">
        <v>11.7815459149967</v>
      </c>
      <c r="AX2034" s="46">
        <v>55686</v>
      </c>
      <c r="AY2034" s="41">
        <v>56343</v>
      </c>
      <c r="AZ2034" s="41" t="s">
        <v>74</v>
      </c>
      <c r="BA2034" s="41">
        <v>47750</v>
      </c>
      <c r="BB2034" s="41" t="s">
        <v>74</v>
      </c>
      <c r="BC2034" s="41" t="s">
        <v>74</v>
      </c>
      <c r="BD2034" s="3">
        <v>4.1209273697168651</v>
      </c>
      <c r="BE2034" s="6">
        <v>11.1575325632834</v>
      </c>
      <c r="BF2034" s="6">
        <v>72.599999999999994</v>
      </c>
      <c r="BG2034" s="6">
        <v>11.2</v>
      </c>
      <c r="BH2034">
        <v>0.5</v>
      </c>
      <c r="BI2034" s="43">
        <v>5.8025789239662071</v>
      </c>
      <c r="BJ2034">
        <v>9.5</v>
      </c>
      <c r="BK2034" s="31">
        <v>74.714518760195759</v>
      </c>
      <c r="BL2034" s="31">
        <v>10.0326264274062</v>
      </c>
      <c r="BM2034" s="31">
        <v>0.53017944535073414</v>
      </c>
      <c r="BN2034" s="31">
        <v>5.4649265905383357</v>
      </c>
      <c r="BO2034" s="31">
        <v>8.8091353996737354</v>
      </c>
      <c r="BP2034">
        <v>70.087976539589448</v>
      </c>
      <c r="BQ2034">
        <v>12.512218963831867</v>
      </c>
      <c r="BR2034">
        <v>0.53763440860215062</v>
      </c>
      <c r="BS2034">
        <v>6.2072336265884651</v>
      </c>
      <c r="BT2034">
        <v>10.410557184750733</v>
      </c>
    </row>
    <row r="2035" spans="1:72" x14ac:dyDescent="0.25">
      <c r="A2035" t="s">
        <v>3133</v>
      </c>
      <c r="B2035" s="42"/>
      <c r="C2035" s="6">
        <v>36022</v>
      </c>
      <c r="D2035" s="6">
        <v>0.373</v>
      </c>
      <c r="E2035" s="3">
        <v>13.509060955518946</v>
      </c>
      <c r="F2035" s="3">
        <v>7.9019073569482288</v>
      </c>
      <c r="G2035" s="6">
        <v>11.1275964391691</v>
      </c>
      <c r="H2035" s="6">
        <v>8.1789212793579598</v>
      </c>
      <c r="I2035" s="6">
        <v>4.9217509639374004</v>
      </c>
      <c r="J2035" s="6">
        <v>11.71259842519685</v>
      </c>
      <c r="K2035" s="6">
        <v>0</v>
      </c>
      <c r="L2035" s="6">
        <v>0</v>
      </c>
      <c r="M2035" s="6">
        <v>0</v>
      </c>
      <c r="N2035" s="6">
        <v>22.457627118644069</v>
      </c>
      <c r="O2035" s="6">
        <v>22.834645669291341</v>
      </c>
      <c r="P2035" s="6">
        <v>22.018348623853214</v>
      </c>
      <c r="Q2035" s="6">
        <v>0</v>
      </c>
      <c r="R2035" s="6">
        <v>0</v>
      </c>
      <c r="S2035" s="6">
        <v>0</v>
      </c>
      <c r="T2035" s="6">
        <v>8.0266298203743247</v>
      </c>
      <c r="U2035" s="6">
        <v>4.5125482625482629</v>
      </c>
      <c r="V2035" s="6">
        <v>11.841760544930574</v>
      </c>
      <c r="W2035" s="6">
        <v>5.2631578947368416</v>
      </c>
      <c r="X2035" s="6">
        <v>12.5</v>
      </c>
      <c r="Y2035" s="6">
        <v>0</v>
      </c>
      <c r="Z2035" s="6">
        <v>3.19664902998236</v>
      </c>
      <c r="AA2035" s="6">
        <v>65.346392049546296</v>
      </c>
      <c r="AB2035" s="6">
        <v>70.68531468531468</v>
      </c>
      <c r="AC2035" s="6">
        <v>59.679334916864612</v>
      </c>
      <c r="AD2035" s="6">
        <v>64.954268292682926</v>
      </c>
      <c r="AE2035" s="6">
        <v>69.88485385296724</v>
      </c>
      <c r="AF2035" s="6">
        <v>59.691144027734012</v>
      </c>
      <c r="AG2035" s="6" t="s">
        <v>74</v>
      </c>
      <c r="AH2035" s="6" t="s">
        <v>74</v>
      </c>
      <c r="AI2035" s="6" t="s">
        <v>74</v>
      </c>
      <c r="AJ2035" s="6">
        <v>85.271317829457359</v>
      </c>
      <c r="AK2035" s="6">
        <v>100</v>
      </c>
      <c r="AL2035" s="6">
        <v>69.841269841269835</v>
      </c>
      <c r="AM2035" s="6">
        <v>61.621621621621628</v>
      </c>
      <c r="AN2035" s="6">
        <v>70.731707317073173</v>
      </c>
      <c r="AO2035" s="6">
        <v>54.368932038834949</v>
      </c>
      <c r="AP2035" s="6">
        <v>93.75</v>
      </c>
      <c r="AQ2035" s="6">
        <v>100</v>
      </c>
      <c r="AR2035" s="6">
        <v>90</v>
      </c>
      <c r="AS2035" s="6">
        <v>28.490093372808001</v>
      </c>
      <c r="AT2035" s="6">
        <v>16.0783420633113</v>
      </c>
      <c r="AU2035" s="6">
        <v>20.542017763607401</v>
      </c>
      <c r="AV2035" s="6">
        <v>19.927123662035999</v>
      </c>
      <c r="AW2035" s="6">
        <v>14.9624231382373</v>
      </c>
      <c r="AX2035" s="46">
        <v>72704</v>
      </c>
      <c r="AY2035" s="41">
        <v>72806</v>
      </c>
      <c r="AZ2035" s="41" t="s">
        <v>74</v>
      </c>
      <c r="BA2035" s="41">
        <v>38889</v>
      </c>
      <c r="BB2035" s="41">
        <v>43750</v>
      </c>
      <c r="BC2035" s="41">
        <v>92125</v>
      </c>
      <c r="BD2035" s="3">
        <v>4.2734866689552584</v>
      </c>
      <c r="BE2035" s="6">
        <v>6.3216988040029296</v>
      </c>
      <c r="BF2035" s="6">
        <v>75.400000000000006</v>
      </c>
      <c r="BG2035" s="6">
        <v>12.3</v>
      </c>
      <c r="BH2035">
        <v>0.3</v>
      </c>
      <c r="BI2035" s="43">
        <v>5.1712089447938503</v>
      </c>
      <c r="BJ2035">
        <v>4.5999999999999996</v>
      </c>
      <c r="BK2035" s="31">
        <v>77.54415475189235</v>
      </c>
      <c r="BL2035" s="31">
        <v>11.648444070647603</v>
      </c>
      <c r="BM2035" s="31">
        <v>0</v>
      </c>
      <c r="BN2035" s="31">
        <v>4.7518923465096723</v>
      </c>
      <c r="BO2035" s="31">
        <v>3.5744322960470982</v>
      </c>
      <c r="BP2035">
        <v>72.845953002610969</v>
      </c>
      <c r="BQ2035">
        <v>13.211488250652742</v>
      </c>
      <c r="BR2035">
        <v>0.7832898172323759</v>
      </c>
      <c r="BS2035">
        <v>5.6919060052219317</v>
      </c>
      <c r="BT2035">
        <v>5.7963446475195823</v>
      </c>
    </row>
    <row r="2036" spans="1:72" x14ac:dyDescent="0.25">
      <c r="A2036" t="s">
        <v>3134</v>
      </c>
      <c r="B2036" s="42"/>
      <c r="C2036" s="6">
        <v>35923</v>
      </c>
      <c r="D2036" s="6">
        <v>0.41770000000000002</v>
      </c>
      <c r="E2036" s="3">
        <v>9.6217105263157894</v>
      </c>
      <c r="F2036" s="3">
        <v>8.9480236539060058</v>
      </c>
      <c r="G2036" s="6">
        <v>10.968875502008</v>
      </c>
      <c r="H2036" s="6">
        <v>7.9876139202646099</v>
      </c>
      <c r="I2036" s="6">
        <v>7.4398400330966012</v>
      </c>
      <c r="J2036" s="6">
        <v>8.5584938200632372</v>
      </c>
      <c r="K2036" s="6">
        <v>10.16949152542373</v>
      </c>
      <c r="L2036" s="6">
        <v>0</v>
      </c>
      <c r="M2036" s="6">
        <v>15.517241379310345</v>
      </c>
      <c r="N2036" s="6">
        <v>27.783251231527096</v>
      </c>
      <c r="O2036" s="6">
        <v>28.921568627450984</v>
      </c>
      <c r="P2036" s="6">
        <v>26.054590570719604</v>
      </c>
      <c r="Q2036" s="6">
        <v>16.079632465543643</v>
      </c>
      <c r="R2036" s="6">
        <v>13.402061855670103</v>
      </c>
      <c r="S2036" s="6">
        <v>20</v>
      </c>
      <c r="T2036" s="6">
        <v>6.9847989224552629</v>
      </c>
      <c r="U2036" s="6">
        <v>6.2709795544705527</v>
      </c>
      <c r="V2036" s="6">
        <v>7.711423468199115</v>
      </c>
      <c r="W2036" s="6">
        <v>0</v>
      </c>
      <c r="X2036" s="6">
        <v>0</v>
      </c>
      <c r="Y2036" s="6">
        <v>0</v>
      </c>
      <c r="Z2036" s="6">
        <v>3.17994100294985</v>
      </c>
      <c r="AA2036" s="6">
        <v>73.140763095494705</v>
      </c>
      <c r="AB2036" s="6">
        <v>75.668996079768192</v>
      </c>
      <c r="AC2036" s="6">
        <v>70.552307826542176</v>
      </c>
      <c r="AD2036" s="6">
        <v>72.618602913709367</v>
      </c>
      <c r="AE2036" s="6">
        <v>75.45845808383234</v>
      </c>
      <c r="AF2036" s="6">
        <v>69.789336316181945</v>
      </c>
      <c r="AG2036" s="6">
        <v>78.723404255319153</v>
      </c>
      <c r="AH2036" s="6">
        <v>86.36363636363636</v>
      </c>
      <c r="AI2036" s="6">
        <v>72</v>
      </c>
      <c r="AJ2036" s="6">
        <v>86.926994906621388</v>
      </c>
      <c r="AK2036" s="6">
        <v>95.721925133689851</v>
      </c>
      <c r="AL2036" s="6">
        <v>71.627906976744185</v>
      </c>
      <c r="AM2036" s="6">
        <v>69.606299212598415</v>
      </c>
      <c r="AN2036" s="6">
        <v>61.224489795918366</v>
      </c>
      <c r="AO2036" s="6">
        <v>83.127572016460903</v>
      </c>
      <c r="AP2036" s="6">
        <v>89.473684210526315</v>
      </c>
      <c r="AQ2036" s="6">
        <v>100</v>
      </c>
      <c r="AR2036" s="6">
        <v>83.333333333333343</v>
      </c>
      <c r="AS2036" s="6">
        <v>34.732801169947003</v>
      </c>
      <c r="AT2036" s="6">
        <v>17.177502894400099</v>
      </c>
      <c r="AU2036" s="6">
        <v>23.270976783864501</v>
      </c>
      <c r="AV2036" s="6">
        <v>11.9858631405764</v>
      </c>
      <c r="AW2036" s="6">
        <v>12.832856011212</v>
      </c>
      <c r="AX2036" s="46">
        <v>62418</v>
      </c>
      <c r="AY2036" s="41">
        <v>62896</v>
      </c>
      <c r="AZ2036" s="41">
        <v>30903</v>
      </c>
      <c r="BA2036" s="41">
        <v>63333</v>
      </c>
      <c r="BB2036" s="41" t="s">
        <v>74</v>
      </c>
      <c r="BC2036" s="41">
        <v>56827</v>
      </c>
      <c r="BD2036" s="3">
        <v>3.623861748089066</v>
      </c>
      <c r="BE2036" s="6">
        <v>5.4110437447030399</v>
      </c>
      <c r="BF2036" s="6">
        <v>83</v>
      </c>
      <c r="BG2036" s="6">
        <v>9.6</v>
      </c>
      <c r="BH2036">
        <v>0</v>
      </c>
      <c r="BI2036" s="43">
        <v>1.9800754903780706</v>
      </c>
      <c r="BJ2036">
        <v>5.0999999999999996</v>
      </c>
      <c r="BK2036" s="31">
        <v>82.219612448620083</v>
      </c>
      <c r="BL2036" s="31">
        <v>10.687022900763358</v>
      </c>
      <c r="BM2036" s="31">
        <v>1.1743981209630064E-2</v>
      </c>
      <c r="BN2036" s="31">
        <v>2.1021726365237816</v>
      </c>
      <c r="BO2036" s="31">
        <v>4.638872577803876</v>
      </c>
      <c r="BP2036">
        <v>83.952393408318073</v>
      </c>
      <c r="BQ2036">
        <v>8.4357834161653162</v>
      </c>
      <c r="BR2036">
        <v>0</v>
      </c>
      <c r="BS2036">
        <v>1.8441014909756734</v>
      </c>
      <c r="BT2036">
        <v>5.5846194088412249</v>
      </c>
    </row>
    <row r="2037" spans="1:72" x14ac:dyDescent="0.25">
      <c r="A2037" t="s">
        <v>3135</v>
      </c>
      <c r="B2037" s="42"/>
      <c r="C2037" s="6">
        <v>35993</v>
      </c>
      <c r="D2037" s="6">
        <v>0.51090000000000002</v>
      </c>
      <c r="E2037" s="3">
        <v>26.560424966799467</v>
      </c>
      <c r="F2037" s="3">
        <v>18.477331052181352</v>
      </c>
      <c r="G2037" s="6">
        <v>18.308457711442799</v>
      </c>
      <c r="H2037" s="6">
        <v>13.4577387486279</v>
      </c>
      <c r="I2037" s="6">
        <v>12.211287407109861</v>
      </c>
      <c r="J2037" s="6">
        <v>14.960058097313</v>
      </c>
      <c r="K2037" s="6">
        <v>0</v>
      </c>
      <c r="L2037" s="6">
        <v>0</v>
      </c>
      <c r="M2037" s="6" t="s">
        <v>74</v>
      </c>
      <c r="N2037" s="6">
        <v>22.981366459627328</v>
      </c>
      <c r="O2037" s="6">
        <v>21.808088818398097</v>
      </c>
      <c r="P2037" s="6">
        <v>24.106463878326998</v>
      </c>
      <c r="Q2037" s="6">
        <v>9.3984962406015029</v>
      </c>
      <c r="R2037" s="6">
        <v>3.4700315457413247</v>
      </c>
      <c r="S2037" s="6">
        <v>18.13953488372093</v>
      </c>
      <c r="T2037" s="6">
        <v>9.1867982306907106</v>
      </c>
      <c r="U2037" s="6">
        <v>8.8270496708557751</v>
      </c>
      <c r="V2037" s="6">
        <v>9.6608832807570977</v>
      </c>
      <c r="W2037" s="6">
        <v>21.666666666666668</v>
      </c>
      <c r="X2037" s="6">
        <v>0</v>
      </c>
      <c r="Y2037" s="6">
        <v>25.490196078431371</v>
      </c>
      <c r="Z2037" s="6">
        <v>4.6761845644527202</v>
      </c>
      <c r="AA2037" s="6">
        <v>68.593177332957396</v>
      </c>
      <c r="AB2037" s="6">
        <v>73.309698657888077</v>
      </c>
      <c r="AC2037" s="6">
        <v>62.670906200317965</v>
      </c>
      <c r="AD2037" s="6">
        <v>71.777284647972564</v>
      </c>
      <c r="AE2037" s="6">
        <v>76.195426195426194</v>
      </c>
      <c r="AF2037" s="6">
        <v>65.620473201351999</v>
      </c>
      <c r="AG2037" s="6">
        <v>54.54545454545454</v>
      </c>
      <c r="AH2037" s="6">
        <v>54.54545454545454</v>
      </c>
      <c r="AI2037" s="6" t="s">
        <v>74</v>
      </c>
      <c r="AJ2037" s="6">
        <v>77.533039647577098</v>
      </c>
      <c r="AK2037" s="6">
        <v>84.782608695652172</v>
      </c>
      <c r="AL2037" s="6">
        <v>66.292134831460672</v>
      </c>
      <c r="AM2037" s="6">
        <v>58.675799086757998</v>
      </c>
      <c r="AN2037" s="6">
        <v>60.931899641577061</v>
      </c>
      <c r="AO2037" s="6">
        <v>56.612021857923501</v>
      </c>
      <c r="AP2037" s="6">
        <v>72.58064516129032</v>
      </c>
      <c r="AQ2037" s="6">
        <v>100</v>
      </c>
      <c r="AR2037" s="6">
        <v>66.666666666666657</v>
      </c>
      <c r="AS2037" s="6">
        <v>33.383980898632501</v>
      </c>
      <c r="AT2037" s="6">
        <v>20.533970045582802</v>
      </c>
      <c r="AU2037" s="6">
        <v>18.9928369871934</v>
      </c>
      <c r="AV2037" s="6">
        <v>13.3492511395702</v>
      </c>
      <c r="AW2037" s="6">
        <v>13.7399609290211</v>
      </c>
      <c r="AX2037" s="46">
        <v>68188</v>
      </c>
      <c r="AY2037" s="41">
        <v>71656</v>
      </c>
      <c r="AZ2037" s="41" t="s">
        <v>74</v>
      </c>
      <c r="BA2037" s="41">
        <v>51193</v>
      </c>
      <c r="BB2037" s="41" t="s">
        <v>74</v>
      </c>
      <c r="BC2037" s="41">
        <v>68380</v>
      </c>
      <c r="BD2037" s="3">
        <v>5.5422941712599281</v>
      </c>
      <c r="BE2037" s="6">
        <v>6.0420108567382602</v>
      </c>
      <c r="BF2037" s="6">
        <v>78.3</v>
      </c>
      <c r="BG2037" s="6">
        <v>9.3000000000000007</v>
      </c>
      <c r="BH2037">
        <v>0.4</v>
      </c>
      <c r="BI2037" s="43">
        <v>4.336283185840708</v>
      </c>
      <c r="BJ2037">
        <v>6.3</v>
      </c>
      <c r="BK2037" s="31">
        <v>75.731432858214561</v>
      </c>
      <c r="BL2037" s="31">
        <v>10.352588147036759</v>
      </c>
      <c r="BM2037" s="31">
        <v>0.75018754688672162</v>
      </c>
      <c r="BN2037" s="31">
        <v>4.1260315078769692</v>
      </c>
      <c r="BO2037" s="31">
        <v>7.3143285821455368</v>
      </c>
      <c r="BP2037">
        <v>81.877022653721681</v>
      </c>
      <c r="BQ2037">
        <v>7.8209277238403461</v>
      </c>
      <c r="BR2037">
        <v>0</v>
      </c>
      <c r="BS2037">
        <v>4.638619201725998</v>
      </c>
      <c r="BT2037">
        <v>4.7464940668824163</v>
      </c>
    </row>
    <row r="2038" spans="1:72" x14ac:dyDescent="0.25">
      <c r="A2038" t="s">
        <v>3136</v>
      </c>
      <c r="B2038" s="42"/>
      <c r="C2038" s="6">
        <v>30885</v>
      </c>
      <c r="D2038" s="6">
        <v>0.437</v>
      </c>
      <c r="E2038" s="3">
        <v>4.0462427745664744</v>
      </c>
      <c r="F2038" s="3">
        <v>6.7307692307692308</v>
      </c>
      <c r="G2038" s="6">
        <v>11.194029850746301</v>
      </c>
      <c r="H2038" s="6">
        <v>8.4008097165991895</v>
      </c>
      <c r="I2038" s="6">
        <v>6.8181818181818175</v>
      </c>
      <c r="J2038" s="6">
        <v>10.112359550561797</v>
      </c>
      <c r="K2038" s="6">
        <v>47.619047619047613</v>
      </c>
      <c r="L2038" s="6">
        <v>50</v>
      </c>
      <c r="M2038" s="6">
        <v>0</v>
      </c>
      <c r="N2038" s="6">
        <v>0</v>
      </c>
      <c r="O2038" s="6">
        <v>0</v>
      </c>
      <c r="P2038" s="6">
        <v>0</v>
      </c>
      <c r="Q2038" s="6">
        <v>10.909090909090908</v>
      </c>
      <c r="R2038" s="6">
        <v>8.3333333333333321</v>
      </c>
      <c r="S2038" s="6">
        <v>12.903225806451612</v>
      </c>
      <c r="T2038" s="6">
        <v>7.9387682449270205</v>
      </c>
      <c r="U2038" s="6">
        <v>5.7839721254355405</v>
      </c>
      <c r="V2038" s="6">
        <v>10.189228529839884</v>
      </c>
      <c r="W2038" s="6" t="s">
        <v>74</v>
      </c>
      <c r="X2038" s="6" t="s">
        <v>74</v>
      </c>
      <c r="Y2038" s="6" t="s">
        <v>74</v>
      </c>
      <c r="Z2038" s="6">
        <v>0.70287539936102195</v>
      </c>
      <c r="AA2038" s="6">
        <v>60.470497493251102</v>
      </c>
      <c r="AB2038" s="6">
        <v>65.530303030303031</v>
      </c>
      <c r="AC2038" s="6">
        <v>55.223880597014926</v>
      </c>
      <c r="AD2038" s="6">
        <v>60.114192495921692</v>
      </c>
      <c r="AE2038" s="6">
        <v>66.123778501628664</v>
      </c>
      <c r="AF2038" s="6">
        <v>54.084967320261434</v>
      </c>
      <c r="AG2038" s="6">
        <v>54.54545454545454</v>
      </c>
      <c r="AH2038" s="6">
        <v>54.54545454545454</v>
      </c>
      <c r="AI2038" s="6" t="s">
        <v>74</v>
      </c>
      <c r="AJ2038" s="6">
        <v>100</v>
      </c>
      <c r="AK2038" s="6">
        <v>100</v>
      </c>
      <c r="AL2038" s="6">
        <v>100</v>
      </c>
      <c r="AM2038" s="6">
        <v>72.5</v>
      </c>
      <c r="AN2038" s="6">
        <v>81.818181818181827</v>
      </c>
      <c r="AO2038" s="6">
        <v>61.111111111111114</v>
      </c>
      <c r="AP2038" s="6" t="s">
        <v>74</v>
      </c>
      <c r="AQ2038" s="6" t="s">
        <v>74</v>
      </c>
      <c r="AR2038" s="6" t="s">
        <v>74</v>
      </c>
      <c r="AS2038" s="6">
        <v>34.169884169884199</v>
      </c>
      <c r="AT2038" s="6">
        <v>18.2754182754183</v>
      </c>
      <c r="AU2038" s="6">
        <v>18.211068211068199</v>
      </c>
      <c r="AV2038" s="6">
        <v>16.473616473616499</v>
      </c>
      <c r="AW2038" s="6">
        <v>12.8700128700129</v>
      </c>
      <c r="AX2038" s="46">
        <v>51085</v>
      </c>
      <c r="AY2038" s="41">
        <v>50542</v>
      </c>
      <c r="AZ2038" s="41" t="s">
        <v>74</v>
      </c>
      <c r="BA2038" s="41">
        <v>32361</v>
      </c>
      <c r="BB2038" s="41" t="s">
        <v>74</v>
      </c>
      <c r="BC2038" s="41" t="s">
        <v>74</v>
      </c>
      <c r="BD2038" s="3">
        <v>4.0714158899245447</v>
      </c>
      <c r="BE2038" s="6">
        <v>4.9629629629629601</v>
      </c>
      <c r="BF2038" s="6">
        <v>71.400000000000006</v>
      </c>
      <c r="BG2038" s="6">
        <v>10.199999999999999</v>
      </c>
      <c r="BH2038">
        <v>0</v>
      </c>
      <c r="BI2038" s="43">
        <v>7.1190951430472378</v>
      </c>
      <c r="BJ2038">
        <v>10.199999999999999</v>
      </c>
      <c r="BK2038" s="31">
        <v>70.595238095238102</v>
      </c>
      <c r="BL2038" s="31">
        <v>10.357142857142858</v>
      </c>
      <c r="BM2038" s="31">
        <v>0</v>
      </c>
      <c r="BN2038" s="31">
        <v>6.666666666666667</v>
      </c>
      <c r="BO2038" s="31">
        <v>10.833333333333334</v>
      </c>
      <c r="BP2038">
        <v>72.398190045248867</v>
      </c>
      <c r="BQ2038">
        <v>9.9547511312217196</v>
      </c>
      <c r="BR2038">
        <v>0</v>
      </c>
      <c r="BS2038">
        <v>7.6923076923076925</v>
      </c>
      <c r="BT2038">
        <v>9.3514328808446461</v>
      </c>
    </row>
    <row r="2039" spans="1:72" x14ac:dyDescent="0.25">
      <c r="A2039" t="s">
        <v>3137</v>
      </c>
      <c r="B2039" s="42"/>
      <c r="C2039" s="6" t="s">
        <v>74</v>
      </c>
      <c r="D2039" s="6">
        <v>0.42720000000000002</v>
      </c>
      <c r="E2039" s="3">
        <v>10.92436974789916</v>
      </c>
      <c r="F2039" s="3">
        <v>8.355795148247978</v>
      </c>
      <c r="G2039" s="6">
        <v>7.4468085106383004</v>
      </c>
      <c r="H2039" s="6">
        <v>7.6750700280112003</v>
      </c>
      <c r="I2039" s="6">
        <v>7.096774193548387</v>
      </c>
      <c r="J2039" s="6">
        <v>8.3040935672514617</v>
      </c>
      <c r="K2039" s="6">
        <v>0</v>
      </c>
      <c r="L2039" s="6" t="s">
        <v>74</v>
      </c>
      <c r="M2039" s="6">
        <v>0</v>
      </c>
      <c r="N2039" s="6">
        <v>13.20754716981132</v>
      </c>
      <c r="O2039" s="6">
        <v>21.875</v>
      </c>
      <c r="P2039" s="6">
        <v>0</v>
      </c>
      <c r="Q2039" s="6">
        <v>70</v>
      </c>
      <c r="R2039" s="6">
        <v>84.375</v>
      </c>
      <c r="S2039" s="6">
        <v>44.444444444444443</v>
      </c>
      <c r="T2039" s="6">
        <v>5.7057057057057055</v>
      </c>
      <c r="U2039" s="6">
        <v>3.7037037037037033</v>
      </c>
      <c r="V2039" s="6">
        <v>7.8651685393258424</v>
      </c>
      <c r="W2039" s="6">
        <v>0</v>
      </c>
      <c r="X2039" s="6" t="s">
        <v>74</v>
      </c>
      <c r="Y2039" s="6">
        <v>0</v>
      </c>
      <c r="Z2039" s="6">
        <v>3.5995500562429701</v>
      </c>
      <c r="AA2039" s="6">
        <v>61.268090971743597</v>
      </c>
      <c r="AB2039" s="6">
        <v>69.729729729729726</v>
      </c>
      <c r="AC2039" s="6">
        <v>52.461322081575247</v>
      </c>
      <c r="AD2039" s="6">
        <v>61.13152094048494</v>
      </c>
      <c r="AE2039" s="6">
        <v>69.855072463768124</v>
      </c>
      <c r="AF2039" s="6">
        <v>52.16095380029806</v>
      </c>
      <c r="AG2039" s="6" t="s">
        <v>74</v>
      </c>
      <c r="AH2039" s="6" t="s">
        <v>74</v>
      </c>
      <c r="AI2039" s="6" t="s">
        <v>74</v>
      </c>
      <c r="AJ2039" s="6">
        <v>73.529411764705884</v>
      </c>
      <c r="AK2039" s="6">
        <v>62.5</v>
      </c>
      <c r="AL2039" s="6">
        <v>100</v>
      </c>
      <c r="AM2039" s="6">
        <v>48.936170212765958</v>
      </c>
      <c r="AN2039" s="6">
        <v>73.076923076923066</v>
      </c>
      <c r="AO2039" s="6">
        <v>19.047619047619047</v>
      </c>
      <c r="AP2039" s="6">
        <v>100</v>
      </c>
      <c r="AQ2039" s="6" t="s">
        <v>74</v>
      </c>
      <c r="AR2039" s="6">
        <v>100</v>
      </c>
      <c r="AS2039" s="6">
        <v>38.5064177362894</v>
      </c>
      <c r="AT2039" s="6">
        <v>13.302217036172699</v>
      </c>
      <c r="AU2039" s="6">
        <v>18.086347724620801</v>
      </c>
      <c r="AV2039" s="6">
        <v>20.420070011668599</v>
      </c>
      <c r="AW2039" s="6">
        <v>9.6849474912485398</v>
      </c>
      <c r="AX2039" s="46">
        <v>60278</v>
      </c>
      <c r="AY2039" s="41">
        <v>60139</v>
      </c>
      <c r="AZ2039" s="41" t="s">
        <v>74</v>
      </c>
      <c r="BA2039" s="41">
        <v>66458</v>
      </c>
      <c r="BB2039" s="41" t="s">
        <v>74</v>
      </c>
      <c r="BC2039" s="41" t="s">
        <v>74</v>
      </c>
      <c r="BD2039" s="3">
        <v>3.7216741725641573</v>
      </c>
      <c r="BE2039" s="6">
        <v>7.4626865671641802</v>
      </c>
      <c r="BF2039" s="6">
        <v>60.1</v>
      </c>
      <c r="BG2039" s="6">
        <v>12</v>
      </c>
      <c r="BH2039">
        <v>0</v>
      </c>
      <c r="BI2039" s="43">
        <v>4.7114252061248525</v>
      </c>
      <c r="BJ2039">
        <v>21.1</v>
      </c>
      <c r="BK2039" s="31">
        <v>58.230452674897116</v>
      </c>
      <c r="BL2039" s="31">
        <v>14.609053497942387</v>
      </c>
      <c r="BM2039" s="31">
        <v>0</v>
      </c>
      <c r="BN2039" s="31">
        <v>3.9094650205761319</v>
      </c>
      <c r="BO2039" s="31">
        <v>22.633744855967077</v>
      </c>
      <c r="BP2039">
        <v>62.534435261707991</v>
      </c>
      <c r="BQ2039">
        <v>8.5399449035812669</v>
      </c>
      <c r="BR2039">
        <v>0</v>
      </c>
      <c r="BS2039">
        <v>5.785123966942149</v>
      </c>
      <c r="BT2039">
        <v>19.008264462809919</v>
      </c>
    </row>
    <row r="2040" spans="1:72" x14ac:dyDescent="0.25">
      <c r="A2040" t="s">
        <v>3138</v>
      </c>
      <c r="B2040" s="42"/>
      <c r="C2040" s="6">
        <v>31316</v>
      </c>
      <c r="D2040" s="6">
        <v>0.42859999999999998</v>
      </c>
      <c r="E2040" s="3">
        <v>9.2105263157894726</v>
      </c>
      <c r="F2040" s="3">
        <v>7.3220338983050848</v>
      </c>
      <c r="G2040" s="6">
        <v>8.5976039464411596</v>
      </c>
      <c r="H2040" s="6">
        <v>6.4470320931553502</v>
      </c>
      <c r="I2040" s="6">
        <v>5.3329649074329923</v>
      </c>
      <c r="J2040" s="6">
        <v>7.6248904469763357</v>
      </c>
      <c r="K2040" s="6">
        <v>0</v>
      </c>
      <c r="L2040" s="6" t="s">
        <v>74</v>
      </c>
      <c r="M2040" s="6">
        <v>0</v>
      </c>
      <c r="N2040" s="6">
        <v>14.814814814814813</v>
      </c>
      <c r="O2040" s="6">
        <v>7.216494845360824</v>
      </c>
      <c r="P2040" s="6">
        <v>26.153846153846157</v>
      </c>
      <c r="Q2040" s="6">
        <v>12.22707423580786</v>
      </c>
      <c r="R2040" s="6">
        <v>14.529914529914532</v>
      </c>
      <c r="S2040" s="6">
        <v>9.8214285714285712</v>
      </c>
      <c r="T2040" s="6">
        <v>5.9452850374445978</v>
      </c>
      <c r="U2040" s="6">
        <v>4.7307349003272838</v>
      </c>
      <c r="V2040" s="6">
        <v>7.2281583909490879</v>
      </c>
      <c r="W2040" s="6">
        <v>0</v>
      </c>
      <c r="X2040" s="6">
        <v>0</v>
      </c>
      <c r="Y2040" s="6">
        <v>0</v>
      </c>
      <c r="Z2040" s="6">
        <v>3.5257247323060898</v>
      </c>
      <c r="AA2040" s="6">
        <v>66.012290884260807</v>
      </c>
      <c r="AB2040" s="6">
        <v>73.05249080575058</v>
      </c>
      <c r="AC2040" s="6">
        <v>58.667596791070807</v>
      </c>
      <c r="AD2040" s="6">
        <v>65.391621129326055</v>
      </c>
      <c r="AE2040" s="6">
        <v>72.918149466192176</v>
      </c>
      <c r="AF2040" s="6">
        <v>57.499999999999993</v>
      </c>
      <c r="AG2040" s="6">
        <v>66.666666666666657</v>
      </c>
      <c r="AH2040" s="6">
        <v>63.636363636363633</v>
      </c>
      <c r="AI2040" s="6">
        <v>100</v>
      </c>
      <c r="AJ2040" s="6">
        <v>88.079470198675494</v>
      </c>
      <c r="AK2040" s="6">
        <v>88.571428571428569</v>
      </c>
      <c r="AL2040" s="6">
        <v>87.654320987654316</v>
      </c>
      <c r="AM2040" s="6">
        <v>65.714285714285708</v>
      </c>
      <c r="AN2040" s="6">
        <v>74.285714285714292</v>
      </c>
      <c r="AO2040" s="6">
        <v>57.142857142857139</v>
      </c>
      <c r="AP2040" s="6">
        <v>100</v>
      </c>
      <c r="AQ2040" s="6">
        <v>100</v>
      </c>
      <c r="AR2040" s="6">
        <v>100</v>
      </c>
      <c r="AS2040" s="6">
        <v>30.1299404439632</v>
      </c>
      <c r="AT2040" s="6">
        <v>15.998917162967</v>
      </c>
      <c r="AU2040" s="6">
        <v>22.495939361126101</v>
      </c>
      <c r="AV2040" s="6">
        <v>18.056307525717401</v>
      </c>
      <c r="AW2040" s="6">
        <v>13.318895506226299</v>
      </c>
      <c r="AX2040" s="46">
        <v>53504</v>
      </c>
      <c r="AY2040" s="41">
        <v>54509</v>
      </c>
      <c r="AZ2040" s="41" t="s">
        <v>74</v>
      </c>
      <c r="BA2040" s="41">
        <v>25625</v>
      </c>
      <c r="BB2040" s="41" t="s">
        <v>74</v>
      </c>
      <c r="BC2040" s="41">
        <v>38250</v>
      </c>
      <c r="BD2040" s="3">
        <v>4.0669595204860824</v>
      </c>
      <c r="BE2040" s="6">
        <v>3.2662583843686201</v>
      </c>
      <c r="BF2040" s="6">
        <v>79</v>
      </c>
      <c r="BG2040" s="6">
        <v>9.9</v>
      </c>
      <c r="BH2040">
        <v>0.1</v>
      </c>
      <c r="BI2040" s="43">
        <v>5.655669531466593</v>
      </c>
      <c r="BJ2040">
        <v>4.9000000000000004</v>
      </c>
      <c r="BK2040" s="31">
        <v>76.923076923076934</v>
      </c>
      <c r="BL2040" s="31">
        <v>11.464968152866243</v>
      </c>
      <c r="BM2040" s="31">
        <v>0</v>
      </c>
      <c r="BN2040" s="31">
        <v>5.3895149436550707</v>
      </c>
      <c r="BO2040" s="31">
        <v>5.781479666829985</v>
      </c>
      <c r="BP2040">
        <v>81.736909323116222</v>
      </c>
      <c r="BQ2040">
        <v>7.9182630906768843</v>
      </c>
      <c r="BR2040">
        <v>0.1277139208173691</v>
      </c>
      <c r="BS2040">
        <v>6.0025542784163468</v>
      </c>
      <c r="BT2040">
        <v>3.8314176245210727</v>
      </c>
    </row>
    <row r="2041" spans="1:72" x14ac:dyDescent="0.25">
      <c r="A2041" t="s">
        <v>3139</v>
      </c>
      <c r="B2041" s="42"/>
      <c r="C2041" s="6">
        <v>25515</v>
      </c>
      <c r="D2041" s="6">
        <v>0.41620000000000001</v>
      </c>
      <c r="E2041" s="3">
        <v>37.106918238993707</v>
      </c>
      <c r="F2041" s="3">
        <v>25.348837209302328</v>
      </c>
      <c r="G2041" s="6">
        <v>17.133956386292802</v>
      </c>
      <c r="H2041" s="6">
        <v>16.4843006660324</v>
      </c>
      <c r="I2041" s="6">
        <v>14.542870677404075</v>
      </c>
      <c r="J2041" s="6">
        <v>18.442427138079314</v>
      </c>
      <c r="K2041" s="6">
        <v>0</v>
      </c>
      <c r="L2041" s="6">
        <v>0</v>
      </c>
      <c r="M2041" s="6" t="s">
        <v>74</v>
      </c>
      <c r="N2041" s="6">
        <v>18.918918918918919</v>
      </c>
      <c r="O2041" s="6" t="s">
        <v>74</v>
      </c>
      <c r="P2041" s="6">
        <v>18.918918918918919</v>
      </c>
      <c r="Q2041" s="6">
        <v>0</v>
      </c>
      <c r="R2041" s="6">
        <v>0</v>
      </c>
      <c r="S2041" s="6">
        <v>0</v>
      </c>
      <c r="T2041" s="6">
        <v>16.380999020568073</v>
      </c>
      <c r="U2041" s="6">
        <v>14.809454896285576</v>
      </c>
      <c r="V2041" s="6">
        <v>18.000994530084537</v>
      </c>
      <c r="W2041" s="6" t="s">
        <v>74</v>
      </c>
      <c r="X2041" s="6" t="s">
        <v>74</v>
      </c>
      <c r="Y2041" s="6" t="s">
        <v>74</v>
      </c>
      <c r="Z2041" s="6">
        <v>0.90334236675700097</v>
      </c>
      <c r="AA2041" s="6">
        <v>60.857614073666902</v>
      </c>
      <c r="AB2041" s="6">
        <v>66.593406593406584</v>
      </c>
      <c r="AC2041" s="6">
        <v>55.115511551155116</v>
      </c>
      <c r="AD2041" s="6">
        <v>62.138728323699425</v>
      </c>
      <c r="AE2041" s="6">
        <v>69.466975666280419</v>
      </c>
      <c r="AF2041" s="6">
        <v>54.844290657439444</v>
      </c>
      <c r="AG2041" s="6">
        <v>56.521739130434781</v>
      </c>
      <c r="AH2041" s="6">
        <v>56.521739130434781</v>
      </c>
      <c r="AI2041" s="6" t="s">
        <v>74</v>
      </c>
      <c r="AJ2041" s="6">
        <v>16.666666666666664</v>
      </c>
      <c r="AK2041" s="6">
        <v>0</v>
      </c>
      <c r="AL2041" s="6">
        <v>100</v>
      </c>
      <c r="AM2041" s="6">
        <v>36.585365853658537</v>
      </c>
      <c r="AN2041" s="6">
        <v>0</v>
      </c>
      <c r="AO2041" s="6">
        <v>66.666666666666657</v>
      </c>
      <c r="AP2041" s="6" t="s">
        <v>74</v>
      </c>
      <c r="AQ2041" s="6" t="s">
        <v>74</v>
      </c>
      <c r="AR2041" s="6" t="s">
        <v>74</v>
      </c>
      <c r="AS2041" s="6">
        <v>32.2242479489517</v>
      </c>
      <c r="AT2041" s="6">
        <v>18.915223336371898</v>
      </c>
      <c r="AU2041" s="6">
        <v>20.1458523245214</v>
      </c>
      <c r="AV2041" s="6">
        <v>18.413855970829498</v>
      </c>
      <c r="AW2041" s="6">
        <v>10.300820419325399</v>
      </c>
      <c r="AX2041" s="46">
        <v>42563</v>
      </c>
      <c r="AY2041" s="41">
        <v>41972</v>
      </c>
      <c r="AZ2041" s="41" t="s">
        <v>74</v>
      </c>
      <c r="BA2041" s="41" t="s">
        <v>74</v>
      </c>
      <c r="BB2041" s="41" t="s">
        <v>74</v>
      </c>
      <c r="BC2041" s="41" t="s">
        <v>74</v>
      </c>
      <c r="BD2041" s="3">
        <v>4.8468489208633097</v>
      </c>
      <c r="BE2041" s="6">
        <v>4.7988366456616598</v>
      </c>
      <c r="BF2041" s="6">
        <v>78.2</v>
      </c>
      <c r="BG2041" s="6">
        <v>5.9</v>
      </c>
      <c r="BH2041">
        <v>2.6</v>
      </c>
      <c r="BI2041" s="43">
        <v>8.2065467957584133</v>
      </c>
      <c r="BJ2041">
        <v>4.9000000000000004</v>
      </c>
      <c r="BK2041" s="31">
        <v>72.023809523809518</v>
      </c>
      <c r="BL2041" s="31">
        <v>9.8639455782312915</v>
      </c>
      <c r="BM2041" s="31">
        <v>4.7619047619047619</v>
      </c>
      <c r="BN2041" s="31">
        <v>8.4183673469387745</v>
      </c>
      <c r="BO2041" s="31">
        <v>4.591836734693878</v>
      </c>
      <c r="BP2041">
        <v>85.599194360523668</v>
      </c>
      <c r="BQ2041">
        <v>1.2084592145015105</v>
      </c>
      <c r="BR2041">
        <v>0</v>
      </c>
      <c r="BS2041">
        <v>7.9556898288016109</v>
      </c>
      <c r="BT2041">
        <v>5.236656596173213</v>
      </c>
    </row>
    <row r="2042" spans="1:72" x14ac:dyDescent="0.25">
      <c r="A2042" t="s">
        <v>3140</v>
      </c>
      <c r="B2042" s="42"/>
      <c r="C2042" s="6">
        <v>30485</v>
      </c>
      <c r="D2042" s="6">
        <v>0.45319999999999999</v>
      </c>
      <c r="E2042" s="3">
        <v>16.25</v>
      </c>
      <c r="F2042" s="3">
        <v>13.971742543171114</v>
      </c>
      <c r="G2042" s="6">
        <v>11.3705583756345</v>
      </c>
      <c r="H2042" s="6">
        <v>10.0884316910305</v>
      </c>
      <c r="I2042" s="6">
        <v>10.091087694231113</v>
      </c>
      <c r="J2042" s="6">
        <v>10.085719496625934</v>
      </c>
      <c r="K2042" s="6">
        <v>0</v>
      </c>
      <c r="L2042" s="6" t="s">
        <v>74</v>
      </c>
      <c r="M2042" s="6">
        <v>0</v>
      </c>
      <c r="N2042" s="6">
        <v>30.019493177387911</v>
      </c>
      <c r="O2042" s="6">
        <v>27.66798418972332</v>
      </c>
      <c r="P2042" s="6">
        <v>32.307692307692307</v>
      </c>
      <c r="Q2042" s="6">
        <v>2.0325203252032518</v>
      </c>
      <c r="R2042" s="6">
        <v>0</v>
      </c>
      <c r="S2042" s="6">
        <v>3.7037037037037033</v>
      </c>
      <c r="T2042" s="6">
        <v>6.8141314603207883</v>
      </c>
      <c r="U2042" s="6">
        <v>6.8547544409613375</v>
      </c>
      <c r="V2042" s="6">
        <v>6.7732435843500207</v>
      </c>
      <c r="W2042" s="6">
        <v>59.259259259259252</v>
      </c>
      <c r="X2042" s="6">
        <v>47.058823529411761</v>
      </c>
      <c r="Y2042" s="6">
        <v>80</v>
      </c>
      <c r="Z2042" s="6">
        <v>1.2201236837706799</v>
      </c>
      <c r="AA2042" s="6">
        <v>66.552057591060503</v>
      </c>
      <c r="AB2042" s="6">
        <v>70.87567567567568</v>
      </c>
      <c r="AC2042" s="6">
        <v>62.281076463049978</v>
      </c>
      <c r="AD2042" s="6">
        <v>67.741935483870961</v>
      </c>
      <c r="AE2042" s="6">
        <v>71.296296296296291</v>
      </c>
      <c r="AF2042" s="6">
        <v>64.22018348623854</v>
      </c>
      <c r="AG2042" s="6">
        <v>72.727272727272734</v>
      </c>
      <c r="AH2042" s="6">
        <v>25</v>
      </c>
      <c r="AI2042" s="6">
        <v>100</v>
      </c>
      <c r="AJ2042" s="6">
        <v>85.815602836879435</v>
      </c>
      <c r="AK2042" s="6">
        <v>84.745762711864401</v>
      </c>
      <c r="AL2042" s="6">
        <v>86.58536585365853</v>
      </c>
      <c r="AM2042" s="6">
        <v>54.34210526315789</v>
      </c>
      <c r="AN2042" s="6">
        <v>69.452449567723335</v>
      </c>
      <c r="AO2042" s="6">
        <v>41.646489104116228</v>
      </c>
      <c r="AP2042" s="6">
        <v>100</v>
      </c>
      <c r="AQ2042" s="6">
        <v>100</v>
      </c>
      <c r="AR2042" s="6">
        <v>100</v>
      </c>
      <c r="AS2042" s="6">
        <v>34.856175972927197</v>
      </c>
      <c r="AT2042" s="6">
        <v>17.309644670050801</v>
      </c>
      <c r="AU2042" s="6">
        <v>26.2605752961083</v>
      </c>
      <c r="AV2042" s="6">
        <v>11.692047377326601</v>
      </c>
      <c r="AW2042" s="6">
        <v>9.8815566835871405</v>
      </c>
      <c r="AX2042" s="46">
        <v>50841</v>
      </c>
      <c r="AY2042" s="41">
        <v>51224</v>
      </c>
      <c r="AZ2042" s="41" t="s">
        <v>74</v>
      </c>
      <c r="BA2042" s="41">
        <v>41016</v>
      </c>
      <c r="BB2042" s="41" t="s">
        <v>74</v>
      </c>
      <c r="BC2042" s="41">
        <v>66121</v>
      </c>
      <c r="BD2042" s="3">
        <v>4.6216898480423696</v>
      </c>
      <c r="BE2042" s="6">
        <v>1.6722408026755899</v>
      </c>
      <c r="BF2042" s="6">
        <v>81.599999999999994</v>
      </c>
      <c r="BG2042" s="6">
        <v>6.2</v>
      </c>
      <c r="BH2042">
        <v>0.5</v>
      </c>
      <c r="BI2042" s="43">
        <v>4.0569630733565161</v>
      </c>
      <c r="BJ2042">
        <v>5.9</v>
      </c>
      <c r="BK2042" s="31">
        <v>81.775846010555725</v>
      </c>
      <c r="BL2042" s="31">
        <v>5.4020490530891028</v>
      </c>
      <c r="BM2042" s="31">
        <v>0</v>
      </c>
      <c r="BN2042" s="31">
        <v>4.408568767463521</v>
      </c>
      <c r="BO2042" s="31">
        <v>7.9478422850046568</v>
      </c>
      <c r="BP2042">
        <v>81.405251951738819</v>
      </c>
      <c r="BQ2042">
        <v>7.1327182398864446</v>
      </c>
      <c r="BR2042">
        <v>1.0645848119233499</v>
      </c>
      <c r="BS2042">
        <v>3.6550745209368345</v>
      </c>
      <c r="BT2042">
        <v>3.6195883605393901</v>
      </c>
    </row>
    <row r="2043" spans="1:72" x14ac:dyDescent="0.25">
      <c r="A2043" t="s">
        <v>3141</v>
      </c>
      <c r="B2043" s="42"/>
      <c r="C2043" s="6">
        <v>35373</v>
      </c>
      <c r="D2043" s="6">
        <v>0.43980000000000002</v>
      </c>
      <c r="E2043" s="3">
        <v>9.316770186335404</v>
      </c>
      <c r="F2043" s="3">
        <v>8.19277108433735</v>
      </c>
      <c r="G2043" s="6">
        <v>11.854103343465001</v>
      </c>
      <c r="H2043" s="6">
        <v>9.27152317880795</v>
      </c>
      <c r="I2043" s="6">
        <v>7.0609981515711642</v>
      </c>
      <c r="J2043" s="6">
        <v>11.589147286821705</v>
      </c>
      <c r="K2043" s="6">
        <v>0</v>
      </c>
      <c r="L2043" s="6">
        <v>0</v>
      </c>
      <c r="M2043" s="6" t="s">
        <v>74</v>
      </c>
      <c r="N2043" s="6">
        <v>24.137931034482758</v>
      </c>
      <c r="O2043" s="6">
        <v>100</v>
      </c>
      <c r="P2043" s="6">
        <v>0</v>
      </c>
      <c r="Q2043" s="6">
        <v>31.03448275862069</v>
      </c>
      <c r="R2043" s="6">
        <v>38</v>
      </c>
      <c r="S2043" s="6">
        <v>21.621621621621621</v>
      </c>
      <c r="T2043" s="6">
        <v>8.9761294140856176</v>
      </c>
      <c r="U2043" s="6">
        <v>6.5814943863724356</v>
      </c>
      <c r="V2043" s="6">
        <v>11.464199517296862</v>
      </c>
      <c r="W2043" s="6">
        <v>12.5</v>
      </c>
      <c r="X2043" s="6">
        <v>50</v>
      </c>
      <c r="Y2043" s="6">
        <v>0</v>
      </c>
      <c r="Z2043" s="6">
        <v>1.9965576592082599</v>
      </c>
      <c r="AA2043" s="6">
        <v>65.843155031731598</v>
      </c>
      <c r="AB2043" s="6">
        <v>72.30632235084596</v>
      </c>
      <c r="AC2043" s="6">
        <v>59.141274238227147</v>
      </c>
      <c r="AD2043" s="6">
        <v>65.943907612538297</v>
      </c>
      <c r="AE2043" s="6">
        <v>72.183588317107095</v>
      </c>
      <c r="AF2043" s="6">
        <v>59.491850431447745</v>
      </c>
      <c r="AG2043" s="6">
        <v>56.25</v>
      </c>
      <c r="AH2043" s="6">
        <v>56.25</v>
      </c>
      <c r="AI2043" s="6" t="s">
        <v>74</v>
      </c>
      <c r="AJ2043" s="6">
        <v>66.666666666666657</v>
      </c>
      <c r="AK2043" s="6">
        <v>78.378378378378372</v>
      </c>
      <c r="AL2043" s="6">
        <v>27.27272727272727</v>
      </c>
      <c r="AM2043" s="6">
        <v>36.585365853658537</v>
      </c>
      <c r="AN2043" s="6">
        <v>100</v>
      </c>
      <c r="AO2043" s="6">
        <v>23.52941176470588</v>
      </c>
      <c r="AP2043" s="6">
        <v>100</v>
      </c>
      <c r="AQ2043" s="6">
        <v>100</v>
      </c>
      <c r="AR2043" s="6">
        <v>100</v>
      </c>
      <c r="AS2043" s="6">
        <v>33.227959255356502</v>
      </c>
      <c r="AT2043" s="6">
        <v>17.7379697927643</v>
      </c>
      <c r="AU2043" s="6">
        <v>13.382507903055799</v>
      </c>
      <c r="AV2043" s="6">
        <v>12.047769582016199</v>
      </c>
      <c r="AW2043" s="6">
        <v>23.6037934668072</v>
      </c>
      <c r="AX2043" s="46">
        <v>56500</v>
      </c>
      <c r="AY2043" s="41">
        <v>56589</v>
      </c>
      <c r="AZ2043" s="41" t="s">
        <v>74</v>
      </c>
      <c r="BA2043" s="41">
        <v>31339</v>
      </c>
      <c r="BB2043" s="41" t="s">
        <v>74</v>
      </c>
      <c r="BC2043" s="41" t="s">
        <v>74</v>
      </c>
      <c r="BD2043" s="3">
        <v>3.7866799204771371</v>
      </c>
      <c r="BE2043" s="6">
        <v>4.7003525264394801</v>
      </c>
      <c r="BF2043" s="6">
        <v>72.3</v>
      </c>
      <c r="BG2043" s="6">
        <v>13.1</v>
      </c>
      <c r="BH2043">
        <v>0</v>
      </c>
      <c r="BI2043" s="43">
        <v>4.8461266360099042</v>
      </c>
      <c r="BJ2043">
        <v>9.6999999999999993</v>
      </c>
      <c r="BK2043" s="31">
        <v>69.462227912932136</v>
      </c>
      <c r="BL2043" s="31">
        <v>11.651728553137005</v>
      </c>
      <c r="BM2043" s="31">
        <v>0</v>
      </c>
      <c r="BN2043" s="31">
        <v>5.249679897567221</v>
      </c>
      <c r="BO2043" s="31">
        <v>13.50832266325224</v>
      </c>
      <c r="BP2043">
        <v>75.731225296442688</v>
      </c>
      <c r="BQ2043">
        <v>14.861660079051383</v>
      </c>
      <c r="BR2043">
        <v>0</v>
      </c>
      <c r="BS2043">
        <v>4.3478260869565215</v>
      </c>
      <c r="BT2043">
        <v>4.9802371541501973</v>
      </c>
    </row>
    <row r="2044" spans="1:72" x14ac:dyDescent="0.25">
      <c r="A2044" t="s">
        <v>3142</v>
      </c>
      <c r="B2044" s="42"/>
      <c r="C2044" s="6">
        <v>38529</v>
      </c>
      <c r="D2044" s="6">
        <v>0.39240000000000003</v>
      </c>
      <c r="E2044" s="3">
        <v>9.2920353982300892</v>
      </c>
      <c r="F2044" s="3">
        <v>8.9622641509433958</v>
      </c>
      <c r="G2044" s="6">
        <v>7.7956989247311803</v>
      </c>
      <c r="H2044" s="6">
        <v>7.4221867517956897</v>
      </c>
      <c r="I2044" s="6">
        <v>6.6510172143974966</v>
      </c>
      <c r="J2044" s="6">
        <v>8.2247557003257317</v>
      </c>
      <c r="K2044" s="6">
        <v>0</v>
      </c>
      <c r="L2044" s="6">
        <v>0</v>
      </c>
      <c r="M2044" s="6" t="s">
        <v>74</v>
      </c>
      <c r="N2044" s="6">
        <v>25</v>
      </c>
      <c r="O2044" s="6" t="s">
        <v>74</v>
      </c>
      <c r="P2044" s="6">
        <v>25</v>
      </c>
      <c r="Q2044" s="6">
        <v>0</v>
      </c>
      <c r="R2044" s="6">
        <v>0</v>
      </c>
      <c r="S2044" s="6">
        <v>0</v>
      </c>
      <c r="T2044" s="6">
        <v>7.4521232306411322</v>
      </c>
      <c r="U2044" s="6">
        <v>6.6613798572561462</v>
      </c>
      <c r="V2044" s="6">
        <v>8.3260297984224358</v>
      </c>
      <c r="W2044" s="6">
        <v>23.076923076923077</v>
      </c>
      <c r="X2044" s="6">
        <v>14.285714285714285</v>
      </c>
      <c r="Y2044" s="6">
        <v>33.333333333333329</v>
      </c>
      <c r="Z2044" s="6">
        <v>1.5885022692889601</v>
      </c>
      <c r="AA2044" s="6">
        <v>68.131313131313107</v>
      </c>
      <c r="AB2044" s="6">
        <v>79.420289855072468</v>
      </c>
      <c r="AC2044" s="6">
        <v>55.767195767195766</v>
      </c>
      <c r="AD2044" s="6">
        <v>69.086161879895556</v>
      </c>
      <c r="AE2044" s="6">
        <v>79.685966633954848</v>
      </c>
      <c r="AF2044" s="6">
        <v>57.03125</v>
      </c>
      <c r="AG2044" s="6">
        <v>0</v>
      </c>
      <c r="AH2044" s="6">
        <v>0</v>
      </c>
      <c r="AI2044" s="6" t="s">
        <v>74</v>
      </c>
      <c r="AJ2044" s="6">
        <v>13.793103448275861</v>
      </c>
      <c r="AK2044" s="6">
        <v>100</v>
      </c>
      <c r="AL2044" s="6">
        <v>0</v>
      </c>
      <c r="AM2044" s="6">
        <v>80</v>
      </c>
      <c r="AN2044" s="6">
        <v>0</v>
      </c>
      <c r="AO2044" s="6">
        <v>80</v>
      </c>
      <c r="AP2044" s="6">
        <v>63.636363636363633</v>
      </c>
      <c r="AQ2044" s="6">
        <v>100</v>
      </c>
      <c r="AR2044" s="6">
        <v>20</v>
      </c>
      <c r="AS2044" s="6">
        <v>36.049192928516497</v>
      </c>
      <c r="AT2044" s="6">
        <v>12.375096079938499</v>
      </c>
      <c r="AU2044" s="6">
        <v>23.212913143735602</v>
      </c>
      <c r="AV2044" s="6">
        <v>16.4488854727133</v>
      </c>
      <c r="AW2044" s="6">
        <v>11.9139123750961</v>
      </c>
      <c r="AX2044" s="46">
        <v>65125</v>
      </c>
      <c r="AY2044" s="41">
        <v>66313</v>
      </c>
      <c r="AZ2044" s="41" t="s">
        <v>74</v>
      </c>
      <c r="BA2044" s="41" t="s">
        <v>74</v>
      </c>
      <c r="BB2044" s="41" t="s">
        <v>74</v>
      </c>
      <c r="BC2044" s="41" t="s">
        <v>74</v>
      </c>
      <c r="BD2044" s="3">
        <v>3.9106488839748463</v>
      </c>
      <c r="BE2044" s="6">
        <v>7.1737251512532403</v>
      </c>
      <c r="BF2044" s="6">
        <v>76</v>
      </c>
      <c r="BG2044" s="6">
        <v>8</v>
      </c>
      <c r="BH2044">
        <v>0.1</v>
      </c>
      <c r="BI2044" s="43">
        <v>4.195270785659801</v>
      </c>
      <c r="BJ2044">
        <v>11.7</v>
      </c>
      <c r="BK2044" s="31">
        <v>78.136645962732914</v>
      </c>
      <c r="BL2044" s="31">
        <v>5.8385093167701863</v>
      </c>
      <c r="BM2044" s="31">
        <v>0.12422360248447205</v>
      </c>
      <c r="BN2044" s="31">
        <v>5.2173913043478262</v>
      </c>
      <c r="BO2044" s="31">
        <v>10.683229813664596</v>
      </c>
      <c r="BP2044">
        <v>72.529644268774703</v>
      </c>
      <c r="BQ2044">
        <v>11.462450592885375</v>
      </c>
      <c r="BR2044">
        <v>0</v>
      </c>
      <c r="BS2044">
        <v>2.5691699604743086</v>
      </c>
      <c r="BT2044">
        <v>13.438735177865613</v>
      </c>
    </row>
    <row r="2045" spans="1:72" x14ac:dyDescent="0.25">
      <c r="A2045" t="s">
        <v>3143</v>
      </c>
      <c r="B2045" s="42"/>
      <c r="C2045" s="6">
        <v>28775</v>
      </c>
      <c r="D2045" s="6">
        <v>0.41089999999999999</v>
      </c>
      <c r="E2045" s="3">
        <v>16.153846153846153</v>
      </c>
      <c r="F2045" s="3">
        <v>13.354485145659071</v>
      </c>
      <c r="G2045" s="6">
        <v>9.8225340486999606</v>
      </c>
      <c r="H2045" s="6">
        <v>10.766086497890299</v>
      </c>
      <c r="I2045" s="6">
        <v>8.6020101814384553</v>
      </c>
      <c r="J2045" s="6">
        <v>12.974557080058613</v>
      </c>
      <c r="K2045" s="6">
        <v>0</v>
      </c>
      <c r="L2045" s="6">
        <v>0</v>
      </c>
      <c r="M2045" s="6" t="s">
        <v>74</v>
      </c>
      <c r="N2045" s="6">
        <v>25.396825396825395</v>
      </c>
      <c r="O2045" s="6">
        <v>30.76923076923077</v>
      </c>
      <c r="P2045" s="6">
        <v>23.456790123456788</v>
      </c>
      <c r="Q2045" s="6">
        <v>28.116710875331563</v>
      </c>
      <c r="R2045" s="6">
        <v>20.0836820083682</v>
      </c>
      <c r="S2045" s="6">
        <v>42.028985507246375</v>
      </c>
      <c r="T2045" s="6">
        <v>9.5573083208981746</v>
      </c>
      <c r="U2045" s="6">
        <v>7.6804700615556802</v>
      </c>
      <c r="V2045" s="6">
        <v>11.494584837545126</v>
      </c>
      <c r="W2045" s="6">
        <v>19.298245614035086</v>
      </c>
      <c r="X2045" s="6">
        <v>36.666666666666664</v>
      </c>
      <c r="Y2045" s="6">
        <v>0</v>
      </c>
      <c r="Z2045" s="6">
        <v>3.00892758734707</v>
      </c>
      <c r="AA2045" s="6">
        <v>68.254206730769198</v>
      </c>
      <c r="AB2045" s="6">
        <v>72.317938323439989</v>
      </c>
      <c r="AC2045" s="6">
        <v>63.871975019516</v>
      </c>
      <c r="AD2045" s="6">
        <v>68.446875251347223</v>
      </c>
      <c r="AE2045" s="6">
        <v>72.410589874593583</v>
      </c>
      <c r="AF2045" s="6">
        <v>64.161365918982256</v>
      </c>
      <c r="AG2045" s="6">
        <v>61.842105263157897</v>
      </c>
      <c r="AH2045" s="6">
        <v>61.842105263157897</v>
      </c>
      <c r="AI2045" s="6" t="s">
        <v>74</v>
      </c>
      <c r="AJ2045" s="6">
        <v>62.030075187969928</v>
      </c>
      <c r="AK2045" s="6">
        <v>75</v>
      </c>
      <c r="AL2045" s="6">
        <v>43.636363636363633</v>
      </c>
      <c r="AM2045" s="6">
        <v>56.907894736842103</v>
      </c>
      <c r="AN2045" s="6">
        <v>63.917525773195869</v>
      </c>
      <c r="AO2045" s="6">
        <v>53.623188405797109</v>
      </c>
      <c r="AP2045" s="6">
        <v>91.304347826086953</v>
      </c>
      <c r="AQ2045" s="6">
        <v>100</v>
      </c>
      <c r="AR2045" s="6">
        <v>84</v>
      </c>
      <c r="AS2045" s="6">
        <v>31.704545454545499</v>
      </c>
      <c r="AT2045" s="6">
        <v>17.488636363636399</v>
      </c>
      <c r="AU2045" s="6">
        <v>18.045454545454501</v>
      </c>
      <c r="AV2045" s="6">
        <v>15.215909090909101</v>
      </c>
      <c r="AW2045" s="6">
        <v>17.545454545454501</v>
      </c>
      <c r="AX2045" s="46">
        <v>55390</v>
      </c>
      <c r="AY2045" s="41">
        <v>56411</v>
      </c>
      <c r="AZ2045" s="41" t="s">
        <v>74</v>
      </c>
      <c r="BA2045" s="41" t="s">
        <v>74</v>
      </c>
      <c r="BB2045" s="41" t="s">
        <v>74</v>
      </c>
      <c r="BC2045" s="41">
        <v>39028</v>
      </c>
      <c r="BD2045" s="3">
        <v>3.9626675050104136</v>
      </c>
      <c r="BE2045" s="6">
        <v>4.7742413027387096</v>
      </c>
      <c r="BF2045" s="6">
        <v>78.3</v>
      </c>
      <c r="BG2045" s="6">
        <v>9.4</v>
      </c>
      <c r="BH2045">
        <v>0</v>
      </c>
      <c r="BI2045" s="43">
        <v>5.7560635952187535</v>
      </c>
      <c r="BJ2045">
        <v>5.9</v>
      </c>
      <c r="BK2045" s="31">
        <v>75.765957446808514</v>
      </c>
      <c r="BL2045" s="31">
        <v>10.787234042553191</v>
      </c>
      <c r="BM2045" s="31">
        <v>0</v>
      </c>
      <c r="BN2045" s="31">
        <v>5.7872340425531918</v>
      </c>
      <c r="BO2045" s="31">
        <v>7.1489361702127665</v>
      </c>
      <c r="BP2045">
        <v>81.388817972938483</v>
      </c>
      <c r="BQ2045">
        <v>7.633392902731682</v>
      </c>
      <c r="BR2045">
        <v>5.1059484299208584E-2</v>
      </c>
      <c r="BS2045">
        <v>5.7186622415113613</v>
      </c>
      <c r="BT2045">
        <v>4.4677048761807505</v>
      </c>
    </row>
    <row r="2046" spans="1:72" x14ac:dyDescent="0.25">
      <c r="A2046" t="s">
        <v>3144</v>
      </c>
      <c r="B2046" s="42"/>
      <c r="C2046" s="6">
        <v>30485</v>
      </c>
      <c r="D2046" s="6">
        <v>0.51449999999999996</v>
      </c>
      <c r="E2046" s="3">
        <v>53.662894580107213</v>
      </c>
      <c r="F2046" s="3">
        <v>48.931669134757776</v>
      </c>
      <c r="G2046" s="6">
        <v>22.629310344827601</v>
      </c>
      <c r="H2046" s="6">
        <v>35.528998242530797</v>
      </c>
      <c r="I2046" s="6">
        <v>31.709770114942533</v>
      </c>
      <c r="J2046" s="6">
        <v>39.187887130075708</v>
      </c>
      <c r="K2046" s="6">
        <v>75.342465753424662</v>
      </c>
      <c r="L2046" s="6">
        <v>65.853658536585371</v>
      </c>
      <c r="M2046" s="6">
        <v>87.5</v>
      </c>
      <c r="N2046" s="6">
        <v>41.033324253155364</v>
      </c>
      <c r="O2046" s="6">
        <v>37.518684603886399</v>
      </c>
      <c r="P2046" s="6">
        <v>44.356120826709059</v>
      </c>
      <c r="Q2046" s="6">
        <v>35.593220338983052</v>
      </c>
      <c r="R2046" s="6">
        <v>16.666666666666664</v>
      </c>
      <c r="S2046" s="6">
        <v>55.172413793103445</v>
      </c>
      <c r="T2046" s="6">
        <v>12.544169611307421</v>
      </c>
      <c r="U2046" s="6">
        <v>9.3105899076048324</v>
      </c>
      <c r="V2046" s="6">
        <v>15.741391426563597</v>
      </c>
      <c r="W2046" s="6">
        <v>78.378378378378372</v>
      </c>
      <c r="X2046" s="6" t="s">
        <v>74</v>
      </c>
      <c r="Y2046" s="6">
        <v>78.378378378378372</v>
      </c>
      <c r="Z2046" s="6">
        <v>4.7554347826086998</v>
      </c>
      <c r="AA2046" s="6">
        <v>51.335193304105204</v>
      </c>
      <c r="AB2046" s="6">
        <v>50.839475839475831</v>
      </c>
      <c r="AC2046" s="6">
        <v>51.805124223602483</v>
      </c>
      <c r="AD2046" s="6">
        <v>61.943986820428329</v>
      </c>
      <c r="AE2046" s="6">
        <v>65.497553017944526</v>
      </c>
      <c r="AF2046" s="6">
        <v>58.319467554076546</v>
      </c>
      <c r="AG2046" s="6">
        <v>27.586206896551722</v>
      </c>
      <c r="AH2046" s="6">
        <v>42.105263157894733</v>
      </c>
      <c r="AI2046" s="6">
        <v>0</v>
      </c>
      <c r="AJ2046" s="6">
        <v>0</v>
      </c>
      <c r="AK2046" s="6">
        <v>0</v>
      </c>
      <c r="AL2046" s="6">
        <v>0</v>
      </c>
      <c r="AM2046" s="6">
        <v>48.161764705882355</v>
      </c>
      <c r="AN2046" s="6">
        <v>45.684990031330102</v>
      </c>
      <c r="AO2046" s="6">
        <v>50.430472214975218</v>
      </c>
      <c r="AP2046" s="6">
        <v>21.621621621621621</v>
      </c>
      <c r="AQ2046" s="6" t="s">
        <v>74</v>
      </c>
      <c r="AR2046" s="6">
        <v>21.621621621621621</v>
      </c>
      <c r="AS2046" s="6">
        <v>37.456694518035498</v>
      </c>
      <c r="AT2046" s="6">
        <v>20.929284695333202</v>
      </c>
      <c r="AU2046" s="6">
        <v>20.827389443651899</v>
      </c>
      <c r="AV2046" s="6">
        <v>12.573874057468901</v>
      </c>
      <c r="AW2046" s="6">
        <v>8.2127572855105004</v>
      </c>
      <c r="AX2046" s="46">
        <v>33277</v>
      </c>
      <c r="AY2046" s="41">
        <v>45903</v>
      </c>
      <c r="AZ2046" s="41" t="s">
        <v>74</v>
      </c>
      <c r="BA2046" s="41">
        <v>27191</v>
      </c>
      <c r="BB2046" s="41" t="s">
        <v>74</v>
      </c>
      <c r="BC2046" s="41" t="s">
        <v>74</v>
      </c>
      <c r="BD2046" s="3">
        <v>7.7087729876394331</v>
      </c>
      <c r="BE2046" s="6">
        <v>4.8764195056780197</v>
      </c>
      <c r="BF2046" s="6">
        <v>83.9</v>
      </c>
      <c r="BG2046" s="6">
        <v>5.7</v>
      </c>
      <c r="BH2046">
        <v>0.1</v>
      </c>
      <c r="BI2046" s="43">
        <v>2.1184697655285891</v>
      </c>
      <c r="BJ2046">
        <v>7.6</v>
      </c>
      <c r="BK2046" s="31">
        <v>81.671041119860021</v>
      </c>
      <c r="BL2046" s="31">
        <v>5.1181102362204722</v>
      </c>
      <c r="BM2046" s="31">
        <v>0.13123359580052493</v>
      </c>
      <c r="BN2046" s="31">
        <v>2.7996500437445322</v>
      </c>
      <c r="BO2046" s="31">
        <v>9.0988626421697294</v>
      </c>
      <c r="BP2046">
        <v>85.791925465838517</v>
      </c>
      <c r="BQ2046">
        <v>6.2111801242236027</v>
      </c>
      <c r="BR2046">
        <v>0</v>
      </c>
      <c r="BS2046">
        <v>1.5139751552795031</v>
      </c>
      <c r="BT2046">
        <v>6.3276397515527956</v>
      </c>
    </row>
    <row r="2047" spans="1:72" x14ac:dyDescent="0.25">
      <c r="A2047" t="s">
        <v>3145</v>
      </c>
      <c r="B2047" s="42"/>
      <c r="C2047" s="6">
        <v>36426</v>
      </c>
      <c r="D2047" s="6">
        <v>0.40970000000000001</v>
      </c>
      <c r="E2047" s="3">
        <v>9.433962264150944</v>
      </c>
      <c r="F2047" s="3">
        <v>5.4846938775510203</v>
      </c>
      <c r="G2047" s="6">
        <v>5.9310344827586201</v>
      </c>
      <c r="H2047" s="6">
        <v>5.8145625982189602</v>
      </c>
      <c r="I2047" s="6">
        <v>3.9525691699604746</v>
      </c>
      <c r="J2047" s="6">
        <v>7.9152731326644368</v>
      </c>
      <c r="K2047" s="6">
        <v>28.571428571428569</v>
      </c>
      <c r="L2047" s="6">
        <v>36.363636363636367</v>
      </c>
      <c r="M2047" s="6">
        <v>0</v>
      </c>
      <c r="N2047" s="6">
        <v>31.578947368421051</v>
      </c>
      <c r="O2047" s="6">
        <v>46.153846153846153</v>
      </c>
      <c r="P2047" s="6">
        <v>0</v>
      </c>
      <c r="Q2047" s="6">
        <v>17.171717171717169</v>
      </c>
      <c r="R2047" s="6">
        <v>0</v>
      </c>
      <c r="S2047" s="6">
        <v>28.333333333333332</v>
      </c>
      <c r="T2047" s="6">
        <v>5.0927207306947135</v>
      </c>
      <c r="U2047" s="6">
        <v>3.0729166666666665</v>
      </c>
      <c r="V2047" s="6">
        <v>7.3833431777909038</v>
      </c>
      <c r="W2047" s="6">
        <v>13.636363636363635</v>
      </c>
      <c r="X2047" s="6">
        <v>30</v>
      </c>
      <c r="Y2047" s="6">
        <v>0</v>
      </c>
      <c r="Z2047" s="6">
        <v>1.2357414448669199</v>
      </c>
      <c r="AA2047" s="6">
        <v>66.708941027267002</v>
      </c>
      <c r="AB2047" s="6">
        <v>72.235576923076934</v>
      </c>
      <c r="AC2047" s="6">
        <v>60.536912751677853</v>
      </c>
      <c r="AD2047" s="6">
        <v>66.334661354581669</v>
      </c>
      <c r="AE2047" s="6">
        <v>71.906565656565661</v>
      </c>
      <c r="AF2047" s="6">
        <v>60.154061624649856</v>
      </c>
      <c r="AG2047" s="6">
        <v>100</v>
      </c>
      <c r="AH2047" s="6">
        <v>100</v>
      </c>
      <c r="AI2047" s="6">
        <v>100</v>
      </c>
      <c r="AJ2047" s="6">
        <v>80.701754385964904</v>
      </c>
      <c r="AK2047" s="6">
        <v>92</v>
      </c>
      <c r="AL2047" s="6">
        <v>71.875</v>
      </c>
      <c r="AM2047" s="6">
        <v>36.84210526315789</v>
      </c>
      <c r="AN2047" s="6">
        <v>40</v>
      </c>
      <c r="AO2047" s="6">
        <v>33.333333333333329</v>
      </c>
      <c r="AP2047" s="6">
        <v>50</v>
      </c>
      <c r="AQ2047" s="6">
        <v>30</v>
      </c>
      <c r="AR2047" s="6">
        <v>75</v>
      </c>
      <c r="AS2047" s="6">
        <v>30.9913378248316</v>
      </c>
      <c r="AT2047" s="6">
        <v>9.9615014436958607</v>
      </c>
      <c r="AU2047" s="6">
        <v>16.6025024061598</v>
      </c>
      <c r="AV2047" s="6">
        <v>14.1000962463908</v>
      </c>
      <c r="AW2047" s="6">
        <v>28.344562078921999</v>
      </c>
      <c r="AX2047" s="46">
        <v>57125</v>
      </c>
      <c r="AY2047" s="41">
        <v>56958</v>
      </c>
      <c r="AZ2047" s="41" t="s">
        <v>74</v>
      </c>
      <c r="BA2047" s="41" t="s">
        <v>74</v>
      </c>
      <c r="BB2047" s="41" t="s">
        <v>74</v>
      </c>
      <c r="BC2047" s="41">
        <v>56429</v>
      </c>
      <c r="BD2047" s="3">
        <v>3.8464480460466524</v>
      </c>
      <c r="BE2047" s="6">
        <v>2.5040827436036999</v>
      </c>
      <c r="BF2047" s="6">
        <v>69.099999999999994</v>
      </c>
      <c r="BG2047" s="6">
        <v>11.6</v>
      </c>
      <c r="BH2047">
        <v>0</v>
      </c>
      <c r="BI2047" s="43">
        <v>9.7573055968301148</v>
      </c>
      <c r="BJ2047">
        <v>9</v>
      </c>
      <c r="BK2047" s="31">
        <v>66.953528399311537</v>
      </c>
      <c r="BL2047" s="31">
        <v>10.327022375215146</v>
      </c>
      <c r="BM2047" s="31">
        <v>0</v>
      </c>
      <c r="BN2047" s="31">
        <v>12.134251290877797</v>
      </c>
      <c r="BO2047" s="31">
        <v>9.7246127366609301</v>
      </c>
      <c r="BP2047">
        <v>71.995332555425904</v>
      </c>
      <c r="BQ2047">
        <v>13.302217036172696</v>
      </c>
      <c r="BR2047">
        <v>0</v>
      </c>
      <c r="BS2047">
        <v>6.5344224037339558</v>
      </c>
      <c r="BT2047">
        <v>8.0513418903150527</v>
      </c>
    </row>
    <row r="2048" spans="1:72" x14ac:dyDescent="0.25">
      <c r="A2048" t="s">
        <v>3146</v>
      </c>
      <c r="B2048" s="42"/>
      <c r="C2048" s="6">
        <v>30139</v>
      </c>
      <c r="D2048" s="6">
        <v>0.4829</v>
      </c>
      <c r="E2048" s="3">
        <v>53.086419753086425</v>
      </c>
      <c r="F2048" s="3">
        <v>24.454148471615721</v>
      </c>
      <c r="G2048" s="6">
        <v>12.634408602150501</v>
      </c>
      <c r="H2048" s="6">
        <v>15.6320119670905</v>
      </c>
      <c r="I2048" s="6">
        <v>9.7305389221556897</v>
      </c>
      <c r="J2048" s="6">
        <v>21.524663677130047</v>
      </c>
      <c r="K2048" s="6" t="s">
        <v>74</v>
      </c>
      <c r="L2048" s="6" t="s">
        <v>74</v>
      </c>
      <c r="M2048" s="6" t="s">
        <v>74</v>
      </c>
      <c r="N2048" s="6">
        <v>0</v>
      </c>
      <c r="O2048" s="6" t="s">
        <v>74</v>
      </c>
      <c r="P2048" s="6">
        <v>0</v>
      </c>
      <c r="Q2048" s="6">
        <v>0</v>
      </c>
      <c r="R2048" s="6">
        <v>0</v>
      </c>
      <c r="S2048" s="6">
        <v>0</v>
      </c>
      <c r="T2048" s="6">
        <v>15.460776846915461</v>
      </c>
      <c r="U2048" s="6">
        <v>9.6822995461422092</v>
      </c>
      <c r="V2048" s="6">
        <v>21.319018404907975</v>
      </c>
      <c r="W2048" s="6" t="s">
        <v>74</v>
      </c>
      <c r="X2048" s="6" t="s">
        <v>74</v>
      </c>
      <c r="Y2048" s="6" t="s">
        <v>74</v>
      </c>
      <c r="Z2048" s="6">
        <v>2.0249221183800601</v>
      </c>
      <c r="AA2048" s="6">
        <v>55.8746736292428</v>
      </c>
      <c r="AB2048" s="6">
        <v>67.171717171717177</v>
      </c>
      <c r="AC2048" s="6">
        <v>43.78378378378379</v>
      </c>
      <c r="AD2048" s="6">
        <v>56.25</v>
      </c>
      <c r="AE2048" s="6">
        <v>67.005076142131983</v>
      </c>
      <c r="AF2048" s="6">
        <v>44.587155963302756</v>
      </c>
      <c r="AG2048" s="6" t="s">
        <v>74</v>
      </c>
      <c r="AH2048" s="6" t="s">
        <v>74</v>
      </c>
      <c r="AI2048" s="6" t="s">
        <v>74</v>
      </c>
      <c r="AJ2048" s="6">
        <v>100</v>
      </c>
      <c r="AK2048" s="6">
        <v>100</v>
      </c>
      <c r="AL2048" s="6" t="s">
        <v>74</v>
      </c>
      <c r="AM2048" s="6">
        <v>0</v>
      </c>
      <c r="AN2048" s="6">
        <v>0</v>
      </c>
      <c r="AO2048" s="6">
        <v>0</v>
      </c>
      <c r="AP2048" s="6" t="s">
        <v>74</v>
      </c>
      <c r="AQ2048" s="6" t="s">
        <v>74</v>
      </c>
      <c r="AR2048" s="6" t="s">
        <v>74</v>
      </c>
      <c r="AS2048" s="6">
        <v>39.427662957074702</v>
      </c>
      <c r="AT2048" s="6">
        <v>15.4213036565978</v>
      </c>
      <c r="AU2048" s="6">
        <v>14.467408585055599</v>
      </c>
      <c r="AV2048" s="6">
        <v>18.441971383147902</v>
      </c>
      <c r="AW2048" s="6">
        <v>12.241653418124001</v>
      </c>
      <c r="AX2048" s="46">
        <v>48102</v>
      </c>
      <c r="AY2048" s="41">
        <v>48287</v>
      </c>
      <c r="AZ2048" s="41" t="s">
        <v>74</v>
      </c>
      <c r="BA2048" s="41" t="s">
        <v>74</v>
      </c>
      <c r="BB2048" s="41" t="s">
        <v>74</v>
      </c>
      <c r="BC2048" s="41" t="s">
        <v>74</v>
      </c>
      <c r="BD2048" s="3">
        <v>4.5378949869327627</v>
      </c>
      <c r="BE2048" s="6">
        <v>12.2153209109731</v>
      </c>
      <c r="BF2048" s="6">
        <v>64.2</v>
      </c>
      <c r="BG2048" s="6">
        <v>6.9</v>
      </c>
      <c r="BH2048">
        <v>0</v>
      </c>
      <c r="BI2048" s="43">
        <v>7.8431372549019605</v>
      </c>
      <c r="BJ2048">
        <v>21.1</v>
      </c>
      <c r="BK2048" s="31">
        <v>59.685863874345543</v>
      </c>
      <c r="BL2048" s="31">
        <v>8.1151832460732987</v>
      </c>
      <c r="BM2048" s="31">
        <v>0</v>
      </c>
      <c r="BN2048" s="31">
        <v>7.3298429319371721</v>
      </c>
      <c r="BO2048" s="31">
        <v>24.869109947643981</v>
      </c>
      <c r="BP2048">
        <v>71.739130434782609</v>
      </c>
      <c r="BQ2048">
        <v>4.7826086956521738</v>
      </c>
      <c r="BR2048">
        <v>0</v>
      </c>
      <c r="BS2048">
        <v>8.695652173913043</v>
      </c>
      <c r="BT2048">
        <v>14.782608695652174</v>
      </c>
    </row>
    <row r="2049" spans="1:72" x14ac:dyDescent="0.25">
      <c r="A2049" t="s">
        <v>3147</v>
      </c>
      <c r="B2049" s="42"/>
      <c r="C2049" s="6">
        <v>26849</v>
      </c>
      <c r="D2049" s="6">
        <v>0.53139999999999998</v>
      </c>
      <c r="E2049" s="3">
        <v>43.18181818181818</v>
      </c>
      <c r="F2049" s="3">
        <v>44.310235219326124</v>
      </c>
      <c r="G2049" s="6">
        <v>17.924528301886799</v>
      </c>
      <c r="H2049" s="6">
        <v>35.7159596906492</v>
      </c>
      <c r="I2049" s="6">
        <v>33.240611961057027</v>
      </c>
      <c r="J2049" s="6">
        <v>38.246445497630333</v>
      </c>
      <c r="K2049" s="6" t="s">
        <v>74</v>
      </c>
      <c r="L2049" s="6" t="s">
        <v>74</v>
      </c>
      <c r="M2049" s="6" t="s">
        <v>74</v>
      </c>
      <c r="N2049" s="6">
        <v>38.794567062818338</v>
      </c>
      <c r="O2049" s="6">
        <v>36.725412166003416</v>
      </c>
      <c r="P2049" s="6">
        <v>40.845070422535215</v>
      </c>
      <c r="Q2049" s="6">
        <v>31.818181818181817</v>
      </c>
      <c r="R2049" s="6">
        <v>21.052631578947366</v>
      </c>
      <c r="S2049" s="6">
        <v>42.307692307692307</v>
      </c>
      <c r="T2049" s="6">
        <v>17.112299465240639</v>
      </c>
      <c r="U2049" s="6">
        <v>16.560509554140125</v>
      </c>
      <c r="V2049" s="6">
        <v>17.813765182186234</v>
      </c>
      <c r="W2049" s="6">
        <v>0</v>
      </c>
      <c r="X2049" s="6">
        <v>0</v>
      </c>
      <c r="Y2049" s="6">
        <v>0</v>
      </c>
      <c r="Z2049" s="6">
        <v>20.3086419753086</v>
      </c>
      <c r="AA2049" s="6">
        <v>56.282450674974001</v>
      </c>
      <c r="AB2049" s="6">
        <v>53.375086986778008</v>
      </c>
      <c r="AC2049" s="6">
        <v>59.159779614325068</v>
      </c>
      <c r="AD2049" s="6">
        <v>60.377358490566039</v>
      </c>
      <c r="AE2049" s="6">
        <v>60</v>
      </c>
      <c r="AF2049" s="6">
        <v>60.829493087557609</v>
      </c>
      <c r="AG2049" s="6">
        <v>0</v>
      </c>
      <c r="AH2049" s="6">
        <v>0</v>
      </c>
      <c r="AI2049" s="6" t="s">
        <v>74</v>
      </c>
      <c r="AJ2049" s="6">
        <v>83.673469387755105</v>
      </c>
      <c r="AK2049" s="6">
        <v>93.75</v>
      </c>
      <c r="AL2049" s="6">
        <v>78.787878787878782</v>
      </c>
      <c r="AM2049" s="6">
        <v>55.492835432045162</v>
      </c>
      <c r="AN2049" s="6">
        <v>51.822222222222223</v>
      </c>
      <c r="AO2049" s="6">
        <v>58.998302207130727</v>
      </c>
      <c r="AP2049" s="6">
        <v>91.666666666666657</v>
      </c>
      <c r="AQ2049" s="6">
        <v>100</v>
      </c>
      <c r="AR2049" s="6">
        <v>88.888888888888886</v>
      </c>
      <c r="AS2049" s="6">
        <v>40.821068938807102</v>
      </c>
      <c r="AT2049" s="6">
        <v>26.7234701781565</v>
      </c>
      <c r="AU2049" s="6">
        <v>19.287374128582499</v>
      </c>
      <c r="AV2049" s="6">
        <v>5.5770720371804803</v>
      </c>
      <c r="AW2049" s="6">
        <v>7.5910147172734304</v>
      </c>
      <c r="AX2049" s="46">
        <v>38068</v>
      </c>
      <c r="AY2049" s="41">
        <v>59375</v>
      </c>
      <c r="AZ2049" s="41" t="s">
        <v>74</v>
      </c>
      <c r="BA2049" s="41">
        <v>33672</v>
      </c>
      <c r="BB2049" s="41" t="s">
        <v>74</v>
      </c>
      <c r="BC2049" s="41">
        <v>45000</v>
      </c>
      <c r="BD2049" s="3">
        <v>6.5683900523560208</v>
      </c>
      <c r="BE2049" s="6">
        <v>6.3336306868867096</v>
      </c>
      <c r="BF2049" s="6">
        <v>66.3</v>
      </c>
      <c r="BG2049" s="6">
        <v>14.8</v>
      </c>
      <c r="BH2049">
        <v>0.6</v>
      </c>
      <c r="BI2049" s="43">
        <v>5.4945054945054945</v>
      </c>
      <c r="BJ2049">
        <v>12</v>
      </c>
      <c r="BK2049" s="31">
        <v>63.986013986013987</v>
      </c>
      <c r="BL2049" s="31">
        <v>13.986013986013987</v>
      </c>
      <c r="BM2049" s="31">
        <v>0.52447552447552448</v>
      </c>
      <c r="BN2049" s="31">
        <v>4.72027972027972</v>
      </c>
      <c r="BO2049" s="31">
        <v>15.034965034965033</v>
      </c>
      <c r="BP2049">
        <v>68.23361823361823</v>
      </c>
      <c r="BQ2049">
        <v>15.384615384615385</v>
      </c>
      <c r="BR2049">
        <v>0.71225071225071224</v>
      </c>
      <c r="BS2049">
        <v>6.1253561253561255</v>
      </c>
      <c r="BT2049">
        <v>9.5441595441595446</v>
      </c>
    </row>
    <row r="2050" spans="1:72" x14ac:dyDescent="0.25">
      <c r="A2050" t="s">
        <v>3148</v>
      </c>
      <c r="B2050" s="42"/>
      <c r="C2050" s="6">
        <v>30625</v>
      </c>
      <c r="D2050" s="6">
        <v>0.4662</v>
      </c>
      <c r="E2050" s="3">
        <v>15.254237288135593</v>
      </c>
      <c r="F2050" s="3">
        <v>8.2706766917293226</v>
      </c>
      <c r="G2050" s="6">
        <v>20</v>
      </c>
      <c r="H2050" s="6">
        <v>10.104011887072801</v>
      </c>
      <c r="I2050" s="6">
        <v>8.7765957446808507</v>
      </c>
      <c r="J2050" s="6">
        <v>11.784511784511785</v>
      </c>
      <c r="K2050" s="6">
        <v>0</v>
      </c>
      <c r="L2050" s="6">
        <v>0</v>
      </c>
      <c r="M2050" s="6" t="s">
        <v>74</v>
      </c>
      <c r="N2050" s="6" t="s">
        <v>74</v>
      </c>
      <c r="O2050" s="6" t="s">
        <v>74</v>
      </c>
      <c r="P2050" s="6" t="s">
        <v>74</v>
      </c>
      <c r="Q2050" s="6">
        <v>100</v>
      </c>
      <c r="R2050" s="6">
        <v>100</v>
      </c>
      <c r="S2050" s="6" t="s">
        <v>74</v>
      </c>
      <c r="T2050" s="6">
        <v>10.076335877862595</v>
      </c>
      <c r="U2050" s="6">
        <v>8.5872576177285325</v>
      </c>
      <c r="V2050" s="6">
        <v>11.904761904761903</v>
      </c>
      <c r="W2050" s="6" t="s">
        <v>74</v>
      </c>
      <c r="X2050" s="6" t="s">
        <v>74</v>
      </c>
      <c r="Y2050" s="6" t="s">
        <v>74</v>
      </c>
      <c r="Z2050" s="6">
        <v>0</v>
      </c>
      <c r="AA2050" s="6">
        <v>60.5786618444846</v>
      </c>
      <c r="AB2050" s="6">
        <v>72.727272727272734</v>
      </c>
      <c r="AC2050" s="6">
        <v>45.306122448979593</v>
      </c>
      <c r="AD2050" s="6">
        <v>59.252336448598129</v>
      </c>
      <c r="AE2050" s="6">
        <v>71.331058020477812</v>
      </c>
      <c r="AF2050" s="6">
        <v>44.628099173553721</v>
      </c>
      <c r="AG2050" s="6">
        <v>100</v>
      </c>
      <c r="AH2050" s="6">
        <v>100</v>
      </c>
      <c r="AI2050" s="6" t="s">
        <v>74</v>
      </c>
      <c r="AJ2050" s="6">
        <v>100</v>
      </c>
      <c r="AK2050" s="6">
        <v>100</v>
      </c>
      <c r="AL2050" s="6" t="s">
        <v>74</v>
      </c>
      <c r="AM2050" s="6">
        <v>0</v>
      </c>
      <c r="AN2050" s="6">
        <v>0</v>
      </c>
      <c r="AO2050" s="6">
        <v>0</v>
      </c>
      <c r="AP2050" s="6" t="s">
        <v>74</v>
      </c>
      <c r="AQ2050" s="6" t="s">
        <v>74</v>
      </c>
      <c r="AR2050" s="6" t="s">
        <v>74</v>
      </c>
      <c r="AS2050" s="6">
        <v>46.268656716417901</v>
      </c>
      <c r="AT2050" s="6">
        <v>7.4626865671641802</v>
      </c>
      <c r="AU2050" s="6">
        <v>14.9253731343284</v>
      </c>
      <c r="AV2050" s="6">
        <v>19.701492537313399</v>
      </c>
      <c r="AW2050" s="6">
        <v>11.641791044776101</v>
      </c>
      <c r="AX2050" s="46">
        <v>55000</v>
      </c>
      <c r="AY2050" s="41">
        <v>57031</v>
      </c>
      <c r="AZ2050" s="41" t="s">
        <v>74</v>
      </c>
      <c r="BA2050" s="41" t="s">
        <v>74</v>
      </c>
      <c r="BB2050" s="41" t="s">
        <v>74</v>
      </c>
      <c r="BC2050" s="41" t="s">
        <v>74</v>
      </c>
      <c r="BD2050" s="3">
        <v>5.4926327932462904</v>
      </c>
      <c r="BE2050" s="6">
        <v>4.7970479704797002</v>
      </c>
      <c r="BF2050" s="6">
        <v>60.4</v>
      </c>
      <c r="BG2050" s="6">
        <v>8.6999999999999993</v>
      </c>
      <c r="BH2050">
        <v>0.9</v>
      </c>
      <c r="BI2050" s="43">
        <v>10.51051051051051</v>
      </c>
      <c r="BJ2050">
        <v>18.600000000000001</v>
      </c>
      <c r="BK2050" s="31">
        <v>56.306306306306311</v>
      </c>
      <c r="BL2050" s="31">
        <v>8.5585585585585591</v>
      </c>
      <c r="BM2050" s="31">
        <v>0</v>
      </c>
      <c r="BN2050" s="31">
        <v>12.162162162162163</v>
      </c>
      <c r="BO2050" s="31">
        <v>21.621621621621621</v>
      </c>
      <c r="BP2050">
        <v>68.468468468468473</v>
      </c>
      <c r="BQ2050">
        <v>9.0090090090090094</v>
      </c>
      <c r="BR2050">
        <v>2.7027027027027026</v>
      </c>
      <c r="BS2050">
        <v>7.2072072072072073</v>
      </c>
      <c r="BT2050">
        <v>12.612612612612612</v>
      </c>
    </row>
    <row r="2051" spans="1:72" x14ac:dyDescent="0.25">
      <c r="A2051" t="s">
        <v>3149</v>
      </c>
      <c r="B2051" s="42"/>
      <c r="C2051" s="6">
        <v>37407</v>
      </c>
      <c r="D2051" s="6">
        <v>0.4173</v>
      </c>
      <c r="E2051" s="3">
        <v>5.7259713701431494</v>
      </c>
      <c r="F2051" s="3">
        <v>4.8686928297432877</v>
      </c>
      <c r="G2051" s="6">
        <v>13.323782234956999</v>
      </c>
      <c r="H2051" s="6">
        <v>6.6910499139414803</v>
      </c>
      <c r="I2051" s="6">
        <v>5.2122885743872969</v>
      </c>
      <c r="J2051" s="6">
        <v>8.2891889875401024</v>
      </c>
      <c r="K2051" s="6">
        <v>11.74496644295302</v>
      </c>
      <c r="L2051" s="6">
        <v>16.355140186915886</v>
      </c>
      <c r="M2051" s="6">
        <v>0</v>
      </c>
      <c r="N2051" s="6">
        <v>34.848484848484851</v>
      </c>
      <c r="O2051" s="6">
        <v>0</v>
      </c>
      <c r="P2051" s="6">
        <v>45.771144278606968</v>
      </c>
      <c r="Q2051" s="6">
        <v>5.0420168067226889</v>
      </c>
      <c r="R2051" s="6">
        <v>4.3219076005961252</v>
      </c>
      <c r="S2051" s="6">
        <v>5.973025048169557</v>
      </c>
      <c r="T2051" s="6">
        <v>6.0519532024588543</v>
      </c>
      <c r="U2051" s="6">
        <v>4.6696777156855243</v>
      </c>
      <c r="V2051" s="6">
        <v>7.537853851217907</v>
      </c>
      <c r="W2051" s="6">
        <v>20.485175202156334</v>
      </c>
      <c r="X2051" s="6">
        <v>36.111111111111107</v>
      </c>
      <c r="Y2051" s="6">
        <v>5.7591623036649215</v>
      </c>
      <c r="Z2051" s="6">
        <v>2.80769696236234</v>
      </c>
      <c r="AA2051" s="6">
        <v>73.755334281650093</v>
      </c>
      <c r="AB2051" s="6">
        <v>80.569970225435981</v>
      </c>
      <c r="AC2051" s="6">
        <v>66.297365236011544</v>
      </c>
      <c r="AD2051" s="6">
        <v>73.204539966191746</v>
      </c>
      <c r="AE2051" s="6">
        <v>80.214852872489502</v>
      </c>
      <c r="AF2051" s="6">
        <v>65.7</v>
      </c>
      <c r="AG2051" s="6">
        <v>93.061224489795919</v>
      </c>
      <c r="AH2051" s="6">
        <v>91.05263157894737</v>
      </c>
      <c r="AI2051" s="6">
        <v>100</v>
      </c>
      <c r="AJ2051" s="6">
        <v>84.86486486486487</v>
      </c>
      <c r="AK2051" s="6">
        <v>93.478260869565219</v>
      </c>
      <c r="AL2051" s="6">
        <v>70.714285714285722</v>
      </c>
      <c r="AM2051" s="6">
        <v>86.41304347826086</v>
      </c>
      <c r="AN2051" s="6">
        <v>82.051282051282044</v>
      </c>
      <c r="AO2051" s="6">
        <v>87.586206896551715</v>
      </c>
      <c r="AP2051" s="6">
        <v>54.489164086687303</v>
      </c>
      <c r="AQ2051" s="6">
        <v>38.129496402877699</v>
      </c>
      <c r="AR2051" s="6">
        <v>66.847826086956516</v>
      </c>
      <c r="AS2051" s="6">
        <v>27.7113684472668</v>
      </c>
      <c r="AT2051" s="6">
        <v>16.112563815215999</v>
      </c>
      <c r="AU2051" s="6">
        <v>23.216286888307799</v>
      </c>
      <c r="AV2051" s="6">
        <v>17.457352758062498</v>
      </c>
      <c r="AW2051" s="6">
        <v>15.5024280911468</v>
      </c>
      <c r="AX2051" s="46">
        <v>72099</v>
      </c>
      <c r="AY2051" s="41">
        <v>75056</v>
      </c>
      <c r="AZ2051" s="41">
        <v>29525</v>
      </c>
      <c r="BA2051" s="41">
        <v>47955</v>
      </c>
      <c r="BB2051" s="41" t="s">
        <v>74</v>
      </c>
      <c r="BC2051" s="41">
        <v>60633</v>
      </c>
      <c r="BD2051" s="3">
        <v>3.9782395287958114</v>
      </c>
      <c r="BE2051" s="6">
        <v>6.3355827818908503</v>
      </c>
      <c r="BF2051" s="6">
        <v>82.2</v>
      </c>
      <c r="BG2051" s="6">
        <v>9.6</v>
      </c>
      <c r="BH2051">
        <v>0.2</v>
      </c>
      <c r="BI2051" s="43">
        <v>2.6981344685113311</v>
      </c>
      <c r="BJ2051">
        <v>4.5</v>
      </c>
      <c r="BK2051" s="31">
        <v>85.03079630444347</v>
      </c>
      <c r="BL2051" s="31">
        <v>9.2168939727232733</v>
      </c>
      <c r="BM2051" s="31">
        <v>0.24197096348438191</v>
      </c>
      <c r="BN2051" s="31">
        <v>2.7166739991201059</v>
      </c>
      <c r="BO2051" s="31">
        <v>2.3097228332600088</v>
      </c>
      <c r="BP2051">
        <v>78.480092996222027</v>
      </c>
      <c r="BQ2051">
        <v>10.185992444056961</v>
      </c>
      <c r="BR2051">
        <v>0.24702121476315023</v>
      </c>
      <c r="BS2051">
        <v>2.6736413833188024</v>
      </c>
      <c r="BT2051">
        <v>7.2798605056669574</v>
      </c>
    </row>
    <row r="2052" spans="1:72" x14ac:dyDescent="0.25">
      <c r="A2052" t="s">
        <v>3150</v>
      </c>
      <c r="B2052" s="42"/>
      <c r="C2052" s="6">
        <v>30686</v>
      </c>
      <c r="D2052" s="6">
        <v>0.44390000000000002</v>
      </c>
      <c r="E2052" s="3">
        <v>10.909090909090908</v>
      </c>
      <c r="F2052" s="3">
        <v>9.1954022988505741</v>
      </c>
      <c r="G2052" s="6">
        <v>13.258426966292101</v>
      </c>
      <c r="H2052" s="6">
        <v>7.3484069886947596</v>
      </c>
      <c r="I2052" s="6">
        <v>7.2477962781586678</v>
      </c>
      <c r="J2052" s="6">
        <v>7.4594594594594597</v>
      </c>
      <c r="K2052" s="6" t="s">
        <v>74</v>
      </c>
      <c r="L2052" s="6" t="s">
        <v>74</v>
      </c>
      <c r="M2052" s="6" t="s">
        <v>74</v>
      </c>
      <c r="N2052" s="6" t="s">
        <v>74</v>
      </c>
      <c r="O2052" s="6" t="s">
        <v>74</v>
      </c>
      <c r="P2052" s="6" t="s">
        <v>74</v>
      </c>
      <c r="Q2052" s="6">
        <v>6.4516129032258061</v>
      </c>
      <c r="R2052" s="6">
        <v>16.666666666666664</v>
      </c>
      <c r="S2052" s="6">
        <v>0</v>
      </c>
      <c r="T2052" s="6">
        <v>7.3629242819843341</v>
      </c>
      <c r="U2052" s="6">
        <v>7.1357779980178391</v>
      </c>
      <c r="V2052" s="6">
        <v>7.6158940397350996</v>
      </c>
      <c r="W2052" s="6" t="s">
        <v>74</v>
      </c>
      <c r="X2052" s="6" t="s">
        <v>74</v>
      </c>
      <c r="Y2052" s="6" t="s">
        <v>74</v>
      </c>
      <c r="Z2052" s="6">
        <v>3.9888682745825599</v>
      </c>
      <c r="AA2052" s="6">
        <v>65.214761040532395</v>
      </c>
      <c r="AB2052" s="6">
        <v>70.378619153674833</v>
      </c>
      <c r="AC2052" s="6">
        <v>59.072847682119203</v>
      </c>
      <c r="AD2052" s="6">
        <v>64.868179031269165</v>
      </c>
      <c r="AE2052" s="6">
        <v>70.303712035995503</v>
      </c>
      <c r="AF2052" s="6">
        <v>58.355795148247978</v>
      </c>
      <c r="AG2052" s="6" t="s">
        <v>74</v>
      </c>
      <c r="AH2052" s="6" t="s">
        <v>74</v>
      </c>
      <c r="AI2052" s="6" t="s">
        <v>74</v>
      </c>
      <c r="AJ2052" s="6">
        <v>90.909090909090907</v>
      </c>
      <c r="AK2052" s="6">
        <v>77.777777777777786</v>
      </c>
      <c r="AL2052" s="6">
        <v>100</v>
      </c>
      <c r="AM2052" s="6">
        <v>0</v>
      </c>
      <c r="AN2052" s="6">
        <v>0</v>
      </c>
      <c r="AO2052" s="6">
        <v>0</v>
      </c>
      <c r="AP2052" s="6" t="s">
        <v>74</v>
      </c>
      <c r="AQ2052" s="6" t="s">
        <v>74</v>
      </c>
      <c r="AR2052" s="6" t="s">
        <v>74</v>
      </c>
      <c r="AS2052" s="6">
        <v>33.043478260869598</v>
      </c>
      <c r="AT2052" s="6">
        <v>13.6231884057971</v>
      </c>
      <c r="AU2052" s="6">
        <v>18.550724637681199</v>
      </c>
      <c r="AV2052" s="6">
        <v>18.1642512077295</v>
      </c>
      <c r="AW2052" s="6">
        <v>16.618357487922701</v>
      </c>
      <c r="AX2052" s="46">
        <v>55833</v>
      </c>
      <c r="AY2052" s="41">
        <v>55903</v>
      </c>
      <c r="AZ2052" s="41" t="s">
        <v>74</v>
      </c>
      <c r="BA2052" s="41" t="s">
        <v>74</v>
      </c>
      <c r="BB2052" s="41" t="s">
        <v>74</v>
      </c>
      <c r="BC2052" s="41" t="s">
        <v>74</v>
      </c>
      <c r="BD2052" s="3">
        <v>3.7760865644724979</v>
      </c>
      <c r="BE2052" s="6">
        <v>7.1661237785016301</v>
      </c>
      <c r="BF2052" s="6">
        <v>70.8</v>
      </c>
      <c r="BG2052" s="6">
        <v>8.5</v>
      </c>
      <c r="BH2052">
        <v>0</v>
      </c>
      <c r="BI2052" s="43">
        <v>10.935960591133005</v>
      </c>
      <c r="BJ2052">
        <v>9.3000000000000007</v>
      </c>
      <c r="BK2052" s="31">
        <v>65.957446808510639</v>
      </c>
      <c r="BL2052" s="31">
        <v>9.1653027823240585</v>
      </c>
      <c r="BM2052" s="31">
        <v>0</v>
      </c>
      <c r="BN2052" s="31">
        <v>14.075286415711949</v>
      </c>
      <c r="BO2052" s="31">
        <v>9.9836333878887071</v>
      </c>
      <c r="BP2052">
        <v>78.21782178217822</v>
      </c>
      <c r="BQ2052">
        <v>7.4257425742574252</v>
      </c>
      <c r="BR2052">
        <v>0</v>
      </c>
      <c r="BS2052">
        <v>6.1881188118811883</v>
      </c>
      <c r="BT2052">
        <v>8.1683168316831694</v>
      </c>
    </row>
    <row r="2053" spans="1:72" x14ac:dyDescent="0.25">
      <c r="A2053" t="s">
        <v>3151</v>
      </c>
      <c r="B2053" s="42"/>
      <c r="C2053" s="6">
        <v>31841</v>
      </c>
      <c r="D2053" s="6">
        <v>0.43759999999999999</v>
      </c>
      <c r="E2053" s="3">
        <v>16.642011834319526</v>
      </c>
      <c r="F2053" s="3">
        <v>16.234390009606148</v>
      </c>
      <c r="G2053" s="6">
        <v>12.300751879699201</v>
      </c>
      <c r="H2053" s="6">
        <v>10.9185974984622</v>
      </c>
      <c r="I2053" s="6">
        <v>8.6744540375825299</v>
      </c>
      <c r="J2053" s="6">
        <v>13.20500879644003</v>
      </c>
      <c r="K2053" s="6">
        <v>76</v>
      </c>
      <c r="L2053" s="6">
        <v>64.705882352941174</v>
      </c>
      <c r="M2053" s="6">
        <v>100</v>
      </c>
      <c r="N2053" s="6">
        <v>9.9526066350710902</v>
      </c>
      <c r="O2053" s="6">
        <v>12.931034482758621</v>
      </c>
      <c r="P2053" s="6">
        <v>6.3157894736842106</v>
      </c>
      <c r="Q2053" s="6">
        <v>16.802168021680217</v>
      </c>
      <c r="R2053" s="6">
        <v>17.222222222222221</v>
      </c>
      <c r="S2053" s="6">
        <v>16.402116402116402</v>
      </c>
      <c r="T2053" s="6">
        <v>10.437381146427601</v>
      </c>
      <c r="U2053" s="6">
        <v>8.1676518001074694</v>
      </c>
      <c r="V2053" s="6">
        <v>12.758241758241759</v>
      </c>
      <c r="W2053" s="6">
        <v>26.126126126126124</v>
      </c>
      <c r="X2053" s="6">
        <v>0</v>
      </c>
      <c r="Y2053" s="6">
        <v>40.845070422535215</v>
      </c>
      <c r="Z2053" s="6">
        <v>2.5277704889355399</v>
      </c>
      <c r="AA2053" s="6">
        <v>66.395962642844694</v>
      </c>
      <c r="AB2053" s="6">
        <v>68.386652906776746</v>
      </c>
      <c r="AC2053" s="6">
        <v>64.357830476637716</v>
      </c>
      <c r="AD2053" s="6">
        <v>66.513339466421343</v>
      </c>
      <c r="AE2053" s="6">
        <v>69.280487804878049</v>
      </c>
      <c r="AF2053" s="6">
        <v>63.713756940160394</v>
      </c>
      <c r="AG2053" s="6">
        <v>31.168831168831169</v>
      </c>
      <c r="AH2053" s="6">
        <v>0</v>
      </c>
      <c r="AI2053" s="6">
        <v>100</v>
      </c>
      <c r="AJ2053" s="6">
        <v>71.527777777777786</v>
      </c>
      <c r="AK2053" s="6">
        <v>69.565217391304344</v>
      </c>
      <c r="AL2053" s="6">
        <v>73.333333333333329</v>
      </c>
      <c r="AM2053" s="6">
        <v>46.747967479674799</v>
      </c>
      <c r="AN2053" s="6">
        <v>37.790697674418603</v>
      </c>
      <c r="AO2053" s="6">
        <v>67.567567567567565</v>
      </c>
      <c r="AP2053" s="6">
        <v>85.436893203883486</v>
      </c>
      <c r="AQ2053" s="6">
        <v>62.5</v>
      </c>
      <c r="AR2053" s="6">
        <v>100</v>
      </c>
      <c r="AS2053" s="6">
        <v>31.550610193826301</v>
      </c>
      <c r="AT2053" s="6">
        <v>21.9669777458722</v>
      </c>
      <c r="AU2053" s="6">
        <v>20.037688442211099</v>
      </c>
      <c r="AV2053" s="6">
        <v>11.6654702081838</v>
      </c>
      <c r="AW2053" s="6">
        <v>14.779253409906699</v>
      </c>
      <c r="AX2053" s="46">
        <v>52359</v>
      </c>
      <c r="AY2053" s="41">
        <v>52724</v>
      </c>
      <c r="AZ2053" s="41" t="s">
        <v>74</v>
      </c>
      <c r="BA2053" s="41" t="s">
        <v>74</v>
      </c>
      <c r="BB2053" s="41" t="s">
        <v>74</v>
      </c>
      <c r="BC2053" s="41">
        <v>65688</v>
      </c>
      <c r="BD2053" s="3">
        <v>4.2148260211800306</v>
      </c>
      <c r="BE2053" s="6">
        <v>2.1219906746598198</v>
      </c>
      <c r="BF2053" s="6">
        <v>82.8</v>
      </c>
      <c r="BG2053" s="6">
        <v>7.9</v>
      </c>
      <c r="BH2053">
        <v>1.1000000000000001</v>
      </c>
      <c r="BI2053" s="43">
        <v>3.6935203006140593</v>
      </c>
      <c r="BJ2053">
        <v>3.7</v>
      </c>
      <c r="BK2053" s="31">
        <v>81.880013951866061</v>
      </c>
      <c r="BL2053" s="31">
        <v>8.2664806417858401</v>
      </c>
      <c r="BM2053" s="31">
        <v>0.99407045692361351</v>
      </c>
      <c r="BN2053" s="31">
        <v>4.1158004883153128</v>
      </c>
      <c r="BO2053" s="31">
        <v>3.6274851761423088</v>
      </c>
      <c r="BP2053">
        <v>83.870967741935488</v>
      </c>
      <c r="BQ2053">
        <v>7.571952868456636</v>
      </c>
      <c r="BR2053">
        <v>1.1782885841220785</v>
      </c>
      <c r="BS2053">
        <v>3.225806451612903</v>
      </c>
      <c r="BT2053">
        <v>3.7473440216341509</v>
      </c>
    </row>
    <row r="2054" spans="1:72" x14ac:dyDescent="0.25">
      <c r="A2054" t="s">
        <v>3152</v>
      </c>
      <c r="B2054" s="42"/>
      <c r="C2054" s="6">
        <v>34188</v>
      </c>
      <c r="D2054" s="6">
        <v>0.43690000000000001</v>
      </c>
      <c r="E2054" s="3">
        <v>44.059405940594061</v>
      </c>
      <c r="F2054" s="3">
        <v>25.577264653641208</v>
      </c>
      <c r="G2054" s="6">
        <v>9.1085271317829495</v>
      </c>
      <c r="H2054" s="6">
        <v>14.013303769401301</v>
      </c>
      <c r="I2054" s="6">
        <v>11.330935251798561</v>
      </c>
      <c r="J2054" s="6">
        <v>16.622922134733159</v>
      </c>
      <c r="K2054" s="6" t="s">
        <v>74</v>
      </c>
      <c r="L2054" s="6" t="s">
        <v>74</v>
      </c>
      <c r="M2054" s="6" t="s">
        <v>74</v>
      </c>
      <c r="N2054" s="6">
        <v>6.1224489795918364</v>
      </c>
      <c r="O2054" s="6">
        <v>0</v>
      </c>
      <c r="P2054" s="6">
        <v>8.3333333333333321</v>
      </c>
      <c r="Q2054" s="6">
        <v>75</v>
      </c>
      <c r="R2054" s="6">
        <v>80.769230769230774</v>
      </c>
      <c r="S2054" s="6">
        <v>60</v>
      </c>
      <c r="T2054" s="6">
        <v>7.4574574574574575</v>
      </c>
      <c r="U2054" s="6">
        <v>4.8659384309831184</v>
      </c>
      <c r="V2054" s="6">
        <v>10.090817356205854</v>
      </c>
      <c r="W2054" s="6">
        <v>0</v>
      </c>
      <c r="X2054" s="6" t="s">
        <v>74</v>
      </c>
      <c r="Y2054" s="6">
        <v>0</v>
      </c>
      <c r="Z2054" s="6">
        <v>2.9330889092575601</v>
      </c>
      <c r="AA2054" s="6">
        <v>61.534122955442697</v>
      </c>
      <c r="AB2054" s="6">
        <v>71.103526734926049</v>
      </c>
      <c r="AC2054" s="6">
        <v>52.125279642058167</v>
      </c>
      <c r="AD2054" s="6">
        <v>61.477411477411479</v>
      </c>
      <c r="AE2054" s="6">
        <v>70.714285714285722</v>
      </c>
      <c r="AF2054" s="6">
        <v>51.754385964912288</v>
      </c>
      <c r="AG2054" s="6" t="s">
        <v>74</v>
      </c>
      <c r="AH2054" s="6" t="s">
        <v>74</v>
      </c>
      <c r="AI2054" s="6" t="s">
        <v>74</v>
      </c>
      <c r="AJ2054" s="6">
        <v>0</v>
      </c>
      <c r="AK2054" s="6">
        <v>0</v>
      </c>
      <c r="AL2054" s="6">
        <v>0</v>
      </c>
      <c r="AM2054" s="6">
        <v>85.416666666666657</v>
      </c>
      <c r="AN2054" s="6">
        <v>100</v>
      </c>
      <c r="AO2054" s="6">
        <v>80.555555555555557</v>
      </c>
      <c r="AP2054" s="6">
        <v>0</v>
      </c>
      <c r="AQ2054" s="6" t="s">
        <v>74</v>
      </c>
      <c r="AR2054" s="6">
        <v>0</v>
      </c>
      <c r="AS2054" s="6">
        <v>45.042492917846999</v>
      </c>
      <c r="AT2054" s="6">
        <v>16.5250236071766</v>
      </c>
      <c r="AU2054" s="6">
        <v>20.585457979225701</v>
      </c>
      <c r="AV2054" s="6">
        <v>10.8593012275732</v>
      </c>
      <c r="AW2054" s="6">
        <v>6.98772426817753</v>
      </c>
      <c r="AX2054" s="46">
        <v>56625</v>
      </c>
      <c r="AY2054" s="41">
        <v>62262</v>
      </c>
      <c r="AZ2054" s="41" t="s">
        <v>74</v>
      </c>
      <c r="BA2054" s="41" t="s">
        <v>74</v>
      </c>
      <c r="BB2054" s="41" t="s">
        <v>74</v>
      </c>
      <c r="BC2054" s="41" t="s">
        <v>74</v>
      </c>
      <c r="BD2054" s="3">
        <v>4.872993688007214</v>
      </c>
      <c r="BE2054" s="6">
        <v>3.3405172413793101</v>
      </c>
      <c r="BF2054" s="6">
        <v>65.8</v>
      </c>
      <c r="BG2054" s="6">
        <v>11.3</v>
      </c>
      <c r="BH2054">
        <v>0.1</v>
      </c>
      <c r="BI2054" s="43">
        <v>14.115308151093439</v>
      </c>
      <c r="BJ2054">
        <v>7.8</v>
      </c>
      <c r="BK2054" s="31">
        <v>60.456942003514932</v>
      </c>
      <c r="BL2054" s="31">
        <v>11.775043936731107</v>
      </c>
      <c r="BM2054" s="31">
        <v>0</v>
      </c>
      <c r="BN2054" s="31">
        <v>16.695957820738137</v>
      </c>
      <c r="BO2054" s="31">
        <v>10.369068541300527</v>
      </c>
      <c r="BP2054">
        <v>72.768878718535461</v>
      </c>
      <c r="BQ2054">
        <v>10.755148741418765</v>
      </c>
      <c r="BR2054">
        <v>0.2288329519450801</v>
      </c>
      <c r="BS2054">
        <v>10.755148741418765</v>
      </c>
      <c r="BT2054">
        <v>4.3478260869565215</v>
      </c>
    </row>
    <row r="2055" spans="1:72" x14ac:dyDescent="0.25">
      <c r="A2055" t="s">
        <v>3153</v>
      </c>
      <c r="B2055" s="42"/>
      <c r="C2055" s="6">
        <v>32548</v>
      </c>
      <c r="D2055" s="6">
        <v>0.4607</v>
      </c>
      <c r="E2055" s="3">
        <v>14.701130856219709</v>
      </c>
      <c r="F2055" s="3">
        <v>12.899607403252944</v>
      </c>
      <c r="G2055" s="6">
        <v>10.380881254667701</v>
      </c>
      <c r="H2055" s="6">
        <v>10.4796663190824</v>
      </c>
      <c r="I2055" s="6">
        <v>11.162314388120839</v>
      </c>
      <c r="J2055" s="6">
        <v>9.7716409984067969</v>
      </c>
      <c r="K2055" s="6">
        <v>55.813953488372093</v>
      </c>
      <c r="L2055" s="6">
        <v>51.851851851851848</v>
      </c>
      <c r="M2055" s="6">
        <v>62.5</v>
      </c>
      <c r="N2055" s="6">
        <v>35.2112676056338</v>
      </c>
      <c r="O2055" s="6">
        <v>21.739130434782609</v>
      </c>
      <c r="P2055" s="6">
        <v>41.666666666666671</v>
      </c>
      <c r="Q2055" s="6">
        <v>31.03448275862069</v>
      </c>
      <c r="R2055" s="6">
        <v>30.701754385964914</v>
      </c>
      <c r="S2055" s="6">
        <v>31.35593220338983</v>
      </c>
      <c r="T2055" s="6">
        <v>8.9975006942515972</v>
      </c>
      <c r="U2055" s="6">
        <v>9.8427331887201728</v>
      </c>
      <c r="V2055" s="6">
        <v>8.1104154809334101</v>
      </c>
      <c r="W2055" s="6">
        <v>67.857142857142861</v>
      </c>
      <c r="X2055" s="6">
        <v>100</v>
      </c>
      <c r="Y2055" s="6">
        <v>0</v>
      </c>
      <c r="Z2055" s="6">
        <v>2.7380952380952399</v>
      </c>
      <c r="AA2055" s="6">
        <v>64.830246913580297</v>
      </c>
      <c r="AB2055" s="6">
        <v>71.211651688875122</v>
      </c>
      <c r="AC2055" s="6">
        <v>58.499846295727018</v>
      </c>
      <c r="AD2055" s="6">
        <v>65.321790264619409</v>
      </c>
      <c r="AE2055" s="6">
        <v>72.153141361256544</v>
      </c>
      <c r="AF2055" s="6">
        <v>58.512720156555773</v>
      </c>
      <c r="AG2055" s="6">
        <v>46.808510638297875</v>
      </c>
      <c r="AH2055" s="6">
        <v>51.612903225806448</v>
      </c>
      <c r="AI2055" s="6">
        <v>37.5</v>
      </c>
      <c r="AJ2055" s="6">
        <v>53.801169590643269</v>
      </c>
      <c r="AK2055" s="6">
        <v>60.674157303370791</v>
      </c>
      <c r="AL2055" s="6">
        <v>46.341463414634148</v>
      </c>
      <c r="AM2055" s="6">
        <v>67.1875</v>
      </c>
      <c r="AN2055" s="6">
        <v>57.142857142857139</v>
      </c>
      <c r="AO2055" s="6">
        <v>72.093023255813947</v>
      </c>
      <c r="AP2055" s="6">
        <v>30</v>
      </c>
      <c r="AQ2055" s="6">
        <v>0</v>
      </c>
      <c r="AR2055" s="6">
        <v>57.142857142857139</v>
      </c>
      <c r="AS2055" s="6">
        <v>33.317013463892302</v>
      </c>
      <c r="AT2055" s="6">
        <v>15.593635250918</v>
      </c>
      <c r="AU2055" s="6">
        <v>21.4443084455324</v>
      </c>
      <c r="AV2055" s="6">
        <v>15.055079559363501</v>
      </c>
      <c r="AW2055" s="6">
        <v>14.5899632802938</v>
      </c>
      <c r="AX2055" s="46">
        <v>54960</v>
      </c>
      <c r="AY2055" s="41">
        <v>56060</v>
      </c>
      <c r="AZ2055" s="41" t="s">
        <v>74</v>
      </c>
      <c r="BA2055" s="41">
        <v>21477</v>
      </c>
      <c r="BB2055" s="41" t="s">
        <v>74</v>
      </c>
      <c r="BC2055" s="41" t="s">
        <v>74</v>
      </c>
      <c r="BD2055" s="3">
        <v>4.5722672881279971</v>
      </c>
      <c r="BE2055" s="6">
        <v>5.2342318764721298</v>
      </c>
      <c r="BF2055" s="6">
        <v>78.3</v>
      </c>
      <c r="BG2055" s="6">
        <v>8.9</v>
      </c>
      <c r="BH2055">
        <v>0.1</v>
      </c>
      <c r="BI2055" s="43">
        <v>6.8023833167825218</v>
      </c>
      <c r="BJ2055">
        <v>5.0999999999999996</v>
      </c>
      <c r="BK2055" s="31">
        <v>79.817767653758537</v>
      </c>
      <c r="BL2055" s="31">
        <v>7.5170842824601358</v>
      </c>
      <c r="BM2055" s="31">
        <v>0.1366742596810934</v>
      </c>
      <c r="BN2055" s="31">
        <v>7.6082004555808656</v>
      </c>
      <c r="BO2055" s="31">
        <v>4.1457858769931661</v>
      </c>
      <c r="BP2055">
        <v>76.43207855973813</v>
      </c>
      <c r="BQ2055">
        <v>10.529187124931806</v>
      </c>
      <c r="BR2055">
        <v>0</v>
      </c>
      <c r="BS2055">
        <v>5.8374249863611567</v>
      </c>
      <c r="BT2055">
        <v>6.3284233496999454</v>
      </c>
    </row>
    <row r="2056" spans="1:72" x14ac:dyDescent="0.25">
      <c r="A2056" t="s">
        <v>3154</v>
      </c>
      <c r="B2056" s="42"/>
      <c r="C2056" s="6">
        <v>30213</v>
      </c>
      <c r="D2056" s="6">
        <v>0.46110000000000001</v>
      </c>
      <c r="E2056" s="3">
        <v>19.767441860465116</v>
      </c>
      <c r="F2056" s="3">
        <v>11.959287531806616</v>
      </c>
      <c r="G2056" s="6">
        <v>9.6063730084348595</v>
      </c>
      <c r="H2056" s="6">
        <v>10.361535594483801</v>
      </c>
      <c r="I2056" s="6">
        <v>8.340823296782311</v>
      </c>
      <c r="J2056" s="6">
        <v>12.53627394080093</v>
      </c>
      <c r="K2056" s="6">
        <v>30.76923076923077</v>
      </c>
      <c r="L2056" s="6">
        <v>47.058823529411761</v>
      </c>
      <c r="M2056" s="6">
        <v>0</v>
      </c>
      <c r="N2056" s="6">
        <v>22.222222222222221</v>
      </c>
      <c r="O2056" s="6">
        <v>25.925925925925924</v>
      </c>
      <c r="P2056" s="6">
        <v>17.777777777777779</v>
      </c>
      <c r="Q2056" s="6">
        <v>16.480686695278969</v>
      </c>
      <c r="R2056" s="6">
        <v>12.889518413597735</v>
      </c>
      <c r="S2056" s="6">
        <v>22.004357298474943</v>
      </c>
      <c r="T2056" s="6">
        <v>9.0562336530078458</v>
      </c>
      <c r="U2056" s="6">
        <v>6.7923719734304697</v>
      </c>
      <c r="V2056" s="6">
        <v>11.399423375471279</v>
      </c>
      <c r="W2056" s="6">
        <v>0</v>
      </c>
      <c r="X2056" s="6">
        <v>0</v>
      </c>
      <c r="Y2056" s="6">
        <v>0</v>
      </c>
      <c r="Z2056" s="6">
        <v>3.3303808680247999</v>
      </c>
      <c r="AA2056" s="6">
        <v>63.871623912306497</v>
      </c>
      <c r="AB2056" s="6">
        <v>70.332136445242369</v>
      </c>
      <c r="AC2056" s="6">
        <v>57.318461188254041</v>
      </c>
      <c r="AD2056" s="6">
        <v>63.001899936668778</v>
      </c>
      <c r="AE2056" s="6">
        <v>68.948841944515152</v>
      </c>
      <c r="AF2056" s="6">
        <v>57.110438729198187</v>
      </c>
      <c r="AG2056" s="6">
        <v>22.222222222222221</v>
      </c>
      <c r="AH2056" s="6">
        <v>0</v>
      </c>
      <c r="AI2056" s="6">
        <v>44.444444444444443</v>
      </c>
      <c r="AJ2056" s="6">
        <v>71.348314606741567</v>
      </c>
      <c r="AK2056" s="6">
        <v>83.413461538461547</v>
      </c>
      <c r="AL2056" s="6">
        <v>54.391891891891895</v>
      </c>
      <c r="AM2056" s="6">
        <v>70.786516853932582</v>
      </c>
      <c r="AN2056" s="6">
        <v>82.978723404255319</v>
      </c>
      <c r="AO2056" s="6">
        <v>57.142857142857139</v>
      </c>
      <c r="AP2056" s="6">
        <v>59.574468085106382</v>
      </c>
      <c r="AQ2056" s="6">
        <v>0</v>
      </c>
      <c r="AR2056" s="6">
        <v>90.322580645161281</v>
      </c>
      <c r="AS2056" s="6">
        <v>30.9327469305479</v>
      </c>
      <c r="AT2056" s="6">
        <v>16.4192779915705</v>
      </c>
      <c r="AU2056" s="6">
        <v>18.1784863478102</v>
      </c>
      <c r="AV2056" s="6">
        <v>19.662818398387401</v>
      </c>
      <c r="AW2056" s="6">
        <v>14.806670331684099</v>
      </c>
      <c r="AX2056" s="46">
        <v>49411</v>
      </c>
      <c r="AY2056" s="41">
        <v>50324</v>
      </c>
      <c r="AZ2056" s="41" t="s">
        <v>74</v>
      </c>
      <c r="BA2056" s="41">
        <v>25625</v>
      </c>
      <c r="BB2056" s="41" t="s">
        <v>74</v>
      </c>
      <c r="BC2056" s="41">
        <v>36681</v>
      </c>
      <c r="BD2056" s="3">
        <v>4.2442364119044296</v>
      </c>
      <c r="BE2056" s="6">
        <v>4.6945590257316798</v>
      </c>
      <c r="BF2056" s="6">
        <v>76.400000000000006</v>
      </c>
      <c r="BG2056" s="6">
        <v>12</v>
      </c>
      <c r="BH2056">
        <v>0.2</v>
      </c>
      <c r="BI2056" s="43">
        <v>5.8189254508272912</v>
      </c>
      <c r="BJ2056">
        <v>5.4</v>
      </c>
      <c r="BK2056" s="31">
        <v>77.908540685944857</v>
      </c>
      <c r="BL2056" s="31">
        <v>11.028917283120377</v>
      </c>
      <c r="BM2056" s="31">
        <v>0.16812373907195696</v>
      </c>
      <c r="BN2056" s="31">
        <v>5.1109616677874916</v>
      </c>
      <c r="BO2056" s="31">
        <v>5.5144586415601884</v>
      </c>
      <c r="BP2056">
        <v>74.594594594594597</v>
      </c>
      <c r="BQ2056">
        <v>13.097713097713099</v>
      </c>
      <c r="BR2056">
        <v>0.20790020790020791</v>
      </c>
      <c r="BS2056">
        <v>6.6943866943866945</v>
      </c>
      <c r="BT2056">
        <v>5.1559251559251562</v>
      </c>
    </row>
    <row r="2057" spans="1:72" x14ac:dyDescent="0.25">
      <c r="A2057" t="s">
        <v>3155</v>
      </c>
      <c r="B2057" s="42"/>
      <c r="C2057" s="6">
        <v>32306</v>
      </c>
      <c r="D2057" s="6">
        <v>0.41770000000000002</v>
      </c>
      <c r="E2057" s="3">
        <v>10.378323108384459</v>
      </c>
      <c r="F2057" s="3">
        <v>9.4615384615384617</v>
      </c>
      <c r="G2057" s="6">
        <v>6.8915343915343898</v>
      </c>
      <c r="H2057" s="6">
        <v>7.5310796741992796</v>
      </c>
      <c r="I2057" s="6">
        <v>5.5711890791521972</v>
      </c>
      <c r="J2057" s="6">
        <v>9.5826021559288037</v>
      </c>
      <c r="K2057" s="6">
        <v>7.1884984025559113</v>
      </c>
      <c r="L2057" s="6">
        <v>9.8415346121768135</v>
      </c>
      <c r="M2057" s="6">
        <v>2.5036818851251841</v>
      </c>
      <c r="N2057" s="6">
        <v>29.425556858147715</v>
      </c>
      <c r="O2057" s="6">
        <v>12.5</v>
      </c>
      <c r="P2057" s="6">
        <v>37.011884550084886</v>
      </c>
      <c r="Q2057" s="6">
        <v>13.488531324888736</v>
      </c>
      <c r="R2057" s="6">
        <v>9.260450160771704</v>
      </c>
      <c r="S2057" s="6">
        <v>18.301610541727673</v>
      </c>
      <c r="T2057" s="6">
        <v>6.451097946007307</v>
      </c>
      <c r="U2057" s="6">
        <v>4.7715911049818995</v>
      </c>
      <c r="V2057" s="6">
        <v>8.230738318781281</v>
      </c>
      <c r="W2057" s="6">
        <v>3.5407725321888415</v>
      </c>
      <c r="X2057" s="6">
        <v>0</v>
      </c>
      <c r="Y2057" s="6">
        <v>6.2030075187969924</v>
      </c>
      <c r="Z2057" s="6">
        <v>2.59526938239159</v>
      </c>
      <c r="AA2057" s="6">
        <v>74.401390680199597</v>
      </c>
      <c r="AB2057" s="6">
        <v>81.520156277748185</v>
      </c>
      <c r="AC2057" s="6">
        <v>66.493055555555557</v>
      </c>
      <c r="AD2057" s="6">
        <v>73.433599999999998</v>
      </c>
      <c r="AE2057" s="6">
        <v>80.021258329585876</v>
      </c>
      <c r="AF2057" s="6">
        <v>66.244311590969929</v>
      </c>
      <c r="AG2057" s="6">
        <v>90.489749430523915</v>
      </c>
      <c r="AH2057" s="6">
        <v>93.5590421139554</v>
      </c>
      <c r="AI2057" s="6">
        <v>83.669724770642205</v>
      </c>
      <c r="AJ2057" s="6">
        <v>78.258866881621373</v>
      </c>
      <c r="AK2057" s="6">
        <v>92.374900714853055</v>
      </c>
      <c r="AL2057" s="6">
        <v>58.771929824561411</v>
      </c>
      <c r="AM2057" s="6">
        <v>63.648468708388819</v>
      </c>
      <c r="AN2057" s="6">
        <v>89.27038626609442</v>
      </c>
      <c r="AO2057" s="6">
        <v>52.123552123552116</v>
      </c>
      <c r="AP2057" s="6">
        <v>77.805800756620428</v>
      </c>
      <c r="AQ2057" s="6">
        <v>77.205882352941174</v>
      </c>
      <c r="AR2057" s="6">
        <v>78.441558441558442</v>
      </c>
      <c r="AS2057" s="6">
        <v>30.4974704890388</v>
      </c>
      <c r="AT2057" s="6">
        <v>18.940415964024702</v>
      </c>
      <c r="AU2057" s="6">
        <v>23.164699269252399</v>
      </c>
      <c r="AV2057" s="6">
        <v>13.704328274311401</v>
      </c>
      <c r="AW2057" s="6">
        <v>13.6930860033727</v>
      </c>
      <c r="AX2057" s="46">
        <v>61393</v>
      </c>
      <c r="AY2057" s="41">
        <v>62265</v>
      </c>
      <c r="AZ2057" s="41">
        <v>61863</v>
      </c>
      <c r="BA2057" s="41">
        <v>21612</v>
      </c>
      <c r="BB2057" s="41" t="s">
        <v>74</v>
      </c>
      <c r="BC2057" s="41">
        <v>41606</v>
      </c>
      <c r="BD2057" s="3">
        <v>3.6727506687887304</v>
      </c>
      <c r="BE2057" s="6">
        <v>6.6813825777969198</v>
      </c>
      <c r="BF2057" s="6">
        <v>83.2</v>
      </c>
      <c r="BG2057" s="6">
        <v>10.199999999999999</v>
      </c>
      <c r="BH2057">
        <v>0.2</v>
      </c>
      <c r="BI2057" s="43">
        <v>2.5867688857597329</v>
      </c>
      <c r="BJ2057">
        <v>3.1</v>
      </c>
      <c r="BK2057" s="31">
        <v>82.814881219184215</v>
      </c>
      <c r="BL2057" s="31">
        <v>11.142985208426715</v>
      </c>
      <c r="BM2057" s="31">
        <v>0.24652622142536978</v>
      </c>
      <c r="BN2057" s="31">
        <v>3.0076199013895115</v>
      </c>
      <c r="BO2057" s="31">
        <v>1.9811743612729718</v>
      </c>
      <c r="BP2057">
        <v>83.702225824552656</v>
      </c>
      <c r="BQ2057">
        <v>8.8222457759211927</v>
      </c>
      <c r="BR2057">
        <v>0.16833967204937964</v>
      </c>
      <c r="BS2057">
        <v>2.0013716565870689</v>
      </c>
      <c r="BT2057">
        <v>4.7322152253881162</v>
      </c>
    </row>
    <row r="2058" spans="1:72" x14ac:dyDescent="0.25">
      <c r="A2058" t="s">
        <v>3156</v>
      </c>
      <c r="B2058" s="42"/>
      <c r="C2058" s="6">
        <v>30567</v>
      </c>
      <c r="D2058" s="6">
        <v>0.44850000000000001</v>
      </c>
      <c r="E2058" s="3">
        <v>0</v>
      </c>
      <c r="F2058" s="3">
        <v>0</v>
      </c>
      <c r="G2058" s="6">
        <v>10.9333333333333</v>
      </c>
      <c r="H2058" s="6">
        <v>5.4867686331633898</v>
      </c>
      <c r="I2058" s="6">
        <v>5.2157420578473213</v>
      </c>
      <c r="J2058" s="6">
        <v>5.7711442786069647</v>
      </c>
      <c r="K2058" s="6" t="s">
        <v>74</v>
      </c>
      <c r="L2058" s="6" t="s">
        <v>74</v>
      </c>
      <c r="M2058" s="6" t="s">
        <v>74</v>
      </c>
      <c r="N2058" s="6">
        <v>57.142857142857139</v>
      </c>
      <c r="O2058" s="6">
        <v>100</v>
      </c>
      <c r="P2058" s="6">
        <v>0</v>
      </c>
      <c r="Q2058" s="6">
        <v>0</v>
      </c>
      <c r="R2058" s="6">
        <v>0</v>
      </c>
      <c r="S2058" s="6">
        <v>0</v>
      </c>
      <c r="T2058" s="6">
        <v>5.4563492063492065</v>
      </c>
      <c r="U2058" s="6">
        <v>5.041202132816287</v>
      </c>
      <c r="V2058" s="6">
        <v>5.8913153885220924</v>
      </c>
      <c r="W2058" s="6" t="s">
        <v>74</v>
      </c>
      <c r="X2058" s="6" t="s">
        <v>74</v>
      </c>
      <c r="Y2058" s="6" t="s">
        <v>74</v>
      </c>
      <c r="Z2058" s="6">
        <v>1.3442150744119099</v>
      </c>
      <c r="AA2058" s="6">
        <v>59.344729344729302</v>
      </c>
      <c r="AB2058" s="6">
        <v>65.577596266044338</v>
      </c>
      <c r="AC2058" s="6">
        <v>53.396436525612465</v>
      </c>
      <c r="AD2058" s="6">
        <v>59.235668789808912</v>
      </c>
      <c r="AE2058" s="6">
        <v>65.755053507728888</v>
      </c>
      <c r="AF2058" s="6">
        <v>53.04740406320542</v>
      </c>
      <c r="AG2058" s="6" t="s">
        <v>74</v>
      </c>
      <c r="AH2058" s="6" t="s">
        <v>74</v>
      </c>
      <c r="AI2058" s="6" t="s">
        <v>74</v>
      </c>
      <c r="AJ2058" s="6">
        <v>77.272727272727266</v>
      </c>
      <c r="AK2058" s="6">
        <v>54.54545454545454</v>
      </c>
      <c r="AL2058" s="6">
        <v>100</v>
      </c>
      <c r="AM2058" s="6">
        <v>30</v>
      </c>
      <c r="AN2058" s="6">
        <v>0</v>
      </c>
      <c r="AO2058" s="6">
        <v>100</v>
      </c>
      <c r="AP2058" s="6" t="s">
        <v>74</v>
      </c>
      <c r="AQ2058" s="6" t="s">
        <v>74</v>
      </c>
      <c r="AR2058" s="6" t="s">
        <v>74</v>
      </c>
      <c r="AS2058" s="6">
        <v>33.284671532846701</v>
      </c>
      <c r="AT2058" s="6">
        <v>14.647201946472</v>
      </c>
      <c r="AU2058" s="6">
        <v>21.8004866180049</v>
      </c>
      <c r="AV2058" s="6">
        <v>15.9610705596107</v>
      </c>
      <c r="AW2058" s="6">
        <v>14.3065693430657</v>
      </c>
      <c r="AX2058" s="46">
        <v>48098</v>
      </c>
      <c r="AY2058" s="41">
        <v>48723</v>
      </c>
      <c r="AZ2058" s="41" t="s">
        <v>74</v>
      </c>
      <c r="BA2058" s="41" t="s">
        <v>74</v>
      </c>
      <c r="BB2058" s="41" t="s">
        <v>74</v>
      </c>
      <c r="BC2058" s="41" t="s">
        <v>74</v>
      </c>
      <c r="BD2058" s="3">
        <v>4.0945877592311586</v>
      </c>
      <c r="BE2058" s="6">
        <v>4.0586245772266096</v>
      </c>
      <c r="BF2058" s="6">
        <v>70.400000000000006</v>
      </c>
      <c r="BG2058" s="6">
        <v>8.6</v>
      </c>
      <c r="BH2058">
        <v>0</v>
      </c>
      <c r="BI2058" s="43">
        <v>6.9573738363547282</v>
      </c>
      <c r="BJ2058">
        <v>13.1</v>
      </c>
      <c r="BK2058" s="31">
        <v>70.993733213965982</v>
      </c>
      <c r="BL2058" s="31">
        <v>7.8782452999104748</v>
      </c>
      <c r="BM2058" s="31">
        <v>0</v>
      </c>
      <c r="BN2058" s="31">
        <v>5.2820053715308868</v>
      </c>
      <c r="BO2058" s="31">
        <v>15.398388540734109</v>
      </c>
      <c r="BP2058">
        <v>69.696969696969703</v>
      </c>
      <c r="BQ2058">
        <v>9.4155844155844157</v>
      </c>
      <c r="BR2058">
        <v>0</v>
      </c>
      <c r="BS2058">
        <v>8.9826839826839819</v>
      </c>
      <c r="BT2058">
        <v>10.281385281385282</v>
      </c>
    </row>
    <row r="2059" spans="1:72" x14ac:dyDescent="0.25">
      <c r="A2059" t="s">
        <v>3157</v>
      </c>
      <c r="B2059" s="42"/>
      <c r="C2059" s="6">
        <v>42253</v>
      </c>
      <c r="D2059" s="6">
        <v>0.45290000000000002</v>
      </c>
      <c r="E2059" s="3">
        <v>13.401684364701575</v>
      </c>
      <c r="F2059" s="3">
        <v>12.637828668363019</v>
      </c>
      <c r="G2059" s="6">
        <v>5.3672316384180796</v>
      </c>
      <c r="H2059" s="6">
        <v>10.086565096952899</v>
      </c>
      <c r="I2059" s="6">
        <v>8.9687819856704198</v>
      </c>
      <c r="J2059" s="6">
        <v>11.405495169082126</v>
      </c>
      <c r="K2059" s="6">
        <v>64.575645756457561</v>
      </c>
      <c r="L2059" s="6">
        <v>56.000000000000007</v>
      </c>
      <c r="M2059" s="6">
        <v>88.732394366197184</v>
      </c>
      <c r="N2059" s="6">
        <v>23.708721422523286</v>
      </c>
      <c r="O2059" s="6">
        <v>15.689149560117302</v>
      </c>
      <c r="P2059" s="6">
        <v>34.669338677354709</v>
      </c>
      <c r="Q2059" s="6">
        <v>44.550173010380625</v>
      </c>
      <c r="R2059" s="6">
        <v>51.898734177215189</v>
      </c>
      <c r="S2059" s="6">
        <v>35.68702290076336</v>
      </c>
      <c r="T2059" s="6">
        <v>6.5497679216090772</v>
      </c>
      <c r="U2059" s="6">
        <v>4.9057997783524199</v>
      </c>
      <c r="V2059" s="6">
        <v>8.4561343385880736</v>
      </c>
      <c r="W2059" s="6">
        <v>5.7692307692307692</v>
      </c>
      <c r="X2059" s="6">
        <v>0</v>
      </c>
      <c r="Y2059" s="6">
        <v>9.8360655737704921</v>
      </c>
      <c r="Z2059" s="6">
        <v>1.7176499150279201</v>
      </c>
      <c r="AA2059" s="6">
        <v>72.111779579736705</v>
      </c>
      <c r="AB2059" s="6">
        <v>82.831970791332637</v>
      </c>
      <c r="AC2059" s="6">
        <v>59.048263855305152</v>
      </c>
      <c r="AD2059" s="6">
        <v>71.302799485606883</v>
      </c>
      <c r="AE2059" s="6">
        <v>82.202234941400931</v>
      </c>
      <c r="AF2059" s="6">
        <v>58.278145695364238</v>
      </c>
      <c r="AG2059" s="6">
        <v>98.525798525798521</v>
      </c>
      <c r="AH2059" s="6">
        <v>97.735849056603769</v>
      </c>
      <c r="AI2059" s="6">
        <v>100</v>
      </c>
      <c r="AJ2059" s="6">
        <v>76.949152542372872</v>
      </c>
      <c r="AK2059" s="6">
        <v>87.591240875912419</v>
      </c>
      <c r="AL2059" s="6">
        <v>59.64391691394659</v>
      </c>
      <c r="AM2059" s="6">
        <v>69.484083424807906</v>
      </c>
      <c r="AN2059" s="6">
        <v>79.795918367346943</v>
      </c>
      <c r="AO2059" s="6">
        <v>57.482185273159146</v>
      </c>
      <c r="AP2059" s="6">
        <v>94</v>
      </c>
      <c r="AQ2059" s="6">
        <v>100</v>
      </c>
      <c r="AR2059" s="6">
        <v>89.473684210526315</v>
      </c>
      <c r="AS2059" s="6">
        <v>29.852405360340899</v>
      </c>
      <c r="AT2059" s="6">
        <v>13.394676712159599</v>
      </c>
      <c r="AU2059" s="6">
        <v>19.953066139690002</v>
      </c>
      <c r="AV2059" s="6">
        <v>20.5397393935651</v>
      </c>
      <c r="AW2059" s="6">
        <v>16.260112394244398</v>
      </c>
      <c r="AX2059" s="46">
        <v>88013</v>
      </c>
      <c r="AY2059" s="41">
        <v>91287</v>
      </c>
      <c r="AZ2059" s="41">
        <v>19520</v>
      </c>
      <c r="BA2059" s="41">
        <v>57904</v>
      </c>
      <c r="BB2059" s="41" t="s">
        <v>74</v>
      </c>
      <c r="BC2059" s="41">
        <v>39151</v>
      </c>
      <c r="BD2059" s="3">
        <v>4.2235390946502056</v>
      </c>
      <c r="BE2059" s="6">
        <v>7.4517500817795197</v>
      </c>
      <c r="BF2059" s="6">
        <v>80.900000000000006</v>
      </c>
      <c r="BG2059" s="6">
        <v>9.6</v>
      </c>
      <c r="BH2059">
        <v>0</v>
      </c>
      <c r="BI2059" s="43">
        <v>4.9676161730491097</v>
      </c>
      <c r="BJ2059">
        <v>3.9</v>
      </c>
      <c r="BK2059" s="31">
        <v>82.263058024568053</v>
      </c>
      <c r="BL2059" s="31">
        <v>9.1980425446919014</v>
      </c>
      <c r="BM2059" s="31">
        <v>3.9948067512234099E-2</v>
      </c>
      <c r="BN2059" s="31">
        <v>5.2132228103465499</v>
      </c>
      <c r="BO2059" s="31">
        <v>2.2570658144412263</v>
      </c>
      <c r="BP2059">
        <v>78.556876061120533</v>
      </c>
      <c r="BQ2059">
        <v>10.169779286926994</v>
      </c>
      <c r="BR2059">
        <v>1.6977928692699491E-2</v>
      </c>
      <c r="BS2059">
        <v>4.5500848896434638</v>
      </c>
      <c r="BT2059">
        <v>6.655348047538201</v>
      </c>
    </row>
    <row r="2060" spans="1:72" x14ac:dyDescent="0.25">
      <c r="A2060" t="s">
        <v>3158</v>
      </c>
      <c r="B2060" s="42"/>
      <c r="C2060" s="6">
        <v>25304</v>
      </c>
      <c r="D2060" s="6">
        <v>0.45150000000000001</v>
      </c>
      <c r="E2060" s="3">
        <v>37.441006816990033</v>
      </c>
      <c r="F2060" s="3">
        <v>31.379821958456972</v>
      </c>
      <c r="G2060" s="6">
        <v>14.2297950725305</v>
      </c>
      <c r="H2060" s="6">
        <v>24.619819819819799</v>
      </c>
      <c r="I2060" s="6">
        <v>21.615720524017469</v>
      </c>
      <c r="J2060" s="6">
        <v>27.566024268379728</v>
      </c>
      <c r="K2060" s="6">
        <v>51.086956521739133</v>
      </c>
      <c r="L2060" s="6">
        <v>26.785714285714285</v>
      </c>
      <c r="M2060" s="6">
        <v>88.888888888888886</v>
      </c>
      <c r="N2060" s="6">
        <v>18.75</v>
      </c>
      <c r="O2060" s="6">
        <v>8.7719298245614024</v>
      </c>
      <c r="P2060" s="6">
        <v>100</v>
      </c>
      <c r="Q2060" s="6">
        <v>33.474576271186443</v>
      </c>
      <c r="R2060" s="6">
        <v>35.074626865671647</v>
      </c>
      <c r="S2060" s="6">
        <v>31.372549019607842</v>
      </c>
      <c r="T2060" s="6">
        <v>24.028900227179619</v>
      </c>
      <c r="U2060" s="6">
        <v>21.282688974301003</v>
      </c>
      <c r="V2060" s="6">
        <v>26.711824473567958</v>
      </c>
      <c r="W2060" s="6">
        <v>0</v>
      </c>
      <c r="X2060" s="6" t="s">
        <v>74</v>
      </c>
      <c r="Y2060" s="6">
        <v>0</v>
      </c>
      <c r="Z2060" s="6">
        <v>13.368663988375101</v>
      </c>
      <c r="AA2060" s="6">
        <v>53.116912599319001</v>
      </c>
      <c r="AB2060" s="6">
        <v>57.720930232558146</v>
      </c>
      <c r="AC2060" s="6">
        <v>48.727272727272727</v>
      </c>
      <c r="AD2060" s="6">
        <v>52.992530345471522</v>
      </c>
      <c r="AE2060" s="6">
        <v>57.829130309713292</v>
      </c>
      <c r="AF2060" s="6">
        <v>48.403239013738514</v>
      </c>
      <c r="AG2060" s="6">
        <v>43.518518518518519</v>
      </c>
      <c r="AH2060" s="6">
        <v>65.277777777777786</v>
      </c>
      <c r="AI2060" s="6">
        <v>0</v>
      </c>
      <c r="AJ2060" s="6">
        <v>51.851851851851848</v>
      </c>
      <c r="AK2060" s="6">
        <v>44.642857142857146</v>
      </c>
      <c r="AL2060" s="6">
        <v>68</v>
      </c>
      <c r="AM2060" s="6">
        <v>21.875</v>
      </c>
      <c r="AN2060" s="6">
        <v>24.561403508771928</v>
      </c>
      <c r="AO2060" s="6">
        <v>0</v>
      </c>
      <c r="AP2060" s="6">
        <v>100</v>
      </c>
      <c r="AQ2060" s="6" t="s">
        <v>74</v>
      </c>
      <c r="AR2060" s="6">
        <v>100</v>
      </c>
      <c r="AS2060" s="6">
        <v>27.932905772077</v>
      </c>
      <c r="AT2060" s="6">
        <v>19.2501233349778</v>
      </c>
      <c r="AU2060" s="6">
        <v>17.355698075974299</v>
      </c>
      <c r="AV2060" s="6">
        <v>14.0108534780464</v>
      </c>
      <c r="AW2060" s="6">
        <v>21.450419338924501</v>
      </c>
      <c r="AX2060" s="46">
        <v>35560</v>
      </c>
      <c r="AY2060" s="41">
        <v>36200</v>
      </c>
      <c r="AZ2060" s="41" t="s">
        <v>74</v>
      </c>
      <c r="BA2060" s="41">
        <v>15104</v>
      </c>
      <c r="BB2060" s="41" t="s">
        <v>74</v>
      </c>
      <c r="BC2060" s="41">
        <v>14188</v>
      </c>
      <c r="BD2060" s="3">
        <v>5.388687454677302</v>
      </c>
      <c r="BE2060" s="6">
        <v>20.0501253132832</v>
      </c>
      <c r="BF2060" s="6">
        <v>80</v>
      </c>
      <c r="BG2060" s="6">
        <v>10.7</v>
      </c>
      <c r="BH2060">
        <v>0.6</v>
      </c>
      <c r="BI2060" s="43">
        <v>2.7153838474593193</v>
      </c>
      <c r="BJ2060">
        <v>4.4000000000000004</v>
      </c>
      <c r="BK2060" s="31">
        <v>75.646675608354087</v>
      </c>
      <c r="BL2060" s="31">
        <v>13.527495688829278</v>
      </c>
      <c r="BM2060" s="31">
        <v>0.6897873155776969</v>
      </c>
      <c r="BN2060" s="31">
        <v>3.1232036788656834</v>
      </c>
      <c r="BO2060" s="31">
        <v>5.1159225905345851</v>
      </c>
      <c r="BP2060">
        <v>84.743643184660272</v>
      </c>
      <c r="BQ2060">
        <v>7.5448103376406834</v>
      </c>
      <c r="BR2060">
        <v>0.54189245518966234</v>
      </c>
      <c r="BS2060">
        <v>2.2717799082951231</v>
      </c>
      <c r="BT2060">
        <v>3.6265110462692789</v>
      </c>
    </row>
    <row r="2061" spans="1:72" x14ac:dyDescent="0.25">
      <c r="A2061" t="s">
        <v>3159</v>
      </c>
      <c r="B2061" s="42"/>
      <c r="C2061" s="6">
        <v>24546</v>
      </c>
      <c r="D2061" s="6">
        <v>0.44969999999999999</v>
      </c>
      <c r="E2061" s="3">
        <v>25.395638629283489</v>
      </c>
      <c r="F2061" s="3">
        <v>25.300269629871718</v>
      </c>
      <c r="G2061" s="6">
        <v>7.8019649393180499</v>
      </c>
      <c r="H2061" s="6">
        <v>17.466374787993502</v>
      </c>
      <c r="I2061" s="6">
        <v>16.659997599135689</v>
      </c>
      <c r="J2061" s="6">
        <v>18.250048609760842</v>
      </c>
      <c r="K2061" s="6">
        <v>37.283114684722811</v>
      </c>
      <c r="L2061" s="6">
        <v>33.570460704607044</v>
      </c>
      <c r="M2061" s="6">
        <v>40.991372018271022</v>
      </c>
      <c r="N2061" s="6">
        <v>41.444866920152087</v>
      </c>
      <c r="O2061" s="6">
        <v>40.350877192982452</v>
      </c>
      <c r="P2061" s="6">
        <v>42.281879194630875</v>
      </c>
      <c r="Q2061" s="6">
        <v>37.087087087087092</v>
      </c>
      <c r="R2061" s="6">
        <v>34.983050847457626</v>
      </c>
      <c r="S2061" s="6">
        <v>39.697224558452483</v>
      </c>
      <c r="T2061" s="6">
        <v>14.015961922161591</v>
      </c>
      <c r="U2061" s="6">
        <v>13.335613760750586</v>
      </c>
      <c r="V2061" s="6">
        <v>14.674710196356756</v>
      </c>
      <c r="W2061" s="6">
        <v>1.7902813299232736</v>
      </c>
      <c r="X2061" s="6">
        <v>0</v>
      </c>
      <c r="Y2061" s="6">
        <v>2.7722772277227725</v>
      </c>
      <c r="Z2061" s="6">
        <v>9.2306225569644393</v>
      </c>
      <c r="AA2061" s="6">
        <v>62.9675810473816</v>
      </c>
      <c r="AB2061" s="6">
        <v>66.847074531495878</v>
      </c>
      <c r="AC2061" s="6">
        <v>59.043553754883519</v>
      </c>
      <c r="AD2061" s="6">
        <v>63.37824900332938</v>
      </c>
      <c r="AE2061" s="6">
        <v>68.05715271389144</v>
      </c>
      <c r="AF2061" s="6">
        <v>58.754510071308843</v>
      </c>
      <c r="AG2061" s="6">
        <v>57.676831850910624</v>
      </c>
      <c r="AH2061" s="6">
        <v>55.301204819277103</v>
      </c>
      <c r="AI2061" s="6">
        <v>60.327060931899645</v>
      </c>
      <c r="AJ2061" s="6">
        <v>73.219068023567218</v>
      </c>
      <c r="AK2061" s="6">
        <v>79.365079365079367</v>
      </c>
      <c r="AL2061" s="6">
        <v>63.710777626193725</v>
      </c>
      <c r="AM2061" s="6">
        <v>58.775510204081641</v>
      </c>
      <c r="AN2061" s="6">
        <v>54.098360655737707</v>
      </c>
      <c r="AO2061" s="6">
        <v>63.414634146341463</v>
      </c>
      <c r="AP2061" s="6">
        <v>67.862969004893969</v>
      </c>
      <c r="AQ2061" s="6">
        <v>83.606557377049185</v>
      </c>
      <c r="AR2061" s="6">
        <v>57.452574525745263</v>
      </c>
      <c r="AS2061" s="6">
        <v>26.8800941097387</v>
      </c>
      <c r="AT2061" s="6">
        <v>20.3596336442316</v>
      </c>
      <c r="AU2061" s="6">
        <v>22.720779766406199</v>
      </c>
      <c r="AV2061" s="6">
        <v>8.0098311066296901</v>
      </c>
      <c r="AW2061" s="6">
        <v>22.0296613729939</v>
      </c>
      <c r="AX2061" s="46">
        <v>44103</v>
      </c>
      <c r="AY2061" s="41">
        <v>47669</v>
      </c>
      <c r="AZ2061" s="41">
        <v>22473</v>
      </c>
      <c r="BA2061" s="41">
        <v>41458</v>
      </c>
      <c r="BB2061" s="41">
        <v>79563</v>
      </c>
      <c r="BC2061" s="41">
        <v>40595</v>
      </c>
      <c r="BD2061" s="3">
        <v>4.585464040909585</v>
      </c>
      <c r="BE2061" s="6">
        <v>4.1839361284411698</v>
      </c>
      <c r="BF2061" s="6">
        <v>86.6</v>
      </c>
      <c r="BG2061" s="6">
        <v>8.9</v>
      </c>
      <c r="BH2061">
        <v>0.5</v>
      </c>
      <c r="BI2061" s="43">
        <v>1.6582289342714946</v>
      </c>
      <c r="BJ2061">
        <v>1.7</v>
      </c>
      <c r="BK2061" s="31">
        <v>86.262536395988349</v>
      </c>
      <c r="BL2061" s="31">
        <v>8.8442251698479453</v>
      </c>
      <c r="BM2061" s="31">
        <v>0.80879974118408282</v>
      </c>
      <c r="BN2061" s="31">
        <v>2.0139113555483661</v>
      </c>
      <c r="BO2061" s="31">
        <v>1.3304755742478163</v>
      </c>
      <c r="BP2061">
        <v>87.006578947368425</v>
      </c>
      <c r="BQ2061">
        <v>8.9729532163742682</v>
      </c>
      <c r="BR2061">
        <v>0.21929824561403508</v>
      </c>
      <c r="BS2061">
        <v>1.2563961988304093</v>
      </c>
      <c r="BT2061">
        <v>2.033077485380117</v>
      </c>
    </row>
    <row r="2062" spans="1:72" x14ac:dyDescent="0.25">
      <c r="A2062" t="s">
        <v>3160</v>
      </c>
      <c r="B2062" s="42"/>
      <c r="C2062" s="6">
        <v>25732</v>
      </c>
      <c r="D2062" s="6">
        <v>0.4123</v>
      </c>
      <c r="E2062" s="3">
        <v>28.395751816657349</v>
      </c>
      <c r="F2062" s="3">
        <v>25.012518778167252</v>
      </c>
      <c r="G2062" s="6">
        <v>6.1858076563958901</v>
      </c>
      <c r="H2062" s="6">
        <v>14.8586572438163</v>
      </c>
      <c r="I2062" s="6">
        <v>13.855970829535098</v>
      </c>
      <c r="J2062" s="6">
        <v>15.842700999649928</v>
      </c>
      <c r="K2062" s="6">
        <v>35.958904109589042</v>
      </c>
      <c r="L2062" s="6">
        <v>44.311377245508979</v>
      </c>
      <c r="M2062" s="6">
        <v>24.8</v>
      </c>
      <c r="N2062" s="6">
        <v>25.714285714285712</v>
      </c>
      <c r="O2062" s="6">
        <v>0</v>
      </c>
      <c r="P2062" s="6">
        <v>50</v>
      </c>
      <c r="Q2062" s="6">
        <v>9.9830795262267351</v>
      </c>
      <c r="R2062" s="6">
        <v>7.5313807531380759</v>
      </c>
      <c r="S2062" s="6">
        <v>11.647727272727272</v>
      </c>
      <c r="T2062" s="6">
        <v>14.767872401025347</v>
      </c>
      <c r="U2062" s="6">
        <v>13.638791863570987</v>
      </c>
      <c r="V2062" s="6">
        <v>15.87493452596801</v>
      </c>
      <c r="W2062" s="6">
        <v>15.867158671586715</v>
      </c>
      <c r="X2062" s="6">
        <v>38.028169014084504</v>
      </c>
      <c r="Y2062" s="6">
        <v>8</v>
      </c>
      <c r="Z2062" s="6">
        <v>7.7686202686202703</v>
      </c>
      <c r="AA2062" s="6">
        <v>61.8764593504564</v>
      </c>
      <c r="AB2062" s="6">
        <v>66.960502605561771</v>
      </c>
      <c r="AC2062" s="6">
        <v>57.102350681423218</v>
      </c>
      <c r="AD2062" s="6">
        <v>62.034478542609115</v>
      </c>
      <c r="AE2062" s="6">
        <v>67.295756168945857</v>
      </c>
      <c r="AF2062" s="6">
        <v>57.087959009393686</v>
      </c>
      <c r="AG2062" s="6">
        <v>55.000000000000007</v>
      </c>
      <c r="AH2062" s="6">
        <v>49.189189189189193</v>
      </c>
      <c r="AI2062" s="6">
        <v>61.142857142857146</v>
      </c>
      <c r="AJ2062" s="6">
        <v>69.718309859154928</v>
      </c>
      <c r="AK2062" s="6">
        <v>73.557692307692307</v>
      </c>
      <c r="AL2062" s="6">
        <v>66.055045871559642</v>
      </c>
      <c r="AM2062" s="6">
        <v>51.428571428571423</v>
      </c>
      <c r="AN2062" s="6">
        <v>58.82352941176471</v>
      </c>
      <c r="AO2062" s="6">
        <v>44.444444444444443</v>
      </c>
      <c r="AP2062" s="6">
        <v>52.611940298507463</v>
      </c>
      <c r="AQ2062" s="6">
        <v>59.740259740259738</v>
      </c>
      <c r="AR2062" s="6">
        <v>49.738219895287962</v>
      </c>
      <c r="AS2062" s="6">
        <v>30.365712394506001</v>
      </c>
      <c r="AT2062" s="6">
        <v>17.069336422306801</v>
      </c>
      <c r="AU2062" s="6">
        <v>21.702796624193301</v>
      </c>
      <c r="AV2062" s="6">
        <v>10.470792652656</v>
      </c>
      <c r="AW2062" s="6">
        <v>20.391361906337899</v>
      </c>
      <c r="AX2062" s="46">
        <v>48003</v>
      </c>
      <c r="AY2062" s="41">
        <v>48288</v>
      </c>
      <c r="AZ2062" s="41" t="s">
        <v>74</v>
      </c>
      <c r="BA2062" s="41" t="s">
        <v>74</v>
      </c>
      <c r="BB2062" s="41" t="s">
        <v>74</v>
      </c>
      <c r="BC2062" s="41">
        <v>49722</v>
      </c>
      <c r="BD2062" s="3">
        <v>3.7365449249383822</v>
      </c>
      <c r="BE2062" s="6">
        <v>9.0538407576288993</v>
      </c>
      <c r="BF2062" s="6">
        <v>84.9</v>
      </c>
      <c r="BG2062" s="6">
        <v>6.9</v>
      </c>
      <c r="BH2062">
        <v>0.3</v>
      </c>
      <c r="BI2062" s="43">
        <v>4.147681301366946</v>
      </c>
      <c r="BJ2062">
        <v>2.9</v>
      </c>
      <c r="BK2062" s="31">
        <v>83.888029945479687</v>
      </c>
      <c r="BL2062" s="31">
        <v>8.1617706892342738</v>
      </c>
      <c r="BM2062" s="31">
        <v>0.24412075840182279</v>
      </c>
      <c r="BN2062" s="31">
        <v>3.6455366588005536</v>
      </c>
      <c r="BO2062" s="31">
        <v>3.0433721214093907</v>
      </c>
      <c r="BP2062">
        <v>86.010362694300511</v>
      </c>
      <c r="BQ2062">
        <v>5.5297480793282112</v>
      </c>
      <c r="BR2062">
        <v>0.45560121493657313</v>
      </c>
      <c r="BS2062">
        <v>4.698945863855637</v>
      </c>
      <c r="BT2062">
        <v>2.6889405038413439</v>
      </c>
    </row>
    <row r="2063" spans="1:72" x14ac:dyDescent="0.25">
      <c r="A2063" t="s">
        <v>3161</v>
      </c>
      <c r="B2063" s="42"/>
      <c r="C2063" s="6">
        <v>25768</v>
      </c>
      <c r="D2063" s="6">
        <v>0.42449999999999999</v>
      </c>
      <c r="E2063" s="3">
        <v>35.627825579699582</v>
      </c>
      <c r="F2063" s="3">
        <v>29.631471851684378</v>
      </c>
      <c r="G2063" s="6">
        <v>10.545890065557201</v>
      </c>
      <c r="H2063" s="6">
        <v>20.055379746835399</v>
      </c>
      <c r="I2063" s="6">
        <v>17.524037955774368</v>
      </c>
      <c r="J2063" s="6">
        <v>22.53425363140002</v>
      </c>
      <c r="K2063" s="6">
        <v>35.059422750424446</v>
      </c>
      <c r="L2063" s="6">
        <v>33.802816901408448</v>
      </c>
      <c r="M2063" s="6">
        <v>36.229508196721312</v>
      </c>
      <c r="N2063" s="6">
        <v>52.475247524752476</v>
      </c>
      <c r="O2063" s="6">
        <v>32.394366197183103</v>
      </c>
      <c r="P2063" s="6">
        <v>100</v>
      </c>
      <c r="Q2063" s="6">
        <v>37.542087542087543</v>
      </c>
      <c r="R2063" s="6">
        <v>37.644584647739222</v>
      </c>
      <c r="S2063" s="6">
        <v>37.424789410348978</v>
      </c>
      <c r="T2063" s="6">
        <v>18.424357276587973</v>
      </c>
      <c r="U2063" s="6">
        <v>15.665669148862133</v>
      </c>
      <c r="V2063" s="6">
        <v>21.097349906718517</v>
      </c>
      <c r="W2063" s="6">
        <v>4.703476482617587</v>
      </c>
      <c r="X2063" s="6">
        <v>0</v>
      </c>
      <c r="Y2063" s="6">
        <v>8.2437275985663092</v>
      </c>
      <c r="Z2063" s="6">
        <v>8.8547656091456393</v>
      </c>
      <c r="AA2063" s="6">
        <v>55.760177757692198</v>
      </c>
      <c r="AB2063" s="6">
        <v>59.767189901484045</v>
      </c>
      <c r="AC2063" s="6">
        <v>51.781336002001495</v>
      </c>
      <c r="AD2063" s="6">
        <v>56.74349565002268</v>
      </c>
      <c r="AE2063" s="6">
        <v>61.910781504578907</v>
      </c>
      <c r="AF2063" s="6">
        <v>51.793546998197037</v>
      </c>
      <c r="AG2063" s="6">
        <v>36.142953472690493</v>
      </c>
      <c r="AH2063" s="6">
        <v>23.799582463465555</v>
      </c>
      <c r="AI2063" s="6">
        <v>58.666666666666664</v>
      </c>
      <c r="AJ2063" s="6">
        <v>55.217574989438113</v>
      </c>
      <c r="AK2063" s="6">
        <v>56.646058732612062</v>
      </c>
      <c r="AL2063" s="6">
        <v>53.494874184529365</v>
      </c>
      <c r="AM2063" s="6">
        <v>49.166666666666664</v>
      </c>
      <c r="AN2063" s="6">
        <v>74.683544303797461</v>
      </c>
      <c r="AO2063" s="6">
        <v>0</v>
      </c>
      <c r="AP2063" s="6">
        <v>67.605633802816897</v>
      </c>
      <c r="AQ2063" s="6">
        <v>81.502890173410407</v>
      </c>
      <c r="AR2063" s="6">
        <v>58.102766798418969</v>
      </c>
      <c r="AS2063" s="6">
        <v>25.325317896195099</v>
      </c>
      <c r="AT2063" s="6">
        <v>18.5319875315422</v>
      </c>
      <c r="AU2063" s="6">
        <v>22.198307852159701</v>
      </c>
      <c r="AV2063" s="6">
        <v>10.056404928009499</v>
      </c>
      <c r="AW2063" s="6">
        <v>23.887981792093399</v>
      </c>
      <c r="AX2063" s="46">
        <v>40544</v>
      </c>
      <c r="AY2063" s="41">
        <v>41601</v>
      </c>
      <c r="AZ2063" s="41">
        <v>25797</v>
      </c>
      <c r="BA2063" s="41">
        <v>18155</v>
      </c>
      <c r="BB2063" s="41">
        <v>77784</v>
      </c>
      <c r="BC2063" s="41">
        <v>30833</v>
      </c>
      <c r="BD2063" s="3">
        <v>4.51295154185022</v>
      </c>
      <c r="BE2063" s="6">
        <v>9.1459296586835706</v>
      </c>
      <c r="BF2063" s="6">
        <v>83.4</v>
      </c>
      <c r="BG2063" s="6">
        <v>9.3000000000000007</v>
      </c>
      <c r="BH2063">
        <v>0.8</v>
      </c>
      <c r="BI2063" s="43">
        <v>2.0430756843800322</v>
      </c>
      <c r="BJ2063">
        <v>3.1</v>
      </c>
      <c r="BK2063" s="31">
        <v>81.825966982254144</v>
      </c>
      <c r="BL2063" s="31">
        <v>10.214567772015796</v>
      </c>
      <c r="BM2063" s="31">
        <v>1.0466720586136353</v>
      </c>
      <c r="BN2063" s="31">
        <v>2.4882249393405966</v>
      </c>
      <c r="BO2063" s="31">
        <v>2.7213473523954517</v>
      </c>
      <c r="BP2063">
        <v>85.190921228304404</v>
      </c>
      <c r="BQ2063">
        <v>8.1708945260347132</v>
      </c>
      <c r="BR2063">
        <v>0.55006675567423235</v>
      </c>
      <c r="BS2063">
        <v>1.5433911882510012</v>
      </c>
      <c r="BT2063">
        <v>3.5994659546061416</v>
      </c>
    </row>
    <row r="2064" spans="1:72" x14ac:dyDescent="0.25">
      <c r="A2064" t="s">
        <v>3162</v>
      </c>
      <c r="B2064" s="42"/>
      <c r="C2064" s="6">
        <v>11815</v>
      </c>
      <c r="D2064" s="6">
        <v>0.50900000000000001</v>
      </c>
      <c r="E2064" s="3">
        <v>41.089108910891085</v>
      </c>
      <c r="F2064" s="3">
        <v>33.56802650652309</v>
      </c>
      <c r="G2064" s="6">
        <v>10.7292418772563</v>
      </c>
      <c r="H2064" s="6">
        <v>32.993695012013802</v>
      </c>
      <c r="I2064" s="6">
        <v>33.103720446310049</v>
      </c>
      <c r="J2064" s="6">
        <v>32.882096069868993</v>
      </c>
      <c r="K2064" s="6">
        <v>52.408477842003855</v>
      </c>
      <c r="L2064" s="6">
        <v>44.804088586030666</v>
      </c>
      <c r="M2064" s="6">
        <v>62.305986696230597</v>
      </c>
      <c r="N2064" s="6">
        <v>77.878787878787875</v>
      </c>
      <c r="O2064" s="6">
        <v>69.822485207100598</v>
      </c>
      <c r="P2064" s="6">
        <v>86.335403726708066</v>
      </c>
      <c r="Q2064" s="6">
        <v>47.1875</v>
      </c>
      <c r="R2064" s="6">
        <v>36.951983298538622</v>
      </c>
      <c r="S2064" s="6">
        <v>57.380457380457386</v>
      </c>
      <c r="T2064" s="6">
        <v>31.205179282868528</v>
      </c>
      <c r="U2064" s="6">
        <v>31.352637842126143</v>
      </c>
      <c r="V2064" s="6">
        <v>31.05642256902761</v>
      </c>
      <c r="W2064" s="6">
        <v>52.427685950413228</v>
      </c>
      <c r="X2064" s="6">
        <v>59.420289855072461</v>
      </c>
      <c r="Y2064" s="6">
        <v>46.390760346487006</v>
      </c>
      <c r="Z2064" s="6">
        <v>10.8501081350857</v>
      </c>
      <c r="AA2064" s="6">
        <v>53.4900272227461</v>
      </c>
      <c r="AB2064" s="6">
        <v>54.332001141878393</v>
      </c>
      <c r="AC2064" s="6">
        <v>52.652684623301042</v>
      </c>
      <c r="AD2064" s="6">
        <v>54.334188202801336</v>
      </c>
      <c r="AE2064" s="6">
        <v>54.724018888139355</v>
      </c>
      <c r="AF2064" s="6">
        <v>53.948762211149905</v>
      </c>
      <c r="AG2064" s="6">
        <v>53.405017921146957</v>
      </c>
      <c r="AH2064" s="6">
        <v>56.835443037974684</v>
      </c>
      <c r="AI2064" s="6">
        <v>48.925619834710744</v>
      </c>
      <c r="AJ2064" s="6">
        <v>40.92307692307692</v>
      </c>
      <c r="AK2064" s="6">
        <v>60.698689956331876</v>
      </c>
      <c r="AL2064" s="6">
        <v>23.404255319148938</v>
      </c>
      <c r="AM2064" s="6">
        <v>28.571428571428569</v>
      </c>
      <c r="AN2064" s="6">
        <v>10.344827586206897</v>
      </c>
      <c r="AO2064" s="6">
        <v>37.096774193548384</v>
      </c>
      <c r="AP2064" s="6">
        <v>41.065989847715734</v>
      </c>
      <c r="AQ2064" s="6">
        <v>44.169246646026835</v>
      </c>
      <c r="AR2064" s="6">
        <v>38.061938061938058</v>
      </c>
      <c r="AS2064" s="6">
        <v>36.739568560125399</v>
      </c>
      <c r="AT2064" s="6">
        <v>24.247965962528902</v>
      </c>
      <c r="AU2064" s="6">
        <v>22.501306262596099</v>
      </c>
      <c r="AV2064" s="6">
        <v>8.2518474285287695</v>
      </c>
      <c r="AW2064" s="6">
        <v>8.2593117862208008</v>
      </c>
      <c r="AX2064" s="46">
        <v>33872</v>
      </c>
      <c r="AY2064" s="41">
        <v>34576</v>
      </c>
      <c r="AZ2064" s="41" t="s">
        <v>74</v>
      </c>
      <c r="BA2064" s="41" t="s">
        <v>74</v>
      </c>
      <c r="BB2064" s="41">
        <v>19583</v>
      </c>
      <c r="BC2064" s="41" t="s">
        <v>74</v>
      </c>
      <c r="BD2064" s="3">
        <v>7.2384571537146112</v>
      </c>
      <c r="BE2064" s="6">
        <v>6.1518588786178503</v>
      </c>
      <c r="BF2064" s="6">
        <v>69.7</v>
      </c>
      <c r="BG2064" s="6">
        <v>7.9</v>
      </c>
      <c r="BH2064">
        <v>0.7</v>
      </c>
      <c r="BI2064" s="43">
        <v>16.823366214549939</v>
      </c>
      <c r="BJ2064">
        <v>4.5</v>
      </c>
      <c r="BK2064" s="31">
        <v>70.194254856371401</v>
      </c>
      <c r="BL2064" s="31">
        <v>9.172729318232955</v>
      </c>
      <c r="BM2064" s="31">
        <v>0.39000975024375611</v>
      </c>
      <c r="BN2064" s="31">
        <v>15.412885322133052</v>
      </c>
      <c r="BO2064" s="31">
        <v>4.3726093152328813</v>
      </c>
      <c r="BP2064">
        <v>69.102147555273802</v>
      </c>
      <c r="BQ2064">
        <v>6.5219114034392582</v>
      </c>
      <c r="BR2064">
        <v>1.101513590617323</v>
      </c>
      <c r="BS2064">
        <v>18.313654013788732</v>
      </c>
      <c r="BT2064">
        <v>4.7230366907044932</v>
      </c>
    </row>
    <row r="2065" spans="1:72" x14ac:dyDescent="0.25">
      <c r="A2065" t="s">
        <v>3163</v>
      </c>
      <c r="B2065" s="42"/>
      <c r="C2065" s="6">
        <v>31126</v>
      </c>
      <c r="D2065" s="6">
        <v>0.39069999999999999</v>
      </c>
      <c r="E2065" s="3">
        <v>12.764134780125644</v>
      </c>
      <c r="F2065" s="3">
        <v>11.680550525172038</v>
      </c>
      <c r="G2065" s="6">
        <v>6.7000975066165198</v>
      </c>
      <c r="H2065" s="6">
        <v>8.8781632607877405</v>
      </c>
      <c r="I2065" s="6">
        <v>7.2630686130083468</v>
      </c>
      <c r="J2065" s="6">
        <v>10.467363612404462</v>
      </c>
      <c r="K2065" s="6">
        <v>34.502923976608187</v>
      </c>
      <c r="L2065" s="6">
        <v>57.142857142857139</v>
      </c>
      <c r="M2065" s="6">
        <v>21.296296296296298</v>
      </c>
      <c r="N2065" s="6">
        <v>22.429906542056074</v>
      </c>
      <c r="O2065" s="6">
        <v>0</v>
      </c>
      <c r="P2065" s="6">
        <v>51.063829787234042</v>
      </c>
      <c r="Q2065" s="6">
        <v>25.853658536585368</v>
      </c>
      <c r="R2065" s="6">
        <v>23.404255319148938</v>
      </c>
      <c r="S2065" s="6">
        <v>27.927927927927925</v>
      </c>
      <c r="T2065" s="6">
        <v>8.4743043139412286</v>
      </c>
      <c r="U2065" s="6">
        <v>6.9225433526011555</v>
      </c>
      <c r="V2065" s="6">
        <v>9.9995454752056716</v>
      </c>
      <c r="W2065" s="6">
        <v>17.322834645669293</v>
      </c>
      <c r="X2065" s="6">
        <v>17.886178861788618</v>
      </c>
      <c r="Y2065" s="6">
        <v>16.793893129770993</v>
      </c>
      <c r="Z2065" s="6">
        <v>4.9891267982602896</v>
      </c>
      <c r="AA2065" s="6">
        <v>66.763457672548597</v>
      </c>
      <c r="AB2065" s="6">
        <v>72.684449489216803</v>
      </c>
      <c r="AC2065" s="6">
        <v>61.029896680589133</v>
      </c>
      <c r="AD2065" s="6">
        <v>66.73948034030812</v>
      </c>
      <c r="AE2065" s="6">
        <v>72.704468556761171</v>
      </c>
      <c r="AF2065" s="6">
        <v>60.946175637393765</v>
      </c>
      <c r="AG2065" s="6">
        <v>64.429530201342274</v>
      </c>
      <c r="AH2065" s="6">
        <v>66.17647058823529</v>
      </c>
      <c r="AI2065" s="6">
        <v>62.962962962962962</v>
      </c>
      <c r="AJ2065" s="6">
        <v>75.949367088607602</v>
      </c>
      <c r="AK2065" s="6">
        <v>81.025641025641022</v>
      </c>
      <c r="AL2065" s="6">
        <v>71</v>
      </c>
      <c r="AM2065" s="6">
        <v>51.428571428571423</v>
      </c>
      <c r="AN2065" s="6">
        <v>37.735849056603776</v>
      </c>
      <c r="AO2065" s="6">
        <v>65.384615384615387</v>
      </c>
      <c r="AP2065" s="6">
        <v>64.888888888888886</v>
      </c>
      <c r="AQ2065" s="6">
        <v>79.43925233644859</v>
      </c>
      <c r="AR2065" s="6">
        <v>51.694915254237287</v>
      </c>
      <c r="AS2065" s="6">
        <v>29.442317003389199</v>
      </c>
      <c r="AT2065" s="6">
        <v>15.5596637175932</v>
      </c>
      <c r="AU2065" s="6">
        <v>19.5299088868348</v>
      </c>
      <c r="AV2065" s="6">
        <v>9.8111712663409492</v>
      </c>
      <c r="AW2065" s="6">
        <v>25.656939125841799</v>
      </c>
      <c r="AX2065" s="46">
        <v>54274</v>
      </c>
      <c r="AY2065" s="41">
        <v>54612</v>
      </c>
      <c r="AZ2065" s="41" t="s">
        <v>74</v>
      </c>
      <c r="BA2065" s="41" t="s">
        <v>74</v>
      </c>
      <c r="BB2065" s="41" t="s">
        <v>74</v>
      </c>
      <c r="BC2065" s="41">
        <v>29879</v>
      </c>
      <c r="BD2065" s="3">
        <v>3.7634793433439664</v>
      </c>
      <c r="BE2065" s="6">
        <v>3.4644151791859801</v>
      </c>
      <c r="BF2065" s="6">
        <v>87.4</v>
      </c>
      <c r="BG2065" s="6">
        <v>6.2</v>
      </c>
      <c r="BH2065">
        <v>0.2</v>
      </c>
      <c r="BI2065" s="43">
        <v>2.5466893039049237</v>
      </c>
      <c r="BJ2065">
        <v>2.6</v>
      </c>
      <c r="BK2065" s="31">
        <v>86.23481781376519</v>
      </c>
      <c r="BL2065" s="31">
        <v>6.362058993637941</v>
      </c>
      <c r="BM2065" s="31">
        <v>0.13219862843922994</v>
      </c>
      <c r="BN2065" s="31">
        <v>3.4289019251425268</v>
      </c>
      <c r="BO2065" s="31">
        <v>2.5448235974551765</v>
      </c>
      <c r="BP2065">
        <v>88.73431267633039</v>
      </c>
      <c r="BQ2065">
        <v>6.0025294289327755</v>
      </c>
      <c r="BR2065">
        <v>0.33077147582449651</v>
      </c>
      <c r="BS2065">
        <v>1.5079287868469695</v>
      </c>
      <c r="BT2065">
        <v>2.7337289619612801</v>
      </c>
    </row>
    <row r="2066" spans="1:72" x14ac:dyDescent="0.25">
      <c r="A2066" t="s">
        <v>3164</v>
      </c>
      <c r="B2066" s="42"/>
      <c r="C2066" s="6">
        <v>25256</v>
      </c>
      <c r="D2066" s="6">
        <v>0.43790000000000001</v>
      </c>
      <c r="E2066" s="3">
        <v>25.592783505154635</v>
      </c>
      <c r="F2066" s="3">
        <v>21.527777777777779</v>
      </c>
      <c r="G2066" s="6">
        <v>7.8284717028172501</v>
      </c>
      <c r="H2066" s="6">
        <v>14.576276358753701</v>
      </c>
      <c r="I2066" s="6">
        <v>12.551504557372956</v>
      </c>
      <c r="J2066" s="6">
        <v>16.512447018088473</v>
      </c>
      <c r="K2066" s="6">
        <v>23.818897637795274</v>
      </c>
      <c r="L2066" s="6">
        <v>27.384615384615387</v>
      </c>
      <c r="M2066" s="6">
        <v>17.486338797814209</v>
      </c>
      <c r="N2066" s="6">
        <v>21.649484536082475</v>
      </c>
      <c r="O2066" s="6">
        <v>41.025641025641022</v>
      </c>
      <c r="P2066" s="6">
        <v>8.6206896551724146</v>
      </c>
      <c r="Q2066" s="6">
        <v>43.75</v>
      </c>
      <c r="R2066" s="6">
        <v>40.74074074074074</v>
      </c>
      <c r="S2066" s="6">
        <v>45.555555555555557</v>
      </c>
      <c r="T2066" s="6">
        <v>13.669306994195555</v>
      </c>
      <c r="U2066" s="6">
        <v>11.409951038772</v>
      </c>
      <c r="V2066" s="6">
        <v>15.794386707324662</v>
      </c>
      <c r="W2066" s="6">
        <v>7.03125</v>
      </c>
      <c r="X2066" s="6">
        <v>0</v>
      </c>
      <c r="Y2066" s="6">
        <v>15.126050420168067</v>
      </c>
      <c r="Z2066" s="6">
        <v>8.4531764850799096</v>
      </c>
      <c r="AA2066" s="6">
        <v>55.983104904749602</v>
      </c>
      <c r="AB2066" s="6">
        <v>59.227118644067801</v>
      </c>
      <c r="AC2066" s="6">
        <v>52.625855113138044</v>
      </c>
      <c r="AD2066" s="6">
        <v>57.382587505538332</v>
      </c>
      <c r="AE2066" s="6">
        <v>62.389563517425472</v>
      </c>
      <c r="AF2066" s="6">
        <v>52.551779172258698</v>
      </c>
      <c r="AG2066" s="6">
        <v>33.698296836982969</v>
      </c>
      <c r="AH2066" s="6">
        <v>27.402661409561365</v>
      </c>
      <c r="AI2066" s="6">
        <v>62.929061784897023</v>
      </c>
      <c r="AJ2066" s="6">
        <v>19.334719334719335</v>
      </c>
      <c r="AK2066" s="6">
        <v>12.244897959183673</v>
      </c>
      <c r="AL2066" s="6">
        <v>36.95652173913043</v>
      </c>
      <c r="AM2066" s="6">
        <v>18.656716417910449</v>
      </c>
      <c r="AN2066" s="6">
        <v>0</v>
      </c>
      <c r="AO2066" s="6">
        <v>60.975609756097562</v>
      </c>
      <c r="AP2066" s="6">
        <v>67.10526315789474</v>
      </c>
      <c r="AQ2066" s="6">
        <v>76.146788990825684</v>
      </c>
      <c r="AR2066" s="6">
        <v>58.82352941176471</v>
      </c>
      <c r="AS2066" s="6">
        <v>26.4430839612487</v>
      </c>
      <c r="AT2066" s="6">
        <v>19.927341227125901</v>
      </c>
      <c r="AU2066" s="6">
        <v>23.6914693218515</v>
      </c>
      <c r="AV2066" s="6">
        <v>14.6393972012917</v>
      </c>
      <c r="AW2066" s="6">
        <v>15.298708288482199</v>
      </c>
      <c r="AX2066" s="46">
        <v>43833</v>
      </c>
      <c r="AY2066" s="41">
        <v>44130</v>
      </c>
      <c r="AZ2066" s="41">
        <v>39796</v>
      </c>
      <c r="BA2066" s="41">
        <v>38333</v>
      </c>
      <c r="BB2066" s="41" t="s">
        <v>74</v>
      </c>
      <c r="BC2066" s="41">
        <v>39087</v>
      </c>
      <c r="BD2066" s="3">
        <v>4.5124207188160677</v>
      </c>
      <c r="BE2066" s="6">
        <v>6.3273776027011799</v>
      </c>
      <c r="BF2066" s="6">
        <v>86.3</v>
      </c>
      <c r="BG2066" s="6">
        <v>7.7</v>
      </c>
      <c r="BH2066">
        <v>0.4</v>
      </c>
      <c r="BI2066" s="43">
        <v>2.6773392216395253</v>
      </c>
      <c r="BJ2066">
        <v>1.9</v>
      </c>
      <c r="BK2066" s="31">
        <v>85.121418476165999</v>
      </c>
      <c r="BL2066" s="31">
        <v>8.5763844275986134</v>
      </c>
      <c r="BM2066" s="31">
        <v>0.43684954387768216</v>
      </c>
      <c r="BN2066" s="31">
        <v>2.7817037132211233</v>
      </c>
      <c r="BO2066" s="31">
        <v>1.9401259154567647</v>
      </c>
      <c r="BP2066">
        <v>87.561484572961689</v>
      </c>
      <c r="BQ2066">
        <v>6.6179758533313455</v>
      </c>
      <c r="BR2066">
        <v>0.42480250409897152</v>
      </c>
      <c r="BS2066">
        <v>2.5562677001043377</v>
      </c>
      <c r="BT2066">
        <v>1.8631688776270681</v>
      </c>
    </row>
    <row r="2067" spans="1:72" x14ac:dyDescent="0.25">
      <c r="A2067" t="s">
        <v>3165</v>
      </c>
      <c r="B2067" s="42"/>
      <c r="C2067" s="6">
        <v>26594</v>
      </c>
      <c r="D2067" s="6">
        <v>0.41889999999999999</v>
      </c>
      <c r="E2067" s="3">
        <v>19.544475223145582</v>
      </c>
      <c r="F2067" s="3">
        <v>20.581499551926715</v>
      </c>
      <c r="G2067" s="6">
        <v>9.1918294849023106</v>
      </c>
      <c r="H2067" s="6">
        <v>14.8855050026573</v>
      </c>
      <c r="I2067" s="6">
        <v>12.625524492008863</v>
      </c>
      <c r="J2067" s="6">
        <v>17.057917157618053</v>
      </c>
      <c r="K2067" s="6">
        <v>36.040609137055839</v>
      </c>
      <c r="L2067" s="6">
        <v>51.196172248803826</v>
      </c>
      <c r="M2067" s="6">
        <v>18.918918918918919</v>
      </c>
      <c r="N2067" s="6">
        <v>21.951219512195124</v>
      </c>
      <c r="O2067" s="6">
        <v>0</v>
      </c>
      <c r="P2067" s="6">
        <v>69.230769230769226</v>
      </c>
      <c r="Q2067" s="6">
        <v>5.7471264367816088</v>
      </c>
      <c r="R2067" s="6">
        <v>0</v>
      </c>
      <c r="S2067" s="6">
        <v>9.5238095238095237</v>
      </c>
      <c r="T2067" s="6">
        <v>14.559185526850369</v>
      </c>
      <c r="U2067" s="6">
        <v>12.182419935753918</v>
      </c>
      <c r="V2067" s="6">
        <v>16.852138798891865</v>
      </c>
      <c r="W2067" s="6">
        <v>71.764705882352942</v>
      </c>
      <c r="X2067" s="6">
        <v>93.103448275862064</v>
      </c>
      <c r="Y2067" s="6">
        <v>60.714285714285708</v>
      </c>
      <c r="Z2067" s="6">
        <v>9.9132530120481892</v>
      </c>
      <c r="AA2067" s="6">
        <v>59.266552511415497</v>
      </c>
      <c r="AB2067" s="6">
        <v>63.571553789516742</v>
      </c>
      <c r="AC2067" s="6">
        <v>55.157025715401353</v>
      </c>
      <c r="AD2067" s="6">
        <v>59.599941167818791</v>
      </c>
      <c r="AE2067" s="6">
        <v>63.576357635763578</v>
      </c>
      <c r="AF2067" s="6">
        <v>55.776110790536634</v>
      </c>
      <c r="AG2067" s="6">
        <v>33.774834437086092</v>
      </c>
      <c r="AH2067" s="6">
        <v>23.870967741935484</v>
      </c>
      <c r="AI2067" s="6">
        <v>44.217687074829932</v>
      </c>
      <c r="AJ2067" s="6">
        <v>59.109311740890689</v>
      </c>
      <c r="AK2067" s="6">
        <v>80.459770114942529</v>
      </c>
      <c r="AL2067" s="6">
        <v>47.5</v>
      </c>
      <c r="AM2067" s="6">
        <v>97.560975609756099</v>
      </c>
      <c r="AN2067" s="6">
        <v>100</v>
      </c>
      <c r="AO2067" s="6">
        <v>92.307692307692307</v>
      </c>
      <c r="AP2067" s="6">
        <v>62.68656716417911</v>
      </c>
      <c r="AQ2067" s="6">
        <v>81.818181818181827</v>
      </c>
      <c r="AR2067" s="6">
        <v>58.928571428571431</v>
      </c>
      <c r="AS2067" s="6">
        <v>25.7315572674263</v>
      </c>
      <c r="AT2067" s="6">
        <v>21.023912694591601</v>
      </c>
      <c r="AU2067" s="6">
        <v>21.039961482908001</v>
      </c>
      <c r="AV2067" s="6">
        <v>11.458834857968199</v>
      </c>
      <c r="AW2067" s="6">
        <v>20.745733697105901</v>
      </c>
      <c r="AX2067" s="46">
        <v>45568</v>
      </c>
      <c r="AY2067" s="41">
        <v>45212</v>
      </c>
      <c r="AZ2067" s="41">
        <v>26615</v>
      </c>
      <c r="BA2067" s="41" t="s">
        <v>74</v>
      </c>
      <c r="BB2067" s="41">
        <v>9323</v>
      </c>
      <c r="BC2067" s="41">
        <v>59896</v>
      </c>
      <c r="BD2067" s="3">
        <v>3.9641099163679807</v>
      </c>
      <c r="BE2067" s="6">
        <v>20.028785261945899</v>
      </c>
      <c r="BF2067" s="6">
        <v>82.7</v>
      </c>
      <c r="BG2067" s="6">
        <v>10.3</v>
      </c>
      <c r="BH2067">
        <v>0.1</v>
      </c>
      <c r="BI2067" s="43">
        <v>1.2165184659865802</v>
      </c>
      <c r="BJ2067">
        <v>5.2</v>
      </c>
      <c r="BK2067" s="31">
        <v>81.969107912157185</v>
      </c>
      <c r="BL2067" s="31">
        <v>11.999579699485132</v>
      </c>
      <c r="BM2067" s="31">
        <v>6.3045077230219612E-2</v>
      </c>
      <c r="BN2067" s="31">
        <v>1.4395292634233476</v>
      </c>
      <c r="BO2067" s="31">
        <v>3.9087947882736152</v>
      </c>
      <c r="BP2067">
        <v>83.548899478103024</v>
      </c>
      <c r="BQ2067">
        <v>8.5659178579532558</v>
      </c>
      <c r="BR2067">
        <v>0.2269117313365101</v>
      </c>
      <c r="BS2067">
        <v>0.97572044474699349</v>
      </c>
      <c r="BT2067">
        <v>6.6825504878602224</v>
      </c>
    </row>
    <row r="2068" spans="1:72" x14ac:dyDescent="0.25">
      <c r="A2068" t="s">
        <v>3166</v>
      </c>
      <c r="B2068" s="42"/>
      <c r="C2068" s="6">
        <v>30614</v>
      </c>
      <c r="D2068" s="6">
        <v>0.4365</v>
      </c>
      <c r="E2068" s="3">
        <v>23.517440822592739</v>
      </c>
      <c r="F2068" s="3">
        <v>18.777093060833323</v>
      </c>
      <c r="G2068" s="6">
        <v>5.3641021149888299</v>
      </c>
      <c r="H2068" s="6">
        <v>13.946152417541899</v>
      </c>
      <c r="I2068" s="6">
        <v>12.143766083194299</v>
      </c>
      <c r="J2068" s="6">
        <v>15.678684817118254</v>
      </c>
      <c r="K2068" s="6">
        <v>27.151799687010953</v>
      </c>
      <c r="L2068" s="6">
        <v>25.585137507314222</v>
      </c>
      <c r="M2068" s="6">
        <v>28.634727222376071</v>
      </c>
      <c r="N2068" s="6">
        <v>12.530712530712531</v>
      </c>
      <c r="O2068" s="6">
        <v>13.744075829383887</v>
      </c>
      <c r="P2068" s="6">
        <v>11.224489795918368</v>
      </c>
      <c r="Q2068" s="6">
        <v>34.752581891909017</v>
      </c>
      <c r="R2068" s="6">
        <v>28.426458002200761</v>
      </c>
      <c r="S2068" s="6">
        <v>41.557075223566542</v>
      </c>
      <c r="T2068" s="6">
        <v>11.318578834949509</v>
      </c>
      <c r="U2068" s="6">
        <v>9.7237961306882568</v>
      </c>
      <c r="V2068" s="6">
        <v>12.848693647373214</v>
      </c>
      <c r="W2068" s="6">
        <v>15.341323606044815</v>
      </c>
      <c r="X2068" s="6">
        <v>15.326741186586416</v>
      </c>
      <c r="Y2068" s="6">
        <v>15.355047541978555</v>
      </c>
      <c r="Z2068" s="6">
        <v>7.1713252012455397</v>
      </c>
      <c r="AA2068" s="6">
        <v>65.285506729899396</v>
      </c>
      <c r="AB2068" s="6">
        <v>70.530672893228612</v>
      </c>
      <c r="AC2068" s="6">
        <v>60.359995216010418</v>
      </c>
      <c r="AD2068" s="6">
        <v>64.68624296057925</v>
      </c>
      <c r="AE2068" s="6">
        <v>69.795204795204796</v>
      </c>
      <c r="AF2068" s="6">
        <v>59.909713574097132</v>
      </c>
      <c r="AG2068" s="6">
        <v>68.338780730424901</v>
      </c>
      <c r="AH2068" s="6">
        <v>70.856174623741651</v>
      </c>
      <c r="AI2068" s="6">
        <v>66.058855389059403</v>
      </c>
      <c r="AJ2068" s="6">
        <v>70.735602355524506</v>
      </c>
      <c r="AK2068" s="6">
        <v>81.298557158712541</v>
      </c>
      <c r="AL2068" s="6">
        <v>58.356817689139383</v>
      </c>
      <c r="AM2068" s="6">
        <v>64.90299823633157</v>
      </c>
      <c r="AN2068" s="6">
        <v>57.142857142857139</v>
      </c>
      <c r="AO2068" s="6">
        <v>75.102040816326536</v>
      </c>
      <c r="AP2068" s="6">
        <v>66.578980333208065</v>
      </c>
      <c r="AQ2068" s="6">
        <v>78.582474226804123</v>
      </c>
      <c r="AR2068" s="6">
        <v>55.227882037533519</v>
      </c>
      <c r="AS2068" s="6">
        <v>36.712448099919698</v>
      </c>
      <c r="AT2068" s="6">
        <v>16.967225169983401</v>
      </c>
      <c r="AU2068" s="6">
        <v>24.937493636229899</v>
      </c>
      <c r="AV2068" s="6">
        <v>7.0470975551809598</v>
      </c>
      <c r="AW2068" s="6">
        <v>14.3357355386861</v>
      </c>
      <c r="AX2068" s="46">
        <v>57540</v>
      </c>
      <c r="AY2068" s="41">
        <v>60278</v>
      </c>
      <c r="AZ2068" s="41">
        <v>39487</v>
      </c>
      <c r="BA2068" s="41">
        <v>36496</v>
      </c>
      <c r="BB2068" s="41">
        <v>74183</v>
      </c>
      <c r="BC2068" s="41">
        <v>38868</v>
      </c>
      <c r="BD2068" s="3">
        <v>4.5120620681294703</v>
      </c>
      <c r="BE2068" s="6">
        <v>4.1852411082350702</v>
      </c>
      <c r="BF2068" s="6">
        <v>84.8</v>
      </c>
      <c r="BG2068" s="6">
        <v>7.8</v>
      </c>
      <c r="BH2068">
        <v>0.7</v>
      </c>
      <c r="BI2068" s="43">
        <v>2.4288736546398306</v>
      </c>
      <c r="BJ2068">
        <v>3.5</v>
      </c>
      <c r="BK2068" s="31">
        <v>85.015233544484133</v>
      </c>
      <c r="BL2068" s="31">
        <v>8.0058303925651533</v>
      </c>
      <c r="BM2068" s="31">
        <v>0.7090721785064551</v>
      </c>
      <c r="BN2068" s="31">
        <v>2.1118733971900139</v>
      </c>
      <c r="BO2068" s="31">
        <v>3.2187712338075096</v>
      </c>
      <c r="BP2068">
        <v>84.538137873672881</v>
      </c>
      <c r="BQ2068">
        <v>7.5529624737022365</v>
      </c>
      <c r="BR2068">
        <v>0.65927882968834095</v>
      </c>
      <c r="BS2068">
        <v>2.7826703850481924</v>
      </c>
      <c r="BT2068">
        <v>3.8761681099858114</v>
      </c>
    </row>
    <row r="2069" spans="1:72" x14ac:dyDescent="0.25">
      <c r="A2069" t="s">
        <v>3167</v>
      </c>
      <c r="B2069" s="42"/>
      <c r="C2069" s="6">
        <v>26667</v>
      </c>
      <c r="D2069" s="6">
        <v>0.41189999999999999</v>
      </c>
      <c r="E2069" s="3">
        <v>26.324689966178127</v>
      </c>
      <c r="F2069" s="3">
        <v>25.548537234042552</v>
      </c>
      <c r="G2069" s="6">
        <v>7.7319587628865998</v>
      </c>
      <c r="H2069" s="6">
        <v>15.4399141630901</v>
      </c>
      <c r="I2069" s="6">
        <v>14.240889966483634</v>
      </c>
      <c r="J2069" s="6">
        <v>16.646337088326039</v>
      </c>
      <c r="K2069" s="6">
        <v>25.423728813559322</v>
      </c>
      <c r="L2069" s="6">
        <v>10.434782608695652</v>
      </c>
      <c r="M2069" s="6">
        <v>39.669421487603309</v>
      </c>
      <c r="N2069" s="6">
        <v>0</v>
      </c>
      <c r="O2069" s="6">
        <v>0</v>
      </c>
      <c r="P2069" s="6">
        <v>0</v>
      </c>
      <c r="Q2069" s="6">
        <v>6.9400630914826493</v>
      </c>
      <c r="R2069" s="6">
        <v>0</v>
      </c>
      <c r="S2069" s="6">
        <v>13.664596273291925</v>
      </c>
      <c r="T2069" s="6">
        <v>15.487692022950213</v>
      </c>
      <c r="U2069" s="6">
        <v>14.261485141213775</v>
      </c>
      <c r="V2069" s="6">
        <v>16.723650958822656</v>
      </c>
      <c r="W2069" s="6">
        <v>10.810810810810811</v>
      </c>
      <c r="X2069" s="6">
        <v>15.09433962264151</v>
      </c>
      <c r="Y2069" s="6">
        <v>0</v>
      </c>
      <c r="Z2069" s="6">
        <v>7.0704845814977997</v>
      </c>
      <c r="AA2069" s="6">
        <v>59.239130434782602</v>
      </c>
      <c r="AB2069" s="6">
        <v>64.866051822573567</v>
      </c>
      <c r="AC2069" s="6">
        <v>53.723633232888503</v>
      </c>
      <c r="AD2069" s="6">
        <v>59.660849670270508</v>
      </c>
      <c r="AE2069" s="6">
        <v>65.50635765172693</v>
      </c>
      <c r="AF2069" s="6">
        <v>53.874308159257275</v>
      </c>
      <c r="AG2069" s="6">
        <v>31.168831168831169</v>
      </c>
      <c r="AH2069" s="6">
        <v>14.545454545454545</v>
      </c>
      <c r="AI2069" s="6">
        <v>40.404040404040401</v>
      </c>
      <c r="AJ2069" s="6">
        <v>42.574257425742573</v>
      </c>
      <c r="AK2069" s="6">
        <v>28.169014084507044</v>
      </c>
      <c r="AL2069" s="6">
        <v>55.279503105590067</v>
      </c>
      <c r="AM2069" s="6">
        <v>85.714285714285708</v>
      </c>
      <c r="AN2069" s="6">
        <v>0</v>
      </c>
      <c r="AO2069" s="6">
        <v>100</v>
      </c>
      <c r="AP2069" s="6">
        <v>51.5625</v>
      </c>
      <c r="AQ2069" s="6">
        <v>62.790697674418603</v>
      </c>
      <c r="AR2069" s="6">
        <v>28.571428571428569</v>
      </c>
      <c r="AS2069" s="6">
        <v>24.674093387058502</v>
      </c>
      <c r="AT2069" s="6">
        <v>16.560006320613098</v>
      </c>
      <c r="AU2069" s="6">
        <v>21.8693213241684</v>
      </c>
      <c r="AV2069" s="6">
        <v>13.4945089673698</v>
      </c>
      <c r="AW2069" s="6">
        <v>23.402070000790101</v>
      </c>
      <c r="AX2069" s="46">
        <v>47075</v>
      </c>
      <c r="AY2069" s="41">
        <v>47150</v>
      </c>
      <c r="AZ2069" s="41" t="s">
        <v>74</v>
      </c>
      <c r="BA2069" s="41" t="s">
        <v>74</v>
      </c>
      <c r="BB2069" s="41" t="s">
        <v>74</v>
      </c>
      <c r="BC2069" s="41">
        <v>49205</v>
      </c>
      <c r="BD2069" s="3">
        <v>3.7958670022519541</v>
      </c>
      <c r="BE2069" s="6">
        <v>9.5124649025780705</v>
      </c>
      <c r="BF2069" s="6">
        <v>82.5</v>
      </c>
      <c r="BG2069" s="6">
        <v>9.1</v>
      </c>
      <c r="BH2069">
        <v>0.3</v>
      </c>
      <c r="BI2069" s="43">
        <v>2.723073182591782</v>
      </c>
      <c r="BJ2069">
        <v>4.7</v>
      </c>
      <c r="BK2069" s="31">
        <v>80.365981700914958</v>
      </c>
      <c r="BL2069" s="31">
        <v>11.339433028348582</v>
      </c>
      <c r="BM2069" s="31">
        <v>0.23998800059997</v>
      </c>
      <c r="BN2069" s="31">
        <v>3.1798410079496029</v>
      </c>
      <c r="BO2069" s="31">
        <v>4.3047847607619625</v>
      </c>
      <c r="BP2069">
        <v>85.066995768688287</v>
      </c>
      <c r="BQ2069">
        <v>6.5585331452750344</v>
      </c>
      <c r="BR2069">
        <v>0.35260930888575459</v>
      </c>
      <c r="BS2069">
        <v>2.1861777150916786</v>
      </c>
      <c r="BT2069">
        <v>5.2715091678420309</v>
      </c>
    </row>
    <row r="2070" spans="1:72" x14ac:dyDescent="0.25">
      <c r="A2070" t="s">
        <v>3168</v>
      </c>
      <c r="B2070" s="42"/>
      <c r="C2070" s="6">
        <v>28636</v>
      </c>
      <c r="D2070" s="6">
        <v>0.38379999999999997</v>
      </c>
      <c r="E2070" s="3">
        <v>17.632241813602015</v>
      </c>
      <c r="F2070" s="3">
        <v>20.565749235474009</v>
      </c>
      <c r="G2070" s="6">
        <v>3.5902503293807602</v>
      </c>
      <c r="H2070" s="6">
        <v>12.3738162139661</v>
      </c>
      <c r="I2070" s="6">
        <v>11.575210149845978</v>
      </c>
      <c r="J2070" s="6">
        <v>13.167038323912255</v>
      </c>
      <c r="K2070" s="6">
        <v>24.659606656580937</v>
      </c>
      <c r="L2070" s="6">
        <v>33.076923076923073</v>
      </c>
      <c r="M2070" s="6">
        <v>12.546125461254611</v>
      </c>
      <c r="N2070" s="6">
        <v>0</v>
      </c>
      <c r="O2070" s="6">
        <v>0</v>
      </c>
      <c r="P2070" s="6">
        <v>0</v>
      </c>
      <c r="Q2070" s="6">
        <v>26.373626373626376</v>
      </c>
      <c r="R2070" s="6">
        <v>32.389937106918239</v>
      </c>
      <c r="S2070" s="6">
        <v>17.982456140350877</v>
      </c>
      <c r="T2070" s="6">
        <v>11.834450662086542</v>
      </c>
      <c r="U2070" s="6">
        <v>10.76923076923077</v>
      </c>
      <c r="V2070" s="6">
        <v>12.879328321352137</v>
      </c>
      <c r="W2070" s="6">
        <v>0</v>
      </c>
      <c r="X2070" s="6">
        <v>0</v>
      </c>
      <c r="Y2070" s="6">
        <v>0</v>
      </c>
      <c r="Z2070" s="6">
        <v>9.0500898024346395</v>
      </c>
      <c r="AA2070" s="6">
        <v>64.003192338387905</v>
      </c>
      <c r="AB2070" s="6">
        <v>69.720677615414459</v>
      </c>
      <c r="AC2070" s="6">
        <v>58.427391386594365</v>
      </c>
      <c r="AD2070" s="6">
        <v>64.182887266828871</v>
      </c>
      <c r="AE2070" s="6">
        <v>69.624101713653957</v>
      </c>
      <c r="AF2070" s="6">
        <v>58.974867724867728</v>
      </c>
      <c r="AG2070" s="6">
        <v>57.847533632286996</v>
      </c>
      <c r="AH2070" s="6">
        <v>68.656716417910445</v>
      </c>
      <c r="AI2070" s="6">
        <v>41.573033707865171</v>
      </c>
      <c r="AJ2070" s="6">
        <v>59.714285714285722</v>
      </c>
      <c r="AK2070" s="6">
        <v>61.137440758293835</v>
      </c>
      <c r="AL2070" s="6">
        <v>57.553956834532372</v>
      </c>
      <c r="AM2070" s="6">
        <v>40.476190476190474</v>
      </c>
      <c r="AN2070" s="6">
        <v>42.857142857142854</v>
      </c>
      <c r="AO2070" s="6">
        <v>28.571428571428569</v>
      </c>
      <c r="AP2070" s="6">
        <v>84.027777777777786</v>
      </c>
      <c r="AQ2070" s="6">
        <v>100</v>
      </c>
      <c r="AR2070" s="6">
        <v>37.837837837837839</v>
      </c>
      <c r="AS2070" s="6">
        <v>26.505759736697701</v>
      </c>
      <c r="AT2070" s="6">
        <v>15.8859023587493</v>
      </c>
      <c r="AU2070" s="6">
        <v>21.497531541415199</v>
      </c>
      <c r="AV2070" s="6">
        <v>9.4953373560065799</v>
      </c>
      <c r="AW2070" s="6">
        <v>26.6154690071311</v>
      </c>
      <c r="AX2070" s="46">
        <v>50974</v>
      </c>
      <c r="AY2070" s="41">
        <v>51316</v>
      </c>
      <c r="AZ2070" s="41">
        <v>35905</v>
      </c>
      <c r="BA2070" s="41">
        <v>45875</v>
      </c>
      <c r="BB2070" s="41" t="s">
        <v>74</v>
      </c>
      <c r="BC2070" s="41">
        <v>30333</v>
      </c>
      <c r="BD2070" s="3">
        <v>3.8535488097837955</v>
      </c>
      <c r="BE2070" s="6">
        <v>7.9238934973026298</v>
      </c>
      <c r="BF2070" s="6">
        <v>86.4</v>
      </c>
      <c r="BG2070" s="6">
        <v>7.5</v>
      </c>
      <c r="BH2070">
        <v>0.3</v>
      </c>
      <c r="BI2070" s="43">
        <v>2.3368980931364227</v>
      </c>
      <c r="BJ2070">
        <v>2.5</v>
      </c>
      <c r="BK2070" s="31">
        <v>86.891385767790268</v>
      </c>
      <c r="BL2070" s="31">
        <v>6.9769930444087747</v>
      </c>
      <c r="BM2070" s="31">
        <v>0.23542001070090959</v>
      </c>
      <c r="BN2070" s="31">
        <v>2.6003210272873196</v>
      </c>
      <c r="BO2070" s="31">
        <v>2.5468164794007491</v>
      </c>
      <c r="BP2070">
        <v>85.95100864553315</v>
      </c>
      <c r="BQ2070">
        <v>8.0331412103746391</v>
      </c>
      <c r="BR2070">
        <v>0.37223823246878002</v>
      </c>
      <c r="BS2070">
        <v>2.041306436119116</v>
      </c>
      <c r="BT2070">
        <v>2.3535062439961578</v>
      </c>
    </row>
    <row r="2071" spans="1:72" x14ac:dyDescent="0.25">
      <c r="A2071" t="s">
        <v>3169</v>
      </c>
      <c r="B2071" s="42"/>
      <c r="C2071" s="6">
        <v>26718</v>
      </c>
      <c r="D2071" s="6">
        <v>0.44230000000000003</v>
      </c>
      <c r="E2071" s="3">
        <v>36.614340263046245</v>
      </c>
      <c r="F2071" s="3">
        <v>28.741661809468301</v>
      </c>
      <c r="G2071" s="6">
        <v>7.1311656713116598</v>
      </c>
      <c r="H2071" s="6">
        <v>18.299610311750602</v>
      </c>
      <c r="I2071" s="6">
        <v>16.834519079737596</v>
      </c>
      <c r="J2071" s="6">
        <v>19.688476248868646</v>
      </c>
      <c r="K2071" s="6">
        <v>33.377896613190735</v>
      </c>
      <c r="L2071" s="6">
        <v>32.48277146582231</v>
      </c>
      <c r="M2071" s="6">
        <v>34.199282173987349</v>
      </c>
      <c r="N2071" s="6">
        <v>32.196969696969695</v>
      </c>
      <c r="O2071" s="6">
        <v>31.896551724137932</v>
      </c>
      <c r="P2071" s="6">
        <v>32.432432432432435</v>
      </c>
      <c r="Q2071" s="6">
        <v>33.876945885841366</v>
      </c>
      <c r="R2071" s="6">
        <v>32.442569151429915</v>
      </c>
      <c r="S2071" s="6">
        <v>35.475444096133749</v>
      </c>
      <c r="T2071" s="6">
        <v>15.547328520812535</v>
      </c>
      <c r="U2071" s="6">
        <v>13.930321076690525</v>
      </c>
      <c r="V2071" s="6">
        <v>17.071119654012492</v>
      </c>
      <c r="W2071" s="6">
        <v>8.803827751196172</v>
      </c>
      <c r="X2071" s="6">
        <v>11.479028697571744</v>
      </c>
      <c r="Y2071" s="6">
        <v>6.756756756756757</v>
      </c>
      <c r="Z2071" s="6">
        <v>10.007003227574399</v>
      </c>
      <c r="AA2071" s="6">
        <v>60.275490671966402</v>
      </c>
      <c r="AB2071" s="6">
        <v>64.85930652725456</v>
      </c>
      <c r="AC2071" s="6">
        <v>56.103150859882078</v>
      </c>
      <c r="AD2071" s="6">
        <v>60.197663024581438</v>
      </c>
      <c r="AE2071" s="6">
        <v>64.608871057123224</v>
      </c>
      <c r="AF2071" s="6">
        <v>56.201301309342114</v>
      </c>
      <c r="AG2071" s="6">
        <v>59.457964601769909</v>
      </c>
      <c r="AH2071" s="6">
        <v>62.756052141526993</v>
      </c>
      <c r="AI2071" s="6">
        <v>56.471332209106237</v>
      </c>
      <c r="AJ2071" s="6">
        <v>64.933018124507498</v>
      </c>
      <c r="AK2071" s="6">
        <v>75.927272727272737</v>
      </c>
      <c r="AL2071" s="6">
        <v>51.934651762682712</v>
      </c>
      <c r="AM2071" s="6">
        <v>51.528384279475979</v>
      </c>
      <c r="AN2071" s="6">
        <v>31.818181818181817</v>
      </c>
      <c r="AO2071" s="6">
        <v>63.829787234042556</v>
      </c>
      <c r="AP2071" s="6">
        <v>64.424320827943077</v>
      </c>
      <c r="AQ2071" s="6">
        <v>81.17977528089888</v>
      </c>
      <c r="AR2071" s="6">
        <v>50.119904076738607</v>
      </c>
      <c r="AS2071" s="6">
        <v>29.2229872612543</v>
      </c>
      <c r="AT2071" s="6">
        <v>18.169207084975699</v>
      </c>
      <c r="AU2071" s="6">
        <v>24.423542149515299</v>
      </c>
      <c r="AV2071" s="6">
        <v>8.4755798413154899</v>
      </c>
      <c r="AW2071" s="6">
        <v>19.708683662939201</v>
      </c>
      <c r="AX2071" s="46">
        <v>43625</v>
      </c>
      <c r="AY2071" s="41">
        <v>46092</v>
      </c>
      <c r="AZ2071" s="41">
        <v>27147</v>
      </c>
      <c r="BA2071" s="41">
        <v>31300</v>
      </c>
      <c r="BB2071" s="41">
        <v>72000</v>
      </c>
      <c r="BC2071" s="41">
        <v>31310</v>
      </c>
      <c r="BD2071" s="3">
        <v>4.551527623872091</v>
      </c>
      <c r="BE2071" s="6">
        <v>4.9647294732695997</v>
      </c>
      <c r="BF2071" s="6">
        <v>82.4</v>
      </c>
      <c r="BG2071" s="6">
        <v>9.9</v>
      </c>
      <c r="BH2071">
        <v>0.9</v>
      </c>
      <c r="BI2071" s="43">
        <v>2.9152096388879269</v>
      </c>
      <c r="BJ2071">
        <v>3.3</v>
      </c>
      <c r="BK2071" s="31">
        <v>82.370390345850467</v>
      </c>
      <c r="BL2071" s="31">
        <v>10.237308703566372</v>
      </c>
      <c r="BM2071" s="31">
        <v>0.71799366277893883</v>
      </c>
      <c r="BN2071" s="31">
        <v>3.3135576080361355</v>
      </c>
      <c r="BO2071" s="31">
        <v>2.7877030944515608</v>
      </c>
      <c r="BP2071">
        <v>82.370106761565836</v>
      </c>
      <c r="BQ2071">
        <v>9.6441281138790043</v>
      </c>
      <c r="BR2071">
        <v>1.0142348754448398</v>
      </c>
      <c r="BS2071">
        <v>2.4946619217081851</v>
      </c>
      <c r="BT2071">
        <v>3.8612099644128115</v>
      </c>
    </row>
    <row r="2072" spans="1:72" x14ac:dyDescent="0.25">
      <c r="A2072" t="s">
        <v>3170</v>
      </c>
      <c r="B2072" s="42"/>
      <c r="C2072" s="6">
        <v>32701</v>
      </c>
      <c r="D2072" s="6">
        <v>0.43099999999999999</v>
      </c>
      <c r="E2072" s="3">
        <v>16.177262931034484</v>
      </c>
      <c r="F2072" s="3">
        <v>14.557564224548051</v>
      </c>
      <c r="G2072" s="6">
        <v>6.0049113652060502</v>
      </c>
      <c r="H2072" s="6">
        <v>10.6572303408478</v>
      </c>
      <c r="I2072" s="6">
        <v>9.5088424683395747</v>
      </c>
      <c r="J2072" s="6">
        <v>11.779786130396616</v>
      </c>
      <c r="K2072" s="6">
        <v>20.440956651718984</v>
      </c>
      <c r="L2072" s="6">
        <v>18.53146853146853</v>
      </c>
      <c r="M2072" s="6">
        <v>22.632423756019264</v>
      </c>
      <c r="N2072" s="6">
        <v>13.60381861575179</v>
      </c>
      <c r="O2072" s="6">
        <v>15.023474178403756</v>
      </c>
      <c r="P2072" s="6">
        <v>12.135922330097088</v>
      </c>
      <c r="Q2072" s="6">
        <v>26.48305084745763</v>
      </c>
      <c r="R2072" s="6">
        <v>23.241061130334487</v>
      </c>
      <c r="S2072" s="6">
        <v>30.063694267515924</v>
      </c>
      <c r="T2072" s="6">
        <v>10.151548382610184</v>
      </c>
      <c r="U2072" s="6">
        <v>8.9360131967355443</v>
      </c>
      <c r="V2072" s="6">
        <v>11.333115314421951</v>
      </c>
      <c r="W2072" s="6">
        <v>4.7340165934602245</v>
      </c>
      <c r="X2072" s="6">
        <v>8.5106382978723403</v>
      </c>
      <c r="Y2072" s="6">
        <v>0.88669950738916259</v>
      </c>
      <c r="Z2072" s="6">
        <v>5.53898179910016</v>
      </c>
      <c r="AA2072" s="6">
        <v>65.583625745890799</v>
      </c>
      <c r="AB2072" s="6">
        <v>71.986074529950201</v>
      </c>
      <c r="AC2072" s="6">
        <v>59.471201125315872</v>
      </c>
      <c r="AD2072" s="6">
        <v>65.521580807539891</v>
      </c>
      <c r="AE2072" s="6">
        <v>71.976693051890933</v>
      </c>
      <c r="AF2072" s="6">
        <v>59.391313426602629</v>
      </c>
      <c r="AG2072" s="6">
        <v>62.426614481409004</v>
      </c>
      <c r="AH2072" s="6">
        <v>58.717948717948723</v>
      </c>
      <c r="AI2072" s="6">
        <v>67.391304347826093</v>
      </c>
      <c r="AJ2072" s="6">
        <v>67.505720823798626</v>
      </c>
      <c r="AK2072" s="6">
        <v>79.702048417132218</v>
      </c>
      <c r="AL2072" s="6">
        <v>55.71557155715572</v>
      </c>
      <c r="AM2072" s="6">
        <v>60.393258426966291</v>
      </c>
      <c r="AN2072" s="6">
        <v>64.571428571428569</v>
      </c>
      <c r="AO2072" s="6">
        <v>56.353591160220994</v>
      </c>
      <c r="AP2072" s="6">
        <v>74.457532548047112</v>
      </c>
      <c r="AQ2072" s="6">
        <v>85.983510011778563</v>
      </c>
      <c r="AR2072" s="6">
        <v>61.649214659685867</v>
      </c>
      <c r="AS2072" s="6">
        <v>35.500529797236801</v>
      </c>
      <c r="AT2072" s="6">
        <v>15.7385784974333</v>
      </c>
      <c r="AU2072" s="6">
        <v>25.9014268519757</v>
      </c>
      <c r="AV2072" s="6">
        <v>9.1865812132871092</v>
      </c>
      <c r="AW2072" s="6">
        <v>13.6728836400671</v>
      </c>
      <c r="AX2072" s="46">
        <v>60805</v>
      </c>
      <c r="AY2072" s="41">
        <v>61105</v>
      </c>
      <c r="AZ2072" s="41">
        <v>52860</v>
      </c>
      <c r="BA2072" s="41">
        <v>59833</v>
      </c>
      <c r="BB2072" s="41">
        <v>91012</v>
      </c>
      <c r="BC2072" s="41">
        <v>51955</v>
      </c>
      <c r="BD2072" s="3">
        <v>4.3506129597197898</v>
      </c>
      <c r="BE2072" s="6">
        <v>5.6355269917259596</v>
      </c>
      <c r="BF2072" s="6">
        <v>85.9</v>
      </c>
      <c r="BG2072" s="6">
        <v>6.9</v>
      </c>
      <c r="BH2072">
        <v>0.6</v>
      </c>
      <c r="BI2072" s="43">
        <v>1.2074026271415783</v>
      </c>
      <c r="BJ2072">
        <v>4.8</v>
      </c>
      <c r="BK2072" s="31">
        <v>85.867066661471924</v>
      </c>
      <c r="BL2072" s="31">
        <v>6.4382280749600662</v>
      </c>
      <c r="BM2072" s="31">
        <v>0.71492578018467301</v>
      </c>
      <c r="BN2072" s="31">
        <v>1.5837456656407061</v>
      </c>
      <c r="BO2072" s="31">
        <v>4.8369501694783184</v>
      </c>
      <c r="BP2072">
        <v>85.905230219043361</v>
      </c>
      <c r="BQ2072">
        <v>7.4184175234689311</v>
      </c>
      <c r="BR2072">
        <v>0.51184622261957979</v>
      </c>
      <c r="BS2072">
        <v>0.77559231113097904</v>
      </c>
      <c r="BT2072">
        <v>4.6937863209655788</v>
      </c>
    </row>
    <row r="2073" spans="1:72" x14ac:dyDescent="0.25">
      <c r="A2073" t="s">
        <v>3171</v>
      </c>
      <c r="B2073" s="42"/>
      <c r="C2073" s="6">
        <v>27228</v>
      </c>
      <c r="D2073" s="6">
        <v>0.43090000000000001</v>
      </c>
      <c r="E2073" s="3">
        <v>27.096985583224114</v>
      </c>
      <c r="F2073" s="3">
        <v>21.721229162482423</v>
      </c>
      <c r="G2073" s="6">
        <v>7.5917546505781797</v>
      </c>
      <c r="H2073" s="6">
        <v>15.853628445233999</v>
      </c>
      <c r="I2073" s="6">
        <v>14.92388817033131</v>
      </c>
      <c r="J2073" s="6">
        <v>16.768665850673194</v>
      </c>
      <c r="K2073" s="6">
        <v>30.941704035874441</v>
      </c>
      <c r="L2073" s="6">
        <v>36.681222707423586</v>
      </c>
      <c r="M2073" s="6">
        <v>24.88479262672811</v>
      </c>
      <c r="N2073" s="6">
        <v>15.789473684210526</v>
      </c>
      <c r="O2073" s="6">
        <v>0</v>
      </c>
      <c r="P2073" s="6">
        <v>25</v>
      </c>
      <c r="Q2073" s="6">
        <v>39.341692789968654</v>
      </c>
      <c r="R2073" s="6">
        <v>35.294117647058826</v>
      </c>
      <c r="S2073" s="6">
        <v>51.23456790123457</v>
      </c>
      <c r="T2073" s="6">
        <v>14.910944149634844</v>
      </c>
      <c r="U2073" s="6">
        <v>13.607763677082222</v>
      </c>
      <c r="V2073" s="6">
        <v>16.176470588235293</v>
      </c>
      <c r="W2073" s="6">
        <v>20.909090909090907</v>
      </c>
      <c r="X2073" s="6">
        <v>0</v>
      </c>
      <c r="Y2073" s="6">
        <v>34.328358208955223</v>
      </c>
      <c r="Z2073" s="6">
        <v>9.2339463074048602</v>
      </c>
      <c r="AA2073" s="6">
        <v>61.781949633949999</v>
      </c>
      <c r="AB2073" s="6">
        <v>67.090279962252282</v>
      </c>
      <c r="AC2073" s="6">
        <v>56.82565789473685</v>
      </c>
      <c r="AD2073" s="6">
        <v>62.086416194228242</v>
      </c>
      <c r="AE2073" s="6">
        <v>67.704590818363272</v>
      </c>
      <c r="AF2073" s="6">
        <v>56.87110122907788</v>
      </c>
      <c r="AG2073" s="6">
        <v>59.975369458128078</v>
      </c>
      <c r="AH2073" s="6">
        <v>45.969498910675384</v>
      </c>
      <c r="AI2073" s="6">
        <v>78.186968838526923</v>
      </c>
      <c r="AJ2073" s="6">
        <v>60.975609756097562</v>
      </c>
      <c r="AK2073" s="6">
        <v>72.941176470588232</v>
      </c>
      <c r="AL2073" s="6">
        <v>41.29032258064516</v>
      </c>
      <c r="AM2073" s="6">
        <v>28.947368421052634</v>
      </c>
      <c r="AN2073" s="6">
        <v>0</v>
      </c>
      <c r="AO2073" s="6">
        <v>45.833333333333329</v>
      </c>
      <c r="AP2073" s="6">
        <v>38.738738738738739</v>
      </c>
      <c r="AQ2073" s="6">
        <v>79.629629629629633</v>
      </c>
      <c r="AR2073" s="6">
        <v>0</v>
      </c>
      <c r="AS2073" s="6">
        <v>28.006500541711802</v>
      </c>
      <c r="AT2073" s="6">
        <v>15.6121343445287</v>
      </c>
      <c r="AU2073" s="6">
        <v>27.080173347778999</v>
      </c>
      <c r="AV2073" s="6">
        <v>9.5124593716143</v>
      </c>
      <c r="AW2073" s="6">
        <v>19.7887323943662</v>
      </c>
      <c r="AX2073" s="46">
        <v>46787</v>
      </c>
      <c r="AY2073" s="41">
        <v>47091</v>
      </c>
      <c r="AZ2073" s="41">
        <v>35714</v>
      </c>
      <c r="BA2073" s="41" t="s">
        <v>74</v>
      </c>
      <c r="BB2073" s="41">
        <v>71316</v>
      </c>
      <c r="BC2073" s="41" t="s">
        <v>74</v>
      </c>
      <c r="BD2073" s="3">
        <v>4.2565734710865204</v>
      </c>
      <c r="BE2073" s="6">
        <v>10.758692148284601</v>
      </c>
      <c r="BF2073" s="6">
        <v>84.9</v>
      </c>
      <c r="BG2073" s="6">
        <v>7</v>
      </c>
      <c r="BH2073">
        <v>0.3</v>
      </c>
      <c r="BI2073" s="43">
        <v>3.0121151494942757</v>
      </c>
      <c r="BJ2073">
        <v>3.5</v>
      </c>
      <c r="BK2073" s="31">
        <v>83.972935828311662</v>
      </c>
      <c r="BL2073" s="31">
        <v>7.2840680833069031</v>
      </c>
      <c r="BM2073" s="31">
        <v>8.4575536526059841E-2</v>
      </c>
      <c r="BN2073" s="31">
        <v>3.4993128237657261</v>
      </c>
      <c r="BO2073" s="31">
        <v>3.2773020403848183</v>
      </c>
      <c r="BP2073">
        <v>86.010544815465721</v>
      </c>
      <c r="BQ2073">
        <v>6.7018160515524308</v>
      </c>
      <c r="BR2073">
        <v>0.5975395430579965</v>
      </c>
      <c r="BS2073">
        <v>2.472173403632103</v>
      </c>
      <c r="BT2073">
        <v>3.6555360281195077</v>
      </c>
    </row>
    <row r="2074" spans="1:72" x14ac:dyDescent="0.25">
      <c r="A2074" t="s">
        <v>3172</v>
      </c>
      <c r="B2074" s="42"/>
      <c r="C2074" s="6">
        <v>26100</v>
      </c>
      <c r="D2074" s="6">
        <v>0.4385</v>
      </c>
      <c r="E2074" s="3">
        <v>27.300613496932513</v>
      </c>
      <c r="F2074" s="3">
        <v>23.843645216113178</v>
      </c>
      <c r="G2074" s="6">
        <v>7.6893052302888396</v>
      </c>
      <c r="H2074" s="6">
        <v>15.431553750466</v>
      </c>
      <c r="I2074" s="6">
        <v>13.526916412738244</v>
      </c>
      <c r="J2074" s="6">
        <v>17.280513504630434</v>
      </c>
      <c r="K2074" s="6">
        <v>46.921921921921921</v>
      </c>
      <c r="L2074" s="6">
        <v>37.980085348506407</v>
      </c>
      <c r="M2074" s="6">
        <v>56.91573926868044</v>
      </c>
      <c r="N2074" s="6">
        <v>35.227272727272727</v>
      </c>
      <c r="O2074" s="6">
        <v>29.82456140350877</v>
      </c>
      <c r="P2074" s="6">
        <v>45.161290322580641</v>
      </c>
      <c r="Q2074" s="6">
        <v>21.89300411522634</v>
      </c>
      <c r="R2074" s="6">
        <v>11.078717201166182</v>
      </c>
      <c r="S2074" s="6">
        <v>35.916824196597354</v>
      </c>
      <c r="T2074" s="6">
        <v>14.836042084578541</v>
      </c>
      <c r="U2074" s="6">
        <v>13.011198932243332</v>
      </c>
      <c r="V2074" s="6">
        <v>16.594649998995116</v>
      </c>
      <c r="W2074" s="6">
        <v>0</v>
      </c>
      <c r="X2074" s="6">
        <v>0</v>
      </c>
      <c r="Y2074" s="6">
        <v>0</v>
      </c>
      <c r="Z2074" s="6">
        <v>9.0435088267458195</v>
      </c>
      <c r="AA2074" s="6">
        <v>59.450203735735599</v>
      </c>
      <c r="AB2074" s="6">
        <v>64.18690724034235</v>
      </c>
      <c r="AC2074" s="6">
        <v>54.678287618559338</v>
      </c>
      <c r="AD2074" s="6">
        <v>60.348666503547832</v>
      </c>
      <c r="AE2074" s="6">
        <v>65.875466998754675</v>
      </c>
      <c r="AF2074" s="6">
        <v>55.013224332772303</v>
      </c>
      <c r="AG2074" s="6">
        <v>27.286663260091977</v>
      </c>
      <c r="AH2074" s="6">
        <v>26.295081967213115</v>
      </c>
      <c r="AI2074" s="6">
        <v>30.787037037037035</v>
      </c>
      <c r="AJ2074" s="6">
        <v>54.017857142857139</v>
      </c>
      <c r="AK2074" s="6">
        <v>53.376623376623378</v>
      </c>
      <c r="AL2074" s="6">
        <v>55.428571428571431</v>
      </c>
      <c r="AM2074" s="6">
        <v>19.491525423728813</v>
      </c>
      <c r="AN2074" s="6">
        <v>20.388349514563107</v>
      </c>
      <c r="AO2074" s="6">
        <v>13.333333333333334</v>
      </c>
      <c r="AP2074" s="6">
        <v>46.598639455782312</v>
      </c>
      <c r="AQ2074" s="6">
        <v>45.714285714285715</v>
      </c>
      <c r="AR2074" s="6">
        <v>47.089947089947088</v>
      </c>
      <c r="AS2074" s="6">
        <v>25.351568370654999</v>
      </c>
      <c r="AT2074" s="6">
        <v>19.279902097601799</v>
      </c>
      <c r="AU2074" s="6">
        <v>22.019451660690901</v>
      </c>
      <c r="AV2074" s="6">
        <v>10.273310861583999</v>
      </c>
      <c r="AW2074" s="6">
        <v>23.075767009468201</v>
      </c>
      <c r="AX2074" s="46">
        <v>44497</v>
      </c>
      <c r="AY2074" s="41">
        <v>44598</v>
      </c>
      <c r="AZ2074" s="41">
        <v>24896</v>
      </c>
      <c r="BA2074" s="41" t="s">
        <v>74</v>
      </c>
      <c r="BB2074" s="41">
        <v>71087</v>
      </c>
      <c r="BC2074" s="41">
        <v>37917</v>
      </c>
      <c r="BD2074" s="3">
        <v>4.1445043049191881</v>
      </c>
      <c r="BE2074" s="6">
        <v>7.0171459675224499</v>
      </c>
      <c r="BF2074" s="6">
        <v>85.2</v>
      </c>
      <c r="BG2074" s="6">
        <v>8.6</v>
      </c>
      <c r="BH2074">
        <v>0.5</v>
      </c>
      <c r="BI2074" s="43">
        <v>2.0445071789329745</v>
      </c>
      <c r="BJ2074">
        <v>2.8</v>
      </c>
      <c r="BK2074" s="31">
        <v>83.191705631225858</v>
      </c>
      <c r="BL2074" s="31">
        <v>9.965440130107746</v>
      </c>
      <c r="BM2074" s="31">
        <v>0.5163651148607441</v>
      </c>
      <c r="BN2074" s="31">
        <v>2.4557836958731447</v>
      </c>
      <c r="BO2074" s="31">
        <v>2.4354543606424071</v>
      </c>
      <c r="BP2074">
        <v>87.597609177672808</v>
      </c>
      <c r="BQ2074">
        <v>7.0857032680998744</v>
      </c>
      <c r="BR2074">
        <v>0.38561650438638773</v>
      </c>
      <c r="BS2074">
        <v>1.5569266364600405</v>
      </c>
      <c r="BT2074">
        <v>3.1331340981394007</v>
      </c>
    </row>
    <row r="2075" spans="1:72" x14ac:dyDescent="0.25">
      <c r="A2075" t="s">
        <v>3173</v>
      </c>
      <c r="B2075" s="42"/>
      <c r="C2075" s="6">
        <v>25138</v>
      </c>
      <c r="D2075" s="6">
        <v>0.40500000000000003</v>
      </c>
      <c r="E2075" s="3">
        <v>28.108711839166045</v>
      </c>
      <c r="F2075" s="3">
        <v>24.192608138043607</v>
      </c>
      <c r="G2075" s="6">
        <v>6.8937285082692004</v>
      </c>
      <c r="H2075" s="6">
        <v>16.089450173716401</v>
      </c>
      <c r="I2075" s="6">
        <v>13.889808987523464</v>
      </c>
      <c r="J2075" s="6">
        <v>18.284486557955045</v>
      </c>
      <c r="K2075" s="6">
        <v>17.355371900826448</v>
      </c>
      <c r="L2075" s="6">
        <v>23.371647509578544</v>
      </c>
      <c r="M2075" s="6">
        <v>1.9607843137254901</v>
      </c>
      <c r="N2075" s="6">
        <v>0</v>
      </c>
      <c r="O2075" s="6">
        <v>0</v>
      </c>
      <c r="P2075" s="6">
        <v>0</v>
      </c>
      <c r="Q2075" s="6">
        <v>3.9634146341463414</v>
      </c>
      <c r="R2075" s="6">
        <v>4.5454545454545459</v>
      </c>
      <c r="S2075" s="6">
        <v>3.4482758620689653</v>
      </c>
      <c r="T2075" s="6">
        <v>15.830922993212864</v>
      </c>
      <c r="U2075" s="6">
        <v>13.465529167627391</v>
      </c>
      <c r="V2075" s="6">
        <v>18.166296738944851</v>
      </c>
      <c r="W2075" s="6">
        <v>31.205673758865249</v>
      </c>
      <c r="X2075" s="6">
        <v>45.454545454545453</v>
      </c>
      <c r="Y2075" s="6">
        <v>18.666666666666668</v>
      </c>
      <c r="Z2075" s="6">
        <v>7.8125</v>
      </c>
      <c r="AA2075" s="6">
        <v>58.188261198651297</v>
      </c>
      <c r="AB2075" s="6">
        <v>66.682930229316227</v>
      </c>
      <c r="AC2075" s="6">
        <v>49.908281812623137</v>
      </c>
      <c r="AD2075" s="6">
        <v>58.262229806598413</v>
      </c>
      <c r="AE2075" s="6">
        <v>67.038539553752543</v>
      </c>
      <c r="AF2075" s="6">
        <v>49.804523876012283</v>
      </c>
      <c r="AG2075" s="6">
        <v>47.854785478547853</v>
      </c>
      <c r="AH2075" s="6">
        <v>39.805825242718448</v>
      </c>
      <c r="AI2075" s="6">
        <v>64.948453608247419</v>
      </c>
      <c r="AJ2075" s="6">
        <v>78.571428571428569</v>
      </c>
      <c r="AK2075" s="6">
        <v>84.403669724770651</v>
      </c>
      <c r="AL2075" s="6">
        <v>72.277227722772281</v>
      </c>
      <c r="AM2075" s="6">
        <v>41.666666666666671</v>
      </c>
      <c r="AN2075" s="6">
        <v>0</v>
      </c>
      <c r="AO2075" s="6">
        <v>100</v>
      </c>
      <c r="AP2075" s="6">
        <v>69.696969696969703</v>
      </c>
      <c r="AQ2075" s="6">
        <v>100</v>
      </c>
      <c r="AR2075" s="6">
        <v>39.393939393939391</v>
      </c>
      <c r="AS2075" s="6">
        <v>21.809193631227501</v>
      </c>
      <c r="AT2075" s="6">
        <v>18.605546995377502</v>
      </c>
      <c r="AU2075" s="6">
        <v>18.438623523369301</v>
      </c>
      <c r="AV2075" s="6">
        <v>14.894709809964001</v>
      </c>
      <c r="AW2075" s="6">
        <v>26.251926040061601</v>
      </c>
      <c r="AX2075" s="46">
        <v>41701</v>
      </c>
      <c r="AY2075" s="41">
        <v>41651</v>
      </c>
      <c r="AZ2075" s="41" t="s">
        <v>74</v>
      </c>
      <c r="BA2075" s="41" t="s">
        <v>74</v>
      </c>
      <c r="BB2075" s="41" t="s">
        <v>74</v>
      </c>
      <c r="BC2075" s="41">
        <v>75804</v>
      </c>
      <c r="BD2075" s="3">
        <v>4.0226040707783577</v>
      </c>
      <c r="BE2075" s="6">
        <v>7.1165217391304401</v>
      </c>
      <c r="BF2075" s="6">
        <v>80.900000000000006</v>
      </c>
      <c r="BG2075" s="6">
        <v>8.6</v>
      </c>
      <c r="BH2075">
        <v>0.4</v>
      </c>
      <c r="BI2075" s="43">
        <v>3.5551744607875468</v>
      </c>
      <c r="BJ2075">
        <v>5.2</v>
      </c>
      <c r="BK2075" s="31">
        <v>77.218309859154928</v>
      </c>
      <c r="BL2075" s="31">
        <v>10.352112676056338</v>
      </c>
      <c r="BM2075" s="31">
        <v>0.43427230046948356</v>
      </c>
      <c r="BN2075" s="31">
        <v>4.143192488262911</v>
      </c>
      <c r="BO2075" s="31">
        <v>6.373239436619718</v>
      </c>
      <c r="BP2075">
        <v>85.544345731064595</v>
      </c>
      <c r="BQ2075">
        <v>6.4448125282336992</v>
      </c>
      <c r="BR2075">
        <v>0.37644932992019275</v>
      </c>
      <c r="BS2075">
        <v>2.800783014606234</v>
      </c>
      <c r="BT2075">
        <v>3.6590874868242738</v>
      </c>
    </row>
    <row r="2076" spans="1:72" x14ac:dyDescent="0.25">
      <c r="A2076" t="s">
        <v>3174</v>
      </c>
      <c r="B2076" s="42"/>
      <c r="C2076" s="6">
        <v>26027</v>
      </c>
      <c r="D2076" s="6">
        <v>0.43630000000000002</v>
      </c>
      <c r="E2076" s="3">
        <v>30.249231819733698</v>
      </c>
      <c r="F2076" s="3">
        <v>25.730994152046783</v>
      </c>
      <c r="G2076" s="6">
        <v>10.150471818413701</v>
      </c>
      <c r="H2076" s="6">
        <v>16.428946238610902</v>
      </c>
      <c r="I2076" s="6">
        <v>14.607568841113238</v>
      </c>
      <c r="J2076" s="6">
        <v>18.150605484155339</v>
      </c>
      <c r="K2076" s="6">
        <v>55.465587044534416</v>
      </c>
      <c r="L2076" s="6">
        <v>56.115107913669057</v>
      </c>
      <c r="M2076" s="6">
        <v>54.629629629629626</v>
      </c>
      <c r="N2076" s="6">
        <v>33.333333333333329</v>
      </c>
      <c r="O2076" s="6" t="s">
        <v>74</v>
      </c>
      <c r="P2076" s="6">
        <v>33.333333333333329</v>
      </c>
      <c r="Q2076" s="6">
        <v>12.435233160621761</v>
      </c>
      <c r="R2076" s="6">
        <v>18.789808917197455</v>
      </c>
      <c r="S2076" s="6">
        <v>4.9056603773584913</v>
      </c>
      <c r="T2076" s="6">
        <v>15.721476926128897</v>
      </c>
      <c r="U2076" s="6">
        <v>13.52654526801744</v>
      </c>
      <c r="V2076" s="6">
        <v>17.775537634408604</v>
      </c>
      <c r="W2076" s="6">
        <v>44.654088050314463</v>
      </c>
      <c r="X2076" s="6">
        <v>34.285714285714285</v>
      </c>
      <c r="Y2076" s="6">
        <v>52.80898876404494</v>
      </c>
      <c r="Z2076" s="6">
        <v>8.1278168835772497</v>
      </c>
      <c r="AA2076" s="6">
        <v>57.657289599626502</v>
      </c>
      <c r="AB2076" s="6">
        <v>62.538888549990844</v>
      </c>
      <c r="AC2076" s="6">
        <v>53.180419580419581</v>
      </c>
      <c r="AD2076" s="6">
        <v>57.7710843373494</v>
      </c>
      <c r="AE2076" s="6">
        <v>62.709514807813484</v>
      </c>
      <c r="AF2076" s="6">
        <v>53.248701673398735</v>
      </c>
      <c r="AG2076" s="6">
        <v>35.242290748898682</v>
      </c>
      <c r="AH2076" s="6">
        <v>48.214285714285715</v>
      </c>
      <c r="AI2076" s="6">
        <v>22.608695652173914</v>
      </c>
      <c r="AJ2076" s="6">
        <v>49.343832020997375</v>
      </c>
      <c r="AK2076" s="6">
        <v>39.150943396226417</v>
      </c>
      <c r="AL2076" s="6">
        <v>62.130177514792898</v>
      </c>
      <c r="AM2076" s="6">
        <v>100</v>
      </c>
      <c r="AN2076" s="6">
        <v>0</v>
      </c>
      <c r="AO2076" s="6">
        <v>100</v>
      </c>
      <c r="AP2076" s="6">
        <v>68.531468531468533</v>
      </c>
      <c r="AQ2076" s="6">
        <v>74.193548387096769</v>
      </c>
      <c r="AR2076" s="6">
        <v>64.197530864197532</v>
      </c>
      <c r="AS2076" s="6">
        <v>26.2705324661008</v>
      </c>
      <c r="AT2076" s="6">
        <v>18.619777312314</v>
      </c>
      <c r="AU2076" s="6">
        <v>20.019843457171199</v>
      </c>
      <c r="AV2076" s="6">
        <v>10.235916657479899</v>
      </c>
      <c r="AW2076" s="6">
        <v>24.8539301069342</v>
      </c>
      <c r="AX2076" s="46">
        <v>40795</v>
      </c>
      <c r="AY2076" s="41">
        <v>40999</v>
      </c>
      <c r="AZ2076" s="41" t="s">
        <v>74</v>
      </c>
      <c r="BA2076" s="41" t="s">
        <v>74</v>
      </c>
      <c r="BB2076" s="41" t="s">
        <v>74</v>
      </c>
      <c r="BC2076" s="41">
        <v>37727</v>
      </c>
      <c r="BD2076" s="3">
        <v>4.054955477106275</v>
      </c>
      <c r="BE2076" s="6">
        <v>5.4461715601611997</v>
      </c>
      <c r="BF2076" s="6">
        <v>83.6</v>
      </c>
      <c r="BG2076" s="6">
        <v>10.1</v>
      </c>
      <c r="BH2076">
        <v>0.3</v>
      </c>
      <c r="BI2076" s="43">
        <v>3.0543815159199772</v>
      </c>
      <c r="BJ2076">
        <v>2.1</v>
      </c>
      <c r="BK2076" s="31">
        <v>83.285995193358104</v>
      </c>
      <c r="BL2076" s="31">
        <v>10.640157308280534</v>
      </c>
      <c r="BM2076" s="31">
        <v>0.41511907362901457</v>
      </c>
      <c r="BN2076" s="31">
        <v>2.2613065326633168</v>
      </c>
      <c r="BO2076" s="31">
        <v>2.4688660694778242</v>
      </c>
      <c r="BP2076">
        <v>83.994878361075536</v>
      </c>
      <c r="BQ2076">
        <v>9.6263531602840189</v>
      </c>
      <c r="BR2076">
        <v>0.19788150389942963</v>
      </c>
      <c r="BS2076">
        <v>3.8994296356652312</v>
      </c>
      <c r="BT2076">
        <v>1.7343731812361773</v>
      </c>
    </row>
    <row r="2077" spans="1:72" x14ac:dyDescent="0.25">
      <c r="A2077" t="s">
        <v>3175</v>
      </c>
      <c r="B2077" s="42"/>
      <c r="C2077" s="6">
        <v>30710</v>
      </c>
      <c r="D2077" s="6">
        <v>0.50470000000000004</v>
      </c>
      <c r="E2077" s="3">
        <v>30.960845876812265</v>
      </c>
      <c r="F2077" s="3">
        <v>27.797956406786412</v>
      </c>
      <c r="G2077" s="6">
        <v>10.9250606408783</v>
      </c>
      <c r="H2077" s="6">
        <v>18.743183227566401</v>
      </c>
      <c r="I2077" s="6">
        <v>17.296033965422218</v>
      </c>
      <c r="J2077" s="6">
        <v>20.05418007942097</v>
      </c>
      <c r="K2077" s="6">
        <v>34.162019995208119</v>
      </c>
      <c r="L2077" s="6">
        <v>32.956813041953396</v>
      </c>
      <c r="M2077" s="6">
        <v>35.149122893905329</v>
      </c>
      <c r="N2077" s="6">
        <v>35.097226649665288</v>
      </c>
      <c r="O2077" s="6">
        <v>30.962599632127528</v>
      </c>
      <c r="P2077" s="6">
        <v>39.575033200531209</v>
      </c>
      <c r="Q2077" s="6">
        <v>31.042566884251173</v>
      </c>
      <c r="R2077" s="6">
        <v>27.824033801416675</v>
      </c>
      <c r="S2077" s="6">
        <v>34.17488057084114</v>
      </c>
      <c r="T2077" s="6">
        <v>10.228435232050561</v>
      </c>
      <c r="U2077" s="6">
        <v>9.3778126259642303</v>
      </c>
      <c r="V2077" s="6">
        <v>11.029499706198942</v>
      </c>
      <c r="W2077" s="6">
        <v>13.232982006638327</v>
      </c>
      <c r="X2077" s="6">
        <v>12.602557915057917</v>
      </c>
      <c r="Y2077" s="6">
        <v>13.821046707934723</v>
      </c>
      <c r="Z2077" s="6">
        <v>10.6431151699802</v>
      </c>
      <c r="AA2077" s="6">
        <v>63.188818005821602</v>
      </c>
      <c r="AB2077" s="6">
        <v>67.446458127831747</v>
      </c>
      <c r="AC2077" s="6">
        <v>59.43833876401392</v>
      </c>
      <c r="AD2077" s="6">
        <v>64.341558683117356</v>
      </c>
      <c r="AE2077" s="6">
        <v>69.787488679001157</v>
      </c>
      <c r="AF2077" s="6">
        <v>59.330654761904768</v>
      </c>
      <c r="AG2077" s="6">
        <v>59.714966182134596</v>
      </c>
      <c r="AH2077" s="6">
        <v>59.680073415398248</v>
      </c>
      <c r="AI2077" s="6">
        <v>59.742183112932189</v>
      </c>
      <c r="AJ2077" s="6">
        <v>66.190445267008684</v>
      </c>
      <c r="AK2077" s="6">
        <v>74.262983425414362</v>
      </c>
      <c r="AL2077" s="6">
        <v>58.44221958255558</v>
      </c>
      <c r="AM2077" s="6">
        <v>56.448451587612702</v>
      </c>
      <c r="AN2077" s="6">
        <v>62.765957446808507</v>
      </c>
      <c r="AO2077" s="6">
        <v>50.639578630549288</v>
      </c>
      <c r="AP2077" s="6">
        <v>67.667191457320826</v>
      </c>
      <c r="AQ2077" s="6">
        <v>75.742257030971871</v>
      </c>
      <c r="AR2077" s="6">
        <v>60.192447109998028</v>
      </c>
      <c r="AS2077" s="6">
        <v>39.020261774565903</v>
      </c>
      <c r="AT2077" s="6">
        <v>18.351274620492799</v>
      </c>
      <c r="AU2077" s="6">
        <v>24.699143084583302</v>
      </c>
      <c r="AV2077" s="6">
        <v>5.5977856514794402</v>
      </c>
      <c r="AW2077" s="6">
        <v>12.331534868878601</v>
      </c>
      <c r="AX2077" s="46">
        <v>44190</v>
      </c>
      <c r="AY2077" s="41">
        <v>55125</v>
      </c>
      <c r="AZ2077" s="41">
        <v>26595</v>
      </c>
      <c r="BA2077" s="41">
        <v>32750</v>
      </c>
      <c r="BB2077" s="41">
        <v>64478</v>
      </c>
      <c r="BC2077" s="41">
        <v>33026</v>
      </c>
      <c r="BD2077" s="3">
        <v>5.6288715163812135</v>
      </c>
      <c r="BE2077" s="6">
        <v>4.3945754487934696</v>
      </c>
      <c r="BF2077" s="6">
        <v>80.2</v>
      </c>
      <c r="BG2077" s="6">
        <v>7.4</v>
      </c>
      <c r="BH2077">
        <v>4.9000000000000004</v>
      </c>
      <c r="BI2077" s="43">
        <v>3.0340318625501004</v>
      </c>
      <c r="BJ2077">
        <v>3.5</v>
      </c>
      <c r="BK2077" s="31">
        <v>80.013099861525916</v>
      </c>
      <c r="BL2077" s="31">
        <v>7.3747236747959386</v>
      </c>
      <c r="BM2077" s="31">
        <v>4.6643338471231921</v>
      </c>
      <c r="BN2077" s="31">
        <v>3.4981613917178973</v>
      </c>
      <c r="BO2077" s="31">
        <v>3.5358946885045159</v>
      </c>
      <c r="BP2077">
        <v>80.452619969230554</v>
      </c>
      <c r="BQ2077">
        <v>7.5206007769636596</v>
      </c>
      <c r="BR2077">
        <v>5.2062185192730546</v>
      </c>
      <c r="BS2077">
        <v>2.5760630562912281</v>
      </c>
      <c r="BT2077">
        <v>3.4924727254845487</v>
      </c>
    </row>
    <row r="2078" spans="1:72" x14ac:dyDescent="0.25">
      <c r="A2078" t="s">
        <v>3176</v>
      </c>
      <c r="B2078" s="42"/>
      <c r="C2078" s="6">
        <v>27434</v>
      </c>
      <c r="D2078" s="6">
        <v>0.41489999999999999</v>
      </c>
      <c r="E2078" s="3">
        <v>21.030821030821031</v>
      </c>
      <c r="F2078" s="3">
        <v>19.726763010345099</v>
      </c>
      <c r="G2078" s="6">
        <v>5.17683811223921</v>
      </c>
      <c r="H2078" s="6">
        <v>13.2602463779345</v>
      </c>
      <c r="I2078" s="6">
        <v>11.950549450549451</v>
      </c>
      <c r="J2078" s="6">
        <v>14.536484625975218</v>
      </c>
      <c r="K2078" s="6">
        <v>67.721518987341767</v>
      </c>
      <c r="L2078" s="6">
        <v>44.915254237288138</v>
      </c>
      <c r="M2078" s="6">
        <v>81.313131313131322</v>
      </c>
      <c r="N2078" s="6">
        <v>34.482758620689658</v>
      </c>
      <c r="O2078" s="6">
        <v>0</v>
      </c>
      <c r="P2078" s="6">
        <v>51.282051282051277</v>
      </c>
      <c r="Q2078" s="6">
        <v>25.619834710743799</v>
      </c>
      <c r="R2078" s="6">
        <v>20.94240837696335</v>
      </c>
      <c r="S2078" s="6">
        <v>30.813953488372093</v>
      </c>
      <c r="T2078" s="6">
        <v>12.581001103420602</v>
      </c>
      <c r="U2078" s="6">
        <v>11.727969504035038</v>
      </c>
      <c r="V2078" s="6">
        <v>13.416183594060191</v>
      </c>
      <c r="W2078" s="6">
        <v>19.753086419753085</v>
      </c>
      <c r="X2078" s="6">
        <v>10.606060606060606</v>
      </c>
      <c r="Y2078" s="6">
        <v>26.041666666666668</v>
      </c>
      <c r="Z2078" s="6">
        <v>7.5728684282211898</v>
      </c>
      <c r="AA2078" s="6">
        <v>62.647137669680497</v>
      </c>
      <c r="AB2078" s="6">
        <v>69.278278627284948</v>
      </c>
      <c r="AC2078" s="6">
        <v>56.294140103073111</v>
      </c>
      <c r="AD2078" s="6">
        <v>62.342676628390912</v>
      </c>
      <c r="AE2078" s="6">
        <v>69.053721550133275</v>
      </c>
      <c r="AF2078" s="6">
        <v>55.918147021297479</v>
      </c>
      <c r="AG2078" s="6">
        <v>64.204545454545453</v>
      </c>
      <c r="AH2078" s="6">
        <v>60.909090909090914</v>
      </c>
      <c r="AI2078" s="6">
        <v>69.696969696969703</v>
      </c>
      <c r="AJ2078" s="6">
        <v>69.77272727272728</v>
      </c>
      <c r="AK2078" s="6">
        <v>72.265625</v>
      </c>
      <c r="AL2078" s="6">
        <v>66.304347826086953</v>
      </c>
      <c r="AM2078" s="6">
        <v>37.5</v>
      </c>
      <c r="AN2078" s="6">
        <v>100</v>
      </c>
      <c r="AO2078" s="6">
        <v>25.373134328358208</v>
      </c>
      <c r="AP2078" s="6">
        <v>91.428571428571431</v>
      </c>
      <c r="AQ2078" s="6">
        <v>100</v>
      </c>
      <c r="AR2078" s="6">
        <v>87.628865979381445</v>
      </c>
      <c r="AS2078" s="6">
        <v>24.9294766536146</v>
      </c>
      <c r="AT2078" s="6">
        <v>14.9341080375563</v>
      </c>
      <c r="AU2078" s="6">
        <v>19.923371647509601</v>
      </c>
      <c r="AV2078" s="6">
        <v>13.1699717906614</v>
      </c>
      <c r="AW2078" s="6">
        <v>27.0430718706581</v>
      </c>
      <c r="AX2078" s="46">
        <v>44632</v>
      </c>
      <c r="AY2078" s="41">
        <v>45037</v>
      </c>
      <c r="AZ2078" s="41" t="s">
        <v>74</v>
      </c>
      <c r="BA2078" s="41" t="s">
        <v>74</v>
      </c>
      <c r="BB2078" s="41" t="s">
        <v>74</v>
      </c>
      <c r="BC2078" s="41">
        <v>34301</v>
      </c>
      <c r="BD2078" s="3">
        <v>3.9203194827422267</v>
      </c>
      <c r="BE2078" s="6">
        <v>5.4578340492878104</v>
      </c>
      <c r="BF2078" s="6">
        <v>83.6</v>
      </c>
      <c r="BG2078" s="6">
        <v>7.8</v>
      </c>
      <c r="BH2078">
        <v>1</v>
      </c>
      <c r="BI2078" s="43">
        <v>2.3514156040631078</v>
      </c>
      <c r="BJ2078">
        <v>4.4000000000000004</v>
      </c>
      <c r="BK2078" s="31">
        <v>79.736461513739357</v>
      </c>
      <c r="BL2078" s="31">
        <v>9.239916439016552</v>
      </c>
      <c r="BM2078" s="31">
        <v>1.5506990197653865</v>
      </c>
      <c r="BN2078" s="31">
        <v>2.98891210027318</v>
      </c>
      <c r="BO2078" s="31">
        <v>5.3189779848947456</v>
      </c>
      <c r="BP2078">
        <v>88.081204977079238</v>
      </c>
      <c r="BQ2078">
        <v>6.2119936383197683</v>
      </c>
      <c r="BR2078">
        <v>0.28066236317709797</v>
      </c>
      <c r="BS2078">
        <v>1.6091308822153614</v>
      </c>
      <c r="BT2078">
        <v>3.3492375339133691</v>
      </c>
    </row>
    <row r="2079" spans="1:72" x14ac:dyDescent="0.25">
      <c r="A2079" t="s">
        <v>3177</v>
      </c>
      <c r="B2079" s="42"/>
      <c r="C2079" s="6">
        <v>28392</v>
      </c>
      <c r="D2079" s="6">
        <v>0.39539999999999997</v>
      </c>
      <c r="E2079" s="3">
        <v>27.213740458015266</v>
      </c>
      <c r="F2079" s="3">
        <v>20.360340444346193</v>
      </c>
      <c r="G2079" s="6">
        <v>5.9943699287961598</v>
      </c>
      <c r="H2079" s="6">
        <v>13.400100414872</v>
      </c>
      <c r="I2079" s="6">
        <v>11.603353140916809</v>
      </c>
      <c r="J2079" s="6">
        <v>15.182942879705186</v>
      </c>
      <c r="K2079" s="6">
        <v>24.261275272161743</v>
      </c>
      <c r="L2079" s="6">
        <v>24.257425742574256</v>
      </c>
      <c r="M2079" s="6">
        <v>24.267782426778243</v>
      </c>
      <c r="N2079" s="6">
        <v>3.4188034188034191</v>
      </c>
      <c r="O2079" s="6">
        <v>0</v>
      </c>
      <c r="P2079" s="6">
        <v>7.2727272727272725</v>
      </c>
      <c r="Q2079" s="6">
        <v>17.923740606735318</v>
      </c>
      <c r="R2079" s="6">
        <v>15.626638699528053</v>
      </c>
      <c r="S2079" s="6">
        <v>20.521945432977461</v>
      </c>
      <c r="T2079" s="6">
        <v>12.689325093905246</v>
      </c>
      <c r="U2079" s="6">
        <v>10.93443025540275</v>
      </c>
      <c r="V2079" s="6">
        <v>14.398469265725902</v>
      </c>
      <c r="W2079" s="6">
        <v>16.793893129770993</v>
      </c>
      <c r="X2079" s="6">
        <v>0</v>
      </c>
      <c r="Y2079" s="6">
        <v>24.444444444444443</v>
      </c>
      <c r="Z2079" s="6">
        <v>8.3531735980953297</v>
      </c>
      <c r="AA2079" s="6">
        <v>64.558078745303106</v>
      </c>
      <c r="AB2079" s="6">
        <v>68.722642260246715</v>
      </c>
      <c r="AC2079" s="6">
        <v>60.513943453339344</v>
      </c>
      <c r="AD2079" s="6">
        <v>64.061984833498187</v>
      </c>
      <c r="AE2079" s="6">
        <v>68.671716792919824</v>
      </c>
      <c r="AF2079" s="6">
        <v>59.660555714694929</v>
      </c>
      <c r="AG2079" s="6">
        <v>60.10733452593918</v>
      </c>
      <c r="AH2079" s="6">
        <v>55.696202531645568</v>
      </c>
      <c r="AI2079" s="6">
        <v>65.843621399176953</v>
      </c>
      <c r="AJ2079" s="6">
        <v>69.495798319327733</v>
      </c>
      <c r="AK2079" s="6">
        <v>72.217837411207569</v>
      </c>
      <c r="AL2079" s="6">
        <v>66.397124887690921</v>
      </c>
      <c r="AM2079" s="6">
        <v>38.532110091743121</v>
      </c>
      <c r="AN2079" s="6">
        <v>37.096774193548384</v>
      </c>
      <c r="AO2079" s="6">
        <v>40.425531914893611</v>
      </c>
      <c r="AP2079" s="6">
        <v>70.754716981132077</v>
      </c>
      <c r="AQ2079" s="6">
        <v>85</v>
      </c>
      <c r="AR2079" s="6">
        <v>62.121212121212125</v>
      </c>
      <c r="AS2079" s="6">
        <v>26.409462745965101</v>
      </c>
      <c r="AT2079" s="6">
        <v>15.6035816935662</v>
      </c>
      <c r="AU2079" s="6">
        <v>24.0990493035596</v>
      </c>
      <c r="AV2079" s="6">
        <v>9.7999115631218192</v>
      </c>
      <c r="AW2079" s="6">
        <v>24.087994693787302</v>
      </c>
      <c r="AX2079" s="46">
        <v>50663</v>
      </c>
      <c r="AY2079" s="41">
        <v>51641</v>
      </c>
      <c r="AZ2079" s="41">
        <v>31750</v>
      </c>
      <c r="BA2079" s="41">
        <v>26771</v>
      </c>
      <c r="BB2079" s="41" t="s">
        <v>74</v>
      </c>
      <c r="BC2079" s="41">
        <v>43846</v>
      </c>
      <c r="BD2079" s="3">
        <v>3.6074545981053241</v>
      </c>
      <c r="BE2079" s="6">
        <v>4.4050836735867502</v>
      </c>
      <c r="BF2079" s="6">
        <v>87.3</v>
      </c>
      <c r="BG2079" s="6">
        <v>6.7</v>
      </c>
      <c r="BH2079">
        <v>0.3</v>
      </c>
      <c r="BI2079" s="43">
        <v>2.6293612000674194</v>
      </c>
      <c r="BJ2079">
        <v>2.2999999999999998</v>
      </c>
      <c r="BK2079" s="31">
        <v>86.567001309471848</v>
      </c>
      <c r="BL2079" s="31">
        <v>7.6494980357922309</v>
      </c>
      <c r="BM2079" s="31">
        <v>0.40375381929288517</v>
      </c>
      <c r="BN2079" s="31">
        <v>2.6625927542557837</v>
      </c>
      <c r="BO2079" s="31">
        <v>1.8878219118288957</v>
      </c>
      <c r="BP2079">
        <v>88.12970469021424</v>
      </c>
      <c r="BQ2079">
        <v>5.7324840764331215</v>
      </c>
      <c r="BR2079">
        <v>0.28951939779965258</v>
      </c>
      <c r="BS2079">
        <v>2.5940938042848871</v>
      </c>
      <c r="BT2079">
        <v>2.7446438911407065</v>
      </c>
    </row>
    <row r="2080" spans="1:72" x14ac:dyDescent="0.25">
      <c r="A2080" t="s">
        <v>3178</v>
      </c>
      <c r="B2080" s="42"/>
      <c r="C2080" s="6">
        <v>46952</v>
      </c>
      <c r="D2080" s="6">
        <v>0.4299</v>
      </c>
      <c r="E2080" s="3">
        <v>4.3182888276047624</v>
      </c>
      <c r="F2080" s="3">
        <v>4.7462121950743912</v>
      </c>
      <c r="G2080" s="6">
        <v>5.0180288461538503</v>
      </c>
      <c r="H2080" s="6">
        <v>4.5396762775202504</v>
      </c>
      <c r="I2080" s="6">
        <v>4.1032626752608143</v>
      </c>
      <c r="J2080" s="6">
        <v>4.9670310602116956</v>
      </c>
      <c r="K2080" s="6">
        <v>8.4048299968223699</v>
      </c>
      <c r="L2080" s="6">
        <v>5.2564510990761395</v>
      </c>
      <c r="M2080" s="6">
        <v>11.537242472266245</v>
      </c>
      <c r="N2080" s="6">
        <v>5.5555555555555554</v>
      </c>
      <c r="O2080" s="6">
        <v>0</v>
      </c>
      <c r="P2080" s="6">
        <v>9.0909090909090917</v>
      </c>
      <c r="Q2080" s="6">
        <v>11.749470214268895</v>
      </c>
      <c r="R2080" s="6">
        <v>14.085166120729994</v>
      </c>
      <c r="S2080" s="6">
        <v>9.3838862559241711</v>
      </c>
      <c r="T2080" s="6">
        <v>4.3430214670961345</v>
      </c>
      <c r="U2080" s="6">
        <v>3.9220663831947706</v>
      </c>
      <c r="V2080" s="6">
        <v>4.7551005193707914</v>
      </c>
      <c r="W2080" s="6">
        <v>1.0810195721438325</v>
      </c>
      <c r="X2080" s="6">
        <v>0.4285714285714286</v>
      </c>
      <c r="Y2080" s="6">
        <v>1.6782911944202266</v>
      </c>
      <c r="Z2080" s="6">
        <v>3.2144321443214401</v>
      </c>
      <c r="AA2080" s="6">
        <v>70.223689035570203</v>
      </c>
      <c r="AB2080" s="6">
        <v>77.08256528984117</v>
      </c>
      <c r="AC2080" s="6">
        <v>63.696957790749885</v>
      </c>
      <c r="AD2080" s="6">
        <v>70.179248198571869</v>
      </c>
      <c r="AE2080" s="6">
        <v>77.055718475073306</v>
      </c>
      <c r="AF2080" s="6">
        <v>63.694831155286572</v>
      </c>
      <c r="AG2080" s="6">
        <v>64.270962412226353</v>
      </c>
      <c r="AH2080" s="6">
        <v>69.644268774703562</v>
      </c>
      <c r="AI2080" s="6">
        <v>58.391003460207614</v>
      </c>
      <c r="AJ2080" s="6">
        <v>81.202185792349724</v>
      </c>
      <c r="AK2080" s="6">
        <v>86.516034985422735</v>
      </c>
      <c r="AL2080" s="6">
        <v>75.892206846321926</v>
      </c>
      <c r="AM2080" s="6">
        <v>90.666666666666657</v>
      </c>
      <c r="AN2080" s="6">
        <v>86.15384615384616</v>
      </c>
      <c r="AO2080" s="6">
        <v>94.117647058823522</v>
      </c>
      <c r="AP2080" s="6">
        <v>71.662621359223294</v>
      </c>
      <c r="AQ2080" s="6">
        <v>82.011908492635527</v>
      </c>
      <c r="AR2080" s="6">
        <v>61.952366950896796</v>
      </c>
      <c r="AS2080" s="6">
        <v>51.922180801491102</v>
      </c>
      <c r="AT2080" s="6">
        <v>11.622045242734901</v>
      </c>
      <c r="AU2080" s="6">
        <v>24.337032957722599</v>
      </c>
      <c r="AV2080" s="6">
        <v>5.1565280013555901</v>
      </c>
      <c r="AW2080" s="6">
        <v>6.96221299669575</v>
      </c>
      <c r="AX2080" s="46">
        <v>91955</v>
      </c>
      <c r="AY2080" s="41">
        <v>91999</v>
      </c>
      <c r="AZ2080" s="41">
        <v>67478</v>
      </c>
      <c r="BA2080" s="41">
        <v>91313</v>
      </c>
      <c r="BB2080" s="41">
        <v>120546</v>
      </c>
      <c r="BC2080" s="41">
        <v>82313</v>
      </c>
      <c r="BD2080" s="3">
        <v>3.9388536266291974</v>
      </c>
      <c r="BE2080" s="6">
        <v>4.1378834726037601</v>
      </c>
      <c r="BF2080" s="6">
        <v>85.9</v>
      </c>
      <c r="BG2080" s="6">
        <v>5.0999999999999996</v>
      </c>
      <c r="BH2080">
        <v>0.3</v>
      </c>
      <c r="BI2080" s="43">
        <v>1.1701546275757868</v>
      </c>
      <c r="BJ2080">
        <v>6.8</v>
      </c>
      <c r="BK2080" s="31">
        <v>86.883540403737271</v>
      </c>
      <c r="BL2080" s="31">
        <v>4.3234699797931295</v>
      </c>
      <c r="BM2080" s="31">
        <v>0.31410679631074567</v>
      </c>
      <c r="BN2080" s="31">
        <v>1.2704319468619332</v>
      </c>
      <c r="BO2080" s="31">
        <v>6.3361542924594367</v>
      </c>
      <c r="BP2080">
        <v>84.766255941667822</v>
      </c>
      <c r="BQ2080">
        <v>6.0616548987032166</v>
      </c>
      <c r="BR2080">
        <v>0.28612303290414876</v>
      </c>
      <c r="BS2080">
        <v>1.0545018228806129</v>
      </c>
      <c r="BT2080">
        <v>7.2753703447321056</v>
      </c>
    </row>
    <row r="2081" spans="1:72" x14ac:dyDescent="0.25">
      <c r="A2081" t="s">
        <v>3179</v>
      </c>
      <c r="B2081" s="42"/>
      <c r="C2081" s="6">
        <v>27367</v>
      </c>
      <c r="D2081" s="6">
        <v>0.43769999999999998</v>
      </c>
      <c r="E2081" s="3">
        <v>23.980424143556281</v>
      </c>
      <c r="F2081" s="3">
        <v>18.957375419410958</v>
      </c>
      <c r="G2081" s="6">
        <v>6.2890341321713903</v>
      </c>
      <c r="H2081" s="6">
        <v>12.4226330711177</v>
      </c>
      <c r="I2081" s="6">
        <v>11.180529146520346</v>
      </c>
      <c r="J2081" s="6">
        <v>13.616077254339032</v>
      </c>
      <c r="K2081" s="6">
        <v>29.252024773701763</v>
      </c>
      <c r="L2081" s="6">
        <v>27.487844408427875</v>
      </c>
      <c r="M2081" s="6">
        <v>30.946450809464508</v>
      </c>
      <c r="N2081" s="6">
        <v>46.987951807228917</v>
      </c>
      <c r="O2081" s="6">
        <v>34.862385321100916</v>
      </c>
      <c r="P2081" s="6">
        <v>56.428571428571431</v>
      </c>
      <c r="Q2081" s="6">
        <v>36.217510259917923</v>
      </c>
      <c r="R2081" s="6">
        <v>31.32126089872569</v>
      </c>
      <c r="S2081" s="6">
        <v>41.311933007676203</v>
      </c>
      <c r="T2081" s="6">
        <v>9.1467371519918963</v>
      </c>
      <c r="U2081" s="6">
        <v>7.7507302823758524</v>
      </c>
      <c r="V2081" s="6">
        <v>10.475425535201261</v>
      </c>
      <c r="W2081" s="6">
        <v>11.308203991130821</v>
      </c>
      <c r="X2081" s="6">
        <v>14.795918367346939</v>
      </c>
      <c r="Y2081" s="6">
        <v>8.6274509803921564</v>
      </c>
      <c r="Z2081" s="6">
        <v>7.6859311452477801</v>
      </c>
      <c r="AA2081" s="6">
        <v>62.413938003038403</v>
      </c>
      <c r="AB2081" s="6">
        <v>65.281198003327788</v>
      </c>
      <c r="AC2081" s="6">
        <v>59.706510809451984</v>
      </c>
      <c r="AD2081" s="6">
        <v>61.995511501776704</v>
      </c>
      <c r="AE2081" s="6">
        <v>65.666121622673828</v>
      </c>
      <c r="AF2081" s="6">
        <v>58.602073135617616</v>
      </c>
      <c r="AG2081" s="6">
        <v>60.79754601226994</v>
      </c>
      <c r="AH2081" s="6">
        <v>58.239549839228303</v>
      </c>
      <c r="AI2081" s="6">
        <v>63.447127393838464</v>
      </c>
      <c r="AJ2081" s="6">
        <v>76.166328600405677</v>
      </c>
      <c r="AK2081" s="6">
        <v>77.556818181818173</v>
      </c>
      <c r="AL2081" s="6">
        <v>74.563318777292579</v>
      </c>
      <c r="AM2081" s="6">
        <v>70.588235294117652</v>
      </c>
      <c r="AN2081" s="6">
        <v>58.22784810126582</v>
      </c>
      <c r="AO2081" s="6">
        <v>81.318681318681314</v>
      </c>
      <c r="AP2081" s="6">
        <v>70.223325062034732</v>
      </c>
      <c r="AQ2081" s="6">
        <v>58.433734939759042</v>
      </c>
      <c r="AR2081" s="6">
        <v>78.48101265822784</v>
      </c>
      <c r="AS2081" s="6">
        <v>29.4505556179145</v>
      </c>
      <c r="AT2081" s="6">
        <v>22.379054888315199</v>
      </c>
      <c r="AU2081" s="6">
        <v>22.039510607251099</v>
      </c>
      <c r="AV2081" s="6">
        <v>8.0592659108766398</v>
      </c>
      <c r="AW2081" s="6">
        <v>18.071612975642601</v>
      </c>
      <c r="AX2081" s="46">
        <v>48011</v>
      </c>
      <c r="AY2081" s="41">
        <v>51297</v>
      </c>
      <c r="AZ2081" s="41">
        <v>28489</v>
      </c>
      <c r="BA2081" s="41" t="s">
        <v>74</v>
      </c>
      <c r="BB2081" s="41">
        <v>47841</v>
      </c>
      <c r="BC2081" s="41">
        <v>43179</v>
      </c>
      <c r="BD2081" s="3">
        <v>4.0870248899272168</v>
      </c>
      <c r="BE2081" s="6">
        <v>5.67353035939193</v>
      </c>
      <c r="BF2081" s="6">
        <v>83.4</v>
      </c>
      <c r="BG2081" s="6">
        <v>9.6999999999999993</v>
      </c>
      <c r="BH2081">
        <v>0.7</v>
      </c>
      <c r="BI2081" s="43">
        <v>3.1050568067996451</v>
      </c>
      <c r="BJ2081">
        <v>2.2999999999999998</v>
      </c>
      <c r="BK2081" s="31">
        <v>81.988806602973597</v>
      </c>
      <c r="BL2081" s="31">
        <v>10.232347786760133</v>
      </c>
      <c r="BM2081" s="31">
        <v>0.50879077392729943</v>
      </c>
      <c r="BN2081" s="31">
        <v>4.0816326530612246</v>
      </c>
      <c r="BO2081" s="31">
        <v>2.0408163265306123</v>
      </c>
      <c r="BP2081">
        <v>84.890460183145933</v>
      </c>
      <c r="BQ2081">
        <v>9.2384374637765152</v>
      </c>
      <c r="BR2081">
        <v>0.85777211081488358</v>
      </c>
      <c r="BS2081">
        <v>2.103859974498667</v>
      </c>
      <c r="BT2081">
        <v>2.5559290599281326</v>
      </c>
    </row>
    <row r="2082" spans="1:72" x14ac:dyDescent="0.25">
      <c r="A2082" t="s">
        <v>3180</v>
      </c>
      <c r="B2082" s="42"/>
      <c r="C2082" s="6">
        <v>32397</v>
      </c>
      <c r="D2082" s="6">
        <v>0.42009999999999997</v>
      </c>
      <c r="E2082" s="3">
        <v>16.668241519417933</v>
      </c>
      <c r="F2082" s="3">
        <v>13.855783949267439</v>
      </c>
      <c r="G2082" s="6">
        <v>5.72950370849719</v>
      </c>
      <c r="H2082" s="6">
        <v>10.340391169264899</v>
      </c>
      <c r="I2082" s="6">
        <v>9.3922575081027695</v>
      </c>
      <c r="J2082" s="6">
        <v>11.258536848202379</v>
      </c>
      <c r="K2082" s="6">
        <v>12.104304258711</v>
      </c>
      <c r="L2082" s="6">
        <v>13.881086142322097</v>
      </c>
      <c r="M2082" s="6">
        <v>10.421286031042129</v>
      </c>
      <c r="N2082" s="6">
        <v>10.738255033557047</v>
      </c>
      <c r="O2082" s="6">
        <v>11.688311688311687</v>
      </c>
      <c r="P2082" s="6">
        <v>9.7222222222222232</v>
      </c>
      <c r="Q2082" s="6">
        <v>13.471133285816109</v>
      </c>
      <c r="R2082" s="6">
        <v>18.233215547703178</v>
      </c>
      <c r="S2082" s="6">
        <v>8.6268871315600286</v>
      </c>
      <c r="T2082" s="6">
        <v>10.055922095802362</v>
      </c>
      <c r="U2082" s="6">
        <v>8.7121807156995192</v>
      </c>
      <c r="V2082" s="6">
        <v>11.359307623154399</v>
      </c>
      <c r="W2082" s="6">
        <v>6.9552529182879379</v>
      </c>
      <c r="X2082" s="6">
        <v>5.1903114186851207</v>
      </c>
      <c r="Y2082" s="6">
        <v>8.2422203532380145</v>
      </c>
      <c r="Z2082" s="6">
        <v>6.9381216207195804</v>
      </c>
      <c r="AA2082" s="6">
        <v>64.264480368723596</v>
      </c>
      <c r="AB2082" s="6">
        <v>68.443989165914303</v>
      </c>
      <c r="AC2082" s="6">
        <v>60.193468738901757</v>
      </c>
      <c r="AD2082" s="6">
        <v>63.537989035276553</v>
      </c>
      <c r="AE2082" s="6">
        <v>68.455211662898577</v>
      </c>
      <c r="AF2082" s="6">
        <v>58.79644421056588</v>
      </c>
      <c r="AG2082" s="6">
        <v>69.653936302219776</v>
      </c>
      <c r="AH2082" s="6">
        <v>64.172512340867755</v>
      </c>
      <c r="AI2082" s="6">
        <v>75.851938895417163</v>
      </c>
      <c r="AJ2082" s="6">
        <v>76.411075612353557</v>
      </c>
      <c r="AK2082" s="6">
        <v>81.006160164271051</v>
      </c>
      <c r="AL2082" s="6">
        <v>71.460176991150433</v>
      </c>
      <c r="AM2082" s="6">
        <v>58.695652173913047</v>
      </c>
      <c r="AN2082" s="6">
        <v>57.74647887323944</v>
      </c>
      <c r="AO2082" s="6">
        <v>59.701492537313428</v>
      </c>
      <c r="AP2082" s="6">
        <v>70.432537120723055</v>
      </c>
      <c r="AQ2082" s="6">
        <v>76.838810641627546</v>
      </c>
      <c r="AR2082" s="6">
        <v>65.934065934065927</v>
      </c>
      <c r="AS2082" s="6">
        <v>36.231135594192899</v>
      </c>
      <c r="AT2082" s="6">
        <v>17.868824238251001</v>
      </c>
      <c r="AU2082" s="6">
        <v>24.665748551098901</v>
      </c>
      <c r="AV2082" s="6">
        <v>8.2673437768979205</v>
      </c>
      <c r="AW2082" s="6">
        <v>12.9669478395593</v>
      </c>
      <c r="AX2082" s="46">
        <v>60567</v>
      </c>
      <c r="AY2082" s="41">
        <v>60653</v>
      </c>
      <c r="AZ2082" s="41">
        <v>67900</v>
      </c>
      <c r="BA2082" s="41">
        <v>83784</v>
      </c>
      <c r="BB2082" s="41">
        <v>71591</v>
      </c>
      <c r="BC2082" s="41">
        <v>46855</v>
      </c>
      <c r="BD2082" s="3">
        <v>4.4109762867792845</v>
      </c>
      <c r="BE2082" s="6">
        <v>7.8834945531109799</v>
      </c>
      <c r="BF2082" s="6">
        <v>85.4</v>
      </c>
      <c r="BG2082" s="6">
        <v>7.6</v>
      </c>
      <c r="BH2082">
        <v>0.3</v>
      </c>
      <c r="BI2082" s="43">
        <v>1.6364168618266977</v>
      </c>
      <c r="BJ2082">
        <v>4.0999999999999996</v>
      </c>
      <c r="BK2082" s="31">
        <v>85.460397425132939</v>
      </c>
      <c r="BL2082" s="31">
        <v>6.9521410579345089</v>
      </c>
      <c r="BM2082" s="31">
        <v>0.2378953260565351</v>
      </c>
      <c r="BN2082" s="31">
        <v>1.8247970892807164</v>
      </c>
      <c r="BO2082" s="31">
        <v>3.9462636439966414</v>
      </c>
      <c r="BP2082">
        <v>85.296103099110155</v>
      </c>
      <c r="BQ2082">
        <v>8.3031604786744406</v>
      </c>
      <c r="BR2082">
        <v>0.36821110770174903</v>
      </c>
      <c r="BS2082">
        <v>1.429886468241792</v>
      </c>
      <c r="BT2082">
        <v>4.1976066277999387</v>
      </c>
    </row>
    <row r="2083" spans="1:72" x14ac:dyDescent="0.25">
      <c r="A2083" t="s">
        <v>3181</v>
      </c>
      <c r="B2083" s="42"/>
      <c r="C2083" s="6">
        <v>27338</v>
      </c>
      <c r="D2083" s="6">
        <v>0.43059999999999998</v>
      </c>
      <c r="E2083" s="3">
        <v>36.942980354575944</v>
      </c>
      <c r="F2083" s="3">
        <v>28.01312649164678</v>
      </c>
      <c r="G2083" s="6">
        <v>8.7015945330296098</v>
      </c>
      <c r="H2083" s="6">
        <v>18.448674613058198</v>
      </c>
      <c r="I2083" s="6">
        <v>17.786932639491184</v>
      </c>
      <c r="J2083" s="6">
        <v>19.090335692760529</v>
      </c>
      <c r="K2083" s="6">
        <v>23.75</v>
      </c>
      <c r="L2083" s="6">
        <v>7.1146245059288544</v>
      </c>
      <c r="M2083" s="6">
        <v>42.290748898678416</v>
      </c>
      <c r="N2083" s="6">
        <v>53.125</v>
      </c>
      <c r="O2083" s="6">
        <v>53.125</v>
      </c>
      <c r="P2083" s="6" t="s">
        <v>74</v>
      </c>
      <c r="Q2083" s="6">
        <v>52.621359223300971</v>
      </c>
      <c r="R2083" s="6">
        <v>48.083623693379792</v>
      </c>
      <c r="S2083" s="6">
        <v>58.333333333333336</v>
      </c>
      <c r="T2083" s="6">
        <v>17.724746898074141</v>
      </c>
      <c r="U2083" s="6">
        <v>17.149721016738994</v>
      </c>
      <c r="V2083" s="6">
        <v>18.279730740463727</v>
      </c>
      <c r="W2083" s="6">
        <v>5.376344086021505</v>
      </c>
      <c r="X2083" s="6">
        <v>14.705882352941178</v>
      </c>
      <c r="Y2083" s="6">
        <v>0</v>
      </c>
      <c r="Z2083" s="6">
        <v>8.5707958068802608</v>
      </c>
      <c r="AA2083" s="6">
        <v>59.694146598699199</v>
      </c>
      <c r="AB2083" s="6">
        <v>66.175406871609397</v>
      </c>
      <c r="AC2083" s="6">
        <v>53.565321477428185</v>
      </c>
      <c r="AD2083" s="6">
        <v>59.970113010180256</v>
      </c>
      <c r="AE2083" s="6">
        <v>66.049204052098403</v>
      </c>
      <c r="AF2083" s="6">
        <v>54.267354511720519</v>
      </c>
      <c r="AG2083" s="6">
        <v>52.448979591836732</v>
      </c>
      <c r="AH2083" s="6">
        <v>79.553903345724905</v>
      </c>
      <c r="AI2083" s="6">
        <v>19.457013574660635</v>
      </c>
      <c r="AJ2083" s="6">
        <v>61.746987951807228</v>
      </c>
      <c r="AK2083" s="6">
        <v>82.702702702702709</v>
      </c>
      <c r="AL2083" s="6">
        <v>35.374149659863946</v>
      </c>
      <c r="AM2083" s="6">
        <v>100</v>
      </c>
      <c r="AN2083" s="6">
        <v>100</v>
      </c>
      <c r="AO2083" s="6">
        <v>0</v>
      </c>
      <c r="AP2083" s="6">
        <v>77.272727272727266</v>
      </c>
      <c r="AQ2083" s="6">
        <v>80</v>
      </c>
      <c r="AR2083" s="6">
        <v>75.609756097560975</v>
      </c>
      <c r="AS2083" s="6">
        <v>24.642712959224902</v>
      </c>
      <c r="AT2083" s="6">
        <v>18.062171982236599</v>
      </c>
      <c r="AU2083" s="6">
        <v>25.547032700847801</v>
      </c>
      <c r="AV2083" s="6">
        <v>9.9475171578522392</v>
      </c>
      <c r="AW2083" s="6">
        <v>21.800565199838498</v>
      </c>
      <c r="AX2083" s="46">
        <v>40503</v>
      </c>
      <c r="AY2083" s="41">
        <v>40794</v>
      </c>
      <c r="AZ2083" s="41">
        <v>37200</v>
      </c>
      <c r="BA2083" s="41" t="s">
        <v>74</v>
      </c>
      <c r="BB2083" s="41">
        <v>82500</v>
      </c>
      <c r="BC2083" s="41">
        <v>31813</v>
      </c>
      <c r="BD2083" s="3">
        <v>4.2254790207892308</v>
      </c>
      <c r="BE2083" s="6">
        <v>8.2094594594594597</v>
      </c>
      <c r="BF2083" s="6">
        <v>85</v>
      </c>
      <c r="BG2083" s="6">
        <v>8.9</v>
      </c>
      <c r="BH2083">
        <v>0.5</v>
      </c>
      <c r="BI2083" s="43">
        <v>2.1124445175078086</v>
      </c>
      <c r="BJ2083">
        <v>2.7</v>
      </c>
      <c r="BK2083" s="31">
        <v>83.519852828453168</v>
      </c>
      <c r="BL2083" s="31">
        <v>9.7041238693852527</v>
      </c>
      <c r="BM2083" s="31">
        <v>0.22995554192856049</v>
      </c>
      <c r="BN2083" s="31">
        <v>2.4068680055189331</v>
      </c>
      <c r="BO2083" s="31">
        <v>3.4340027594665035</v>
      </c>
      <c r="BP2083">
        <v>86.79780258727628</v>
      </c>
      <c r="BQ2083">
        <v>7.9213184476342375</v>
      </c>
      <c r="BR2083">
        <v>0.7265638844586213</v>
      </c>
      <c r="BS2083">
        <v>1.77210703526493</v>
      </c>
      <c r="BT2083">
        <v>1.8075491759702287</v>
      </c>
    </row>
    <row r="2084" spans="1:72" x14ac:dyDescent="0.25">
      <c r="A2084" t="s">
        <v>3182</v>
      </c>
      <c r="B2084" s="42"/>
      <c r="C2084" s="6">
        <v>31642</v>
      </c>
      <c r="D2084" s="6">
        <v>0.47139999999999999</v>
      </c>
      <c r="E2084" s="3">
        <v>27.92043259195977</v>
      </c>
      <c r="F2084" s="3">
        <v>24.825847168123516</v>
      </c>
      <c r="G2084" s="6">
        <v>8.4315343389757196</v>
      </c>
      <c r="H2084" s="6">
        <v>17.5427728290795</v>
      </c>
      <c r="I2084" s="6">
        <v>16.576073336524985</v>
      </c>
      <c r="J2084" s="6">
        <v>18.460473251231367</v>
      </c>
      <c r="K2084" s="6">
        <v>32.505405902111136</v>
      </c>
      <c r="L2084" s="6">
        <v>30.969065972569826</v>
      </c>
      <c r="M2084" s="6">
        <v>33.86079443001082</v>
      </c>
      <c r="N2084" s="6">
        <v>38.644785600847008</v>
      </c>
      <c r="O2084" s="6">
        <v>29.463307776560789</v>
      </c>
      <c r="P2084" s="6">
        <v>47.233606557377051</v>
      </c>
      <c r="Q2084" s="6">
        <v>28.23817781631428</v>
      </c>
      <c r="R2084" s="6">
        <v>25.071487577047723</v>
      </c>
      <c r="S2084" s="6">
        <v>31.735560390202821</v>
      </c>
      <c r="T2084" s="6">
        <v>11.577837846155424</v>
      </c>
      <c r="U2084" s="6">
        <v>11.053502597620245</v>
      </c>
      <c r="V2084" s="6">
        <v>12.080992250555326</v>
      </c>
      <c r="W2084" s="6">
        <v>14.173627917870245</v>
      </c>
      <c r="X2084" s="6">
        <v>13.324301709367653</v>
      </c>
      <c r="Y2084" s="6">
        <v>14.989096751979799</v>
      </c>
      <c r="Z2084" s="6">
        <v>7.0069748389812503</v>
      </c>
      <c r="AA2084" s="6">
        <v>69.381885572170503</v>
      </c>
      <c r="AB2084" s="6">
        <v>73.845535083428445</v>
      </c>
      <c r="AC2084" s="6">
        <v>65.244029013021205</v>
      </c>
      <c r="AD2084" s="6">
        <v>69.76852131841548</v>
      </c>
      <c r="AE2084" s="6">
        <v>74.276448976531455</v>
      </c>
      <c r="AF2084" s="6">
        <v>65.540912713294588</v>
      </c>
      <c r="AG2084" s="6">
        <v>67.333386080122366</v>
      </c>
      <c r="AH2084" s="6">
        <v>69.000663478917389</v>
      </c>
      <c r="AI2084" s="6">
        <v>65.906799651550898</v>
      </c>
      <c r="AJ2084" s="6">
        <v>75.020477116821951</v>
      </c>
      <c r="AK2084" s="6">
        <v>83.926857362257635</v>
      </c>
      <c r="AL2084" s="6">
        <v>64.842035980693296</v>
      </c>
      <c r="AM2084" s="6">
        <v>58.998875140607424</v>
      </c>
      <c r="AN2084" s="6">
        <v>62.796504369538077</v>
      </c>
      <c r="AO2084" s="6">
        <v>55.885363357215965</v>
      </c>
      <c r="AP2084" s="6">
        <v>67.021701817497828</v>
      </c>
      <c r="AQ2084" s="6">
        <v>77.777242508912224</v>
      </c>
      <c r="AR2084" s="6">
        <v>56.767556147522157</v>
      </c>
      <c r="AS2084" s="6">
        <v>41.632109389196103</v>
      </c>
      <c r="AT2084" s="6">
        <v>16.996988811878602</v>
      </c>
      <c r="AU2084" s="6">
        <v>25.323345793422099</v>
      </c>
      <c r="AV2084" s="6">
        <v>5.2043584352205201</v>
      </c>
      <c r="AW2084" s="6">
        <v>10.843197570282699</v>
      </c>
      <c r="AX2084" s="46">
        <v>52341</v>
      </c>
      <c r="AY2084" s="41">
        <v>60323</v>
      </c>
      <c r="AZ2084" s="41">
        <v>32571</v>
      </c>
      <c r="BA2084" s="41">
        <v>22340</v>
      </c>
      <c r="BB2084" s="41">
        <v>68486</v>
      </c>
      <c r="BC2084" s="41">
        <v>37220</v>
      </c>
      <c r="BD2084" s="3">
        <v>4.8030841682441476</v>
      </c>
      <c r="BE2084" s="6">
        <v>2.7571406408908299</v>
      </c>
      <c r="BF2084" s="6">
        <v>81.400000000000006</v>
      </c>
      <c r="BG2084" s="6">
        <v>8.1999999999999993</v>
      </c>
      <c r="BH2084">
        <v>2.6</v>
      </c>
      <c r="BI2084" s="43">
        <v>3.1275414794288205</v>
      </c>
      <c r="BJ2084">
        <v>3.9</v>
      </c>
      <c r="BK2084" s="31">
        <v>80.775546619428752</v>
      </c>
      <c r="BL2084" s="31">
        <v>8.208988996495945</v>
      </c>
      <c r="BM2084" s="31">
        <v>2.4625350728610402</v>
      </c>
      <c r="BN2084" s="31">
        <v>3.626889408965722</v>
      </c>
      <c r="BO2084" s="31">
        <v>3.8651262622997451</v>
      </c>
      <c r="BP2084">
        <v>81.981948317973206</v>
      </c>
      <c r="BQ2084">
        <v>8.1432992387312879</v>
      </c>
      <c r="BR2084">
        <v>2.6720837565434801</v>
      </c>
      <c r="BS2084">
        <v>2.6027848643066545</v>
      </c>
      <c r="BT2084">
        <v>3.9561514656376007</v>
      </c>
    </row>
    <row r="2085" spans="1:72" x14ac:dyDescent="0.25">
      <c r="A2085" t="s">
        <v>3183</v>
      </c>
      <c r="B2085" s="42"/>
      <c r="C2085" s="6">
        <v>30330</v>
      </c>
      <c r="D2085" s="6">
        <v>0.41799999999999998</v>
      </c>
      <c r="E2085" s="3">
        <v>16.077913502806208</v>
      </c>
      <c r="F2085" s="3">
        <v>14.72333907715872</v>
      </c>
      <c r="G2085" s="6">
        <v>6.6328149793716298</v>
      </c>
      <c r="H2085" s="6">
        <v>10.7807222037204</v>
      </c>
      <c r="I2085" s="6">
        <v>10.534643970270919</v>
      </c>
      <c r="J2085" s="6">
        <v>11.022990133597697</v>
      </c>
      <c r="K2085" s="6">
        <v>38.755980861244019</v>
      </c>
      <c r="L2085" s="6">
        <v>36.363636363636367</v>
      </c>
      <c r="M2085" s="6">
        <v>42.045454545454547</v>
      </c>
      <c r="N2085" s="6">
        <v>44.117647058823529</v>
      </c>
      <c r="O2085" s="6">
        <v>59.259259259259252</v>
      </c>
      <c r="P2085" s="6">
        <v>34.146341463414636</v>
      </c>
      <c r="Q2085" s="6">
        <v>24.77620560207912</v>
      </c>
      <c r="R2085" s="6">
        <v>24.065685164212912</v>
      </c>
      <c r="S2085" s="6">
        <v>25.515615792575129</v>
      </c>
      <c r="T2085" s="6">
        <v>8.9524566282611566</v>
      </c>
      <c r="U2085" s="6">
        <v>8.7229588276343328</v>
      </c>
      <c r="V2085" s="6">
        <v>9.1759907978667794</v>
      </c>
      <c r="W2085" s="6">
        <v>0</v>
      </c>
      <c r="X2085" s="6">
        <v>0</v>
      </c>
      <c r="Y2085" s="6">
        <v>0</v>
      </c>
      <c r="Z2085" s="6">
        <v>6.6714362368091598</v>
      </c>
      <c r="AA2085" s="6">
        <v>67.219717463180004</v>
      </c>
      <c r="AB2085" s="6">
        <v>71.718924278101369</v>
      </c>
      <c r="AC2085" s="6">
        <v>62.981554984823717</v>
      </c>
      <c r="AD2085" s="6">
        <v>66.789014878416467</v>
      </c>
      <c r="AE2085" s="6">
        <v>71.686869370894556</v>
      </c>
      <c r="AF2085" s="6">
        <v>62.195973836286278</v>
      </c>
      <c r="AG2085" s="6">
        <v>54.878048780487809</v>
      </c>
      <c r="AH2085" s="6">
        <v>55.128205128205131</v>
      </c>
      <c r="AI2085" s="6">
        <v>54.651162790697668</v>
      </c>
      <c r="AJ2085" s="6">
        <v>75.412026726057903</v>
      </c>
      <c r="AK2085" s="6">
        <v>78.400000000000006</v>
      </c>
      <c r="AL2085" s="6">
        <v>72.410714285714278</v>
      </c>
      <c r="AM2085" s="6">
        <v>61.764705882352942</v>
      </c>
      <c r="AN2085" s="6">
        <v>55.555555555555557</v>
      </c>
      <c r="AO2085" s="6">
        <v>65.853658536585371</v>
      </c>
      <c r="AP2085" s="6">
        <v>52.5</v>
      </c>
      <c r="AQ2085" s="6">
        <v>37.362637362637365</v>
      </c>
      <c r="AR2085" s="6">
        <v>100</v>
      </c>
      <c r="AS2085" s="6">
        <v>28.459179762361099</v>
      </c>
      <c r="AT2085" s="6">
        <v>15.374664622460701</v>
      </c>
      <c r="AU2085" s="6">
        <v>21.670180145649699</v>
      </c>
      <c r="AV2085" s="6">
        <v>11.7190494442315</v>
      </c>
      <c r="AW2085" s="6">
        <v>22.776926025297001</v>
      </c>
      <c r="AX2085" s="46">
        <v>55120</v>
      </c>
      <c r="AY2085" s="41">
        <v>55938</v>
      </c>
      <c r="AZ2085" s="41" t="s">
        <v>74</v>
      </c>
      <c r="BA2085" s="41">
        <v>51667</v>
      </c>
      <c r="BB2085" s="41">
        <v>61932</v>
      </c>
      <c r="BC2085" s="41">
        <v>43864</v>
      </c>
      <c r="BD2085" s="3">
        <v>3.6359496383605681</v>
      </c>
      <c r="BE2085" s="6">
        <v>4.6987285793255902</v>
      </c>
      <c r="BF2085" s="6">
        <v>87.6</v>
      </c>
      <c r="BG2085" s="6">
        <v>6.5</v>
      </c>
      <c r="BH2085">
        <v>0.1</v>
      </c>
      <c r="BI2085" s="43">
        <v>1.869660727361484</v>
      </c>
      <c r="BJ2085">
        <v>2.9</v>
      </c>
      <c r="BK2085" s="31">
        <v>87.505884568308062</v>
      </c>
      <c r="BL2085" s="31">
        <v>5.9693060917051124</v>
      </c>
      <c r="BM2085" s="31">
        <v>0</v>
      </c>
      <c r="BN2085" s="31">
        <v>2.203182374541004</v>
      </c>
      <c r="BO2085" s="31">
        <v>2.8057621692872612</v>
      </c>
      <c r="BP2085">
        <v>87.631792376317918</v>
      </c>
      <c r="BQ2085">
        <v>7.1269261962692623</v>
      </c>
      <c r="BR2085">
        <v>0.29399837793998379</v>
      </c>
      <c r="BS2085">
        <v>1.5105433901054339</v>
      </c>
      <c r="BT2085">
        <v>2.9197080291970803</v>
      </c>
    </row>
    <row r="2086" spans="1:72" x14ac:dyDescent="0.25">
      <c r="A2086" t="s">
        <v>3184</v>
      </c>
      <c r="B2086" s="42"/>
      <c r="C2086" s="6">
        <v>24920</v>
      </c>
      <c r="D2086" s="6">
        <v>0.4723</v>
      </c>
      <c r="E2086" s="3">
        <v>31.388415672913116</v>
      </c>
      <c r="F2086" s="3">
        <v>28.065241844769407</v>
      </c>
      <c r="G2086" s="6">
        <v>12.4974390493751</v>
      </c>
      <c r="H2086" s="6">
        <v>20.892310795817501</v>
      </c>
      <c r="I2086" s="6">
        <v>17.611588577765456</v>
      </c>
      <c r="J2086" s="6">
        <v>23.983023179888999</v>
      </c>
      <c r="K2086" s="6">
        <v>37.518684603886399</v>
      </c>
      <c r="L2086" s="6">
        <v>41.065830721003131</v>
      </c>
      <c r="M2086" s="6">
        <v>34.285714285714285</v>
      </c>
      <c r="N2086" s="6">
        <v>27.777777777777779</v>
      </c>
      <c r="O2086" s="6">
        <v>25.641025641025639</v>
      </c>
      <c r="P2086" s="6">
        <v>30.303030303030305</v>
      </c>
      <c r="Q2086" s="6">
        <v>11.411411411411411</v>
      </c>
      <c r="R2086" s="6">
        <v>0</v>
      </c>
      <c r="S2086" s="6">
        <v>14.232209737827715</v>
      </c>
      <c r="T2086" s="6">
        <v>20.625401584921825</v>
      </c>
      <c r="U2086" s="6">
        <v>17.151630355315103</v>
      </c>
      <c r="V2086" s="6">
        <v>23.939732142857142</v>
      </c>
      <c r="W2086" s="6">
        <v>0</v>
      </c>
      <c r="X2086" s="6">
        <v>0</v>
      </c>
      <c r="Y2086" s="6">
        <v>0</v>
      </c>
      <c r="Z2086" s="6">
        <v>7.4865437938346098</v>
      </c>
      <c r="AA2086" s="6">
        <v>50.692463516474398</v>
      </c>
      <c r="AB2086" s="6">
        <v>56.041328665357362</v>
      </c>
      <c r="AC2086" s="6">
        <v>45.672383394774805</v>
      </c>
      <c r="AD2086" s="6">
        <v>51.147540983606554</v>
      </c>
      <c r="AE2086" s="6">
        <v>56.644683349896106</v>
      </c>
      <c r="AF2086" s="6">
        <v>45.993562595290534</v>
      </c>
      <c r="AG2086" s="6">
        <v>31.942215088282506</v>
      </c>
      <c r="AH2086" s="6">
        <v>30.573248407643312</v>
      </c>
      <c r="AI2086" s="6">
        <v>33.333333333333329</v>
      </c>
      <c r="AJ2086" s="6">
        <v>69.306930693069305</v>
      </c>
      <c r="AK2086" s="6">
        <v>42.372881355932201</v>
      </c>
      <c r="AL2086" s="6">
        <v>80.419580419580413</v>
      </c>
      <c r="AM2086" s="6">
        <v>17.241379310344829</v>
      </c>
      <c r="AN2086" s="6">
        <v>25.641025641025639</v>
      </c>
      <c r="AO2086" s="6">
        <v>0</v>
      </c>
      <c r="AP2086" s="6">
        <v>69.565217391304344</v>
      </c>
      <c r="AQ2086" s="6">
        <v>92.982456140350877</v>
      </c>
      <c r="AR2086" s="6">
        <v>53.086419753086425</v>
      </c>
      <c r="AS2086" s="6">
        <v>28.358603667136801</v>
      </c>
      <c r="AT2086" s="6">
        <v>17.277856135402001</v>
      </c>
      <c r="AU2086" s="6">
        <v>23.924541607898401</v>
      </c>
      <c r="AV2086" s="6">
        <v>11.001410437235499</v>
      </c>
      <c r="AW2086" s="6">
        <v>19.437588152327201</v>
      </c>
      <c r="AX2086" s="46">
        <v>37319</v>
      </c>
      <c r="AY2086" s="41">
        <v>37835</v>
      </c>
      <c r="AZ2086" s="41">
        <v>19375</v>
      </c>
      <c r="BA2086" s="41">
        <v>39875</v>
      </c>
      <c r="BB2086" s="41" t="s">
        <v>74</v>
      </c>
      <c r="BC2086" s="41" t="s">
        <v>74</v>
      </c>
      <c r="BD2086" s="3">
        <v>4.9247843657639185</v>
      </c>
      <c r="BE2086" s="6">
        <v>11.595006934812799</v>
      </c>
      <c r="BF2086" s="6">
        <v>85</v>
      </c>
      <c r="BG2086" s="6">
        <v>7.8</v>
      </c>
      <c r="BH2086">
        <v>0.1</v>
      </c>
      <c r="BI2086" s="43">
        <v>3.0680900690768818</v>
      </c>
      <c r="BJ2086">
        <v>3</v>
      </c>
      <c r="BK2086" s="31">
        <v>82.356936661572419</v>
      </c>
      <c r="BL2086" s="31">
        <v>9.2205807437595517</v>
      </c>
      <c r="BM2086" s="31">
        <v>0</v>
      </c>
      <c r="BN2086" s="31">
        <v>3.345219901511292</v>
      </c>
      <c r="BO2086" s="31">
        <v>3.6508745118016641</v>
      </c>
      <c r="BP2086">
        <v>88.01825789273488</v>
      </c>
      <c r="BQ2086">
        <v>6.1049828832255608</v>
      </c>
      <c r="BR2086">
        <v>0.13313046785850133</v>
      </c>
      <c r="BS2086">
        <v>2.7577025484975275</v>
      </c>
      <c r="BT2086">
        <v>2.2251806770635221</v>
      </c>
    </row>
    <row r="2087" spans="1:72" x14ac:dyDescent="0.25">
      <c r="A2087" t="s">
        <v>3185</v>
      </c>
      <c r="B2087" s="42"/>
      <c r="C2087" s="6">
        <v>36531</v>
      </c>
      <c r="D2087" s="6">
        <v>0.45860000000000001</v>
      </c>
      <c r="E2087" s="3">
        <v>13.299721835883172</v>
      </c>
      <c r="F2087" s="3">
        <v>11.901007446342533</v>
      </c>
      <c r="G2087" s="6">
        <v>5.2101052101052101</v>
      </c>
      <c r="H2087" s="6">
        <v>7.4851778656126502</v>
      </c>
      <c r="I2087" s="6">
        <v>7.0986578351054552</v>
      </c>
      <c r="J2087" s="6">
        <v>7.8609557702084389</v>
      </c>
      <c r="K2087" s="6">
        <v>26.380873866446823</v>
      </c>
      <c r="L2087" s="6">
        <v>15.238095238095239</v>
      </c>
      <c r="M2087" s="6">
        <v>34.883720930232556</v>
      </c>
      <c r="N2087" s="6">
        <v>63.157894736842103</v>
      </c>
      <c r="O2087" s="6">
        <v>63.636363636363633</v>
      </c>
      <c r="P2087" s="6">
        <v>61.904761904761905</v>
      </c>
      <c r="Q2087" s="6">
        <v>10.490693739424705</v>
      </c>
      <c r="R2087" s="6">
        <v>14.43661971830986</v>
      </c>
      <c r="S2087" s="6">
        <v>6.8403908794788277</v>
      </c>
      <c r="T2087" s="6">
        <v>7.1513373056762681</v>
      </c>
      <c r="U2087" s="6">
        <v>6.8319185059422747</v>
      </c>
      <c r="V2087" s="6">
        <v>7.4641424106054215</v>
      </c>
      <c r="W2087" s="6">
        <v>5.4673721340388006</v>
      </c>
      <c r="X2087" s="6">
        <v>0</v>
      </c>
      <c r="Y2087" s="6">
        <v>8.4699453551912569</v>
      </c>
      <c r="Z2087" s="6">
        <v>4.13216330902649</v>
      </c>
      <c r="AA2087" s="6">
        <v>65.793146434330197</v>
      </c>
      <c r="AB2087" s="6">
        <v>72.997082117548985</v>
      </c>
      <c r="AC2087" s="6">
        <v>58.938015654749307</v>
      </c>
      <c r="AD2087" s="6">
        <v>66.000674896656449</v>
      </c>
      <c r="AE2087" s="6">
        <v>73.198905372317441</v>
      </c>
      <c r="AF2087" s="6">
        <v>59.136979152360816</v>
      </c>
      <c r="AG2087" s="6">
        <v>43.642241379310342</v>
      </c>
      <c r="AH2087" s="6">
        <v>42.280285035629454</v>
      </c>
      <c r="AI2087" s="6">
        <v>44.773175542406314</v>
      </c>
      <c r="AJ2087" s="6">
        <v>73.854447439353095</v>
      </c>
      <c r="AK2087" s="6">
        <v>86.943620178041542</v>
      </c>
      <c r="AL2087" s="6">
        <v>62.962962962962962</v>
      </c>
      <c r="AM2087" s="6">
        <v>82</v>
      </c>
      <c r="AN2087" s="6">
        <v>100</v>
      </c>
      <c r="AO2087" s="6">
        <v>47.058823529411761</v>
      </c>
      <c r="AP2087" s="6">
        <v>74.94456762749445</v>
      </c>
      <c r="AQ2087" s="6">
        <v>90.049751243781088</v>
      </c>
      <c r="AR2087" s="6">
        <v>62.8</v>
      </c>
      <c r="AS2087" s="6">
        <v>40.320154705629598</v>
      </c>
      <c r="AT2087" s="6">
        <v>14.078212290502799</v>
      </c>
      <c r="AU2087" s="6">
        <v>23.534593897722399</v>
      </c>
      <c r="AV2087" s="6">
        <v>10.6489041684572</v>
      </c>
      <c r="AW2087" s="6">
        <v>11.418134937688</v>
      </c>
      <c r="AX2087" s="46">
        <v>72430</v>
      </c>
      <c r="AY2087" s="41">
        <v>73248</v>
      </c>
      <c r="AZ2087" s="41">
        <v>57235</v>
      </c>
      <c r="BA2087" s="41" t="s">
        <v>74</v>
      </c>
      <c r="BB2087" s="41">
        <v>107895</v>
      </c>
      <c r="BC2087" s="41">
        <v>52910</v>
      </c>
      <c r="BD2087" s="3">
        <v>4.1382949768651525</v>
      </c>
      <c r="BE2087" s="6">
        <v>8.2281429037216505</v>
      </c>
      <c r="BF2087" s="6">
        <v>80.900000000000006</v>
      </c>
      <c r="BG2087" s="6">
        <v>8.8000000000000007</v>
      </c>
      <c r="BH2087">
        <v>0.3</v>
      </c>
      <c r="BI2087" s="43">
        <v>2.2925764192139741</v>
      </c>
      <c r="BJ2087">
        <v>6.2</v>
      </c>
      <c r="BK2087" s="31">
        <v>78.954768217241096</v>
      </c>
      <c r="BL2087" s="31">
        <v>10.440266730939182</v>
      </c>
      <c r="BM2087" s="31">
        <v>0.29324335181168154</v>
      </c>
      <c r="BN2087" s="31">
        <v>2.9766208724993972</v>
      </c>
      <c r="BO2087" s="31">
        <v>5.4993171045231781</v>
      </c>
      <c r="BP2087">
        <v>83.110111929589593</v>
      </c>
      <c r="BQ2087">
        <v>6.7492585860518508</v>
      </c>
      <c r="BR2087">
        <v>0.38744857935520904</v>
      </c>
      <c r="BS2087">
        <v>1.4780445805032048</v>
      </c>
      <c r="BT2087">
        <v>7.1414904812015694</v>
      </c>
    </row>
    <row r="2088" spans="1:72" x14ac:dyDescent="0.25">
      <c r="A2088" t="s">
        <v>3186</v>
      </c>
      <c r="B2088" s="42"/>
      <c r="C2088" s="6">
        <v>30985</v>
      </c>
      <c r="D2088" s="6">
        <v>0.44590000000000002</v>
      </c>
      <c r="E2088" s="3">
        <v>23.416942735447233</v>
      </c>
      <c r="F2088" s="3">
        <v>19.152215799614645</v>
      </c>
      <c r="G2088" s="6">
        <v>6.7127882599580699</v>
      </c>
      <c r="H2088" s="6">
        <v>13.598218320315</v>
      </c>
      <c r="I2088" s="6">
        <v>12.536664571548291</v>
      </c>
      <c r="J2088" s="6">
        <v>14.630388836546052</v>
      </c>
      <c r="K2088" s="6">
        <v>30.879593863811944</v>
      </c>
      <c r="L2088" s="6">
        <v>32.480314960629919</v>
      </c>
      <c r="M2088" s="6">
        <v>29.249276008019603</v>
      </c>
      <c r="N2088" s="6">
        <v>18.627450980392158</v>
      </c>
      <c r="O2088" s="6">
        <v>7.0866141732283463</v>
      </c>
      <c r="P2088" s="6">
        <v>37.662337662337663</v>
      </c>
      <c r="Q2088" s="6">
        <v>21.526565228236468</v>
      </c>
      <c r="R2088" s="6">
        <v>21.749298409728716</v>
      </c>
      <c r="S2088" s="6">
        <v>21.272047033671836</v>
      </c>
      <c r="T2088" s="6">
        <v>11.625541533245434</v>
      </c>
      <c r="U2088" s="6">
        <v>10.041924230369055</v>
      </c>
      <c r="V2088" s="6">
        <v>13.161840015437368</v>
      </c>
      <c r="W2088" s="6">
        <v>15.252100840336135</v>
      </c>
      <c r="X2088" s="6">
        <v>15.852442671984049</v>
      </c>
      <c r="Y2088" s="6">
        <v>14.814814814814813</v>
      </c>
      <c r="Z2088" s="6">
        <v>7.5864832376118603</v>
      </c>
      <c r="AA2088" s="6">
        <v>63.497212215429201</v>
      </c>
      <c r="AB2088" s="6">
        <v>70.018489984591682</v>
      </c>
      <c r="AC2088" s="6">
        <v>57.354349908560479</v>
      </c>
      <c r="AD2088" s="6">
        <v>62.957450534057081</v>
      </c>
      <c r="AE2088" s="6">
        <v>69.878046590153915</v>
      </c>
      <c r="AF2088" s="6">
        <v>56.37565550108468</v>
      </c>
      <c r="AG2088" s="6">
        <v>64.135021097046419</v>
      </c>
      <c r="AH2088" s="6">
        <v>65.56407447973713</v>
      </c>
      <c r="AI2088" s="6">
        <v>62.92447578400445</v>
      </c>
      <c r="AJ2088" s="6">
        <v>76.258064516129025</v>
      </c>
      <c r="AK2088" s="6">
        <v>82.162834058421367</v>
      </c>
      <c r="AL2088" s="6">
        <v>69.88598256203889</v>
      </c>
      <c r="AM2088" s="6">
        <v>73.979591836734699</v>
      </c>
      <c r="AN2088" s="6">
        <v>100</v>
      </c>
      <c r="AO2088" s="6">
        <v>35.443037974683541</v>
      </c>
      <c r="AP2088" s="6">
        <v>66.789305862153554</v>
      </c>
      <c r="AQ2088" s="6">
        <v>78.527607361963192</v>
      </c>
      <c r="AR2088" s="6">
        <v>58.970167552104613</v>
      </c>
      <c r="AS2088" s="6">
        <v>44.366632067166798</v>
      </c>
      <c r="AT2088" s="6">
        <v>15.6867124781563</v>
      </c>
      <c r="AU2088" s="6">
        <v>23.516272714133699</v>
      </c>
      <c r="AV2088" s="6">
        <v>6.0689274593017899</v>
      </c>
      <c r="AW2088" s="6">
        <v>10.361455281241399</v>
      </c>
      <c r="AX2088" s="46">
        <v>60113</v>
      </c>
      <c r="AY2088" s="41">
        <v>61696</v>
      </c>
      <c r="AZ2088" s="41">
        <v>37255</v>
      </c>
      <c r="BA2088" s="41">
        <v>80357</v>
      </c>
      <c r="BB2088" s="41">
        <v>66706</v>
      </c>
      <c r="BC2088" s="41">
        <v>55721</v>
      </c>
      <c r="BD2088" s="3">
        <v>4.8791140292553195</v>
      </c>
      <c r="BE2088" s="6">
        <v>3.7897791216390302</v>
      </c>
      <c r="BF2088" s="6">
        <v>84</v>
      </c>
      <c r="BG2088" s="6">
        <v>7.2</v>
      </c>
      <c r="BH2088">
        <v>0.4</v>
      </c>
      <c r="BI2088" s="43">
        <v>3.5889451148306732</v>
      </c>
      <c r="BJ2088">
        <v>4.3</v>
      </c>
      <c r="BK2088" s="31">
        <v>85.018563005022926</v>
      </c>
      <c r="BL2088" s="31">
        <v>7.1534299094901845</v>
      </c>
      <c r="BM2088" s="31">
        <v>0.38339278348013883</v>
      </c>
      <c r="BN2088" s="31">
        <v>3.5815680279537014</v>
      </c>
      <c r="BO2088" s="31">
        <v>3.2151610007036959</v>
      </c>
      <c r="BP2088">
        <v>82.89132435371873</v>
      </c>
      <c r="BQ2088">
        <v>7.1530159792520713</v>
      </c>
      <c r="BR2088">
        <v>0.33464402242114949</v>
      </c>
      <c r="BS2088">
        <v>3.5974232410273572</v>
      </c>
      <c r="BT2088">
        <v>5.5606681725647675</v>
      </c>
    </row>
    <row r="2089" spans="1:72" x14ac:dyDescent="0.25">
      <c r="A2089" t="s">
        <v>3187</v>
      </c>
      <c r="B2089" s="42"/>
      <c r="C2089" s="6">
        <v>25538</v>
      </c>
      <c r="D2089" s="6">
        <v>0.43590000000000001</v>
      </c>
      <c r="E2089" s="3">
        <v>42.656587473002162</v>
      </c>
      <c r="F2089" s="3">
        <v>33.710456942003511</v>
      </c>
      <c r="G2089" s="6">
        <v>8.9465648854961799</v>
      </c>
      <c r="H2089" s="6">
        <v>19.919136086800801</v>
      </c>
      <c r="I2089" s="6">
        <v>17.86757038581856</v>
      </c>
      <c r="J2089" s="6">
        <v>21.896673032465575</v>
      </c>
      <c r="K2089" s="6">
        <v>31.273408239700373</v>
      </c>
      <c r="L2089" s="6">
        <v>20.308483290488432</v>
      </c>
      <c r="M2089" s="6">
        <v>60.689655172413794</v>
      </c>
      <c r="N2089" s="6">
        <v>0</v>
      </c>
      <c r="O2089" s="6">
        <v>0</v>
      </c>
      <c r="P2089" s="6">
        <v>0</v>
      </c>
      <c r="Q2089" s="6">
        <v>25.633802816901408</v>
      </c>
      <c r="R2089" s="6">
        <v>25.465838509316768</v>
      </c>
      <c r="S2089" s="6">
        <v>25.773195876288657</v>
      </c>
      <c r="T2089" s="6">
        <v>18.928859060402683</v>
      </c>
      <c r="U2089" s="6">
        <v>16.898325489766883</v>
      </c>
      <c r="V2089" s="6">
        <v>20.884274873524454</v>
      </c>
      <c r="W2089" s="6">
        <v>33.333333333333329</v>
      </c>
      <c r="X2089" s="6">
        <v>0</v>
      </c>
      <c r="Y2089" s="6">
        <v>40.384615384615387</v>
      </c>
      <c r="Z2089" s="6">
        <v>11.665944540727899</v>
      </c>
      <c r="AA2089" s="6">
        <v>58.8319450626311</v>
      </c>
      <c r="AB2089" s="6">
        <v>64.394883568383079</v>
      </c>
      <c r="AC2089" s="6">
        <v>53.599851934110674</v>
      </c>
      <c r="AD2089" s="6">
        <v>58.87557360272028</v>
      </c>
      <c r="AE2089" s="6">
        <v>64.135823429541588</v>
      </c>
      <c r="AF2089" s="6">
        <v>53.89952460490813</v>
      </c>
      <c r="AG2089" s="6">
        <v>47.126436781609193</v>
      </c>
      <c r="AH2089" s="6">
        <v>73.408239700374537</v>
      </c>
      <c r="AI2089" s="6">
        <v>5.3571428571428568</v>
      </c>
      <c r="AJ2089" s="6">
        <v>76.106194690265482</v>
      </c>
      <c r="AK2089" s="6">
        <v>84.251968503937007</v>
      </c>
      <c r="AL2089" s="6">
        <v>65.656565656565661</v>
      </c>
      <c r="AM2089" s="6">
        <v>0</v>
      </c>
      <c r="AN2089" s="6">
        <v>0</v>
      </c>
      <c r="AO2089" s="6">
        <v>0</v>
      </c>
      <c r="AP2089" s="6">
        <v>80.208333333333343</v>
      </c>
      <c r="AQ2089" s="6">
        <v>90.909090909090907</v>
      </c>
      <c r="AR2089" s="6">
        <v>77.027027027027032</v>
      </c>
      <c r="AS2089" s="6">
        <v>26.425505824647502</v>
      </c>
      <c r="AT2089" s="6">
        <v>18.669527896995699</v>
      </c>
      <c r="AU2089" s="6">
        <v>21.7412630288167</v>
      </c>
      <c r="AV2089" s="6">
        <v>10.8645003065604</v>
      </c>
      <c r="AW2089" s="6">
        <v>22.2992029429798</v>
      </c>
      <c r="AX2089" s="46">
        <v>40930</v>
      </c>
      <c r="AY2089" s="41">
        <v>41582</v>
      </c>
      <c r="AZ2089" s="41">
        <v>17222</v>
      </c>
      <c r="BA2089" s="41" t="s">
        <v>74</v>
      </c>
      <c r="BB2089" s="41" t="s">
        <v>74</v>
      </c>
      <c r="BC2089" s="41">
        <v>29231</v>
      </c>
      <c r="BD2089" s="3">
        <v>4.5654979442667889</v>
      </c>
      <c r="BE2089" s="6">
        <v>7.5336672955565698</v>
      </c>
      <c r="BF2089" s="6">
        <v>87.4</v>
      </c>
      <c r="BG2089" s="6">
        <v>6.9</v>
      </c>
      <c r="BH2089">
        <v>0.4</v>
      </c>
      <c r="BI2089" s="43">
        <v>1.5272453019923324</v>
      </c>
      <c r="BJ2089">
        <v>3.4</v>
      </c>
      <c r="BK2089" s="31">
        <v>85.54664112082385</v>
      </c>
      <c r="BL2089" s="31">
        <v>7.5919051610585555</v>
      </c>
      <c r="BM2089" s="31">
        <v>0.26344150401149563</v>
      </c>
      <c r="BN2089" s="31">
        <v>2.1195066459106693</v>
      </c>
      <c r="BO2089" s="31">
        <v>3.9037241048976172</v>
      </c>
      <c r="BP2089">
        <v>89.391534391534393</v>
      </c>
      <c r="BQ2089">
        <v>6.0714285714285712</v>
      </c>
      <c r="BR2089">
        <v>0.59523809523809523</v>
      </c>
      <c r="BS2089">
        <v>0.87301587301587302</v>
      </c>
      <c r="BT2089">
        <v>2.8306878306878307</v>
      </c>
    </row>
    <row r="2090" spans="1:72" x14ac:dyDescent="0.25">
      <c r="A2090" t="s">
        <v>3188</v>
      </c>
      <c r="B2090" s="42"/>
      <c r="C2090" s="6">
        <v>31041</v>
      </c>
      <c r="D2090" s="6">
        <v>0.50839999999999996</v>
      </c>
      <c r="E2090" s="3">
        <v>30.66916842735959</v>
      </c>
      <c r="F2090" s="3">
        <v>26.803078757656241</v>
      </c>
      <c r="G2090" s="6">
        <v>9.2723633390657199</v>
      </c>
      <c r="H2090" s="6">
        <v>18.279645081603501</v>
      </c>
      <c r="I2090" s="6">
        <v>16.865696100820436</v>
      </c>
      <c r="J2090" s="6">
        <v>19.590113936175165</v>
      </c>
      <c r="K2090" s="6">
        <v>35.475096981317158</v>
      </c>
      <c r="L2090" s="6">
        <v>33.763789746917588</v>
      </c>
      <c r="M2090" s="6">
        <v>36.921642302734433</v>
      </c>
      <c r="N2090" s="6">
        <v>28.531598513011154</v>
      </c>
      <c r="O2090" s="6">
        <v>29.92565055762082</v>
      </c>
      <c r="P2090" s="6">
        <v>27.137546468401485</v>
      </c>
      <c r="Q2090" s="6">
        <v>31.610157982888961</v>
      </c>
      <c r="R2090" s="6">
        <v>28.640224148498376</v>
      </c>
      <c r="S2090" s="6">
        <v>34.789128397375819</v>
      </c>
      <c r="T2090" s="6">
        <v>11.048678805130654</v>
      </c>
      <c r="U2090" s="6">
        <v>10.188219068138341</v>
      </c>
      <c r="V2090" s="6">
        <v>11.870067465541993</v>
      </c>
      <c r="W2090" s="6">
        <v>14.357206405693951</v>
      </c>
      <c r="X2090" s="6">
        <v>16.807110700681058</v>
      </c>
      <c r="Y2090" s="6">
        <v>12.080248900332583</v>
      </c>
      <c r="Z2090" s="6">
        <v>8.82521435481992</v>
      </c>
      <c r="AA2090" s="6">
        <v>66.010648143790704</v>
      </c>
      <c r="AB2090" s="6">
        <v>71.006643463070546</v>
      </c>
      <c r="AC2090" s="6">
        <v>61.506130119619364</v>
      </c>
      <c r="AD2090" s="6">
        <v>66.380748046047472</v>
      </c>
      <c r="AE2090" s="6">
        <v>71.987329311929386</v>
      </c>
      <c r="AF2090" s="6">
        <v>61.141073320457096</v>
      </c>
      <c r="AG2090" s="6">
        <v>64.144247206640358</v>
      </c>
      <c r="AH2090" s="6">
        <v>66.222111246566698</v>
      </c>
      <c r="AI2090" s="6">
        <v>62.494753043234915</v>
      </c>
      <c r="AJ2090" s="6">
        <v>71.450255278046086</v>
      </c>
      <c r="AK2090" s="6">
        <v>81.412591050988553</v>
      </c>
      <c r="AL2090" s="6">
        <v>60.196885101381135</v>
      </c>
      <c r="AM2090" s="6">
        <v>60.633036597428294</v>
      </c>
      <c r="AN2090" s="6">
        <v>57.473684210526322</v>
      </c>
      <c r="AO2090" s="6">
        <v>63.432835820895527</v>
      </c>
      <c r="AP2090" s="6">
        <v>64.923615317316106</v>
      </c>
      <c r="AQ2090" s="6">
        <v>75.445739154850486</v>
      </c>
      <c r="AR2090" s="6">
        <v>55.235263702171665</v>
      </c>
      <c r="AS2090" s="6">
        <v>40.123841430824797</v>
      </c>
      <c r="AT2090" s="6">
        <v>18.260484154814801</v>
      </c>
      <c r="AU2090" s="6">
        <v>24.683291835590701</v>
      </c>
      <c r="AV2090" s="6">
        <v>5.6899271290949196</v>
      </c>
      <c r="AW2090" s="6">
        <v>11.2424554496748</v>
      </c>
      <c r="AX2090" s="46">
        <v>49013</v>
      </c>
      <c r="AY2090" s="41">
        <v>60945</v>
      </c>
      <c r="AZ2090" s="41">
        <v>25901</v>
      </c>
      <c r="BA2090" s="41">
        <v>22138</v>
      </c>
      <c r="BB2090" s="41">
        <v>63347</v>
      </c>
      <c r="BC2090" s="41">
        <v>40458</v>
      </c>
      <c r="BD2090" s="3">
        <v>5.8406679325365802</v>
      </c>
      <c r="BE2090" s="6">
        <v>3.4033212868323601</v>
      </c>
      <c r="BF2090" s="6">
        <v>79.7</v>
      </c>
      <c r="BG2090" s="6">
        <v>8.5</v>
      </c>
      <c r="BH2090">
        <v>3.7</v>
      </c>
      <c r="BI2090" s="43">
        <v>3.1611226555981315</v>
      </c>
      <c r="BJ2090">
        <v>4.0999999999999996</v>
      </c>
      <c r="BK2090" s="31">
        <v>80.567548964395215</v>
      </c>
      <c r="BL2090" s="31">
        <v>7.7873725048495084</v>
      </c>
      <c r="BM2090" s="31">
        <v>3.419164424420666</v>
      </c>
      <c r="BN2090" s="31">
        <v>3.4269862127943598</v>
      </c>
      <c r="BO2090" s="31">
        <v>3.9327951942932233</v>
      </c>
      <c r="BP2090">
        <v>78.817664589542119</v>
      </c>
      <c r="BQ2090">
        <v>9.2587374695204545</v>
      </c>
      <c r="BR2090">
        <v>4</v>
      </c>
      <c r="BS2090">
        <v>2.8848550528312109</v>
      </c>
      <c r="BT2090">
        <v>4.3110268219994579</v>
      </c>
    </row>
    <row r="2091" spans="1:72" x14ac:dyDescent="0.25">
      <c r="A2091" t="s">
        <v>3189</v>
      </c>
      <c r="B2091" s="42"/>
      <c r="C2091" s="6">
        <v>29120</v>
      </c>
      <c r="D2091" s="6">
        <v>0.4289</v>
      </c>
      <c r="E2091" s="3">
        <v>24.958859023587493</v>
      </c>
      <c r="F2091" s="3">
        <v>20.258595006852172</v>
      </c>
      <c r="G2091" s="6">
        <v>4.7305227047034402</v>
      </c>
      <c r="H2091" s="6">
        <v>13.94520697465</v>
      </c>
      <c r="I2091" s="6">
        <v>12.028853831116985</v>
      </c>
      <c r="J2091" s="6">
        <v>15.827766207773239</v>
      </c>
      <c r="K2091" s="6">
        <v>34.848484848484851</v>
      </c>
      <c r="L2091" s="6">
        <v>29.787234042553191</v>
      </c>
      <c r="M2091" s="6">
        <v>41.277641277641273</v>
      </c>
      <c r="N2091" s="6">
        <v>34</v>
      </c>
      <c r="O2091" s="6" t="s">
        <v>74</v>
      </c>
      <c r="P2091" s="6">
        <v>34</v>
      </c>
      <c r="Q2091" s="6">
        <v>29.179004037685058</v>
      </c>
      <c r="R2091" s="6">
        <v>25.789473684210527</v>
      </c>
      <c r="S2091" s="6">
        <v>32.727272727272727</v>
      </c>
      <c r="T2091" s="6">
        <v>12.546147793984144</v>
      </c>
      <c r="U2091" s="6">
        <v>10.835145315897467</v>
      </c>
      <c r="V2091" s="6">
        <v>14.216932324531237</v>
      </c>
      <c r="W2091" s="6">
        <v>11.686274509803923</v>
      </c>
      <c r="X2091" s="6">
        <v>13.551401869158877</v>
      </c>
      <c r="Y2091" s="6">
        <v>9.7946287519747237</v>
      </c>
      <c r="Z2091" s="6">
        <v>6.8926217729547599</v>
      </c>
      <c r="AA2091" s="6">
        <v>67.015368291914697</v>
      </c>
      <c r="AB2091" s="6">
        <v>71.924236196739272</v>
      </c>
      <c r="AC2091" s="6">
        <v>62.410436011952577</v>
      </c>
      <c r="AD2091" s="6">
        <v>66.610674613925767</v>
      </c>
      <c r="AE2091" s="6">
        <v>71.842471158543461</v>
      </c>
      <c r="AF2091" s="6">
        <v>61.768797384711696</v>
      </c>
      <c r="AG2091" s="6">
        <v>69.761904761904759</v>
      </c>
      <c r="AH2091" s="6">
        <v>61.752988047808763</v>
      </c>
      <c r="AI2091" s="6">
        <v>81.65680473372781</v>
      </c>
      <c r="AJ2091" s="6">
        <v>72.156057494866531</v>
      </c>
      <c r="AK2091" s="6">
        <v>76.648133439237483</v>
      </c>
      <c r="AL2091" s="6">
        <v>67.346938775510196</v>
      </c>
      <c r="AM2091" s="6">
        <v>100</v>
      </c>
      <c r="AN2091" s="6">
        <v>0</v>
      </c>
      <c r="AO2091" s="6">
        <v>100</v>
      </c>
      <c r="AP2091" s="6">
        <v>66.460905349794245</v>
      </c>
      <c r="AQ2091" s="6">
        <v>68.398268398268399</v>
      </c>
      <c r="AR2091" s="6">
        <v>64.705882352941174</v>
      </c>
      <c r="AS2091" s="6">
        <v>32.458754656732303</v>
      </c>
      <c r="AT2091" s="6">
        <v>17.0862160723789</v>
      </c>
      <c r="AU2091" s="6">
        <v>19.5795635976583</v>
      </c>
      <c r="AV2091" s="6">
        <v>8.2543906333155892</v>
      </c>
      <c r="AW2091" s="6">
        <v>22.6210750399148</v>
      </c>
      <c r="AX2091" s="46">
        <v>50895</v>
      </c>
      <c r="AY2091" s="41">
        <v>51202</v>
      </c>
      <c r="AZ2091" s="41" t="s">
        <v>74</v>
      </c>
      <c r="BA2091" s="41" t="s">
        <v>74</v>
      </c>
      <c r="BB2091" s="41">
        <v>59722</v>
      </c>
      <c r="BC2091" s="41">
        <v>41724</v>
      </c>
      <c r="BD2091" s="3">
        <v>4.1923009316224293</v>
      </c>
      <c r="BE2091" s="6">
        <v>3.2174305712350399</v>
      </c>
      <c r="BF2091" s="6">
        <v>83.4</v>
      </c>
      <c r="BG2091" s="6">
        <v>9.1999999999999993</v>
      </c>
      <c r="BH2091">
        <v>0.3</v>
      </c>
      <c r="BI2091" s="43">
        <v>2.7202919071996514</v>
      </c>
      <c r="BJ2091">
        <v>3.5</v>
      </c>
      <c r="BK2091" s="31">
        <v>83.205228758169937</v>
      </c>
      <c r="BL2091" s="31">
        <v>8.3764705882352928</v>
      </c>
      <c r="BM2091" s="31">
        <v>0.29281045751633988</v>
      </c>
      <c r="BN2091" s="31">
        <v>2.9908496732026144</v>
      </c>
      <c r="BO2091" s="31">
        <v>3.6235294117647059</v>
      </c>
      <c r="BP2091">
        <v>83.669526677652144</v>
      </c>
      <c r="BQ2091">
        <v>10.057389624410478</v>
      </c>
      <c r="BR2091">
        <v>0.22160350019887493</v>
      </c>
      <c r="BS2091">
        <v>2.4262742201261434</v>
      </c>
      <c r="BT2091">
        <v>3.4036024774134894</v>
      </c>
    </row>
    <row r="2092" spans="1:72" x14ac:dyDescent="0.25">
      <c r="A2092" t="s">
        <v>3190</v>
      </c>
      <c r="B2092" s="42"/>
      <c r="C2092" s="6">
        <v>21856</v>
      </c>
      <c r="D2092" s="6">
        <v>0.41749999999999998</v>
      </c>
      <c r="E2092" s="3">
        <v>33.25010403662089</v>
      </c>
      <c r="F2092" s="3">
        <v>26.138233680746019</v>
      </c>
      <c r="G2092" s="6">
        <v>9.2010771992818707</v>
      </c>
      <c r="H2092" s="6">
        <v>18.675600299299401</v>
      </c>
      <c r="I2092" s="6">
        <v>18.155207624234173</v>
      </c>
      <c r="J2092" s="6">
        <v>19.195214790647093</v>
      </c>
      <c r="K2092" s="6">
        <v>51.86915887850467</v>
      </c>
      <c r="L2092" s="6">
        <v>59.574468085106382</v>
      </c>
      <c r="M2092" s="6">
        <v>36.986301369863014</v>
      </c>
      <c r="N2092" s="6">
        <v>0</v>
      </c>
      <c r="O2092" s="6">
        <v>0</v>
      </c>
      <c r="P2092" s="6" t="s">
        <v>74</v>
      </c>
      <c r="Q2092" s="6">
        <v>25.877192982456144</v>
      </c>
      <c r="R2092" s="6">
        <v>29.225352112676056</v>
      </c>
      <c r="S2092" s="6">
        <v>20.348837209302324</v>
      </c>
      <c r="T2092" s="6">
        <v>18.100415733930284</v>
      </c>
      <c r="U2092" s="6">
        <v>17.097999856620547</v>
      </c>
      <c r="V2092" s="6">
        <v>19.085529096801466</v>
      </c>
      <c r="W2092" s="6">
        <v>22.624434389140273</v>
      </c>
      <c r="X2092" s="6">
        <v>24.626865671641792</v>
      </c>
      <c r="Y2092" s="6">
        <v>19.540229885057471</v>
      </c>
      <c r="Z2092" s="6">
        <v>9.5795461976067493</v>
      </c>
      <c r="AA2092" s="6">
        <v>60.441862303375203</v>
      </c>
      <c r="AB2092" s="6">
        <v>64.243599063080524</v>
      </c>
      <c r="AC2092" s="6">
        <v>56.799009364600259</v>
      </c>
      <c r="AD2092" s="6">
        <v>60.402270483711753</v>
      </c>
      <c r="AE2092" s="6">
        <v>64.003704015489518</v>
      </c>
      <c r="AF2092" s="6">
        <v>56.961312635727502</v>
      </c>
      <c r="AG2092" s="6">
        <v>56.56565656565656</v>
      </c>
      <c r="AH2092" s="6">
        <v>61.025641025641029</v>
      </c>
      <c r="AI2092" s="6">
        <v>48.03921568627451</v>
      </c>
      <c r="AJ2092" s="6">
        <v>91.258741258741267</v>
      </c>
      <c r="AK2092" s="6">
        <v>93.975903614457835</v>
      </c>
      <c r="AL2092" s="6">
        <v>87.5</v>
      </c>
      <c r="AM2092" s="6">
        <v>75</v>
      </c>
      <c r="AN2092" s="6">
        <v>75</v>
      </c>
      <c r="AO2092" s="6">
        <v>0</v>
      </c>
      <c r="AP2092" s="6">
        <v>51.041666666666664</v>
      </c>
      <c r="AQ2092" s="6">
        <v>55.696202531645568</v>
      </c>
      <c r="AR2092" s="6">
        <v>47.787610619469028</v>
      </c>
      <c r="AS2092" s="6">
        <v>26.460804165461401</v>
      </c>
      <c r="AT2092" s="6">
        <v>20.082441423199299</v>
      </c>
      <c r="AU2092" s="6">
        <v>20.154758461093401</v>
      </c>
      <c r="AV2092" s="6">
        <v>7.20277697425513</v>
      </c>
      <c r="AW2092" s="6">
        <v>26.099218975990699</v>
      </c>
      <c r="AX2092" s="46">
        <v>42703</v>
      </c>
      <c r="AY2092" s="41">
        <v>43390</v>
      </c>
      <c r="AZ2092" s="41" t="s">
        <v>74</v>
      </c>
      <c r="BA2092" s="41" t="s">
        <v>74</v>
      </c>
      <c r="BB2092" s="41">
        <v>60469</v>
      </c>
      <c r="BC2092" s="41">
        <v>31757</v>
      </c>
      <c r="BD2092" s="3">
        <v>4.0927189409368632</v>
      </c>
      <c r="BE2092" s="6">
        <v>5.4889188974501604</v>
      </c>
      <c r="BF2092" s="6">
        <v>81.8</v>
      </c>
      <c r="BG2092" s="6">
        <v>9.1</v>
      </c>
      <c r="BH2092">
        <v>0.3</v>
      </c>
      <c r="BI2092" s="43">
        <v>2.9157830960315057</v>
      </c>
      <c r="BJ2092">
        <v>4.7</v>
      </c>
      <c r="BK2092" s="31">
        <v>80.596142606662767</v>
      </c>
      <c r="BL2092" s="31">
        <v>8.9567504383401531</v>
      </c>
      <c r="BM2092" s="31">
        <v>0.45295149035651666</v>
      </c>
      <c r="BN2092" s="31">
        <v>3.6674459380479254</v>
      </c>
      <c r="BO2092" s="31">
        <v>4.9970777323202809</v>
      </c>
      <c r="BP2092">
        <v>83.144654088050316</v>
      </c>
      <c r="BQ2092">
        <v>9.3553459119496853</v>
      </c>
      <c r="BR2092">
        <v>7.8616352201257872E-2</v>
      </c>
      <c r="BS2092">
        <v>2.1069182389937104</v>
      </c>
      <c r="BT2092">
        <v>4.2924528301886786</v>
      </c>
    </row>
    <row r="2093" spans="1:72" x14ac:dyDescent="0.25">
      <c r="A2093" t="s">
        <v>3191</v>
      </c>
      <c r="B2093" s="42"/>
      <c r="C2093" s="6">
        <v>26861</v>
      </c>
      <c r="D2093" s="6">
        <v>0.42420000000000002</v>
      </c>
      <c r="E2093" s="3">
        <v>30.508474576271187</v>
      </c>
      <c r="F2093" s="3">
        <v>29.635304934109712</v>
      </c>
      <c r="G2093" s="6">
        <v>11.4226375908619</v>
      </c>
      <c r="H2093" s="6">
        <v>17.3196010690307</v>
      </c>
      <c r="I2093" s="6">
        <v>15.679534637757801</v>
      </c>
      <c r="J2093" s="6">
        <v>18.914748617718917</v>
      </c>
      <c r="K2093" s="6">
        <v>32.490974729241877</v>
      </c>
      <c r="L2093" s="6">
        <v>25.657894736842106</v>
      </c>
      <c r="M2093" s="6">
        <v>40.799999999999997</v>
      </c>
      <c r="N2093" s="6">
        <v>5.1282051282051277</v>
      </c>
      <c r="O2093" s="6">
        <v>5.1282051282051277</v>
      </c>
      <c r="P2093" s="6" t="s">
        <v>74</v>
      </c>
      <c r="Q2093" s="6">
        <v>3.9370078740157481</v>
      </c>
      <c r="R2093" s="6">
        <v>2.5974025974025974</v>
      </c>
      <c r="S2093" s="6">
        <v>6</v>
      </c>
      <c r="T2093" s="6">
        <v>17.285636264336429</v>
      </c>
      <c r="U2093" s="6">
        <v>15.760189177910696</v>
      </c>
      <c r="V2093" s="6">
        <v>18.755865397506369</v>
      </c>
      <c r="W2093" s="6">
        <v>0</v>
      </c>
      <c r="X2093" s="6">
        <v>0</v>
      </c>
      <c r="Y2093" s="6">
        <v>0</v>
      </c>
      <c r="Z2093" s="6">
        <v>5.6154600196051003</v>
      </c>
      <c r="AA2093" s="6">
        <v>56.021024554797201</v>
      </c>
      <c r="AB2093" s="6">
        <v>64.291394941943693</v>
      </c>
      <c r="AC2093" s="6">
        <v>47.972136222910216</v>
      </c>
      <c r="AD2093" s="6">
        <v>56.284467857436823</v>
      </c>
      <c r="AE2093" s="6">
        <v>64.628237259816217</v>
      </c>
      <c r="AF2093" s="6">
        <v>48.182998053212202</v>
      </c>
      <c r="AG2093" s="6">
        <v>43.877551020408163</v>
      </c>
      <c r="AH2093" s="6">
        <v>53.472222222222221</v>
      </c>
      <c r="AI2093" s="6">
        <v>34.666666666666671</v>
      </c>
      <c r="AJ2093" s="6">
        <v>48.07692307692308</v>
      </c>
      <c r="AK2093" s="6">
        <v>72.727272727272734</v>
      </c>
      <c r="AL2093" s="6">
        <v>5.2631578947368416</v>
      </c>
      <c r="AM2093" s="6">
        <v>30.76923076923077</v>
      </c>
      <c r="AN2093" s="6">
        <v>30.76923076923077</v>
      </c>
      <c r="AO2093" s="6">
        <v>0</v>
      </c>
      <c r="AP2093" s="6">
        <v>52.941176470588239</v>
      </c>
      <c r="AQ2093" s="6">
        <v>100</v>
      </c>
      <c r="AR2093" s="6">
        <v>27.27272727272727</v>
      </c>
      <c r="AS2093" s="6">
        <v>23.056379821958501</v>
      </c>
      <c r="AT2093" s="6">
        <v>17.002967359050398</v>
      </c>
      <c r="AU2093" s="6">
        <v>20.356083086053399</v>
      </c>
      <c r="AV2093" s="6">
        <v>17.982195845697301</v>
      </c>
      <c r="AW2093" s="6">
        <v>21.6023738872404</v>
      </c>
      <c r="AX2093" s="46">
        <v>43173</v>
      </c>
      <c r="AY2093" s="41">
        <v>43144</v>
      </c>
      <c r="AZ2093" s="41">
        <v>32604</v>
      </c>
      <c r="BA2093" s="41" t="s">
        <v>74</v>
      </c>
      <c r="BB2093" s="41" t="s">
        <v>74</v>
      </c>
      <c r="BC2093" s="41">
        <v>82344</v>
      </c>
      <c r="BD2093" s="3">
        <v>4.1426867219917014</v>
      </c>
      <c r="BE2093" s="6">
        <v>9.5482068001863105</v>
      </c>
      <c r="BF2093" s="6">
        <v>81.900000000000006</v>
      </c>
      <c r="BG2093" s="6">
        <v>10.8</v>
      </c>
      <c r="BH2093">
        <v>0.1</v>
      </c>
      <c r="BI2093" s="43">
        <v>3.8072216346880192</v>
      </c>
      <c r="BJ2093">
        <v>2.7</v>
      </c>
      <c r="BK2093" s="31">
        <v>81.669307976756471</v>
      </c>
      <c r="BL2093" s="31">
        <v>11.067089276281035</v>
      </c>
      <c r="BM2093" s="31">
        <v>5.2826201796090863E-2</v>
      </c>
      <c r="BN2093" s="31">
        <v>3.565768621236133</v>
      </c>
      <c r="BO2093" s="31">
        <v>2.7997886951928157</v>
      </c>
      <c r="BP2093">
        <v>82.209671726085418</v>
      </c>
      <c r="BQ2093">
        <v>10.483586304271091</v>
      </c>
      <c r="BR2093">
        <v>7.0596540769502295E-2</v>
      </c>
      <c r="BS2093">
        <v>4.129897635015884</v>
      </c>
      <c r="BT2093">
        <v>2.5414754677020825</v>
      </c>
    </row>
    <row r="2094" spans="1:72" x14ac:dyDescent="0.25">
      <c r="A2094" t="s">
        <v>3192</v>
      </c>
      <c r="B2094" s="42"/>
      <c r="C2094" s="6">
        <v>31203</v>
      </c>
      <c r="D2094" s="6">
        <v>0.38579999999999998</v>
      </c>
      <c r="E2094" s="3">
        <v>20.181405895691608</v>
      </c>
      <c r="F2094" s="3">
        <v>17.239819004524886</v>
      </c>
      <c r="G2094" s="6">
        <v>4.76933363048808</v>
      </c>
      <c r="H2094" s="6">
        <v>11.4269099367595</v>
      </c>
      <c r="I2094" s="6">
        <v>9.7169257846875912</v>
      </c>
      <c r="J2094" s="6">
        <v>13.107075947542873</v>
      </c>
      <c r="K2094" s="6">
        <v>62.773722627737229</v>
      </c>
      <c r="L2094" s="6">
        <v>40.963855421686745</v>
      </c>
      <c r="M2094" s="6">
        <v>96.296296296296291</v>
      </c>
      <c r="N2094" s="6">
        <v>0</v>
      </c>
      <c r="O2094" s="6">
        <v>0</v>
      </c>
      <c r="P2094" s="6">
        <v>0</v>
      </c>
      <c r="Q2094" s="6">
        <v>22.007131940906778</v>
      </c>
      <c r="R2094" s="6">
        <v>17.989949748743719</v>
      </c>
      <c r="S2094" s="6">
        <v>26.136363636363637</v>
      </c>
      <c r="T2094" s="6">
        <v>10.174779026516818</v>
      </c>
      <c r="U2094" s="6">
        <v>8.5237400745422125</v>
      </c>
      <c r="V2094" s="6">
        <v>11.78421925598294</v>
      </c>
      <c r="W2094" s="6">
        <v>0</v>
      </c>
      <c r="X2094" s="6">
        <v>0</v>
      </c>
      <c r="Y2094" s="6">
        <v>0</v>
      </c>
      <c r="Z2094" s="6">
        <v>6.7268309614717099</v>
      </c>
      <c r="AA2094" s="6">
        <v>65.147816653105494</v>
      </c>
      <c r="AB2094" s="6">
        <v>71.169596024661814</v>
      </c>
      <c r="AC2094" s="6">
        <v>59.333629498000882</v>
      </c>
      <c r="AD2094" s="6">
        <v>65.1220703125</v>
      </c>
      <c r="AE2094" s="6">
        <v>70.692399522483086</v>
      </c>
      <c r="AF2094" s="6">
        <v>59.752589182968933</v>
      </c>
      <c r="AG2094" s="6">
        <v>44.354838709677416</v>
      </c>
      <c r="AH2094" s="6">
        <v>90.163934426229503</v>
      </c>
      <c r="AI2094" s="6">
        <v>0</v>
      </c>
      <c r="AJ2094" s="6">
        <v>70.778720123361609</v>
      </c>
      <c r="AK2094" s="6">
        <v>80.685358255451717</v>
      </c>
      <c r="AL2094" s="6">
        <v>61.068702290076338</v>
      </c>
      <c r="AM2094" s="6">
        <v>89.473684210526315</v>
      </c>
      <c r="AN2094" s="6">
        <v>90.909090909090907</v>
      </c>
      <c r="AO2094" s="6">
        <v>87.5</v>
      </c>
      <c r="AP2094" s="6">
        <v>45.360824742268044</v>
      </c>
      <c r="AQ2094" s="6">
        <v>50</v>
      </c>
      <c r="AR2094" s="6">
        <v>41.17647058823529</v>
      </c>
      <c r="AS2094" s="6">
        <v>29.0041679071152</v>
      </c>
      <c r="AT2094" s="6">
        <v>16.3590354272105</v>
      </c>
      <c r="AU2094" s="6">
        <v>17.192616850253</v>
      </c>
      <c r="AV2094" s="6">
        <v>10.159273593331299</v>
      </c>
      <c r="AW2094" s="6">
        <v>27.284906222089901</v>
      </c>
      <c r="AX2094" s="46">
        <v>53835</v>
      </c>
      <c r="AY2094" s="41">
        <v>54381</v>
      </c>
      <c r="AZ2094" s="41">
        <v>10972</v>
      </c>
      <c r="BA2094" s="41" t="s">
        <v>74</v>
      </c>
      <c r="BB2094" s="41">
        <v>91250</v>
      </c>
      <c r="BC2094" s="41">
        <v>37955</v>
      </c>
      <c r="BD2094" s="3">
        <v>3.6781512605042015</v>
      </c>
      <c r="BE2094" s="6">
        <v>4.8338133416361799</v>
      </c>
      <c r="BF2094" s="6">
        <v>87.6</v>
      </c>
      <c r="BG2094" s="6">
        <v>7.1</v>
      </c>
      <c r="BH2094">
        <v>0.3</v>
      </c>
      <c r="BI2094" s="43">
        <v>1.924539783964704</v>
      </c>
      <c r="BJ2094">
        <v>2.2999999999999998</v>
      </c>
      <c r="BK2094" s="31">
        <v>86.702051355616135</v>
      </c>
      <c r="BL2094" s="31">
        <v>7.4020943910486299</v>
      </c>
      <c r="BM2094" s="31">
        <v>0.37297374838617126</v>
      </c>
      <c r="BN2094" s="31">
        <v>2.5534356620284036</v>
      </c>
      <c r="BO2094" s="31">
        <v>1.9939750394491462</v>
      </c>
      <c r="BP2094">
        <v>88.680161943319831</v>
      </c>
      <c r="BQ2094">
        <v>6.7206477732793521</v>
      </c>
      <c r="BR2094">
        <v>0.12955465587044535</v>
      </c>
      <c r="BS2094">
        <v>1.214574898785425</v>
      </c>
      <c r="BT2094">
        <v>2.5910931174089069</v>
      </c>
    </row>
    <row r="2095" spans="1:72" x14ac:dyDescent="0.25">
      <c r="A2095" t="s">
        <v>3193</v>
      </c>
      <c r="B2095" s="42"/>
      <c r="C2095" s="6">
        <v>25492</v>
      </c>
      <c r="D2095" s="6">
        <v>0.42820000000000003</v>
      </c>
      <c r="E2095" s="3">
        <v>32.007400555041627</v>
      </c>
      <c r="F2095" s="3">
        <v>29.425952725518574</v>
      </c>
      <c r="G2095" s="6">
        <v>9.4188084112149504</v>
      </c>
      <c r="H2095" s="6">
        <v>20.209517545920001</v>
      </c>
      <c r="I2095" s="6">
        <v>17.971758664955072</v>
      </c>
      <c r="J2095" s="6">
        <v>22.394503504944062</v>
      </c>
      <c r="K2095" s="6">
        <v>28.801431127012521</v>
      </c>
      <c r="L2095" s="6">
        <v>24.187725631768952</v>
      </c>
      <c r="M2095" s="6">
        <v>33.333333333333329</v>
      </c>
      <c r="N2095" s="6">
        <v>11.904761904761903</v>
      </c>
      <c r="O2095" s="6">
        <v>100</v>
      </c>
      <c r="P2095" s="6">
        <v>0</v>
      </c>
      <c r="Q2095" s="6">
        <v>22.832369942196532</v>
      </c>
      <c r="R2095" s="6">
        <v>12.396694214876034</v>
      </c>
      <c r="S2095" s="6">
        <v>47.115384615384613</v>
      </c>
      <c r="T2095" s="6">
        <v>19.682842669407531</v>
      </c>
      <c r="U2095" s="6">
        <v>17.344497607655502</v>
      </c>
      <c r="V2095" s="6">
        <v>21.93855473820857</v>
      </c>
      <c r="W2095" s="6">
        <v>38.410596026490069</v>
      </c>
      <c r="X2095" s="6">
        <v>39.655172413793103</v>
      </c>
      <c r="Y2095" s="6">
        <v>37.634408602150536</v>
      </c>
      <c r="Z2095" s="6">
        <v>11.5364556169813</v>
      </c>
      <c r="AA2095" s="6">
        <v>56.904585250037101</v>
      </c>
      <c r="AB2095" s="6">
        <v>64.213555378681193</v>
      </c>
      <c r="AC2095" s="6">
        <v>50.028798525515498</v>
      </c>
      <c r="AD2095" s="6">
        <v>56.979108892586424</v>
      </c>
      <c r="AE2095" s="6">
        <v>64.443736053554346</v>
      </c>
      <c r="AF2095" s="6">
        <v>49.997018307591389</v>
      </c>
      <c r="AG2095" s="6">
        <v>48.268398268398265</v>
      </c>
      <c r="AH2095" s="6">
        <v>35.849056603773583</v>
      </c>
      <c r="AI2095" s="6">
        <v>58.8</v>
      </c>
      <c r="AJ2095" s="6">
        <v>61.864406779661017</v>
      </c>
      <c r="AK2095" s="6">
        <v>88.321167883211686</v>
      </c>
      <c r="AL2095" s="6">
        <v>25.252525252525253</v>
      </c>
      <c r="AM2095" s="6">
        <v>11.904761904761903</v>
      </c>
      <c r="AN2095" s="6">
        <v>100</v>
      </c>
      <c r="AO2095" s="6">
        <v>0</v>
      </c>
      <c r="AP2095" s="6">
        <v>55.963302752293572</v>
      </c>
      <c r="AQ2095" s="6">
        <v>69.230769230769226</v>
      </c>
      <c r="AR2095" s="6">
        <v>48.571428571428569</v>
      </c>
      <c r="AS2095" s="6">
        <v>26.482726093621</v>
      </c>
      <c r="AT2095" s="6">
        <v>15.410918523758999</v>
      </c>
      <c r="AU2095" s="6">
        <v>19.4788350430374</v>
      </c>
      <c r="AV2095" s="6">
        <v>13.8073340407971</v>
      </c>
      <c r="AW2095" s="6">
        <v>24.820186298785501</v>
      </c>
      <c r="AX2095" s="46">
        <v>39858</v>
      </c>
      <c r="AY2095" s="41">
        <v>40243</v>
      </c>
      <c r="AZ2095" s="41">
        <v>23098</v>
      </c>
      <c r="BA2095" s="41" t="s">
        <v>74</v>
      </c>
      <c r="BB2095" s="41" t="s">
        <v>74</v>
      </c>
      <c r="BC2095" s="41" t="s">
        <v>74</v>
      </c>
      <c r="BD2095" s="3">
        <v>4.5515849459812419</v>
      </c>
      <c r="BE2095" s="6">
        <v>15.4348508634223</v>
      </c>
      <c r="BF2095" s="6">
        <v>80.3</v>
      </c>
      <c r="BG2095" s="6">
        <v>12.2</v>
      </c>
      <c r="BH2095">
        <v>0.8</v>
      </c>
      <c r="BI2095" s="43">
        <v>1.8629046843913908</v>
      </c>
      <c r="BJ2095">
        <v>4</v>
      </c>
      <c r="BK2095" s="31">
        <v>77.750108271979215</v>
      </c>
      <c r="BL2095" s="31">
        <v>14.465136422693806</v>
      </c>
      <c r="BM2095" s="31">
        <v>0.46556951061065399</v>
      </c>
      <c r="BN2095" s="31">
        <v>2.0896491987873538</v>
      </c>
      <c r="BO2095" s="31">
        <v>4.1901255954958856</v>
      </c>
      <c r="BP2095">
        <v>83.566861651475989</v>
      </c>
      <c r="BQ2095">
        <v>9.4272888042443199</v>
      </c>
      <c r="BR2095">
        <v>1.2107196299823153</v>
      </c>
      <c r="BS2095">
        <v>1.5780165963814448</v>
      </c>
      <c r="BT2095">
        <v>3.7409876207318735</v>
      </c>
    </row>
    <row r="2096" spans="1:72" x14ac:dyDescent="0.25">
      <c r="A2096" t="s">
        <v>3194</v>
      </c>
      <c r="B2096" s="42"/>
      <c r="C2096" s="6">
        <v>26504</v>
      </c>
      <c r="D2096" s="6">
        <v>0.42120000000000002</v>
      </c>
      <c r="E2096" s="3">
        <v>25.176589303733603</v>
      </c>
      <c r="F2096" s="3">
        <v>26.230975828111013</v>
      </c>
      <c r="G2096" s="6">
        <v>9.2831700801424706</v>
      </c>
      <c r="H2096" s="6">
        <v>17.359534619750299</v>
      </c>
      <c r="I2096" s="6">
        <v>15.144574864013741</v>
      </c>
      <c r="J2096" s="6">
        <v>19.535864978902953</v>
      </c>
      <c r="K2096" s="6">
        <v>57.558139534883722</v>
      </c>
      <c r="L2096" s="6">
        <v>61.818181818181813</v>
      </c>
      <c r="M2096" s="6">
        <v>50</v>
      </c>
      <c r="N2096" s="6" t="s">
        <v>74</v>
      </c>
      <c r="O2096" s="6" t="s">
        <v>74</v>
      </c>
      <c r="P2096" s="6" t="s">
        <v>74</v>
      </c>
      <c r="Q2096" s="6">
        <v>48.684210526315788</v>
      </c>
      <c r="R2096" s="6">
        <v>63.428571428571423</v>
      </c>
      <c r="S2096" s="6">
        <v>0</v>
      </c>
      <c r="T2096" s="6">
        <v>16.971890192638082</v>
      </c>
      <c r="U2096" s="6">
        <v>14.349211052670569</v>
      </c>
      <c r="V2096" s="6">
        <v>19.526627218934912</v>
      </c>
      <c r="W2096" s="6">
        <v>0</v>
      </c>
      <c r="X2096" s="6">
        <v>0</v>
      </c>
      <c r="Y2096" s="6">
        <v>0</v>
      </c>
      <c r="Z2096" s="6">
        <v>9.5096802907796096</v>
      </c>
      <c r="AA2096" s="6">
        <v>58.239433579415397</v>
      </c>
      <c r="AB2096" s="6">
        <v>63.117310691387971</v>
      </c>
      <c r="AC2096" s="6">
        <v>53.39471646157817</v>
      </c>
      <c r="AD2096" s="6">
        <v>58.407158438320792</v>
      </c>
      <c r="AE2096" s="6">
        <v>63.216316216947931</v>
      </c>
      <c r="AF2096" s="6">
        <v>53.725180108943945</v>
      </c>
      <c r="AG2096" s="6">
        <v>49.162011173184354</v>
      </c>
      <c r="AH2096" s="6">
        <v>50</v>
      </c>
      <c r="AI2096" s="6">
        <v>46.341463414634148</v>
      </c>
      <c r="AJ2096" s="6">
        <v>79.55801104972376</v>
      </c>
      <c r="AK2096" s="6">
        <v>83.018867924528308</v>
      </c>
      <c r="AL2096" s="6">
        <v>54.54545454545454</v>
      </c>
      <c r="AM2096" s="6">
        <v>0</v>
      </c>
      <c r="AN2096" s="6">
        <v>0</v>
      </c>
      <c r="AO2096" s="6">
        <v>0</v>
      </c>
      <c r="AP2096" s="6">
        <v>32.911392405063289</v>
      </c>
      <c r="AQ2096" s="6">
        <v>28.571428571428569</v>
      </c>
      <c r="AR2096" s="6">
        <v>35.294117647058826</v>
      </c>
      <c r="AS2096" s="6">
        <v>29.838511353389599</v>
      </c>
      <c r="AT2096" s="6">
        <v>19.6409541765718</v>
      </c>
      <c r="AU2096" s="6">
        <v>20.788589228625298</v>
      </c>
      <c r="AV2096" s="6">
        <v>13.0256578408066</v>
      </c>
      <c r="AW2096" s="6">
        <v>16.706287400606598</v>
      </c>
      <c r="AX2096" s="46">
        <v>42170</v>
      </c>
      <c r="AY2096" s="41">
        <v>41935</v>
      </c>
      <c r="AZ2096" s="41" t="s">
        <v>74</v>
      </c>
      <c r="BA2096" s="41" t="s">
        <v>74</v>
      </c>
      <c r="BB2096" s="41">
        <v>107667</v>
      </c>
      <c r="BC2096" s="41" t="s">
        <v>74</v>
      </c>
      <c r="BD2096" s="3">
        <v>4.449345428866315</v>
      </c>
      <c r="BE2096" s="6">
        <v>19.154443485763601</v>
      </c>
      <c r="BF2096" s="6">
        <v>85.7</v>
      </c>
      <c r="BG2096" s="6">
        <v>8.1</v>
      </c>
      <c r="BH2096">
        <v>0.3</v>
      </c>
      <c r="BI2096" s="43">
        <v>1.8235048097030531</v>
      </c>
      <c r="BJ2096">
        <v>3.1</v>
      </c>
      <c r="BK2096" s="31">
        <v>84.271395528141866</v>
      </c>
      <c r="BL2096" s="31">
        <v>8.9745566692366996</v>
      </c>
      <c r="BM2096" s="31">
        <v>0.26214340786430224</v>
      </c>
      <c r="BN2096" s="31">
        <v>2.2050886661526601</v>
      </c>
      <c r="BO2096" s="31">
        <v>2.6522744795682343</v>
      </c>
      <c r="BP2096">
        <v>87.495429616087748</v>
      </c>
      <c r="BQ2096">
        <v>7.0201096892138937</v>
      </c>
      <c r="BR2096">
        <v>0.31078610603290674</v>
      </c>
      <c r="BS2096">
        <v>1.3711151736745886</v>
      </c>
      <c r="BT2096">
        <v>3.5283363802559413</v>
      </c>
    </row>
    <row r="2097" spans="1:72" x14ac:dyDescent="0.25">
      <c r="A2097" t="s">
        <v>3195</v>
      </c>
      <c r="B2097" s="42"/>
      <c r="C2097" s="6">
        <v>25819</v>
      </c>
      <c r="D2097" s="6">
        <v>0.39839999999999998</v>
      </c>
      <c r="E2097" s="3">
        <v>22.165786265745631</v>
      </c>
      <c r="F2097" s="3">
        <v>17.914513200167619</v>
      </c>
      <c r="G2097" s="6">
        <v>13.084886128364399</v>
      </c>
      <c r="H2097" s="6">
        <v>12.6934110896863</v>
      </c>
      <c r="I2097" s="6">
        <v>11.501102716906763</v>
      </c>
      <c r="J2097" s="6">
        <v>13.891114777280226</v>
      </c>
      <c r="K2097" s="6">
        <v>10</v>
      </c>
      <c r="L2097" s="6">
        <v>0</v>
      </c>
      <c r="M2097" s="6">
        <v>100</v>
      </c>
      <c r="N2097" s="6">
        <v>60.606060606060609</v>
      </c>
      <c r="O2097" s="6">
        <v>60.606060606060609</v>
      </c>
      <c r="P2097" s="6" t="s">
        <v>74</v>
      </c>
      <c r="Q2097" s="6">
        <v>37.055837563451774</v>
      </c>
      <c r="R2097" s="6">
        <v>29.910714285714285</v>
      </c>
      <c r="S2097" s="6">
        <v>46.470588235294116</v>
      </c>
      <c r="T2097" s="6">
        <v>12.292979891187116</v>
      </c>
      <c r="U2097" s="6">
        <v>10.951216002302489</v>
      </c>
      <c r="V2097" s="6">
        <v>13.632879862042538</v>
      </c>
      <c r="W2097" s="6">
        <v>0</v>
      </c>
      <c r="X2097" s="6">
        <v>0</v>
      </c>
      <c r="Y2097" s="6">
        <v>0</v>
      </c>
      <c r="Z2097" s="6">
        <v>4.2092663707545803</v>
      </c>
      <c r="AA2097" s="6">
        <v>65.282932864491798</v>
      </c>
      <c r="AB2097" s="6">
        <v>78.645423551009713</v>
      </c>
      <c r="AC2097" s="6">
        <v>52.101927305652559</v>
      </c>
      <c r="AD2097" s="6">
        <v>65.216957274058302</v>
      </c>
      <c r="AE2097" s="6">
        <v>78.93678353556345</v>
      </c>
      <c r="AF2097" s="6">
        <v>51.694747274529242</v>
      </c>
      <c r="AG2097" s="6">
        <v>23.376623376623375</v>
      </c>
      <c r="AH2097" s="6">
        <v>22.727272727272727</v>
      </c>
      <c r="AI2097" s="6">
        <v>27.27272727272727</v>
      </c>
      <c r="AJ2097" s="6">
        <v>80.952380952380949</v>
      </c>
      <c r="AK2097" s="6">
        <v>96.913580246913583</v>
      </c>
      <c r="AL2097" s="6">
        <v>66.091954022988503</v>
      </c>
      <c r="AM2097" s="6">
        <v>48.148148148148145</v>
      </c>
      <c r="AN2097" s="6">
        <v>48.148148148148145</v>
      </c>
      <c r="AO2097" s="6">
        <v>0</v>
      </c>
      <c r="AP2097" s="6">
        <v>45.945945945945951</v>
      </c>
      <c r="AQ2097" s="6">
        <v>33.333333333333329</v>
      </c>
      <c r="AR2097" s="6">
        <v>69.230769230769226</v>
      </c>
      <c r="AS2097" s="6">
        <v>20.810121309939099</v>
      </c>
      <c r="AT2097" s="6">
        <v>13.5471442703181</v>
      </c>
      <c r="AU2097" s="6">
        <v>19.331493726245601</v>
      </c>
      <c r="AV2097" s="6">
        <v>14.6821471338574</v>
      </c>
      <c r="AW2097" s="6">
        <v>31.629093559639699</v>
      </c>
      <c r="AX2097" s="46">
        <v>51996</v>
      </c>
      <c r="AY2097" s="41">
        <v>52546</v>
      </c>
      <c r="AZ2097" s="41" t="s">
        <v>74</v>
      </c>
      <c r="BA2097" s="41" t="s">
        <v>74</v>
      </c>
      <c r="BB2097" s="41" t="s">
        <v>74</v>
      </c>
      <c r="BC2097" s="41">
        <v>34613</v>
      </c>
      <c r="BD2097" s="3">
        <v>3.4527464761082101</v>
      </c>
      <c r="BE2097" s="6">
        <v>7.1432777810494104</v>
      </c>
      <c r="BF2097" s="6">
        <v>51.7</v>
      </c>
      <c r="BG2097" s="6">
        <v>21.8</v>
      </c>
      <c r="BH2097">
        <v>0.3</v>
      </c>
      <c r="BI2097" s="43">
        <v>14.366983309182633</v>
      </c>
      <c r="BJ2097">
        <v>8.9</v>
      </c>
      <c r="BK2097" s="31">
        <v>46.033558815777916</v>
      </c>
      <c r="BL2097" s="31">
        <v>25.748923833787224</v>
      </c>
      <c r="BM2097" s="31">
        <v>0.1669155758587367</v>
      </c>
      <c r="BN2097" s="31">
        <v>15.119037160678204</v>
      </c>
      <c r="BO2097" s="31">
        <v>10.27848546077484</v>
      </c>
      <c r="BP2097">
        <v>60.579310344827583</v>
      </c>
      <c r="BQ2097">
        <v>15.641379310344828</v>
      </c>
      <c r="BR2097">
        <v>0.46896551724137936</v>
      </c>
      <c r="BS2097">
        <v>13.186206896551726</v>
      </c>
      <c r="BT2097">
        <v>6.6482758620689655</v>
      </c>
    </row>
    <row r="2098" spans="1:72" x14ac:dyDescent="0.25">
      <c r="A2098" t="s">
        <v>3196</v>
      </c>
      <c r="B2098" s="42"/>
      <c r="C2098" s="6">
        <v>28127</v>
      </c>
      <c r="D2098" s="6">
        <v>0.40589999999999998</v>
      </c>
      <c r="E2098" s="3">
        <v>20.449042482940786</v>
      </c>
      <c r="F2098" s="3">
        <v>19.848537005163511</v>
      </c>
      <c r="G2098" s="6">
        <v>8.0439404677533695</v>
      </c>
      <c r="H2098" s="6">
        <v>13.5061227297744</v>
      </c>
      <c r="I2098" s="6">
        <v>12.179085785848466</v>
      </c>
      <c r="J2098" s="6">
        <v>14.803728144771751</v>
      </c>
      <c r="K2098" s="6">
        <v>36.490683229813662</v>
      </c>
      <c r="L2098" s="6">
        <v>24.94279176201373</v>
      </c>
      <c r="M2098" s="6">
        <v>60.869565217391312</v>
      </c>
      <c r="N2098" s="6">
        <v>25.97402597402597</v>
      </c>
      <c r="O2098" s="6">
        <v>0</v>
      </c>
      <c r="P2098" s="6">
        <v>30.303030303030305</v>
      </c>
      <c r="Q2098" s="6">
        <v>33.513821601595893</v>
      </c>
      <c r="R2098" s="6">
        <v>34.406870638754697</v>
      </c>
      <c r="S2098" s="6">
        <v>32.503037667071688</v>
      </c>
      <c r="T2098" s="6">
        <v>11.822949205808296</v>
      </c>
      <c r="U2098" s="6">
        <v>10.143529593332818</v>
      </c>
      <c r="V2098" s="6">
        <v>13.440880199234288</v>
      </c>
      <c r="W2098" s="6">
        <v>2.666666666666667</v>
      </c>
      <c r="X2098" s="6">
        <v>0</v>
      </c>
      <c r="Y2098" s="6">
        <v>2.9197080291970803</v>
      </c>
      <c r="Z2098" s="6">
        <v>7.1718492019812903</v>
      </c>
      <c r="AA2098" s="6">
        <v>63.694100127020299</v>
      </c>
      <c r="AB2098" s="6">
        <v>69.513774166182969</v>
      </c>
      <c r="AC2098" s="6">
        <v>58.091553836234688</v>
      </c>
      <c r="AD2098" s="6">
        <v>63.107209615976146</v>
      </c>
      <c r="AE2098" s="6">
        <v>69.275700934579447</v>
      </c>
      <c r="AF2098" s="6">
        <v>57.272434274137851</v>
      </c>
      <c r="AG2098" s="6">
        <v>59.656652360515018</v>
      </c>
      <c r="AH2098" s="6">
        <v>59.354838709677416</v>
      </c>
      <c r="AI2098" s="6">
        <v>60.256410256410255</v>
      </c>
      <c r="AJ2098" s="6">
        <v>79.344858962693351</v>
      </c>
      <c r="AK2098" s="6">
        <v>82.689210950080522</v>
      </c>
      <c r="AL2098" s="6">
        <v>75</v>
      </c>
      <c r="AM2098" s="6">
        <v>64.935064935064929</v>
      </c>
      <c r="AN2098" s="6">
        <v>45.454545454545453</v>
      </c>
      <c r="AO2098" s="6">
        <v>68.181818181818173</v>
      </c>
      <c r="AP2098" s="6">
        <v>71.900826446281002</v>
      </c>
      <c r="AQ2098" s="6">
        <v>100</v>
      </c>
      <c r="AR2098" s="6">
        <v>68.518518518518519</v>
      </c>
      <c r="AS2098" s="6">
        <v>23.5113202653129</v>
      </c>
      <c r="AT2098" s="6">
        <v>15.9669470485789</v>
      </c>
      <c r="AU2098" s="6">
        <v>20.528402564197599</v>
      </c>
      <c r="AV2098" s="6">
        <v>13.7214214251306</v>
      </c>
      <c r="AW2098" s="6">
        <v>26.271908696779899</v>
      </c>
      <c r="AX2098" s="46">
        <v>48745</v>
      </c>
      <c r="AY2098" s="41">
        <v>50021</v>
      </c>
      <c r="AZ2098" s="41">
        <v>26948</v>
      </c>
      <c r="BA2098" s="41">
        <v>40625</v>
      </c>
      <c r="BB2098" s="41" t="s">
        <v>74</v>
      </c>
      <c r="BC2098" s="41">
        <v>33578</v>
      </c>
      <c r="BD2098" s="3">
        <v>3.9305530371713511</v>
      </c>
      <c r="BE2098" s="6">
        <v>5.5355692236277099</v>
      </c>
      <c r="BF2098" s="6">
        <v>82.6</v>
      </c>
      <c r="BG2098" s="6">
        <v>9.5</v>
      </c>
      <c r="BH2098">
        <v>0.8</v>
      </c>
      <c r="BI2098" s="43">
        <v>3.6288036288036283</v>
      </c>
      <c r="BJ2098">
        <v>2.2999999999999998</v>
      </c>
      <c r="BK2098" s="31">
        <v>80.516448532012731</v>
      </c>
      <c r="BL2098" s="31">
        <v>10.031835868411743</v>
      </c>
      <c r="BM2098" s="31">
        <v>1.3017332861690838</v>
      </c>
      <c r="BN2098" s="31">
        <v>4.0466926070038909</v>
      </c>
      <c r="BO2098" s="31">
        <v>2.2497347010965689</v>
      </c>
      <c r="BP2098">
        <v>84.894480519480524</v>
      </c>
      <c r="BQ2098">
        <v>8.896103896103897</v>
      </c>
      <c r="BR2098">
        <v>0.19480519480519481</v>
      </c>
      <c r="BS2098">
        <v>3.1493506493506489</v>
      </c>
      <c r="BT2098">
        <v>2.3214285714285716</v>
      </c>
    </row>
    <row r="2099" spans="1:72" x14ac:dyDescent="0.25">
      <c r="A2099" t="s">
        <v>3197</v>
      </c>
      <c r="B2099" s="42"/>
      <c r="C2099" s="6">
        <v>26843</v>
      </c>
      <c r="D2099" s="6">
        <v>0.44969999999999999</v>
      </c>
      <c r="E2099" s="3">
        <v>32.760067114093957</v>
      </c>
      <c r="F2099" s="3">
        <v>33.278145695364238</v>
      </c>
      <c r="G2099" s="6">
        <v>12.0125130344108</v>
      </c>
      <c r="H2099" s="6">
        <v>23.549909032039199</v>
      </c>
      <c r="I2099" s="6">
        <v>20.933165195460276</v>
      </c>
      <c r="J2099" s="6">
        <v>26.054680427304</v>
      </c>
      <c r="K2099" s="6">
        <v>60.13513513513513</v>
      </c>
      <c r="L2099" s="6">
        <v>54.285714285714285</v>
      </c>
      <c r="M2099" s="6">
        <v>61.946902654867252</v>
      </c>
      <c r="N2099" s="6">
        <v>0</v>
      </c>
      <c r="O2099" s="6">
        <v>0</v>
      </c>
      <c r="P2099" s="6">
        <v>0</v>
      </c>
      <c r="Q2099" s="6">
        <v>42.810457516339866</v>
      </c>
      <c r="R2099" s="6">
        <v>37.5</v>
      </c>
      <c r="S2099" s="6">
        <v>48.630136986301373</v>
      </c>
      <c r="T2099" s="6">
        <v>22.468131445775416</v>
      </c>
      <c r="U2099" s="6">
        <v>19.9137311286844</v>
      </c>
      <c r="V2099" s="6">
        <v>24.923057596884618</v>
      </c>
      <c r="W2099" s="6">
        <v>0</v>
      </c>
      <c r="X2099" s="6">
        <v>0</v>
      </c>
      <c r="Y2099" s="6">
        <v>0</v>
      </c>
      <c r="Z2099" s="6">
        <v>11.5113704970819</v>
      </c>
      <c r="AA2099" s="6">
        <v>57.493829065103398</v>
      </c>
      <c r="AB2099" s="6">
        <v>62.529048801987344</v>
      </c>
      <c r="AC2099" s="6">
        <v>52.821771135400397</v>
      </c>
      <c r="AD2099" s="6">
        <v>57.957453614843246</v>
      </c>
      <c r="AE2099" s="6">
        <v>62.81827983743883</v>
      </c>
      <c r="AF2099" s="6">
        <v>53.432167400200761</v>
      </c>
      <c r="AG2099" s="6">
        <v>0</v>
      </c>
      <c r="AH2099" s="6">
        <v>0</v>
      </c>
      <c r="AI2099" s="6">
        <v>0</v>
      </c>
      <c r="AJ2099" s="6">
        <v>43.459915611814345</v>
      </c>
      <c r="AK2099" s="6">
        <v>38.297872340425535</v>
      </c>
      <c r="AL2099" s="6">
        <v>51.041666666666664</v>
      </c>
      <c r="AM2099" s="6">
        <v>42.307692307692307</v>
      </c>
      <c r="AN2099" s="6">
        <v>100</v>
      </c>
      <c r="AO2099" s="6">
        <v>0</v>
      </c>
      <c r="AP2099" s="6">
        <v>22.727272727272727</v>
      </c>
      <c r="AQ2099" s="6">
        <v>100</v>
      </c>
      <c r="AR2099" s="6">
        <v>5.5555555555555554</v>
      </c>
      <c r="AS2099" s="6">
        <v>32.181032522174199</v>
      </c>
      <c r="AT2099" s="6">
        <v>16.329315442347099</v>
      </c>
      <c r="AU2099" s="6">
        <v>19.513304525813101</v>
      </c>
      <c r="AV2099" s="6">
        <v>11.1970282768554</v>
      </c>
      <c r="AW2099" s="6">
        <v>20.779319232810298</v>
      </c>
      <c r="AX2099" s="46">
        <v>39460</v>
      </c>
      <c r="AY2099" s="41">
        <v>40196</v>
      </c>
      <c r="AZ2099" s="41" t="s">
        <v>74</v>
      </c>
      <c r="BA2099" s="41" t="s">
        <v>74</v>
      </c>
      <c r="BB2099" s="41" t="s">
        <v>74</v>
      </c>
      <c r="BC2099" s="41" t="s">
        <v>74</v>
      </c>
      <c r="BD2099" s="3">
        <v>5.1504775998923717</v>
      </c>
      <c r="BE2099" s="6">
        <v>9.8762475049900207</v>
      </c>
      <c r="BF2099" s="6">
        <v>83</v>
      </c>
      <c r="BG2099" s="6">
        <v>11.9</v>
      </c>
      <c r="BH2099">
        <v>0.3</v>
      </c>
      <c r="BI2099" s="43">
        <v>2.3654223968565815</v>
      </c>
      <c r="BJ2099">
        <v>1.6</v>
      </c>
      <c r="BK2099" s="31">
        <v>82.65502441912092</v>
      </c>
      <c r="BL2099" s="31">
        <v>12.179961521385231</v>
      </c>
      <c r="BM2099" s="31">
        <v>0.38478614769868286</v>
      </c>
      <c r="BN2099" s="31">
        <v>2.0867248779043956</v>
      </c>
      <c r="BO2099" s="31">
        <v>1.1395589758768685</v>
      </c>
      <c r="BP2099">
        <v>83.310991957104562</v>
      </c>
      <c r="BQ2099">
        <v>11.477882037533512</v>
      </c>
      <c r="BR2099">
        <v>0.23458445040214476</v>
      </c>
      <c r="BS2099">
        <v>2.6809651474530831</v>
      </c>
      <c r="BT2099">
        <v>2.0609919571045578</v>
      </c>
    </row>
    <row r="2100" spans="1:72" x14ac:dyDescent="0.25">
      <c r="A2100" t="s">
        <v>3198</v>
      </c>
      <c r="B2100" s="42"/>
      <c r="C2100" s="6">
        <v>26156</v>
      </c>
      <c r="D2100" s="6">
        <v>0.44900000000000001</v>
      </c>
      <c r="E2100" s="3">
        <v>36.999234498596579</v>
      </c>
      <c r="F2100" s="3">
        <v>27.423185962761476</v>
      </c>
      <c r="G2100" s="6">
        <v>7.7406523468576003</v>
      </c>
      <c r="H2100" s="6">
        <v>17.592324236923599</v>
      </c>
      <c r="I2100" s="6">
        <v>15.267773253993111</v>
      </c>
      <c r="J2100" s="6">
        <v>19.799565825081036</v>
      </c>
      <c r="K2100" s="6">
        <v>39.04632152588556</v>
      </c>
      <c r="L2100" s="6">
        <v>30.132850241545896</v>
      </c>
      <c r="M2100" s="6">
        <v>46.375372393247275</v>
      </c>
      <c r="N2100" s="6">
        <v>41.666666666666671</v>
      </c>
      <c r="O2100" s="6">
        <v>36.111111111111107</v>
      </c>
      <c r="P2100" s="6">
        <v>50</v>
      </c>
      <c r="Q2100" s="6">
        <v>65.582655826558266</v>
      </c>
      <c r="R2100" s="6">
        <v>69.552238805970148</v>
      </c>
      <c r="S2100" s="6">
        <v>62.282878411910673</v>
      </c>
      <c r="T2100" s="6">
        <v>15.031199677938808</v>
      </c>
      <c r="U2100" s="6">
        <v>12.958115183246074</v>
      </c>
      <c r="V2100" s="6">
        <v>16.999084488621502</v>
      </c>
      <c r="W2100" s="6">
        <v>19.71153846153846</v>
      </c>
      <c r="X2100" s="6">
        <v>26.72413793103448</v>
      </c>
      <c r="Y2100" s="6">
        <v>10.869565217391305</v>
      </c>
      <c r="Z2100" s="6">
        <v>8.7931147326395696</v>
      </c>
      <c r="AA2100" s="6">
        <v>54.268411799179503</v>
      </c>
      <c r="AB2100" s="6">
        <v>59.551353355580275</v>
      </c>
      <c r="AC2100" s="6">
        <v>49.412045400320395</v>
      </c>
      <c r="AD2100" s="6">
        <v>54.806354359925791</v>
      </c>
      <c r="AE2100" s="6">
        <v>60.332416693626655</v>
      </c>
      <c r="AF2100" s="6">
        <v>49.748297305300568</v>
      </c>
      <c r="AG2100" s="6">
        <v>42.615176151761517</v>
      </c>
      <c r="AH2100" s="6">
        <v>42.52026529108327</v>
      </c>
      <c r="AI2100" s="6">
        <v>42.695924764890279</v>
      </c>
      <c r="AJ2100" s="6">
        <v>55.086071987480437</v>
      </c>
      <c r="AK2100" s="6">
        <v>58.307210031347964</v>
      </c>
      <c r="AL2100" s="6">
        <v>51.875000000000007</v>
      </c>
      <c r="AM2100" s="6">
        <v>53.333333333333336</v>
      </c>
      <c r="AN2100" s="6">
        <v>55.555555555555557</v>
      </c>
      <c r="AO2100" s="6">
        <v>50</v>
      </c>
      <c r="AP2100" s="6">
        <v>54.976303317535546</v>
      </c>
      <c r="AQ2100" s="6">
        <v>72.357723577235774</v>
      </c>
      <c r="AR2100" s="6">
        <v>30.681818181818183</v>
      </c>
      <c r="AS2100" s="6">
        <v>28.524272541351198</v>
      </c>
      <c r="AT2100" s="6">
        <v>21.032614545585002</v>
      </c>
      <c r="AU2100" s="6">
        <v>23.651824477055001</v>
      </c>
      <c r="AV2100" s="6">
        <v>11.1226723117219</v>
      </c>
      <c r="AW2100" s="6">
        <v>15.668616124286901</v>
      </c>
      <c r="AX2100" s="46">
        <v>41942</v>
      </c>
      <c r="AY2100" s="41">
        <v>42969</v>
      </c>
      <c r="AZ2100" s="41">
        <v>21607</v>
      </c>
      <c r="BA2100" s="41" t="s">
        <v>74</v>
      </c>
      <c r="BB2100" s="41">
        <v>45469</v>
      </c>
      <c r="BC2100" s="41" t="s">
        <v>74</v>
      </c>
      <c r="BD2100" s="3">
        <v>4.9095409275738113</v>
      </c>
      <c r="BE2100" s="6">
        <v>8.8193134666163697</v>
      </c>
      <c r="BF2100" s="6">
        <v>82.3</v>
      </c>
      <c r="BG2100" s="6">
        <v>8.9</v>
      </c>
      <c r="BH2100">
        <v>0.4</v>
      </c>
      <c r="BI2100" s="43">
        <v>4.2049598832968638</v>
      </c>
      <c r="BJ2100">
        <v>3.3</v>
      </c>
      <c r="BK2100" s="31">
        <v>82.086167800453509</v>
      </c>
      <c r="BL2100" s="31">
        <v>9.9914965986394559</v>
      </c>
      <c r="BM2100" s="31">
        <v>0.21967120181405897</v>
      </c>
      <c r="BN2100" s="31">
        <v>3.6139455782312924</v>
      </c>
      <c r="BO2100" s="31">
        <v>2.7706916099773244</v>
      </c>
      <c r="BP2100">
        <v>82.529305680793513</v>
      </c>
      <c r="BQ2100">
        <v>7.7397054403366399</v>
      </c>
      <c r="BR2100">
        <v>0.57859933874361291</v>
      </c>
      <c r="BS2100">
        <v>4.8316801923654946</v>
      </c>
      <c r="BT2100">
        <v>3.899909828674482</v>
      </c>
    </row>
    <row r="2101" spans="1:72" x14ac:dyDescent="0.25">
      <c r="A2101" t="s">
        <v>3199</v>
      </c>
      <c r="B2101" s="42"/>
      <c r="C2101" s="6">
        <v>26050</v>
      </c>
      <c r="D2101" s="6">
        <v>0.42709999999999998</v>
      </c>
      <c r="E2101" s="3">
        <v>24.363256784968684</v>
      </c>
      <c r="F2101" s="3">
        <v>23.286311760119091</v>
      </c>
      <c r="G2101" s="6">
        <v>9.0407102641836303</v>
      </c>
      <c r="H2101" s="6">
        <v>15.3078924544666</v>
      </c>
      <c r="I2101" s="6">
        <v>14.049092699395132</v>
      </c>
      <c r="J2101" s="6">
        <v>16.533169028547956</v>
      </c>
      <c r="K2101" s="6">
        <v>30.337078651685395</v>
      </c>
      <c r="L2101" s="6">
        <v>34.035087719298247</v>
      </c>
      <c r="M2101" s="6">
        <v>26.104417670682732</v>
      </c>
      <c r="N2101" s="6">
        <v>0</v>
      </c>
      <c r="O2101" s="6">
        <v>0</v>
      </c>
      <c r="P2101" s="6">
        <v>0</v>
      </c>
      <c r="Q2101" s="6">
        <v>19.971870604781998</v>
      </c>
      <c r="R2101" s="6">
        <v>25.892857142857146</v>
      </c>
      <c r="S2101" s="6">
        <v>14.666666666666666</v>
      </c>
      <c r="T2101" s="6">
        <v>14.947037344998373</v>
      </c>
      <c r="U2101" s="6">
        <v>13.601406284333114</v>
      </c>
      <c r="V2101" s="6">
        <v>16.258566533409478</v>
      </c>
      <c r="W2101" s="6">
        <v>0</v>
      </c>
      <c r="X2101" s="6">
        <v>0</v>
      </c>
      <c r="Y2101" s="6">
        <v>0</v>
      </c>
      <c r="Z2101" s="6">
        <v>6.6240095481218697</v>
      </c>
      <c r="AA2101" s="6">
        <v>62.513206140078303</v>
      </c>
      <c r="AB2101" s="6">
        <v>69.094252480328436</v>
      </c>
      <c r="AC2101" s="6">
        <v>56.330105669171118</v>
      </c>
      <c r="AD2101" s="6">
        <v>62.454990405140251</v>
      </c>
      <c r="AE2101" s="6">
        <v>69.278396436525611</v>
      </c>
      <c r="AF2101" s="6">
        <v>56.053324418070126</v>
      </c>
      <c r="AG2101" s="6">
        <v>63.224637681159422</v>
      </c>
      <c r="AH2101" s="6">
        <v>59.515570934256054</v>
      </c>
      <c r="AI2101" s="6">
        <v>67.300380228136873</v>
      </c>
      <c r="AJ2101" s="6">
        <v>67.69983686786297</v>
      </c>
      <c r="AK2101" s="6">
        <v>66.556291390728475</v>
      </c>
      <c r="AL2101" s="6">
        <v>68.81028938906752</v>
      </c>
      <c r="AM2101" s="6">
        <v>62.745098039215684</v>
      </c>
      <c r="AN2101" s="6">
        <v>69.565217391304344</v>
      </c>
      <c r="AO2101" s="6">
        <v>57.142857142857139</v>
      </c>
      <c r="AP2101" s="6">
        <v>80</v>
      </c>
      <c r="AQ2101" s="6">
        <v>100</v>
      </c>
      <c r="AR2101" s="6">
        <v>70.068027210884352</v>
      </c>
      <c r="AS2101" s="6">
        <v>30.335522812000701</v>
      </c>
      <c r="AT2101" s="6">
        <v>18.0152671755725</v>
      </c>
      <c r="AU2101" s="6">
        <v>21.856914610332002</v>
      </c>
      <c r="AV2101" s="6">
        <v>10.0940884075981</v>
      </c>
      <c r="AW2101" s="6">
        <v>19.698206994496701</v>
      </c>
      <c r="AX2101" s="46">
        <v>48533</v>
      </c>
      <c r="AY2101" s="41">
        <v>48715</v>
      </c>
      <c r="AZ2101" s="41" t="s">
        <v>74</v>
      </c>
      <c r="BA2101" s="41" t="s">
        <v>74</v>
      </c>
      <c r="BB2101" s="41">
        <v>52794</v>
      </c>
      <c r="BC2101" s="41">
        <v>47534</v>
      </c>
      <c r="BD2101" s="3">
        <v>4.156529217831717</v>
      </c>
      <c r="BE2101" s="6">
        <v>12.3602436579536</v>
      </c>
      <c r="BF2101" s="6">
        <v>77.7</v>
      </c>
      <c r="BG2101" s="6">
        <v>10.199999999999999</v>
      </c>
      <c r="BH2101">
        <v>0.3</v>
      </c>
      <c r="BI2101" s="43">
        <v>5.0247777291939952</v>
      </c>
      <c r="BJ2101">
        <v>5.5</v>
      </c>
      <c r="BK2101" s="31">
        <v>76.527918781725887</v>
      </c>
      <c r="BL2101" s="31">
        <v>11.357021996615906</v>
      </c>
      <c r="BM2101" s="31">
        <v>4.060913705583756E-2</v>
      </c>
      <c r="BN2101" s="31">
        <v>5.2521150592216586</v>
      </c>
      <c r="BO2101" s="31">
        <v>5.0761421319796955</v>
      </c>
      <c r="BP2101">
        <v>79.138053516457489</v>
      </c>
      <c r="BQ2101">
        <v>8.8010103402004898</v>
      </c>
      <c r="BR2101">
        <v>0.54463651432630822</v>
      </c>
      <c r="BS2101">
        <v>4.7596495382429556</v>
      </c>
      <c r="BT2101">
        <v>5.9673218091404214</v>
      </c>
    </row>
    <row r="2102" spans="1:72" x14ac:dyDescent="0.25">
      <c r="A2102" t="s">
        <v>3200</v>
      </c>
      <c r="B2102" s="42"/>
      <c r="C2102" s="6">
        <v>33492</v>
      </c>
      <c r="D2102" s="6">
        <v>0.41670000000000001</v>
      </c>
      <c r="E2102" s="3">
        <v>13.535564853556487</v>
      </c>
      <c r="F2102" s="3">
        <v>11.88749044164755</v>
      </c>
      <c r="G2102" s="6">
        <v>6.56472722560581</v>
      </c>
      <c r="H2102" s="6">
        <v>8.8565462868544493</v>
      </c>
      <c r="I2102" s="6">
        <v>8.0545754789341171</v>
      </c>
      <c r="J2102" s="6">
        <v>9.6245916656584338</v>
      </c>
      <c r="K2102" s="6">
        <v>30.57208793878295</v>
      </c>
      <c r="L2102" s="6">
        <v>29.319925906324425</v>
      </c>
      <c r="M2102" s="6">
        <v>31.634485855410865</v>
      </c>
      <c r="N2102" s="6">
        <v>6.9767441860465116</v>
      </c>
      <c r="O2102" s="6">
        <v>13.20754716981132</v>
      </c>
      <c r="P2102" s="6">
        <v>0.91743119266055051</v>
      </c>
      <c r="Q2102" s="6">
        <v>16.00639342390684</v>
      </c>
      <c r="R2102" s="6">
        <v>12.042328042328041</v>
      </c>
      <c r="S2102" s="6">
        <v>20.649479424888447</v>
      </c>
      <c r="T2102" s="6">
        <v>7.5935308542476498</v>
      </c>
      <c r="U2102" s="6">
        <v>6.9780092475999558</v>
      </c>
      <c r="V2102" s="6">
        <v>8.179811936288619</v>
      </c>
      <c r="W2102" s="6">
        <v>8.5596424888277767</v>
      </c>
      <c r="X2102" s="6">
        <v>7.1010248901903372</v>
      </c>
      <c r="Y2102" s="6">
        <v>9.8509397278029809</v>
      </c>
      <c r="Z2102" s="6">
        <v>6.0444529818074102</v>
      </c>
      <c r="AA2102" s="6">
        <v>66.887473915137207</v>
      </c>
      <c r="AB2102" s="6">
        <v>71.65977541541497</v>
      </c>
      <c r="AC2102" s="6">
        <v>62.434448018701062</v>
      </c>
      <c r="AD2102" s="6">
        <v>66.563988660607293</v>
      </c>
      <c r="AE2102" s="6">
        <v>71.068005975877853</v>
      </c>
      <c r="AF2102" s="6">
        <v>62.38592063456295</v>
      </c>
      <c r="AG2102" s="6">
        <v>65.421291230264188</v>
      </c>
      <c r="AH2102" s="6">
        <v>68.835616438356169</v>
      </c>
      <c r="AI2102" s="6">
        <v>62.553925798101815</v>
      </c>
      <c r="AJ2102" s="6">
        <v>75.422650427195066</v>
      </c>
      <c r="AK2102" s="6">
        <v>82.21933809214795</v>
      </c>
      <c r="AL2102" s="6">
        <v>66.763125258371218</v>
      </c>
      <c r="AM2102" s="6">
        <v>62.844036697247709</v>
      </c>
      <c r="AN2102" s="6">
        <v>72.881355932203391</v>
      </c>
      <c r="AO2102" s="6">
        <v>51</v>
      </c>
      <c r="AP2102" s="6">
        <v>71.465185818026484</v>
      </c>
      <c r="AQ2102" s="6">
        <v>90.458715596330279</v>
      </c>
      <c r="AR2102" s="6">
        <v>54.916067146282977</v>
      </c>
      <c r="AS2102" s="6">
        <v>35.5961802213155</v>
      </c>
      <c r="AT2102" s="6">
        <v>16.659993696172599</v>
      </c>
      <c r="AU2102" s="6">
        <v>25.1088262102923</v>
      </c>
      <c r="AV2102" s="6">
        <v>7.0142858359812204</v>
      </c>
      <c r="AW2102" s="6">
        <v>15.6207140362385</v>
      </c>
      <c r="AX2102" s="46">
        <v>58029</v>
      </c>
      <c r="AY2102" s="41">
        <v>59763</v>
      </c>
      <c r="AZ2102" s="41">
        <v>29156</v>
      </c>
      <c r="BA2102" s="41" t="s">
        <v>74</v>
      </c>
      <c r="BB2102" s="41">
        <v>75775</v>
      </c>
      <c r="BC2102" s="41">
        <v>48125</v>
      </c>
      <c r="BD2102" s="3">
        <v>4.0618667074522996</v>
      </c>
      <c r="BE2102" s="6">
        <v>3.2241948434293901</v>
      </c>
      <c r="BF2102" s="6">
        <v>87.5</v>
      </c>
      <c r="BG2102" s="6">
        <v>6.5</v>
      </c>
      <c r="BH2102">
        <v>0.9</v>
      </c>
      <c r="BI2102" s="43">
        <v>1.5470425458318919</v>
      </c>
      <c r="BJ2102">
        <v>3.1</v>
      </c>
      <c r="BK2102" s="31">
        <v>87.59853484799892</v>
      </c>
      <c r="BL2102" s="31">
        <v>6.5914960417264483</v>
      </c>
      <c r="BM2102" s="31">
        <v>0.76971118950762119</v>
      </c>
      <c r="BN2102" s="31">
        <v>1.6626436878618571</v>
      </c>
      <c r="BO2102" s="31">
        <v>2.7243724997046064</v>
      </c>
      <c r="BP2102">
        <v>87.348617834281967</v>
      </c>
      <c r="BQ2102">
        <v>6.5003457630725041</v>
      </c>
      <c r="BR2102">
        <v>0.98232175470326433</v>
      </c>
      <c r="BS2102">
        <v>1.4256077450928242</v>
      </c>
      <c r="BT2102">
        <v>3.4328067095767509</v>
      </c>
    </row>
    <row r="2103" spans="1:72" x14ac:dyDescent="0.25">
      <c r="A2103" t="s">
        <v>3201</v>
      </c>
      <c r="B2103" s="42"/>
      <c r="C2103" s="6">
        <v>28203</v>
      </c>
      <c r="D2103" s="6">
        <v>0.441</v>
      </c>
      <c r="E2103" s="3">
        <v>23.714486968772011</v>
      </c>
      <c r="F2103" s="3">
        <v>23.912259181759147</v>
      </c>
      <c r="G2103" s="6">
        <v>12.8757911392405</v>
      </c>
      <c r="H2103" s="6">
        <v>18.252303052158801</v>
      </c>
      <c r="I2103" s="6">
        <v>17.01386563065175</v>
      </c>
      <c r="J2103" s="6">
        <v>19.439450365994606</v>
      </c>
      <c r="K2103" s="6">
        <v>42.277070063694268</v>
      </c>
      <c r="L2103" s="6">
        <v>41.142020497803806</v>
      </c>
      <c r="M2103" s="6">
        <v>43.630017452006982</v>
      </c>
      <c r="N2103" s="6">
        <v>13</v>
      </c>
      <c r="O2103" s="6">
        <v>61.904761904761905</v>
      </c>
      <c r="P2103" s="6">
        <v>0</v>
      </c>
      <c r="Q2103" s="6">
        <v>29.434697855750485</v>
      </c>
      <c r="R2103" s="6">
        <v>23.693379790940767</v>
      </c>
      <c r="S2103" s="6">
        <v>36.725663716814161</v>
      </c>
      <c r="T2103" s="6">
        <v>17.499051495188496</v>
      </c>
      <c r="U2103" s="6">
        <v>16.037335596096732</v>
      </c>
      <c r="V2103" s="6">
        <v>18.890983772136558</v>
      </c>
      <c r="W2103" s="6">
        <v>13.357400722021662</v>
      </c>
      <c r="X2103" s="6">
        <v>19.230769230769234</v>
      </c>
      <c r="Y2103" s="6">
        <v>5.785123966942149</v>
      </c>
      <c r="Z2103" s="6">
        <v>7.9603111963017303</v>
      </c>
      <c r="AA2103" s="6">
        <v>53.8734105450717</v>
      </c>
      <c r="AB2103" s="6">
        <v>58.462573025679824</v>
      </c>
      <c r="AC2103" s="6">
        <v>49.607345184606366</v>
      </c>
      <c r="AD2103" s="6">
        <v>54.069828917038507</v>
      </c>
      <c r="AE2103" s="6">
        <v>58.774827145814065</v>
      </c>
      <c r="AF2103" s="6">
        <v>49.723352318958504</v>
      </c>
      <c r="AG2103" s="6">
        <v>62.810707456978967</v>
      </c>
      <c r="AH2103" s="6">
        <v>74.131274131274125</v>
      </c>
      <c r="AI2103" s="6">
        <v>51.70454545454546</v>
      </c>
      <c r="AJ2103" s="6">
        <v>41.755319148936174</v>
      </c>
      <c r="AK2103" s="6">
        <v>37.651821862348179</v>
      </c>
      <c r="AL2103" s="6">
        <v>49.612403100775197</v>
      </c>
      <c r="AM2103" s="6">
        <v>26.5625</v>
      </c>
      <c r="AN2103" s="6">
        <v>0</v>
      </c>
      <c r="AO2103" s="6">
        <v>39.534883720930232</v>
      </c>
      <c r="AP2103" s="6">
        <v>44.927536231884055</v>
      </c>
      <c r="AQ2103" s="6">
        <v>36.936936936936938</v>
      </c>
      <c r="AR2103" s="6">
        <v>54.166666666666664</v>
      </c>
      <c r="AS2103" s="6">
        <v>29.735799746825101</v>
      </c>
      <c r="AT2103" s="6">
        <v>18.808444607783098</v>
      </c>
      <c r="AU2103" s="6">
        <v>23.3370084527747</v>
      </c>
      <c r="AV2103" s="6">
        <v>9.3878884397076199</v>
      </c>
      <c r="AW2103" s="6">
        <v>18.730858752909501</v>
      </c>
      <c r="AX2103" s="46">
        <v>42874</v>
      </c>
      <c r="AY2103" s="41">
        <v>43526</v>
      </c>
      <c r="AZ2103" s="41">
        <v>25991</v>
      </c>
      <c r="BA2103" s="41" t="s">
        <v>74</v>
      </c>
      <c r="BB2103" s="41">
        <v>21721</v>
      </c>
      <c r="BC2103" s="41" t="s">
        <v>74</v>
      </c>
      <c r="BD2103" s="3">
        <v>4.9706369879232772</v>
      </c>
      <c r="BE2103" s="6">
        <v>5.6022408963585404</v>
      </c>
      <c r="BF2103" s="6">
        <v>88</v>
      </c>
      <c r="BG2103" s="6">
        <v>7.5</v>
      </c>
      <c r="BH2103">
        <v>0.4</v>
      </c>
      <c r="BI2103" s="43">
        <v>0.96574116471714599</v>
      </c>
      <c r="BJ2103">
        <v>1.9</v>
      </c>
      <c r="BK2103" s="31">
        <v>89.592796238744114</v>
      </c>
      <c r="BL2103" s="31">
        <v>6.4706351103673594</v>
      </c>
      <c r="BM2103" s="31">
        <v>0.51796955932743638</v>
      </c>
      <c r="BN2103" s="31">
        <v>1.0996892182644036</v>
      </c>
      <c r="BO2103" s="31">
        <v>1.3068770419953781</v>
      </c>
      <c r="BP2103">
        <v>86.273313578525361</v>
      </c>
      <c r="BQ2103">
        <v>8.5759107547498683</v>
      </c>
      <c r="BR2103">
        <v>0.27017605020045316</v>
      </c>
      <c r="BS2103">
        <v>0.81924350705943871</v>
      </c>
      <c r="BT2103">
        <v>2.5884608680495034</v>
      </c>
    </row>
    <row r="2104" spans="1:72" x14ac:dyDescent="0.25">
      <c r="A2104" t="s">
        <v>3202</v>
      </c>
      <c r="B2104" s="42"/>
      <c r="C2104" s="6">
        <v>30678</v>
      </c>
      <c r="D2104" s="6">
        <v>0.42770000000000002</v>
      </c>
      <c r="E2104" s="3">
        <v>23.335268264366864</v>
      </c>
      <c r="F2104" s="3">
        <v>20.13711014012355</v>
      </c>
      <c r="G2104" s="6">
        <v>5.1401087411125097</v>
      </c>
      <c r="H2104" s="6">
        <v>12.7065281412619</v>
      </c>
      <c r="I2104" s="6">
        <v>11.305434876783879</v>
      </c>
      <c r="J2104" s="6">
        <v>14.055832359882709</v>
      </c>
      <c r="K2104" s="6">
        <v>14.706980216498694</v>
      </c>
      <c r="L2104" s="6">
        <v>15.343714394227117</v>
      </c>
      <c r="M2104" s="6">
        <v>14.091743119266056</v>
      </c>
      <c r="N2104" s="6">
        <v>14.468085106382977</v>
      </c>
      <c r="O2104" s="6">
        <v>12.403100775193799</v>
      </c>
      <c r="P2104" s="6">
        <v>16.981132075471699</v>
      </c>
      <c r="Q2104" s="6">
        <v>19.284899201217193</v>
      </c>
      <c r="R2104" s="6">
        <v>22.101167315175097</v>
      </c>
      <c r="S2104" s="6">
        <v>16.592261904761905</v>
      </c>
      <c r="T2104" s="6">
        <v>12.094455716447799</v>
      </c>
      <c r="U2104" s="6">
        <v>10.60830660593483</v>
      </c>
      <c r="V2104" s="6">
        <v>13.524765573323997</v>
      </c>
      <c r="W2104" s="6">
        <v>7.080242751180041</v>
      </c>
      <c r="X2104" s="6">
        <v>5.8346839546191251</v>
      </c>
      <c r="Y2104" s="6">
        <v>7.9676674364896076</v>
      </c>
      <c r="Z2104" s="6">
        <v>7.1956791741206203</v>
      </c>
      <c r="AA2104" s="6">
        <v>66.012728133382396</v>
      </c>
      <c r="AB2104" s="6">
        <v>70.438428328735526</v>
      </c>
      <c r="AC2104" s="6">
        <v>61.893225010880606</v>
      </c>
      <c r="AD2104" s="6">
        <v>65.854981860585653</v>
      </c>
      <c r="AE2104" s="6">
        <v>70.551858573637162</v>
      </c>
      <c r="AF2104" s="6">
        <v>61.486402000625198</v>
      </c>
      <c r="AG2104" s="6">
        <v>70.086225956223743</v>
      </c>
      <c r="AH2104" s="6">
        <v>70.165505226480846</v>
      </c>
      <c r="AI2104" s="6">
        <v>70.004490345756622</v>
      </c>
      <c r="AJ2104" s="6">
        <v>75.735294117647058</v>
      </c>
      <c r="AK2104" s="6">
        <v>80.721393034825866</v>
      </c>
      <c r="AL2104" s="6">
        <v>71.576763485477173</v>
      </c>
      <c r="AM2104" s="6">
        <v>66.945606694560666</v>
      </c>
      <c r="AN2104" s="6">
        <v>85.826771653543304</v>
      </c>
      <c r="AO2104" s="6">
        <v>45.535714285714285</v>
      </c>
      <c r="AP2104" s="6">
        <v>70.575056011949215</v>
      </c>
      <c r="AQ2104" s="6">
        <v>66.607142857142847</v>
      </c>
      <c r="AR2104" s="6">
        <v>73.427471116816434</v>
      </c>
      <c r="AS2104" s="6">
        <v>34.990054760209198</v>
      </c>
      <c r="AT2104" s="6">
        <v>16.106377231539899</v>
      </c>
      <c r="AU2104" s="6">
        <v>25.6832748078481</v>
      </c>
      <c r="AV2104" s="6">
        <v>9.0170174103086698</v>
      </c>
      <c r="AW2104" s="6">
        <v>14.2032757900941</v>
      </c>
      <c r="AX2104" s="46">
        <v>56549</v>
      </c>
      <c r="AY2104" s="41">
        <v>56595</v>
      </c>
      <c r="AZ2104" s="41">
        <v>69714</v>
      </c>
      <c r="BA2104" s="41">
        <v>40156</v>
      </c>
      <c r="BB2104" s="41">
        <v>56600</v>
      </c>
      <c r="BC2104" s="41">
        <v>57955</v>
      </c>
      <c r="BD2104" s="3">
        <v>4.3309561323492831</v>
      </c>
      <c r="BE2104" s="6">
        <v>5.9245724501465702</v>
      </c>
      <c r="BF2104" s="6">
        <v>83</v>
      </c>
      <c r="BG2104" s="6">
        <v>8.6</v>
      </c>
      <c r="BH2104">
        <v>0.3</v>
      </c>
      <c r="BI2104" s="43">
        <v>2.7171799535846453</v>
      </c>
      <c r="BJ2104">
        <v>4.5999999999999996</v>
      </c>
      <c r="BK2104" s="31">
        <v>83.785632282175911</v>
      </c>
      <c r="BL2104" s="31">
        <v>7.989936246610811</v>
      </c>
      <c r="BM2104" s="31">
        <v>0.32487359241798774</v>
      </c>
      <c r="BN2104" s="31">
        <v>2.7186790102347391</v>
      </c>
      <c r="BO2104" s="31">
        <v>4.4285400229609913</v>
      </c>
      <c r="BP2104">
        <v>82.128120486899121</v>
      </c>
      <c r="BQ2104">
        <v>9.1860944914380038</v>
      </c>
      <c r="BR2104">
        <v>0.33268000825252736</v>
      </c>
      <c r="BS2104">
        <v>2.7155972766659788</v>
      </c>
      <c r="BT2104">
        <v>4.7168351557664536</v>
      </c>
    </row>
    <row r="2105" spans="1:72" x14ac:dyDescent="0.25">
      <c r="A2105" t="s">
        <v>3203</v>
      </c>
      <c r="B2105" s="42"/>
      <c r="C2105" s="6">
        <v>29760</v>
      </c>
      <c r="D2105" s="6">
        <v>0.43020000000000003</v>
      </c>
      <c r="E2105" s="3">
        <v>30.05762814680012</v>
      </c>
      <c r="F2105" s="3">
        <v>21.738723563541082</v>
      </c>
      <c r="G2105" s="6">
        <v>7.1378290863015597</v>
      </c>
      <c r="H2105" s="6">
        <v>14.461833422507601</v>
      </c>
      <c r="I2105" s="6">
        <v>12.500564716512311</v>
      </c>
      <c r="J2105" s="6">
        <v>16.372518815192993</v>
      </c>
      <c r="K2105" s="6">
        <v>18.299881936245573</v>
      </c>
      <c r="L2105" s="6">
        <v>13.475177304964539</v>
      </c>
      <c r="M2105" s="6">
        <v>23.113207547169811</v>
      </c>
      <c r="N2105" s="6">
        <v>71.604938271604937</v>
      </c>
      <c r="O2105" s="6">
        <v>0</v>
      </c>
      <c r="P2105" s="6">
        <v>82.857142857142861</v>
      </c>
      <c r="Q2105" s="6">
        <v>33.665008291873967</v>
      </c>
      <c r="R2105" s="6">
        <v>22.049689440993788</v>
      </c>
      <c r="S2105" s="6">
        <v>46.97508896797153</v>
      </c>
      <c r="T2105" s="6">
        <v>13.49860302126249</v>
      </c>
      <c r="U2105" s="6">
        <v>11.815216348460137</v>
      </c>
      <c r="V2105" s="6">
        <v>15.139330465681692</v>
      </c>
      <c r="W2105" s="6">
        <v>12.721893491124261</v>
      </c>
      <c r="X2105" s="6">
        <v>9.4202898550724647</v>
      </c>
      <c r="Y2105" s="6">
        <v>15</v>
      </c>
      <c r="Z2105" s="6">
        <v>7.6386109999555396</v>
      </c>
      <c r="AA2105" s="6">
        <v>62.892132192585102</v>
      </c>
      <c r="AB2105" s="6">
        <v>69.804303044174858</v>
      </c>
      <c r="AC2105" s="6">
        <v>56.28758884636413</v>
      </c>
      <c r="AD2105" s="6">
        <v>62.638330349018112</v>
      </c>
      <c r="AE2105" s="6">
        <v>69.445114595898673</v>
      </c>
      <c r="AF2105" s="6">
        <v>56.184594270029166</v>
      </c>
      <c r="AG2105" s="6">
        <v>64.156626506024097</v>
      </c>
      <c r="AH2105" s="6">
        <v>74.757281553398059</v>
      </c>
      <c r="AI2105" s="6">
        <v>54.929577464788736</v>
      </c>
      <c r="AJ2105" s="6">
        <v>77.411167512690355</v>
      </c>
      <c r="AK2105" s="6">
        <v>74.248927038626604</v>
      </c>
      <c r="AL2105" s="6">
        <v>81.987577639751549</v>
      </c>
      <c r="AM2105" s="6">
        <v>22.222222222222221</v>
      </c>
      <c r="AN2105" s="6">
        <v>100</v>
      </c>
      <c r="AO2105" s="6">
        <v>10</v>
      </c>
      <c r="AP2105" s="6">
        <v>72.690763052208837</v>
      </c>
      <c r="AQ2105" s="6">
        <v>81.896551724137936</v>
      </c>
      <c r="AR2105" s="6">
        <v>64.661654135338338</v>
      </c>
      <c r="AS2105" s="6">
        <v>27.492418042651501</v>
      </c>
      <c r="AT2105" s="6">
        <v>13.868964521253501</v>
      </c>
      <c r="AU2105" s="6">
        <v>18.7117893419342</v>
      </c>
      <c r="AV2105" s="6">
        <v>10.2392528763299</v>
      </c>
      <c r="AW2105" s="6">
        <v>29.687575217830801</v>
      </c>
      <c r="AX2105" s="46">
        <v>49783</v>
      </c>
      <c r="AY2105" s="41">
        <v>50019</v>
      </c>
      <c r="AZ2105" s="41">
        <v>45465</v>
      </c>
      <c r="BA2105" s="41" t="s">
        <v>74</v>
      </c>
      <c r="BB2105" s="41">
        <v>61016</v>
      </c>
      <c r="BC2105" s="41" t="s">
        <v>74</v>
      </c>
      <c r="BD2105" s="3">
        <v>4.074762913175582</v>
      </c>
      <c r="BE2105" s="6">
        <v>6.1755601028385501</v>
      </c>
      <c r="BF2105" s="6">
        <v>79.7</v>
      </c>
      <c r="BG2105" s="6">
        <v>12.3</v>
      </c>
      <c r="BH2105">
        <v>0.3</v>
      </c>
      <c r="BI2105" s="43">
        <v>1.7235367372353674</v>
      </c>
      <c r="BJ2105">
        <v>5.0999999999999996</v>
      </c>
      <c r="BK2105" s="31">
        <v>79.626236716746064</v>
      </c>
      <c r="BL2105" s="31">
        <v>11.799193843898864</v>
      </c>
      <c r="BM2105" s="31">
        <v>0.39391718578233781</v>
      </c>
      <c r="BN2105" s="31">
        <v>1.6764382557713449</v>
      </c>
      <c r="BO2105" s="31">
        <v>5.7255404910223522</v>
      </c>
      <c r="BP2105">
        <v>79.866797685336834</v>
      </c>
      <c r="BQ2105">
        <v>12.839829675728792</v>
      </c>
      <c r="BR2105">
        <v>0.17469156021399718</v>
      </c>
      <c r="BS2105">
        <v>1.7796702696800961</v>
      </c>
      <c r="BT2105">
        <v>4.2690250027295553</v>
      </c>
    </row>
    <row r="2106" spans="1:72" x14ac:dyDescent="0.25">
      <c r="A2106" t="s">
        <v>3204</v>
      </c>
      <c r="B2106" s="42"/>
      <c r="C2106" s="6">
        <v>30035</v>
      </c>
      <c r="D2106" s="6">
        <v>0.43730000000000002</v>
      </c>
      <c r="E2106" s="3">
        <v>28.513403736799347</v>
      </c>
      <c r="F2106" s="3">
        <v>22.74035108114392</v>
      </c>
      <c r="G2106" s="6">
        <v>7.2931611669057901</v>
      </c>
      <c r="H2106" s="6">
        <v>14.408330918821299</v>
      </c>
      <c r="I2106" s="6">
        <v>12.232634867151031</v>
      </c>
      <c r="J2106" s="6">
        <v>16.462129746206347</v>
      </c>
      <c r="K2106" s="6">
        <v>36.737022247575588</v>
      </c>
      <c r="L2106" s="6">
        <v>31.649622054246329</v>
      </c>
      <c r="M2106" s="6">
        <v>41.692654192654196</v>
      </c>
      <c r="N2106" s="6">
        <v>14.344827586206895</v>
      </c>
      <c r="O2106" s="6">
        <v>18.7012987012987</v>
      </c>
      <c r="P2106" s="6">
        <v>9.4117647058823533</v>
      </c>
      <c r="Q2106" s="6">
        <v>26.752327746741155</v>
      </c>
      <c r="R2106" s="6">
        <v>25.331425128050615</v>
      </c>
      <c r="S2106" s="6">
        <v>28.142036245763961</v>
      </c>
      <c r="T2106" s="6">
        <v>10.450154617030417</v>
      </c>
      <c r="U2106" s="6">
        <v>8.3466152903056319</v>
      </c>
      <c r="V2106" s="6">
        <v>12.436831614381301</v>
      </c>
      <c r="W2106" s="6">
        <v>24.877865464111238</v>
      </c>
      <c r="X2106" s="6">
        <v>29.833333333333336</v>
      </c>
      <c r="Y2106" s="6">
        <v>20.807665982203972</v>
      </c>
      <c r="Z2106" s="6">
        <v>8.84560188537648</v>
      </c>
      <c r="AA2106" s="6">
        <v>62.897938912341701</v>
      </c>
      <c r="AB2106" s="6">
        <v>66.174083736265601</v>
      </c>
      <c r="AC2106" s="6">
        <v>59.787318159446833</v>
      </c>
      <c r="AD2106" s="6">
        <v>63.631956123206521</v>
      </c>
      <c r="AE2106" s="6">
        <v>68.096035150120301</v>
      </c>
      <c r="AF2106" s="6">
        <v>59.465528856950364</v>
      </c>
      <c r="AG2106" s="6">
        <v>55.023699150997452</v>
      </c>
      <c r="AH2106" s="6">
        <v>49.621248441844855</v>
      </c>
      <c r="AI2106" s="6">
        <v>61.448118586088938</v>
      </c>
      <c r="AJ2106" s="6">
        <v>65.141540487162615</v>
      </c>
      <c r="AK2106" s="6">
        <v>68.246445497630333</v>
      </c>
      <c r="AL2106" s="6">
        <v>62.064445658110323</v>
      </c>
      <c r="AM2106" s="6">
        <v>53.389830508474581</v>
      </c>
      <c r="AN2106" s="6">
        <v>45.873786407766993</v>
      </c>
      <c r="AO2106" s="6">
        <v>63.851351351351347</v>
      </c>
      <c r="AP2106" s="6">
        <v>54.962730482542177</v>
      </c>
      <c r="AQ2106" s="6">
        <v>55.211024978466838</v>
      </c>
      <c r="AR2106" s="6">
        <v>54.755043227665702</v>
      </c>
      <c r="AS2106" s="6">
        <v>32.430363474857202</v>
      </c>
      <c r="AT2106" s="6">
        <v>18.370898901559201</v>
      </c>
      <c r="AU2106" s="6">
        <v>24.439405209830401</v>
      </c>
      <c r="AV2106" s="6">
        <v>8.1917252236962792</v>
      </c>
      <c r="AW2106" s="6">
        <v>16.567607190057</v>
      </c>
      <c r="AX2106" s="46">
        <v>52457</v>
      </c>
      <c r="AY2106" s="41">
        <v>56630</v>
      </c>
      <c r="AZ2106" s="41">
        <v>28250</v>
      </c>
      <c r="BA2106" s="41">
        <v>29167</v>
      </c>
      <c r="BB2106" s="41">
        <v>74417</v>
      </c>
      <c r="BC2106" s="41">
        <v>37303</v>
      </c>
      <c r="BD2106" s="3">
        <v>4.4825832924490436</v>
      </c>
      <c r="BE2106" s="6">
        <v>4.5739835169020298</v>
      </c>
      <c r="BF2106" s="6">
        <v>84.4</v>
      </c>
      <c r="BG2106" s="6">
        <v>7.7</v>
      </c>
      <c r="BH2106">
        <v>0.6</v>
      </c>
      <c r="BI2106" s="43">
        <v>2.6578636766007673</v>
      </c>
      <c r="BJ2106">
        <v>3.2</v>
      </c>
      <c r="BK2106" s="31">
        <v>84.302786547305004</v>
      </c>
      <c r="BL2106" s="31">
        <v>7.8377949804667795</v>
      </c>
      <c r="BM2106" s="31">
        <v>0.61122403379030976</v>
      </c>
      <c r="BN2106" s="31">
        <v>2.9998990903717799</v>
      </c>
      <c r="BO2106" s="31">
        <v>2.7115858668857848</v>
      </c>
      <c r="BP2106">
        <v>84.416310374522226</v>
      </c>
      <c r="BQ2106">
        <v>7.600731217234971</v>
      </c>
      <c r="BR2106">
        <v>0.67833995558308535</v>
      </c>
      <c r="BS2106">
        <v>2.2994062636914383</v>
      </c>
      <c r="BT2106">
        <v>3.6152951307579584</v>
      </c>
    </row>
    <row r="2107" spans="1:72" x14ac:dyDescent="0.25">
      <c r="A2107" t="s">
        <v>3205</v>
      </c>
      <c r="B2107" s="42"/>
      <c r="C2107" s="6">
        <v>26605</v>
      </c>
      <c r="D2107" s="6">
        <v>0.48380000000000001</v>
      </c>
      <c r="E2107" s="3">
        <v>37.552134905632066</v>
      </c>
      <c r="F2107" s="3">
        <v>30.054699553186797</v>
      </c>
      <c r="G2107" s="6">
        <v>9.1344055333579597</v>
      </c>
      <c r="H2107" s="6">
        <v>21.145094247067899</v>
      </c>
      <c r="I2107" s="6">
        <v>20.363928803278846</v>
      </c>
      <c r="J2107" s="6">
        <v>21.879197075307196</v>
      </c>
      <c r="K2107" s="6">
        <v>40.380616295922863</v>
      </c>
      <c r="L2107" s="6">
        <v>40.511553395422084</v>
      </c>
      <c r="M2107" s="6">
        <v>40.267193527142723</v>
      </c>
      <c r="N2107" s="6">
        <v>34.469096671949288</v>
      </c>
      <c r="O2107" s="6">
        <v>29.66101694915254</v>
      </c>
      <c r="P2107" s="6">
        <v>38.69047619047619</v>
      </c>
      <c r="Q2107" s="6">
        <v>30.180906322765537</v>
      </c>
      <c r="R2107" s="6">
        <v>26.466546112115729</v>
      </c>
      <c r="S2107" s="6">
        <v>33.825408090844569</v>
      </c>
      <c r="T2107" s="6">
        <v>14.272888387508051</v>
      </c>
      <c r="U2107" s="6">
        <v>13.588876413725115</v>
      </c>
      <c r="V2107" s="6">
        <v>14.923574884890165</v>
      </c>
      <c r="W2107" s="6">
        <v>24.359148243591484</v>
      </c>
      <c r="X2107" s="6">
        <v>26.854433909648634</v>
      </c>
      <c r="Y2107" s="6">
        <v>21.996303142329023</v>
      </c>
      <c r="Z2107" s="6">
        <v>11.0864979387745</v>
      </c>
      <c r="AA2107" s="6">
        <v>62.987491866097898</v>
      </c>
      <c r="AB2107" s="6">
        <v>66.8680345167474</v>
      </c>
      <c r="AC2107" s="6">
        <v>59.43039588483753</v>
      </c>
      <c r="AD2107" s="6">
        <v>63.14160025904895</v>
      </c>
      <c r="AE2107" s="6">
        <v>68.498864949475916</v>
      </c>
      <c r="AF2107" s="6">
        <v>58.159633572892929</v>
      </c>
      <c r="AG2107" s="6">
        <v>60.287716232179555</v>
      </c>
      <c r="AH2107" s="6">
        <v>57.382120759547682</v>
      </c>
      <c r="AI2107" s="6">
        <v>62.71417965850037</v>
      </c>
      <c r="AJ2107" s="6">
        <v>68.943661971830977</v>
      </c>
      <c r="AK2107" s="6">
        <v>71.295474711623783</v>
      </c>
      <c r="AL2107" s="6">
        <v>66.698432867429062</v>
      </c>
      <c r="AM2107" s="6">
        <v>54.131847725162487</v>
      </c>
      <c r="AN2107" s="6">
        <v>60.747663551401864</v>
      </c>
      <c r="AO2107" s="6">
        <v>47.601476014760145</v>
      </c>
      <c r="AP2107" s="6">
        <v>61.066048667439162</v>
      </c>
      <c r="AQ2107" s="6">
        <v>72.081218274111677</v>
      </c>
      <c r="AR2107" s="6">
        <v>50.518470511989634</v>
      </c>
      <c r="AS2107" s="6">
        <v>32.645012560346501</v>
      </c>
      <c r="AT2107" s="6">
        <v>19.900137491858999</v>
      </c>
      <c r="AU2107" s="6">
        <v>23.471307619943602</v>
      </c>
      <c r="AV2107" s="6">
        <v>7.0038146237581804</v>
      </c>
      <c r="AW2107" s="6">
        <v>16.979727704092699</v>
      </c>
      <c r="AX2107" s="46">
        <v>41777</v>
      </c>
      <c r="AY2107" s="41">
        <v>49284</v>
      </c>
      <c r="AZ2107" s="41">
        <v>21855</v>
      </c>
      <c r="BA2107" s="41">
        <v>32794</v>
      </c>
      <c r="BB2107" s="41">
        <v>51140</v>
      </c>
      <c r="BC2107" s="41">
        <v>35328</v>
      </c>
      <c r="BD2107" s="3">
        <v>5.4003661885871228</v>
      </c>
      <c r="BE2107" s="6">
        <v>3.7999739690665701</v>
      </c>
      <c r="BF2107" s="6">
        <v>84.4</v>
      </c>
      <c r="BG2107" s="6">
        <v>8.3000000000000007</v>
      </c>
      <c r="BH2107">
        <v>1.6</v>
      </c>
      <c r="BI2107" s="43">
        <v>2.3794052543438409</v>
      </c>
      <c r="BJ2107">
        <v>2.6</v>
      </c>
      <c r="BK2107" s="31">
        <v>83.859862717521366</v>
      </c>
      <c r="BL2107" s="31">
        <v>8.3807384705808268</v>
      </c>
      <c r="BM2107" s="31">
        <v>1.5187136589768886</v>
      </c>
      <c r="BN2107" s="31">
        <v>2.4958542370746657</v>
      </c>
      <c r="BO2107" s="31">
        <v>2.7372530909548902</v>
      </c>
      <c r="BP2107">
        <v>84.872304894004031</v>
      </c>
      <c r="BQ2107">
        <v>8.1605735377022324</v>
      </c>
      <c r="BR2107">
        <v>1.5880782444981014</v>
      </c>
      <c r="BS2107">
        <v>2.2613893823194666</v>
      </c>
      <c r="BT2107">
        <v>2.432642294150809</v>
      </c>
    </row>
    <row r="2108" spans="1:72" x14ac:dyDescent="0.25">
      <c r="A2108" t="s">
        <v>3206</v>
      </c>
      <c r="B2108" s="42"/>
      <c r="C2108" s="6">
        <v>31668</v>
      </c>
      <c r="D2108" s="6">
        <v>0.40960000000000002</v>
      </c>
      <c r="E2108" s="3">
        <v>14.942137508509191</v>
      </c>
      <c r="F2108" s="3">
        <v>14.004859730505853</v>
      </c>
      <c r="G2108" s="6">
        <v>6.7840948726892201</v>
      </c>
      <c r="H2108" s="6">
        <v>9.3675589397388599</v>
      </c>
      <c r="I2108" s="6">
        <v>8.6095177395368587</v>
      </c>
      <c r="J2108" s="6">
        <v>10.103667027696115</v>
      </c>
      <c r="K2108" s="6">
        <v>34.086629001883239</v>
      </c>
      <c r="L2108" s="6">
        <v>30.8</v>
      </c>
      <c r="M2108" s="6">
        <v>37.010676156583628</v>
      </c>
      <c r="N2108" s="6">
        <v>60.769230769230766</v>
      </c>
      <c r="O2108" s="6">
        <v>83.606557377049185</v>
      </c>
      <c r="P2108" s="6">
        <v>40.579710144927539</v>
      </c>
      <c r="Q2108" s="6">
        <v>2.7290448343079921</v>
      </c>
      <c r="R2108" s="6">
        <v>1.3333333333333335</v>
      </c>
      <c r="S2108" s="6">
        <v>4.6948356807511731</v>
      </c>
      <c r="T2108" s="6">
        <v>8.805468337547584</v>
      </c>
      <c r="U2108" s="6">
        <v>8.0127294425186104</v>
      </c>
      <c r="V2108" s="6">
        <v>9.5639408438451508</v>
      </c>
      <c r="W2108" s="6">
        <v>0.98039215686274506</v>
      </c>
      <c r="X2108" s="6">
        <v>0</v>
      </c>
      <c r="Y2108" s="6">
        <v>2.112676056338028</v>
      </c>
      <c r="Z2108" s="6">
        <v>5.9462463372739203</v>
      </c>
      <c r="AA2108" s="6">
        <v>56.076565862498597</v>
      </c>
      <c r="AB2108" s="6">
        <v>53.786762838421296</v>
      </c>
      <c r="AC2108" s="6">
        <v>58.960906008061933</v>
      </c>
      <c r="AD2108" s="6">
        <v>59.641170317304336</v>
      </c>
      <c r="AE2108" s="6">
        <v>60.148246354103897</v>
      </c>
      <c r="AF2108" s="6">
        <v>59.078445796830067</v>
      </c>
      <c r="AG2108" s="6">
        <v>14.7456279809221</v>
      </c>
      <c r="AH2108" s="6">
        <v>10.146211785556048</v>
      </c>
      <c r="AI2108" s="6">
        <v>54.826254826254825</v>
      </c>
      <c r="AJ2108" s="6">
        <v>49.427917620137301</v>
      </c>
      <c r="AK2108" s="6">
        <v>40.514469453376208</v>
      </c>
      <c r="AL2108" s="6">
        <v>71.428571428571431</v>
      </c>
      <c r="AM2108" s="6">
        <v>30.76923076923077</v>
      </c>
      <c r="AN2108" s="6">
        <v>18.421052631578945</v>
      </c>
      <c r="AO2108" s="6">
        <v>48.148148148148145</v>
      </c>
      <c r="AP2108" s="6">
        <v>56.944444444444443</v>
      </c>
      <c r="AQ2108" s="6">
        <v>58.235294117647065</v>
      </c>
      <c r="AR2108" s="6">
        <v>55.084745762711862</v>
      </c>
      <c r="AS2108" s="6">
        <v>31.745179137347598</v>
      </c>
      <c r="AT2108" s="6">
        <v>16.092818391792399</v>
      </c>
      <c r="AU2108" s="6">
        <v>23.064940645646502</v>
      </c>
      <c r="AV2108" s="6">
        <v>10.8126980716549</v>
      </c>
      <c r="AW2108" s="6">
        <v>18.284363753558601</v>
      </c>
      <c r="AX2108" s="46">
        <v>57406</v>
      </c>
      <c r="AY2108" s="41">
        <v>58016</v>
      </c>
      <c r="AZ2108" s="41">
        <v>45250</v>
      </c>
      <c r="BA2108" s="41">
        <v>31250</v>
      </c>
      <c r="BB2108" s="41" t="s">
        <v>74</v>
      </c>
      <c r="BC2108" s="41">
        <v>41250</v>
      </c>
      <c r="BD2108" s="3">
        <v>3.7456287767726248</v>
      </c>
      <c r="BE2108" s="6">
        <v>4.5339616136076302</v>
      </c>
      <c r="BF2108" s="6">
        <v>84.2</v>
      </c>
      <c r="BG2108" s="6">
        <v>9.4</v>
      </c>
      <c r="BH2108">
        <v>0.2</v>
      </c>
      <c r="BI2108" s="43">
        <v>1.3802241484017006</v>
      </c>
      <c r="BJ2108">
        <v>3.9</v>
      </c>
      <c r="BK2108" s="31">
        <v>83.420325452870742</v>
      </c>
      <c r="BL2108" s="31">
        <v>10.254835738409579</v>
      </c>
      <c r="BM2108" s="31">
        <v>0.31726537713642411</v>
      </c>
      <c r="BN2108" s="31">
        <v>1.5146863166513151</v>
      </c>
      <c r="BO2108" s="31">
        <v>3.3261692764302526</v>
      </c>
      <c r="BP2108">
        <v>85.051546391752581</v>
      </c>
      <c r="BQ2108">
        <v>8.3553104771038118</v>
      </c>
      <c r="BR2108">
        <v>0.14385039558858786</v>
      </c>
      <c r="BS2108">
        <v>1.222728362502997</v>
      </c>
      <c r="BT2108">
        <v>4.6271877247662427</v>
      </c>
    </row>
    <row r="2109" spans="1:72" x14ac:dyDescent="0.25">
      <c r="A2109" t="s">
        <v>3207</v>
      </c>
      <c r="B2109" s="42"/>
      <c r="C2109" s="6">
        <v>25246</v>
      </c>
      <c r="D2109" s="6">
        <v>0.46029999999999999</v>
      </c>
      <c r="E2109" s="3">
        <v>36.965797020353918</v>
      </c>
      <c r="F2109" s="3">
        <v>30.099581043811448</v>
      </c>
      <c r="G2109" s="6">
        <v>8.1672303374829092</v>
      </c>
      <c r="H2109" s="6">
        <v>17.997734914486401</v>
      </c>
      <c r="I2109" s="6">
        <v>16.397972441305104</v>
      </c>
      <c r="J2109" s="6">
        <v>19.484140815615199</v>
      </c>
      <c r="K2109" s="6">
        <v>41.61442006269592</v>
      </c>
      <c r="L2109" s="6">
        <v>40.76534849549607</v>
      </c>
      <c r="M2109" s="6">
        <v>42.321400074472052</v>
      </c>
      <c r="N2109" s="6">
        <v>47.244094488188978</v>
      </c>
      <c r="O2109" s="6">
        <v>49.224806201550386</v>
      </c>
      <c r="P2109" s="6">
        <v>45.888594164456229</v>
      </c>
      <c r="Q2109" s="6">
        <v>40.227460332018708</v>
      </c>
      <c r="R2109" s="6">
        <v>36.089262849826234</v>
      </c>
      <c r="S2109" s="6">
        <v>44.389256806475345</v>
      </c>
      <c r="T2109" s="6">
        <v>11.769148217337733</v>
      </c>
      <c r="U2109" s="6">
        <v>10.507585690204158</v>
      </c>
      <c r="V2109" s="6">
        <v>12.957470034954625</v>
      </c>
      <c r="W2109" s="6">
        <v>14.680971202710333</v>
      </c>
      <c r="X2109" s="6">
        <v>16.168327796234774</v>
      </c>
      <c r="Y2109" s="6">
        <v>13.13364055299539</v>
      </c>
      <c r="Z2109" s="6">
        <v>9.4746724929146193</v>
      </c>
      <c r="AA2109" s="6">
        <v>59.4331810914545</v>
      </c>
      <c r="AB2109" s="6">
        <v>63.168129671475747</v>
      </c>
      <c r="AC2109" s="6">
        <v>55.99423832911544</v>
      </c>
      <c r="AD2109" s="6">
        <v>60.466583841132739</v>
      </c>
      <c r="AE2109" s="6">
        <v>65.303853754940704</v>
      </c>
      <c r="AF2109" s="6">
        <v>56.019832708830094</v>
      </c>
      <c r="AG2109" s="6">
        <v>55.072937078162418</v>
      </c>
      <c r="AH2109" s="6">
        <v>53.951282257416189</v>
      </c>
      <c r="AI2109" s="6">
        <v>55.995766915801312</v>
      </c>
      <c r="AJ2109" s="6">
        <v>53.747545905993768</v>
      </c>
      <c r="AK2109" s="6">
        <v>53.114291473493246</v>
      </c>
      <c r="AL2109" s="6">
        <v>54.597079502433743</v>
      </c>
      <c r="AM2109" s="6">
        <v>57.324840764331206</v>
      </c>
      <c r="AN2109" s="6">
        <v>82.587064676616919</v>
      </c>
      <c r="AO2109" s="6">
        <v>38.518518518518519</v>
      </c>
      <c r="AP2109" s="6">
        <v>62.277814351547065</v>
      </c>
      <c r="AQ2109" s="6">
        <v>62.2568093385214</v>
      </c>
      <c r="AR2109" s="6">
        <v>62.299465240641716</v>
      </c>
      <c r="AS2109" s="6">
        <v>31.097519603756901</v>
      </c>
      <c r="AT2109" s="6">
        <v>19.305217652589398</v>
      </c>
      <c r="AU2109" s="6">
        <v>25.211061462261</v>
      </c>
      <c r="AV2109" s="6">
        <v>8.2544175091355001</v>
      </c>
      <c r="AW2109" s="6">
        <v>16.131783772257201</v>
      </c>
      <c r="AX2109" s="46">
        <v>41375</v>
      </c>
      <c r="AY2109" s="41">
        <v>46190</v>
      </c>
      <c r="AZ2109" s="41">
        <v>21408</v>
      </c>
      <c r="BA2109" s="41">
        <v>31019</v>
      </c>
      <c r="BB2109" s="41">
        <v>58070</v>
      </c>
      <c r="BC2109" s="41">
        <v>29869</v>
      </c>
      <c r="BD2109" s="3">
        <v>4.823613986657465</v>
      </c>
      <c r="BE2109" s="6">
        <v>5.5507389765506296</v>
      </c>
      <c r="BF2109" s="6">
        <v>86.1</v>
      </c>
      <c r="BG2109" s="6">
        <v>7.3</v>
      </c>
      <c r="BH2109">
        <v>1.2</v>
      </c>
      <c r="BI2109" s="43">
        <v>1.4846771794108897</v>
      </c>
      <c r="BJ2109">
        <v>2.8</v>
      </c>
      <c r="BK2109" s="31">
        <v>85.78840996540869</v>
      </c>
      <c r="BL2109" s="31">
        <v>7.3205332504178173</v>
      </c>
      <c r="BM2109" s="31">
        <v>1.1543394613082514</v>
      </c>
      <c r="BN2109" s="31">
        <v>1.6809825488748105</v>
      </c>
      <c r="BO2109" s="31">
        <v>2.2775856037933848</v>
      </c>
      <c r="BP2109">
        <v>86.437656971562831</v>
      </c>
      <c r="BQ2109">
        <v>7.2834805152718145</v>
      </c>
      <c r="BR2109">
        <v>1.1848821194199142</v>
      </c>
      <c r="BS2109">
        <v>1.2800777768775824</v>
      </c>
      <c r="BT2109">
        <v>3.2751357044478651</v>
      </c>
    </row>
    <row r="2110" spans="1:72" x14ac:dyDescent="0.25">
      <c r="A2110" t="s">
        <v>3208</v>
      </c>
      <c r="B2110" s="42"/>
      <c r="C2110" s="6">
        <v>27161</v>
      </c>
      <c r="D2110" s="6">
        <v>0.42699999999999999</v>
      </c>
      <c r="E2110" s="3">
        <v>33.150504607283899</v>
      </c>
      <c r="F2110" s="3">
        <v>28.573549057443966</v>
      </c>
      <c r="G2110" s="6">
        <v>7.4861934956023699</v>
      </c>
      <c r="H2110" s="6">
        <v>18.7721429294463</v>
      </c>
      <c r="I2110" s="6">
        <v>17.279322433961607</v>
      </c>
      <c r="J2110" s="6">
        <v>20.183817495486625</v>
      </c>
      <c r="K2110" s="6">
        <v>36.998394863563405</v>
      </c>
      <c r="L2110" s="6">
        <v>38.805970149253731</v>
      </c>
      <c r="M2110" s="6">
        <v>35.907335907335906</v>
      </c>
      <c r="N2110" s="6">
        <v>2.4691358024691357</v>
      </c>
      <c r="O2110" s="6">
        <v>9.0909090909090917</v>
      </c>
      <c r="P2110" s="6">
        <v>0</v>
      </c>
      <c r="Q2110" s="6">
        <v>36.236647493837303</v>
      </c>
      <c r="R2110" s="6">
        <v>34.517766497461928</v>
      </c>
      <c r="S2110" s="6">
        <v>37.859424920127793</v>
      </c>
      <c r="T2110" s="6">
        <v>17.675588613207378</v>
      </c>
      <c r="U2110" s="6">
        <v>15.865082009700471</v>
      </c>
      <c r="V2110" s="6">
        <v>19.406683659020107</v>
      </c>
      <c r="W2110" s="6">
        <v>29.712460063897762</v>
      </c>
      <c r="X2110" s="6">
        <v>30.857142857142854</v>
      </c>
      <c r="Y2110" s="6">
        <v>28.260869565217391</v>
      </c>
      <c r="Z2110" s="6">
        <v>9.6241397564849098</v>
      </c>
      <c r="AA2110" s="6">
        <v>52.858875104934199</v>
      </c>
      <c r="AB2110" s="6">
        <v>51.982809824953705</v>
      </c>
      <c r="AC2110" s="6">
        <v>53.862471982068527</v>
      </c>
      <c r="AD2110" s="6">
        <v>55.817145709413083</v>
      </c>
      <c r="AE2110" s="6">
        <v>58.167671500733256</v>
      </c>
      <c r="AF2110" s="6">
        <v>53.365343757967196</v>
      </c>
      <c r="AG2110" s="6">
        <v>16.315489749430522</v>
      </c>
      <c r="AH2110" s="6">
        <v>6.7873303167420813</v>
      </c>
      <c r="AI2110" s="6">
        <v>59.154929577464785</v>
      </c>
      <c r="AJ2110" s="6">
        <v>41.31082423038729</v>
      </c>
      <c r="AK2110" s="6">
        <v>31.621187800963078</v>
      </c>
      <c r="AL2110" s="6">
        <v>57.03125</v>
      </c>
      <c r="AM2110" s="6">
        <v>35.514018691588781</v>
      </c>
      <c r="AN2110" s="6">
        <v>10.76923076923077</v>
      </c>
      <c r="AO2110" s="6">
        <v>73.80952380952381</v>
      </c>
      <c r="AP2110" s="6">
        <v>56.79442508710801</v>
      </c>
      <c r="AQ2110" s="6">
        <v>55.70469798657718</v>
      </c>
      <c r="AR2110" s="6">
        <v>57.971014492753625</v>
      </c>
      <c r="AS2110" s="6">
        <v>27.710090596688499</v>
      </c>
      <c r="AT2110" s="6">
        <v>17.93580131209</v>
      </c>
      <c r="AU2110" s="6">
        <v>20.185098406747901</v>
      </c>
      <c r="AV2110" s="6">
        <v>8.2903780068728494</v>
      </c>
      <c r="AW2110" s="6">
        <v>25.878631677600801</v>
      </c>
      <c r="AX2110" s="46">
        <v>42966</v>
      </c>
      <c r="AY2110" s="41">
        <v>43984</v>
      </c>
      <c r="AZ2110" s="41">
        <v>27000</v>
      </c>
      <c r="BA2110" s="41">
        <v>65714</v>
      </c>
      <c r="BB2110" s="41" t="s">
        <v>74</v>
      </c>
      <c r="BC2110" s="41">
        <v>34350</v>
      </c>
      <c r="BD2110" s="3">
        <v>4.3338647467215221</v>
      </c>
      <c r="BE2110" s="6">
        <v>7.2849034260280101</v>
      </c>
      <c r="BF2110" s="6">
        <v>85.1</v>
      </c>
      <c r="BG2110" s="6">
        <v>9.6</v>
      </c>
      <c r="BH2110">
        <v>0.7</v>
      </c>
      <c r="BI2110" s="43">
        <v>1.4929566159650038</v>
      </c>
      <c r="BJ2110">
        <v>1.7</v>
      </c>
      <c r="BK2110" s="31">
        <v>83.618989837706664</v>
      </c>
      <c r="BL2110" s="31">
        <v>11.102684665554376</v>
      </c>
      <c r="BM2110" s="31">
        <v>0.57636887608069165</v>
      </c>
      <c r="BN2110" s="31">
        <v>1.5698468072197787</v>
      </c>
      <c r="BO2110" s="31">
        <v>1.4560897922038525</v>
      </c>
      <c r="BP2110">
        <v>86.753047481033164</v>
      </c>
      <c r="BQ2110">
        <v>7.9788594322734632</v>
      </c>
      <c r="BR2110">
        <v>0.91211320433040655</v>
      </c>
      <c r="BS2110">
        <v>1.4065297076123093</v>
      </c>
      <c r="BT2110">
        <v>2.0117637030091213</v>
      </c>
    </row>
    <row r="2111" spans="1:72" x14ac:dyDescent="0.25">
      <c r="A2111" t="s">
        <v>3209</v>
      </c>
      <c r="B2111" s="42"/>
      <c r="C2111" s="6">
        <v>34691</v>
      </c>
      <c r="D2111" s="6">
        <v>0.40789999999999998</v>
      </c>
      <c r="E2111" s="3">
        <v>15.805168986083498</v>
      </c>
      <c r="F2111" s="3">
        <v>10.203687148138304</v>
      </c>
      <c r="G2111" s="6">
        <v>4.54527489032054</v>
      </c>
      <c r="H2111" s="6">
        <v>7.4185397147736198</v>
      </c>
      <c r="I2111" s="6">
        <v>6.7868430293807789</v>
      </c>
      <c r="J2111" s="6">
        <v>8.0324437467294612</v>
      </c>
      <c r="K2111" s="6">
        <v>36.970205623164077</v>
      </c>
      <c r="L2111" s="6">
        <v>31.459731543624159</v>
      </c>
      <c r="M2111" s="6">
        <v>42.485306465155332</v>
      </c>
      <c r="N2111" s="6">
        <v>48.756218905472636</v>
      </c>
      <c r="O2111" s="6">
        <v>55.952380952380956</v>
      </c>
      <c r="P2111" s="6">
        <v>43.589743589743591</v>
      </c>
      <c r="Q2111" s="6">
        <v>10.618066561014263</v>
      </c>
      <c r="R2111" s="6">
        <v>12.94191919191919</v>
      </c>
      <c r="S2111" s="6">
        <v>8.2749840865690647</v>
      </c>
      <c r="T2111" s="6">
        <v>6.7250140473456623</v>
      </c>
      <c r="U2111" s="6">
        <v>6.0801781737193767</v>
      </c>
      <c r="V2111" s="6">
        <v>7.3535796989579305</v>
      </c>
      <c r="W2111" s="6">
        <v>9.3292990418557729</v>
      </c>
      <c r="X2111" s="6">
        <v>9.0686274509803919</v>
      </c>
      <c r="Y2111" s="6">
        <v>9.5115681233933156</v>
      </c>
      <c r="Z2111" s="6">
        <v>4.9649407841292899</v>
      </c>
      <c r="AA2111" s="6">
        <v>67.800575041462395</v>
      </c>
      <c r="AB2111" s="6">
        <v>73.84524074486238</v>
      </c>
      <c r="AC2111" s="6">
        <v>62.037010837271154</v>
      </c>
      <c r="AD2111" s="6">
        <v>67.70352018482491</v>
      </c>
      <c r="AE2111" s="6">
        <v>73.986081487132381</v>
      </c>
      <c r="AF2111" s="6">
        <v>61.712173177141324</v>
      </c>
      <c r="AG2111" s="6">
        <v>67.000589275191516</v>
      </c>
      <c r="AH2111" s="6">
        <v>60.089686098654703</v>
      </c>
      <c r="AI2111" s="6">
        <v>74.658385093167695</v>
      </c>
      <c r="AJ2111" s="6">
        <v>76.470588235294116</v>
      </c>
      <c r="AK2111" s="6">
        <v>81.17647058823529</v>
      </c>
      <c r="AL2111" s="6">
        <v>71.916508538899421</v>
      </c>
      <c r="AM2111" s="6">
        <v>72.101449275362313</v>
      </c>
      <c r="AN2111" s="6">
        <v>85.593220338983059</v>
      </c>
      <c r="AO2111" s="6">
        <v>62.025316455696199</v>
      </c>
      <c r="AP2111" s="6">
        <v>64.2578125</v>
      </c>
      <c r="AQ2111" s="6">
        <v>66.573426573426573</v>
      </c>
      <c r="AR2111" s="6">
        <v>62.241169305724732</v>
      </c>
      <c r="AS2111" s="6">
        <v>38.130265096557203</v>
      </c>
      <c r="AT2111" s="6">
        <v>15.1308611982769</v>
      </c>
      <c r="AU2111" s="6">
        <v>25.6953582796279</v>
      </c>
      <c r="AV2111" s="6">
        <v>8.5939872456726398</v>
      </c>
      <c r="AW2111" s="6">
        <v>12.4495281798653</v>
      </c>
      <c r="AX2111" s="46">
        <v>66952</v>
      </c>
      <c r="AY2111" s="41">
        <v>67506</v>
      </c>
      <c r="AZ2111" s="41">
        <v>31745</v>
      </c>
      <c r="BA2111" s="41">
        <v>53375</v>
      </c>
      <c r="BB2111" s="41">
        <v>86607</v>
      </c>
      <c r="BC2111" s="41">
        <v>52922</v>
      </c>
      <c r="BD2111" s="3">
        <v>3.7028425403034988</v>
      </c>
      <c r="BE2111" s="6">
        <v>6.6168725462031999</v>
      </c>
      <c r="BF2111" s="6">
        <v>87.2</v>
      </c>
      <c r="BG2111" s="6">
        <v>5.8</v>
      </c>
      <c r="BH2111">
        <v>0.6</v>
      </c>
      <c r="BI2111" s="43">
        <v>1.4402678714767332</v>
      </c>
      <c r="BJ2111">
        <v>4.2</v>
      </c>
      <c r="BK2111" s="31">
        <v>86.809980476711502</v>
      </c>
      <c r="BL2111" s="31">
        <v>5.981420694685804</v>
      </c>
      <c r="BM2111" s="31">
        <v>0.33468494561369633</v>
      </c>
      <c r="BN2111" s="31">
        <v>1.720623887065285</v>
      </c>
      <c r="BO2111" s="31">
        <v>4.05698225740705</v>
      </c>
      <c r="BP2111">
        <v>87.616701564232045</v>
      </c>
      <c r="BQ2111">
        <v>5.5080674959970439</v>
      </c>
      <c r="BR2111">
        <v>0.86217514472225654</v>
      </c>
      <c r="BS2111">
        <v>1.1183643305825841</v>
      </c>
      <c r="BT2111">
        <v>4.3626062322946177</v>
      </c>
    </row>
    <row r="2112" spans="1:72" x14ac:dyDescent="0.25">
      <c r="A2112" t="s">
        <v>3210</v>
      </c>
      <c r="B2112" s="42"/>
      <c r="C2112" s="6">
        <v>25905</v>
      </c>
      <c r="D2112" s="6">
        <v>0.433</v>
      </c>
      <c r="E2112" s="3">
        <v>36.845549738219894</v>
      </c>
      <c r="F2112" s="3">
        <v>31.039242752908695</v>
      </c>
      <c r="G2112" s="6">
        <v>11.5656963021243</v>
      </c>
      <c r="H2112" s="6">
        <v>22.836278788402499</v>
      </c>
      <c r="I2112" s="6">
        <v>21.92189556823168</v>
      </c>
      <c r="J2112" s="6">
        <v>23.723186925434117</v>
      </c>
      <c r="K2112" s="6">
        <v>12.648221343873518</v>
      </c>
      <c r="L2112" s="6">
        <v>14.942528735632186</v>
      </c>
      <c r="M2112" s="6">
        <v>7.59493670886076</v>
      </c>
      <c r="N2112" s="6">
        <v>27.27272727272727</v>
      </c>
      <c r="O2112" s="6">
        <v>0</v>
      </c>
      <c r="P2112" s="6">
        <v>100</v>
      </c>
      <c r="Q2112" s="6">
        <v>87.394957983193279</v>
      </c>
      <c r="R2112" s="6">
        <v>78.787878787878782</v>
      </c>
      <c r="S2112" s="6">
        <v>98.113207547169807</v>
      </c>
      <c r="T2112" s="6">
        <v>22.586537176460105</v>
      </c>
      <c r="U2112" s="6">
        <v>21.813391478150269</v>
      </c>
      <c r="V2112" s="6">
        <v>23.33041958041958</v>
      </c>
      <c r="W2112" s="6">
        <v>0</v>
      </c>
      <c r="X2112" s="6">
        <v>0</v>
      </c>
      <c r="Y2112" s="6">
        <v>0</v>
      </c>
      <c r="Z2112" s="6">
        <v>12.0625689361275</v>
      </c>
      <c r="AA2112" s="6">
        <v>52.792334974326401</v>
      </c>
      <c r="AB2112" s="6">
        <v>58.255048050966415</v>
      </c>
      <c r="AC2112" s="6">
        <v>47.53894080996885</v>
      </c>
      <c r="AD2112" s="6">
        <v>52.897684027400238</v>
      </c>
      <c r="AE2112" s="6">
        <v>58.830748633270112</v>
      </c>
      <c r="AF2112" s="6">
        <v>47.259039338352245</v>
      </c>
      <c r="AG2112" s="6">
        <v>56.194690265486727</v>
      </c>
      <c r="AH2112" s="6">
        <v>56.09756097560976</v>
      </c>
      <c r="AI2112" s="6">
        <v>56.451612903225815</v>
      </c>
      <c r="AJ2112" s="6">
        <v>61.29032258064516</v>
      </c>
      <c r="AK2112" s="6">
        <v>37.837837837837839</v>
      </c>
      <c r="AL2112" s="6">
        <v>96</v>
      </c>
      <c r="AM2112" s="6">
        <v>24.242424242424242</v>
      </c>
      <c r="AN2112" s="6">
        <v>33.333333333333329</v>
      </c>
      <c r="AO2112" s="6">
        <v>0</v>
      </c>
      <c r="AP2112" s="6">
        <v>50</v>
      </c>
      <c r="AQ2112" s="6">
        <v>0</v>
      </c>
      <c r="AR2112" s="6">
        <v>66.666666666666657</v>
      </c>
      <c r="AS2112" s="6">
        <v>26.773090079817599</v>
      </c>
      <c r="AT2112" s="6">
        <v>18.6202964652223</v>
      </c>
      <c r="AU2112" s="6">
        <v>21.881413911060399</v>
      </c>
      <c r="AV2112" s="6">
        <v>13.831242873432201</v>
      </c>
      <c r="AW2112" s="6">
        <v>18.893956670467499</v>
      </c>
      <c r="AX2112" s="46">
        <v>37813</v>
      </c>
      <c r="AY2112" s="41">
        <v>37872</v>
      </c>
      <c r="AZ2112" s="41" t="s">
        <v>74</v>
      </c>
      <c r="BA2112" s="41" t="s">
        <v>74</v>
      </c>
      <c r="BB2112" s="41" t="s">
        <v>74</v>
      </c>
      <c r="BC2112" s="41">
        <v>14028</v>
      </c>
      <c r="BD2112" s="3">
        <v>4.9991017003529032</v>
      </c>
      <c r="BE2112" s="6">
        <v>10.2230704998211</v>
      </c>
      <c r="BF2112" s="6">
        <v>84.7</v>
      </c>
      <c r="BG2112" s="6">
        <v>9.1</v>
      </c>
      <c r="BH2112">
        <v>0.1</v>
      </c>
      <c r="BI2112" s="43">
        <v>2.3759851645804355</v>
      </c>
      <c r="BJ2112">
        <v>2.8</v>
      </c>
      <c r="BK2112" s="31">
        <v>84.386120996441278</v>
      </c>
      <c r="BL2112" s="31">
        <v>9.0969750889679712</v>
      </c>
      <c r="BM2112" s="31">
        <v>0.20017793594306049</v>
      </c>
      <c r="BN2112" s="31">
        <v>3.2473309608540926</v>
      </c>
      <c r="BO2112" s="31">
        <v>1.445729537366548</v>
      </c>
      <c r="BP2112">
        <v>85.116166505324301</v>
      </c>
      <c r="BQ2112">
        <v>9.0997095837366899</v>
      </c>
      <c r="BR2112">
        <v>0</v>
      </c>
      <c r="BS2112">
        <v>1.4278799612778317</v>
      </c>
      <c r="BT2112">
        <v>4.3562439496611809</v>
      </c>
    </row>
    <row r="2113" spans="1:72" x14ac:dyDescent="0.25">
      <c r="A2113" t="s">
        <v>3211</v>
      </c>
      <c r="B2113" s="42"/>
      <c r="C2113" s="6">
        <v>30462</v>
      </c>
      <c r="D2113" s="6">
        <v>0.3972</v>
      </c>
      <c r="E2113" s="3">
        <v>11.159062885326756</v>
      </c>
      <c r="F2113" s="3">
        <v>9.9592707525213342</v>
      </c>
      <c r="G2113" s="6">
        <v>5.8192002489497403</v>
      </c>
      <c r="H2113" s="6">
        <v>8.4336153636205697</v>
      </c>
      <c r="I2113" s="6">
        <v>7.0386435331230288</v>
      </c>
      <c r="J2113" s="6">
        <v>9.8476142892830385</v>
      </c>
      <c r="K2113" s="6">
        <v>36.601307189542482</v>
      </c>
      <c r="L2113" s="6">
        <v>64.285714285714292</v>
      </c>
      <c r="M2113" s="6">
        <v>2.8985507246376812</v>
      </c>
      <c r="N2113" s="6">
        <v>42.857142857142854</v>
      </c>
      <c r="O2113" s="6">
        <v>60</v>
      </c>
      <c r="P2113" s="6">
        <v>0</v>
      </c>
      <c r="Q2113" s="6">
        <v>26.979472140762461</v>
      </c>
      <c r="R2113" s="6">
        <v>17.571059431524546</v>
      </c>
      <c r="S2113" s="6">
        <v>39.322033898305087</v>
      </c>
      <c r="T2113" s="6">
        <v>7.730203765798298</v>
      </c>
      <c r="U2113" s="6">
        <v>6.3620025673940956</v>
      </c>
      <c r="V2113" s="6">
        <v>9.111168696553511</v>
      </c>
      <c r="W2113" s="6">
        <v>36.923076923076927</v>
      </c>
      <c r="X2113" s="6">
        <v>36.029411764705884</v>
      </c>
      <c r="Y2113" s="6">
        <v>37.566137566137563</v>
      </c>
      <c r="Z2113" s="6">
        <v>5.5317185697808497</v>
      </c>
      <c r="AA2113" s="6">
        <v>68.360298987605304</v>
      </c>
      <c r="AB2113" s="6">
        <v>74.15168397062547</v>
      </c>
      <c r="AC2113" s="6">
        <v>62.610772421595115</v>
      </c>
      <c r="AD2113" s="6">
        <v>68.212286867109214</v>
      </c>
      <c r="AE2113" s="6">
        <v>74.086183221081541</v>
      </c>
      <c r="AF2113" s="6">
        <v>62.393937431180781</v>
      </c>
      <c r="AG2113" s="6">
        <v>51.094890510948908</v>
      </c>
      <c r="AH2113" s="6">
        <v>42.268041237113401</v>
      </c>
      <c r="AI2113" s="6">
        <v>72.5</v>
      </c>
      <c r="AJ2113" s="6">
        <v>75</v>
      </c>
      <c r="AK2113" s="6">
        <v>79.389312977099237</v>
      </c>
      <c r="AL2113" s="6">
        <v>69.191919191919197</v>
      </c>
      <c r="AM2113" s="6">
        <v>90.476190476190482</v>
      </c>
      <c r="AN2113" s="6">
        <v>100</v>
      </c>
      <c r="AO2113" s="6">
        <v>66.666666666666657</v>
      </c>
      <c r="AP2113" s="6">
        <v>87.89473684210526</v>
      </c>
      <c r="AQ2113" s="6">
        <v>94.827586206896555</v>
      </c>
      <c r="AR2113" s="6">
        <v>84.848484848484844</v>
      </c>
      <c r="AS2113" s="6">
        <v>24.741160382887301</v>
      </c>
      <c r="AT2113" s="6">
        <v>14.548739988278999</v>
      </c>
      <c r="AU2113" s="6">
        <v>19.671810900566499</v>
      </c>
      <c r="AV2113" s="6">
        <v>10.822426255128001</v>
      </c>
      <c r="AW2113" s="6">
        <v>30.2158624731393</v>
      </c>
      <c r="AX2113" s="46">
        <v>53099</v>
      </c>
      <c r="AY2113" s="41">
        <v>53838</v>
      </c>
      <c r="AZ2113" s="41" t="s">
        <v>74</v>
      </c>
      <c r="BA2113" s="41" t="s">
        <v>74</v>
      </c>
      <c r="BB2113" s="41" t="s">
        <v>74</v>
      </c>
      <c r="BC2113" s="41">
        <v>36364</v>
      </c>
      <c r="BD2113" s="3">
        <v>3.964110107165371</v>
      </c>
      <c r="BE2113" s="6">
        <v>2.9085518580994698</v>
      </c>
      <c r="BF2113" s="6">
        <v>86.9</v>
      </c>
      <c r="BG2113" s="6">
        <v>7.6</v>
      </c>
      <c r="BH2113">
        <v>0.4</v>
      </c>
      <c r="BI2113" s="43">
        <v>1.9221168247628557</v>
      </c>
      <c r="BJ2113">
        <v>2.2999999999999998</v>
      </c>
      <c r="BK2113" s="31">
        <v>85.917706888580682</v>
      </c>
      <c r="BL2113" s="31">
        <v>8.3772538141470179</v>
      </c>
      <c r="BM2113" s="31">
        <v>0.60101710587147483</v>
      </c>
      <c r="BN2113" s="31">
        <v>2.1821544151641241</v>
      </c>
      <c r="BO2113" s="31">
        <v>1.9787332408691631</v>
      </c>
      <c r="BP2113">
        <v>88.128052088985356</v>
      </c>
      <c r="BQ2113">
        <v>6.7607162235485614</v>
      </c>
      <c r="BR2113">
        <v>0.13022246337493218</v>
      </c>
      <c r="BS2113">
        <v>1.6169289202387411</v>
      </c>
      <c r="BT2113">
        <v>2.7455236028214864</v>
      </c>
    </row>
    <row r="2114" spans="1:72" x14ac:dyDescent="0.25">
      <c r="A2114" t="s">
        <v>3212</v>
      </c>
      <c r="B2114" s="42"/>
      <c r="C2114" s="6">
        <v>30701</v>
      </c>
      <c r="D2114" s="6">
        <v>0.41589999999999999</v>
      </c>
      <c r="E2114" s="3">
        <v>20.740423098913666</v>
      </c>
      <c r="F2114" s="3">
        <v>19.348852901484481</v>
      </c>
      <c r="G2114" s="6">
        <v>7.1330671592872896</v>
      </c>
      <c r="H2114" s="6">
        <v>12.7825134902636</v>
      </c>
      <c r="I2114" s="6">
        <v>10.868095597884439</v>
      </c>
      <c r="J2114" s="6">
        <v>14.634052536440906</v>
      </c>
      <c r="K2114" s="6">
        <v>22.880583409298087</v>
      </c>
      <c r="L2114" s="6">
        <v>18.933333333333334</v>
      </c>
      <c r="M2114" s="6">
        <v>27.034611786716557</v>
      </c>
      <c r="N2114" s="6">
        <v>10.317460317460316</v>
      </c>
      <c r="O2114" s="6">
        <v>13.26530612244898</v>
      </c>
      <c r="P2114" s="6">
        <v>0</v>
      </c>
      <c r="Q2114" s="6">
        <v>32.414698162729664</v>
      </c>
      <c r="R2114" s="6">
        <v>30.538922155688624</v>
      </c>
      <c r="S2114" s="6">
        <v>33.878504672897201</v>
      </c>
      <c r="T2114" s="6">
        <v>11.839232481000966</v>
      </c>
      <c r="U2114" s="6">
        <v>10.090528653172774</v>
      </c>
      <c r="V2114" s="6">
        <v>13.530310538486951</v>
      </c>
      <c r="W2114" s="6">
        <v>5.5756698044895003</v>
      </c>
      <c r="X2114" s="6">
        <v>3.7094281298299845</v>
      </c>
      <c r="Y2114" s="6">
        <v>7.2207084468664844</v>
      </c>
      <c r="Z2114" s="6">
        <v>7.6371284246896902</v>
      </c>
      <c r="AA2114" s="6">
        <v>64.997013397047496</v>
      </c>
      <c r="AB2114" s="6">
        <v>71.184450495915257</v>
      </c>
      <c r="AC2114" s="6">
        <v>59.10108079798124</v>
      </c>
      <c r="AD2114" s="6">
        <v>65.281891433966649</v>
      </c>
      <c r="AE2114" s="6">
        <v>71.705912157657536</v>
      </c>
      <c r="AF2114" s="6">
        <v>59.232005625596464</v>
      </c>
      <c r="AG2114" s="6">
        <v>48.160173160173159</v>
      </c>
      <c r="AH2114" s="6">
        <v>47.952047952047955</v>
      </c>
      <c r="AI2114" s="6">
        <v>48.40613931523022</v>
      </c>
      <c r="AJ2114" s="6">
        <v>63.696369636963702</v>
      </c>
      <c r="AK2114" s="6">
        <v>66.292134831460672</v>
      </c>
      <c r="AL2114" s="6">
        <v>61.206896551724135</v>
      </c>
      <c r="AM2114" s="6">
        <v>48.412698412698411</v>
      </c>
      <c r="AN2114" s="6">
        <v>33.673469387755098</v>
      </c>
      <c r="AO2114" s="6">
        <v>100</v>
      </c>
      <c r="AP2114" s="6">
        <v>75.665024630541879</v>
      </c>
      <c r="AQ2114" s="6">
        <v>85.493230174081233</v>
      </c>
      <c r="AR2114" s="6">
        <v>65.46184738955823</v>
      </c>
      <c r="AS2114" s="6">
        <v>30.392794697678202</v>
      </c>
      <c r="AT2114" s="6">
        <v>15.707721709429499</v>
      </c>
      <c r="AU2114" s="6">
        <v>22.603993006140001</v>
      </c>
      <c r="AV2114" s="6">
        <v>9.3888504859106305</v>
      </c>
      <c r="AW2114" s="6">
        <v>21.906640100841699</v>
      </c>
      <c r="AX2114" s="46">
        <v>51569</v>
      </c>
      <c r="AY2114" s="41">
        <v>51758</v>
      </c>
      <c r="AZ2114" s="41">
        <v>30361</v>
      </c>
      <c r="BA2114" s="41">
        <v>120329</v>
      </c>
      <c r="BB2114" s="41">
        <v>96830</v>
      </c>
      <c r="BC2114" s="41">
        <v>39464</v>
      </c>
      <c r="BD2114" s="3">
        <v>4.0615149326649389</v>
      </c>
      <c r="BE2114" s="6">
        <v>3.7438256555934801</v>
      </c>
      <c r="BF2114" s="6">
        <v>85.5</v>
      </c>
      <c r="BG2114" s="6">
        <v>8.9</v>
      </c>
      <c r="BH2114">
        <v>0.4</v>
      </c>
      <c r="BI2114" s="43">
        <v>1.5737826328457691</v>
      </c>
      <c r="BJ2114">
        <v>3</v>
      </c>
      <c r="BK2114" s="31">
        <v>85.457111255196622</v>
      </c>
      <c r="BL2114" s="31">
        <v>9.3519966436553652</v>
      </c>
      <c r="BM2114" s="31">
        <v>0.24409779167779092</v>
      </c>
      <c r="BN2114" s="31">
        <v>1.5637514779358481</v>
      </c>
      <c r="BO2114" s="31">
        <v>2.4753041687325985</v>
      </c>
      <c r="BP2114">
        <v>85.60071460473425</v>
      </c>
      <c r="BQ2114">
        <v>8.3296114336757494</v>
      </c>
      <c r="BR2114">
        <v>0.58954890576150065</v>
      </c>
      <c r="BS2114">
        <v>1.5855292541313084</v>
      </c>
      <c r="BT2114">
        <v>3.5238945958016972</v>
      </c>
    </row>
    <row r="2115" spans="1:72" x14ac:dyDescent="0.25">
      <c r="A2115" t="s">
        <v>3213</v>
      </c>
      <c r="B2115" s="42"/>
      <c r="C2115" s="6">
        <v>24410</v>
      </c>
      <c r="D2115" s="6">
        <v>0.42299999999999999</v>
      </c>
      <c r="E2115" s="3">
        <v>32.515337423312886</v>
      </c>
      <c r="F2115" s="3">
        <v>34.673202614379086</v>
      </c>
      <c r="G2115" s="6">
        <v>7.6666666666666696</v>
      </c>
      <c r="H2115" s="6">
        <v>19.386759581881499</v>
      </c>
      <c r="I2115" s="6">
        <v>17.581808097615088</v>
      </c>
      <c r="J2115" s="6">
        <v>21.210423087699638</v>
      </c>
      <c r="K2115" s="6">
        <v>60.563380281690137</v>
      </c>
      <c r="L2115" s="6">
        <v>43.478260869565219</v>
      </c>
      <c r="M2115" s="6">
        <v>68.75</v>
      </c>
      <c r="N2115" s="6">
        <v>30.303030303030305</v>
      </c>
      <c r="O2115" s="6">
        <v>50</v>
      </c>
      <c r="P2115" s="6">
        <v>0</v>
      </c>
      <c r="Q2115" s="6">
        <v>56.71641791044776</v>
      </c>
      <c r="R2115" s="6">
        <v>48.148148148148145</v>
      </c>
      <c r="S2115" s="6">
        <v>62.5</v>
      </c>
      <c r="T2115" s="6">
        <v>18.817396272227381</v>
      </c>
      <c r="U2115" s="6">
        <v>17.142050268285793</v>
      </c>
      <c r="V2115" s="6">
        <v>20.531715070076579</v>
      </c>
      <c r="W2115" s="6" t="s">
        <v>74</v>
      </c>
      <c r="X2115" s="6" t="s">
        <v>74</v>
      </c>
      <c r="Y2115" s="6" t="s">
        <v>74</v>
      </c>
      <c r="Z2115" s="6">
        <v>7.3969414893616996</v>
      </c>
      <c r="AA2115" s="6">
        <v>50.974411116759903</v>
      </c>
      <c r="AB2115" s="6">
        <v>59.881053525913345</v>
      </c>
      <c r="AC2115" s="6">
        <v>42.11593713030252</v>
      </c>
      <c r="AD2115" s="6">
        <v>51.029019202617754</v>
      </c>
      <c r="AE2115" s="6">
        <v>60.206540447504295</v>
      </c>
      <c r="AF2115" s="6">
        <v>41.840427365155954</v>
      </c>
      <c r="AG2115" s="6">
        <v>41.463414634146339</v>
      </c>
      <c r="AH2115" s="6">
        <v>8.695652173913043</v>
      </c>
      <c r="AI2115" s="6">
        <v>83.333333333333343</v>
      </c>
      <c r="AJ2115" s="6">
        <v>24.242424242424242</v>
      </c>
      <c r="AK2115" s="6">
        <v>100</v>
      </c>
      <c r="AL2115" s="6">
        <v>16.666666666666664</v>
      </c>
      <c r="AM2115" s="6">
        <v>39.393939393939391</v>
      </c>
      <c r="AN2115" s="6">
        <v>0</v>
      </c>
      <c r="AO2115" s="6">
        <v>100</v>
      </c>
      <c r="AP2115" s="6" t="s">
        <v>74</v>
      </c>
      <c r="AQ2115" s="6" t="s">
        <v>74</v>
      </c>
      <c r="AR2115" s="6" t="s">
        <v>74</v>
      </c>
      <c r="AS2115" s="6">
        <v>22.5812241967331</v>
      </c>
      <c r="AT2115" s="6">
        <v>14.683180757494201</v>
      </c>
      <c r="AU2115" s="6">
        <v>23.353078441931402</v>
      </c>
      <c r="AV2115" s="6">
        <v>21.935020642613502</v>
      </c>
      <c r="AW2115" s="6">
        <v>17.447495961227801</v>
      </c>
      <c r="AX2115" s="46">
        <v>41528</v>
      </c>
      <c r="AY2115" s="41">
        <v>41557</v>
      </c>
      <c r="AZ2115" s="41" t="s">
        <v>74</v>
      </c>
      <c r="BA2115" s="41" t="s">
        <v>74</v>
      </c>
      <c r="BB2115" s="41" t="s">
        <v>74</v>
      </c>
      <c r="BC2115" s="41" t="s">
        <v>74</v>
      </c>
      <c r="BD2115" s="3">
        <v>4.0272347790673999</v>
      </c>
      <c r="BE2115" s="6">
        <v>17.7327781983346</v>
      </c>
      <c r="BF2115" s="6">
        <v>84.3</v>
      </c>
      <c r="BG2115" s="6">
        <v>8.6</v>
      </c>
      <c r="BH2115">
        <v>1.6</v>
      </c>
      <c r="BI2115" s="43">
        <v>2.7700831024930745</v>
      </c>
      <c r="BJ2115">
        <v>2.4</v>
      </c>
      <c r="BK2115" s="31">
        <v>83.562519987208191</v>
      </c>
      <c r="BL2115" s="31">
        <v>8.986248800767509</v>
      </c>
      <c r="BM2115" s="31">
        <v>1.4710585225455708</v>
      </c>
      <c r="BN2115" s="31">
        <v>3.7735849056603774</v>
      </c>
      <c r="BO2115" s="31">
        <v>1.7588743204349215</v>
      </c>
      <c r="BP2115">
        <v>85.402097902097907</v>
      </c>
      <c r="BQ2115">
        <v>7.9545454545454541</v>
      </c>
      <c r="BR2115">
        <v>1.8356643356643356</v>
      </c>
      <c r="BS2115">
        <v>1.3986013986013985</v>
      </c>
      <c r="BT2115">
        <v>3.3216783216783217</v>
      </c>
    </row>
    <row r="2116" spans="1:72" x14ac:dyDescent="0.25">
      <c r="A2116" t="s">
        <v>3214</v>
      </c>
      <c r="B2116" s="42"/>
      <c r="C2116" s="6">
        <v>27467</v>
      </c>
      <c r="D2116" s="6">
        <v>0.46800000000000003</v>
      </c>
      <c r="E2116" s="3">
        <v>34.78361134599124</v>
      </c>
      <c r="F2116" s="3">
        <v>28.572752548656162</v>
      </c>
      <c r="G2116" s="6">
        <v>8.6485378848147292</v>
      </c>
      <c r="H2116" s="6">
        <v>18.6451074830827</v>
      </c>
      <c r="I2116" s="6">
        <v>17.271512409534772</v>
      </c>
      <c r="J2116" s="6">
        <v>19.916822252283474</v>
      </c>
      <c r="K2116" s="6">
        <v>34.639136904761905</v>
      </c>
      <c r="L2116" s="6">
        <v>33.94569171708239</v>
      </c>
      <c r="M2116" s="6">
        <v>35.236380632541071</v>
      </c>
      <c r="N2116" s="6">
        <v>34.642576590730556</v>
      </c>
      <c r="O2116" s="6">
        <v>35.024752475247524</v>
      </c>
      <c r="P2116" s="6">
        <v>33.978494623655912</v>
      </c>
      <c r="Q2116" s="6">
        <v>36.573502161828294</v>
      </c>
      <c r="R2116" s="6">
        <v>33.741392501912777</v>
      </c>
      <c r="S2116" s="6">
        <v>39.457690509583919</v>
      </c>
      <c r="T2116" s="6">
        <v>13.107111035739569</v>
      </c>
      <c r="U2116" s="6">
        <v>11.862218034694894</v>
      </c>
      <c r="V2116" s="6">
        <v>14.282723499578672</v>
      </c>
      <c r="W2116" s="6">
        <v>8.5846639069584079</v>
      </c>
      <c r="X2116" s="6">
        <v>8.1289736603088105</v>
      </c>
      <c r="Y2116" s="6">
        <v>8.9341692789968654</v>
      </c>
      <c r="Z2116" s="6">
        <v>9.44617056446676</v>
      </c>
      <c r="AA2116" s="6">
        <v>61.6924638952135</v>
      </c>
      <c r="AB2116" s="6">
        <v>66.362570437690778</v>
      </c>
      <c r="AC2116" s="6">
        <v>57.484688282858897</v>
      </c>
      <c r="AD2116" s="6">
        <v>61.879164549210728</v>
      </c>
      <c r="AE2116" s="6">
        <v>67.258809746337221</v>
      </c>
      <c r="AF2116" s="6">
        <v>56.921826573748916</v>
      </c>
      <c r="AG2116" s="6">
        <v>60.193233287212777</v>
      </c>
      <c r="AH2116" s="6">
        <v>61.235630675555086</v>
      </c>
      <c r="AI2116" s="6">
        <v>59.338341333218537</v>
      </c>
      <c r="AJ2116" s="6">
        <v>64.151775865872494</v>
      </c>
      <c r="AK2116" s="6">
        <v>71.20789530143746</v>
      </c>
      <c r="AL2116" s="6">
        <v>56.685584562996596</v>
      </c>
      <c r="AM2116" s="6">
        <v>53.105590062111794</v>
      </c>
      <c r="AN2116" s="6">
        <v>62.888482632541134</v>
      </c>
      <c r="AO2116" s="6">
        <v>40.334128878281625</v>
      </c>
      <c r="AP2116" s="6">
        <v>62.5</v>
      </c>
      <c r="AQ2116" s="6">
        <v>70.045045045045043</v>
      </c>
      <c r="AR2116" s="6">
        <v>56.203007518796987</v>
      </c>
      <c r="AS2116" s="6">
        <v>35.6270889937758</v>
      </c>
      <c r="AT2116" s="6">
        <v>19.153035828223999</v>
      </c>
      <c r="AU2116" s="6">
        <v>24.5633976599044</v>
      </c>
      <c r="AV2116" s="6">
        <v>6.51491398944464</v>
      </c>
      <c r="AW2116" s="6">
        <v>14.141563528651201</v>
      </c>
      <c r="AX2116" s="46">
        <v>43829</v>
      </c>
      <c r="AY2116" s="41">
        <v>50249</v>
      </c>
      <c r="AZ2116" s="41">
        <v>27472</v>
      </c>
      <c r="BA2116" s="41">
        <v>24545</v>
      </c>
      <c r="BB2116" s="41">
        <v>63335</v>
      </c>
      <c r="BC2116" s="41">
        <v>37217</v>
      </c>
      <c r="BD2116" s="3">
        <v>4.9013959672058496</v>
      </c>
      <c r="BE2116" s="6">
        <v>4.2067616256938196</v>
      </c>
      <c r="BF2116" s="6">
        <v>82.7</v>
      </c>
      <c r="BG2116" s="6">
        <v>8.3000000000000007</v>
      </c>
      <c r="BH2116">
        <v>2.2999999999999998</v>
      </c>
      <c r="BI2116" s="43">
        <v>2.6636760530762436</v>
      </c>
      <c r="BJ2116">
        <v>3.1</v>
      </c>
      <c r="BK2116" s="31">
        <v>81.969154780505022</v>
      </c>
      <c r="BL2116" s="31">
        <v>8.60423701762344</v>
      </c>
      <c r="BM2116" s="31">
        <v>2.3478319305142552</v>
      </c>
      <c r="BN2116" s="31">
        <v>2.9257597903331485</v>
      </c>
      <c r="BO2116" s="31">
        <v>3.0198410698385496</v>
      </c>
      <c r="BP2116">
        <v>83.392331417355948</v>
      </c>
      <c r="BQ2116">
        <v>7.9296929763073036</v>
      </c>
      <c r="BR2116">
        <v>2.3421071078087761</v>
      </c>
      <c r="BS2116">
        <v>2.3902986120846768</v>
      </c>
      <c r="BT2116">
        <v>3.204296929763073</v>
      </c>
    </row>
    <row r="2117" spans="1:72" x14ac:dyDescent="0.25">
      <c r="A2117" t="s">
        <v>3215</v>
      </c>
      <c r="B2117" s="42"/>
      <c r="C2117" s="6">
        <v>25649</v>
      </c>
      <c r="D2117" s="6">
        <v>0.43380000000000002</v>
      </c>
      <c r="E2117" s="3">
        <v>38.647342995169083</v>
      </c>
      <c r="F2117" s="3">
        <v>31.200254695956701</v>
      </c>
      <c r="G2117" s="6">
        <v>10.8346094946401</v>
      </c>
      <c r="H2117" s="6">
        <v>21.3696936392362</v>
      </c>
      <c r="I2117" s="6">
        <v>20.307143836555603</v>
      </c>
      <c r="J2117" s="6">
        <v>22.436338609772882</v>
      </c>
      <c r="K2117" s="6">
        <v>38.963531669865645</v>
      </c>
      <c r="L2117" s="6">
        <v>40.530303030303031</v>
      </c>
      <c r="M2117" s="6">
        <v>37.354085603112843</v>
      </c>
      <c r="N2117" s="6">
        <v>0</v>
      </c>
      <c r="O2117" s="6">
        <v>0</v>
      </c>
      <c r="P2117" s="6">
        <v>0</v>
      </c>
      <c r="Q2117" s="6">
        <v>38.392857142857146</v>
      </c>
      <c r="R2117" s="6">
        <v>41.111111111111107</v>
      </c>
      <c r="S2117" s="6">
        <v>27.27272727272727</v>
      </c>
      <c r="T2117" s="6">
        <v>20.218295218295218</v>
      </c>
      <c r="U2117" s="6">
        <v>18.765687287760223</v>
      </c>
      <c r="V2117" s="6">
        <v>21.687826736370425</v>
      </c>
      <c r="W2117" s="6">
        <v>0</v>
      </c>
      <c r="X2117" s="6">
        <v>0</v>
      </c>
      <c r="Y2117" s="6">
        <v>0</v>
      </c>
      <c r="Z2117" s="6">
        <v>9.2536359277609108</v>
      </c>
      <c r="AA2117" s="6">
        <v>51.996016266910097</v>
      </c>
      <c r="AB2117" s="6">
        <v>59.166384276516439</v>
      </c>
      <c r="AC2117" s="6">
        <v>45.111436473076303</v>
      </c>
      <c r="AD2117" s="6">
        <v>52.315227070347284</v>
      </c>
      <c r="AE2117" s="6">
        <v>59.24514607149338</v>
      </c>
      <c r="AF2117" s="6">
        <v>45.637349186920787</v>
      </c>
      <c r="AG2117" s="6">
        <v>62.234042553191493</v>
      </c>
      <c r="AH2117" s="6">
        <v>68.811881188118804</v>
      </c>
      <c r="AI2117" s="6">
        <v>54.597701149425291</v>
      </c>
      <c r="AJ2117" s="6">
        <v>45.238095238095241</v>
      </c>
      <c r="AK2117" s="6">
        <v>36.507936507936506</v>
      </c>
      <c r="AL2117" s="6">
        <v>71.428571428571431</v>
      </c>
      <c r="AM2117" s="6">
        <v>13.513513513513514</v>
      </c>
      <c r="AN2117" s="6">
        <v>100</v>
      </c>
      <c r="AO2117" s="6">
        <v>0</v>
      </c>
      <c r="AP2117" s="6">
        <v>93.75</v>
      </c>
      <c r="AQ2117" s="6">
        <v>100</v>
      </c>
      <c r="AR2117" s="6">
        <v>83.333333333333343</v>
      </c>
      <c r="AS2117" s="6">
        <v>29.816836914406501</v>
      </c>
      <c r="AT2117" s="6">
        <v>15.5864741106023</v>
      </c>
      <c r="AU2117" s="6">
        <v>16.6431842197957</v>
      </c>
      <c r="AV2117" s="6">
        <v>17.224374779852099</v>
      </c>
      <c r="AW2117" s="6">
        <v>20.729129975343401</v>
      </c>
      <c r="AX2117" s="46">
        <v>37067</v>
      </c>
      <c r="AY2117" s="41">
        <v>37206</v>
      </c>
      <c r="AZ2117" s="41">
        <v>39464</v>
      </c>
      <c r="BA2117" s="41" t="s">
        <v>74</v>
      </c>
      <c r="BB2117" s="41">
        <v>54028</v>
      </c>
      <c r="BC2117" s="41">
        <v>91563</v>
      </c>
      <c r="BD2117" s="3">
        <v>4.6039733449585851</v>
      </c>
      <c r="BE2117" s="6">
        <v>14.3493595693336</v>
      </c>
      <c r="BF2117" s="6">
        <v>86.2</v>
      </c>
      <c r="BG2117" s="6">
        <v>5.5</v>
      </c>
      <c r="BH2117">
        <v>0.8</v>
      </c>
      <c r="BI2117" s="43">
        <v>2.8042423152975013</v>
      </c>
      <c r="BJ2117">
        <v>3.2</v>
      </c>
      <c r="BK2117" s="31">
        <v>83.619294269990291</v>
      </c>
      <c r="BL2117" s="31">
        <v>6.9925542246681776</v>
      </c>
      <c r="BM2117" s="31">
        <v>0.32372936225315635</v>
      </c>
      <c r="BN2117" s="31">
        <v>2.6545807704758824</v>
      </c>
      <c r="BO2117" s="31">
        <v>3.7876335383619293</v>
      </c>
      <c r="BP2117">
        <v>89.329021827000815</v>
      </c>
      <c r="BQ2117">
        <v>3.5974130962004849</v>
      </c>
      <c r="BR2117">
        <v>1.4147130153597414</v>
      </c>
      <c r="BS2117">
        <v>2.9911075181891675</v>
      </c>
      <c r="BT2117">
        <v>2.3848019401778497</v>
      </c>
    </row>
    <row r="2118" spans="1:72" x14ac:dyDescent="0.25">
      <c r="A2118" t="s">
        <v>3216</v>
      </c>
      <c r="B2118" s="42"/>
      <c r="C2118" s="6">
        <v>30221</v>
      </c>
      <c r="D2118" s="6">
        <v>0.38840000000000002</v>
      </c>
      <c r="E2118" s="3">
        <v>18.015873015873016</v>
      </c>
      <c r="F2118" s="3">
        <v>17.241785419856317</v>
      </c>
      <c r="G2118" s="6">
        <v>7.0979158474243</v>
      </c>
      <c r="H2118" s="6">
        <v>11.749566223250399</v>
      </c>
      <c r="I2118" s="6">
        <v>12.224529825775932</v>
      </c>
      <c r="J2118" s="6">
        <v>11.272179056012989</v>
      </c>
      <c r="K2118" s="6">
        <v>26</v>
      </c>
      <c r="L2118" s="6">
        <v>11.864406779661017</v>
      </c>
      <c r="M2118" s="6">
        <v>46.341463414634148</v>
      </c>
      <c r="N2118" s="6">
        <v>89.473684210526315</v>
      </c>
      <c r="O2118" s="6">
        <v>100</v>
      </c>
      <c r="P2118" s="6">
        <v>60</v>
      </c>
      <c r="Q2118" s="6">
        <v>2.3605150214592276</v>
      </c>
      <c r="R2118" s="6">
        <v>4</v>
      </c>
      <c r="S2118" s="6">
        <v>0.82987551867219922</v>
      </c>
      <c r="T2118" s="6">
        <v>11.919119191191912</v>
      </c>
      <c r="U2118" s="6">
        <v>12.477569087211389</v>
      </c>
      <c r="V2118" s="6">
        <v>11.357207342762564</v>
      </c>
      <c r="W2118" s="6">
        <v>0</v>
      </c>
      <c r="X2118" s="6">
        <v>0</v>
      </c>
      <c r="Y2118" s="6">
        <v>0</v>
      </c>
      <c r="Z2118" s="6">
        <v>7.0401386081432298</v>
      </c>
      <c r="AA2118" s="6">
        <v>63.249452954048103</v>
      </c>
      <c r="AB2118" s="6">
        <v>68.162692847124831</v>
      </c>
      <c r="AC2118" s="6">
        <v>58.451668709003101</v>
      </c>
      <c r="AD2118" s="6">
        <v>63.293142426525996</v>
      </c>
      <c r="AE2118" s="6">
        <v>68.171057655593742</v>
      </c>
      <c r="AF2118" s="6">
        <v>58.542208999628109</v>
      </c>
      <c r="AG2118" s="6">
        <v>57.03125</v>
      </c>
      <c r="AH2118" s="6">
        <v>59.420289855072461</v>
      </c>
      <c r="AI2118" s="6">
        <v>54.237288135593218</v>
      </c>
      <c r="AJ2118" s="6">
        <v>92.028985507246375</v>
      </c>
      <c r="AK2118" s="6">
        <v>85.18518518518519</v>
      </c>
      <c r="AL2118" s="6">
        <v>98.581560283687935</v>
      </c>
      <c r="AM2118" s="6">
        <v>40</v>
      </c>
      <c r="AN2118" s="6">
        <v>0</v>
      </c>
      <c r="AO2118" s="6">
        <v>40</v>
      </c>
      <c r="AP2118" s="6">
        <v>47.727272727272727</v>
      </c>
      <c r="AQ2118" s="6">
        <v>100</v>
      </c>
      <c r="AR2118" s="6">
        <v>0</v>
      </c>
      <c r="AS2118" s="6">
        <v>28.031809145129198</v>
      </c>
      <c r="AT2118" s="6">
        <v>14.7987077534791</v>
      </c>
      <c r="AU2118" s="6">
        <v>21.719681908548701</v>
      </c>
      <c r="AV2118" s="6">
        <v>13.2517395626243</v>
      </c>
      <c r="AW2118" s="6">
        <v>22.198061630218699</v>
      </c>
      <c r="AX2118" s="46">
        <v>51993</v>
      </c>
      <c r="AY2118" s="41">
        <v>52075</v>
      </c>
      <c r="AZ2118" s="41" t="s">
        <v>74</v>
      </c>
      <c r="BA2118" s="41" t="s">
        <v>74</v>
      </c>
      <c r="BB2118" s="41" t="s">
        <v>74</v>
      </c>
      <c r="BC2118" s="41">
        <v>88142</v>
      </c>
      <c r="BD2118" s="3">
        <v>3.7635904915835536</v>
      </c>
      <c r="BE2118" s="6">
        <v>8.4957944839277602</v>
      </c>
      <c r="BF2118" s="6">
        <v>85.9</v>
      </c>
      <c r="BG2118" s="6">
        <v>8.6999999999999993</v>
      </c>
      <c r="BH2118">
        <v>0.5</v>
      </c>
      <c r="BI2118" s="43">
        <v>0.95941425235119615</v>
      </c>
      <c r="BJ2118">
        <v>3.2</v>
      </c>
      <c r="BK2118" s="31">
        <v>85.583442369454019</v>
      </c>
      <c r="BL2118" s="31">
        <v>9.0876650410372317</v>
      </c>
      <c r="BM2118" s="31">
        <v>0.17842274295230165</v>
      </c>
      <c r="BN2118" s="31">
        <v>0.97537766147258242</v>
      </c>
      <c r="BO2118" s="31">
        <v>3.2116093731414295</v>
      </c>
      <c r="BP2118">
        <v>86.242603550295854</v>
      </c>
      <c r="BQ2118">
        <v>8.2840236686390547</v>
      </c>
      <c r="BR2118">
        <v>0.90102205486820874</v>
      </c>
      <c r="BS2118">
        <v>0.94136632598171066</v>
      </c>
      <c r="BT2118">
        <v>3.1737493275954813</v>
      </c>
    </row>
    <row r="2119" spans="1:72" x14ac:dyDescent="0.25">
      <c r="A2119" t="s">
        <v>3217</v>
      </c>
      <c r="B2119" s="42"/>
      <c r="C2119" s="6">
        <v>26144</v>
      </c>
      <c r="D2119" s="6">
        <v>0.43</v>
      </c>
      <c r="E2119" s="3">
        <v>36.057382333978076</v>
      </c>
      <c r="F2119" s="3">
        <v>28.071799619400302</v>
      </c>
      <c r="G2119" s="6">
        <v>8.3161157024793404</v>
      </c>
      <c r="H2119" s="6">
        <v>18.635579411482802</v>
      </c>
      <c r="I2119" s="6">
        <v>17.680636552337649</v>
      </c>
      <c r="J2119" s="6">
        <v>19.534375290724718</v>
      </c>
      <c r="K2119" s="6">
        <v>28.233498664631817</v>
      </c>
      <c r="L2119" s="6">
        <v>31.991215226939971</v>
      </c>
      <c r="M2119" s="6">
        <v>24.143426294820717</v>
      </c>
      <c r="N2119" s="6">
        <v>18.840579710144929</v>
      </c>
      <c r="O2119" s="6">
        <v>7.7669902912621351</v>
      </c>
      <c r="P2119" s="6">
        <v>29.807692307692307</v>
      </c>
      <c r="Q2119" s="6">
        <v>19</v>
      </c>
      <c r="R2119" s="6">
        <v>21.926910299003321</v>
      </c>
      <c r="S2119" s="6">
        <v>16.053511705685619</v>
      </c>
      <c r="T2119" s="6">
        <v>17.667482866285773</v>
      </c>
      <c r="U2119" s="6">
        <v>16.351086401847823</v>
      </c>
      <c r="V2119" s="6">
        <v>18.89422836261701</v>
      </c>
      <c r="W2119" s="6">
        <v>11.610486891385769</v>
      </c>
      <c r="X2119" s="6">
        <v>25.833333333333336</v>
      </c>
      <c r="Y2119" s="6">
        <v>0</v>
      </c>
      <c r="Z2119" s="6">
        <v>8.3172383443757205</v>
      </c>
      <c r="AA2119" s="6">
        <v>59.803119705555901</v>
      </c>
      <c r="AB2119" s="6">
        <v>63.509459376721978</v>
      </c>
      <c r="AC2119" s="6">
        <v>56.421428970448574</v>
      </c>
      <c r="AD2119" s="6">
        <v>60.314800313234137</v>
      </c>
      <c r="AE2119" s="6">
        <v>64.226037760673634</v>
      </c>
      <c r="AF2119" s="6">
        <v>56.759746472135852</v>
      </c>
      <c r="AG2119" s="6">
        <v>53.262260127931768</v>
      </c>
      <c r="AH2119" s="6">
        <v>50.648360030511064</v>
      </c>
      <c r="AI2119" s="6">
        <v>56.576402321083172</v>
      </c>
      <c r="AJ2119" s="6">
        <v>54.709418837675351</v>
      </c>
      <c r="AK2119" s="6">
        <v>65.46184738955823</v>
      </c>
      <c r="AL2119" s="6">
        <v>44</v>
      </c>
      <c r="AM2119" s="6">
        <v>40.259740259740262</v>
      </c>
      <c r="AN2119" s="6">
        <v>48.863636363636367</v>
      </c>
      <c r="AO2119" s="6">
        <v>28.787878787878789</v>
      </c>
      <c r="AP2119" s="6">
        <v>56.626506024096393</v>
      </c>
      <c r="AQ2119" s="6">
        <v>46.601941747572816</v>
      </c>
      <c r="AR2119" s="6">
        <v>63.698630136986303</v>
      </c>
      <c r="AS2119" s="6">
        <v>26.436628356577199</v>
      </c>
      <c r="AT2119" s="6">
        <v>20.0367990186928</v>
      </c>
      <c r="AU2119" s="6">
        <v>24.807338470974098</v>
      </c>
      <c r="AV2119" s="6">
        <v>10.0743980160529</v>
      </c>
      <c r="AW2119" s="6">
        <v>18.644836137702999</v>
      </c>
      <c r="AX2119" s="46">
        <v>41130</v>
      </c>
      <c r="AY2119" s="41">
        <v>41898</v>
      </c>
      <c r="AZ2119" s="41">
        <v>29844</v>
      </c>
      <c r="BA2119" s="41" t="s">
        <v>74</v>
      </c>
      <c r="BB2119" s="41">
        <v>21250</v>
      </c>
      <c r="BC2119" s="41" t="s">
        <v>74</v>
      </c>
      <c r="BD2119" s="3">
        <v>4.5780360121958239</v>
      </c>
      <c r="BE2119" s="6">
        <v>8.6736547868623308</v>
      </c>
      <c r="BF2119" s="6">
        <v>86.1</v>
      </c>
      <c r="BG2119" s="6">
        <v>8.1999999999999993</v>
      </c>
      <c r="BH2119">
        <v>0.3</v>
      </c>
      <c r="BI2119" s="43">
        <v>2.3082569805062394</v>
      </c>
      <c r="BJ2119">
        <v>2.7</v>
      </c>
      <c r="BK2119" s="31">
        <v>86.312652397724193</v>
      </c>
      <c r="BL2119" s="31">
        <v>8.3392034678948797</v>
      </c>
      <c r="BM2119" s="31">
        <v>0.3034408019506909</v>
      </c>
      <c r="BN2119" s="31">
        <v>1.9615280411812517</v>
      </c>
      <c r="BO2119" s="31">
        <v>2.4492007586020046</v>
      </c>
      <c r="BP2119">
        <v>85.943468296409478</v>
      </c>
      <c r="BQ2119">
        <v>8.1032412965186076</v>
      </c>
      <c r="BR2119">
        <v>0.23463931026956236</v>
      </c>
      <c r="BS2119">
        <v>2.657426607006439</v>
      </c>
      <c r="BT2119">
        <v>3.0230273927752918</v>
      </c>
    </row>
    <row r="2120" spans="1:72" x14ac:dyDescent="0.25">
      <c r="A2120" t="s">
        <v>3218</v>
      </c>
      <c r="B2120" s="42"/>
      <c r="C2120" s="6">
        <v>18675</v>
      </c>
      <c r="D2120" s="6">
        <v>0.42</v>
      </c>
      <c r="E2120" s="3">
        <v>23.298731257208765</v>
      </c>
      <c r="F2120" s="3">
        <v>25.504397309881018</v>
      </c>
      <c r="G2120" s="6">
        <v>8.3227040816326507</v>
      </c>
      <c r="H2120" s="6">
        <v>12.722710163111699</v>
      </c>
      <c r="I2120" s="6">
        <v>11.41008174386921</v>
      </c>
      <c r="J2120" s="6">
        <v>13.989807660693737</v>
      </c>
      <c r="K2120" s="6">
        <v>85.714285714285708</v>
      </c>
      <c r="L2120" s="6">
        <v>83.333333333333343</v>
      </c>
      <c r="M2120" s="6">
        <v>100</v>
      </c>
      <c r="N2120" s="6">
        <v>0</v>
      </c>
      <c r="O2120" s="6" t="s">
        <v>74</v>
      </c>
      <c r="P2120" s="6">
        <v>0</v>
      </c>
      <c r="Q2120" s="6">
        <v>28.571428571428569</v>
      </c>
      <c r="R2120" s="6">
        <v>20</v>
      </c>
      <c r="S2120" s="6">
        <v>50</v>
      </c>
      <c r="T2120" s="6">
        <v>12.713152118858687</v>
      </c>
      <c r="U2120" s="6">
        <v>11.356628982528264</v>
      </c>
      <c r="V2120" s="6">
        <v>14.031291611185088</v>
      </c>
      <c r="W2120" s="6" t="s">
        <v>74</v>
      </c>
      <c r="X2120" s="6" t="s">
        <v>74</v>
      </c>
      <c r="Y2120" s="6" t="s">
        <v>74</v>
      </c>
      <c r="Z2120" s="6">
        <v>6.9566960705693699</v>
      </c>
      <c r="AA2120" s="6">
        <v>39.487422876127198</v>
      </c>
      <c r="AB2120" s="6">
        <v>33.885644438408256</v>
      </c>
      <c r="AC2120" s="6">
        <v>47.300625118393633</v>
      </c>
      <c r="AD2120" s="6">
        <v>43.018835320546053</v>
      </c>
      <c r="AE2120" s="6">
        <v>39.339861023373338</v>
      </c>
      <c r="AF2120" s="6">
        <v>47.462800457840522</v>
      </c>
      <c r="AG2120" s="6">
        <v>0</v>
      </c>
      <c r="AH2120" s="6">
        <v>0</v>
      </c>
      <c r="AI2120" s="6">
        <v>0</v>
      </c>
      <c r="AJ2120" s="6">
        <v>3.8461538461538463</v>
      </c>
      <c r="AK2120" s="6">
        <v>3.125</v>
      </c>
      <c r="AL2120" s="6">
        <v>50</v>
      </c>
      <c r="AM2120" s="6">
        <v>0</v>
      </c>
      <c r="AN2120" s="6">
        <v>0</v>
      </c>
      <c r="AO2120" s="6">
        <v>0</v>
      </c>
      <c r="AP2120" s="6" t="s">
        <v>74</v>
      </c>
      <c r="AQ2120" s="6" t="s">
        <v>74</v>
      </c>
      <c r="AR2120" s="6" t="s">
        <v>74</v>
      </c>
      <c r="AS2120" s="6">
        <v>22.8829993535876</v>
      </c>
      <c r="AT2120" s="6">
        <v>15.923292393880599</v>
      </c>
      <c r="AU2120" s="6">
        <v>24.9515190691661</v>
      </c>
      <c r="AV2120" s="6">
        <v>10.536522301228199</v>
      </c>
      <c r="AW2120" s="6">
        <v>25.7056668821375</v>
      </c>
      <c r="AX2120" s="46">
        <v>41708</v>
      </c>
      <c r="AY2120" s="41">
        <v>41620</v>
      </c>
      <c r="AZ2120" s="41" t="s">
        <v>74</v>
      </c>
      <c r="BA2120" s="41" t="s">
        <v>74</v>
      </c>
      <c r="BB2120" s="41" t="s">
        <v>74</v>
      </c>
      <c r="BC2120" s="41" t="s">
        <v>74</v>
      </c>
      <c r="BD2120" s="3">
        <v>4.0208835341365461</v>
      </c>
      <c r="BE2120" s="6">
        <v>8.22540331742786</v>
      </c>
      <c r="BF2120" s="6">
        <v>86.3</v>
      </c>
      <c r="BG2120" s="6">
        <v>7.2</v>
      </c>
      <c r="BH2120">
        <v>0</v>
      </c>
      <c r="BI2120" s="43">
        <v>2.2757111597374178</v>
      </c>
      <c r="BJ2120">
        <v>3.7</v>
      </c>
      <c r="BK2120" s="31">
        <v>83.477508650519027</v>
      </c>
      <c r="BL2120" s="31">
        <v>10.034602076124568</v>
      </c>
      <c r="BM2120" s="31">
        <v>0</v>
      </c>
      <c r="BN2120" s="31">
        <v>2.6816608996539792</v>
      </c>
      <c r="BO2120" s="31">
        <v>3.1574394463667819</v>
      </c>
      <c r="BP2120">
        <v>89.238263950398576</v>
      </c>
      <c r="BQ2120">
        <v>4.3401240035429582</v>
      </c>
      <c r="BR2120">
        <v>8.8573959255978746E-2</v>
      </c>
      <c r="BS2120">
        <v>1.8600531443755535</v>
      </c>
      <c r="BT2120">
        <v>4.2515500442869794</v>
      </c>
    </row>
    <row r="2121" spans="1:72" x14ac:dyDescent="0.25">
      <c r="A2121" t="s">
        <v>3219</v>
      </c>
      <c r="B2121" s="42"/>
      <c r="C2121" s="6">
        <v>30245</v>
      </c>
      <c r="D2121" s="6">
        <v>0.41010000000000002</v>
      </c>
      <c r="E2121" s="3">
        <v>22.844827586206897</v>
      </c>
      <c r="F2121" s="3">
        <v>17.830721003134798</v>
      </c>
      <c r="G2121" s="6">
        <v>4.9384178114637596</v>
      </c>
      <c r="H2121" s="6">
        <v>10.717102020699899</v>
      </c>
      <c r="I2121" s="6">
        <v>8.9581159636309433</v>
      </c>
      <c r="J2121" s="6">
        <v>12.448051630567642</v>
      </c>
      <c r="K2121" s="6">
        <v>31.378299120234605</v>
      </c>
      <c r="L2121" s="6">
        <v>40.425531914893611</v>
      </c>
      <c r="M2121" s="6">
        <v>25</v>
      </c>
      <c r="N2121" s="6">
        <v>0</v>
      </c>
      <c r="O2121" s="6">
        <v>0</v>
      </c>
      <c r="P2121" s="6">
        <v>0</v>
      </c>
      <c r="Q2121" s="6">
        <v>19.927348209652308</v>
      </c>
      <c r="R2121" s="6">
        <v>19.169960474308301</v>
      </c>
      <c r="S2121" s="6">
        <v>20.765027322404372</v>
      </c>
      <c r="T2121" s="6">
        <v>9.8889420266751689</v>
      </c>
      <c r="U2121" s="6">
        <v>7.9531409533021655</v>
      </c>
      <c r="V2121" s="6">
        <v>11.782016921540805</v>
      </c>
      <c r="W2121" s="6">
        <v>5.0632911392405067</v>
      </c>
      <c r="X2121" s="6">
        <v>0</v>
      </c>
      <c r="Y2121" s="6">
        <v>7.6923076923076925</v>
      </c>
      <c r="Z2121" s="6">
        <v>5.5174081237910997</v>
      </c>
      <c r="AA2121" s="6">
        <v>60.7401755055322</v>
      </c>
      <c r="AB2121" s="6">
        <v>65.90254440710514</v>
      </c>
      <c r="AC2121" s="6">
        <v>55.798724797518531</v>
      </c>
      <c r="AD2121" s="6">
        <v>60.48097069768896</v>
      </c>
      <c r="AE2121" s="6">
        <v>65.857863482536231</v>
      </c>
      <c r="AF2121" s="6">
        <v>55.319931355724435</v>
      </c>
      <c r="AG2121" s="6">
        <v>36.227544910179645</v>
      </c>
      <c r="AH2121" s="6">
        <v>33.734939759036145</v>
      </c>
      <c r="AI2121" s="6">
        <v>38.69047619047619</v>
      </c>
      <c r="AJ2121" s="6">
        <v>69.862018881626724</v>
      </c>
      <c r="AK2121" s="6">
        <v>73.4375</v>
      </c>
      <c r="AL2121" s="6">
        <v>66.121842496285282</v>
      </c>
      <c r="AM2121" s="6">
        <v>18.75</v>
      </c>
      <c r="AN2121" s="6">
        <v>33.333333333333329</v>
      </c>
      <c r="AO2121" s="6">
        <v>0</v>
      </c>
      <c r="AP2121" s="6">
        <v>72.666666666666671</v>
      </c>
      <c r="AQ2121" s="6">
        <v>94.444444444444443</v>
      </c>
      <c r="AR2121" s="6">
        <v>60.416666666666664</v>
      </c>
      <c r="AS2121" s="6">
        <v>29.970827575617999</v>
      </c>
      <c r="AT2121" s="6">
        <v>18.0920210860331</v>
      </c>
      <c r="AU2121" s="6">
        <v>22.304109729259402</v>
      </c>
      <c r="AV2121" s="6">
        <v>10.5890782537489</v>
      </c>
      <c r="AW2121" s="6">
        <v>19.043963355340601</v>
      </c>
      <c r="AX2121" s="46">
        <v>53914</v>
      </c>
      <c r="AY2121" s="41">
        <v>54192</v>
      </c>
      <c r="AZ2121" s="41">
        <v>37333</v>
      </c>
      <c r="BA2121" s="41" t="s">
        <v>74</v>
      </c>
      <c r="BB2121" s="41">
        <v>41016</v>
      </c>
      <c r="BC2121" s="41">
        <v>55587</v>
      </c>
      <c r="BD2121" s="3">
        <v>3.9589929429715811</v>
      </c>
      <c r="BE2121" s="6">
        <v>6.43697019414821</v>
      </c>
      <c r="BF2121" s="6">
        <v>87.1</v>
      </c>
      <c r="BG2121" s="6">
        <v>5.5</v>
      </c>
      <c r="BH2121">
        <v>1.1000000000000001</v>
      </c>
      <c r="BI2121" s="43">
        <v>1.1564020721050703</v>
      </c>
      <c r="BJ2121">
        <v>4.3</v>
      </c>
      <c r="BK2121" s="31">
        <v>87.027882143563374</v>
      </c>
      <c r="BL2121" s="31">
        <v>4.9238679058730472</v>
      </c>
      <c r="BM2121" s="31">
        <v>1.4633181728297409</v>
      </c>
      <c r="BN2121" s="31">
        <v>1.5325291674906072</v>
      </c>
      <c r="BO2121" s="31">
        <v>3.8362665612022937</v>
      </c>
      <c r="BP2121">
        <v>87.162387462487501</v>
      </c>
      <c r="BQ2121">
        <v>6.1576080915860842</v>
      </c>
      <c r="BR2121">
        <v>0.589085250639102</v>
      </c>
      <c r="BS2121">
        <v>0.73357785928642882</v>
      </c>
      <c r="BT2121">
        <v>4.8682894298099368</v>
      </c>
    </row>
    <row r="2122" spans="1:72" x14ac:dyDescent="0.25">
      <c r="A2122" t="s">
        <v>3220</v>
      </c>
      <c r="B2122" s="42"/>
      <c r="C2122" s="6">
        <v>28762</v>
      </c>
      <c r="D2122" s="6">
        <v>0.42959999999999998</v>
      </c>
      <c r="E2122" s="3">
        <v>19.345238095238095</v>
      </c>
      <c r="F2122" s="3">
        <v>16.382554793004207</v>
      </c>
      <c r="G2122" s="6">
        <v>8.7451235370611204</v>
      </c>
      <c r="H2122" s="6">
        <v>12.835915270313</v>
      </c>
      <c r="I2122" s="6">
        <v>12.638297872340425</v>
      </c>
      <c r="J2122" s="6">
        <v>13.029860096053456</v>
      </c>
      <c r="K2122" s="6">
        <v>39.673913043478258</v>
      </c>
      <c r="L2122" s="6">
        <v>40</v>
      </c>
      <c r="M2122" s="6">
        <v>39.325842696629216</v>
      </c>
      <c r="N2122" s="6">
        <v>19.35483870967742</v>
      </c>
      <c r="O2122" s="6">
        <v>16.216216216216218</v>
      </c>
      <c r="P2122" s="6">
        <v>24</v>
      </c>
      <c r="Q2122" s="6">
        <v>24.492234169653525</v>
      </c>
      <c r="R2122" s="6">
        <v>20.138888888888889</v>
      </c>
      <c r="S2122" s="6">
        <v>29.1358024691358</v>
      </c>
      <c r="T2122" s="6">
        <v>11.969155752112037</v>
      </c>
      <c r="U2122" s="6">
        <v>12.058116920260838</v>
      </c>
      <c r="V2122" s="6">
        <v>11.881744604316546</v>
      </c>
      <c r="W2122" s="6">
        <v>0</v>
      </c>
      <c r="X2122" s="6">
        <v>0</v>
      </c>
      <c r="Y2122" s="6">
        <v>0</v>
      </c>
      <c r="Z2122" s="6">
        <v>6.6464930292878002</v>
      </c>
      <c r="AA2122" s="6">
        <v>61.255783212161298</v>
      </c>
      <c r="AB2122" s="6">
        <v>68.70239208873447</v>
      </c>
      <c r="AC2122" s="6">
        <v>53.968876683666799</v>
      </c>
      <c r="AD2122" s="6">
        <v>61.737419173460786</v>
      </c>
      <c r="AE2122" s="6">
        <v>69.067917021881215</v>
      </c>
      <c r="AF2122" s="6">
        <v>54.561891515994432</v>
      </c>
      <c r="AG2122" s="6">
        <v>63.636363636363633</v>
      </c>
      <c r="AH2122" s="6">
        <v>65.789473684210535</v>
      </c>
      <c r="AI2122" s="6">
        <v>61.53846153846154</v>
      </c>
      <c r="AJ2122" s="6">
        <v>49.183303085299457</v>
      </c>
      <c r="AK2122" s="6">
        <v>63.973063973063972</v>
      </c>
      <c r="AL2122" s="6">
        <v>31.889763779527559</v>
      </c>
      <c r="AM2122" s="6">
        <v>46.428571428571431</v>
      </c>
      <c r="AN2122" s="6">
        <v>22.58064516129032</v>
      </c>
      <c r="AO2122" s="6">
        <v>76</v>
      </c>
      <c r="AP2122" s="6">
        <v>85.714285714285708</v>
      </c>
      <c r="AQ2122" s="6">
        <v>100</v>
      </c>
      <c r="AR2122" s="6">
        <v>76.19047619047619</v>
      </c>
      <c r="AS2122" s="6">
        <v>23.5355406344061</v>
      </c>
      <c r="AT2122" s="6">
        <v>16.809446631164601</v>
      </c>
      <c r="AU2122" s="6">
        <v>18.291271127575801</v>
      </c>
      <c r="AV2122" s="6">
        <v>9.7244732576985395</v>
      </c>
      <c r="AW2122" s="6">
        <v>31.6392683491549</v>
      </c>
      <c r="AX2122" s="46">
        <v>45550</v>
      </c>
      <c r="AY2122" s="41">
        <v>45736</v>
      </c>
      <c r="AZ2122" s="41" t="s">
        <v>74</v>
      </c>
      <c r="BA2122" s="41" t="s">
        <v>74</v>
      </c>
      <c r="BB2122" s="41" t="s">
        <v>74</v>
      </c>
      <c r="BC2122" s="41">
        <v>39911</v>
      </c>
      <c r="BD2122" s="3">
        <v>4.0174424116029952</v>
      </c>
      <c r="BE2122" s="6">
        <v>3.9917244736521802</v>
      </c>
      <c r="BF2122" s="6">
        <v>83</v>
      </c>
      <c r="BG2122" s="6">
        <v>9.5</v>
      </c>
      <c r="BH2122">
        <v>0.6</v>
      </c>
      <c r="BI2122" s="43">
        <v>2.3609163160355306</v>
      </c>
      <c r="BJ2122">
        <v>4</v>
      </c>
      <c r="BK2122" s="31">
        <v>79.307450157397696</v>
      </c>
      <c r="BL2122" s="31">
        <v>11.269674711437567</v>
      </c>
      <c r="BM2122" s="31">
        <v>0.81846799580272833</v>
      </c>
      <c r="BN2122" s="31">
        <v>2.8331584470094437</v>
      </c>
      <c r="BO2122" s="31">
        <v>4.8688352570828961</v>
      </c>
      <c r="BP2122">
        <v>87.681350567132682</v>
      </c>
      <c r="BQ2122">
        <v>7.3859140068583491</v>
      </c>
      <c r="BR2122">
        <v>0.23740437879187551</v>
      </c>
      <c r="BS2122">
        <v>1.7673437087839621</v>
      </c>
      <c r="BT2122">
        <v>2.8224742811922976</v>
      </c>
    </row>
    <row r="2123" spans="1:72" x14ac:dyDescent="0.25">
      <c r="A2123" t="s">
        <v>3221</v>
      </c>
      <c r="B2123" s="42"/>
      <c r="C2123" s="6">
        <v>26375</v>
      </c>
      <c r="D2123" s="6">
        <v>0.4214</v>
      </c>
      <c r="E2123" s="3">
        <v>36.273504273504273</v>
      </c>
      <c r="F2123" s="3">
        <v>26.063647770046767</v>
      </c>
      <c r="G2123" s="6">
        <v>10.119999999999999</v>
      </c>
      <c r="H2123" s="6">
        <v>19.272380738830702</v>
      </c>
      <c r="I2123" s="6">
        <v>16.690823949158212</v>
      </c>
      <c r="J2123" s="6">
        <v>21.882750845546788</v>
      </c>
      <c r="K2123" s="6">
        <v>40.74074074074074</v>
      </c>
      <c r="L2123" s="6">
        <v>52.459016393442624</v>
      </c>
      <c r="M2123" s="6">
        <v>5</v>
      </c>
      <c r="N2123" s="6">
        <v>39.705882352941174</v>
      </c>
      <c r="O2123" s="6">
        <v>18.604651162790699</v>
      </c>
      <c r="P2123" s="6">
        <v>76</v>
      </c>
      <c r="Q2123" s="6">
        <v>23.412698412698411</v>
      </c>
      <c r="R2123" s="6">
        <v>18.421052631578945</v>
      </c>
      <c r="S2123" s="6">
        <v>25.568181818181817</v>
      </c>
      <c r="T2123" s="6">
        <v>19.056407890183415</v>
      </c>
      <c r="U2123" s="6">
        <v>16.5346193592835</v>
      </c>
      <c r="V2123" s="6">
        <v>21.601576080658244</v>
      </c>
      <c r="W2123" s="6">
        <v>5.4054054054054053</v>
      </c>
      <c r="X2123" s="6">
        <v>0</v>
      </c>
      <c r="Y2123" s="6">
        <v>8</v>
      </c>
      <c r="Z2123" s="6">
        <v>9.5349987632945794</v>
      </c>
      <c r="AA2123" s="6">
        <v>57.504167996878401</v>
      </c>
      <c r="AB2123" s="6">
        <v>64.307164307164314</v>
      </c>
      <c r="AC2123" s="6">
        <v>50.806054206265394</v>
      </c>
      <c r="AD2123" s="6">
        <v>57.619342387940144</v>
      </c>
      <c r="AE2123" s="6">
        <v>64.410143329658212</v>
      </c>
      <c r="AF2123" s="6">
        <v>50.952518400923651</v>
      </c>
      <c r="AG2123" s="6">
        <v>24.731182795698924</v>
      </c>
      <c r="AH2123" s="6">
        <v>34.328358208955223</v>
      </c>
      <c r="AI2123" s="6">
        <v>0</v>
      </c>
      <c r="AJ2123" s="6">
        <v>72.988505747126439</v>
      </c>
      <c r="AK2123" s="6">
        <v>100</v>
      </c>
      <c r="AL2123" s="6">
        <v>68.456375838926178</v>
      </c>
      <c r="AM2123" s="6">
        <v>51.470588235294116</v>
      </c>
      <c r="AN2123" s="6">
        <v>81.395348837209298</v>
      </c>
      <c r="AO2123" s="6">
        <v>0</v>
      </c>
      <c r="AP2123" s="6">
        <v>51.351351351351347</v>
      </c>
      <c r="AQ2123" s="6">
        <v>100</v>
      </c>
      <c r="AR2123" s="6">
        <v>40</v>
      </c>
      <c r="AS2123" s="6">
        <v>26.083390293916601</v>
      </c>
      <c r="AT2123" s="6">
        <v>19.535201640464798</v>
      </c>
      <c r="AU2123" s="6">
        <v>20.246069719753901</v>
      </c>
      <c r="AV2123" s="6">
        <v>14.025974025974</v>
      </c>
      <c r="AW2123" s="6">
        <v>20.109364319890599</v>
      </c>
      <c r="AX2123" s="46">
        <v>42017</v>
      </c>
      <c r="AY2123" s="41">
        <v>42264</v>
      </c>
      <c r="AZ2123" s="41" t="s">
        <v>74</v>
      </c>
      <c r="BA2123" s="41" t="s">
        <v>74</v>
      </c>
      <c r="BB2123" s="41" t="s">
        <v>74</v>
      </c>
      <c r="BC2123" s="41" t="s">
        <v>74</v>
      </c>
      <c r="BD2123" s="3">
        <v>4.4007471841195498</v>
      </c>
      <c r="BE2123" s="6">
        <v>17.573582196697799</v>
      </c>
      <c r="BF2123" s="6">
        <v>84</v>
      </c>
      <c r="BG2123" s="6">
        <v>10.5</v>
      </c>
      <c r="BH2123">
        <v>0.7</v>
      </c>
      <c r="BI2123" s="43">
        <v>1.9650501789599268</v>
      </c>
      <c r="BJ2123">
        <v>2.2000000000000002</v>
      </c>
      <c r="BK2123" s="31">
        <v>80.860759493670884</v>
      </c>
      <c r="BL2123" s="31">
        <v>13.848101265822784</v>
      </c>
      <c r="BM2123" s="31">
        <v>0.39240506329113928</v>
      </c>
      <c r="BN2123" s="31">
        <v>1.7088607594936709</v>
      </c>
      <c r="BO2123" s="31">
        <v>2.3797468354430378</v>
      </c>
      <c r="BP2123">
        <v>87.919357379114828</v>
      </c>
      <c r="BQ2123">
        <v>6.3789573161127739</v>
      </c>
      <c r="BR2123">
        <v>1.1340368561978265</v>
      </c>
      <c r="BS2123">
        <v>2.2838242242872893</v>
      </c>
      <c r="BT2123">
        <v>2.0633170578043787</v>
      </c>
    </row>
    <row r="2124" spans="1:72" x14ac:dyDescent="0.25">
      <c r="A2124" t="s">
        <v>3222</v>
      </c>
      <c r="B2124" s="42"/>
      <c r="C2124" s="6">
        <v>30867</v>
      </c>
      <c r="D2124" s="6">
        <v>0.40910000000000002</v>
      </c>
      <c r="E2124" s="3">
        <v>19.988658916926568</v>
      </c>
      <c r="F2124" s="3">
        <v>18.1862545750305</v>
      </c>
      <c r="G2124" s="6">
        <v>7.0955785014561803</v>
      </c>
      <c r="H2124" s="6">
        <v>12.5520672631904</v>
      </c>
      <c r="I2124" s="6">
        <v>11.839389336760526</v>
      </c>
      <c r="J2124" s="6">
        <v>13.251079109209671</v>
      </c>
      <c r="K2124" s="6">
        <v>28.07017543859649</v>
      </c>
      <c r="L2124" s="6">
        <v>15.11627906976744</v>
      </c>
      <c r="M2124" s="6">
        <v>47.787610619469028</v>
      </c>
      <c r="N2124" s="6">
        <v>50.909090909090907</v>
      </c>
      <c r="O2124" s="6">
        <v>58.695652173913047</v>
      </c>
      <c r="P2124" s="6">
        <v>47.899159663865547</v>
      </c>
      <c r="Q2124" s="6">
        <v>18.978102189781019</v>
      </c>
      <c r="R2124" s="6">
        <v>14.432989690721648</v>
      </c>
      <c r="S2124" s="6">
        <v>24.124513618677042</v>
      </c>
      <c r="T2124" s="6">
        <v>12.529531894446002</v>
      </c>
      <c r="U2124" s="6">
        <v>12.026138485266662</v>
      </c>
      <c r="V2124" s="6">
        <v>13.019598545914334</v>
      </c>
      <c r="W2124" s="6">
        <v>2.547770700636943</v>
      </c>
      <c r="X2124" s="6">
        <v>4.7619047619047619</v>
      </c>
      <c r="Y2124" s="6">
        <v>0</v>
      </c>
      <c r="Z2124" s="6">
        <v>6.8603864371099901</v>
      </c>
      <c r="AA2124" s="6">
        <v>58.7651379789557</v>
      </c>
      <c r="AB2124" s="6">
        <v>58.969686930594669</v>
      </c>
      <c r="AC2124" s="6">
        <v>58.531980174651878</v>
      </c>
      <c r="AD2124" s="6">
        <v>61.07201889020071</v>
      </c>
      <c r="AE2124" s="6">
        <v>63.585934992894146</v>
      </c>
      <c r="AF2124" s="6">
        <v>58.401908750060862</v>
      </c>
      <c r="AG2124" s="6">
        <v>6.340895869691682</v>
      </c>
      <c r="AH2124" s="6">
        <v>3.2278088144009933</v>
      </c>
      <c r="AI2124" s="6">
        <v>52.777777777777779</v>
      </c>
      <c r="AJ2124" s="6">
        <v>41.273100616016428</v>
      </c>
      <c r="AK2124" s="6">
        <v>26.492537313432834</v>
      </c>
      <c r="AL2124" s="6">
        <v>59.3607305936073</v>
      </c>
      <c r="AM2124" s="6">
        <v>49.189189189189193</v>
      </c>
      <c r="AN2124" s="6">
        <v>19.696969696969695</v>
      </c>
      <c r="AO2124" s="6">
        <v>65.546218487394952</v>
      </c>
      <c r="AP2124" s="6">
        <v>85.093167701863365</v>
      </c>
      <c r="AQ2124" s="6">
        <v>85.897435897435898</v>
      </c>
      <c r="AR2124" s="6">
        <v>84.337349397590373</v>
      </c>
      <c r="AS2124" s="6">
        <v>32.808653186422902</v>
      </c>
      <c r="AT2124" s="6">
        <v>16.604108649150401</v>
      </c>
      <c r="AU2124" s="6">
        <v>23.211042499091899</v>
      </c>
      <c r="AV2124" s="6">
        <v>9.8357347540057294</v>
      </c>
      <c r="AW2124" s="6">
        <v>17.540460911329099</v>
      </c>
      <c r="AX2124" s="46">
        <v>57439</v>
      </c>
      <c r="AY2124" s="41">
        <v>57494</v>
      </c>
      <c r="AZ2124" s="41" t="s">
        <v>74</v>
      </c>
      <c r="BA2124" s="41" t="s">
        <v>74</v>
      </c>
      <c r="BB2124" s="41">
        <v>250000</v>
      </c>
      <c r="BC2124" s="41">
        <v>39000</v>
      </c>
      <c r="BD2124" s="3">
        <v>3.8783511545017819</v>
      </c>
      <c r="BE2124" s="6">
        <v>6.1786664378271698</v>
      </c>
      <c r="BF2124" s="6">
        <v>86.4</v>
      </c>
      <c r="BG2124" s="6">
        <v>8.1999999999999993</v>
      </c>
      <c r="BH2124">
        <v>0.1</v>
      </c>
      <c r="BI2124" s="43">
        <v>1.3562274480527559</v>
      </c>
      <c r="BJ2124">
        <v>3.3</v>
      </c>
      <c r="BK2124" s="31">
        <v>85.621521335807046</v>
      </c>
      <c r="BL2124" s="31">
        <v>9.5624613481756349</v>
      </c>
      <c r="BM2124" s="31">
        <v>0.15460729746444032</v>
      </c>
      <c r="BN2124" s="31">
        <v>1.1209029066171923</v>
      </c>
      <c r="BO2124" s="31">
        <v>2.5896722325293755</v>
      </c>
      <c r="BP2124">
        <v>87.194630872483231</v>
      </c>
      <c r="BQ2124">
        <v>6.7203579418344521</v>
      </c>
      <c r="BR2124">
        <v>0.10738255033557045</v>
      </c>
      <c r="BS2124">
        <v>1.6286353467561521</v>
      </c>
      <c r="BT2124">
        <v>4.2058165548098438</v>
      </c>
    </row>
    <row r="2125" spans="1:72" x14ac:dyDescent="0.25">
      <c r="A2125" t="s">
        <v>3223</v>
      </c>
      <c r="B2125" s="42"/>
      <c r="C2125" s="6">
        <v>27856</v>
      </c>
      <c r="D2125" s="6">
        <v>0.45140000000000002</v>
      </c>
      <c r="E2125" s="3">
        <v>43.236596163305457</v>
      </c>
      <c r="F2125" s="3">
        <v>33.170875793826617</v>
      </c>
      <c r="G2125" s="6">
        <v>9.9019373355656501</v>
      </c>
      <c r="H2125" s="6">
        <v>23.121968744386599</v>
      </c>
      <c r="I2125" s="6">
        <v>21.804349386348957</v>
      </c>
      <c r="J2125" s="6">
        <v>24.442526255215078</v>
      </c>
      <c r="K2125" s="6">
        <v>5.6122448979591839</v>
      </c>
      <c r="L2125" s="6">
        <v>4.6296296296296298</v>
      </c>
      <c r="M2125" s="6">
        <v>6.8181818181818175</v>
      </c>
      <c r="N2125" s="6">
        <v>13.333333333333334</v>
      </c>
      <c r="O2125" s="6">
        <v>7.1428571428571423</v>
      </c>
      <c r="P2125" s="6">
        <v>23.52941176470588</v>
      </c>
      <c r="Q2125" s="6">
        <v>24.380165289256198</v>
      </c>
      <c r="R2125" s="6">
        <v>22.222222222222221</v>
      </c>
      <c r="S2125" s="6">
        <v>27.551020408163261</v>
      </c>
      <c r="T2125" s="6">
        <v>23.544218198211738</v>
      </c>
      <c r="U2125" s="6">
        <v>22.191180912111143</v>
      </c>
      <c r="V2125" s="6">
        <v>24.884103484372663</v>
      </c>
      <c r="W2125" s="6">
        <v>0</v>
      </c>
      <c r="X2125" s="6">
        <v>0</v>
      </c>
      <c r="Y2125" s="6">
        <v>0</v>
      </c>
      <c r="Z2125" s="6">
        <v>13.4162360977319</v>
      </c>
      <c r="AA2125" s="6">
        <v>50.900419006864603</v>
      </c>
      <c r="AB2125" s="6">
        <v>54.675018155410314</v>
      </c>
      <c r="AC2125" s="6">
        <v>47.258714310737432</v>
      </c>
      <c r="AD2125" s="6">
        <v>51.08044054091733</v>
      </c>
      <c r="AE2125" s="6">
        <v>54.763268423062236</v>
      </c>
      <c r="AF2125" s="6">
        <v>47.586706510911888</v>
      </c>
      <c r="AG2125" s="6">
        <v>45.405405405405411</v>
      </c>
      <c r="AH2125" s="6">
        <v>86.597938144329902</v>
      </c>
      <c r="AI2125" s="6">
        <v>0</v>
      </c>
      <c r="AJ2125" s="6">
        <v>55.140186915887845</v>
      </c>
      <c r="AK2125" s="6">
        <v>59.375</v>
      </c>
      <c r="AL2125" s="6">
        <v>18.181818181818183</v>
      </c>
      <c r="AM2125" s="6">
        <v>66.666666666666657</v>
      </c>
      <c r="AN2125" s="6">
        <v>46.428571428571431</v>
      </c>
      <c r="AO2125" s="6">
        <v>100</v>
      </c>
      <c r="AP2125" s="6">
        <v>66.901408450704224</v>
      </c>
      <c r="AQ2125" s="6">
        <v>55.660377358490564</v>
      </c>
      <c r="AR2125" s="6">
        <v>100</v>
      </c>
      <c r="AS2125" s="6">
        <v>31.071103469202001</v>
      </c>
      <c r="AT2125" s="6">
        <v>19.601496915141102</v>
      </c>
      <c r="AU2125" s="6">
        <v>17.821381612218101</v>
      </c>
      <c r="AV2125" s="6">
        <v>12.6529786588449</v>
      </c>
      <c r="AW2125" s="6">
        <v>18.853039344593899</v>
      </c>
      <c r="AX2125" s="46">
        <v>40283</v>
      </c>
      <c r="AY2125" s="41">
        <v>40232</v>
      </c>
      <c r="AZ2125" s="41">
        <v>85338</v>
      </c>
      <c r="BA2125" s="41" t="s">
        <v>74</v>
      </c>
      <c r="BB2125" s="41" t="s">
        <v>74</v>
      </c>
      <c r="BC2125" s="41" t="s">
        <v>74</v>
      </c>
      <c r="BD2125" s="3">
        <v>4.7434718646561231</v>
      </c>
      <c r="BE2125" s="6">
        <v>10.018137202603199</v>
      </c>
      <c r="BF2125" s="6">
        <v>85.4</v>
      </c>
      <c r="BG2125" s="6">
        <v>9.4</v>
      </c>
      <c r="BH2125">
        <v>0.4</v>
      </c>
      <c r="BI2125" s="43">
        <v>1.2476799340070117</v>
      </c>
      <c r="BJ2125">
        <v>3.4</v>
      </c>
      <c r="BK2125" s="31">
        <v>81.825288254836821</v>
      </c>
      <c r="BL2125" s="31">
        <v>13.582177056869259</v>
      </c>
      <c r="BM2125" s="31">
        <v>0.13679890560875513</v>
      </c>
      <c r="BN2125" s="31">
        <v>0.99667774086378735</v>
      </c>
      <c r="BO2125" s="31">
        <v>3.3027164354113738</v>
      </c>
      <c r="BP2125">
        <v>89.456450556647013</v>
      </c>
      <c r="BQ2125">
        <v>4.7151277013752457</v>
      </c>
      <c r="BR2125">
        <v>0.63304955249945427</v>
      </c>
      <c r="BS2125">
        <v>1.5280506439641999</v>
      </c>
      <c r="BT2125">
        <v>3.4053700065487886</v>
      </c>
    </row>
    <row r="2126" spans="1:72" x14ac:dyDescent="0.25">
      <c r="A2126" t="s">
        <v>3224</v>
      </c>
      <c r="B2126" s="42"/>
      <c r="C2126" s="6">
        <v>25932</v>
      </c>
      <c r="D2126" s="6">
        <v>0.433</v>
      </c>
      <c r="E2126" s="3">
        <v>29.429994465965688</v>
      </c>
      <c r="F2126" s="3">
        <v>21.060140126176965</v>
      </c>
      <c r="G2126" s="6">
        <v>5.6596988087210596</v>
      </c>
      <c r="H2126" s="6">
        <v>15.614785013829501</v>
      </c>
      <c r="I2126" s="6">
        <v>13.432346265366904</v>
      </c>
      <c r="J2126" s="6">
        <v>17.723492723492722</v>
      </c>
      <c r="K2126" s="6">
        <v>36.589762076423938</v>
      </c>
      <c r="L2126" s="6">
        <v>32.520944402132521</v>
      </c>
      <c r="M2126" s="6">
        <v>40.246406570841891</v>
      </c>
      <c r="N2126" s="6">
        <v>4.1666666666666661</v>
      </c>
      <c r="O2126" s="6">
        <v>8.695652173913043</v>
      </c>
      <c r="P2126" s="6">
        <v>0</v>
      </c>
      <c r="Q2126" s="6">
        <v>25.516956162117456</v>
      </c>
      <c r="R2126" s="6">
        <v>19.710378117457765</v>
      </c>
      <c r="S2126" s="6">
        <v>31.659574468085104</v>
      </c>
      <c r="T2126" s="6">
        <v>13.827211192613781</v>
      </c>
      <c r="U2126" s="6">
        <v>11.76917998909331</v>
      </c>
      <c r="V2126" s="6">
        <v>15.831400061492021</v>
      </c>
      <c r="W2126" s="6">
        <v>27.429274292742928</v>
      </c>
      <c r="X2126" s="6">
        <v>29.517502365184484</v>
      </c>
      <c r="Y2126" s="6">
        <v>25.832127351664251</v>
      </c>
      <c r="Z2126" s="6">
        <v>8.7466427931960595</v>
      </c>
      <c r="AA2126" s="6">
        <v>66.509690138749406</v>
      </c>
      <c r="AB2126" s="6">
        <v>71.130092791740921</v>
      </c>
      <c r="AC2126" s="6">
        <v>62.171285143458874</v>
      </c>
      <c r="AD2126" s="6">
        <v>66.626415586958657</v>
      </c>
      <c r="AE2126" s="6">
        <v>71.284782900927553</v>
      </c>
      <c r="AF2126" s="6">
        <v>62.229588276343343</v>
      </c>
      <c r="AG2126" s="6">
        <v>69.406051550242807</v>
      </c>
      <c r="AH2126" s="6">
        <v>72.250639386189263</v>
      </c>
      <c r="AI2126" s="6">
        <v>67.1875</v>
      </c>
      <c r="AJ2126" s="6">
        <v>70.447284345047919</v>
      </c>
      <c r="AK2126" s="6">
        <v>83.232931726907637</v>
      </c>
      <c r="AL2126" s="6">
        <v>56.009070294784578</v>
      </c>
      <c r="AM2126" s="6">
        <v>75.757575757575751</v>
      </c>
      <c r="AN2126" s="6">
        <v>65.882352941176464</v>
      </c>
      <c r="AO2126" s="6">
        <v>86.25</v>
      </c>
      <c r="AP2126" s="6">
        <v>53.16611842105263</v>
      </c>
      <c r="AQ2126" s="6">
        <v>60.117548278757347</v>
      </c>
      <c r="AR2126" s="6">
        <v>46.494762288477034</v>
      </c>
      <c r="AS2126" s="6">
        <v>31.882174041008501</v>
      </c>
      <c r="AT2126" s="6">
        <v>18.158294908270399</v>
      </c>
      <c r="AU2126" s="6">
        <v>24.9202884332385</v>
      </c>
      <c r="AV2126" s="6">
        <v>7.6927793583832003</v>
      </c>
      <c r="AW2126" s="6">
        <v>17.346463259099401</v>
      </c>
      <c r="AX2126" s="46">
        <v>52552</v>
      </c>
      <c r="AY2126" s="41">
        <v>53936</v>
      </c>
      <c r="AZ2126" s="41">
        <v>35222</v>
      </c>
      <c r="BA2126" s="41">
        <v>57935</v>
      </c>
      <c r="BB2126" s="41">
        <v>39702</v>
      </c>
      <c r="BC2126" s="41">
        <v>45682</v>
      </c>
      <c r="BD2126" s="3">
        <v>4.4281213949773717</v>
      </c>
      <c r="BE2126" s="6">
        <v>5.35697682141197</v>
      </c>
      <c r="BF2126" s="6">
        <v>83.1</v>
      </c>
      <c r="BG2126" s="6">
        <v>8.3000000000000007</v>
      </c>
      <c r="BH2126">
        <v>0.7</v>
      </c>
      <c r="BI2126" s="43">
        <v>2.9556838117515447</v>
      </c>
      <c r="BJ2126">
        <v>4.3</v>
      </c>
      <c r="BK2126" s="31">
        <v>82.197689720719396</v>
      </c>
      <c r="BL2126" s="31">
        <v>8.7659014475800561</v>
      </c>
      <c r="BM2126" s="31">
        <v>0.30462543256811425</v>
      </c>
      <c r="BN2126" s="31">
        <v>3.1534824779451185</v>
      </c>
      <c r="BO2126" s="31">
        <v>4.6595506165618756</v>
      </c>
      <c r="BP2126">
        <v>84.142128202402461</v>
      </c>
      <c r="BQ2126">
        <v>7.7654937812267457</v>
      </c>
      <c r="BR2126">
        <v>1.039119804400978</v>
      </c>
      <c r="BS2126">
        <v>2.7399808653130648</v>
      </c>
      <c r="BT2126">
        <v>3.8933772722440736</v>
      </c>
    </row>
    <row r="2127" spans="1:72" x14ac:dyDescent="0.25">
      <c r="A2127" t="s">
        <v>3225</v>
      </c>
      <c r="B2127" s="42"/>
      <c r="C2127" s="6">
        <v>27273</v>
      </c>
      <c r="D2127" s="6">
        <v>0.40839999999999999</v>
      </c>
      <c r="E2127" s="3">
        <v>24.340485402743582</v>
      </c>
      <c r="F2127" s="3">
        <v>19.164984595771806</v>
      </c>
      <c r="G2127" s="6">
        <v>7.6194703358484999</v>
      </c>
      <c r="H2127" s="6">
        <v>13.348769193273201</v>
      </c>
      <c r="I2127" s="6">
        <v>12.308902325124121</v>
      </c>
      <c r="J2127" s="6">
        <v>14.37134432252139</v>
      </c>
      <c r="K2127" s="6">
        <v>35.675675675675677</v>
      </c>
      <c r="L2127" s="6">
        <v>50</v>
      </c>
      <c r="M2127" s="6">
        <v>30.37037037037037</v>
      </c>
      <c r="N2127" s="6">
        <v>15.053763440860216</v>
      </c>
      <c r="O2127" s="6">
        <v>23.52941176470588</v>
      </c>
      <c r="P2127" s="6">
        <v>4.7619047619047619</v>
      </c>
      <c r="Q2127" s="6">
        <v>41.391941391941387</v>
      </c>
      <c r="R2127" s="6">
        <v>38.297872340425535</v>
      </c>
      <c r="S2127" s="6">
        <v>43.016759776536311</v>
      </c>
      <c r="T2127" s="6">
        <v>13.021656754247282</v>
      </c>
      <c r="U2127" s="6">
        <v>11.986284100650495</v>
      </c>
      <c r="V2127" s="6">
        <v>14.047357378359477</v>
      </c>
      <c r="W2127" s="6">
        <v>0.92592592592592582</v>
      </c>
      <c r="X2127" s="6">
        <v>0</v>
      </c>
      <c r="Y2127" s="6">
        <v>1.3888888888888888</v>
      </c>
      <c r="Z2127" s="6">
        <v>7.3067690830532896</v>
      </c>
      <c r="AA2127" s="6">
        <v>63.006654567453097</v>
      </c>
      <c r="AB2127" s="6">
        <v>68.527603552133144</v>
      </c>
      <c r="AC2127" s="6">
        <v>57.763755381258477</v>
      </c>
      <c r="AD2127" s="6">
        <v>63.279452906434564</v>
      </c>
      <c r="AE2127" s="6">
        <v>68.808270438257125</v>
      </c>
      <c r="AF2127" s="6">
        <v>57.965006401268063</v>
      </c>
      <c r="AG2127" s="6">
        <v>56.422018348623851</v>
      </c>
      <c r="AH2127" s="6">
        <v>26.25</v>
      </c>
      <c r="AI2127" s="6">
        <v>73.91304347826086</v>
      </c>
      <c r="AJ2127" s="6">
        <v>65.895953757225428</v>
      </c>
      <c r="AK2127" s="6">
        <v>72.222222222222214</v>
      </c>
      <c r="AL2127" s="6">
        <v>63.02521008403361</v>
      </c>
      <c r="AM2127" s="6">
        <v>80.645161290322577</v>
      </c>
      <c r="AN2127" s="6">
        <v>84.313725490196077</v>
      </c>
      <c r="AO2127" s="6">
        <v>76.19047619047619</v>
      </c>
      <c r="AP2127" s="6">
        <v>31.176470588235293</v>
      </c>
      <c r="AQ2127" s="6">
        <v>100</v>
      </c>
      <c r="AR2127" s="6">
        <v>15.217391304347828</v>
      </c>
      <c r="AS2127" s="6">
        <v>24.8239071887301</v>
      </c>
      <c r="AT2127" s="6">
        <v>20.240314895380202</v>
      </c>
      <c r="AU2127" s="6">
        <v>20.349078102341</v>
      </c>
      <c r="AV2127" s="6">
        <v>11.632483944479</v>
      </c>
      <c r="AW2127" s="6">
        <v>22.954215869069799</v>
      </c>
      <c r="AX2127" s="46">
        <v>47818</v>
      </c>
      <c r="AY2127" s="41">
        <v>48022</v>
      </c>
      <c r="AZ2127" s="41">
        <v>34722</v>
      </c>
      <c r="BA2127" s="41" t="s">
        <v>74</v>
      </c>
      <c r="BB2127" s="41" t="s">
        <v>74</v>
      </c>
      <c r="BC2127" s="41" t="s">
        <v>74</v>
      </c>
      <c r="BD2127" s="3">
        <v>3.8895341046142851</v>
      </c>
      <c r="BE2127" s="6">
        <v>6.9350621050337802</v>
      </c>
      <c r="BF2127" s="6">
        <v>83.2</v>
      </c>
      <c r="BG2127" s="6">
        <v>9.9</v>
      </c>
      <c r="BH2127">
        <v>0.4</v>
      </c>
      <c r="BI2127" s="43">
        <v>2.2018057975605894</v>
      </c>
      <c r="BJ2127">
        <v>3.1</v>
      </c>
      <c r="BK2127" s="31">
        <v>81.37225697547413</v>
      </c>
      <c r="BL2127" s="31">
        <v>10.197597060867839</v>
      </c>
      <c r="BM2127" s="31">
        <v>0.55605203058286168</v>
      </c>
      <c r="BN2127" s="31">
        <v>2.3632211299771622</v>
      </c>
      <c r="BO2127" s="31">
        <v>3.7732102075265619</v>
      </c>
      <c r="BP2127">
        <v>85.317997293640062</v>
      </c>
      <c r="BQ2127">
        <v>9.5511953089760926</v>
      </c>
      <c r="BR2127">
        <v>0.15787099684258007</v>
      </c>
      <c r="BS2127">
        <v>2.0184934596301307</v>
      </c>
      <c r="BT2127">
        <v>2.2891294542174112</v>
      </c>
    </row>
    <row r="2128" spans="1:72" x14ac:dyDescent="0.25">
      <c r="A2128" t="s">
        <v>3226</v>
      </c>
      <c r="B2128" s="42"/>
      <c r="C2128" s="6">
        <v>32011</v>
      </c>
      <c r="D2128" s="6">
        <v>0.36649999999999999</v>
      </c>
      <c r="E2128" s="3">
        <v>6.9669475048606611</v>
      </c>
      <c r="F2128" s="3">
        <v>6.4026477973065514</v>
      </c>
      <c r="G2128" s="6">
        <v>4.4203335342575798</v>
      </c>
      <c r="H2128" s="6">
        <v>5.8028335301062599</v>
      </c>
      <c r="I2128" s="6">
        <v>4.889385737820664</v>
      </c>
      <c r="J2128" s="6">
        <v>6.7223406775645573</v>
      </c>
      <c r="K2128" s="6">
        <v>51.546391752577314</v>
      </c>
      <c r="L2128" s="6">
        <v>58.904109589041099</v>
      </c>
      <c r="M2128" s="6">
        <v>29.166666666666668</v>
      </c>
      <c r="N2128" s="6">
        <v>0</v>
      </c>
      <c r="O2128" s="6">
        <v>0</v>
      </c>
      <c r="P2128" s="6" t="s">
        <v>74</v>
      </c>
      <c r="Q2128" s="6">
        <v>16.640906749098402</v>
      </c>
      <c r="R2128" s="6">
        <v>17.598343685300208</v>
      </c>
      <c r="S2128" s="6">
        <v>15.692307692307692</v>
      </c>
      <c r="T2128" s="6">
        <v>4.936901515631936</v>
      </c>
      <c r="U2128" s="6">
        <v>3.918087871679452</v>
      </c>
      <c r="V2128" s="6">
        <v>5.9562321598477634</v>
      </c>
      <c r="W2128" s="6">
        <v>9.433962264150944</v>
      </c>
      <c r="X2128" s="6">
        <v>0</v>
      </c>
      <c r="Y2128" s="6">
        <v>12.820512820512819</v>
      </c>
      <c r="Z2128" s="6">
        <v>3.3749244214807899</v>
      </c>
      <c r="AA2128" s="6">
        <v>69.122340425531902</v>
      </c>
      <c r="AB2128" s="6">
        <v>74.624475791078908</v>
      </c>
      <c r="AC2128" s="6">
        <v>63.65770541461567</v>
      </c>
      <c r="AD2128" s="6">
        <v>69.206642808315578</v>
      </c>
      <c r="AE2128" s="6">
        <v>74.557270511779038</v>
      </c>
      <c r="AF2128" s="6">
        <v>63.962098893223981</v>
      </c>
      <c r="AG2128" s="6">
        <v>68.316831683168317</v>
      </c>
      <c r="AH2128" s="6">
        <v>69.512195121951208</v>
      </c>
      <c r="AI2128" s="6">
        <v>63.157894736842103</v>
      </c>
      <c r="AJ2128" s="6">
        <v>70.762711864406782</v>
      </c>
      <c r="AK2128" s="6">
        <v>80.844155844155836</v>
      </c>
      <c r="AL2128" s="6">
        <v>59.751773049645386</v>
      </c>
      <c r="AM2128" s="6">
        <v>60</v>
      </c>
      <c r="AN2128" s="6">
        <v>60</v>
      </c>
      <c r="AO2128" s="6">
        <v>0</v>
      </c>
      <c r="AP2128" s="6">
        <v>69.230769230769226</v>
      </c>
      <c r="AQ2128" s="6">
        <v>44.444444444444443</v>
      </c>
      <c r="AR2128" s="6">
        <v>76.666666666666671</v>
      </c>
      <c r="AS2128" s="6">
        <v>31.628647818419701</v>
      </c>
      <c r="AT2128" s="6">
        <v>15.8257011206553</v>
      </c>
      <c r="AU2128" s="6">
        <v>17.640366346208499</v>
      </c>
      <c r="AV2128" s="6">
        <v>11.985892257807601</v>
      </c>
      <c r="AW2128" s="6">
        <v>22.919392456908799</v>
      </c>
      <c r="AX2128" s="46">
        <v>60524</v>
      </c>
      <c r="AY2128" s="41">
        <v>61331</v>
      </c>
      <c r="AZ2128" s="41">
        <v>148281</v>
      </c>
      <c r="BA2128" s="41" t="s">
        <v>74</v>
      </c>
      <c r="BB2128" s="41" t="s">
        <v>74</v>
      </c>
      <c r="BC2128" s="41">
        <v>42349</v>
      </c>
      <c r="BD2128" s="3">
        <v>3.508402489626556</v>
      </c>
      <c r="BE2128" s="6">
        <v>3.5415671285236501</v>
      </c>
      <c r="BF2128" s="6">
        <v>86</v>
      </c>
      <c r="BG2128" s="6">
        <v>8.4</v>
      </c>
      <c r="BH2128">
        <v>0.7</v>
      </c>
      <c r="BI2128" s="43">
        <v>1.4869024801068711</v>
      </c>
      <c r="BJ2128">
        <v>2.7</v>
      </c>
      <c r="BK2128" s="31">
        <v>83.852874555064176</v>
      </c>
      <c r="BL2128" s="31">
        <v>10.020494013590767</v>
      </c>
      <c r="BM2128" s="31">
        <v>0.37752130298781145</v>
      </c>
      <c r="BN2128" s="31">
        <v>2.0278287131916728</v>
      </c>
      <c r="BO2128" s="31">
        <v>2.6750080897422071</v>
      </c>
      <c r="BP2128">
        <v>88.547696954442486</v>
      </c>
      <c r="BQ2128">
        <v>6.5693430656934311</v>
      </c>
      <c r="BR2128">
        <v>1.0571356657437703</v>
      </c>
      <c r="BS2128">
        <v>0.85577649131638556</v>
      </c>
      <c r="BT2128">
        <v>2.8316133903850993</v>
      </c>
    </row>
    <row r="2129" spans="1:72" x14ac:dyDescent="0.25">
      <c r="A2129" t="s">
        <v>3227</v>
      </c>
      <c r="B2129" s="42"/>
      <c r="C2129" s="6">
        <v>25563</v>
      </c>
      <c r="D2129" s="6">
        <v>0.43740000000000001</v>
      </c>
      <c r="E2129" s="3">
        <v>31.95889053987122</v>
      </c>
      <c r="F2129" s="3">
        <v>26.710312233671651</v>
      </c>
      <c r="G2129" s="6">
        <v>7.6425120772946897</v>
      </c>
      <c r="H2129" s="6">
        <v>17.005841834510399</v>
      </c>
      <c r="I2129" s="6">
        <v>15.53933495539335</v>
      </c>
      <c r="J2129" s="6">
        <v>18.380204374630519</v>
      </c>
      <c r="K2129" s="6">
        <v>35.820895522388057</v>
      </c>
      <c r="L2129" s="6">
        <v>40.920554854981084</v>
      </c>
      <c r="M2129" s="6">
        <v>31.054802592810844</v>
      </c>
      <c r="N2129" s="6">
        <v>17.751479289940828</v>
      </c>
      <c r="O2129" s="6">
        <v>16.363636363636363</v>
      </c>
      <c r="P2129" s="6">
        <v>20.33898305084746</v>
      </c>
      <c r="Q2129" s="6">
        <v>23.225030084235858</v>
      </c>
      <c r="R2129" s="6">
        <v>27.073552425665103</v>
      </c>
      <c r="S2129" s="6">
        <v>20.821114369501466</v>
      </c>
      <c r="T2129" s="6">
        <v>15.118631417684721</v>
      </c>
      <c r="U2129" s="6">
        <v>13.041893615728837</v>
      </c>
      <c r="V2129" s="6">
        <v>17.07442649835053</v>
      </c>
      <c r="W2129" s="6">
        <v>4.9768518518518521</v>
      </c>
      <c r="X2129" s="6">
        <v>4.507042253521127</v>
      </c>
      <c r="Y2129" s="6">
        <v>5.3045186640471513</v>
      </c>
      <c r="Z2129" s="6">
        <v>8.7218316206958697</v>
      </c>
      <c r="AA2129" s="6">
        <v>56.365149777186801</v>
      </c>
      <c r="AB2129" s="6">
        <v>58.186752437430897</v>
      </c>
      <c r="AC2129" s="6">
        <v>54.507053805774277</v>
      </c>
      <c r="AD2129" s="6">
        <v>58.840816326530607</v>
      </c>
      <c r="AE2129" s="6">
        <v>63.143986287020283</v>
      </c>
      <c r="AF2129" s="6">
        <v>54.709001965894025</v>
      </c>
      <c r="AG2129" s="6">
        <v>38.195626554929945</v>
      </c>
      <c r="AH2129" s="6">
        <v>29.685874765966297</v>
      </c>
      <c r="AI2129" s="6">
        <v>52.650176678445227</v>
      </c>
      <c r="AJ2129" s="6">
        <v>46.666666666666664</v>
      </c>
      <c r="AK2129" s="6">
        <v>35.809018567639257</v>
      </c>
      <c r="AL2129" s="6">
        <v>58.600583090379011</v>
      </c>
      <c r="AM2129" s="6">
        <v>46.486486486486491</v>
      </c>
      <c r="AN2129" s="6">
        <v>58.730158730158735</v>
      </c>
      <c r="AO2129" s="6">
        <v>20.33898305084746</v>
      </c>
      <c r="AP2129" s="6">
        <v>53.562005277044854</v>
      </c>
      <c r="AQ2129" s="6">
        <v>71.428571428571431</v>
      </c>
      <c r="AR2129" s="6">
        <v>39.33649289099526</v>
      </c>
      <c r="AS2129" s="6">
        <v>26.682730289145201</v>
      </c>
      <c r="AT2129" s="6">
        <v>19.691104439879901</v>
      </c>
      <c r="AU2129" s="6">
        <v>24.1527097487755</v>
      </c>
      <c r="AV2129" s="6">
        <v>7.0765523779428001</v>
      </c>
      <c r="AW2129" s="6">
        <v>22.396903144256601</v>
      </c>
      <c r="AX2129" s="46">
        <v>41877</v>
      </c>
      <c r="AY2129" s="41">
        <v>43461</v>
      </c>
      <c r="AZ2129" s="41">
        <v>25978</v>
      </c>
      <c r="BA2129" s="41">
        <v>11842</v>
      </c>
      <c r="BB2129" s="41">
        <v>90650</v>
      </c>
      <c r="BC2129" s="41">
        <v>36172</v>
      </c>
      <c r="BD2129" s="3">
        <v>4.1422478030731282</v>
      </c>
      <c r="BE2129" s="6">
        <v>6.6808916141862804</v>
      </c>
      <c r="BF2129" s="6">
        <v>84.6</v>
      </c>
      <c r="BG2129" s="6">
        <v>8.9</v>
      </c>
      <c r="BH2129">
        <v>0.9</v>
      </c>
      <c r="BI2129" s="43">
        <v>2.1601834345709805</v>
      </c>
      <c r="BJ2129">
        <v>2.9</v>
      </c>
      <c r="BK2129" s="31">
        <v>86.099649669131963</v>
      </c>
      <c r="BL2129" s="31">
        <v>7.582717010509926</v>
      </c>
      <c r="BM2129" s="31">
        <v>0.85247177890229664</v>
      </c>
      <c r="BN2129" s="31">
        <v>2.028026469443363</v>
      </c>
      <c r="BO2129" s="31">
        <v>2.7286882055274426</v>
      </c>
      <c r="BP2129">
        <v>83.094722823372734</v>
      </c>
      <c r="BQ2129">
        <v>10.208922923256202</v>
      </c>
      <c r="BR2129">
        <v>0.86149492259031124</v>
      </c>
      <c r="BS2129">
        <v>2.3014816047944064</v>
      </c>
      <c r="BT2129">
        <v>3.100549359081072</v>
      </c>
    </row>
    <row r="2130" spans="1:72" x14ac:dyDescent="0.25">
      <c r="A2130" t="s">
        <v>3228</v>
      </c>
      <c r="B2130" s="42"/>
      <c r="C2130" s="6">
        <v>29649</v>
      </c>
      <c r="D2130" s="6">
        <v>0.43640000000000001</v>
      </c>
      <c r="E2130" s="3">
        <v>29.524793388429753</v>
      </c>
      <c r="F2130" s="3">
        <v>27.960942679766138</v>
      </c>
      <c r="G2130" s="6">
        <v>9.32366706432963</v>
      </c>
      <c r="H2130" s="6">
        <v>19.295610550400799</v>
      </c>
      <c r="I2130" s="6">
        <v>17.32</v>
      </c>
      <c r="J2130" s="6">
        <v>21.203675598112532</v>
      </c>
      <c r="K2130" s="6">
        <v>36.376881981544443</v>
      </c>
      <c r="L2130" s="6">
        <v>34.522821576763484</v>
      </c>
      <c r="M2130" s="6">
        <v>38.992974238875874</v>
      </c>
      <c r="N2130" s="6">
        <v>54.54545454545454</v>
      </c>
      <c r="O2130" s="6">
        <v>44.444444444444443</v>
      </c>
      <c r="P2130" s="6">
        <v>100</v>
      </c>
      <c r="Q2130" s="6">
        <v>11.830985915492958</v>
      </c>
      <c r="R2130" s="6">
        <v>13.09192200557103</v>
      </c>
      <c r="S2130" s="6">
        <v>10.541310541310542</v>
      </c>
      <c r="T2130" s="6">
        <v>18.311913225777047</v>
      </c>
      <c r="U2130" s="6">
        <v>16.274948703600074</v>
      </c>
      <c r="V2130" s="6">
        <v>20.258467023172905</v>
      </c>
      <c r="W2130" s="6">
        <v>14.772727272727273</v>
      </c>
      <c r="X2130" s="6">
        <v>0</v>
      </c>
      <c r="Y2130" s="6">
        <v>23.809523809523807</v>
      </c>
      <c r="Z2130" s="6">
        <v>11.2631206510202</v>
      </c>
      <c r="AA2130" s="6">
        <v>54.4826921841886</v>
      </c>
      <c r="AB2130" s="6">
        <v>54.569190600522191</v>
      </c>
      <c r="AC2130" s="6">
        <v>54.385606215497852</v>
      </c>
      <c r="AD2130" s="6">
        <v>56.36104935526901</v>
      </c>
      <c r="AE2130" s="6">
        <v>58.107825359185384</v>
      </c>
      <c r="AF2130" s="6">
        <v>54.542814621220373</v>
      </c>
      <c r="AG2130" s="6">
        <v>28.701472556894242</v>
      </c>
      <c r="AH2130" s="6">
        <v>22.248803827751196</v>
      </c>
      <c r="AI2130" s="6">
        <v>52.039555006180471</v>
      </c>
      <c r="AJ2130" s="6">
        <v>39.27893738140417</v>
      </c>
      <c r="AK2130" s="6">
        <v>29.640718562874252</v>
      </c>
      <c r="AL2130" s="6">
        <v>55.958549222797927</v>
      </c>
      <c r="AM2130" s="6">
        <v>35.135135135135137</v>
      </c>
      <c r="AN2130" s="6">
        <v>39.393939393939391</v>
      </c>
      <c r="AO2130" s="6">
        <v>0</v>
      </c>
      <c r="AP2130" s="6">
        <v>45.17766497461929</v>
      </c>
      <c r="AQ2130" s="6">
        <v>65.734265734265733</v>
      </c>
      <c r="AR2130" s="6">
        <v>33.466135458167329</v>
      </c>
      <c r="AS2130" s="6">
        <v>27.033492822966501</v>
      </c>
      <c r="AT2130" s="6">
        <v>19.5873205741627</v>
      </c>
      <c r="AU2130" s="6">
        <v>23.013024986709201</v>
      </c>
      <c r="AV2130" s="6">
        <v>8.8350611376927208</v>
      </c>
      <c r="AW2130" s="6">
        <v>21.5311004784689</v>
      </c>
      <c r="AX2130" s="46">
        <v>43345</v>
      </c>
      <c r="AY2130" s="41">
        <v>43940</v>
      </c>
      <c r="AZ2130" s="41">
        <v>37450</v>
      </c>
      <c r="BA2130" s="41" t="s">
        <v>74</v>
      </c>
      <c r="BB2130" s="41" t="s">
        <v>74</v>
      </c>
      <c r="BC2130" s="41" t="s">
        <v>74</v>
      </c>
      <c r="BD2130" s="3">
        <v>4.4245832907250229</v>
      </c>
      <c r="BE2130" s="6">
        <v>11.583440330360601</v>
      </c>
      <c r="BF2130" s="6">
        <v>85.2</v>
      </c>
      <c r="BG2130" s="6">
        <v>9.6</v>
      </c>
      <c r="BH2130">
        <v>0.7</v>
      </c>
      <c r="BI2130" s="43">
        <v>1.8134715025906734</v>
      </c>
      <c r="BJ2130">
        <v>1.8</v>
      </c>
      <c r="BK2130" s="31">
        <v>84.559010960999231</v>
      </c>
      <c r="BL2130" s="31">
        <v>9.5717563089472346</v>
      </c>
      <c r="BM2130" s="31">
        <v>0.82207494264593428</v>
      </c>
      <c r="BN2130" s="31">
        <v>2.4343614580678055</v>
      </c>
      <c r="BO2130" s="31">
        <v>1.6505225592658681</v>
      </c>
      <c r="BP2130">
        <v>86.00850190559953</v>
      </c>
      <c r="BQ2130">
        <v>9.6159484022280868</v>
      </c>
      <c r="BR2130">
        <v>0.47639988273233652</v>
      </c>
      <c r="BS2130">
        <v>1.0993843447669305</v>
      </c>
      <c r="BT2130">
        <v>1.9055995309293461</v>
      </c>
    </row>
    <row r="2131" spans="1:72" x14ac:dyDescent="0.25">
      <c r="A2131" t="s">
        <v>3229</v>
      </c>
      <c r="B2131" s="42"/>
      <c r="C2131" s="6">
        <v>28846</v>
      </c>
      <c r="D2131" s="6">
        <v>0.41289999999999999</v>
      </c>
      <c r="E2131" s="3">
        <v>25</v>
      </c>
      <c r="F2131" s="3">
        <v>21.890116237094794</v>
      </c>
      <c r="G2131" s="6">
        <v>7.6526225279449704</v>
      </c>
      <c r="H2131" s="6">
        <v>14.3086735125442</v>
      </c>
      <c r="I2131" s="6">
        <v>12.444930159489088</v>
      </c>
      <c r="J2131" s="6">
        <v>16.138115990613478</v>
      </c>
      <c r="K2131" s="6">
        <v>40.460358056265981</v>
      </c>
      <c r="L2131" s="6">
        <v>27.592592592592592</v>
      </c>
      <c r="M2131" s="6">
        <v>56.342857142857142</v>
      </c>
      <c r="N2131" s="6">
        <v>6.2068965517241379</v>
      </c>
      <c r="O2131" s="6">
        <v>14.516129032258066</v>
      </c>
      <c r="P2131" s="6">
        <v>0</v>
      </c>
      <c r="Q2131" s="6">
        <v>21.170365068002862</v>
      </c>
      <c r="R2131" s="6">
        <v>19.66977745872218</v>
      </c>
      <c r="S2131" s="6">
        <v>22.662384011420414</v>
      </c>
      <c r="T2131" s="6">
        <v>12.257183026078691</v>
      </c>
      <c r="U2131" s="6">
        <v>10.62227030492447</v>
      </c>
      <c r="V2131" s="6">
        <v>13.854525524585029</v>
      </c>
      <c r="W2131" s="6">
        <v>19.811320754716981</v>
      </c>
      <c r="X2131" s="6">
        <v>0</v>
      </c>
      <c r="Y2131" s="6">
        <v>22.222222222222221</v>
      </c>
      <c r="Z2131" s="6">
        <v>7.5547828368980499</v>
      </c>
      <c r="AA2131" s="6">
        <v>63.706087647071101</v>
      </c>
      <c r="AB2131" s="6">
        <v>68.440540773271323</v>
      </c>
      <c r="AC2131" s="6">
        <v>59.240609137055834</v>
      </c>
      <c r="AD2131" s="6">
        <v>63.191292154858949</v>
      </c>
      <c r="AE2131" s="6">
        <v>68.231135549118761</v>
      </c>
      <c r="AF2131" s="6">
        <v>58.462318039432468</v>
      </c>
      <c r="AG2131" s="6">
        <v>56.79190751445087</v>
      </c>
      <c r="AH2131" s="6">
        <v>54.314002828854314</v>
      </c>
      <c r="AI2131" s="6">
        <v>59.379615952732642</v>
      </c>
      <c r="AJ2131" s="6">
        <v>74.499866631101625</v>
      </c>
      <c r="AK2131" s="6">
        <v>77.724614566719836</v>
      </c>
      <c r="AL2131" s="6">
        <v>71.252676659528916</v>
      </c>
      <c r="AM2131" s="6">
        <v>52.380952380952387</v>
      </c>
      <c r="AN2131" s="6">
        <v>45.161290322580641</v>
      </c>
      <c r="AO2131" s="6">
        <v>59.375</v>
      </c>
      <c r="AP2131" s="6">
        <v>50.270270270270267</v>
      </c>
      <c r="AQ2131" s="6">
        <v>100</v>
      </c>
      <c r="AR2131" s="6">
        <v>47.126436781609193</v>
      </c>
      <c r="AS2131" s="6">
        <v>24.2007026010433</v>
      </c>
      <c r="AT2131" s="6">
        <v>15.911429686668299</v>
      </c>
      <c r="AU2131" s="6">
        <v>20.215748199141299</v>
      </c>
      <c r="AV2131" s="6">
        <v>10.567403569781099</v>
      </c>
      <c r="AW2131" s="6">
        <v>29.104715943366099</v>
      </c>
      <c r="AX2131" s="46">
        <v>47209</v>
      </c>
      <c r="AY2131" s="41">
        <v>49313</v>
      </c>
      <c r="AZ2131" s="41">
        <v>19911</v>
      </c>
      <c r="BA2131" s="41" t="s">
        <v>74</v>
      </c>
      <c r="BB2131" s="41">
        <v>28036</v>
      </c>
      <c r="BC2131" s="41">
        <v>38750</v>
      </c>
      <c r="BD2131" s="3">
        <v>4.2873317459546136</v>
      </c>
      <c r="BE2131" s="6">
        <v>3.7873754152823902</v>
      </c>
      <c r="BF2131" s="6">
        <v>86.7</v>
      </c>
      <c r="BG2131" s="6">
        <v>7.5</v>
      </c>
      <c r="BH2131">
        <v>0.6</v>
      </c>
      <c r="BI2131" s="43">
        <v>2.5698566671492689</v>
      </c>
      <c r="BJ2131">
        <v>1.9</v>
      </c>
      <c r="BK2131" s="31">
        <v>85.582139379607739</v>
      </c>
      <c r="BL2131" s="31">
        <v>7.768813465015997</v>
      </c>
      <c r="BM2131" s="31">
        <v>0.64682153289748223</v>
      </c>
      <c r="BN2131" s="31">
        <v>2.9211295034079843</v>
      </c>
      <c r="BO2131" s="31">
        <v>2.1143413548476842</v>
      </c>
      <c r="BP2131">
        <v>87.811320754716988</v>
      </c>
      <c r="BQ2131">
        <v>7.1547169811320757</v>
      </c>
      <c r="BR2131">
        <v>0.52075471698113207</v>
      </c>
      <c r="BS2131">
        <v>2.1886792452830188</v>
      </c>
      <c r="BT2131">
        <v>1.7660377358490564</v>
      </c>
    </row>
    <row r="2132" spans="1:72" x14ac:dyDescent="0.25">
      <c r="A2132" t="s">
        <v>3230</v>
      </c>
      <c r="B2132" s="42"/>
      <c r="C2132" s="6">
        <v>26635</v>
      </c>
      <c r="D2132" s="6">
        <v>0.4713</v>
      </c>
      <c r="E2132" s="3">
        <v>42.711048726689391</v>
      </c>
      <c r="F2132" s="3">
        <v>33.004095398699107</v>
      </c>
      <c r="G2132" s="6">
        <v>13.085757397937799</v>
      </c>
      <c r="H2132" s="6">
        <v>25.306541349322099</v>
      </c>
      <c r="I2132" s="6">
        <v>24.154777105423861</v>
      </c>
      <c r="J2132" s="6">
        <v>26.397727870404459</v>
      </c>
      <c r="K2132" s="6">
        <v>26.196928635953025</v>
      </c>
      <c r="L2132" s="6">
        <v>22.649572649572651</v>
      </c>
      <c r="M2132" s="6">
        <v>32.345679012345677</v>
      </c>
      <c r="N2132" s="6">
        <v>9.2356687898089174</v>
      </c>
      <c r="O2132" s="6">
        <v>12.5</v>
      </c>
      <c r="P2132" s="6">
        <v>5.4794520547945202</v>
      </c>
      <c r="Q2132" s="6">
        <v>44.040150564617313</v>
      </c>
      <c r="R2132" s="6">
        <v>41.685144124168517</v>
      </c>
      <c r="S2132" s="6">
        <v>47.109826589595379</v>
      </c>
      <c r="T2132" s="6">
        <v>25.16901268128834</v>
      </c>
      <c r="U2132" s="6">
        <v>23.829136267357026</v>
      </c>
      <c r="V2132" s="6">
        <v>26.424770465135516</v>
      </c>
      <c r="W2132" s="6">
        <v>3.0030030030030028</v>
      </c>
      <c r="X2132" s="6">
        <v>3.6496350364963499</v>
      </c>
      <c r="Y2132" s="6">
        <v>2.5510204081632653</v>
      </c>
      <c r="Z2132" s="6">
        <v>9.60555628358013</v>
      </c>
      <c r="AA2132" s="6">
        <v>48.7408092633056</v>
      </c>
      <c r="AB2132" s="6">
        <v>51.387209568314759</v>
      </c>
      <c r="AC2132" s="6">
        <v>46.217832886784223</v>
      </c>
      <c r="AD2132" s="6">
        <v>49.243412691688555</v>
      </c>
      <c r="AE2132" s="6">
        <v>53.024684818307023</v>
      </c>
      <c r="AF2132" s="6">
        <v>45.755423806111146</v>
      </c>
      <c r="AG2132" s="6">
        <v>31.941309255079009</v>
      </c>
      <c r="AH2132" s="6">
        <v>24.759080800593029</v>
      </c>
      <c r="AI2132" s="6">
        <v>54.846335697399532</v>
      </c>
      <c r="AJ2132" s="6">
        <v>45.896147403685092</v>
      </c>
      <c r="AK2132" s="6">
        <v>43.19526627218935</v>
      </c>
      <c r="AL2132" s="6">
        <v>49.420849420849422</v>
      </c>
      <c r="AM2132" s="6">
        <v>38.94736842105263</v>
      </c>
      <c r="AN2132" s="6">
        <v>14.388489208633093</v>
      </c>
      <c r="AO2132" s="6">
        <v>62.328767123287676</v>
      </c>
      <c r="AP2132" s="6">
        <v>73.484848484848484</v>
      </c>
      <c r="AQ2132" s="6">
        <v>83.928571428571431</v>
      </c>
      <c r="AR2132" s="6">
        <v>65.789473684210535</v>
      </c>
      <c r="AS2132" s="6">
        <v>32.737750072484801</v>
      </c>
      <c r="AT2132" s="6">
        <v>21.578718469121501</v>
      </c>
      <c r="AU2132" s="6">
        <v>21.5750942302117</v>
      </c>
      <c r="AV2132" s="6">
        <v>9.3831545375471208</v>
      </c>
      <c r="AW2132" s="6">
        <v>14.725282690635</v>
      </c>
      <c r="AX2132" s="46">
        <v>35903</v>
      </c>
      <c r="AY2132" s="41">
        <v>36312</v>
      </c>
      <c r="AZ2132" s="41">
        <v>24967</v>
      </c>
      <c r="BA2132" s="41">
        <v>19524</v>
      </c>
      <c r="BB2132" s="41">
        <v>75104</v>
      </c>
      <c r="BC2132" s="41" t="s">
        <v>74</v>
      </c>
      <c r="BD2132" s="3">
        <v>5.7573977531389966</v>
      </c>
      <c r="BE2132" s="6">
        <v>8.6951571276757207</v>
      </c>
      <c r="BF2132" s="6">
        <v>87.4</v>
      </c>
      <c r="BG2132" s="6">
        <v>5.8</v>
      </c>
      <c r="BH2132">
        <v>0.3</v>
      </c>
      <c r="BI2132" s="43">
        <v>3.1704339462099074</v>
      </c>
      <c r="BJ2132">
        <v>2.5</v>
      </c>
      <c r="BK2132" s="31">
        <v>86.638341513442242</v>
      </c>
      <c r="BL2132" s="31">
        <v>6.1607208263130913</v>
      </c>
      <c r="BM2132" s="31">
        <v>0.19046223719874003</v>
      </c>
      <c r="BN2132" s="31">
        <v>3.6261079774375502</v>
      </c>
      <c r="BO2132" s="31">
        <v>2.3514760823382903</v>
      </c>
      <c r="BP2132">
        <v>88.086696562032884</v>
      </c>
      <c r="BQ2132">
        <v>5.4633781763826601</v>
      </c>
      <c r="BR2132">
        <v>0.32137518684603888</v>
      </c>
      <c r="BS2132">
        <v>2.7055306427503738</v>
      </c>
      <c r="BT2132">
        <v>2.7055306427503738</v>
      </c>
    </row>
    <row r="2133" spans="1:72" x14ac:dyDescent="0.25">
      <c r="A2133" t="s">
        <v>3231</v>
      </c>
      <c r="B2133" s="42"/>
      <c r="C2133" s="6">
        <v>26283</v>
      </c>
      <c r="D2133" s="6">
        <v>0.43090000000000001</v>
      </c>
      <c r="E2133" s="3">
        <v>33.79819524200164</v>
      </c>
      <c r="F2133" s="3">
        <v>27.225764791347164</v>
      </c>
      <c r="G2133" s="6">
        <v>6.5628742514970098</v>
      </c>
      <c r="H2133" s="6">
        <v>16.887467353041401</v>
      </c>
      <c r="I2133" s="6">
        <v>15.745292293730619</v>
      </c>
      <c r="J2133" s="6">
        <v>18.031979387693241</v>
      </c>
      <c r="K2133" s="6">
        <v>64.896755162241888</v>
      </c>
      <c r="L2133" s="6">
        <v>58.369098712446352</v>
      </c>
      <c r="M2133" s="6">
        <v>70.417422867513608</v>
      </c>
      <c r="N2133" s="6">
        <v>56.09756097560976</v>
      </c>
      <c r="O2133" s="6">
        <v>0</v>
      </c>
      <c r="P2133" s="6">
        <v>100</v>
      </c>
      <c r="Q2133" s="6">
        <v>22.484276729559749</v>
      </c>
      <c r="R2133" s="6">
        <v>20.222222222222221</v>
      </c>
      <c r="S2133" s="6">
        <v>25.041876046901173</v>
      </c>
      <c r="T2133" s="6">
        <v>14.976025904477241</v>
      </c>
      <c r="U2133" s="6">
        <v>13.95097631906938</v>
      </c>
      <c r="V2133" s="6">
        <v>15.99950221927241</v>
      </c>
      <c r="W2133" s="6">
        <v>68.471337579617824</v>
      </c>
      <c r="X2133" s="6">
        <v>74.015748031496059</v>
      </c>
      <c r="Y2133" s="6">
        <v>64.705882352941174</v>
      </c>
      <c r="Z2133" s="6">
        <v>8.13232253618194</v>
      </c>
      <c r="AA2133" s="6">
        <v>61.586060538367001</v>
      </c>
      <c r="AB2133" s="6">
        <v>65.65341294612567</v>
      </c>
      <c r="AC2133" s="6">
        <v>57.617618501191636</v>
      </c>
      <c r="AD2133" s="6">
        <v>62.38449567162727</v>
      </c>
      <c r="AE2133" s="6">
        <v>66.806536012242674</v>
      </c>
      <c r="AF2133" s="6">
        <v>58.091723774380597</v>
      </c>
      <c r="AG2133" s="6">
        <v>35.549872122762153</v>
      </c>
      <c r="AH2133" s="6">
        <v>28.135048231511256</v>
      </c>
      <c r="AI2133" s="6">
        <v>43.920145190562614</v>
      </c>
      <c r="AJ2133" s="6">
        <v>65.44412607449857</v>
      </c>
      <c r="AK2133" s="6">
        <v>68.392070484581495</v>
      </c>
      <c r="AL2133" s="6">
        <v>62.246117084826757</v>
      </c>
      <c r="AM2133" s="6">
        <v>38.775510204081634</v>
      </c>
      <c r="AN2133" s="6">
        <v>61.111111111111114</v>
      </c>
      <c r="AO2133" s="6">
        <v>25.806451612903224</v>
      </c>
      <c r="AP2133" s="6">
        <v>38.235294117647058</v>
      </c>
      <c r="AQ2133" s="6">
        <v>47.857142857142861</v>
      </c>
      <c r="AR2133" s="6">
        <v>31.5</v>
      </c>
      <c r="AS2133" s="6">
        <v>25.3721325068109</v>
      </c>
      <c r="AT2133" s="6">
        <v>17.104276069017299</v>
      </c>
      <c r="AU2133" s="6">
        <v>19.532514707624301</v>
      </c>
      <c r="AV2133" s="6">
        <v>9.1720298495676609</v>
      </c>
      <c r="AW2133" s="6">
        <v>28.8190468669799</v>
      </c>
      <c r="AX2133" s="46">
        <v>45444</v>
      </c>
      <c r="AY2133" s="41">
        <v>46771</v>
      </c>
      <c r="AZ2133" s="41">
        <v>16411</v>
      </c>
      <c r="BA2133" s="41" t="s">
        <v>74</v>
      </c>
      <c r="BB2133" s="41">
        <v>14020</v>
      </c>
      <c r="BC2133" s="41">
        <v>33892</v>
      </c>
      <c r="BD2133" s="3">
        <v>4.1076817558299039</v>
      </c>
      <c r="BE2133" s="6">
        <v>3.7242177489356401</v>
      </c>
      <c r="BF2133" s="6">
        <v>85.3</v>
      </c>
      <c r="BG2133" s="6">
        <v>7.1</v>
      </c>
      <c r="BH2133">
        <v>0.3</v>
      </c>
      <c r="BI2133" s="43">
        <v>4.2548038107540771</v>
      </c>
      <c r="BJ2133">
        <v>2.2999999999999998</v>
      </c>
      <c r="BK2133" s="31">
        <v>84.804256936526031</v>
      </c>
      <c r="BL2133" s="31">
        <v>7.9209426073736227</v>
      </c>
      <c r="BM2133" s="31">
        <v>0.22044849866970734</v>
      </c>
      <c r="BN2133" s="31">
        <v>3.8160395286963134</v>
      </c>
      <c r="BO2133" s="31">
        <v>2.0980615735461798</v>
      </c>
      <c r="BP2133">
        <v>85.770853060170438</v>
      </c>
      <c r="BQ2133">
        <v>6.1203408797452008</v>
      </c>
      <c r="BR2133">
        <v>0.37014719807179136</v>
      </c>
      <c r="BS2133">
        <v>4.751657054316949</v>
      </c>
      <c r="BT2133">
        <v>2.6082465352500646</v>
      </c>
    </row>
    <row r="2134" spans="1:72" x14ac:dyDescent="0.25">
      <c r="A2134" t="s">
        <v>3232</v>
      </c>
      <c r="B2134" s="42"/>
      <c r="C2134" s="6">
        <v>31894</v>
      </c>
      <c r="D2134" s="6">
        <v>0.41980000000000001</v>
      </c>
      <c r="E2134" s="3">
        <v>14.379442318206671</v>
      </c>
      <c r="F2134" s="3">
        <v>14.17316631214055</v>
      </c>
      <c r="G2134" s="6">
        <v>7.0702541106128498</v>
      </c>
      <c r="H2134" s="6">
        <v>10.2501701486997</v>
      </c>
      <c r="I2134" s="6">
        <v>8.4217452093099769</v>
      </c>
      <c r="J2134" s="6">
        <v>12.089867185237289</v>
      </c>
      <c r="K2134" s="6">
        <v>34.782608695652172</v>
      </c>
      <c r="L2134" s="6">
        <v>32.339791356184797</v>
      </c>
      <c r="M2134" s="6">
        <v>37.65323992994746</v>
      </c>
      <c r="N2134" s="6">
        <v>25.657894736842106</v>
      </c>
      <c r="O2134" s="6">
        <v>36.708860759493675</v>
      </c>
      <c r="P2134" s="6">
        <v>13.698630136986301</v>
      </c>
      <c r="Q2134" s="6">
        <v>19.350473612990527</v>
      </c>
      <c r="R2134" s="6">
        <v>31.713554987212277</v>
      </c>
      <c r="S2134" s="6">
        <v>5.4597701149425291</v>
      </c>
      <c r="T2134" s="6">
        <v>9.5378911594650653</v>
      </c>
      <c r="U2134" s="6">
        <v>7.3974415527128361</v>
      </c>
      <c r="V2134" s="6">
        <v>11.680798445504328</v>
      </c>
      <c r="W2134" s="6">
        <v>0</v>
      </c>
      <c r="X2134" s="6">
        <v>0</v>
      </c>
      <c r="Y2134" s="6">
        <v>0</v>
      </c>
      <c r="Z2134" s="6">
        <v>6.6621936298693596</v>
      </c>
      <c r="AA2134" s="6">
        <v>67.037909050025107</v>
      </c>
      <c r="AB2134" s="6">
        <v>73.674070109713668</v>
      </c>
      <c r="AC2134" s="6">
        <v>60.551370579619167</v>
      </c>
      <c r="AD2134" s="6">
        <v>66.954939826476348</v>
      </c>
      <c r="AE2134" s="6">
        <v>73.286427598729006</v>
      </c>
      <c r="AF2134" s="6">
        <v>60.792002651054901</v>
      </c>
      <c r="AG2134" s="6">
        <v>78.215527230590965</v>
      </c>
      <c r="AH2134" s="6">
        <v>78.496868475991661</v>
      </c>
      <c r="AI2134" s="6">
        <v>77.864583333333343</v>
      </c>
      <c r="AJ2134" s="6">
        <v>52.928870292887034</v>
      </c>
      <c r="AK2134" s="6">
        <v>70.196078431372541</v>
      </c>
      <c r="AL2134" s="6">
        <v>33.183856502242151</v>
      </c>
      <c r="AM2134" s="6">
        <v>35.114503816793892</v>
      </c>
      <c r="AN2134" s="6">
        <v>64.0625</v>
      </c>
      <c r="AO2134" s="6">
        <v>7.4626865671641784</v>
      </c>
      <c r="AP2134" s="6">
        <v>74.183976261127597</v>
      </c>
      <c r="AQ2134" s="6">
        <v>96.825396825396822</v>
      </c>
      <c r="AR2134" s="6">
        <v>60.66350710900474</v>
      </c>
      <c r="AS2134" s="6">
        <v>27.827815129603799</v>
      </c>
      <c r="AT2134" s="6">
        <v>15.129603788743699</v>
      </c>
      <c r="AU2134" s="6">
        <v>19.408854497018901</v>
      </c>
      <c r="AV2134" s="6">
        <v>9.0151803458920003</v>
      </c>
      <c r="AW2134" s="6">
        <v>28.618546238741601</v>
      </c>
      <c r="AX2134" s="46">
        <v>54550</v>
      </c>
      <c r="AY2134" s="41">
        <v>55313</v>
      </c>
      <c r="AZ2134" s="41">
        <v>25057</v>
      </c>
      <c r="BA2134" s="41">
        <v>46163</v>
      </c>
      <c r="BB2134" s="41">
        <v>49924</v>
      </c>
      <c r="BC2134" s="41">
        <v>29955</v>
      </c>
      <c r="BD2134" s="3">
        <v>3.6149189758243412</v>
      </c>
      <c r="BE2134" s="6">
        <v>3.34418727448737</v>
      </c>
      <c r="BF2134" s="6">
        <v>86.7</v>
      </c>
      <c r="BG2134" s="6">
        <v>8</v>
      </c>
      <c r="BH2134">
        <v>0.2</v>
      </c>
      <c r="BI2134" s="43">
        <v>1.76979773740144</v>
      </c>
      <c r="BJ2134">
        <v>2.6</v>
      </c>
      <c r="BK2134" s="31">
        <v>85.813257754684301</v>
      </c>
      <c r="BL2134" s="31">
        <v>8.1955597543693894</v>
      </c>
      <c r="BM2134" s="31">
        <v>0.27554715792788537</v>
      </c>
      <c r="BN2134" s="31">
        <v>1.976066761139978</v>
      </c>
      <c r="BO2134" s="31">
        <v>2.3539600062982209</v>
      </c>
      <c r="BP2134">
        <v>87.67161933421103</v>
      </c>
      <c r="BQ2134">
        <v>7.6829038931728419</v>
      </c>
      <c r="BR2134">
        <v>6.5826593943953349E-2</v>
      </c>
      <c r="BS2134">
        <v>1.5234154598457776</v>
      </c>
      <c r="BT2134">
        <v>2.9245815309384993</v>
      </c>
    </row>
    <row r="2135" spans="1:72" x14ac:dyDescent="0.25">
      <c r="A2135" t="s">
        <v>3233</v>
      </c>
      <c r="B2135" s="42"/>
      <c r="C2135" s="6">
        <v>27564</v>
      </c>
      <c r="D2135" s="6">
        <v>0.44650000000000001</v>
      </c>
      <c r="E2135" s="3">
        <v>27.734533365766644</v>
      </c>
      <c r="F2135" s="3">
        <v>22.072790634893366</v>
      </c>
      <c r="G2135" s="6">
        <v>7.1454084946096899</v>
      </c>
      <c r="H2135" s="6">
        <v>14.686582344931701</v>
      </c>
      <c r="I2135" s="6">
        <v>13.443213140574899</v>
      </c>
      <c r="J2135" s="6">
        <v>15.862468878343583</v>
      </c>
      <c r="K2135" s="6">
        <v>34.317285541368939</v>
      </c>
      <c r="L2135" s="6">
        <v>35.004829362524148</v>
      </c>
      <c r="M2135" s="6">
        <v>33.669523015090618</v>
      </c>
      <c r="N2135" s="6">
        <v>35.120643431635386</v>
      </c>
      <c r="O2135" s="6">
        <v>28.318584070796462</v>
      </c>
      <c r="P2135" s="6">
        <v>45.57823129251701</v>
      </c>
      <c r="Q2135" s="6">
        <v>28.985289702791956</v>
      </c>
      <c r="R2135" s="6">
        <v>22.777777777777779</v>
      </c>
      <c r="S2135" s="6">
        <v>35.533621221468231</v>
      </c>
      <c r="T2135" s="6">
        <v>12.128107774797249</v>
      </c>
      <c r="U2135" s="6">
        <v>10.804648046995775</v>
      </c>
      <c r="V2135" s="6">
        <v>13.379162531281777</v>
      </c>
      <c r="W2135" s="6">
        <v>9.9262240107310529</v>
      </c>
      <c r="X2135" s="6">
        <v>10.484511517077046</v>
      </c>
      <c r="Y2135" s="6">
        <v>9.5182820661636676</v>
      </c>
      <c r="Z2135" s="6">
        <v>8.4586564524400103</v>
      </c>
      <c r="AA2135" s="6">
        <v>63.288388844242</v>
      </c>
      <c r="AB2135" s="6">
        <v>68.099253525020728</v>
      </c>
      <c r="AC2135" s="6">
        <v>58.874522014293596</v>
      </c>
      <c r="AD2135" s="6">
        <v>63.105390364245906</v>
      </c>
      <c r="AE2135" s="6">
        <v>68.341900014774609</v>
      </c>
      <c r="AF2135" s="6">
        <v>58.32101852904399</v>
      </c>
      <c r="AG2135" s="6">
        <v>63.312829525483302</v>
      </c>
      <c r="AH2135" s="6">
        <v>62.740645670846085</v>
      </c>
      <c r="AI2135" s="6">
        <v>63.872525350072429</v>
      </c>
      <c r="AJ2135" s="6">
        <v>69.551777434312214</v>
      </c>
      <c r="AK2135" s="6">
        <v>78.09564474807857</v>
      </c>
      <c r="AL2135" s="6">
        <v>60.4023776863283</v>
      </c>
      <c r="AM2135" s="6">
        <v>50.133333333333333</v>
      </c>
      <c r="AN2135" s="6">
        <v>61.038961038961034</v>
      </c>
      <c r="AO2135" s="6">
        <v>32.638888888888893</v>
      </c>
      <c r="AP2135" s="6">
        <v>67.978679786797869</v>
      </c>
      <c r="AQ2135" s="6">
        <v>81.2807881773399</v>
      </c>
      <c r="AR2135" s="6">
        <v>58.497191011235962</v>
      </c>
      <c r="AS2135" s="6">
        <v>31.742701825186799</v>
      </c>
      <c r="AT2135" s="6">
        <v>18.9109471193145</v>
      </c>
      <c r="AU2135" s="6">
        <v>23.973225258801499</v>
      </c>
      <c r="AV2135" s="6">
        <v>8.4417032027940806</v>
      </c>
      <c r="AW2135" s="6">
        <v>16.9314225939031</v>
      </c>
      <c r="AX2135" s="46">
        <v>47137</v>
      </c>
      <c r="AY2135" s="41">
        <v>49453</v>
      </c>
      <c r="AZ2135" s="41">
        <v>26899</v>
      </c>
      <c r="BA2135" s="41">
        <v>40192</v>
      </c>
      <c r="BB2135" s="41">
        <v>85469</v>
      </c>
      <c r="BC2135" s="41">
        <v>42409</v>
      </c>
      <c r="BD2135" s="3">
        <v>4.4782439214539789</v>
      </c>
      <c r="BE2135" s="6">
        <v>4.5577768223941897</v>
      </c>
      <c r="BF2135" s="6">
        <v>85.1</v>
      </c>
      <c r="BG2135" s="6">
        <v>8.6</v>
      </c>
      <c r="BH2135">
        <v>1.2</v>
      </c>
      <c r="BI2135" s="43">
        <v>1.7371728295493445</v>
      </c>
      <c r="BJ2135">
        <v>2.8</v>
      </c>
      <c r="BK2135" s="31">
        <v>84.297511337740573</v>
      </c>
      <c r="BL2135" s="31">
        <v>8.9573791205072091</v>
      </c>
      <c r="BM2135" s="31">
        <v>1.2454592631032693</v>
      </c>
      <c r="BN2135" s="31">
        <v>1.8975203628076982</v>
      </c>
      <c r="BO2135" s="31">
        <v>3.0087317524424084</v>
      </c>
      <c r="BP2135">
        <v>85.986835031717774</v>
      </c>
      <c r="BQ2135">
        <v>8.2872400157692905</v>
      </c>
      <c r="BR2135">
        <v>1.1253539130538666</v>
      </c>
      <c r="BS2135">
        <v>1.5673719043807568</v>
      </c>
      <c r="BT2135">
        <v>2.6401615157633174</v>
      </c>
    </row>
    <row r="2136" spans="1:72" x14ac:dyDescent="0.25">
      <c r="A2136" t="s">
        <v>3234</v>
      </c>
      <c r="B2136" s="42"/>
      <c r="C2136" s="6">
        <v>31040</v>
      </c>
      <c r="D2136" s="6">
        <v>0.47110000000000002</v>
      </c>
      <c r="E2136" s="3">
        <v>24.873248650711442</v>
      </c>
      <c r="F2136" s="3">
        <v>21.702999018813191</v>
      </c>
      <c r="G2136" s="6">
        <v>7.3940706317441398</v>
      </c>
      <c r="H2136" s="6">
        <v>14.7572939395247</v>
      </c>
      <c r="I2136" s="6">
        <v>13.570902893442305</v>
      </c>
      <c r="J2136" s="6">
        <v>15.871722195742265</v>
      </c>
      <c r="K2136" s="6">
        <v>33.630315989546212</v>
      </c>
      <c r="L2136" s="6">
        <v>32.736877982276759</v>
      </c>
      <c r="M2136" s="6">
        <v>34.405977215564434</v>
      </c>
      <c r="N2136" s="6">
        <v>23.67713004484305</v>
      </c>
      <c r="O2136" s="6">
        <v>28.389830508474578</v>
      </c>
      <c r="P2136" s="6">
        <v>20.217729393468119</v>
      </c>
      <c r="Q2136" s="6">
        <v>18.288139101635274</v>
      </c>
      <c r="R2136" s="6">
        <v>16.618015012510426</v>
      </c>
      <c r="S2136" s="6">
        <v>19.934237566789971</v>
      </c>
      <c r="T2136" s="6">
        <v>10.57887182226122</v>
      </c>
      <c r="U2136" s="6">
        <v>9.4578472310505681</v>
      </c>
      <c r="V2136" s="6">
        <v>11.645818208894102</v>
      </c>
      <c r="W2136" s="6">
        <v>15.337905415059295</v>
      </c>
      <c r="X2136" s="6">
        <v>16.136884306987401</v>
      </c>
      <c r="Y2136" s="6">
        <v>14.54234388366125</v>
      </c>
      <c r="Z2136" s="6">
        <v>8.4267672114416907</v>
      </c>
      <c r="AA2136" s="6">
        <v>64.508992846858803</v>
      </c>
      <c r="AB2136" s="6">
        <v>69.571464715177029</v>
      </c>
      <c r="AC2136" s="6">
        <v>59.859528517376994</v>
      </c>
      <c r="AD2136" s="6">
        <v>65.151673802981122</v>
      </c>
      <c r="AE2136" s="6">
        <v>70.905721022440673</v>
      </c>
      <c r="AF2136" s="6">
        <v>59.786834952942911</v>
      </c>
      <c r="AG2136" s="6">
        <v>60.275132992240707</v>
      </c>
      <c r="AH2136" s="6">
        <v>59.712983033111591</v>
      </c>
      <c r="AI2136" s="6">
        <v>60.741291682161894</v>
      </c>
      <c r="AJ2136" s="6">
        <v>70.062555853440571</v>
      </c>
      <c r="AK2136" s="6">
        <v>77.814470129090367</v>
      </c>
      <c r="AL2136" s="6">
        <v>62.429796039018626</v>
      </c>
      <c r="AM2136" s="6">
        <v>59.483726150392812</v>
      </c>
      <c r="AN2136" s="6">
        <v>68.032786885245898</v>
      </c>
      <c r="AO2136" s="6">
        <v>53.523809523809533</v>
      </c>
      <c r="AP2136" s="6">
        <v>62.602752378313475</v>
      </c>
      <c r="AQ2136" s="6">
        <v>71.171682756009844</v>
      </c>
      <c r="AR2136" s="6">
        <v>54.437229437229441</v>
      </c>
      <c r="AS2136" s="6">
        <v>37.452402328029201</v>
      </c>
      <c r="AT2136" s="6">
        <v>16.899882360225401</v>
      </c>
      <c r="AU2136" s="6">
        <v>25.839731285988499</v>
      </c>
      <c r="AV2136" s="6">
        <v>6.6547736982230203</v>
      </c>
      <c r="AW2136" s="6">
        <v>13.1532103275339</v>
      </c>
      <c r="AX2136" s="46">
        <v>50765</v>
      </c>
      <c r="AY2136" s="41">
        <v>55561</v>
      </c>
      <c r="AZ2136" s="41">
        <v>27300</v>
      </c>
      <c r="BA2136" s="41">
        <v>34167</v>
      </c>
      <c r="BB2136" s="41">
        <v>61991</v>
      </c>
      <c r="BC2136" s="41">
        <v>43944</v>
      </c>
      <c r="BD2136" s="3">
        <v>4.8888296583474675</v>
      </c>
      <c r="BE2136" s="6">
        <v>4.5755981618109303</v>
      </c>
      <c r="BF2136" s="6">
        <v>86.7</v>
      </c>
      <c r="BG2136" s="6">
        <v>6.6</v>
      </c>
      <c r="BH2136">
        <v>1.9</v>
      </c>
      <c r="BI2136" s="43">
        <v>1.4636336072642218</v>
      </c>
      <c r="BJ2136">
        <v>2.9</v>
      </c>
      <c r="BK2136" s="31">
        <v>86.335370429934599</v>
      </c>
      <c r="BL2136" s="31">
        <v>6.9429766116803755</v>
      </c>
      <c r="BM2136" s="31">
        <v>1.8571275406270582</v>
      </c>
      <c r="BN2136" s="31">
        <v>1.557689656756881</v>
      </c>
      <c r="BO2136" s="31">
        <v>2.7523778890777928</v>
      </c>
      <c r="BP2136">
        <v>87.033449776704302</v>
      </c>
      <c r="BQ2136">
        <v>6.2765948824354227</v>
      </c>
      <c r="BR2136">
        <v>1.9014581087543261</v>
      </c>
      <c r="BS2136">
        <v>1.3640895128020165</v>
      </c>
      <c r="BT2136">
        <v>3.0929088418612567</v>
      </c>
    </row>
    <row r="2137" spans="1:72" x14ac:dyDescent="0.25">
      <c r="A2137" t="s">
        <v>3235</v>
      </c>
      <c r="B2137" s="42"/>
      <c r="C2137" s="6">
        <v>26981</v>
      </c>
      <c r="D2137" s="6">
        <v>0.43159999999999998</v>
      </c>
      <c r="E2137" s="3">
        <v>37.127392532161906</v>
      </c>
      <c r="F2137" s="3">
        <v>29.930635838150287</v>
      </c>
      <c r="G2137" s="6">
        <v>6.8725951261222704</v>
      </c>
      <c r="H2137" s="6">
        <v>17.261975396542901</v>
      </c>
      <c r="I2137" s="6">
        <v>15.535209398699616</v>
      </c>
      <c r="J2137" s="6">
        <v>18.884317730659685</v>
      </c>
      <c r="K2137" s="6">
        <v>40.457966980833703</v>
      </c>
      <c r="L2137" s="6">
        <v>39.072179801181385</v>
      </c>
      <c r="M2137" s="6">
        <v>41.542625169147499</v>
      </c>
      <c r="N2137" s="6">
        <v>8.677685950413224</v>
      </c>
      <c r="O2137" s="6">
        <v>2</v>
      </c>
      <c r="P2137" s="6">
        <v>13.380281690140844</v>
      </c>
      <c r="Q2137" s="6">
        <v>39.247311827956985</v>
      </c>
      <c r="R2137" s="6">
        <v>38.762214983713356</v>
      </c>
      <c r="S2137" s="6">
        <v>39.704978488014753</v>
      </c>
      <c r="T2137" s="6">
        <v>14.283231874796803</v>
      </c>
      <c r="U2137" s="6">
        <v>12.576130173978994</v>
      </c>
      <c r="V2137" s="6">
        <v>15.908991420066537</v>
      </c>
      <c r="W2137" s="6">
        <v>22.794117647058822</v>
      </c>
      <c r="X2137" s="6">
        <v>22.080679405520172</v>
      </c>
      <c r="Y2137" s="6">
        <v>23.338735818476501</v>
      </c>
      <c r="Z2137" s="6">
        <v>7.4447081556783097</v>
      </c>
      <c r="AA2137" s="6">
        <v>56.719580498663802</v>
      </c>
      <c r="AB2137" s="6">
        <v>61.935739197110983</v>
      </c>
      <c r="AC2137" s="6">
        <v>51.880070222946387</v>
      </c>
      <c r="AD2137" s="6">
        <v>57.178945680068438</v>
      </c>
      <c r="AE2137" s="6">
        <v>63.206210766068551</v>
      </c>
      <c r="AF2137" s="6">
        <v>51.588344411810169</v>
      </c>
      <c r="AG2137" s="6">
        <v>50.856587117528242</v>
      </c>
      <c r="AH2137" s="6">
        <v>46.166007905138343</v>
      </c>
      <c r="AI2137" s="6">
        <v>55.069582504970185</v>
      </c>
      <c r="AJ2137" s="6">
        <v>63.195098963242224</v>
      </c>
      <c r="AK2137" s="6">
        <v>65.163147792706326</v>
      </c>
      <c r="AL2137" s="6">
        <v>61.296296296296291</v>
      </c>
      <c r="AM2137" s="6">
        <v>65.725806451612897</v>
      </c>
      <c r="AN2137" s="6">
        <v>92.452830188679243</v>
      </c>
      <c r="AO2137" s="6">
        <v>45.774647887323944</v>
      </c>
      <c r="AP2137" s="6">
        <v>52.103559870550164</v>
      </c>
      <c r="AQ2137" s="6">
        <v>76.030927835051543</v>
      </c>
      <c r="AR2137" s="6">
        <v>34.879406307977732</v>
      </c>
      <c r="AS2137" s="6">
        <v>26.574608829836698</v>
      </c>
      <c r="AT2137" s="6">
        <v>19.277682593353202</v>
      </c>
      <c r="AU2137" s="6">
        <v>23.294339237289101</v>
      </c>
      <c r="AV2137" s="6">
        <v>9.2882348269093296</v>
      </c>
      <c r="AW2137" s="6">
        <v>21.5651345126116</v>
      </c>
      <c r="AX2137" s="46">
        <v>43073</v>
      </c>
      <c r="AY2137" s="41">
        <v>44981</v>
      </c>
      <c r="AZ2137" s="41">
        <v>24860</v>
      </c>
      <c r="BA2137" s="41" t="s">
        <v>74</v>
      </c>
      <c r="BB2137" s="41">
        <v>49289</v>
      </c>
      <c r="BC2137" s="41">
        <v>30066</v>
      </c>
      <c r="BD2137" s="3">
        <v>4.3660671140939593</v>
      </c>
      <c r="BE2137" s="6">
        <v>6.0044003879911996</v>
      </c>
      <c r="BF2137" s="6">
        <v>88.6</v>
      </c>
      <c r="BG2137" s="6">
        <v>6.4</v>
      </c>
      <c r="BH2137">
        <v>0.4</v>
      </c>
      <c r="BI2137" s="43">
        <v>1.2110586959781318</v>
      </c>
      <c r="BJ2137">
        <v>2.5</v>
      </c>
      <c r="BK2137" s="31">
        <v>87.296152411053313</v>
      </c>
      <c r="BL2137" s="31">
        <v>7.1354886854985633</v>
      </c>
      <c r="BM2137" s="31">
        <v>0.43897192774522076</v>
      </c>
      <c r="BN2137" s="31">
        <v>1.4837251157788458</v>
      </c>
      <c r="BO2137" s="31">
        <v>2.3814227080178223</v>
      </c>
      <c r="BP2137">
        <v>89.992707826932431</v>
      </c>
      <c r="BQ2137">
        <v>5.6490034030140981</v>
      </c>
      <c r="BR2137">
        <v>0.35488575595527472</v>
      </c>
      <c r="BS2137">
        <v>0.90909090909090906</v>
      </c>
      <c r="BT2137">
        <v>2.6203208556149731</v>
      </c>
    </row>
    <row r="2138" spans="1:72" x14ac:dyDescent="0.25">
      <c r="A2138" t="s">
        <v>3236</v>
      </c>
      <c r="B2138" s="42"/>
      <c r="C2138" s="6">
        <v>26721</v>
      </c>
      <c r="D2138" s="6">
        <v>0.42530000000000001</v>
      </c>
      <c r="E2138" s="3">
        <v>26.184690157958691</v>
      </c>
      <c r="F2138" s="3">
        <v>20.828779166468657</v>
      </c>
      <c r="G2138" s="6">
        <v>7.6633329003766697</v>
      </c>
      <c r="H2138" s="6">
        <v>13.971538040503599</v>
      </c>
      <c r="I2138" s="6">
        <v>12.719346772587462</v>
      </c>
      <c r="J2138" s="6">
        <v>15.197469615892892</v>
      </c>
      <c r="K2138" s="6">
        <v>53.779069767441854</v>
      </c>
      <c r="L2138" s="6">
        <v>63.020833333333336</v>
      </c>
      <c r="M2138" s="6">
        <v>42.105263157894733</v>
      </c>
      <c r="N2138" s="6">
        <v>20.873786407766989</v>
      </c>
      <c r="O2138" s="6">
        <v>24.545454545454547</v>
      </c>
      <c r="P2138" s="6">
        <v>16.666666666666664</v>
      </c>
      <c r="Q2138" s="6">
        <v>35.849952516619183</v>
      </c>
      <c r="R2138" s="6">
        <v>27.835880933226065</v>
      </c>
      <c r="S2138" s="6">
        <v>47.392815758980298</v>
      </c>
      <c r="T2138" s="6">
        <v>12.995407577497128</v>
      </c>
      <c r="U2138" s="6">
        <v>11.68791813328982</v>
      </c>
      <c r="V2138" s="6">
        <v>14.264383158752064</v>
      </c>
      <c r="W2138" s="6">
        <v>18.678160919540229</v>
      </c>
      <c r="X2138" s="6">
        <v>12.280701754385964</v>
      </c>
      <c r="Y2138" s="6">
        <v>21.794871794871796</v>
      </c>
      <c r="Z2138" s="6">
        <v>6.9748774243936298</v>
      </c>
      <c r="AA2138" s="6">
        <v>62.523228843101897</v>
      </c>
      <c r="AB2138" s="6">
        <v>68.816993646973216</v>
      </c>
      <c r="AC2138" s="6">
        <v>56.604021899347231</v>
      </c>
      <c r="AD2138" s="6">
        <v>62.665479873973915</v>
      </c>
      <c r="AE2138" s="6">
        <v>68.78500835801637</v>
      </c>
      <c r="AF2138" s="6">
        <v>56.976553980370767</v>
      </c>
      <c r="AG2138" s="6">
        <v>56.10932475884244</v>
      </c>
      <c r="AH2138" s="6">
        <v>58.423913043478258</v>
      </c>
      <c r="AI2138" s="6">
        <v>52.755905511811022</v>
      </c>
      <c r="AJ2138" s="6">
        <v>64.956647398843927</v>
      </c>
      <c r="AK2138" s="6">
        <v>82.454128440366972</v>
      </c>
      <c r="AL2138" s="6">
        <v>35.15625</v>
      </c>
      <c r="AM2138" s="6">
        <v>36.809815950920246</v>
      </c>
      <c r="AN2138" s="6">
        <v>20.754716981132077</v>
      </c>
      <c r="AO2138" s="6">
        <v>66.666666666666657</v>
      </c>
      <c r="AP2138" s="6">
        <v>55.426356589147282</v>
      </c>
      <c r="AQ2138" s="6">
        <v>92.682926829268297</v>
      </c>
      <c r="AR2138" s="6">
        <v>38.06818181818182</v>
      </c>
      <c r="AS2138" s="6">
        <v>25.884465589216202</v>
      </c>
      <c r="AT2138" s="6">
        <v>18.365633526901298</v>
      </c>
      <c r="AU2138" s="6">
        <v>22.094731686839701</v>
      </c>
      <c r="AV2138" s="6">
        <v>9.8439795704190907</v>
      </c>
      <c r="AW2138" s="6">
        <v>23.811189626623801</v>
      </c>
      <c r="AX2138" s="46">
        <v>45310</v>
      </c>
      <c r="AY2138" s="41">
        <v>45310</v>
      </c>
      <c r="AZ2138" s="41">
        <v>25969</v>
      </c>
      <c r="BA2138" s="41">
        <v>35486</v>
      </c>
      <c r="BB2138" s="41">
        <v>85606</v>
      </c>
      <c r="BC2138" s="41">
        <v>46212</v>
      </c>
      <c r="BD2138" s="3">
        <v>4.2543987900176452</v>
      </c>
      <c r="BE2138" s="6">
        <v>4.6593578700078302</v>
      </c>
      <c r="BF2138" s="6">
        <v>84.5</v>
      </c>
      <c r="BG2138" s="6">
        <v>9.1999999999999993</v>
      </c>
      <c r="BH2138">
        <v>0.3</v>
      </c>
      <c r="BI2138" s="43">
        <v>2.6114771316719185</v>
      </c>
      <c r="BJ2138">
        <v>2.5</v>
      </c>
      <c r="BK2138" s="31">
        <v>82.724311783340028</v>
      </c>
      <c r="BL2138" s="31">
        <v>10.922232632847008</v>
      </c>
      <c r="BM2138" s="31">
        <v>0.23200820952125997</v>
      </c>
      <c r="BN2138" s="31">
        <v>2.9670280640699596</v>
      </c>
      <c r="BO2138" s="31">
        <v>1.9185294248873421</v>
      </c>
      <c r="BP2138">
        <v>86.467477796601472</v>
      </c>
      <c r="BQ2138">
        <v>7.2590995430976957</v>
      </c>
      <c r="BR2138">
        <v>0.3542276297551209</v>
      </c>
      <c r="BS2138">
        <v>2.2023717849992299</v>
      </c>
      <c r="BT2138">
        <v>3.0699727912110477</v>
      </c>
    </row>
    <row r="2139" spans="1:72" x14ac:dyDescent="0.25">
      <c r="A2139" t="s">
        <v>3237</v>
      </c>
      <c r="B2139" s="42"/>
      <c r="C2139" s="6">
        <v>35808</v>
      </c>
      <c r="D2139" s="6">
        <v>0.40539999999999998</v>
      </c>
      <c r="E2139" s="3">
        <v>13.920379646717636</v>
      </c>
      <c r="F2139" s="3">
        <v>11.074918566775244</v>
      </c>
      <c r="G2139" s="6">
        <v>6.7061143984220903</v>
      </c>
      <c r="H2139" s="6">
        <v>8.7012258633122403</v>
      </c>
      <c r="I2139" s="6">
        <v>7.7985668789808917</v>
      </c>
      <c r="J2139" s="6">
        <v>9.6153846153846168</v>
      </c>
      <c r="K2139" s="6">
        <v>41.384863123993561</v>
      </c>
      <c r="L2139" s="6">
        <v>50.583657587548636</v>
      </c>
      <c r="M2139" s="6">
        <v>34.890109890109891</v>
      </c>
      <c r="N2139" s="6">
        <v>0</v>
      </c>
      <c r="O2139" s="6">
        <v>0</v>
      </c>
      <c r="P2139" s="6">
        <v>0</v>
      </c>
      <c r="Q2139" s="6">
        <v>5.4014598540145986</v>
      </c>
      <c r="R2139" s="6">
        <v>7.5242718446601939</v>
      </c>
      <c r="S2139" s="6">
        <v>2.197802197802198</v>
      </c>
      <c r="T2139" s="6">
        <v>8.3360539775818925</v>
      </c>
      <c r="U2139" s="6">
        <v>7.242919720692198</v>
      </c>
      <c r="V2139" s="6">
        <v>9.4372596994058018</v>
      </c>
      <c r="W2139" s="6">
        <v>1.6460905349794239</v>
      </c>
      <c r="X2139" s="6">
        <v>3.5036496350364965</v>
      </c>
      <c r="Y2139" s="6">
        <v>0</v>
      </c>
      <c r="Z2139" s="6">
        <v>4.1540671303296</v>
      </c>
      <c r="AA2139" s="6">
        <v>64.462387820123098</v>
      </c>
      <c r="AB2139" s="6">
        <v>75.53340601152469</v>
      </c>
      <c r="AC2139" s="6">
        <v>54.703944358012265</v>
      </c>
      <c r="AD2139" s="6">
        <v>65.041664455177539</v>
      </c>
      <c r="AE2139" s="6">
        <v>75.607014388489219</v>
      </c>
      <c r="AF2139" s="6">
        <v>55.590749120160886</v>
      </c>
      <c r="AG2139" s="6">
        <v>35.437330928764652</v>
      </c>
      <c r="AH2139" s="6">
        <v>65.73705179282868</v>
      </c>
      <c r="AI2139" s="6">
        <v>26.573426573426573</v>
      </c>
      <c r="AJ2139" s="6">
        <v>56.27376425855514</v>
      </c>
      <c r="AK2139" s="6">
        <v>77.36486486486487</v>
      </c>
      <c r="AL2139" s="6">
        <v>29.130434782608695</v>
      </c>
      <c r="AM2139" s="6">
        <v>70.547945205479451</v>
      </c>
      <c r="AN2139" s="6">
        <v>60.185185185185183</v>
      </c>
      <c r="AO2139" s="6">
        <v>100</v>
      </c>
      <c r="AP2139" s="6">
        <v>79.587831207065747</v>
      </c>
      <c r="AQ2139" s="6">
        <v>91.375770020533892</v>
      </c>
      <c r="AR2139" s="6">
        <v>68.796992481203006</v>
      </c>
      <c r="AS2139" s="6">
        <v>36.983870331663802</v>
      </c>
      <c r="AT2139" s="6">
        <v>15.171353078045501</v>
      </c>
      <c r="AU2139" s="6">
        <v>21.7573056749616</v>
      </c>
      <c r="AV2139" s="6">
        <v>7.6744094332925803</v>
      </c>
      <c r="AW2139" s="6">
        <v>18.4130614820365</v>
      </c>
      <c r="AX2139" s="46">
        <v>67382</v>
      </c>
      <c r="AY2139" s="41">
        <v>66855</v>
      </c>
      <c r="AZ2139" s="41" t="s">
        <v>74</v>
      </c>
      <c r="BA2139" s="41">
        <v>60395</v>
      </c>
      <c r="BB2139" s="41">
        <v>114844</v>
      </c>
      <c r="BC2139" s="41">
        <v>51571</v>
      </c>
      <c r="BD2139" s="3">
        <v>4.0709972365323601</v>
      </c>
      <c r="BE2139" s="6">
        <v>4.5676578969920296</v>
      </c>
      <c r="BF2139" s="6">
        <v>86.3</v>
      </c>
      <c r="BG2139" s="6">
        <v>5.6</v>
      </c>
      <c r="BH2139">
        <v>0.2</v>
      </c>
      <c r="BI2139" s="43">
        <v>1.0590500641848524</v>
      </c>
      <c r="BJ2139">
        <v>6.4</v>
      </c>
      <c r="BK2139" s="31">
        <v>86.390575839613675</v>
      </c>
      <c r="BL2139" s="31">
        <v>5.7144947684202823</v>
      </c>
      <c r="BM2139" s="31">
        <v>0.22682373600643888</v>
      </c>
      <c r="BN2139" s="31">
        <v>1.3682593107485184</v>
      </c>
      <c r="BO2139" s="31">
        <v>5.6340089266115463</v>
      </c>
      <c r="BP2139">
        <v>86.288961903916174</v>
      </c>
      <c r="BQ2139">
        <v>5.5323683509457418</v>
      </c>
      <c r="BR2139">
        <v>7.9921854187017138E-2</v>
      </c>
      <c r="BS2139">
        <v>0.68377586360003551</v>
      </c>
      <c r="BT2139">
        <v>7.281768937039339</v>
      </c>
    </row>
    <row r="2140" spans="1:72" x14ac:dyDescent="0.25">
      <c r="A2140" t="s">
        <v>3238</v>
      </c>
      <c r="B2140" s="42"/>
      <c r="C2140" s="6">
        <v>29000</v>
      </c>
      <c r="D2140" s="6">
        <v>0.41860000000000003</v>
      </c>
      <c r="E2140" s="3">
        <v>22.686567164179106</v>
      </c>
      <c r="F2140" s="3">
        <v>18.176226357065968</v>
      </c>
      <c r="G2140" s="6">
        <v>5.9116365899190999</v>
      </c>
      <c r="H2140" s="6">
        <v>12.838801711840199</v>
      </c>
      <c r="I2140" s="6">
        <v>11.805353505964504</v>
      </c>
      <c r="J2140" s="6">
        <v>13.832913518052056</v>
      </c>
      <c r="K2140" s="6">
        <v>41.125541125541126</v>
      </c>
      <c r="L2140" s="6">
        <v>26.162790697674421</v>
      </c>
      <c r="M2140" s="6">
        <v>84.745762711864401</v>
      </c>
      <c r="N2140" s="6">
        <v>13.953488372093023</v>
      </c>
      <c r="O2140" s="6">
        <v>0</v>
      </c>
      <c r="P2140" s="6">
        <v>75</v>
      </c>
      <c r="Q2140" s="6">
        <v>24.554707379134861</v>
      </c>
      <c r="R2140" s="6">
        <v>17.091836734693878</v>
      </c>
      <c r="S2140" s="6">
        <v>31.979695431472084</v>
      </c>
      <c r="T2140" s="6">
        <v>11.888006623264216</v>
      </c>
      <c r="U2140" s="6">
        <v>10.907827698008338</v>
      </c>
      <c r="V2140" s="6">
        <v>12.820324546589323</v>
      </c>
      <c r="W2140" s="6">
        <v>0</v>
      </c>
      <c r="X2140" s="6">
        <v>0</v>
      </c>
      <c r="Y2140" s="6">
        <v>0</v>
      </c>
      <c r="Z2140" s="6">
        <v>7.4527174295155696</v>
      </c>
      <c r="AA2140" s="6">
        <v>62.916924710253902</v>
      </c>
      <c r="AB2140" s="6">
        <v>69.092403214024827</v>
      </c>
      <c r="AC2140" s="6">
        <v>57.113437446370341</v>
      </c>
      <c r="AD2140" s="6">
        <v>62.593296555560705</v>
      </c>
      <c r="AE2140" s="6">
        <v>68.678409856579066</v>
      </c>
      <c r="AF2140" s="6">
        <v>56.939724557324269</v>
      </c>
      <c r="AG2140" s="6">
        <v>70.810810810810807</v>
      </c>
      <c r="AH2140" s="6">
        <v>72.222222222222214</v>
      </c>
      <c r="AI2140" s="6">
        <v>65.853658536585371</v>
      </c>
      <c r="AJ2140" s="6">
        <v>61.52416356877324</v>
      </c>
      <c r="AK2140" s="6">
        <v>67.52767527675276</v>
      </c>
      <c r="AL2140" s="6">
        <v>55.430711610486895</v>
      </c>
      <c r="AM2140" s="6">
        <v>97.560975609756099</v>
      </c>
      <c r="AN2140" s="6">
        <v>100</v>
      </c>
      <c r="AO2140" s="6">
        <v>83.333333333333343</v>
      </c>
      <c r="AP2140" s="6">
        <v>63.749999999999993</v>
      </c>
      <c r="AQ2140" s="6">
        <v>100</v>
      </c>
      <c r="AR2140" s="6">
        <v>36.95652173913043</v>
      </c>
      <c r="AS2140" s="6">
        <v>24.781584745118899</v>
      </c>
      <c r="AT2140" s="6">
        <v>15.8094659272202</v>
      </c>
      <c r="AU2140" s="6">
        <v>19.721947884220899</v>
      </c>
      <c r="AV2140" s="6">
        <v>8.2807870546228095</v>
      </c>
      <c r="AW2140" s="6">
        <v>31.406214388817101</v>
      </c>
      <c r="AX2140" s="46">
        <v>48060</v>
      </c>
      <c r="AY2140" s="41">
        <v>48567</v>
      </c>
      <c r="AZ2140" s="41">
        <v>43370</v>
      </c>
      <c r="BA2140" s="41" t="s">
        <v>74</v>
      </c>
      <c r="BB2140" s="41" t="s">
        <v>74</v>
      </c>
      <c r="BC2140" s="41">
        <v>44167</v>
      </c>
      <c r="BD2140" s="3">
        <v>3.6014191761855314</v>
      </c>
      <c r="BE2140" s="6">
        <v>3.5751336685021098</v>
      </c>
      <c r="BF2140" s="6">
        <v>84.2</v>
      </c>
      <c r="BG2140" s="6">
        <v>9.3000000000000007</v>
      </c>
      <c r="BH2140">
        <v>0.1</v>
      </c>
      <c r="BI2140" s="43">
        <v>2.6379270095712397</v>
      </c>
      <c r="BJ2140">
        <v>2.5</v>
      </c>
      <c r="BK2140" s="31">
        <v>83.459831018187032</v>
      </c>
      <c r="BL2140" s="31">
        <v>9.9670628669626247</v>
      </c>
      <c r="BM2140" s="31">
        <v>2.8640985249892593E-2</v>
      </c>
      <c r="BN2140" s="31">
        <v>2.5776886724903338</v>
      </c>
      <c r="BO2140" s="31">
        <v>2.5776886724903338</v>
      </c>
      <c r="BP2140">
        <v>85.122699386503058</v>
      </c>
      <c r="BQ2140">
        <v>8.5719154737559649</v>
      </c>
      <c r="BR2140">
        <v>0.18745739604635311</v>
      </c>
      <c r="BS2140">
        <v>2.7096114519427403</v>
      </c>
      <c r="BT2140">
        <v>2.3858214042263124</v>
      </c>
    </row>
    <row r="2141" spans="1:72" x14ac:dyDescent="0.25">
      <c r="A2141" t="s">
        <v>3239</v>
      </c>
      <c r="B2141" s="42"/>
      <c r="C2141" s="6">
        <v>24819</v>
      </c>
      <c r="D2141" s="6">
        <v>0.39240000000000003</v>
      </c>
      <c r="E2141" s="3">
        <v>39.168490153172868</v>
      </c>
      <c r="F2141" s="3">
        <v>32.965606748864374</v>
      </c>
      <c r="G2141" s="6">
        <v>6.5049044914816703</v>
      </c>
      <c r="H2141" s="6">
        <v>20.7178312332952</v>
      </c>
      <c r="I2141" s="6">
        <v>16.709706820598509</v>
      </c>
      <c r="J2141" s="6">
        <v>24.769656019656018</v>
      </c>
      <c r="K2141" s="6">
        <v>78.94736842105263</v>
      </c>
      <c r="L2141" s="6">
        <v>78.94736842105263</v>
      </c>
      <c r="M2141" s="6" t="s">
        <v>74</v>
      </c>
      <c r="N2141" s="6">
        <v>0</v>
      </c>
      <c r="O2141" s="6">
        <v>0</v>
      </c>
      <c r="P2141" s="6">
        <v>0</v>
      </c>
      <c r="Q2141" s="6">
        <v>45.454545454545453</v>
      </c>
      <c r="R2141" s="6">
        <v>0</v>
      </c>
      <c r="S2141" s="6">
        <v>83.333333333333343</v>
      </c>
      <c r="T2141" s="6">
        <v>20.544399121430811</v>
      </c>
      <c r="U2141" s="6">
        <v>16.363065326633166</v>
      </c>
      <c r="V2141" s="6">
        <v>24.717868338557995</v>
      </c>
      <c r="W2141" s="6">
        <v>0</v>
      </c>
      <c r="X2141" s="6" t="s">
        <v>74</v>
      </c>
      <c r="Y2141" s="6">
        <v>0</v>
      </c>
      <c r="Z2141" s="6">
        <v>12.0305980528512</v>
      </c>
      <c r="AA2141" s="6">
        <v>54.969418960244703</v>
      </c>
      <c r="AB2141" s="6">
        <v>60.095328884652055</v>
      </c>
      <c r="AC2141" s="6">
        <v>49.817972791722553</v>
      </c>
      <c r="AD2141" s="6">
        <v>55.466770610017534</v>
      </c>
      <c r="AE2141" s="6">
        <v>61.112198942627771</v>
      </c>
      <c r="AF2141" s="6">
        <v>49.873908826382149</v>
      </c>
      <c r="AG2141" s="6">
        <v>0</v>
      </c>
      <c r="AH2141" s="6">
        <v>0</v>
      </c>
      <c r="AI2141" s="6" t="s">
        <v>74</v>
      </c>
      <c r="AJ2141" s="6">
        <v>41.17647058823529</v>
      </c>
      <c r="AK2141" s="6">
        <v>100</v>
      </c>
      <c r="AL2141" s="6">
        <v>16.666666666666664</v>
      </c>
      <c r="AM2141" s="6">
        <v>0</v>
      </c>
      <c r="AN2141" s="6">
        <v>0</v>
      </c>
      <c r="AO2141" s="6">
        <v>0</v>
      </c>
      <c r="AP2141" s="6">
        <v>100</v>
      </c>
      <c r="AQ2141" s="6" t="s">
        <v>74</v>
      </c>
      <c r="AR2141" s="6">
        <v>100</v>
      </c>
      <c r="AS2141" s="6">
        <v>23.7549407114624</v>
      </c>
      <c r="AT2141" s="6">
        <v>21.2252964426877</v>
      </c>
      <c r="AU2141" s="6">
        <v>17.371541501976299</v>
      </c>
      <c r="AV2141" s="6">
        <v>14.6245059288538</v>
      </c>
      <c r="AW2141" s="6">
        <v>23.023715415019801</v>
      </c>
      <c r="AX2141" s="46">
        <v>40680</v>
      </c>
      <c r="AY2141" s="41">
        <v>40950</v>
      </c>
      <c r="AZ2141" s="41" t="s">
        <v>74</v>
      </c>
      <c r="BA2141" s="41" t="s">
        <v>74</v>
      </c>
      <c r="BB2141" s="41" t="s">
        <v>74</v>
      </c>
      <c r="BC2141" s="41" t="s">
        <v>74</v>
      </c>
      <c r="BD2141" s="3">
        <v>4.4475433951162104</v>
      </c>
      <c r="BE2141" s="6">
        <v>13.3457866334579</v>
      </c>
      <c r="BF2141" s="6">
        <v>86.5</v>
      </c>
      <c r="BG2141" s="6">
        <v>10.5</v>
      </c>
      <c r="BH2141">
        <v>0</v>
      </c>
      <c r="BI2141" s="43">
        <v>0.89594787212380367</v>
      </c>
      <c r="BJ2141">
        <v>1.9</v>
      </c>
      <c r="BK2141" s="31">
        <v>85.065176908752321</v>
      </c>
      <c r="BL2141" s="31">
        <v>11.955307262569832</v>
      </c>
      <c r="BM2141" s="31">
        <v>0</v>
      </c>
      <c r="BN2141" s="31">
        <v>0.40968342644320299</v>
      </c>
      <c r="BO2141" s="31">
        <v>2.0856610800744879</v>
      </c>
      <c r="BP2141">
        <v>88.140161725067387</v>
      </c>
      <c r="BQ2141">
        <v>8.7151841868823006</v>
      </c>
      <c r="BR2141">
        <v>0</v>
      </c>
      <c r="BS2141">
        <v>1.4824797843665769</v>
      </c>
      <c r="BT2141">
        <v>1.6621743036837375</v>
      </c>
    </row>
    <row r="2142" spans="1:72" x14ac:dyDescent="0.25">
      <c r="A2142" t="s">
        <v>3240</v>
      </c>
      <c r="B2142" s="42"/>
      <c r="C2142" s="6">
        <v>40636</v>
      </c>
      <c r="D2142" s="6">
        <v>0.41510000000000002</v>
      </c>
      <c r="E2142" s="3">
        <v>9.2632092144554807</v>
      </c>
      <c r="F2142" s="3">
        <v>6.7865803660217381</v>
      </c>
      <c r="G2142" s="6">
        <v>4.2726691969486303</v>
      </c>
      <c r="H2142" s="6">
        <v>5.5623677855364404</v>
      </c>
      <c r="I2142" s="6">
        <v>4.6959536691305344</v>
      </c>
      <c r="J2142" s="6">
        <v>6.3992860034595713</v>
      </c>
      <c r="K2142" s="6">
        <v>15.213215520553208</v>
      </c>
      <c r="L2142" s="6">
        <v>11.655011655011654</v>
      </c>
      <c r="M2142" s="6">
        <v>18.693009118541035</v>
      </c>
      <c r="N2142" s="6">
        <v>25.146198830409354</v>
      </c>
      <c r="O2142" s="6">
        <v>16.666666666666664</v>
      </c>
      <c r="P2142" s="6">
        <v>34.567901234567898</v>
      </c>
      <c r="Q2142" s="6">
        <v>5.8544303797468356</v>
      </c>
      <c r="R2142" s="6">
        <v>7.7450584913271472</v>
      </c>
      <c r="S2142" s="6">
        <v>4.0357004268529302</v>
      </c>
      <c r="T2142" s="6">
        <v>5.4974608849725524</v>
      </c>
      <c r="U2142" s="6">
        <v>4.6206105806838762</v>
      </c>
      <c r="V2142" s="6">
        <v>6.3470803222859047</v>
      </c>
      <c r="W2142" s="6">
        <v>1.0671499043592068</v>
      </c>
      <c r="X2142" s="6">
        <v>0.92631578947368431</v>
      </c>
      <c r="Y2142" s="6">
        <v>1.1962184063283814</v>
      </c>
      <c r="Z2142" s="6">
        <v>6.0722144517991303</v>
      </c>
      <c r="AA2142" s="6">
        <v>66.673585700136996</v>
      </c>
      <c r="AB2142" s="6">
        <v>71.477948949412635</v>
      </c>
      <c r="AC2142" s="6">
        <v>61.882595408997233</v>
      </c>
      <c r="AD2142" s="6">
        <v>67.502630422332615</v>
      </c>
      <c r="AE2142" s="6">
        <v>72.972680844164614</v>
      </c>
      <c r="AF2142" s="6">
        <v>62.186154007773929</v>
      </c>
      <c r="AG2142" s="6">
        <v>44.130434782608695</v>
      </c>
      <c r="AH2142" s="6">
        <v>31.710914454277283</v>
      </c>
      <c r="AI2142" s="6">
        <v>70.554393305439334</v>
      </c>
      <c r="AJ2142" s="6">
        <v>60.156720916214589</v>
      </c>
      <c r="AK2142" s="6">
        <v>65.988023952095816</v>
      </c>
      <c r="AL2142" s="6">
        <v>54.247572815533985</v>
      </c>
      <c r="AM2142" s="6">
        <v>43.571428571428569</v>
      </c>
      <c r="AN2142" s="6">
        <v>40.86021505376344</v>
      </c>
      <c r="AO2142" s="6">
        <v>48.936170212765958</v>
      </c>
      <c r="AP2142" s="6">
        <v>70.028694404591107</v>
      </c>
      <c r="AQ2142" s="6">
        <v>88.293413173652695</v>
      </c>
      <c r="AR2142" s="6">
        <v>53.223140495867774</v>
      </c>
      <c r="AS2142" s="6">
        <v>46.1857293257329</v>
      </c>
      <c r="AT2142" s="6">
        <v>13.7186649341288</v>
      </c>
      <c r="AU2142" s="6">
        <v>23.487902269687901</v>
      </c>
      <c r="AV2142" s="6">
        <v>5.93931691216223</v>
      </c>
      <c r="AW2142" s="6">
        <v>10.6683865582882</v>
      </c>
      <c r="AX2142" s="46">
        <v>74379</v>
      </c>
      <c r="AY2142" s="41">
        <v>73823</v>
      </c>
      <c r="AZ2142" s="41">
        <v>66111</v>
      </c>
      <c r="BA2142" s="41" t="s">
        <v>74</v>
      </c>
      <c r="BB2142" s="41">
        <v>111173</v>
      </c>
      <c r="BC2142" s="41">
        <v>69141</v>
      </c>
      <c r="BD2142" s="3">
        <v>3.8475328856080369</v>
      </c>
      <c r="BE2142" s="6">
        <v>3.8086989798487401</v>
      </c>
      <c r="BF2142" s="6">
        <v>87.3</v>
      </c>
      <c r="BG2142" s="6">
        <v>6.2</v>
      </c>
      <c r="BH2142">
        <v>0.6</v>
      </c>
      <c r="BI2142" s="43">
        <v>0.83483841217384613</v>
      </c>
      <c r="BJ2142">
        <v>4.5999999999999996</v>
      </c>
      <c r="BK2142" s="31">
        <v>87.193582466381358</v>
      </c>
      <c r="BL2142" s="31">
        <v>5.9573477536841732</v>
      </c>
      <c r="BM2142" s="31">
        <v>0.83621322541944954</v>
      </c>
      <c r="BN2142" s="31">
        <v>0.96513689186527485</v>
      </c>
      <c r="BO2142" s="31">
        <v>4.390567085071714</v>
      </c>
      <c r="BP2142">
        <v>87.493004456420351</v>
      </c>
      <c r="BQ2142">
        <v>6.4172453103948595</v>
      </c>
      <c r="BR2142">
        <v>0.32749507721007359</v>
      </c>
      <c r="BS2142">
        <v>0.68400870556534354</v>
      </c>
      <c r="BT2142">
        <v>4.8523163022074831</v>
      </c>
    </row>
    <row r="2143" spans="1:72" x14ac:dyDescent="0.25">
      <c r="A2143" t="s">
        <v>3241</v>
      </c>
      <c r="B2143" s="42"/>
      <c r="C2143" s="6">
        <v>27370</v>
      </c>
      <c r="D2143" s="6">
        <v>0.4446</v>
      </c>
      <c r="E2143" s="3">
        <v>24.096045197740111</v>
      </c>
      <c r="F2143" s="3">
        <v>21.538972910088084</v>
      </c>
      <c r="G2143" s="6">
        <v>9.9828813406613204</v>
      </c>
      <c r="H2143" s="6">
        <v>16.4449228802584</v>
      </c>
      <c r="I2143" s="6">
        <v>15.204878717281076</v>
      </c>
      <c r="J2143" s="6">
        <v>17.640839253262843</v>
      </c>
      <c r="K2143" s="6">
        <v>18.504672897196262</v>
      </c>
      <c r="L2143" s="6">
        <v>20.242914979757085</v>
      </c>
      <c r="M2143" s="6">
        <v>17.013888888888889</v>
      </c>
      <c r="N2143" s="6">
        <v>27</v>
      </c>
      <c r="O2143" s="6">
        <v>67.5</v>
      </c>
      <c r="P2143" s="6">
        <v>0</v>
      </c>
      <c r="Q2143" s="6">
        <v>30.397236614853195</v>
      </c>
      <c r="R2143" s="6">
        <v>41.361256544502616</v>
      </c>
      <c r="S2143" s="6">
        <v>9.1370558375634516</v>
      </c>
      <c r="T2143" s="6">
        <v>16.131635266463178</v>
      </c>
      <c r="U2143" s="6">
        <v>14.631966539162763</v>
      </c>
      <c r="V2143" s="6">
        <v>17.576550821479007</v>
      </c>
      <c r="W2143" s="6">
        <v>5</v>
      </c>
      <c r="X2143" s="6">
        <v>11.258278145695364</v>
      </c>
      <c r="Y2143" s="6">
        <v>0</v>
      </c>
      <c r="Z2143" s="6">
        <v>6.7834167262330203</v>
      </c>
      <c r="AA2143" s="6">
        <v>55.4598384030418</v>
      </c>
      <c r="AB2143" s="6">
        <v>61.137846655791193</v>
      </c>
      <c r="AC2143" s="6">
        <v>50.100092392978134</v>
      </c>
      <c r="AD2143" s="6">
        <v>55.843833405747624</v>
      </c>
      <c r="AE2143" s="6">
        <v>61.585443984111386</v>
      </c>
      <c r="AF2143" s="6">
        <v>50.449438202247187</v>
      </c>
      <c r="AG2143" s="6">
        <v>35.090909090909086</v>
      </c>
      <c r="AH2143" s="6">
        <v>38.521400778210122</v>
      </c>
      <c r="AI2143" s="6">
        <v>32.081911262798634</v>
      </c>
      <c r="AJ2143" s="6">
        <v>56.481481481481474</v>
      </c>
      <c r="AK2143" s="6">
        <v>58.59375</v>
      </c>
      <c r="AL2143" s="6">
        <v>53.409090909090907</v>
      </c>
      <c r="AM2143" s="6">
        <v>13</v>
      </c>
      <c r="AN2143" s="6">
        <v>32.5</v>
      </c>
      <c r="AO2143" s="6">
        <v>0</v>
      </c>
      <c r="AP2143" s="6">
        <v>46.005509641873275</v>
      </c>
      <c r="AQ2143" s="6">
        <v>67.455621301775153</v>
      </c>
      <c r="AR2143" s="6">
        <v>27.319587628865978</v>
      </c>
      <c r="AS2143" s="6">
        <v>30.377271681619501</v>
      </c>
      <c r="AT2143" s="6">
        <v>16.877540065945901</v>
      </c>
      <c r="AU2143" s="6">
        <v>25.442834138486301</v>
      </c>
      <c r="AV2143" s="6">
        <v>10.3941415535618</v>
      </c>
      <c r="AW2143" s="6">
        <v>16.908212560386499</v>
      </c>
      <c r="AX2143" s="46">
        <v>43509</v>
      </c>
      <c r="AY2143" s="41">
        <v>44438</v>
      </c>
      <c r="AZ2143" s="41">
        <v>37935</v>
      </c>
      <c r="BA2143" s="41" t="s">
        <v>74</v>
      </c>
      <c r="BB2143" s="41">
        <v>86000</v>
      </c>
      <c r="BC2143" s="41" t="s">
        <v>74</v>
      </c>
      <c r="BD2143" s="3">
        <v>4.6755212018942895</v>
      </c>
      <c r="BE2143" s="6">
        <v>5.3742262239729897</v>
      </c>
      <c r="BF2143" s="6">
        <v>85.6</v>
      </c>
      <c r="BG2143" s="6">
        <v>8</v>
      </c>
      <c r="BH2143">
        <v>0.2</v>
      </c>
      <c r="BI2143" s="43">
        <v>2.8764009718629984</v>
      </c>
      <c r="BJ2143">
        <v>2.5</v>
      </c>
      <c r="BK2143" s="31">
        <v>86.048044529075725</v>
      </c>
      <c r="BL2143" s="31">
        <v>7.68273033543284</v>
      </c>
      <c r="BM2143" s="31">
        <v>0.18309652848981983</v>
      </c>
      <c r="BN2143" s="31">
        <v>3.0686978174893804</v>
      </c>
      <c r="BO2143" s="31">
        <v>1.918851618573312</v>
      </c>
      <c r="BP2143">
        <v>85.12306136210384</v>
      </c>
      <c r="BQ2143">
        <v>8.4541469993256921</v>
      </c>
      <c r="BR2143">
        <v>0.26972353337828725</v>
      </c>
      <c r="BS2143">
        <v>2.6550910316925154</v>
      </c>
      <c r="BT2143">
        <v>3.1861092380310181</v>
      </c>
    </row>
    <row r="2144" spans="1:72" x14ac:dyDescent="0.25">
      <c r="A2144" t="s">
        <v>3242</v>
      </c>
      <c r="B2144" s="42"/>
      <c r="C2144" s="6">
        <v>27341</v>
      </c>
      <c r="D2144" s="6">
        <v>0.41210000000000002</v>
      </c>
      <c r="E2144" s="3">
        <v>24.798231066887784</v>
      </c>
      <c r="F2144" s="3">
        <v>20.350280082252002</v>
      </c>
      <c r="G2144" s="6">
        <v>5.3168202764977002</v>
      </c>
      <c r="H2144" s="6">
        <v>13.2432383926488</v>
      </c>
      <c r="I2144" s="6">
        <v>11.723528244357444</v>
      </c>
      <c r="J2144" s="6">
        <v>14.747103247576367</v>
      </c>
      <c r="K2144" s="6">
        <v>43.209876543209873</v>
      </c>
      <c r="L2144" s="6">
        <v>42.874543239951279</v>
      </c>
      <c r="M2144" s="6">
        <v>43.593314763231199</v>
      </c>
      <c r="N2144" s="6">
        <v>23.502304147465438</v>
      </c>
      <c r="O2144" s="6">
        <v>10.2803738317757</v>
      </c>
      <c r="P2144" s="6">
        <v>36.363636363636367</v>
      </c>
      <c r="Q2144" s="6">
        <v>24.823848238482384</v>
      </c>
      <c r="R2144" s="6">
        <v>23.563218390804597</v>
      </c>
      <c r="S2144" s="6">
        <v>26.466916354556801</v>
      </c>
      <c r="T2144" s="6">
        <v>12.515172204521315</v>
      </c>
      <c r="U2144" s="6">
        <v>10.948709609534923</v>
      </c>
      <c r="V2144" s="6">
        <v>14.054714675190375</v>
      </c>
      <c r="W2144" s="6">
        <v>8.4352078239608801</v>
      </c>
      <c r="X2144" s="6">
        <v>3.2098765432098766</v>
      </c>
      <c r="Y2144" s="6">
        <v>13.559322033898304</v>
      </c>
      <c r="Z2144" s="6">
        <v>4.8481145251396596</v>
      </c>
      <c r="AA2144" s="6">
        <v>63.5806784513466</v>
      </c>
      <c r="AB2144" s="6">
        <v>72.206434011594865</v>
      </c>
      <c r="AC2144" s="6">
        <v>55.356368681175759</v>
      </c>
      <c r="AD2144" s="6">
        <v>63.570468229379784</v>
      </c>
      <c r="AE2144" s="6">
        <v>72.200688542745013</v>
      </c>
      <c r="AF2144" s="6">
        <v>55.422973771535069</v>
      </c>
      <c r="AG2144" s="6">
        <v>60.716612377850169</v>
      </c>
      <c r="AH2144" s="6">
        <v>66.496163682864449</v>
      </c>
      <c r="AI2144" s="6">
        <v>54.7144754316069</v>
      </c>
      <c r="AJ2144" s="6">
        <v>69.606299212598415</v>
      </c>
      <c r="AK2144" s="6">
        <v>82.231404958677686</v>
      </c>
      <c r="AL2144" s="6">
        <v>52.757352941176471</v>
      </c>
      <c r="AM2144" s="6">
        <v>61.53846153846154</v>
      </c>
      <c r="AN2144" s="6">
        <v>79.43925233644859</v>
      </c>
      <c r="AO2144" s="6">
        <v>36</v>
      </c>
      <c r="AP2144" s="6">
        <v>65.340179717586651</v>
      </c>
      <c r="AQ2144" s="6">
        <v>78.592375366568916</v>
      </c>
      <c r="AR2144" s="6">
        <v>55.022831050228319</v>
      </c>
      <c r="AS2144" s="6">
        <v>29.9084454066749</v>
      </c>
      <c r="AT2144" s="6">
        <v>15.890868392565499</v>
      </c>
      <c r="AU2144" s="6">
        <v>21.973102398033099</v>
      </c>
      <c r="AV2144" s="6">
        <v>10.397592793057299</v>
      </c>
      <c r="AW2144" s="6">
        <v>21.8299910096692</v>
      </c>
      <c r="AX2144" s="46">
        <v>50383</v>
      </c>
      <c r="AY2144" s="41">
        <v>50535</v>
      </c>
      <c r="AZ2144" s="41">
        <v>30272</v>
      </c>
      <c r="BA2144" s="41">
        <v>43000</v>
      </c>
      <c r="BB2144" s="41">
        <v>52500</v>
      </c>
      <c r="BC2144" s="41">
        <v>53304</v>
      </c>
      <c r="BD2144" s="3">
        <v>3.8420874136249945</v>
      </c>
      <c r="BE2144" s="6">
        <v>4.4152674159957499</v>
      </c>
      <c r="BF2144" s="6">
        <v>79.2</v>
      </c>
      <c r="BG2144" s="6">
        <v>8.6</v>
      </c>
      <c r="BH2144">
        <v>0.2</v>
      </c>
      <c r="BI2144" s="43">
        <v>5.3963562904492912</v>
      </c>
      <c r="BJ2144">
        <v>5</v>
      </c>
      <c r="BK2144" s="31">
        <v>78.038200282466875</v>
      </c>
      <c r="BL2144" s="31">
        <v>9.5534333176407298</v>
      </c>
      <c r="BM2144" s="31">
        <v>0.19503665344004303</v>
      </c>
      <c r="BN2144" s="31">
        <v>5.3231555585446237</v>
      </c>
      <c r="BO2144" s="31">
        <v>5.0036989710135185</v>
      </c>
      <c r="BP2144">
        <v>80.60192210419828</v>
      </c>
      <c r="BQ2144">
        <v>7.5155960209070978</v>
      </c>
      <c r="BR2144">
        <v>0.13488450514247174</v>
      </c>
      <c r="BS2144">
        <v>5.4881133029843197</v>
      </c>
      <c r="BT2144">
        <v>4.9443601416287306</v>
      </c>
    </row>
    <row r="2145" spans="1:72" x14ac:dyDescent="0.25">
      <c r="A2145" t="s">
        <v>3243</v>
      </c>
      <c r="B2145" s="42"/>
      <c r="C2145" s="6">
        <v>26954</v>
      </c>
      <c r="D2145" s="6">
        <v>0.4073</v>
      </c>
      <c r="E2145" s="3">
        <v>27.532264372311303</v>
      </c>
      <c r="F2145" s="3">
        <v>22.779097387173397</v>
      </c>
      <c r="G2145" s="6">
        <v>9.0998685939553194</v>
      </c>
      <c r="H2145" s="6">
        <v>14.9081045172719</v>
      </c>
      <c r="I2145" s="6">
        <v>12.75481473138867</v>
      </c>
      <c r="J2145" s="6">
        <v>16.989657049537289</v>
      </c>
      <c r="K2145" s="6">
        <v>29.285714285714288</v>
      </c>
      <c r="L2145" s="6">
        <v>37.179487179487182</v>
      </c>
      <c r="M2145" s="6">
        <v>19.35483870967742</v>
      </c>
      <c r="N2145" s="6">
        <v>22.826086956521738</v>
      </c>
      <c r="O2145" s="6">
        <v>11.111111111111111</v>
      </c>
      <c r="P2145" s="6">
        <v>27.692307692307693</v>
      </c>
      <c r="Q2145" s="6">
        <v>26.14475627769572</v>
      </c>
      <c r="R2145" s="6">
        <v>23.367198838896954</v>
      </c>
      <c r="S2145" s="6">
        <v>29.022556390977446</v>
      </c>
      <c r="T2145" s="6">
        <v>14.206577173339586</v>
      </c>
      <c r="U2145" s="6">
        <v>12.131363282885685</v>
      </c>
      <c r="V2145" s="6">
        <v>16.200218378254121</v>
      </c>
      <c r="W2145" s="6">
        <v>4.7619047619047619</v>
      </c>
      <c r="X2145" s="6">
        <v>0</v>
      </c>
      <c r="Y2145" s="6">
        <v>11.904761904761903</v>
      </c>
      <c r="Z2145" s="6">
        <v>7.1083618210429202</v>
      </c>
      <c r="AA2145" s="6">
        <v>61.899167561761502</v>
      </c>
      <c r="AB2145" s="6">
        <v>65.57365965790008</v>
      </c>
      <c r="AC2145" s="6">
        <v>58.276114925671621</v>
      </c>
      <c r="AD2145" s="6">
        <v>62.779644056893716</v>
      </c>
      <c r="AE2145" s="6">
        <v>67.410061421468271</v>
      </c>
      <c r="AF2145" s="6">
        <v>58.353138543268557</v>
      </c>
      <c r="AG2145" s="6">
        <v>11.165048543689322</v>
      </c>
      <c r="AH2145" s="6">
        <v>9.1445427728613566</v>
      </c>
      <c r="AI2145" s="6">
        <v>20.547945205479451</v>
      </c>
      <c r="AJ2145" s="6">
        <v>61.953204476093596</v>
      </c>
      <c r="AK2145" s="6">
        <v>60.394265232974909</v>
      </c>
      <c r="AL2145" s="6">
        <v>64</v>
      </c>
      <c r="AM2145" s="6">
        <v>53.225806451612897</v>
      </c>
      <c r="AN2145" s="6">
        <v>62.962962962962962</v>
      </c>
      <c r="AO2145" s="6">
        <v>45.714285714285715</v>
      </c>
      <c r="AP2145" s="6">
        <v>66.473988439306353</v>
      </c>
      <c r="AQ2145" s="6">
        <v>67.010309278350505</v>
      </c>
      <c r="AR2145" s="6">
        <v>65.789473684210535</v>
      </c>
      <c r="AS2145" s="6">
        <v>24.142765348443302</v>
      </c>
      <c r="AT2145" s="6">
        <v>13.435364215199501</v>
      </c>
      <c r="AU2145" s="6">
        <v>21.227875460015198</v>
      </c>
      <c r="AV2145" s="6">
        <v>9.5741573690051993</v>
      </c>
      <c r="AW2145" s="6">
        <v>31.619837607336901</v>
      </c>
      <c r="AX2145" s="46">
        <v>42492</v>
      </c>
      <c r="AY2145" s="41">
        <v>42402</v>
      </c>
      <c r="AZ2145" s="41" t="s">
        <v>74</v>
      </c>
      <c r="BA2145" s="41">
        <v>57031</v>
      </c>
      <c r="BB2145" s="41" t="s">
        <v>74</v>
      </c>
      <c r="BC2145" s="41">
        <v>49545</v>
      </c>
      <c r="BD2145" s="3">
        <v>3.9370810705024706</v>
      </c>
      <c r="BE2145" s="6">
        <v>3.9911985819937699</v>
      </c>
      <c r="BF2145" s="6">
        <v>87.3</v>
      </c>
      <c r="BG2145" s="6">
        <v>7</v>
      </c>
      <c r="BH2145">
        <v>0.1</v>
      </c>
      <c r="BI2145" s="43">
        <v>2.0854496564087244</v>
      </c>
      <c r="BJ2145">
        <v>2.2000000000000002</v>
      </c>
      <c r="BK2145" s="31">
        <v>86.940885592267918</v>
      </c>
      <c r="BL2145" s="31">
        <v>6.7206113733423241</v>
      </c>
      <c r="BM2145" s="31">
        <v>0.12362328613171499</v>
      </c>
      <c r="BN2145" s="31">
        <v>2.5623735670937289</v>
      </c>
      <c r="BO2145" s="31">
        <v>1.6857720836142953</v>
      </c>
      <c r="BP2145">
        <v>87.750414699502372</v>
      </c>
      <c r="BQ2145">
        <v>7.3880311343626381</v>
      </c>
      <c r="BR2145">
        <v>0.11483986219216537</v>
      </c>
      <c r="BS2145">
        <v>1.5439581472502233</v>
      </c>
      <c r="BT2145">
        <v>2.8582365701161159</v>
      </c>
    </row>
    <row r="2146" spans="1:72" x14ac:dyDescent="0.25">
      <c r="A2146" t="s">
        <v>3244</v>
      </c>
      <c r="B2146" s="42"/>
      <c r="C2146" s="6">
        <v>26433</v>
      </c>
      <c r="D2146" s="6">
        <v>0.4476</v>
      </c>
      <c r="E2146" s="3">
        <v>14.378238341968913</v>
      </c>
      <c r="F2146" s="3">
        <v>12.124309183132713</v>
      </c>
      <c r="G2146" s="6">
        <v>5.2486187845303904</v>
      </c>
      <c r="H2146" s="6">
        <v>14.317810959959999</v>
      </c>
      <c r="I2146" s="6">
        <v>13.38380491683785</v>
      </c>
      <c r="J2146" s="6">
        <v>15.233239701894819</v>
      </c>
      <c r="K2146" s="6">
        <v>36.861861861861861</v>
      </c>
      <c r="L2146" s="6">
        <v>33.379790940766554</v>
      </c>
      <c r="M2146" s="6">
        <v>40.927583401139138</v>
      </c>
      <c r="N2146" s="6">
        <v>33.830845771144283</v>
      </c>
      <c r="O2146" s="6">
        <v>32.330827067669169</v>
      </c>
      <c r="P2146" s="6">
        <v>36.764705882352942</v>
      </c>
      <c r="Q2146" s="6">
        <v>16.875495638382237</v>
      </c>
      <c r="R2146" s="6">
        <v>16.368767638758229</v>
      </c>
      <c r="S2146" s="6">
        <v>17.394094993581515</v>
      </c>
      <c r="T2146" s="6">
        <v>13.31074274200934</v>
      </c>
      <c r="U2146" s="6">
        <v>12.298282144716294</v>
      </c>
      <c r="V2146" s="6">
        <v>14.293707808382369</v>
      </c>
      <c r="W2146" s="6">
        <v>15.028901734104046</v>
      </c>
      <c r="X2146" s="6">
        <v>18.39402427637722</v>
      </c>
      <c r="Y2146" s="6">
        <v>11.442786069651742</v>
      </c>
      <c r="Z2146" s="6">
        <v>7.1715465731844104</v>
      </c>
      <c r="AA2146" s="6">
        <v>67.007942005332595</v>
      </c>
      <c r="AB2146" s="6">
        <v>72.09640067511873</v>
      </c>
      <c r="AC2146" s="6">
        <v>62.244879213741157</v>
      </c>
      <c r="AD2146" s="6">
        <v>66.850968373827044</v>
      </c>
      <c r="AE2146" s="6">
        <v>71.601835664335667</v>
      </c>
      <c r="AF2146" s="6">
        <v>62.431646779013271</v>
      </c>
      <c r="AG2146" s="6">
        <v>70.05059021922429</v>
      </c>
      <c r="AH2146" s="6">
        <v>75.643564356435647</v>
      </c>
      <c r="AI2146" s="6">
        <v>64.206896551724128</v>
      </c>
      <c r="AJ2146" s="6">
        <v>73.474686282994369</v>
      </c>
      <c r="AK2146" s="6">
        <v>81.127129750982959</v>
      </c>
      <c r="AL2146" s="6">
        <v>65.966566652378916</v>
      </c>
      <c r="AM2146" s="6">
        <v>61.827956989247312</v>
      </c>
      <c r="AN2146" s="6">
        <v>74.400000000000006</v>
      </c>
      <c r="AO2146" s="6">
        <v>36.065573770491802</v>
      </c>
      <c r="AP2146" s="6">
        <v>62.994350282485875</v>
      </c>
      <c r="AQ2146" s="6">
        <v>78.965517241379317</v>
      </c>
      <c r="AR2146" s="6">
        <v>47.555555555555557</v>
      </c>
      <c r="AS2146" s="6">
        <v>35.276580130263298</v>
      </c>
      <c r="AT2146" s="6">
        <v>17.6268232272269</v>
      </c>
      <c r="AU2146" s="6">
        <v>23.322019386600601</v>
      </c>
      <c r="AV2146" s="6">
        <v>7.9289361832247804</v>
      </c>
      <c r="AW2146" s="6">
        <v>15.845641072684501</v>
      </c>
      <c r="AX2146" s="46">
        <v>53577</v>
      </c>
      <c r="AY2146" s="41">
        <v>53661</v>
      </c>
      <c r="AZ2146" s="41">
        <v>47602</v>
      </c>
      <c r="BA2146" s="41" t="s">
        <v>74</v>
      </c>
      <c r="BB2146" s="41">
        <v>85946</v>
      </c>
      <c r="BC2146" s="41">
        <v>51563</v>
      </c>
      <c r="BD2146" s="3">
        <v>4.6738344777737622</v>
      </c>
      <c r="BE2146" s="6">
        <v>3.3011755168220498</v>
      </c>
      <c r="BF2146" s="6">
        <v>84.1</v>
      </c>
      <c r="BG2146" s="6">
        <v>6.7</v>
      </c>
      <c r="BH2146">
        <v>0.3</v>
      </c>
      <c r="BI2146" s="43">
        <v>4.9218270275376694</v>
      </c>
      <c r="BJ2146">
        <v>2.9</v>
      </c>
      <c r="BK2146" s="31">
        <v>84.78609221466364</v>
      </c>
      <c r="BL2146" s="31">
        <v>7.4588057445200304</v>
      </c>
      <c r="BM2146" s="31">
        <v>0.45653817082388509</v>
      </c>
      <c r="BN2146" s="31">
        <v>3.4376417233560086</v>
      </c>
      <c r="BO2146" s="31">
        <v>2.4943310657596371</v>
      </c>
      <c r="BP2146">
        <v>83.412182140745116</v>
      </c>
      <c r="BQ2146">
        <v>5.9103751889086009</v>
      </c>
      <c r="BR2146">
        <v>0.17740981667652278</v>
      </c>
      <c r="BS2146">
        <v>6.5345949142519215</v>
      </c>
      <c r="BT2146">
        <v>3.3280767461725471</v>
      </c>
    </row>
    <row r="2147" spans="1:72" x14ac:dyDescent="0.25">
      <c r="A2147" t="s">
        <v>3245</v>
      </c>
      <c r="B2147" s="42"/>
      <c r="C2147" s="6">
        <v>30698</v>
      </c>
      <c r="D2147" s="6">
        <v>0.40949999999999998</v>
      </c>
      <c r="E2147" s="3">
        <v>15.263476680799515</v>
      </c>
      <c r="F2147" s="3">
        <v>14.049586776859504</v>
      </c>
      <c r="G2147" s="6">
        <v>9.5432300163132098</v>
      </c>
      <c r="H2147" s="6">
        <v>11.777757652599201</v>
      </c>
      <c r="I2147" s="6">
        <v>9.6909855549460584</v>
      </c>
      <c r="J2147" s="6">
        <v>13.825587654764041</v>
      </c>
      <c r="K2147" s="6">
        <v>22.58064516129032</v>
      </c>
      <c r="L2147" s="6">
        <v>25</v>
      </c>
      <c r="M2147" s="6">
        <v>0</v>
      </c>
      <c r="N2147" s="6" t="s">
        <v>74</v>
      </c>
      <c r="O2147" s="6" t="s">
        <v>74</v>
      </c>
      <c r="P2147" s="6" t="s">
        <v>74</v>
      </c>
      <c r="Q2147" s="6">
        <v>15.547703180212014</v>
      </c>
      <c r="R2147" s="6">
        <v>14.754098360655737</v>
      </c>
      <c r="S2147" s="6">
        <v>16.475095785440612</v>
      </c>
      <c r="T2147" s="6">
        <v>11.672278338945006</v>
      </c>
      <c r="U2147" s="6">
        <v>9.4686907020872866</v>
      </c>
      <c r="V2147" s="6">
        <v>13.814090741423829</v>
      </c>
      <c r="W2147" s="6">
        <v>0</v>
      </c>
      <c r="X2147" s="6">
        <v>0</v>
      </c>
      <c r="Y2147" s="6">
        <v>0</v>
      </c>
      <c r="Z2147" s="6">
        <v>6.6276803118908401</v>
      </c>
      <c r="AA2147" s="6">
        <v>66.551976986857696</v>
      </c>
      <c r="AB2147" s="6">
        <v>72.687528762080078</v>
      </c>
      <c r="AC2147" s="6">
        <v>60.650658404337719</v>
      </c>
      <c r="AD2147" s="6">
        <v>66.572041017322292</v>
      </c>
      <c r="AE2147" s="6">
        <v>72.794380283367062</v>
      </c>
      <c r="AF2147" s="6">
        <v>60.674791243511628</v>
      </c>
      <c r="AG2147" s="6">
        <v>46.153846153846153</v>
      </c>
      <c r="AH2147" s="6">
        <v>47.222222222222221</v>
      </c>
      <c r="AI2147" s="6">
        <v>33.333333333333329</v>
      </c>
      <c r="AJ2147" s="6">
        <v>72.576177285318551</v>
      </c>
      <c r="AK2147" s="6">
        <v>82.488479262672811</v>
      </c>
      <c r="AL2147" s="6">
        <v>57.638888888888886</v>
      </c>
      <c r="AM2147" s="6">
        <v>0</v>
      </c>
      <c r="AN2147" s="6">
        <v>0</v>
      </c>
      <c r="AO2147" s="6">
        <v>0</v>
      </c>
      <c r="AP2147" s="6">
        <v>77.777777777777786</v>
      </c>
      <c r="AQ2147" s="6">
        <v>100</v>
      </c>
      <c r="AR2147" s="6">
        <v>66.666666666666657</v>
      </c>
      <c r="AS2147" s="6">
        <v>24.979577017336801</v>
      </c>
      <c r="AT2147" s="6">
        <v>15.902695833711499</v>
      </c>
      <c r="AU2147" s="6">
        <v>18.2717618226377</v>
      </c>
      <c r="AV2147" s="6">
        <v>12.544249795770201</v>
      </c>
      <c r="AW2147" s="6">
        <v>28.301715530543699</v>
      </c>
      <c r="AX2147" s="46">
        <v>47555</v>
      </c>
      <c r="AY2147" s="41">
        <v>47609</v>
      </c>
      <c r="AZ2147" s="41" t="s">
        <v>74</v>
      </c>
      <c r="BA2147" s="41" t="s">
        <v>74</v>
      </c>
      <c r="BB2147" s="41" t="s">
        <v>74</v>
      </c>
      <c r="BC2147" s="41">
        <v>44886</v>
      </c>
      <c r="BD2147" s="3">
        <v>3.7901391217655322</v>
      </c>
      <c r="BE2147" s="6">
        <v>5.3771613148394497</v>
      </c>
      <c r="BF2147" s="6">
        <v>85.1</v>
      </c>
      <c r="BG2147" s="6">
        <v>8.8000000000000007</v>
      </c>
      <c r="BH2147">
        <v>0.5</v>
      </c>
      <c r="BI2147" s="43">
        <v>2.0091154311226864</v>
      </c>
      <c r="BJ2147">
        <v>2.1</v>
      </c>
      <c r="BK2147" s="31">
        <v>84.845830413454806</v>
      </c>
      <c r="BL2147" s="31">
        <v>9.7582340574632092</v>
      </c>
      <c r="BM2147" s="31">
        <v>0.61317449194113527</v>
      </c>
      <c r="BN2147" s="31">
        <v>1.8570427470217241</v>
      </c>
      <c r="BO2147" s="31">
        <v>2.1198318149964961</v>
      </c>
      <c r="BP2147">
        <v>85.326194725361887</v>
      </c>
      <c r="BQ2147">
        <v>7.7929803688280783</v>
      </c>
      <c r="BR2147">
        <v>0.35693039857227837</v>
      </c>
      <c r="BS2147">
        <v>2.1812413246083682</v>
      </c>
      <c r="BT2147">
        <v>2.062264525084275</v>
      </c>
    </row>
    <row r="2148" spans="1:72" x14ac:dyDescent="0.25">
      <c r="A2148" t="s">
        <v>3246</v>
      </c>
      <c r="B2148" s="42"/>
      <c r="C2148" s="6">
        <v>23764</v>
      </c>
      <c r="D2148" s="6">
        <v>0.45269999999999999</v>
      </c>
      <c r="E2148" s="3">
        <v>41.309385863267671</v>
      </c>
      <c r="F2148" s="3">
        <v>37.956204379562038</v>
      </c>
      <c r="G2148" s="6">
        <v>17.631665031076199</v>
      </c>
      <c r="H2148" s="6">
        <v>26.907282350793899</v>
      </c>
      <c r="I2148" s="6">
        <v>25.670742836283996</v>
      </c>
      <c r="J2148" s="6">
        <v>28.143821865303885</v>
      </c>
      <c r="K2148" s="6">
        <v>21.875</v>
      </c>
      <c r="L2148" s="6">
        <v>45.161290322580641</v>
      </c>
      <c r="M2148" s="6">
        <v>0</v>
      </c>
      <c r="N2148" s="6">
        <v>29.801174875734297</v>
      </c>
      <c r="O2148" s="6">
        <v>28.807254126947225</v>
      </c>
      <c r="P2148" s="6">
        <v>30.740496594155132</v>
      </c>
      <c r="Q2148" s="6">
        <v>41.83750949126803</v>
      </c>
      <c r="R2148" s="6">
        <v>35.908440629470675</v>
      </c>
      <c r="S2148" s="6">
        <v>48.543689320388353</v>
      </c>
      <c r="T2148" s="6">
        <v>23.883708173340647</v>
      </c>
      <c r="U2148" s="6">
        <v>22.603036876355748</v>
      </c>
      <c r="V2148" s="6">
        <v>25.19422863485017</v>
      </c>
      <c r="W2148" s="6">
        <v>28.187919463087248</v>
      </c>
      <c r="X2148" s="6">
        <v>32.307692307692307</v>
      </c>
      <c r="Y2148" s="6">
        <v>25</v>
      </c>
      <c r="Z2148" s="6">
        <v>7.8793236821748298</v>
      </c>
      <c r="AA2148" s="6">
        <v>53.417945690673001</v>
      </c>
      <c r="AB2148" s="6">
        <v>56.983575110897974</v>
      </c>
      <c r="AC2148" s="6">
        <v>49.95929759274334</v>
      </c>
      <c r="AD2148" s="6">
        <v>48.375175226201094</v>
      </c>
      <c r="AE2148" s="6">
        <v>52.744691869497672</v>
      </c>
      <c r="AF2148" s="6">
        <v>44.140526976160608</v>
      </c>
      <c r="AG2148" s="6">
        <v>51.020408163265309</v>
      </c>
      <c r="AH2148" s="6">
        <v>30.434782608695656</v>
      </c>
      <c r="AI2148" s="6">
        <v>69.230769230769226</v>
      </c>
      <c r="AJ2148" s="6">
        <v>72.486033519553075</v>
      </c>
      <c r="AK2148" s="6">
        <v>76.980198019801975</v>
      </c>
      <c r="AL2148" s="6">
        <v>66.666666666666657</v>
      </c>
      <c r="AM2148" s="6">
        <v>57.827229176325147</v>
      </c>
      <c r="AN2148" s="6">
        <v>58.829144129812285</v>
      </c>
      <c r="AO2148" s="6">
        <v>56.881009615384613</v>
      </c>
      <c r="AP2148" s="6">
        <v>68.376068376068375</v>
      </c>
      <c r="AQ2148" s="6">
        <v>86.666666666666671</v>
      </c>
      <c r="AR2148" s="6">
        <v>56.944444444444443</v>
      </c>
      <c r="AS2148" s="6">
        <v>24.892034548944299</v>
      </c>
      <c r="AT2148" s="6">
        <v>18.702015355086399</v>
      </c>
      <c r="AU2148" s="6">
        <v>18.4021113243762</v>
      </c>
      <c r="AV2148" s="6">
        <v>14.9112284069098</v>
      </c>
      <c r="AW2148" s="6">
        <v>23.092610364683299</v>
      </c>
      <c r="AX2148" s="46">
        <v>33404</v>
      </c>
      <c r="AY2148" s="41">
        <v>33078</v>
      </c>
      <c r="AZ2148" s="41" t="s">
        <v>74</v>
      </c>
      <c r="BA2148" s="41">
        <v>35000</v>
      </c>
      <c r="BB2148" s="41" t="s">
        <v>74</v>
      </c>
      <c r="BC2148" s="41">
        <v>24813</v>
      </c>
      <c r="BD2148" s="3">
        <v>4.6835371854351191</v>
      </c>
      <c r="BE2148" s="6">
        <v>7.1178821178821199</v>
      </c>
      <c r="BF2148" s="6">
        <v>83.8</v>
      </c>
      <c r="BG2148" s="6">
        <v>10.6</v>
      </c>
      <c r="BH2148">
        <v>0.1</v>
      </c>
      <c r="BI2148" s="43">
        <v>2.5959780621572213</v>
      </c>
      <c r="BJ2148">
        <v>2.4</v>
      </c>
      <c r="BK2148" s="31">
        <v>82.411710037174728</v>
      </c>
      <c r="BL2148" s="31">
        <v>11.686802973977695</v>
      </c>
      <c r="BM2148" s="31">
        <v>0.16263940520446096</v>
      </c>
      <c r="BN2148" s="31">
        <v>3.1133828996282529</v>
      </c>
      <c r="BO2148" s="31">
        <v>2.2072490706319705</v>
      </c>
      <c r="BP2148">
        <v>85.362727505767751</v>
      </c>
      <c r="BQ2148">
        <v>9.4334785952319926</v>
      </c>
      <c r="BR2148">
        <v>7.6903358113304288E-2</v>
      </c>
      <c r="BS2148">
        <v>2.025121763650346</v>
      </c>
      <c r="BT2148">
        <v>2.6147141758523453</v>
      </c>
    </row>
    <row r="2149" spans="1:72" x14ac:dyDescent="0.25">
      <c r="A2149" t="s">
        <v>3247</v>
      </c>
      <c r="B2149" s="42"/>
      <c r="C2149" s="6">
        <v>22822</v>
      </c>
      <c r="D2149" s="6">
        <v>0.50039999999999996</v>
      </c>
      <c r="E2149" s="3">
        <v>24.411764705882351</v>
      </c>
      <c r="F2149" s="3">
        <v>20.42910447761194</v>
      </c>
      <c r="G2149" s="6">
        <v>4.8728813559321997</v>
      </c>
      <c r="H2149" s="6">
        <v>12.9045996592845</v>
      </c>
      <c r="I2149" s="6">
        <v>13.122171945701359</v>
      </c>
      <c r="J2149" s="6">
        <v>12.671081677704194</v>
      </c>
      <c r="K2149" s="6">
        <v>0</v>
      </c>
      <c r="L2149" s="6">
        <v>0</v>
      </c>
      <c r="M2149" s="6">
        <v>0</v>
      </c>
      <c r="N2149" s="6">
        <v>2.4390243902439024</v>
      </c>
      <c r="O2149" s="6">
        <v>4.1666666666666661</v>
      </c>
      <c r="P2149" s="6">
        <v>0</v>
      </c>
      <c r="Q2149" s="6">
        <v>15.441176470588236</v>
      </c>
      <c r="R2149" s="6">
        <v>18.333333333333332</v>
      </c>
      <c r="S2149" s="6">
        <v>13.157894736842104</v>
      </c>
      <c r="T2149" s="6">
        <v>13.161131611316112</v>
      </c>
      <c r="U2149" s="6">
        <v>13.368220742150333</v>
      </c>
      <c r="V2149" s="6">
        <v>12.93937850229241</v>
      </c>
      <c r="W2149" s="6">
        <v>0</v>
      </c>
      <c r="X2149" s="6" t="s">
        <v>74</v>
      </c>
      <c r="Y2149" s="6">
        <v>0</v>
      </c>
      <c r="Z2149" s="6">
        <v>4.8535198950590299</v>
      </c>
      <c r="AA2149" s="6">
        <v>47.875235503454</v>
      </c>
      <c r="AB2149" s="6">
        <v>47.181414417492313</v>
      </c>
      <c r="AC2149" s="6">
        <v>48.972972972972975</v>
      </c>
      <c r="AD2149" s="6">
        <v>53.788509575353871</v>
      </c>
      <c r="AE2149" s="6">
        <v>59.58205912334352</v>
      </c>
      <c r="AF2149" s="6">
        <v>46.861669713589279</v>
      </c>
      <c r="AG2149" s="6">
        <v>6.3636363636363633</v>
      </c>
      <c r="AH2149" s="6">
        <v>0</v>
      </c>
      <c r="AI2149" s="6">
        <v>100</v>
      </c>
      <c r="AJ2149" s="6">
        <v>17.75700934579439</v>
      </c>
      <c r="AK2149" s="6">
        <v>12.755102040816327</v>
      </c>
      <c r="AL2149" s="6">
        <v>72.222222222222214</v>
      </c>
      <c r="AM2149" s="6">
        <v>25</v>
      </c>
      <c r="AN2149" s="6">
        <v>21.428571428571427</v>
      </c>
      <c r="AO2149" s="6">
        <v>50</v>
      </c>
      <c r="AP2149" s="6">
        <v>100</v>
      </c>
      <c r="AQ2149" s="6" t="s">
        <v>74</v>
      </c>
      <c r="AR2149" s="6">
        <v>100</v>
      </c>
      <c r="AS2149" s="6">
        <v>32.215073529411796</v>
      </c>
      <c r="AT2149" s="6">
        <v>15.4411764705882</v>
      </c>
      <c r="AU2149" s="6">
        <v>16.911764705882401</v>
      </c>
      <c r="AV2149" s="6">
        <v>18.1525735294118</v>
      </c>
      <c r="AW2149" s="6">
        <v>17.279411764705898</v>
      </c>
      <c r="AX2149" s="46">
        <v>50156</v>
      </c>
      <c r="AY2149" s="41">
        <v>50045</v>
      </c>
      <c r="AZ2149" s="41" t="s">
        <v>74</v>
      </c>
      <c r="BA2149" s="41">
        <v>69375</v>
      </c>
      <c r="BB2149" s="41" t="s">
        <v>74</v>
      </c>
      <c r="BC2149" s="41">
        <v>46094</v>
      </c>
      <c r="BD2149" s="3">
        <v>4.2069389547650413</v>
      </c>
      <c r="BE2149" s="6">
        <v>2.45700245700246</v>
      </c>
      <c r="BF2149" s="6">
        <v>77.8</v>
      </c>
      <c r="BG2149" s="6">
        <v>11.9</v>
      </c>
      <c r="BH2149">
        <v>0.2</v>
      </c>
      <c r="BI2149" s="43">
        <v>4.131455399061033</v>
      </c>
      <c r="BJ2149">
        <v>4.5</v>
      </c>
      <c r="BK2149" s="31">
        <v>75.82501918649271</v>
      </c>
      <c r="BL2149" s="31">
        <v>13.046815042210284</v>
      </c>
      <c r="BM2149" s="31">
        <v>0</v>
      </c>
      <c r="BN2149" s="31">
        <v>3.7605525709900229</v>
      </c>
      <c r="BO2149" s="31">
        <v>4.9117421335379889</v>
      </c>
      <c r="BP2149">
        <v>80.894800483675937</v>
      </c>
      <c r="BQ2149">
        <v>10.157194679564691</v>
      </c>
      <c r="BR2149">
        <v>0.48367593712212814</v>
      </c>
      <c r="BS2149">
        <v>4.7158403869407497</v>
      </c>
      <c r="BT2149">
        <v>3.7484885126964933</v>
      </c>
    </row>
    <row r="2150" spans="1:72" x14ac:dyDescent="0.25">
      <c r="A2150" t="s">
        <v>3248</v>
      </c>
      <c r="B2150" s="42"/>
      <c r="C2150" s="6">
        <v>23687</v>
      </c>
      <c r="D2150" s="6">
        <v>0.47349999999999998</v>
      </c>
      <c r="E2150" s="3">
        <v>30.150753768844218</v>
      </c>
      <c r="F2150" s="3">
        <v>29.635499207606976</v>
      </c>
      <c r="G2150" s="6">
        <v>15.7781599312124</v>
      </c>
      <c r="H2150" s="6">
        <v>22.468837957378401</v>
      </c>
      <c r="I2150" s="6">
        <v>20.504087193460492</v>
      </c>
      <c r="J2150" s="6">
        <v>24.22672558281274</v>
      </c>
      <c r="K2150" s="6">
        <v>59.130434782608695</v>
      </c>
      <c r="L2150" s="6">
        <v>56.185567010309278</v>
      </c>
      <c r="M2150" s="6">
        <v>62.913907284768214</v>
      </c>
      <c r="N2150" s="6">
        <v>21.449970041941281</v>
      </c>
      <c r="O2150" s="6">
        <v>16.68856767411301</v>
      </c>
      <c r="P2150" s="6">
        <v>25.440528634361232</v>
      </c>
      <c r="Q2150" s="6">
        <v>23.415977961432507</v>
      </c>
      <c r="R2150" s="6">
        <v>22.413793103448278</v>
      </c>
      <c r="S2150" s="6">
        <v>24.338624338624339</v>
      </c>
      <c r="T2150" s="6">
        <v>21.033848815832162</v>
      </c>
      <c r="U2150" s="6">
        <v>19.30625285257873</v>
      </c>
      <c r="V2150" s="6">
        <v>22.589928057553958</v>
      </c>
      <c r="W2150" s="6">
        <v>0</v>
      </c>
      <c r="X2150" s="6">
        <v>0</v>
      </c>
      <c r="Y2150" s="6">
        <v>0</v>
      </c>
      <c r="Z2150" s="6">
        <v>8.7286158631415205</v>
      </c>
      <c r="AA2150" s="6">
        <v>46.313135860268297</v>
      </c>
      <c r="AB2150" s="6">
        <v>44.364876385336743</v>
      </c>
      <c r="AC2150" s="6">
        <v>48.492941625333842</v>
      </c>
      <c r="AD2150" s="6">
        <v>47.645165136520809</v>
      </c>
      <c r="AE2150" s="6">
        <v>48.179076780329389</v>
      </c>
      <c r="AF2150" s="6">
        <v>47.08047105004907</v>
      </c>
      <c r="AG2150" s="6">
        <v>31.524008350730686</v>
      </c>
      <c r="AH2150" s="6">
        <v>26.775956284153008</v>
      </c>
      <c r="AI2150" s="6">
        <v>46.902654867256636</v>
      </c>
      <c r="AJ2150" s="6">
        <v>36.912751677852349</v>
      </c>
      <c r="AK2150" s="6">
        <v>24.725274725274726</v>
      </c>
      <c r="AL2150" s="6">
        <v>56.034482758620683</v>
      </c>
      <c r="AM2150" s="6">
        <v>49.397590361445779</v>
      </c>
      <c r="AN2150" s="6">
        <v>50.098619329388562</v>
      </c>
      <c r="AO2150" s="6">
        <v>48.854961832061065</v>
      </c>
      <c r="AP2150" s="6">
        <v>84.375</v>
      </c>
      <c r="AQ2150" s="6">
        <v>77.272727272727266</v>
      </c>
      <c r="AR2150" s="6">
        <v>100</v>
      </c>
      <c r="AS2150" s="6">
        <v>28.4558040468584</v>
      </c>
      <c r="AT2150" s="6">
        <v>19.148029818956299</v>
      </c>
      <c r="AU2150" s="6">
        <v>21.427050053248099</v>
      </c>
      <c r="AV2150" s="6">
        <v>13.8019169329073</v>
      </c>
      <c r="AW2150" s="6">
        <v>17.167199148029798</v>
      </c>
      <c r="AX2150" s="46">
        <v>36661</v>
      </c>
      <c r="AY2150" s="41">
        <v>38110</v>
      </c>
      <c r="AZ2150" s="41">
        <v>28347</v>
      </c>
      <c r="BA2150" s="41">
        <v>37150</v>
      </c>
      <c r="BB2150" s="41">
        <v>36250</v>
      </c>
      <c r="BC2150" s="41">
        <v>24615</v>
      </c>
      <c r="BD2150" s="3">
        <v>4.6511851377322229</v>
      </c>
      <c r="BE2150" s="6">
        <v>10.3714085494043</v>
      </c>
      <c r="BF2150" s="6">
        <v>81.099999999999994</v>
      </c>
      <c r="BG2150" s="6">
        <v>9.6</v>
      </c>
      <c r="BH2150">
        <v>0.1</v>
      </c>
      <c r="BI2150" s="43">
        <v>2.8799291094373061</v>
      </c>
      <c r="BJ2150">
        <v>5.2</v>
      </c>
      <c r="BK2150" s="31">
        <v>76.097348978704915</v>
      </c>
      <c r="BL2150" s="31">
        <v>11.603650586701434</v>
      </c>
      <c r="BM2150" s="31">
        <v>8.6918730986527595E-2</v>
      </c>
      <c r="BN2150" s="31">
        <v>4.0417209908735332</v>
      </c>
      <c r="BO2150" s="31">
        <v>5.9973924380704045</v>
      </c>
      <c r="BP2150">
        <v>86.217803886127427</v>
      </c>
      <c r="BQ2150">
        <v>7.5915047446904653</v>
      </c>
      <c r="BR2150">
        <v>4.5187528242205156E-2</v>
      </c>
      <c r="BS2150">
        <v>1.6719385449615907</v>
      </c>
      <c r="BT2150">
        <v>4.2928151830094894</v>
      </c>
    </row>
    <row r="2151" spans="1:72" x14ac:dyDescent="0.25">
      <c r="A2151" t="s">
        <v>3249</v>
      </c>
      <c r="B2151" s="42"/>
      <c r="C2151" s="6">
        <v>30604</v>
      </c>
      <c r="D2151" s="6">
        <v>0.44069999999999998</v>
      </c>
      <c r="E2151" s="3">
        <v>17.929292929292927</v>
      </c>
      <c r="F2151" s="3">
        <v>11.74785100286533</v>
      </c>
      <c r="G2151" s="6">
        <v>9.9557522123893794</v>
      </c>
      <c r="H2151" s="6">
        <v>9.0391328311592893</v>
      </c>
      <c r="I2151" s="6">
        <v>6.8318318318318321</v>
      </c>
      <c r="J2151" s="6">
        <v>11.155091759625764</v>
      </c>
      <c r="K2151" s="6">
        <v>32</v>
      </c>
      <c r="L2151" s="6">
        <v>0</v>
      </c>
      <c r="M2151" s="6">
        <v>36.363636363636367</v>
      </c>
      <c r="N2151" s="6">
        <v>0</v>
      </c>
      <c r="O2151" s="6">
        <v>0</v>
      </c>
      <c r="P2151" s="6">
        <v>0</v>
      </c>
      <c r="Q2151" s="6">
        <v>6.9081718618365624</v>
      </c>
      <c r="R2151" s="6">
        <v>1.6100178890876566</v>
      </c>
      <c r="S2151" s="6">
        <v>11.624203821656051</v>
      </c>
      <c r="T2151" s="6">
        <v>9.4412331406551058</v>
      </c>
      <c r="U2151" s="6">
        <v>8.4062196307094279</v>
      </c>
      <c r="V2151" s="6">
        <v>10.458452722063036</v>
      </c>
      <c r="W2151" s="6">
        <v>0</v>
      </c>
      <c r="X2151" s="6" t="s">
        <v>74</v>
      </c>
      <c r="Y2151" s="6">
        <v>0</v>
      </c>
      <c r="Z2151" s="6">
        <v>2.9624003038359299</v>
      </c>
      <c r="AA2151" s="6">
        <v>61.430901887671901</v>
      </c>
      <c r="AB2151" s="6">
        <v>70.432357043235712</v>
      </c>
      <c r="AC2151" s="6">
        <v>52.383177570093451</v>
      </c>
      <c r="AD2151" s="6">
        <v>60.26798718322167</v>
      </c>
      <c r="AE2151" s="6">
        <v>67.798594847775178</v>
      </c>
      <c r="AF2151" s="6">
        <v>52.811594202898547</v>
      </c>
      <c r="AG2151" s="6">
        <v>15</v>
      </c>
      <c r="AH2151" s="6">
        <v>25</v>
      </c>
      <c r="AI2151" s="6">
        <v>0</v>
      </c>
      <c r="AJ2151" s="6">
        <v>69.280205655526998</v>
      </c>
      <c r="AK2151" s="6">
        <v>86.040609137055839</v>
      </c>
      <c r="AL2151" s="6">
        <v>52.083333333333336</v>
      </c>
      <c r="AM2151" s="6">
        <v>38.888888888888893</v>
      </c>
      <c r="AN2151" s="6">
        <v>38.888888888888893</v>
      </c>
      <c r="AO2151" s="6">
        <v>0</v>
      </c>
      <c r="AP2151" s="6">
        <v>100</v>
      </c>
      <c r="AQ2151" s="6" t="s">
        <v>74</v>
      </c>
      <c r="AR2151" s="6">
        <v>100</v>
      </c>
      <c r="AS2151" s="6">
        <v>33.033268101761301</v>
      </c>
      <c r="AT2151" s="6">
        <v>12.994129158512701</v>
      </c>
      <c r="AU2151" s="6">
        <v>19.1389432485323</v>
      </c>
      <c r="AV2151" s="6">
        <v>19.921722113502899</v>
      </c>
      <c r="AW2151" s="6">
        <v>14.9119373776908</v>
      </c>
      <c r="AX2151" s="46">
        <v>52090</v>
      </c>
      <c r="AY2151" s="41">
        <v>54536</v>
      </c>
      <c r="AZ2151" s="41" t="s">
        <v>74</v>
      </c>
      <c r="BA2151" s="41" t="s">
        <v>74</v>
      </c>
      <c r="BB2151" s="41" t="s">
        <v>74</v>
      </c>
      <c r="BC2151" s="41">
        <v>44740</v>
      </c>
      <c r="BD2151" s="3">
        <v>3.9318749025113089</v>
      </c>
      <c r="BE2151" s="6">
        <v>6.6257668711656503</v>
      </c>
      <c r="BF2151" s="6">
        <v>84.6</v>
      </c>
      <c r="BG2151" s="6">
        <v>7.4</v>
      </c>
      <c r="BH2151">
        <v>0.6</v>
      </c>
      <c r="BI2151" s="43">
        <v>2.6719056974459727</v>
      </c>
      <c r="BJ2151">
        <v>3.9</v>
      </c>
      <c r="BK2151" s="31">
        <v>84.464043419267298</v>
      </c>
      <c r="BL2151" s="31">
        <v>8.4124830393487109</v>
      </c>
      <c r="BM2151" s="31">
        <v>0</v>
      </c>
      <c r="BN2151" s="31">
        <v>3.1207598371777476</v>
      </c>
      <c r="BO2151" s="31">
        <v>3.6635006784260513</v>
      </c>
      <c r="BP2151">
        <v>84.687208216619979</v>
      </c>
      <c r="BQ2151">
        <v>5.9757236227824464</v>
      </c>
      <c r="BR2151">
        <v>1.4939309056956116</v>
      </c>
      <c r="BS2151">
        <v>2.0541549953314657</v>
      </c>
      <c r="BT2151">
        <v>4.2950513538748831</v>
      </c>
    </row>
    <row r="2152" spans="1:72" x14ac:dyDescent="0.25">
      <c r="A2152" t="s">
        <v>3250</v>
      </c>
      <c r="B2152" s="42"/>
      <c r="C2152" s="6">
        <v>31327</v>
      </c>
      <c r="D2152" s="6">
        <v>0.49009999999999998</v>
      </c>
      <c r="E2152" s="3">
        <v>18.0349932705249</v>
      </c>
      <c r="F2152" s="3">
        <v>12.345242306331802</v>
      </c>
      <c r="G2152" s="6">
        <v>9.6146921137918593</v>
      </c>
      <c r="H2152" s="6">
        <v>12.976029157516001</v>
      </c>
      <c r="I2152" s="6">
        <v>10.12134583563155</v>
      </c>
      <c r="J2152" s="6">
        <v>15.927017010358263</v>
      </c>
      <c r="K2152" s="6">
        <v>1.8181818181818181</v>
      </c>
      <c r="L2152" s="6">
        <v>0</v>
      </c>
      <c r="M2152" s="6">
        <v>3.2085561497326207</v>
      </c>
      <c r="N2152" s="6">
        <v>8.3333333333333321</v>
      </c>
      <c r="O2152" s="6">
        <v>18.390804597701148</v>
      </c>
      <c r="P2152" s="6">
        <v>0</v>
      </c>
      <c r="Q2152" s="6">
        <v>25.136154168412233</v>
      </c>
      <c r="R2152" s="6">
        <v>22.253324002799161</v>
      </c>
      <c r="S2152" s="6">
        <v>29.436325678496868</v>
      </c>
      <c r="T2152" s="6">
        <v>11.473144896666859</v>
      </c>
      <c r="U2152" s="6">
        <v>7.7612969989651601</v>
      </c>
      <c r="V2152" s="6">
        <v>15.194835139497348</v>
      </c>
      <c r="W2152" s="6">
        <v>21.176470588235293</v>
      </c>
      <c r="X2152" s="6">
        <v>14.705882352941178</v>
      </c>
      <c r="Y2152" s="6">
        <v>25.490196078431371</v>
      </c>
      <c r="Z2152" s="6">
        <v>2.8603193854861502</v>
      </c>
      <c r="AA2152" s="6">
        <v>55.227463019815801</v>
      </c>
      <c r="AB2152" s="6">
        <v>61.082822404655509</v>
      </c>
      <c r="AC2152" s="6">
        <v>48.432223830197778</v>
      </c>
      <c r="AD2152" s="6">
        <v>58.07925740806855</v>
      </c>
      <c r="AE2152" s="6">
        <v>68.117190866006027</v>
      </c>
      <c r="AF2152" s="6">
        <v>48.153933541607493</v>
      </c>
      <c r="AG2152" s="6">
        <v>29.442282749675748</v>
      </c>
      <c r="AH2152" s="6">
        <v>20.785597381342061</v>
      </c>
      <c r="AI2152" s="6">
        <v>62.5</v>
      </c>
      <c r="AJ2152" s="6">
        <v>49.2643780650914</v>
      </c>
      <c r="AK2152" s="6">
        <v>48.367221195317313</v>
      </c>
      <c r="AL2152" s="6">
        <v>51.612903225806448</v>
      </c>
      <c r="AM2152" s="6">
        <v>52.830188679245282</v>
      </c>
      <c r="AN2152" s="6">
        <v>48.275862068965516</v>
      </c>
      <c r="AO2152" s="6">
        <v>65.116279069767444</v>
      </c>
      <c r="AP2152" s="6">
        <v>40.410958904109592</v>
      </c>
      <c r="AQ2152" s="6">
        <v>24.528301886792452</v>
      </c>
      <c r="AR2152" s="6">
        <v>49.462365591397848</v>
      </c>
      <c r="AS2152" s="6">
        <v>24.295078555821501</v>
      </c>
      <c r="AT2152" s="6">
        <v>17.2926854645718</v>
      </c>
      <c r="AU2152" s="6">
        <v>25.189886588284299</v>
      </c>
      <c r="AV2152" s="6">
        <v>17.719279991676199</v>
      </c>
      <c r="AW2152" s="6">
        <v>15.503069399646201</v>
      </c>
      <c r="AX2152" s="46">
        <v>48601</v>
      </c>
      <c r="AY2152" s="41">
        <v>47803</v>
      </c>
      <c r="AZ2152" s="41">
        <v>31108</v>
      </c>
      <c r="BA2152" s="41" t="s">
        <v>74</v>
      </c>
      <c r="BB2152" s="41" t="s">
        <v>74</v>
      </c>
      <c r="BC2152" s="41">
        <v>74067</v>
      </c>
      <c r="BD2152" s="3">
        <v>4.4539681149264192</v>
      </c>
      <c r="BE2152" s="6">
        <v>8.2630326627730906</v>
      </c>
      <c r="BF2152" s="6">
        <v>85.6</v>
      </c>
      <c r="BG2152" s="6">
        <v>10</v>
      </c>
      <c r="BH2152">
        <v>0.1</v>
      </c>
      <c r="BI2152" s="43">
        <v>1.297742139691918</v>
      </c>
      <c r="BJ2152">
        <v>2.4</v>
      </c>
      <c r="BK2152" s="31">
        <v>84.41831900333392</v>
      </c>
      <c r="BL2152" s="31">
        <v>11.019477101245831</v>
      </c>
      <c r="BM2152" s="31">
        <v>0</v>
      </c>
      <c r="BN2152" s="31">
        <v>1.3335672925074573</v>
      </c>
      <c r="BO2152" s="31">
        <v>2.4390243902439024</v>
      </c>
      <c r="BP2152">
        <v>87.404075152156651</v>
      </c>
      <c r="BQ2152">
        <v>8.5472347181794124</v>
      </c>
      <c r="BR2152">
        <v>0.34400635088647791</v>
      </c>
      <c r="BS2152">
        <v>1.243715268589574</v>
      </c>
      <c r="BT2152">
        <v>2.4609685101878802</v>
      </c>
    </row>
    <row r="2153" spans="1:72" x14ac:dyDescent="0.25">
      <c r="A2153" t="s">
        <v>3251</v>
      </c>
      <c r="B2153" s="42"/>
      <c r="C2153" s="6">
        <v>23125</v>
      </c>
      <c r="D2153" s="6">
        <v>0.44419999999999998</v>
      </c>
      <c r="E2153" s="3">
        <v>31.506849315068493</v>
      </c>
      <c r="F2153" s="3">
        <v>22.807775377969762</v>
      </c>
      <c r="G2153" s="6">
        <v>8.2480433473811008</v>
      </c>
      <c r="H2153" s="6">
        <v>16.052141527001901</v>
      </c>
      <c r="I2153" s="6">
        <v>14.559599888858015</v>
      </c>
      <c r="J2153" s="6">
        <v>17.257630161579893</v>
      </c>
      <c r="K2153" s="6">
        <v>5.2631578947368416</v>
      </c>
      <c r="L2153" s="6">
        <v>10.526315789473683</v>
      </c>
      <c r="M2153" s="6">
        <v>1.7543859649122806</v>
      </c>
      <c r="N2153" s="6">
        <v>46.09375</v>
      </c>
      <c r="O2153" s="6">
        <v>42.857142857142854</v>
      </c>
      <c r="P2153" s="6">
        <v>49.468085106382979</v>
      </c>
      <c r="Q2153" s="6">
        <v>16.510903426791277</v>
      </c>
      <c r="R2153" s="6">
        <v>16.049382716049383</v>
      </c>
      <c r="S2153" s="6">
        <v>16.791979949874687</v>
      </c>
      <c r="T2153" s="6">
        <v>14.358342320135572</v>
      </c>
      <c r="U2153" s="6">
        <v>11.973546815175775</v>
      </c>
      <c r="V2153" s="6">
        <v>16.252072968490879</v>
      </c>
      <c r="W2153" s="6">
        <v>0</v>
      </c>
      <c r="X2153" s="6" t="s">
        <v>74</v>
      </c>
      <c r="Y2153" s="6">
        <v>0</v>
      </c>
      <c r="Z2153" s="6">
        <v>2.9673590504451002</v>
      </c>
      <c r="AA2153" s="6">
        <v>44.359615637751702</v>
      </c>
      <c r="AB2153" s="6">
        <v>38.543209876543209</v>
      </c>
      <c r="AC2153" s="6">
        <v>51.000845785170569</v>
      </c>
      <c r="AD2153" s="6">
        <v>49.770836869801393</v>
      </c>
      <c r="AE2153" s="6">
        <v>47.128851540616246</v>
      </c>
      <c r="AF2153" s="6">
        <v>52.257001647446458</v>
      </c>
      <c r="AG2153" s="6">
        <v>15.708812260536398</v>
      </c>
      <c r="AH2153" s="6">
        <v>6.2650602409638561</v>
      </c>
      <c r="AI2153" s="6">
        <v>52.336448598130836</v>
      </c>
      <c r="AJ2153" s="6">
        <v>26.587301587301589</v>
      </c>
      <c r="AK2153" s="6">
        <v>18.991097922848667</v>
      </c>
      <c r="AL2153" s="6">
        <v>41.916167664670652</v>
      </c>
      <c r="AM2153" s="6">
        <v>32.963988919667592</v>
      </c>
      <c r="AN2153" s="6">
        <v>34.883720930232556</v>
      </c>
      <c r="AO2153" s="6">
        <v>30.136986301369863</v>
      </c>
      <c r="AP2153" s="6">
        <v>7.6923076923076925</v>
      </c>
      <c r="AQ2153" s="6">
        <v>0</v>
      </c>
      <c r="AR2153" s="6">
        <v>20</v>
      </c>
      <c r="AS2153" s="6">
        <v>34.6483180428135</v>
      </c>
      <c r="AT2153" s="6">
        <v>17.064220183486199</v>
      </c>
      <c r="AU2153" s="6">
        <v>26.055045871559599</v>
      </c>
      <c r="AV2153" s="6">
        <v>9.4495412844036704</v>
      </c>
      <c r="AW2153" s="6">
        <v>12.782874617737001</v>
      </c>
      <c r="AX2153" s="46">
        <v>41972</v>
      </c>
      <c r="AY2153" s="41">
        <v>43542</v>
      </c>
      <c r="AZ2153" s="41">
        <v>30893</v>
      </c>
      <c r="BA2153" s="41" t="s">
        <v>74</v>
      </c>
      <c r="BB2153" s="41" t="s">
        <v>74</v>
      </c>
      <c r="BC2153" s="41">
        <v>17480</v>
      </c>
      <c r="BD2153" s="3">
        <v>4.6523573342454823</v>
      </c>
      <c r="BE2153" s="6">
        <v>4.6580773042616404</v>
      </c>
      <c r="BF2153" s="6">
        <v>86.3</v>
      </c>
      <c r="BG2153" s="6">
        <v>5.5</v>
      </c>
      <c r="BH2153">
        <v>0.1</v>
      </c>
      <c r="BI2153" s="43">
        <v>1.6880275085964365</v>
      </c>
      <c r="BJ2153">
        <v>5.4</v>
      </c>
      <c r="BK2153" s="31">
        <v>90.300546448087431</v>
      </c>
      <c r="BL2153" s="31">
        <v>4.2349726775956285</v>
      </c>
      <c r="BM2153" s="31">
        <v>0.13661202185792351</v>
      </c>
      <c r="BN2153" s="31">
        <v>0.68306010928961747</v>
      </c>
      <c r="BO2153" s="31">
        <v>3.4153005464480879</v>
      </c>
      <c r="BP2153">
        <v>82.997118155619603</v>
      </c>
      <c r="BQ2153">
        <v>6.5706051873198845</v>
      </c>
      <c r="BR2153">
        <v>0</v>
      </c>
      <c r="BS2153">
        <v>2.5360230547550433</v>
      </c>
      <c r="BT2153">
        <v>7.0317002881844379</v>
      </c>
    </row>
    <row r="2154" spans="1:72" x14ac:dyDescent="0.25">
      <c r="A2154" t="s">
        <v>3252</v>
      </c>
      <c r="B2154" s="42"/>
      <c r="C2154" s="6">
        <v>25276</v>
      </c>
      <c r="D2154" s="6">
        <v>0.45079999999999998</v>
      </c>
      <c r="E2154" s="3">
        <v>25.657894736842106</v>
      </c>
      <c r="F2154" s="3">
        <v>23.071521717323705</v>
      </c>
      <c r="G2154" s="6">
        <v>9.5861486486486491</v>
      </c>
      <c r="H2154" s="6">
        <v>18.343972962823901</v>
      </c>
      <c r="I2154" s="6">
        <v>16.607653877867779</v>
      </c>
      <c r="J2154" s="6">
        <v>19.971806648174255</v>
      </c>
      <c r="K2154" s="6">
        <v>24.383561643835616</v>
      </c>
      <c r="L2154" s="6">
        <v>20.297029702970299</v>
      </c>
      <c r="M2154" s="6">
        <v>29.447852760736197</v>
      </c>
      <c r="N2154" s="6">
        <v>21.846846846846844</v>
      </c>
      <c r="O2154" s="6">
        <v>20.111365869636426</v>
      </c>
      <c r="P2154" s="6">
        <v>23.521972810622827</v>
      </c>
      <c r="Q2154" s="6">
        <v>24.583698510078879</v>
      </c>
      <c r="R2154" s="6">
        <v>14.790468364831552</v>
      </c>
      <c r="S2154" s="6">
        <v>35.774647887323944</v>
      </c>
      <c r="T2154" s="6">
        <v>17.013153673403913</v>
      </c>
      <c r="U2154" s="6">
        <v>15.582854853785552</v>
      </c>
      <c r="V2154" s="6">
        <v>18.336215415019762</v>
      </c>
      <c r="W2154" s="6">
        <v>6.3636363636363633</v>
      </c>
      <c r="X2154" s="6">
        <v>11.76470588235294</v>
      </c>
      <c r="Y2154" s="6">
        <v>1.6949152542372881</v>
      </c>
      <c r="Z2154" s="6">
        <v>8.1040744241580001</v>
      </c>
      <c r="AA2154" s="6">
        <v>57.629498051799203</v>
      </c>
      <c r="AB2154" s="6">
        <v>62.905133664537495</v>
      </c>
      <c r="AC2154" s="6">
        <v>52.672816181373641</v>
      </c>
      <c r="AD2154" s="6">
        <v>56.71776714753851</v>
      </c>
      <c r="AE2154" s="6">
        <v>61.721885574879984</v>
      </c>
      <c r="AF2154" s="6">
        <v>52.12397052449068</v>
      </c>
      <c r="AG2154" s="6">
        <v>57.187993680884674</v>
      </c>
      <c r="AH2154" s="6">
        <v>50.139275766016709</v>
      </c>
      <c r="AI2154" s="6">
        <v>66.423357664233578</v>
      </c>
      <c r="AJ2154" s="6">
        <v>61.046906866077499</v>
      </c>
      <c r="AK2154" s="6">
        <v>75.814536340852129</v>
      </c>
      <c r="AL2154" s="6">
        <v>43.536404160475485</v>
      </c>
      <c r="AM2154" s="6">
        <v>60.271317829457359</v>
      </c>
      <c r="AN2154" s="6">
        <v>67.624944714728002</v>
      </c>
      <c r="AO2154" s="6">
        <v>53.294167016365925</v>
      </c>
      <c r="AP2154" s="6">
        <v>93.203883495145632</v>
      </c>
      <c r="AQ2154" s="6">
        <v>87.5</v>
      </c>
      <c r="AR2154" s="6">
        <v>98.181818181818187</v>
      </c>
      <c r="AS2154" s="6">
        <v>30.1483326115201</v>
      </c>
      <c r="AT2154" s="6">
        <v>19.4348202685145</v>
      </c>
      <c r="AU2154" s="6">
        <v>23.6087050671286</v>
      </c>
      <c r="AV2154" s="6">
        <v>9.5712429623213495</v>
      </c>
      <c r="AW2154" s="6">
        <v>17.236899090515401</v>
      </c>
      <c r="AX2154" s="46">
        <v>38847</v>
      </c>
      <c r="AY2154" s="41">
        <v>39445</v>
      </c>
      <c r="AZ2154" s="41">
        <v>30167</v>
      </c>
      <c r="BA2154" s="41">
        <v>32955</v>
      </c>
      <c r="BB2154" s="41">
        <v>44018</v>
      </c>
      <c r="BC2154" s="41">
        <v>30169</v>
      </c>
      <c r="BD2154" s="3">
        <v>4.9214733735087934</v>
      </c>
      <c r="BE2154" s="6">
        <v>5.9392422346114504</v>
      </c>
      <c r="BF2154" s="6">
        <v>80.900000000000006</v>
      </c>
      <c r="BG2154" s="6">
        <v>11.4</v>
      </c>
      <c r="BH2154">
        <v>0.5</v>
      </c>
      <c r="BI2154" s="43">
        <v>2.2148577740955537</v>
      </c>
      <c r="BJ2154">
        <v>2.9</v>
      </c>
      <c r="BK2154" s="31">
        <v>80.106128394547909</v>
      </c>
      <c r="BL2154" s="31">
        <v>11.975860992612631</v>
      </c>
      <c r="BM2154" s="31">
        <v>0.13526167932577257</v>
      </c>
      <c r="BN2154" s="31">
        <v>2.1745916137758821</v>
      </c>
      <c r="BO2154" s="31">
        <v>3.0798043908022059</v>
      </c>
      <c r="BP2154">
        <v>81.8577819637391</v>
      </c>
      <c r="BQ2154">
        <v>10.79585589828114</v>
      </c>
      <c r="BR2154">
        <v>0.85943018601365662</v>
      </c>
      <c r="BS2154">
        <v>2.2604191193783847</v>
      </c>
      <c r="BT2154">
        <v>2.7195667530021188</v>
      </c>
    </row>
    <row r="2155" spans="1:72" x14ac:dyDescent="0.25">
      <c r="A2155" t="s">
        <v>3253</v>
      </c>
      <c r="B2155" s="42"/>
      <c r="C2155" s="6">
        <v>26044</v>
      </c>
      <c r="D2155" s="6">
        <v>0.45500000000000002</v>
      </c>
      <c r="E2155" s="3">
        <v>35.63547200653862</v>
      </c>
      <c r="F2155" s="3">
        <v>27.4068004916018</v>
      </c>
      <c r="G2155" s="6">
        <v>12.3556581986143</v>
      </c>
      <c r="H2155" s="6">
        <v>21.2495110763432</v>
      </c>
      <c r="I2155" s="6">
        <v>20.482948527854269</v>
      </c>
      <c r="J2155" s="6">
        <v>22.027220630372494</v>
      </c>
      <c r="K2155" s="6">
        <v>37.984496124031011</v>
      </c>
      <c r="L2155" s="6">
        <v>38.144329896907216</v>
      </c>
      <c r="M2155" s="6">
        <v>37.777777777777779</v>
      </c>
      <c r="N2155" s="6">
        <v>35.054427772874377</v>
      </c>
      <c r="O2155" s="6">
        <v>39.160401002506269</v>
      </c>
      <c r="P2155" s="6">
        <v>31.419855795895728</v>
      </c>
      <c r="Q2155" s="6">
        <v>34.929133858267718</v>
      </c>
      <c r="R2155" s="6">
        <v>28.317601332593007</v>
      </c>
      <c r="S2155" s="6">
        <v>43.595342066957784</v>
      </c>
      <c r="T2155" s="6">
        <v>13.469905728788978</v>
      </c>
      <c r="U2155" s="6">
        <v>12.502985431096251</v>
      </c>
      <c r="V2155" s="6">
        <v>14.460484462931245</v>
      </c>
      <c r="W2155" s="6">
        <v>52.564102564102569</v>
      </c>
      <c r="X2155" s="6">
        <v>70.588235294117652</v>
      </c>
      <c r="Y2155" s="6">
        <v>18.518518518518519</v>
      </c>
      <c r="Z2155" s="6">
        <v>9.4595686242830599</v>
      </c>
      <c r="AA2155" s="6">
        <v>54.1663023520154</v>
      </c>
      <c r="AB2155" s="6">
        <v>59.374739474781158</v>
      </c>
      <c r="AC2155" s="6">
        <v>48.42356834267855</v>
      </c>
      <c r="AD2155" s="6">
        <v>54.33120572350424</v>
      </c>
      <c r="AE2155" s="6">
        <v>60.244067796610167</v>
      </c>
      <c r="AF2155" s="6">
        <v>47.994768962510896</v>
      </c>
      <c r="AG2155" s="6">
        <v>22.544951590594746</v>
      </c>
      <c r="AH2155" s="6">
        <v>24.074074074074073</v>
      </c>
      <c r="AI2155" s="6">
        <v>18.032786885245901</v>
      </c>
      <c r="AJ2155" s="6">
        <v>60.804701627486438</v>
      </c>
      <c r="AK2155" s="6">
        <v>73.445501097293345</v>
      </c>
      <c r="AL2155" s="6">
        <v>40.355029585798817</v>
      </c>
      <c r="AM2155" s="6">
        <v>55.048523642370427</v>
      </c>
      <c r="AN2155" s="6">
        <v>57.607739665787165</v>
      </c>
      <c r="AO2155" s="6">
        <v>52.783184118333978</v>
      </c>
      <c r="AP2155" s="6">
        <v>33.75</v>
      </c>
      <c r="AQ2155" s="6">
        <v>15.09433962264151</v>
      </c>
      <c r="AR2155" s="6">
        <v>70.370370370370367</v>
      </c>
      <c r="AS2155" s="6">
        <v>28.1227694503926</v>
      </c>
      <c r="AT2155" s="6">
        <v>16.907566024268402</v>
      </c>
      <c r="AU2155" s="6">
        <v>21.4668094218415</v>
      </c>
      <c r="AV2155" s="6">
        <v>18.486795146324098</v>
      </c>
      <c r="AW2155" s="6">
        <v>15.0160599571734</v>
      </c>
      <c r="AX2155" s="46">
        <v>40674</v>
      </c>
      <c r="AY2155" s="41">
        <v>43134</v>
      </c>
      <c r="AZ2155" s="41">
        <v>30806</v>
      </c>
      <c r="BA2155" s="41">
        <v>31625</v>
      </c>
      <c r="BB2155" s="41" t="s">
        <v>74</v>
      </c>
      <c r="BC2155" s="41">
        <v>36111</v>
      </c>
      <c r="BD2155" s="3">
        <v>4.854954465955009</v>
      </c>
      <c r="BE2155" s="6">
        <v>7.5737887506961199</v>
      </c>
      <c r="BF2155" s="6">
        <v>83.3</v>
      </c>
      <c r="BG2155" s="6">
        <v>11.1</v>
      </c>
      <c r="BH2155">
        <v>0.6</v>
      </c>
      <c r="BI2155" s="43">
        <v>2.1683673469387754</v>
      </c>
      <c r="BJ2155">
        <v>1.8</v>
      </c>
      <c r="BK2155" s="31">
        <v>83.494991254571474</v>
      </c>
      <c r="BL2155" s="31">
        <v>11.114644617586261</v>
      </c>
      <c r="BM2155" s="31">
        <v>0.22261090793448879</v>
      </c>
      <c r="BN2155" s="31">
        <v>2.019398950548577</v>
      </c>
      <c r="BO2155" s="31">
        <v>1.9239942757195101</v>
      </c>
      <c r="BP2155">
        <v>83.123533176872201</v>
      </c>
      <c r="BQ2155">
        <v>10.987838702794965</v>
      </c>
      <c r="BR2155">
        <v>1.1307872839769575</v>
      </c>
      <c r="BS2155">
        <v>2.3682526136121185</v>
      </c>
      <c r="BT2155">
        <v>1.7281843396628975</v>
      </c>
    </row>
    <row r="2156" spans="1:72" x14ac:dyDescent="0.25">
      <c r="A2156" t="s">
        <v>3254</v>
      </c>
      <c r="B2156" s="42"/>
      <c r="C2156" s="6">
        <v>33903</v>
      </c>
      <c r="D2156" s="6">
        <v>0.38919999999999999</v>
      </c>
      <c r="E2156" s="3">
        <v>10.187545520757466</v>
      </c>
      <c r="F2156" s="3">
        <v>9.1111847855571284</v>
      </c>
      <c r="G2156" s="6">
        <v>4.2514762070163199</v>
      </c>
      <c r="H2156" s="6">
        <v>7.2586567248489002</v>
      </c>
      <c r="I2156" s="6">
        <v>6.389199132777085</v>
      </c>
      <c r="J2156" s="6">
        <v>8.0984183891999937</v>
      </c>
      <c r="K2156" s="6">
        <v>10.920502092050208</v>
      </c>
      <c r="L2156" s="6">
        <v>9.3457943925233646</v>
      </c>
      <c r="M2156" s="6">
        <v>13.113113113113112</v>
      </c>
      <c r="N2156" s="6">
        <v>13.841033672670322</v>
      </c>
      <c r="O2156" s="6">
        <v>13.392479932403885</v>
      </c>
      <c r="P2156" s="6">
        <v>14.228383801532289</v>
      </c>
      <c r="Q2156" s="6">
        <v>9.6356103261446933</v>
      </c>
      <c r="R2156" s="6">
        <v>8.3720930232558146</v>
      </c>
      <c r="S2156" s="6">
        <v>10.911808669656203</v>
      </c>
      <c r="T2156" s="6">
        <v>6.7427631240680759</v>
      </c>
      <c r="U2156" s="6">
        <v>5.9736653906019939</v>
      </c>
      <c r="V2156" s="6">
        <v>7.4784218256443271</v>
      </c>
      <c r="W2156" s="6">
        <v>7.3056994818652852</v>
      </c>
      <c r="X2156" s="6">
        <v>6.0982495765104465</v>
      </c>
      <c r="Y2156" s="6">
        <v>8.3293441838200106</v>
      </c>
      <c r="Z2156" s="6">
        <v>4.4974466988923103</v>
      </c>
      <c r="AA2156" s="6">
        <v>68.879330993616094</v>
      </c>
      <c r="AB2156" s="6">
        <v>73.36448598130842</v>
      </c>
      <c r="AC2156" s="6">
        <v>64.526257464754039</v>
      </c>
      <c r="AD2156" s="6">
        <v>68.448365334717181</v>
      </c>
      <c r="AE2156" s="6">
        <v>74.345675711803239</v>
      </c>
      <c r="AF2156" s="6">
        <v>62.888468809073728</v>
      </c>
      <c r="AG2156" s="6">
        <v>55.986787778695287</v>
      </c>
      <c r="AH2156" s="6">
        <v>47.540983606557376</v>
      </c>
      <c r="AI2156" s="6">
        <v>73.935483870967744</v>
      </c>
      <c r="AJ2156" s="6">
        <v>72.822076046847428</v>
      </c>
      <c r="AK2156" s="6">
        <v>76.90200852099818</v>
      </c>
      <c r="AL2156" s="6">
        <v>68.272819816762805</v>
      </c>
      <c r="AM2156" s="6">
        <v>72.823218997361479</v>
      </c>
      <c r="AN2156" s="6">
        <v>71.154898741105626</v>
      </c>
      <c r="AO2156" s="6">
        <v>74.375955170657164</v>
      </c>
      <c r="AP2156" s="6">
        <v>71.331168831168839</v>
      </c>
      <c r="AQ2156" s="6">
        <v>69.559032716927447</v>
      </c>
      <c r="AR2156" s="6">
        <v>72.81959378733572</v>
      </c>
      <c r="AS2156" s="6">
        <v>35.980959936533097</v>
      </c>
      <c r="AT2156" s="6">
        <v>15.106703689012299</v>
      </c>
      <c r="AU2156" s="6">
        <v>26.6846489488298</v>
      </c>
      <c r="AV2156" s="6">
        <v>10.4022213407378</v>
      </c>
      <c r="AW2156" s="6">
        <v>11.8254660848869</v>
      </c>
      <c r="AX2156" s="46">
        <v>64505</v>
      </c>
      <c r="AY2156" s="41">
        <v>65442</v>
      </c>
      <c r="AZ2156" s="41">
        <v>49238</v>
      </c>
      <c r="BA2156" s="41">
        <v>61409</v>
      </c>
      <c r="BB2156" s="41">
        <v>71250</v>
      </c>
      <c r="BC2156" s="41">
        <v>51835</v>
      </c>
      <c r="BD2156" s="3">
        <v>3.434200789343858</v>
      </c>
      <c r="BE2156" s="6">
        <v>3.6962702793109199</v>
      </c>
      <c r="BF2156" s="6">
        <v>86.1</v>
      </c>
      <c r="BG2156" s="6">
        <v>8.8000000000000007</v>
      </c>
      <c r="BH2156">
        <v>0.2</v>
      </c>
      <c r="BI2156" s="43">
        <v>0.71023187935787246</v>
      </c>
      <c r="BJ2156">
        <v>3</v>
      </c>
      <c r="BK2156" s="31">
        <v>87.814634746753654</v>
      </c>
      <c r="BL2156" s="31">
        <v>7.5358483598990711</v>
      </c>
      <c r="BM2156" s="31">
        <v>0.13539294725829282</v>
      </c>
      <c r="BN2156" s="31">
        <v>0.61849959997538317</v>
      </c>
      <c r="BO2156" s="31">
        <v>2.2893716536402242</v>
      </c>
      <c r="BP2156">
        <v>84.156040038392973</v>
      </c>
      <c r="BQ2156">
        <v>10.160427807486631</v>
      </c>
      <c r="BR2156">
        <v>0.17825311942959002</v>
      </c>
      <c r="BS2156">
        <v>0.81242287124640067</v>
      </c>
      <c r="BT2156">
        <v>3.8941450706156586</v>
      </c>
    </row>
    <row r="2157" spans="1:72" x14ac:dyDescent="0.25">
      <c r="A2157" t="s">
        <v>3255</v>
      </c>
      <c r="B2157" s="42"/>
      <c r="C2157" s="6">
        <v>27215</v>
      </c>
      <c r="D2157" s="6">
        <v>0.4521</v>
      </c>
      <c r="E2157" s="3">
        <v>23.41329335332334</v>
      </c>
      <c r="F2157" s="3">
        <v>20.788974168523559</v>
      </c>
      <c r="G2157" s="6">
        <v>12.7823691460055</v>
      </c>
      <c r="H2157" s="6">
        <v>15.252137021401699</v>
      </c>
      <c r="I2157" s="6">
        <v>13.694740520705922</v>
      </c>
      <c r="J2157" s="6">
        <v>16.69430848266656</v>
      </c>
      <c r="K2157" s="6">
        <v>23.98299939283546</v>
      </c>
      <c r="L2157" s="6">
        <v>18.672456575682382</v>
      </c>
      <c r="M2157" s="6">
        <v>29.07253269916766</v>
      </c>
      <c r="N2157" s="6">
        <v>22.674568410203555</v>
      </c>
      <c r="O2157" s="6">
        <v>20.260021668472373</v>
      </c>
      <c r="P2157" s="6">
        <v>24.864864864864867</v>
      </c>
      <c r="Q2157" s="6">
        <v>23.342002600780233</v>
      </c>
      <c r="R2157" s="6">
        <v>25.333333333333336</v>
      </c>
      <c r="S2157" s="6">
        <v>21.446700507614214</v>
      </c>
      <c r="T2157" s="6">
        <v>12.904270033253878</v>
      </c>
      <c r="U2157" s="6">
        <v>11.494112622780793</v>
      </c>
      <c r="V2157" s="6">
        <v>14.218305855599771</v>
      </c>
      <c r="W2157" s="6">
        <v>2.1825396825396823</v>
      </c>
      <c r="X2157" s="6">
        <v>0</v>
      </c>
      <c r="Y2157" s="6">
        <v>4.3478260869565215</v>
      </c>
      <c r="Z2157" s="6">
        <v>6.0681254229641297</v>
      </c>
      <c r="AA2157" s="6">
        <v>59.254804479726303</v>
      </c>
      <c r="AB2157" s="6">
        <v>66.106395961613146</v>
      </c>
      <c r="AC2157" s="6">
        <v>52.883524192716393</v>
      </c>
      <c r="AD2157" s="6">
        <v>58.369511066827982</v>
      </c>
      <c r="AE2157" s="6">
        <v>65.846974298200138</v>
      </c>
      <c r="AF2157" s="6">
        <v>51.455379768509005</v>
      </c>
      <c r="AG2157" s="6">
        <v>59.442231075697215</v>
      </c>
      <c r="AH2157" s="6">
        <v>63.990646921278248</v>
      </c>
      <c r="AI2157" s="6">
        <v>54.686226568867156</v>
      </c>
      <c r="AJ2157" s="6">
        <v>68.770581778265637</v>
      </c>
      <c r="AK2157" s="6">
        <v>81.402763018065883</v>
      </c>
      <c r="AL2157" s="6">
        <v>55.278093076049942</v>
      </c>
      <c r="AM2157" s="6">
        <v>62.022150768131482</v>
      </c>
      <c r="AN2157" s="6">
        <v>64.275362318840578</v>
      </c>
      <c r="AO2157" s="6">
        <v>59.830866807610995</v>
      </c>
      <c r="AP2157" s="6">
        <v>68.700265251989393</v>
      </c>
      <c r="AQ2157" s="6">
        <v>85.161290322580641</v>
      </c>
      <c r="AR2157" s="6">
        <v>57.207207207207212</v>
      </c>
      <c r="AS2157" s="6">
        <v>27.713736791546602</v>
      </c>
      <c r="AT2157" s="6">
        <v>18.410182516810799</v>
      </c>
      <c r="AU2157" s="6">
        <v>24.4092219020173</v>
      </c>
      <c r="AV2157" s="6">
        <v>11.988472622478399</v>
      </c>
      <c r="AW2157" s="6">
        <v>17.478386167147001</v>
      </c>
      <c r="AX2157" s="46">
        <v>44531</v>
      </c>
      <c r="AY2157" s="41">
        <v>46599</v>
      </c>
      <c r="AZ2157" s="41">
        <v>28368</v>
      </c>
      <c r="BA2157" s="41">
        <v>35588</v>
      </c>
      <c r="BB2157" s="41">
        <v>62614</v>
      </c>
      <c r="BC2157" s="41">
        <v>38393</v>
      </c>
      <c r="BD2157" s="3">
        <v>4.3575398867730311</v>
      </c>
      <c r="BE2157" s="6">
        <v>4.7093784627782798</v>
      </c>
      <c r="BF2157" s="6">
        <v>83.1</v>
      </c>
      <c r="BG2157" s="6">
        <v>10.9</v>
      </c>
      <c r="BH2157">
        <v>0.6</v>
      </c>
      <c r="BI2157" s="43">
        <v>1.6555967962492675</v>
      </c>
      <c r="BJ2157">
        <v>3</v>
      </c>
      <c r="BK2157" s="31">
        <v>82.488687782805428</v>
      </c>
      <c r="BL2157" s="31">
        <v>11.203619909502262</v>
      </c>
      <c r="BM2157" s="31">
        <v>0.32579185520361992</v>
      </c>
      <c r="BN2157" s="31">
        <v>2.1628959276018103</v>
      </c>
      <c r="BO2157" s="31">
        <v>3.067873303167421</v>
      </c>
      <c r="BP2157">
        <v>83.874389985147474</v>
      </c>
      <c r="BQ2157">
        <v>10.619562911096967</v>
      </c>
      <c r="BR2157">
        <v>0.93358794822830471</v>
      </c>
      <c r="BS2157">
        <v>1.0608953957139826</v>
      </c>
      <c r="BT2157">
        <v>3.0023339698705707</v>
      </c>
    </row>
    <row r="2158" spans="1:72" x14ac:dyDescent="0.25">
      <c r="A2158" t="s">
        <v>3256</v>
      </c>
      <c r="B2158" s="42"/>
      <c r="C2158" s="6">
        <v>23608</v>
      </c>
      <c r="D2158" s="6">
        <v>0.4617</v>
      </c>
      <c r="E2158" s="3">
        <v>34.378499440089591</v>
      </c>
      <c r="F2158" s="3">
        <v>29.67870756943184</v>
      </c>
      <c r="G2158" s="6">
        <v>12.6386806596702</v>
      </c>
      <c r="H2158" s="6">
        <v>22.6086956521739</v>
      </c>
      <c r="I2158" s="6">
        <v>22.212389380530972</v>
      </c>
      <c r="J2158" s="6">
        <v>22.989581118435041</v>
      </c>
      <c r="K2158" s="6">
        <v>33.598409542743539</v>
      </c>
      <c r="L2158" s="6">
        <v>39.344262295081968</v>
      </c>
      <c r="M2158" s="6">
        <v>24.747474747474747</v>
      </c>
      <c r="N2158" s="6">
        <v>21.264146090534979</v>
      </c>
      <c r="O2158" s="6">
        <v>21.522804372408594</v>
      </c>
      <c r="P2158" s="6">
        <v>20.993019886737784</v>
      </c>
      <c r="Q2158" s="6">
        <v>48.333333333333336</v>
      </c>
      <c r="R2158" s="6">
        <v>49.313432835820898</v>
      </c>
      <c r="S2158" s="6">
        <v>47.148014440433208</v>
      </c>
      <c r="T2158" s="6">
        <v>19.189915818237914</v>
      </c>
      <c r="U2158" s="6">
        <v>18.41211564938045</v>
      </c>
      <c r="V2158" s="6">
        <v>19.908428014244532</v>
      </c>
      <c r="W2158" s="6">
        <v>16.967509025270758</v>
      </c>
      <c r="X2158" s="6">
        <v>23.566878980891719</v>
      </c>
      <c r="Y2158" s="6">
        <v>8.3333333333333321</v>
      </c>
      <c r="Z2158" s="6">
        <v>7.86624051900968</v>
      </c>
      <c r="AA2158" s="6">
        <v>54.765818656229598</v>
      </c>
      <c r="AB2158" s="6">
        <v>56.868482655884236</v>
      </c>
      <c r="AC2158" s="6">
        <v>52.742075887142207</v>
      </c>
      <c r="AD2158" s="6">
        <v>50.847293969970551</v>
      </c>
      <c r="AE2158" s="6">
        <v>53.652217239661184</v>
      </c>
      <c r="AF2158" s="6">
        <v>48.211275519760257</v>
      </c>
      <c r="AG2158" s="6">
        <v>50.331125827814574</v>
      </c>
      <c r="AH2158" s="6">
        <v>53.766233766233761</v>
      </c>
      <c r="AI2158" s="6">
        <v>44.292237442922371</v>
      </c>
      <c r="AJ2158" s="6">
        <v>67.205169628432955</v>
      </c>
      <c r="AK2158" s="6">
        <v>75.435380384967914</v>
      </c>
      <c r="AL2158" s="6">
        <v>55.483028720626635</v>
      </c>
      <c r="AM2158" s="6">
        <v>61.076356157339958</v>
      </c>
      <c r="AN2158" s="6">
        <v>59.765759559076812</v>
      </c>
      <c r="AO2158" s="6">
        <v>62.374211154698955</v>
      </c>
      <c r="AP2158" s="6">
        <v>55.555555555555557</v>
      </c>
      <c r="AQ2158" s="6">
        <v>43.089430894308947</v>
      </c>
      <c r="AR2158" s="6">
        <v>68.333333333333329</v>
      </c>
      <c r="AS2158" s="6">
        <v>32.359946153049599</v>
      </c>
      <c r="AT2158" s="6">
        <v>20.182251216733999</v>
      </c>
      <c r="AU2158" s="6">
        <v>25.100963031997502</v>
      </c>
      <c r="AV2158" s="6">
        <v>12.229470850160499</v>
      </c>
      <c r="AW2158" s="6">
        <v>10.1273687480584</v>
      </c>
      <c r="AX2158" s="46">
        <v>38694</v>
      </c>
      <c r="AY2158" s="41">
        <v>42209</v>
      </c>
      <c r="AZ2158" s="41">
        <v>21065</v>
      </c>
      <c r="BA2158" s="41">
        <v>35514</v>
      </c>
      <c r="BB2158" s="41">
        <v>73250</v>
      </c>
      <c r="BC2158" s="41">
        <v>21039</v>
      </c>
      <c r="BD2158" s="3">
        <v>5.171770025839793</v>
      </c>
      <c r="BE2158" s="6">
        <v>8.0545229244113994</v>
      </c>
      <c r="BF2158" s="6">
        <v>81.400000000000006</v>
      </c>
      <c r="BG2158" s="6">
        <v>11.8</v>
      </c>
      <c r="BH2158">
        <v>0.8</v>
      </c>
      <c r="BI2158" s="43">
        <v>2.5290606346214264</v>
      </c>
      <c r="BJ2158">
        <v>2.8</v>
      </c>
      <c r="BK2158" s="31">
        <v>80.255828347431404</v>
      </c>
      <c r="BL2158" s="31">
        <v>13.05962451000619</v>
      </c>
      <c r="BM2158" s="31">
        <v>0.67051784609036524</v>
      </c>
      <c r="BN2158" s="31">
        <v>2.2797606767072418</v>
      </c>
      <c r="BO2158" s="31">
        <v>2.7852279760676706</v>
      </c>
      <c r="BP2158">
        <v>82.666950233942998</v>
      </c>
      <c r="BQ2158">
        <v>10.527435133985538</v>
      </c>
      <c r="BR2158">
        <v>0.98894087622288396</v>
      </c>
      <c r="BS2158">
        <v>2.7860484900042537</v>
      </c>
      <c r="BT2158">
        <v>2.8392173543173116</v>
      </c>
    </row>
    <row r="2159" spans="1:72" x14ac:dyDescent="0.25">
      <c r="A2159" t="s">
        <v>3257</v>
      </c>
      <c r="B2159" s="42"/>
      <c r="C2159" s="6">
        <v>25316</v>
      </c>
      <c r="D2159" s="6">
        <v>0.48</v>
      </c>
      <c r="E2159" s="3">
        <v>44.481327800829874</v>
      </c>
      <c r="F2159" s="3">
        <v>39.868565169769987</v>
      </c>
      <c r="G2159" s="6">
        <v>15.2267818574514</v>
      </c>
      <c r="H2159" s="6">
        <v>28.806060199772102</v>
      </c>
      <c r="I2159" s="6">
        <v>27.069754541672449</v>
      </c>
      <c r="J2159" s="6">
        <v>30.430833117051648</v>
      </c>
      <c r="K2159" s="6">
        <v>50.17647058823529</v>
      </c>
      <c r="L2159" s="6">
        <v>55.120101137800248</v>
      </c>
      <c r="M2159" s="6">
        <v>45.874587458745872</v>
      </c>
      <c r="N2159" s="6">
        <v>18.136986301369863</v>
      </c>
      <c r="O2159" s="6">
        <v>14.675767918088736</v>
      </c>
      <c r="P2159" s="6">
        <v>21.353065539112052</v>
      </c>
      <c r="Q2159" s="6">
        <v>41.417910447761194</v>
      </c>
      <c r="R2159" s="6">
        <v>43.344709897610926</v>
      </c>
      <c r="S2159" s="6">
        <v>39.094650205761319</v>
      </c>
      <c r="T2159" s="6">
        <v>26.925148088314486</v>
      </c>
      <c r="U2159" s="6">
        <v>24.240393208221629</v>
      </c>
      <c r="V2159" s="6">
        <v>29.423996672904966</v>
      </c>
      <c r="W2159" s="6">
        <v>18.681318681318682</v>
      </c>
      <c r="X2159" s="6">
        <v>11.29032258064516</v>
      </c>
      <c r="Y2159" s="6">
        <v>34.482758620689658</v>
      </c>
      <c r="Z2159" s="6">
        <v>8.8755364806866908</v>
      </c>
      <c r="AA2159" s="6">
        <v>49.339318990343898</v>
      </c>
      <c r="AB2159" s="6">
        <v>52.420494699646646</v>
      </c>
      <c r="AC2159" s="6">
        <v>46.501789781972015</v>
      </c>
      <c r="AD2159" s="6">
        <v>46.422671241580886</v>
      </c>
      <c r="AE2159" s="6">
        <v>51.680000000000007</v>
      </c>
      <c r="AF2159" s="6">
        <v>41.636319495023066</v>
      </c>
      <c r="AG2159" s="6">
        <v>48.189863234111023</v>
      </c>
      <c r="AH2159" s="6">
        <v>40.410958904109592</v>
      </c>
      <c r="AI2159" s="6">
        <v>55.083459787556912</v>
      </c>
      <c r="AJ2159" s="6">
        <v>53.954802259887003</v>
      </c>
      <c r="AK2159" s="6">
        <v>64.444444444444443</v>
      </c>
      <c r="AL2159" s="6">
        <v>43.103448275862064</v>
      </c>
      <c r="AM2159" s="6">
        <v>63.92</v>
      </c>
      <c r="AN2159" s="6">
        <v>62.229617304492514</v>
      </c>
      <c r="AO2159" s="6">
        <v>65.485362095531585</v>
      </c>
      <c r="AP2159" s="6">
        <v>87.5</v>
      </c>
      <c r="AQ2159" s="6">
        <v>90.476190476190482</v>
      </c>
      <c r="AR2159" s="6">
        <v>81.818181818181827</v>
      </c>
      <c r="AS2159" s="6">
        <v>27.750565184627</v>
      </c>
      <c r="AT2159" s="6">
        <v>23.153730218538101</v>
      </c>
      <c r="AU2159" s="6">
        <v>19.348153730218499</v>
      </c>
      <c r="AV2159" s="6">
        <v>13.470233609645801</v>
      </c>
      <c r="AW2159" s="6">
        <v>16.277317256970601</v>
      </c>
      <c r="AX2159" s="46">
        <v>30617</v>
      </c>
      <c r="AY2159" s="41">
        <v>30542</v>
      </c>
      <c r="AZ2159" s="41">
        <v>16875</v>
      </c>
      <c r="BA2159" s="41">
        <v>37098</v>
      </c>
      <c r="BB2159" s="41" t="s">
        <v>74</v>
      </c>
      <c r="BC2159" s="41">
        <v>40694</v>
      </c>
      <c r="BD2159" s="3">
        <v>5.7220158703359782</v>
      </c>
      <c r="BE2159" s="6">
        <v>6.7332158935212396</v>
      </c>
      <c r="BF2159" s="6">
        <v>82</v>
      </c>
      <c r="BG2159" s="6">
        <v>10.199999999999999</v>
      </c>
      <c r="BH2159">
        <v>1.1000000000000001</v>
      </c>
      <c r="BI2159" s="43">
        <v>1.9399011030810196</v>
      </c>
      <c r="BJ2159">
        <v>2.8</v>
      </c>
      <c r="BK2159" s="31">
        <v>77.120241236336213</v>
      </c>
      <c r="BL2159" s="31">
        <v>13.230305314738033</v>
      </c>
      <c r="BM2159" s="31">
        <v>1.0554089709762533</v>
      </c>
      <c r="BN2159" s="31">
        <v>2.3369770071617038</v>
      </c>
      <c r="BO2159" s="31">
        <v>3.203920090463626</v>
      </c>
      <c r="BP2159">
        <v>86.909788867562384</v>
      </c>
      <c r="BQ2159">
        <v>7.1785028790786951</v>
      </c>
      <c r="BR2159">
        <v>1.0748560460652592</v>
      </c>
      <c r="BS2159">
        <v>1.5355086372360844</v>
      </c>
      <c r="BT2159">
        <v>2.4568138195777354</v>
      </c>
    </row>
    <row r="2160" spans="1:72" x14ac:dyDescent="0.25">
      <c r="A2160" t="s">
        <v>3258</v>
      </c>
      <c r="B2160" s="42"/>
      <c r="C2160" s="6" t="s">
        <v>74</v>
      </c>
      <c r="D2160" s="6">
        <v>0.44519999999999998</v>
      </c>
      <c r="E2160" s="3">
        <v>31.155778894472363</v>
      </c>
      <c r="F2160" s="3">
        <v>31.433823529411764</v>
      </c>
      <c r="G2160" s="6">
        <v>15.384615384615399</v>
      </c>
      <c r="H2160" s="6">
        <v>17.929839757470798</v>
      </c>
      <c r="I2160" s="6">
        <v>15.077989601386482</v>
      </c>
      <c r="J2160" s="6">
        <v>20.779220779220779</v>
      </c>
      <c r="K2160" s="6" t="s">
        <v>74</v>
      </c>
      <c r="L2160" s="6" t="s">
        <v>74</v>
      </c>
      <c r="M2160" s="6" t="s">
        <v>74</v>
      </c>
      <c r="N2160" s="6">
        <v>0</v>
      </c>
      <c r="O2160" s="6">
        <v>0</v>
      </c>
      <c r="P2160" s="6">
        <v>0</v>
      </c>
      <c r="Q2160" s="6">
        <v>33.811475409836063</v>
      </c>
      <c r="R2160" s="6">
        <v>30.681818181818183</v>
      </c>
      <c r="S2160" s="6">
        <v>37.5</v>
      </c>
      <c r="T2160" s="6">
        <v>14.220445459737293</v>
      </c>
      <c r="U2160" s="6">
        <v>11.032028469750891</v>
      </c>
      <c r="V2160" s="6">
        <v>17.180616740088105</v>
      </c>
      <c r="W2160" s="6">
        <v>0</v>
      </c>
      <c r="X2160" s="6" t="s">
        <v>74</v>
      </c>
      <c r="Y2160" s="6">
        <v>0</v>
      </c>
      <c r="Z2160" s="6">
        <v>2.1626297577854698</v>
      </c>
      <c r="AA2160" s="6">
        <v>62.117141321870001</v>
      </c>
      <c r="AB2160" s="6">
        <v>71.973827699018528</v>
      </c>
      <c r="AC2160" s="6">
        <v>52.542372881355938</v>
      </c>
      <c r="AD2160" s="6">
        <v>62.083049693669167</v>
      </c>
      <c r="AE2160" s="6">
        <v>70.827489481065925</v>
      </c>
      <c r="AF2160" s="6">
        <v>53.835978835978835</v>
      </c>
      <c r="AG2160" s="6">
        <v>0</v>
      </c>
      <c r="AH2160" s="6">
        <v>0</v>
      </c>
      <c r="AI2160" s="6">
        <v>0</v>
      </c>
      <c r="AJ2160" s="6">
        <v>64.525993883792054</v>
      </c>
      <c r="AK2160" s="6">
        <v>75.776397515527947</v>
      </c>
      <c r="AL2160" s="6">
        <v>53.614457831325304</v>
      </c>
      <c r="AM2160" s="6">
        <v>50</v>
      </c>
      <c r="AN2160" s="6">
        <v>73.333333333333329</v>
      </c>
      <c r="AO2160" s="6">
        <v>0</v>
      </c>
      <c r="AP2160" s="6">
        <v>0</v>
      </c>
      <c r="AQ2160" s="6" t="s">
        <v>74</v>
      </c>
      <c r="AR2160" s="6">
        <v>0</v>
      </c>
      <c r="AS2160" s="6">
        <v>38.549955791335101</v>
      </c>
      <c r="AT2160" s="6">
        <v>11.847922192749801</v>
      </c>
      <c r="AU2160" s="6">
        <v>17.8603006189213</v>
      </c>
      <c r="AV2160" s="6">
        <v>17.8603006189213</v>
      </c>
      <c r="AW2160" s="6">
        <v>13.881520778072501</v>
      </c>
      <c r="AX2160" s="46">
        <v>46680</v>
      </c>
      <c r="AY2160" s="41">
        <v>50260</v>
      </c>
      <c r="AZ2160" s="41" t="s">
        <v>74</v>
      </c>
      <c r="BA2160" s="41">
        <v>71250</v>
      </c>
      <c r="BB2160" s="41" t="s">
        <v>74</v>
      </c>
      <c r="BC2160" s="41">
        <v>32031</v>
      </c>
      <c r="BD2160" s="3">
        <v>4.5006297546475897</v>
      </c>
      <c r="BE2160" s="6">
        <v>9.2645654250238803</v>
      </c>
      <c r="BF2160" s="6">
        <v>82.2</v>
      </c>
      <c r="BG2160" s="6">
        <v>5.6</v>
      </c>
      <c r="BH2160">
        <v>0</v>
      </c>
      <c r="BI2160" s="43">
        <v>3.2286995515695067</v>
      </c>
      <c r="BJ2160">
        <v>6.1</v>
      </c>
      <c r="BK2160" s="31">
        <v>80.401234567901241</v>
      </c>
      <c r="BL2160" s="31">
        <v>6.3271604938271606</v>
      </c>
      <c r="BM2160" s="31">
        <v>0</v>
      </c>
      <c r="BN2160" s="31">
        <v>3.2407407407407405</v>
      </c>
      <c r="BO2160" s="31">
        <v>8.0246913580246915</v>
      </c>
      <c r="BP2160">
        <v>84.796573875802991</v>
      </c>
      <c r="BQ2160">
        <v>4.4967880085653107</v>
      </c>
      <c r="BR2160">
        <v>0</v>
      </c>
      <c r="BS2160">
        <v>3.2119914346895073</v>
      </c>
      <c r="BT2160">
        <v>3.4261241970021414</v>
      </c>
    </row>
    <row r="2161" spans="1:72" x14ac:dyDescent="0.25">
      <c r="A2161" t="s">
        <v>3259</v>
      </c>
      <c r="B2161" s="42"/>
      <c r="C2161" s="6">
        <v>29883</v>
      </c>
      <c r="D2161" s="6">
        <v>0.43290000000000001</v>
      </c>
      <c r="E2161" s="3">
        <v>16.113624937154349</v>
      </c>
      <c r="F2161" s="3">
        <v>13.944648216072025</v>
      </c>
      <c r="G2161" s="6">
        <v>6.0976839557632196</v>
      </c>
      <c r="H2161" s="6">
        <v>12.747890787957999</v>
      </c>
      <c r="I2161" s="6">
        <v>11.900719922034645</v>
      </c>
      <c r="J2161" s="6">
        <v>13.578762371658495</v>
      </c>
      <c r="K2161" s="6">
        <v>18.866071428571431</v>
      </c>
      <c r="L2161" s="6">
        <v>18.770393268074876</v>
      </c>
      <c r="M2161" s="6">
        <v>18.969685698344801</v>
      </c>
      <c r="N2161" s="6">
        <v>13.266948300140816</v>
      </c>
      <c r="O2161" s="6">
        <v>10.329193770944215</v>
      </c>
      <c r="P2161" s="6">
        <v>16.327788046826864</v>
      </c>
      <c r="Q2161" s="6">
        <v>19.497422035340641</v>
      </c>
      <c r="R2161" s="6">
        <v>17.289168468645567</v>
      </c>
      <c r="S2161" s="6">
        <v>21.789248189329797</v>
      </c>
      <c r="T2161" s="6">
        <v>11.352681129328154</v>
      </c>
      <c r="U2161" s="6">
        <v>10.330856088796954</v>
      </c>
      <c r="V2161" s="6">
        <v>12.346293416277865</v>
      </c>
      <c r="W2161" s="6">
        <v>18.445988629185091</v>
      </c>
      <c r="X2161" s="6">
        <v>22.699050401753105</v>
      </c>
      <c r="Y2161" s="6">
        <v>14.290811775200712</v>
      </c>
      <c r="Z2161" s="6">
        <v>4.8833312030448903</v>
      </c>
      <c r="AA2161" s="6">
        <v>66.287640092796195</v>
      </c>
      <c r="AB2161" s="6">
        <v>71.28146237692728</v>
      </c>
      <c r="AC2161" s="6">
        <v>61.375063660354648</v>
      </c>
      <c r="AD2161" s="6">
        <v>65.582478174299268</v>
      </c>
      <c r="AE2161" s="6">
        <v>71.101609344419643</v>
      </c>
      <c r="AF2161" s="6">
        <v>60.248656723610338</v>
      </c>
      <c r="AG2161" s="6">
        <v>70.297846027001953</v>
      </c>
      <c r="AH2161" s="6">
        <v>68.54870003880481</v>
      </c>
      <c r="AI2161" s="6">
        <v>72.279621894921959</v>
      </c>
      <c r="AJ2161" s="6">
        <v>71.358024691358025</v>
      </c>
      <c r="AK2161" s="6">
        <v>76.534694440612498</v>
      </c>
      <c r="AL2161" s="6">
        <v>65.939936471267686</v>
      </c>
      <c r="AM2161" s="6">
        <v>68.074083667918657</v>
      </c>
      <c r="AN2161" s="6">
        <v>72.814577690224084</v>
      </c>
      <c r="AO2161" s="6">
        <v>62.814207650273225</v>
      </c>
      <c r="AP2161" s="6">
        <v>63.392950528187427</v>
      </c>
      <c r="AQ2161" s="6">
        <v>65.171673819742495</v>
      </c>
      <c r="AR2161" s="6">
        <v>61.701693531932257</v>
      </c>
      <c r="AS2161" s="6">
        <v>39.493389275022601</v>
      </c>
      <c r="AT2161" s="6">
        <v>17.001246743163399</v>
      </c>
      <c r="AU2161" s="6">
        <v>25.399965658571499</v>
      </c>
      <c r="AV2161" s="6">
        <v>9.3714772040104801</v>
      </c>
      <c r="AW2161" s="6">
        <v>8.7339211192319492</v>
      </c>
      <c r="AX2161" s="46">
        <v>56452</v>
      </c>
      <c r="AY2161" s="41">
        <v>58592</v>
      </c>
      <c r="AZ2161" s="41">
        <v>41039</v>
      </c>
      <c r="BA2161" s="41">
        <v>51023</v>
      </c>
      <c r="BB2161" s="41">
        <v>57823</v>
      </c>
      <c r="BC2161" s="41">
        <v>46909</v>
      </c>
      <c r="BD2161" s="3">
        <v>4.077855076995232</v>
      </c>
      <c r="BE2161" s="6">
        <v>4.1254677423119102</v>
      </c>
      <c r="BF2161" s="6">
        <v>83.5</v>
      </c>
      <c r="BG2161" s="6">
        <v>9.3000000000000007</v>
      </c>
      <c r="BH2161">
        <v>0.5</v>
      </c>
      <c r="BI2161" s="43">
        <v>2.5211920280299891</v>
      </c>
      <c r="BJ2161">
        <v>3.1</v>
      </c>
      <c r="BK2161" s="31">
        <v>84.307371505861141</v>
      </c>
      <c r="BL2161" s="31">
        <v>8.6198151487826884</v>
      </c>
      <c r="BM2161" s="31">
        <v>0.43676735798016231</v>
      </c>
      <c r="BN2161" s="31">
        <v>2.7220468890892699</v>
      </c>
      <c r="BO2161" s="31">
        <v>2.4008115419296665</v>
      </c>
      <c r="BP2161">
        <v>82.536160287662568</v>
      </c>
      <c r="BQ2161">
        <v>10.068190284909052</v>
      </c>
      <c r="BR2161">
        <v>0.52317011937349167</v>
      </c>
      <c r="BS2161">
        <v>2.2902865287743568</v>
      </c>
      <c r="BT2161">
        <v>3.9974732340983818</v>
      </c>
    </row>
    <row r="2162" spans="1:72" x14ac:dyDescent="0.25">
      <c r="A2162" t="s">
        <v>3260</v>
      </c>
      <c r="B2162" s="42"/>
      <c r="C2162" s="6">
        <v>25766</v>
      </c>
      <c r="D2162" s="6">
        <v>0.50449999999999995</v>
      </c>
      <c r="E2162" s="3">
        <v>43.255813953488371</v>
      </c>
      <c r="F2162" s="3">
        <v>30.545712260807939</v>
      </c>
      <c r="G2162" s="6">
        <v>17.435424354243501</v>
      </c>
      <c r="H2162" s="6">
        <v>20.7233968198497</v>
      </c>
      <c r="I2162" s="6">
        <v>18.236543909348445</v>
      </c>
      <c r="J2162" s="6">
        <v>23.145912383580544</v>
      </c>
      <c r="K2162" s="6">
        <v>0</v>
      </c>
      <c r="L2162" s="6">
        <v>0</v>
      </c>
      <c r="M2162" s="6">
        <v>0</v>
      </c>
      <c r="N2162" s="6">
        <v>20.178041543026705</v>
      </c>
      <c r="O2162" s="6">
        <v>18.461538461538463</v>
      </c>
      <c r="P2162" s="6">
        <v>21.776504297994272</v>
      </c>
      <c r="Q2162" s="6">
        <v>21.844660194174757</v>
      </c>
      <c r="R2162" s="6">
        <v>25.862068965517242</v>
      </c>
      <c r="S2162" s="6">
        <v>16.666666666666664</v>
      </c>
      <c r="T2162" s="6">
        <v>21.270310192023633</v>
      </c>
      <c r="U2162" s="6">
        <v>18.746841839312783</v>
      </c>
      <c r="V2162" s="6">
        <v>23.667786845895343</v>
      </c>
      <c r="W2162" s="6">
        <v>0</v>
      </c>
      <c r="X2162" s="6">
        <v>0</v>
      </c>
      <c r="Y2162" s="6">
        <v>0</v>
      </c>
      <c r="Z2162" s="6">
        <v>9.1053048297703896</v>
      </c>
      <c r="AA2162" s="6">
        <v>55.419043440105298</v>
      </c>
      <c r="AB2162" s="6">
        <v>62.666055886394865</v>
      </c>
      <c r="AC2162" s="6">
        <v>48.757894736842104</v>
      </c>
      <c r="AD2162" s="6">
        <v>52.906976744186053</v>
      </c>
      <c r="AE2162" s="6">
        <v>59.519408502772642</v>
      </c>
      <c r="AF2162" s="6">
        <v>47.000550357732521</v>
      </c>
      <c r="AG2162" s="6">
        <v>64.285714285714292</v>
      </c>
      <c r="AH2162" s="6">
        <v>90</v>
      </c>
      <c r="AI2162" s="6">
        <v>0</v>
      </c>
      <c r="AJ2162" s="6">
        <v>80.303030303030297</v>
      </c>
      <c r="AK2162" s="6">
        <v>89.473684210526315</v>
      </c>
      <c r="AL2162" s="6">
        <v>67.857142857142861</v>
      </c>
      <c r="AM2162" s="6">
        <v>58.41392649903289</v>
      </c>
      <c r="AN2162" s="6">
        <v>59.437751004016057</v>
      </c>
      <c r="AO2162" s="6">
        <v>57.462686567164177</v>
      </c>
      <c r="AP2162" s="6">
        <v>70</v>
      </c>
      <c r="AQ2162" s="6">
        <v>100</v>
      </c>
      <c r="AR2162" s="6">
        <v>0</v>
      </c>
      <c r="AS2162" s="6">
        <v>31.533101045296199</v>
      </c>
      <c r="AT2162" s="6">
        <v>14.372822299651601</v>
      </c>
      <c r="AU2162" s="6">
        <v>21.951219512195099</v>
      </c>
      <c r="AV2162" s="6">
        <v>19.512195121951201</v>
      </c>
      <c r="AW2162" s="6">
        <v>12.6306620209059</v>
      </c>
      <c r="AX2162" s="46">
        <v>38243</v>
      </c>
      <c r="AY2162" s="41">
        <v>38542</v>
      </c>
      <c r="AZ2162" s="41" t="s">
        <v>74</v>
      </c>
      <c r="BA2162" s="41">
        <v>34375</v>
      </c>
      <c r="BB2162" s="41" t="s">
        <v>74</v>
      </c>
      <c r="BC2162" s="41">
        <v>38000</v>
      </c>
      <c r="BD2162" s="3">
        <v>5.2926621718923874</v>
      </c>
      <c r="BE2162" s="6">
        <v>9.7584083372809101</v>
      </c>
      <c r="BF2162" s="6">
        <v>83.1</v>
      </c>
      <c r="BG2162" s="6">
        <v>8.8000000000000007</v>
      </c>
      <c r="BH2162">
        <v>0.4</v>
      </c>
      <c r="BI2162" s="43">
        <v>2.1085688649618661</v>
      </c>
      <c r="BJ2162">
        <v>5.3</v>
      </c>
      <c r="BK2162" s="31">
        <v>79.813401187446985</v>
      </c>
      <c r="BL2162" s="31">
        <v>12.46819338422392</v>
      </c>
      <c r="BM2162" s="31">
        <v>0.67854113655640369</v>
      </c>
      <c r="BN2162" s="31">
        <v>1.4418999151823579</v>
      </c>
      <c r="BO2162" s="31">
        <v>4.9194232400339271</v>
      </c>
      <c r="BP2162">
        <v>86.761904761904759</v>
      </c>
      <c r="BQ2162">
        <v>4.666666666666667</v>
      </c>
      <c r="BR2162">
        <v>0</v>
      </c>
      <c r="BS2162">
        <v>2.8571428571428572</v>
      </c>
      <c r="BT2162">
        <v>5.7142857142857144</v>
      </c>
    </row>
    <row r="2163" spans="1:72" x14ac:dyDescent="0.25">
      <c r="A2163" t="s">
        <v>3261</v>
      </c>
      <c r="B2163" s="42"/>
      <c r="C2163" s="6">
        <v>25575</v>
      </c>
      <c r="D2163" s="6">
        <v>0.44679999999999997</v>
      </c>
      <c r="E2163" s="3">
        <v>26.512295817626995</v>
      </c>
      <c r="F2163" s="3">
        <v>24.277514852482128</v>
      </c>
      <c r="G2163" s="6">
        <v>10.2617882389497</v>
      </c>
      <c r="H2163" s="6">
        <v>17.635844482975799</v>
      </c>
      <c r="I2163" s="6">
        <v>15.348699454694334</v>
      </c>
      <c r="J2163" s="6">
        <v>19.879023990157883</v>
      </c>
      <c r="K2163" s="6">
        <v>27.866519057409455</v>
      </c>
      <c r="L2163" s="6">
        <v>24.387397899649944</v>
      </c>
      <c r="M2163" s="6">
        <v>31.303709914064136</v>
      </c>
      <c r="N2163" s="6">
        <v>21.772639691714836</v>
      </c>
      <c r="O2163" s="6">
        <v>21.635977337110482</v>
      </c>
      <c r="P2163" s="6">
        <v>21.886016451233843</v>
      </c>
      <c r="Q2163" s="6">
        <v>17.389790375374332</v>
      </c>
      <c r="R2163" s="6">
        <v>16.312636165577345</v>
      </c>
      <c r="S2163" s="6">
        <v>18.517462580185317</v>
      </c>
      <c r="T2163" s="6">
        <v>13.778870511101177</v>
      </c>
      <c r="U2163" s="6">
        <v>11.431966726084374</v>
      </c>
      <c r="V2163" s="6">
        <v>16.140508221225712</v>
      </c>
      <c r="W2163" s="6">
        <v>14.677365429622199</v>
      </c>
      <c r="X2163" s="6">
        <v>16.262353998203054</v>
      </c>
      <c r="Y2163" s="6">
        <v>13.738019169329075</v>
      </c>
      <c r="Z2163" s="6">
        <v>8.64236155842244</v>
      </c>
      <c r="AA2163" s="6">
        <v>65.274785857946497</v>
      </c>
      <c r="AB2163" s="6">
        <v>70.777996070726914</v>
      </c>
      <c r="AC2163" s="6">
        <v>59.32113328657357</v>
      </c>
      <c r="AD2163" s="6">
        <v>65.288518237722187</v>
      </c>
      <c r="AE2163" s="6">
        <v>71.885424685655636</v>
      </c>
      <c r="AF2163" s="6">
        <v>57.989992547641869</v>
      </c>
      <c r="AG2163" s="6">
        <v>65.180207697006722</v>
      </c>
      <c r="AH2163" s="6">
        <v>64.046074703645715</v>
      </c>
      <c r="AI2163" s="6">
        <v>66.545503500269248</v>
      </c>
      <c r="AJ2163" s="6">
        <v>74.714409138907556</v>
      </c>
      <c r="AK2163" s="6">
        <v>80.703948543862779</v>
      </c>
      <c r="AL2163" s="6">
        <v>67.75933609958507</v>
      </c>
      <c r="AM2163" s="6">
        <v>57.586273375747055</v>
      </c>
      <c r="AN2163" s="6">
        <v>57.971619365609349</v>
      </c>
      <c r="AO2163" s="6">
        <v>57.255463991400937</v>
      </c>
      <c r="AP2163" s="6">
        <v>58.42852197992385</v>
      </c>
      <c r="AQ2163" s="6">
        <v>78.336380255941492</v>
      </c>
      <c r="AR2163" s="6">
        <v>46.295264623955433</v>
      </c>
      <c r="AS2163" s="6">
        <v>32.255595173344602</v>
      </c>
      <c r="AT2163" s="6">
        <v>21.129711327330199</v>
      </c>
      <c r="AU2163" s="6">
        <v>23.226768195644699</v>
      </c>
      <c r="AV2163" s="6">
        <v>10.6746439435144</v>
      </c>
      <c r="AW2163" s="6">
        <v>12.713281360166</v>
      </c>
      <c r="AX2163" s="46">
        <v>46241</v>
      </c>
      <c r="AY2163" s="41">
        <v>49372</v>
      </c>
      <c r="AZ2163" s="41">
        <v>36806</v>
      </c>
      <c r="BA2163" s="41">
        <v>35368</v>
      </c>
      <c r="BB2163" s="41">
        <v>41372</v>
      </c>
      <c r="BC2163" s="41">
        <v>46106</v>
      </c>
      <c r="BD2163" s="3">
        <v>4.506174063972229</v>
      </c>
      <c r="BE2163" s="6">
        <v>2.3400701833399</v>
      </c>
      <c r="BF2163" s="6">
        <v>73.400000000000006</v>
      </c>
      <c r="BG2163" s="6">
        <v>12.6</v>
      </c>
      <c r="BH2163">
        <v>0.7</v>
      </c>
      <c r="BI2163" s="43">
        <v>3.6902286902286905</v>
      </c>
      <c r="BJ2163">
        <v>7.7</v>
      </c>
      <c r="BK2163" s="31">
        <v>72.366489951178607</v>
      </c>
      <c r="BL2163" s="31">
        <v>11.863899122412915</v>
      </c>
      <c r="BM2163" s="31">
        <v>0.6739149968550634</v>
      </c>
      <c r="BN2163" s="31">
        <v>3.9506394704525718</v>
      </c>
      <c r="BO2163" s="31">
        <v>8.9136490250696383</v>
      </c>
      <c r="BP2163">
        <v>74.836641597830109</v>
      </c>
      <c r="BQ2163">
        <v>13.553610323429089</v>
      </c>
      <c r="BR2163">
        <v>0.63699502732914148</v>
      </c>
      <c r="BS2163">
        <v>3.3329223687995726</v>
      </c>
      <c r="BT2163">
        <v>5.9795339662187157</v>
      </c>
    </row>
    <row r="2164" spans="1:72" x14ac:dyDescent="0.25">
      <c r="A2164" t="s">
        <v>3262</v>
      </c>
      <c r="B2164" s="42"/>
      <c r="C2164" s="6">
        <v>26659</v>
      </c>
      <c r="D2164" s="6">
        <v>0.40679999999999999</v>
      </c>
      <c r="E2164" s="3">
        <v>32.400932400932405</v>
      </c>
      <c r="F2164" s="3">
        <v>23.126338329764454</v>
      </c>
      <c r="G2164" s="6">
        <v>10.377358490565999</v>
      </c>
      <c r="H2164" s="6">
        <v>17.250041869033701</v>
      </c>
      <c r="I2164" s="6">
        <v>15.793033479878254</v>
      </c>
      <c r="J2164" s="6">
        <v>18.679495686794954</v>
      </c>
      <c r="K2164" s="6">
        <v>10.185185185185185</v>
      </c>
      <c r="L2164" s="6">
        <v>13.725490196078432</v>
      </c>
      <c r="M2164" s="6">
        <v>7.0175438596491224</v>
      </c>
      <c r="N2164" s="6">
        <v>38.310412573673872</v>
      </c>
      <c r="O2164" s="6">
        <v>33.644859813084111</v>
      </c>
      <c r="P2164" s="6">
        <v>41.694915254237287</v>
      </c>
      <c r="Q2164" s="6">
        <v>26.401869158878505</v>
      </c>
      <c r="R2164" s="6">
        <v>19.396551724137932</v>
      </c>
      <c r="S2164" s="6">
        <v>34.693877551020407</v>
      </c>
      <c r="T2164" s="6">
        <v>14.168288989833441</v>
      </c>
      <c r="U2164" s="6">
        <v>13.932291666666666</v>
      </c>
      <c r="V2164" s="6">
        <v>14.402759810263044</v>
      </c>
      <c r="W2164" s="6">
        <v>23.52941176470588</v>
      </c>
      <c r="X2164" s="6">
        <v>0</v>
      </c>
      <c r="Y2164" s="6">
        <v>38.095238095238095</v>
      </c>
      <c r="Z2164" s="6">
        <v>9.1954022988505706</v>
      </c>
      <c r="AA2164" s="6">
        <v>59.801693864903903</v>
      </c>
      <c r="AB2164" s="6">
        <v>64.893617021276597</v>
      </c>
      <c r="AC2164" s="6">
        <v>54.997992773986347</v>
      </c>
      <c r="AD2164" s="6">
        <v>60</v>
      </c>
      <c r="AE2164" s="6">
        <v>64.681075382182399</v>
      </c>
      <c r="AF2164" s="6">
        <v>55.521936459909227</v>
      </c>
      <c r="AG2164" s="6">
        <v>29.059829059829063</v>
      </c>
      <c r="AH2164" s="6">
        <v>31.746031746031743</v>
      </c>
      <c r="AI2164" s="6">
        <v>25.925925925925924</v>
      </c>
      <c r="AJ2164" s="6">
        <v>60</v>
      </c>
      <c r="AK2164" s="6">
        <v>76.973684210526315</v>
      </c>
      <c r="AL2164" s="6">
        <v>41.95804195804196</v>
      </c>
      <c r="AM2164" s="6">
        <v>70.660146699266505</v>
      </c>
      <c r="AN2164" s="6">
        <v>71.186440677966104</v>
      </c>
      <c r="AO2164" s="6">
        <v>70.258620689655174</v>
      </c>
      <c r="AP2164" s="6">
        <v>56.756756756756758</v>
      </c>
      <c r="AQ2164" s="6">
        <v>100</v>
      </c>
      <c r="AR2164" s="6">
        <v>33.333333333333329</v>
      </c>
      <c r="AS2164" s="6">
        <v>31.7606444188723</v>
      </c>
      <c r="AT2164" s="6">
        <v>17.721518987341799</v>
      </c>
      <c r="AU2164" s="6">
        <v>22.631377061756801</v>
      </c>
      <c r="AV2164" s="6">
        <v>11.9294207901803</v>
      </c>
      <c r="AW2164" s="6">
        <v>15.957038741848899</v>
      </c>
      <c r="AX2164" s="46">
        <v>46361</v>
      </c>
      <c r="AY2164" s="41">
        <v>50721</v>
      </c>
      <c r="AZ2164" s="41">
        <v>32125</v>
      </c>
      <c r="BA2164" s="41">
        <v>21893</v>
      </c>
      <c r="BB2164" s="41" t="s">
        <v>74</v>
      </c>
      <c r="BC2164" s="41">
        <v>52188</v>
      </c>
      <c r="BD2164" s="3">
        <v>4.8220496370082726</v>
      </c>
      <c r="BE2164" s="6">
        <v>3.7804878048780499</v>
      </c>
      <c r="BF2164" s="6">
        <v>83.4</v>
      </c>
      <c r="BG2164" s="6">
        <v>9.1999999999999993</v>
      </c>
      <c r="BH2164">
        <v>0.1</v>
      </c>
      <c r="BI2164" s="43">
        <v>1.8231186966640807</v>
      </c>
      <c r="BJ2164">
        <v>4.5999999999999996</v>
      </c>
      <c r="BK2164" s="31">
        <v>78.514780100937273</v>
      </c>
      <c r="BL2164" s="31">
        <v>11.679884643114635</v>
      </c>
      <c r="BM2164" s="31">
        <v>0.21629416005767843</v>
      </c>
      <c r="BN2164" s="31">
        <v>1.0093727469358327</v>
      </c>
      <c r="BO2164" s="31">
        <v>6.993511175198269</v>
      </c>
      <c r="BP2164">
        <v>89.084802686817795</v>
      </c>
      <c r="BQ2164">
        <v>6.3811922753988242</v>
      </c>
      <c r="BR2164">
        <v>0</v>
      </c>
      <c r="BS2164">
        <v>2.770780856423174</v>
      </c>
      <c r="BT2164">
        <v>1.7632241813602016</v>
      </c>
    </row>
    <row r="2165" spans="1:72" x14ac:dyDescent="0.25">
      <c r="A2165" t="s">
        <v>3263</v>
      </c>
      <c r="B2165" s="42"/>
      <c r="C2165" s="6">
        <v>24269</v>
      </c>
      <c r="D2165" s="6">
        <v>0.42449999999999999</v>
      </c>
      <c r="E2165" s="3">
        <v>38.42159916926272</v>
      </c>
      <c r="F2165" s="3">
        <v>26.189005558987027</v>
      </c>
      <c r="G2165" s="6">
        <v>13.711221754117201</v>
      </c>
      <c r="H2165" s="6">
        <v>19.0200286123033</v>
      </c>
      <c r="I2165" s="6">
        <v>16.847904886182398</v>
      </c>
      <c r="J2165" s="6">
        <v>21.135112240576028</v>
      </c>
      <c r="K2165" s="6">
        <v>17.6056338028169</v>
      </c>
      <c r="L2165" s="6">
        <v>22.699386503067483</v>
      </c>
      <c r="M2165" s="6">
        <v>10.743801652892563</v>
      </c>
      <c r="N2165" s="6">
        <v>26.369474877219496</v>
      </c>
      <c r="O2165" s="6">
        <v>20.924574209245741</v>
      </c>
      <c r="P2165" s="6">
        <v>31.117397454031114</v>
      </c>
      <c r="Q2165" s="6">
        <v>13.349514563106796</v>
      </c>
      <c r="R2165" s="6">
        <v>10.152284263959391</v>
      </c>
      <c r="S2165" s="6">
        <v>16.279069767441861</v>
      </c>
      <c r="T2165" s="6">
        <v>17.347934511547219</v>
      </c>
      <c r="U2165" s="6">
        <v>15.393061045234957</v>
      </c>
      <c r="V2165" s="6">
        <v>19.254658385093169</v>
      </c>
      <c r="W2165" s="6">
        <v>10.1010101010101</v>
      </c>
      <c r="X2165" s="6">
        <v>20</v>
      </c>
      <c r="Y2165" s="6">
        <v>1.8518518518518516</v>
      </c>
      <c r="Z2165" s="6">
        <v>6.4108790675084997</v>
      </c>
      <c r="AA2165" s="6">
        <v>51.9818227720273</v>
      </c>
      <c r="AB2165" s="6">
        <v>53.288391976323581</v>
      </c>
      <c r="AC2165" s="6">
        <v>50.611963454576795</v>
      </c>
      <c r="AD2165" s="6">
        <v>53.156472611152047</v>
      </c>
      <c r="AE2165" s="6">
        <v>56.463595839524515</v>
      </c>
      <c r="AF2165" s="6">
        <v>49.902534113060426</v>
      </c>
      <c r="AG2165" s="6">
        <v>16.284987277353689</v>
      </c>
      <c r="AH2165" s="6">
        <v>11.875</v>
      </c>
      <c r="AI2165" s="6">
        <v>35.61643835616438</v>
      </c>
      <c r="AJ2165" s="6">
        <v>68.794326241134755</v>
      </c>
      <c r="AK2165" s="6">
        <v>65.269461077844312</v>
      </c>
      <c r="AL2165" s="6">
        <v>73.91304347826086</v>
      </c>
      <c r="AM2165" s="6">
        <v>53.790983606557376</v>
      </c>
      <c r="AN2165" s="6">
        <v>58.421052631578952</v>
      </c>
      <c r="AO2165" s="6">
        <v>49.401197604790418</v>
      </c>
      <c r="AP2165" s="6">
        <v>67.901234567901241</v>
      </c>
      <c r="AQ2165" s="6">
        <v>88.63636363636364</v>
      </c>
      <c r="AR2165" s="6">
        <v>43.243243243243242</v>
      </c>
      <c r="AS2165" s="6">
        <v>27.2617194257049</v>
      </c>
      <c r="AT2165" s="6">
        <v>22.2106901920083</v>
      </c>
      <c r="AU2165" s="6">
        <v>21.1901055180765</v>
      </c>
      <c r="AV2165" s="6">
        <v>11.555094274347001</v>
      </c>
      <c r="AW2165" s="6">
        <v>17.782390589863301</v>
      </c>
      <c r="AX2165" s="46">
        <v>38876</v>
      </c>
      <c r="AY2165" s="41">
        <v>40403</v>
      </c>
      <c r="AZ2165" s="41">
        <v>25577</v>
      </c>
      <c r="BA2165" s="41">
        <v>34875</v>
      </c>
      <c r="BB2165" s="41">
        <v>55417</v>
      </c>
      <c r="BC2165" s="41">
        <v>38203</v>
      </c>
      <c r="BD2165" s="3">
        <v>4.2498709344346928</v>
      </c>
      <c r="BE2165" s="6">
        <v>7.0993914807302199</v>
      </c>
      <c r="BF2165" s="6">
        <v>84.5</v>
      </c>
      <c r="BG2165" s="6">
        <v>7.6</v>
      </c>
      <c r="BH2165">
        <v>0.3</v>
      </c>
      <c r="BI2165" s="43">
        <v>1.8834399431414357</v>
      </c>
      <c r="BJ2165">
        <v>3.6</v>
      </c>
      <c r="BK2165" s="31">
        <v>82.118528610354218</v>
      </c>
      <c r="BL2165" s="31">
        <v>9.2983651226158042</v>
      </c>
      <c r="BM2165" s="31">
        <v>0.4768392370572207</v>
      </c>
      <c r="BN2165" s="31">
        <v>2.4182561307901906</v>
      </c>
      <c r="BO2165" s="31">
        <v>3.2697547683923704</v>
      </c>
      <c r="BP2165">
        <v>87.109955423476976</v>
      </c>
      <c r="BQ2165">
        <v>5.6463595839524521</v>
      </c>
      <c r="BR2165">
        <v>3.7147102526002972E-2</v>
      </c>
      <c r="BS2165">
        <v>1.3001485884101041</v>
      </c>
      <c r="BT2165">
        <v>4.0490341753343237</v>
      </c>
    </row>
    <row r="2166" spans="1:72" x14ac:dyDescent="0.25">
      <c r="A2166" t="s">
        <v>3264</v>
      </c>
      <c r="B2166" s="42"/>
      <c r="C2166" s="6">
        <v>30798</v>
      </c>
      <c r="D2166" s="6">
        <v>0.44600000000000001</v>
      </c>
      <c r="E2166" s="3">
        <v>24.786800148312942</v>
      </c>
      <c r="F2166" s="3">
        <v>22.087378640776699</v>
      </c>
      <c r="G2166" s="6">
        <v>9.6930533117932107</v>
      </c>
      <c r="H2166" s="6">
        <v>15.510514387354</v>
      </c>
      <c r="I2166" s="6">
        <v>14.10760775238646</v>
      </c>
      <c r="J2166" s="6">
        <v>16.890507625768265</v>
      </c>
      <c r="K2166" s="6">
        <v>37.598944591029024</v>
      </c>
      <c r="L2166" s="6">
        <v>36.704119850187269</v>
      </c>
      <c r="M2166" s="6">
        <v>38.6013986013986</v>
      </c>
      <c r="N2166" s="6">
        <v>21.907498631636564</v>
      </c>
      <c r="O2166" s="6">
        <v>20.26732133115112</v>
      </c>
      <c r="P2166" s="6">
        <v>23.558484349258649</v>
      </c>
      <c r="Q2166" s="6">
        <v>15.950445218737903</v>
      </c>
      <c r="R2166" s="6">
        <v>16.59125188536953</v>
      </c>
      <c r="S2166" s="6">
        <v>15.274463007159905</v>
      </c>
      <c r="T2166" s="6">
        <v>14.122526058541462</v>
      </c>
      <c r="U2166" s="6">
        <v>12.606396940267729</v>
      </c>
      <c r="V2166" s="6">
        <v>15.60122878876536</v>
      </c>
      <c r="W2166" s="6">
        <v>2.9649595687331538</v>
      </c>
      <c r="X2166" s="6">
        <v>0</v>
      </c>
      <c r="Y2166" s="6">
        <v>6.666666666666667</v>
      </c>
      <c r="Z2166" s="6">
        <v>5.6725220369078597</v>
      </c>
      <c r="AA2166" s="6">
        <v>56.697847280822998</v>
      </c>
      <c r="AB2166" s="6">
        <v>64.764104256021113</v>
      </c>
      <c r="AC2166" s="6">
        <v>48.954887747202477</v>
      </c>
      <c r="AD2166" s="6">
        <v>56.055518244907098</v>
      </c>
      <c r="AE2166" s="6">
        <v>64.552598924582924</v>
      </c>
      <c r="AF2166" s="6">
        <v>47.985683732704814</v>
      </c>
      <c r="AG2166" s="6">
        <v>42.777777777777779</v>
      </c>
      <c r="AH2166" s="6">
        <v>35.714285714285715</v>
      </c>
      <c r="AI2166" s="6">
        <v>50.498338870431894</v>
      </c>
      <c r="AJ2166" s="6">
        <v>73.113772455089816</v>
      </c>
      <c r="AK2166" s="6">
        <v>84.676503972758226</v>
      </c>
      <c r="AL2166" s="6">
        <v>60.202788339670462</v>
      </c>
      <c r="AM2166" s="6">
        <v>58.887141171844284</v>
      </c>
      <c r="AN2166" s="6">
        <v>65.70866141732283</v>
      </c>
      <c r="AO2166" s="6">
        <v>52.081696779261591</v>
      </c>
      <c r="AP2166" s="6">
        <v>76.510067114093957</v>
      </c>
      <c r="AQ2166" s="6">
        <v>76.646706586826355</v>
      </c>
      <c r="AR2166" s="6">
        <v>76.335877862595424</v>
      </c>
      <c r="AS2166" s="6">
        <v>28.0547245285556</v>
      </c>
      <c r="AT2166" s="6">
        <v>16.666106423745301</v>
      </c>
      <c r="AU2166" s="6">
        <v>23.207502773202499</v>
      </c>
      <c r="AV2166" s="6">
        <v>12.091162728158899</v>
      </c>
      <c r="AW2166" s="6">
        <v>19.980503546337701</v>
      </c>
      <c r="AX2166" s="46">
        <v>45016</v>
      </c>
      <c r="AY2166" s="41">
        <v>47422</v>
      </c>
      <c r="AZ2166" s="41">
        <v>22500</v>
      </c>
      <c r="BA2166" s="41">
        <v>39970</v>
      </c>
      <c r="BB2166" s="41" t="s">
        <v>74</v>
      </c>
      <c r="BC2166" s="41">
        <v>36691</v>
      </c>
      <c r="BD2166" s="3">
        <v>4.4794929925803793</v>
      </c>
      <c r="BE2166" s="6">
        <v>4.7774196975599397</v>
      </c>
      <c r="BF2166" s="6">
        <v>84.4</v>
      </c>
      <c r="BG2166" s="6">
        <v>9.6999999999999993</v>
      </c>
      <c r="BH2166">
        <v>0.2</v>
      </c>
      <c r="BI2166" s="43">
        <v>1.0997590034282612</v>
      </c>
      <c r="BJ2166">
        <v>4.2</v>
      </c>
      <c r="BK2166" s="31">
        <v>83.713235294117652</v>
      </c>
      <c r="BL2166" s="31">
        <v>9.375</v>
      </c>
      <c r="BM2166" s="31">
        <v>0.3125</v>
      </c>
      <c r="BN2166" s="31">
        <v>1.2745098039215685</v>
      </c>
      <c r="BO2166" s="31">
        <v>4.791666666666667</v>
      </c>
      <c r="BP2166">
        <v>85.221824823072822</v>
      </c>
      <c r="BQ2166">
        <v>10.098166045202039</v>
      </c>
      <c r="BR2166">
        <v>0.15219541891789057</v>
      </c>
      <c r="BS2166">
        <v>0.88273342972376534</v>
      </c>
      <c r="BT2166">
        <v>3.3635187580853811</v>
      </c>
    </row>
    <row r="2167" spans="1:72" x14ac:dyDescent="0.25">
      <c r="A2167" t="s">
        <v>3265</v>
      </c>
      <c r="B2167" s="42"/>
      <c r="C2167" s="6">
        <v>24702</v>
      </c>
      <c r="D2167" s="6">
        <v>0.4551</v>
      </c>
      <c r="E2167" s="3">
        <v>16.976024748646559</v>
      </c>
      <c r="F2167" s="3">
        <v>16.844226893175929</v>
      </c>
      <c r="G2167" s="6">
        <v>8.4125209614309693</v>
      </c>
      <c r="H2167" s="6">
        <v>16.742576061213299</v>
      </c>
      <c r="I2167" s="6">
        <v>15.127815192990079</v>
      </c>
      <c r="J2167" s="6">
        <v>18.377823408624231</v>
      </c>
      <c r="K2167" s="6">
        <v>52.167630057803471</v>
      </c>
      <c r="L2167" s="6">
        <v>51.230425055928407</v>
      </c>
      <c r="M2167" s="6">
        <v>53.877551020408163</v>
      </c>
      <c r="N2167" s="6">
        <v>24.710424710424711</v>
      </c>
      <c r="O2167" s="6">
        <v>23.44632768361582</v>
      </c>
      <c r="P2167" s="6">
        <v>25.768321513002363</v>
      </c>
      <c r="Q2167" s="6">
        <v>24.274229566770881</v>
      </c>
      <c r="R2167" s="6">
        <v>19.694467382328654</v>
      </c>
      <c r="S2167" s="6">
        <v>29.669260700389106</v>
      </c>
      <c r="T2167" s="6">
        <v>11.63087282558792</v>
      </c>
      <c r="U2167" s="6">
        <v>10.034243021687248</v>
      </c>
      <c r="V2167" s="6">
        <v>13.174794300622114</v>
      </c>
      <c r="W2167" s="6">
        <v>23.229461756373937</v>
      </c>
      <c r="X2167" s="6">
        <v>17.171717171717169</v>
      </c>
      <c r="Y2167" s="6">
        <v>30.967741935483872</v>
      </c>
      <c r="Z2167" s="6">
        <v>3.66922234392114</v>
      </c>
      <c r="AA2167" s="6">
        <v>64.225104418553499</v>
      </c>
      <c r="AB2167" s="6">
        <v>69.881734559789749</v>
      </c>
      <c r="AC2167" s="6">
        <v>58.526037069726385</v>
      </c>
      <c r="AD2167" s="6">
        <v>65.892341253463826</v>
      </c>
      <c r="AE2167" s="6">
        <v>71.764705882352942</v>
      </c>
      <c r="AF2167" s="6">
        <v>60.224771173676281</v>
      </c>
      <c r="AG2167" s="6">
        <v>47.390109890109891</v>
      </c>
      <c r="AH2167" s="6">
        <v>42.857142857142854</v>
      </c>
      <c r="AI2167" s="6">
        <v>53.105590062111794</v>
      </c>
      <c r="AJ2167" s="6">
        <v>63.725490196078425</v>
      </c>
      <c r="AK2167" s="6">
        <v>72.77137659187386</v>
      </c>
      <c r="AL2167" s="6">
        <v>52.330022918258209</v>
      </c>
      <c r="AM2167" s="6">
        <v>63.212435233160626</v>
      </c>
      <c r="AN2167" s="6">
        <v>67.010309278350505</v>
      </c>
      <c r="AO2167" s="6">
        <v>59.375</v>
      </c>
      <c r="AP2167" s="6">
        <v>81.408450704225359</v>
      </c>
      <c r="AQ2167" s="6">
        <v>96.129032258064512</v>
      </c>
      <c r="AR2167" s="6">
        <v>70</v>
      </c>
      <c r="AS2167" s="6">
        <v>27.366401364411601</v>
      </c>
      <c r="AT2167" s="6">
        <v>19.8337123365549</v>
      </c>
      <c r="AU2167" s="6">
        <v>22.406196702671998</v>
      </c>
      <c r="AV2167" s="6">
        <v>16.451108584423</v>
      </c>
      <c r="AW2167" s="6">
        <v>13.9425810119386</v>
      </c>
      <c r="AX2167" s="46">
        <v>46125</v>
      </c>
      <c r="AY2167" s="41">
        <v>51268</v>
      </c>
      <c r="AZ2167" s="41">
        <v>29034</v>
      </c>
      <c r="BA2167" s="41">
        <v>45250</v>
      </c>
      <c r="BB2167" s="41">
        <v>36339</v>
      </c>
      <c r="BC2167" s="41">
        <v>35676</v>
      </c>
      <c r="BD2167" s="3">
        <v>4.9201039126285657</v>
      </c>
      <c r="BE2167" s="6">
        <v>8.0166270783848006</v>
      </c>
      <c r="BF2167" s="6">
        <v>82.8</v>
      </c>
      <c r="BG2167" s="6">
        <v>10.6</v>
      </c>
      <c r="BH2167">
        <v>0.2</v>
      </c>
      <c r="BI2167" s="43">
        <v>2.5823111684958038</v>
      </c>
      <c r="BJ2167">
        <v>3.4</v>
      </c>
      <c r="BK2167" s="31">
        <v>82.950091455448131</v>
      </c>
      <c r="BL2167" s="31">
        <v>10.569636791220278</v>
      </c>
      <c r="BM2167" s="31">
        <v>0.27436634439508756</v>
      </c>
      <c r="BN2167" s="31">
        <v>2.9527044682518944</v>
      </c>
      <c r="BO2167" s="31">
        <v>2.7436634439508754</v>
      </c>
      <c r="BP2167">
        <v>82.726260537617307</v>
      </c>
      <c r="BQ2167">
        <v>10.672816923811039</v>
      </c>
      <c r="BR2167">
        <v>0.17496421186575473</v>
      </c>
      <c r="BS2167">
        <v>2.1313822172737393</v>
      </c>
      <c r="BT2167">
        <v>4.1196118975664069</v>
      </c>
    </row>
    <row r="2168" spans="1:72" x14ac:dyDescent="0.25">
      <c r="A2168" t="s">
        <v>3266</v>
      </c>
      <c r="B2168" s="42"/>
      <c r="C2168" s="6">
        <v>23151</v>
      </c>
      <c r="D2168" s="6">
        <v>0.45929999999999999</v>
      </c>
      <c r="E2168" s="3">
        <v>37.203597710547832</v>
      </c>
      <c r="F2168" s="3">
        <v>33.581481912294983</v>
      </c>
      <c r="G2168" s="6">
        <v>7.8128472993998699</v>
      </c>
      <c r="H2168" s="6">
        <v>20.364607581289398</v>
      </c>
      <c r="I2168" s="6">
        <v>18.973546021995443</v>
      </c>
      <c r="J2168" s="6">
        <v>21.726060606060607</v>
      </c>
      <c r="K2168" s="6">
        <v>21.951219512195124</v>
      </c>
      <c r="L2168" s="6">
        <v>38.235294117647058</v>
      </c>
      <c r="M2168" s="6">
        <v>1.8181818181818181</v>
      </c>
      <c r="N2168" s="6">
        <v>30.067804535889643</v>
      </c>
      <c r="O2168" s="6">
        <v>30.577550069864927</v>
      </c>
      <c r="P2168" s="6">
        <v>29.55399061032864</v>
      </c>
      <c r="Q2168" s="6">
        <v>36.630036630036628</v>
      </c>
      <c r="R2168" s="6">
        <v>36.235955056179776</v>
      </c>
      <c r="S2168" s="6">
        <v>37.059724349157733</v>
      </c>
      <c r="T2168" s="6">
        <v>15.798821039903267</v>
      </c>
      <c r="U2168" s="6">
        <v>13.80052251421546</v>
      </c>
      <c r="V2168" s="6">
        <v>17.732342007434944</v>
      </c>
      <c r="W2168" s="6">
        <v>3.3519553072625698</v>
      </c>
      <c r="X2168" s="6">
        <v>5.4982817869415808</v>
      </c>
      <c r="Y2168" s="6">
        <v>0.81300813008130091</v>
      </c>
      <c r="Z2168" s="6">
        <v>9.2297212919339309</v>
      </c>
      <c r="AA2168" s="6">
        <v>52.526607637957198</v>
      </c>
      <c r="AB2168" s="6">
        <v>56.001215436037675</v>
      </c>
      <c r="AC2168" s="6">
        <v>49.180711610486895</v>
      </c>
      <c r="AD2168" s="6">
        <v>49.425781754053936</v>
      </c>
      <c r="AE2168" s="6">
        <v>52.639901607660548</v>
      </c>
      <c r="AF2168" s="6">
        <v>46.34249115118827</v>
      </c>
      <c r="AG2168" s="6">
        <v>71.428571428571431</v>
      </c>
      <c r="AH2168" s="6">
        <v>50.769230769230766</v>
      </c>
      <c r="AI2168" s="6">
        <v>100</v>
      </c>
      <c r="AJ2168" s="6">
        <v>62.196531791907518</v>
      </c>
      <c r="AK2168" s="6">
        <v>77.853881278538822</v>
      </c>
      <c r="AL2168" s="6">
        <v>46.13583138173302</v>
      </c>
      <c r="AM2168" s="6">
        <v>60.279786230745046</v>
      </c>
      <c r="AN2168" s="6">
        <v>62.973667308927425</v>
      </c>
      <c r="AO2168" s="6">
        <v>57.697044334975367</v>
      </c>
      <c r="AP2168" s="6">
        <v>70.616113744075832</v>
      </c>
      <c r="AQ2168" s="6">
        <v>67.841409691629963</v>
      </c>
      <c r="AR2168" s="6">
        <v>73.846153846153854</v>
      </c>
      <c r="AS2168" s="6">
        <v>27.653054843349398</v>
      </c>
      <c r="AT2168" s="6">
        <v>20.1988618597961</v>
      </c>
      <c r="AU2168" s="6">
        <v>22.6189731724095</v>
      </c>
      <c r="AV2168" s="6">
        <v>12.763429429053801</v>
      </c>
      <c r="AW2168" s="6">
        <v>16.7656806953912</v>
      </c>
      <c r="AX2168" s="46">
        <v>37942</v>
      </c>
      <c r="AY2168" s="41">
        <v>39989</v>
      </c>
      <c r="AZ2168" s="41">
        <v>23875</v>
      </c>
      <c r="BA2168" s="41">
        <v>30428</v>
      </c>
      <c r="BB2168" s="41">
        <v>52740</v>
      </c>
      <c r="BC2168" s="41">
        <v>32583</v>
      </c>
      <c r="BD2168" s="3">
        <v>4.2464646464646467</v>
      </c>
      <c r="BE2168" s="6">
        <v>10.4074223477209</v>
      </c>
      <c r="BF2168" s="6">
        <v>78</v>
      </c>
      <c r="BG2168" s="6">
        <v>13.7</v>
      </c>
      <c r="BH2168">
        <v>0.1</v>
      </c>
      <c r="BI2168" s="43">
        <v>2.8480807819276328</v>
      </c>
      <c r="BJ2168">
        <v>3.7</v>
      </c>
      <c r="BK2168" s="31">
        <v>76.339663723236967</v>
      </c>
      <c r="BL2168" s="31">
        <v>14.285714285714285</v>
      </c>
      <c r="BM2168" s="31">
        <v>2.4192572880125801E-2</v>
      </c>
      <c r="BN2168" s="31">
        <v>2.8184347405346557</v>
      </c>
      <c r="BO2168" s="31">
        <v>4.5361074150235883</v>
      </c>
      <c r="BP2168">
        <v>79.894179894179899</v>
      </c>
      <c r="BQ2168">
        <v>12.990810359231411</v>
      </c>
      <c r="BR2168">
        <v>0.13923698134224449</v>
      </c>
      <c r="BS2168">
        <v>2.8822055137844611</v>
      </c>
      <c r="BT2168">
        <v>2.7847396268448898</v>
      </c>
    </row>
    <row r="2169" spans="1:72" x14ac:dyDescent="0.25">
      <c r="A2169" t="s">
        <v>3267</v>
      </c>
      <c r="B2169" s="42"/>
      <c r="C2169" s="6">
        <v>30882</v>
      </c>
      <c r="D2169" s="6">
        <v>0.46639999999999998</v>
      </c>
      <c r="E2169" s="3">
        <v>25.433526011560691</v>
      </c>
      <c r="F2169" s="3">
        <v>22.693877551020407</v>
      </c>
      <c r="G2169" s="6">
        <v>15.1480637813212</v>
      </c>
      <c r="H2169" s="6">
        <v>16.635001055520402</v>
      </c>
      <c r="I2169" s="6">
        <v>15.285297792586421</v>
      </c>
      <c r="J2169" s="6">
        <v>18.022260273972606</v>
      </c>
      <c r="K2169" s="6">
        <v>0</v>
      </c>
      <c r="L2169" s="6" t="s">
        <v>74</v>
      </c>
      <c r="M2169" s="6">
        <v>0</v>
      </c>
      <c r="N2169" s="6">
        <v>3.669724770642202</v>
      </c>
      <c r="O2169" s="6">
        <v>0</v>
      </c>
      <c r="P2169" s="6">
        <v>9.7560975609756095</v>
      </c>
      <c r="Q2169" s="6">
        <v>22.923588039867109</v>
      </c>
      <c r="R2169" s="6">
        <v>24.242424242424242</v>
      </c>
      <c r="S2169" s="6">
        <v>20.388349514563107</v>
      </c>
      <c r="T2169" s="6">
        <v>15.959849435382687</v>
      </c>
      <c r="U2169" s="6">
        <v>14.015345268542202</v>
      </c>
      <c r="V2169" s="6">
        <v>17.832512315270936</v>
      </c>
      <c r="W2169" s="6">
        <v>34.883720930232556</v>
      </c>
      <c r="X2169" s="6">
        <v>42.307692307692307</v>
      </c>
      <c r="Y2169" s="6">
        <v>23.52941176470588</v>
      </c>
      <c r="Z2169" s="6">
        <v>2.6912181303116101</v>
      </c>
      <c r="AA2169" s="6">
        <v>56.526371870005299</v>
      </c>
      <c r="AB2169" s="6">
        <v>67.569002123142255</v>
      </c>
      <c r="AC2169" s="6">
        <v>45.401069518716582</v>
      </c>
      <c r="AD2169" s="6">
        <v>56.724244293645896</v>
      </c>
      <c r="AE2169" s="6">
        <v>69.805398618957938</v>
      </c>
      <c r="AF2169" s="6">
        <v>44.087325651910248</v>
      </c>
      <c r="AG2169" s="6">
        <v>0</v>
      </c>
      <c r="AH2169" s="6">
        <v>0</v>
      </c>
      <c r="AI2169" s="6" t="s">
        <v>74</v>
      </c>
      <c r="AJ2169" s="6">
        <v>51.136363636363633</v>
      </c>
      <c r="AK2169" s="6">
        <v>52.380952380952387</v>
      </c>
      <c r="AL2169" s="6">
        <v>49.295774647887328</v>
      </c>
      <c r="AM2169" s="6">
        <v>28.07017543859649</v>
      </c>
      <c r="AN2169" s="6">
        <v>33.333333333333329</v>
      </c>
      <c r="AO2169" s="6">
        <v>20.833333333333336</v>
      </c>
      <c r="AP2169" s="6">
        <v>74.418604651162795</v>
      </c>
      <c r="AQ2169" s="6">
        <v>57.692307692307686</v>
      </c>
      <c r="AR2169" s="6">
        <v>100</v>
      </c>
      <c r="AS2169" s="6">
        <v>31.732168850072799</v>
      </c>
      <c r="AT2169" s="6">
        <v>13.8767588549248</v>
      </c>
      <c r="AU2169" s="6">
        <v>16.6424065987385</v>
      </c>
      <c r="AV2169" s="6">
        <v>23.338185346919001</v>
      </c>
      <c r="AW2169" s="6">
        <v>14.410480349345001</v>
      </c>
      <c r="AX2169" s="46">
        <v>50904</v>
      </c>
      <c r="AY2169" s="41">
        <v>52049</v>
      </c>
      <c r="AZ2169" s="41" t="s">
        <v>74</v>
      </c>
      <c r="BA2169" s="41" t="s">
        <v>74</v>
      </c>
      <c r="BB2169" s="41" t="s">
        <v>74</v>
      </c>
      <c r="BC2169" s="41">
        <v>47000</v>
      </c>
      <c r="BD2169" s="3">
        <v>4.2441198786039456</v>
      </c>
      <c r="BE2169" s="6">
        <v>12.2834645669291</v>
      </c>
      <c r="BF2169" s="6">
        <v>78.599999999999994</v>
      </c>
      <c r="BG2169" s="6">
        <v>10</v>
      </c>
      <c r="BH2169">
        <v>0.1</v>
      </c>
      <c r="BI2169" s="43">
        <v>4.0374199901526335</v>
      </c>
      <c r="BJ2169">
        <v>6.2</v>
      </c>
      <c r="BK2169" s="31">
        <v>77.265238879736415</v>
      </c>
      <c r="BL2169" s="31">
        <v>11.449752883031302</v>
      </c>
      <c r="BM2169" s="31">
        <v>0.24711696869851729</v>
      </c>
      <c r="BN2169" s="31">
        <v>4.2009884678747946</v>
      </c>
      <c r="BO2169" s="31">
        <v>5.6836902800658979</v>
      </c>
      <c r="BP2169">
        <v>80.538555691554464</v>
      </c>
      <c r="BQ2169">
        <v>7.9559363525091795</v>
      </c>
      <c r="BR2169">
        <v>0</v>
      </c>
      <c r="BS2169">
        <v>3.7943696450428397</v>
      </c>
      <c r="BT2169">
        <v>6.9767441860465116</v>
      </c>
    </row>
    <row r="2170" spans="1:72" x14ac:dyDescent="0.25">
      <c r="A2170" t="s">
        <v>3268</v>
      </c>
      <c r="B2170" s="42"/>
      <c r="C2170" s="6">
        <v>31738</v>
      </c>
      <c r="D2170" s="6">
        <v>0.4738</v>
      </c>
      <c r="E2170" s="3">
        <v>22.916666666666664</v>
      </c>
      <c r="F2170" s="3">
        <v>18.71820956256358</v>
      </c>
      <c r="G2170" s="6">
        <v>13.6038186157518</v>
      </c>
      <c r="H2170" s="6">
        <v>14.5299145299145</v>
      </c>
      <c r="I2170" s="6">
        <v>14.285714285714285</v>
      </c>
      <c r="J2170" s="6">
        <v>14.77162293488824</v>
      </c>
      <c r="K2170" s="6" t="s">
        <v>74</v>
      </c>
      <c r="L2170" s="6" t="s">
        <v>74</v>
      </c>
      <c r="M2170" s="6" t="s">
        <v>74</v>
      </c>
      <c r="N2170" s="6">
        <v>0</v>
      </c>
      <c r="O2170" s="6">
        <v>0</v>
      </c>
      <c r="P2170" s="6">
        <v>0</v>
      </c>
      <c r="Q2170" s="6">
        <v>32.068965517241374</v>
      </c>
      <c r="R2170" s="6">
        <v>35.810810810810814</v>
      </c>
      <c r="S2170" s="6">
        <v>28.169014084507044</v>
      </c>
      <c r="T2170" s="6">
        <v>13.086692435118719</v>
      </c>
      <c r="U2170" s="6">
        <v>12.752808988764045</v>
      </c>
      <c r="V2170" s="6">
        <v>13.409337676438653</v>
      </c>
      <c r="W2170" s="6">
        <v>9.5238095238095237</v>
      </c>
      <c r="X2170" s="6">
        <v>0</v>
      </c>
      <c r="Y2170" s="6">
        <v>10.526315789473683</v>
      </c>
      <c r="Z2170" s="6">
        <v>5.0494534096824601</v>
      </c>
      <c r="AA2170" s="6">
        <v>58.8181261481935</v>
      </c>
      <c r="AB2170" s="6">
        <v>65.530068195908243</v>
      </c>
      <c r="AC2170" s="6">
        <v>52.268602540834841</v>
      </c>
      <c r="AD2170" s="6">
        <v>57.935702199661584</v>
      </c>
      <c r="AE2170" s="6">
        <v>64.909847434119285</v>
      </c>
      <c r="AF2170" s="6">
        <v>51.288830138797096</v>
      </c>
      <c r="AG2170" s="6">
        <v>0</v>
      </c>
      <c r="AH2170" s="6">
        <v>0</v>
      </c>
      <c r="AI2170" s="6" t="s">
        <v>74</v>
      </c>
      <c r="AJ2170" s="6">
        <v>67.95580110497238</v>
      </c>
      <c r="AK2170" s="6">
        <v>66.336633663366342</v>
      </c>
      <c r="AL2170" s="6">
        <v>70</v>
      </c>
      <c r="AM2170" s="6">
        <v>68</v>
      </c>
      <c r="AN2170" s="6">
        <v>84.615384615384613</v>
      </c>
      <c r="AO2170" s="6">
        <v>50</v>
      </c>
      <c r="AP2170" s="6">
        <v>100</v>
      </c>
      <c r="AQ2170" s="6">
        <v>100</v>
      </c>
      <c r="AR2170" s="6">
        <v>100</v>
      </c>
      <c r="AS2170" s="6">
        <v>35.910087719298197</v>
      </c>
      <c r="AT2170" s="6">
        <v>8.8815789473684195</v>
      </c>
      <c r="AU2170" s="6">
        <v>21.9298245614035</v>
      </c>
      <c r="AV2170" s="6">
        <v>19.024122807017498</v>
      </c>
      <c r="AW2170" s="6">
        <v>14.2543859649123</v>
      </c>
      <c r="AX2170" s="46">
        <v>50855</v>
      </c>
      <c r="AY2170" s="41">
        <v>52833</v>
      </c>
      <c r="AZ2170" s="41" t="s">
        <v>74</v>
      </c>
      <c r="BA2170" s="41">
        <v>41250</v>
      </c>
      <c r="BB2170" s="41" t="s">
        <v>74</v>
      </c>
      <c r="BC2170" s="41">
        <v>37188</v>
      </c>
      <c r="BD2170" s="3">
        <v>4.9671052631578947</v>
      </c>
      <c r="BE2170" s="6">
        <v>6.7290813341135198</v>
      </c>
      <c r="BF2170" s="6">
        <v>84.9</v>
      </c>
      <c r="BG2170" s="6">
        <v>6.3</v>
      </c>
      <c r="BH2170">
        <v>0.4</v>
      </c>
      <c r="BI2170" s="43">
        <v>2.8921023359288096</v>
      </c>
      <c r="BJ2170">
        <v>4.9000000000000004</v>
      </c>
      <c r="BK2170" s="31">
        <v>83.249243188698287</v>
      </c>
      <c r="BL2170" s="31">
        <v>5.3481331987891023</v>
      </c>
      <c r="BM2170" s="31">
        <v>0</v>
      </c>
      <c r="BN2170" s="31">
        <v>4.4399596367305758</v>
      </c>
      <c r="BO2170" s="31">
        <v>6.3572149344096873</v>
      </c>
      <c r="BP2170">
        <v>86.86493184634449</v>
      </c>
      <c r="BQ2170">
        <v>7.4349442379182156</v>
      </c>
      <c r="BR2170">
        <v>0.86741016109045854</v>
      </c>
      <c r="BS2170">
        <v>0.99132589838909546</v>
      </c>
      <c r="BT2170">
        <v>3.2218091697645597</v>
      </c>
    </row>
    <row r="2171" spans="1:72" x14ac:dyDescent="0.25">
      <c r="A2171" t="s">
        <v>3269</v>
      </c>
      <c r="B2171" s="42"/>
      <c r="C2171" s="6">
        <v>27753</v>
      </c>
      <c r="D2171" s="6">
        <v>0.432</v>
      </c>
      <c r="E2171" s="3">
        <v>21.04962920707359</v>
      </c>
      <c r="F2171" s="3">
        <v>18.807486974979096</v>
      </c>
      <c r="G2171" s="6">
        <v>7.0465966194609404</v>
      </c>
      <c r="H2171" s="6">
        <v>12.9933312372789</v>
      </c>
      <c r="I2171" s="6">
        <v>11.916786514599151</v>
      </c>
      <c r="J2171" s="6">
        <v>14.047556661862965</v>
      </c>
      <c r="K2171" s="6">
        <v>17.136886102403341</v>
      </c>
      <c r="L2171" s="6">
        <v>12.774451097804389</v>
      </c>
      <c r="M2171" s="6">
        <v>21.929824561403507</v>
      </c>
      <c r="N2171" s="6">
        <v>11.612903225806452</v>
      </c>
      <c r="O2171" s="6">
        <v>3.04</v>
      </c>
      <c r="P2171" s="6">
        <v>18.571428571428573</v>
      </c>
      <c r="Q2171" s="6">
        <v>24.712121212121215</v>
      </c>
      <c r="R2171" s="6">
        <v>23.388743073782443</v>
      </c>
      <c r="S2171" s="6">
        <v>26.143172500788399</v>
      </c>
      <c r="T2171" s="6">
        <v>11.124649949763784</v>
      </c>
      <c r="U2171" s="6">
        <v>10.285838970106918</v>
      </c>
      <c r="V2171" s="6">
        <v>11.930103922225948</v>
      </c>
      <c r="W2171" s="6">
        <v>12.041884816753926</v>
      </c>
      <c r="X2171" s="6">
        <v>12.662013958125623</v>
      </c>
      <c r="Y2171" s="6">
        <v>11.356119073869902</v>
      </c>
      <c r="Z2171" s="6">
        <v>5.5957468286281502</v>
      </c>
      <c r="AA2171" s="6">
        <v>64.008418595928205</v>
      </c>
      <c r="AB2171" s="6">
        <v>72.41812547114499</v>
      </c>
      <c r="AC2171" s="6">
        <v>55.679980092074153</v>
      </c>
      <c r="AD2171" s="6">
        <v>62.87828357826821</v>
      </c>
      <c r="AE2171" s="6">
        <v>70.567301653757582</v>
      </c>
      <c r="AF2171" s="6">
        <v>55.513784461152881</v>
      </c>
      <c r="AG2171" s="6">
        <v>67.90289952798382</v>
      </c>
      <c r="AH2171" s="6">
        <v>70.581113801452787</v>
      </c>
      <c r="AI2171" s="6">
        <v>64.535768645357678</v>
      </c>
      <c r="AJ2171" s="6">
        <v>68.479574570945132</v>
      </c>
      <c r="AK2171" s="6">
        <v>88.025305015815633</v>
      </c>
      <c r="AL2171" s="6">
        <v>45.997920997921</v>
      </c>
      <c r="AM2171" s="6">
        <v>78.867542972699695</v>
      </c>
      <c r="AN2171" s="6">
        <v>78.073770491803273</v>
      </c>
      <c r="AO2171" s="6">
        <v>79.640718562874241</v>
      </c>
      <c r="AP2171" s="6">
        <v>70.079435127978812</v>
      </c>
      <c r="AQ2171" s="6">
        <v>82.630691399662737</v>
      </c>
      <c r="AR2171" s="6">
        <v>56.296296296296298</v>
      </c>
      <c r="AS2171" s="6">
        <v>26.5362132877103</v>
      </c>
      <c r="AT2171" s="6">
        <v>17.703877958368999</v>
      </c>
      <c r="AU2171" s="6">
        <v>23.271314513829498</v>
      </c>
      <c r="AV2171" s="6">
        <v>14.592244083262001</v>
      </c>
      <c r="AW2171" s="6">
        <v>17.8963501568292</v>
      </c>
      <c r="AX2171" s="46">
        <v>48238</v>
      </c>
      <c r="AY2171" s="41">
        <v>50774</v>
      </c>
      <c r="AZ2171" s="41">
        <v>37755</v>
      </c>
      <c r="BA2171" s="41">
        <v>50036</v>
      </c>
      <c r="BB2171" s="41">
        <v>46685</v>
      </c>
      <c r="BC2171" s="41">
        <v>40806</v>
      </c>
      <c r="BD2171" s="3">
        <v>3.9099453943245903</v>
      </c>
      <c r="BE2171" s="6">
        <v>3.8240503126468401</v>
      </c>
      <c r="BF2171" s="6">
        <v>84.5</v>
      </c>
      <c r="BG2171" s="6">
        <v>9.9</v>
      </c>
      <c r="BH2171">
        <v>0.2</v>
      </c>
      <c r="BI2171" s="43">
        <v>1.8400168551162301</v>
      </c>
      <c r="BJ2171">
        <v>2.8</v>
      </c>
      <c r="BK2171" s="31">
        <v>83.769960079840317</v>
      </c>
      <c r="BL2171" s="31">
        <v>10.073602794411178</v>
      </c>
      <c r="BM2171" s="31">
        <v>8.7325349301397209E-2</v>
      </c>
      <c r="BN2171" s="31">
        <v>2.2766966067864272</v>
      </c>
      <c r="BO2171" s="31">
        <v>2.5948103792415167</v>
      </c>
      <c r="BP2171">
        <v>85.352723766672028</v>
      </c>
      <c r="BQ2171">
        <v>9.6175478065241844</v>
      </c>
      <c r="BR2171">
        <v>0.23300658846215652</v>
      </c>
      <c r="BS2171">
        <v>1.2775188815683753</v>
      </c>
      <c r="BT2171">
        <v>3.1737104290535112</v>
      </c>
    </row>
    <row r="2172" spans="1:72" x14ac:dyDescent="0.25">
      <c r="A2172" t="s">
        <v>3270</v>
      </c>
      <c r="B2172" s="42"/>
      <c r="C2172" s="6">
        <v>30899</v>
      </c>
      <c r="D2172" s="6">
        <v>0.4758</v>
      </c>
      <c r="E2172" s="3">
        <v>26.21841155234657</v>
      </c>
      <c r="F2172" s="3">
        <v>22.601820080560941</v>
      </c>
      <c r="G2172" s="6">
        <v>13.0933981011261</v>
      </c>
      <c r="H2172" s="6">
        <v>18.593836501199501</v>
      </c>
      <c r="I2172" s="6">
        <v>17.070979335130279</v>
      </c>
      <c r="J2172" s="6">
        <v>20.074241211150738</v>
      </c>
      <c r="K2172" s="6">
        <v>23.802163833075735</v>
      </c>
      <c r="L2172" s="6">
        <v>21.119592875318066</v>
      </c>
      <c r="M2172" s="6">
        <v>27.952755905511811</v>
      </c>
      <c r="N2172" s="6">
        <v>22.028811524609843</v>
      </c>
      <c r="O2172" s="6">
        <v>19.904076738609113</v>
      </c>
      <c r="P2172" s="6">
        <v>24.158653846153847</v>
      </c>
      <c r="Q2172" s="6">
        <v>27.218934911242602</v>
      </c>
      <c r="R2172" s="6">
        <v>26.905417814508723</v>
      </c>
      <c r="S2172" s="6">
        <v>27.582534611288605</v>
      </c>
      <c r="T2172" s="6">
        <v>16.943139323041521</v>
      </c>
      <c r="U2172" s="6">
        <v>15.574576938213303</v>
      </c>
      <c r="V2172" s="6">
        <v>18.243875070132784</v>
      </c>
      <c r="W2172" s="6">
        <v>12.820512820512819</v>
      </c>
      <c r="X2172" s="6">
        <v>11.904761904761903</v>
      </c>
      <c r="Y2172" s="6">
        <v>13.888888888888889</v>
      </c>
      <c r="Z2172" s="6">
        <v>4.4428520243640302</v>
      </c>
      <c r="AA2172" s="6">
        <v>52.149759581718897</v>
      </c>
      <c r="AB2172" s="6">
        <v>59.842292528127707</v>
      </c>
      <c r="AC2172" s="6">
        <v>44.892034113591002</v>
      </c>
      <c r="AD2172" s="6">
        <v>51.852498109695809</v>
      </c>
      <c r="AE2172" s="6">
        <v>60.142563730820342</v>
      </c>
      <c r="AF2172" s="6">
        <v>44.156572454015254</v>
      </c>
      <c r="AG2172" s="6">
        <v>48.732943469785575</v>
      </c>
      <c r="AH2172" s="6">
        <v>48.943661971830984</v>
      </c>
      <c r="AI2172" s="6">
        <v>48.471615720524021</v>
      </c>
      <c r="AJ2172" s="6">
        <v>60.252365930599375</v>
      </c>
      <c r="AK2172" s="6">
        <v>61.037037037037031</v>
      </c>
      <c r="AL2172" s="6">
        <v>59.359190556492415</v>
      </c>
      <c r="AM2172" s="6">
        <v>54.791154791154796</v>
      </c>
      <c r="AN2172" s="6">
        <v>66.995073891625609</v>
      </c>
      <c r="AO2172" s="6">
        <v>42.647058823529413</v>
      </c>
      <c r="AP2172" s="6">
        <v>74.576271186440678</v>
      </c>
      <c r="AQ2172" s="6">
        <v>81.481481481481481</v>
      </c>
      <c r="AR2172" s="6">
        <v>68.75</v>
      </c>
      <c r="AS2172" s="6">
        <v>28.318335208099001</v>
      </c>
      <c r="AT2172" s="6">
        <v>14.923134608173999</v>
      </c>
      <c r="AU2172" s="6">
        <v>23.743907011623499</v>
      </c>
      <c r="AV2172" s="6">
        <v>14.0138732658418</v>
      </c>
      <c r="AW2172" s="6">
        <v>19.000749906261699</v>
      </c>
      <c r="AX2172" s="46">
        <v>40524</v>
      </c>
      <c r="AY2172" s="41">
        <v>40701</v>
      </c>
      <c r="AZ2172" s="41">
        <v>35046</v>
      </c>
      <c r="BA2172" s="41">
        <v>42212</v>
      </c>
      <c r="BB2172" s="41">
        <v>56912</v>
      </c>
      <c r="BC2172" s="41">
        <v>38750</v>
      </c>
      <c r="BD2172" s="3">
        <v>5.2732516689351225</v>
      </c>
      <c r="BE2172" s="6">
        <v>9.2500244450963098</v>
      </c>
      <c r="BF2172" s="6">
        <v>89.8</v>
      </c>
      <c r="BG2172" s="6">
        <v>5</v>
      </c>
      <c r="BH2172">
        <v>0.2</v>
      </c>
      <c r="BI2172" s="43">
        <v>0.65371861676930365</v>
      </c>
      <c r="BJ2172">
        <v>3.1</v>
      </c>
      <c r="BK2172" s="31">
        <v>88.358810683688887</v>
      </c>
      <c r="BL2172" s="31">
        <v>5.4930287250125982</v>
      </c>
      <c r="BM2172" s="31">
        <v>0.13438602385351925</v>
      </c>
      <c r="BN2172" s="31">
        <v>0.97429867293801453</v>
      </c>
      <c r="BO2172" s="31">
        <v>3.1076768016126324</v>
      </c>
      <c r="BP2172">
        <v>91.655801825293352</v>
      </c>
      <c r="BQ2172">
        <v>4.3676662320730113</v>
      </c>
      <c r="BR2172">
        <v>0.32594524119947849</v>
      </c>
      <c r="BS2172">
        <v>0.23902651021295088</v>
      </c>
      <c r="BT2172">
        <v>3.1073446327683616</v>
      </c>
    </row>
    <row r="2173" spans="1:72" x14ac:dyDescent="0.25">
      <c r="A2173" t="s">
        <v>3271</v>
      </c>
      <c r="B2173" s="42"/>
      <c r="C2173" s="6">
        <v>30724</v>
      </c>
      <c r="D2173" s="6">
        <v>0.42949999999999999</v>
      </c>
      <c r="E2173" s="3">
        <v>21.270718232044199</v>
      </c>
      <c r="F2173" s="3">
        <v>17.518975695775513</v>
      </c>
      <c r="G2173" s="6">
        <v>7.7298509431473397</v>
      </c>
      <c r="H2173" s="6">
        <v>12.6822240336676</v>
      </c>
      <c r="I2173" s="6">
        <v>10.621632980552478</v>
      </c>
      <c r="J2173" s="6">
        <v>14.711415456392505</v>
      </c>
      <c r="K2173" s="6">
        <v>9.9082568807339459</v>
      </c>
      <c r="L2173" s="6">
        <v>10.894308943089431</v>
      </c>
      <c r="M2173" s="6">
        <v>8.6315789473684212</v>
      </c>
      <c r="N2173" s="6">
        <v>14.166996438464583</v>
      </c>
      <c r="O2173" s="6">
        <v>8.931419457735247</v>
      </c>
      <c r="P2173" s="6">
        <v>19.324430479183032</v>
      </c>
      <c r="Q2173" s="6">
        <v>18.161683277962346</v>
      </c>
      <c r="R2173" s="6">
        <v>20.782918149466191</v>
      </c>
      <c r="S2173" s="6">
        <v>15.337423312883436</v>
      </c>
      <c r="T2173" s="6">
        <v>11.882166410073761</v>
      </c>
      <c r="U2173" s="6">
        <v>9.8384863867097376</v>
      </c>
      <c r="V2173" s="6">
        <v>13.909103391459562</v>
      </c>
      <c r="W2173" s="6">
        <v>21.5311004784689</v>
      </c>
      <c r="X2173" s="6">
        <v>30.232558139534881</v>
      </c>
      <c r="Y2173" s="6">
        <v>19.277108433734941</v>
      </c>
      <c r="Z2173" s="6">
        <v>4.3067143424712002</v>
      </c>
      <c r="AA2173" s="6">
        <v>60.147847859782999</v>
      </c>
      <c r="AB2173" s="6">
        <v>67.030514723718042</v>
      </c>
      <c r="AC2173" s="6">
        <v>53.494043710721314</v>
      </c>
      <c r="AD2173" s="6">
        <v>60.723054779442897</v>
      </c>
      <c r="AE2173" s="6">
        <v>67.181688125894141</v>
      </c>
      <c r="AF2173" s="6">
        <v>54.438133422430113</v>
      </c>
      <c r="AG2173" s="6">
        <v>56.521739130434781</v>
      </c>
      <c r="AH2173" s="6">
        <v>65.302144249512679</v>
      </c>
      <c r="AI2173" s="6">
        <v>46.04651162790698</v>
      </c>
      <c r="AJ2173" s="6">
        <v>64.643652561247208</v>
      </c>
      <c r="AK2173" s="6">
        <v>72.349726775956285</v>
      </c>
      <c r="AL2173" s="6">
        <v>56.640181611804763</v>
      </c>
      <c r="AM2173" s="6">
        <v>52.048061168760242</v>
      </c>
      <c r="AN2173" s="6">
        <v>61.117318435754186</v>
      </c>
      <c r="AO2173" s="6">
        <v>43.376068376068375</v>
      </c>
      <c r="AP2173" s="6">
        <v>33.522727272727273</v>
      </c>
      <c r="AQ2173" s="6">
        <v>50</v>
      </c>
      <c r="AR2173" s="6">
        <v>28.676470588235293</v>
      </c>
      <c r="AS2173" s="6">
        <v>29.170472473636099</v>
      </c>
      <c r="AT2173" s="6">
        <v>17.2548368346757</v>
      </c>
      <c r="AU2173" s="6">
        <v>23.295690442580799</v>
      </c>
      <c r="AV2173" s="6">
        <v>14.0455036120568</v>
      </c>
      <c r="AW2173" s="6">
        <v>16.2334966370506</v>
      </c>
      <c r="AX2173" s="46">
        <v>52279</v>
      </c>
      <c r="AY2173" s="41">
        <v>53925</v>
      </c>
      <c r="AZ2173" s="41">
        <v>30469</v>
      </c>
      <c r="BA2173" s="41">
        <v>52794</v>
      </c>
      <c r="BB2173" s="41" t="s">
        <v>74</v>
      </c>
      <c r="BC2173" s="41">
        <v>40000</v>
      </c>
      <c r="BD2173" s="3">
        <v>4.4781351810214289</v>
      </c>
      <c r="BE2173" s="6">
        <v>6.8671743900864897</v>
      </c>
      <c r="BF2173" s="6">
        <v>85.2</v>
      </c>
      <c r="BG2173" s="6">
        <v>9.1</v>
      </c>
      <c r="BH2173">
        <v>0.2</v>
      </c>
      <c r="BI2173" s="43">
        <v>1.5907568653717348</v>
      </c>
      <c r="BJ2173">
        <v>2.7</v>
      </c>
      <c r="BK2173" s="31">
        <v>84.223076923076917</v>
      </c>
      <c r="BL2173" s="31">
        <v>9.2769230769230777</v>
      </c>
      <c r="BM2173" s="31">
        <v>0.20769230769230768</v>
      </c>
      <c r="BN2173" s="31">
        <v>1.4846153846153847</v>
      </c>
      <c r="BO2173" s="31">
        <v>2.7153846153846155</v>
      </c>
      <c r="BP2173">
        <v>86.296840558412939</v>
      </c>
      <c r="BQ2173">
        <v>8.991550330639237</v>
      </c>
      <c r="BR2173">
        <v>0.2204261572373255</v>
      </c>
      <c r="BS2173">
        <v>1.7174871418074944</v>
      </c>
      <c r="BT2173">
        <v>2.7002204261572373</v>
      </c>
    </row>
    <row r="2174" spans="1:72" x14ac:dyDescent="0.25">
      <c r="A2174" t="s">
        <v>3272</v>
      </c>
      <c r="B2174" s="42"/>
      <c r="C2174" s="6">
        <v>34058</v>
      </c>
      <c r="D2174" s="6">
        <v>0.41160000000000002</v>
      </c>
      <c r="E2174" s="3">
        <v>13.395638629283487</v>
      </c>
      <c r="F2174" s="3">
        <v>13.094083414161009</v>
      </c>
      <c r="G2174" s="6">
        <v>6.2084257206208404</v>
      </c>
      <c r="H2174" s="6">
        <v>9.7527784078022197</v>
      </c>
      <c r="I2174" s="6">
        <v>7.1592473611748506</v>
      </c>
      <c r="J2174" s="6">
        <v>12.286995515695068</v>
      </c>
      <c r="K2174" s="6">
        <v>16.666666666666664</v>
      </c>
      <c r="L2174" s="6">
        <v>22.222222222222221</v>
      </c>
      <c r="M2174" s="6">
        <v>0</v>
      </c>
      <c r="N2174" s="6">
        <v>5</v>
      </c>
      <c r="O2174" s="6">
        <v>7.6923076923076925</v>
      </c>
      <c r="P2174" s="6">
        <v>0</v>
      </c>
      <c r="Q2174" s="6">
        <v>16.853932584269664</v>
      </c>
      <c r="R2174" s="6">
        <v>2.5974025974025974</v>
      </c>
      <c r="S2174" s="6">
        <v>27.722772277227726</v>
      </c>
      <c r="T2174" s="6">
        <v>8.0040271834885477</v>
      </c>
      <c r="U2174" s="6">
        <v>5.6459816887080363</v>
      </c>
      <c r="V2174" s="6">
        <v>10.31390134529148</v>
      </c>
      <c r="W2174" s="6">
        <v>11.111111111111111</v>
      </c>
      <c r="X2174" s="6">
        <v>100</v>
      </c>
      <c r="Y2174" s="6">
        <v>0</v>
      </c>
      <c r="Z2174" s="6">
        <v>3.6288470372071702</v>
      </c>
      <c r="AA2174" s="6">
        <v>61.006993006993</v>
      </c>
      <c r="AB2174" s="6">
        <v>72.824858757062145</v>
      </c>
      <c r="AC2174" s="6">
        <v>49.418282548476455</v>
      </c>
      <c r="AD2174" s="6">
        <v>60.603290676416819</v>
      </c>
      <c r="AE2174" s="6">
        <v>73.230769230769226</v>
      </c>
      <c r="AF2174" s="6">
        <v>48.219674109837058</v>
      </c>
      <c r="AG2174" s="6">
        <v>50</v>
      </c>
      <c r="AH2174" s="6">
        <v>44.444444444444443</v>
      </c>
      <c r="AI2174" s="6">
        <v>100</v>
      </c>
      <c r="AJ2174" s="6">
        <v>73.504273504273513</v>
      </c>
      <c r="AK2174" s="6">
        <v>71.15384615384616</v>
      </c>
      <c r="AL2174" s="6">
        <v>75.384615384615387</v>
      </c>
      <c r="AM2174" s="6">
        <v>58.82352941176471</v>
      </c>
      <c r="AN2174" s="6">
        <v>50</v>
      </c>
      <c r="AO2174" s="6">
        <v>71.428571428571431</v>
      </c>
      <c r="AP2174" s="6">
        <v>71.428571428571431</v>
      </c>
      <c r="AQ2174" s="6" t="s">
        <v>74</v>
      </c>
      <c r="AR2174" s="6">
        <v>71.428571428571431</v>
      </c>
      <c r="AS2174" s="6">
        <v>36.7969494756911</v>
      </c>
      <c r="AT2174" s="6">
        <v>11.2488083889418</v>
      </c>
      <c r="AU2174" s="6">
        <v>19.590085795996199</v>
      </c>
      <c r="AV2174" s="6">
        <v>20.066730219256399</v>
      </c>
      <c r="AW2174" s="6">
        <v>12.2974261201144</v>
      </c>
      <c r="AX2174" s="46">
        <v>50250</v>
      </c>
      <c r="AY2174" s="41">
        <v>50522</v>
      </c>
      <c r="AZ2174" s="41" t="s">
        <v>74</v>
      </c>
      <c r="BA2174" s="41">
        <v>24167</v>
      </c>
      <c r="BB2174" s="41" t="s">
        <v>74</v>
      </c>
      <c r="BC2174" s="41">
        <v>60263</v>
      </c>
      <c r="BD2174" s="3">
        <v>3.374799416484318</v>
      </c>
      <c r="BE2174" s="6">
        <v>4.2670682730923701</v>
      </c>
      <c r="BF2174" s="6">
        <v>77.2</v>
      </c>
      <c r="BG2174" s="6">
        <v>14.7</v>
      </c>
      <c r="BH2174">
        <v>0</v>
      </c>
      <c r="BI2174" s="43">
        <v>3.9320388349514559</v>
      </c>
      <c r="BJ2174">
        <v>3.3</v>
      </c>
      <c r="BK2174" s="31">
        <v>77.73246329526917</v>
      </c>
      <c r="BL2174" s="31">
        <v>13.295269168026099</v>
      </c>
      <c r="BM2174" s="31">
        <v>0</v>
      </c>
      <c r="BN2174" s="31">
        <v>4.5676998368678632</v>
      </c>
      <c r="BO2174" s="31">
        <v>2.8548123980424145</v>
      </c>
      <c r="BP2174">
        <v>76.378896882494004</v>
      </c>
      <c r="BQ2174">
        <v>16.666666666666664</v>
      </c>
      <c r="BR2174">
        <v>0</v>
      </c>
      <c r="BS2174">
        <v>2.9976019184652278</v>
      </c>
      <c r="BT2174">
        <v>3.9568345323741005</v>
      </c>
    </row>
    <row r="2175" spans="1:72" x14ac:dyDescent="0.25">
      <c r="A2175" t="s">
        <v>3273</v>
      </c>
      <c r="B2175" s="42"/>
      <c r="C2175" s="6">
        <v>25227</v>
      </c>
      <c r="D2175" s="6">
        <v>0.43980000000000002</v>
      </c>
      <c r="E2175" s="3">
        <v>16.957605985037407</v>
      </c>
      <c r="F2175" s="3">
        <v>16.795201371036846</v>
      </c>
      <c r="G2175" s="6">
        <v>6.8833652007648203</v>
      </c>
      <c r="H2175" s="6">
        <v>14.5804403888117</v>
      </c>
      <c r="I2175" s="6">
        <v>13.643533123028392</v>
      </c>
      <c r="J2175" s="6">
        <v>15.528942115768462</v>
      </c>
      <c r="K2175" s="6">
        <v>50</v>
      </c>
      <c r="L2175" s="6">
        <v>12.903225806451612</v>
      </c>
      <c r="M2175" s="6">
        <v>68.852459016393439</v>
      </c>
      <c r="N2175" s="6">
        <v>41.95804195804196</v>
      </c>
      <c r="O2175" s="6">
        <v>34.328358208955223</v>
      </c>
      <c r="P2175" s="6">
        <v>48.684210526315788</v>
      </c>
      <c r="Q2175" s="6">
        <v>16.912972085385878</v>
      </c>
      <c r="R2175" s="6">
        <v>15.060240963855422</v>
      </c>
      <c r="S2175" s="6">
        <v>19.133574007220215</v>
      </c>
      <c r="T2175" s="6">
        <v>13.631961259079903</v>
      </c>
      <c r="U2175" s="6">
        <v>13.374880153403643</v>
      </c>
      <c r="V2175" s="6">
        <v>13.894324853228962</v>
      </c>
      <c r="W2175" s="6">
        <v>0</v>
      </c>
      <c r="X2175" s="6" t="s">
        <v>74</v>
      </c>
      <c r="Y2175" s="6">
        <v>0</v>
      </c>
      <c r="Z2175" s="6">
        <v>4.4045676998368704</v>
      </c>
      <c r="AA2175" s="6">
        <v>48.286727057896798</v>
      </c>
      <c r="AB2175" s="6">
        <v>45.442536327608984</v>
      </c>
      <c r="AC2175" s="6">
        <v>52.487804878048784</v>
      </c>
      <c r="AD2175" s="6">
        <v>53.020993343573984</v>
      </c>
      <c r="AE2175" s="6">
        <v>52.213601095390224</v>
      </c>
      <c r="AF2175" s="6">
        <v>54.052478134110785</v>
      </c>
      <c r="AG2175" s="6">
        <v>11.352657004830919</v>
      </c>
      <c r="AH2175" s="6">
        <v>7.1999999999999993</v>
      </c>
      <c r="AI2175" s="6">
        <v>51.282051282051277</v>
      </c>
      <c r="AJ2175" s="6">
        <v>49.545454545454547</v>
      </c>
      <c r="AK2175" s="6">
        <v>65.612648221343875</v>
      </c>
      <c r="AL2175" s="6">
        <v>27.807486631016044</v>
      </c>
      <c r="AM2175" s="6">
        <v>28.448275862068968</v>
      </c>
      <c r="AN2175" s="6">
        <v>28.205128205128204</v>
      </c>
      <c r="AO2175" s="6">
        <v>28.947368421052634</v>
      </c>
      <c r="AP2175" s="6">
        <v>0</v>
      </c>
      <c r="AQ2175" s="6" t="s">
        <v>74</v>
      </c>
      <c r="AR2175" s="6">
        <v>0</v>
      </c>
      <c r="AS2175" s="6">
        <v>31.8259385665529</v>
      </c>
      <c r="AT2175" s="6">
        <v>22.696245733788398</v>
      </c>
      <c r="AU2175" s="6">
        <v>20.477815699658699</v>
      </c>
      <c r="AV2175" s="6">
        <v>14.035836177474399</v>
      </c>
      <c r="AW2175" s="6">
        <v>10.964163822525601</v>
      </c>
      <c r="AX2175" s="46">
        <v>40125</v>
      </c>
      <c r="AY2175" s="41">
        <v>41369</v>
      </c>
      <c r="AZ2175" s="41" t="s">
        <v>74</v>
      </c>
      <c r="BA2175" s="41" t="s">
        <v>74</v>
      </c>
      <c r="BB2175" s="41" t="s">
        <v>74</v>
      </c>
      <c r="BC2175" s="41" t="s">
        <v>74</v>
      </c>
      <c r="BD2175" s="3">
        <v>3.8756606694784046</v>
      </c>
      <c r="BE2175" s="6">
        <v>10.2947845804989</v>
      </c>
      <c r="BF2175" s="6">
        <v>82.5</v>
      </c>
      <c r="BG2175" s="6">
        <v>8.6</v>
      </c>
      <c r="BH2175">
        <v>0</v>
      </c>
      <c r="BI2175" s="43">
        <v>2.3758099352051838</v>
      </c>
      <c r="BJ2175">
        <v>4.8</v>
      </c>
      <c r="BK2175" s="31">
        <v>80.434782608695656</v>
      </c>
      <c r="BL2175" s="31">
        <v>10.869565217391305</v>
      </c>
      <c r="BM2175" s="31">
        <v>0</v>
      </c>
      <c r="BN2175" s="31">
        <v>2.2515527950310559</v>
      </c>
      <c r="BO2175" s="31">
        <v>3.7267080745341614</v>
      </c>
      <c r="BP2175">
        <v>85.004868549172357</v>
      </c>
      <c r="BQ2175">
        <v>5.8422590068159685</v>
      </c>
      <c r="BR2175">
        <v>0</v>
      </c>
      <c r="BS2175">
        <v>2.5316455696202533</v>
      </c>
      <c r="BT2175">
        <v>6.0370009737098345</v>
      </c>
    </row>
    <row r="2176" spans="1:72" x14ac:dyDescent="0.25">
      <c r="A2176" t="s">
        <v>3274</v>
      </c>
      <c r="B2176" s="42"/>
      <c r="C2176" s="6">
        <v>21717</v>
      </c>
      <c r="D2176" s="6">
        <v>0.47860000000000003</v>
      </c>
      <c r="E2176" s="3">
        <v>44.186046511627907</v>
      </c>
      <c r="F2176" s="3">
        <v>24.207492795389047</v>
      </c>
      <c r="G2176" s="6">
        <v>10.526315789473699</v>
      </c>
      <c r="H2176" s="6">
        <v>17.478197674418599</v>
      </c>
      <c r="I2176" s="6">
        <v>12.845407020164302</v>
      </c>
      <c r="J2176" s="6">
        <v>21.868365180467091</v>
      </c>
      <c r="K2176" s="6">
        <v>34.054054054054056</v>
      </c>
      <c r="L2176" s="6">
        <v>17.441860465116278</v>
      </c>
      <c r="M2176" s="6">
        <v>48.484848484848484</v>
      </c>
      <c r="N2176" s="6">
        <v>0</v>
      </c>
      <c r="O2176" s="6">
        <v>0</v>
      </c>
      <c r="P2176" s="6">
        <v>0</v>
      </c>
      <c r="Q2176" s="6">
        <v>33.87096774193548</v>
      </c>
      <c r="R2176" s="6">
        <v>30.903790087463555</v>
      </c>
      <c r="S2176" s="6">
        <v>36.408977556109726</v>
      </c>
      <c r="T2176" s="6">
        <v>8.8690476190476186</v>
      </c>
      <c r="U2176" s="6">
        <v>4.6594982078853047</v>
      </c>
      <c r="V2176" s="6">
        <v>13.048635824436536</v>
      </c>
      <c r="W2176" s="6">
        <v>0</v>
      </c>
      <c r="X2176" s="6">
        <v>0</v>
      </c>
      <c r="Y2176" s="6">
        <v>0</v>
      </c>
      <c r="Z2176" s="6">
        <v>8.7339743589743595</v>
      </c>
      <c r="AA2176" s="6">
        <v>55.764075067024102</v>
      </c>
      <c r="AB2176" s="6">
        <v>62.122598353156455</v>
      </c>
      <c r="AC2176" s="6">
        <v>49.6943231441048</v>
      </c>
      <c r="AD2176" s="6">
        <v>56.371191135734065</v>
      </c>
      <c r="AE2176" s="6">
        <v>65.669515669515661</v>
      </c>
      <c r="AF2176" s="6">
        <v>47.574123989218329</v>
      </c>
      <c r="AG2176" s="6">
        <v>52.298850574712638</v>
      </c>
      <c r="AH2176" s="6">
        <v>40</v>
      </c>
      <c r="AI2176" s="6">
        <v>64.044943820224717</v>
      </c>
      <c r="AJ2176" s="6">
        <v>56.97674418604651</v>
      </c>
      <c r="AK2176" s="6">
        <v>63.70967741935484</v>
      </c>
      <c r="AL2176" s="6">
        <v>50.746268656716417</v>
      </c>
      <c r="AM2176" s="6">
        <v>87.5</v>
      </c>
      <c r="AN2176" s="6">
        <v>100</v>
      </c>
      <c r="AO2176" s="6">
        <v>50</v>
      </c>
      <c r="AP2176" s="6">
        <v>51.851851851851848</v>
      </c>
      <c r="AQ2176" s="6">
        <v>0</v>
      </c>
      <c r="AR2176" s="6">
        <v>100</v>
      </c>
      <c r="AS2176" s="6">
        <v>34.855136084284503</v>
      </c>
      <c r="AT2176" s="6">
        <v>15.3643546971027</v>
      </c>
      <c r="AU2176" s="6">
        <v>23.617208077260798</v>
      </c>
      <c r="AV2176" s="6">
        <v>16.0667251975417</v>
      </c>
      <c r="AW2176" s="6">
        <v>10.0965759438104</v>
      </c>
      <c r="AX2176" s="46">
        <v>31250</v>
      </c>
      <c r="AY2176" s="41">
        <v>39458</v>
      </c>
      <c r="AZ2176" s="41">
        <v>21964</v>
      </c>
      <c r="BA2176" s="41">
        <v>81250</v>
      </c>
      <c r="BB2176" s="41" t="s">
        <v>74</v>
      </c>
      <c r="BC2176" s="41">
        <v>18015</v>
      </c>
      <c r="BD2176" s="3">
        <v>4.5385774373783665</v>
      </c>
      <c r="BE2176" s="6">
        <v>3.7278657968313098</v>
      </c>
      <c r="BF2176" s="6">
        <v>86.5</v>
      </c>
      <c r="BG2176" s="6">
        <v>6.4</v>
      </c>
      <c r="BH2176">
        <v>0</v>
      </c>
      <c r="BI2176" s="43">
        <v>1.415929203539823</v>
      </c>
      <c r="BJ2176">
        <v>5</v>
      </c>
      <c r="BK2176" s="31">
        <v>89.682539682539684</v>
      </c>
      <c r="BL2176" s="31">
        <v>2.2222222222222223</v>
      </c>
      <c r="BM2176" s="31">
        <v>0</v>
      </c>
      <c r="BN2176" s="31">
        <v>2.0634920634920633</v>
      </c>
      <c r="BO2176" s="31">
        <v>4.9206349206349209</v>
      </c>
      <c r="BP2176">
        <v>82.6</v>
      </c>
      <c r="BQ2176">
        <v>11.600000000000001</v>
      </c>
      <c r="BR2176">
        <v>0</v>
      </c>
      <c r="BS2176">
        <v>0.6</v>
      </c>
      <c r="BT2176">
        <v>5.2</v>
      </c>
    </row>
    <row r="2177" spans="1:72" x14ac:dyDescent="0.25">
      <c r="A2177" t="s">
        <v>3275</v>
      </c>
      <c r="B2177" s="42"/>
      <c r="C2177" s="6">
        <v>27271</v>
      </c>
      <c r="D2177" s="6">
        <v>0.4244</v>
      </c>
      <c r="E2177" s="3">
        <v>27.859237536656888</v>
      </c>
      <c r="F2177" s="3">
        <v>25.130344108446302</v>
      </c>
      <c r="G2177" s="6">
        <v>9.2735703245749601</v>
      </c>
      <c r="H2177" s="6">
        <v>13.955984970477701</v>
      </c>
      <c r="I2177" s="6">
        <v>14.529914529914532</v>
      </c>
      <c r="J2177" s="6">
        <v>13.376483279395901</v>
      </c>
      <c r="K2177" s="6" t="s">
        <v>74</v>
      </c>
      <c r="L2177" s="6" t="s">
        <v>74</v>
      </c>
      <c r="M2177" s="6" t="s">
        <v>74</v>
      </c>
      <c r="N2177" s="6">
        <v>0</v>
      </c>
      <c r="O2177" s="6">
        <v>0</v>
      </c>
      <c r="P2177" s="6" t="s">
        <v>74</v>
      </c>
      <c r="Q2177" s="6">
        <v>28.000000000000004</v>
      </c>
      <c r="R2177" s="6">
        <v>27.777777777777779</v>
      </c>
      <c r="S2177" s="6">
        <v>28.248587570621471</v>
      </c>
      <c r="T2177" s="6">
        <v>9.2265001734304555</v>
      </c>
      <c r="U2177" s="6">
        <v>8.8526912181303103</v>
      </c>
      <c r="V2177" s="6">
        <v>9.5853161114887833</v>
      </c>
      <c r="W2177" s="6">
        <v>0</v>
      </c>
      <c r="X2177" s="6" t="s">
        <v>74</v>
      </c>
      <c r="Y2177" s="6">
        <v>0</v>
      </c>
      <c r="Z2177" s="6">
        <v>1.6039823008849601</v>
      </c>
      <c r="AA2177" s="6">
        <v>62.734212352533</v>
      </c>
      <c r="AB2177" s="6">
        <v>75.932441942294162</v>
      </c>
      <c r="AC2177" s="6">
        <v>49.897330595482551</v>
      </c>
      <c r="AD2177" s="6">
        <v>62.161034626616605</v>
      </c>
      <c r="AE2177" s="6">
        <v>72.9381443298969</v>
      </c>
      <c r="AF2177" s="6">
        <v>51.987023519870235</v>
      </c>
      <c r="AG2177" s="6">
        <v>0</v>
      </c>
      <c r="AH2177" s="6">
        <v>0</v>
      </c>
      <c r="AI2177" s="6" t="s">
        <v>74</v>
      </c>
      <c r="AJ2177" s="6">
        <v>66.059225512528471</v>
      </c>
      <c r="AK2177" s="6">
        <v>91.555555555555557</v>
      </c>
      <c r="AL2177" s="6">
        <v>39.252336448598129</v>
      </c>
      <c r="AM2177" s="6">
        <v>0</v>
      </c>
      <c r="AN2177" s="6">
        <v>0</v>
      </c>
      <c r="AO2177" s="6">
        <v>0</v>
      </c>
      <c r="AP2177" s="6">
        <v>40</v>
      </c>
      <c r="AQ2177" s="6" t="s">
        <v>74</v>
      </c>
      <c r="AR2177" s="6">
        <v>40</v>
      </c>
      <c r="AS2177" s="6">
        <v>32.939853850477803</v>
      </c>
      <c r="AT2177" s="6">
        <v>15.2894884766723</v>
      </c>
      <c r="AU2177" s="6">
        <v>19.336706014615</v>
      </c>
      <c r="AV2177" s="6">
        <v>20.5733558178752</v>
      </c>
      <c r="AW2177" s="6">
        <v>11.8605958403598</v>
      </c>
      <c r="AX2177" s="46">
        <v>48359</v>
      </c>
      <c r="AY2177" s="41">
        <v>48864</v>
      </c>
      <c r="AZ2177" s="41" t="s">
        <v>74</v>
      </c>
      <c r="BA2177" s="41" t="s">
        <v>74</v>
      </c>
      <c r="BB2177" s="41" t="s">
        <v>74</v>
      </c>
      <c r="BC2177" s="41">
        <v>47750</v>
      </c>
      <c r="BD2177" s="3">
        <v>4.7565786261778058</v>
      </c>
      <c r="BE2177" s="6">
        <v>3.6621382161842901</v>
      </c>
      <c r="BF2177" s="6">
        <v>83.4</v>
      </c>
      <c r="BG2177" s="6">
        <v>8.8000000000000007</v>
      </c>
      <c r="BH2177">
        <v>0.1</v>
      </c>
      <c r="BI2177" s="43">
        <v>3.3810888252149001</v>
      </c>
      <c r="BJ2177">
        <v>3</v>
      </c>
      <c r="BK2177" s="31">
        <v>82.347235693501446</v>
      </c>
      <c r="BL2177" s="31">
        <v>8.6323957322987397</v>
      </c>
      <c r="BM2177" s="31">
        <v>0</v>
      </c>
      <c r="BN2177" s="31">
        <v>4.8496605237633359</v>
      </c>
      <c r="BO2177" s="31">
        <v>3.2977691561590685</v>
      </c>
      <c r="BP2177">
        <v>85.0140056022409</v>
      </c>
      <c r="BQ2177">
        <v>9.1036414565826327</v>
      </c>
      <c r="BR2177">
        <v>0.28011204481792717</v>
      </c>
      <c r="BS2177">
        <v>1.2605042016806722</v>
      </c>
      <c r="BT2177">
        <v>2.5210084033613445</v>
      </c>
    </row>
    <row r="2178" spans="1:72" x14ac:dyDescent="0.25">
      <c r="A2178" t="s">
        <v>3276</v>
      </c>
      <c r="B2178" s="42"/>
      <c r="C2178" s="6">
        <v>24743</v>
      </c>
      <c r="D2178" s="6">
        <v>0.42659999999999998</v>
      </c>
      <c r="E2178" s="3">
        <v>31.717597471022131</v>
      </c>
      <c r="F2178" s="3">
        <v>25.562700964630224</v>
      </c>
      <c r="G2178" s="6">
        <v>10.082644628099199</v>
      </c>
      <c r="H2178" s="6">
        <v>19.791421626283999</v>
      </c>
      <c r="I2178" s="6">
        <v>17.791120240164325</v>
      </c>
      <c r="J2178" s="6">
        <v>21.762141967621421</v>
      </c>
      <c r="K2178" s="6">
        <v>37.383177570093459</v>
      </c>
      <c r="L2178" s="6">
        <v>36.84210526315789</v>
      </c>
      <c r="M2178" s="6">
        <v>38</v>
      </c>
      <c r="N2178" s="6">
        <v>19.879238272178355</v>
      </c>
      <c r="O2178" s="6">
        <v>16.477272727272727</v>
      </c>
      <c r="P2178" s="6">
        <v>23.15405651777575</v>
      </c>
      <c r="Q2178" s="6">
        <v>39.121756487025948</v>
      </c>
      <c r="R2178" s="6">
        <v>47.148288973384027</v>
      </c>
      <c r="S2178" s="6">
        <v>30.252100840336134</v>
      </c>
      <c r="T2178" s="6">
        <v>18.624673060156933</v>
      </c>
      <c r="U2178" s="6">
        <v>16.229221347331581</v>
      </c>
      <c r="V2178" s="6">
        <v>21.003475238922675</v>
      </c>
      <c r="W2178" s="6">
        <v>3.7735849056603774</v>
      </c>
      <c r="X2178" s="6">
        <v>0</v>
      </c>
      <c r="Y2178" s="6">
        <v>6.0606060606060606</v>
      </c>
      <c r="Z2178" s="6">
        <v>8.7017124651533297</v>
      </c>
      <c r="AA2178" s="6">
        <v>49.6245059288538</v>
      </c>
      <c r="AB2178" s="6">
        <v>55.593561368209251</v>
      </c>
      <c r="AC2178" s="6">
        <v>43.864077669902912</v>
      </c>
      <c r="AD2178" s="6">
        <v>48.301193755739206</v>
      </c>
      <c r="AE2178" s="6">
        <v>54.367631296891751</v>
      </c>
      <c r="AF2178" s="6">
        <v>42.48265227447957</v>
      </c>
      <c r="AG2178" s="6">
        <v>27.586206896551722</v>
      </c>
      <c r="AH2178" s="6">
        <v>33.333333333333329</v>
      </c>
      <c r="AI2178" s="6">
        <v>21.428571428571427</v>
      </c>
      <c r="AJ2178" s="6">
        <v>69.565217391304344</v>
      </c>
      <c r="AK2178" s="6">
        <v>80.6282722513089</v>
      </c>
      <c r="AL2178" s="6">
        <v>53.435114503816791</v>
      </c>
      <c r="AM2178" s="6">
        <v>52.676240208877289</v>
      </c>
      <c r="AN2178" s="6">
        <v>52.074966532797859</v>
      </c>
      <c r="AO2178" s="6">
        <v>53.248407643312099</v>
      </c>
      <c r="AP2178" s="6">
        <v>56.09756097560976</v>
      </c>
      <c r="AQ2178" s="6">
        <v>50</v>
      </c>
      <c r="AR2178" s="6">
        <v>57.575757575757578</v>
      </c>
      <c r="AS2178" s="6">
        <v>26.979280261723002</v>
      </c>
      <c r="AT2178" s="6">
        <v>17.906215921483099</v>
      </c>
      <c r="AU2178" s="6">
        <v>19.083969465648899</v>
      </c>
      <c r="AV2178" s="6">
        <v>21.9847328244275</v>
      </c>
      <c r="AW2178" s="6">
        <v>14.0458015267176</v>
      </c>
      <c r="AX2178" s="46">
        <v>35252</v>
      </c>
      <c r="AY2178" s="41">
        <v>35569</v>
      </c>
      <c r="AZ2178" s="41" t="s">
        <v>74</v>
      </c>
      <c r="BA2178" s="41">
        <v>36797</v>
      </c>
      <c r="BB2178" s="41">
        <v>51000</v>
      </c>
      <c r="BC2178" s="41">
        <v>27614</v>
      </c>
      <c r="BD2178" s="3">
        <v>4.1382377689626155</v>
      </c>
      <c r="BE2178" s="6">
        <v>10.074976569821899</v>
      </c>
      <c r="BF2178" s="6">
        <v>78.599999999999994</v>
      </c>
      <c r="BG2178" s="6">
        <v>12.5</v>
      </c>
      <c r="BH2178">
        <v>0</v>
      </c>
      <c r="BI2178" s="43">
        <v>3.5029004908522983</v>
      </c>
      <c r="BJ2178">
        <v>4.8</v>
      </c>
      <c r="BK2178" s="31">
        <v>75.281837160751564</v>
      </c>
      <c r="BL2178" s="31">
        <v>15.073068893528182</v>
      </c>
      <c r="BM2178" s="31">
        <v>0</v>
      </c>
      <c r="BN2178" s="31">
        <v>4.7181628392484338</v>
      </c>
      <c r="BO2178" s="31">
        <v>4.2588726513569934</v>
      </c>
      <c r="BP2178">
        <v>82.414949688548162</v>
      </c>
      <c r="BQ2178">
        <v>9.5831336847149018</v>
      </c>
      <c r="BR2178">
        <v>4.791566842357451E-2</v>
      </c>
      <c r="BS2178">
        <v>2.1082894106372785</v>
      </c>
      <c r="BT2178">
        <v>5.3665548634403448</v>
      </c>
    </row>
    <row r="2179" spans="1:72" x14ac:dyDescent="0.25">
      <c r="A2179" t="s">
        <v>3277</v>
      </c>
      <c r="B2179" s="42"/>
      <c r="C2179" s="6">
        <v>23248</v>
      </c>
      <c r="D2179" s="6">
        <v>0.46600000000000003</v>
      </c>
      <c r="E2179" s="3">
        <v>34.167709637046308</v>
      </c>
      <c r="F2179" s="3">
        <v>27.478260869565219</v>
      </c>
      <c r="G2179" s="6">
        <v>14.126097366320799</v>
      </c>
      <c r="H2179" s="6">
        <v>18.6069651741294</v>
      </c>
      <c r="I2179" s="6">
        <v>17.569420637641411</v>
      </c>
      <c r="J2179" s="6">
        <v>19.579184066816577</v>
      </c>
      <c r="K2179" s="6">
        <v>31.967213114754102</v>
      </c>
      <c r="L2179" s="6">
        <v>31.746031746031743</v>
      </c>
      <c r="M2179" s="6">
        <v>32.20338983050847</v>
      </c>
      <c r="N2179" s="6">
        <v>25.14546965918537</v>
      </c>
      <c r="O2179" s="6">
        <v>28.434782608695652</v>
      </c>
      <c r="P2179" s="6">
        <v>22.133757961783441</v>
      </c>
      <c r="Q2179" s="6">
        <v>24.493927125506072</v>
      </c>
      <c r="R2179" s="6">
        <v>26.160337552742618</v>
      </c>
      <c r="S2179" s="6">
        <v>22.957198443579767</v>
      </c>
      <c r="T2179" s="6">
        <v>16.115055963413166</v>
      </c>
      <c r="U2179" s="6">
        <v>13.949454905847375</v>
      </c>
      <c r="V2179" s="6">
        <v>18.160542944067402</v>
      </c>
      <c r="W2179" s="6">
        <v>55.555555555555557</v>
      </c>
      <c r="X2179" s="6">
        <v>100</v>
      </c>
      <c r="Y2179" s="6">
        <v>0</v>
      </c>
      <c r="Z2179" s="6">
        <v>7.0727718724448101</v>
      </c>
      <c r="AA2179" s="6">
        <v>43.688627030887297</v>
      </c>
      <c r="AB2179" s="6">
        <v>43.230442593499916</v>
      </c>
      <c r="AC2179" s="6">
        <v>44.240992321323098</v>
      </c>
      <c r="AD2179" s="6">
        <v>46.726268735209047</v>
      </c>
      <c r="AE2179" s="6">
        <v>50.495300990601976</v>
      </c>
      <c r="AF2179" s="6">
        <v>42.681929681112017</v>
      </c>
      <c r="AG2179" s="6">
        <v>5.5412371134020617</v>
      </c>
      <c r="AH2179" s="6">
        <v>3.6465638148667603</v>
      </c>
      <c r="AI2179" s="6">
        <v>26.984126984126984</v>
      </c>
      <c r="AJ2179" s="6">
        <v>36.077481840193705</v>
      </c>
      <c r="AK2179" s="6">
        <v>27.559055118110237</v>
      </c>
      <c r="AL2179" s="6">
        <v>49.685534591194966</v>
      </c>
      <c r="AM2179" s="6">
        <v>49.814126394052046</v>
      </c>
      <c r="AN2179" s="6">
        <v>50.221238938053091</v>
      </c>
      <c r="AO2179" s="6">
        <v>49.438202247191008</v>
      </c>
      <c r="AP2179" s="6">
        <v>71.428571428571431</v>
      </c>
      <c r="AQ2179" s="6">
        <v>100</v>
      </c>
      <c r="AR2179" s="6">
        <v>0</v>
      </c>
      <c r="AS2179" s="6">
        <v>28.134623845138599</v>
      </c>
      <c r="AT2179" s="6">
        <v>20.413550373955101</v>
      </c>
      <c r="AU2179" s="6">
        <v>18.565772107347101</v>
      </c>
      <c r="AV2179" s="6">
        <v>19.533655961284602</v>
      </c>
      <c r="AW2179" s="6">
        <v>13.352397712274501</v>
      </c>
      <c r="AX2179" s="46">
        <v>35563</v>
      </c>
      <c r="AY2179" s="41">
        <v>36727</v>
      </c>
      <c r="AZ2179" s="41">
        <v>32500</v>
      </c>
      <c r="BA2179" s="41">
        <v>27614</v>
      </c>
      <c r="BB2179" s="41" t="s">
        <v>74</v>
      </c>
      <c r="BC2179" s="41">
        <v>28393</v>
      </c>
      <c r="BD2179" s="3">
        <v>4.8847243264607076</v>
      </c>
      <c r="BE2179" s="6">
        <v>8.8037801541905001</v>
      </c>
      <c r="BF2179" s="6">
        <v>79.2</v>
      </c>
      <c r="BG2179" s="6">
        <v>7.5</v>
      </c>
      <c r="BH2179">
        <v>0.7</v>
      </c>
      <c r="BI2179" s="43">
        <v>2.2522522522522523</v>
      </c>
      <c r="BJ2179">
        <v>9.4</v>
      </c>
      <c r="BK2179" s="31">
        <v>76.333333333333329</v>
      </c>
      <c r="BL2179" s="31">
        <v>6.8750000000000009</v>
      </c>
      <c r="BM2179" s="31">
        <v>0.20833333333333334</v>
      </c>
      <c r="BN2179" s="31">
        <v>2.25</v>
      </c>
      <c r="BO2179" s="31">
        <v>12.75</v>
      </c>
      <c r="BP2179">
        <v>82.5</v>
      </c>
      <c r="BQ2179">
        <v>8.235294117647058</v>
      </c>
      <c r="BR2179">
        <v>1.3725490196078431</v>
      </c>
      <c r="BS2179">
        <v>2.2549019607843137</v>
      </c>
      <c r="BT2179">
        <v>5.5392156862745097</v>
      </c>
    </row>
    <row r="2180" spans="1:72" x14ac:dyDescent="0.25">
      <c r="A2180" t="s">
        <v>3278</v>
      </c>
      <c r="B2180" s="42"/>
      <c r="C2180" s="6">
        <v>25784</v>
      </c>
      <c r="D2180" s="6">
        <v>0.44950000000000001</v>
      </c>
      <c r="E2180" s="3">
        <v>25.24190155658393</v>
      </c>
      <c r="F2180" s="3">
        <v>21.194724592707527</v>
      </c>
      <c r="G2180" s="6">
        <v>12.7615679339817</v>
      </c>
      <c r="H2180" s="6">
        <v>17.041288059939401</v>
      </c>
      <c r="I2180" s="6">
        <v>13.586291309669523</v>
      </c>
      <c r="J2180" s="6">
        <v>20.339643218820598</v>
      </c>
      <c r="K2180" s="6">
        <v>23.980686695278969</v>
      </c>
      <c r="L2180" s="6">
        <v>15.631691648822269</v>
      </c>
      <c r="M2180" s="6">
        <v>32.365591397849464</v>
      </c>
      <c r="N2180" s="6">
        <v>21.621621621621621</v>
      </c>
      <c r="O2180" s="6">
        <v>28.491620111731841</v>
      </c>
      <c r="P2180" s="6">
        <v>16.228070175438596</v>
      </c>
      <c r="Q2180" s="6">
        <v>27.41285689262568</v>
      </c>
      <c r="R2180" s="6">
        <v>23.764124293785311</v>
      </c>
      <c r="S2180" s="6">
        <v>31.004518595759471</v>
      </c>
      <c r="T2180" s="6">
        <v>12.274570982839315</v>
      </c>
      <c r="U2180" s="6">
        <v>9.3599797622059189</v>
      </c>
      <c r="V2180" s="6">
        <v>15.112698608202981</v>
      </c>
      <c r="W2180" s="6">
        <v>8.1585081585081589</v>
      </c>
      <c r="X2180" s="6">
        <v>15.596330275229359</v>
      </c>
      <c r="Y2180" s="6">
        <v>5.625</v>
      </c>
      <c r="Z2180" s="6">
        <v>7.5882928565074304</v>
      </c>
      <c r="AA2180" s="6">
        <v>63.047001620745498</v>
      </c>
      <c r="AB2180" s="6">
        <v>71.041516431441238</v>
      </c>
      <c r="AC2180" s="6">
        <v>55.315333266912425</v>
      </c>
      <c r="AD2180" s="6">
        <v>62.005218039508016</v>
      </c>
      <c r="AE2180" s="6">
        <v>69.954545454545453</v>
      </c>
      <c r="AF2180" s="6">
        <v>54.306676449009537</v>
      </c>
      <c r="AG2180" s="6">
        <v>68.232958305757776</v>
      </c>
      <c r="AH2180" s="6">
        <v>70.491803278688522</v>
      </c>
      <c r="AI2180" s="6">
        <v>65.738161559888582</v>
      </c>
      <c r="AJ2180" s="6">
        <v>66.393442622950815</v>
      </c>
      <c r="AK2180" s="6">
        <v>75.376623376623371</v>
      </c>
      <c r="AL2180" s="6">
        <v>57.081313947226711</v>
      </c>
      <c r="AM2180" s="6">
        <v>61.688311688311693</v>
      </c>
      <c r="AN2180" s="6">
        <v>48.684210526315788</v>
      </c>
      <c r="AO2180" s="6">
        <v>74.358974358974365</v>
      </c>
      <c r="AP2180" s="6">
        <v>61.421319796954307</v>
      </c>
      <c r="AQ2180" s="6">
        <v>100</v>
      </c>
      <c r="AR2180" s="6">
        <v>45.714285714285715</v>
      </c>
      <c r="AS2180" s="6">
        <v>25.750866384289601</v>
      </c>
      <c r="AT2180" s="6">
        <v>21.842510589141298</v>
      </c>
      <c r="AU2180" s="6">
        <v>21.457450904890301</v>
      </c>
      <c r="AV2180" s="6">
        <v>15.5082787832114</v>
      </c>
      <c r="AW2180" s="6">
        <v>15.4408933384675</v>
      </c>
      <c r="AX2180" s="46">
        <v>41560</v>
      </c>
      <c r="AY2180" s="41">
        <v>46126</v>
      </c>
      <c r="AZ2180" s="41">
        <v>30684</v>
      </c>
      <c r="BA2180" s="41">
        <v>36702</v>
      </c>
      <c r="BB2180" s="41">
        <v>62066</v>
      </c>
      <c r="BC2180" s="41">
        <v>33347</v>
      </c>
      <c r="BD2180" s="3">
        <v>4.688005971177585</v>
      </c>
      <c r="BE2180" s="6">
        <v>4.0496466751223004</v>
      </c>
      <c r="BF2180" s="6">
        <v>81.5</v>
      </c>
      <c r="BG2180" s="6">
        <v>12.7</v>
      </c>
      <c r="BH2180">
        <v>0.2</v>
      </c>
      <c r="BI2180" s="43">
        <v>2.5722902252971438</v>
      </c>
      <c r="BJ2180">
        <v>2.1</v>
      </c>
      <c r="BK2180" s="31">
        <v>80.878712871287135</v>
      </c>
      <c r="BL2180" s="31">
        <v>13.551980198019804</v>
      </c>
      <c r="BM2180" s="31">
        <v>0.35581683168316836</v>
      </c>
      <c r="BN2180" s="31">
        <v>2.5371287128712874</v>
      </c>
      <c r="BO2180" s="31">
        <v>1.2376237623762376</v>
      </c>
      <c r="BP2180">
        <v>82.224532224532226</v>
      </c>
      <c r="BQ2180">
        <v>11.538461538461538</v>
      </c>
      <c r="BR2180">
        <v>4.1580041580041582E-2</v>
      </c>
      <c r="BS2180">
        <v>2.6195426195426199</v>
      </c>
      <c r="BT2180">
        <v>3.2432432432432434</v>
      </c>
    </row>
    <row r="2181" spans="1:72" x14ac:dyDescent="0.25">
      <c r="A2181" t="s">
        <v>3279</v>
      </c>
      <c r="B2181" s="42"/>
      <c r="C2181" s="6">
        <v>23381</v>
      </c>
      <c r="D2181" s="6">
        <v>0.45429999999999998</v>
      </c>
      <c r="E2181" s="3">
        <v>30.406852248394006</v>
      </c>
      <c r="F2181" s="3">
        <v>30.348598769651403</v>
      </c>
      <c r="G2181" s="6">
        <v>12.2731201382887</v>
      </c>
      <c r="H2181" s="6">
        <v>21.308016877637101</v>
      </c>
      <c r="I2181" s="6">
        <v>19.486356340288925</v>
      </c>
      <c r="J2181" s="6">
        <v>23.170331473580571</v>
      </c>
      <c r="K2181" s="6">
        <v>6.8965517241379306</v>
      </c>
      <c r="L2181" s="6">
        <v>0</v>
      </c>
      <c r="M2181" s="6">
        <v>100</v>
      </c>
      <c r="N2181" s="6">
        <v>31.202046035805626</v>
      </c>
      <c r="O2181" s="6">
        <v>30.697674418604652</v>
      </c>
      <c r="P2181" s="6">
        <v>31.818181818181817</v>
      </c>
      <c r="Q2181" s="6">
        <v>38.461538461538467</v>
      </c>
      <c r="R2181" s="6">
        <v>30.194805194805198</v>
      </c>
      <c r="S2181" s="6">
        <v>48.106060606060609</v>
      </c>
      <c r="T2181" s="6">
        <v>17.22869405272839</v>
      </c>
      <c r="U2181" s="6">
        <v>15.666118421052634</v>
      </c>
      <c r="V2181" s="6">
        <v>18.772856562373018</v>
      </c>
      <c r="W2181" s="6">
        <v>83.333333333333343</v>
      </c>
      <c r="X2181" s="6">
        <v>100</v>
      </c>
      <c r="Y2181" s="6">
        <v>0</v>
      </c>
      <c r="Z2181" s="6">
        <v>6.5494011976047899</v>
      </c>
      <c r="AA2181" s="6">
        <v>53.482786228983201</v>
      </c>
      <c r="AB2181" s="6">
        <v>59.402390438247011</v>
      </c>
      <c r="AC2181" s="6">
        <v>47.506033789219629</v>
      </c>
      <c r="AD2181" s="6">
        <v>53.844264308523705</v>
      </c>
      <c r="AE2181" s="6">
        <v>59.711872826626923</v>
      </c>
      <c r="AF2181" s="6">
        <v>48.104956268221578</v>
      </c>
      <c r="AG2181" s="6">
        <v>56.81818181818182</v>
      </c>
      <c r="AH2181" s="6">
        <v>67.567567567567565</v>
      </c>
      <c r="AI2181" s="6">
        <v>0</v>
      </c>
      <c r="AJ2181" s="6">
        <v>55.102040816326522</v>
      </c>
      <c r="AK2181" s="6">
        <v>63.677130044843047</v>
      </c>
      <c r="AL2181" s="6">
        <v>43.786982248520715</v>
      </c>
      <c r="AM2181" s="6">
        <v>47.368421052631575</v>
      </c>
      <c r="AN2181" s="6">
        <v>43.478260869565219</v>
      </c>
      <c r="AO2181" s="6">
        <v>51.748251748251747</v>
      </c>
      <c r="AP2181" s="6">
        <v>0</v>
      </c>
      <c r="AQ2181" s="6">
        <v>0</v>
      </c>
      <c r="AR2181" s="6" t="s">
        <v>74</v>
      </c>
      <c r="AS2181" s="6">
        <v>24.349219062875498</v>
      </c>
      <c r="AT2181" s="6">
        <v>20.8249899879856</v>
      </c>
      <c r="AU2181" s="6">
        <v>18.3820584701642</v>
      </c>
      <c r="AV2181" s="6">
        <v>17.140568682418898</v>
      </c>
      <c r="AW2181" s="6">
        <v>19.3031637965559</v>
      </c>
      <c r="AX2181" s="46">
        <v>33449</v>
      </c>
      <c r="AY2181" s="41">
        <v>34375</v>
      </c>
      <c r="AZ2181" s="41" t="s">
        <v>74</v>
      </c>
      <c r="BA2181" s="41">
        <v>35313</v>
      </c>
      <c r="BB2181" s="41" t="s">
        <v>74</v>
      </c>
      <c r="BC2181" s="41">
        <v>19010</v>
      </c>
      <c r="BD2181" s="3">
        <v>4.5355481292182684</v>
      </c>
      <c r="BE2181" s="6">
        <v>10.718789407314</v>
      </c>
      <c r="BF2181" s="6">
        <v>80.2</v>
      </c>
      <c r="BG2181" s="6">
        <v>12.6</v>
      </c>
      <c r="BH2181">
        <v>0.3</v>
      </c>
      <c r="BI2181" s="43">
        <v>3.0781692993114622</v>
      </c>
      <c r="BJ2181">
        <v>3.6</v>
      </c>
      <c r="BK2181" s="31">
        <v>74.981765134938001</v>
      </c>
      <c r="BL2181" s="31">
        <v>15.098468271334792</v>
      </c>
      <c r="BM2181" s="31">
        <v>0.51057622173595918</v>
      </c>
      <c r="BN2181" s="31">
        <v>3.5740335521517141</v>
      </c>
      <c r="BO2181" s="31">
        <v>5.4704595185995624</v>
      </c>
      <c r="BP2181">
        <v>86.612021857923494</v>
      </c>
      <c r="BQ2181">
        <v>9.3806921675774131</v>
      </c>
      <c r="BR2181">
        <v>0</v>
      </c>
      <c r="BS2181">
        <v>2.459016393442623</v>
      </c>
      <c r="BT2181">
        <v>1.3661202185792349</v>
      </c>
    </row>
    <row r="2182" spans="1:72" x14ac:dyDescent="0.25">
      <c r="A2182" t="s">
        <v>3280</v>
      </c>
      <c r="B2182" s="42"/>
      <c r="C2182" s="6">
        <v>26366</v>
      </c>
      <c r="D2182" s="6">
        <v>0.45169999999999999</v>
      </c>
      <c r="E2182" s="3">
        <v>31.455399061032864</v>
      </c>
      <c r="F2182" s="3">
        <v>27.191621411947249</v>
      </c>
      <c r="G2182" s="6">
        <v>13.2383966244726</v>
      </c>
      <c r="H2182" s="6">
        <v>19.282720074522601</v>
      </c>
      <c r="I2182" s="6">
        <v>14.848079495509268</v>
      </c>
      <c r="J2182" s="6">
        <v>23.500545256270446</v>
      </c>
      <c r="K2182" s="6">
        <v>40</v>
      </c>
      <c r="L2182" s="6">
        <v>49.230769230769234</v>
      </c>
      <c r="M2182" s="6">
        <v>35</v>
      </c>
      <c r="N2182" s="6">
        <v>15.899581589958158</v>
      </c>
      <c r="O2182" s="6">
        <v>13.513513513513514</v>
      </c>
      <c r="P2182" s="6">
        <v>17.96875</v>
      </c>
      <c r="Q2182" s="6">
        <v>21.325051759834366</v>
      </c>
      <c r="R2182" s="6">
        <v>17.391304347826086</v>
      </c>
      <c r="S2182" s="6">
        <v>27.717391304347828</v>
      </c>
      <c r="T2182" s="6">
        <v>17.650151136811669</v>
      </c>
      <c r="U2182" s="6">
        <v>12.964959568733153</v>
      </c>
      <c r="V2182" s="6">
        <v>22.1082328802257</v>
      </c>
      <c r="W2182" s="6">
        <v>12.5</v>
      </c>
      <c r="X2182" s="6">
        <v>4.918032786885246</v>
      </c>
      <c r="Y2182" s="6">
        <v>25.714285714285712</v>
      </c>
      <c r="Z2182" s="6">
        <v>6.7032715625714898</v>
      </c>
      <c r="AA2182" s="6">
        <v>50.229832222477597</v>
      </c>
      <c r="AB2182" s="6">
        <v>55.316159250585486</v>
      </c>
      <c r="AC2182" s="6">
        <v>45.329422382671481</v>
      </c>
      <c r="AD2182" s="6">
        <v>49.25925925925926</v>
      </c>
      <c r="AE2182" s="6">
        <v>54.675810473815453</v>
      </c>
      <c r="AF2182" s="6">
        <v>43.948655256723718</v>
      </c>
      <c r="AG2182" s="6">
        <v>26.108374384236456</v>
      </c>
      <c r="AH2182" s="6">
        <v>34.210526315789473</v>
      </c>
      <c r="AI2182" s="6">
        <v>21.259842519685041</v>
      </c>
      <c r="AJ2182" s="6">
        <v>64.406779661016941</v>
      </c>
      <c r="AK2182" s="6">
        <v>65.027322404371574</v>
      </c>
      <c r="AL2182" s="6">
        <v>63.392857142857139</v>
      </c>
      <c r="AM2182" s="6">
        <v>60.784313725490193</v>
      </c>
      <c r="AN2182" s="6">
        <v>69.465648854961842</v>
      </c>
      <c r="AO2182" s="6">
        <v>53.177257525083611</v>
      </c>
      <c r="AP2182" s="6">
        <v>19.35483870967742</v>
      </c>
      <c r="AQ2182" s="6">
        <v>23.728813559322035</v>
      </c>
      <c r="AR2182" s="6">
        <v>11.76470588235294</v>
      </c>
      <c r="AS2182" s="6">
        <v>33.276115743011303</v>
      </c>
      <c r="AT2182" s="6">
        <v>15.1544874938695</v>
      </c>
      <c r="AU2182" s="6">
        <v>17.5821481118195</v>
      </c>
      <c r="AV2182" s="6">
        <v>13.609612555174101</v>
      </c>
      <c r="AW2182" s="6">
        <v>20.377636096125499</v>
      </c>
      <c r="AX2182" s="46">
        <v>38776</v>
      </c>
      <c r="AY2182" s="41">
        <v>39946</v>
      </c>
      <c r="AZ2182" s="41">
        <v>9034</v>
      </c>
      <c r="BA2182" s="41">
        <v>41818</v>
      </c>
      <c r="BB2182" s="41" t="s">
        <v>74</v>
      </c>
      <c r="BC2182" s="41">
        <v>39583</v>
      </c>
      <c r="BD2182" s="3">
        <v>4.701783334391064</v>
      </c>
      <c r="BE2182" s="6">
        <v>7.6439790575916202</v>
      </c>
      <c r="BF2182" s="6">
        <v>78.900000000000006</v>
      </c>
      <c r="BG2182" s="6">
        <v>13.7</v>
      </c>
      <c r="BH2182">
        <v>0.4</v>
      </c>
      <c r="BI2182" s="43">
        <v>2.4893135529293438</v>
      </c>
      <c r="BJ2182">
        <v>3.9</v>
      </c>
      <c r="BK2182" s="31">
        <v>79.66101694915254</v>
      </c>
      <c r="BL2182" s="31">
        <v>12.617702448210924</v>
      </c>
      <c r="BM2182" s="31">
        <v>4.7080979284369114E-2</v>
      </c>
      <c r="BN2182" s="31">
        <v>2.6836158192090394</v>
      </c>
      <c r="BO2182" s="31">
        <v>3.8606403013182673</v>
      </c>
      <c r="BP2182">
        <v>77.927684835402061</v>
      </c>
      <c r="BQ2182">
        <v>15.002698327037237</v>
      </c>
      <c r="BR2182">
        <v>0.75553157042633567</v>
      </c>
      <c r="BS2182">
        <v>2.2665947112790072</v>
      </c>
      <c r="BT2182">
        <v>4.0474905558553695</v>
      </c>
    </row>
    <row r="2183" spans="1:72" x14ac:dyDescent="0.25">
      <c r="A2183" t="s">
        <v>3281</v>
      </c>
      <c r="B2183" s="42"/>
      <c r="C2183" s="6">
        <v>25375</v>
      </c>
      <c r="D2183" s="6">
        <v>0.44400000000000001</v>
      </c>
      <c r="E2183" s="3">
        <v>33.619733924611971</v>
      </c>
      <c r="F2183" s="3">
        <v>25.86750788643533</v>
      </c>
      <c r="G2183" s="6">
        <v>9.8495563842098495</v>
      </c>
      <c r="H2183" s="6">
        <v>18.265690940109501</v>
      </c>
      <c r="I2183" s="6">
        <v>15.775583564635756</v>
      </c>
      <c r="J2183" s="6">
        <v>20.69026627087856</v>
      </c>
      <c r="K2183" s="6">
        <v>47.394540942928039</v>
      </c>
      <c r="L2183" s="6">
        <v>56.787330316742079</v>
      </c>
      <c r="M2183" s="6">
        <v>35.989010989010985</v>
      </c>
      <c r="N2183" s="6">
        <v>32.994011976047908</v>
      </c>
      <c r="O2183" s="6">
        <v>31.715976331360945</v>
      </c>
      <c r="P2183" s="6">
        <v>34.303030303030305</v>
      </c>
      <c r="Q2183" s="6">
        <v>33.051113201630606</v>
      </c>
      <c r="R2183" s="6">
        <v>26.141078838174277</v>
      </c>
      <c r="S2183" s="6">
        <v>40.812250332889484</v>
      </c>
      <c r="T2183" s="6">
        <v>14.336178981454225</v>
      </c>
      <c r="U2183" s="6">
        <v>11.732112743917128</v>
      </c>
      <c r="V2183" s="6">
        <v>16.82598180352413</v>
      </c>
      <c r="W2183" s="6">
        <v>17.832167832167833</v>
      </c>
      <c r="X2183" s="6">
        <v>13.600000000000001</v>
      </c>
      <c r="Y2183" s="6">
        <v>21.118012422360248</v>
      </c>
      <c r="Z2183" s="6">
        <v>7.7734356608126598</v>
      </c>
      <c r="AA2183" s="6">
        <v>59.951449459451801</v>
      </c>
      <c r="AB2183" s="6">
        <v>66.684015729817261</v>
      </c>
      <c r="AC2183" s="6">
        <v>53.531844499586434</v>
      </c>
      <c r="AD2183" s="6">
        <v>58.653336630515419</v>
      </c>
      <c r="AE2183" s="6">
        <v>65.521544446891284</v>
      </c>
      <c r="AF2183" s="6">
        <v>52.281394715336418</v>
      </c>
      <c r="AG2183" s="6">
        <v>49.297752808988768</v>
      </c>
      <c r="AH2183" s="6">
        <v>51.19047619047619</v>
      </c>
      <c r="AI2183" s="6">
        <v>46.575342465753423</v>
      </c>
      <c r="AJ2183" s="6">
        <v>72.403560830860542</v>
      </c>
      <c r="AK2183" s="6">
        <v>82.942238267148014</v>
      </c>
      <c r="AL2183" s="6">
        <v>59.628008752735226</v>
      </c>
      <c r="AM2183" s="6">
        <v>61.449016100178888</v>
      </c>
      <c r="AN2183" s="6">
        <v>65.47515257192677</v>
      </c>
      <c r="AO2183" s="6">
        <v>57.208448117539021</v>
      </c>
      <c r="AP2183" s="6">
        <v>71.05263157894737</v>
      </c>
      <c r="AQ2183" s="6">
        <v>74.193548387096769</v>
      </c>
      <c r="AR2183" s="6">
        <v>68.888888888888886</v>
      </c>
      <c r="AS2183" s="6">
        <v>28.486828670614699</v>
      </c>
      <c r="AT2183" s="6">
        <v>18.848274453747202</v>
      </c>
      <c r="AU2183" s="6">
        <v>23.5501327343271</v>
      </c>
      <c r="AV2183" s="6">
        <v>12.6046559117827</v>
      </c>
      <c r="AW2183" s="6">
        <v>16.510108229528299</v>
      </c>
      <c r="AX2183" s="46">
        <v>42134</v>
      </c>
      <c r="AY2183" s="41">
        <v>43121</v>
      </c>
      <c r="AZ2183" s="41">
        <v>18185</v>
      </c>
      <c r="BA2183" s="41">
        <v>35000</v>
      </c>
      <c r="BB2183" s="41">
        <v>55268</v>
      </c>
      <c r="BC2183" s="41">
        <v>32227</v>
      </c>
      <c r="BD2183" s="3">
        <v>4.4647727272727273</v>
      </c>
      <c r="BE2183" s="6">
        <v>4.4412683288338402</v>
      </c>
      <c r="BF2183" s="6">
        <v>82.8</v>
      </c>
      <c r="BG2183" s="6">
        <v>10.5</v>
      </c>
      <c r="BH2183">
        <v>0.3</v>
      </c>
      <c r="BI2183" s="43">
        <v>3.2945333610475989</v>
      </c>
      <c r="BJ2183">
        <v>1.8</v>
      </c>
      <c r="BK2183" s="31">
        <v>81.358214697960747</v>
      </c>
      <c r="BL2183" s="31">
        <v>10.946517891496729</v>
      </c>
      <c r="BM2183" s="31">
        <v>0.32704886494805696</v>
      </c>
      <c r="BN2183" s="31">
        <v>4.3863024240092345</v>
      </c>
      <c r="BO2183" s="31">
        <v>1.3659099653712967</v>
      </c>
      <c r="BP2183">
        <v>84.414556962025316</v>
      </c>
      <c r="BQ2183">
        <v>9.8779385171790235</v>
      </c>
      <c r="BR2183">
        <v>0.22603978300180833</v>
      </c>
      <c r="BS2183">
        <v>2.011754068716094</v>
      </c>
      <c r="BT2183">
        <v>2.3847197106690778</v>
      </c>
    </row>
    <row r="2184" spans="1:72" x14ac:dyDescent="0.25">
      <c r="A2184" t="s">
        <v>3282</v>
      </c>
      <c r="B2184" s="42"/>
      <c r="C2184" s="6">
        <v>31933</v>
      </c>
      <c r="D2184" s="6">
        <v>0.40560000000000002</v>
      </c>
      <c r="E2184" s="3">
        <v>9.4353109363831305</v>
      </c>
      <c r="F2184" s="3">
        <v>9.5403726708074537</v>
      </c>
      <c r="G2184" s="6">
        <v>7.95660036166365</v>
      </c>
      <c r="H2184" s="6">
        <v>7.2441675503711602</v>
      </c>
      <c r="I2184" s="6">
        <v>6.3835434638354354</v>
      </c>
      <c r="J2184" s="6">
        <v>8.1027406328611153</v>
      </c>
      <c r="K2184" s="6">
        <v>0</v>
      </c>
      <c r="L2184" s="6">
        <v>0</v>
      </c>
      <c r="M2184" s="6">
        <v>0</v>
      </c>
      <c r="N2184" s="6">
        <v>13.815789473684212</v>
      </c>
      <c r="O2184" s="6">
        <v>20.577617328519857</v>
      </c>
      <c r="P2184" s="6">
        <v>8.1570996978851973</v>
      </c>
      <c r="Q2184" s="6">
        <v>10.512129380053908</v>
      </c>
      <c r="R2184" s="6">
        <v>10.791993037423847</v>
      </c>
      <c r="S2184" s="6">
        <v>10.21355617455896</v>
      </c>
      <c r="T2184" s="6">
        <v>6.4362740935722167</v>
      </c>
      <c r="U2184" s="6">
        <v>5.1361599448466047</v>
      </c>
      <c r="V2184" s="6">
        <v>7.6987447698744766</v>
      </c>
      <c r="W2184" s="6">
        <v>0</v>
      </c>
      <c r="X2184" s="6">
        <v>0</v>
      </c>
      <c r="Y2184" s="6" t="s">
        <v>74</v>
      </c>
      <c r="Z2184" s="6">
        <v>3.62290096522544</v>
      </c>
      <c r="AA2184" s="6">
        <v>65.080457791928396</v>
      </c>
      <c r="AB2184" s="6">
        <v>74.358529819694866</v>
      </c>
      <c r="AC2184" s="6">
        <v>55.937126260037587</v>
      </c>
      <c r="AD2184" s="6">
        <v>64.619267984854858</v>
      </c>
      <c r="AE2184" s="6">
        <v>71.659831642564214</v>
      </c>
      <c r="AF2184" s="6">
        <v>57.928205128205121</v>
      </c>
      <c r="AG2184" s="6">
        <v>55.128205128205131</v>
      </c>
      <c r="AH2184" s="6">
        <v>65.116279069767444</v>
      </c>
      <c r="AI2184" s="6">
        <v>42.857142857142854</v>
      </c>
      <c r="AJ2184" s="6">
        <v>67.15976331360946</v>
      </c>
      <c r="AK2184" s="6">
        <v>90.934065934065927</v>
      </c>
      <c r="AL2184" s="6">
        <v>39.42307692307692</v>
      </c>
      <c r="AM2184" s="6">
        <v>62.614678899082563</v>
      </c>
      <c r="AN2184" s="6">
        <v>57.368421052631582</v>
      </c>
      <c r="AO2184" s="6">
        <v>66.666666666666657</v>
      </c>
      <c r="AP2184" s="6">
        <v>100</v>
      </c>
      <c r="AQ2184" s="6">
        <v>100</v>
      </c>
      <c r="AR2184" s="6" t="s">
        <v>74</v>
      </c>
      <c r="AS2184" s="6">
        <v>31.293730278501901</v>
      </c>
      <c r="AT2184" s="6">
        <v>12.9921799972561</v>
      </c>
      <c r="AU2184" s="6">
        <v>22.705446563314599</v>
      </c>
      <c r="AV2184" s="6">
        <v>20.386884346275199</v>
      </c>
      <c r="AW2184" s="6">
        <v>12.6217588146522</v>
      </c>
      <c r="AX2184" s="46">
        <v>60034</v>
      </c>
      <c r="AY2184" s="41">
        <v>61104</v>
      </c>
      <c r="AZ2184" s="41" t="s">
        <v>74</v>
      </c>
      <c r="BA2184" s="41">
        <v>73542</v>
      </c>
      <c r="BB2184" s="41" t="s">
        <v>74</v>
      </c>
      <c r="BC2184" s="41">
        <v>52389</v>
      </c>
      <c r="BD2184" s="3">
        <v>4.0654517254749907</v>
      </c>
      <c r="BE2184" s="6">
        <v>8.2552431950022296</v>
      </c>
      <c r="BF2184" s="6">
        <v>84.7</v>
      </c>
      <c r="BG2184" s="6">
        <v>6.9</v>
      </c>
      <c r="BH2184">
        <v>0</v>
      </c>
      <c r="BI2184" s="43">
        <v>1.1561498815991085</v>
      </c>
      <c r="BJ2184">
        <v>6.4</v>
      </c>
      <c r="BK2184" s="31">
        <v>85.537700865265762</v>
      </c>
      <c r="BL2184" s="31">
        <v>8.3807169344870225</v>
      </c>
      <c r="BM2184" s="31">
        <v>0</v>
      </c>
      <c r="BN2184" s="31">
        <v>0.96415327564894937</v>
      </c>
      <c r="BO2184" s="31">
        <v>4.1038318912237335</v>
      </c>
      <c r="BP2184">
        <v>83.631142310146771</v>
      </c>
      <c r="BQ2184">
        <v>4.9457562220804085</v>
      </c>
      <c r="BR2184">
        <v>0</v>
      </c>
      <c r="BS2184">
        <v>1.4039566049776642</v>
      </c>
      <c r="BT2184">
        <v>9.2533503509891499</v>
      </c>
    </row>
    <row r="2185" spans="1:72" x14ac:dyDescent="0.25">
      <c r="A2185" t="s">
        <v>3283</v>
      </c>
      <c r="B2185" s="42"/>
      <c r="C2185" s="6">
        <v>25049</v>
      </c>
      <c r="D2185" s="6">
        <v>0.47949999999999998</v>
      </c>
      <c r="E2185" s="3">
        <v>36.870026525198938</v>
      </c>
      <c r="F2185" s="3">
        <v>30.38886221795487</v>
      </c>
      <c r="G2185" s="6">
        <v>9.9708454810495599</v>
      </c>
      <c r="H2185" s="6">
        <v>20.838866755201401</v>
      </c>
      <c r="I2185" s="6">
        <v>18.059601165135557</v>
      </c>
      <c r="J2185" s="6">
        <v>23.551279247758583</v>
      </c>
      <c r="K2185" s="6">
        <v>27.492447129909365</v>
      </c>
      <c r="L2185" s="6">
        <v>20.547945205479451</v>
      </c>
      <c r="M2185" s="6">
        <v>32.972972972972975</v>
      </c>
      <c r="N2185" s="6">
        <v>46.681415929203538</v>
      </c>
      <c r="O2185" s="6">
        <v>32.820512820512818</v>
      </c>
      <c r="P2185" s="6">
        <v>57.198443579766533</v>
      </c>
      <c r="Q2185" s="6">
        <v>25.616291532690244</v>
      </c>
      <c r="R2185" s="6">
        <v>20.762711864406779</v>
      </c>
      <c r="S2185" s="6">
        <v>30.585683297180044</v>
      </c>
      <c r="T2185" s="6">
        <v>17.21419185282523</v>
      </c>
      <c r="U2185" s="6">
        <v>15.82019848219498</v>
      </c>
      <c r="V2185" s="6">
        <v>18.609406952965234</v>
      </c>
      <c r="W2185" s="6">
        <v>0</v>
      </c>
      <c r="X2185" s="6">
        <v>0</v>
      </c>
      <c r="Y2185" s="6">
        <v>0</v>
      </c>
      <c r="Z2185" s="6">
        <v>5.5451567618156297</v>
      </c>
      <c r="AA2185" s="6">
        <v>58.204711616571899</v>
      </c>
      <c r="AB2185" s="6">
        <v>66.27267729521715</v>
      </c>
      <c r="AC2185" s="6">
        <v>50.373532550693703</v>
      </c>
      <c r="AD2185" s="6">
        <v>57.516228220020494</v>
      </c>
      <c r="AE2185" s="6">
        <v>65.607734806629836</v>
      </c>
      <c r="AF2185" s="6">
        <v>49.594320486815413</v>
      </c>
      <c r="AG2185" s="6">
        <v>60.067114093959731</v>
      </c>
      <c r="AH2185" s="6">
        <v>59.574468085106382</v>
      </c>
      <c r="AI2185" s="6">
        <v>60.509554140127385</v>
      </c>
      <c r="AJ2185" s="6">
        <v>69.090909090909093</v>
      </c>
      <c r="AK2185" s="6">
        <v>77.022653721682843</v>
      </c>
      <c r="AL2185" s="6">
        <v>60.810810810810814</v>
      </c>
      <c r="AM2185" s="6">
        <v>46.153846153846153</v>
      </c>
      <c r="AN2185" s="6">
        <v>66.049382716049394</v>
      </c>
      <c r="AO2185" s="6">
        <v>30.198019801980198</v>
      </c>
      <c r="AP2185" s="6">
        <v>60</v>
      </c>
      <c r="AQ2185" s="6">
        <v>51.724137931034484</v>
      </c>
      <c r="AR2185" s="6">
        <v>100</v>
      </c>
      <c r="AS2185" s="6">
        <v>30.220460738171901</v>
      </c>
      <c r="AT2185" s="6">
        <v>19.2469655684915</v>
      </c>
      <c r="AU2185" s="6">
        <v>19.3460490463215</v>
      </c>
      <c r="AV2185" s="6">
        <v>13.574436462719801</v>
      </c>
      <c r="AW2185" s="6">
        <v>17.612088184295299</v>
      </c>
      <c r="AX2185" s="46">
        <v>39909</v>
      </c>
      <c r="AY2185" s="41">
        <v>41680</v>
      </c>
      <c r="AZ2185" s="41">
        <v>29583</v>
      </c>
      <c r="BA2185" s="41">
        <v>24063</v>
      </c>
      <c r="BB2185" s="41" t="s">
        <v>74</v>
      </c>
      <c r="BC2185" s="41">
        <v>36250</v>
      </c>
      <c r="BD2185" s="3">
        <v>4.7091452406150784</v>
      </c>
      <c r="BE2185" s="6">
        <v>5.7211925866236903</v>
      </c>
      <c r="BF2185" s="6">
        <v>80.099999999999994</v>
      </c>
      <c r="BG2185" s="6">
        <v>10.7</v>
      </c>
      <c r="BH2185">
        <v>1.1000000000000001</v>
      </c>
      <c r="BI2185" s="43">
        <v>0.85642317380352651</v>
      </c>
      <c r="BJ2185">
        <v>6.2</v>
      </c>
      <c r="BK2185" s="31">
        <v>76.94394213381554</v>
      </c>
      <c r="BL2185" s="31">
        <v>12.793851717902353</v>
      </c>
      <c r="BM2185" s="31">
        <v>1.1301989150090417</v>
      </c>
      <c r="BN2185" s="31">
        <v>1.1301989150090417</v>
      </c>
      <c r="BO2185" s="31">
        <v>6.2839059674502709</v>
      </c>
      <c r="BP2185">
        <v>84.015927189988631</v>
      </c>
      <c r="BQ2185">
        <v>8.0773606370875992</v>
      </c>
      <c r="BR2185">
        <v>0.96700796359499441</v>
      </c>
      <c r="BS2185">
        <v>0.51194539249146753</v>
      </c>
      <c r="BT2185">
        <v>6.1433447098976108</v>
      </c>
    </row>
    <row r="2186" spans="1:72" x14ac:dyDescent="0.25">
      <c r="A2186" t="s">
        <v>3284</v>
      </c>
      <c r="B2186" s="42"/>
      <c r="C2186" s="6">
        <v>28340</v>
      </c>
      <c r="D2186" s="6">
        <v>0.46949999999999997</v>
      </c>
      <c r="E2186" s="3">
        <v>19.105199516324063</v>
      </c>
      <c r="F2186" s="3">
        <v>22.964509394572026</v>
      </c>
      <c r="G2186" s="6">
        <v>10.925248301097801</v>
      </c>
      <c r="H2186" s="6">
        <v>17.701593433124099</v>
      </c>
      <c r="I2186" s="6">
        <v>14.82896999808905</v>
      </c>
      <c r="J2186" s="6">
        <v>20.636470128855915</v>
      </c>
      <c r="K2186" s="6">
        <v>25</v>
      </c>
      <c r="L2186" s="6">
        <v>28.571428571428569</v>
      </c>
      <c r="M2186" s="6">
        <v>18.918918918918919</v>
      </c>
      <c r="N2186" s="6">
        <v>26.633478531425013</v>
      </c>
      <c r="O2186" s="6">
        <v>22.440944881889763</v>
      </c>
      <c r="P2186" s="6">
        <v>30.414201183431956</v>
      </c>
      <c r="Q2186" s="6">
        <v>25.816023738872403</v>
      </c>
      <c r="R2186" s="6">
        <v>20.94240837696335</v>
      </c>
      <c r="S2186" s="6">
        <v>32.19178082191781</v>
      </c>
      <c r="T2186" s="6">
        <v>13.710368466152529</v>
      </c>
      <c r="U2186" s="6">
        <v>11.177304964539008</v>
      </c>
      <c r="V2186" s="6">
        <v>16.27840092033362</v>
      </c>
      <c r="W2186" s="6">
        <v>0</v>
      </c>
      <c r="X2186" s="6">
        <v>0</v>
      </c>
      <c r="Y2186" s="6">
        <v>0</v>
      </c>
      <c r="Z2186" s="6">
        <v>7.7760145091815902</v>
      </c>
      <c r="AA2186" s="6">
        <v>51.136100162300004</v>
      </c>
      <c r="AB2186" s="6">
        <v>56.347180320259923</v>
      </c>
      <c r="AC2186" s="6">
        <v>45.934676858929812</v>
      </c>
      <c r="AD2186" s="6">
        <v>49.690855841197532</v>
      </c>
      <c r="AE2186" s="6">
        <v>55.331599479843952</v>
      </c>
      <c r="AF2186" s="6">
        <v>44.039087947882734</v>
      </c>
      <c r="AG2186" s="6">
        <v>33.884297520661157</v>
      </c>
      <c r="AH2186" s="6">
        <v>29.411764705882355</v>
      </c>
      <c r="AI2186" s="6">
        <v>39.622641509433961</v>
      </c>
      <c r="AJ2186" s="6">
        <v>61.842105263157897</v>
      </c>
      <c r="AK2186" s="6">
        <v>66.11570247933885</v>
      </c>
      <c r="AL2186" s="6">
        <v>57.009345794392516</v>
      </c>
      <c r="AM2186" s="6">
        <v>53.382233088834553</v>
      </c>
      <c r="AN2186" s="6">
        <v>53.914590747330962</v>
      </c>
      <c r="AO2186" s="6">
        <v>52.932330827067666</v>
      </c>
      <c r="AP2186" s="6">
        <v>72.093023255813947</v>
      </c>
      <c r="AQ2186" s="6">
        <v>75</v>
      </c>
      <c r="AR2186" s="6">
        <v>70.967741935483872</v>
      </c>
      <c r="AS2186" s="6">
        <v>32.079646017699098</v>
      </c>
      <c r="AT2186" s="6">
        <v>16.199606686332299</v>
      </c>
      <c r="AU2186" s="6">
        <v>19.1986234021632</v>
      </c>
      <c r="AV2186" s="6">
        <v>17.2812192723697</v>
      </c>
      <c r="AW2186" s="6">
        <v>15.2409046214356</v>
      </c>
      <c r="AX2186" s="46">
        <v>39205</v>
      </c>
      <c r="AY2186" s="41">
        <v>41126</v>
      </c>
      <c r="AZ2186" s="41" t="s">
        <v>74</v>
      </c>
      <c r="BA2186" s="41">
        <v>30357</v>
      </c>
      <c r="BB2186" s="41" t="s">
        <v>74</v>
      </c>
      <c r="BC2186" s="41">
        <v>31625</v>
      </c>
      <c r="BD2186" s="3">
        <v>5.4367105438106638</v>
      </c>
      <c r="BE2186" s="6">
        <v>7.3901808785529699</v>
      </c>
      <c r="BF2186" s="6">
        <v>81</v>
      </c>
      <c r="BG2186" s="6">
        <v>10.7</v>
      </c>
      <c r="BH2186">
        <v>0.3</v>
      </c>
      <c r="BI2186" s="43">
        <v>3.780241935483871</v>
      </c>
      <c r="BJ2186">
        <v>2.5</v>
      </c>
      <c r="BK2186" s="31">
        <v>79.111314704535047</v>
      </c>
      <c r="BL2186" s="31">
        <v>10.76500229042602</v>
      </c>
      <c r="BM2186" s="31">
        <v>4.5808520384791572E-2</v>
      </c>
      <c r="BN2186" s="31">
        <v>3.6188731103985341</v>
      </c>
      <c r="BO2186" s="31">
        <v>3.5272560696289506</v>
      </c>
      <c r="BP2186">
        <v>83.249299719887958</v>
      </c>
      <c r="BQ2186">
        <v>10.588235294117647</v>
      </c>
      <c r="BR2186">
        <v>0.56022408963585435</v>
      </c>
      <c r="BS2186">
        <v>3.9775910364145655</v>
      </c>
      <c r="BT2186">
        <v>1.1764705882352942</v>
      </c>
    </row>
    <row r="2187" spans="1:72" x14ac:dyDescent="0.25">
      <c r="A2187" t="s">
        <v>3285</v>
      </c>
      <c r="B2187" s="42"/>
      <c r="C2187" s="6">
        <v>24890</v>
      </c>
      <c r="D2187" s="6">
        <v>0.46079999999999999</v>
      </c>
      <c r="E2187" s="3">
        <v>37.426431246655966</v>
      </c>
      <c r="F2187" s="3">
        <v>28.927723108245672</v>
      </c>
      <c r="G2187" s="6">
        <v>14.6617497456765</v>
      </c>
      <c r="H2187" s="6">
        <v>22.793464565302699</v>
      </c>
      <c r="I2187" s="6">
        <v>20.395174708818637</v>
      </c>
      <c r="J2187" s="6">
        <v>25.158987404094695</v>
      </c>
      <c r="K2187" s="6">
        <v>48.717948717948715</v>
      </c>
      <c r="L2187" s="6">
        <v>49.097472924187727</v>
      </c>
      <c r="M2187" s="6">
        <v>48.260869565217391</v>
      </c>
      <c r="N2187" s="6">
        <v>24.249011857707508</v>
      </c>
      <c r="O2187" s="6">
        <v>19.768370607028753</v>
      </c>
      <c r="P2187" s="6">
        <v>28.638497652582164</v>
      </c>
      <c r="Q2187" s="6">
        <v>46.298581122763729</v>
      </c>
      <c r="R2187" s="6">
        <v>40.248027057497183</v>
      </c>
      <c r="S2187" s="6">
        <v>53.610354223433241</v>
      </c>
      <c r="T2187" s="6">
        <v>19.961416250567407</v>
      </c>
      <c r="U2187" s="6">
        <v>17.609626287168805</v>
      </c>
      <c r="V2187" s="6">
        <v>22.224696581672422</v>
      </c>
      <c r="W2187" s="6">
        <v>19.642857142857142</v>
      </c>
      <c r="X2187" s="6">
        <v>19.285714285714288</v>
      </c>
      <c r="Y2187" s="6">
        <v>20</v>
      </c>
      <c r="Z2187" s="6">
        <v>9.4008213349166301</v>
      </c>
      <c r="AA2187" s="6">
        <v>51.528350909368797</v>
      </c>
      <c r="AB2187" s="6">
        <v>55.528368252026304</v>
      </c>
      <c r="AC2187" s="6">
        <v>47.533221322743238</v>
      </c>
      <c r="AD2187" s="6">
        <v>50.939429334223263</v>
      </c>
      <c r="AE2187" s="6">
        <v>55.067429505516962</v>
      </c>
      <c r="AF2187" s="6">
        <v>46.973761696002093</v>
      </c>
      <c r="AG2187" s="6">
        <v>28.952991452991455</v>
      </c>
      <c r="AH2187" s="6">
        <v>25.546218487394956</v>
      </c>
      <c r="AI2187" s="6">
        <v>34.897360703812318</v>
      </c>
      <c r="AJ2187" s="6">
        <v>62.312312312312315</v>
      </c>
      <c r="AK2187" s="6">
        <v>71.672354948805463</v>
      </c>
      <c r="AL2187" s="6">
        <v>49.031476997578693</v>
      </c>
      <c r="AM2187" s="6">
        <v>56.9472764346053</v>
      </c>
      <c r="AN2187" s="6">
        <v>59.575757575757571</v>
      </c>
      <c r="AO2187" s="6">
        <v>54.514862591138538</v>
      </c>
      <c r="AP2187" s="6">
        <v>45.33898305084746</v>
      </c>
      <c r="AQ2187" s="6">
        <v>65.934065934065927</v>
      </c>
      <c r="AR2187" s="6">
        <v>32.41379310344827</v>
      </c>
      <c r="AS2187" s="6">
        <v>25.755010649336501</v>
      </c>
      <c r="AT2187" s="6">
        <v>19.458249139861302</v>
      </c>
      <c r="AU2187" s="6">
        <v>21.3314401179619</v>
      </c>
      <c r="AV2187" s="6">
        <v>15.832013543771501</v>
      </c>
      <c r="AW2187" s="6">
        <v>17.623286549068901</v>
      </c>
      <c r="AX2187" s="46">
        <v>36490</v>
      </c>
      <c r="AY2187" s="41">
        <v>37510</v>
      </c>
      <c r="AZ2187" s="41">
        <v>18421</v>
      </c>
      <c r="BA2187" s="41">
        <v>33438</v>
      </c>
      <c r="BB2187" s="41">
        <v>31520</v>
      </c>
      <c r="BC2187" s="41">
        <v>33500</v>
      </c>
      <c r="BD2187" s="3">
        <v>4.8314467054897596</v>
      </c>
      <c r="BE2187" s="6">
        <v>4.95105850216253</v>
      </c>
      <c r="BF2187" s="6">
        <v>81.599999999999994</v>
      </c>
      <c r="BG2187" s="6">
        <v>11.5</v>
      </c>
      <c r="BH2187">
        <v>0.2</v>
      </c>
      <c r="BI2187" s="43">
        <v>2.3630326508024346</v>
      </c>
      <c r="BJ2187">
        <v>2.8</v>
      </c>
      <c r="BK2187" s="31">
        <v>79.257095158597664</v>
      </c>
      <c r="BL2187" s="31">
        <v>13.292988313856426</v>
      </c>
      <c r="BM2187" s="31">
        <v>0.31302170283806346</v>
      </c>
      <c r="BN2187" s="31">
        <v>2.577212020033389</v>
      </c>
      <c r="BO2187" s="31">
        <v>2.8067612687813019</v>
      </c>
      <c r="BP2187">
        <v>84.338911147772805</v>
      </c>
      <c r="BQ2187">
        <v>9.4626443554089086</v>
      </c>
      <c r="BR2187">
        <v>0.15319349516851286</v>
      </c>
      <c r="BS2187">
        <v>2.1211407023332551</v>
      </c>
      <c r="BT2187">
        <v>2.6985623379684185</v>
      </c>
    </row>
    <row r="2188" spans="1:72" x14ac:dyDescent="0.25">
      <c r="A2188" t="s">
        <v>3286</v>
      </c>
      <c r="B2188" s="42"/>
      <c r="C2188" s="6">
        <v>27179</v>
      </c>
      <c r="D2188" s="6">
        <v>0.44409999999999999</v>
      </c>
      <c r="E2188" s="3">
        <v>23.929159802306422</v>
      </c>
      <c r="F2188" s="3">
        <v>20.644164487758498</v>
      </c>
      <c r="G2188" s="6">
        <v>7.5801224342816003</v>
      </c>
      <c r="H2188" s="6">
        <v>15.6782649582697</v>
      </c>
      <c r="I2188" s="6">
        <v>14.299231224127734</v>
      </c>
      <c r="J2188" s="6">
        <v>17.040542119406474</v>
      </c>
      <c r="K2188" s="6">
        <v>28.782287822878228</v>
      </c>
      <c r="L2188" s="6">
        <v>20.76923076923077</v>
      </c>
      <c r="M2188" s="6">
        <v>36.170212765957451</v>
      </c>
      <c r="N2188" s="6">
        <v>16.208569118835893</v>
      </c>
      <c r="O2188" s="6">
        <v>16.776859504132233</v>
      </c>
      <c r="P2188" s="6">
        <v>15.664556962025317</v>
      </c>
      <c r="Q2188" s="6">
        <v>25.4323499491353</v>
      </c>
      <c r="R2188" s="6">
        <v>19.238476953907817</v>
      </c>
      <c r="S2188" s="6">
        <v>31.818181818181817</v>
      </c>
      <c r="T2188" s="6">
        <v>14.803116445567488</v>
      </c>
      <c r="U2188" s="6">
        <v>13.749735038507737</v>
      </c>
      <c r="V2188" s="6">
        <v>15.842688794365806</v>
      </c>
      <c r="W2188" s="6">
        <v>16.279069767441861</v>
      </c>
      <c r="X2188" s="6">
        <v>0</v>
      </c>
      <c r="Y2188" s="6">
        <v>21.212121212121211</v>
      </c>
      <c r="Z2188" s="6">
        <v>7.1192683856217496</v>
      </c>
      <c r="AA2188" s="6">
        <v>58.532784147834803</v>
      </c>
      <c r="AB2188" s="6">
        <v>64.519281365105613</v>
      </c>
      <c r="AC2188" s="6">
        <v>52.69676095559138</v>
      </c>
      <c r="AD2188" s="6">
        <v>58.129427615280981</v>
      </c>
      <c r="AE2188" s="6">
        <v>64.21407650661223</v>
      </c>
      <c r="AF2188" s="6">
        <v>52.290921478453413</v>
      </c>
      <c r="AG2188" s="6">
        <v>51.844262295081968</v>
      </c>
      <c r="AH2188" s="6">
        <v>42.745098039215684</v>
      </c>
      <c r="AI2188" s="6">
        <v>61.802575107296143</v>
      </c>
      <c r="AJ2188" s="6">
        <v>64.118564742589697</v>
      </c>
      <c r="AK2188" s="6">
        <v>73.262032085561501</v>
      </c>
      <c r="AL2188" s="6">
        <v>51.310861423220977</v>
      </c>
      <c r="AM2188" s="6">
        <v>66.031195840554588</v>
      </c>
      <c r="AN2188" s="6">
        <v>71.224732461355529</v>
      </c>
      <c r="AO2188" s="6">
        <v>61.123595505617978</v>
      </c>
      <c r="AP2188" s="6">
        <v>27.906976744186046</v>
      </c>
      <c r="AQ2188" s="6">
        <v>0</v>
      </c>
      <c r="AR2188" s="6">
        <v>36.363636363636367</v>
      </c>
      <c r="AS2188" s="6">
        <v>27.7059829059829</v>
      </c>
      <c r="AT2188" s="6">
        <v>17.408547008547</v>
      </c>
      <c r="AU2188" s="6">
        <v>22.611965811965799</v>
      </c>
      <c r="AV2188" s="6">
        <v>16.280341880341901</v>
      </c>
      <c r="AW2188" s="6">
        <v>15.9931623931624</v>
      </c>
      <c r="AX2188" s="46">
        <v>45149</v>
      </c>
      <c r="AY2188" s="41">
        <v>46106</v>
      </c>
      <c r="AZ2188" s="41">
        <v>24375</v>
      </c>
      <c r="BA2188" s="41">
        <v>37625</v>
      </c>
      <c r="BB2188" s="41" t="s">
        <v>74</v>
      </c>
      <c r="BC2188" s="41">
        <v>37639</v>
      </c>
      <c r="BD2188" s="3">
        <v>4.5689187723674225</v>
      </c>
      <c r="BE2188" s="6">
        <v>12.2533897697109</v>
      </c>
      <c r="BF2188" s="6">
        <v>82.5</v>
      </c>
      <c r="BG2188" s="6">
        <v>11.7</v>
      </c>
      <c r="BH2188">
        <v>0.1</v>
      </c>
      <c r="BI2188" s="43">
        <v>1.9418151447661469</v>
      </c>
      <c r="BJ2188">
        <v>3</v>
      </c>
      <c r="BK2188" s="31">
        <v>81.871049304677626</v>
      </c>
      <c r="BL2188" s="31">
        <v>11.795195954487991</v>
      </c>
      <c r="BM2188" s="31">
        <v>8.8495575221238937E-2</v>
      </c>
      <c r="BN2188" s="31">
        <v>2.6548672566371683</v>
      </c>
      <c r="BO2188" s="31">
        <v>2.4273072060682681</v>
      </c>
      <c r="BP2188">
        <v>83.307525549705801</v>
      </c>
      <c r="BQ2188">
        <v>11.536079281511304</v>
      </c>
      <c r="BR2188">
        <v>0.17033137194177764</v>
      </c>
      <c r="BS2188">
        <v>1.0684422421802415</v>
      </c>
      <c r="BT2188">
        <v>3.6698668318364818</v>
      </c>
    </row>
    <row r="2189" spans="1:72" x14ac:dyDescent="0.25">
      <c r="A2189" t="s">
        <v>3287</v>
      </c>
      <c r="B2189" s="42"/>
      <c r="C2189" s="6">
        <v>29888</v>
      </c>
      <c r="D2189" s="6">
        <v>0.4677</v>
      </c>
      <c r="E2189" s="3">
        <v>12.348743406763884</v>
      </c>
      <c r="F2189" s="3">
        <v>13.664896185417671</v>
      </c>
      <c r="G2189" s="6">
        <v>8.7597022018057995</v>
      </c>
      <c r="H2189" s="6">
        <v>11.4843985966869</v>
      </c>
      <c r="I2189" s="6">
        <v>11.165139330465681</v>
      </c>
      <c r="J2189" s="6">
        <v>11.799750611924445</v>
      </c>
      <c r="K2189" s="6">
        <v>32.969366090385201</v>
      </c>
      <c r="L2189" s="6">
        <v>32.593961799137396</v>
      </c>
      <c r="M2189" s="6">
        <v>33.333333333333329</v>
      </c>
      <c r="N2189" s="6">
        <v>20.42648709315376</v>
      </c>
      <c r="O2189" s="6">
        <v>18.89570552147239</v>
      </c>
      <c r="P2189" s="6">
        <v>21.716649431230611</v>
      </c>
      <c r="Q2189" s="6">
        <v>15.336658354114713</v>
      </c>
      <c r="R2189" s="6">
        <v>21.482889733840306</v>
      </c>
      <c r="S2189" s="6">
        <v>10.561299852289514</v>
      </c>
      <c r="T2189" s="6">
        <v>8.5067104260681017</v>
      </c>
      <c r="U2189" s="6">
        <v>7.7883087066580332</v>
      </c>
      <c r="V2189" s="6">
        <v>9.2187408833654239</v>
      </c>
      <c r="W2189" s="6">
        <v>7.6628352490421454</v>
      </c>
      <c r="X2189" s="6">
        <v>13.157894736842104</v>
      </c>
      <c r="Y2189" s="6">
        <v>0</v>
      </c>
      <c r="Z2189" s="6">
        <v>6.0499374623616102</v>
      </c>
      <c r="AA2189" s="6">
        <v>61.309709425939097</v>
      </c>
      <c r="AB2189" s="6">
        <v>68.8923665449487</v>
      </c>
      <c r="AC2189" s="6">
        <v>54.050604816335593</v>
      </c>
      <c r="AD2189" s="6">
        <v>60.694658956215655</v>
      </c>
      <c r="AE2189" s="6">
        <v>68.457806527491911</v>
      </c>
      <c r="AF2189" s="6">
        <v>53.27667345648662</v>
      </c>
      <c r="AG2189" s="6">
        <v>63.231036479444128</v>
      </c>
      <c r="AH2189" s="6">
        <v>67.340686274509807</v>
      </c>
      <c r="AI2189" s="6">
        <v>59.549945115257962</v>
      </c>
      <c r="AJ2189" s="6">
        <v>77.165841584158414</v>
      </c>
      <c r="AK2189" s="6">
        <v>95.388669301712781</v>
      </c>
      <c r="AL2189" s="6">
        <v>61.026837806301046</v>
      </c>
      <c r="AM2189" s="6">
        <v>54.234654234654236</v>
      </c>
      <c r="AN2189" s="6">
        <v>59.069020866773684</v>
      </c>
      <c r="AO2189" s="6">
        <v>49.698795180722897</v>
      </c>
      <c r="AP2189" s="6">
        <v>81.853281853281857</v>
      </c>
      <c r="AQ2189" s="6">
        <v>72.185430463576168</v>
      </c>
      <c r="AR2189" s="6">
        <v>95.370370370370367</v>
      </c>
      <c r="AS2189" s="6">
        <v>35.476554410532003</v>
      </c>
      <c r="AT2189" s="6">
        <v>17.410384103348001</v>
      </c>
      <c r="AU2189" s="6">
        <v>24.091514225136802</v>
      </c>
      <c r="AV2189" s="6">
        <v>11.725260095655999</v>
      </c>
      <c r="AW2189" s="6">
        <v>11.2962871653272</v>
      </c>
      <c r="AX2189" s="46">
        <v>55299</v>
      </c>
      <c r="AY2189" s="41">
        <v>60030</v>
      </c>
      <c r="AZ2189" s="41">
        <v>27348</v>
      </c>
      <c r="BA2189" s="41">
        <v>40081</v>
      </c>
      <c r="BB2189" s="41">
        <v>250000</v>
      </c>
      <c r="BC2189" s="41">
        <v>52448</v>
      </c>
      <c r="BD2189" s="3">
        <v>4.5240630675251774</v>
      </c>
      <c r="BE2189" s="6">
        <v>5.6943939315218</v>
      </c>
      <c r="BF2189" s="6">
        <v>82.9</v>
      </c>
      <c r="BG2189" s="6">
        <v>8.8000000000000007</v>
      </c>
      <c r="BH2189">
        <v>0.6</v>
      </c>
      <c r="BI2189" s="43">
        <v>2.6390621102519334</v>
      </c>
      <c r="BJ2189">
        <v>4</v>
      </c>
      <c r="BK2189" s="31">
        <v>82.492608189230353</v>
      </c>
      <c r="BL2189" s="31">
        <v>7.7412418242093013</v>
      </c>
      <c r="BM2189" s="31">
        <v>0.50174715527282499</v>
      </c>
      <c r="BN2189" s="31">
        <v>2.7237702714810501</v>
      </c>
      <c r="BO2189" s="31">
        <v>4.8472359107606851</v>
      </c>
      <c r="BP2189">
        <v>83.329581269698338</v>
      </c>
      <c r="BQ2189">
        <v>10.085547050877983</v>
      </c>
      <c r="BR2189">
        <v>0.72039621791985586</v>
      </c>
      <c r="BS2189">
        <v>2.5326429536244937</v>
      </c>
      <c r="BT2189">
        <v>2.8928410625844214</v>
      </c>
    </row>
    <row r="2190" spans="1:72" x14ac:dyDescent="0.25">
      <c r="A2190" t="s">
        <v>3288</v>
      </c>
      <c r="B2190" s="42"/>
      <c r="C2190" s="6">
        <v>26383</v>
      </c>
      <c r="D2190" s="6">
        <v>0.39140000000000003</v>
      </c>
      <c r="E2190" s="3">
        <v>17.599999999999998</v>
      </c>
      <c r="F2190" s="3">
        <v>20.323517212774782</v>
      </c>
      <c r="G2190" s="6">
        <v>8.5836909871244593</v>
      </c>
      <c r="H2190" s="6">
        <v>13.511817611378399</v>
      </c>
      <c r="I2190" s="6">
        <v>12.851063829787234</v>
      </c>
      <c r="J2190" s="6">
        <v>14.150555327025916</v>
      </c>
      <c r="K2190" s="6">
        <v>29.310344827586203</v>
      </c>
      <c r="L2190" s="6">
        <v>47.368421052631575</v>
      </c>
      <c r="M2190" s="6">
        <v>15.306122448979592</v>
      </c>
      <c r="N2190" s="6">
        <v>21.646341463414632</v>
      </c>
      <c r="O2190" s="6">
        <v>22.742474916387959</v>
      </c>
      <c r="P2190" s="6">
        <v>20.728291316526612</v>
      </c>
      <c r="Q2190" s="6">
        <v>25.671641791044774</v>
      </c>
      <c r="R2190" s="6">
        <v>27.300150829562593</v>
      </c>
      <c r="S2190" s="6">
        <v>24.076809453471196</v>
      </c>
      <c r="T2190" s="6">
        <v>9.880068532267277</v>
      </c>
      <c r="U2190" s="6">
        <v>8.3645803288145366</v>
      </c>
      <c r="V2190" s="6">
        <v>11.365564037319762</v>
      </c>
      <c r="W2190" s="6">
        <v>9.8591549295774641</v>
      </c>
      <c r="X2190" s="6">
        <v>0</v>
      </c>
      <c r="Y2190" s="6">
        <v>18.421052631578945</v>
      </c>
      <c r="Z2190" s="6">
        <v>3.9785946952070699</v>
      </c>
      <c r="AA2190" s="6">
        <v>56.851851851851897</v>
      </c>
      <c r="AB2190" s="6">
        <v>63.336933045356368</v>
      </c>
      <c r="AC2190" s="6">
        <v>50.622406639004147</v>
      </c>
      <c r="AD2190" s="6">
        <v>57.503841557111144</v>
      </c>
      <c r="AE2190" s="6">
        <v>62.899860917941588</v>
      </c>
      <c r="AF2190" s="6">
        <v>52.297886615229793</v>
      </c>
      <c r="AG2190" s="6">
        <v>41.353383458646611</v>
      </c>
      <c r="AH2190" s="6">
        <v>67.272727272727266</v>
      </c>
      <c r="AI2190" s="6">
        <v>23.076923076923077</v>
      </c>
      <c r="AJ2190" s="6">
        <v>61.771844660194176</v>
      </c>
      <c r="AK2190" s="6">
        <v>77.163461538461547</v>
      </c>
      <c r="AL2190" s="6">
        <v>46.078431372549019</v>
      </c>
      <c r="AM2190" s="6">
        <v>51.047619047619051</v>
      </c>
      <c r="AN2190" s="6">
        <v>55.020080321285135</v>
      </c>
      <c r="AO2190" s="6">
        <v>47.463768115942031</v>
      </c>
      <c r="AP2190" s="6">
        <v>52.777777777777779</v>
      </c>
      <c r="AQ2190" s="6">
        <v>100</v>
      </c>
      <c r="AR2190" s="6">
        <v>34.615384615384613</v>
      </c>
      <c r="AS2190" s="6">
        <v>25.006057669009</v>
      </c>
      <c r="AT2190" s="6">
        <v>18.996850012115299</v>
      </c>
      <c r="AU2190" s="6">
        <v>22.510298037315199</v>
      </c>
      <c r="AV2190" s="6">
        <v>14.3930215653017</v>
      </c>
      <c r="AW2190" s="6">
        <v>19.093772716258801</v>
      </c>
      <c r="AX2190" s="46">
        <v>44549</v>
      </c>
      <c r="AY2190" s="41">
        <v>46585</v>
      </c>
      <c r="AZ2190" s="41">
        <v>40278</v>
      </c>
      <c r="BA2190" s="41">
        <v>44688</v>
      </c>
      <c r="BB2190" s="41" t="s">
        <v>74</v>
      </c>
      <c r="BC2190" s="41">
        <v>40250</v>
      </c>
      <c r="BD2190" s="3">
        <v>3.6161655945035229</v>
      </c>
      <c r="BE2190" s="6">
        <v>5.2280881599179896</v>
      </c>
      <c r="BF2190" s="6">
        <v>79.5</v>
      </c>
      <c r="BG2190" s="6">
        <v>12.2</v>
      </c>
      <c r="BH2190">
        <v>0.6</v>
      </c>
      <c r="BI2190" s="43">
        <v>2.1156211562115623</v>
      </c>
      <c r="BJ2190">
        <v>4</v>
      </c>
      <c r="BK2190" s="31">
        <v>79.125780553077604</v>
      </c>
      <c r="BL2190" s="31">
        <v>10.749330954504906</v>
      </c>
      <c r="BM2190" s="31">
        <v>0.89206066012488849</v>
      </c>
      <c r="BN2190" s="31">
        <v>2.6315789473684208</v>
      </c>
      <c r="BO2190" s="31">
        <v>4.0142729705619979</v>
      </c>
      <c r="BP2190">
        <v>80.032912781130008</v>
      </c>
      <c r="BQ2190">
        <v>13.933077345035654</v>
      </c>
      <c r="BR2190">
        <v>0.27427317608337903</v>
      </c>
      <c r="BS2190">
        <v>1.4810751508502469</v>
      </c>
      <c r="BT2190">
        <v>4.0043883708173338</v>
      </c>
    </row>
    <row r="2191" spans="1:72" x14ac:dyDescent="0.25">
      <c r="A2191" t="s">
        <v>3289</v>
      </c>
      <c r="B2191" s="42"/>
      <c r="C2191" s="6">
        <v>32036</v>
      </c>
      <c r="D2191" s="6">
        <v>0.41149999999999998</v>
      </c>
      <c r="E2191" s="3">
        <v>15.543515069420927</v>
      </c>
      <c r="F2191" s="3">
        <v>12.482867685819715</v>
      </c>
      <c r="G2191" s="6">
        <v>8.4126984126984095</v>
      </c>
      <c r="H2191" s="6">
        <v>10.8902142699359</v>
      </c>
      <c r="I2191" s="6">
        <v>10.652330543701158</v>
      </c>
      <c r="J2191" s="6">
        <v>11.126396302206571</v>
      </c>
      <c r="K2191" s="6">
        <v>12.658227848101266</v>
      </c>
      <c r="L2191" s="6">
        <v>16.806722689075631</v>
      </c>
      <c r="M2191" s="6">
        <v>0</v>
      </c>
      <c r="N2191" s="6">
        <v>12.292191435768261</v>
      </c>
      <c r="O2191" s="6">
        <v>14.285714285714285</v>
      </c>
      <c r="P2191" s="6">
        <v>10.580524344569287</v>
      </c>
      <c r="Q2191" s="6">
        <v>23.110785033015407</v>
      </c>
      <c r="R2191" s="6">
        <v>25.219743069641648</v>
      </c>
      <c r="S2191" s="6">
        <v>20.609462710505213</v>
      </c>
      <c r="T2191" s="6">
        <v>9.7147796024200517</v>
      </c>
      <c r="U2191" s="6">
        <v>8.7182366980204975</v>
      </c>
      <c r="V2191" s="6">
        <v>10.681926561754889</v>
      </c>
      <c r="W2191" s="6">
        <v>42.777777777777779</v>
      </c>
      <c r="X2191" s="6">
        <v>59.027777777777779</v>
      </c>
      <c r="Y2191" s="6">
        <v>31.944444444444443</v>
      </c>
      <c r="Z2191" s="6">
        <v>3.9022150809135798</v>
      </c>
      <c r="AA2191" s="6">
        <v>62.323905988088001</v>
      </c>
      <c r="AB2191" s="6">
        <v>68.845237235502282</v>
      </c>
      <c r="AC2191" s="6">
        <v>55.961104847801579</v>
      </c>
      <c r="AD2191" s="6">
        <v>61.516501578788009</v>
      </c>
      <c r="AE2191" s="6">
        <v>68.64083695363064</v>
      </c>
      <c r="AF2191" s="6">
        <v>54.729729729729726</v>
      </c>
      <c r="AG2191" s="6">
        <v>64.423076923076934</v>
      </c>
      <c r="AH2191" s="6">
        <v>64.024390243902445</v>
      </c>
      <c r="AI2191" s="6">
        <v>65.909090909090907</v>
      </c>
      <c r="AJ2191" s="6">
        <v>71.428571428571431</v>
      </c>
      <c r="AK2191" s="6">
        <v>76.719576719576722</v>
      </c>
      <c r="AL2191" s="6">
        <v>64.875491480996075</v>
      </c>
      <c r="AM2191" s="6">
        <v>67.717717717717719</v>
      </c>
      <c r="AN2191" s="6">
        <v>74.188311688311686</v>
      </c>
      <c r="AO2191" s="6">
        <v>62.150837988826815</v>
      </c>
      <c r="AP2191" s="6">
        <v>91.363636363636374</v>
      </c>
      <c r="AQ2191" s="6">
        <v>92.771084337349393</v>
      </c>
      <c r="AR2191" s="6">
        <v>90.510948905109487</v>
      </c>
      <c r="AS2191" s="6">
        <v>33.781201480950699</v>
      </c>
      <c r="AT2191" s="6">
        <v>18.1834467932641</v>
      </c>
      <c r="AU2191" s="6">
        <v>23.474262510450298</v>
      </c>
      <c r="AV2191" s="6">
        <v>13.854054699629801</v>
      </c>
      <c r="AW2191" s="6">
        <v>10.7070345157052</v>
      </c>
      <c r="AX2191" s="46">
        <v>56088</v>
      </c>
      <c r="AY2191" s="41">
        <v>55513</v>
      </c>
      <c r="AZ2191" s="41" t="s">
        <v>74</v>
      </c>
      <c r="BA2191" s="41">
        <v>63456</v>
      </c>
      <c r="BB2191" s="41" t="s">
        <v>74</v>
      </c>
      <c r="BC2191" s="41">
        <v>56563</v>
      </c>
      <c r="BD2191" s="3">
        <v>4.1090023578524217</v>
      </c>
      <c r="BE2191" s="6">
        <v>7.8618149488791502</v>
      </c>
      <c r="BF2191" s="6">
        <v>85.7</v>
      </c>
      <c r="BG2191" s="6">
        <v>8.1</v>
      </c>
      <c r="BH2191">
        <v>0</v>
      </c>
      <c r="BI2191" s="43">
        <v>1.1481683980317114</v>
      </c>
      <c r="BJ2191">
        <v>4.3</v>
      </c>
      <c r="BK2191" s="31">
        <v>84.185128317613504</v>
      </c>
      <c r="BL2191" s="31">
        <v>9.4209256415880684</v>
      </c>
      <c r="BM2191" s="31">
        <v>0</v>
      </c>
      <c r="BN2191" s="31">
        <v>1.305110769905681</v>
      </c>
      <c r="BO2191" s="31">
        <v>4.0469401184470284</v>
      </c>
      <c r="BP2191">
        <v>87.471060874302054</v>
      </c>
      <c r="BQ2191">
        <v>6.3870352716873215</v>
      </c>
      <c r="BR2191">
        <v>0</v>
      </c>
      <c r="BS2191">
        <v>0.95328884652049573</v>
      </c>
      <c r="BT2191">
        <v>4.6983521721367287</v>
      </c>
    </row>
    <row r="2192" spans="1:72" x14ac:dyDescent="0.25">
      <c r="A2192" t="s">
        <v>3290</v>
      </c>
      <c r="B2192" s="42"/>
      <c r="C2192" s="6">
        <v>23742</v>
      </c>
      <c r="D2192" s="6">
        <v>0.46489999999999998</v>
      </c>
      <c r="E2192" s="3">
        <v>37.476670399402764</v>
      </c>
      <c r="F2192" s="3">
        <v>34.344761677218969</v>
      </c>
      <c r="G2192" s="6">
        <v>16.2497649050216</v>
      </c>
      <c r="H2192" s="6">
        <v>25.339922040453001</v>
      </c>
      <c r="I2192" s="6">
        <v>23.258589284592677</v>
      </c>
      <c r="J2192" s="6">
        <v>27.328931572629049</v>
      </c>
      <c r="K2192" s="6">
        <v>39.850746268656714</v>
      </c>
      <c r="L2192" s="6">
        <v>37.327935222672068</v>
      </c>
      <c r="M2192" s="6">
        <v>42.006920415224911</v>
      </c>
      <c r="N2192" s="6">
        <v>29.272840273461775</v>
      </c>
      <c r="O2192" s="6">
        <v>28.571428571428569</v>
      </c>
      <c r="P2192" s="6">
        <v>29.987452948557092</v>
      </c>
      <c r="Q2192" s="6">
        <v>30.419781483611271</v>
      </c>
      <c r="R2192" s="6">
        <v>30</v>
      </c>
      <c r="S2192" s="6">
        <v>30.880579010856451</v>
      </c>
      <c r="T2192" s="6">
        <v>21.580183029083415</v>
      </c>
      <c r="U2192" s="6">
        <v>19.726161369193154</v>
      </c>
      <c r="V2192" s="6">
        <v>23.360886718016154</v>
      </c>
      <c r="W2192" s="6">
        <v>53.260869565217398</v>
      </c>
      <c r="X2192" s="6">
        <v>30.76923076923077</v>
      </c>
      <c r="Y2192" s="6">
        <v>69.811320754716974</v>
      </c>
      <c r="Z2192" s="6">
        <v>8.26151560178306</v>
      </c>
      <c r="AA2192" s="6">
        <v>52.602782554322303</v>
      </c>
      <c r="AB2192" s="6">
        <v>57.739299296059556</v>
      </c>
      <c r="AC2192" s="6">
        <v>47.804066822889105</v>
      </c>
      <c r="AD2192" s="6">
        <v>51.906392694063932</v>
      </c>
      <c r="AE2192" s="6">
        <v>57.895975523652623</v>
      </c>
      <c r="AF2192" s="6">
        <v>46.264686322323215</v>
      </c>
      <c r="AG2192" s="6">
        <v>53.036624942049137</v>
      </c>
      <c r="AH2192" s="6">
        <v>53.260869565217398</v>
      </c>
      <c r="AI2192" s="6">
        <v>52.838427947598255</v>
      </c>
      <c r="AJ2192" s="6">
        <v>67.196819085487078</v>
      </c>
      <c r="AK2192" s="6">
        <v>69.702970297029694</v>
      </c>
      <c r="AL2192" s="6">
        <v>64.670658682634723</v>
      </c>
      <c r="AM2192" s="6">
        <v>52.492255702618984</v>
      </c>
      <c r="AN2192" s="6">
        <v>55.580865603644646</v>
      </c>
      <c r="AO2192" s="6">
        <v>49.470752089136489</v>
      </c>
      <c r="AP2192" s="6">
        <v>40.229885057471265</v>
      </c>
      <c r="AQ2192" s="6">
        <v>79.411764705882348</v>
      </c>
      <c r="AR2192" s="6">
        <v>15.09433962264151</v>
      </c>
      <c r="AS2192" s="6">
        <v>23.210236475542601</v>
      </c>
      <c r="AT2192" s="6">
        <v>19.080012957564001</v>
      </c>
      <c r="AU2192" s="6">
        <v>19.6550048590865</v>
      </c>
      <c r="AV2192" s="6">
        <v>15.1684483317136</v>
      </c>
      <c r="AW2192" s="6">
        <v>22.8862973760933</v>
      </c>
      <c r="AX2192" s="46">
        <v>32324</v>
      </c>
      <c r="AY2192" s="41">
        <v>34542</v>
      </c>
      <c r="AZ2192" s="41">
        <v>19265</v>
      </c>
      <c r="BA2192" s="41">
        <v>31446</v>
      </c>
      <c r="BB2192" s="41" t="s">
        <v>74</v>
      </c>
      <c r="BC2192" s="41">
        <v>24471</v>
      </c>
      <c r="BD2192" s="3">
        <v>4.8891399416909618</v>
      </c>
      <c r="BE2192" s="6">
        <v>6.7161631677760703</v>
      </c>
      <c r="BF2192" s="6">
        <v>79.8</v>
      </c>
      <c r="BG2192" s="6">
        <v>14.2</v>
      </c>
      <c r="BH2192">
        <v>0.5</v>
      </c>
      <c r="BI2192" s="43">
        <v>1.5929941618015013</v>
      </c>
      <c r="BJ2192">
        <v>2.2999999999999998</v>
      </c>
      <c r="BK2192" s="31">
        <v>78.370253164556956</v>
      </c>
      <c r="BL2192" s="31">
        <v>15.50632911392405</v>
      </c>
      <c r="BM2192" s="31">
        <v>0.50632911392405067</v>
      </c>
      <c r="BN2192" s="31">
        <v>1.9936708860759493</v>
      </c>
      <c r="BO2192" s="31">
        <v>1.8037974683544302</v>
      </c>
      <c r="BP2192">
        <v>81.410934744268076</v>
      </c>
      <c r="BQ2192">
        <v>12.698412698412698</v>
      </c>
      <c r="BR2192">
        <v>0.54673721340388004</v>
      </c>
      <c r="BS2192">
        <v>1.1463844797178129</v>
      </c>
      <c r="BT2192">
        <v>2.7865961199294533</v>
      </c>
    </row>
    <row r="2193" spans="1:72" x14ac:dyDescent="0.25">
      <c r="A2193" t="s">
        <v>3291</v>
      </c>
      <c r="B2193" s="42"/>
      <c r="C2193" s="6">
        <v>25091</v>
      </c>
      <c r="D2193" s="6">
        <v>0.4456</v>
      </c>
      <c r="E2193" s="3">
        <v>26.463700234192039</v>
      </c>
      <c r="F2193" s="3">
        <v>29.338842975206614</v>
      </c>
      <c r="G2193" s="6">
        <v>12.003399192691701</v>
      </c>
      <c r="H2193" s="6">
        <v>21.125276048986098</v>
      </c>
      <c r="I2193" s="6">
        <v>20.109968434986254</v>
      </c>
      <c r="J2193" s="6">
        <v>22.112243887954072</v>
      </c>
      <c r="K2193" s="6">
        <v>33.428981348637016</v>
      </c>
      <c r="L2193" s="6">
        <v>36.721311475409834</v>
      </c>
      <c r="M2193" s="6">
        <v>30.867346938775508</v>
      </c>
      <c r="N2193" s="6">
        <v>27.666666666666668</v>
      </c>
      <c r="O2193" s="6">
        <v>22.5938566552901</v>
      </c>
      <c r="P2193" s="6">
        <v>32.508143322475568</v>
      </c>
      <c r="Q2193" s="6">
        <v>28.24742268041237</v>
      </c>
      <c r="R2193" s="6">
        <v>29.545454545454547</v>
      </c>
      <c r="S2193" s="6">
        <v>27.169811320754718</v>
      </c>
      <c r="T2193" s="6">
        <v>17.880164078523293</v>
      </c>
      <c r="U2193" s="6">
        <v>18.025751072961373</v>
      </c>
      <c r="V2193" s="6">
        <v>17.737490935460478</v>
      </c>
      <c r="W2193" s="6">
        <v>0</v>
      </c>
      <c r="X2193" s="6">
        <v>0</v>
      </c>
      <c r="Y2193" s="6">
        <v>0</v>
      </c>
      <c r="Z2193" s="6">
        <v>10.8028259473346</v>
      </c>
      <c r="AA2193" s="6">
        <v>47.082252127210197</v>
      </c>
      <c r="AB2193" s="6">
        <v>50.450895614576893</v>
      </c>
      <c r="AC2193" s="6">
        <v>43.865030674846629</v>
      </c>
      <c r="AD2193" s="6">
        <v>45.191347753743763</v>
      </c>
      <c r="AE2193" s="6">
        <v>48.558833502882329</v>
      </c>
      <c r="AF2193" s="6">
        <v>41.94707611891539</v>
      </c>
      <c r="AG2193" s="6">
        <v>50.78125</v>
      </c>
      <c r="AH2193" s="6">
        <v>45.228215767634858</v>
      </c>
      <c r="AI2193" s="6">
        <v>55.719557195571959</v>
      </c>
      <c r="AJ2193" s="6">
        <v>62.643678160919535</v>
      </c>
      <c r="AK2193" s="6">
        <v>72.483221476510067</v>
      </c>
      <c r="AL2193" s="6">
        <v>55.276381909547737</v>
      </c>
      <c r="AM2193" s="6">
        <v>56.01912212081703</v>
      </c>
      <c r="AN2193" s="6">
        <v>59.185520361990953</v>
      </c>
      <c r="AO2193" s="6">
        <v>53.093645484949839</v>
      </c>
      <c r="AP2193" s="6">
        <v>58.620689655172406</v>
      </c>
      <c r="AQ2193" s="6">
        <v>100</v>
      </c>
      <c r="AR2193" s="6">
        <v>45.454545454545453</v>
      </c>
      <c r="AS2193" s="6">
        <v>28.643433179723498</v>
      </c>
      <c r="AT2193" s="6">
        <v>18.476382488479299</v>
      </c>
      <c r="AU2193" s="6">
        <v>21.7741935483871</v>
      </c>
      <c r="AV2193" s="6">
        <v>13.4504608294931</v>
      </c>
      <c r="AW2193" s="6">
        <v>17.655529953917</v>
      </c>
      <c r="AX2193" s="46">
        <v>36011</v>
      </c>
      <c r="AY2193" s="41">
        <v>38706</v>
      </c>
      <c r="AZ2193" s="41">
        <v>25655</v>
      </c>
      <c r="BA2193" s="41">
        <v>30156</v>
      </c>
      <c r="BB2193" s="41" t="s">
        <v>74</v>
      </c>
      <c r="BC2193" s="41">
        <v>39153</v>
      </c>
      <c r="BD2193" s="3">
        <v>4.7776323539035399</v>
      </c>
      <c r="BE2193" s="6">
        <v>10.626042140366801</v>
      </c>
      <c r="BF2193" s="6">
        <v>84.8</v>
      </c>
      <c r="BG2193" s="6">
        <v>8.1</v>
      </c>
      <c r="BH2193">
        <v>0.8</v>
      </c>
      <c r="BI2193" s="43">
        <v>1.6739446870451238</v>
      </c>
      <c r="BJ2193">
        <v>4</v>
      </c>
      <c r="BK2193" s="31">
        <v>85.088458298230833</v>
      </c>
      <c r="BL2193" s="31">
        <v>8.1437798371244021</v>
      </c>
      <c r="BM2193" s="31">
        <v>0.84245998315080028</v>
      </c>
      <c r="BN2193" s="31">
        <v>1.4602639707947207</v>
      </c>
      <c r="BO2193" s="31">
        <v>3.4540859309182812</v>
      </c>
      <c r="BP2193">
        <v>84.587488667271089</v>
      </c>
      <c r="BQ2193">
        <v>8.0689029918404351</v>
      </c>
      <c r="BR2193">
        <v>0.78573587186461169</v>
      </c>
      <c r="BS2193">
        <v>1.9038984587488668</v>
      </c>
      <c r="BT2193">
        <v>4.5330915684496826</v>
      </c>
    </row>
    <row r="2194" spans="1:72" x14ac:dyDescent="0.25">
      <c r="A2194" t="s">
        <v>3292</v>
      </c>
      <c r="B2194" s="42"/>
      <c r="C2194" s="6">
        <v>31181</v>
      </c>
      <c r="D2194" s="6">
        <v>0.45519999999999999</v>
      </c>
      <c r="E2194" s="3">
        <v>28.846153846153843</v>
      </c>
      <c r="F2194" s="3">
        <v>18.34763948497854</v>
      </c>
      <c r="G2194" s="6">
        <v>13.1652661064426</v>
      </c>
      <c r="H2194" s="6">
        <v>14.1351600579634</v>
      </c>
      <c r="I2194" s="6">
        <v>12.038014783526927</v>
      </c>
      <c r="J2194" s="6">
        <v>16.224033657638707</v>
      </c>
      <c r="K2194" s="6">
        <v>53.571428571428569</v>
      </c>
      <c r="L2194" s="6">
        <v>71.428571428571431</v>
      </c>
      <c r="M2194" s="6">
        <v>0</v>
      </c>
      <c r="N2194" s="6">
        <v>13.596491228070176</v>
      </c>
      <c r="O2194" s="6">
        <v>0</v>
      </c>
      <c r="P2194" s="6">
        <v>20.666666666666668</v>
      </c>
      <c r="Q2194" s="6">
        <v>35.37117903930131</v>
      </c>
      <c r="R2194" s="6">
        <v>27.906976744186046</v>
      </c>
      <c r="S2194" s="6">
        <v>47.859922178988327</v>
      </c>
      <c r="T2194" s="6">
        <v>11.082118188795089</v>
      </c>
      <c r="U2194" s="6">
        <v>8.9077746301542327</v>
      </c>
      <c r="V2194" s="6">
        <v>13.151587777112042</v>
      </c>
      <c r="W2194" s="6" t="s">
        <v>74</v>
      </c>
      <c r="X2194" s="6" t="s">
        <v>74</v>
      </c>
      <c r="Y2194" s="6" t="s">
        <v>74</v>
      </c>
      <c r="Z2194" s="6">
        <v>5.3792361484669202</v>
      </c>
      <c r="AA2194" s="6">
        <v>62.101219308501797</v>
      </c>
      <c r="AB2194" s="6">
        <v>72.598105548037893</v>
      </c>
      <c r="AC2194" s="6">
        <v>51.864071263609368</v>
      </c>
      <c r="AD2194" s="6">
        <v>61.096556886227546</v>
      </c>
      <c r="AE2194" s="6">
        <v>71.664744329104195</v>
      </c>
      <c r="AF2194" s="6">
        <v>51.075464819540649</v>
      </c>
      <c r="AG2194" s="6">
        <v>46.428571428571431</v>
      </c>
      <c r="AH2194" s="6">
        <v>28.571428571428569</v>
      </c>
      <c r="AI2194" s="6">
        <v>100</v>
      </c>
      <c r="AJ2194" s="6">
        <v>70.959595959595958</v>
      </c>
      <c r="AK2194" s="6">
        <v>87.606837606837601</v>
      </c>
      <c r="AL2194" s="6">
        <v>46.913580246913575</v>
      </c>
      <c r="AM2194" s="6">
        <v>77.868852459016395</v>
      </c>
      <c r="AN2194" s="6">
        <v>92.72727272727272</v>
      </c>
      <c r="AO2194" s="6">
        <v>65.671641791044777</v>
      </c>
      <c r="AP2194" s="6" t="s">
        <v>74</v>
      </c>
      <c r="AQ2194" s="6" t="s">
        <v>74</v>
      </c>
      <c r="AR2194" s="6" t="s">
        <v>74</v>
      </c>
      <c r="AS2194" s="6">
        <v>29.363274587833999</v>
      </c>
      <c r="AT2194" s="6">
        <v>12.5639567936327</v>
      </c>
      <c r="AU2194" s="6">
        <v>23.621375781694098</v>
      </c>
      <c r="AV2194" s="6">
        <v>17.538374076179601</v>
      </c>
      <c r="AW2194" s="6">
        <v>16.913018760659501</v>
      </c>
      <c r="AX2194" s="46">
        <v>51571</v>
      </c>
      <c r="AY2194" s="41">
        <v>53438</v>
      </c>
      <c r="AZ2194" s="41" t="s">
        <v>74</v>
      </c>
      <c r="BA2194" s="41">
        <v>32353</v>
      </c>
      <c r="BB2194" s="41" t="s">
        <v>74</v>
      </c>
      <c r="BC2194" s="41">
        <v>30938</v>
      </c>
      <c r="BD2194" s="3">
        <v>4.610510552669755</v>
      </c>
      <c r="BE2194" s="6">
        <v>7.1811680572109697</v>
      </c>
      <c r="BF2194" s="6">
        <v>84.8</v>
      </c>
      <c r="BG2194" s="6">
        <v>6.9</v>
      </c>
      <c r="BH2194">
        <v>0</v>
      </c>
      <c r="BI2194" s="43">
        <v>2.1908330931104065</v>
      </c>
      <c r="BJ2194">
        <v>3.3</v>
      </c>
      <c r="BK2194" s="31">
        <v>85.846754514397276</v>
      </c>
      <c r="BL2194" s="31">
        <v>5.5636896046852122</v>
      </c>
      <c r="BM2194" s="31">
        <v>0</v>
      </c>
      <c r="BN2194" s="31">
        <v>2.2938018545632017</v>
      </c>
      <c r="BO2194" s="31">
        <v>2.4402147388970228</v>
      </c>
      <c r="BP2194">
        <v>83.239436619718305</v>
      </c>
      <c r="BQ2194">
        <v>8.8732394366197198</v>
      </c>
      <c r="BR2194">
        <v>0</v>
      </c>
      <c r="BS2194">
        <v>2.0422535211267605</v>
      </c>
      <c r="BT2194">
        <v>4.4366197183098599</v>
      </c>
    </row>
    <row r="2195" spans="1:72" x14ac:dyDescent="0.25">
      <c r="A2195" t="s">
        <v>3293</v>
      </c>
      <c r="B2195" s="42"/>
      <c r="C2195" s="6">
        <v>25281</v>
      </c>
      <c r="D2195" s="6">
        <v>0.43819999999999998</v>
      </c>
      <c r="E2195" s="3">
        <v>21.08626198083067</v>
      </c>
      <c r="F2195" s="3">
        <v>22.678185745140389</v>
      </c>
      <c r="G2195" s="6">
        <v>11.055276381909501</v>
      </c>
      <c r="H2195" s="6">
        <v>16.840697822488199</v>
      </c>
      <c r="I2195" s="6">
        <v>14.510556621880999</v>
      </c>
      <c r="J2195" s="6">
        <v>19.148396907869724</v>
      </c>
      <c r="K2195" s="6">
        <v>31.858407079646017</v>
      </c>
      <c r="L2195" s="6">
        <v>22.522522522522522</v>
      </c>
      <c r="M2195" s="6">
        <v>40.869565217391305</v>
      </c>
      <c r="N2195" s="6">
        <v>21.585482330468004</v>
      </c>
      <c r="O2195" s="6">
        <v>21.487603305785125</v>
      </c>
      <c r="P2195" s="6">
        <v>21.669626998223801</v>
      </c>
      <c r="Q2195" s="6">
        <v>12.745490981963927</v>
      </c>
      <c r="R2195" s="6">
        <v>12.116564417177914</v>
      </c>
      <c r="S2195" s="6">
        <v>13.434089000839631</v>
      </c>
      <c r="T2195" s="6">
        <v>16.70754716981132</v>
      </c>
      <c r="U2195" s="6">
        <v>13.351237291386916</v>
      </c>
      <c r="V2195" s="6">
        <v>19.955448301466493</v>
      </c>
      <c r="W2195" s="6">
        <v>100</v>
      </c>
      <c r="X2195" s="6" t="s">
        <v>74</v>
      </c>
      <c r="Y2195" s="6">
        <v>100</v>
      </c>
      <c r="Z2195" s="6">
        <v>7.5627679118187396</v>
      </c>
      <c r="AA2195" s="6">
        <v>51.95672923958</v>
      </c>
      <c r="AB2195" s="6">
        <v>56.458941901979877</v>
      </c>
      <c r="AC2195" s="6">
        <v>47.628705148205931</v>
      </c>
      <c r="AD2195" s="6">
        <v>49.021109045171166</v>
      </c>
      <c r="AE2195" s="6">
        <v>53.022101939557963</v>
      </c>
      <c r="AF2195" s="6">
        <v>45.253769377787215</v>
      </c>
      <c r="AG2195" s="6">
        <v>20.348837209302324</v>
      </c>
      <c r="AH2195" s="6">
        <v>3.4090909090909087</v>
      </c>
      <c r="AI2195" s="6">
        <v>38.095238095238095</v>
      </c>
      <c r="AJ2195" s="6">
        <v>68.242811501597444</v>
      </c>
      <c r="AK2195" s="6">
        <v>79.903730445246694</v>
      </c>
      <c r="AL2195" s="6">
        <v>55.040871934604908</v>
      </c>
      <c r="AM2195" s="6">
        <v>54.087193460490468</v>
      </c>
      <c r="AN2195" s="6">
        <v>50</v>
      </c>
      <c r="AO2195" s="6">
        <v>57.537688442211056</v>
      </c>
      <c r="AP2195" s="6">
        <v>38.461538461538467</v>
      </c>
      <c r="AQ2195" s="6" t="s">
        <v>74</v>
      </c>
      <c r="AR2195" s="6">
        <v>38.461538461538467</v>
      </c>
      <c r="AS2195" s="6">
        <v>22.010599536270298</v>
      </c>
      <c r="AT2195" s="6">
        <v>19.824445180523401</v>
      </c>
      <c r="AU2195" s="6">
        <v>21.9112288837363</v>
      </c>
      <c r="AV2195" s="6">
        <v>10.814839350778399</v>
      </c>
      <c r="AW2195" s="6">
        <v>25.438887048691601</v>
      </c>
      <c r="AX2195" s="46">
        <v>40475</v>
      </c>
      <c r="AY2195" s="41">
        <v>40491</v>
      </c>
      <c r="AZ2195" s="41">
        <v>12750</v>
      </c>
      <c r="BA2195" s="41">
        <v>32308</v>
      </c>
      <c r="BB2195" s="41" t="s">
        <v>74</v>
      </c>
      <c r="BC2195" s="41">
        <v>44375</v>
      </c>
      <c r="BD2195" s="3">
        <v>4.4995542877518275</v>
      </c>
      <c r="BE2195" s="6">
        <v>5.8732612055641402</v>
      </c>
      <c r="BF2195" s="6">
        <v>72.400000000000006</v>
      </c>
      <c r="BG2195" s="6">
        <v>20.7</v>
      </c>
      <c r="BH2195">
        <v>1.4</v>
      </c>
      <c r="BI2195" s="43">
        <v>1.1211512717536816</v>
      </c>
      <c r="BJ2195">
        <v>2.6</v>
      </c>
      <c r="BK2195" s="31">
        <v>67.63703933106224</v>
      </c>
      <c r="BL2195" s="31">
        <v>25.828429854444103</v>
      </c>
      <c r="BM2195" s="31">
        <v>1.610405698358625</v>
      </c>
      <c r="BN2195" s="31">
        <v>0.99101889129761533</v>
      </c>
      <c r="BO2195" s="31">
        <v>2.4465778878909878</v>
      </c>
      <c r="BP2195">
        <v>78.085183836913004</v>
      </c>
      <c r="BQ2195">
        <v>14.779759737895887</v>
      </c>
      <c r="BR2195">
        <v>1.0556971241354205</v>
      </c>
      <c r="BS2195">
        <v>1.2741172187841281</v>
      </c>
      <c r="BT2195">
        <v>2.6938478340007279</v>
      </c>
    </row>
    <row r="2196" spans="1:72" x14ac:dyDescent="0.25">
      <c r="A2196" t="s">
        <v>3294</v>
      </c>
      <c r="B2196" s="42"/>
      <c r="C2196" s="6">
        <v>25476</v>
      </c>
      <c r="D2196" s="6">
        <v>0.4214</v>
      </c>
      <c r="E2196" s="3">
        <v>31.800132362673729</v>
      </c>
      <c r="F2196" s="3">
        <v>31.34128780086402</v>
      </c>
      <c r="G2196" s="6">
        <v>10.2652999698523</v>
      </c>
      <c r="H2196" s="6">
        <v>21.3461634094187</v>
      </c>
      <c r="I2196" s="6">
        <v>19.091955749111477</v>
      </c>
      <c r="J2196" s="6">
        <v>23.57096981374438</v>
      </c>
      <c r="K2196" s="6">
        <v>25.806451612903224</v>
      </c>
      <c r="L2196" s="6">
        <v>20.27027027027027</v>
      </c>
      <c r="M2196" s="6">
        <v>34</v>
      </c>
      <c r="N2196" s="6">
        <v>23.561572507159596</v>
      </c>
      <c r="O2196" s="6">
        <v>25.653082549634277</v>
      </c>
      <c r="P2196" s="6">
        <v>21.484172288531393</v>
      </c>
      <c r="Q2196" s="6">
        <v>30.527143981117234</v>
      </c>
      <c r="R2196" s="6">
        <v>27.886056971514243</v>
      </c>
      <c r="S2196" s="6">
        <v>33.443708609271525</v>
      </c>
      <c r="T2196" s="6">
        <v>19.470991045225375</v>
      </c>
      <c r="U2196" s="6">
        <v>16.699499924230942</v>
      </c>
      <c r="V2196" s="6">
        <v>22.204783258594919</v>
      </c>
      <c r="W2196" s="6">
        <v>14.661654135338345</v>
      </c>
      <c r="X2196" s="6">
        <v>0</v>
      </c>
      <c r="Y2196" s="6">
        <v>24.840764331210192</v>
      </c>
      <c r="Z2196" s="6">
        <v>6.9681409088399304</v>
      </c>
      <c r="AA2196" s="6">
        <v>56.323766927568599</v>
      </c>
      <c r="AB2196" s="6">
        <v>64.208011067094262</v>
      </c>
      <c r="AC2196" s="6">
        <v>48.628245258700055</v>
      </c>
      <c r="AD2196" s="6">
        <v>54.862344582593245</v>
      </c>
      <c r="AE2196" s="6">
        <v>63.699432381295615</v>
      </c>
      <c r="AF2196" s="6">
        <v>46.274406794501353</v>
      </c>
      <c r="AG2196" s="6">
        <v>37.323943661971832</v>
      </c>
      <c r="AH2196" s="6">
        <v>37.383177570093459</v>
      </c>
      <c r="AI2196" s="6">
        <v>37.142857142857146</v>
      </c>
      <c r="AJ2196" s="6">
        <v>77.70700636942675</v>
      </c>
      <c r="AK2196" s="6">
        <v>79.854368932038838</v>
      </c>
      <c r="AL2196" s="6">
        <v>75.335120643431637</v>
      </c>
      <c r="AM2196" s="6">
        <v>53.761921582479687</v>
      </c>
      <c r="AN2196" s="6">
        <v>57.091945830363514</v>
      </c>
      <c r="AO2196" s="6">
        <v>50.490196078431367</v>
      </c>
      <c r="AP2196" s="6">
        <v>75.369458128078819</v>
      </c>
      <c r="AQ2196" s="6">
        <v>98.648648648648646</v>
      </c>
      <c r="AR2196" s="6">
        <v>62.015503875968989</v>
      </c>
      <c r="AS2196" s="6">
        <v>28.286545195560599</v>
      </c>
      <c r="AT2196" s="6">
        <v>17.775535640097299</v>
      </c>
      <c r="AU2196" s="6">
        <v>22.066591489109101</v>
      </c>
      <c r="AV2196" s="6">
        <v>14.3569351296813</v>
      </c>
      <c r="AW2196" s="6">
        <v>17.514392545551701</v>
      </c>
      <c r="AX2196" s="46">
        <v>42071</v>
      </c>
      <c r="AY2196" s="41">
        <v>42320</v>
      </c>
      <c r="AZ2196" s="41" t="s">
        <v>74</v>
      </c>
      <c r="BA2196" s="41">
        <v>40219</v>
      </c>
      <c r="BB2196" s="41">
        <v>48194</v>
      </c>
      <c r="BC2196" s="41">
        <v>38750</v>
      </c>
      <c r="BD2196" s="3">
        <v>4.4204200831180502</v>
      </c>
      <c r="BE2196" s="6">
        <v>7.0794777538344498</v>
      </c>
      <c r="BF2196" s="6">
        <v>82.9</v>
      </c>
      <c r="BG2196" s="6">
        <v>10.3</v>
      </c>
      <c r="BH2196">
        <v>0.1</v>
      </c>
      <c r="BI2196" s="43">
        <v>0.91511137868753767</v>
      </c>
      <c r="BJ2196">
        <v>5</v>
      </c>
      <c r="BK2196" s="31">
        <v>81.166156121263327</v>
      </c>
      <c r="BL2196" s="31">
        <v>11.186225837118412</v>
      </c>
      <c r="BM2196" s="31">
        <v>0.10563008344776594</v>
      </c>
      <c r="BN2196" s="31">
        <v>0.97179676771944645</v>
      </c>
      <c r="BO2196" s="31">
        <v>5.756839547903243</v>
      </c>
      <c r="BP2196">
        <v>85.132297354052923</v>
      </c>
      <c r="BQ2196">
        <v>9.1698166036679272</v>
      </c>
      <c r="BR2196">
        <v>0</v>
      </c>
      <c r="BS2196">
        <v>0.83998320033599327</v>
      </c>
      <c r="BT2196">
        <v>4.0179196416071674</v>
      </c>
    </row>
    <row r="2197" spans="1:72" x14ac:dyDescent="0.25">
      <c r="A2197" t="s">
        <v>3295</v>
      </c>
      <c r="B2197" s="42"/>
      <c r="C2197" s="6">
        <v>29839</v>
      </c>
      <c r="D2197" s="6">
        <v>0.41789999999999999</v>
      </c>
      <c r="E2197" s="3">
        <v>24.803149606299215</v>
      </c>
      <c r="F2197" s="3">
        <v>21.703470031545741</v>
      </c>
      <c r="G2197" s="6">
        <v>9.12629757785467</v>
      </c>
      <c r="H2197" s="6">
        <v>15.1255450308224</v>
      </c>
      <c r="I2197" s="6">
        <v>11.705224452275164</v>
      </c>
      <c r="J2197" s="6">
        <v>18.420664206642066</v>
      </c>
      <c r="K2197" s="6">
        <v>50.993377483443716</v>
      </c>
      <c r="L2197" s="6">
        <v>38.571428571428577</v>
      </c>
      <c r="M2197" s="6">
        <v>61.728395061728392</v>
      </c>
      <c r="N2197" s="6">
        <v>29.783037475345171</v>
      </c>
      <c r="O2197" s="6">
        <v>20</v>
      </c>
      <c r="P2197" s="6">
        <v>36.288998357963877</v>
      </c>
      <c r="Q2197" s="6">
        <v>3.7135278514588856</v>
      </c>
      <c r="R2197" s="6">
        <v>2.2099447513812152</v>
      </c>
      <c r="S2197" s="6">
        <v>5.1020408163265305</v>
      </c>
      <c r="T2197" s="6">
        <v>14.366940806173215</v>
      </c>
      <c r="U2197" s="6">
        <v>12.078593588417787</v>
      </c>
      <c r="V2197" s="6">
        <v>16.573593936976465</v>
      </c>
      <c r="W2197" s="6">
        <v>0</v>
      </c>
      <c r="X2197" s="6">
        <v>0</v>
      </c>
      <c r="Y2197" s="6">
        <v>0</v>
      </c>
      <c r="Z2197" s="6">
        <v>3.6097099621689801</v>
      </c>
      <c r="AA2197" s="6">
        <v>58.3767956812151</v>
      </c>
      <c r="AB2197" s="6">
        <v>63.988095238095234</v>
      </c>
      <c r="AC2197" s="6">
        <v>52.944354403025393</v>
      </c>
      <c r="AD2197" s="6">
        <v>56.055404285545166</v>
      </c>
      <c r="AE2197" s="6">
        <v>61.035226455787203</v>
      </c>
      <c r="AF2197" s="6">
        <v>51.193261581656522</v>
      </c>
      <c r="AG2197" s="6">
        <v>44.155844155844157</v>
      </c>
      <c r="AH2197" s="6">
        <v>58.947368421052623</v>
      </c>
      <c r="AI2197" s="6">
        <v>20.33898305084746</v>
      </c>
      <c r="AJ2197" s="6">
        <v>73.27272727272728</v>
      </c>
      <c r="AK2197" s="6">
        <v>81.568627450980387</v>
      </c>
      <c r="AL2197" s="6">
        <v>66.101694915254242</v>
      </c>
      <c r="AM2197" s="6">
        <v>66.666666666666657</v>
      </c>
      <c r="AN2197" s="6">
        <v>74.242424242424249</v>
      </c>
      <c r="AO2197" s="6">
        <v>60.401002506265669</v>
      </c>
      <c r="AP2197" s="6">
        <v>92</v>
      </c>
      <c r="AQ2197" s="6">
        <v>77.777777777777786</v>
      </c>
      <c r="AR2197" s="6">
        <v>100</v>
      </c>
      <c r="AS2197" s="6">
        <v>28.1766148814391</v>
      </c>
      <c r="AT2197" s="6">
        <v>24.022894521668</v>
      </c>
      <c r="AU2197" s="6">
        <v>22.894521668029402</v>
      </c>
      <c r="AV2197" s="6">
        <v>11.2673753066231</v>
      </c>
      <c r="AW2197" s="6">
        <v>13.6385936222404</v>
      </c>
      <c r="AX2197" s="46">
        <v>47077</v>
      </c>
      <c r="AY2197" s="41">
        <v>47110</v>
      </c>
      <c r="AZ2197" s="41" t="s">
        <v>74</v>
      </c>
      <c r="BA2197" s="41">
        <v>37625</v>
      </c>
      <c r="BB2197" s="41" t="s">
        <v>74</v>
      </c>
      <c r="BC2197" s="41">
        <v>53164</v>
      </c>
      <c r="BD2197" s="3">
        <v>3.8876304023845005</v>
      </c>
      <c r="BE2197" s="6">
        <v>6.3771584886305401</v>
      </c>
      <c r="BF2197" s="6">
        <v>81.400000000000006</v>
      </c>
      <c r="BG2197" s="6">
        <v>12.5</v>
      </c>
      <c r="BH2197">
        <v>0.2</v>
      </c>
      <c r="BI2197" s="43">
        <v>2.6682134570765661</v>
      </c>
      <c r="BJ2197">
        <v>3.1</v>
      </c>
      <c r="BK2197" s="31">
        <v>79.183297513048828</v>
      </c>
      <c r="BL2197" s="31">
        <v>14.123426466073074</v>
      </c>
      <c r="BM2197" s="31">
        <v>0.36843721215842801</v>
      </c>
      <c r="BN2197" s="31">
        <v>3.653669020571078</v>
      </c>
      <c r="BO2197" s="31">
        <v>2.3948418790297819</v>
      </c>
      <c r="BP2197">
        <v>84.083543392149807</v>
      </c>
      <c r="BQ2197">
        <v>10.550954267194815</v>
      </c>
      <c r="BR2197">
        <v>0</v>
      </c>
      <c r="BS2197">
        <v>1.5124234785740007</v>
      </c>
      <c r="BT2197">
        <v>3.8530788620813827</v>
      </c>
    </row>
    <row r="2198" spans="1:72" x14ac:dyDescent="0.25">
      <c r="A2198" t="s">
        <v>3296</v>
      </c>
      <c r="B2198" s="42"/>
      <c r="C2198" s="6">
        <v>25059</v>
      </c>
      <c r="D2198" s="6">
        <v>0.45929999999999999</v>
      </c>
      <c r="E2198" s="3">
        <v>38.585322723253753</v>
      </c>
      <c r="F2198" s="3">
        <v>31.98592976807965</v>
      </c>
      <c r="G2198" s="6">
        <v>9.9903288201160496</v>
      </c>
      <c r="H2198" s="6">
        <v>22.151086414906299</v>
      </c>
      <c r="I2198" s="6">
        <v>19.773075360235051</v>
      </c>
      <c r="J2198" s="6">
        <v>24.373429923467899</v>
      </c>
      <c r="K2198" s="6">
        <v>35.534281289595945</v>
      </c>
      <c r="L2198" s="6">
        <v>35.376125471972117</v>
      </c>
      <c r="M2198" s="6">
        <v>35.683060109289613</v>
      </c>
      <c r="N2198" s="6">
        <v>21.099081066326995</v>
      </c>
      <c r="O2198" s="6">
        <v>19.020542920029346</v>
      </c>
      <c r="P2198" s="6">
        <v>23.144972016609497</v>
      </c>
      <c r="Q2198" s="6">
        <v>42.177954847277555</v>
      </c>
      <c r="R2198" s="6">
        <v>37.640449438202246</v>
      </c>
      <c r="S2198" s="6">
        <v>47.094631986718319</v>
      </c>
      <c r="T2198" s="6">
        <v>18.395344003325711</v>
      </c>
      <c r="U2198" s="6">
        <v>15.597525236079454</v>
      </c>
      <c r="V2198" s="6">
        <v>20.965008473731434</v>
      </c>
      <c r="W2198" s="6">
        <v>1.4198782961460445</v>
      </c>
      <c r="X2198" s="6">
        <v>0</v>
      </c>
      <c r="Y2198" s="6">
        <v>2.880658436213992</v>
      </c>
      <c r="Z2198" s="6">
        <v>8.2065841952274692</v>
      </c>
      <c r="AA2198" s="6">
        <v>54.151433167592899</v>
      </c>
      <c r="AB2198" s="6">
        <v>59.767759562841526</v>
      </c>
      <c r="AC2198" s="6">
        <v>48.931292325056432</v>
      </c>
      <c r="AD2198" s="6">
        <v>53.41076587465362</v>
      </c>
      <c r="AE2198" s="6">
        <v>60.187238236018729</v>
      </c>
      <c r="AF2198" s="6">
        <v>47.189867691959741</v>
      </c>
      <c r="AG2198" s="6">
        <v>49.623934481029586</v>
      </c>
      <c r="AH2198" s="6">
        <v>49.305320230430361</v>
      </c>
      <c r="AI2198" s="6">
        <v>49.934036939313984</v>
      </c>
      <c r="AJ2198" s="6">
        <v>67.677606979642718</v>
      </c>
      <c r="AK2198" s="6">
        <v>75.785440613026822</v>
      </c>
      <c r="AL2198" s="6">
        <v>58.076225045372055</v>
      </c>
      <c r="AM2198" s="6">
        <v>57.425111536010199</v>
      </c>
      <c r="AN2198" s="6">
        <v>62.040923399790138</v>
      </c>
      <c r="AO2198" s="6">
        <v>53.062236548475084</v>
      </c>
      <c r="AP2198" s="6">
        <v>78.590078328981733</v>
      </c>
      <c r="AQ2198" s="6">
        <v>96.103896103896105</v>
      </c>
      <c r="AR2198" s="6">
        <v>66.812227074235807</v>
      </c>
      <c r="AS2198" s="6">
        <v>28.161131158406398</v>
      </c>
      <c r="AT2198" s="6">
        <v>20.4506959275352</v>
      </c>
      <c r="AU2198" s="6">
        <v>22.9251049414537</v>
      </c>
      <c r="AV2198" s="6">
        <v>11.274762500920501</v>
      </c>
      <c r="AW2198" s="6">
        <v>17.188305471684199</v>
      </c>
      <c r="AX2198" s="46">
        <v>39984</v>
      </c>
      <c r="AY2198" s="41">
        <v>42029</v>
      </c>
      <c r="AZ2198" s="41">
        <v>27149</v>
      </c>
      <c r="BA2198" s="41">
        <v>38400</v>
      </c>
      <c r="BB2198" s="41">
        <v>70850</v>
      </c>
      <c r="BC2198" s="41">
        <v>28882</v>
      </c>
      <c r="BD2198" s="3">
        <v>4.787737317149082</v>
      </c>
      <c r="BE2198" s="6">
        <v>5.9683549212751101</v>
      </c>
      <c r="BF2198" s="6">
        <v>81.599999999999994</v>
      </c>
      <c r="BG2198" s="6">
        <v>11.4</v>
      </c>
      <c r="BH2198">
        <v>0.3</v>
      </c>
      <c r="BI2198" s="43">
        <v>1.9988706945228685</v>
      </c>
      <c r="BJ2198">
        <v>2.9</v>
      </c>
      <c r="BK2198" s="31">
        <v>79.080087342396283</v>
      </c>
      <c r="BL2198" s="31">
        <v>12.347679087131084</v>
      </c>
      <c r="BM2198" s="31">
        <v>0.5212368810312038</v>
      </c>
      <c r="BN2198" s="31">
        <v>2.4653095724448826</v>
      </c>
      <c r="BO2198" s="31">
        <v>3.1203775445516659</v>
      </c>
      <c r="BP2198">
        <v>84.387128072445023</v>
      </c>
      <c r="BQ2198">
        <v>10.397800776196636</v>
      </c>
      <c r="BR2198">
        <v>0.14553686934023286</v>
      </c>
      <c r="BS2198">
        <v>1.4634540750323417</v>
      </c>
      <c r="BT2198">
        <v>2.7166882276843469</v>
      </c>
    </row>
    <row r="2199" spans="1:72" x14ac:dyDescent="0.25">
      <c r="A2199" t="s">
        <v>3297</v>
      </c>
      <c r="B2199" s="42"/>
      <c r="C2199" s="6">
        <v>29184</v>
      </c>
      <c r="D2199" s="6">
        <v>0.45750000000000002</v>
      </c>
      <c r="E2199" s="3">
        <v>18.27956989247312</v>
      </c>
      <c r="F2199" s="3">
        <v>13.556274721323264</v>
      </c>
      <c r="G2199" s="6">
        <v>8.0620155038759709</v>
      </c>
      <c r="H2199" s="6">
        <v>13.301141352063199</v>
      </c>
      <c r="I2199" s="6">
        <v>12.468604233943308</v>
      </c>
      <c r="J2199" s="6">
        <v>14.099037138927098</v>
      </c>
      <c r="K2199" s="6">
        <v>70.303030303030297</v>
      </c>
      <c r="L2199" s="6">
        <v>58.333333333333336</v>
      </c>
      <c r="M2199" s="6">
        <v>79.569892473118273</v>
      </c>
      <c r="N2199" s="6">
        <v>17.615467239527391</v>
      </c>
      <c r="O2199" s="6">
        <v>16.741071428571427</v>
      </c>
      <c r="P2199" s="6">
        <v>18.426501035196686</v>
      </c>
      <c r="Q2199" s="6">
        <v>14.697406340057636</v>
      </c>
      <c r="R2199" s="6">
        <v>10.37037037037037</v>
      </c>
      <c r="S2199" s="6">
        <v>17.452830188679243</v>
      </c>
      <c r="T2199" s="6">
        <v>11.644491750931346</v>
      </c>
      <c r="U2199" s="6">
        <v>11.39240506329114</v>
      </c>
      <c r="V2199" s="6">
        <v>11.892691170257711</v>
      </c>
      <c r="W2199" s="6">
        <v>0</v>
      </c>
      <c r="X2199" s="6">
        <v>0</v>
      </c>
      <c r="Y2199" s="6">
        <v>0</v>
      </c>
      <c r="Z2199" s="6">
        <v>5.8941973274757498</v>
      </c>
      <c r="AA2199" s="6">
        <v>60.879243183082899</v>
      </c>
      <c r="AB2199" s="6">
        <v>68.640955004591362</v>
      </c>
      <c r="AC2199" s="6">
        <v>53.575286238928499</v>
      </c>
      <c r="AD2199" s="6">
        <v>61.26373626373627</v>
      </c>
      <c r="AE2199" s="6">
        <v>68.590604026845639</v>
      </c>
      <c r="AF2199" s="6">
        <v>54.299566215871394</v>
      </c>
      <c r="AG2199" s="6">
        <v>50.980392156862742</v>
      </c>
      <c r="AH2199" s="6">
        <v>43.07692307692308</v>
      </c>
      <c r="AI2199" s="6">
        <v>56.81818181818182</v>
      </c>
      <c r="AJ2199" s="6">
        <v>44.796380090497742</v>
      </c>
      <c r="AK2199" s="6">
        <v>60.674157303370791</v>
      </c>
      <c r="AL2199" s="6">
        <v>34.090909090909086</v>
      </c>
      <c r="AM2199" s="6">
        <v>62.693498452012385</v>
      </c>
      <c r="AN2199" s="6">
        <v>71.935483870967744</v>
      </c>
      <c r="AO2199" s="6">
        <v>54.166666666666664</v>
      </c>
      <c r="AP2199" s="6">
        <v>100</v>
      </c>
      <c r="AQ2199" s="6">
        <v>100</v>
      </c>
      <c r="AR2199" s="6">
        <v>100</v>
      </c>
      <c r="AS2199" s="6">
        <v>35.576736043571302</v>
      </c>
      <c r="AT2199" s="6">
        <v>15.3666601828438</v>
      </c>
      <c r="AU2199" s="6">
        <v>20.1128185177981</v>
      </c>
      <c r="AV2199" s="6">
        <v>10.542695973546</v>
      </c>
      <c r="AW2199" s="6">
        <v>18.4010892822408</v>
      </c>
      <c r="AX2199" s="46">
        <v>48285</v>
      </c>
      <c r="AY2199" s="41">
        <v>50077</v>
      </c>
      <c r="AZ2199" s="41" t="s">
        <v>74</v>
      </c>
      <c r="BA2199" s="41">
        <v>52031</v>
      </c>
      <c r="BB2199" s="41" t="s">
        <v>74</v>
      </c>
      <c r="BC2199" s="41" t="s">
        <v>74</v>
      </c>
      <c r="BD2199" s="3">
        <v>4.0864092371758467</v>
      </c>
      <c r="BE2199" s="6">
        <v>7.6403113478082796</v>
      </c>
      <c r="BF2199" s="6">
        <v>81.599999999999994</v>
      </c>
      <c r="BG2199" s="6">
        <v>11.5</v>
      </c>
      <c r="BH2199">
        <v>0.6</v>
      </c>
      <c r="BI2199" s="43">
        <v>2.416798732171157</v>
      </c>
      <c r="BJ2199">
        <v>3.3</v>
      </c>
      <c r="BK2199" s="31">
        <v>80.533525594808935</v>
      </c>
      <c r="BL2199" s="31">
        <v>12.545061283345349</v>
      </c>
      <c r="BM2199" s="31">
        <v>0.14419610670511895</v>
      </c>
      <c r="BN2199" s="31">
        <v>2.3792357606344625</v>
      </c>
      <c r="BO2199" s="31">
        <v>3.2804614275414563</v>
      </c>
      <c r="BP2199">
        <v>82.849604221635886</v>
      </c>
      <c r="BQ2199">
        <v>10.334212840809148</v>
      </c>
      <c r="BR2199">
        <v>1.0554089709762533</v>
      </c>
      <c r="BS2199">
        <v>2.4626209322779244</v>
      </c>
      <c r="BT2199">
        <v>3.2981530343007917</v>
      </c>
    </row>
    <row r="2200" spans="1:72" x14ac:dyDescent="0.25">
      <c r="A2200" t="s">
        <v>3298</v>
      </c>
      <c r="B2200" s="42"/>
      <c r="C2200" s="6">
        <v>28502</v>
      </c>
      <c r="D2200" s="6">
        <v>0.43430000000000002</v>
      </c>
      <c r="E2200" s="3">
        <v>29.46793997271487</v>
      </c>
      <c r="F2200" s="3">
        <v>24.386252045826513</v>
      </c>
      <c r="G2200" s="6">
        <v>11.655773420479299</v>
      </c>
      <c r="H2200" s="6">
        <v>18.687602985363998</v>
      </c>
      <c r="I2200" s="6">
        <v>17.373299152041017</v>
      </c>
      <c r="J2200" s="6">
        <v>19.958063286313383</v>
      </c>
      <c r="K2200" s="6">
        <v>22.413793103448278</v>
      </c>
      <c r="L2200" s="6">
        <v>29.850746268656714</v>
      </c>
      <c r="M2200" s="6">
        <v>17.75700934579439</v>
      </c>
      <c r="N2200" s="6">
        <v>22.819767441860463</v>
      </c>
      <c r="O2200" s="6">
        <v>19.960079840319363</v>
      </c>
      <c r="P2200" s="6">
        <v>25.517890772128059</v>
      </c>
      <c r="Q2200" s="6">
        <v>25.752508361204011</v>
      </c>
      <c r="R2200" s="6">
        <v>25</v>
      </c>
      <c r="S2200" s="6">
        <v>26.573426573426573</v>
      </c>
      <c r="T2200" s="6">
        <v>16.366777026054415</v>
      </c>
      <c r="U2200" s="6">
        <v>14.447345517841601</v>
      </c>
      <c r="V2200" s="6">
        <v>18.257142857142856</v>
      </c>
      <c r="W2200" s="6">
        <v>34.444444444444443</v>
      </c>
      <c r="X2200" s="6">
        <v>27.27272727272727</v>
      </c>
      <c r="Y2200" s="6">
        <v>36.764705882352942</v>
      </c>
      <c r="Z2200" s="6">
        <v>8.3692838654012096</v>
      </c>
      <c r="AA2200" s="6">
        <v>55.328798185940997</v>
      </c>
      <c r="AB2200" s="6">
        <v>59.378060724779623</v>
      </c>
      <c r="AC2200" s="6">
        <v>51.47846332945285</v>
      </c>
      <c r="AD2200" s="6">
        <v>54.513363590519418</v>
      </c>
      <c r="AE2200" s="6">
        <v>60.556127703398552</v>
      </c>
      <c r="AF2200" s="6">
        <v>48.715415019762851</v>
      </c>
      <c r="AG2200" s="6">
        <v>40.957446808510639</v>
      </c>
      <c r="AH2200" s="6">
        <v>14.285714285714285</v>
      </c>
      <c r="AI2200" s="6">
        <v>62.5</v>
      </c>
      <c r="AJ2200" s="6">
        <v>73.513513513513516</v>
      </c>
      <c r="AK2200" s="6">
        <v>70.526315789473685</v>
      </c>
      <c r="AL2200" s="6">
        <v>76.666666666666671</v>
      </c>
      <c r="AM2200" s="6">
        <v>60.711931443638754</v>
      </c>
      <c r="AN2200" s="6">
        <v>59.56873315363881</v>
      </c>
      <c r="AO2200" s="6">
        <v>61.806451612903224</v>
      </c>
      <c r="AP2200" s="6">
        <v>58.333333333333336</v>
      </c>
      <c r="AQ2200" s="6">
        <v>100</v>
      </c>
      <c r="AR2200" s="6">
        <v>46.428571428571431</v>
      </c>
      <c r="AS2200" s="6">
        <v>26.200564971751401</v>
      </c>
      <c r="AT2200" s="6">
        <v>16.1016949152542</v>
      </c>
      <c r="AU2200" s="6">
        <v>24.4585687382298</v>
      </c>
      <c r="AV2200" s="6">
        <v>14.053672316384199</v>
      </c>
      <c r="AW2200" s="6">
        <v>19.185499058380401</v>
      </c>
      <c r="AX2200" s="46">
        <v>39875</v>
      </c>
      <c r="AY2200" s="41">
        <v>41250</v>
      </c>
      <c r="AZ2200" s="41">
        <v>23958</v>
      </c>
      <c r="BA2200" s="41">
        <v>35741</v>
      </c>
      <c r="BB2200" s="41" t="s">
        <v>74</v>
      </c>
      <c r="BC2200" s="41">
        <v>40385</v>
      </c>
      <c r="BD2200" s="3">
        <v>5.1195672923958</v>
      </c>
      <c r="BE2200" s="6">
        <v>9.2170465807730402</v>
      </c>
      <c r="BF2200" s="6">
        <v>80.7</v>
      </c>
      <c r="BG2200" s="6">
        <v>13.9</v>
      </c>
      <c r="BH2200">
        <v>0.2</v>
      </c>
      <c r="BI2200" s="43">
        <v>0.9569377990430622</v>
      </c>
      <c r="BJ2200">
        <v>3.4</v>
      </c>
      <c r="BK2200" s="31">
        <v>79.638826185101578</v>
      </c>
      <c r="BL2200" s="31">
        <v>14.762979683972913</v>
      </c>
      <c r="BM2200" s="31">
        <v>0</v>
      </c>
      <c r="BN2200" s="31">
        <v>1.2641083521444696</v>
      </c>
      <c r="BO2200" s="31">
        <v>2.8893905191873586</v>
      </c>
      <c r="BP2200">
        <v>81.933842239185751</v>
      </c>
      <c r="BQ2200">
        <v>12.977099236641221</v>
      </c>
      <c r="BR2200">
        <v>0.35623409669211198</v>
      </c>
      <c r="BS2200">
        <v>0.61068702290076338</v>
      </c>
      <c r="BT2200">
        <v>4.0712468193384224</v>
      </c>
    </row>
    <row r="2201" spans="1:72" x14ac:dyDescent="0.25">
      <c r="A2201" t="s">
        <v>3299</v>
      </c>
      <c r="B2201" s="42"/>
      <c r="C2201" s="6">
        <v>25430</v>
      </c>
      <c r="D2201" s="6">
        <v>0.44619999999999999</v>
      </c>
      <c r="E2201" s="3">
        <v>34.796238244514107</v>
      </c>
      <c r="F2201" s="3">
        <v>30.091292134831459</v>
      </c>
      <c r="G2201" s="6">
        <v>15.005302226935299</v>
      </c>
      <c r="H2201" s="6">
        <v>24.7873094647288</v>
      </c>
      <c r="I2201" s="6">
        <v>23.305011271024796</v>
      </c>
      <c r="J2201" s="6">
        <v>26.336777234003989</v>
      </c>
      <c r="K2201" s="6">
        <v>42.361111111111107</v>
      </c>
      <c r="L2201" s="6">
        <v>47.956403269754766</v>
      </c>
      <c r="M2201" s="6">
        <v>36.543909348441929</v>
      </c>
      <c r="N2201" s="6">
        <v>34.188544152744633</v>
      </c>
      <c r="O2201" s="6">
        <v>28.172293364377182</v>
      </c>
      <c r="P2201" s="6">
        <v>40.514075887392906</v>
      </c>
      <c r="Q2201" s="6">
        <v>39.429928741092638</v>
      </c>
      <c r="R2201" s="6">
        <v>30.593607305936072</v>
      </c>
      <c r="S2201" s="6">
        <v>49.009900990099013</v>
      </c>
      <c r="T2201" s="6">
        <v>20.835114721390909</v>
      </c>
      <c r="U2201" s="6">
        <v>19.748953974895397</v>
      </c>
      <c r="V2201" s="6">
        <v>21.969696969696969</v>
      </c>
      <c r="W2201" s="6">
        <v>37.5</v>
      </c>
      <c r="X2201" s="6">
        <v>0</v>
      </c>
      <c r="Y2201" s="6">
        <v>42.857142857142854</v>
      </c>
      <c r="Z2201" s="6">
        <v>9.5664143152099097</v>
      </c>
      <c r="AA2201" s="6">
        <v>45.2282157676349</v>
      </c>
      <c r="AB2201" s="6">
        <v>45.326211369706222</v>
      </c>
      <c r="AC2201" s="6">
        <v>45.111414279217826</v>
      </c>
      <c r="AD2201" s="6">
        <v>45.105171595761504</v>
      </c>
      <c r="AE2201" s="6">
        <v>46.739130434782609</v>
      </c>
      <c r="AF2201" s="6">
        <v>43.199725933538886</v>
      </c>
      <c r="AG2201" s="6">
        <v>29.2485549132948</v>
      </c>
      <c r="AH2201" s="6">
        <v>23.454545454545457</v>
      </c>
      <c r="AI2201" s="6">
        <v>39.365079365079367</v>
      </c>
      <c r="AJ2201" s="6">
        <v>56.622516556291394</v>
      </c>
      <c r="AK2201" s="6">
        <v>41.142857142857139</v>
      </c>
      <c r="AL2201" s="6">
        <v>77.952755905511808</v>
      </c>
      <c r="AM2201" s="6">
        <v>49.23694779116466</v>
      </c>
      <c r="AN2201" s="6">
        <v>49.919224555735056</v>
      </c>
      <c r="AO2201" s="6">
        <v>48.562300319488813</v>
      </c>
      <c r="AP2201" s="6">
        <v>40.625</v>
      </c>
      <c r="AQ2201" s="6">
        <v>27.27272727272727</v>
      </c>
      <c r="AR2201" s="6">
        <v>47.619047619047613</v>
      </c>
      <c r="AS2201" s="6">
        <v>29.198376458650401</v>
      </c>
      <c r="AT2201" s="6">
        <v>18.315575849822402</v>
      </c>
      <c r="AU2201" s="6">
        <v>18.2141045154744</v>
      </c>
      <c r="AV2201" s="6">
        <v>17.681380010147102</v>
      </c>
      <c r="AW2201" s="6">
        <v>16.5905631659056</v>
      </c>
      <c r="AX2201" s="46">
        <v>36216</v>
      </c>
      <c r="AY2201" s="41">
        <v>41151</v>
      </c>
      <c r="AZ2201" s="41">
        <v>24545</v>
      </c>
      <c r="BA2201" s="41">
        <v>24959</v>
      </c>
      <c r="BB2201" s="41" t="s">
        <v>74</v>
      </c>
      <c r="BC2201" s="41">
        <v>42955</v>
      </c>
      <c r="BD2201" s="3">
        <v>4.9296638101516148</v>
      </c>
      <c r="BE2201" s="6">
        <v>15.7123473541384</v>
      </c>
      <c r="BF2201" s="6">
        <v>78.3</v>
      </c>
      <c r="BG2201" s="6">
        <v>12</v>
      </c>
      <c r="BH2201">
        <v>0.4</v>
      </c>
      <c r="BI2201" s="43">
        <v>2.5527481114873662</v>
      </c>
      <c r="BJ2201">
        <v>4</v>
      </c>
      <c r="BK2201" s="31">
        <v>75.705939629990255</v>
      </c>
      <c r="BL2201" s="31">
        <v>13.096397273612464</v>
      </c>
      <c r="BM2201" s="31">
        <v>0.63291139240506333</v>
      </c>
      <c r="BN2201" s="31">
        <v>3.0185004868549172</v>
      </c>
      <c r="BO2201" s="31">
        <v>3.6027263875365136</v>
      </c>
      <c r="BP2201">
        <v>81.28851540616246</v>
      </c>
      <c r="BQ2201">
        <v>10.700280112044817</v>
      </c>
      <c r="BR2201">
        <v>0.22408963585434172</v>
      </c>
      <c r="BS2201">
        <v>2.0168067226890756</v>
      </c>
      <c r="BT2201">
        <v>4.4817927170868348</v>
      </c>
    </row>
    <row r="2202" spans="1:72" x14ac:dyDescent="0.25">
      <c r="A2202" t="s">
        <v>3300</v>
      </c>
      <c r="B2202" s="42"/>
      <c r="C2202" s="6">
        <v>28252</v>
      </c>
      <c r="D2202" s="6">
        <v>0.48920000000000002</v>
      </c>
      <c r="E2202" s="3">
        <v>29.693370325414715</v>
      </c>
      <c r="F2202" s="3">
        <v>26.835319027905065</v>
      </c>
      <c r="G2202" s="6">
        <v>7.9438889320474502</v>
      </c>
      <c r="H2202" s="6">
        <v>18.192144089113398</v>
      </c>
      <c r="I2202" s="6">
        <v>16.540506881569179</v>
      </c>
      <c r="J2202" s="6">
        <v>19.760110839875967</v>
      </c>
      <c r="K2202" s="6">
        <v>29.337519043442128</v>
      </c>
      <c r="L2202" s="6">
        <v>27.602290842534099</v>
      </c>
      <c r="M2202" s="6">
        <v>30.871047413643161</v>
      </c>
      <c r="N2202" s="6">
        <v>21.623760532563661</v>
      </c>
      <c r="O2202" s="6">
        <v>18.480937838636589</v>
      </c>
      <c r="P2202" s="6">
        <v>24.439541041482791</v>
      </c>
      <c r="Q2202" s="6">
        <v>31.783107577706144</v>
      </c>
      <c r="R2202" s="6">
        <v>28.842132149869894</v>
      </c>
      <c r="S2202" s="6">
        <v>35.009193590753874</v>
      </c>
      <c r="T2202" s="6">
        <v>11.134992088939919</v>
      </c>
      <c r="U2202" s="6">
        <v>9.8626037928280716</v>
      </c>
      <c r="V2202" s="6">
        <v>12.333671730539139</v>
      </c>
      <c r="W2202" s="6">
        <v>13.869918699186993</v>
      </c>
      <c r="X2202" s="6">
        <v>13.19382869303068</v>
      </c>
      <c r="Y2202" s="6">
        <v>14.442275934544362</v>
      </c>
      <c r="Z2202" s="6">
        <v>6.0238558533618303</v>
      </c>
      <c r="AA2202" s="6">
        <v>65.387813708931802</v>
      </c>
      <c r="AB2202" s="6">
        <v>72.740583084548689</v>
      </c>
      <c r="AC2202" s="6">
        <v>58.542909858546231</v>
      </c>
      <c r="AD2202" s="6">
        <v>64.390511714137517</v>
      </c>
      <c r="AE2202" s="6">
        <v>72.007831743826188</v>
      </c>
      <c r="AF2202" s="6">
        <v>57.345264331802127</v>
      </c>
      <c r="AG2202" s="6">
        <v>64.110451306413296</v>
      </c>
      <c r="AH2202" s="6">
        <v>65.028618573712166</v>
      </c>
      <c r="AI2202" s="6">
        <v>63.326287048046858</v>
      </c>
      <c r="AJ2202" s="6">
        <v>72.110562737340729</v>
      </c>
      <c r="AK2202" s="6">
        <v>85.009445217737124</v>
      </c>
      <c r="AL2202" s="6">
        <v>57.428207667279672</v>
      </c>
      <c r="AM2202" s="6">
        <v>62.020142180094787</v>
      </c>
      <c r="AN2202" s="6">
        <v>64.880217337614226</v>
      </c>
      <c r="AO2202" s="6">
        <v>59.382828512867228</v>
      </c>
      <c r="AP2202" s="6">
        <v>65.498063362796699</v>
      </c>
      <c r="AQ2202" s="6">
        <v>77.056469542018675</v>
      </c>
      <c r="AR2202" s="6">
        <v>56.165858912224017</v>
      </c>
      <c r="AS2202" s="6">
        <v>35.704149352911699</v>
      </c>
      <c r="AT2202" s="6">
        <v>17.921612947997801</v>
      </c>
      <c r="AU2202" s="6">
        <v>25.236019408400701</v>
      </c>
      <c r="AV2202" s="6">
        <v>10.790753534272</v>
      </c>
      <c r="AW2202" s="6">
        <v>10.3474647564178</v>
      </c>
      <c r="AX2202" s="46">
        <v>47437</v>
      </c>
      <c r="AY2202" s="41">
        <v>55211</v>
      </c>
      <c r="AZ2202" s="41">
        <v>31816</v>
      </c>
      <c r="BA2202" s="41">
        <v>43039</v>
      </c>
      <c r="BB2202" s="41">
        <v>54457</v>
      </c>
      <c r="BC2202" s="41">
        <v>35187</v>
      </c>
      <c r="BD2202" s="3">
        <v>4.6670059619019924</v>
      </c>
      <c r="BE2202" s="6">
        <v>2.6441499619610398</v>
      </c>
      <c r="BF2202" s="6">
        <v>82.3</v>
      </c>
      <c r="BG2202" s="6">
        <v>11</v>
      </c>
      <c r="BH2202">
        <v>0.5</v>
      </c>
      <c r="BI2202" s="43">
        <v>1.8802226429598417</v>
      </c>
      <c r="BJ2202">
        <v>3.4</v>
      </c>
      <c r="BK2202" s="31">
        <v>80.915417417449149</v>
      </c>
      <c r="BL2202" s="31">
        <v>12.130707488097565</v>
      </c>
      <c r="BM2202" s="31">
        <v>0.51889858227607299</v>
      </c>
      <c r="BN2202" s="31">
        <v>2.1464012639566281</v>
      </c>
      <c r="BO2202" s="31">
        <v>3.2190734859733574</v>
      </c>
      <c r="BP2202">
        <v>83.873496802232268</v>
      </c>
      <c r="BQ2202">
        <v>9.5865125811788516</v>
      </c>
      <c r="BR2202">
        <v>0.55621404054621326</v>
      </c>
      <c r="BS2202">
        <v>1.5692520433612367</v>
      </c>
      <c r="BT2202">
        <v>3.7144726769884189</v>
      </c>
    </row>
    <row r="2203" spans="1:72" x14ac:dyDescent="0.25">
      <c r="A2203" t="s">
        <v>3301</v>
      </c>
      <c r="B2203" s="42"/>
      <c r="C2203" s="6">
        <v>26181</v>
      </c>
      <c r="D2203" s="6">
        <v>0.44109999999999999</v>
      </c>
      <c r="E2203" s="3">
        <v>34.67554076539102</v>
      </c>
      <c r="F2203" s="3">
        <v>30.428265524625271</v>
      </c>
      <c r="G2203" s="6">
        <v>12.393093432305999</v>
      </c>
      <c r="H2203" s="6">
        <v>20.786620591416298</v>
      </c>
      <c r="I2203" s="6">
        <v>19.084174361176721</v>
      </c>
      <c r="J2203" s="6">
        <v>22.431409159275972</v>
      </c>
      <c r="K2203" s="6">
        <v>30.904272938058959</v>
      </c>
      <c r="L2203" s="6">
        <v>30.85250338294993</v>
      </c>
      <c r="M2203" s="6">
        <v>30.953926022063595</v>
      </c>
      <c r="N2203" s="6">
        <v>21.48708254568368</v>
      </c>
      <c r="O2203" s="6">
        <v>20.042643923240938</v>
      </c>
      <c r="P2203" s="6">
        <v>22.889072847682119</v>
      </c>
      <c r="Q2203" s="6">
        <v>24.654545454545453</v>
      </c>
      <c r="R2203" s="6">
        <v>22.176308539944902</v>
      </c>
      <c r="S2203" s="6">
        <v>27.426810477657938</v>
      </c>
      <c r="T2203" s="6">
        <v>16.601756711965528</v>
      </c>
      <c r="U2203" s="6">
        <v>14.509270284061914</v>
      </c>
      <c r="V2203" s="6">
        <v>18.58943286476006</v>
      </c>
      <c r="W2203" s="6">
        <v>81.451612903225808</v>
      </c>
      <c r="X2203" s="6">
        <v>81.188118811881196</v>
      </c>
      <c r="Y2203" s="6">
        <v>82.608695652173907</v>
      </c>
      <c r="Z2203" s="6">
        <v>10.4001917086029</v>
      </c>
      <c r="AA2203" s="6">
        <v>54.061406917994603</v>
      </c>
      <c r="AB2203" s="6">
        <v>58.642587815042667</v>
      </c>
      <c r="AC2203" s="6">
        <v>49.666857034075768</v>
      </c>
      <c r="AD2203" s="6">
        <v>53.120192307692307</v>
      </c>
      <c r="AE2203" s="6">
        <v>60.120161528612236</v>
      </c>
      <c r="AF2203" s="6">
        <v>46.445007983469523</v>
      </c>
      <c r="AG2203" s="6">
        <v>47.537313432835823</v>
      </c>
      <c r="AH2203" s="6">
        <v>43.862275449101794</v>
      </c>
      <c r="AI2203" s="6">
        <v>51.19047619047619</v>
      </c>
      <c r="AJ2203" s="6">
        <v>66.490486257928112</v>
      </c>
      <c r="AK2203" s="6">
        <v>71.259842519685037</v>
      </c>
      <c r="AL2203" s="6">
        <v>60.958904109589042</v>
      </c>
      <c r="AM2203" s="6">
        <v>57.842046718576199</v>
      </c>
      <c r="AN2203" s="6">
        <v>57.184923439340395</v>
      </c>
      <c r="AO2203" s="6">
        <v>58.429926238145413</v>
      </c>
      <c r="AP2203" s="6">
        <v>70.689655172413794</v>
      </c>
      <c r="AQ2203" s="6">
        <v>61.111111111111114</v>
      </c>
      <c r="AR2203" s="6">
        <v>86.36363636363636</v>
      </c>
      <c r="AS2203" s="6">
        <v>28.510296870821101</v>
      </c>
      <c r="AT2203" s="6">
        <v>17.872425782294702</v>
      </c>
      <c r="AU2203" s="6">
        <v>24.0371757154319</v>
      </c>
      <c r="AV2203" s="6">
        <v>11.9951858785772</v>
      </c>
      <c r="AW2203" s="6">
        <v>17.584915752875101</v>
      </c>
      <c r="AX2203" s="46">
        <v>38843</v>
      </c>
      <c r="AY2203" s="41">
        <v>42225</v>
      </c>
      <c r="AZ2203" s="41">
        <v>24688</v>
      </c>
      <c r="BA2203" s="41">
        <v>33393</v>
      </c>
      <c r="BB2203" s="41" t="s">
        <v>74</v>
      </c>
      <c r="BC2203" s="41">
        <v>36548</v>
      </c>
      <c r="BD2203" s="3">
        <v>4.9175424413904611</v>
      </c>
      <c r="BE2203" s="6">
        <v>11.6292335115865</v>
      </c>
      <c r="BF2203" s="6">
        <v>79.5</v>
      </c>
      <c r="BG2203" s="6">
        <v>12.6</v>
      </c>
      <c r="BH2203">
        <v>0.2</v>
      </c>
      <c r="BI2203" s="43">
        <v>3.6518017396106583</v>
      </c>
      <c r="BJ2203">
        <v>3.2</v>
      </c>
      <c r="BK2203" s="31">
        <v>77.086024283130968</v>
      </c>
      <c r="BL2203" s="31">
        <v>13.626969775251874</v>
      </c>
      <c r="BM2203" s="31">
        <v>0.11624903125807284</v>
      </c>
      <c r="BN2203" s="31">
        <v>4.7145440454662877</v>
      </c>
      <c r="BO2203" s="31">
        <v>3.0612244897959182</v>
      </c>
      <c r="BP2203">
        <v>82.206405693950174</v>
      </c>
      <c r="BQ2203">
        <v>11.417556346381968</v>
      </c>
      <c r="BR2203">
        <v>0.22241992882562281</v>
      </c>
      <c r="BS2203">
        <v>2.431791221826809</v>
      </c>
      <c r="BT2203">
        <v>3.3214709371292996</v>
      </c>
    </row>
    <row r="2204" spans="1:72" x14ac:dyDescent="0.25">
      <c r="A2204" t="s">
        <v>3302</v>
      </c>
      <c r="B2204" s="42"/>
      <c r="C2204" s="6">
        <v>31090</v>
      </c>
      <c r="D2204" s="6">
        <v>0.44240000000000002</v>
      </c>
      <c r="E2204" s="3">
        <v>29.311969839773798</v>
      </c>
      <c r="F2204" s="3">
        <v>24.131976004362844</v>
      </c>
      <c r="G2204" s="6">
        <v>10.626702997275199</v>
      </c>
      <c r="H2204" s="6">
        <v>15.8363257144086</v>
      </c>
      <c r="I2204" s="6">
        <v>13.235164447579578</v>
      </c>
      <c r="J2204" s="6">
        <v>18.312696747114376</v>
      </c>
      <c r="K2204" s="6">
        <v>22.219995992787016</v>
      </c>
      <c r="L2204" s="6">
        <v>21.864111498257842</v>
      </c>
      <c r="M2204" s="6">
        <v>22.523191094619666</v>
      </c>
      <c r="N2204" s="6">
        <v>19.607293127629731</v>
      </c>
      <c r="O2204" s="6">
        <v>16.198581560283685</v>
      </c>
      <c r="P2204" s="6">
        <v>22.940360610263522</v>
      </c>
      <c r="Q2204" s="6">
        <v>26.78445229681979</v>
      </c>
      <c r="R2204" s="6">
        <v>23.222748815165879</v>
      </c>
      <c r="S2204" s="6">
        <v>29.667519181585678</v>
      </c>
      <c r="T2204" s="6">
        <v>13.279177718832891</v>
      </c>
      <c r="U2204" s="6">
        <v>10.273834353764382</v>
      </c>
      <c r="V2204" s="6">
        <v>16.199254755834477</v>
      </c>
      <c r="W2204" s="6">
        <v>0</v>
      </c>
      <c r="X2204" s="6">
        <v>0</v>
      </c>
      <c r="Y2204" s="6">
        <v>0</v>
      </c>
      <c r="Z2204" s="6">
        <v>7.0774274419053098</v>
      </c>
      <c r="AA2204" s="6">
        <v>54.337028129248097</v>
      </c>
      <c r="AB2204" s="6">
        <v>59.886179710750277</v>
      </c>
      <c r="AC2204" s="6">
        <v>48.772187025498717</v>
      </c>
      <c r="AD2204" s="6">
        <v>54.581657902876593</v>
      </c>
      <c r="AE2204" s="6">
        <v>61.012911158930216</v>
      </c>
      <c r="AF2204" s="6">
        <v>48.070339246809837</v>
      </c>
      <c r="AG2204" s="6">
        <v>50.127462340672068</v>
      </c>
      <c r="AH2204" s="6">
        <v>48.153409090909086</v>
      </c>
      <c r="AI2204" s="6">
        <v>52.019972764412174</v>
      </c>
      <c r="AJ2204" s="6">
        <v>54.82897384305835</v>
      </c>
      <c r="AK2204" s="6">
        <v>62.549019607843135</v>
      </c>
      <c r="AL2204" s="6">
        <v>46.694214876033058</v>
      </c>
      <c r="AM2204" s="6">
        <v>56.92574066948827</v>
      </c>
      <c r="AN2204" s="6">
        <v>63.677811550151972</v>
      </c>
      <c r="AO2204" s="6">
        <v>50</v>
      </c>
      <c r="AP2204" s="6">
        <v>66.949152542372886</v>
      </c>
      <c r="AQ2204" s="6">
        <v>90.740740740740748</v>
      </c>
      <c r="AR2204" s="6">
        <v>46.875</v>
      </c>
      <c r="AS2204" s="6">
        <v>30.030092352391801</v>
      </c>
      <c r="AT2204" s="6">
        <v>17.095569160527099</v>
      </c>
      <c r="AU2204" s="6">
        <v>21.754695444640401</v>
      </c>
      <c r="AV2204" s="6">
        <v>14.0136972086749</v>
      </c>
      <c r="AW2204" s="6">
        <v>17.105945833765698</v>
      </c>
      <c r="AX2204" s="46">
        <v>45443</v>
      </c>
      <c r="AY2204" s="41">
        <v>47570</v>
      </c>
      <c r="AZ2204" s="41">
        <v>36786</v>
      </c>
      <c r="BA2204" s="41">
        <v>41126</v>
      </c>
      <c r="BB2204" s="41" t="s">
        <v>74</v>
      </c>
      <c r="BC2204" s="41">
        <v>33897</v>
      </c>
      <c r="BD2204" s="3">
        <v>4.7473689950378972</v>
      </c>
      <c r="BE2204" s="6">
        <v>6.1305775337746899</v>
      </c>
      <c r="BF2204" s="6">
        <v>84.6</v>
      </c>
      <c r="BG2204" s="6">
        <v>10.5</v>
      </c>
      <c r="BH2204">
        <v>0.3</v>
      </c>
      <c r="BI2204" s="43">
        <v>1.4051892005683913</v>
      </c>
      <c r="BJ2204">
        <v>2.2000000000000002</v>
      </c>
      <c r="BK2204" s="31">
        <v>84.961767204757848</v>
      </c>
      <c r="BL2204" s="31">
        <v>10.601340507882565</v>
      </c>
      <c r="BM2204" s="31">
        <v>0.30208628339469462</v>
      </c>
      <c r="BN2204" s="31">
        <v>1.7369961295194942</v>
      </c>
      <c r="BO2204" s="31">
        <v>1.5198716133295571</v>
      </c>
      <c r="BP2204">
        <v>84.157944814462411</v>
      </c>
      <c r="BQ2204">
        <v>10.382968601332063</v>
      </c>
      <c r="BR2204">
        <v>0.34490960989533775</v>
      </c>
      <c r="BS2204">
        <v>0.98715509039010463</v>
      </c>
      <c r="BT2204">
        <v>3.1041864890580402</v>
      </c>
    </row>
    <row r="2205" spans="1:72" x14ac:dyDescent="0.25">
      <c r="A2205" t="s">
        <v>3303</v>
      </c>
      <c r="B2205" s="42"/>
      <c r="C2205" s="6">
        <v>22373</v>
      </c>
      <c r="D2205" s="6">
        <v>0.43169999999999997</v>
      </c>
      <c r="E2205" s="3">
        <v>40.343862455017991</v>
      </c>
      <c r="F2205" s="3">
        <v>35.459445585215605</v>
      </c>
      <c r="G2205" s="6">
        <v>11.570853167338001</v>
      </c>
      <c r="H2205" s="6">
        <v>22.926404693594701</v>
      </c>
      <c r="I2205" s="6">
        <v>22.149729800975351</v>
      </c>
      <c r="J2205" s="6">
        <v>23.670095286174039</v>
      </c>
      <c r="K2205" s="6">
        <v>46.762589928057551</v>
      </c>
      <c r="L2205" s="6">
        <v>51.546391752577314</v>
      </c>
      <c r="M2205" s="6">
        <v>35.714285714285715</v>
      </c>
      <c r="N2205" s="6">
        <v>22.893226176808266</v>
      </c>
      <c r="O2205" s="6">
        <v>22.95918367346939</v>
      </c>
      <c r="P2205" s="6">
        <v>22.828558435652567</v>
      </c>
      <c r="Q2205" s="6">
        <v>39.03846153846154</v>
      </c>
      <c r="R2205" s="6">
        <v>36.628643852978456</v>
      </c>
      <c r="S2205" s="6">
        <v>41.504539559014269</v>
      </c>
      <c r="T2205" s="6">
        <v>20.601795680660036</v>
      </c>
      <c r="U2205" s="6">
        <v>20.057994200579941</v>
      </c>
      <c r="V2205" s="6">
        <v>21.114673708034704</v>
      </c>
      <c r="W2205" s="6">
        <v>36.936936936936938</v>
      </c>
      <c r="X2205" s="6">
        <v>28.63247863247863</v>
      </c>
      <c r="Y2205" s="6">
        <v>46.19047619047619</v>
      </c>
      <c r="Z2205" s="6">
        <v>9.4210009813542701</v>
      </c>
      <c r="AA2205" s="6">
        <v>56.879709740441001</v>
      </c>
      <c r="AB2205" s="6">
        <v>60.97198115546739</v>
      </c>
      <c r="AC2205" s="6">
        <v>53.065783392389463</v>
      </c>
      <c r="AD2205" s="6">
        <v>55.362482369534561</v>
      </c>
      <c r="AE2205" s="6">
        <v>59.674949947002709</v>
      </c>
      <c r="AF2205" s="6">
        <v>51.397011046133855</v>
      </c>
      <c r="AG2205" s="6">
        <v>28.853754940711461</v>
      </c>
      <c r="AH2205" s="6">
        <v>30.303030303030305</v>
      </c>
      <c r="AI2205" s="6">
        <v>26.136363636363637</v>
      </c>
      <c r="AJ2205" s="6">
        <v>65.408163265306115</v>
      </c>
      <c r="AK2205" s="6">
        <v>70.440251572327043</v>
      </c>
      <c r="AL2205" s="6">
        <v>60.636182902584487</v>
      </c>
      <c r="AM2205" s="6">
        <v>59.067850348763471</v>
      </c>
      <c r="AN2205" s="6">
        <v>62.628205128205124</v>
      </c>
      <c r="AO2205" s="6">
        <v>55.583437892095354</v>
      </c>
      <c r="AP2205" s="6">
        <v>70.307167235494887</v>
      </c>
      <c r="AQ2205" s="6">
        <v>78.666666666666657</v>
      </c>
      <c r="AR2205" s="6">
        <v>61.53846153846154</v>
      </c>
      <c r="AS2205" s="6">
        <v>26.505184955889199</v>
      </c>
      <c r="AT2205" s="6">
        <v>23.6573285869061</v>
      </c>
      <c r="AU2205" s="6">
        <v>21.002940721250599</v>
      </c>
      <c r="AV2205" s="6">
        <v>12.1188670484445</v>
      </c>
      <c r="AW2205" s="6">
        <v>16.715678687509701</v>
      </c>
      <c r="AX2205" s="46">
        <v>36347</v>
      </c>
      <c r="AY2205" s="41">
        <v>37233</v>
      </c>
      <c r="AZ2205" s="41">
        <v>25000</v>
      </c>
      <c r="BA2205" s="41">
        <v>35521</v>
      </c>
      <c r="BB2205" s="41">
        <v>48125</v>
      </c>
      <c r="BC2205" s="41">
        <v>28500</v>
      </c>
      <c r="BD2205" s="3">
        <v>4.494157898134401</v>
      </c>
      <c r="BE2205" s="6">
        <v>3.7173825772782001</v>
      </c>
      <c r="BF2205" s="6">
        <v>87.1</v>
      </c>
      <c r="BG2205" s="6">
        <v>8.1</v>
      </c>
      <c r="BH2205">
        <v>0.2</v>
      </c>
      <c r="BI2205" s="43">
        <v>1.9671354084373518</v>
      </c>
      <c r="BJ2205">
        <v>1.6</v>
      </c>
      <c r="BK2205" s="31">
        <v>86.198473282442748</v>
      </c>
      <c r="BL2205" s="31">
        <v>8.2748091603053435</v>
      </c>
      <c r="BM2205" s="31">
        <v>0.16793893129770993</v>
      </c>
      <c r="BN2205" s="31">
        <v>2.3511450381679388</v>
      </c>
      <c r="BO2205" s="31">
        <v>1.5572519083969465</v>
      </c>
      <c r="BP2205">
        <v>87.982973149967265</v>
      </c>
      <c r="BQ2205">
        <v>7.9731499672560577</v>
      </c>
      <c r="BR2205">
        <v>0.27832351015062212</v>
      </c>
      <c r="BS2205">
        <v>1.5553372626064177</v>
      </c>
      <c r="BT2205">
        <v>1.6535690897184021</v>
      </c>
    </row>
    <row r="2206" spans="1:72" x14ac:dyDescent="0.25">
      <c r="A2206" t="s">
        <v>3304</v>
      </c>
      <c r="B2206" s="42"/>
      <c r="C2206" s="6">
        <v>29897</v>
      </c>
      <c r="D2206" s="6">
        <v>0.42299999999999999</v>
      </c>
      <c r="E2206" s="3">
        <v>22.343096234309623</v>
      </c>
      <c r="F2206" s="3">
        <v>19.305413687436161</v>
      </c>
      <c r="G2206" s="6">
        <v>6.3101604278074896</v>
      </c>
      <c r="H2206" s="6">
        <v>13.8289368505196</v>
      </c>
      <c r="I2206" s="6">
        <v>12.023064654643601</v>
      </c>
      <c r="J2206" s="6">
        <v>15.643491124260356</v>
      </c>
      <c r="K2206" s="6">
        <v>24.358974358974358</v>
      </c>
      <c r="L2206" s="6">
        <v>5.9701492537313428</v>
      </c>
      <c r="M2206" s="6">
        <v>38.202247191011232</v>
      </c>
      <c r="N2206" s="6">
        <v>17.363896848137536</v>
      </c>
      <c r="O2206" s="6">
        <v>15.162454873646208</v>
      </c>
      <c r="P2206" s="6">
        <v>19.365426695842451</v>
      </c>
      <c r="Q2206" s="6">
        <v>5.3571428571428568</v>
      </c>
      <c r="R2206" s="6">
        <v>3.3333333333333335</v>
      </c>
      <c r="S2206" s="6">
        <v>8.4269662921348321</v>
      </c>
      <c r="T2206" s="6">
        <v>13.253961996373098</v>
      </c>
      <c r="U2206" s="6">
        <v>11.85851886941418</v>
      </c>
      <c r="V2206" s="6">
        <v>14.645669291338583</v>
      </c>
      <c r="W2206" s="6">
        <v>3.5294117647058822</v>
      </c>
      <c r="X2206" s="6">
        <v>0</v>
      </c>
      <c r="Y2206" s="6">
        <v>10</v>
      </c>
      <c r="Z2206" s="6">
        <v>6.33496465470364</v>
      </c>
      <c r="AA2206" s="6">
        <v>56.785548865215397</v>
      </c>
      <c r="AB2206" s="6">
        <v>64.777200440875447</v>
      </c>
      <c r="AC2206" s="6">
        <v>49.098894441920336</v>
      </c>
      <c r="AD2206" s="6">
        <v>55.638593465555239</v>
      </c>
      <c r="AE2206" s="6">
        <v>63.802844340541597</v>
      </c>
      <c r="AF2206" s="6">
        <v>47.737556561085974</v>
      </c>
      <c r="AG2206" s="6">
        <v>50</v>
      </c>
      <c r="AH2206" s="6">
        <v>63.04347826086957</v>
      </c>
      <c r="AI2206" s="6">
        <v>41.891891891891895</v>
      </c>
      <c r="AJ2206" s="6">
        <v>68.093385214007782</v>
      </c>
      <c r="AK2206" s="6">
        <v>80.882352941176478</v>
      </c>
      <c r="AL2206" s="6">
        <v>53.719008264462808</v>
      </c>
      <c r="AM2206" s="6">
        <v>66.777963272120203</v>
      </c>
      <c r="AN2206" s="6">
        <v>77.407407407407405</v>
      </c>
      <c r="AO2206" s="6">
        <v>58.054711246200611</v>
      </c>
      <c r="AP2206" s="6">
        <v>60</v>
      </c>
      <c r="AQ2206" s="6">
        <v>53.333333333333336</v>
      </c>
      <c r="AR2206" s="6">
        <v>70</v>
      </c>
      <c r="AS2206" s="6">
        <v>28.6211901306241</v>
      </c>
      <c r="AT2206" s="6">
        <v>16.2119013062409</v>
      </c>
      <c r="AU2206" s="6">
        <v>20.304789550072599</v>
      </c>
      <c r="AV2206" s="6">
        <v>14.8040638606676</v>
      </c>
      <c r="AW2206" s="6">
        <v>20.0580551523948</v>
      </c>
      <c r="AX2206" s="46">
        <v>45765</v>
      </c>
      <c r="AY2206" s="41">
        <v>46216</v>
      </c>
      <c r="AZ2206" s="41">
        <v>23500</v>
      </c>
      <c r="BA2206" s="41">
        <v>41012</v>
      </c>
      <c r="BB2206" s="41" t="s">
        <v>74</v>
      </c>
      <c r="BC2206" s="41">
        <v>61339</v>
      </c>
      <c r="BD2206" s="3">
        <v>4.123782010478382</v>
      </c>
      <c r="BE2206" s="6">
        <v>9.2452258260078803</v>
      </c>
      <c r="BF2206" s="6">
        <v>79.900000000000006</v>
      </c>
      <c r="BG2206" s="6">
        <v>12.2</v>
      </c>
      <c r="BH2206">
        <v>0.3</v>
      </c>
      <c r="BI2206" s="43">
        <v>3.2668144863266817</v>
      </c>
      <c r="BJ2206">
        <v>2.5</v>
      </c>
      <c r="BK2206" s="31">
        <v>77.836411609498683</v>
      </c>
      <c r="BL2206" s="31">
        <v>13.905013192612136</v>
      </c>
      <c r="BM2206" s="31">
        <v>0.60686015831134565</v>
      </c>
      <c r="BN2206" s="31">
        <v>3.9841688654353566</v>
      </c>
      <c r="BO2206" s="31">
        <v>2.2163588390501321</v>
      </c>
      <c r="BP2206">
        <v>82.588235294117652</v>
      </c>
      <c r="BQ2206">
        <v>9.9495798319327733</v>
      </c>
      <c r="BR2206">
        <v>0</v>
      </c>
      <c r="BS2206">
        <v>2.3529411764705883</v>
      </c>
      <c r="BT2206">
        <v>2.7899159663865545</v>
      </c>
    </row>
    <row r="2207" spans="1:72" x14ac:dyDescent="0.25">
      <c r="A2207" t="s">
        <v>3305</v>
      </c>
      <c r="B2207" s="42"/>
      <c r="C2207" s="6">
        <v>18461</v>
      </c>
      <c r="D2207" s="6">
        <v>0.50939999999999996</v>
      </c>
      <c r="E2207" s="3">
        <v>30.083410565338276</v>
      </c>
      <c r="F2207" s="3">
        <v>24.673698088332234</v>
      </c>
      <c r="G2207" s="6">
        <v>6.5884044082414999</v>
      </c>
      <c r="H2207" s="6">
        <v>25.920679886685601</v>
      </c>
      <c r="I2207" s="6">
        <v>25.046919849856479</v>
      </c>
      <c r="J2207" s="6">
        <v>26.823287905571082</v>
      </c>
      <c r="K2207" s="6">
        <v>36.787113626469306</v>
      </c>
      <c r="L2207" s="6">
        <v>34.596375617792425</v>
      </c>
      <c r="M2207" s="6">
        <v>39.242843951985222</v>
      </c>
      <c r="N2207" s="6">
        <v>30.8115098609764</v>
      </c>
      <c r="O2207" s="6">
        <v>29.345238095238095</v>
      </c>
      <c r="P2207" s="6">
        <v>32.554847841472046</v>
      </c>
      <c r="Q2207" s="6">
        <v>25.92951826705464</v>
      </c>
      <c r="R2207" s="6">
        <v>21.849710982658959</v>
      </c>
      <c r="S2207" s="6">
        <v>31.107850330154076</v>
      </c>
      <c r="T2207" s="6">
        <v>23.86311437758383</v>
      </c>
      <c r="U2207" s="6">
        <v>22.839180978470832</v>
      </c>
      <c r="V2207" s="6">
        <v>24.899569838956236</v>
      </c>
      <c r="W2207" s="6">
        <v>50.586806960744632</v>
      </c>
      <c r="X2207" s="6">
        <v>53.519163763066203</v>
      </c>
      <c r="Y2207" s="6">
        <v>46.525096525096529</v>
      </c>
      <c r="Z2207" s="6">
        <v>6.2762785719746201</v>
      </c>
      <c r="AA2207" s="6">
        <v>59.766528674053298</v>
      </c>
      <c r="AB2207" s="6">
        <v>64.790829239243706</v>
      </c>
      <c r="AC2207" s="6">
        <v>54.51290513403282</v>
      </c>
      <c r="AD2207" s="6">
        <v>60.26965774209657</v>
      </c>
      <c r="AE2207" s="6">
        <v>66.34258373205742</v>
      </c>
      <c r="AF2207" s="6">
        <v>54.153656374079638</v>
      </c>
      <c r="AG2207" s="6">
        <v>59.005013497878899</v>
      </c>
      <c r="AH2207" s="6">
        <v>53.820148749154839</v>
      </c>
      <c r="AI2207" s="6">
        <v>65.888689407540397</v>
      </c>
      <c r="AJ2207" s="6">
        <v>66.295264623955433</v>
      </c>
      <c r="AK2207" s="6">
        <v>70.956641431520993</v>
      </c>
      <c r="AL2207" s="6">
        <v>59.905660377358494</v>
      </c>
      <c r="AM2207" s="6">
        <v>54.39330543933054</v>
      </c>
      <c r="AN2207" s="6">
        <v>53.052503052503056</v>
      </c>
      <c r="AO2207" s="6">
        <v>56.178861788617887</v>
      </c>
      <c r="AP2207" s="6">
        <v>56.844473007712082</v>
      </c>
      <c r="AQ2207" s="6">
        <v>62.569521690767516</v>
      </c>
      <c r="AR2207" s="6">
        <v>49.010654490106539</v>
      </c>
      <c r="AS2207" s="6">
        <v>37.343665035345303</v>
      </c>
      <c r="AT2207" s="6">
        <v>18.917890157694401</v>
      </c>
      <c r="AU2207" s="6">
        <v>23.523654159869501</v>
      </c>
      <c r="AV2207" s="6">
        <v>9.7988036976617696</v>
      </c>
      <c r="AW2207" s="6">
        <v>10.415986949429</v>
      </c>
      <c r="AX2207" s="46">
        <v>37667</v>
      </c>
      <c r="AY2207" s="41">
        <v>39910</v>
      </c>
      <c r="AZ2207" s="41">
        <v>27481</v>
      </c>
      <c r="BA2207" s="41">
        <v>25707</v>
      </c>
      <c r="BB2207" s="41">
        <v>17557</v>
      </c>
      <c r="BC2207" s="41">
        <v>29145</v>
      </c>
      <c r="BD2207" s="3">
        <v>6.1597456041900482</v>
      </c>
      <c r="BE2207" s="6">
        <v>5.2464778587686203</v>
      </c>
      <c r="BF2207" s="6">
        <v>76.8</v>
      </c>
      <c r="BG2207" s="6">
        <v>11.2</v>
      </c>
      <c r="BH2207">
        <v>1.3</v>
      </c>
      <c r="BI2207" s="43">
        <v>6.3666852990497489</v>
      </c>
      <c r="BJ2207">
        <v>3</v>
      </c>
      <c r="BK2207" s="31">
        <v>74.77047933045904</v>
      </c>
      <c r="BL2207" s="31">
        <v>13.355313213289374</v>
      </c>
      <c r="BM2207" s="31">
        <v>0.92822723814354557</v>
      </c>
      <c r="BN2207" s="31">
        <v>6.2439766675120465</v>
      </c>
      <c r="BO2207" s="31">
        <v>2.5513568348972866</v>
      </c>
      <c r="BP2207">
        <v>79.315281668222852</v>
      </c>
      <c r="BQ2207">
        <v>8.6025521319638969</v>
      </c>
      <c r="BR2207">
        <v>1.823840647370059</v>
      </c>
      <c r="BS2207">
        <v>6.5172735760971063</v>
      </c>
      <c r="BT2207">
        <v>3.5356364768129471</v>
      </c>
    </row>
    <row r="2208" spans="1:72" x14ac:dyDescent="0.25">
      <c r="A2208" t="s">
        <v>3306</v>
      </c>
      <c r="B2208" s="42"/>
      <c r="C2208" s="6">
        <v>27282</v>
      </c>
      <c r="D2208" s="6">
        <v>0.4577</v>
      </c>
      <c r="E2208" s="3">
        <v>29.20806985847636</v>
      </c>
      <c r="F2208" s="3">
        <v>25.580681469354342</v>
      </c>
      <c r="G2208" s="6">
        <v>11.7849407567843</v>
      </c>
      <c r="H2208" s="6">
        <v>18.662308859577401</v>
      </c>
      <c r="I2208" s="6">
        <v>17.360550676477573</v>
      </c>
      <c r="J2208" s="6">
        <v>19.921910886541109</v>
      </c>
      <c r="K2208" s="6">
        <v>16.883116883116884</v>
      </c>
      <c r="L2208" s="6">
        <v>11.323763955342903</v>
      </c>
      <c r="M2208" s="6">
        <v>23.484848484848484</v>
      </c>
      <c r="N2208" s="6">
        <v>25.058915946582879</v>
      </c>
      <c r="O2208" s="6">
        <v>21.496904895891952</v>
      </c>
      <c r="P2208" s="6">
        <v>28.158667972575905</v>
      </c>
      <c r="Q2208" s="6">
        <v>44.654427645788338</v>
      </c>
      <c r="R2208" s="6">
        <v>41.909547738693469</v>
      </c>
      <c r="S2208" s="6">
        <v>47.841306884480744</v>
      </c>
      <c r="T2208" s="6">
        <v>16.270620581304009</v>
      </c>
      <c r="U2208" s="6">
        <v>14.813327980730632</v>
      </c>
      <c r="V2208" s="6">
        <v>17.666282199154171</v>
      </c>
      <c r="W2208" s="6">
        <v>20.869565217391305</v>
      </c>
      <c r="X2208" s="6">
        <v>12.328767123287671</v>
      </c>
      <c r="Y2208" s="6">
        <v>24.840764331210192</v>
      </c>
      <c r="Z2208" s="6">
        <v>6.1852002439520204</v>
      </c>
      <c r="AA2208" s="6">
        <v>54.749457760969896</v>
      </c>
      <c r="AB2208" s="6">
        <v>59.091652581647679</v>
      </c>
      <c r="AC2208" s="6">
        <v>50.229839396175016</v>
      </c>
      <c r="AD2208" s="6">
        <v>54.507764209256749</v>
      </c>
      <c r="AE2208" s="6">
        <v>59.505761067313522</v>
      </c>
      <c r="AF2208" s="6">
        <v>49.565217391304351</v>
      </c>
      <c r="AG2208" s="6">
        <v>49.283909014321821</v>
      </c>
      <c r="AH2208" s="6">
        <v>45.7286432160804</v>
      </c>
      <c r="AI2208" s="6">
        <v>56.521739130434781</v>
      </c>
      <c r="AJ2208" s="6">
        <v>64.569288389513119</v>
      </c>
      <c r="AK2208" s="6">
        <v>67.537313432835816</v>
      </c>
      <c r="AL2208" s="6">
        <v>60.075329566854997</v>
      </c>
      <c r="AM2208" s="6">
        <v>51.913099870298318</v>
      </c>
      <c r="AN2208" s="6">
        <v>54.276527331189705</v>
      </c>
      <c r="AO2208" s="6">
        <v>49.509483322432963</v>
      </c>
      <c r="AP2208" s="6">
        <v>59.685863874345543</v>
      </c>
      <c r="AQ2208" s="6">
        <v>86.567164179104466</v>
      </c>
      <c r="AR2208" s="6">
        <v>45.161290322580641</v>
      </c>
      <c r="AS2208" s="6">
        <v>28.571428571428601</v>
      </c>
      <c r="AT2208" s="6">
        <v>19.627282084619999</v>
      </c>
      <c r="AU2208" s="6">
        <v>22.623110677718199</v>
      </c>
      <c r="AV2208" s="6">
        <v>13.511024432526099</v>
      </c>
      <c r="AW2208" s="6">
        <v>15.6671542337071</v>
      </c>
      <c r="AX2208" s="46">
        <v>42576</v>
      </c>
      <c r="AY2208" s="41">
        <v>43571</v>
      </c>
      <c r="AZ2208" s="41">
        <v>55893</v>
      </c>
      <c r="BA2208" s="41">
        <v>38214</v>
      </c>
      <c r="BB2208" s="41">
        <v>49167</v>
      </c>
      <c r="BC2208" s="41">
        <v>40909</v>
      </c>
      <c r="BD2208" s="3">
        <v>5.0123840826388077</v>
      </c>
      <c r="BE2208" s="6">
        <v>5.1368109676318303</v>
      </c>
      <c r="BF2208" s="6">
        <v>83.4</v>
      </c>
      <c r="BG2208" s="6">
        <v>11.6</v>
      </c>
      <c r="BH2208">
        <v>0.4</v>
      </c>
      <c r="BI2208" s="43">
        <v>1.1573176809347141</v>
      </c>
      <c r="BJ2208">
        <v>2.7</v>
      </c>
      <c r="BK2208" s="31">
        <v>82.378194888178911</v>
      </c>
      <c r="BL2208" s="31">
        <v>12.020766773162938</v>
      </c>
      <c r="BM2208" s="31">
        <v>0.3494408945686901</v>
      </c>
      <c r="BN2208" s="31">
        <v>1.2280351437699681</v>
      </c>
      <c r="BO2208" s="31">
        <v>2.7955271565495208</v>
      </c>
      <c r="BP2208">
        <v>84.756931493223917</v>
      </c>
      <c r="BQ2208">
        <v>11.152555016784781</v>
      </c>
      <c r="BR2208">
        <v>0.38542832276513739</v>
      </c>
      <c r="BS2208">
        <v>1.0692527663807037</v>
      </c>
      <c r="BT2208">
        <v>2.4866343404202413</v>
      </c>
    </row>
    <row r="2209" spans="1:72" x14ac:dyDescent="0.25">
      <c r="A2209" t="s">
        <v>3307</v>
      </c>
      <c r="B2209" s="42"/>
      <c r="C2209" s="6">
        <v>26376</v>
      </c>
      <c r="D2209" s="6">
        <v>0.42409999999999998</v>
      </c>
      <c r="E2209" s="3">
        <v>30.087601078167115</v>
      </c>
      <c r="F2209" s="3">
        <v>24.429668691963773</v>
      </c>
      <c r="G2209" s="6">
        <v>8.6604471043830298</v>
      </c>
      <c r="H2209" s="6">
        <v>18.5046473482777</v>
      </c>
      <c r="I2209" s="6">
        <v>18.182844243792324</v>
      </c>
      <c r="J2209" s="6">
        <v>18.80699893955461</v>
      </c>
      <c r="K2209" s="6">
        <v>23.125794155019062</v>
      </c>
      <c r="L2209" s="6">
        <v>22.695035460992909</v>
      </c>
      <c r="M2209" s="6">
        <v>23.626373626373624</v>
      </c>
      <c r="N2209" s="6">
        <v>19.052863436123349</v>
      </c>
      <c r="O2209" s="6">
        <v>17.571644042232275</v>
      </c>
      <c r="P2209" s="6">
        <v>20.457796852646638</v>
      </c>
      <c r="Q2209" s="6">
        <v>29.373134328358208</v>
      </c>
      <c r="R2209" s="6">
        <v>34.585635359116026</v>
      </c>
      <c r="S2209" s="6">
        <v>23.246753246753247</v>
      </c>
      <c r="T2209" s="6">
        <v>15.571884210101336</v>
      </c>
      <c r="U2209" s="6">
        <v>14.38806473364801</v>
      </c>
      <c r="V2209" s="6">
        <v>16.66020922123208</v>
      </c>
      <c r="W2209" s="6">
        <v>19.402985074626866</v>
      </c>
      <c r="X2209" s="6">
        <v>26.72413793103448</v>
      </c>
      <c r="Y2209" s="6">
        <v>15.52511415525114</v>
      </c>
      <c r="Z2209" s="6">
        <v>6.1677322301617101</v>
      </c>
      <c r="AA2209" s="6">
        <v>62.2002538240598</v>
      </c>
      <c r="AB2209" s="6">
        <v>66.590404880754292</v>
      </c>
      <c r="AC2209" s="6">
        <v>58.119603041629077</v>
      </c>
      <c r="AD2209" s="6">
        <v>60.118854171502853</v>
      </c>
      <c r="AE2209" s="6">
        <v>65.312316428431558</v>
      </c>
      <c r="AF2209" s="6">
        <v>55.434878587196465</v>
      </c>
      <c r="AG2209" s="6">
        <v>60.112359550561798</v>
      </c>
      <c r="AH2209" s="6">
        <v>57.760814249363868</v>
      </c>
      <c r="AI2209" s="6">
        <v>63.009404388714728</v>
      </c>
      <c r="AJ2209" s="6">
        <v>73.500447627573863</v>
      </c>
      <c r="AK2209" s="6">
        <v>72.376543209876544</v>
      </c>
      <c r="AL2209" s="6">
        <v>75.053304904051174</v>
      </c>
      <c r="AM2209" s="6">
        <v>70.782520325203251</v>
      </c>
      <c r="AN2209" s="6">
        <v>68.721973094170409</v>
      </c>
      <c r="AO2209" s="6">
        <v>72.490706319702596</v>
      </c>
      <c r="AP2209" s="6">
        <v>35.294117647058826</v>
      </c>
      <c r="AQ2209" s="6">
        <v>39.814814814814817</v>
      </c>
      <c r="AR2209" s="6">
        <v>32.31707317073171</v>
      </c>
      <c r="AS2209" s="6">
        <v>32.5508159175494</v>
      </c>
      <c r="AT2209" s="6">
        <v>18.1105067277412</v>
      </c>
      <c r="AU2209" s="6">
        <v>25.702834239908402</v>
      </c>
      <c r="AV2209" s="6">
        <v>11.869453192098501</v>
      </c>
      <c r="AW2209" s="6">
        <v>11.7663899227025</v>
      </c>
      <c r="AX2209" s="46">
        <v>43261</v>
      </c>
      <c r="AY2209" s="41">
        <v>46812</v>
      </c>
      <c r="AZ2209" s="41">
        <v>31639</v>
      </c>
      <c r="BA2209" s="41">
        <v>36151</v>
      </c>
      <c r="BB2209" s="41" t="s">
        <v>74</v>
      </c>
      <c r="BC2209" s="41">
        <v>29279</v>
      </c>
      <c r="BD2209" s="3">
        <v>4.4639081200021469</v>
      </c>
      <c r="BE2209" s="6">
        <v>4.0475905775439402</v>
      </c>
      <c r="BF2209" s="6">
        <v>86.6</v>
      </c>
      <c r="BG2209" s="6">
        <v>7.1</v>
      </c>
      <c r="BH2209">
        <v>0.5</v>
      </c>
      <c r="BI2209" s="43">
        <v>2.612701930366828</v>
      </c>
      <c r="BJ2209">
        <v>2.5</v>
      </c>
      <c r="BK2209" s="31">
        <v>85.447506262810293</v>
      </c>
      <c r="BL2209" s="31">
        <v>7.1168298792985656</v>
      </c>
      <c r="BM2209" s="31">
        <v>0.36438168982008656</v>
      </c>
      <c r="BN2209" s="31">
        <v>3.0175358688225917</v>
      </c>
      <c r="BO2209" s="31">
        <v>2.8239580961056707</v>
      </c>
      <c r="BP2209">
        <v>87.794381350866701</v>
      </c>
      <c r="BQ2209">
        <v>7.1129707112970717</v>
      </c>
      <c r="BR2209">
        <v>0.54991034070531974</v>
      </c>
      <c r="BS2209">
        <v>2.1876867901972505</v>
      </c>
      <c r="BT2209">
        <v>2.0681410639569635</v>
      </c>
    </row>
    <row r="2210" spans="1:72" x14ac:dyDescent="0.25">
      <c r="A2210" t="s">
        <v>3308</v>
      </c>
      <c r="B2210" s="42"/>
      <c r="C2210" s="6">
        <v>26120</v>
      </c>
      <c r="D2210" s="6">
        <v>0.4491</v>
      </c>
      <c r="E2210" s="3">
        <v>27.161587526576898</v>
      </c>
      <c r="F2210" s="3">
        <v>25.744906371452124</v>
      </c>
      <c r="G2210" s="6">
        <v>9.2155734560797899</v>
      </c>
      <c r="H2210" s="6">
        <v>18.177514792899402</v>
      </c>
      <c r="I2210" s="6">
        <v>16.917806142558288</v>
      </c>
      <c r="J2210" s="6">
        <v>19.37776237108935</v>
      </c>
      <c r="K2210" s="6">
        <v>39.260563380281688</v>
      </c>
      <c r="L2210" s="6">
        <v>29.710982658959541</v>
      </c>
      <c r="M2210" s="6">
        <v>49.106078665077476</v>
      </c>
      <c r="N2210" s="6">
        <v>24.596731681602531</v>
      </c>
      <c r="O2210" s="6">
        <v>21.00387763894873</v>
      </c>
      <c r="P2210" s="6">
        <v>28.040470782572786</v>
      </c>
      <c r="Q2210" s="6">
        <v>27.412140575079874</v>
      </c>
      <c r="R2210" s="6">
        <v>29.898218829516537</v>
      </c>
      <c r="S2210" s="6">
        <v>24.903722721437742</v>
      </c>
      <c r="T2210" s="6">
        <v>15.281431874352227</v>
      </c>
      <c r="U2210" s="6">
        <v>14.131014397637312</v>
      </c>
      <c r="V2210" s="6">
        <v>16.368782227736208</v>
      </c>
      <c r="W2210" s="6">
        <v>15.839243498817968</v>
      </c>
      <c r="X2210" s="6">
        <v>26.775956284153008</v>
      </c>
      <c r="Y2210" s="6">
        <v>7.5</v>
      </c>
      <c r="Z2210" s="6">
        <v>6.8426228468102703</v>
      </c>
      <c r="AA2210" s="6">
        <v>56.947645110182897</v>
      </c>
      <c r="AB2210" s="6">
        <v>64.506220242666259</v>
      </c>
      <c r="AC2210" s="6">
        <v>50.274576271186447</v>
      </c>
      <c r="AD2210" s="6">
        <v>56.206143953439259</v>
      </c>
      <c r="AE2210" s="6">
        <v>63.448619059467525</v>
      </c>
      <c r="AF2210" s="6">
        <v>49.742405400604014</v>
      </c>
      <c r="AG2210" s="6">
        <v>49.753086419753082</v>
      </c>
      <c r="AH2210" s="6">
        <v>60.674157303370791</v>
      </c>
      <c r="AI2210" s="6">
        <v>41.189427312775329</v>
      </c>
      <c r="AJ2210" s="6">
        <v>70.019249278152074</v>
      </c>
      <c r="AK2210" s="6">
        <v>80.194174757281559</v>
      </c>
      <c r="AL2210" s="6">
        <v>60.019083969465647</v>
      </c>
      <c r="AM2210" s="6">
        <v>60.301886792452834</v>
      </c>
      <c r="AN2210" s="6">
        <v>66.076030927835049</v>
      </c>
      <c r="AO2210" s="6">
        <v>55.211587617154223</v>
      </c>
      <c r="AP2210" s="6">
        <v>72.750642673521853</v>
      </c>
      <c r="AQ2210" s="6">
        <v>76.433121019108285</v>
      </c>
      <c r="AR2210" s="6">
        <v>70.258620689655174</v>
      </c>
      <c r="AS2210" s="6">
        <v>31.042702445004402</v>
      </c>
      <c r="AT2210" s="6">
        <v>19.2603691343731</v>
      </c>
      <c r="AU2210" s="6">
        <v>23.516992440237001</v>
      </c>
      <c r="AV2210" s="6">
        <v>12.429340053122701</v>
      </c>
      <c r="AW2210" s="6">
        <v>13.7505959272628</v>
      </c>
      <c r="AX2210" s="46">
        <v>44688</v>
      </c>
      <c r="AY2210" s="41">
        <v>47031</v>
      </c>
      <c r="AZ2210" s="41">
        <v>25403</v>
      </c>
      <c r="BA2210" s="41">
        <v>37856</v>
      </c>
      <c r="BB2210" s="41">
        <v>72981</v>
      </c>
      <c r="BC2210" s="41">
        <v>34337</v>
      </c>
      <c r="BD2210" s="3">
        <v>4.511631595643439</v>
      </c>
      <c r="BE2210" s="6">
        <v>6.4896123366887997</v>
      </c>
      <c r="BF2210" s="6">
        <v>83.5</v>
      </c>
      <c r="BG2210" s="6">
        <v>8.3000000000000007</v>
      </c>
      <c r="BH2210">
        <v>0.2</v>
      </c>
      <c r="BI2210" s="43">
        <v>2.1990142349981041</v>
      </c>
      <c r="BJ2210">
        <v>3.4</v>
      </c>
      <c r="BK2210" s="31">
        <v>82.545667295065982</v>
      </c>
      <c r="BL2210" s="31">
        <v>8.1193525320158617</v>
      </c>
      <c r="BM2210" s="31">
        <v>0.28603003315348108</v>
      </c>
      <c r="BN2210" s="31">
        <v>2.3597477735162196</v>
      </c>
      <c r="BO2210" s="31">
        <v>3.874406812715335</v>
      </c>
      <c r="BP2210">
        <v>84.651504035216433</v>
      </c>
      <c r="BQ2210">
        <v>8.5326485693323537</v>
      </c>
      <c r="BR2210">
        <v>0.15407190022010273</v>
      </c>
      <c r="BS2210">
        <v>2.0176082171680116</v>
      </c>
      <c r="BT2210">
        <v>2.9567131327953042</v>
      </c>
    </row>
    <row r="2211" spans="1:72" x14ac:dyDescent="0.25">
      <c r="A2211" t="s">
        <v>3309</v>
      </c>
      <c r="B2211" s="42"/>
      <c r="C2211" s="6">
        <v>24442</v>
      </c>
      <c r="D2211" s="6">
        <v>0.50490000000000002</v>
      </c>
      <c r="E2211" s="3">
        <v>43.878787878787875</v>
      </c>
      <c r="F2211" s="3">
        <v>39.003294892915982</v>
      </c>
      <c r="G2211" s="6">
        <v>14.7923875432526</v>
      </c>
      <c r="H2211" s="6">
        <v>24.585860414592201</v>
      </c>
      <c r="I2211" s="6">
        <v>22.084642395121048</v>
      </c>
      <c r="J2211" s="6">
        <v>26.987224982256919</v>
      </c>
      <c r="K2211" s="6">
        <v>25.196850393700785</v>
      </c>
      <c r="L2211" s="6">
        <v>33.333333333333329</v>
      </c>
      <c r="M2211" s="6">
        <v>17.910447761194028</v>
      </c>
      <c r="N2211" s="6">
        <v>30.874524714828901</v>
      </c>
      <c r="O2211" s="6">
        <v>25.613496932515339</v>
      </c>
      <c r="P2211" s="6">
        <v>36.048265460030166</v>
      </c>
      <c r="Q2211" s="6">
        <v>19.484240687679083</v>
      </c>
      <c r="R2211" s="6">
        <v>13.966480446927374</v>
      </c>
      <c r="S2211" s="6">
        <v>25.294117647058822</v>
      </c>
      <c r="T2211" s="6">
        <v>24.051574510290109</v>
      </c>
      <c r="U2211" s="6">
        <v>22.270297785696105</v>
      </c>
      <c r="V2211" s="6">
        <v>25.743292240754169</v>
      </c>
      <c r="W2211" s="6">
        <v>78.431372549019613</v>
      </c>
      <c r="X2211" s="6">
        <v>61.53846153846154</v>
      </c>
      <c r="Y2211" s="6">
        <v>84.210526315789465</v>
      </c>
      <c r="Z2211" s="6">
        <v>10.6382978723404</v>
      </c>
      <c r="AA2211" s="6">
        <v>50.750250083361102</v>
      </c>
      <c r="AB2211" s="6">
        <v>57.133027522935777</v>
      </c>
      <c r="AC2211" s="6">
        <v>44.748759974121199</v>
      </c>
      <c r="AD2211" s="6">
        <v>49.152296768584264</v>
      </c>
      <c r="AE2211" s="6">
        <v>56.142469061273772</v>
      </c>
      <c r="AF2211" s="6">
        <v>42.697881828316611</v>
      </c>
      <c r="AG2211" s="6">
        <v>50.588235294117645</v>
      </c>
      <c r="AH2211" s="6">
        <v>56.756756756756758</v>
      </c>
      <c r="AI2211" s="6">
        <v>45.833333333333329</v>
      </c>
      <c r="AJ2211" s="6">
        <v>73.660714285714292</v>
      </c>
      <c r="AK2211" s="6">
        <v>93.495934959349597</v>
      </c>
      <c r="AL2211" s="6">
        <v>49.504950495049506</v>
      </c>
      <c r="AM2211" s="6">
        <v>50.386100386100388</v>
      </c>
      <c r="AN2211" s="6">
        <v>49.905482041587902</v>
      </c>
      <c r="AO2211" s="6">
        <v>50.887573964497044</v>
      </c>
      <c r="AP2211" s="6">
        <v>44.444444444444443</v>
      </c>
      <c r="AQ2211" s="6">
        <v>100</v>
      </c>
      <c r="AR2211" s="6">
        <v>23.076923076923077</v>
      </c>
      <c r="AS2211" s="6">
        <v>30.878743249877299</v>
      </c>
      <c r="AT2211" s="6">
        <v>18.826705940107999</v>
      </c>
      <c r="AU2211" s="6">
        <v>18.6794305351006</v>
      </c>
      <c r="AV2211" s="6">
        <v>17.525773195876301</v>
      </c>
      <c r="AW2211" s="6">
        <v>14.0893470790378</v>
      </c>
      <c r="AX2211" s="46">
        <v>32445</v>
      </c>
      <c r="AY2211" s="41">
        <v>32083</v>
      </c>
      <c r="AZ2211" s="41">
        <v>33750</v>
      </c>
      <c r="BA2211" s="41">
        <v>29375</v>
      </c>
      <c r="BB2211" s="41" t="s">
        <v>74</v>
      </c>
      <c r="BC2211" s="41">
        <v>45156</v>
      </c>
      <c r="BD2211" s="3">
        <v>5.5423400129282481</v>
      </c>
      <c r="BE2211" s="6">
        <v>13.035430988894801</v>
      </c>
      <c r="BF2211" s="6">
        <v>78.400000000000006</v>
      </c>
      <c r="BG2211" s="6">
        <v>16.3</v>
      </c>
      <c r="BH2211">
        <v>0.2</v>
      </c>
      <c r="BI2211" s="43">
        <v>1.9537275064267352</v>
      </c>
      <c r="BJ2211">
        <v>2.8</v>
      </c>
      <c r="BK2211" s="31">
        <v>72.331258975586408</v>
      </c>
      <c r="BL2211" s="31">
        <v>21.25418860698899</v>
      </c>
      <c r="BM2211" s="31">
        <v>0.19147917663954045</v>
      </c>
      <c r="BN2211" s="31">
        <v>2.0105313547151749</v>
      </c>
      <c r="BO2211" s="31">
        <v>3.5423647678314985</v>
      </c>
      <c r="BP2211">
        <v>85.452526374236541</v>
      </c>
      <c r="BQ2211">
        <v>10.494169905607995</v>
      </c>
      <c r="BR2211">
        <v>0.11104941699056081</v>
      </c>
      <c r="BS2211">
        <v>1.8878400888395337</v>
      </c>
      <c r="BT2211">
        <v>1.8878400888395337</v>
      </c>
    </row>
    <row r="2212" spans="1:72" x14ac:dyDescent="0.25">
      <c r="A2212" t="s">
        <v>3310</v>
      </c>
      <c r="B2212" s="42"/>
      <c r="C2212" s="6">
        <v>30802</v>
      </c>
      <c r="D2212" s="6">
        <v>0.45900000000000002</v>
      </c>
      <c r="E2212" s="3">
        <v>30.254777070063692</v>
      </c>
      <c r="F2212" s="3">
        <v>20.897043832823652</v>
      </c>
      <c r="G2212" s="6">
        <v>8.4795321637426895</v>
      </c>
      <c r="H2212" s="6">
        <v>14.498933901918999</v>
      </c>
      <c r="I2212" s="6">
        <v>13.190348525469171</v>
      </c>
      <c r="J2212" s="6">
        <v>15.792262851086381</v>
      </c>
      <c r="K2212" s="6">
        <v>0</v>
      </c>
      <c r="L2212" s="6" t="s">
        <v>74</v>
      </c>
      <c r="M2212" s="6">
        <v>0</v>
      </c>
      <c r="N2212" s="6">
        <v>26.760563380281688</v>
      </c>
      <c r="O2212" s="6">
        <v>32.258064516129032</v>
      </c>
      <c r="P2212" s="6">
        <v>22.5</v>
      </c>
      <c r="Q2212" s="6">
        <v>24.390243902439025</v>
      </c>
      <c r="R2212" s="6">
        <v>24.8</v>
      </c>
      <c r="S2212" s="6">
        <v>23.966942148760332</v>
      </c>
      <c r="T2212" s="6">
        <v>12.105098529871755</v>
      </c>
      <c r="U2212" s="6">
        <v>11.124845488257108</v>
      </c>
      <c r="V2212" s="6">
        <v>13.109563014566181</v>
      </c>
      <c r="W2212" s="6">
        <v>83.333333333333343</v>
      </c>
      <c r="X2212" s="6">
        <v>100</v>
      </c>
      <c r="Y2212" s="6">
        <v>75</v>
      </c>
      <c r="Z2212" s="6">
        <v>0.81775700934579398</v>
      </c>
      <c r="AA2212" s="6">
        <v>59.197786998616898</v>
      </c>
      <c r="AB2212" s="6">
        <v>67.223382045929014</v>
      </c>
      <c r="AC2212" s="6">
        <v>51.271477663230236</v>
      </c>
      <c r="AD2212" s="6">
        <v>60.509803921568626</v>
      </c>
      <c r="AE2212" s="6">
        <v>67.8125</v>
      </c>
      <c r="AF2212" s="6">
        <v>53.149606299212607</v>
      </c>
      <c r="AG2212" s="6">
        <v>0</v>
      </c>
      <c r="AH2212" s="6">
        <v>0</v>
      </c>
      <c r="AI2212" s="6">
        <v>0</v>
      </c>
      <c r="AJ2212" s="6">
        <v>52.205882352941181</v>
      </c>
      <c r="AK2212" s="6">
        <v>71.641791044776113</v>
      </c>
      <c r="AL2212" s="6">
        <v>33.333333333333329</v>
      </c>
      <c r="AM2212" s="6">
        <v>40.54054054054054</v>
      </c>
      <c r="AN2212" s="6">
        <v>31.25</v>
      </c>
      <c r="AO2212" s="6">
        <v>47.619047619047613</v>
      </c>
      <c r="AP2212" s="6">
        <v>100</v>
      </c>
      <c r="AQ2212" s="6">
        <v>100</v>
      </c>
      <c r="AR2212" s="6">
        <v>100</v>
      </c>
      <c r="AS2212" s="6">
        <v>28.916372202591301</v>
      </c>
      <c r="AT2212" s="6">
        <v>12.603062426384</v>
      </c>
      <c r="AU2212" s="6">
        <v>27.385159010600699</v>
      </c>
      <c r="AV2212" s="6">
        <v>17.726737338044799</v>
      </c>
      <c r="AW2212" s="6">
        <v>13.368669022379301</v>
      </c>
      <c r="AX2212" s="46">
        <v>50739</v>
      </c>
      <c r="AY2212" s="41">
        <v>52165</v>
      </c>
      <c r="AZ2212" s="41" t="s">
        <v>74</v>
      </c>
      <c r="BA2212" s="41" t="s">
        <v>74</v>
      </c>
      <c r="BB2212" s="41" t="s">
        <v>74</v>
      </c>
      <c r="BC2212" s="41">
        <v>17500</v>
      </c>
      <c r="BD2212" s="3">
        <v>5.246055809651061</v>
      </c>
      <c r="BE2212" s="6">
        <v>9.1809775429326308</v>
      </c>
      <c r="BF2212" s="6">
        <v>77.099999999999994</v>
      </c>
      <c r="BG2212" s="6">
        <v>8.5</v>
      </c>
      <c r="BH2212">
        <v>0.1</v>
      </c>
      <c r="BI2212" s="43">
        <v>3.7477691850089236</v>
      </c>
      <c r="BJ2212">
        <v>9.9</v>
      </c>
      <c r="BK2212" s="31">
        <v>77.882599580712792</v>
      </c>
      <c r="BL2212" s="31">
        <v>8.4905660377358494</v>
      </c>
      <c r="BM2212" s="31">
        <v>0.20964360587002098</v>
      </c>
      <c r="BN2212" s="31">
        <v>4.6121593291404608</v>
      </c>
      <c r="BO2212" s="31">
        <v>7.7568134171907763</v>
      </c>
      <c r="BP2212">
        <v>76.06602475928473</v>
      </c>
      <c r="BQ2212">
        <v>8.5281980742778547</v>
      </c>
      <c r="BR2212">
        <v>0</v>
      </c>
      <c r="BS2212">
        <v>2.613480055020633</v>
      </c>
      <c r="BT2212">
        <v>12.792297111416781</v>
      </c>
    </row>
    <row r="2213" spans="1:72" x14ac:dyDescent="0.25">
      <c r="A2213" t="s">
        <v>3311</v>
      </c>
      <c r="B2213" s="42"/>
      <c r="C2213" s="6">
        <v>33070</v>
      </c>
      <c r="D2213" s="6">
        <v>0.42380000000000001</v>
      </c>
      <c r="E2213" s="3">
        <v>12.629533678756477</v>
      </c>
      <c r="F2213" s="3">
        <v>12.915129151291513</v>
      </c>
      <c r="G2213" s="6">
        <v>5.5463117027176896</v>
      </c>
      <c r="H2213" s="6">
        <v>9.4249965814303298</v>
      </c>
      <c r="I2213" s="6">
        <v>7.7468517623224447</v>
      </c>
      <c r="J2213" s="6">
        <v>11.069744353437578</v>
      </c>
      <c r="K2213" s="6">
        <v>20.647321428571427</v>
      </c>
      <c r="L2213" s="6">
        <v>20.131291028446391</v>
      </c>
      <c r="M2213" s="6">
        <v>21.184510250569478</v>
      </c>
      <c r="N2213" s="6">
        <v>14.144325934467187</v>
      </c>
      <c r="O2213" s="6">
        <v>12.110266159695819</v>
      </c>
      <c r="P2213" s="6">
        <v>16.223042549057702</v>
      </c>
      <c r="Q2213" s="6">
        <v>19.376878928669036</v>
      </c>
      <c r="R2213" s="6">
        <v>16.056799563080286</v>
      </c>
      <c r="S2213" s="6">
        <v>22.702407002188185</v>
      </c>
      <c r="T2213" s="6">
        <v>7.8550511298682997</v>
      </c>
      <c r="U2213" s="6">
        <v>6.4124893125178124</v>
      </c>
      <c r="V2213" s="6">
        <v>9.2663733812503875</v>
      </c>
      <c r="W2213" s="6">
        <v>4.4827586206896548</v>
      </c>
      <c r="X2213" s="6">
        <v>0</v>
      </c>
      <c r="Y2213" s="6">
        <v>7.7227722772277225</v>
      </c>
      <c r="Z2213" s="6">
        <v>5.4578532443905399</v>
      </c>
      <c r="AA2213" s="6">
        <v>63.947881988290703</v>
      </c>
      <c r="AB2213" s="6">
        <v>70.153890824622536</v>
      </c>
      <c r="AC2213" s="6">
        <v>57.884135270086247</v>
      </c>
      <c r="AD2213" s="6">
        <v>63.177907874178793</v>
      </c>
      <c r="AE2213" s="6">
        <v>69.274104525903084</v>
      </c>
      <c r="AF2213" s="6">
        <v>57.213615373156557</v>
      </c>
      <c r="AG2213" s="6">
        <v>65.035971223021576</v>
      </c>
      <c r="AH2213" s="6">
        <v>64.42048517520216</v>
      </c>
      <c r="AI2213" s="6">
        <v>65.740740740740748</v>
      </c>
      <c r="AJ2213" s="6">
        <v>74.643628509719221</v>
      </c>
      <c r="AK2213" s="6">
        <v>82.681099084096587</v>
      </c>
      <c r="AL2213" s="6">
        <v>65.978456014362649</v>
      </c>
      <c r="AM2213" s="6">
        <v>65.48485249371609</v>
      </c>
      <c r="AN2213" s="6">
        <v>69.79953137203853</v>
      </c>
      <c r="AO2213" s="6">
        <v>61.027434104357184</v>
      </c>
      <c r="AP2213" s="6">
        <v>70.270270270270274</v>
      </c>
      <c r="AQ2213" s="6">
        <v>84.280936454849495</v>
      </c>
      <c r="AR2213" s="6">
        <v>59.900990099009896</v>
      </c>
      <c r="AS2213" s="6">
        <v>34.074549212458102</v>
      </c>
      <c r="AT2213" s="6">
        <v>14.971610481552799</v>
      </c>
      <c r="AU2213" s="6">
        <v>24.7832181122752</v>
      </c>
      <c r="AV2213" s="6">
        <v>11.2607797020882</v>
      </c>
      <c r="AW2213" s="6">
        <v>14.9098424916257</v>
      </c>
      <c r="AX2213" s="46">
        <v>58139</v>
      </c>
      <c r="AY2213" s="41">
        <v>59635</v>
      </c>
      <c r="AZ2213" s="41">
        <v>55625</v>
      </c>
      <c r="BA2213" s="41">
        <v>49853</v>
      </c>
      <c r="BB2213" s="41">
        <v>53819</v>
      </c>
      <c r="BC2213" s="41">
        <v>67961</v>
      </c>
      <c r="BD2213" s="3">
        <v>4.0002245088868102</v>
      </c>
      <c r="BE2213" s="6">
        <v>3.8523633292764701</v>
      </c>
      <c r="BF2213" s="6">
        <v>86.1</v>
      </c>
      <c r="BG2213" s="6">
        <v>8.4</v>
      </c>
      <c r="BH2213">
        <v>0.1</v>
      </c>
      <c r="BI2213" s="43">
        <v>0.88834320381337561</v>
      </c>
      <c r="BJ2213">
        <v>3.1</v>
      </c>
      <c r="BK2213" s="31">
        <v>85.784030890772712</v>
      </c>
      <c r="BL2213" s="31">
        <v>8.4195108960987088</v>
      </c>
      <c r="BM2213" s="31">
        <v>0.13314988238427056</v>
      </c>
      <c r="BN2213" s="31">
        <v>0.86103590608494973</v>
      </c>
      <c r="BO2213" s="31">
        <v>2.84940748302339</v>
      </c>
      <c r="BP2213">
        <v>86.504971852475393</v>
      </c>
      <c r="BQ2213">
        <v>8.3706003051507345</v>
      </c>
      <c r="BR2213">
        <v>0.13153048876729628</v>
      </c>
      <c r="BS2213">
        <v>0.92071342137107393</v>
      </c>
      <c r="BT2213">
        <v>3.340874414689325</v>
      </c>
    </row>
    <row r="2214" spans="1:72" x14ac:dyDescent="0.25">
      <c r="A2214" t="s">
        <v>3312</v>
      </c>
      <c r="B2214" s="42"/>
      <c r="C2214" s="6">
        <v>24571</v>
      </c>
      <c r="D2214" s="6">
        <v>0.46829999999999999</v>
      </c>
      <c r="E2214" s="3">
        <v>36.98209718670077</v>
      </c>
      <c r="F2214" s="3">
        <v>28.779342723004696</v>
      </c>
      <c r="G2214" s="6">
        <v>12.743917128402799</v>
      </c>
      <c r="H2214" s="6">
        <v>21.6931216931217</v>
      </c>
      <c r="I2214" s="6">
        <v>19.314796425024827</v>
      </c>
      <c r="J2214" s="6">
        <v>23.960552268244577</v>
      </c>
      <c r="K2214" s="6">
        <v>37.070376432078561</v>
      </c>
      <c r="L2214" s="6">
        <v>35.808580858085811</v>
      </c>
      <c r="M2214" s="6">
        <v>38.311688311688314</v>
      </c>
      <c r="N2214" s="6">
        <v>25.418474891506509</v>
      </c>
      <c r="O2214" s="6">
        <v>22.907861369399832</v>
      </c>
      <c r="P2214" s="6">
        <v>27.820460978568541</v>
      </c>
      <c r="Q2214" s="6">
        <v>27.314390467461045</v>
      </c>
      <c r="R2214" s="6">
        <v>19.814814814814817</v>
      </c>
      <c r="S2214" s="6">
        <v>34.664246823956439</v>
      </c>
      <c r="T2214" s="6">
        <v>18.903487229862474</v>
      </c>
      <c r="U2214" s="6">
        <v>16.807251668135464</v>
      </c>
      <c r="V2214" s="6">
        <v>20.898741761533852</v>
      </c>
      <c r="W2214" s="6">
        <v>35.593220338983052</v>
      </c>
      <c r="X2214" s="6">
        <v>70.370370370370367</v>
      </c>
      <c r="Y2214" s="6">
        <v>6.25</v>
      </c>
      <c r="Z2214" s="6">
        <v>8.3992577400136703</v>
      </c>
      <c r="AA2214" s="6">
        <v>51.837416481068999</v>
      </c>
      <c r="AB2214" s="6">
        <v>57.082763697549687</v>
      </c>
      <c r="AC2214" s="6">
        <v>46.969844832633939</v>
      </c>
      <c r="AD2214" s="6">
        <v>50.96362845964353</v>
      </c>
      <c r="AE2214" s="6">
        <v>57.324455205811141</v>
      </c>
      <c r="AF2214" s="6">
        <v>45.120934111759794</v>
      </c>
      <c r="AG2214" s="6">
        <v>46.645021645021643</v>
      </c>
      <c r="AH2214" s="6">
        <v>44.186046511627907</v>
      </c>
      <c r="AI2214" s="6">
        <v>49.223946784922397</v>
      </c>
      <c r="AJ2214" s="6">
        <v>59.880239520958078</v>
      </c>
      <c r="AK2214" s="6">
        <v>66.049382716049394</v>
      </c>
      <c r="AL2214" s="6">
        <v>54.069767441860463</v>
      </c>
      <c r="AM2214" s="6">
        <v>53.852941176470594</v>
      </c>
      <c r="AN2214" s="6">
        <v>57.964869775893405</v>
      </c>
      <c r="AO2214" s="6">
        <v>49.971412235563179</v>
      </c>
      <c r="AP2214" s="6">
        <v>33.333333333333329</v>
      </c>
      <c r="AQ2214" s="6">
        <v>0</v>
      </c>
      <c r="AR2214" s="6">
        <v>70.833333333333343</v>
      </c>
      <c r="AS2214" s="6">
        <v>27.167075381170701</v>
      </c>
      <c r="AT2214" s="6">
        <v>18.5840707964602</v>
      </c>
      <c r="AU2214" s="6">
        <v>22.8382556775776</v>
      </c>
      <c r="AV2214" s="6">
        <v>13.764793688026399</v>
      </c>
      <c r="AW2214" s="6">
        <v>17.645804456765099</v>
      </c>
      <c r="AX2214" s="46">
        <v>36068</v>
      </c>
      <c r="AY2214" s="41">
        <v>37211</v>
      </c>
      <c r="AZ2214" s="41">
        <v>20208</v>
      </c>
      <c r="BA2214" s="41">
        <v>35587</v>
      </c>
      <c r="BB2214" s="41">
        <v>22500</v>
      </c>
      <c r="BC2214" s="41">
        <v>37500</v>
      </c>
      <c r="BD2214" s="3">
        <v>4.7063559046938908</v>
      </c>
      <c r="BE2214" s="6">
        <v>8.4208149904052405</v>
      </c>
      <c r="BF2214" s="6">
        <v>83.6</v>
      </c>
      <c r="BG2214" s="6">
        <v>9.3000000000000007</v>
      </c>
      <c r="BH2214">
        <v>0.1</v>
      </c>
      <c r="BI2214" s="43">
        <v>2.0432561678078471</v>
      </c>
      <c r="BJ2214">
        <v>3.7</v>
      </c>
      <c r="BK2214" s="31">
        <v>81.702564102564097</v>
      </c>
      <c r="BL2214" s="31">
        <v>10.420512820512821</v>
      </c>
      <c r="BM2214" s="31">
        <v>0.10256410256410256</v>
      </c>
      <c r="BN2214" s="31">
        <v>2.0102564102564102</v>
      </c>
      <c r="BO2214" s="31">
        <v>3.9794871794871796</v>
      </c>
      <c r="BP2214">
        <v>85.783633841886271</v>
      </c>
      <c r="BQ2214">
        <v>8.044382801664355</v>
      </c>
      <c r="BR2214">
        <v>0</v>
      </c>
      <c r="BS2214">
        <v>2.0804438280166435</v>
      </c>
      <c r="BT2214">
        <v>3.4211742949607027</v>
      </c>
    </row>
    <row r="2215" spans="1:72" x14ac:dyDescent="0.25">
      <c r="A2215" t="s">
        <v>3313</v>
      </c>
      <c r="B2215" s="42"/>
      <c r="C2215" s="6">
        <v>24584</v>
      </c>
      <c r="D2215" s="6">
        <v>0.44219999999999998</v>
      </c>
      <c r="E2215" s="3">
        <v>39.951740779041714</v>
      </c>
      <c r="F2215" s="3">
        <v>37.686836408617665</v>
      </c>
      <c r="G2215" s="6">
        <v>12.140193885160301</v>
      </c>
      <c r="H2215" s="6">
        <v>25.126723314641101</v>
      </c>
      <c r="I2215" s="6">
        <v>25.08572280475078</v>
      </c>
      <c r="J2215" s="6">
        <v>25.166554021434777</v>
      </c>
      <c r="K2215" s="6">
        <v>28.311057108140947</v>
      </c>
      <c r="L2215" s="6">
        <v>30.476190476190478</v>
      </c>
      <c r="M2215" s="6">
        <v>26.054590570719604</v>
      </c>
      <c r="N2215" s="6">
        <v>27.99028536733455</v>
      </c>
      <c r="O2215" s="6">
        <v>26.713371915930551</v>
      </c>
      <c r="P2215" s="6">
        <v>29.258698940998489</v>
      </c>
      <c r="Q2215" s="6">
        <v>35.709656513285807</v>
      </c>
      <c r="R2215" s="6">
        <v>40.069284064665126</v>
      </c>
      <c r="S2215" s="6">
        <v>30.132939438700145</v>
      </c>
      <c r="T2215" s="6">
        <v>23.352997145575642</v>
      </c>
      <c r="U2215" s="6">
        <v>23.016429183212644</v>
      </c>
      <c r="V2215" s="6">
        <v>23.674806432400239</v>
      </c>
      <c r="W2215" s="6">
        <v>27.586206896551722</v>
      </c>
      <c r="X2215" s="6">
        <v>53.435114503816791</v>
      </c>
      <c r="Y2215" s="6">
        <v>9.5744680851063837</v>
      </c>
      <c r="Z2215" s="6">
        <v>9.8056280823904807</v>
      </c>
      <c r="AA2215" s="6">
        <v>52.966945440063697</v>
      </c>
      <c r="AB2215" s="6">
        <v>55.998507369861308</v>
      </c>
      <c r="AC2215" s="6">
        <v>50.024148756339045</v>
      </c>
      <c r="AD2215" s="6">
        <v>49.465373336341081</v>
      </c>
      <c r="AE2215" s="6">
        <v>53.409090909090907</v>
      </c>
      <c r="AF2215" s="6">
        <v>45.701437263027948</v>
      </c>
      <c r="AG2215" s="6">
        <v>53.34370139968896</v>
      </c>
      <c r="AH2215" s="6">
        <v>55.891238670694868</v>
      </c>
      <c r="AI2215" s="6">
        <v>50.641025641025635</v>
      </c>
      <c r="AJ2215" s="6">
        <v>66.811279826464215</v>
      </c>
      <c r="AK2215" s="6">
        <v>73.880597014925371</v>
      </c>
      <c r="AL2215" s="6">
        <v>56.994818652849744</v>
      </c>
      <c r="AM2215" s="6">
        <v>58.7194273215351</v>
      </c>
      <c r="AN2215" s="6">
        <v>58.343385605146757</v>
      </c>
      <c r="AO2215" s="6">
        <v>59.087332808811951</v>
      </c>
      <c r="AP2215" s="6">
        <v>53.181818181818187</v>
      </c>
      <c r="AQ2215" s="6">
        <v>48.936170212765958</v>
      </c>
      <c r="AR2215" s="6">
        <v>56.349206349206348</v>
      </c>
      <c r="AS2215" s="6">
        <v>27.957542618205199</v>
      </c>
      <c r="AT2215" s="6">
        <v>21.627532968800299</v>
      </c>
      <c r="AU2215" s="6">
        <v>20.7333547764554</v>
      </c>
      <c r="AV2215" s="6">
        <v>12.074622064972701</v>
      </c>
      <c r="AW2215" s="6">
        <v>17.606947571566401</v>
      </c>
      <c r="AX2215" s="46">
        <v>35736</v>
      </c>
      <c r="AY2215" s="41">
        <v>35605</v>
      </c>
      <c r="AZ2215" s="41">
        <v>19594</v>
      </c>
      <c r="BA2215" s="41">
        <v>36031</v>
      </c>
      <c r="BB2215" s="41">
        <v>28750</v>
      </c>
      <c r="BC2215" s="41">
        <v>22958</v>
      </c>
      <c r="BD2215" s="3">
        <v>4.9072924483252613</v>
      </c>
      <c r="BE2215" s="6">
        <v>6.8171164534922699</v>
      </c>
      <c r="BF2215" s="6">
        <v>84.1</v>
      </c>
      <c r="BG2215" s="6">
        <v>10.6</v>
      </c>
      <c r="BH2215">
        <v>0.4</v>
      </c>
      <c r="BI2215" s="43">
        <v>0.95728054180776245</v>
      </c>
      <c r="BJ2215">
        <v>2.8</v>
      </c>
      <c r="BK2215" s="31">
        <v>83.716258631512872</v>
      </c>
      <c r="BL2215" s="31">
        <v>11.08600125549278</v>
      </c>
      <c r="BM2215" s="31">
        <v>0.31387319522912743</v>
      </c>
      <c r="BN2215" s="31">
        <v>1.3810420590081607</v>
      </c>
      <c r="BO2215" s="31">
        <v>2.3854362837413685</v>
      </c>
      <c r="BP2215">
        <v>84.548775537816269</v>
      </c>
      <c r="BQ2215">
        <v>9.998647003111893</v>
      </c>
      <c r="BR2215">
        <v>0.43295900419429034</v>
      </c>
      <c r="BS2215">
        <v>0.50060884859964827</v>
      </c>
      <c r="BT2215">
        <v>3.1524827492896765</v>
      </c>
    </row>
    <row r="2216" spans="1:72" x14ac:dyDescent="0.25">
      <c r="A2216" t="s">
        <v>3314</v>
      </c>
      <c r="B2216" s="42"/>
      <c r="C2216" s="6">
        <v>26655</v>
      </c>
      <c r="D2216" s="6">
        <v>0.46210000000000001</v>
      </c>
      <c r="E2216" s="3">
        <v>21.951219512195124</v>
      </c>
      <c r="F2216" s="3">
        <v>21.020505484024799</v>
      </c>
      <c r="G2216" s="6">
        <v>9.9736842105263204</v>
      </c>
      <c r="H2216" s="6">
        <v>15.3063541808602</v>
      </c>
      <c r="I2216" s="6">
        <v>13.4166822168315</v>
      </c>
      <c r="J2216" s="6">
        <v>17.098858306044782</v>
      </c>
      <c r="K2216" s="6">
        <v>27.51445086705202</v>
      </c>
      <c r="L2216" s="6">
        <v>18.814432989690722</v>
      </c>
      <c r="M2216" s="6">
        <v>34.591194968553459</v>
      </c>
      <c r="N2216" s="6">
        <v>31.042654028436019</v>
      </c>
      <c r="O2216" s="6">
        <v>33.949579831932773</v>
      </c>
      <c r="P2216" s="6">
        <v>28.46497764530551</v>
      </c>
      <c r="Q2216" s="6">
        <v>26.268951878707973</v>
      </c>
      <c r="R2216" s="6">
        <v>18.479604449938194</v>
      </c>
      <c r="S2216" s="6">
        <v>35.16949152542373</v>
      </c>
      <c r="T2216" s="6">
        <v>12.714795804507922</v>
      </c>
      <c r="U2216" s="6">
        <v>11.047640808865532</v>
      </c>
      <c r="V2216" s="6">
        <v>14.305964453167594</v>
      </c>
      <c r="W2216" s="6">
        <v>39.525691699604742</v>
      </c>
      <c r="X2216" s="6">
        <v>35.593220338983052</v>
      </c>
      <c r="Y2216" s="6">
        <v>42.962962962962962</v>
      </c>
      <c r="Z2216" s="6">
        <v>6.5602749815860504</v>
      </c>
      <c r="AA2216" s="6">
        <v>57.728608567876101</v>
      </c>
      <c r="AB2216" s="6">
        <v>64.40112399016509</v>
      </c>
      <c r="AC2216" s="6">
        <v>51.502239702829677</v>
      </c>
      <c r="AD2216" s="6">
        <v>57.141414141414138</v>
      </c>
      <c r="AE2216" s="6">
        <v>64.498323085522628</v>
      </c>
      <c r="AF2216" s="6">
        <v>50.298934234468419</v>
      </c>
      <c r="AG2216" s="6">
        <v>63.157894736842103</v>
      </c>
      <c r="AH2216" s="6">
        <v>65.889212827988345</v>
      </c>
      <c r="AI2216" s="6">
        <v>60.410557184750736</v>
      </c>
      <c r="AJ2216" s="6">
        <v>65.681098204857449</v>
      </c>
      <c r="AK2216" s="6">
        <v>73.427991886409743</v>
      </c>
      <c r="AL2216" s="6">
        <v>57.268722466960355</v>
      </c>
      <c r="AM2216" s="6">
        <v>57.971014492753625</v>
      </c>
      <c r="AN2216" s="6">
        <v>53.297297297297298</v>
      </c>
      <c r="AO2216" s="6">
        <v>62.264150943396224</v>
      </c>
      <c r="AP2216" s="6">
        <v>62.727272727272734</v>
      </c>
      <c r="AQ2216" s="6">
        <v>72.881355932203391</v>
      </c>
      <c r="AR2216" s="6">
        <v>50.980392156862742</v>
      </c>
      <c r="AS2216" s="6">
        <v>28.8244258762941</v>
      </c>
      <c r="AT2216" s="6">
        <v>16.553681223395898</v>
      </c>
      <c r="AU2216" s="6">
        <v>24.184139996846898</v>
      </c>
      <c r="AV2216" s="6">
        <v>14.4043302328026</v>
      </c>
      <c r="AW2216" s="6">
        <v>16.033422670660599</v>
      </c>
      <c r="AX2216" s="46">
        <v>43781</v>
      </c>
      <c r="AY2216" s="41">
        <v>44206</v>
      </c>
      <c r="AZ2216" s="41">
        <v>21776</v>
      </c>
      <c r="BA2216" s="41">
        <v>42379</v>
      </c>
      <c r="BB2216" s="41">
        <v>47159</v>
      </c>
      <c r="BC2216" s="41">
        <v>36696</v>
      </c>
      <c r="BD2216" s="3">
        <v>4.7298308392973327</v>
      </c>
      <c r="BE2216" s="6">
        <v>5.8138256951313299</v>
      </c>
      <c r="BF2216" s="6">
        <v>81.8</v>
      </c>
      <c r="BG2216" s="6">
        <v>11.3</v>
      </c>
      <c r="BH2216">
        <v>0.6</v>
      </c>
      <c r="BI2216" s="43">
        <v>2.1759034846771153</v>
      </c>
      <c r="BJ2216">
        <v>2</v>
      </c>
      <c r="BK2216" s="31">
        <v>78.833216186364098</v>
      </c>
      <c r="BL2216" s="31">
        <v>13.635907219600362</v>
      </c>
      <c r="BM2216" s="31">
        <v>0.65267597148308065</v>
      </c>
      <c r="BN2216" s="31">
        <v>2.5705392107641329</v>
      </c>
      <c r="BO2216" s="31">
        <v>1.4358871372627775</v>
      </c>
      <c r="BP2216">
        <v>85.269516728624538</v>
      </c>
      <c r="BQ2216">
        <v>8.5734200743494426</v>
      </c>
      <c r="BR2216">
        <v>0.58085501858736055</v>
      </c>
      <c r="BS2216">
        <v>1.7193308550185873</v>
      </c>
      <c r="BT2216">
        <v>2.6254646840148701</v>
      </c>
    </row>
    <row r="2217" spans="1:72" x14ac:dyDescent="0.25">
      <c r="A2217" t="s">
        <v>3315</v>
      </c>
      <c r="B2217" s="42"/>
      <c r="C2217" s="6">
        <v>27664</v>
      </c>
      <c r="D2217" s="6">
        <v>0.40679999999999999</v>
      </c>
      <c r="E2217" s="3">
        <v>18.290993071593533</v>
      </c>
      <c r="F2217" s="3">
        <v>18.220195879770348</v>
      </c>
      <c r="G2217" s="6">
        <v>9.3012275731822491</v>
      </c>
      <c r="H2217" s="6">
        <v>12.972895998481</v>
      </c>
      <c r="I2217" s="6">
        <v>10.488180418440358</v>
      </c>
      <c r="J2217" s="6">
        <v>15.70915619389587</v>
      </c>
      <c r="K2217" s="6">
        <v>31.25</v>
      </c>
      <c r="L2217" s="6">
        <v>32.033426183844007</v>
      </c>
      <c r="M2217" s="6">
        <v>27.397260273972602</v>
      </c>
      <c r="N2217" s="6">
        <v>7.8947368421052628</v>
      </c>
      <c r="O2217" s="6">
        <v>0</v>
      </c>
      <c r="P2217" s="6">
        <v>12</v>
      </c>
      <c r="Q2217" s="6">
        <v>14.624546866908339</v>
      </c>
      <c r="R2217" s="6">
        <v>10.032862942199884</v>
      </c>
      <c r="S2217" s="6">
        <v>19.924141008478358</v>
      </c>
      <c r="T2217" s="6">
        <v>11.183225162256614</v>
      </c>
      <c r="U2217" s="6">
        <v>9.3233674272226583</v>
      </c>
      <c r="V2217" s="6">
        <v>13.100790914621779</v>
      </c>
      <c r="W2217" s="6">
        <v>2.5862068965517242</v>
      </c>
      <c r="X2217" s="6">
        <v>4.1749502982107352</v>
      </c>
      <c r="Y2217" s="6">
        <v>0</v>
      </c>
      <c r="Z2217" s="6">
        <v>3.46500346500346</v>
      </c>
      <c r="AA2217" s="6">
        <v>71.180170181280104</v>
      </c>
      <c r="AB2217" s="6">
        <v>78.679026651216688</v>
      </c>
      <c r="AC2217" s="6">
        <v>62.651555086979435</v>
      </c>
      <c r="AD2217" s="6">
        <v>67.097988471944475</v>
      </c>
      <c r="AE2217" s="6">
        <v>74.941065535124935</v>
      </c>
      <c r="AF2217" s="6">
        <v>59.286217421930033</v>
      </c>
      <c r="AG2217" s="6">
        <v>69.907407407407405</v>
      </c>
      <c r="AH2217" s="6">
        <v>69.920844327176781</v>
      </c>
      <c r="AI2217" s="6">
        <v>69.811320754716974</v>
      </c>
      <c r="AJ2217" s="6">
        <v>77.034220532319381</v>
      </c>
      <c r="AK2217" s="6">
        <v>83.631921824104239</v>
      </c>
      <c r="AL2217" s="6">
        <v>68.626772742995499</v>
      </c>
      <c r="AM2217" s="6">
        <v>48.235294117647058</v>
      </c>
      <c r="AN2217" s="6">
        <v>11.428571428571429</v>
      </c>
      <c r="AO2217" s="6">
        <v>74</v>
      </c>
      <c r="AP2217" s="6">
        <v>87.111801242236027</v>
      </c>
      <c r="AQ2217" s="6">
        <v>92.602040816326522</v>
      </c>
      <c r="AR2217" s="6">
        <v>78.571428571428569</v>
      </c>
      <c r="AS2217" s="6">
        <v>24.488513998564201</v>
      </c>
      <c r="AT2217" s="6">
        <v>14.5818377602297</v>
      </c>
      <c r="AU2217" s="6">
        <v>18.996769562096201</v>
      </c>
      <c r="AV2217" s="6">
        <v>15.0843503230438</v>
      </c>
      <c r="AW2217" s="6">
        <v>26.848528356066002</v>
      </c>
      <c r="AX2217" s="46">
        <v>50242</v>
      </c>
      <c r="AY2217" s="41">
        <v>52758</v>
      </c>
      <c r="AZ2217" s="41" t="s">
        <v>74</v>
      </c>
      <c r="BA2217" s="41">
        <v>68864</v>
      </c>
      <c r="BB2217" s="41">
        <v>96406</v>
      </c>
      <c r="BC2217" s="41">
        <v>43152</v>
      </c>
      <c r="BD2217" s="3">
        <v>3.8870177031320927</v>
      </c>
      <c r="BE2217" s="6">
        <v>6.0958714325297896</v>
      </c>
      <c r="BF2217" s="6">
        <v>75.099999999999994</v>
      </c>
      <c r="BG2217" s="6">
        <v>19.8</v>
      </c>
      <c r="BH2217">
        <v>0</v>
      </c>
      <c r="BI2217" s="43">
        <v>2.5811142415704804</v>
      </c>
      <c r="BJ2217">
        <v>1.6</v>
      </c>
      <c r="BK2217" s="31">
        <v>71.908045977011497</v>
      </c>
      <c r="BL2217" s="31">
        <v>22.911877394636015</v>
      </c>
      <c r="BM2217" s="31">
        <v>0</v>
      </c>
      <c r="BN2217" s="31">
        <v>2.9731800766283527</v>
      </c>
      <c r="BO2217" s="31">
        <v>0.85823754789272033</v>
      </c>
      <c r="BP2217">
        <v>79.633765073693624</v>
      </c>
      <c r="BQ2217">
        <v>15.185350602947745</v>
      </c>
      <c r="BR2217">
        <v>6.6994193836534169E-2</v>
      </c>
      <c r="BS2217">
        <v>2.0098258150960246</v>
      </c>
      <c r="BT2217">
        <v>2.6797677534613666</v>
      </c>
    </row>
    <row r="2218" spans="1:72" x14ac:dyDescent="0.25">
      <c r="A2218" t="s">
        <v>3316</v>
      </c>
      <c r="B2218" s="42"/>
      <c r="C2218" s="6">
        <v>23976</v>
      </c>
      <c r="D2218" s="6">
        <v>0.44390000000000002</v>
      </c>
      <c r="E2218" s="3">
        <v>36.894824707846411</v>
      </c>
      <c r="F2218" s="3">
        <v>33.371428571428574</v>
      </c>
      <c r="G2218" s="6">
        <v>15.797207935341699</v>
      </c>
      <c r="H2218" s="6">
        <v>23.777173913043502</v>
      </c>
      <c r="I2218" s="6">
        <v>23.360881542699723</v>
      </c>
      <c r="J2218" s="6">
        <v>24.182305630026811</v>
      </c>
      <c r="K2218" s="6">
        <v>30.892857142857146</v>
      </c>
      <c r="L2218" s="6">
        <v>32.525951557093421</v>
      </c>
      <c r="M2218" s="6">
        <v>29.15129151291513</v>
      </c>
      <c r="N2218" s="6">
        <v>28.571428571428569</v>
      </c>
      <c r="O2218" s="6">
        <v>8.8235294117647065</v>
      </c>
      <c r="P2218" s="6">
        <v>42</v>
      </c>
      <c r="Q2218" s="6">
        <v>35.679214402618662</v>
      </c>
      <c r="R2218" s="6">
        <v>31.733914940021812</v>
      </c>
      <c r="S2218" s="6">
        <v>39.62882096069869</v>
      </c>
      <c r="T2218" s="6">
        <v>17.203371515020532</v>
      </c>
      <c r="U2218" s="6">
        <v>17.754105636928543</v>
      </c>
      <c r="V2218" s="6">
        <v>16.680707666385846</v>
      </c>
      <c r="W2218" s="6">
        <v>7.4074074074074066</v>
      </c>
      <c r="X2218" s="6">
        <v>13.333333333333334</v>
      </c>
      <c r="Y2218" s="6">
        <v>0</v>
      </c>
      <c r="Z2218" s="6">
        <v>7.0507050705070498</v>
      </c>
      <c r="AA2218" s="6">
        <v>54.983552631578902</v>
      </c>
      <c r="AB2218" s="6">
        <v>59.560229445506693</v>
      </c>
      <c r="AC2218" s="6">
        <v>50.101971447994565</v>
      </c>
      <c r="AD2218" s="6">
        <v>53.021636408853524</v>
      </c>
      <c r="AE2218" s="6">
        <v>58.894472361809051</v>
      </c>
      <c r="AF2218" s="6">
        <v>47.267355982274736</v>
      </c>
      <c r="AG2218" s="6">
        <v>49.292929292929294</v>
      </c>
      <c r="AH2218" s="6">
        <v>40.13840830449827</v>
      </c>
      <c r="AI2218" s="6">
        <v>62.135922330097081</v>
      </c>
      <c r="AJ2218" s="6">
        <v>67.64240506329115</v>
      </c>
      <c r="AK2218" s="6">
        <v>75.328467153284677</v>
      </c>
      <c r="AL2218" s="6">
        <v>58.549222797927456</v>
      </c>
      <c r="AM2218" s="6">
        <v>31.03448275862069</v>
      </c>
      <c r="AN2218" s="6">
        <v>18.181818181818183</v>
      </c>
      <c r="AO2218" s="6">
        <v>48</v>
      </c>
      <c r="AP2218" s="6">
        <v>80</v>
      </c>
      <c r="AQ2218" s="6">
        <v>83.333333333333343</v>
      </c>
      <c r="AR2218" s="6">
        <v>75</v>
      </c>
      <c r="AS2218" s="6">
        <v>29.438347320852198</v>
      </c>
      <c r="AT2218" s="6">
        <v>19.496449322143299</v>
      </c>
      <c r="AU2218" s="6">
        <v>17.656552614590101</v>
      </c>
      <c r="AV2218" s="6">
        <v>16.139444803098801</v>
      </c>
      <c r="AW2218" s="6">
        <v>17.2692059393157</v>
      </c>
      <c r="AX2218" s="46">
        <v>37759</v>
      </c>
      <c r="AY2218" s="41">
        <v>41598</v>
      </c>
      <c r="AZ2218" s="41">
        <v>29625</v>
      </c>
      <c r="BA2218" s="41">
        <v>42625</v>
      </c>
      <c r="BB2218" s="41">
        <v>49250</v>
      </c>
      <c r="BC2218" s="41">
        <v>27375</v>
      </c>
      <c r="BD2218" s="3">
        <v>4.1868125298900045</v>
      </c>
      <c r="BE2218" s="6">
        <v>7.5060532687651298</v>
      </c>
      <c r="BF2218" s="6">
        <v>81</v>
      </c>
      <c r="BG2218" s="6">
        <v>10.3</v>
      </c>
      <c r="BH2218">
        <v>0.3</v>
      </c>
      <c r="BI2218" s="43">
        <v>3.1436135009927204</v>
      </c>
      <c r="BJ2218">
        <v>4.3</v>
      </c>
      <c r="BK2218" s="31">
        <v>80.645161290322577</v>
      </c>
      <c r="BL2218" s="31">
        <v>9.7968936678614096</v>
      </c>
      <c r="BM2218" s="31">
        <v>0.59737156511350065</v>
      </c>
      <c r="BN2218" s="31">
        <v>4.0023894862604541</v>
      </c>
      <c r="BO2218" s="31">
        <v>3.4647550776583032</v>
      </c>
      <c r="BP2218">
        <v>81.454005934718097</v>
      </c>
      <c r="BQ2218">
        <v>10.905044510385757</v>
      </c>
      <c r="BR2218">
        <v>0</v>
      </c>
      <c r="BS2218">
        <v>2.0771513353115725</v>
      </c>
      <c r="BT2218">
        <v>5.4154302670623151</v>
      </c>
    </row>
    <row r="2219" spans="1:72" x14ac:dyDescent="0.25">
      <c r="A2219" t="s">
        <v>3317</v>
      </c>
      <c r="B2219" s="42"/>
      <c r="C2219" s="6">
        <v>30434</v>
      </c>
      <c r="D2219" s="6">
        <v>0.4829</v>
      </c>
      <c r="E2219" s="3">
        <v>27.233264371213238</v>
      </c>
      <c r="F2219" s="3">
        <v>23.467596211761993</v>
      </c>
      <c r="G2219" s="6">
        <v>7.9867926735736496</v>
      </c>
      <c r="H2219" s="6">
        <v>15.7329420396185</v>
      </c>
      <c r="I2219" s="6">
        <v>14.113482059501623</v>
      </c>
      <c r="J2219" s="6">
        <v>17.271805177090059</v>
      </c>
      <c r="K2219" s="6">
        <v>34.226229294378506</v>
      </c>
      <c r="L2219" s="6">
        <v>31.197598592278229</v>
      </c>
      <c r="M2219" s="6">
        <v>36.939387382932033</v>
      </c>
      <c r="N2219" s="6">
        <v>18.564052126874849</v>
      </c>
      <c r="O2219" s="6">
        <v>16.787030213706704</v>
      </c>
      <c r="P2219" s="6">
        <v>20.182562588093163</v>
      </c>
      <c r="Q2219" s="6">
        <v>25.982261331098538</v>
      </c>
      <c r="R2219" s="6">
        <v>22.451757546641044</v>
      </c>
      <c r="S2219" s="6">
        <v>29.858180965775905</v>
      </c>
      <c r="T2219" s="6">
        <v>10.285027953147624</v>
      </c>
      <c r="U2219" s="6">
        <v>9.0456169854950605</v>
      </c>
      <c r="V2219" s="6">
        <v>11.448502459311589</v>
      </c>
      <c r="W2219" s="6">
        <v>15.320085673488816</v>
      </c>
      <c r="X2219" s="6">
        <v>16.509784493435721</v>
      </c>
      <c r="Y2219" s="6">
        <v>14.220288527593313</v>
      </c>
      <c r="Z2219" s="6">
        <v>6.4732874467387704</v>
      </c>
      <c r="AA2219" s="6">
        <v>67.344464019402096</v>
      </c>
      <c r="AB2219" s="6">
        <v>74.51040736534577</v>
      </c>
      <c r="AC2219" s="6">
        <v>60.733551671325344</v>
      </c>
      <c r="AD2219" s="6">
        <v>66.46835087547926</v>
      </c>
      <c r="AE2219" s="6">
        <v>73.966333845366108</v>
      </c>
      <c r="AF2219" s="6">
        <v>59.631635463840517</v>
      </c>
      <c r="AG2219" s="6">
        <v>65.190849644804587</v>
      </c>
      <c r="AH2219" s="6">
        <v>67.141162514827997</v>
      </c>
      <c r="AI2219" s="6">
        <v>63.543837153389973</v>
      </c>
      <c r="AJ2219" s="6">
        <v>74.604496253122392</v>
      </c>
      <c r="AK2219" s="6">
        <v>85.364752247629212</v>
      </c>
      <c r="AL2219" s="6">
        <v>62.286761595939652</v>
      </c>
      <c r="AM2219" s="6">
        <v>67.997925311203318</v>
      </c>
      <c r="AN2219" s="6">
        <v>72.524252223120456</v>
      </c>
      <c r="AO2219" s="6">
        <v>64.038189533239049</v>
      </c>
      <c r="AP2219" s="6">
        <v>67.862607099143204</v>
      </c>
      <c r="AQ2219" s="6">
        <v>77.01774013105323</v>
      </c>
      <c r="AR2219" s="6">
        <v>59.45707997065297</v>
      </c>
      <c r="AS2219" s="6">
        <v>36.414069447980097</v>
      </c>
      <c r="AT2219" s="6">
        <v>16.612501694377301</v>
      </c>
      <c r="AU2219" s="6">
        <v>25.8110694909595</v>
      </c>
      <c r="AV2219" s="6">
        <v>9.3493260510925005</v>
      </c>
      <c r="AW2219" s="6">
        <v>11.8130333155906</v>
      </c>
      <c r="AX2219" s="46">
        <v>49759</v>
      </c>
      <c r="AY2219" s="41">
        <v>55505</v>
      </c>
      <c r="AZ2219" s="41">
        <v>27294</v>
      </c>
      <c r="BA2219" s="41">
        <v>45838</v>
      </c>
      <c r="BB2219" s="41">
        <v>52177</v>
      </c>
      <c r="BC2219" s="41">
        <v>39517</v>
      </c>
      <c r="BD2219" s="3">
        <v>4.7236573920462623</v>
      </c>
      <c r="BE2219" s="6">
        <v>2.5595556628157898</v>
      </c>
      <c r="BF2219" s="6">
        <v>82.6</v>
      </c>
      <c r="BG2219" s="6">
        <v>10</v>
      </c>
      <c r="BH2219">
        <v>0.7</v>
      </c>
      <c r="BI2219" s="43">
        <v>1.5973322834751651</v>
      </c>
      <c r="BJ2219">
        <v>3.8</v>
      </c>
      <c r="BK2219" s="31">
        <v>82.453912124946555</v>
      </c>
      <c r="BL2219" s="31">
        <v>10.038731420235909</v>
      </c>
      <c r="BM2219" s="31">
        <v>0.73878926586353455</v>
      </c>
      <c r="BN2219" s="31">
        <v>1.758632831166218</v>
      </c>
      <c r="BO2219" s="31">
        <v>3.4996604713161137</v>
      </c>
      <c r="BP2219">
        <v>82.785455229877144</v>
      </c>
      <c r="BQ2219">
        <v>9.9110316420417117</v>
      </c>
      <c r="BR2219">
        <v>0.74779750830685043</v>
      </c>
      <c r="BS2219">
        <v>1.4116216274911502</v>
      </c>
      <c r="BT2219">
        <v>4.1320698716510185</v>
      </c>
    </row>
    <row r="2220" spans="1:72" x14ac:dyDescent="0.25">
      <c r="A2220" t="s">
        <v>3318</v>
      </c>
      <c r="B2220" s="42"/>
      <c r="C2220" s="6">
        <v>31968</v>
      </c>
      <c r="D2220" s="6">
        <v>0.40589999999999998</v>
      </c>
      <c r="E2220" s="3">
        <v>16.538658474142345</v>
      </c>
      <c r="F2220" s="3">
        <v>14.69400597828937</v>
      </c>
      <c r="G2220" s="6">
        <v>6.4344415390362304</v>
      </c>
      <c r="H2220" s="6">
        <v>10.877108691009999</v>
      </c>
      <c r="I2220" s="6">
        <v>9.7516771261631678</v>
      </c>
      <c r="J2220" s="6">
        <v>11.973129610115912</v>
      </c>
      <c r="K2220" s="6">
        <v>21.62773172569706</v>
      </c>
      <c r="L2220" s="6">
        <v>20.97130242825607</v>
      </c>
      <c r="M2220" s="6">
        <v>22.316602316602317</v>
      </c>
      <c r="N2220" s="6">
        <v>17.185494223363289</v>
      </c>
      <c r="O2220" s="6">
        <v>18.722979714000665</v>
      </c>
      <c r="P2220" s="6">
        <v>15.751937984496124</v>
      </c>
      <c r="Q2220" s="6">
        <v>19.625707953705984</v>
      </c>
      <c r="R2220" s="6">
        <v>15.377176015473887</v>
      </c>
      <c r="S2220" s="6">
        <v>24.03411941796287</v>
      </c>
      <c r="T2220" s="6">
        <v>8.6902248737953194</v>
      </c>
      <c r="U2220" s="6">
        <v>7.1276952295832867</v>
      </c>
      <c r="V2220" s="6">
        <v>10.209253493592065</v>
      </c>
      <c r="W2220" s="6">
        <v>10.526315789473683</v>
      </c>
      <c r="X2220" s="6">
        <v>12.557077625570775</v>
      </c>
      <c r="Y2220" s="6">
        <v>8.7890625</v>
      </c>
      <c r="Z2220" s="6">
        <v>6.0406519550488396</v>
      </c>
      <c r="AA2220" s="6">
        <v>63.1150072051053</v>
      </c>
      <c r="AB2220" s="6">
        <v>69.177744953225016</v>
      </c>
      <c r="AC2220" s="6">
        <v>57.341416035903279</v>
      </c>
      <c r="AD2220" s="6">
        <v>62.094465111035959</v>
      </c>
      <c r="AE2220" s="6">
        <v>68.454637935817999</v>
      </c>
      <c r="AF2220" s="6">
        <v>56.042940736504022</v>
      </c>
      <c r="AG2220" s="6">
        <v>67.633079847908746</v>
      </c>
      <c r="AH2220" s="6">
        <v>62.907735321528421</v>
      </c>
      <c r="AI2220" s="6">
        <v>72.550921435499518</v>
      </c>
      <c r="AJ2220" s="6">
        <v>74.710347582900511</v>
      </c>
      <c r="AK2220" s="6">
        <v>88.328075709779171</v>
      </c>
      <c r="AL2220" s="6">
        <v>60.728744939271252</v>
      </c>
      <c r="AM2220" s="6">
        <v>60.717449069973426</v>
      </c>
      <c r="AN2220" s="6">
        <v>65.675934803451582</v>
      </c>
      <c r="AO2220" s="6">
        <v>56.460905349794245</v>
      </c>
      <c r="AP2220" s="6">
        <v>73.262839879154072</v>
      </c>
      <c r="AQ2220" s="6">
        <v>84.014869888475843</v>
      </c>
      <c r="AR2220" s="6">
        <v>65.9033078880407</v>
      </c>
      <c r="AS2220" s="6">
        <v>32.3709130925835</v>
      </c>
      <c r="AT2220" s="6">
        <v>14.4565752512235</v>
      </c>
      <c r="AU2220" s="6">
        <v>26.497929396773898</v>
      </c>
      <c r="AV2220" s="6">
        <v>12.0934812197735</v>
      </c>
      <c r="AW2220" s="6">
        <v>14.5811010396455</v>
      </c>
      <c r="AX2220" s="46">
        <v>55715</v>
      </c>
      <c r="AY2220" s="41">
        <v>56986</v>
      </c>
      <c r="AZ2220" s="41">
        <v>41157</v>
      </c>
      <c r="BA2220" s="41">
        <v>51250</v>
      </c>
      <c r="BB2220" s="41">
        <v>68281</v>
      </c>
      <c r="BC2220" s="41">
        <v>58438</v>
      </c>
      <c r="BD2220" s="3">
        <v>3.9023706644867451</v>
      </c>
      <c r="BE2220" s="6">
        <v>4.53438090017662</v>
      </c>
      <c r="BF2220" s="6">
        <v>85</v>
      </c>
      <c r="BG2220" s="6">
        <v>9.8000000000000007</v>
      </c>
      <c r="BH2220">
        <v>0.1</v>
      </c>
      <c r="BI2220" s="43">
        <v>0.74174368634838406</v>
      </c>
      <c r="BJ2220">
        <v>3.3</v>
      </c>
      <c r="BK2220" s="31">
        <v>84.717022682228588</v>
      </c>
      <c r="BL2220" s="31">
        <v>9.678484915216913</v>
      </c>
      <c r="BM2220" s="31">
        <v>0.12111869632239596</v>
      </c>
      <c r="BN2220" s="31">
        <v>0.8588416648315349</v>
      </c>
      <c r="BO2220" s="31">
        <v>3.0885267562210967</v>
      </c>
      <c r="BP2220">
        <v>85.268817204301072</v>
      </c>
      <c r="BQ2220">
        <v>9.9873497786211249</v>
      </c>
      <c r="BR2220">
        <v>0.15812776723592661</v>
      </c>
      <c r="BS2220">
        <v>0.60721062618595822</v>
      </c>
      <c r="BT2220">
        <v>3.6369386464263123</v>
      </c>
    </row>
    <row r="2221" spans="1:72" x14ac:dyDescent="0.25">
      <c r="A2221" t="s">
        <v>3319</v>
      </c>
      <c r="B2221" s="42"/>
      <c r="C2221" s="6">
        <v>29933</v>
      </c>
      <c r="D2221" s="6">
        <v>0.46300000000000002</v>
      </c>
      <c r="E2221" s="3">
        <v>28.981653815474605</v>
      </c>
      <c r="F2221" s="3">
        <v>22.008763060330299</v>
      </c>
      <c r="G2221" s="6">
        <v>7.5016237280796698</v>
      </c>
      <c r="H2221" s="6">
        <v>14.4213310176048</v>
      </c>
      <c r="I2221" s="6">
        <v>13.110529329951731</v>
      </c>
      <c r="J2221" s="6">
        <v>15.643352909770423</v>
      </c>
      <c r="K2221" s="6">
        <v>33.900928792569658</v>
      </c>
      <c r="L2221" s="6">
        <v>28.772919605077576</v>
      </c>
      <c r="M2221" s="6">
        <v>40.137221269296738</v>
      </c>
      <c r="N2221" s="6">
        <v>20.208374287399252</v>
      </c>
      <c r="O2221" s="6">
        <v>22.807723250201125</v>
      </c>
      <c r="P2221" s="6">
        <v>17.723952326028449</v>
      </c>
      <c r="Q2221" s="6">
        <v>22.997138769670958</v>
      </c>
      <c r="R2221" s="6">
        <v>21.064301552106429</v>
      </c>
      <c r="S2221" s="6">
        <v>24.809424809424812</v>
      </c>
      <c r="T2221" s="6">
        <v>12.187674251878601</v>
      </c>
      <c r="U2221" s="6">
        <v>10.42586054721977</v>
      </c>
      <c r="V2221" s="6">
        <v>13.822761480571341</v>
      </c>
      <c r="W2221" s="6">
        <v>0</v>
      </c>
      <c r="X2221" s="6">
        <v>0</v>
      </c>
      <c r="Y2221" s="6">
        <v>0</v>
      </c>
      <c r="Z2221" s="6">
        <v>5.2618587238244103</v>
      </c>
      <c r="AA2221" s="6">
        <v>59.524917350312201</v>
      </c>
      <c r="AB2221" s="6">
        <v>67.546391752577321</v>
      </c>
      <c r="AC2221" s="6">
        <v>52.264987170515511</v>
      </c>
      <c r="AD2221" s="6">
        <v>57.905841599748072</v>
      </c>
      <c r="AE2221" s="6">
        <v>65.898831651619759</v>
      </c>
      <c r="AF2221" s="6">
        <v>50.691989695045237</v>
      </c>
      <c r="AG2221" s="6">
        <v>56.638013371537731</v>
      </c>
      <c r="AH2221" s="6">
        <v>50.168350168350173</v>
      </c>
      <c r="AI2221" s="6">
        <v>65.12141280353201</v>
      </c>
      <c r="AJ2221" s="6">
        <v>71.82713347921225</v>
      </c>
      <c r="AK2221" s="6">
        <v>87.307236061684463</v>
      </c>
      <c r="AL2221" s="6">
        <v>58.578680203045685</v>
      </c>
      <c r="AM2221" s="6">
        <v>65.133313800175799</v>
      </c>
      <c r="AN2221" s="6">
        <v>71.83622828784118</v>
      </c>
      <c r="AO2221" s="6">
        <v>59.133814547473627</v>
      </c>
      <c r="AP2221" s="6">
        <v>67.30462519936205</v>
      </c>
      <c r="AQ2221" s="6">
        <v>100</v>
      </c>
      <c r="AR2221" s="6">
        <v>41.428571428571431</v>
      </c>
      <c r="AS2221" s="6">
        <v>36.394823692895599</v>
      </c>
      <c r="AT2221" s="6">
        <v>18.308146604134102</v>
      </c>
      <c r="AU2221" s="6">
        <v>23.297724509293001</v>
      </c>
      <c r="AV2221" s="6">
        <v>10.118117074865401</v>
      </c>
      <c r="AW2221" s="6">
        <v>11.881188118811901</v>
      </c>
      <c r="AX2221" s="46">
        <v>50023</v>
      </c>
      <c r="AY2221" s="41">
        <v>51444</v>
      </c>
      <c r="AZ2221" s="41">
        <v>26719</v>
      </c>
      <c r="BA2221" s="41">
        <v>36042</v>
      </c>
      <c r="BB2221" s="41">
        <v>81951</v>
      </c>
      <c r="BC2221" s="41">
        <v>40602</v>
      </c>
      <c r="BD2221" s="3">
        <v>4.6006880733944957</v>
      </c>
      <c r="BE2221" s="6">
        <v>3.6861745699463002</v>
      </c>
      <c r="BF2221" s="6">
        <v>81.599999999999994</v>
      </c>
      <c r="BG2221" s="6">
        <v>11.4</v>
      </c>
      <c r="BH2221">
        <v>0.4</v>
      </c>
      <c r="BI2221" s="43">
        <v>2.6114958754245885</v>
      </c>
      <c r="BJ2221">
        <v>3.1</v>
      </c>
      <c r="BK2221" s="31">
        <v>81.05567010309278</v>
      </c>
      <c r="BL2221" s="31">
        <v>10.639175257731958</v>
      </c>
      <c r="BM2221" s="31">
        <v>0.42886597938144327</v>
      </c>
      <c r="BN2221" s="31">
        <v>2.8783505154639175</v>
      </c>
      <c r="BO2221" s="31">
        <v>3.5051546391752577</v>
      </c>
      <c r="BP2221">
        <v>82.150986342943852</v>
      </c>
      <c r="BQ2221">
        <v>12.272382397572079</v>
      </c>
      <c r="BR2221">
        <v>0.26555386949924126</v>
      </c>
      <c r="BS2221">
        <v>2.304628224582701</v>
      </c>
      <c r="BT2221">
        <v>2.5606980273141122</v>
      </c>
    </row>
    <row r="2222" spans="1:72" x14ac:dyDescent="0.25">
      <c r="A2222" t="s">
        <v>3320</v>
      </c>
      <c r="B2222" s="42"/>
      <c r="C2222" s="6">
        <v>31671</v>
      </c>
      <c r="D2222" s="6">
        <v>0.44690000000000002</v>
      </c>
      <c r="E2222" s="3">
        <v>25.053304904051171</v>
      </c>
      <c r="F2222" s="3">
        <v>24.122657580919931</v>
      </c>
      <c r="G2222" s="6">
        <v>11.863458310016799</v>
      </c>
      <c r="H2222" s="6">
        <v>15.1688357368976</v>
      </c>
      <c r="I2222" s="6">
        <v>11.702688455455982</v>
      </c>
      <c r="J2222" s="6">
        <v>18.641084316141523</v>
      </c>
      <c r="K2222" s="6">
        <v>50</v>
      </c>
      <c r="L2222" s="6">
        <v>0</v>
      </c>
      <c r="M2222" s="6">
        <v>75</v>
      </c>
      <c r="N2222" s="6">
        <v>18</v>
      </c>
      <c r="O2222" s="6">
        <v>10.344827586206897</v>
      </c>
      <c r="P2222" s="6">
        <v>28.571428571428569</v>
      </c>
      <c r="Q2222" s="6">
        <v>40.695488721804516</v>
      </c>
      <c r="R2222" s="6">
        <v>36.271186440677965</v>
      </c>
      <c r="S2222" s="6">
        <v>46.202531645569621</v>
      </c>
      <c r="T2222" s="6">
        <v>11.890594007725232</v>
      </c>
      <c r="U2222" s="6">
        <v>8.0978490088570219</v>
      </c>
      <c r="V2222" s="6">
        <v>15.608848459789126</v>
      </c>
      <c r="W2222" s="6">
        <v>0</v>
      </c>
      <c r="X2222" s="6">
        <v>0</v>
      </c>
      <c r="Y2222" s="6">
        <v>0</v>
      </c>
      <c r="Z2222" s="6">
        <v>3.4923664122137401</v>
      </c>
      <c r="AA2222" s="6">
        <v>59.035601622352402</v>
      </c>
      <c r="AB2222" s="6">
        <v>71.327554744525543</v>
      </c>
      <c r="AC2222" s="6">
        <v>47.039180765805874</v>
      </c>
      <c r="AD2222" s="6">
        <v>59.166021172217917</v>
      </c>
      <c r="AE2222" s="6">
        <v>71.341301460823374</v>
      </c>
      <c r="AF2222" s="6">
        <v>47.651343883446366</v>
      </c>
      <c r="AG2222" s="6">
        <v>16.666666666666664</v>
      </c>
      <c r="AH2222" s="6">
        <v>0</v>
      </c>
      <c r="AI2222" s="6">
        <v>25</v>
      </c>
      <c r="AJ2222" s="6">
        <v>60.736196319018411</v>
      </c>
      <c r="AK2222" s="6">
        <v>78.350515463917532</v>
      </c>
      <c r="AL2222" s="6">
        <v>34.848484848484851</v>
      </c>
      <c r="AM2222" s="6">
        <v>58.571428571428577</v>
      </c>
      <c r="AN2222" s="6">
        <v>57.142857142857139</v>
      </c>
      <c r="AO2222" s="6">
        <v>60</v>
      </c>
      <c r="AP2222" s="6">
        <v>58.82352941176471</v>
      </c>
      <c r="AQ2222" s="6">
        <v>100</v>
      </c>
      <c r="AR2222" s="6">
        <v>30</v>
      </c>
      <c r="AS2222" s="6">
        <v>31.204271307099098</v>
      </c>
      <c r="AT2222" s="6">
        <v>15.5625865137433</v>
      </c>
      <c r="AU2222" s="6">
        <v>22.068420011864699</v>
      </c>
      <c r="AV2222" s="6">
        <v>14.830927427328501</v>
      </c>
      <c r="AW2222" s="6">
        <v>16.3337947399644</v>
      </c>
      <c r="AX2222" s="46">
        <v>49632</v>
      </c>
      <c r="AY2222" s="41">
        <v>51439</v>
      </c>
      <c r="AZ2222" s="41" t="s">
        <v>74</v>
      </c>
      <c r="BA2222" s="41">
        <v>37321</v>
      </c>
      <c r="BB2222" s="41" t="s">
        <v>74</v>
      </c>
      <c r="BC2222" s="41">
        <v>30707</v>
      </c>
      <c r="BD2222" s="3">
        <v>4.1692493272710403</v>
      </c>
      <c r="BE2222" s="6">
        <v>6.9134226760263804</v>
      </c>
      <c r="BF2222" s="6">
        <v>83.2</v>
      </c>
      <c r="BG2222" s="6">
        <v>9.3000000000000007</v>
      </c>
      <c r="BH2222">
        <v>0.1</v>
      </c>
      <c r="BI2222" s="43">
        <v>1.9141648196655248</v>
      </c>
      <c r="BJ2222">
        <v>5.3</v>
      </c>
      <c r="BK2222" s="31">
        <v>82.855191256830594</v>
      </c>
      <c r="BL2222" s="31">
        <v>9.221311475409836</v>
      </c>
      <c r="BM2222" s="31">
        <v>0.13661202185792351</v>
      </c>
      <c r="BN2222" s="31">
        <v>1.8101092896174862</v>
      </c>
      <c r="BO2222" s="31">
        <v>5.7718579234972678</v>
      </c>
      <c r="BP2222">
        <v>83.685503685503676</v>
      </c>
      <c r="BQ2222">
        <v>9.4348894348894348</v>
      </c>
      <c r="BR2222">
        <v>0</v>
      </c>
      <c r="BS2222">
        <v>2.0638820638820636</v>
      </c>
      <c r="BT2222">
        <v>4.5700245700245699</v>
      </c>
    </row>
    <row r="2223" spans="1:72" x14ac:dyDescent="0.25">
      <c r="A2223" t="s">
        <v>3321</v>
      </c>
      <c r="B2223" s="42"/>
      <c r="C2223" s="6">
        <v>23989</v>
      </c>
      <c r="D2223" s="6">
        <v>0.45850000000000002</v>
      </c>
      <c r="E2223" s="3">
        <v>25.996810207336523</v>
      </c>
      <c r="F2223" s="3">
        <v>21.237932992617832</v>
      </c>
      <c r="G2223" s="6">
        <v>9.4476744186046506</v>
      </c>
      <c r="H2223" s="6">
        <v>15.779116959783501</v>
      </c>
      <c r="I2223" s="6">
        <v>15.702087286527513</v>
      </c>
      <c r="J2223" s="6">
        <v>15.862068965517242</v>
      </c>
      <c r="K2223" s="6">
        <v>82.407407407407405</v>
      </c>
      <c r="L2223" s="6">
        <v>83.950617283950606</v>
      </c>
      <c r="M2223" s="6">
        <v>77.777777777777786</v>
      </c>
      <c r="N2223" s="6">
        <v>6.8181818181818175</v>
      </c>
      <c r="O2223" s="6">
        <v>4.3478260869565215</v>
      </c>
      <c r="P2223" s="6">
        <v>9.5238095238095237</v>
      </c>
      <c r="Q2223" s="6">
        <v>29.290617848970253</v>
      </c>
      <c r="R2223" s="6">
        <v>28.000000000000004</v>
      </c>
      <c r="S2223" s="6">
        <v>31.016042780748666</v>
      </c>
      <c r="T2223" s="6">
        <v>13.703961084086172</v>
      </c>
      <c r="U2223" s="6">
        <v>12.899699371412954</v>
      </c>
      <c r="V2223" s="6">
        <v>14.536199095022626</v>
      </c>
      <c r="W2223" s="6">
        <v>11.475409836065573</v>
      </c>
      <c r="X2223" s="6">
        <v>16.216216216216218</v>
      </c>
      <c r="Y2223" s="6">
        <v>4.1666666666666661</v>
      </c>
      <c r="Z2223" s="6">
        <v>2.8272484416740902</v>
      </c>
      <c r="AA2223" s="6">
        <v>60.573814655172399</v>
      </c>
      <c r="AB2223" s="6">
        <v>62.226052696380208</v>
      </c>
      <c r="AC2223" s="6">
        <v>58.578650014867669</v>
      </c>
      <c r="AD2223" s="6">
        <v>62.10379117464263</v>
      </c>
      <c r="AE2223" s="6">
        <v>66.83446846313295</v>
      </c>
      <c r="AF2223" s="6">
        <v>56.881333769205625</v>
      </c>
      <c r="AG2223" s="6">
        <v>26.315789473684209</v>
      </c>
      <c r="AH2223" s="6">
        <v>24.137931034482758</v>
      </c>
      <c r="AI2223" s="6">
        <v>60</v>
      </c>
      <c r="AJ2223" s="6">
        <v>63.496143958868892</v>
      </c>
      <c r="AK2223" s="6">
        <v>55.601659751037346</v>
      </c>
      <c r="AL2223" s="6">
        <v>76.351351351351354</v>
      </c>
      <c r="AM2223" s="6">
        <v>56.701030927835049</v>
      </c>
      <c r="AN2223" s="6">
        <v>47.368421052631575</v>
      </c>
      <c r="AO2223" s="6">
        <v>62.711864406779661</v>
      </c>
      <c r="AP2223" s="6">
        <v>83.78378378378379</v>
      </c>
      <c r="AQ2223" s="6">
        <v>90</v>
      </c>
      <c r="AR2223" s="6">
        <v>81.481481481481481</v>
      </c>
      <c r="AS2223" s="6">
        <v>28.178694158075601</v>
      </c>
      <c r="AT2223" s="6">
        <v>22.8407789232532</v>
      </c>
      <c r="AU2223" s="6">
        <v>22.749140893470798</v>
      </c>
      <c r="AV2223" s="6">
        <v>13.676975945017199</v>
      </c>
      <c r="AW2223" s="6">
        <v>12.554410080183301</v>
      </c>
      <c r="AX2223" s="46">
        <v>55315</v>
      </c>
      <c r="AY2223" s="41">
        <v>55504</v>
      </c>
      <c r="AZ2223" s="41">
        <v>23060</v>
      </c>
      <c r="BA2223" s="41">
        <v>60278</v>
      </c>
      <c r="BB2223" s="41" t="s">
        <v>74</v>
      </c>
      <c r="BC2223" s="41">
        <v>60000</v>
      </c>
      <c r="BD2223" s="3">
        <v>4.9901702472638831</v>
      </c>
      <c r="BE2223" s="6">
        <v>5.0988045864845102</v>
      </c>
      <c r="BF2223" s="6">
        <v>82.7</v>
      </c>
      <c r="BG2223" s="6">
        <v>7.3</v>
      </c>
      <c r="BH2223">
        <v>0</v>
      </c>
      <c r="BI2223" s="43">
        <v>4.49698655540102</v>
      </c>
      <c r="BJ2223">
        <v>5</v>
      </c>
      <c r="BK2223" s="31">
        <v>80.895151263986747</v>
      </c>
      <c r="BL2223" s="31">
        <v>7.2938251139660171</v>
      </c>
      <c r="BM2223" s="31">
        <v>0</v>
      </c>
      <c r="BN2223" s="31">
        <v>6.1748860339825944</v>
      </c>
      <c r="BO2223" s="31">
        <v>4.9316203895565689</v>
      </c>
      <c r="BP2223">
        <v>84.902682798527096</v>
      </c>
      <c r="BQ2223">
        <v>7.417148869016307</v>
      </c>
      <c r="BR2223">
        <v>0</v>
      </c>
      <c r="BS2223">
        <v>2.3671751709626512</v>
      </c>
      <c r="BT2223">
        <v>5.0499736980536554</v>
      </c>
    </row>
    <row r="2224" spans="1:72" x14ac:dyDescent="0.25">
      <c r="A2224" t="s">
        <v>3322</v>
      </c>
      <c r="B2224" s="42"/>
      <c r="C2224" s="6">
        <v>30471</v>
      </c>
      <c r="D2224" s="6">
        <v>0.44550000000000001</v>
      </c>
      <c r="E2224" s="3">
        <v>26.151484135107474</v>
      </c>
      <c r="F2224" s="3">
        <v>17.923267799198321</v>
      </c>
      <c r="G2224" s="6">
        <v>11.146051712089401</v>
      </c>
      <c r="H2224" s="6">
        <v>12.9951424708298</v>
      </c>
      <c r="I2224" s="6">
        <v>10.340775558166863</v>
      </c>
      <c r="J2224" s="6">
        <v>15.773290970585222</v>
      </c>
      <c r="K2224" s="6">
        <v>47.368421052631575</v>
      </c>
      <c r="L2224" s="6">
        <v>16.666666666666664</v>
      </c>
      <c r="M2224" s="6">
        <v>100</v>
      </c>
      <c r="N2224" s="6">
        <v>12.362637362637363</v>
      </c>
      <c r="O2224" s="6">
        <v>7.9545454545454541</v>
      </c>
      <c r="P2224" s="6">
        <v>16.48936170212766</v>
      </c>
      <c r="Q2224" s="6">
        <v>22.587816807469988</v>
      </c>
      <c r="R2224" s="6">
        <v>15.50712489522213</v>
      </c>
      <c r="S2224" s="6">
        <v>30.587121212121211</v>
      </c>
      <c r="T2224" s="6">
        <v>12.102526901221133</v>
      </c>
      <c r="U2224" s="6">
        <v>10.442541902809598</v>
      </c>
      <c r="V2224" s="6">
        <v>13.771366226209237</v>
      </c>
      <c r="W2224" s="6">
        <v>28.571428571428569</v>
      </c>
      <c r="X2224" s="6">
        <v>0</v>
      </c>
      <c r="Y2224" s="6">
        <v>32</v>
      </c>
      <c r="Z2224" s="6">
        <v>5.0883607556368098</v>
      </c>
      <c r="AA2224" s="6">
        <v>60.531483981833802</v>
      </c>
      <c r="AB2224" s="6">
        <v>65.948670944087993</v>
      </c>
      <c r="AC2224" s="6">
        <v>54.282315622521807</v>
      </c>
      <c r="AD2224" s="6">
        <v>61.2180196121802</v>
      </c>
      <c r="AE2224" s="6">
        <v>68.572663113927703</v>
      </c>
      <c r="AF2224" s="6">
        <v>53.504531722054381</v>
      </c>
      <c r="AG2224" s="6">
        <v>9.0909090909090917</v>
      </c>
      <c r="AH2224" s="6">
        <v>9.6</v>
      </c>
      <c r="AI2224" s="6">
        <v>0</v>
      </c>
      <c r="AJ2224" s="6">
        <v>61.895424836601308</v>
      </c>
      <c r="AK2224" s="6">
        <v>58.700209643605874</v>
      </c>
      <c r="AL2224" s="6">
        <v>67.1875</v>
      </c>
      <c r="AM2224" s="6">
        <v>64.285714285714292</v>
      </c>
      <c r="AN2224" s="6">
        <v>61.224489795918366</v>
      </c>
      <c r="AO2224" s="6">
        <v>67.669172932330824</v>
      </c>
      <c r="AP2224" s="6">
        <v>0</v>
      </c>
      <c r="AQ2224" s="6">
        <v>0</v>
      </c>
      <c r="AR2224" s="6">
        <v>0</v>
      </c>
      <c r="AS2224" s="6">
        <v>28.175494917068001</v>
      </c>
      <c r="AT2224" s="6">
        <v>14.7672552166934</v>
      </c>
      <c r="AU2224" s="6">
        <v>20.470840021401798</v>
      </c>
      <c r="AV2224" s="6">
        <v>20.064205457463899</v>
      </c>
      <c r="AW2224" s="6">
        <v>16.522204387372899</v>
      </c>
      <c r="AX2224" s="46">
        <v>55300</v>
      </c>
      <c r="AY2224" s="41">
        <v>55813</v>
      </c>
      <c r="AZ2224" s="41" t="s">
        <v>74</v>
      </c>
      <c r="BA2224" s="41">
        <v>53295</v>
      </c>
      <c r="BB2224" s="41" t="s">
        <v>74</v>
      </c>
      <c r="BC2224" s="41">
        <v>45139</v>
      </c>
      <c r="BD2224" s="3">
        <v>4.6889061642582766</v>
      </c>
      <c r="BE2224" s="6">
        <v>6.0675883256528396</v>
      </c>
      <c r="BF2224" s="6">
        <v>88</v>
      </c>
      <c r="BG2224" s="6">
        <v>7</v>
      </c>
      <c r="BH2224">
        <v>0.9</v>
      </c>
      <c r="BI2224" s="43">
        <v>0.63708022891696359</v>
      </c>
      <c r="BJ2224">
        <v>1.6</v>
      </c>
      <c r="BK2224" s="31">
        <v>90.301318267419958</v>
      </c>
      <c r="BL2224" s="31">
        <v>5.8568738229755182</v>
      </c>
      <c r="BM2224" s="31">
        <v>5.6497175141242938E-2</v>
      </c>
      <c r="BN2224" s="31">
        <v>0.6591337099811676</v>
      </c>
      <c r="BO2224" s="31">
        <v>1.2429378531073447</v>
      </c>
      <c r="BP2224">
        <v>85.016451531257914</v>
      </c>
      <c r="BQ2224">
        <v>8.5547962541128832</v>
      </c>
      <c r="BR2224">
        <v>2.0501138952164011</v>
      </c>
      <c r="BS2224">
        <v>0.60744115413819288</v>
      </c>
      <c r="BT2224">
        <v>2.0501138952164011</v>
      </c>
    </row>
    <row r="2225" spans="1:72" x14ac:dyDescent="0.25">
      <c r="A2225" t="s">
        <v>3323</v>
      </c>
      <c r="B2225" s="42"/>
      <c r="C2225" s="6">
        <v>24640</v>
      </c>
      <c r="D2225" s="6">
        <v>0.45810000000000001</v>
      </c>
      <c r="E2225" s="3">
        <v>35.866261398176292</v>
      </c>
      <c r="F2225" s="3">
        <v>24.959845807902344</v>
      </c>
      <c r="G2225" s="6">
        <v>7.4122577265584102</v>
      </c>
      <c r="H2225" s="6">
        <v>15.1679236769161</v>
      </c>
      <c r="I2225" s="6">
        <v>14.905537459283389</v>
      </c>
      <c r="J2225" s="6">
        <v>15.424853278897677</v>
      </c>
      <c r="K2225" s="6">
        <v>0</v>
      </c>
      <c r="L2225" s="6">
        <v>0</v>
      </c>
      <c r="M2225" s="6">
        <v>0</v>
      </c>
      <c r="N2225" s="6">
        <v>42.941176470588232</v>
      </c>
      <c r="O2225" s="6">
        <v>52.032520325203258</v>
      </c>
      <c r="P2225" s="6">
        <v>19.148936170212767</v>
      </c>
      <c r="Q2225" s="6">
        <v>37.310924369747902</v>
      </c>
      <c r="R2225" s="6">
        <v>24.555160142348754</v>
      </c>
      <c r="S2225" s="6">
        <v>48.726114649681527</v>
      </c>
      <c r="T2225" s="6">
        <v>13.950737545226829</v>
      </c>
      <c r="U2225" s="6">
        <v>13.672809115206078</v>
      </c>
      <c r="V2225" s="6">
        <v>14.222772958832438</v>
      </c>
      <c r="W2225" s="6">
        <v>23.809523809523807</v>
      </c>
      <c r="X2225" s="6">
        <v>46.376811594202898</v>
      </c>
      <c r="Y2225" s="6">
        <v>3.8461538461538463</v>
      </c>
      <c r="Z2225" s="6">
        <v>10.0832040614864</v>
      </c>
      <c r="AA2225" s="6">
        <v>53.378480060195599</v>
      </c>
      <c r="AB2225" s="6">
        <v>53.613295741207892</v>
      </c>
      <c r="AC2225" s="6">
        <v>53.136925660204547</v>
      </c>
      <c r="AD2225" s="6">
        <v>53.914590747330962</v>
      </c>
      <c r="AE2225" s="6">
        <v>54.163976759199485</v>
      </c>
      <c r="AF2225" s="6">
        <v>53.664072632944226</v>
      </c>
      <c r="AG2225" s="6">
        <v>51.351351351351347</v>
      </c>
      <c r="AH2225" s="6">
        <v>21.739130434782609</v>
      </c>
      <c r="AI2225" s="6">
        <v>100</v>
      </c>
      <c r="AJ2225" s="6">
        <v>64.948453608247419</v>
      </c>
      <c r="AK2225" s="6">
        <v>79.901960784313729</v>
      </c>
      <c r="AL2225" s="6">
        <v>48.369565217391305</v>
      </c>
      <c r="AM2225" s="6">
        <v>50.632911392405063</v>
      </c>
      <c r="AN2225" s="6">
        <v>46.491228070175438</v>
      </c>
      <c r="AO2225" s="6">
        <v>61.363636363636367</v>
      </c>
      <c r="AP2225" s="6">
        <v>66.336633663366342</v>
      </c>
      <c r="AQ2225" s="6">
        <v>64.285714285714292</v>
      </c>
      <c r="AR2225" s="6">
        <v>68.888888888888886</v>
      </c>
      <c r="AS2225" s="6">
        <v>36.684441656210801</v>
      </c>
      <c r="AT2225" s="6">
        <v>14.2095357590966</v>
      </c>
      <c r="AU2225" s="6">
        <v>22.5219573400251</v>
      </c>
      <c r="AV2225" s="6">
        <v>13.8174404015056</v>
      </c>
      <c r="AW2225" s="6">
        <v>12.7666248431619</v>
      </c>
      <c r="AX2225" s="46">
        <v>41098</v>
      </c>
      <c r="AY2225" s="41">
        <v>41803</v>
      </c>
      <c r="AZ2225" s="41" t="s">
        <v>74</v>
      </c>
      <c r="BA2225" s="41" t="s">
        <v>74</v>
      </c>
      <c r="BB2225" s="41">
        <v>35893</v>
      </c>
      <c r="BC2225" s="41">
        <v>29750</v>
      </c>
      <c r="BD2225" s="3">
        <v>4.5879800261562238</v>
      </c>
      <c r="BE2225" s="6">
        <v>4.1313742437337897</v>
      </c>
      <c r="BF2225" s="6">
        <v>72.3</v>
      </c>
      <c r="BG2225" s="6">
        <v>11.2</v>
      </c>
      <c r="BH2225">
        <v>0.2</v>
      </c>
      <c r="BI2225" s="43">
        <v>8.0102531239987194</v>
      </c>
      <c r="BJ2225">
        <v>7.3</v>
      </c>
      <c r="BK2225" s="31">
        <v>69.079563182527309</v>
      </c>
      <c r="BL2225" s="31">
        <v>10.171606864274571</v>
      </c>
      <c r="BM2225" s="31">
        <v>0.24960998439937598</v>
      </c>
      <c r="BN2225" s="31">
        <v>10.358814352574102</v>
      </c>
      <c r="BO2225" s="31">
        <v>8.7675507020280801</v>
      </c>
      <c r="BP2225">
        <v>75.732630885742509</v>
      </c>
      <c r="BQ2225">
        <v>12.183075403358577</v>
      </c>
      <c r="BR2225">
        <v>0.13170892327955219</v>
      </c>
      <c r="BS2225">
        <v>5.5317747777411919</v>
      </c>
      <c r="BT2225">
        <v>5.7951926243002969</v>
      </c>
    </row>
    <row r="2226" spans="1:72" x14ac:dyDescent="0.25">
      <c r="A2226" t="s">
        <v>3324</v>
      </c>
      <c r="B2226" s="42"/>
      <c r="C2226" s="6">
        <v>20925</v>
      </c>
      <c r="D2226" s="6">
        <v>0.48230000000000001</v>
      </c>
      <c r="E2226" s="3">
        <v>21.850044365572316</v>
      </c>
      <c r="F2226" s="3">
        <v>15.125128556736373</v>
      </c>
      <c r="G2226" s="6">
        <v>6.93480101608806</v>
      </c>
      <c r="H2226" s="6">
        <v>22.252892176707999</v>
      </c>
      <c r="I2226" s="6">
        <v>23.164310092637738</v>
      </c>
      <c r="J2226" s="6">
        <v>21.329612525621712</v>
      </c>
      <c r="K2226" s="6">
        <v>26.023778071334213</v>
      </c>
      <c r="L2226" s="6">
        <v>36.467889908256879</v>
      </c>
      <c r="M2226" s="6">
        <v>11.838006230529595</v>
      </c>
      <c r="N2226" s="6">
        <v>38.556338028169016</v>
      </c>
      <c r="O2226" s="6">
        <v>27.129337539432175</v>
      </c>
      <c r="P2226" s="6">
        <v>52.988047808764939</v>
      </c>
      <c r="Q2226" s="6">
        <v>31.05924596050269</v>
      </c>
      <c r="R2226" s="6">
        <v>31.009110021023123</v>
      </c>
      <c r="S2226" s="6">
        <v>31.111929307805596</v>
      </c>
      <c r="T2226" s="6">
        <v>19.343644802989633</v>
      </c>
      <c r="U2226" s="6">
        <v>19.95300975493695</v>
      </c>
      <c r="V2226" s="6">
        <v>18.737614244727734</v>
      </c>
      <c r="W2226" s="6">
        <v>47.796143250688708</v>
      </c>
      <c r="X2226" s="6">
        <v>53.529868114817688</v>
      </c>
      <c r="Y2226" s="6">
        <v>41.89297124600639</v>
      </c>
      <c r="Z2226" s="6">
        <v>8.5818331730108603</v>
      </c>
      <c r="AA2226" s="6">
        <v>59.3107847661446</v>
      </c>
      <c r="AB2226" s="6">
        <v>61.898734177215189</v>
      </c>
      <c r="AC2226" s="6">
        <v>56.681624165481011</v>
      </c>
      <c r="AD2226" s="6">
        <v>59.430916730204565</v>
      </c>
      <c r="AE2226" s="6">
        <v>61.789305822241026</v>
      </c>
      <c r="AF2226" s="6">
        <v>57.086945271057054</v>
      </c>
      <c r="AG2226" s="6">
        <v>67.850799289520424</v>
      </c>
      <c r="AH2226" s="6">
        <v>64.102564102564102</v>
      </c>
      <c r="AI2226" s="6">
        <v>76.300578034682076</v>
      </c>
      <c r="AJ2226" s="6">
        <v>68.524131499183966</v>
      </c>
      <c r="AK2226" s="6">
        <v>81.956912028725313</v>
      </c>
      <c r="AL2226" s="6">
        <v>54.002911208151382</v>
      </c>
      <c r="AM2226" s="6">
        <v>65.217391304347828</v>
      </c>
      <c r="AN2226" s="6">
        <v>56.451612903225815</v>
      </c>
      <c r="AO2226" s="6">
        <v>76.446280991735534</v>
      </c>
      <c r="AP2226" s="6">
        <v>48.585961342828078</v>
      </c>
      <c r="AQ2226" s="6">
        <v>48.226950354609926</v>
      </c>
      <c r="AR2226" s="6">
        <v>48.969289019772823</v>
      </c>
      <c r="AS2226" s="6">
        <v>49.354879118126</v>
      </c>
      <c r="AT2226" s="6">
        <v>18.674683702868599</v>
      </c>
      <c r="AU2226" s="6">
        <v>18.088437930602499</v>
      </c>
      <c r="AV2226" s="6">
        <v>6.5639483903294504</v>
      </c>
      <c r="AW2226" s="6">
        <v>7.31805085807341</v>
      </c>
      <c r="AX2226" s="46">
        <v>49802</v>
      </c>
      <c r="AY2226" s="41">
        <v>53658</v>
      </c>
      <c r="AZ2226" s="41" t="s">
        <v>74</v>
      </c>
      <c r="BA2226" s="41">
        <v>58594</v>
      </c>
      <c r="BB2226" s="41">
        <v>27778</v>
      </c>
      <c r="BC2226" s="41">
        <v>36213</v>
      </c>
      <c r="BD2226" s="3">
        <v>6.0409822279531316</v>
      </c>
      <c r="BE2226" s="6">
        <v>4.9737127597429698</v>
      </c>
      <c r="BF2226" s="6">
        <v>65.400000000000006</v>
      </c>
      <c r="BG2226" s="6">
        <v>8.4</v>
      </c>
      <c r="BH2226">
        <v>2.1</v>
      </c>
      <c r="BI2226" s="43">
        <v>15.513298214056276</v>
      </c>
      <c r="BJ2226">
        <v>7.6</v>
      </c>
      <c r="BK2226" s="31">
        <v>63.460776545166397</v>
      </c>
      <c r="BL2226" s="31">
        <v>8.1170760697305866</v>
      </c>
      <c r="BM2226" s="31">
        <v>2.9615689381933441</v>
      </c>
      <c r="BN2226" s="31">
        <v>16.655110935023774</v>
      </c>
      <c r="BO2226" s="31">
        <v>7.5871632329635492</v>
      </c>
      <c r="BP2226">
        <v>67.537253645249166</v>
      </c>
      <c r="BQ2226">
        <v>8.7005287614164395</v>
      </c>
      <c r="BR2226">
        <v>1.1963894674998665</v>
      </c>
      <c r="BS2226">
        <v>14.281899268279656</v>
      </c>
      <c r="BT2226">
        <v>7.659029001762538</v>
      </c>
    </row>
    <row r="2227" spans="1:72" x14ac:dyDescent="0.25">
      <c r="A2227" t="s">
        <v>3325</v>
      </c>
      <c r="B2227" s="42"/>
      <c r="C2227" s="6">
        <v>35056</v>
      </c>
      <c r="D2227" s="6">
        <v>0.44600000000000001</v>
      </c>
      <c r="E2227" s="3">
        <v>14.412478612072738</v>
      </c>
      <c r="F2227" s="3">
        <v>11.985609841011954</v>
      </c>
      <c r="G2227" s="6">
        <v>6.4254470495567197</v>
      </c>
      <c r="H2227" s="6">
        <v>9.5472718568452706</v>
      </c>
      <c r="I2227" s="6">
        <v>8.6871185013681327</v>
      </c>
      <c r="J2227" s="6">
        <v>10.379592148476286</v>
      </c>
      <c r="K2227" s="6">
        <v>14.033564814814813</v>
      </c>
      <c r="L2227" s="6">
        <v>15.523861766319255</v>
      </c>
      <c r="M2227" s="6">
        <v>12.369871402327005</v>
      </c>
      <c r="N2227" s="6">
        <v>26.408450704225352</v>
      </c>
      <c r="O2227" s="6">
        <v>28.09667673716012</v>
      </c>
      <c r="P2227" s="6">
        <v>24.594155844155843</v>
      </c>
      <c r="Q2227" s="6">
        <v>18.818954888881866</v>
      </c>
      <c r="R2227" s="6">
        <v>19.041529655340398</v>
      </c>
      <c r="S2227" s="6">
        <v>18.5786601801328</v>
      </c>
      <c r="T2227" s="6">
        <v>8.5619952567699542</v>
      </c>
      <c r="U2227" s="6">
        <v>7.5440559971166792</v>
      </c>
      <c r="V2227" s="6">
        <v>9.541158295522278</v>
      </c>
      <c r="W2227" s="6">
        <v>7.5219389887170918</v>
      </c>
      <c r="X2227" s="6">
        <v>6.8787173519524183</v>
      </c>
      <c r="Y2227" s="6">
        <v>8.0736386824886317</v>
      </c>
      <c r="Z2227" s="6">
        <v>8.2585127462655592</v>
      </c>
      <c r="AA2227" s="6">
        <v>64.617490698134503</v>
      </c>
      <c r="AB2227" s="6">
        <v>71.063556292997717</v>
      </c>
      <c r="AC2227" s="6">
        <v>58.508753938806336</v>
      </c>
      <c r="AD2227" s="6">
        <v>63.757239427177417</v>
      </c>
      <c r="AE2227" s="6">
        <v>70.041333404906325</v>
      </c>
      <c r="AF2227" s="6">
        <v>57.823045505894619</v>
      </c>
      <c r="AG2227" s="6">
        <v>65.526315789473685</v>
      </c>
      <c r="AH2227" s="6">
        <v>76.253481894150426</v>
      </c>
      <c r="AI2227" s="6">
        <v>52.941176470588239</v>
      </c>
      <c r="AJ2227" s="6">
        <v>73.930053914786015</v>
      </c>
      <c r="AK2227" s="6">
        <v>80.654430849091582</v>
      </c>
      <c r="AL2227" s="6">
        <v>66.797758332514007</v>
      </c>
      <c r="AM2227" s="6">
        <v>60.232783705140633</v>
      </c>
      <c r="AN2227" s="6">
        <v>62.132352941176471</v>
      </c>
      <c r="AO2227" s="6">
        <v>58.110882956878854</v>
      </c>
      <c r="AP2227" s="6">
        <v>66.632269477408414</v>
      </c>
      <c r="AQ2227" s="6">
        <v>73.091912958752843</v>
      </c>
      <c r="AR2227" s="6">
        <v>61.263328384397354</v>
      </c>
      <c r="AS2227" s="6">
        <v>37.924162447484598</v>
      </c>
      <c r="AT2227" s="6">
        <v>15.337714101044901</v>
      </c>
      <c r="AU2227" s="6">
        <v>26.658946461273299</v>
      </c>
      <c r="AV2227" s="6">
        <v>8.5958203167079592</v>
      </c>
      <c r="AW2227" s="6">
        <v>11.483356673489199</v>
      </c>
      <c r="AX2227" s="46">
        <v>65965</v>
      </c>
      <c r="AY2227" s="41">
        <v>67067</v>
      </c>
      <c r="AZ2227" s="41">
        <v>51855</v>
      </c>
      <c r="BA2227" s="41">
        <v>35240</v>
      </c>
      <c r="BB2227" s="41">
        <v>76919</v>
      </c>
      <c r="BC2227" s="41">
        <v>48272</v>
      </c>
      <c r="BD2227" s="3">
        <v>4.127957134191548</v>
      </c>
      <c r="BE2227" s="6">
        <v>7.4333052846154803</v>
      </c>
      <c r="BF2227" s="6">
        <v>77.3</v>
      </c>
      <c r="BG2227" s="6">
        <v>9.1</v>
      </c>
      <c r="BH2227">
        <v>2.9</v>
      </c>
      <c r="BI2227" s="43">
        <v>2.503809906306564</v>
      </c>
      <c r="BJ2227">
        <v>7.2</v>
      </c>
      <c r="BK2227" s="31">
        <v>77.233903430801604</v>
      </c>
      <c r="BL2227" s="31">
        <v>9.2349659780543139</v>
      </c>
      <c r="BM2227" s="31">
        <v>2.9781973477185884</v>
      </c>
      <c r="BN2227" s="31">
        <v>2.6839534931240934</v>
      </c>
      <c r="BO2227" s="31">
        <v>6.4089989578863484</v>
      </c>
      <c r="BP2227">
        <v>77.380938189187574</v>
      </c>
      <c r="BQ2227">
        <v>9.0194909697800565</v>
      </c>
      <c r="BR2227">
        <v>2.7656911247541278</v>
      </c>
      <c r="BS2227">
        <v>2.2936162603564405</v>
      </c>
      <c r="BT2227">
        <v>8.0300411277343979</v>
      </c>
    </row>
    <row r="2228" spans="1:72" x14ac:dyDescent="0.25">
      <c r="A2228" t="s">
        <v>3326</v>
      </c>
      <c r="B2228" s="42"/>
      <c r="C2228" s="6">
        <v>25103</v>
      </c>
      <c r="D2228" s="6">
        <v>0.42730000000000001</v>
      </c>
      <c r="E2228" s="3">
        <v>24.498797113071372</v>
      </c>
      <c r="F2228" s="3">
        <v>22.317123570739771</v>
      </c>
      <c r="G2228" s="6">
        <v>6.9523393091386101</v>
      </c>
      <c r="H2228" s="6">
        <v>15.778861611400201</v>
      </c>
      <c r="I2228" s="6">
        <v>14.243290805103387</v>
      </c>
      <c r="J2228" s="6">
        <v>17.28681751903656</v>
      </c>
      <c r="K2228" s="6">
        <v>9.6</v>
      </c>
      <c r="L2228" s="6">
        <v>8.5714285714285712</v>
      </c>
      <c r="M2228" s="6">
        <v>10.909090909090908</v>
      </c>
      <c r="N2228" s="6">
        <v>10.714285714285714</v>
      </c>
      <c r="O2228" s="6">
        <v>7.2727272727272725</v>
      </c>
      <c r="P2228" s="6">
        <v>12.056737588652481</v>
      </c>
      <c r="Q2228" s="6">
        <v>25.807560137457049</v>
      </c>
      <c r="R2228" s="6">
        <v>24.476439790575917</v>
      </c>
      <c r="S2228" s="6">
        <v>27.279305354558609</v>
      </c>
      <c r="T2228" s="6">
        <v>14.465586536046219</v>
      </c>
      <c r="U2228" s="6">
        <v>12.830140647871188</v>
      </c>
      <c r="V2228" s="6">
        <v>16.058258444375582</v>
      </c>
      <c r="W2228" s="6">
        <v>13.924050632911392</v>
      </c>
      <c r="X2228" s="6">
        <v>20.625</v>
      </c>
      <c r="Y2228" s="6">
        <v>9.3617021276595747</v>
      </c>
      <c r="Z2228" s="6">
        <v>7.5627023763789003</v>
      </c>
      <c r="AA2228" s="6">
        <v>60.678700828157403</v>
      </c>
      <c r="AB2228" s="6">
        <v>64.392505059737545</v>
      </c>
      <c r="AC2228" s="6">
        <v>57.031099711445975</v>
      </c>
      <c r="AD2228" s="6">
        <v>59.494087930592677</v>
      </c>
      <c r="AE2228" s="6">
        <v>63.004750593824234</v>
      </c>
      <c r="AF2228" s="6">
        <v>56.078006500541711</v>
      </c>
      <c r="AG2228" s="6">
        <v>80.530973451327441</v>
      </c>
      <c r="AH2228" s="6">
        <v>86.624203821656053</v>
      </c>
      <c r="AI2228" s="6">
        <v>66.666666666666657</v>
      </c>
      <c r="AJ2228" s="6">
        <v>75.345976422347519</v>
      </c>
      <c r="AK2228" s="6">
        <v>77.650429799426931</v>
      </c>
      <c r="AL2228" s="6">
        <v>72.67699115044249</v>
      </c>
      <c r="AM2228" s="6">
        <v>61.963190184049076</v>
      </c>
      <c r="AN2228" s="6">
        <v>55.357142857142861</v>
      </c>
      <c r="AO2228" s="6">
        <v>65.420560747663544</v>
      </c>
      <c r="AP2228" s="6">
        <v>62.039660056657219</v>
      </c>
      <c r="AQ2228" s="6">
        <v>60.273972602739725</v>
      </c>
      <c r="AR2228" s="6">
        <v>63.285024154589372</v>
      </c>
      <c r="AS2228" s="6">
        <v>28.7537849551743</v>
      </c>
      <c r="AT2228" s="6">
        <v>21.801341803716699</v>
      </c>
      <c r="AU2228" s="6">
        <v>25.820815769162301</v>
      </c>
      <c r="AV2228" s="6">
        <v>9.8676007837083706</v>
      </c>
      <c r="AW2228" s="6">
        <v>13.7564566882384</v>
      </c>
      <c r="AX2228" s="46">
        <v>46408</v>
      </c>
      <c r="AY2228" s="41">
        <v>47435</v>
      </c>
      <c r="AZ2228" s="41" t="s">
        <v>74</v>
      </c>
      <c r="BA2228" s="41">
        <v>36375</v>
      </c>
      <c r="BB2228" s="41">
        <v>66094</v>
      </c>
      <c r="BC2228" s="41">
        <v>36473</v>
      </c>
      <c r="BD2228" s="3">
        <v>4.2795993136391042</v>
      </c>
      <c r="BE2228" s="6">
        <v>4.6720121219774002</v>
      </c>
      <c r="BF2228" s="6">
        <v>71.8</v>
      </c>
      <c r="BG2228" s="6">
        <v>11.1</v>
      </c>
      <c r="BH2228">
        <v>1</v>
      </c>
      <c r="BI2228" s="43">
        <v>8.3892418215282323</v>
      </c>
      <c r="BJ2228">
        <v>6</v>
      </c>
      <c r="BK2228" s="31">
        <v>69.956541628545281</v>
      </c>
      <c r="BL2228" s="31">
        <v>11.4935956084172</v>
      </c>
      <c r="BM2228" s="31">
        <v>0.54894784995425439</v>
      </c>
      <c r="BN2228" s="31">
        <v>10.224153705397987</v>
      </c>
      <c r="BO2228" s="31">
        <v>5.9354986276303752</v>
      </c>
      <c r="BP2228">
        <v>73.860970490183973</v>
      </c>
      <c r="BQ2228">
        <v>10.606247684899369</v>
      </c>
      <c r="BR2228">
        <v>1.4940116063711568</v>
      </c>
      <c r="BS2228">
        <v>6.4081985430300037</v>
      </c>
      <c r="BT2228">
        <v>5.9883936288430677</v>
      </c>
    </row>
    <row r="2229" spans="1:72" x14ac:dyDescent="0.25">
      <c r="A2229" t="s">
        <v>3327</v>
      </c>
      <c r="B2229" s="42"/>
      <c r="C2229" s="6">
        <v>31276</v>
      </c>
      <c r="D2229" s="6">
        <v>0.41959999999999997</v>
      </c>
      <c r="E2229" s="3">
        <v>24.235214140040789</v>
      </c>
      <c r="F2229" s="3">
        <v>19.298406301520423</v>
      </c>
      <c r="G2229" s="6">
        <v>5.8445648066507099</v>
      </c>
      <c r="H2229" s="6">
        <v>13.613338528742201</v>
      </c>
      <c r="I2229" s="6">
        <v>12.342331237930892</v>
      </c>
      <c r="J2229" s="6">
        <v>14.880026205879945</v>
      </c>
      <c r="K2229" s="6">
        <v>20.52401746724891</v>
      </c>
      <c r="L2229" s="6">
        <v>19.078947368421055</v>
      </c>
      <c r="M2229" s="6">
        <v>23.376623376623375</v>
      </c>
      <c r="N2229" s="6">
        <v>28.405315614617937</v>
      </c>
      <c r="O2229" s="6">
        <v>20.081967213114755</v>
      </c>
      <c r="P2229" s="6">
        <v>34.07821229050279</v>
      </c>
      <c r="Q2229" s="6">
        <v>40.515653775322285</v>
      </c>
      <c r="R2229" s="6">
        <v>38.883888388838884</v>
      </c>
      <c r="S2229" s="6">
        <v>42.224316682375118</v>
      </c>
      <c r="T2229" s="6">
        <v>12.068689181453921</v>
      </c>
      <c r="U2229" s="6">
        <v>10.708236048161883</v>
      </c>
      <c r="V2229" s="6">
        <v>13.429827775742028</v>
      </c>
      <c r="W2229" s="6">
        <v>6.9219440353460975</v>
      </c>
      <c r="X2229" s="6">
        <v>14.468085106382977</v>
      </c>
      <c r="Y2229" s="6">
        <v>2.9279279279279278</v>
      </c>
      <c r="Z2229" s="6">
        <v>9.8388239461565696</v>
      </c>
      <c r="AA2229" s="6">
        <v>57.039337474120103</v>
      </c>
      <c r="AB2229" s="6">
        <v>61.029636419187291</v>
      </c>
      <c r="AC2229" s="6">
        <v>53.114983974358978</v>
      </c>
      <c r="AD2229" s="6">
        <v>56.541615870553031</v>
      </c>
      <c r="AE2229" s="6">
        <v>60.91020362746189</v>
      </c>
      <c r="AF2229" s="6">
        <v>52.207749199690909</v>
      </c>
      <c r="AG2229" s="6">
        <v>20.43010752688172</v>
      </c>
      <c r="AH2229" s="6">
        <v>5.6910569105691051</v>
      </c>
      <c r="AI2229" s="6">
        <v>49.206349206349202</v>
      </c>
      <c r="AJ2229" s="6">
        <v>64.290657439446363</v>
      </c>
      <c r="AK2229" s="6">
        <v>73.837209302325576</v>
      </c>
      <c r="AL2229" s="6">
        <v>55.614266842800532</v>
      </c>
      <c r="AM2229" s="6">
        <v>47.72344013490725</v>
      </c>
      <c r="AN2229" s="6">
        <v>40.160642570281126</v>
      </c>
      <c r="AO2229" s="6">
        <v>53.197674418604649</v>
      </c>
      <c r="AP2229" s="6">
        <v>66.666666666666657</v>
      </c>
      <c r="AQ2229" s="6">
        <v>81.578947368421055</v>
      </c>
      <c r="AR2229" s="6">
        <v>60.058309037900869</v>
      </c>
      <c r="AS2229" s="6">
        <v>28.1455652686377</v>
      </c>
      <c r="AT2229" s="6">
        <v>17.940280915430701</v>
      </c>
      <c r="AU2229" s="6">
        <v>22.9545231313231</v>
      </c>
      <c r="AV2229" s="6">
        <v>13.0439053138199</v>
      </c>
      <c r="AW2229" s="6">
        <v>17.915725370788699</v>
      </c>
      <c r="AX2229" s="46">
        <v>53179</v>
      </c>
      <c r="AY2229" s="41">
        <v>53872</v>
      </c>
      <c r="AZ2229" s="41">
        <v>50583</v>
      </c>
      <c r="BA2229" s="41">
        <v>43304</v>
      </c>
      <c r="BB2229" s="41">
        <v>67128</v>
      </c>
      <c r="BC2229" s="41">
        <v>27097</v>
      </c>
      <c r="BD2229" s="3">
        <v>4.3535547505782741</v>
      </c>
      <c r="BE2229" s="6">
        <v>15.2264473403119</v>
      </c>
      <c r="BF2229" s="6">
        <v>78.5</v>
      </c>
      <c r="BG2229" s="6">
        <v>12.1</v>
      </c>
      <c r="BH2229">
        <v>0.8</v>
      </c>
      <c r="BI2229" s="43">
        <v>2.7700550978112521</v>
      </c>
      <c r="BJ2229">
        <v>5.4</v>
      </c>
      <c r="BK2229" s="31">
        <v>77.28839525086174</v>
      </c>
      <c r="BL2229" s="31">
        <v>13.921869015702795</v>
      </c>
      <c r="BM2229" s="31">
        <v>0.54576790501723482</v>
      </c>
      <c r="BN2229" s="31">
        <v>3.1405591727307542</v>
      </c>
      <c r="BO2229" s="31">
        <v>4.3086939869781693</v>
      </c>
      <c r="BP2229">
        <v>79.847949459256881</v>
      </c>
      <c r="BQ2229">
        <v>9.9689474247778129</v>
      </c>
      <c r="BR2229">
        <v>1.1350251632937145</v>
      </c>
      <c r="BS2229">
        <v>2.3557126030624262</v>
      </c>
      <c r="BT2229">
        <v>6.5210407966591708</v>
      </c>
    </row>
    <row r="2230" spans="1:72" x14ac:dyDescent="0.25">
      <c r="A2230" t="s">
        <v>3328</v>
      </c>
      <c r="B2230" s="42"/>
      <c r="C2230" s="6">
        <v>21981</v>
      </c>
      <c r="D2230" s="6">
        <v>0.46560000000000001</v>
      </c>
      <c r="E2230" s="3">
        <v>30.958298812482738</v>
      </c>
      <c r="F2230" s="3">
        <v>25.184210526315788</v>
      </c>
      <c r="G2230" s="6">
        <v>10.9027777777778</v>
      </c>
      <c r="H2230" s="6">
        <v>18.315789473684202</v>
      </c>
      <c r="I2230" s="6">
        <v>17.102468808070082</v>
      </c>
      <c r="J2230" s="6">
        <v>19.472385651926359</v>
      </c>
      <c r="K2230" s="6">
        <v>80.38408779149519</v>
      </c>
      <c r="L2230" s="6">
        <v>79.726027397260268</v>
      </c>
      <c r="M2230" s="6">
        <v>81.043956043956044</v>
      </c>
      <c r="N2230" s="6">
        <v>29.105322763306908</v>
      </c>
      <c r="O2230" s="6">
        <v>25.319396051103364</v>
      </c>
      <c r="P2230" s="6">
        <v>32.707182320441994</v>
      </c>
      <c r="Q2230" s="6">
        <v>26.083379045529348</v>
      </c>
      <c r="R2230" s="6">
        <v>25</v>
      </c>
      <c r="S2230" s="6">
        <v>27.149075081610448</v>
      </c>
      <c r="T2230" s="6">
        <v>16.923338240289887</v>
      </c>
      <c r="U2230" s="6">
        <v>15.79595291221051</v>
      </c>
      <c r="V2230" s="6">
        <v>18.00903971547125</v>
      </c>
      <c r="W2230" s="6">
        <v>28.555045871559631</v>
      </c>
      <c r="X2230" s="6">
        <v>35.384615384615387</v>
      </c>
      <c r="Y2230" s="6">
        <v>25.653594771241828</v>
      </c>
      <c r="Z2230" s="6">
        <v>11.699164345403901</v>
      </c>
      <c r="AA2230" s="6">
        <v>51.201249833292103</v>
      </c>
      <c r="AB2230" s="6">
        <v>55.04962054874489</v>
      </c>
      <c r="AC2230" s="6">
        <v>47.510450880859956</v>
      </c>
      <c r="AD2230" s="6">
        <v>50.360102390559248</v>
      </c>
      <c r="AE2230" s="6">
        <v>53.99743669067928</v>
      </c>
      <c r="AF2230" s="6">
        <v>46.853563972561886</v>
      </c>
      <c r="AG2230" s="6">
        <v>53.587443946188337</v>
      </c>
      <c r="AH2230" s="6">
        <v>61.048689138576783</v>
      </c>
      <c r="AI2230" s="6">
        <v>42.458100558659218</v>
      </c>
      <c r="AJ2230" s="6">
        <v>63.266129032258064</v>
      </c>
      <c r="AK2230" s="6">
        <v>76.081825334382387</v>
      </c>
      <c r="AL2230" s="6">
        <v>49.793217535153019</v>
      </c>
      <c r="AM2230" s="6">
        <v>56.823266219239379</v>
      </c>
      <c r="AN2230" s="6">
        <v>64.050235478806911</v>
      </c>
      <c r="AO2230" s="6">
        <v>50.284090909090907</v>
      </c>
      <c r="AP2230" s="6">
        <v>59.254143646408842</v>
      </c>
      <c r="AQ2230" s="6">
        <v>73.239436619718319</v>
      </c>
      <c r="AR2230" s="6">
        <v>53.424657534246577</v>
      </c>
      <c r="AS2230" s="6">
        <v>26.992923522891999</v>
      </c>
      <c r="AT2230" s="6">
        <v>24.260380254071102</v>
      </c>
      <c r="AU2230" s="6">
        <v>22.137437121664298</v>
      </c>
      <c r="AV2230" s="6">
        <v>11.9575411373519</v>
      </c>
      <c r="AW2230" s="6">
        <v>14.651717964020801</v>
      </c>
      <c r="AX2230" s="46">
        <v>38605</v>
      </c>
      <c r="AY2230" s="41">
        <v>38976</v>
      </c>
      <c r="AZ2230" s="41">
        <v>9214</v>
      </c>
      <c r="BA2230" s="41">
        <v>27623</v>
      </c>
      <c r="BB2230" s="41">
        <v>61513</v>
      </c>
      <c r="BC2230" s="41">
        <v>35583</v>
      </c>
      <c r="BD2230" s="3">
        <v>4.4211510617760617</v>
      </c>
      <c r="BE2230" s="6">
        <v>5.3560700586903298</v>
      </c>
      <c r="BF2230" s="6">
        <v>74.400000000000006</v>
      </c>
      <c r="BG2230" s="6">
        <v>11.9</v>
      </c>
      <c r="BH2230">
        <v>0.9</v>
      </c>
      <c r="BI2230" s="43">
        <v>4.9943737557344416</v>
      </c>
      <c r="BJ2230">
        <v>6.3</v>
      </c>
      <c r="BK2230" s="31">
        <v>73.161389172625121</v>
      </c>
      <c r="BL2230" s="31">
        <v>12.54681647940075</v>
      </c>
      <c r="BM2230" s="31">
        <v>1.1831801157643853</v>
      </c>
      <c r="BN2230" s="31">
        <v>5.1838610827374874</v>
      </c>
      <c r="BO2230" s="31">
        <v>6.5117466802860058</v>
      </c>
      <c r="BP2230">
        <v>75.699947173798193</v>
      </c>
      <c r="BQ2230">
        <v>11.207959147737277</v>
      </c>
      <c r="BR2230">
        <v>0.67793625638316612</v>
      </c>
      <c r="BS2230">
        <v>4.7983799964782534</v>
      </c>
      <c r="BT2230">
        <v>6.1806656101426309</v>
      </c>
    </row>
    <row r="2231" spans="1:72" x14ac:dyDescent="0.25">
      <c r="A2231" t="s">
        <v>3329</v>
      </c>
      <c r="B2231" s="42"/>
      <c r="C2231" s="6">
        <v>23313</v>
      </c>
      <c r="D2231" s="6">
        <v>0.42430000000000001</v>
      </c>
      <c r="E2231" s="3">
        <v>41.871530531324346</v>
      </c>
      <c r="F2231" s="3">
        <v>28.197674418604652</v>
      </c>
      <c r="G2231" s="6">
        <v>10.5144032921811</v>
      </c>
      <c r="H2231" s="6">
        <v>19.426048565121398</v>
      </c>
      <c r="I2231" s="6">
        <v>17.30918248740798</v>
      </c>
      <c r="J2231" s="6">
        <v>21.504660452729691</v>
      </c>
      <c r="K2231" s="6">
        <v>93.043478260869563</v>
      </c>
      <c r="L2231" s="6">
        <v>71.428571428571431</v>
      </c>
      <c r="M2231" s="6">
        <v>100</v>
      </c>
      <c r="N2231" s="6">
        <v>10.1010101010101</v>
      </c>
      <c r="O2231" s="6">
        <v>20.408163265306122</v>
      </c>
      <c r="P2231" s="6">
        <v>0</v>
      </c>
      <c r="Q2231" s="6">
        <v>18.705501618122977</v>
      </c>
      <c r="R2231" s="6">
        <v>12.095808383233534</v>
      </c>
      <c r="S2231" s="6">
        <v>26.478873239436616</v>
      </c>
      <c r="T2231" s="6">
        <v>19.115025122913178</v>
      </c>
      <c r="U2231" s="6">
        <v>17.888307155322863</v>
      </c>
      <c r="V2231" s="6">
        <v>20.319023659137137</v>
      </c>
      <c r="W2231" s="6">
        <v>6.4102564102564097</v>
      </c>
      <c r="X2231" s="6">
        <v>10.810810810810811</v>
      </c>
      <c r="Y2231" s="6">
        <v>2.4390243902439024</v>
      </c>
      <c r="Z2231" s="6">
        <v>13.549083063646201</v>
      </c>
      <c r="AA2231" s="6">
        <v>53.652043060539398</v>
      </c>
      <c r="AB2231" s="6">
        <v>58.904597837709396</v>
      </c>
      <c r="AC2231" s="6">
        <v>48.662679155851485</v>
      </c>
      <c r="AD2231" s="6">
        <v>52.999361837906832</v>
      </c>
      <c r="AE2231" s="6">
        <v>57.792798648121668</v>
      </c>
      <c r="AF2231" s="6">
        <v>48.376582675191173</v>
      </c>
      <c r="AG2231" s="6">
        <v>29.577464788732392</v>
      </c>
      <c r="AH2231" s="6">
        <v>0</v>
      </c>
      <c r="AI2231" s="6">
        <v>30.882352941176471</v>
      </c>
      <c r="AJ2231" s="6">
        <v>64.398422090729781</v>
      </c>
      <c r="AK2231" s="6">
        <v>72.407407407407405</v>
      </c>
      <c r="AL2231" s="6">
        <v>55.274261603375528</v>
      </c>
      <c r="AM2231" s="6">
        <v>50.980392156862742</v>
      </c>
      <c r="AN2231" s="6">
        <v>69.387755102040813</v>
      </c>
      <c r="AO2231" s="6">
        <v>18.181818181818183</v>
      </c>
      <c r="AP2231" s="6">
        <v>71.15384615384616</v>
      </c>
      <c r="AQ2231" s="6">
        <v>100</v>
      </c>
      <c r="AR2231" s="6">
        <v>63.414634146341463</v>
      </c>
      <c r="AS2231" s="6">
        <v>22.273521337659101</v>
      </c>
      <c r="AT2231" s="6">
        <v>25.2183678562516</v>
      </c>
      <c r="AU2231" s="6">
        <v>26.029448465185901</v>
      </c>
      <c r="AV2231" s="6">
        <v>9.5707511854255092</v>
      </c>
      <c r="AW2231" s="6">
        <v>16.907911155477901</v>
      </c>
      <c r="AX2231" s="46">
        <v>37106</v>
      </c>
      <c r="AY2231" s="41">
        <v>36822</v>
      </c>
      <c r="AZ2231" s="41" t="s">
        <v>74</v>
      </c>
      <c r="BA2231" s="41">
        <v>51016</v>
      </c>
      <c r="BB2231" s="41" t="s">
        <v>74</v>
      </c>
      <c r="BC2231" s="41">
        <v>54474</v>
      </c>
      <c r="BD2231" s="3">
        <v>4.1882281486389488</v>
      </c>
      <c r="BE2231" s="6">
        <v>4.2807505211952703</v>
      </c>
      <c r="BF2231" s="6">
        <v>79.8</v>
      </c>
      <c r="BG2231" s="6">
        <v>9</v>
      </c>
      <c r="BH2231">
        <v>0</v>
      </c>
      <c r="BI2231" s="43">
        <v>3.9864070056201801</v>
      </c>
      <c r="BJ2231">
        <v>6</v>
      </c>
      <c r="BK2231" s="31">
        <v>80.936128717698679</v>
      </c>
      <c r="BL2231" s="31">
        <v>7.9229644076060453</v>
      </c>
      <c r="BM2231" s="31">
        <v>0</v>
      </c>
      <c r="BN2231" s="31">
        <v>4.7050219405168212</v>
      </c>
      <c r="BO2231" s="31">
        <v>4.8756704046806441</v>
      </c>
      <c r="BP2231">
        <v>78.557340095801635</v>
      </c>
      <c r="BQ2231">
        <v>10.228233305156383</v>
      </c>
      <c r="BR2231">
        <v>0</v>
      </c>
      <c r="BS2231">
        <v>3.1558185404339252</v>
      </c>
      <c r="BT2231">
        <v>7.2132995209918285</v>
      </c>
    </row>
    <row r="2232" spans="1:72" x14ac:dyDescent="0.25">
      <c r="A2232" t="s">
        <v>3330</v>
      </c>
      <c r="B2232" s="42"/>
      <c r="C2232" s="6">
        <v>21441</v>
      </c>
      <c r="D2232" s="6">
        <v>0.4264</v>
      </c>
      <c r="E2232" s="3">
        <v>21.36409227683049</v>
      </c>
      <c r="F2232" s="3">
        <v>17.798594847775178</v>
      </c>
      <c r="G2232" s="6">
        <v>11.053412462908</v>
      </c>
      <c r="H2232" s="6">
        <v>16.609527246481399</v>
      </c>
      <c r="I2232" s="6">
        <v>14.092216346599869</v>
      </c>
      <c r="J2232" s="6">
        <v>18.9920098340504</v>
      </c>
      <c r="K2232" s="6">
        <v>0</v>
      </c>
      <c r="L2232" s="6" t="s">
        <v>74</v>
      </c>
      <c r="M2232" s="6">
        <v>0</v>
      </c>
      <c r="N2232" s="6">
        <v>23.636363636363637</v>
      </c>
      <c r="O2232" s="6">
        <v>5.6179775280898872</v>
      </c>
      <c r="P2232" s="6">
        <v>35.877862595419849</v>
      </c>
      <c r="Q2232" s="6">
        <v>26.967095851216023</v>
      </c>
      <c r="R2232" s="6">
        <v>31.601731601731604</v>
      </c>
      <c r="S2232" s="6">
        <v>22.411347517730494</v>
      </c>
      <c r="T2232" s="6">
        <v>15.965780251494538</v>
      </c>
      <c r="U2232" s="6">
        <v>13.050330986655458</v>
      </c>
      <c r="V2232" s="6">
        <v>18.772125012642864</v>
      </c>
      <c r="W2232" s="6">
        <v>13.223140495867769</v>
      </c>
      <c r="X2232" s="6">
        <v>25.806451612903224</v>
      </c>
      <c r="Y2232" s="6">
        <v>0</v>
      </c>
      <c r="Z2232" s="6">
        <v>11.277690758559</v>
      </c>
      <c r="AA2232" s="6">
        <v>46.528642590286402</v>
      </c>
      <c r="AB2232" s="6">
        <v>47.886869555866227</v>
      </c>
      <c r="AC2232" s="6">
        <v>45.262207961496038</v>
      </c>
      <c r="AD2232" s="6">
        <v>45.323198328884764</v>
      </c>
      <c r="AE2232" s="6">
        <v>46.620738805083739</v>
      </c>
      <c r="AF2232" s="6">
        <v>44.083947816222349</v>
      </c>
      <c r="AG2232" s="6">
        <v>100</v>
      </c>
      <c r="AH2232" s="6" t="s">
        <v>74</v>
      </c>
      <c r="AI2232" s="6">
        <v>100</v>
      </c>
      <c r="AJ2232" s="6">
        <v>61.585993820803296</v>
      </c>
      <c r="AK2232" s="6">
        <v>68.094218415417558</v>
      </c>
      <c r="AL2232" s="6">
        <v>55.555555555555557</v>
      </c>
      <c r="AM2232" s="6">
        <v>33.512064343163537</v>
      </c>
      <c r="AN2232" s="6">
        <v>49.629629629629626</v>
      </c>
      <c r="AO2232" s="6">
        <v>24.369747899159663</v>
      </c>
      <c r="AP2232" s="6">
        <v>60.15625</v>
      </c>
      <c r="AQ2232" s="6">
        <v>45.3125</v>
      </c>
      <c r="AR2232" s="6">
        <v>75</v>
      </c>
      <c r="AS2232" s="6">
        <v>31.9924337957125</v>
      </c>
      <c r="AT2232" s="6">
        <v>21.3493064312736</v>
      </c>
      <c r="AU2232" s="6">
        <v>25.208070617906699</v>
      </c>
      <c r="AV2232" s="6">
        <v>13.6822194199243</v>
      </c>
      <c r="AW2232" s="6">
        <v>7.7679697351828496</v>
      </c>
      <c r="AX2232" s="46">
        <v>40884</v>
      </c>
      <c r="AY2232" s="41">
        <v>40962</v>
      </c>
      <c r="AZ2232" s="41" t="s">
        <v>74</v>
      </c>
      <c r="BA2232" s="41" t="s">
        <v>74</v>
      </c>
      <c r="BB2232" s="41">
        <v>50132</v>
      </c>
      <c r="BC2232" s="41">
        <v>56150</v>
      </c>
      <c r="BD2232" s="3">
        <v>4.4023254501326408</v>
      </c>
      <c r="BE2232" s="6">
        <v>1.2230314690119599</v>
      </c>
      <c r="BF2232" s="6">
        <v>75.8</v>
      </c>
      <c r="BG2232" s="6">
        <v>8.6999999999999993</v>
      </c>
      <c r="BH2232">
        <v>0</v>
      </c>
      <c r="BI2232" s="43">
        <v>7.7468419695797888</v>
      </c>
      <c r="BJ2232">
        <v>6.2</v>
      </c>
      <c r="BK2232" s="31">
        <v>72.461456671982987</v>
      </c>
      <c r="BL2232" s="31">
        <v>8.4263689526847418</v>
      </c>
      <c r="BM2232" s="31">
        <v>5.3163211057947905E-2</v>
      </c>
      <c r="BN2232" s="31">
        <v>12.041467304625199</v>
      </c>
      <c r="BO2232" s="31">
        <v>5.0770866560340249</v>
      </c>
      <c r="BP2232">
        <v>78.90390390390391</v>
      </c>
      <c r="BQ2232">
        <v>8.9089089089089093</v>
      </c>
      <c r="BR2232">
        <v>0</v>
      </c>
      <c r="BS2232">
        <v>3.7037037037037033</v>
      </c>
      <c r="BT2232">
        <v>7.2572572572572573</v>
      </c>
    </row>
    <row r="2233" spans="1:72" x14ac:dyDescent="0.25">
      <c r="A2233" t="s">
        <v>3331</v>
      </c>
      <c r="B2233" s="42"/>
      <c r="C2233" s="6">
        <v>26881</v>
      </c>
      <c r="D2233" s="6">
        <v>0.4677</v>
      </c>
      <c r="E2233" s="3">
        <v>19.54520346160928</v>
      </c>
      <c r="F2233" s="3">
        <v>18.758893942353303</v>
      </c>
      <c r="G2233" s="6">
        <v>8.3597037243106005</v>
      </c>
      <c r="H2233" s="6">
        <v>14.6428463468456</v>
      </c>
      <c r="I2233" s="6">
        <v>14.11056483944926</v>
      </c>
      <c r="J2233" s="6">
        <v>15.160659335416618</v>
      </c>
      <c r="K2233" s="6">
        <v>47.19251336898396</v>
      </c>
      <c r="L2233" s="6">
        <v>42.885375494071148</v>
      </c>
      <c r="M2233" s="6">
        <v>56.198347107438018</v>
      </c>
      <c r="N2233" s="6">
        <v>29.702970297029701</v>
      </c>
      <c r="O2233" s="6">
        <v>31.057268722466961</v>
      </c>
      <c r="P2233" s="6">
        <v>28.35164835164835</v>
      </c>
      <c r="Q2233" s="6">
        <v>24.152276295133436</v>
      </c>
      <c r="R2233" s="6">
        <v>21.990521327014218</v>
      </c>
      <c r="S2233" s="6">
        <v>26.287051482059283</v>
      </c>
      <c r="T2233" s="6">
        <v>13.188906000770034</v>
      </c>
      <c r="U2233" s="6">
        <v>12.752715121136173</v>
      </c>
      <c r="V2233" s="6">
        <v>13.614385831477154</v>
      </c>
      <c r="W2233" s="6">
        <v>23.963133640552993</v>
      </c>
      <c r="X2233" s="6">
        <v>29.132947976878615</v>
      </c>
      <c r="Y2233" s="6">
        <v>20.536398467432949</v>
      </c>
      <c r="Z2233" s="6">
        <v>9.4342600461332999</v>
      </c>
      <c r="AA2233" s="6">
        <v>61.3459949839621</v>
      </c>
      <c r="AB2233" s="6">
        <v>65.666880361449458</v>
      </c>
      <c r="AC2233" s="6">
        <v>57.234768716868778</v>
      </c>
      <c r="AD2233" s="6">
        <v>60.620667378935082</v>
      </c>
      <c r="AE2233" s="6">
        <v>64.598943201318448</v>
      </c>
      <c r="AF2233" s="6">
        <v>56.836985327386728</v>
      </c>
      <c r="AG2233" s="6">
        <v>69.667318982387471</v>
      </c>
      <c r="AH2233" s="6">
        <v>63.848396501457728</v>
      </c>
      <c r="AI2233" s="6">
        <v>81.547619047619051</v>
      </c>
      <c r="AJ2233" s="6">
        <v>73.491838183108598</v>
      </c>
      <c r="AK2233" s="6">
        <v>80.767397521448999</v>
      </c>
      <c r="AL2233" s="6">
        <v>66.322217003287932</v>
      </c>
      <c r="AM2233" s="6">
        <v>45.888888888888893</v>
      </c>
      <c r="AN2233" s="6">
        <v>60.043196544276455</v>
      </c>
      <c r="AO2233" s="6">
        <v>30.892448512585812</v>
      </c>
      <c r="AP2233" s="6">
        <v>70.655926352128887</v>
      </c>
      <c r="AQ2233" s="6">
        <v>83.111111111111114</v>
      </c>
      <c r="AR2233" s="6">
        <v>62.746942615239888</v>
      </c>
      <c r="AS2233" s="6">
        <v>37.259212589981097</v>
      </c>
      <c r="AT2233" s="6">
        <v>18.914462660357401</v>
      </c>
      <c r="AU2233" s="6">
        <v>24.529819434576901</v>
      </c>
      <c r="AV2233" s="6">
        <v>9.2427512433142507</v>
      </c>
      <c r="AW2233" s="6">
        <v>10.053754071770401</v>
      </c>
      <c r="AX2233" s="46">
        <v>51223</v>
      </c>
      <c r="AY2233" s="41">
        <v>52563</v>
      </c>
      <c r="AZ2233" s="41">
        <v>19416</v>
      </c>
      <c r="BA2233" s="41">
        <v>32684</v>
      </c>
      <c r="BB2233" s="41">
        <v>43006</v>
      </c>
      <c r="BC2233" s="41">
        <v>37656</v>
      </c>
      <c r="BD2233" s="3">
        <v>4.3586865985708645</v>
      </c>
      <c r="BE2233" s="6">
        <v>3.1771054386709499</v>
      </c>
      <c r="BF2233" s="6">
        <v>75.599999999999994</v>
      </c>
      <c r="BG2233" s="6">
        <v>8.6</v>
      </c>
      <c r="BH2233">
        <v>0.5</v>
      </c>
      <c r="BI2233" s="43">
        <v>4.8310439560439562</v>
      </c>
      <c r="BJ2233">
        <v>9.4</v>
      </c>
      <c r="BK2233" s="31">
        <v>73.796594084462484</v>
      </c>
      <c r="BL2233" s="31">
        <v>9.4611693994833121</v>
      </c>
      <c r="BM2233" s="31">
        <v>0.51668687720778195</v>
      </c>
      <c r="BN2233" s="31">
        <v>5.7652765329256077</v>
      </c>
      <c r="BO2233" s="31">
        <v>9.0420203511361841</v>
      </c>
      <c r="BP2233">
        <v>77.525382894510415</v>
      </c>
      <c r="BQ2233">
        <v>7.7295933000630992</v>
      </c>
      <c r="BR2233">
        <v>0.51626226122870422</v>
      </c>
      <c r="BS2233">
        <v>3.8146044857454249</v>
      </c>
      <c r="BT2233">
        <v>9.7458842425285379</v>
      </c>
    </row>
    <row r="2234" spans="1:72" x14ac:dyDescent="0.25">
      <c r="A2234" t="s">
        <v>3332</v>
      </c>
      <c r="B2234" s="42"/>
      <c r="C2234" s="6">
        <v>23893</v>
      </c>
      <c r="D2234" s="6">
        <v>0.43140000000000001</v>
      </c>
      <c r="E2234" s="3">
        <v>39.327868852459012</v>
      </c>
      <c r="F2234" s="3">
        <v>30.021120880200403</v>
      </c>
      <c r="G2234" s="6">
        <v>7.7312376563528602</v>
      </c>
      <c r="H2234" s="6">
        <v>19.2761396638004</v>
      </c>
      <c r="I2234" s="6">
        <v>17.048991354466857</v>
      </c>
      <c r="J2234" s="6">
        <v>21.436424964126648</v>
      </c>
      <c r="K2234" s="6">
        <v>17.567567567567568</v>
      </c>
      <c r="L2234" s="6">
        <v>12.837837837837837</v>
      </c>
      <c r="M2234" s="6">
        <v>22.297297297297298</v>
      </c>
      <c r="N2234" s="6">
        <v>29.120521172638437</v>
      </c>
      <c r="O2234" s="6">
        <v>26.932367149758452</v>
      </c>
      <c r="P2234" s="6">
        <v>31.683168316831683</v>
      </c>
      <c r="Q2234" s="6">
        <v>37.139179996322852</v>
      </c>
      <c r="R2234" s="6">
        <v>33.59375</v>
      </c>
      <c r="S2234" s="6">
        <v>40.603416939294803</v>
      </c>
      <c r="T2234" s="6">
        <v>17.895274150325406</v>
      </c>
      <c r="U2234" s="6">
        <v>15.64079305429571</v>
      </c>
      <c r="V2234" s="6">
        <v>20.082121758076006</v>
      </c>
      <c r="W2234" s="6">
        <v>19.388830347734455</v>
      </c>
      <c r="X2234" s="6">
        <v>15.151515151515152</v>
      </c>
      <c r="Y2234" s="6">
        <v>22.423146473779383</v>
      </c>
      <c r="Z2234" s="6">
        <v>12.1583516507915</v>
      </c>
      <c r="AA2234" s="6">
        <v>50.734276357989302</v>
      </c>
      <c r="AB2234" s="6">
        <v>54.379292859447744</v>
      </c>
      <c r="AC2234" s="6">
        <v>47.256855113573891</v>
      </c>
      <c r="AD2234" s="6">
        <v>50.066117764471066</v>
      </c>
      <c r="AE2234" s="6">
        <v>53.799166815753829</v>
      </c>
      <c r="AF2234" s="6">
        <v>46.506470401871667</v>
      </c>
      <c r="AG2234" s="6">
        <v>65.151515151515156</v>
      </c>
      <c r="AH2234" s="6">
        <v>69.230769230769226</v>
      </c>
      <c r="AI2234" s="6">
        <v>59.259259259259252</v>
      </c>
      <c r="AJ2234" s="6">
        <v>59.948119325551232</v>
      </c>
      <c r="AK2234" s="6">
        <v>59.239979177511714</v>
      </c>
      <c r="AL2234" s="6">
        <v>60.65149948293692</v>
      </c>
      <c r="AM2234" s="6">
        <v>53.338449731389105</v>
      </c>
      <c r="AN2234" s="6">
        <v>63.096960926193923</v>
      </c>
      <c r="AO2234" s="6">
        <v>42.320261437908499</v>
      </c>
      <c r="AP2234" s="6">
        <v>53.993250843644546</v>
      </c>
      <c r="AQ2234" s="6">
        <v>54.51977401129944</v>
      </c>
      <c r="AR2234" s="6">
        <v>53.644859813084111</v>
      </c>
      <c r="AS2234" s="6">
        <v>28.071683138285799</v>
      </c>
      <c r="AT2234" s="6">
        <v>20.420595000379102</v>
      </c>
      <c r="AU2234" s="6">
        <v>23.405707352829701</v>
      </c>
      <c r="AV2234" s="6">
        <v>11.154361398276199</v>
      </c>
      <c r="AW2234" s="6">
        <v>16.9476531102293</v>
      </c>
      <c r="AX2234" s="46">
        <v>41312</v>
      </c>
      <c r="AY2234" s="41">
        <v>41887</v>
      </c>
      <c r="AZ2234" s="41" t="s">
        <v>74</v>
      </c>
      <c r="BA2234" s="41">
        <v>23500</v>
      </c>
      <c r="BB2234" s="41">
        <v>103229</v>
      </c>
      <c r="BC2234" s="41">
        <v>30586</v>
      </c>
      <c r="BD2234" s="3">
        <v>4.3142670370975651</v>
      </c>
      <c r="BE2234" s="6">
        <v>6.0926346079353699</v>
      </c>
      <c r="BF2234" s="6">
        <v>77.3</v>
      </c>
      <c r="BG2234" s="6">
        <v>11.2</v>
      </c>
      <c r="BH2234">
        <v>0.2</v>
      </c>
      <c r="BI2234" s="43">
        <v>3.5987848259029418</v>
      </c>
      <c r="BJ2234">
        <v>6.2</v>
      </c>
      <c r="BK2234" s="31">
        <v>74.541499826981067</v>
      </c>
      <c r="BL2234" s="31">
        <v>12.239853675416482</v>
      </c>
      <c r="BM2234" s="31">
        <v>0.14830194275545011</v>
      </c>
      <c r="BN2234" s="31">
        <v>5.0669830441445445</v>
      </c>
      <c r="BO2234" s="31">
        <v>5.4179643086657769</v>
      </c>
      <c r="BP2234">
        <v>80.316123386567497</v>
      </c>
      <c r="BQ2234">
        <v>10.03062787136294</v>
      </c>
      <c r="BR2234">
        <v>0.31174797637278495</v>
      </c>
      <c r="BS2234">
        <v>1.9744038503609715</v>
      </c>
      <c r="BT2234">
        <v>6.9733099978122954</v>
      </c>
    </row>
    <row r="2235" spans="1:72" x14ac:dyDescent="0.25">
      <c r="A2235" t="s">
        <v>3333</v>
      </c>
      <c r="B2235" s="42"/>
      <c r="C2235" s="6">
        <v>30089</v>
      </c>
      <c r="D2235" s="6">
        <v>0.44180000000000003</v>
      </c>
      <c r="E2235" s="3">
        <v>3.6764705882352944</v>
      </c>
      <c r="F2235" s="3">
        <v>1.4150943396226416</v>
      </c>
      <c r="G2235" s="6">
        <v>12.5</v>
      </c>
      <c r="H2235" s="6">
        <v>9.9625066952329906</v>
      </c>
      <c r="I2235" s="6">
        <v>8.7003222341568218</v>
      </c>
      <c r="J2235" s="6">
        <v>11.217948717948719</v>
      </c>
      <c r="K2235" s="6">
        <v>22.222222222222221</v>
      </c>
      <c r="L2235" s="6">
        <v>100</v>
      </c>
      <c r="M2235" s="6">
        <v>0</v>
      </c>
      <c r="N2235" s="6">
        <v>0</v>
      </c>
      <c r="O2235" s="6">
        <v>0</v>
      </c>
      <c r="P2235" s="6">
        <v>0</v>
      </c>
      <c r="Q2235" s="6">
        <v>17.006802721088434</v>
      </c>
      <c r="R2235" s="6">
        <v>13.48314606741573</v>
      </c>
      <c r="S2235" s="6">
        <v>22.413793103448278</v>
      </c>
      <c r="T2235" s="6">
        <v>9.3396787626412845</v>
      </c>
      <c r="U2235" s="6">
        <v>7.8219013237063777</v>
      </c>
      <c r="V2235" s="6">
        <v>10.823529411764705</v>
      </c>
      <c r="W2235" s="6" t="s">
        <v>74</v>
      </c>
      <c r="X2235" s="6" t="s">
        <v>74</v>
      </c>
      <c r="Y2235" s="6" t="s">
        <v>74</v>
      </c>
      <c r="Z2235" s="6">
        <v>9.1647331786542896</v>
      </c>
      <c r="AA2235" s="6">
        <v>57.010582010581999</v>
      </c>
      <c r="AB2235" s="6">
        <v>65.869853917662681</v>
      </c>
      <c r="AC2235" s="6">
        <v>48.221343873517789</v>
      </c>
      <c r="AD2235" s="6">
        <v>57.215373459028285</v>
      </c>
      <c r="AE2235" s="6">
        <v>68.352601156069355</v>
      </c>
      <c r="AF2235" s="6">
        <v>45.997088791848618</v>
      </c>
      <c r="AG2235" s="6">
        <v>100</v>
      </c>
      <c r="AH2235" s="6">
        <v>100</v>
      </c>
      <c r="AI2235" s="6">
        <v>100</v>
      </c>
      <c r="AJ2235" s="6">
        <v>44.444444444444443</v>
      </c>
      <c r="AK2235" s="6">
        <v>24</v>
      </c>
      <c r="AL2235" s="6">
        <v>62.068965517241381</v>
      </c>
      <c r="AM2235" s="6">
        <v>100</v>
      </c>
      <c r="AN2235" s="6">
        <v>100</v>
      </c>
      <c r="AO2235" s="6">
        <v>0</v>
      </c>
      <c r="AP2235" s="6" t="s">
        <v>74</v>
      </c>
      <c r="AQ2235" s="6" t="s">
        <v>74</v>
      </c>
      <c r="AR2235" s="6" t="s">
        <v>74</v>
      </c>
      <c r="AS2235" s="6">
        <v>28.097062579821198</v>
      </c>
      <c r="AT2235" s="6">
        <v>10.855683269476399</v>
      </c>
      <c r="AU2235" s="6">
        <v>23.243933588761202</v>
      </c>
      <c r="AV2235" s="6">
        <v>18.1353767560664</v>
      </c>
      <c r="AW2235" s="6">
        <v>19.667943805874799</v>
      </c>
      <c r="AX2235" s="46">
        <v>44293</v>
      </c>
      <c r="AY2235" s="41">
        <v>45909</v>
      </c>
      <c r="AZ2235" s="41" t="s">
        <v>74</v>
      </c>
      <c r="BA2235" s="41" t="s">
        <v>74</v>
      </c>
      <c r="BB2235" s="41" t="s">
        <v>74</v>
      </c>
      <c r="BC2235" s="41">
        <v>38571</v>
      </c>
      <c r="BD2235" s="3">
        <v>4.2643094151804233</v>
      </c>
      <c r="BE2235" s="6">
        <v>0.99431818181818199</v>
      </c>
      <c r="BF2235" s="6">
        <v>71.2</v>
      </c>
      <c r="BG2235" s="6">
        <v>8.3000000000000007</v>
      </c>
      <c r="BH2235">
        <v>0.7</v>
      </c>
      <c r="BI2235" s="43">
        <v>10.906701708278581</v>
      </c>
      <c r="BJ2235">
        <v>7.5</v>
      </c>
      <c r="BK2235" s="31">
        <v>65.470852017937219</v>
      </c>
      <c r="BL2235" s="31">
        <v>10.762331838565023</v>
      </c>
      <c r="BM2235" s="31">
        <v>1.1210762331838564</v>
      </c>
      <c r="BN2235" s="31">
        <v>13.004484304932735</v>
      </c>
      <c r="BO2235" s="31">
        <v>7.1748878923766819</v>
      </c>
      <c r="BP2235">
        <v>79.365079365079367</v>
      </c>
      <c r="BQ2235">
        <v>4.7619047619047619</v>
      </c>
      <c r="BR2235">
        <v>0</v>
      </c>
      <c r="BS2235">
        <v>7.9365079365079358</v>
      </c>
      <c r="BT2235">
        <v>7.9365079365079358</v>
      </c>
    </row>
    <row r="2236" spans="1:72" x14ac:dyDescent="0.25">
      <c r="A2236" t="s">
        <v>3334</v>
      </c>
      <c r="B2236" s="42"/>
      <c r="C2236" s="6">
        <v>20308</v>
      </c>
      <c r="D2236" s="6">
        <v>0.4461</v>
      </c>
      <c r="E2236" s="3">
        <v>16.93548387096774</v>
      </c>
      <c r="F2236" s="3">
        <v>18.12778603268945</v>
      </c>
      <c r="G2236" s="6">
        <v>10.202962150301699</v>
      </c>
      <c r="H2236" s="6">
        <v>15.896074870792001</v>
      </c>
      <c r="I2236" s="6">
        <v>14.477058991165576</v>
      </c>
      <c r="J2236" s="6">
        <v>17.260273972602739</v>
      </c>
      <c r="K2236" s="6">
        <v>53.333333333333336</v>
      </c>
      <c r="L2236" s="6">
        <v>36.363636363636367</v>
      </c>
      <c r="M2236" s="6">
        <v>100</v>
      </c>
      <c r="N2236" s="6">
        <v>20.754716981132077</v>
      </c>
      <c r="O2236" s="6">
        <v>25</v>
      </c>
      <c r="P2236" s="6">
        <v>11.76470588235294</v>
      </c>
      <c r="Q2236" s="6">
        <v>18.972332015810274</v>
      </c>
      <c r="R2236" s="6">
        <v>32.142857142857146</v>
      </c>
      <c r="S2236" s="6">
        <v>12.42603550295858</v>
      </c>
      <c r="T2236" s="6">
        <v>15.718608169440243</v>
      </c>
      <c r="U2236" s="6">
        <v>13.871066300030552</v>
      </c>
      <c r="V2236" s="6">
        <v>17.530716212166617</v>
      </c>
      <c r="W2236" s="6">
        <v>57.142857142857139</v>
      </c>
      <c r="X2236" s="6">
        <v>0</v>
      </c>
      <c r="Y2236" s="6">
        <v>66.666666666666657</v>
      </c>
      <c r="Z2236" s="6">
        <v>9.0391908975979796</v>
      </c>
      <c r="AA2236" s="6">
        <v>52.211664482306702</v>
      </c>
      <c r="AB2236" s="6">
        <v>55.066666666666663</v>
      </c>
      <c r="AC2236" s="6">
        <v>49.452319587628871</v>
      </c>
      <c r="AD2236" s="6">
        <v>51.30678828275741</v>
      </c>
      <c r="AE2236" s="6">
        <v>55.382986233674544</v>
      </c>
      <c r="AF2236" s="6">
        <v>47.280334728033473</v>
      </c>
      <c r="AG2236" s="6">
        <v>23.076923076923077</v>
      </c>
      <c r="AH2236" s="6">
        <v>23.076923076923077</v>
      </c>
      <c r="AI2236" s="6" t="s">
        <v>74</v>
      </c>
      <c r="AJ2236" s="6">
        <v>82.5</v>
      </c>
      <c r="AK2236" s="6">
        <v>68.181818181818173</v>
      </c>
      <c r="AL2236" s="6">
        <v>87.931034482758619</v>
      </c>
      <c r="AM2236" s="6">
        <v>62.5</v>
      </c>
      <c r="AN2236" s="6">
        <v>70.270270270270274</v>
      </c>
      <c r="AO2236" s="6">
        <v>36.363636363636367</v>
      </c>
      <c r="AP2236" s="6">
        <v>72.41379310344827</v>
      </c>
      <c r="AQ2236" s="6">
        <v>20</v>
      </c>
      <c r="AR2236" s="6">
        <v>83.333333333333343</v>
      </c>
      <c r="AS2236" s="6">
        <v>34.7810979847116</v>
      </c>
      <c r="AT2236" s="6">
        <v>18.3460736622655</v>
      </c>
      <c r="AU2236" s="6">
        <v>21.4384989576095</v>
      </c>
      <c r="AV2236" s="6">
        <v>13.6900625434329</v>
      </c>
      <c r="AW2236" s="6">
        <v>11.7442668519805</v>
      </c>
      <c r="AX2236" s="46">
        <v>38046</v>
      </c>
      <c r="AY2236" s="41">
        <v>37708</v>
      </c>
      <c r="AZ2236" s="41" t="s">
        <v>74</v>
      </c>
      <c r="BA2236" s="41">
        <v>17063</v>
      </c>
      <c r="BB2236" s="41" t="s">
        <v>74</v>
      </c>
      <c r="BC2236" s="41" t="s">
        <v>74</v>
      </c>
      <c r="BD2236" s="3">
        <v>5.066483058989304</v>
      </c>
      <c r="BE2236" s="6">
        <v>8.1515499425947198</v>
      </c>
      <c r="BF2236" s="6">
        <v>72.8</v>
      </c>
      <c r="BG2236" s="6">
        <v>11.4</v>
      </c>
      <c r="BH2236">
        <v>0.8</v>
      </c>
      <c r="BI2236" s="43">
        <v>6.3335679099225901</v>
      </c>
      <c r="BJ2236">
        <v>8.1</v>
      </c>
      <c r="BK2236" s="31">
        <v>70.294943820224717</v>
      </c>
      <c r="BL2236" s="31">
        <v>16.924157303370787</v>
      </c>
      <c r="BM2236" s="31">
        <v>0.63202247191011229</v>
      </c>
      <c r="BN2236" s="31">
        <v>5.7584269662921352</v>
      </c>
      <c r="BO2236" s="31">
        <v>5.3370786516853927</v>
      </c>
      <c r="BP2236">
        <v>75.24682651622004</v>
      </c>
      <c r="BQ2236">
        <v>5.8533145275035263</v>
      </c>
      <c r="BR2236">
        <v>1.0578279266572637</v>
      </c>
      <c r="BS2236">
        <v>6.9111424541607906</v>
      </c>
      <c r="BT2236">
        <v>10.789844851904091</v>
      </c>
    </row>
    <row r="2237" spans="1:72" x14ac:dyDescent="0.25">
      <c r="A2237" t="s">
        <v>3335</v>
      </c>
      <c r="B2237" s="42"/>
      <c r="C2237" s="6">
        <v>21161</v>
      </c>
      <c r="D2237" s="6">
        <v>0.42070000000000002</v>
      </c>
      <c r="E2237" s="3">
        <v>34.198113207547173</v>
      </c>
      <c r="F2237" s="3">
        <v>27.500000000000004</v>
      </c>
      <c r="G2237" s="6">
        <v>9.8284960422163596</v>
      </c>
      <c r="H2237" s="6">
        <v>17.8014881370209</v>
      </c>
      <c r="I2237" s="6">
        <v>16.149943630214207</v>
      </c>
      <c r="J2237" s="6">
        <v>19.44055944055944</v>
      </c>
      <c r="K2237" s="6">
        <v>2.9411764705882351</v>
      </c>
      <c r="L2237" s="6">
        <v>6.666666666666667</v>
      </c>
      <c r="M2237" s="6">
        <v>0</v>
      </c>
      <c r="N2237" s="6">
        <v>15.54054054054054</v>
      </c>
      <c r="O2237" s="6">
        <v>10.434782608695652</v>
      </c>
      <c r="P2237" s="6">
        <v>18.784530386740332</v>
      </c>
      <c r="Q2237" s="6">
        <v>16.25</v>
      </c>
      <c r="R2237" s="6">
        <v>8.0291970802919703</v>
      </c>
      <c r="S2237" s="6">
        <v>22.404371584699454</v>
      </c>
      <c r="T2237" s="6">
        <v>17.45019920318725</v>
      </c>
      <c r="U2237" s="6">
        <v>15.977265550994632</v>
      </c>
      <c r="V2237" s="6">
        <v>18.951093951093949</v>
      </c>
      <c r="W2237" s="6">
        <v>83.333333333333343</v>
      </c>
      <c r="X2237" s="6">
        <v>100</v>
      </c>
      <c r="Y2237" s="6">
        <v>65.217391304347828</v>
      </c>
      <c r="Z2237" s="6">
        <v>16.1075766338924</v>
      </c>
      <c r="AA2237" s="6">
        <v>58.323494687131102</v>
      </c>
      <c r="AB2237" s="6">
        <v>66.487935656836456</v>
      </c>
      <c r="AC2237" s="6">
        <v>50.050933786078097</v>
      </c>
      <c r="AD2237" s="6">
        <v>58.941778873506543</v>
      </c>
      <c r="AE2237" s="6">
        <v>68.028755202421493</v>
      </c>
      <c r="AF2237" s="6">
        <v>49.809885931558931</v>
      </c>
      <c r="AG2237" s="6">
        <v>60</v>
      </c>
      <c r="AH2237" s="6">
        <v>42.857142857142854</v>
      </c>
      <c r="AI2237" s="6">
        <v>100</v>
      </c>
      <c r="AJ2237" s="6">
        <v>70.445344129554655</v>
      </c>
      <c r="AK2237" s="6">
        <v>72.41379310344827</v>
      </c>
      <c r="AL2237" s="6">
        <v>67.64705882352942</v>
      </c>
      <c r="AM2237" s="6">
        <v>38.308457711442784</v>
      </c>
      <c r="AN2237" s="6">
        <v>48.484848484848484</v>
      </c>
      <c r="AO2237" s="6">
        <v>33.333333333333329</v>
      </c>
      <c r="AP2237" s="6">
        <v>81.25</v>
      </c>
      <c r="AQ2237" s="6">
        <v>64</v>
      </c>
      <c r="AR2237" s="6">
        <v>100</v>
      </c>
      <c r="AS2237" s="6">
        <v>36.056532230265397</v>
      </c>
      <c r="AT2237" s="6">
        <v>16.821785591175502</v>
      </c>
      <c r="AU2237" s="6">
        <v>21.509824198552199</v>
      </c>
      <c r="AV2237" s="6">
        <v>17.890382626680498</v>
      </c>
      <c r="AW2237" s="6">
        <v>7.72147535332644</v>
      </c>
      <c r="AX2237" s="46">
        <v>37580</v>
      </c>
      <c r="AY2237" s="41">
        <v>38056</v>
      </c>
      <c r="AZ2237" s="41">
        <v>46875</v>
      </c>
      <c r="BA2237" s="41">
        <v>31607</v>
      </c>
      <c r="BB2237" s="41" t="s">
        <v>74</v>
      </c>
      <c r="BC2237" s="41" t="s">
        <v>74</v>
      </c>
      <c r="BD2237" s="3">
        <v>3.7630972338642077</v>
      </c>
      <c r="BE2237" s="6">
        <v>5.2759740259740298</v>
      </c>
      <c r="BF2237" s="6">
        <v>70.7</v>
      </c>
      <c r="BG2237" s="6">
        <v>7.2</v>
      </c>
      <c r="BH2237">
        <v>0.4</v>
      </c>
      <c r="BI2237" s="43">
        <v>7.8396594537069886</v>
      </c>
      <c r="BJ2237">
        <v>12.6</v>
      </c>
      <c r="BK2237" s="31">
        <v>64.470443349753694</v>
      </c>
      <c r="BL2237" s="31">
        <v>7.0812807881773399</v>
      </c>
      <c r="BM2237" s="31">
        <v>0.12315270935960591</v>
      </c>
      <c r="BN2237" s="31">
        <v>10.714285714285714</v>
      </c>
      <c r="BO2237" s="31">
        <v>15.701970443349753</v>
      </c>
      <c r="BP2237">
        <v>79.079497907949786</v>
      </c>
      <c r="BQ2237">
        <v>7.2803347280334734</v>
      </c>
      <c r="BR2237">
        <v>0.83682008368200833</v>
      </c>
      <c r="BS2237">
        <v>3.9330543933054392</v>
      </c>
      <c r="BT2237">
        <v>8.3682008368200833</v>
      </c>
    </row>
    <row r="2238" spans="1:72" x14ac:dyDescent="0.25">
      <c r="A2238" t="s">
        <v>3336</v>
      </c>
      <c r="B2238" s="42"/>
      <c r="C2238" s="6">
        <v>25459</v>
      </c>
      <c r="D2238" s="6">
        <v>0.44419999999999998</v>
      </c>
      <c r="E2238" s="3">
        <v>25.994065281899108</v>
      </c>
      <c r="F2238" s="3">
        <v>23.493754592211609</v>
      </c>
      <c r="G2238" s="6">
        <v>4.5717965228589801</v>
      </c>
      <c r="H2238" s="6">
        <v>14.340378197997801</v>
      </c>
      <c r="I2238" s="6">
        <v>12.7999286415128</v>
      </c>
      <c r="J2238" s="6">
        <v>15.873579545454545</v>
      </c>
      <c r="K2238" s="6">
        <v>0</v>
      </c>
      <c r="L2238" s="6">
        <v>0</v>
      </c>
      <c r="M2238" s="6">
        <v>0</v>
      </c>
      <c r="N2238" s="6">
        <v>0</v>
      </c>
      <c r="O2238" s="6">
        <v>0</v>
      </c>
      <c r="P2238" s="6">
        <v>0</v>
      </c>
      <c r="Q2238" s="6">
        <v>21.55425219941349</v>
      </c>
      <c r="R2238" s="6">
        <v>18.501956400223587</v>
      </c>
      <c r="S2238" s="6">
        <v>24.922887106724247</v>
      </c>
      <c r="T2238" s="6">
        <v>10.898884096665983</v>
      </c>
      <c r="U2238" s="6">
        <v>9.4785404725290086</v>
      </c>
      <c r="V2238" s="6">
        <v>12.261872819962436</v>
      </c>
      <c r="W2238" s="6">
        <v>14.215686274509803</v>
      </c>
      <c r="X2238" s="6">
        <v>19.333333333333332</v>
      </c>
      <c r="Y2238" s="6">
        <v>11.24031007751938</v>
      </c>
      <c r="Z2238" s="6">
        <v>5.1429053199561601</v>
      </c>
      <c r="AA2238" s="6">
        <v>67.128869771916897</v>
      </c>
      <c r="AB2238" s="6">
        <v>74.42285714285714</v>
      </c>
      <c r="AC2238" s="6">
        <v>59.973091153716787</v>
      </c>
      <c r="AD2238" s="6">
        <v>62.564311964066967</v>
      </c>
      <c r="AE2238" s="6">
        <v>70.062829003226355</v>
      </c>
      <c r="AF2238" s="6">
        <v>55.616740088105729</v>
      </c>
      <c r="AG2238" s="6">
        <v>100</v>
      </c>
      <c r="AH2238" s="6">
        <v>100</v>
      </c>
      <c r="AI2238" s="6">
        <v>100</v>
      </c>
      <c r="AJ2238" s="6">
        <v>80.475567190226869</v>
      </c>
      <c r="AK2238" s="6">
        <v>84.674175382139978</v>
      </c>
      <c r="AL2238" s="6">
        <v>75.500476644423259</v>
      </c>
      <c r="AM2238" s="6">
        <v>50.222222222222221</v>
      </c>
      <c r="AN2238" s="6">
        <v>83.673469387755105</v>
      </c>
      <c r="AO2238" s="6">
        <v>24.409448818897637</v>
      </c>
      <c r="AP2238" s="6">
        <v>58.260869565217391</v>
      </c>
      <c r="AQ2238" s="6">
        <v>58.620689655172406</v>
      </c>
      <c r="AR2238" s="6">
        <v>58.078602620087338</v>
      </c>
      <c r="AS2238" s="6">
        <v>35.641276330992802</v>
      </c>
      <c r="AT2238" s="6">
        <v>16.3274375611057</v>
      </c>
      <c r="AU2238" s="6">
        <v>18.1761621189228</v>
      </c>
      <c r="AV2238" s="6">
        <v>15.900808816993999</v>
      </c>
      <c r="AW2238" s="6">
        <v>13.9543151719847</v>
      </c>
      <c r="AX2238" s="46">
        <v>55827</v>
      </c>
      <c r="AY2238" s="41">
        <v>58160</v>
      </c>
      <c r="AZ2238" s="41" t="s">
        <v>74</v>
      </c>
      <c r="BA2238" s="41" t="s">
        <v>74</v>
      </c>
      <c r="BB2238" s="41" t="s">
        <v>74</v>
      </c>
      <c r="BC2238" s="41">
        <v>53247</v>
      </c>
      <c r="BD2238" s="3">
        <v>3.8890999762526715</v>
      </c>
      <c r="BE2238" s="6">
        <v>3.26725769498954</v>
      </c>
      <c r="BF2238" s="6">
        <v>69.5</v>
      </c>
      <c r="BG2238" s="6">
        <v>10.1</v>
      </c>
      <c r="BH2238">
        <v>0.1</v>
      </c>
      <c r="BI2238" s="43">
        <v>7.9613229712633293</v>
      </c>
      <c r="BJ2238">
        <v>9.3000000000000007</v>
      </c>
      <c r="BK2238" s="31">
        <v>64.577114427860693</v>
      </c>
      <c r="BL2238" s="31">
        <v>9.4527363184079594</v>
      </c>
      <c r="BM2238" s="31">
        <v>0.11608623548922056</v>
      </c>
      <c r="BN2238" s="31">
        <v>10.199004975124378</v>
      </c>
      <c r="BO2238" s="31">
        <v>10.514096185737976</v>
      </c>
      <c r="BP2238">
        <v>75.436854646544887</v>
      </c>
      <c r="BQ2238">
        <v>10.941223193010325</v>
      </c>
      <c r="BR2238">
        <v>0</v>
      </c>
      <c r="BS2238">
        <v>5.2819698173153293</v>
      </c>
      <c r="BT2238">
        <v>7.803812549642573</v>
      </c>
    </row>
    <row r="2239" spans="1:72" x14ac:dyDescent="0.25">
      <c r="A2239" t="s">
        <v>3337</v>
      </c>
      <c r="B2239" s="42"/>
      <c r="C2239" s="6">
        <v>23689</v>
      </c>
      <c r="D2239" s="6">
        <v>0.4556</v>
      </c>
      <c r="E2239" s="3">
        <v>30.866387568296318</v>
      </c>
      <c r="F2239" s="3">
        <v>26.481648095600619</v>
      </c>
      <c r="G2239" s="6">
        <v>8.3941514932622603</v>
      </c>
      <c r="H2239" s="6">
        <v>19.000024283043199</v>
      </c>
      <c r="I2239" s="6">
        <v>18.406689350322793</v>
      </c>
      <c r="J2239" s="6">
        <v>19.562666767594571</v>
      </c>
      <c r="K2239" s="6">
        <v>23.236514522821576</v>
      </c>
      <c r="L2239" s="6">
        <v>22.319688109161792</v>
      </c>
      <c r="M2239" s="6">
        <v>25.476190476190474</v>
      </c>
      <c r="N2239" s="6">
        <v>32.373199749530372</v>
      </c>
      <c r="O2239" s="6">
        <v>31.058495821727018</v>
      </c>
      <c r="P2239" s="6">
        <v>33.44709897610921</v>
      </c>
      <c r="Q2239" s="6">
        <v>28.012680637325538</v>
      </c>
      <c r="R2239" s="6">
        <v>27.160493827160494</v>
      </c>
      <c r="S2239" s="6">
        <v>28.924492926538264</v>
      </c>
      <c r="T2239" s="6">
        <v>16.993390836787274</v>
      </c>
      <c r="U2239" s="6">
        <v>16.125681323784615</v>
      </c>
      <c r="V2239" s="6">
        <v>17.802180277262007</v>
      </c>
      <c r="W2239" s="6">
        <v>26.621282694374777</v>
      </c>
      <c r="X2239" s="6">
        <v>28.095644748078563</v>
      </c>
      <c r="Y2239" s="6">
        <v>25.555555555555554</v>
      </c>
      <c r="Z2239" s="6">
        <v>10.772533498834999</v>
      </c>
      <c r="AA2239" s="6">
        <v>58.018263708111199</v>
      </c>
      <c r="AB2239" s="6">
        <v>61.88067889593691</v>
      </c>
      <c r="AC2239" s="6">
        <v>54.423613881132823</v>
      </c>
      <c r="AD2239" s="6">
        <v>56.704999411508126</v>
      </c>
      <c r="AE2239" s="6">
        <v>60.541513102527645</v>
      </c>
      <c r="AF2239" s="6">
        <v>53.203829499860966</v>
      </c>
      <c r="AG2239" s="6">
        <v>55.011838989739545</v>
      </c>
      <c r="AH2239" s="6">
        <v>59.151785714285708</v>
      </c>
      <c r="AI2239" s="6">
        <v>45.01347708894879</v>
      </c>
      <c r="AJ2239" s="6">
        <v>68.489616110761489</v>
      </c>
      <c r="AK2239" s="6">
        <v>74.595178121626475</v>
      </c>
      <c r="AL2239" s="6">
        <v>61.750297894876205</v>
      </c>
      <c r="AM2239" s="6">
        <v>57.70328102710414</v>
      </c>
      <c r="AN2239" s="6">
        <v>51.285930408472012</v>
      </c>
      <c r="AO2239" s="6">
        <v>63.427800269905532</v>
      </c>
      <c r="AP2239" s="6">
        <v>67.396798652064021</v>
      </c>
      <c r="AQ2239" s="6">
        <v>67.827868852459019</v>
      </c>
      <c r="AR2239" s="6">
        <v>67.095851216022893</v>
      </c>
      <c r="AS2239" s="6">
        <v>32.059658605001196</v>
      </c>
      <c r="AT2239" s="6">
        <v>21.768777295066101</v>
      </c>
      <c r="AU2239" s="6">
        <v>25.015108496105999</v>
      </c>
      <c r="AV2239" s="6">
        <v>9.2190332843019895</v>
      </c>
      <c r="AW2239" s="6">
        <v>11.9374223195247</v>
      </c>
      <c r="AX2239" s="46">
        <v>44028</v>
      </c>
      <c r="AY2239" s="41">
        <v>45673</v>
      </c>
      <c r="AZ2239" s="41">
        <v>33798</v>
      </c>
      <c r="BA2239" s="41">
        <v>22617</v>
      </c>
      <c r="BB2239" s="41">
        <v>51042</v>
      </c>
      <c r="BC2239" s="41">
        <v>35653</v>
      </c>
      <c r="BD2239" s="3">
        <v>4.5639202267015984</v>
      </c>
      <c r="BE2239" s="6">
        <v>3.2910368535463301</v>
      </c>
      <c r="BF2239" s="6">
        <v>76</v>
      </c>
      <c r="BG2239" s="6">
        <v>9</v>
      </c>
      <c r="BH2239">
        <v>1.5</v>
      </c>
      <c r="BI2239" s="43">
        <v>4.8926294073518379</v>
      </c>
      <c r="BJ2239">
        <v>7.3</v>
      </c>
      <c r="BK2239" s="31">
        <v>74.326260805251238</v>
      </c>
      <c r="BL2239" s="31">
        <v>9.8229556695788833</v>
      </c>
      <c r="BM2239" s="31">
        <v>1.892941339620025</v>
      </c>
      <c r="BN2239" s="31">
        <v>5.5124115933989737</v>
      </c>
      <c r="BO2239" s="31">
        <v>6.5501779688438955</v>
      </c>
      <c r="BP2239">
        <v>77.812395947295826</v>
      </c>
      <c r="BQ2239">
        <v>8.2100556533320646</v>
      </c>
      <c r="BR2239">
        <v>1.1701469818769918</v>
      </c>
      <c r="BS2239">
        <v>4.2548637206868669</v>
      </c>
      <c r="BT2239">
        <v>7.9769775959663223</v>
      </c>
    </row>
    <row r="2240" spans="1:72" x14ac:dyDescent="0.25">
      <c r="A2240" t="s">
        <v>3338</v>
      </c>
      <c r="B2240" s="42"/>
      <c r="C2240" s="6">
        <v>24319</v>
      </c>
      <c r="D2240" s="6">
        <v>0.41399999999999998</v>
      </c>
      <c r="E2240" s="3">
        <v>41.508347725964306</v>
      </c>
      <c r="F2240" s="3">
        <v>32.00297011323557</v>
      </c>
      <c r="G2240" s="6">
        <v>6.1134163208852002</v>
      </c>
      <c r="H2240" s="6">
        <v>20.501481864797501</v>
      </c>
      <c r="I2240" s="6">
        <v>19.804979645933919</v>
      </c>
      <c r="J2240" s="6">
        <v>21.189452029175236</v>
      </c>
      <c r="K2240" s="6">
        <v>30.909090909090907</v>
      </c>
      <c r="L2240" s="6">
        <v>67.213114754098356</v>
      </c>
      <c r="M2240" s="6">
        <v>9.6153846153846168</v>
      </c>
      <c r="N2240" s="6">
        <v>32.848837209302324</v>
      </c>
      <c r="O2240" s="6">
        <v>34.055224688684355</v>
      </c>
      <c r="P2240" s="6">
        <v>31.698502839442437</v>
      </c>
      <c r="Q2240" s="6">
        <v>34.128705712219812</v>
      </c>
      <c r="R2240" s="6">
        <v>27.492596248766045</v>
      </c>
      <c r="S2240" s="6">
        <v>40.461610927932171</v>
      </c>
      <c r="T2240" s="6">
        <v>13.052582596556539</v>
      </c>
      <c r="U2240" s="6">
        <v>13.379522709776751</v>
      </c>
      <c r="V2240" s="6">
        <v>12.720737615252384</v>
      </c>
      <c r="W2240" s="6">
        <v>26.102941176470591</v>
      </c>
      <c r="X2240" s="6">
        <v>36.296296296296298</v>
      </c>
      <c r="Y2240" s="6">
        <v>16.058394160583941</v>
      </c>
      <c r="Z2240" s="6">
        <v>14.445841190027201</v>
      </c>
      <c r="AA2240" s="6">
        <v>55.195143104943597</v>
      </c>
      <c r="AB2240" s="6">
        <v>58.862612612612608</v>
      </c>
      <c r="AC2240" s="6">
        <v>51.32501485442662</v>
      </c>
      <c r="AD2240" s="6">
        <v>49.705525723194178</v>
      </c>
      <c r="AE2240" s="6">
        <v>54.22311423314936</v>
      </c>
      <c r="AF2240" s="6">
        <v>44.853601580743671</v>
      </c>
      <c r="AG2240" s="6">
        <v>32.692307692307693</v>
      </c>
      <c r="AH2240" s="6">
        <v>27.397260273972602</v>
      </c>
      <c r="AI2240" s="6">
        <v>45.161290322580641</v>
      </c>
      <c r="AJ2240" s="6">
        <v>71.397300255381253</v>
      </c>
      <c r="AK2240" s="6">
        <v>73.699633699633708</v>
      </c>
      <c r="AL2240" s="6">
        <v>69.113372093023244</v>
      </c>
      <c r="AM2240" s="6">
        <v>62.299365434863752</v>
      </c>
      <c r="AN2240" s="6">
        <v>63.054928517682463</v>
      </c>
      <c r="AO2240" s="6">
        <v>61.55555555555555</v>
      </c>
      <c r="AP2240" s="6">
        <v>50.526315789473685</v>
      </c>
      <c r="AQ2240" s="6">
        <v>60.869565217391312</v>
      </c>
      <c r="AR2240" s="6">
        <v>40.816326530612244</v>
      </c>
      <c r="AS2240" s="6">
        <v>26.264234112893401</v>
      </c>
      <c r="AT2240" s="6">
        <v>21.048120484878201</v>
      </c>
      <c r="AU2240" s="6">
        <v>21.770539977960102</v>
      </c>
      <c r="AV2240" s="6">
        <v>13.517815599363299</v>
      </c>
      <c r="AW2240" s="6">
        <v>17.3992898249051</v>
      </c>
      <c r="AX2240" s="46">
        <v>46366</v>
      </c>
      <c r="AY2240" s="41">
        <v>49653</v>
      </c>
      <c r="AZ2240" s="41">
        <v>33375</v>
      </c>
      <c r="BA2240" s="41">
        <v>42043</v>
      </c>
      <c r="BB2240" s="41" t="s">
        <v>74</v>
      </c>
      <c r="BC2240" s="41">
        <v>36888</v>
      </c>
      <c r="BD2240" s="3">
        <v>3.4895382556323891</v>
      </c>
      <c r="BE2240" s="6">
        <v>3.68663594470046</v>
      </c>
      <c r="BF2240" s="6">
        <v>75.900000000000006</v>
      </c>
      <c r="BG2240" s="6">
        <v>12.8</v>
      </c>
      <c r="BH2240">
        <v>0.3</v>
      </c>
      <c r="BI2240" s="43">
        <v>4.8678720445062584</v>
      </c>
      <c r="BJ2240">
        <v>4</v>
      </c>
      <c r="BK2240" s="31">
        <v>74.733257661748013</v>
      </c>
      <c r="BL2240" s="31">
        <v>13.43927355278093</v>
      </c>
      <c r="BM2240" s="31">
        <v>0</v>
      </c>
      <c r="BN2240" s="31">
        <v>4.9035187287173665</v>
      </c>
      <c r="BO2240" s="31">
        <v>4.3359818388195235</v>
      </c>
      <c r="BP2240">
        <v>77.340182648401822</v>
      </c>
      <c r="BQ2240">
        <v>12.100456621004566</v>
      </c>
      <c r="BR2240">
        <v>0.77054794520547942</v>
      </c>
      <c r="BS2240">
        <v>4.8230593607305936</v>
      </c>
      <c r="BT2240">
        <v>3.5102739726027399</v>
      </c>
    </row>
    <row r="2241" spans="1:72" x14ac:dyDescent="0.25">
      <c r="A2241" t="s">
        <v>3339</v>
      </c>
      <c r="B2241" s="42"/>
      <c r="C2241" s="6">
        <v>22041</v>
      </c>
      <c r="D2241" s="6">
        <v>0.47149999999999997</v>
      </c>
      <c r="E2241" s="3">
        <v>36.589113257243191</v>
      </c>
      <c r="F2241" s="3">
        <v>30.14129697044487</v>
      </c>
      <c r="G2241" s="6">
        <v>8.2051800890327797</v>
      </c>
      <c r="H2241" s="6">
        <v>20.141732283464599</v>
      </c>
      <c r="I2241" s="6">
        <v>20.985814017043054</v>
      </c>
      <c r="J2241" s="6">
        <v>19.338518641102624</v>
      </c>
      <c r="K2241" s="6">
        <v>22.140221402214021</v>
      </c>
      <c r="L2241" s="6">
        <v>28.961748633879779</v>
      </c>
      <c r="M2241" s="6">
        <v>7.9545454545454541</v>
      </c>
      <c r="N2241" s="6">
        <v>20.8498023715415</v>
      </c>
      <c r="O2241" s="6">
        <v>19.713261648745519</v>
      </c>
      <c r="P2241" s="6">
        <v>22.246696035242291</v>
      </c>
      <c r="Q2241" s="6">
        <v>15.429896539422048</v>
      </c>
      <c r="R2241" s="6">
        <v>17.098261794962752</v>
      </c>
      <c r="S2241" s="6">
        <v>13.742375313957661</v>
      </c>
      <c r="T2241" s="6">
        <v>19.643275579263669</v>
      </c>
      <c r="U2241" s="6">
        <v>20.078393501292357</v>
      </c>
      <c r="V2241" s="6">
        <v>19.233035188259866</v>
      </c>
      <c r="W2241" s="6">
        <v>27.972027972027973</v>
      </c>
      <c r="X2241" s="6">
        <v>50.852272727272727</v>
      </c>
      <c r="Y2241" s="6">
        <v>5.785123966942149</v>
      </c>
      <c r="Z2241" s="6">
        <v>12.333569078441601</v>
      </c>
      <c r="AA2241" s="6">
        <v>46.986611978452103</v>
      </c>
      <c r="AB2241" s="6">
        <v>51.130273361477883</v>
      </c>
      <c r="AC2241" s="6">
        <v>43.125383628145755</v>
      </c>
      <c r="AD2241" s="6">
        <v>45.87836200629998</v>
      </c>
      <c r="AE2241" s="6">
        <v>49.775890540221752</v>
      </c>
      <c r="AF2241" s="6">
        <v>42.290270538595188</v>
      </c>
      <c r="AG2241" s="6">
        <v>67.600000000000009</v>
      </c>
      <c r="AH2241" s="6">
        <v>65.714285714285708</v>
      </c>
      <c r="AI2241" s="6">
        <v>72</v>
      </c>
      <c r="AJ2241" s="6">
        <v>55.332496863237132</v>
      </c>
      <c r="AK2241" s="6">
        <v>64.289203712750364</v>
      </c>
      <c r="AL2241" s="6">
        <v>45.87203302373581</v>
      </c>
      <c r="AM2241" s="6">
        <v>56.09167671893848</v>
      </c>
      <c r="AN2241" s="6">
        <v>64.218455743879474</v>
      </c>
      <c r="AO2241" s="6">
        <v>41.61073825503356</v>
      </c>
      <c r="AP2241" s="6">
        <v>71.009771986970676</v>
      </c>
      <c r="AQ2241" s="6">
        <v>74.418604651162795</v>
      </c>
      <c r="AR2241" s="6">
        <v>68.539325842696627</v>
      </c>
      <c r="AS2241" s="6">
        <v>29.705366538056801</v>
      </c>
      <c r="AT2241" s="6">
        <v>21.290775166608199</v>
      </c>
      <c r="AU2241" s="6">
        <v>24.426517011574902</v>
      </c>
      <c r="AV2241" s="6">
        <v>9.3370747106278493</v>
      </c>
      <c r="AW2241" s="6">
        <v>15.2402665731322</v>
      </c>
      <c r="AX2241" s="46">
        <v>37665</v>
      </c>
      <c r="AY2241" s="41">
        <v>38277</v>
      </c>
      <c r="AZ2241" s="41">
        <v>43750</v>
      </c>
      <c r="BA2241" s="41">
        <v>60074</v>
      </c>
      <c r="BB2241" s="41" t="s">
        <v>74</v>
      </c>
      <c r="BC2241" s="41">
        <v>34104</v>
      </c>
      <c r="BD2241" s="3">
        <v>4.4869974949302156</v>
      </c>
      <c r="BE2241" s="6">
        <v>4.5207263811202196</v>
      </c>
      <c r="BF2241" s="6">
        <v>82.3</v>
      </c>
      <c r="BG2241" s="6">
        <v>7.1</v>
      </c>
      <c r="BH2241">
        <v>0.3</v>
      </c>
      <c r="BI2241" s="43">
        <v>3.0345673666738833</v>
      </c>
      <c r="BJ2241">
        <v>5.8</v>
      </c>
      <c r="BK2241" s="31">
        <v>80.198643071973137</v>
      </c>
      <c r="BL2241" s="31">
        <v>8.5332587256067711</v>
      </c>
      <c r="BM2241" s="31">
        <v>0.34972371826257254</v>
      </c>
      <c r="BN2241" s="31">
        <v>3.1824858361894104</v>
      </c>
      <c r="BO2241" s="31">
        <v>5.630551864027419</v>
      </c>
      <c r="BP2241">
        <v>84.623984497279565</v>
      </c>
      <c r="BQ2241">
        <v>5.6197361556234631</v>
      </c>
      <c r="BR2241">
        <v>0.23850339122009392</v>
      </c>
      <c r="BS2241">
        <v>2.8769471565923825</v>
      </c>
      <c r="BT2241">
        <v>6.0147573973317439</v>
      </c>
    </row>
    <row r="2242" spans="1:72" x14ac:dyDescent="0.25">
      <c r="A2242" t="s">
        <v>3340</v>
      </c>
      <c r="B2242" s="42"/>
      <c r="C2242" s="6">
        <v>24417</v>
      </c>
      <c r="D2242" s="6">
        <v>0.43869999999999998</v>
      </c>
      <c r="E2242" s="3">
        <v>29.159132007233275</v>
      </c>
      <c r="F2242" s="3">
        <v>24.384593107442804</v>
      </c>
      <c r="G2242" s="6">
        <v>8.0302159454799202</v>
      </c>
      <c r="H2242" s="6">
        <v>19.303402951995398</v>
      </c>
      <c r="I2242" s="6">
        <v>16.92379326400745</v>
      </c>
      <c r="J2242" s="6">
        <v>21.643567983393368</v>
      </c>
      <c r="K2242" s="6">
        <v>48.591549295774648</v>
      </c>
      <c r="L2242" s="6">
        <v>42.12328767123288</v>
      </c>
      <c r="M2242" s="6">
        <v>55.434782608695656</v>
      </c>
      <c r="N2242" s="6">
        <v>40.360610263522886</v>
      </c>
      <c r="O2242" s="6">
        <v>35.384615384615387</v>
      </c>
      <c r="P2242" s="6">
        <v>45.557655954631379</v>
      </c>
      <c r="Q2242" s="6">
        <v>29.002537054346373</v>
      </c>
      <c r="R2242" s="6">
        <v>26.451612903225808</v>
      </c>
      <c r="S2242" s="6">
        <v>31.737686773657998</v>
      </c>
      <c r="T2242" s="6">
        <v>16.709447071311395</v>
      </c>
      <c r="U2242" s="6">
        <v>14.381662696708188</v>
      </c>
      <c r="V2242" s="6">
        <v>18.984202091124168</v>
      </c>
      <c r="W2242" s="6">
        <v>20.838183934807915</v>
      </c>
      <c r="X2242" s="6">
        <v>14.76510067114094</v>
      </c>
      <c r="Y2242" s="6">
        <v>24.064171122994651</v>
      </c>
      <c r="Z2242" s="6">
        <v>12.392842563614099</v>
      </c>
      <c r="AA2242" s="6">
        <v>55.637204232366699</v>
      </c>
      <c r="AB2242" s="6">
        <v>60.954217231862685</v>
      </c>
      <c r="AC2242" s="6">
        <v>50.381194409148669</v>
      </c>
      <c r="AD2242" s="6">
        <v>53.344397962895599</v>
      </c>
      <c r="AE2242" s="6">
        <v>58.221894309692892</v>
      </c>
      <c r="AF2242" s="6">
        <v>48.600771369629562</v>
      </c>
      <c r="AG2242" s="6">
        <v>33.746898263027298</v>
      </c>
      <c r="AH2242" s="6">
        <v>42.156862745098039</v>
      </c>
      <c r="AI2242" s="6">
        <v>25.125628140703515</v>
      </c>
      <c r="AJ2242" s="6">
        <v>75.165099059435661</v>
      </c>
      <c r="AK2242" s="6">
        <v>82.868821999256781</v>
      </c>
      <c r="AL2242" s="6">
        <v>66.175195143104943</v>
      </c>
      <c r="AM2242" s="6">
        <v>59.725536992840098</v>
      </c>
      <c r="AN2242" s="6">
        <v>67.694063926940643</v>
      </c>
      <c r="AO2242" s="6">
        <v>51</v>
      </c>
      <c r="AP2242" s="6">
        <v>60.615883306320903</v>
      </c>
      <c r="AQ2242" s="6">
        <v>77.642276422764226</v>
      </c>
      <c r="AR2242" s="6">
        <v>49.326145552560646</v>
      </c>
      <c r="AS2242" s="6">
        <v>30.1634760998719</v>
      </c>
      <c r="AT2242" s="6">
        <v>18.720149108841699</v>
      </c>
      <c r="AU2242" s="6">
        <v>24.548596280045</v>
      </c>
      <c r="AV2242" s="6">
        <v>11.866578651030901</v>
      </c>
      <c r="AW2242" s="6">
        <v>14.701199860210499</v>
      </c>
      <c r="AX2242" s="46">
        <v>40336</v>
      </c>
      <c r="AY2242" s="41">
        <v>41194</v>
      </c>
      <c r="AZ2242" s="41">
        <v>14682</v>
      </c>
      <c r="BA2242" s="41">
        <v>25313</v>
      </c>
      <c r="BB2242" s="41">
        <v>105227</v>
      </c>
      <c r="BC2242" s="41">
        <v>37708</v>
      </c>
      <c r="BD2242" s="3">
        <v>4.5144800226693116</v>
      </c>
      <c r="BE2242" s="6">
        <v>4.0595794392523397</v>
      </c>
      <c r="BF2242" s="6">
        <v>77.599999999999994</v>
      </c>
      <c r="BG2242" s="6">
        <v>10.3</v>
      </c>
      <c r="BH2242">
        <v>0.3</v>
      </c>
      <c r="BI2242" s="43">
        <v>4.9170010227362129</v>
      </c>
      <c r="BJ2242">
        <v>5.7</v>
      </c>
      <c r="BK2242" s="31">
        <v>77.98191681735986</v>
      </c>
      <c r="BL2242" s="31">
        <v>10.177215189873417</v>
      </c>
      <c r="BM2242" s="31">
        <v>0.22423146473779387</v>
      </c>
      <c r="BN2242" s="31">
        <v>5.6057866184448457</v>
      </c>
      <c r="BO2242" s="31">
        <v>4.6003616636528033</v>
      </c>
      <c r="BP2242">
        <v>77.244114857290683</v>
      </c>
      <c r="BQ2242">
        <v>10.407864102785203</v>
      </c>
      <c r="BR2242">
        <v>0.32767094938346125</v>
      </c>
      <c r="BS2242">
        <v>4.0958868672932658</v>
      </c>
      <c r="BT2242">
        <v>7.0535483314650342</v>
      </c>
    </row>
    <row r="2243" spans="1:72" x14ac:dyDescent="0.25">
      <c r="A2243" t="s">
        <v>3341</v>
      </c>
      <c r="B2243" s="42"/>
      <c r="C2243" s="6">
        <v>21455</v>
      </c>
      <c r="D2243" s="6">
        <v>0.42930000000000001</v>
      </c>
      <c r="E2243" s="3">
        <v>44.285714285714285</v>
      </c>
      <c r="F2243" s="3">
        <v>20.140350877192983</v>
      </c>
      <c r="G2243" s="6">
        <v>11.374407582938399</v>
      </c>
      <c r="H2243" s="6">
        <v>18.596730245231601</v>
      </c>
      <c r="I2243" s="6">
        <v>17.765273311897108</v>
      </c>
      <c r="J2243" s="6">
        <v>19.456762749445677</v>
      </c>
      <c r="K2243" s="6">
        <v>100</v>
      </c>
      <c r="L2243" s="6">
        <v>100</v>
      </c>
      <c r="M2243" s="6">
        <v>100</v>
      </c>
      <c r="N2243" s="6">
        <v>65.384615384615387</v>
      </c>
      <c r="O2243" s="6">
        <v>85.106382978723403</v>
      </c>
      <c r="P2243" s="6">
        <v>35.483870967741936</v>
      </c>
      <c r="Q2243" s="6">
        <v>23.217550274223033</v>
      </c>
      <c r="R2243" s="6">
        <v>23.923444976076556</v>
      </c>
      <c r="S2243" s="6">
        <v>22.781065088757398</v>
      </c>
      <c r="T2243" s="6">
        <v>17.587072481957954</v>
      </c>
      <c r="U2243" s="6">
        <v>15.768645357686454</v>
      </c>
      <c r="V2243" s="6">
        <v>19.520880543865328</v>
      </c>
      <c r="W2243" s="6">
        <v>0</v>
      </c>
      <c r="X2243" s="6">
        <v>0</v>
      </c>
      <c r="Y2243" s="6">
        <v>0</v>
      </c>
      <c r="Z2243" s="6">
        <v>10.5712603062426</v>
      </c>
      <c r="AA2243" s="6">
        <v>51.299093655589097</v>
      </c>
      <c r="AB2243" s="6">
        <v>52.941176470588239</v>
      </c>
      <c r="AC2243" s="6">
        <v>49.396804695141832</v>
      </c>
      <c r="AD2243" s="6">
        <v>51.186147186147188</v>
      </c>
      <c r="AE2243" s="6">
        <v>55.480552876888453</v>
      </c>
      <c r="AF2243" s="6">
        <v>46.171171171171174</v>
      </c>
      <c r="AG2243" s="6">
        <v>70.833333333333343</v>
      </c>
      <c r="AH2243" s="6">
        <v>51.724137931034484</v>
      </c>
      <c r="AI2243" s="6">
        <v>100</v>
      </c>
      <c r="AJ2243" s="6">
        <v>62.790697674418603</v>
      </c>
      <c r="AK2243" s="6">
        <v>42.268041237113401</v>
      </c>
      <c r="AL2243" s="6">
        <v>79.66101694915254</v>
      </c>
      <c r="AM2243" s="6">
        <v>60.655737704918032</v>
      </c>
      <c r="AN2243" s="6">
        <v>100</v>
      </c>
      <c r="AO2243" s="6">
        <v>22.58064516129032</v>
      </c>
      <c r="AP2243" s="6">
        <v>100</v>
      </c>
      <c r="AQ2243" s="6">
        <v>100</v>
      </c>
      <c r="AR2243" s="6">
        <v>100</v>
      </c>
      <c r="AS2243" s="6">
        <v>29.766216661178799</v>
      </c>
      <c r="AT2243" s="6">
        <v>23.510042805400101</v>
      </c>
      <c r="AU2243" s="6">
        <v>15.245307869608199</v>
      </c>
      <c r="AV2243" s="6">
        <v>21.205136648007901</v>
      </c>
      <c r="AW2243" s="6">
        <v>10.2732960158051</v>
      </c>
      <c r="AX2243" s="46">
        <v>32369</v>
      </c>
      <c r="AY2243" s="41">
        <v>34151</v>
      </c>
      <c r="AZ2243" s="41" t="s">
        <v>74</v>
      </c>
      <c r="BA2243" s="41">
        <v>19276</v>
      </c>
      <c r="BB2243" s="41" t="s">
        <v>74</v>
      </c>
      <c r="BC2243" s="41">
        <v>29018</v>
      </c>
      <c r="BD2243" s="3">
        <v>3.9732342007434944</v>
      </c>
      <c r="BE2243" s="6">
        <v>5.76781778104335</v>
      </c>
      <c r="BF2243" s="6">
        <v>70.400000000000006</v>
      </c>
      <c r="BG2243" s="6">
        <v>11.6</v>
      </c>
      <c r="BH2243">
        <v>0</v>
      </c>
      <c r="BI2243" s="43">
        <v>7.597054886211513</v>
      </c>
      <c r="BJ2243">
        <v>8.9</v>
      </c>
      <c r="BK2243" s="31">
        <v>67.3398730525101</v>
      </c>
      <c r="BL2243" s="31">
        <v>13.156376226197345</v>
      </c>
      <c r="BM2243" s="31">
        <v>0</v>
      </c>
      <c r="BN2243" s="31">
        <v>8.2515868436237731</v>
      </c>
      <c r="BO2243" s="31">
        <v>8.8863242931332955</v>
      </c>
      <c r="BP2243">
        <v>74.741035856573703</v>
      </c>
      <c r="BQ2243">
        <v>9.5617529880478092</v>
      </c>
      <c r="BR2243">
        <v>7.9681274900398405E-2</v>
      </c>
      <c r="BS2243">
        <v>6.6932270916334664</v>
      </c>
      <c r="BT2243">
        <v>8.9243027888446225</v>
      </c>
    </row>
    <row r="2244" spans="1:72" x14ac:dyDescent="0.25">
      <c r="A2244" t="s">
        <v>3342</v>
      </c>
      <c r="B2244" s="42"/>
      <c r="C2244" s="6">
        <v>23253</v>
      </c>
      <c r="D2244" s="6">
        <v>0.46610000000000001</v>
      </c>
      <c r="E2244" s="3">
        <v>26.015216357584404</v>
      </c>
      <c r="F2244" s="3">
        <v>22.16995221027479</v>
      </c>
      <c r="G2244" s="6">
        <v>8.1216639837329492</v>
      </c>
      <c r="H2244" s="6">
        <v>20.0952342843424</v>
      </c>
      <c r="I2244" s="6">
        <v>20.141592920353983</v>
      </c>
      <c r="J2244" s="6">
        <v>20.050239652152364</v>
      </c>
      <c r="K2244" s="6">
        <v>33.521809369951534</v>
      </c>
      <c r="L2244" s="6">
        <v>34.081539166284927</v>
      </c>
      <c r="M2244" s="6">
        <v>32.723709993468319</v>
      </c>
      <c r="N2244" s="6">
        <v>25.070135169599595</v>
      </c>
      <c r="O2244" s="6">
        <v>25.811359026369168</v>
      </c>
      <c r="P2244" s="6">
        <v>24.32016418676244</v>
      </c>
      <c r="Q2244" s="6">
        <v>27.517280695503455</v>
      </c>
      <c r="R2244" s="6">
        <v>25.552928084573658</v>
      </c>
      <c r="S2244" s="6">
        <v>29.580654587960257</v>
      </c>
      <c r="T2244" s="6">
        <v>18.365706585126432</v>
      </c>
      <c r="U2244" s="6">
        <v>18.383514915242436</v>
      </c>
      <c r="V2244" s="6">
        <v>18.348506649812407</v>
      </c>
      <c r="W2244" s="6">
        <v>34.810601995922305</v>
      </c>
      <c r="X2244" s="6">
        <v>38.551906017741551</v>
      </c>
      <c r="Y2244" s="6">
        <v>31.77933177933178</v>
      </c>
      <c r="Z2244" s="6">
        <v>9.8910095686435007</v>
      </c>
      <c r="AA2244" s="6">
        <v>59.361075600319801</v>
      </c>
      <c r="AB2244" s="6">
        <v>62.759928309955647</v>
      </c>
      <c r="AC2244" s="6">
        <v>56.128747795414455</v>
      </c>
      <c r="AD2244" s="6">
        <v>58.778746214105382</v>
      </c>
      <c r="AE2244" s="6">
        <v>62.159251912723143</v>
      </c>
      <c r="AF2244" s="6">
        <v>55.576433414117865</v>
      </c>
      <c r="AG2244" s="6">
        <v>67.670364500792388</v>
      </c>
      <c r="AH2244" s="6">
        <v>69.222689075630257</v>
      </c>
      <c r="AI2244" s="6">
        <v>65.30775379696243</v>
      </c>
      <c r="AJ2244" s="6">
        <v>69.678352005782443</v>
      </c>
      <c r="AK2244" s="6">
        <v>75.466313321781669</v>
      </c>
      <c r="AL2244" s="6">
        <v>63.737183511194807</v>
      </c>
      <c r="AM2244" s="6">
        <v>56.267154620311068</v>
      </c>
      <c r="AN2244" s="6">
        <v>63.479333744602094</v>
      </c>
      <c r="AO2244" s="6">
        <v>49.215922798552477</v>
      </c>
      <c r="AP2244" s="6">
        <v>50.101323161282629</v>
      </c>
      <c r="AQ2244" s="6">
        <v>45.750746673907138</v>
      </c>
      <c r="AR2244" s="6">
        <v>53.506162345941355</v>
      </c>
      <c r="AS2244" s="6">
        <v>34.527730456180201</v>
      </c>
      <c r="AT2244" s="6">
        <v>20.631585588996199</v>
      </c>
      <c r="AU2244" s="6">
        <v>24.654552337686901</v>
      </c>
      <c r="AV2244" s="6">
        <v>8.2692914379456095</v>
      </c>
      <c r="AW2244" s="6">
        <v>11.9168401791911</v>
      </c>
      <c r="AX2244" s="46">
        <v>44103</v>
      </c>
      <c r="AY2244" s="41">
        <v>45471</v>
      </c>
      <c r="AZ2244" s="41">
        <v>28998</v>
      </c>
      <c r="BA2244" s="41">
        <v>38869</v>
      </c>
      <c r="BB2244" s="41">
        <v>32816</v>
      </c>
      <c r="BC2244" s="41">
        <v>37962</v>
      </c>
      <c r="BD2244" s="3">
        <v>4.9077267637178048</v>
      </c>
      <c r="BE2244" s="6">
        <v>4.2382580923726403</v>
      </c>
      <c r="BF2244" s="6">
        <v>70.400000000000006</v>
      </c>
      <c r="BG2244" s="6">
        <v>10.3</v>
      </c>
      <c r="BH2244">
        <v>3.2</v>
      </c>
      <c r="BI2244" s="43">
        <v>9.379198098584272</v>
      </c>
      <c r="BJ2244">
        <v>5.8</v>
      </c>
      <c r="BK2244" s="31">
        <v>68.884527647860935</v>
      </c>
      <c r="BL2244" s="31">
        <v>10.41812690361799</v>
      </c>
      <c r="BM2244" s="31">
        <v>3.0011851814092187</v>
      </c>
      <c r="BN2244" s="31">
        <v>10.811912984745568</v>
      </c>
      <c r="BO2244" s="31">
        <v>5.6378952197683168</v>
      </c>
      <c r="BP2244">
        <v>72.030957400835476</v>
      </c>
      <c r="BQ2244">
        <v>10.143655959037753</v>
      </c>
      <c r="BR2244">
        <v>3.3131228474523002</v>
      </c>
      <c r="BS2244">
        <v>7.9069706533268729</v>
      </c>
      <c r="BT2244">
        <v>5.8915967156869167</v>
      </c>
    </row>
    <row r="2245" spans="1:72" x14ac:dyDescent="0.25">
      <c r="A2245" t="s">
        <v>3343</v>
      </c>
      <c r="B2245" s="42"/>
      <c r="C2245" s="6">
        <v>23264</v>
      </c>
      <c r="D2245" s="6">
        <v>0.43959999999999999</v>
      </c>
      <c r="E2245" s="3">
        <v>28.768142910308896</v>
      </c>
      <c r="F2245" s="3">
        <v>24.293274816057828</v>
      </c>
      <c r="G2245" s="6">
        <v>7.7576853526220599</v>
      </c>
      <c r="H2245" s="6">
        <v>16.923479855078799</v>
      </c>
      <c r="I2245" s="6">
        <v>16.125399756767713</v>
      </c>
      <c r="J2245" s="6">
        <v>17.673709615954607</v>
      </c>
      <c r="K2245" s="6">
        <v>44.444444444444443</v>
      </c>
      <c r="L2245" s="6">
        <v>48.4375</v>
      </c>
      <c r="M2245" s="6">
        <v>40.845070422535215</v>
      </c>
      <c r="N2245" s="6">
        <v>20.084566596194502</v>
      </c>
      <c r="O2245" s="6">
        <v>13.802816901408452</v>
      </c>
      <c r="P2245" s="6">
        <v>26.375176304654442</v>
      </c>
      <c r="Q2245" s="6">
        <v>23.464276298444503</v>
      </c>
      <c r="R2245" s="6">
        <v>23.407482305358947</v>
      </c>
      <c r="S2245" s="6">
        <v>23.526170798898072</v>
      </c>
      <c r="T2245" s="6">
        <v>15.499176965484807</v>
      </c>
      <c r="U2245" s="6">
        <v>14.776054657846222</v>
      </c>
      <c r="V2245" s="6">
        <v>16.171650446270991</v>
      </c>
      <c r="W2245" s="6">
        <v>30.700447093889714</v>
      </c>
      <c r="X2245" s="6">
        <v>23.39622641509434</v>
      </c>
      <c r="Y2245" s="6">
        <v>35.467980295566505</v>
      </c>
      <c r="Z2245" s="6">
        <v>7.9013397718127196</v>
      </c>
      <c r="AA2245" s="6">
        <v>53.916874649824301</v>
      </c>
      <c r="AB2245" s="6">
        <v>56.661188570216822</v>
      </c>
      <c r="AC2245" s="6">
        <v>51.379699063863157</v>
      </c>
      <c r="AD2245" s="6">
        <v>52.493515680264089</v>
      </c>
      <c r="AE2245" s="6">
        <v>54.865947611710318</v>
      </c>
      <c r="AF2245" s="6">
        <v>50.319154945489466</v>
      </c>
      <c r="AG2245" s="6">
        <v>50.694444444444443</v>
      </c>
      <c r="AH2245" s="6">
        <v>42.168674698795186</v>
      </c>
      <c r="AI2245" s="6">
        <v>62.295081967213115</v>
      </c>
      <c r="AJ2245" s="6">
        <v>69.952305246422895</v>
      </c>
      <c r="AK2245" s="6">
        <v>77.021919879062736</v>
      </c>
      <c r="AL2245" s="6">
        <v>62.112321877619451</v>
      </c>
      <c r="AM2245" s="6">
        <v>63.157894736842103</v>
      </c>
      <c r="AN2245" s="6">
        <v>68.571428571428569</v>
      </c>
      <c r="AO2245" s="6">
        <v>57.884972170686453</v>
      </c>
      <c r="AP2245" s="6">
        <v>51.509433962264154</v>
      </c>
      <c r="AQ2245" s="6">
        <v>48.275862068965516</v>
      </c>
      <c r="AR2245" s="6">
        <v>53.516819571865447</v>
      </c>
      <c r="AS2245" s="6">
        <v>27.999383160275499</v>
      </c>
      <c r="AT2245" s="6">
        <v>27.526472704842199</v>
      </c>
      <c r="AU2245" s="6">
        <v>24.570782358383902</v>
      </c>
      <c r="AV2245" s="6">
        <v>9.2988588465097095</v>
      </c>
      <c r="AW2245" s="6">
        <v>10.604502929988699</v>
      </c>
      <c r="AX2245" s="46">
        <v>42101</v>
      </c>
      <c r="AY2245" s="41">
        <v>42713</v>
      </c>
      <c r="AZ2245" s="41" t="s">
        <v>74</v>
      </c>
      <c r="BA2245" s="41">
        <v>33036</v>
      </c>
      <c r="BB2245" s="41">
        <v>31875</v>
      </c>
      <c r="BC2245" s="41">
        <v>40511</v>
      </c>
      <c r="BD2245" s="3">
        <v>4.3151556946581087</v>
      </c>
      <c r="BE2245" s="6">
        <v>5.7304503697064799</v>
      </c>
      <c r="BF2245" s="6">
        <v>72.3</v>
      </c>
      <c r="BG2245" s="6">
        <v>13.1</v>
      </c>
      <c r="BH2245">
        <v>2.2000000000000002</v>
      </c>
      <c r="BI2245" s="43">
        <v>5.2316419791994955</v>
      </c>
      <c r="BJ2245">
        <v>6.2</v>
      </c>
      <c r="BK2245" s="31">
        <v>72.240629529923382</v>
      </c>
      <c r="BL2245" s="31">
        <v>13.180782770759992</v>
      </c>
      <c r="BM2245" s="31">
        <v>1.7394905777593703</v>
      </c>
      <c r="BN2245" s="31">
        <v>6.2228204597225094</v>
      </c>
      <c r="BO2245" s="31">
        <v>5.2184717332781112</v>
      </c>
      <c r="BP2245">
        <v>72.302771855010661</v>
      </c>
      <c r="BQ2245">
        <v>13.038379530916844</v>
      </c>
      <c r="BR2245">
        <v>2.6439232409381663</v>
      </c>
      <c r="BS2245">
        <v>4.2110874200426442</v>
      </c>
      <c r="BT2245">
        <v>7.2707889125799579</v>
      </c>
    </row>
    <row r="2246" spans="1:72" x14ac:dyDescent="0.25">
      <c r="A2246" t="s">
        <v>3344</v>
      </c>
      <c r="B2246" s="42"/>
      <c r="C2246" s="6">
        <v>26295</v>
      </c>
      <c r="D2246" s="6">
        <v>0.41499999999999998</v>
      </c>
      <c r="E2246" s="3">
        <v>33.476783691959227</v>
      </c>
      <c r="F2246" s="3">
        <v>27.825864650670173</v>
      </c>
      <c r="G2246" s="6">
        <v>7.9110704110704102</v>
      </c>
      <c r="H2246" s="6">
        <v>18.851790839461302</v>
      </c>
      <c r="I2246" s="6">
        <v>17.181510322658276</v>
      </c>
      <c r="J2246" s="6">
        <v>20.482271407715672</v>
      </c>
      <c r="K2246" s="6">
        <v>11.623246492985972</v>
      </c>
      <c r="L2246" s="6">
        <v>8.3044982698961931</v>
      </c>
      <c r="M2246" s="6">
        <v>16.19047619047619</v>
      </c>
      <c r="N2246" s="6">
        <v>34.803921568627452</v>
      </c>
      <c r="O2246" s="6">
        <v>42.660098522167488</v>
      </c>
      <c r="P2246" s="6">
        <v>25.091352009744217</v>
      </c>
      <c r="Q2246" s="6">
        <v>37.419420853371534</v>
      </c>
      <c r="R2246" s="6">
        <v>31.62945554249902</v>
      </c>
      <c r="S2246" s="6">
        <v>43.754017570173559</v>
      </c>
      <c r="T2246" s="6">
        <v>16.689748651913842</v>
      </c>
      <c r="U2246" s="6">
        <v>15.062093199696521</v>
      </c>
      <c r="V2246" s="6">
        <v>18.26582890285162</v>
      </c>
      <c r="W2246" s="6">
        <v>29.664769133459835</v>
      </c>
      <c r="X2246" s="6">
        <v>37.57309941520468</v>
      </c>
      <c r="Y2246" s="6">
        <v>23.634336677814936</v>
      </c>
      <c r="Z2246" s="6">
        <v>10.6064761486845</v>
      </c>
      <c r="AA2246" s="6">
        <v>58.162247086049099</v>
      </c>
      <c r="AB2246" s="6">
        <v>63.975087886810464</v>
      </c>
      <c r="AC2246" s="6">
        <v>52.595594347464669</v>
      </c>
      <c r="AD2246" s="6">
        <v>57.466941356841708</v>
      </c>
      <c r="AE2246" s="6">
        <v>63.052802839816593</v>
      </c>
      <c r="AF2246" s="6">
        <v>52.187689296864079</v>
      </c>
      <c r="AG2246" s="6">
        <v>73.657289002557548</v>
      </c>
      <c r="AH2246" s="6">
        <v>89.27038626609442</v>
      </c>
      <c r="AI2246" s="6">
        <v>50.632911392405063</v>
      </c>
      <c r="AJ2246" s="6">
        <v>67.604954157953998</v>
      </c>
      <c r="AK2246" s="6">
        <v>77.946537059538272</v>
      </c>
      <c r="AL2246" s="6">
        <v>55.965811965811966</v>
      </c>
      <c r="AM2246" s="6">
        <v>60.639127045985973</v>
      </c>
      <c r="AN2246" s="6">
        <v>66.722129783693845</v>
      </c>
      <c r="AO2246" s="6">
        <v>55.278592375366564</v>
      </c>
      <c r="AP2246" s="6">
        <v>52.954719877206443</v>
      </c>
      <c r="AQ2246" s="6">
        <v>42.131147540983605</v>
      </c>
      <c r="AR2246" s="6">
        <v>62.481962481962483</v>
      </c>
      <c r="AS2246" s="6">
        <v>28.3134255092858</v>
      </c>
      <c r="AT2246" s="6">
        <v>19.027652785731799</v>
      </c>
      <c r="AU2246" s="6">
        <v>22.893315879898601</v>
      </c>
      <c r="AV2246" s="6">
        <v>12.0326433772396</v>
      </c>
      <c r="AW2246" s="6">
        <v>17.732962447844201</v>
      </c>
      <c r="AX2246" s="46">
        <v>45644</v>
      </c>
      <c r="AY2246" s="41">
        <v>46548</v>
      </c>
      <c r="AZ2246" s="41" t="s">
        <v>74</v>
      </c>
      <c r="BA2246" s="41">
        <v>23125</v>
      </c>
      <c r="BB2246" s="41">
        <v>72702</v>
      </c>
      <c r="BC2246" s="41">
        <v>30333</v>
      </c>
      <c r="BD2246" s="3">
        <v>4.2487158413807276</v>
      </c>
      <c r="BE2246" s="6">
        <v>5.7327376476312697</v>
      </c>
      <c r="BF2246" s="6">
        <v>78</v>
      </c>
      <c r="BG2246" s="6">
        <v>11</v>
      </c>
      <c r="BH2246">
        <v>0.5</v>
      </c>
      <c r="BI2246" s="43">
        <v>3.5401178651006853</v>
      </c>
      <c r="BJ2246">
        <v>5.8</v>
      </c>
      <c r="BK2246" s="31">
        <v>76.83930019696443</v>
      </c>
      <c r="BL2246" s="31">
        <v>11.311937589309853</v>
      </c>
      <c r="BM2246" s="31">
        <v>0.60247943459622288</v>
      </c>
      <c r="BN2246" s="31">
        <v>4.2868729000115859</v>
      </c>
      <c r="BO2246" s="31">
        <v>5.3064534816359634</v>
      </c>
      <c r="BP2246">
        <v>79.338394793926241</v>
      </c>
      <c r="BQ2246">
        <v>10.669739696312366</v>
      </c>
      <c r="BR2246">
        <v>0.41124367317425892</v>
      </c>
      <c r="BS2246">
        <v>2.6663051337671728</v>
      </c>
      <c r="BT2246">
        <v>6.4759580621836594</v>
      </c>
    </row>
    <row r="2247" spans="1:72" x14ac:dyDescent="0.25">
      <c r="A2247" t="s">
        <v>3345</v>
      </c>
      <c r="B2247" s="42"/>
      <c r="C2247" s="6">
        <v>20404</v>
      </c>
      <c r="D2247" s="6">
        <v>0.4551</v>
      </c>
      <c r="E2247" s="3">
        <v>40.229885057471265</v>
      </c>
      <c r="F2247" s="3">
        <v>36.056412985630651</v>
      </c>
      <c r="G2247" s="6">
        <v>13.868773315777901</v>
      </c>
      <c r="H2247" s="6">
        <v>25.4560961139128</v>
      </c>
      <c r="I2247" s="6">
        <v>21.557469112691876</v>
      </c>
      <c r="J2247" s="6">
        <v>29.28083449643723</v>
      </c>
      <c r="K2247" s="6">
        <v>37.804878048780488</v>
      </c>
      <c r="L2247" s="6">
        <v>39.560439560439562</v>
      </c>
      <c r="M2247" s="6">
        <v>35.61643835616438</v>
      </c>
      <c r="N2247" s="6">
        <v>44.852941176470587</v>
      </c>
      <c r="O2247" s="6">
        <v>28.378378378378379</v>
      </c>
      <c r="P2247" s="6">
        <v>64.516129032258064</v>
      </c>
      <c r="Q2247" s="6">
        <v>38.026925623482676</v>
      </c>
      <c r="R2247" s="6">
        <v>30.786317192358954</v>
      </c>
      <c r="S2247" s="6">
        <v>45.175438596491233</v>
      </c>
      <c r="T2247" s="6">
        <v>18.996057200023539</v>
      </c>
      <c r="U2247" s="6">
        <v>16.828863042962261</v>
      </c>
      <c r="V2247" s="6">
        <v>21.12758258433524</v>
      </c>
      <c r="W2247" s="6">
        <v>14.182692307692307</v>
      </c>
      <c r="X2247" s="6">
        <v>13.978494623655912</v>
      </c>
      <c r="Y2247" s="6">
        <v>14.347826086956522</v>
      </c>
      <c r="Z2247" s="6">
        <v>11.1679382912719</v>
      </c>
      <c r="AA2247" s="6">
        <v>50.299199325747999</v>
      </c>
      <c r="AB2247" s="6">
        <v>48.819135290122986</v>
      </c>
      <c r="AC2247" s="6">
        <v>52.17142311730457</v>
      </c>
      <c r="AD2247" s="6">
        <v>49.175582127123981</v>
      </c>
      <c r="AE2247" s="6">
        <v>49.349303236208684</v>
      </c>
      <c r="AF2247" s="6">
        <v>48.966282780629946</v>
      </c>
      <c r="AG2247" s="6">
        <v>36.011080332409975</v>
      </c>
      <c r="AH2247" s="6">
        <v>25.083612040133779</v>
      </c>
      <c r="AI2247" s="6">
        <v>88.709677419354833</v>
      </c>
      <c r="AJ2247" s="6">
        <v>57.807153965785382</v>
      </c>
      <c r="AK2247" s="6">
        <v>55.574229691876752</v>
      </c>
      <c r="AL2247" s="6">
        <v>60.5944055944056</v>
      </c>
      <c r="AM2247" s="6">
        <v>31.313131313131315</v>
      </c>
      <c r="AN2247" s="6">
        <v>25.324675324675322</v>
      </c>
      <c r="AO2247" s="6">
        <v>52.272727272727273</v>
      </c>
      <c r="AP2247" s="6">
        <v>34.291581108829568</v>
      </c>
      <c r="AQ2247" s="6">
        <v>32.950191570881223</v>
      </c>
      <c r="AR2247" s="6">
        <v>35.840707964601769</v>
      </c>
      <c r="AS2247" s="6">
        <v>28.579518640868301</v>
      </c>
      <c r="AT2247" s="6">
        <v>22.850401132609701</v>
      </c>
      <c r="AU2247" s="6">
        <v>17.649834827748901</v>
      </c>
      <c r="AV2247" s="6">
        <v>15.4223690420009</v>
      </c>
      <c r="AW2247" s="6">
        <v>15.4978763567721</v>
      </c>
      <c r="AX2247" s="46">
        <v>35418</v>
      </c>
      <c r="AY2247" s="41">
        <v>37776</v>
      </c>
      <c r="AZ2247" s="41" t="s">
        <v>74</v>
      </c>
      <c r="BA2247" s="41">
        <v>55833</v>
      </c>
      <c r="BB2247" s="41">
        <v>40333</v>
      </c>
      <c r="BC2247" s="41">
        <v>31447</v>
      </c>
      <c r="BD2247" s="3">
        <v>5.1734855010048806</v>
      </c>
      <c r="BE2247" s="6">
        <v>4.2156963061496002</v>
      </c>
      <c r="BF2247" s="6">
        <v>74.599999999999994</v>
      </c>
      <c r="BG2247" s="6">
        <v>12</v>
      </c>
      <c r="BH2247">
        <v>0.2</v>
      </c>
      <c r="BI2247" s="43">
        <v>6.753896478737734</v>
      </c>
      <c r="BJ2247">
        <v>6</v>
      </c>
      <c r="BK2247" s="31">
        <v>73.794549266247373</v>
      </c>
      <c r="BL2247" s="31">
        <v>11.46051712089448</v>
      </c>
      <c r="BM2247" s="31">
        <v>0.29699510831586301</v>
      </c>
      <c r="BN2247" s="31">
        <v>7.3899371069182385</v>
      </c>
      <c r="BO2247" s="31">
        <v>6.2718378756114603</v>
      </c>
      <c r="BP2247">
        <v>75.631691648822269</v>
      </c>
      <c r="BQ2247">
        <v>12.59100642398287</v>
      </c>
      <c r="BR2247">
        <v>0.14989293361884368</v>
      </c>
      <c r="BS2247">
        <v>5.9743040685224837</v>
      </c>
      <c r="BT2247">
        <v>5.6102783725910061</v>
      </c>
    </row>
    <row r="2248" spans="1:72" x14ac:dyDescent="0.25">
      <c r="A2248" t="s">
        <v>3346</v>
      </c>
      <c r="B2248" s="42"/>
      <c r="C2248" s="6">
        <v>24915</v>
      </c>
      <c r="D2248" s="6">
        <v>0.42630000000000001</v>
      </c>
      <c r="E2248" s="3">
        <v>31.430290721727026</v>
      </c>
      <c r="F2248" s="3">
        <v>27.481902792140637</v>
      </c>
      <c r="G2248" s="6">
        <v>7.4520212331563904</v>
      </c>
      <c r="H2248" s="6">
        <v>18.4195359293354</v>
      </c>
      <c r="I2248" s="6">
        <v>17.21829845137044</v>
      </c>
      <c r="J2248" s="6">
        <v>19.580257580595678</v>
      </c>
      <c r="K2248" s="6">
        <v>35.420458682198763</v>
      </c>
      <c r="L2248" s="6">
        <v>30.364372469635626</v>
      </c>
      <c r="M2248" s="6">
        <v>41.343873517786562</v>
      </c>
      <c r="N2248" s="6">
        <v>34.493012191495687</v>
      </c>
      <c r="O2248" s="6">
        <v>31.455696202531648</v>
      </c>
      <c r="P2248" s="6">
        <v>37.184520471116095</v>
      </c>
      <c r="Q2248" s="6">
        <v>27.611047410140088</v>
      </c>
      <c r="R2248" s="6">
        <v>24.594763092269325</v>
      </c>
      <c r="S2248" s="6">
        <v>30.875635835150007</v>
      </c>
      <c r="T2248" s="6">
        <v>13.931892954296213</v>
      </c>
      <c r="U2248" s="6">
        <v>13.309724066696177</v>
      </c>
      <c r="V2248" s="6">
        <v>14.512221977537987</v>
      </c>
      <c r="W2248" s="6">
        <v>28.635069917089467</v>
      </c>
      <c r="X2248" s="6">
        <v>24.852899971980946</v>
      </c>
      <c r="Y2248" s="6">
        <v>31.62677304964539</v>
      </c>
      <c r="Z2248" s="6">
        <v>10.697656320929701</v>
      </c>
      <c r="AA2248" s="6">
        <v>61.789964863415499</v>
      </c>
      <c r="AB2248" s="6">
        <v>65.944538619386336</v>
      </c>
      <c r="AC2248" s="6">
        <v>57.743563816761338</v>
      </c>
      <c r="AD2248" s="6">
        <v>58.94215500105495</v>
      </c>
      <c r="AE2248" s="6">
        <v>62.356202834529725</v>
      </c>
      <c r="AF2248" s="6">
        <v>55.756970828771976</v>
      </c>
      <c r="AG2248" s="6">
        <v>46.784073506891275</v>
      </c>
      <c r="AH2248" s="6">
        <v>50.177725118483409</v>
      </c>
      <c r="AI2248" s="6">
        <v>40.584415584415581</v>
      </c>
      <c r="AJ2248" s="6">
        <v>72.187584189662473</v>
      </c>
      <c r="AK2248" s="6">
        <v>78.743856605955472</v>
      </c>
      <c r="AL2248" s="6">
        <v>64.719683872561134</v>
      </c>
      <c r="AM2248" s="6">
        <v>65.27972027972028</v>
      </c>
      <c r="AN2248" s="6">
        <v>68.021680216802167</v>
      </c>
      <c r="AO2248" s="6">
        <v>62.355491329479776</v>
      </c>
      <c r="AP2248" s="6">
        <v>64.961287384241686</v>
      </c>
      <c r="AQ2248" s="6">
        <v>73.752122241086596</v>
      </c>
      <c r="AR2248" s="6">
        <v>57.852828116419552</v>
      </c>
      <c r="AS2248" s="6">
        <v>30.163536810305999</v>
      </c>
      <c r="AT2248" s="6">
        <v>19.4719184349266</v>
      </c>
      <c r="AU2248" s="6">
        <v>24.157262573889302</v>
      </c>
      <c r="AV2248" s="6">
        <v>12.793923285840799</v>
      </c>
      <c r="AW2248" s="6">
        <v>13.4133588950373</v>
      </c>
      <c r="AX2248" s="46">
        <v>48432</v>
      </c>
      <c r="AY2248" s="41">
        <v>52137</v>
      </c>
      <c r="AZ2248" s="41">
        <v>28841</v>
      </c>
      <c r="BA2248" s="41">
        <v>33357</v>
      </c>
      <c r="BB2248" s="41">
        <v>45974</v>
      </c>
      <c r="BC2248" s="41">
        <v>39243</v>
      </c>
      <c r="BD2248" s="3">
        <v>4.0882245716368937</v>
      </c>
      <c r="BE2248" s="6">
        <v>6.6300525198692402</v>
      </c>
      <c r="BF2248" s="6">
        <v>73.599999999999994</v>
      </c>
      <c r="BG2248" s="6">
        <v>14.6</v>
      </c>
      <c r="BH2248">
        <v>1.7</v>
      </c>
      <c r="BI2248" s="43">
        <v>4.9023174996844157</v>
      </c>
      <c r="BJ2248">
        <v>4.0999999999999996</v>
      </c>
      <c r="BK2248" s="31">
        <v>72.479062924400182</v>
      </c>
      <c r="BL2248" s="31">
        <v>15.278406518786781</v>
      </c>
      <c r="BM2248" s="31">
        <v>1.3623245812584881</v>
      </c>
      <c r="BN2248" s="31">
        <v>6.0618492530556809</v>
      </c>
      <c r="BO2248" s="31">
        <v>3.4121774558623814</v>
      </c>
      <c r="BP2248">
        <v>74.857383992623042</v>
      </c>
      <c r="BQ2248">
        <v>13.770845380804275</v>
      </c>
      <c r="BR2248">
        <v>2.1130612819030055</v>
      </c>
      <c r="BS2248">
        <v>3.6212744010127689</v>
      </c>
      <c r="BT2248">
        <v>4.9466264476501571</v>
      </c>
    </row>
    <row r="2249" spans="1:72" x14ac:dyDescent="0.25">
      <c r="A2249" t="s">
        <v>3347</v>
      </c>
      <c r="B2249" s="42"/>
      <c r="C2249" s="6">
        <v>26745</v>
      </c>
      <c r="D2249" s="6">
        <v>0.37790000000000001</v>
      </c>
      <c r="E2249" s="3">
        <v>29.29936305732484</v>
      </c>
      <c r="F2249" s="3">
        <v>25.68659127625202</v>
      </c>
      <c r="G2249" s="6">
        <v>8.34976988823143</v>
      </c>
      <c r="H2249" s="6">
        <v>16.5499910249506</v>
      </c>
      <c r="I2249" s="6">
        <v>14.962680090262106</v>
      </c>
      <c r="J2249" s="6">
        <v>18.249396023044042</v>
      </c>
      <c r="K2249" s="6">
        <v>0</v>
      </c>
      <c r="L2249" s="6">
        <v>0</v>
      </c>
      <c r="M2249" s="6" t="s">
        <v>74</v>
      </c>
      <c r="N2249" s="6">
        <v>8.8235294117647065</v>
      </c>
      <c r="O2249" s="6">
        <v>13.333333333333334</v>
      </c>
      <c r="P2249" s="6">
        <v>0</v>
      </c>
      <c r="Q2249" s="6">
        <v>26.444091149973502</v>
      </c>
      <c r="R2249" s="6">
        <v>25.17412935323383</v>
      </c>
      <c r="S2249" s="6">
        <v>27.89115646258503</v>
      </c>
      <c r="T2249" s="6">
        <v>11.986697513013302</v>
      </c>
      <c r="U2249" s="6">
        <v>9.945543135568931</v>
      </c>
      <c r="V2249" s="6">
        <v>14.064779690691568</v>
      </c>
      <c r="W2249" s="6">
        <v>20</v>
      </c>
      <c r="X2249" s="6">
        <v>11.111111111111111</v>
      </c>
      <c r="Y2249" s="6">
        <v>28.571428571428569</v>
      </c>
      <c r="Z2249" s="6">
        <v>8.6487509462528394</v>
      </c>
      <c r="AA2249" s="6">
        <v>62.695775984812499</v>
      </c>
      <c r="AB2249" s="6">
        <v>71.649009672961768</v>
      </c>
      <c r="AC2249" s="6">
        <v>53.181595692608909</v>
      </c>
      <c r="AD2249" s="6">
        <v>58.145718844176564</v>
      </c>
      <c r="AE2249" s="6">
        <v>64.13276231263383</v>
      </c>
      <c r="AF2249" s="6">
        <v>52.236703064459313</v>
      </c>
      <c r="AG2249" s="6">
        <v>79.591836734693871</v>
      </c>
      <c r="AH2249" s="6">
        <v>79.591836734693871</v>
      </c>
      <c r="AI2249" s="6" t="s">
        <v>74</v>
      </c>
      <c r="AJ2249" s="6">
        <v>72.549816998779988</v>
      </c>
      <c r="AK2249" s="6">
        <v>85.887708649468891</v>
      </c>
      <c r="AL2249" s="6">
        <v>57.142857142857139</v>
      </c>
      <c r="AM2249" s="6">
        <v>85.964912280701753</v>
      </c>
      <c r="AN2249" s="6">
        <v>100</v>
      </c>
      <c r="AO2249" s="6">
        <v>33.333333333333329</v>
      </c>
      <c r="AP2249" s="6">
        <v>61.702127659574465</v>
      </c>
      <c r="AQ2249" s="6">
        <v>48.148148148148145</v>
      </c>
      <c r="AR2249" s="6">
        <v>80</v>
      </c>
      <c r="AS2249" s="6">
        <v>27.1390097368966</v>
      </c>
      <c r="AT2249" s="6">
        <v>15.848353014294601</v>
      </c>
      <c r="AU2249" s="6">
        <v>16.9256266832401</v>
      </c>
      <c r="AV2249" s="6">
        <v>21.545473378910302</v>
      </c>
      <c r="AW2249" s="6">
        <v>18.541537186658399</v>
      </c>
      <c r="AX2249" s="46">
        <v>50918</v>
      </c>
      <c r="AY2249" s="41">
        <v>52013</v>
      </c>
      <c r="AZ2249" s="41" t="s">
        <v>74</v>
      </c>
      <c r="BA2249" s="41" t="s">
        <v>74</v>
      </c>
      <c r="BB2249" s="41" t="s">
        <v>74</v>
      </c>
      <c r="BC2249" s="41">
        <v>46196</v>
      </c>
      <c r="BD2249" s="3">
        <v>3.5836897396503757</v>
      </c>
      <c r="BE2249" s="6">
        <v>3.6488027366020499</v>
      </c>
      <c r="BF2249" s="6">
        <v>76.7</v>
      </c>
      <c r="BG2249" s="6">
        <v>11</v>
      </c>
      <c r="BH2249">
        <v>0.5</v>
      </c>
      <c r="BI2249" s="43">
        <v>4.1276595744680851</v>
      </c>
      <c r="BJ2249">
        <v>6.7</v>
      </c>
      <c r="BK2249" s="31">
        <v>76.579792931096037</v>
      </c>
      <c r="BL2249" s="31">
        <v>11.245983577293824</v>
      </c>
      <c r="BM2249" s="31">
        <v>0.78543377365226708</v>
      </c>
      <c r="BN2249" s="31">
        <v>5.2481256694037848</v>
      </c>
      <c r="BO2249" s="31">
        <v>4.8911103177436637</v>
      </c>
      <c r="BP2249">
        <v>76.935229067930493</v>
      </c>
      <c r="BQ2249">
        <v>10.584518167456556</v>
      </c>
      <c r="BR2249">
        <v>0.15797788309636651</v>
      </c>
      <c r="BS2249">
        <v>2.4749868351764088</v>
      </c>
      <c r="BT2249">
        <v>9.3733543970510791</v>
      </c>
    </row>
    <row r="2250" spans="1:72" x14ac:dyDescent="0.25">
      <c r="A2250" t="s">
        <v>3348</v>
      </c>
      <c r="B2250" s="42"/>
      <c r="C2250" s="6">
        <v>30417</v>
      </c>
      <c r="D2250" s="6">
        <v>0.4829</v>
      </c>
      <c r="E2250" s="3">
        <v>23.073105273800117</v>
      </c>
      <c r="F2250" s="3">
        <v>23.632553593187204</v>
      </c>
      <c r="G2250" s="6">
        <v>10.213933458359399</v>
      </c>
      <c r="H2250" s="6">
        <v>18.116698128486401</v>
      </c>
      <c r="I2250" s="6">
        <v>17.269404648886187</v>
      </c>
      <c r="J2250" s="6">
        <v>18.942597316122402</v>
      </c>
      <c r="K2250" s="6">
        <v>39.578648939290254</v>
      </c>
      <c r="L2250" s="6">
        <v>35.242464604607562</v>
      </c>
      <c r="M2250" s="6">
        <v>43.836279970937277</v>
      </c>
      <c r="N2250" s="6">
        <v>37.547561397440333</v>
      </c>
      <c r="O2250" s="6">
        <v>34.160305343511446</v>
      </c>
      <c r="P2250" s="6">
        <v>40.35420619860848</v>
      </c>
      <c r="Q2250" s="6">
        <v>32.554263101091259</v>
      </c>
      <c r="R2250" s="6">
        <v>30.09704293692209</v>
      </c>
      <c r="S2250" s="6">
        <v>35.258703209229687</v>
      </c>
      <c r="T2250" s="6">
        <v>13.863260918444521</v>
      </c>
      <c r="U2250" s="6">
        <v>13.372912016737857</v>
      </c>
      <c r="V2250" s="6">
        <v>14.338235294117647</v>
      </c>
      <c r="W2250" s="6">
        <v>19.556186756612817</v>
      </c>
      <c r="X2250" s="6">
        <v>19.673985103147057</v>
      </c>
      <c r="Y2250" s="6">
        <v>19.457750839117541</v>
      </c>
      <c r="Z2250" s="6">
        <v>8.77006015155788</v>
      </c>
      <c r="AA2250" s="6">
        <v>68.689852431616501</v>
      </c>
      <c r="AB2250" s="6">
        <v>72.910047432006579</v>
      </c>
      <c r="AC2250" s="6">
        <v>64.625676530431022</v>
      </c>
      <c r="AD2250" s="6">
        <v>68.793032537979443</v>
      </c>
      <c r="AE2250" s="6">
        <v>72.896133929699104</v>
      </c>
      <c r="AF2250" s="6">
        <v>64.861842489589165</v>
      </c>
      <c r="AG2250" s="6">
        <v>62.051683633516049</v>
      </c>
      <c r="AH2250" s="6">
        <v>65.026362038664317</v>
      </c>
      <c r="AI2250" s="6">
        <v>59.088351153629716</v>
      </c>
      <c r="AJ2250" s="6">
        <v>74.760744736384197</v>
      </c>
      <c r="AK2250" s="6">
        <v>83.332781949912331</v>
      </c>
      <c r="AL2250" s="6">
        <v>65.249788936607573</v>
      </c>
      <c r="AM2250" s="6">
        <v>63.304855178162114</v>
      </c>
      <c r="AN2250" s="6">
        <v>67.921225382932164</v>
      </c>
      <c r="AO2250" s="6">
        <v>59.108989657915664</v>
      </c>
      <c r="AP2250" s="6">
        <v>65.123220096586323</v>
      </c>
      <c r="AQ2250" s="6">
        <v>67.147406733393993</v>
      </c>
      <c r="AR2250" s="6">
        <v>63.429398104084974</v>
      </c>
      <c r="AS2250" s="6">
        <v>43.105689532405698</v>
      </c>
      <c r="AT2250" s="6">
        <v>18.743807600402398</v>
      </c>
      <c r="AU2250" s="6">
        <v>21.6596517812572</v>
      </c>
      <c r="AV2250" s="6">
        <v>5.6043908705975403</v>
      </c>
      <c r="AW2250" s="6">
        <v>10.886460215337101</v>
      </c>
      <c r="AX2250" s="46">
        <v>54102</v>
      </c>
      <c r="AY2250" s="41">
        <v>59331</v>
      </c>
      <c r="AZ2250" s="41">
        <v>27045</v>
      </c>
      <c r="BA2250" s="41">
        <v>32500</v>
      </c>
      <c r="BB2250" s="41">
        <v>52622</v>
      </c>
      <c r="BC2250" s="41">
        <v>39321</v>
      </c>
      <c r="BD2250" s="3">
        <v>5.0595427714794337</v>
      </c>
      <c r="BE2250" s="6">
        <v>6.53891461815022</v>
      </c>
      <c r="BF2250" s="6">
        <v>60.3</v>
      </c>
      <c r="BG2250" s="6">
        <v>9.6999999999999993</v>
      </c>
      <c r="BH2250">
        <v>11.2</v>
      </c>
      <c r="BI2250" s="43">
        <v>10.632637253606687</v>
      </c>
      <c r="BJ2250">
        <v>7</v>
      </c>
      <c r="BK2250" s="31">
        <v>59.272240283178093</v>
      </c>
      <c r="BL2250" s="31">
        <v>9.8509929653544948</v>
      </c>
      <c r="BM2250" s="31">
        <v>10.544002628657344</v>
      </c>
      <c r="BN2250" s="31">
        <v>12.036064382190846</v>
      </c>
      <c r="BO2250" s="31">
        <v>6.6244156464854154</v>
      </c>
      <c r="BP2250">
        <v>61.382833934628103</v>
      </c>
      <c r="BQ2250">
        <v>9.4331266607617348</v>
      </c>
      <c r="BR2250">
        <v>11.932100499038649</v>
      </c>
      <c r="BS2250">
        <v>9.1101557605478618</v>
      </c>
      <c r="BT2250">
        <v>7.3624403205945255</v>
      </c>
    </row>
    <row r="2251" spans="1:72" x14ac:dyDescent="0.25">
      <c r="A2251" t="s">
        <v>3349</v>
      </c>
      <c r="B2251" s="42"/>
      <c r="C2251" s="6">
        <v>26040</v>
      </c>
      <c r="D2251" s="6">
        <v>0.41570000000000001</v>
      </c>
      <c r="E2251" s="3">
        <v>22.478758773550055</v>
      </c>
      <c r="F2251" s="3">
        <v>18.900016785094838</v>
      </c>
      <c r="G2251" s="6">
        <v>7.2043353522473703</v>
      </c>
      <c r="H2251" s="6">
        <v>16.255100418631802</v>
      </c>
      <c r="I2251" s="6">
        <v>15.390096188101177</v>
      </c>
      <c r="J2251" s="6">
        <v>17.064601338701817</v>
      </c>
      <c r="K2251" s="6">
        <v>13.757700205338811</v>
      </c>
      <c r="L2251" s="6">
        <v>15.413533834586465</v>
      </c>
      <c r="M2251" s="6">
        <v>11.76470588235294</v>
      </c>
      <c r="N2251" s="6">
        <v>31.144278606965177</v>
      </c>
      <c r="O2251" s="6">
        <v>33.982300884955748</v>
      </c>
      <c r="P2251" s="6">
        <v>27.500000000000004</v>
      </c>
      <c r="Q2251" s="6">
        <v>22.552882621318954</v>
      </c>
      <c r="R2251" s="6">
        <v>19.937952430196486</v>
      </c>
      <c r="S2251" s="6">
        <v>25.181950509461426</v>
      </c>
      <c r="T2251" s="6">
        <v>14.525565592110715</v>
      </c>
      <c r="U2251" s="6">
        <v>13.976831322402116</v>
      </c>
      <c r="V2251" s="6">
        <v>15.036487005505055</v>
      </c>
      <c r="W2251" s="6">
        <v>18.046357615894042</v>
      </c>
      <c r="X2251" s="6">
        <v>13.674197384066588</v>
      </c>
      <c r="Y2251" s="6">
        <v>21.833161688980432</v>
      </c>
      <c r="Z2251" s="6">
        <v>10.7838855832742</v>
      </c>
      <c r="AA2251" s="6">
        <v>60.061110112579897</v>
      </c>
      <c r="AB2251" s="6">
        <v>65.389637163276532</v>
      </c>
      <c r="AC2251" s="6">
        <v>55.229460697261423</v>
      </c>
      <c r="AD2251" s="6">
        <v>58.54092175184212</v>
      </c>
      <c r="AE2251" s="6">
        <v>63.484576532954875</v>
      </c>
      <c r="AF2251" s="6">
        <v>54.099159915991599</v>
      </c>
      <c r="AG2251" s="6">
        <v>84.15584415584415</v>
      </c>
      <c r="AH2251" s="6">
        <v>90.829694323144111</v>
      </c>
      <c r="AI2251" s="6">
        <v>74.358974358974365</v>
      </c>
      <c r="AJ2251" s="6">
        <v>72.156063929802571</v>
      </c>
      <c r="AK2251" s="6">
        <v>82.395247029393374</v>
      </c>
      <c r="AL2251" s="6">
        <v>61.871859296482413</v>
      </c>
      <c r="AM2251" s="6">
        <v>63.674033149171272</v>
      </c>
      <c r="AN2251" s="6">
        <v>67.543859649122808</v>
      </c>
      <c r="AO2251" s="6">
        <v>57.089552238805972</v>
      </c>
      <c r="AP2251" s="6">
        <v>58.189081225033291</v>
      </c>
      <c r="AQ2251" s="6">
        <v>60.843373493975903</v>
      </c>
      <c r="AR2251" s="6">
        <v>56.085918854415276</v>
      </c>
      <c r="AS2251" s="6">
        <v>35.956190534463197</v>
      </c>
      <c r="AT2251" s="6">
        <v>16.8140239238841</v>
      </c>
      <c r="AU2251" s="6">
        <v>25.563679750359501</v>
      </c>
      <c r="AV2251" s="6">
        <v>10.2731972955609</v>
      </c>
      <c r="AW2251" s="6">
        <v>11.3929084957322</v>
      </c>
      <c r="AX2251" s="46">
        <v>52821</v>
      </c>
      <c r="AY2251" s="41">
        <v>55190</v>
      </c>
      <c r="AZ2251" s="41" t="s">
        <v>74</v>
      </c>
      <c r="BA2251" s="41">
        <v>32212</v>
      </c>
      <c r="BB2251" s="41">
        <v>35682</v>
      </c>
      <c r="BC2251" s="41">
        <v>51414</v>
      </c>
      <c r="BD2251" s="3">
        <v>4.5343599172604003</v>
      </c>
      <c r="BE2251" s="6">
        <v>7.1935022136413602</v>
      </c>
      <c r="BF2251" s="6">
        <v>76.099999999999994</v>
      </c>
      <c r="BG2251" s="6">
        <v>11.8</v>
      </c>
      <c r="BH2251">
        <v>0.5</v>
      </c>
      <c r="BI2251" s="43">
        <v>4.3580277812539103</v>
      </c>
      <c r="BJ2251">
        <v>6</v>
      </c>
      <c r="BK2251" s="31">
        <v>76.648451730418941</v>
      </c>
      <c r="BL2251" s="31">
        <v>12.3618700667881</v>
      </c>
      <c r="BM2251" s="31">
        <v>0.35822707953855493</v>
      </c>
      <c r="BN2251" s="31">
        <v>3.6187006678809959</v>
      </c>
      <c r="BO2251" s="31">
        <v>5.482695810564663</v>
      </c>
      <c r="BP2251">
        <v>75.56473473602685</v>
      </c>
      <c r="BQ2251">
        <v>11.204337162772687</v>
      </c>
      <c r="BR2251">
        <v>0.72286046211436683</v>
      </c>
      <c r="BS2251">
        <v>5.1439266812959854</v>
      </c>
      <c r="BT2251">
        <v>6.5831934942558412</v>
      </c>
    </row>
    <row r="2252" spans="1:72" x14ac:dyDescent="0.25">
      <c r="A2252" t="s">
        <v>3350</v>
      </c>
      <c r="B2252" s="42"/>
      <c r="C2252" s="6">
        <v>22875</v>
      </c>
      <c r="D2252" s="6">
        <v>0.48830000000000001</v>
      </c>
      <c r="E2252" s="3">
        <v>29.268292682926827</v>
      </c>
      <c r="F2252" s="3">
        <v>28.706624605678233</v>
      </c>
      <c r="G2252" s="6">
        <v>7.5514874141876396</v>
      </c>
      <c r="H2252" s="6">
        <v>21.5522054718035</v>
      </c>
      <c r="I2252" s="6">
        <v>18.826135105204873</v>
      </c>
      <c r="J2252" s="6">
        <v>24.324324324324326</v>
      </c>
      <c r="K2252" s="6">
        <v>30</v>
      </c>
      <c r="L2252" s="6">
        <v>20</v>
      </c>
      <c r="M2252" s="6">
        <v>40</v>
      </c>
      <c r="N2252" s="6">
        <v>59.649122807017541</v>
      </c>
      <c r="O2252" s="6">
        <v>37.5</v>
      </c>
      <c r="P2252" s="6">
        <v>68.292682926829272</v>
      </c>
      <c r="Q2252" s="6">
        <v>50</v>
      </c>
      <c r="R2252" s="6">
        <v>43.835616438356162</v>
      </c>
      <c r="S2252" s="6">
        <v>58.18181818181818</v>
      </c>
      <c r="T2252" s="6">
        <v>16.436554898093359</v>
      </c>
      <c r="U2252" s="6">
        <v>16.198979591836736</v>
      </c>
      <c r="V2252" s="6">
        <v>16.689280868385346</v>
      </c>
      <c r="W2252" s="6">
        <v>75</v>
      </c>
      <c r="X2252" s="6" t="s">
        <v>74</v>
      </c>
      <c r="Y2252" s="6">
        <v>75</v>
      </c>
      <c r="Z2252" s="6">
        <v>7.9012345679012297</v>
      </c>
      <c r="AA2252" s="6">
        <v>54.253181513730702</v>
      </c>
      <c r="AB2252" s="6">
        <v>64.06460296096904</v>
      </c>
      <c r="AC2252" s="6">
        <v>44.533333333333339</v>
      </c>
      <c r="AD2252" s="6">
        <v>53.974261922785772</v>
      </c>
      <c r="AE2252" s="6">
        <v>63.338301043219083</v>
      </c>
      <c r="AF2252" s="6">
        <v>44.307692307692307</v>
      </c>
      <c r="AG2252" s="6">
        <v>50</v>
      </c>
      <c r="AH2252" s="6">
        <v>0</v>
      </c>
      <c r="AI2252" s="6">
        <v>100</v>
      </c>
      <c r="AJ2252" s="6">
        <v>77.215189873417728</v>
      </c>
      <c r="AK2252" s="6">
        <v>90.476190476190482</v>
      </c>
      <c r="AL2252" s="6">
        <v>62.162162162162161</v>
      </c>
      <c r="AM2252" s="6">
        <v>32.653061224489797</v>
      </c>
      <c r="AN2252" s="6">
        <v>62.5</v>
      </c>
      <c r="AO2252" s="6">
        <v>18.181818181818183</v>
      </c>
      <c r="AP2252" s="6">
        <v>25</v>
      </c>
      <c r="AQ2252" s="6" t="s">
        <v>74</v>
      </c>
      <c r="AR2252" s="6">
        <v>25</v>
      </c>
      <c r="AS2252" s="6">
        <v>34.986595174262703</v>
      </c>
      <c r="AT2252" s="6">
        <v>17.828418230562999</v>
      </c>
      <c r="AU2252" s="6">
        <v>15.8176943699732</v>
      </c>
      <c r="AV2252" s="6">
        <v>16.2198391420912</v>
      </c>
      <c r="AW2252" s="6">
        <v>15.1474530831099</v>
      </c>
      <c r="AX2252" s="46">
        <v>38362</v>
      </c>
      <c r="AY2252" s="41">
        <v>39224</v>
      </c>
      <c r="AZ2252" s="41" t="s">
        <v>74</v>
      </c>
      <c r="BA2252" s="41" t="s">
        <v>74</v>
      </c>
      <c r="BB2252" s="41" t="s">
        <v>74</v>
      </c>
      <c r="BC2252" s="41" t="s">
        <v>74</v>
      </c>
      <c r="BD2252" s="3">
        <v>5.6869641531087556</v>
      </c>
      <c r="BE2252" s="6">
        <v>7.2289156626505999</v>
      </c>
      <c r="BF2252" s="6">
        <v>72.8</v>
      </c>
      <c r="BG2252" s="6">
        <v>11.9</v>
      </c>
      <c r="BH2252">
        <v>0.6</v>
      </c>
      <c r="BI2252" s="43">
        <v>6.102635228848821</v>
      </c>
      <c r="BJ2252">
        <v>7.9</v>
      </c>
      <c r="BK2252" s="31">
        <v>68.531468531468533</v>
      </c>
      <c r="BL2252" s="31">
        <v>13.286713286713287</v>
      </c>
      <c r="BM2252" s="31">
        <v>0.93240093240093236</v>
      </c>
      <c r="BN2252" s="31">
        <v>5.3613053613053614</v>
      </c>
      <c r="BO2252" s="31">
        <v>10.722610722610723</v>
      </c>
      <c r="BP2252">
        <v>79.109589041095902</v>
      </c>
      <c r="BQ2252">
        <v>9.9315068493150687</v>
      </c>
      <c r="BR2252">
        <v>0</v>
      </c>
      <c r="BS2252">
        <v>7.1917808219178081</v>
      </c>
      <c r="BT2252">
        <v>3.7671232876712328</v>
      </c>
    </row>
    <row r="2253" spans="1:72" x14ac:dyDescent="0.25">
      <c r="A2253" t="s">
        <v>3351</v>
      </c>
      <c r="B2253" s="42"/>
      <c r="C2253" s="6">
        <v>24801</v>
      </c>
      <c r="D2253" s="6">
        <v>0.42659999999999998</v>
      </c>
      <c r="E2253" s="3">
        <v>32.262382864792507</v>
      </c>
      <c r="F2253" s="3">
        <v>22.691015952980688</v>
      </c>
      <c r="G2253" s="6">
        <v>7.8849227490676599</v>
      </c>
      <c r="H2253" s="6">
        <v>17.429634422517001</v>
      </c>
      <c r="I2253" s="6">
        <v>17.020234986945169</v>
      </c>
      <c r="J2253" s="6">
        <v>17.831943553559974</v>
      </c>
      <c r="K2253" s="6">
        <v>0</v>
      </c>
      <c r="L2253" s="6">
        <v>0</v>
      </c>
      <c r="M2253" s="6">
        <v>0</v>
      </c>
      <c r="N2253" s="6">
        <v>33.484162895927597</v>
      </c>
      <c r="O2253" s="6">
        <v>0</v>
      </c>
      <c r="P2253" s="6">
        <v>40</v>
      </c>
      <c r="Q2253" s="6">
        <v>46.530951391773996</v>
      </c>
      <c r="R2253" s="6">
        <v>54.614797864225785</v>
      </c>
      <c r="S2253" s="6">
        <v>36.861313868613138</v>
      </c>
      <c r="T2253" s="6">
        <v>14.180894595738677</v>
      </c>
      <c r="U2253" s="6">
        <v>12.48688352570829</v>
      </c>
      <c r="V2253" s="6">
        <v>15.828539617739839</v>
      </c>
      <c r="W2253" s="6">
        <v>6.3545150501672243</v>
      </c>
      <c r="X2253" s="6">
        <v>0</v>
      </c>
      <c r="Y2253" s="6">
        <v>11.046511627906977</v>
      </c>
      <c r="Z2253" s="6">
        <v>7.7949106044839596</v>
      </c>
      <c r="AA2253" s="6">
        <v>50.087391941045901</v>
      </c>
      <c r="AB2253" s="6">
        <v>53.245771520362851</v>
      </c>
      <c r="AC2253" s="6">
        <v>46.929907424900811</v>
      </c>
      <c r="AD2253" s="6">
        <v>49.255091103965704</v>
      </c>
      <c r="AE2253" s="6">
        <v>52.475675675675667</v>
      </c>
      <c r="AF2253" s="6">
        <v>46.089266737513285</v>
      </c>
      <c r="AG2253" s="6">
        <v>49.152542372881356</v>
      </c>
      <c r="AH2253" s="6">
        <v>34.782608695652172</v>
      </c>
      <c r="AI2253" s="6">
        <v>100</v>
      </c>
      <c r="AJ2253" s="6">
        <v>62.913907284768214</v>
      </c>
      <c r="AK2253" s="6">
        <v>63.805104408352662</v>
      </c>
      <c r="AL2253" s="6">
        <v>61.728395061728392</v>
      </c>
      <c r="AM2253" s="6">
        <v>41.17647058823529</v>
      </c>
      <c r="AN2253" s="6">
        <v>34.42622950819672</v>
      </c>
      <c r="AO2253" s="6">
        <v>43.75</v>
      </c>
      <c r="AP2253" s="6">
        <v>42.213114754098363</v>
      </c>
      <c r="AQ2253" s="6">
        <v>62.5</v>
      </c>
      <c r="AR2253" s="6">
        <v>25</v>
      </c>
      <c r="AS2253" s="6">
        <v>25.5052836770288</v>
      </c>
      <c r="AT2253" s="6">
        <v>18.713450292397699</v>
      </c>
      <c r="AU2253" s="6">
        <v>20.406278855032301</v>
      </c>
      <c r="AV2253" s="6">
        <v>15.9536267569509</v>
      </c>
      <c r="AW2253" s="6">
        <v>19.4213604185903</v>
      </c>
      <c r="AX2253" s="46">
        <v>42581</v>
      </c>
      <c r="AY2253" s="41">
        <v>43388</v>
      </c>
      <c r="AZ2253" s="41" t="s">
        <v>74</v>
      </c>
      <c r="BA2253" s="41" t="s">
        <v>74</v>
      </c>
      <c r="BB2253" s="41">
        <v>79457</v>
      </c>
      <c r="BC2253" s="41">
        <v>29500</v>
      </c>
      <c r="BD2253" s="3">
        <v>3.9346663334166458</v>
      </c>
      <c r="BE2253" s="6">
        <v>6.5275016567263098</v>
      </c>
      <c r="BF2253" s="6">
        <v>76.400000000000006</v>
      </c>
      <c r="BG2253" s="6">
        <v>10.7</v>
      </c>
      <c r="BH2253">
        <v>0.7</v>
      </c>
      <c r="BI2253" s="43">
        <v>6.1305899643082089</v>
      </c>
      <c r="BJ2253">
        <v>5</v>
      </c>
      <c r="BK2253" s="31">
        <v>72.395023328149293</v>
      </c>
      <c r="BL2253" s="31">
        <v>12.986003110419908</v>
      </c>
      <c r="BM2253" s="31">
        <v>1.3024883359253498</v>
      </c>
      <c r="BN2253" s="31">
        <v>7.6205287713841372</v>
      </c>
      <c r="BO2253" s="31">
        <v>4.2185069984447905</v>
      </c>
      <c r="BP2253">
        <v>81.013235965312646</v>
      </c>
      <c r="BQ2253">
        <v>8.0328617069831125</v>
      </c>
      <c r="BR2253">
        <v>6.8461889548151536E-2</v>
      </c>
      <c r="BS2253">
        <v>4.3815609310816983</v>
      </c>
      <c r="BT2253">
        <v>5.8192606115928802</v>
      </c>
    </row>
    <row r="2254" spans="1:72" x14ac:dyDescent="0.25">
      <c r="A2254" t="s">
        <v>3352</v>
      </c>
      <c r="B2254" s="42"/>
      <c r="C2254" s="6">
        <v>24905</v>
      </c>
      <c r="D2254" s="6">
        <v>0.42159999999999997</v>
      </c>
      <c r="E2254" s="3">
        <v>33.905325443786985</v>
      </c>
      <c r="F2254" s="3">
        <v>26.642464579236623</v>
      </c>
      <c r="G2254" s="6">
        <v>8.5964206716267793</v>
      </c>
      <c r="H2254" s="6">
        <v>17.587745348564201</v>
      </c>
      <c r="I2254" s="6">
        <v>15.338839298128528</v>
      </c>
      <c r="J2254" s="6">
        <v>19.807333406521025</v>
      </c>
      <c r="K2254" s="6">
        <v>16.095890410958905</v>
      </c>
      <c r="L2254" s="6">
        <v>18.27956989247312</v>
      </c>
      <c r="M2254" s="6">
        <v>12.264150943396226</v>
      </c>
      <c r="N2254" s="6">
        <v>31.458437033349924</v>
      </c>
      <c r="O2254" s="6">
        <v>24.134078212290504</v>
      </c>
      <c r="P2254" s="6">
        <v>37.342908438061038</v>
      </c>
      <c r="Q2254" s="6">
        <v>23.598143306834551</v>
      </c>
      <c r="R2254" s="6">
        <v>21.250888415067521</v>
      </c>
      <c r="S2254" s="6">
        <v>26.197436474027434</v>
      </c>
      <c r="T2254" s="6">
        <v>14.601670969446873</v>
      </c>
      <c r="U2254" s="6">
        <v>12.64087850390125</v>
      </c>
      <c r="V2254" s="6">
        <v>16.503804565478575</v>
      </c>
      <c r="W2254" s="6">
        <v>9.7701149425287355</v>
      </c>
      <c r="X2254" s="6">
        <v>4.5138888888888884</v>
      </c>
      <c r="Y2254" s="6">
        <v>13.480392156862745</v>
      </c>
      <c r="Z2254" s="6">
        <v>9.3701996927803393</v>
      </c>
      <c r="AA2254" s="6">
        <v>60.732087755586399</v>
      </c>
      <c r="AB2254" s="6">
        <v>61.504467597819421</v>
      </c>
      <c r="AC2254" s="6">
        <v>59.876344662449519</v>
      </c>
      <c r="AD2254" s="6">
        <v>58.524035524646401</v>
      </c>
      <c r="AE2254" s="6">
        <v>58.75</v>
      </c>
      <c r="AF2254" s="6">
        <v>58.284080999903111</v>
      </c>
      <c r="AG2254" s="6">
        <v>41.235059760956176</v>
      </c>
      <c r="AH2254" s="6">
        <v>35.662650602409641</v>
      </c>
      <c r="AI2254" s="6">
        <v>67.81609195402298</v>
      </c>
      <c r="AJ2254" s="6">
        <v>72.071496967762528</v>
      </c>
      <c r="AK2254" s="6">
        <v>76.344699671850478</v>
      </c>
      <c r="AL2254" s="6">
        <v>66.648560564910369</v>
      </c>
      <c r="AM2254" s="6">
        <v>57.704304429195261</v>
      </c>
      <c r="AN2254" s="6">
        <v>55.013550135501355</v>
      </c>
      <c r="AO2254" s="6">
        <v>60</v>
      </c>
      <c r="AP2254" s="6">
        <v>75.079872204472835</v>
      </c>
      <c r="AQ2254" s="6">
        <v>71.530249110320284</v>
      </c>
      <c r="AR2254" s="6">
        <v>77.971014492753625</v>
      </c>
      <c r="AS2254" s="6">
        <v>26.896764252696499</v>
      </c>
      <c r="AT2254" s="6">
        <v>19.8274268104777</v>
      </c>
      <c r="AU2254" s="6">
        <v>21.2696456086287</v>
      </c>
      <c r="AV2254" s="6">
        <v>13.537750385208</v>
      </c>
      <c r="AW2254" s="6">
        <v>18.4684129429892</v>
      </c>
      <c r="AX2254" s="46">
        <v>48101</v>
      </c>
      <c r="AY2254" s="41">
        <v>50498</v>
      </c>
      <c r="AZ2254" s="41" t="s">
        <v>74</v>
      </c>
      <c r="BA2254" s="41">
        <v>30594</v>
      </c>
      <c r="BB2254" s="41">
        <v>75595</v>
      </c>
      <c r="BC2254" s="41">
        <v>42763</v>
      </c>
      <c r="BD2254" s="3">
        <v>4.2762509850275805</v>
      </c>
      <c r="BE2254" s="6">
        <v>3.06142538390865</v>
      </c>
      <c r="BF2254" s="6">
        <v>80.400000000000006</v>
      </c>
      <c r="BG2254" s="6">
        <v>10.8</v>
      </c>
      <c r="BH2254">
        <v>0.4</v>
      </c>
      <c r="BI2254" s="43">
        <v>4.6842205685937799</v>
      </c>
      <c r="BJ2254">
        <v>3.1</v>
      </c>
      <c r="BK2254" s="31">
        <v>80.268925482762711</v>
      </c>
      <c r="BL2254" s="31">
        <v>11.663310034356119</v>
      </c>
      <c r="BM2254" s="31">
        <v>0.45018362753228292</v>
      </c>
      <c r="BN2254" s="31">
        <v>4.673616870039095</v>
      </c>
      <c r="BO2254" s="31">
        <v>2.1798365122615802</v>
      </c>
      <c r="BP2254">
        <v>80.547926393847845</v>
      </c>
      <c r="BQ2254">
        <v>9.7088711892337276</v>
      </c>
      <c r="BR2254">
        <v>0.41197473221642406</v>
      </c>
      <c r="BS2254">
        <v>4.6965119472672345</v>
      </c>
      <c r="BT2254">
        <v>4.1334798132381216</v>
      </c>
    </row>
    <row r="2255" spans="1:72" x14ac:dyDescent="0.25">
      <c r="A2255" t="s">
        <v>3353</v>
      </c>
      <c r="B2255" s="42"/>
      <c r="C2255" s="6">
        <v>22440</v>
      </c>
      <c r="D2255" s="6">
        <v>0.47110000000000002</v>
      </c>
      <c r="E2255" s="3">
        <v>26.925303995367688</v>
      </c>
      <c r="F2255" s="3">
        <v>22.947862168500812</v>
      </c>
      <c r="G2255" s="6">
        <v>9.3345243412237604</v>
      </c>
      <c r="H2255" s="6">
        <v>18.5691993758252</v>
      </c>
      <c r="I2255" s="6">
        <v>15.940965427266798</v>
      </c>
      <c r="J2255" s="6">
        <v>21.10142194987823</v>
      </c>
      <c r="K2255" s="6">
        <v>32.214765100671137</v>
      </c>
      <c r="L2255" s="6">
        <v>7.3529411764705888</v>
      </c>
      <c r="M2255" s="6">
        <v>53.086419753086425</v>
      </c>
      <c r="N2255" s="6">
        <v>14.912280701754385</v>
      </c>
      <c r="O2255" s="6">
        <v>2.0618556701030926</v>
      </c>
      <c r="P2255" s="6">
        <v>24.427480916030532</v>
      </c>
      <c r="Q2255" s="6">
        <v>37.391304347826086</v>
      </c>
      <c r="R2255" s="6">
        <v>39.433962264150949</v>
      </c>
      <c r="S2255" s="6">
        <v>35.247524752475243</v>
      </c>
      <c r="T2255" s="6">
        <v>17.173198258242248</v>
      </c>
      <c r="U2255" s="6">
        <v>14.347865494425813</v>
      </c>
      <c r="V2255" s="6">
        <v>19.890176937156802</v>
      </c>
      <c r="W2255" s="6">
        <v>20.74468085106383</v>
      </c>
      <c r="X2255" s="6">
        <v>26.459143968871597</v>
      </c>
      <c r="Y2255" s="6">
        <v>15.960912052117262</v>
      </c>
      <c r="Z2255" s="6">
        <v>7.11156049882036</v>
      </c>
      <c r="AA2255" s="6">
        <v>57.4738777089783</v>
      </c>
      <c r="AB2255" s="6">
        <v>63.009747364233135</v>
      </c>
      <c r="AC2255" s="6">
        <v>52.232058768129598</v>
      </c>
      <c r="AD2255" s="6">
        <v>56.654476069327394</v>
      </c>
      <c r="AE2255" s="6">
        <v>62.025179075320167</v>
      </c>
      <c r="AF2255" s="6">
        <v>51.528022376463277</v>
      </c>
      <c r="AG2255" s="6">
        <v>61.971830985915489</v>
      </c>
      <c r="AH2255" s="6">
        <v>56.896551724137936</v>
      </c>
      <c r="AI2255" s="6">
        <v>65.476190476190482</v>
      </c>
      <c r="AJ2255" s="6">
        <v>70.653685674547987</v>
      </c>
      <c r="AK2255" s="6">
        <v>74.659400544959126</v>
      </c>
      <c r="AL2255" s="6">
        <v>66.477272727272734</v>
      </c>
      <c r="AM2255" s="6">
        <v>56.730769230769226</v>
      </c>
      <c r="AN2255" s="6">
        <v>78.350515463917532</v>
      </c>
      <c r="AO2255" s="6">
        <v>37.837837837837839</v>
      </c>
      <c r="AP2255" s="6">
        <v>67.808219178082197</v>
      </c>
      <c r="AQ2255" s="6">
        <v>87.577639751552795</v>
      </c>
      <c r="AR2255" s="6">
        <v>56.317689530685925</v>
      </c>
      <c r="AS2255" s="6">
        <v>28.909651669085601</v>
      </c>
      <c r="AT2255" s="6">
        <v>20.3646589259797</v>
      </c>
      <c r="AU2255" s="6">
        <v>25.399129172714101</v>
      </c>
      <c r="AV2255" s="6">
        <v>10.9306966618287</v>
      </c>
      <c r="AW2255" s="6">
        <v>14.395863570391899</v>
      </c>
      <c r="AX2255" s="46">
        <v>43822</v>
      </c>
      <c r="AY2255" s="41">
        <v>44585</v>
      </c>
      <c r="AZ2255" s="41" t="s">
        <v>74</v>
      </c>
      <c r="BA2255" s="41">
        <v>54063</v>
      </c>
      <c r="BB2255" s="41" t="s">
        <v>74</v>
      </c>
      <c r="BC2255" s="41">
        <v>33466</v>
      </c>
      <c r="BD2255" s="3">
        <v>4.7143016759776533</v>
      </c>
      <c r="BE2255" s="6">
        <v>4.1075794621026898</v>
      </c>
      <c r="BF2255" s="6">
        <v>72.599999999999994</v>
      </c>
      <c r="BG2255" s="6">
        <v>9.6999999999999993</v>
      </c>
      <c r="BH2255">
        <v>0.9</v>
      </c>
      <c r="BI2255" s="43">
        <v>10.298452468680914</v>
      </c>
      <c r="BJ2255">
        <v>5.8</v>
      </c>
      <c r="BK2255" s="31">
        <v>73.873107671372679</v>
      </c>
      <c r="BL2255" s="31">
        <v>9.3553325395475415</v>
      </c>
      <c r="BM2255" s="31">
        <v>0.57832964789930263</v>
      </c>
      <c r="BN2255" s="31">
        <v>10.460962748766796</v>
      </c>
      <c r="BO2255" s="31">
        <v>4.9498213981969723</v>
      </c>
      <c r="BP2255">
        <v>71.066907775768541</v>
      </c>
      <c r="BQ2255">
        <v>10.126582278481013</v>
      </c>
      <c r="BR2255">
        <v>1.3261000602772754</v>
      </c>
      <c r="BS2255">
        <v>10.106489853325296</v>
      </c>
      <c r="BT2255">
        <v>6.8314245529435409</v>
      </c>
    </row>
    <row r="2256" spans="1:72" x14ac:dyDescent="0.25">
      <c r="A2256" t="s">
        <v>3354</v>
      </c>
      <c r="B2256" s="42"/>
      <c r="C2256" s="6">
        <v>23330</v>
      </c>
      <c r="D2256" s="6">
        <v>0.42920000000000003</v>
      </c>
      <c r="E2256" s="3">
        <v>33.503836317135551</v>
      </c>
      <c r="F2256" s="3">
        <v>22.788844621513942</v>
      </c>
      <c r="G2256" s="6">
        <v>6.0535506402793899</v>
      </c>
      <c r="H2256" s="6">
        <v>15.2878496374131</v>
      </c>
      <c r="I2256" s="6">
        <v>14.770339237466226</v>
      </c>
      <c r="J2256" s="6">
        <v>15.791009924109749</v>
      </c>
      <c r="K2256" s="6">
        <v>52.380952380952387</v>
      </c>
      <c r="L2256" s="6">
        <v>0</v>
      </c>
      <c r="M2256" s="6">
        <v>84.615384615384613</v>
      </c>
      <c r="N2256" s="6">
        <v>31.25</v>
      </c>
      <c r="O2256" s="6">
        <v>0</v>
      </c>
      <c r="P2256" s="6">
        <v>35.714285714285715</v>
      </c>
      <c r="Q2256" s="6">
        <v>18.579234972677597</v>
      </c>
      <c r="R2256" s="6">
        <v>19.587628865979383</v>
      </c>
      <c r="S2256" s="6">
        <v>17.441860465116278</v>
      </c>
      <c r="T2256" s="6">
        <v>15.391908975979774</v>
      </c>
      <c r="U2256" s="6">
        <v>15.218790218790218</v>
      </c>
      <c r="V2256" s="6">
        <v>15.559006211180124</v>
      </c>
      <c r="W2256" s="6">
        <v>0</v>
      </c>
      <c r="X2256" s="6">
        <v>0</v>
      </c>
      <c r="Y2256" s="6">
        <v>0</v>
      </c>
      <c r="Z2256" s="6">
        <v>9.4657919400187396</v>
      </c>
      <c r="AA2256" s="6">
        <v>55.961538461538503</v>
      </c>
      <c r="AB2256" s="6">
        <v>59.579022475918663</v>
      </c>
      <c r="AC2256" s="6">
        <v>52.485430236544396</v>
      </c>
      <c r="AD2256" s="6">
        <v>55.727440147329652</v>
      </c>
      <c r="AE2256" s="6">
        <v>59.403323262839876</v>
      </c>
      <c r="AF2256" s="6">
        <v>52.228612508986338</v>
      </c>
      <c r="AG2256" s="6">
        <v>30.76923076923077</v>
      </c>
      <c r="AH2256" s="6">
        <v>50</v>
      </c>
      <c r="AI2256" s="6">
        <v>0</v>
      </c>
      <c r="AJ2256" s="6">
        <v>76.724137931034491</v>
      </c>
      <c r="AK2256" s="6">
        <v>83.07692307692308</v>
      </c>
      <c r="AL2256" s="6">
        <v>68.627450980392155</v>
      </c>
      <c r="AM2256" s="6">
        <v>56.25</v>
      </c>
      <c r="AN2256" s="6">
        <v>0</v>
      </c>
      <c r="AO2256" s="6">
        <v>64.285714285714292</v>
      </c>
      <c r="AP2256" s="6">
        <v>68.965517241379317</v>
      </c>
      <c r="AQ2256" s="6">
        <v>100</v>
      </c>
      <c r="AR2256" s="6">
        <v>64</v>
      </c>
      <c r="AS2256" s="6">
        <v>34.472049689441</v>
      </c>
      <c r="AT2256" s="6">
        <v>19.9102829537612</v>
      </c>
      <c r="AU2256" s="6">
        <v>21.842650103519698</v>
      </c>
      <c r="AV2256" s="6">
        <v>12.974465148378201</v>
      </c>
      <c r="AW2256" s="6">
        <v>10.8005521048999</v>
      </c>
      <c r="AX2256" s="46">
        <v>40581</v>
      </c>
      <c r="AY2256" s="41">
        <v>40617</v>
      </c>
      <c r="AZ2256" s="41">
        <v>19375</v>
      </c>
      <c r="BA2256" s="41" t="s">
        <v>74</v>
      </c>
      <c r="BB2256" s="41" t="s">
        <v>74</v>
      </c>
      <c r="BC2256" s="41">
        <v>40750</v>
      </c>
      <c r="BD2256" s="3">
        <v>4.6793726978457419</v>
      </c>
      <c r="BE2256" s="6">
        <v>8.10087886893389</v>
      </c>
      <c r="BF2256" s="6">
        <v>68</v>
      </c>
      <c r="BG2256" s="6">
        <v>10.6</v>
      </c>
      <c r="BH2256">
        <v>0.2</v>
      </c>
      <c r="BI2256" s="43">
        <v>10.407239819004525</v>
      </c>
      <c r="BJ2256">
        <v>8.9</v>
      </c>
      <c r="BK2256" s="31">
        <v>63.935574229691873</v>
      </c>
      <c r="BL2256" s="31">
        <v>14.425770308123248</v>
      </c>
      <c r="BM2256" s="31">
        <v>0.42016806722689076</v>
      </c>
      <c r="BN2256" s="31">
        <v>9.3837535014005606</v>
      </c>
      <c r="BO2256" s="31">
        <v>8.5434173669467786</v>
      </c>
      <c r="BP2256">
        <v>71.972318339100354</v>
      </c>
      <c r="BQ2256">
        <v>6.8512110726643591</v>
      </c>
      <c r="BR2256">
        <v>0</v>
      </c>
      <c r="BS2256">
        <v>11.418685121107266</v>
      </c>
      <c r="BT2256">
        <v>9.273356401384083</v>
      </c>
    </row>
    <row r="2257" spans="1:72" x14ac:dyDescent="0.25">
      <c r="A2257" t="s">
        <v>3355</v>
      </c>
      <c r="B2257" s="42"/>
      <c r="C2257" s="6">
        <v>25491</v>
      </c>
      <c r="D2257" s="6">
        <v>0.42880000000000001</v>
      </c>
      <c r="E2257" s="3">
        <v>28.614008941877795</v>
      </c>
      <c r="F2257" s="3">
        <v>20.661010957935666</v>
      </c>
      <c r="G2257" s="6">
        <v>8.6919104991394107</v>
      </c>
      <c r="H2257" s="6">
        <v>16.065783682125598</v>
      </c>
      <c r="I2257" s="6">
        <v>14.700632808697064</v>
      </c>
      <c r="J2257" s="6">
        <v>17.394393999210422</v>
      </c>
      <c r="K2257" s="6">
        <v>14.64968152866242</v>
      </c>
      <c r="L2257" s="6">
        <v>9.7560975609756095</v>
      </c>
      <c r="M2257" s="6">
        <v>20</v>
      </c>
      <c r="N2257" s="6">
        <v>12.118226600985221</v>
      </c>
      <c r="O2257" s="6">
        <v>13.626373626373626</v>
      </c>
      <c r="P2257" s="6">
        <v>10.892857142857142</v>
      </c>
      <c r="Q2257" s="6">
        <v>18.436154949784793</v>
      </c>
      <c r="R2257" s="6">
        <v>7.9686780285582683</v>
      </c>
      <c r="S2257" s="6">
        <v>29.736449527598207</v>
      </c>
      <c r="T2257" s="6">
        <v>15.387860570584824</v>
      </c>
      <c r="U2257" s="6">
        <v>15.420560747663551</v>
      </c>
      <c r="V2257" s="6">
        <v>15.357033090871836</v>
      </c>
      <c r="W2257" s="6">
        <v>15.089514066496163</v>
      </c>
      <c r="X2257" s="6">
        <v>31.216931216931215</v>
      </c>
      <c r="Y2257" s="6">
        <v>0</v>
      </c>
      <c r="Z2257" s="6">
        <v>9.0097605739551199</v>
      </c>
      <c r="AA2257" s="6">
        <v>58.613270744706902</v>
      </c>
      <c r="AB2257" s="6">
        <v>62.293614481798286</v>
      </c>
      <c r="AC2257" s="6">
        <v>55.054342598826587</v>
      </c>
      <c r="AD2257" s="6">
        <v>55.815520303791267</v>
      </c>
      <c r="AE2257" s="6">
        <v>58.238708049457479</v>
      </c>
      <c r="AF2257" s="6">
        <v>53.529341745030358</v>
      </c>
      <c r="AG2257" s="6">
        <v>86.956521739130437</v>
      </c>
      <c r="AH2257" s="6">
        <v>62.5</v>
      </c>
      <c r="AI2257" s="6">
        <v>100</v>
      </c>
      <c r="AJ2257" s="6">
        <v>73.074101247248706</v>
      </c>
      <c r="AK2257" s="6">
        <v>82.064056939501782</v>
      </c>
      <c r="AL2257" s="6">
        <v>63.512490537471614</v>
      </c>
      <c r="AM2257" s="6">
        <v>56.756756756756758</v>
      </c>
      <c r="AN2257" s="6">
        <v>57.771260997067451</v>
      </c>
      <c r="AO2257" s="6">
        <v>55.889724310776941</v>
      </c>
      <c r="AP2257" s="6">
        <v>65.361445783132538</v>
      </c>
      <c r="AQ2257" s="6">
        <v>69.491525423728817</v>
      </c>
      <c r="AR2257" s="6">
        <v>60.645161290322577</v>
      </c>
      <c r="AS2257" s="6">
        <v>27.963693041166199</v>
      </c>
      <c r="AT2257" s="6">
        <v>22.710186119006099</v>
      </c>
      <c r="AU2257" s="6">
        <v>22.215091225818298</v>
      </c>
      <c r="AV2257" s="6">
        <v>16.4298157146786</v>
      </c>
      <c r="AW2257" s="6">
        <v>10.6812138993307</v>
      </c>
      <c r="AX2257" s="46">
        <v>43422</v>
      </c>
      <c r="AY2257" s="41">
        <v>43750</v>
      </c>
      <c r="AZ2257" s="41" t="s">
        <v>74</v>
      </c>
      <c r="BA2257" s="41">
        <v>52031</v>
      </c>
      <c r="BB2257" s="41">
        <v>39886</v>
      </c>
      <c r="BC2257" s="41">
        <v>41149</v>
      </c>
      <c r="BD2257" s="3">
        <v>3.7959788751968868</v>
      </c>
      <c r="BE2257" s="6">
        <v>3.1646845394073799</v>
      </c>
      <c r="BF2257" s="6">
        <v>74</v>
      </c>
      <c r="BG2257" s="6">
        <v>10.9</v>
      </c>
      <c r="BH2257">
        <v>1.5</v>
      </c>
      <c r="BI2257" s="43">
        <v>4.8569031416052946</v>
      </c>
      <c r="BJ2257">
        <v>7.5</v>
      </c>
      <c r="BK2257" s="31">
        <v>70.876565295169939</v>
      </c>
      <c r="BL2257" s="31">
        <v>12.647584973166367</v>
      </c>
      <c r="BM2257" s="31">
        <v>2.5760286225402504</v>
      </c>
      <c r="BN2257" s="31">
        <v>4.4007155635062611</v>
      </c>
      <c r="BO2257" s="31">
        <v>7.7638640429338102</v>
      </c>
      <c r="BP2257">
        <v>77.418726883394967</v>
      </c>
      <c r="BQ2257">
        <v>8.9351761728635388</v>
      </c>
      <c r="BR2257">
        <v>0.33093245084679773</v>
      </c>
      <c r="BS2257">
        <v>5.3533190578158463</v>
      </c>
      <c r="BT2257">
        <v>7.2221140743624677</v>
      </c>
    </row>
    <row r="2258" spans="1:72" x14ac:dyDescent="0.25">
      <c r="A2258" t="s">
        <v>3356</v>
      </c>
      <c r="B2258" s="42"/>
      <c r="C2258" s="6">
        <v>34861</v>
      </c>
      <c r="D2258" s="6">
        <v>0.43159999999999998</v>
      </c>
      <c r="E2258" s="3">
        <v>17.07333759007571</v>
      </c>
      <c r="F2258" s="3">
        <v>15.569044456482217</v>
      </c>
      <c r="G2258" s="6">
        <v>6.9768185963172096</v>
      </c>
      <c r="H2258" s="6">
        <v>11.7897580101318</v>
      </c>
      <c r="I2258" s="6">
        <v>10.897412260971526</v>
      </c>
      <c r="J2258" s="6">
        <v>12.657333883023536</v>
      </c>
      <c r="K2258" s="6">
        <v>18.28369510348309</v>
      </c>
      <c r="L2258" s="6">
        <v>16.771774331003918</v>
      </c>
      <c r="M2258" s="6">
        <v>20.480435859336303</v>
      </c>
      <c r="N2258" s="6">
        <v>17.889676113360323</v>
      </c>
      <c r="O2258" s="6">
        <v>15.240506329113924</v>
      </c>
      <c r="P2258" s="6">
        <v>20.536165907941324</v>
      </c>
      <c r="Q2258" s="6">
        <v>26.060490346926628</v>
      </c>
      <c r="R2258" s="6">
        <v>23.108155561408129</v>
      </c>
      <c r="S2258" s="6">
        <v>29.154686601495111</v>
      </c>
      <c r="T2258" s="6">
        <v>8.4156199875304409</v>
      </c>
      <c r="U2258" s="6">
        <v>7.8302297724055325</v>
      </c>
      <c r="V2258" s="6">
        <v>8.9765932357268827</v>
      </c>
      <c r="W2258" s="6">
        <v>10.188679245283019</v>
      </c>
      <c r="X2258" s="6">
        <v>9.2346025072023679</v>
      </c>
      <c r="Y2258" s="6">
        <v>11.052371889758229</v>
      </c>
      <c r="Z2258" s="6">
        <v>7.6192067922384004</v>
      </c>
      <c r="AA2258" s="6">
        <v>68.925292264065405</v>
      </c>
      <c r="AB2258" s="6">
        <v>76.679843768493313</v>
      </c>
      <c r="AC2258" s="6">
        <v>61.587704051463078</v>
      </c>
      <c r="AD2258" s="6">
        <v>67.629291953919747</v>
      </c>
      <c r="AE2258" s="6">
        <v>74.228352999833803</v>
      </c>
      <c r="AF2258" s="6">
        <v>61.474840661657112</v>
      </c>
      <c r="AG2258" s="6">
        <v>75.590236094437785</v>
      </c>
      <c r="AH2258" s="6">
        <v>79.791808101380397</v>
      </c>
      <c r="AI2258" s="6">
        <v>69.558154645873955</v>
      </c>
      <c r="AJ2258" s="6">
        <v>75.210510297250693</v>
      </c>
      <c r="AK2258" s="6">
        <v>86.184319301610401</v>
      </c>
      <c r="AL2258" s="6">
        <v>63.727898688626695</v>
      </c>
      <c r="AM2258" s="6">
        <v>73.938992042440319</v>
      </c>
      <c r="AN2258" s="6">
        <v>81.929260450160768</v>
      </c>
      <c r="AO2258" s="6">
        <v>65.434633812457221</v>
      </c>
      <c r="AP2258" s="6">
        <v>68.563243822344361</v>
      </c>
      <c r="AQ2258" s="6">
        <v>80.907088506207444</v>
      </c>
      <c r="AR2258" s="6">
        <v>57.824136579417271</v>
      </c>
      <c r="AS2258" s="6">
        <v>43.915968028483498</v>
      </c>
      <c r="AT2258" s="6">
        <v>15.7795137695344</v>
      </c>
      <c r="AU2258" s="6">
        <v>23.609206465222499</v>
      </c>
      <c r="AV2258" s="6">
        <v>7.0966201229506698</v>
      </c>
      <c r="AW2258" s="6">
        <v>9.5986916138089704</v>
      </c>
      <c r="AX2258" s="46">
        <v>66754</v>
      </c>
      <c r="AY2258" s="41">
        <v>69576</v>
      </c>
      <c r="AZ2258" s="41">
        <v>61752</v>
      </c>
      <c r="BA2258" s="41">
        <v>51701</v>
      </c>
      <c r="BB2258" s="41">
        <v>85141</v>
      </c>
      <c r="BC2258" s="41">
        <v>44554</v>
      </c>
      <c r="BD2258" s="3">
        <v>4.2173199822289051</v>
      </c>
      <c r="BE2258" s="6">
        <v>5.9804635336164997</v>
      </c>
      <c r="BF2258" s="6">
        <v>73.400000000000006</v>
      </c>
      <c r="BG2258" s="6">
        <v>10.4</v>
      </c>
      <c r="BH2258">
        <v>6.3</v>
      </c>
      <c r="BI2258" s="43">
        <v>3.7240591249216708</v>
      </c>
      <c r="BJ2258">
        <v>5.3</v>
      </c>
      <c r="BK2258" s="31">
        <v>73.360182175702249</v>
      </c>
      <c r="BL2258" s="31">
        <v>10.256167688138982</v>
      </c>
      <c r="BM2258" s="31">
        <v>6.0470710660927507</v>
      </c>
      <c r="BN2258" s="31">
        <v>4.3874882592625131</v>
      </c>
      <c r="BO2258" s="31">
        <v>4.8233314638250135</v>
      </c>
      <c r="BP2258">
        <v>73.526573182699252</v>
      </c>
      <c r="BQ2258">
        <v>10.594399072189194</v>
      </c>
      <c r="BR2258">
        <v>6.5117071232187893</v>
      </c>
      <c r="BS2258">
        <v>2.9277945839855315</v>
      </c>
      <c r="BT2258">
        <v>5.9196600189779485</v>
      </c>
    </row>
    <row r="2259" spans="1:72" x14ac:dyDescent="0.25">
      <c r="A2259" t="s">
        <v>3357</v>
      </c>
      <c r="B2259" s="42"/>
      <c r="C2259" s="6">
        <v>23417</v>
      </c>
      <c r="D2259" s="6">
        <v>0.4481</v>
      </c>
      <c r="E2259" s="3">
        <v>60.714285714285708</v>
      </c>
      <c r="F2259" s="3">
        <v>36.994219653179186</v>
      </c>
      <c r="G2259" s="6">
        <v>10.4347826086957</v>
      </c>
      <c r="H2259" s="6">
        <v>18.953752843062901</v>
      </c>
      <c r="I2259" s="6">
        <v>16.771159874608148</v>
      </c>
      <c r="J2259" s="6">
        <v>20.998531571218795</v>
      </c>
      <c r="K2259" s="6" t="s">
        <v>74</v>
      </c>
      <c r="L2259" s="6" t="s">
        <v>74</v>
      </c>
      <c r="M2259" s="6" t="s">
        <v>74</v>
      </c>
      <c r="N2259" s="6">
        <v>0</v>
      </c>
      <c r="O2259" s="6" t="s">
        <v>74</v>
      </c>
      <c r="P2259" s="6">
        <v>0</v>
      </c>
      <c r="Q2259" s="6">
        <v>0</v>
      </c>
      <c r="R2259" s="6">
        <v>0</v>
      </c>
      <c r="S2259" s="6">
        <v>0</v>
      </c>
      <c r="T2259" s="6">
        <v>19.085173501577287</v>
      </c>
      <c r="U2259" s="6">
        <v>16.185897435897438</v>
      </c>
      <c r="V2259" s="6">
        <v>21.894409937888199</v>
      </c>
      <c r="W2259" s="6">
        <v>100</v>
      </c>
      <c r="X2259" s="6" t="s">
        <v>74</v>
      </c>
      <c r="Y2259" s="6">
        <v>100</v>
      </c>
      <c r="Z2259" s="6">
        <v>8.45528455284553</v>
      </c>
      <c r="AA2259" s="6">
        <v>50.995024875621901</v>
      </c>
      <c r="AB2259" s="6">
        <v>57.831325301204814</v>
      </c>
      <c r="AC2259" s="6">
        <v>44.64</v>
      </c>
      <c r="AD2259" s="6">
        <v>51.954821894005207</v>
      </c>
      <c r="AE2259" s="6">
        <v>58.259325044404974</v>
      </c>
      <c r="AF2259" s="6">
        <v>45.91836734693878</v>
      </c>
      <c r="AG2259" s="6" t="s">
        <v>74</v>
      </c>
      <c r="AH2259" s="6" t="s">
        <v>74</v>
      </c>
      <c r="AI2259" s="6" t="s">
        <v>74</v>
      </c>
      <c r="AJ2259" s="6">
        <v>42.105263157894733</v>
      </c>
      <c r="AK2259" s="6">
        <v>0</v>
      </c>
      <c r="AL2259" s="6">
        <v>53.333333333333336</v>
      </c>
      <c r="AM2259" s="6">
        <v>0</v>
      </c>
      <c r="AN2259" s="6">
        <v>0</v>
      </c>
      <c r="AO2259" s="6">
        <v>0</v>
      </c>
      <c r="AP2259" s="6">
        <v>20</v>
      </c>
      <c r="AQ2259" s="6">
        <v>0</v>
      </c>
      <c r="AR2259" s="6">
        <v>33.333333333333329</v>
      </c>
      <c r="AS2259" s="6">
        <v>36.944937833037301</v>
      </c>
      <c r="AT2259" s="6">
        <v>15.9857904085258</v>
      </c>
      <c r="AU2259" s="6">
        <v>17.229129662522201</v>
      </c>
      <c r="AV2259" s="6">
        <v>18.8277087033748</v>
      </c>
      <c r="AW2259" s="6">
        <v>11.01243339254</v>
      </c>
      <c r="AX2259" s="46">
        <v>33487</v>
      </c>
      <c r="AY2259" s="41">
        <v>33421</v>
      </c>
      <c r="AZ2259" s="41" t="s">
        <v>74</v>
      </c>
      <c r="BA2259" s="41" t="s">
        <v>74</v>
      </c>
      <c r="BB2259" s="41" t="s">
        <v>74</v>
      </c>
      <c r="BC2259" s="41">
        <v>59063</v>
      </c>
      <c r="BD2259" s="3">
        <v>4.5235039848709979</v>
      </c>
      <c r="BE2259" s="6">
        <v>7.3705179282868496</v>
      </c>
      <c r="BF2259" s="6">
        <v>68.3</v>
      </c>
      <c r="BG2259" s="6">
        <v>4.9000000000000004</v>
      </c>
      <c r="BH2259">
        <v>1.1000000000000001</v>
      </c>
      <c r="BI2259" s="43">
        <v>14.673913043478262</v>
      </c>
      <c r="BJ2259">
        <v>9.1</v>
      </c>
      <c r="BK2259" s="31">
        <v>63.636363636363633</v>
      </c>
      <c r="BL2259" s="31">
        <v>6.0606060606060606</v>
      </c>
      <c r="BM2259" s="31">
        <v>1.3468013468013467</v>
      </c>
      <c r="BN2259" s="31">
        <v>14.478114478114479</v>
      </c>
      <c r="BO2259" s="31">
        <v>11.784511784511785</v>
      </c>
      <c r="BP2259">
        <v>73.725490196078439</v>
      </c>
      <c r="BQ2259">
        <v>3.5294117647058822</v>
      </c>
      <c r="BR2259">
        <v>0.78431372549019607</v>
      </c>
      <c r="BS2259">
        <v>14.901960784313726</v>
      </c>
      <c r="BT2259">
        <v>5.8823529411764701</v>
      </c>
    </row>
    <row r="2260" spans="1:72" x14ac:dyDescent="0.25">
      <c r="A2260" t="s">
        <v>3358</v>
      </c>
      <c r="B2260" s="42"/>
      <c r="C2260" s="6">
        <v>26063</v>
      </c>
      <c r="D2260" s="6">
        <v>0.43590000000000001</v>
      </c>
      <c r="E2260" s="3">
        <v>28.846153846153843</v>
      </c>
      <c r="F2260" s="3">
        <v>24.270135668899194</v>
      </c>
      <c r="G2260" s="6">
        <v>5.6875834445927902</v>
      </c>
      <c r="H2260" s="6">
        <v>16.5737609085974</v>
      </c>
      <c r="I2260" s="6">
        <v>15.015160448075465</v>
      </c>
      <c r="J2260" s="6">
        <v>18.106160980457105</v>
      </c>
      <c r="K2260" s="6">
        <v>32.21757322175732</v>
      </c>
      <c r="L2260" s="6">
        <v>35.796766743648959</v>
      </c>
      <c r="M2260" s="6">
        <v>26.760563380281688</v>
      </c>
      <c r="N2260" s="6">
        <v>20.748299319727892</v>
      </c>
      <c r="O2260" s="6">
        <v>13.584288052373159</v>
      </c>
      <c r="P2260" s="6">
        <v>28.495575221238941</v>
      </c>
      <c r="Q2260" s="6">
        <v>29.917344264498354</v>
      </c>
      <c r="R2260" s="6">
        <v>25.191414585163802</v>
      </c>
      <c r="S2260" s="6">
        <v>35.363031530228525</v>
      </c>
      <c r="T2260" s="6">
        <v>13.872763577218572</v>
      </c>
      <c r="U2260" s="6">
        <v>12.787924773725001</v>
      </c>
      <c r="V2260" s="6">
        <v>14.9066398078562</v>
      </c>
      <c r="W2260" s="6">
        <v>5.8469475494411007</v>
      </c>
      <c r="X2260" s="6">
        <v>0</v>
      </c>
      <c r="Y2260" s="6">
        <v>10.134128166915051</v>
      </c>
      <c r="Z2260" s="6">
        <v>9.7282475239420503</v>
      </c>
      <c r="AA2260" s="6">
        <v>60.921274075920998</v>
      </c>
      <c r="AB2260" s="6">
        <v>66.051011433597182</v>
      </c>
      <c r="AC2260" s="6">
        <v>55.870856011875311</v>
      </c>
      <c r="AD2260" s="6">
        <v>59.685775338590908</v>
      </c>
      <c r="AE2260" s="6">
        <v>64.915691836929852</v>
      </c>
      <c r="AF2260" s="6">
        <v>54.813517044779672</v>
      </c>
      <c r="AG2260" s="6">
        <v>24.071991001124861</v>
      </c>
      <c r="AH2260" s="6">
        <v>21.894409937888199</v>
      </c>
      <c r="AI2260" s="6">
        <v>29.795918367346943</v>
      </c>
      <c r="AJ2260" s="6">
        <v>72.081898201301186</v>
      </c>
      <c r="AK2260" s="6">
        <v>76.349395538906862</v>
      </c>
      <c r="AL2260" s="6">
        <v>66.608429788163363</v>
      </c>
      <c r="AM2260" s="6">
        <v>57.824427480916029</v>
      </c>
      <c r="AN2260" s="6">
        <v>60.904684975767367</v>
      </c>
      <c r="AO2260" s="6">
        <v>53.379953379953385</v>
      </c>
      <c r="AP2260" s="6">
        <v>62.144597887896026</v>
      </c>
      <c r="AQ2260" s="6">
        <v>67.486818980667834</v>
      </c>
      <c r="AR2260" s="6">
        <v>57.552870090634443</v>
      </c>
      <c r="AS2260" s="6">
        <v>31.4503332275468</v>
      </c>
      <c r="AT2260" s="6">
        <v>19.5924196400236</v>
      </c>
      <c r="AU2260" s="6">
        <v>21.507911320669201</v>
      </c>
      <c r="AV2260" s="6">
        <v>11.3320034456182</v>
      </c>
      <c r="AW2260" s="6">
        <v>16.1173323661423</v>
      </c>
      <c r="AX2260" s="46">
        <v>53423</v>
      </c>
      <c r="AY2260" s="41">
        <v>56281</v>
      </c>
      <c r="AZ2260" s="41">
        <v>35625</v>
      </c>
      <c r="BA2260" s="41">
        <v>24688</v>
      </c>
      <c r="BB2260" s="41">
        <v>42619</v>
      </c>
      <c r="BC2260" s="41">
        <v>42816</v>
      </c>
      <c r="BD2260" s="3">
        <v>4.1926232905097391</v>
      </c>
      <c r="BE2260" s="6">
        <v>8.3451652386780903</v>
      </c>
      <c r="BF2260" s="6">
        <v>73.099999999999994</v>
      </c>
      <c r="BG2260" s="6">
        <v>12.7</v>
      </c>
      <c r="BH2260">
        <v>0.7</v>
      </c>
      <c r="BI2260" s="43">
        <v>7.2969411111881808</v>
      </c>
      <c r="BJ2260">
        <v>5.6</v>
      </c>
      <c r="BK2260" s="31">
        <v>72.105010265146547</v>
      </c>
      <c r="BL2260" s="31">
        <v>15.1618398637138</v>
      </c>
      <c r="BM2260" s="31">
        <v>0.76005765954658633</v>
      </c>
      <c r="BN2260" s="31">
        <v>6.6963700694535442</v>
      </c>
      <c r="BO2260" s="31">
        <v>4.5341370724675665</v>
      </c>
      <c r="BP2260">
        <v>74.31476569407603</v>
      </c>
      <c r="BQ2260">
        <v>10.030454858041065</v>
      </c>
      <c r="BR2260">
        <v>0.73189900776107675</v>
      </c>
      <c r="BS2260">
        <v>7.9722959033303855</v>
      </c>
      <c r="BT2260">
        <v>6.6951566951566956</v>
      </c>
    </row>
    <row r="2261" spans="1:72" x14ac:dyDescent="0.25">
      <c r="A2261" t="s">
        <v>3359</v>
      </c>
      <c r="B2261" s="42"/>
      <c r="C2261" s="6">
        <v>29808</v>
      </c>
      <c r="D2261" s="6">
        <v>0.40150000000000002</v>
      </c>
      <c r="E2261" s="3">
        <v>15.332062281537972</v>
      </c>
      <c r="F2261" s="3">
        <v>14.108756994595629</v>
      </c>
      <c r="G2261" s="6">
        <v>5.26592635885447</v>
      </c>
      <c r="H2261" s="6">
        <v>8.9483735830458393</v>
      </c>
      <c r="I2261" s="6">
        <v>7.7171951801231931</v>
      </c>
      <c r="J2261" s="6">
        <v>10.155566853075749</v>
      </c>
      <c r="K2261" s="6">
        <v>22.575640031031806</v>
      </c>
      <c r="L2261" s="6">
        <v>26.187576126674788</v>
      </c>
      <c r="M2261" s="6">
        <v>16.239316239316238</v>
      </c>
      <c r="N2261" s="6">
        <v>0</v>
      </c>
      <c r="O2261" s="6">
        <v>0</v>
      </c>
      <c r="P2261" s="6">
        <v>0</v>
      </c>
      <c r="Q2261" s="6">
        <v>36.512691155604607</v>
      </c>
      <c r="R2261" s="6">
        <v>29.929078014184395</v>
      </c>
      <c r="S2261" s="6">
        <v>44.748048261178141</v>
      </c>
      <c r="T2261" s="6">
        <v>6.6393209138039078</v>
      </c>
      <c r="U2261" s="6">
        <v>5.5341955027379699</v>
      </c>
      <c r="V2261" s="6">
        <v>7.6967670011148277</v>
      </c>
      <c r="W2261" s="6">
        <v>21.90332326283988</v>
      </c>
      <c r="X2261" s="6">
        <v>17.894736842105264</v>
      </c>
      <c r="Y2261" s="6">
        <v>27.304964539007091</v>
      </c>
      <c r="Z2261" s="6">
        <v>5.6761954553093004</v>
      </c>
      <c r="AA2261" s="6">
        <v>64.4710123160108</v>
      </c>
      <c r="AB2261" s="6">
        <v>69.581832880135224</v>
      </c>
      <c r="AC2261" s="6">
        <v>59.550985756060747</v>
      </c>
      <c r="AD2261" s="6">
        <v>64.287210367849184</v>
      </c>
      <c r="AE2261" s="6">
        <v>69.167115902964966</v>
      </c>
      <c r="AF2261" s="6">
        <v>59.679307711885976</v>
      </c>
      <c r="AG2261" s="6">
        <v>60.565593087195602</v>
      </c>
      <c r="AH2261" s="6">
        <v>61.548223350253807</v>
      </c>
      <c r="AI2261" s="6">
        <v>58.969072164948457</v>
      </c>
      <c r="AJ2261" s="6">
        <v>71.688187470109995</v>
      </c>
      <c r="AK2261" s="6">
        <v>79.22188969645147</v>
      </c>
      <c r="AL2261" s="6">
        <v>62.12696690179056</v>
      </c>
      <c r="AM2261" s="6">
        <v>40.963855421686745</v>
      </c>
      <c r="AN2261" s="6">
        <v>16.363636363636363</v>
      </c>
      <c r="AO2261" s="6">
        <v>89.285714285714292</v>
      </c>
      <c r="AP2261" s="6">
        <v>50.50847457627119</v>
      </c>
      <c r="AQ2261" s="6">
        <v>67.247386759581886</v>
      </c>
      <c r="AR2261" s="6">
        <v>34.653465346534652</v>
      </c>
      <c r="AS2261" s="6">
        <v>29.055565453213799</v>
      </c>
      <c r="AT2261" s="6">
        <v>17.1269077736208</v>
      </c>
      <c r="AU2261" s="6">
        <v>22.5765583862858</v>
      </c>
      <c r="AV2261" s="6">
        <v>10.873567313973499</v>
      </c>
      <c r="AW2261" s="6">
        <v>20.367401072906102</v>
      </c>
      <c r="AX2261" s="46">
        <v>60356</v>
      </c>
      <c r="AY2261" s="41">
        <v>61599</v>
      </c>
      <c r="AZ2261" s="41">
        <v>32255</v>
      </c>
      <c r="BA2261" s="41" t="s">
        <v>74</v>
      </c>
      <c r="BB2261" s="41">
        <v>43333</v>
      </c>
      <c r="BC2261" s="41">
        <v>33977</v>
      </c>
      <c r="BD2261" s="3">
        <v>3.7650771894387534</v>
      </c>
      <c r="BE2261" s="6">
        <v>10.373600570254499</v>
      </c>
      <c r="BF2261" s="6">
        <v>82.6</v>
      </c>
      <c r="BG2261" s="6">
        <v>8.1</v>
      </c>
      <c r="BH2261">
        <v>0.4</v>
      </c>
      <c r="BI2261" s="43">
        <v>4.2982314463377209</v>
      </c>
      <c r="BJ2261">
        <v>3.7</v>
      </c>
      <c r="BK2261" s="31">
        <v>81.703028698907247</v>
      </c>
      <c r="BL2261" s="31">
        <v>9.0747532801451971</v>
      </c>
      <c r="BM2261" s="31">
        <v>0.4348319280069573</v>
      </c>
      <c r="BN2261" s="31">
        <v>4.3899118992702384</v>
      </c>
      <c r="BO2261" s="31">
        <v>3.3047226528528753</v>
      </c>
      <c r="BP2261">
        <v>83.716699155295643</v>
      </c>
      <c r="BQ2261">
        <v>6.9915529564652372</v>
      </c>
      <c r="BR2261">
        <v>0.45917262291531297</v>
      </c>
      <c r="BS2261">
        <v>4.1931990470002161</v>
      </c>
      <c r="BT2261">
        <v>4.1585445094217022</v>
      </c>
    </row>
    <row r="2262" spans="1:72" x14ac:dyDescent="0.25">
      <c r="A2262" t="s">
        <v>3360</v>
      </c>
      <c r="B2262" s="42"/>
      <c r="C2262" s="6">
        <v>32949</v>
      </c>
      <c r="D2262" s="6">
        <v>0.48549999999999999</v>
      </c>
      <c r="E2262" s="3">
        <v>19.90718954248366</v>
      </c>
      <c r="F2262" s="3">
        <v>18.093095023788095</v>
      </c>
      <c r="G2262" s="6">
        <v>8.4350857867845601</v>
      </c>
      <c r="H2262" s="6">
        <v>13.0110006786214</v>
      </c>
      <c r="I2262" s="6">
        <v>11.691564742519295</v>
      </c>
      <c r="J2262" s="6">
        <v>14.233159413765103</v>
      </c>
      <c r="K2262" s="6">
        <v>32.19817656792447</v>
      </c>
      <c r="L2262" s="6">
        <v>30.171228954300766</v>
      </c>
      <c r="M2262" s="6">
        <v>33.878490807885399</v>
      </c>
      <c r="N2262" s="6">
        <v>27.572293207800939</v>
      </c>
      <c r="O2262" s="6">
        <v>25.824175824175828</v>
      </c>
      <c r="P2262" s="6">
        <v>29.249011857707508</v>
      </c>
      <c r="Q2262" s="6">
        <v>24.110525829405784</v>
      </c>
      <c r="R2262" s="6">
        <v>22.631627308646511</v>
      </c>
      <c r="S2262" s="6">
        <v>25.60646900269542</v>
      </c>
      <c r="T2262" s="6">
        <v>8.989208978865145</v>
      </c>
      <c r="U2262" s="6">
        <v>7.9041297743899532</v>
      </c>
      <c r="V2262" s="6">
        <v>10.005300875251386</v>
      </c>
      <c r="W2262" s="6">
        <v>20.359826326599588</v>
      </c>
      <c r="X2262" s="6">
        <v>19.739089920795156</v>
      </c>
      <c r="Y2262" s="6">
        <v>20.986106758591873</v>
      </c>
      <c r="Z2262" s="6">
        <v>7.0580216590715201</v>
      </c>
      <c r="AA2262" s="6">
        <v>64.427276174986005</v>
      </c>
      <c r="AB2262" s="6">
        <v>69.584567901234578</v>
      </c>
      <c r="AC2262" s="6">
        <v>59.760443587127334</v>
      </c>
      <c r="AD2262" s="6">
        <v>64.946378532755915</v>
      </c>
      <c r="AE2262" s="6">
        <v>70.633527557359514</v>
      </c>
      <c r="AF2262" s="6">
        <v>59.746274944364565</v>
      </c>
      <c r="AG2262" s="6">
        <v>60.776600780191629</v>
      </c>
      <c r="AH2262" s="6">
        <v>60.713301867734295</v>
      </c>
      <c r="AI2262" s="6">
        <v>60.827225592291768</v>
      </c>
      <c r="AJ2262" s="6">
        <v>67.987544266699231</v>
      </c>
      <c r="AK2262" s="6">
        <v>75.166485046615819</v>
      </c>
      <c r="AL2262" s="6">
        <v>60.684813400665107</v>
      </c>
      <c r="AM2262" s="6">
        <v>55.433070866141733</v>
      </c>
      <c r="AN2262" s="6">
        <v>69.657422512234916</v>
      </c>
      <c r="AO2262" s="6">
        <v>42.161339421613391</v>
      </c>
      <c r="AP2262" s="6">
        <v>63.584235915172471</v>
      </c>
      <c r="AQ2262" s="6">
        <v>72.476121387982104</v>
      </c>
      <c r="AR2262" s="6">
        <v>54.62573847371948</v>
      </c>
      <c r="AS2262" s="6">
        <v>43.683147164843596</v>
      </c>
      <c r="AT2262" s="6">
        <v>17.044420743508901</v>
      </c>
      <c r="AU2262" s="6">
        <v>24.5848570621257</v>
      </c>
      <c r="AV2262" s="6">
        <v>6.1493583597791099</v>
      </c>
      <c r="AW2262" s="6">
        <v>8.5382166697427095</v>
      </c>
      <c r="AX2262" s="46">
        <v>53040</v>
      </c>
      <c r="AY2262" s="41">
        <v>57970</v>
      </c>
      <c r="AZ2262" s="41">
        <v>27238</v>
      </c>
      <c r="BA2262" s="41">
        <v>31098</v>
      </c>
      <c r="BB2262" s="41">
        <v>61044</v>
      </c>
      <c r="BC2262" s="41">
        <v>43257</v>
      </c>
      <c r="BD2262" s="3">
        <v>5.1248327279678838</v>
      </c>
      <c r="BE2262" s="6">
        <v>6.7983650514966998</v>
      </c>
      <c r="BF2262" s="6">
        <v>72.099999999999994</v>
      </c>
      <c r="BG2262" s="6">
        <v>9</v>
      </c>
      <c r="BH2262">
        <v>9.1</v>
      </c>
      <c r="BI2262" s="43">
        <v>4.7413606209079484</v>
      </c>
      <c r="BJ2262">
        <v>4.2</v>
      </c>
      <c r="BK2262" s="31">
        <v>73.38548807350179</v>
      </c>
      <c r="BL2262" s="31">
        <v>8.5337327242837944</v>
      </c>
      <c r="BM2262" s="31">
        <v>8.1279523849747566</v>
      </c>
      <c r="BN2262" s="31">
        <v>4.9613062943060795</v>
      </c>
      <c r="BO2262" s="31">
        <v>4.0019233143384385</v>
      </c>
      <c r="BP2262">
        <v>70.757548760262608</v>
      </c>
      <c r="BQ2262">
        <v>9.4731287435408937</v>
      </c>
      <c r="BR2262">
        <v>10.028235036116175</v>
      </c>
      <c r="BS2262">
        <v>4.5093819816609333</v>
      </c>
      <c r="BT2262">
        <v>4.3253745254183862</v>
      </c>
    </row>
    <row r="2263" spans="1:72" x14ac:dyDescent="0.25">
      <c r="A2263" t="s">
        <v>3361</v>
      </c>
      <c r="B2263" s="42"/>
      <c r="C2263" s="6">
        <v>30339</v>
      </c>
      <c r="D2263" s="6">
        <v>0.41689999999999999</v>
      </c>
      <c r="E2263" s="3">
        <v>23.112073112073112</v>
      </c>
      <c r="F2263" s="3">
        <v>20.037850113550341</v>
      </c>
      <c r="G2263" s="6">
        <v>8.7906273620559308</v>
      </c>
      <c r="H2263" s="6">
        <v>13.000074388157399</v>
      </c>
      <c r="I2263" s="6">
        <v>11.880416204383939</v>
      </c>
      <c r="J2263" s="6">
        <v>14.102639815744405</v>
      </c>
      <c r="K2263" s="6">
        <v>19.550173010380622</v>
      </c>
      <c r="L2263" s="6">
        <v>29.696969696969699</v>
      </c>
      <c r="M2263" s="6">
        <v>6.0483870967741939</v>
      </c>
      <c r="N2263" s="6">
        <v>0</v>
      </c>
      <c r="O2263" s="6">
        <v>0</v>
      </c>
      <c r="P2263" s="6">
        <v>0</v>
      </c>
      <c r="Q2263" s="6">
        <v>38.084112149532714</v>
      </c>
      <c r="R2263" s="6">
        <v>53.333333333333336</v>
      </c>
      <c r="S2263" s="6">
        <v>18.617021276595743</v>
      </c>
      <c r="T2263" s="6">
        <v>12.689116642264519</v>
      </c>
      <c r="U2263" s="6">
        <v>11.242950041606312</v>
      </c>
      <c r="V2263" s="6">
        <v>14.105854291839016</v>
      </c>
      <c r="W2263" s="6">
        <v>22.222222222222221</v>
      </c>
      <c r="X2263" s="6">
        <v>33.333333333333329</v>
      </c>
      <c r="Y2263" s="6">
        <v>17.777777777777779</v>
      </c>
      <c r="Z2263" s="6">
        <v>8.4823068446185896</v>
      </c>
      <c r="AA2263" s="6">
        <v>58.173855767005499</v>
      </c>
      <c r="AB2263" s="6">
        <v>64.111259424943185</v>
      </c>
      <c r="AC2263" s="6">
        <v>52.389822169115064</v>
      </c>
      <c r="AD2263" s="6">
        <v>58.330906973358566</v>
      </c>
      <c r="AE2263" s="6">
        <v>64.258231594524602</v>
      </c>
      <c r="AF2263" s="6">
        <v>52.592937468662704</v>
      </c>
      <c r="AG2263" s="6">
        <v>56.112224448897798</v>
      </c>
      <c r="AH2263" s="6">
        <v>56.862745098039213</v>
      </c>
      <c r="AI2263" s="6">
        <v>54.92227979274611</v>
      </c>
      <c r="AJ2263" s="6">
        <v>52.027027027027032</v>
      </c>
      <c r="AK2263" s="6">
        <v>71.698113207547166</v>
      </c>
      <c r="AL2263" s="6">
        <v>29.197080291970799</v>
      </c>
      <c r="AM2263" s="6">
        <v>75</v>
      </c>
      <c r="AN2263" s="6">
        <v>83.333333333333343</v>
      </c>
      <c r="AO2263" s="6">
        <v>66.666666666666657</v>
      </c>
      <c r="AP2263" s="6">
        <v>30.232558139534881</v>
      </c>
      <c r="AQ2263" s="6">
        <v>46.428571428571431</v>
      </c>
      <c r="AR2263" s="6">
        <v>22.413793103448278</v>
      </c>
      <c r="AS2263" s="6">
        <v>27.434190721477101</v>
      </c>
      <c r="AT2263" s="6">
        <v>18.276081212161799</v>
      </c>
      <c r="AU2263" s="6">
        <v>22.0691039234706</v>
      </c>
      <c r="AV2263" s="6">
        <v>13.767267618824601</v>
      </c>
      <c r="AW2263" s="6">
        <v>18.453356524065999</v>
      </c>
      <c r="AX2263" s="46">
        <v>44942</v>
      </c>
      <c r="AY2263" s="41">
        <v>44988</v>
      </c>
      <c r="AZ2263" s="41">
        <v>40000</v>
      </c>
      <c r="BA2263" s="41">
        <v>48125</v>
      </c>
      <c r="BB2263" s="41" t="s">
        <v>74</v>
      </c>
      <c r="BC2263" s="41">
        <v>44107</v>
      </c>
      <c r="BD2263" s="3">
        <v>4.3207217113154739</v>
      </c>
      <c r="BE2263" s="6">
        <v>11.7790242353688</v>
      </c>
      <c r="BF2263" s="6">
        <v>81.3</v>
      </c>
      <c r="BG2263" s="6">
        <v>10.199999999999999</v>
      </c>
      <c r="BH2263">
        <v>0.7</v>
      </c>
      <c r="BI2263" s="43">
        <v>3.283215710340595</v>
      </c>
      <c r="BJ2263">
        <v>3.4</v>
      </c>
      <c r="BK2263" s="31">
        <v>81.303797468354432</v>
      </c>
      <c r="BL2263" s="31">
        <v>11.018987341772151</v>
      </c>
      <c r="BM2263" s="31">
        <v>0.55063291139240511</v>
      </c>
      <c r="BN2263" s="31">
        <v>2.721518987341772</v>
      </c>
      <c r="BO2263" s="31">
        <v>2.962025316455696</v>
      </c>
      <c r="BP2263">
        <v>81.38348976424507</v>
      </c>
      <c r="BQ2263">
        <v>9.319340773039686</v>
      </c>
      <c r="BR2263">
        <v>0.96814721750055432</v>
      </c>
      <c r="BS2263">
        <v>3.939102800975538</v>
      </c>
      <c r="BT2263">
        <v>3.8134653758037103</v>
      </c>
    </row>
    <row r="2264" spans="1:72" x14ac:dyDescent="0.25">
      <c r="A2264" t="s">
        <v>3362</v>
      </c>
      <c r="B2264" s="42"/>
      <c r="C2264" s="6">
        <v>31392</v>
      </c>
      <c r="D2264" s="6">
        <v>0.42899999999999999</v>
      </c>
      <c r="E2264" s="3">
        <v>21.657250470809792</v>
      </c>
      <c r="F2264" s="3">
        <v>18.953345149758164</v>
      </c>
      <c r="G2264" s="6">
        <v>7.64319307316162</v>
      </c>
      <c r="H2264" s="6">
        <v>11.8980102181222</v>
      </c>
      <c r="I2264" s="6">
        <v>10.597809308586177</v>
      </c>
      <c r="J2264" s="6">
        <v>13.119814331302582</v>
      </c>
      <c r="K2264" s="6">
        <v>36.614645858343337</v>
      </c>
      <c r="L2264" s="6">
        <v>36.27471826493727</v>
      </c>
      <c r="M2264" s="6">
        <v>36.916682410731156</v>
      </c>
      <c r="N2264" s="6">
        <v>10</v>
      </c>
      <c r="O2264" s="6">
        <v>26.315789473684209</v>
      </c>
      <c r="P2264" s="6">
        <v>0</v>
      </c>
      <c r="Q2264" s="6">
        <v>15.277777777777779</v>
      </c>
      <c r="R2264" s="6">
        <v>17.989864864864867</v>
      </c>
      <c r="S2264" s="6">
        <v>12.410714285714286</v>
      </c>
      <c r="T2264" s="6">
        <v>9.7009768090903048</v>
      </c>
      <c r="U2264" s="6">
        <v>8.265482358746608</v>
      </c>
      <c r="V2264" s="6">
        <v>11.051640528270738</v>
      </c>
      <c r="W2264" s="6">
        <v>23.480947476828014</v>
      </c>
      <c r="X2264" s="6">
        <v>31.19047619047619</v>
      </c>
      <c r="Y2264" s="6">
        <v>17.604355716878402</v>
      </c>
      <c r="Z2264" s="6">
        <v>6.7769433966617099</v>
      </c>
      <c r="AA2264" s="6">
        <v>61.970634025109597</v>
      </c>
      <c r="AB2264" s="6">
        <v>67.641788370217725</v>
      </c>
      <c r="AC2264" s="6">
        <v>56.772515740487272</v>
      </c>
      <c r="AD2264" s="6">
        <v>62.214014088897194</v>
      </c>
      <c r="AE2264" s="6">
        <v>68.165678545833615</v>
      </c>
      <c r="AF2264" s="6">
        <v>56.7546166258292</v>
      </c>
      <c r="AG2264" s="6">
        <v>56.660436137071649</v>
      </c>
      <c r="AH2264" s="6">
        <v>57.933385785470762</v>
      </c>
      <c r="AI2264" s="6">
        <v>55.508072174738842</v>
      </c>
      <c r="AJ2264" s="6">
        <v>63.671128107074573</v>
      </c>
      <c r="AK2264" s="6">
        <v>72.45989304812835</v>
      </c>
      <c r="AL2264" s="6">
        <v>55.66382460414129</v>
      </c>
      <c r="AM2264" s="6">
        <v>77.235772357723576</v>
      </c>
      <c r="AN2264" s="6">
        <v>48.888888888888886</v>
      </c>
      <c r="AO2264" s="6">
        <v>93.589743589743591</v>
      </c>
      <c r="AP2264" s="6">
        <v>68.77470355731225</v>
      </c>
      <c r="AQ2264" s="6">
        <v>80.635838150289018</v>
      </c>
      <c r="AR2264" s="6">
        <v>58.837772397094433</v>
      </c>
      <c r="AS2264" s="6">
        <v>32.4081864977232</v>
      </c>
      <c r="AT2264" s="6">
        <v>18.3961096812512</v>
      </c>
      <c r="AU2264" s="6">
        <v>25.221490793902198</v>
      </c>
      <c r="AV2264" s="6">
        <v>8.73713126113641</v>
      </c>
      <c r="AW2264" s="6">
        <v>15.2370817659869</v>
      </c>
      <c r="AX2264" s="46">
        <v>50581</v>
      </c>
      <c r="AY2264" s="41">
        <v>52377</v>
      </c>
      <c r="AZ2264" s="41">
        <v>28447</v>
      </c>
      <c r="BA2264" s="41" t="s">
        <v>74</v>
      </c>
      <c r="BB2264" s="41">
        <v>53750</v>
      </c>
      <c r="BC2264" s="41">
        <v>51067</v>
      </c>
      <c r="BD2264" s="3">
        <v>4.486405680650285</v>
      </c>
      <c r="BE2264" s="6">
        <v>6.4718790000261199</v>
      </c>
      <c r="BF2264" s="6">
        <v>83.3</v>
      </c>
      <c r="BG2264" s="6">
        <v>8.6</v>
      </c>
      <c r="BH2264">
        <v>1.4</v>
      </c>
      <c r="BI2264" s="43">
        <v>2.8331332533013205</v>
      </c>
      <c r="BJ2264">
        <v>3.3</v>
      </c>
      <c r="BK2264" s="31">
        <v>83.118465625228481</v>
      </c>
      <c r="BL2264" s="31">
        <v>9.0220066775522128</v>
      </c>
      <c r="BM2264" s="31">
        <v>1.2160943630736236</v>
      </c>
      <c r="BN2264" s="31">
        <v>2.5004264859990739</v>
      </c>
      <c r="BO2264" s="31">
        <v>3.2656642214802716</v>
      </c>
      <c r="BP2264">
        <v>83.462810351162659</v>
      </c>
      <c r="BQ2264">
        <v>8.1675502598288805</v>
      </c>
      <c r="BR2264">
        <v>1.5091071334838067</v>
      </c>
      <c r="BS2264">
        <v>3.1914335205501021</v>
      </c>
      <c r="BT2264">
        <v>3.2360506010183192</v>
      </c>
    </row>
    <row r="2265" spans="1:72" x14ac:dyDescent="0.25">
      <c r="A2265" t="s">
        <v>3363</v>
      </c>
      <c r="B2265" s="42"/>
      <c r="C2265" s="6">
        <v>26628</v>
      </c>
      <c r="D2265" s="6">
        <v>0.41399999999999998</v>
      </c>
      <c r="E2265" s="3">
        <v>22.122981793198214</v>
      </c>
      <c r="F2265" s="3">
        <v>19.776380153738643</v>
      </c>
      <c r="G2265" s="6">
        <v>9.5783829250341697</v>
      </c>
      <c r="H2265" s="6">
        <v>13.751060878925299</v>
      </c>
      <c r="I2265" s="6">
        <v>12.371048597588764</v>
      </c>
      <c r="J2265" s="6">
        <v>15.129074962766836</v>
      </c>
      <c r="K2265" s="6">
        <v>45.161290322580641</v>
      </c>
      <c r="L2265" s="6">
        <v>45.588235294117645</v>
      </c>
      <c r="M2265" s="6">
        <v>42.105263157894733</v>
      </c>
      <c r="N2265" s="6">
        <v>9.183673469387756</v>
      </c>
      <c r="O2265" s="6">
        <v>11.904761904761903</v>
      </c>
      <c r="P2265" s="6">
        <v>7.1428571428571423</v>
      </c>
      <c r="Q2265" s="6">
        <v>25.274725274725274</v>
      </c>
      <c r="R2265" s="6">
        <v>20.33898305084746</v>
      </c>
      <c r="S2265" s="6">
        <v>30.593607305936072</v>
      </c>
      <c r="T2265" s="6">
        <v>13.319162503985545</v>
      </c>
      <c r="U2265" s="6">
        <v>11.915837992403226</v>
      </c>
      <c r="V2265" s="6">
        <v>14.711611755738122</v>
      </c>
      <c r="W2265" s="6">
        <v>31.531531531531531</v>
      </c>
      <c r="X2265" s="6">
        <v>38.028169014084504</v>
      </c>
      <c r="Y2265" s="6">
        <v>20</v>
      </c>
      <c r="Z2265" s="6">
        <v>7.2665072953590002</v>
      </c>
      <c r="AA2265" s="6">
        <v>60.430776892430302</v>
      </c>
      <c r="AB2265" s="6">
        <v>67.095218963439123</v>
      </c>
      <c r="AC2265" s="6">
        <v>53.876926116159616</v>
      </c>
      <c r="AD2265" s="6">
        <v>60.686964504283971</v>
      </c>
      <c r="AE2265" s="6">
        <v>67.663338678806056</v>
      </c>
      <c r="AF2265" s="6">
        <v>53.904953482524519</v>
      </c>
      <c r="AG2265" s="6">
        <v>27.966101694915253</v>
      </c>
      <c r="AH2265" s="6">
        <v>28.078817733990146</v>
      </c>
      <c r="AI2265" s="6">
        <v>27.27272727272727</v>
      </c>
      <c r="AJ2265" s="6">
        <v>54.596100278551532</v>
      </c>
      <c r="AK2265" s="6">
        <v>54.02843601895735</v>
      </c>
      <c r="AL2265" s="6">
        <v>55.405405405405403</v>
      </c>
      <c r="AM2265" s="6">
        <v>55.128205128205131</v>
      </c>
      <c r="AN2265" s="6">
        <v>67.5</v>
      </c>
      <c r="AO2265" s="6">
        <v>42.105263157894733</v>
      </c>
      <c r="AP2265" s="6">
        <v>41.304347826086953</v>
      </c>
      <c r="AQ2265" s="6">
        <v>33.928571428571431</v>
      </c>
      <c r="AR2265" s="6">
        <v>52.777777777777779</v>
      </c>
      <c r="AS2265" s="6">
        <v>25.770034223743298</v>
      </c>
      <c r="AT2265" s="6">
        <v>17.134094848659899</v>
      </c>
      <c r="AU2265" s="6">
        <v>22.138761722743201</v>
      </c>
      <c r="AV2265" s="6">
        <v>13.4317080759145</v>
      </c>
      <c r="AW2265" s="6">
        <v>21.525401128939102</v>
      </c>
      <c r="AX2265" s="46">
        <v>45930</v>
      </c>
      <c r="AY2265" s="41">
        <v>46077</v>
      </c>
      <c r="AZ2265" s="41" t="s">
        <v>74</v>
      </c>
      <c r="BA2265" s="41">
        <v>45547</v>
      </c>
      <c r="BB2265" s="41">
        <v>51103</v>
      </c>
      <c r="BC2265" s="41">
        <v>37431</v>
      </c>
      <c r="BD2265" s="3">
        <v>4.1266811061300563</v>
      </c>
      <c r="BE2265" s="6">
        <v>9.4888772447958907</v>
      </c>
      <c r="BF2265" s="6">
        <v>81.2</v>
      </c>
      <c r="BG2265" s="6">
        <v>10.4</v>
      </c>
      <c r="BH2265">
        <v>0.2</v>
      </c>
      <c r="BI2265" s="43">
        <v>2.9788011695906431</v>
      </c>
      <c r="BJ2265">
        <v>4.0999999999999996</v>
      </c>
      <c r="BK2265" s="31">
        <v>78.755489270030651</v>
      </c>
      <c r="BL2265" s="31">
        <v>11.326539067031236</v>
      </c>
      <c r="BM2265" s="31">
        <v>0.21542795592012592</v>
      </c>
      <c r="BN2265" s="31">
        <v>3.8694175159499542</v>
      </c>
      <c r="BO2265" s="31">
        <v>4.2754163559532685</v>
      </c>
      <c r="BP2265">
        <v>84.295753131683469</v>
      </c>
      <c r="BQ2265">
        <v>9.2168245238822699</v>
      </c>
      <c r="BR2265">
        <v>0.16294938384764235</v>
      </c>
      <c r="BS2265">
        <v>1.8841022507383645</v>
      </c>
      <c r="BT2265">
        <v>3.8598635298910278</v>
      </c>
    </row>
    <row r="2266" spans="1:72" x14ac:dyDescent="0.25">
      <c r="A2266" t="s">
        <v>3364</v>
      </c>
      <c r="B2266" s="42"/>
      <c r="C2266" s="6">
        <v>31183</v>
      </c>
      <c r="D2266" s="6">
        <v>0.43440000000000001</v>
      </c>
      <c r="E2266" s="3">
        <v>23.634093037777085</v>
      </c>
      <c r="F2266" s="3">
        <v>22.173435784851812</v>
      </c>
      <c r="G2266" s="6">
        <v>7.4263701969962899</v>
      </c>
      <c r="H2266" s="6">
        <v>14.180779687227201</v>
      </c>
      <c r="I2266" s="6">
        <v>12.961442559143709</v>
      </c>
      <c r="J2266" s="6">
        <v>15.362401406583045</v>
      </c>
      <c r="K2266" s="6">
        <v>30.567315834038951</v>
      </c>
      <c r="L2266" s="6">
        <v>29.499209277807065</v>
      </c>
      <c r="M2266" s="6">
        <v>31.643821060461164</v>
      </c>
      <c r="N2266" s="6">
        <v>32.337367624810895</v>
      </c>
      <c r="O2266" s="6">
        <v>29.722024233784751</v>
      </c>
      <c r="P2266" s="6">
        <v>35.294117647058826</v>
      </c>
      <c r="Q2266" s="6">
        <v>38.385307631657653</v>
      </c>
      <c r="R2266" s="6">
        <v>36.210664335664333</v>
      </c>
      <c r="S2266" s="6">
        <v>40.539589760242464</v>
      </c>
      <c r="T2266" s="6">
        <v>7.3741989634820611</v>
      </c>
      <c r="U2266" s="6">
        <v>6.162542922678103</v>
      </c>
      <c r="V2266" s="6">
        <v>8.5421054697209531</v>
      </c>
      <c r="W2266" s="6">
        <v>13.355274553958079</v>
      </c>
      <c r="X2266" s="6">
        <v>15.779394867866717</v>
      </c>
      <c r="Y2266" s="6">
        <v>11.353573687539532</v>
      </c>
      <c r="Z2266" s="6">
        <v>8.9890899047092905</v>
      </c>
      <c r="AA2266" s="6">
        <v>65.837529006186003</v>
      </c>
      <c r="AB2266" s="6">
        <v>70.729852857774972</v>
      </c>
      <c r="AC2266" s="6">
        <v>61.210174187273424</v>
      </c>
      <c r="AD2266" s="6">
        <v>65.710859725017542</v>
      </c>
      <c r="AE2266" s="6">
        <v>71.253096696591442</v>
      </c>
      <c r="AF2266" s="6">
        <v>60.511862507005418</v>
      </c>
      <c r="AG2266" s="6">
        <v>65.173129295811179</v>
      </c>
      <c r="AH2266" s="6">
        <v>63.780534595216778</v>
      </c>
      <c r="AI2266" s="6">
        <v>66.605287386557947</v>
      </c>
      <c r="AJ2266" s="6">
        <v>66.667340135367198</v>
      </c>
      <c r="AK2266" s="6">
        <v>69.553988685742397</v>
      </c>
      <c r="AL2266" s="6">
        <v>63.861997529978886</v>
      </c>
      <c r="AM2266" s="6">
        <v>80.356207438449445</v>
      </c>
      <c r="AN2266" s="6">
        <v>80.430327868852459</v>
      </c>
      <c r="AO2266" s="6">
        <v>80.278670953912112</v>
      </c>
      <c r="AP2266" s="6">
        <v>63.16442605997932</v>
      </c>
      <c r="AQ2266" s="6">
        <v>69.859282796187017</v>
      </c>
      <c r="AR2266" s="6">
        <v>57.560790273556229</v>
      </c>
      <c r="AS2266" s="6">
        <v>31.264067818900099</v>
      </c>
      <c r="AT2266" s="6">
        <v>16.339661006661501</v>
      </c>
      <c r="AU2266" s="6">
        <v>24.247482334613</v>
      </c>
      <c r="AV2266" s="6">
        <v>9.2031987375001894</v>
      </c>
      <c r="AW2266" s="6">
        <v>18.945590102325198</v>
      </c>
      <c r="AX2266" s="46">
        <v>55936</v>
      </c>
      <c r="AY2266" s="41">
        <v>61866</v>
      </c>
      <c r="AZ2266" s="41">
        <v>31141</v>
      </c>
      <c r="BA2266" s="41">
        <v>35042</v>
      </c>
      <c r="BB2266" s="41">
        <v>71438</v>
      </c>
      <c r="BC2266" s="41">
        <v>27558</v>
      </c>
      <c r="BD2266" s="3">
        <v>4.4337963552950175</v>
      </c>
      <c r="BE2266" s="6">
        <v>7.5388917459501199</v>
      </c>
      <c r="BF2266" s="6">
        <v>80.2</v>
      </c>
      <c r="BG2266" s="6">
        <v>9.8000000000000007</v>
      </c>
      <c r="BH2266">
        <v>1.7</v>
      </c>
      <c r="BI2266" s="43">
        <v>3.5051557043374046</v>
      </c>
      <c r="BJ2266">
        <v>3.6</v>
      </c>
      <c r="BK2266" s="31">
        <v>80.403827392859611</v>
      </c>
      <c r="BL2266" s="31">
        <v>9.8345470491431719</v>
      </c>
      <c r="BM2266" s="31">
        <v>1.4988322707161086</v>
      </c>
      <c r="BN2266" s="31">
        <v>3.4056307216271349</v>
      </c>
      <c r="BO2266" s="31">
        <v>3.5780801939317493</v>
      </c>
      <c r="BP2266">
        <v>79.959388878633547</v>
      </c>
      <c r="BQ2266">
        <v>9.7835883291889711</v>
      </c>
      <c r="BR2266">
        <v>1.8872226987936107</v>
      </c>
      <c r="BS2266">
        <v>3.6148241451576122</v>
      </c>
      <c r="BT2266">
        <v>3.5496726135536902</v>
      </c>
    </row>
    <row r="2267" spans="1:72" x14ac:dyDescent="0.25">
      <c r="A2267" t="s">
        <v>3365</v>
      </c>
      <c r="B2267" s="42"/>
      <c r="C2267" s="6">
        <v>26630</v>
      </c>
      <c r="D2267" s="6">
        <v>0.43830000000000002</v>
      </c>
      <c r="E2267" s="3">
        <v>29.427890345649583</v>
      </c>
      <c r="F2267" s="3">
        <v>22.32877776052182</v>
      </c>
      <c r="G2267" s="6">
        <v>8.80010677581528</v>
      </c>
      <c r="H2267" s="6">
        <v>15.0227593021561</v>
      </c>
      <c r="I2267" s="6">
        <v>13.643323126081746</v>
      </c>
      <c r="J2267" s="6">
        <v>16.330587901164442</v>
      </c>
      <c r="K2267" s="6">
        <v>46.477334789732389</v>
      </c>
      <c r="L2267" s="6">
        <v>31.010794896957801</v>
      </c>
      <c r="M2267" s="6">
        <v>65.886699507389153</v>
      </c>
      <c r="N2267" s="6">
        <v>4.6875</v>
      </c>
      <c r="O2267" s="6">
        <v>0</v>
      </c>
      <c r="P2267" s="6">
        <v>8.1081081081081088</v>
      </c>
      <c r="Q2267" s="6">
        <v>27.66122766122766</v>
      </c>
      <c r="R2267" s="6">
        <v>19.554848966613672</v>
      </c>
      <c r="S2267" s="6">
        <v>35.410334346504555</v>
      </c>
      <c r="T2267" s="6">
        <v>14.165738717985771</v>
      </c>
      <c r="U2267" s="6">
        <v>12.940887304903528</v>
      </c>
      <c r="V2267" s="6">
        <v>15.315404389954518</v>
      </c>
      <c r="W2267" s="6">
        <v>10.814094775212636</v>
      </c>
      <c r="X2267" s="6">
        <v>13.192612137203167</v>
      </c>
      <c r="Y2267" s="6">
        <v>8.7837837837837842</v>
      </c>
      <c r="Z2267" s="6">
        <v>6.4218234121146702</v>
      </c>
      <c r="AA2267" s="6">
        <v>59.342151196617699</v>
      </c>
      <c r="AB2267" s="6">
        <v>65.229757534191307</v>
      </c>
      <c r="AC2267" s="6">
        <v>53.891690009337069</v>
      </c>
      <c r="AD2267" s="6">
        <v>59.269243195218479</v>
      </c>
      <c r="AE2267" s="6">
        <v>65.224551846455952</v>
      </c>
      <c r="AF2267" s="6">
        <v>53.812370615435213</v>
      </c>
      <c r="AG2267" s="6">
        <v>47.230864965774735</v>
      </c>
      <c r="AH2267" s="6">
        <v>49.943117178612056</v>
      </c>
      <c r="AI2267" s="6">
        <v>43.956043956043956</v>
      </c>
      <c r="AJ2267" s="6">
        <v>69.762419006479476</v>
      </c>
      <c r="AK2267" s="6">
        <v>72.075471698113205</v>
      </c>
      <c r="AL2267" s="6">
        <v>66.666666666666657</v>
      </c>
      <c r="AM2267" s="6">
        <v>50.847457627118644</v>
      </c>
      <c r="AN2267" s="6">
        <v>51.851851851851848</v>
      </c>
      <c r="AO2267" s="6">
        <v>50</v>
      </c>
      <c r="AP2267" s="6">
        <v>81.671554252199414</v>
      </c>
      <c r="AQ2267" s="6">
        <v>82.670454545454547</v>
      </c>
      <c r="AR2267" s="6">
        <v>80.606060606060609</v>
      </c>
      <c r="AS2267" s="6">
        <v>30.5748170401551</v>
      </c>
      <c r="AT2267" s="6">
        <v>19.3876303425148</v>
      </c>
      <c r="AU2267" s="6">
        <v>25.2999842802997</v>
      </c>
      <c r="AV2267" s="6">
        <v>8.8065254222486207</v>
      </c>
      <c r="AW2267" s="6">
        <v>15.9310429147818</v>
      </c>
      <c r="AX2267" s="46">
        <v>43981</v>
      </c>
      <c r="AY2267" s="41">
        <v>44187</v>
      </c>
      <c r="AZ2267" s="41">
        <v>30833</v>
      </c>
      <c r="BA2267" s="41" t="s">
        <v>74</v>
      </c>
      <c r="BB2267" s="41">
        <v>73409</v>
      </c>
      <c r="BC2267" s="41">
        <v>51420</v>
      </c>
      <c r="BD2267" s="3">
        <v>4.4139124960654703</v>
      </c>
      <c r="BE2267" s="6">
        <v>3.4787359985429398</v>
      </c>
      <c r="BF2267" s="6">
        <v>83</v>
      </c>
      <c r="BG2267" s="6">
        <v>9.1</v>
      </c>
      <c r="BH2267">
        <v>0.5</v>
      </c>
      <c r="BI2267" s="43">
        <v>3.7994488398968795</v>
      </c>
      <c r="BJ2267">
        <v>2.4</v>
      </c>
      <c r="BK2267" s="31">
        <v>81.639110022453565</v>
      </c>
      <c r="BL2267" s="31">
        <v>9.8965775328298289</v>
      </c>
      <c r="BM2267" s="31">
        <v>0.60896781656120291</v>
      </c>
      <c r="BN2267" s="31">
        <v>4.1062801932367154</v>
      </c>
      <c r="BO2267" s="31">
        <v>2.2861808532353542</v>
      </c>
      <c r="BP2267">
        <v>84.559234292949981</v>
      </c>
      <c r="BQ2267">
        <v>8.1374995344679899</v>
      </c>
      <c r="BR2267">
        <v>0.40221965662358944</v>
      </c>
      <c r="BS2267">
        <v>3.4635581542586871</v>
      </c>
      <c r="BT2267">
        <v>2.4878030613384978</v>
      </c>
    </row>
    <row r="2268" spans="1:72" x14ac:dyDescent="0.25">
      <c r="A2268" t="s">
        <v>3366</v>
      </c>
      <c r="B2268" s="42"/>
      <c r="C2268" s="6">
        <v>29790</v>
      </c>
      <c r="D2268" s="6">
        <v>0.43690000000000001</v>
      </c>
      <c r="E2268" s="3">
        <v>24.662947466294746</v>
      </c>
      <c r="F2268" s="3">
        <v>20.339867332488634</v>
      </c>
      <c r="G2268" s="6">
        <v>8.3862994350282491</v>
      </c>
      <c r="H2268" s="6">
        <v>13.6144637345049</v>
      </c>
      <c r="I2268" s="6">
        <v>12.188741721854305</v>
      </c>
      <c r="J2268" s="6">
        <v>15.002094814528345</v>
      </c>
      <c r="K2268" s="6">
        <v>29.513888888888889</v>
      </c>
      <c r="L2268" s="6">
        <v>38.235294117647058</v>
      </c>
      <c r="M2268" s="6">
        <v>21.710526315789476</v>
      </c>
      <c r="N2268" s="6">
        <v>21.052631578947366</v>
      </c>
      <c r="O2268" s="6">
        <v>0</v>
      </c>
      <c r="P2268" s="6">
        <v>25.316455696202532</v>
      </c>
      <c r="Q2268" s="6">
        <v>11.798396334478808</v>
      </c>
      <c r="R2268" s="6">
        <v>10.70559610705596</v>
      </c>
      <c r="S2268" s="6">
        <v>12.770562770562771</v>
      </c>
      <c r="T2268" s="6">
        <v>13.489492341876282</v>
      </c>
      <c r="U2268" s="6">
        <v>12.004246866223713</v>
      </c>
      <c r="V2268" s="6">
        <v>14.946738801707045</v>
      </c>
      <c r="W2268" s="6">
        <v>7.7694235588972429</v>
      </c>
      <c r="X2268" s="6">
        <v>8.4337349397590362</v>
      </c>
      <c r="Y2268" s="6">
        <v>7.296137339055794</v>
      </c>
      <c r="Z2268" s="6">
        <v>5.5791410174768297</v>
      </c>
      <c r="AA2268" s="6">
        <v>56.539907229686499</v>
      </c>
      <c r="AB2268" s="6">
        <v>62.546571136131014</v>
      </c>
      <c r="AC2268" s="6">
        <v>50.806924309327492</v>
      </c>
      <c r="AD2268" s="6">
        <v>56.490205802132408</v>
      </c>
      <c r="AE2268" s="6">
        <v>62.409760628192679</v>
      </c>
      <c r="AF2268" s="6">
        <v>50.815492330729697</v>
      </c>
      <c r="AG2268" s="6">
        <v>27.419354838709676</v>
      </c>
      <c r="AH2268" s="6">
        <v>29.6875</v>
      </c>
      <c r="AI2268" s="6">
        <v>25</v>
      </c>
      <c r="AJ2268" s="6">
        <v>62.58278145695364</v>
      </c>
      <c r="AK2268" s="6">
        <v>81.144781144781149</v>
      </c>
      <c r="AL2268" s="6">
        <v>44.625407166123779</v>
      </c>
      <c r="AM2268" s="6">
        <v>43.02325581395349</v>
      </c>
      <c r="AN2268" s="6">
        <v>100</v>
      </c>
      <c r="AO2268" s="6">
        <v>37.179487179487182</v>
      </c>
      <c r="AP2268" s="6">
        <v>63.302752293577981</v>
      </c>
      <c r="AQ2268" s="6">
        <v>76.978417266187051</v>
      </c>
      <c r="AR2268" s="6">
        <v>53.191489361702125</v>
      </c>
      <c r="AS2268" s="6">
        <v>28.303795571209101</v>
      </c>
      <c r="AT2268" s="6">
        <v>16.066544269174599</v>
      </c>
      <c r="AU2268" s="6">
        <v>21.034883285248601</v>
      </c>
      <c r="AV2268" s="6">
        <v>12.443328712203501</v>
      </c>
      <c r="AW2268" s="6">
        <v>22.151448162164201</v>
      </c>
      <c r="AX2268" s="46">
        <v>48987</v>
      </c>
      <c r="AY2268" s="41">
        <v>48671</v>
      </c>
      <c r="AZ2268" s="41" t="s">
        <v>74</v>
      </c>
      <c r="BA2268" s="41" t="s">
        <v>74</v>
      </c>
      <c r="BB2268" s="41">
        <v>37679</v>
      </c>
      <c r="BC2268" s="41">
        <v>56111</v>
      </c>
      <c r="BD2268" s="3">
        <v>4.3336002637900988</v>
      </c>
      <c r="BE2268" s="6">
        <v>6.1525678562950104</v>
      </c>
      <c r="BF2268" s="6">
        <v>80.400000000000006</v>
      </c>
      <c r="BG2268" s="6">
        <v>9.1</v>
      </c>
      <c r="BH2268">
        <v>0.3</v>
      </c>
      <c r="BI2268" s="43">
        <v>5.6643383335241806</v>
      </c>
      <c r="BJ2268">
        <v>3.5</v>
      </c>
      <c r="BK2268" s="31">
        <v>79.771836007130119</v>
      </c>
      <c r="BL2268" s="31">
        <v>10.545454545454545</v>
      </c>
      <c r="BM2268" s="31">
        <v>0.23529411764705879</v>
      </c>
      <c r="BN2268" s="31">
        <v>4.8057040998217468</v>
      </c>
      <c r="BO2268" s="31">
        <v>3.1657754010695185</v>
      </c>
      <c r="BP2268">
        <v>81.090849351076059</v>
      </c>
      <c r="BQ2268">
        <v>7.5406604238541144</v>
      </c>
      <c r="BR2268">
        <v>0.30392640052571052</v>
      </c>
      <c r="BS2268">
        <v>6.6535239034006901</v>
      </c>
      <c r="BT2268">
        <v>3.9510432068342372</v>
      </c>
    </row>
    <row r="2269" spans="1:72" x14ac:dyDescent="0.25">
      <c r="A2269" t="s">
        <v>3367</v>
      </c>
      <c r="B2269" s="42"/>
      <c r="C2269" s="6">
        <v>41130</v>
      </c>
      <c r="D2269" s="6">
        <v>0.44019999999999998</v>
      </c>
      <c r="E2269" s="3">
        <v>9.0144293379173828</v>
      </c>
      <c r="F2269" s="3">
        <v>7.1981665257442931</v>
      </c>
      <c r="G2269" s="6">
        <v>5.4018794463583202</v>
      </c>
      <c r="H2269" s="6">
        <v>5.96527108102336</v>
      </c>
      <c r="I2269" s="6">
        <v>5.0586844382211709</v>
      </c>
      <c r="J2269" s="6">
        <v>6.8361047843216864</v>
      </c>
      <c r="K2269" s="6">
        <v>15.924508610193078</v>
      </c>
      <c r="L2269" s="6">
        <v>12.317534690935304</v>
      </c>
      <c r="M2269" s="6">
        <v>19.28895612708018</v>
      </c>
      <c r="N2269" s="6">
        <v>9.8952270081490106</v>
      </c>
      <c r="O2269" s="6">
        <v>14.425427872860636</v>
      </c>
      <c r="P2269" s="6">
        <v>5.7777777777777777</v>
      </c>
      <c r="Q2269" s="6">
        <v>14.301925722145805</v>
      </c>
      <c r="R2269" s="6">
        <v>12.562346212675401</v>
      </c>
      <c r="S2269" s="6">
        <v>16.164637185786511</v>
      </c>
      <c r="T2269" s="6">
        <v>5.1385034486536929</v>
      </c>
      <c r="U2269" s="6">
        <v>4.3370407663314161</v>
      </c>
      <c r="V2269" s="6">
        <v>5.9075697447136175</v>
      </c>
      <c r="W2269" s="6">
        <v>3.0964522874857834</v>
      </c>
      <c r="X2269" s="6">
        <v>2.2544660269911851</v>
      </c>
      <c r="Y2269" s="6">
        <v>3.8440227178279538</v>
      </c>
      <c r="Z2269" s="6">
        <v>6.9792742665844898</v>
      </c>
      <c r="AA2269" s="6">
        <v>68.096542192418895</v>
      </c>
      <c r="AB2269" s="6">
        <v>74.023534185433149</v>
      </c>
      <c r="AC2269" s="6">
        <v>62.510087083561203</v>
      </c>
      <c r="AD2269" s="6">
        <v>67.610477588348189</v>
      </c>
      <c r="AE2269" s="6">
        <v>73.542533997827491</v>
      </c>
      <c r="AF2269" s="6">
        <v>62.038265652438575</v>
      </c>
      <c r="AG2269" s="6">
        <v>68.814957382458076</v>
      </c>
      <c r="AH2269" s="6">
        <v>69.350380096751891</v>
      </c>
      <c r="AI2269" s="6">
        <v>68.325791855203619</v>
      </c>
      <c r="AJ2269" s="6">
        <v>73.799833276124161</v>
      </c>
      <c r="AK2269" s="6">
        <v>82.633001024876549</v>
      </c>
      <c r="AL2269" s="6">
        <v>63.985507246376812</v>
      </c>
      <c r="AM2269" s="6">
        <v>65.112994350282477</v>
      </c>
      <c r="AN2269" s="6">
        <v>77.840909090909093</v>
      </c>
      <c r="AO2269" s="6">
        <v>52.528089887640448</v>
      </c>
      <c r="AP2269" s="6">
        <v>71.481551028072474</v>
      </c>
      <c r="AQ2269" s="6">
        <v>78.893217460793124</v>
      </c>
      <c r="AR2269" s="6">
        <v>64.910105393676375</v>
      </c>
      <c r="AS2269" s="6">
        <v>42.065955805504402</v>
      </c>
      <c r="AT2269" s="6">
        <v>13.817311999203699</v>
      </c>
      <c r="AU2269" s="6">
        <v>26.101129746677898</v>
      </c>
      <c r="AV2269" s="6">
        <v>8.0895709948738403</v>
      </c>
      <c r="AW2269" s="6">
        <v>9.9260314537401104</v>
      </c>
      <c r="AX2269" s="46">
        <v>77568</v>
      </c>
      <c r="AY2269" s="41">
        <v>79365</v>
      </c>
      <c r="AZ2269" s="41">
        <v>46945</v>
      </c>
      <c r="BA2269" s="41">
        <v>76107</v>
      </c>
      <c r="BB2269" s="41">
        <v>108482</v>
      </c>
      <c r="BC2269" s="41">
        <v>56197</v>
      </c>
      <c r="BD2269" s="3">
        <v>4.1949290932531156</v>
      </c>
      <c r="BE2269" s="6">
        <v>12.207937506867699</v>
      </c>
      <c r="BF2269" s="6">
        <v>81.8</v>
      </c>
      <c r="BG2269" s="6">
        <v>7.7</v>
      </c>
      <c r="BH2269">
        <v>3.2</v>
      </c>
      <c r="BI2269" s="43">
        <v>1.9752185432564926</v>
      </c>
      <c r="BJ2269">
        <v>4.7</v>
      </c>
      <c r="BK2269" s="31">
        <v>80.780549453856111</v>
      </c>
      <c r="BL2269" s="31">
        <v>8.1304727228959166</v>
      </c>
      <c r="BM2269" s="31">
        <v>3.3587097162459001</v>
      </c>
      <c r="BN2269" s="31">
        <v>2.1617067372792103</v>
      </c>
      <c r="BO2269" s="31">
        <v>4.7976408991063098</v>
      </c>
      <c r="BP2269">
        <v>82.935767501174567</v>
      </c>
      <c r="BQ2269">
        <v>7.1320222833747229</v>
      </c>
      <c r="BR2269">
        <v>3.0955097657560908</v>
      </c>
      <c r="BS2269">
        <v>1.76723270018122</v>
      </c>
      <c r="BT2269">
        <v>4.6056782334384856</v>
      </c>
    </row>
    <row r="2270" spans="1:72" x14ac:dyDescent="0.25">
      <c r="A2270" t="s">
        <v>3368</v>
      </c>
      <c r="B2270" s="42"/>
      <c r="C2270" s="6">
        <v>33195</v>
      </c>
      <c r="D2270" s="6">
        <v>0.44040000000000001</v>
      </c>
      <c r="E2270" s="3">
        <v>13.191042687193841</v>
      </c>
      <c r="F2270" s="3">
        <v>10.737977852920679</v>
      </c>
      <c r="G2270" s="6">
        <v>5.7592330024981404</v>
      </c>
      <c r="H2270" s="6">
        <v>9.05339980811784</v>
      </c>
      <c r="I2270" s="6">
        <v>7.9761824665276189</v>
      </c>
      <c r="J2270" s="6">
        <v>10.10741598183035</v>
      </c>
      <c r="K2270" s="6">
        <v>21.842288904396369</v>
      </c>
      <c r="L2270" s="6">
        <v>23.907455012853472</v>
      </c>
      <c r="M2270" s="6">
        <v>19.389312977099237</v>
      </c>
      <c r="N2270" s="6">
        <v>27.06766917293233</v>
      </c>
      <c r="O2270" s="6">
        <v>27.368421052631582</v>
      </c>
      <c r="P2270" s="6">
        <v>26.315789473684209</v>
      </c>
      <c r="Q2270" s="6">
        <v>19.168900804289542</v>
      </c>
      <c r="R2270" s="6">
        <v>26.170568561872908</v>
      </c>
      <c r="S2270" s="6">
        <v>11.132437619961612</v>
      </c>
      <c r="T2270" s="6">
        <v>8.5697235161880929</v>
      </c>
      <c r="U2270" s="6">
        <v>7.4431531668875257</v>
      </c>
      <c r="V2270" s="6">
        <v>9.669846432211445</v>
      </c>
      <c r="W2270" s="6">
        <v>13.744536182612919</v>
      </c>
      <c r="X2270" s="6">
        <v>10.668103448275861</v>
      </c>
      <c r="Y2270" s="6">
        <v>16.268788682581786</v>
      </c>
      <c r="Z2270" s="6">
        <v>5.9054835901899496</v>
      </c>
      <c r="AA2270" s="6">
        <v>64.625058682729801</v>
      </c>
      <c r="AB2270" s="6">
        <v>70.742128531378043</v>
      </c>
      <c r="AC2270" s="6">
        <v>58.734505808293861</v>
      </c>
      <c r="AD2270" s="6">
        <v>64.756853561096577</v>
      </c>
      <c r="AE2270" s="6">
        <v>71.186082248946164</v>
      </c>
      <c r="AF2270" s="6">
        <v>58.614930840819405</v>
      </c>
      <c r="AG2270" s="6">
        <v>49.728260869565219</v>
      </c>
      <c r="AH2270" s="6">
        <v>39.564124056999162</v>
      </c>
      <c r="AI2270" s="6">
        <v>68.469860896445141</v>
      </c>
      <c r="AJ2270" s="6">
        <v>63.76004947433519</v>
      </c>
      <c r="AK2270" s="6">
        <v>71.594877764842849</v>
      </c>
      <c r="AL2270" s="6">
        <v>54.881266490765171</v>
      </c>
      <c r="AM2270" s="6">
        <v>39.316239316239319</v>
      </c>
      <c r="AN2270" s="6">
        <v>35.869565217391305</v>
      </c>
      <c r="AO2270" s="6">
        <v>52</v>
      </c>
      <c r="AP2270" s="6">
        <v>75.291695264241582</v>
      </c>
      <c r="AQ2270" s="6">
        <v>90.455212922173274</v>
      </c>
      <c r="AR2270" s="6">
        <v>61.984536082474229</v>
      </c>
      <c r="AS2270" s="6">
        <v>36.557548319693502</v>
      </c>
      <c r="AT2270" s="6">
        <v>16.043444192930501</v>
      </c>
      <c r="AU2270" s="6">
        <v>25.238333623541699</v>
      </c>
      <c r="AV2270" s="6">
        <v>8.7911370363921293</v>
      </c>
      <c r="AW2270" s="6">
        <v>13.369536827442101</v>
      </c>
      <c r="AX2270" s="46">
        <v>60934</v>
      </c>
      <c r="AY2270" s="41">
        <v>60905</v>
      </c>
      <c r="AZ2270" s="41">
        <v>47697</v>
      </c>
      <c r="BA2270" s="41" t="s">
        <v>74</v>
      </c>
      <c r="BB2270" s="41">
        <v>110260</v>
      </c>
      <c r="BC2270" s="41">
        <v>55694</v>
      </c>
      <c r="BD2270" s="3">
        <v>4.4333460511255245</v>
      </c>
      <c r="BE2270" s="6">
        <v>7.590271803576</v>
      </c>
      <c r="BF2270" s="6">
        <v>84.6</v>
      </c>
      <c r="BG2270" s="6">
        <v>7.2</v>
      </c>
      <c r="BH2270">
        <v>0.7</v>
      </c>
      <c r="BI2270" s="43">
        <v>2.5989354831525735</v>
      </c>
      <c r="BJ2270">
        <v>4.2</v>
      </c>
      <c r="BK2270" s="31">
        <v>84.732555488777905</v>
      </c>
      <c r="BL2270" s="31">
        <v>7.2099144094667693</v>
      </c>
      <c r="BM2270" s="31">
        <v>0.65902638177937123</v>
      </c>
      <c r="BN2270" s="31">
        <v>2.6754813172237997</v>
      </c>
      <c r="BO2270" s="31">
        <v>3.9209997305866997</v>
      </c>
      <c r="BP2270">
        <v>84.506533824272609</v>
      </c>
      <c r="BQ2270">
        <v>7.2582003706110276</v>
      </c>
      <c r="BR2270">
        <v>0.81341900705123571</v>
      </c>
      <c r="BS2270">
        <v>2.5100474093326595</v>
      </c>
      <c r="BT2270">
        <v>4.5628474478377017</v>
      </c>
    </row>
    <row r="2271" spans="1:72" x14ac:dyDescent="0.25">
      <c r="A2271" t="s">
        <v>3369</v>
      </c>
      <c r="B2271" s="42"/>
      <c r="C2271" s="6">
        <v>26808</v>
      </c>
      <c r="D2271" s="6">
        <v>0.44619999999999999</v>
      </c>
      <c r="E2271" s="3">
        <v>31.210191082802545</v>
      </c>
      <c r="F2271" s="3">
        <v>24.48579084424652</v>
      </c>
      <c r="G2271" s="6">
        <v>8.3699118364284395</v>
      </c>
      <c r="H2271" s="6">
        <v>15.231853611009599</v>
      </c>
      <c r="I2271" s="6">
        <v>13.279153927746929</v>
      </c>
      <c r="J2271" s="6">
        <v>17.092822738895165</v>
      </c>
      <c r="K2271" s="6">
        <v>53.726429212810537</v>
      </c>
      <c r="L2271" s="6">
        <v>55.072463768115945</v>
      </c>
      <c r="M2271" s="6">
        <v>52.508551881413915</v>
      </c>
      <c r="N2271" s="6">
        <v>54.929577464788736</v>
      </c>
      <c r="O2271" s="6">
        <v>5</v>
      </c>
      <c r="P2271" s="6">
        <v>74.509803921568633</v>
      </c>
      <c r="Q2271" s="6">
        <v>58.208955223880601</v>
      </c>
      <c r="R2271" s="6">
        <v>59.623149394347244</v>
      </c>
      <c r="S2271" s="6">
        <v>56.994219653179186</v>
      </c>
      <c r="T2271" s="6">
        <v>13.050398306591045</v>
      </c>
      <c r="U2271" s="6">
        <v>10.97361237488626</v>
      </c>
      <c r="V2271" s="6">
        <v>15.03260749419697</v>
      </c>
      <c r="W2271" s="6">
        <v>21.75925925925926</v>
      </c>
      <c r="X2271" s="6">
        <v>27.760252365930597</v>
      </c>
      <c r="Y2271" s="6">
        <v>16.012084592145015</v>
      </c>
      <c r="Z2271" s="6">
        <v>8.5134900736395593</v>
      </c>
      <c r="AA2271" s="6">
        <v>54.966824398557101</v>
      </c>
      <c r="AB2271" s="6">
        <v>59.164458576223275</v>
      </c>
      <c r="AC2271" s="6">
        <v>50.938342346618747</v>
      </c>
      <c r="AD2271" s="6">
        <v>56.143834105448931</v>
      </c>
      <c r="AE2271" s="6">
        <v>61.445485471027574</v>
      </c>
      <c r="AF2271" s="6">
        <v>51.177612020009612</v>
      </c>
      <c r="AG2271" s="6">
        <v>27.974616604970915</v>
      </c>
      <c r="AH2271" s="6">
        <v>17.559523809523807</v>
      </c>
      <c r="AI2271" s="6">
        <v>45.104895104895107</v>
      </c>
      <c r="AJ2271" s="6">
        <v>37.089504185447517</v>
      </c>
      <c r="AK2271" s="6">
        <v>35.613463626492944</v>
      </c>
      <c r="AL2271" s="6">
        <v>39.24050632911392</v>
      </c>
      <c r="AM2271" s="6">
        <v>53.535353535353536</v>
      </c>
      <c r="AN2271" s="6">
        <v>33.333333333333329</v>
      </c>
      <c r="AO2271" s="6">
        <v>72.549019607843135</v>
      </c>
      <c r="AP2271" s="6">
        <v>55.193798449612409</v>
      </c>
      <c r="AQ2271" s="6">
        <v>60.130718954248366</v>
      </c>
      <c r="AR2271" s="6">
        <v>50.737463126843664</v>
      </c>
      <c r="AS2271" s="6">
        <v>32.081423006653097</v>
      </c>
      <c r="AT2271" s="6">
        <v>19.9007204660623</v>
      </c>
      <c r="AU2271" s="6">
        <v>23.422041435416599</v>
      </c>
      <c r="AV2271" s="6">
        <v>9.7555930917990992</v>
      </c>
      <c r="AW2271" s="6">
        <v>14.8402220000689</v>
      </c>
      <c r="AX2271" s="46">
        <v>42107</v>
      </c>
      <c r="AY2271" s="41">
        <v>43141</v>
      </c>
      <c r="AZ2271" s="41">
        <v>14837</v>
      </c>
      <c r="BA2271" s="41" t="s">
        <v>74</v>
      </c>
      <c r="BB2271" s="41" t="s">
        <v>74</v>
      </c>
      <c r="BC2271" s="41">
        <v>32171</v>
      </c>
      <c r="BD2271" s="3">
        <v>4.7899722735674679</v>
      </c>
      <c r="BE2271" s="6">
        <v>6.2836982087931998</v>
      </c>
      <c r="BF2271" s="6">
        <v>82.9</v>
      </c>
      <c r="BG2271" s="6">
        <v>8.9</v>
      </c>
      <c r="BH2271">
        <v>1.2</v>
      </c>
      <c r="BI2271" s="43">
        <v>2.8973509933774833</v>
      </c>
      <c r="BJ2271">
        <v>2.7</v>
      </c>
      <c r="BK2271" s="31">
        <v>82.333807684488718</v>
      </c>
      <c r="BL2271" s="31">
        <v>10.283255404214948</v>
      </c>
      <c r="BM2271" s="31">
        <v>0.80300874161414926</v>
      </c>
      <c r="BN2271" s="31">
        <v>2.3853086670732533</v>
      </c>
      <c r="BO2271" s="31">
        <v>2.2430033204580879</v>
      </c>
      <c r="BP2271">
        <v>83.504511774631354</v>
      </c>
      <c r="BQ2271">
        <v>7.3252145844031986</v>
      </c>
      <c r="BR2271">
        <v>1.5662827378768982</v>
      </c>
      <c r="BS2271">
        <v>3.451690998459394</v>
      </c>
      <c r="BT2271">
        <v>3.0958843811899346</v>
      </c>
    </row>
    <row r="2272" spans="1:72" x14ac:dyDescent="0.25">
      <c r="A2272" t="s">
        <v>3370</v>
      </c>
      <c r="B2272" s="42"/>
      <c r="C2272" s="6">
        <v>27152</v>
      </c>
      <c r="D2272" s="6">
        <v>0.44059999999999999</v>
      </c>
      <c r="E2272" s="3">
        <v>29.914529914529915</v>
      </c>
      <c r="F2272" s="3">
        <v>22.867298578199051</v>
      </c>
      <c r="G2272" s="6">
        <v>6.6420664206642099</v>
      </c>
      <c r="H2272" s="6">
        <v>13.0362349021241</v>
      </c>
      <c r="I2272" s="6">
        <v>9.045435598165902</v>
      </c>
      <c r="J2272" s="6">
        <v>17.020391177694549</v>
      </c>
      <c r="K2272" s="6">
        <v>93.333333333333329</v>
      </c>
      <c r="L2272" s="6">
        <v>90</v>
      </c>
      <c r="M2272" s="6">
        <v>100</v>
      </c>
      <c r="N2272" s="6">
        <v>0</v>
      </c>
      <c r="O2272" s="6">
        <v>0</v>
      </c>
      <c r="P2272" s="6">
        <v>0</v>
      </c>
      <c r="Q2272" s="6">
        <v>41.17647058823529</v>
      </c>
      <c r="R2272" s="6">
        <v>25</v>
      </c>
      <c r="S2272" s="6">
        <v>64.285714285714292</v>
      </c>
      <c r="T2272" s="6">
        <v>12.376873661670237</v>
      </c>
      <c r="U2272" s="6">
        <v>8.172043010752688</v>
      </c>
      <c r="V2272" s="6">
        <v>16.545842217484008</v>
      </c>
      <c r="W2272" s="6">
        <v>0</v>
      </c>
      <c r="X2272" s="6" t="s">
        <v>74</v>
      </c>
      <c r="Y2272" s="6">
        <v>0</v>
      </c>
      <c r="Z2272" s="6">
        <v>4.4915254237288096</v>
      </c>
      <c r="AA2272" s="6">
        <v>56.758056758056803</v>
      </c>
      <c r="AB2272" s="6">
        <v>64.073894020418081</v>
      </c>
      <c r="AC2272" s="6">
        <v>49.595430747263208</v>
      </c>
      <c r="AD2272" s="6">
        <v>57.287050713934015</v>
      </c>
      <c r="AE2272" s="6">
        <v>64.752870693959068</v>
      </c>
      <c r="AF2272" s="6">
        <v>50.02428363283147</v>
      </c>
      <c r="AG2272" s="6">
        <v>9.5238095238095237</v>
      </c>
      <c r="AH2272" s="6">
        <v>11.76470588235294</v>
      </c>
      <c r="AI2272" s="6">
        <v>0</v>
      </c>
      <c r="AJ2272" s="6">
        <v>68.421052631578945</v>
      </c>
      <c r="AK2272" s="6">
        <v>77.777777777777786</v>
      </c>
      <c r="AL2272" s="6">
        <v>60</v>
      </c>
      <c r="AM2272" s="6">
        <v>41.666666666666671</v>
      </c>
      <c r="AN2272" s="6">
        <v>50</v>
      </c>
      <c r="AO2272" s="6">
        <v>0</v>
      </c>
      <c r="AP2272" s="6">
        <v>100</v>
      </c>
      <c r="AQ2272" s="6" t="s">
        <v>74</v>
      </c>
      <c r="AR2272" s="6">
        <v>100</v>
      </c>
      <c r="AS2272" s="6">
        <v>23.602484472049699</v>
      </c>
      <c r="AT2272" s="6">
        <v>15.2173913043478</v>
      </c>
      <c r="AU2272" s="6">
        <v>18.633540372670801</v>
      </c>
      <c r="AV2272" s="6">
        <v>11.2688553682343</v>
      </c>
      <c r="AW2272" s="6">
        <v>31.277728482697398</v>
      </c>
      <c r="AX2272" s="46">
        <v>39897</v>
      </c>
      <c r="AY2272" s="41">
        <v>39966</v>
      </c>
      <c r="AZ2272" s="41" t="s">
        <v>74</v>
      </c>
      <c r="BA2272" s="41" t="s">
        <v>74</v>
      </c>
      <c r="BB2272" s="41" t="s">
        <v>74</v>
      </c>
      <c r="BC2272" s="41" t="s">
        <v>74</v>
      </c>
      <c r="BD2272" s="3">
        <v>4.1621621621621623</v>
      </c>
      <c r="BE2272" s="6">
        <v>6.9094304388422003</v>
      </c>
      <c r="BF2272" s="6">
        <v>78.5</v>
      </c>
      <c r="BG2272" s="6">
        <v>11.6</v>
      </c>
      <c r="BH2272">
        <v>0</v>
      </c>
      <c r="BI2272" s="43">
        <v>6.9735642661804915</v>
      </c>
      <c r="BJ2272">
        <v>2.4</v>
      </c>
      <c r="BK2272" s="31">
        <v>81.721311475409834</v>
      </c>
      <c r="BL2272" s="31">
        <v>9.0983606557377055</v>
      </c>
      <c r="BM2272" s="31">
        <v>0</v>
      </c>
      <c r="BN2272" s="31">
        <v>5.6557377049180326</v>
      </c>
      <c r="BO2272" s="31">
        <v>2.7049180327868854</v>
      </c>
      <c r="BP2272">
        <v>74.435318275154003</v>
      </c>
      <c r="BQ2272">
        <v>14.681724845995895</v>
      </c>
      <c r="BR2272">
        <v>0</v>
      </c>
      <c r="BS2272">
        <v>8.6242299794661186</v>
      </c>
      <c r="BT2272">
        <v>1.9507186858316223</v>
      </c>
    </row>
    <row r="2273" spans="1:72" x14ac:dyDescent="0.25">
      <c r="A2273" t="s">
        <v>3371</v>
      </c>
      <c r="B2273" s="42"/>
      <c r="C2273" s="6">
        <v>29068</v>
      </c>
      <c r="D2273" s="6">
        <v>0.41260000000000002</v>
      </c>
      <c r="E2273" s="3">
        <v>20.202020202020201</v>
      </c>
      <c r="F2273" s="3">
        <v>19.559380922299432</v>
      </c>
      <c r="G2273" s="6">
        <v>6.4845265199426603</v>
      </c>
      <c r="H2273" s="6">
        <v>10.865086728836699</v>
      </c>
      <c r="I2273" s="6">
        <v>9.557719942519558</v>
      </c>
      <c r="J2273" s="6">
        <v>12.133605998636673</v>
      </c>
      <c r="K2273" s="6">
        <v>34.13516609392898</v>
      </c>
      <c r="L2273" s="6">
        <v>53.623188405797109</v>
      </c>
      <c r="M2273" s="6">
        <v>16.557734204793029</v>
      </c>
      <c r="N2273" s="6">
        <v>42.168674698795186</v>
      </c>
      <c r="O2273" s="6">
        <v>52.238805970149251</v>
      </c>
      <c r="P2273" s="6">
        <v>0</v>
      </c>
      <c r="Q2273" s="6">
        <v>27.410358565737052</v>
      </c>
      <c r="R2273" s="6">
        <v>28.516819571865444</v>
      </c>
      <c r="S2273" s="6">
        <v>26.206322795341098</v>
      </c>
      <c r="T2273" s="6">
        <v>9.6310712472499578</v>
      </c>
      <c r="U2273" s="6">
        <v>7.8160367652102343</v>
      </c>
      <c r="V2273" s="6">
        <v>11.399171455298678</v>
      </c>
      <c r="W2273" s="6">
        <v>18.032786885245901</v>
      </c>
      <c r="X2273" s="6">
        <v>39.534883720930232</v>
      </c>
      <c r="Y2273" s="6">
        <v>14.503816793893129</v>
      </c>
      <c r="Z2273" s="6">
        <v>8.6198195925061505</v>
      </c>
      <c r="AA2273" s="6">
        <v>59.672353151390901</v>
      </c>
      <c r="AB2273" s="6">
        <v>64.970563498738429</v>
      </c>
      <c r="AC2273" s="6">
        <v>54.541078899626051</v>
      </c>
      <c r="AD2273" s="6">
        <v>59.61453876604422</v>
      </c>
      <c r="AE2273" s="6">
        <v>64.672608147153383</v>
      </c>
      <c r="AF2273" s="6">
        <v>54.729809392808015</v>
      </c>
      <c r="AG2273" s="6">
        <v>56.173677069199456</v>
      </c>
      <c r="AH2273" s="6">
        <v>67.846607669616517</v>
      </c>
      <c r="AI2273" s="6">
        <v>46.231155778894475</v>
      </c>
      <c r="AJ2273" s="6">
        <v>70.563035495716036</v>
      </c>
      <c r="AK2273" s="6">
        <v>78.579356270810209</v>
      </c>
      <c r="AL2273" s="6">
        <v>60.709413369713502</v>
      </c>
      <c r="AM2273" s="6">
        <v>33.734939759036145</v>
      </c>
      <c r="AN2273" s="6">
        <v>17.910447761194028</v>
      </c>
      <c r="AO2273" s="6">
        <v>100</v>
      </c>
      <c r="AP2273" s="6">
        <v>35.918367346938773</v>
      </c>
      <c r="AQ2273" s="6">
        <v>0</v>
      </c>
      <c r="AR2273" s="6">
        <v>42.926829268292686</v>
      </c>
      <c r="AS2273" s="6">
        <v>27.214993269595801</v>
      </c>
      <c r="AT2273" s="6">
        <v>18.921064439305599</v>
      </c>
      <c r="AU2273" s="6">
        <v>22.624512477133901</v>
      </c>
      <c r="AV2273" s="6">
        <v>12.2079177164947</v>
      </c>
      <c r="AW2273" s="6">
        <v>19.031512097470099</v>
      </c>
      <c r="AX2273" s="46">
        <v>49973</v>
      </c>
      <c r="AY2273" s="41">
        <v>50744</v>
      </c>
      <c r="AZ2273" s="41">
        <v>34761</v>
      </c>
      <c r="BA2273" s="41" t="s">
        <v>74</v>
      </c>
      <c r="BB2273" s="41" t="s">
        <v>74</v>
      </c>
      <c r="BC2273" s="41">
        <v>41250</v>
      </c>
      <c r="BD2273" s="3">
        <v>3.844752218134603</v>
      </c>
      <c r="BE2273" s="6">
        <v>12.261900392703801</v>
      </c>
      <c r="BF2273" s="6">
        <v>82.9</v>
      </c>
      <c r="BG2273" s="6">
        <v>7.5</v>
      </c>
      <c r="BH2273">
        <v>0.4</v>
      </c>
      <c r="BI2273" s="43">
        <v>3.3092659446450061</v>
      </c>
      <c r="BJ2273">
        <v>3.6</v>
      </c>
      <c r="BK2273" s="31">
        <v>81.431827322697416</v>
      </c>
      <c r="BL2273" s="31">
        <v>6.9379273361040354</v>
      </c>
      <c r="BM2273" s="31">
        <v>0.34857219466416411</v>
      </c>
      <c r="BN2273" s="31">
        <v>3.6868212897171202</v>
      </c>
      <c r="BO2273" s="31">
        <v>3.4387987665906956</v>
      </c>
      <c r="BP2273">
        <v>84.478104379124176</v>
      </c>
      <c r="BQ2273">
        <v>8.0308938212357539</v>
      </c>
      <c r="BR2273">
        <v>0.51739652069586084</v>
      </c>
      <c r="BS2273">
        <v>2.8869226154769048</v>
      </c>
      <c r="BT2273">
        <v>3.7042591481703657</v>
      </c>
    </row>
    <row r="2274" spans="1:72" x14ac:dyDescent="0.25">
      <c r="A2274" t="s">
        <v>3372</v>
      </c>
      <c r="B2274" s="42"/>
      <c r="C2274" s="6">
        <v>22481</v>
      </c>
      <c r="D2274" s="6">
        <v>0.46779999999999999</v>
      </c>
      <c r="E2274" s="3">
        <v>14.185213609618829</v>
      </c>
      <c r="F2274" s="3">
        <v>12.812318419523534</v>
      </c>
      <c r="G2274" s="6">
        <v>5.6105433028510001</v>
      </c>
      <c r="H2274" s="6">
        <v>19.302699980851202</v>
      </c>
      <c r="I2274" s="6">
        <v>19.265752973618142</v>
      </c>
      <c r="J2274" s="6">
        <v>19.342240493319629</v>
      </c>
      <c r="K2274" s="6">
        <v>32.979261507334343</v>
      </c>
      <c r="L2274" s="6">
        <v>37.659137577002056</v>
      </c>
      <c r="M2274" s="6">
        <v>25.477287689269257</v>
      </c>
      <c r="N2274" s="6">
        <v>36.397058823529413</v>
      </c>
      <c r="O2274" s="6">
        <v>46.551724137931032</v>
      </c>
      <c r="P2274" s="6">
        <v>28.846153846153843</v>
      </c>
      <c r="Q2274" s="6">
        <v>29.183609634031903</v>
      </c>
      <c r="R2274" s="6">
        <v>27.418361059765868</v>
      </c>
      <c r="S2274" s="6">
        <v>31.003811944091485</v>
      </c>
      <c r="T2274" s="6">
        <v>17.506929658940265</v>
      </c>
      <c r="U2274" s="6">
        <v>17.053595222046305</v>
      </c>
      <c r="V2274" s="6">
        <v>17.983583860759495</v>
      </c>
      <c r="W2274" s="6">
        <v>35.898116211196601</v>
      </c>
      <c r="X2274" s="6">
        <v>37.904206175540963</v>
      </c>
      <c r="Y2274" s="6">
        <v>33.489051094890513</v>
      </c>
      <c r="Z2274" s="6">
        <v>5.1018736690901303</v>
      </c>
      <c r="AA2274" s="6">
        <v>58.2527616715902</v>
      </c>
      <c r="AB2274" s="6">
        <v>60.564755779399249</v>
      </c>
      <c r="AC2274" s="6">
        <v>55.693191647102438</v>
      </c>
      <c r="AD2274" s="6">
        <v>60.023703703703703</v>
      </c>
      <c r="AE2274" s="6">
        <v>63.188737927647729</v>
      </c>
      <c r="AF2274" s="6">
        <v>56.6336460068379</v>
      </c>
      <c r="AG2274" s="6">
        <v>45.614035087719294</v>
      </c>
      <c r="AH2274" s="6">
        <v>41.368078175895768</v>
      </c>
      <c r="AI2274" s="6">
        <v>53.838065194532071</v>
      </c>
      <c r="AJ2274" s="6">
        <v>49.587875565009305</v>
      </c>
      <c r="AK2274" s="6">
        <v>41.316526610644253</v>
      </c>
      <c r="AL2274" s="6">
        <v>60.53119209388511</v>
      </c>
      <c r="AM2274" s="6">
        <v>70.740740740740733</v>
      </c>
      <c r="AN2274" s="6">
        <v>72.65625</v>
      </c>
      <c r="AO2274" s="6">
        <v>69.014084507042256</v>
      </c>
      <c r="AP2274" s="6">
        <v>44.206680584551151</v>
      </c>
      <c r="AQ2274" s="6">
        <v>48.784011557909949</v>
      </c>
      <c r="AR2274" s="6">
        <v>38.792366847052122</v>
      </c>
      <c r="AS2274" s="6">
        <v>44.619858193695698</v>
      </c>
      <c r="AT2274" s="6">
        <v>18.356480866771101</v>
      </c>
      <c r="AU2274" s="6">
        <v>20.518097564861801</v>
      </c>
      <c r="AV2274" s="6">
        <v>7.0119765249488797</v>
      </c>
      <c r="AW2274" s="6">
        <v>9.4935868497225009</v>
      </c>
      <c r="AX2274" s="46">
        <v>52186</v>
      </c>
      <c r="AY2274" s="41">
        <v>54881</v>
      </c>
      <c r="AZ2274" s="41">
        <v>33065</v>
      </c>
      <c r="BA2274" s="41">
        <v>15278</v>
      </c>
      <c r="BB2274" s="41">
        <v>29250</v>
      </c>
      <c r="BC2274" s="41">
        <v>34652</v>
      </c>
      <c r="BD2274" s="3">
        <v>5.0322886989553659</v>
      </c>
      <c r="BE2274" s="6">
        <v>3.76059397226047</v>
      </c>
      <c r="BF2274" s="6">
        <v>68.3</v>
      </c>
      <c r="BG2274" s="6">
        <v>9.8000000000000007</v>
      </c>
      <c r="BH2274">
        <v>4.5</v>
      </c>
      <c r="BI2274" s="43">
        <v>11.720326700889894</v>
      </c>
      <c r="BJ2274">
        <v>4.5999999999999996</v>
      </c>
      <c r="BK2274" s="31">
        <v>68.303049886903139</v>
      </c>
      <c r="BL2274" s="31">
        <v>9.3783400860033304</v>
      </c>
      <c r="BM2274" s="31">
        <v>5.1825706544704326</v>
      </c>
      <c r="BN2274" s="31">
        <v>11.048693793343443</v>
      </c>
      <c r="BO2274" s="31">
        <v>4.7798961000223708</v>
      </c>
      <c r="BP2274">
        <v>68.230251800702419</v>
      </c>
      <c r="BQ2274">
        <v>10.289302934698494</v>
      </c>
      <c r="BR2274">
        <v>3.7353413893684149</v>
      </c>
      <c r="BS2274">
        <v>12.524555033037682</v>
      </c>
      <c r="BT2274">
        <v>4.3603785939639259</v>
      </c>
    </row>
    <row r="2275" spans="1:72" x14ac:dyDescent="0.25">
      <c r="A2275" t="s">
        <v>3373</v>
      </c>
      <c r="B2275" s="42"/>
      <c r="C2275" s="6">
        <v>42136</v>
      </c>
      <c r="D2275" s="6">
        <v>0.45200000000000001</v>
      </c>
      <c r="E2275" s="3">
        <v>10.899311651757101</v>
      </c>
      <c r="F2275" s="3">
        <v>8.6487793489861264</v>
      </c>
      <c r="G2275" s="6">
        <v>4.6411372876957202</v>
      </c>
      <c r="H2275" s="6">
        <v>7.0564102151165402</v>
      </c>
      <c r="I2275" s="6">
        <v>6.4873689637394749</v>
      </c>
      <c r="J2275" s="6">
        <v>7.6075068553947593</v>
      </c>
      <c r="K2275" s="6">
        <v>19.9842820253733</v>
      </c>
      <c r="L2275" s="6">
        <v>18.658647990255787</v>
      </c>
      <c r="M2275" s="6">
        <v>21.2661023187339</v>
      </c>
      <c r="N2275" s="6">
        <v>14.757281553398057</v>
      </c>
      <c r="O2275" s="6">
        <v>15.54054054054054</v>
      </c>
      <c r="P2275" s="6">
        <v>13.698630136986301</v>
      </c>
      <c r="Q2275" s="6">
        <v>20.694243563783626</v>
      </c>
      <c r="R2275" s="6">
        <v>18.857081475911702</v>
      </c>
      <c r="S2275" s="6">
        <v>22.838693498840197</v>
      </c>
      <c r="T2275" s="6">
        <v>5.1797500420554732</v>
      </c>
      <c r="U2275" s="6">
        <v>4.5896544218513506</v>
      </c>
      <c r="V2275" s="6">
        <v>5.7438006531994681</v>
      </c>
      <c r="W2275" s="6">
        <v>4.5298468040147917</v>
      </c>
      <c r="X2275" s="6">
        <v>4.5226588857481538</v>
      </c>
      <c r="Y2275" s="6">
        <v>4.5365563026640565</v>
      </c>
      <c r="Z2275" s="6">
        <v>5.8675081142163998</v>
      </c>
      <c r="AA2275" s="6">
        <v>68.825530013405498</v>
      </c>
      <c r="AB2275" s="6">
        <v>75.49799172222562</v>
      </c>
      <c r="AC2275" s="6">
        <v>62.490320957063759</v>
      </c>
      <c r="AD2275" s="6">
        <v>68.508822435735965</v>
      </c>
      <c r="AE2275" s="6">
        <v>75.269678621332091</v>
      </c>
      <c r="AF2275" s="6">
        <v>62.195624061284015</v>
      </c>
      <c r="AG2275" s="6">
        <v>66.213086276780544</v>
      </c>
      <c r="AH2275" s="6">
        <v>65.064586478778736</v>
      </c>
      <c r="AI2275" s="6">
        <v>67.33028720626632</v>
      </c>
      <c r="AJ2275" s="6">
        <v>74.30904522613065</v>
      </c>
      <c r="AK2275" s="6">
        <v>84.068235473307439</v>
      </c>
      <c r="AL2275" s="6">
        <v>62.38719880919156</v>
      </c>
      <c r="AM2275" s="6">
        <v>79.646017699115049</v>
      </c>
      <c r="AN2275" s="6">
        <v>84</v>
      </c>
      <c r="AO2275" s="6">
        <v>76.19047619047619</v>
      </c>
      <c r="AP2275" s="6">
        <v>70.738064210401603</v>
      </c>
      <c r="AQ2275" s="6">
        <v>82.197204008412712</v>
      </c>
      <c r="AR2275" s="6">
        <v>60.211387657688377</v>
      </c>
      <c r="AS2275" s="6">
        <v>48.754846949537999</v>
      </c>
      <c r="AT2275" s="6">
        <v>13.479026276123699</v>
      </c>
      <c r="AU2275" s="6">
        <v>22.812784057131701</v>
      </c>
      <c r="AV2275" s="6">
        <v>7.3991968734059199</v>
      </c>
      <c r="AW2275" s="6">
        <v>7.5541458438006996</v>
      </c>
      <c r="AX2275" s="46">
        <v>85976</v>
      </c>
      <c r="AY2275" s="41">
        <v>89582</v>
      </c>
      <c r="AZ2275" s="41">
        <v>48570</v>
      </c>
      <c r="BA2275" s="41">
        <v>98106</v>
      </c>
      <c r="BB2275" s="41">
        <v>127414</v>
      </c>
      <c r="BC2275" s="41">
        <v>51662</v>
      </c>
      <c r="BD2275" s="3">
        <v>4.4826377655559151</v>
      </c>
      <c r="BE2275" s="6">
        <v>9.7833388267002697</v>
      </c>
      <c r="BF2275" s="6">
        <v>80</v>
      </c>
      <c r="BG2275" s="6">
        <v>6.7</v>
      </c>
      <c r="BH2275">
        <v>2.8</v>
      </c>
      <c r="BI2275" s="43">
        <v>3.4564553064111485</v>
      </c>
      <c r="BJ2275">
        <v>6.3</v>
      </c>
      <c r="BK2275" s="31">
        <v>78.951977174381014</v>
      </c>
      <c r="BL2275" s="31">
        <v>6.7477141543648163</v>
      </c>
      <c r="BM2275" s="31">
        <v>2.9035530031596846</v>
      </c>
      <c r="BN2275" s="31">
        <v>4.0521311451484614</v>
      </c>
      <c r="BO2275" s="31">
        <v>6.2682885893796652</v>
      </c>
      <c r="BP2275">
        <v>81.161712617471125</v>
      </c>
      <c r="BQ2275">
        <v>6.5834307877400953</v>
      </c>
      <c r="BR2275">
        <v>2.7217122809379179</v>
      </c>
      <c r="BS2275">
        <v>2.7696682623949385</v>
      </c>
      <c r="BT2275">
        <v>6.4151641861365141</v>
      </c>
    </row>
    <row r="2276" spans="1:72" x14ac:dyDescent="0.25">
      <c r="A2276" t="s">
        <v>3374</v>
      </c>
      <c r="B2276" s="42"/>
      <c r="C2276" s="6">
        <v>24234</v>
      </c>
      <c r="D2276" s="6">
        <v>0.4355</v>
      </c>
      <c r="E2276" s="3">
        <v>25.861335601871545</v>
      </c>
      <c r="F2276" s="3">
        <v>20.030017737754129</v>
      </c>
      <c r="G2276" s="6">
        <v>9.3347476890437893</v>
      </c>
      <c r="H2276" s="6">
        <v>18.187344716392701</v>
      </c>
      <c r="I2276" s="6">
        <v>16.349871134020617</v>
      </c>
      <c r="J2276" s="6">
        <v>19.968766267568974</v>
      </c>
      <c r="K2276" s="6">
        <v>58.125000000000007</v>
      </c>
      <c r="L2276" s="6">
        <v>66.968325791855193</v>
      </c>
      <c r="M2276" s="6">
        <v>38.383838383838381</v>
      </c>
      <c r="N2276" s="6">
        <v>40</v>
      </c>
      <c r="O2276" s="6">
        <v>11.538461538461538</v>
      </c>
      <c r="P2276" s="6">
        <v>65.517241379310349</v>
      </c>
      <c r="Q2276" s="6">
        <v>31.645569620253166</v>
      </c>
      <c r="R2276" s="6">
        <v>33.944954128440372</v>
      </c>
      <c r="S2276" s="6">
        <v>29.6875</v>
      </c>
      <c r="T2276" s="6">
        <v>17.68008503447712</v>
      </c>
      <c r="U2276" s="6">
        <v>15.704772475027747</v>
      </c>
      <c r="V2276" s="6">
        <v>19.586524556799315</v>
      </c>
      <c r="W2276" s="6">
        <v>43.801652892561982</v>
      </c>
      <c r="X2276" s="6">
        <v>40.594059405940598</v>
      </c>
      <c r="Y2276" s="6">
        <v>46.099290780141843</v>
      </c>
      <c r="Z2276" s="6">
        <v>8.1088362068965498</v>
      </c>
      <c r="AA2276" s="6">
        <v>56.280508140557302</v>
      </c>
      <c r="AB2276" s="6">
        <v>61.104819428715238</v>
      </c>
      <c r="AC2276" s="6">
        <v>51.793551407338057</v>
      </c>
      <c r="AD2276" s="6">
        <v>56.546144438521118</v>
      </c>
      <c r="AE2276" s="6">
        <v>61.165995060444558</v>
      </c>
      <c r="AF2276" s="6">
        <v>52.238986850875605</v>
      </c>
      <c r="AG2276" s="6">
        <v>40.954773869346731</v>
      </c>
      <c r="AH2276" s="6">
        <v>43.111111111111114</v>
      </c>
      <c r="AI2276" s="6">
        <v>38.150289017341038</v>
      </c>
      <c r="AJ2276" s="6">
        <v>34.684684684684683</v>
      </c>
      <c r="AK2276" s="6">
        <v>25.274725274725274</v>
      </c>
      <c r="AL2276" s="6">
        <v>41.221374045801525</v>
      </c>
      <c r="AM2276" s="6">
        <v>81.818181818181827</v>
      </c>
      <c r="AN2276" s="6">
        <v>80.769230769230774</v>
      </c>
      <c r="AO2276" s="6">
        <v>82.758620689655174</v>
      </c>
      <c r="AP2276" s="6">
        <v>46.351931330472098</v>
      </c>
      <c r="AQ2276" s="6">
        <v>90.123456790123456</v>
      </c>
      <c r="AR2276" s="6">
        <v>23.026315789473685</v>
      </c>
      <c r="AS2276" s="6">
        <v>29.827030196423301</v>
      </c>
      <c r="AT2276" s="6">
        <v>22.0170038111991</v>
      </c>
      <c r="AU2276" s="6">
        <v>19.724420990911799</v>
      </c>
      <c r="AV2276" s="6">
        <v>12.5476399882732</v>
      </c>
      <c r="AW2276" s="6">
        <v>15.883905013192599</v>
      </c>
      <c r="AX2276" s="46">
        <v>42536</v>
      </c>
      <c r="AY2276" s="41">
        <v>43015</v>
      </c>
      <c r="AZ2276" s="41">
        <v>22989</v>
      </c>
      <c r="BA2276" s="41" t="s">
        <v>74</v>
      </c>
      <c r="BB2276" s="41" t="s">
        <v>74</v>
      </c>
      <c r="BC2276" s="41" t="s">
        <v>74</v>
      </c>
      <c r="BD2276" s="3">
        <v>4.541379699672575</v>
      </c>
      <c r="BE2276" s="6">
        <v>6.3242094738157704</v>
      </c>
      <c r="BF2276" s="6">
        <v>81.7</v>
      </c>
      <c r="BG2276" s="6">
        <v>7.8</v>
      </c>
      <c r="BH2276">
        <v>0.2</v>
      </c>
      <c r="BI2276" s="43">
        <v>5.0200442769101894</v>
      </c>
      <c r="BJ2276">
        <v>4.3</v>
      </c>
      <c r="BK2276" s="31">
        <v>79.480698529411768</v>
      </c>
      <c r="BL2276" s="31">
        <v>9.0647977941176467</v>
      </c>
      <c r="BM2276" s="31">
        <v>8.0422794117647051E-2</v>
      </c>
      <c r="BN2276" s="31">
        <v>6.4223345588235299</v>
      </c>
      <c r="BO2276" s="31">
        <v>3.7913602941176467</v>
      </c>
      <c r="BP2276">
        <v>84.067923585965787</v>
      </c>
      <c r="BQ2276">
        <v>6.517667623923086</v>
      </c>
      <c r="BR2276">
        <v>0.38706455237857412</v>
      </c>
      <c r="BS2276">
        <v>3.4960669247097016</v>
      </c>
      <c r="BT2276">
        <v>4.7571482082657015</v>
      </c>
    </row>
    <row r="2277" spans="1:72" x14ac:dyDescent="0.25">
      <c r="A2277" t="s">
        <v>3375</v>
      </c>
      <c r="B2277" s="42"/>
      <c r="C2277" s="6">
        <v>25624</v>
      </c>
      <c r="D2277" s="6">
        <v>0.42030000000000001</v>
      </c>
      <c r="E2277" s="3">
        <v>29.75676290065924</v>
      </c>
      <c r="F2277" s="3">
        <v>22.893712476083657</v>
      </c>
      <c r="G2277" s="6">
        <v>8.7833124040742305</v>
      </c>
      <c r="H2277" s="6">
        <v>14.9526530180395</v>
      </c>
      <c r="I2277" s="6">
        <v>13.452495457945924</v>
      </c>
      <c r="J2277" s="6">
        <v>16.423109155667294</v>
      </c>
      <c r="K2277" s="6">
        <v>21.658986175115206</v>
      </c>
      <c r="L2277" s="6">
        <v>18.787878787878785</v>
      </c>
      <c r="M2277" s="6">
        <v>30.76923076923077</v>
      </c>
      <c r="N2277" s="6">
        <v>40.816326530612244</v>
      </c>
      <c r="O2277" s="6">
        <v>79.487179487179489</v>
      </c>
      <c r="P2277" s="6">
        <v>15.254237288135593</v>
      </c>
      <c r="Q2277" s="6">
        <v>43.283582089552233</v>
      </c>
      <c r="R2277" s="6">
        <v>34.693877551020407</v>
      </c>
      <c r="S2277" s="6">
        <v>56.687898089171973</v>
      </c>
      <c r="T2277" s="6">
        <v>14.434907787163539</v>
      </c>
      <c r="U2277" s="6">
        <v>12.869140410582942</v>
      </c>
      <c r="V2277" s="6">
        <v>15.96860046239045</v>
      </c>
      <c r="W2277" s="6">
        <v>10.544217687074831</v>
      </c>
      <c r="X2277" s="6">
        <v>6.0606060606060606</v>
      </c>
      <c r="Y2277" s="6">
        <v>11.842105263157894</v>
      </c>
      <c r="Z2277" s="6">
        <v>7.8456800129680699</v>
      </c>
      <c r="AA2277" s="6">
        <v>54.549875477092201</v>
      </c>
      <c r="AB2277" s="6">
        <v>57.524970374132387</v>
      </c>
      <c r="AC2277" s="6">
        <v>51.297158898109018</v>
      </c>
      <c r="AD2277" s="6">
        <v>57.303370786516851</v>
      </c>
      <c r="AE2277" s="6">
        <v>63.086906731136274</v>
      </c>
      <c r="AF2277" s="6">
        <v>51.577753983750071</v>
      </c>
      <c r="AG2277" s="6">
        <v>7.7817079332996464</v>
      </c>
      <c r="AH2277" s="6">
        <v>6.367432150313153</v>
      </c>
      <c r="AI2277" s="6">
        <v>50.793650793650791</v>
      </c>
      <c r="AJ2277" s="6">
        <v>19.390304847576211</v>
      </c>
      <c r="AK2277" s="6">
        <v>16.749585406301822</v>
      </c>
      <c r="AL2277" s="6">
        <v>44.270833333333329</v>
      </c>
      <c r="AM2277" s="6">
        <v>37.190082644628099</v>
      </c>
      <c r="AN2277" s="6">
        <v>28.787878787878789</v>
      </c>
      <c r="AO2277" s="6">
        <v>47.272727272727273</v>
      </c>
      <c r="AP2277" s="6">
        <v>31.443298969072163</v>
      </c>
      <c r="AQ2277" s="6">
        <v>27.439024390243905</v>
      </c>
      <c r="AR2277" s="6">
        <v>34.375</v>
      </c>
      <c r="AS2277" s="6">
        <v>26.789797713280599</v>
      </c>
      <c r="AT2277" s="6">
        <v>19.170331281149199</v>
      </c>
      <c r="AU2277" s="6">
        <v>21.9935502785107</v>
      </c>
      <c r="AV2277" s="6">
        <v>11.8235121665201</v>
      </c>
      <c r="AW2277" s="6">
        <v>20.222808560539399</v>
      </c>
      <c r="AX2277" s="46">
        <v>42257</v>
      </c>
      <c r="AY2277" s="41">
        <v>42202</v>
      </c>
      <c r="AZ2277" s="41">
        <v>61122</v>
      </c>
      <c r="BA2277" s="41">
        <v>60208</v>
      </c>
      <c r="BB2277" s="41" t="s">
        <v>74</v>
      </c>
      <c r="BC2277" s="41" t="s">
        <v>74</v>
      </c>
      <c r="BD2277" s="3">
        <v>4.2820214768072624</v>
      </c>
      <c r="BE2277" s="6">
        <v>8.0856160176882508</v>
      </c>
      <c r="BF2277" s="6">
        <v>83.1</v>
      </c>
      <c r="BG2277" s="6">
        <v>10.4</v>
      </c>
      <c r="BH2277">
        <v>0.2</v>
      </c>
      <c r="BI2277" s="43">
        <v>2.8869502653116288</v>
      </c>
      <c r="BJ2277">
        <v>2.4</v>
      </c>
      <c r="BK2277" s="31">
        <v>80.916492463417327</v>
      </c>
      <c r="BL2277" s="31">
        <v>12.537132797887557</v>
      </c>
      <c r="BM2277" s="31">
        <v>0.23654967543184066</v>
      </c>
      <c r="BN2277" s="31">
        <v>3.2511827483771594</v>
      </c>
      <c r="BO2277" s="31">
        <v>1.5733303993838705</v>
      </c>
      <c r="BP2277">
        <v>85.71052111469794</v>
      </c>
      <c r="BQ2277">
        <v>7.945187430001976</v>
      </c>
      <c r="BR2277">
        <v>0.21081757691547531</v>
      </c>
      <c r="BS2277">
        <v>2.450754331642401</v>
      </c>
      <c r="BT2277">
        <v>3.3401409842545622</v>
      </c>
    </row>
    <row r="2278" spans="1:72" x14ac:dyDescent="0.25">
      <c r="A2278" t="s">
        <v>3376</v>
      </c>
      <c r="B2278" s="42"/>
      <c r="C2278" s="6">
        <v>24203</v>
      </c>
      <c r="D2278" s="6">
        <v>0.41909999999999997</v>
      </c>
      <c r="E2278" s="3">
        <v>29.913522012578614</v>
      </c>
      <c r="F2278" s="3">
        <v>25.297134993118981</v>
      </c>
      <c r="G2278" s="6">
        <v>8.2548989353494804</v>
      </c>
      <c r="H2278" s="6">
        <v>16.3698961751574</v>
      </c>
      <c r="I2278" s="6">
        <v>13.782729805013927</v>
      </c>
      <c r="J2278" s="6">
        <v>18.785105055127936</v>
      </c>
      <c r="K2278" s="6">
        <v>46.320346320346324</v>
      </c>
      <c r="L2278" s="6">
        <v>41.984732824427482</v>
      </c>
      <c r="M2278" s="6">
        <v>52</v>
      </c>
      <c r="N2278" s="6">
        <v>26.984126984126984</v>
      </c>
      <c r="O2278" s="6">
        <v>28.571428571428569</v>
      </c>
      <c r="P2278" s="6">
        <v>26.785714285714285</v>
      </c>
      <c r="Q2278" s="6">
        <v>35.326086956521742</v>
      </c>
      <c r="R2278" s="6">
        <v>30.065359477124183</v>
      </c>
      <c r="S2278" s="6">
        <v>39.069767441860463</v>
      </c>
      <c r="T2278" s="6">
        <v>15.822449945699091</v>
      </c>
      <c r="U2278" s="6">
        <v>13.443545146662075</v>
      </c>
      <c r="V2278" s="6">
        <v>18.063818280151434</v>
      </c>
      <c r="W2278" s="6">
        <v>48.863636363636367</v>
      </c>
      <c r="X2278" s="6">
        <v>23.188405797101449</v>
      </c>
      <c r="Y2278" s="6">
        <v>65.420560747663544</v>
      </c>
      <c r="Z2278" s="6">
        <v>6.1281337047353803</v>
      </c>
      <c r="AA2278" s="6">
        <v>58.679111603979898</v>
      </c>
      <c r="AB2278" s="6">
        <v>62.733711952013273</v>
      </c>
      <c r="AC2278" s="6">
        <v>54.895188184849928</v>
      </c>
      <c r="AD2278" s="6">
        <v>59.425464839477584</v>
      </c>
      <c r="AE2278" s="6">
        <v>63.964804692707645</v>
      </c>
      <c r="AF2278" s="6">
        <v>55.191494653071373</v>
      </c>
      <c r="AG2278" s="6">
        <v>28.383458646616543</v>
      </c>
      <c r="AH2278" s="6">
        <v>29.429429429429426</v>
      </c>
      <c r="AI2278" s="6">
        <v>26.633165829145728</v>
      </c>
      <c r="AJ2278" s="6">
        <v>41.836734693877553</v>
      </c>
      <c r="AK2278" s="6">
        <v>20.809248554913296</v>
      </c>
      <c r="AL2278" s="6">
        <v>58.447488584474883</v>
      </c>
      <c r="AM2278" s="6">
        <v>59.701492537313428</v>
      </c>
      <c r="AN2278" s="6">
        <v>35.714285714285715</v>
      </c>
      <c r="AO2278" s="6">
        <v>66.037735849056602</v>
      </c>
      <c r="AP2278" s="6">
        <v>61.176470588235297</v>
      </c>
      <c r="AQ2278" s="6">
        <v>60.317460317460316</v>
      </c>
      <c r="AR2278" s="6">
        <v>61.682242990654203</v>
      </c>
      <c r="AS2278" s="6">
        <v>24.763451094563599</v>
      </c>
      <c r="AT2278" s="6">
        <v>21.1074407927888</v>
      </c>
      <c r="AU2278" s="6">
        <v>22.6191142713174</v>
      </c>
      <c r="AV2278" s="6">
        <v>12.367728570628699</v>
      </c>
      <c r="AW2278" s="6">
        <v>19.1422652707015</v>
      </c>
      <c r="AX2278" s="46">
        <v>45078</v>
      </c>
      <c r="AY2278" s="41">
        <v>45660</v>
      </c>
      <c r="AZ2278" s="41" t="s">
        <v>74</v>
      </c>
      <c r="BA2278" s="41">
        <v>41250</v>
      </c>
      <c r="BB2278" s="41" t="s">
        <v>74</v>
      </c>
      <c r="BC2278" s="41" t="s">
        <v>74</v>
      </c>
      <c r="BD2278" s="3">
        <v>4.488199277827202</v>
      </c>
      <c r="BE2278" s="6">
        <v>5.4782245056454997</v>
      </c>
      <c r="BF2278" s="6">
        <v>79.7</v>
      </c>
      <c r="BG2278" s="6">
        <v>10.199999999999999</v>
      </c>
      <c r="BH2278">
        <v>0.3</v>
      </c>
      <c r="BI2278" s="43">
        <v>4.2390746965984842</v>
      </c>
      <c r="BJ2278">
        <v>4.5999999999999996</v>
      </c>
      <c r="BK2278" s="31">
        <v>77.670223297767023</v>
      </c>
      <c r="BL2278" s="31">
        <v>11.780882191178089</v>
      </c>
      <c r="BM2278" s="31">
        <v>4.3999560004399953E-2</v>
      </c>
      <c r="BN2278" s="31">
        <v>4.3779562204377953</v>
      </c>
      <c r="BO2278" s="31">
        <v>4.9169508304916949</v>
      </c>
      <c r="BP2278">
        <v>81.855791962174933</v>
      </c>
      <c r="BQ2278">
        <v>8.5933806146572103</v>
      </c>
      <c r="BR2278">
        <v>0.57919621749408978</v>
      </c>
      <c r="BS2278">
        <v>4.0898345153664302</v>
      </c>
      <c r="BT2278">
        <v>4.3144208037825056</v>
      </c>
    </row>
    <row r="2279" spans="1:72" x14ac:dyDescent="0.25">
      <c r="A2279" t="s">
        <v>3377</v>
      </c>
      <c r="B2279" s="42"/>
      <c r="C2279" s="6">
        <v>27880</v>
      </c>
      <c r="D2279" s="6">
        <v>0.45760000000000001</v>
      </c>
      <c r="E2279" s="3">
        <v>20.617070357554788</v>
      </c>
      <c r="F2279" s="3">
        <v>18.088160783651411</v>
      </c>
      <c r="G2279" s="6">
        <v>9.79352678571429</v>
      </c>
      <c r="H2279" s="6">
        <v>16.074023216082001</v>
      </c>
      <c r="I2279" s="6">
        <v>14.74950560316414</v>
      </c>
      <c r="J2279" s="6">
        <v>17.318591470779523</v>
      </c>
      <c r="K2279" s="6">
        <v>55.653450807635828</v>
      </c>
      <c r="L2279" s="6">
        <v>43.80664652567976</v>
      </c>
      <c r="M2279" s="6">
        <v>66.857142857142861</v>
      </c>
      <c r="N2279" s="6">
        <v>4.8543689320388346</v>
      </c>
      <c r="O2279" s="6">
        <v>0</v>
      </c>
      <c r="P2279" s="6">
        <v>5.6818181818181817</v>
      </c>
      <c r="Q2279" s="6">
        <v>25.997340425531917</v>
      </c>
      <c r="R2279" s="6">
        <v>28.770595690747779</v>
      </c>
      <c r="S2279" s="6">
        <v>22.937062937062937</v>
      </c>
      <c r="T2279" s="6">
        <v>14.964871985408362</v>
      </c>
      <c r="U2279" s="6">
        <v>13.549491632018448</v>
      </c>
      <c r="V2279" s="6">
        <v>16.2891046386192</v>
      </c>
      <c r="W2279" s="6">
        <v>42.03102961918195</v>
      </c>
      <c r="X2279" s="6">
        <v>49.465240641711226</v>
      </c>
      <c r="Y2279" s="6">
        <v>33.731343283582085</v>
      </c>
      <c r="Z2279" s="6">
        <v>5.6740253640206699</v>
      </c>
      <c r="AA2279" s="6">
        <v>56.735737495339102</v>
      </c>
      <c r="AB2279" s="6">
        <v>61.649160841774751</v>
      </c>
      <c r="AC2279" s="6">
        <v>52.289792329026582</v>
      </c>
      <c r="AD2279" s="6">
        <v>57.079295652501791</v>
      </c>
      <c r="AE2279" s="6">
        <v>62.173516705639884</v>
      </c>
      <c r="AF2279" s="6">
        <v>52.457660637877105</v>
      </c>
      <c r="AG2279" s="6">
        <v>38.082191780821915</v>
      </c>
      <c r="AH2279" s="6">
        <v>34.807692307692307</v>
      </c>
      <c r="AI2279" s="6">
        <v>41.043478260869563</v>
      </c>
      <c r="AJ2279" s="6">
        <v>59.466221851542954</v>
      </c>
      <c r="AK2279" s="6">
        <v>59.409594095940953</v>
      </c>
      <c r="AL2279" s="6">
        <v>59.51293759512938</v>
      </c>
      <c r="AM2279" s="6">
        <v>53.086419753086425</v>
      </c>
      <c r="AN2279" s="6">
        <v>100</v>
      </c>
      <c r="AO2279" s="6">
        <v>42.424242424242422</v>
      </c>
      <c r="AP2279" s="6">
        <v>64.98422712933754</v>
      </c>
      <c r="AQ2279" s="6">
        <v>77.399380804953566</v>
      </c>
      <c r="AR2279" s="6">
        <v>52.09003215434084</v>
      </c>
      <c r="AS2279" s="6">
        <v>31.2651462337749</v>
      </c>
      <c r="AT2279" s="6">
        <v>18.3580652657438</v>
      </c>
      <c r="AU2279" s="6">
        <v>22.451283072735102</v>
      </c>
      <c r="AV2279" s="6">
        <v>8.7009925970188906</v>
      </c>
      <c r="AW2279" s="6">
        <v>19.224512830727299</v>
      </c>
      <c r="AX2279" s="46">
        <v>45374</v>
      </c>
      <c r="AY2279" s="41">
        <v>46521</v>
      </c>
      <c r="AZ2279" s="41">
        <v>30915</v>
      </c>
      <c r="BA2279" s="41">
        <v>14875</v>
      </c>
      <c r="BB2279" s="41">
        <v>30163</v>
      </c>
      <c r="BC2279" s="41">
        <v>43893</v>
      </c>
      <c r="BD2279" s="3">
        <v>4.8329410476763917</v>
      </c>
      <c r="BE2279" s="6">
        <v>4.7447904067456896</v>
      </c>
      <c r="BF2279" s="6">
        <v>82.5</v>
      </c>
      <c r="BG2279" s="6">
        <v>8.5</v>
      </c>
      <c r="BH2279">
        <v>0.5</v>
      </c>
      <c r="BI2279" s="43">
        <v>5.0202890774338513</v>
      </c>
      <c r="BJ2279">
        <v>3</v>
      </c>
      <c r="BK2279" s="31">
        <v>81.73498071517291</v>
      </c>
      <c r="BL2279" s="31">
        <v>9.6162646270510557</v>
      </c>
      <c r="BM2279" s="31">
        <v>0.10459567235405634</v>
      </c>
      <c r="BN2279" s="31">
        <v>5.066352879649604</v>
      </c>
      <c r="BO2279" s="31">
        <v>2.980976662090606</v>
      </c>
      <c r="BP2279">
        <v>83.204792728274342</v>
      </c>
      <c r="BQ2279">
        <v>7.4232199421567282</v>
      </c>
      <c r="BR2279">
        <v>0.92273791488775658</v>
      </c>
      <c r="BS2279">
        <v>4.9717669742459716</v>
      </c>
      <c r="BT2279">
        <v>2.9334802368819721</v>
      </c>
    </row>
    <row r="2280" spans="1:72" x14ac:dyDescent="0.25">
      <c r="A2280" t="s">
        <v>3378</v>
      </c>
      <c r="B2280" s="42"/>
      <c r="C2280" s="6">
        <v>25121</v>
      </c>
      <c r="D2280" s="6">
        <v>0.42480000000000001</v>
      </c>
      <c r="E2280" s="3">
        <v>29.820424451296933</v>
      </c>
      <c r="F2280" s="3">
        <v>22.107885615251298</v>
      </c>
      <c r="G2280" s="6">
        <v>8.0451473193779108</v>
      </c>
      <c r="H2280" s="6">
        <v>14.743681792073501</v>
      </c>
      <c r="I2280" s="6">
        <v>13.797946532351801</v>
      </c>
      <c r="J2280" s="6">
        <v>15.667581377744133</v>
      </c>
      <c r="K2280" s="6">
        <v>42.594385285575989</v>
      </c>
      <c r="L2280" s="6">
        <v>35.700575815738958</v>
      </c>
      <c r="M2280" s="6">
        <v>49.609375</v>
      </c>
      <c r="N2280" s="6">
        <v>12.280701754385964</v>
      </c>
      <c r="O2280" s="6">
        <v>0</v>
      </c>
      <c r="P2280" s="6">
        <v>17.948717948717949</v>
      </c>
      <c r="Q2280" s="6">
        <v>21.370967741935484</v>
      </c>
      <c r="R2280" s="6">
        <v>19.822485207100591</v>
      </c>
      <c r="S2280" s="6">
        <v>22.660098522167488</v>
      </c>
      <c r="T2280" s="6">
        <v>14.051560109935208</v>
      </c>
      <c r="U2280" s="6">
        <v>13.12324085243265</v>
      </c>
      <c r="V2280" s="6">
        <v>14.960978852261256</v>
      </c>
      <c r="W2280" s="6">
        <v>23.415977961432507</v>
      </c>
      <c r="X2280" s="6">
        <v>42.857142857142854</v>
      </c>
      <c r="Y2280" s="6">
        <v>16.226415094339622</v>
      </c>
      <c r="Z2280" s="6">
        <v>7.2149505169322898</v>
      </c>
      <c r="AA2280" s="6">
        <v>57.600011312697099</v>
      </c>
      <c r="AB2280" s="6">
        <v>63.872747549451191</v>
      </c>
      <c r="AC2280" s="6">
        <v>51.767049641132004</v>
      </c>
      <c r="AD2280" s="6">
        <v>57.926856233140235</v>
      </c>
      <c r="AE2280" s="6">
        <v>64.271396464799864</v>
      </c>
      <c r="AF2280" s="6">
        <v>51.943402171111053</v>
      </c>
      <c r="AG2280" s="6">
        <v>46.893939393939391</v>
      </c>
      <c r="AH2280" s="6">
        <v>45.96153846153846</v>
      </c>
      <c r="AI2280" s="6">
        <v>47.5</v>
      </c>
      <c r="AJ2280" s="6">
        <v>62.11180124223602</v>
      </c>
      <c r="AK2280" s="6">
        <v>77.477477477477478</v>
      </c>
      <c r="AL2280" s="6">
        <v>54.02843601895735</v>
      </c>
      <c r="AM2280" s="6">
        <v>68</v>
      </c>
      <c r="AN2280" s="6">
        <v>60</v>
      </c>
      <c r="AO2280" s="6">
        <v>71.428571428571431</v>
      </c>
      <c r="AP2280" s="6">
        <v>55.181347150259064</v>
      </c>
      <c r="AQ2280" s="6">
        <v>64.462809917355372</v>
      </c>
      <c r="AR2280" s="6">
        <v>50.943396226415096</v>
      </c>
      <c r="AS2280" s="6">
        <v>30.370801683296701</v>
      </c>
      <c r="AT2280" s="6">
        <v>18.256888018421002</v>
      </c>
      <c r="AU2280" s="6">
        <v>20.630971600984601</v>
      </c>
      <c r="AV2280" s="6">
        <v>10.245348437127801</v>
      </c>
      <c r="AW2280" s="6">
        <v>20.495990260169901</v>
      </c>
      <c r="AX2280" s="46">
        <v>44579</v>
      </c>
      <c r="AY2280" s="41">
        <v>45318</v>
      </c>
      <c r="AZ2280" s="41">
        <v>21106</v>
      </c>
      <c r="BA2280" s="41">
        <v>16731</v>
      </c>
      <c r="BB2280" s="41">
        <v>21944</v>
      </c>
      <c r="BC2280" s="41">
        <v>26471</v>
      </c>
      <c r="BD2280" s="3">
        <v>4.1668771788005863</v>
      </c>
      <c r="BE2280" s="6">
        <v>6.3497462936190701</v>
      </c>
      <c r="BF2280" s="6">
        <v>76.7</v>
      </c>
      <c r="BG2280" s="6">
        <v>11.8</v>
      </c>
      <c r="BH2280">
        <v>0.3</v>
      </c>
      <c r="BI2280" s="43">
        <v>5.4747786532369425</v>
      </c>
      <c r="BJ2280">
        <v>4.5</v>
      </c>
      <c r="BK2280" s="31">
        <v>75.389297489221406</v>
      </c>
      <c r="BL2280" s="31">
        <v>12.391580015216839</v>
      </c>
      <c r="BM2280" s="31">
        <v>0.27897539944204919</v>
      </c>
      <c r="BN2280" s="31">
        <v>5.7823991884352015</v>
      </c>
      <c r="BO2280" s="31">
        <v>4.4940400710119199</v>
      </c>
      <c r="BP2280">
        <v>78.174003949355324</v>
      </c>
      <c r="BQ2280">
        <v>11.081426414217679</v>
      </c>
      <c r="BR2280">
        <v>0.39493553258218145</v>
      </c>
      <c r="BS2280">
        <v>5.1225461726100585</v>
      </c>
      <c r="BT2280">
        <v>4.4720641189452897</v>
      </c>
    </row>
    <row r="2281" spans="1:72" x14ac:dyDescent="0.25">
      <c r="A2281" t="s">
        <v>3379</v>
      </c>
      <c r="B2281" s="42"/>
      <c r="C2281" s="6">
        <v>32308</v>
      </c>
      <c r="D2281" s="6">
        <v>0.42630000000000001</v>
      </c>
      <c r="E2281" s="3">
        <v>15.473636304531565</v>
      </c>
      <c r="F2281" s="3">
        <v>12.202258303799555</v>
      </c>
      <c r="G2281" s="6">
        <v>4.6292449890954401</v>
      </c>
      <c r="H2281" s="6">
        <v>8.7691814874785496</v>
      </c>
      <c r="I2281" s="6">
        <v>7.9777883947968604</v>
      </c>
      <c r="J2281" s="6">
        <v>9.5198194192687851</v>
      </c>
      <c r="K2281" s="6">
        <v>27.487821851078635</v>
      </c>
      <c r="L2281" s="6">
        <v>20.82348970637867</v>
      </c>
      <c r="M2281" s="6">
        <v>34.578096947935364</v>
      </c>
      <c r="N2281" s="6">
        <v>15</v>
      </c>
      <c r="O2281" s="6">
        <v>22.727272727272727</v>
      </c>
      <c r="P2281" s="6">
        <v>9.5744680851063837</v>
      </c>
      <c r="Q2281" s="6">
        <v>20.582495120852727</v>
      </c>
      <c r="R2281" s="6">
        <v>18.834080717488789</v>
      </c>
      <c r="S2281" s="6">
        <v>22.346200241254525</v>
      </c>
      <c r="T2281" s="6">
        <v>7.6380780656508174</v>
      </c>
      <c r="U2281" s="6">
        <v>6.9329758168540572</v>
      </c>
      <c r="V2281" s="6">
        <v>8.3022405908577781</v>
      </c>
      <c r="W2281" s="6">
        <v>6.0059285990462685</v>
      </c>
      <c r="X2281" s="6">
        <v>6.6135458167330672</v>
      </c>
      <c r="Y2281" s="6">
        <v>5.4331497245868805</v>
      </c>
      <c r="Z2281" s="6">
        <v>5.5694408757873797</v>
      </c>
      <c r="AA2281" s="6">
        <v>65.164394790370096</v>
      </c>
      <c r="AB2281" s="6">
        <v>69.857315798731463</v>
      </c>
      <c r="AC2281" s="6">
        <v>60.673155950765945</v>
      </c>
      <c r="AD2281" s="6">
        <v>65.190704094678836</v>
      </c>
      <c r="AE2281" s="6">
        <v>70.516588680664967</v>
      </c>
      <c r="AF2281" s="6">
        <v>60.251014088192953</v>
      </c>
      <c r="AG2281" s="6">
        <v>56.52240403731458</v>
      </c>
      <c r="AH2281" s="6">
        <v>48.512476007677542</v>
      </c>
      <c r="AI2281" s="6">
        <v>70.603121045972159</v>
      </c>
      <c r="AJ2281" s="6">
        <v>64.520295202952028</v>
      </c>
      <c r="AK2281" s="6">
        <v>63.600525624178715</v>
      </c>
      <c r="AL2281" s="6">
        <v>65.698653198653204</v>
      </c>
      <c r="AM2281" s="6">
        <v>57.558139534883722</v>
      </c>
      <c r="AN2281" s="6">
        <v>42.352941176470587</v>
      </c>
      <c r="AO2281" s="6">
        <v>72.41379310344827</v>
      </c>
      <c r="AP2281" s="6">
        <v>72.269823960118401</v>
      </c>
      <c r="AQ2281" s="6">
        <v>84.445884640311093</v>
      </c>
      <c r="AR2281" s="6">
        <v>60.996099609960993</v>
      </c>
      <c r="AS2281" s="6">
        <v>38.622196569920803</v>
      </c>
      <c r="AT2281" s="6">
        <v>15.454320580474899</v>
      </c>
      <c r="AU2281" s="6">
        <v>26.507255936675499</v>
      </c>
      <c r="AV2281" s="6">
        <v>6.3571899736147799</v>
      </c>
      <c r="AW2281" s="6">
        <v>13.059036939314</v>
      </c>
      <c r="AX2281" s="46">
        <v>61820</v>
      </c>
      <c r="AY2281" s="41">
        <v>62512</v>
      </c>
      <c r="AZ2281" s="41">
        <v>36677</v>
      </c>
      <c r="BA2281" s="41" t="s">
        <v>74</v>
      </c>
      <c r="BB2281" s="41">
        <v>77500</v>
      </c>
      <c r="BC2281" s="41">
        <v>41218</v>
      </c>
      <c r="BD2281" s="3">
        <v>3.9194299713605467</v>
      </c>
      <c r="BE2281" s="6">
        <v>3.9331161780673201</v>
      </c>
      <c r="BF2281" s="6">
        <v>82.4</v>
      </c>
      <c r="BG2281" s="6">
        <v>8.3000000000000007</v>
      </c>
      <c r="BH2281">
        <v>0.7</v>
      </c>
      <c r="BI2281" s="43">
        <v>4.4251485496042857</v>
      </c>
      <c r="BJ2281">
        <v>3.8</v>
      </c>
      <c r="BK2281" s="31">
        <v>81.896346211916523</v>
      </c>
      <c r="BL2281" s="31">
        <v>8.5202078797221912</v>
      </c>
      <c r="BM2281" s="31">
        <v>0.5721460243797778</v>
      </c>
      <c r="BN2281" s="31">
        <v>4.7170261121088348</v>
      </c>
      <c r="BO2281" s="31">
        <v>3.658555967006246</v>
      </c>
      <c r="BP2281">
        <v>82.876833051325434</v>
      </c>
      <c r="BQ2281">
        <v>7.9843485617597301</v>
      </c>
      <c r="BR2281">
        <v>0.80019740552735485</v>
      </c>
      <c r="BS2281">
        <v>4.1014523406655385</v>
      </c>
      <c r="BT2281">
        <v>3.9304850535815006</v>
      </c>
    </row>
    <row r="2282" spans="1:72" x14ac:dyDescent="0.25">
      <c r="A2282" t="s">
        <v>3380</v>
      </c>
      <c r="B2282" s="42"/>
      <c r="C2282" s="6">
        <v>32341</v>
      </c>
      <c r="D2282" s="6">
        <v>0.44629999999999997</v>
      </c>
      <c r="E2282" s="3">
        <v>23.316293612586232</v>
      </c>
      <c r="F2282" s="3">
        <v>20.091589374305201</v>
      </c>
      <c r="G2282" s="6">
        <v>6.7229911918029801</v>
      </c>
      <c r="H2282" s="6">
        <v>13.602031172649699</v>
      </c>
      <c r="I2282" s="6">
        <v>12.654746601223172</v>
      </c>
      <c r="J2282" s="6">
        <v>14.481267490545163</v>
      </c>
      <c r="K2282" s="6">
        <v>26.469039040937155</v>
      </c>
      <c r="L2282" s="6">
        <v>26.030951297223488</v>
      </c>
      <c r="M2282" s="6">
        <v>26.846585337151375</v>
      </c>
      <c r="N2282" s="6">
        <v>12.56637168141593</v>
      </c>
      <c r="O2282" s="6">
        <v>9.8684210526315788</v>
      </c>
      <c r="P2282" s="6">
        <v>15.708812260536398</v>
      </c>
      <c r="Q2282" s="6">
        <v>31.878531073446325</v>
      </c>
      <c r="R2282" s="6">
        <v>28.207314762175479</v>
      </c>
      <c r="S2282" s="6">
        <v>35.50439827812091</v>
      </c>
      <c r="T2282" s="6">
        <v>7.8799936597123921</v>
      </c>
      <c r="U2282" s="6">
        <v>7.3214225251966631</v>
      </c>
      <c r="V2282" s="6">
        <v>8.4045191512813453</v>
      </c>
      <c r="W2282" s="6">
        <v>14.93255254627209</v>
      </c>
      <c r="X2282" s="6">
        <v>11.625307399955286</v>
      </c>
      <c r="Y2282" s="6">
        <v>17.838899803536346</v>
      </c>
      <c r="Z2282" s="6">
        <v>7.0791860130232296</v>
      </c>
      <c r="AA2282" s="6">
        <v>65.780663487876595</v>
      </c>
      <c r="AB2282" s="6">
        <v>69.428093677810963</v>
      </c>
      <c r="AC2282" s="6">
        <v>62.452708720996888</v>
      </c>
      <c r="AD2282" s="6">
        <v>66.116473822156877</v>
      </c>
      <c r="AE2282" s="6">
        <v>70.947214271450449</v>
      </c>
      <c r="AF2282" s="6">
        <v>61.654061366291579</v>
      </c>
      <c r="AG2282" s="6">
        <v>63.206913911730155</v>
      </c>
      <c r="AH2282" s="6">
        <v>60.358831373499825</v>
      </c>
      <c r="AI2282" s="6">
        <v>65.647071042791865</v>
      </c>
      <c r="AJ2282" s="6">
        <v>66.11786319954777</v>
      </c>
      <c r="AK2282" s="6">
        <v>70.796077300259583</v>
      </c>
      <c r="AL2282" s="6">
        <v>61.623718481573839</v>
      </c>
      <c r="AM2282" s="6">
        <v>60.153256704980841</v>
      </c>
      <c r="AN2282" s="6">
        <v>73.529411764705884</v>
      </c>
      <c r="AO2282" s="6">
        <v>45.6</v>
      </c>
      <c r="AP2282" s="6">
        <v>65.382578766216568</v>
      </c>
      <c r="AQ2282" s="6">
        <v>74.28083167188835</v>
      </c>
      <c r="AR2282" s="6">
        <v>57.655206529804602</v>
      </c>
      <c r="AS2282" s="6">
        <v>37.9164367303433</v>
      </c>
      <c r="AT2282" s="6">
        <v>18.4808327600674</v>
      </c>
      <c r="AU2282" s="6">
        <v>25.0228676398328</v>
      </c>
      <c r="AV2282" s="6">
        <v>6.0816582629665197</v>
      </c>
      <c r="AW2282" s="6">
        <v>12.498204606790001</v>
      </c>
      <c r="AX2282" s="46">
        <v>53754</v>
      </c>
      <c r="AY2282" s="41">
        <v>61096</v>
      </c>
      <c r="AZ2282" s="41">
        <v>36515</v>
      </c>
      <c r="BA2282" s="41">
        <v>34125</v>
      </c>
      <c r="BB2282" s="41">
        <v>57106</v>
      </c>
      <c r="BC2282" s="41">
        <v>33802</v>
      </c>
      <c r="BD2282" s="3">
        <v>4.1860884534983809</v>
      </c>
      <c r="BE2282" s="6">
        <v>4.3889339117446102</v>
      </c>
      <c r="BF2282" s="6">
        <v>80.599999999999994</v>
      </c>
      <c r="BG2282" s="6">
        <v>9.6</v>
      </c>
      <c r="BH2282">
        <v>2.2000000000000002</v>
      </c>
      <c r="BI2282" s="43">
        <v>3.4975676111866831</v>
      </c>
      <c r="BJ2282">
        <v>3.3</v>
      </c>
      <c r="BK2282" s="31">
        <v>81.682904145512197</v>
      </c>
      <c r="BL2282" s="31">
        <v>9.3293082681547208</v>
      </c>
      <c r="BM2282" s="31">
        <v>1.699980179603287</v>
      </c>
      <c r="BN2282" s="31">
        <v>3.4563722575431854</v>
      </c>
      <c r="BO2282" s="31">
        <v>2.9395172971077468</v>
      </c>
      <c r="BP2282">
        <v>79.487060282039351</v>
      </c>
      <c r="BQ2282">
        <v>9.7799473113280655</v>
      </c>
      <c r="BR2282">
        <v>2.777002944366961</v>
      </c>
      <c r="BS2282">
        <v>3.5394390206105686</v>
      </c>
      <c r="BT2282">
        <v>3.6091740275840696</v>
      </c>
    </row>
    <row r="2283" spans="1:72" x14ac:dyDescent="0.25">
      <c r="A2283" t="s">
        <v>3381</v>
      </c>
      <c r="B2283" s="42"/>
      <c r="C2283" s="6">
        <v>36030</v>
      </c>
      <c r="D2283" s="6">
        <v>0.4758</v>
      </c>
      <c r="E2283" s="3">
        <v>16.964085157361421</v>
      </c>
      <c r="F2283" s="3">
        <v>14.637173953086084</v>
      </c>
      <c r="G2283" s="6">
        <v>7.3541863824276499</v>
      </c>
      <c r="H2283" s="6">
        <v>10.579699154948299</v>
      </c>
      <c r="I2283" s="6">
        <v>9.7050801028979823</v>
      </c>
      <c r="J2283" s="6">
        <v>11.376375704197974</v>
      </c>
      <c r="K2283" s="6">
        <v>21.712152143547865</v>
      </c>
      <c r="L2283" s="6">
        <v>20.592709671046133</v>
      </c>
      <c r="M2283" s="6">
        <v>22.639964630172425</v>
      </c>
      <c r="N2283" s="6">
        <v>27.461858529819693</v>
      </c>
      <c r="O2283" s="6">
        <v>33.164556962025316</v>
      </c>
      <c r="P2283" s="6">
        <v>20.552147239263803</v>
      </c>
      <c r="Q2283" s="6">
        <v>31.838691483361536</v>
      </c>
      <c r="R2283" s="6">
        <v>29.253662475487367</v>
      </c>
      <c r="S2283" s="6">
        <v>34.311886105286391</v>
      </c>
      <c r="T2283" s="6">
        <v>6.1978027838515279</v>
      </c>
      <c r="U2283" s="6">
        <v>5.6152920525926495</v>
      </c>
      <c r="V2283" s="6">
        <v>6.7421874193981033</v>
      </c>
      <c r="W2283" s="6">
        <v>13.249268345557683</v>
      </c>
      <c r="X2283" s="6">
        <v>12.510257366654235</v>
      </c>
      <c r="Y2283" s="6">
        <v>13.943385650224215</v>
      </c>
      <c r="Z2283" s="6">
        <v>8.16399627498269</v>
      </c>
      <c r="AA2283" s="6">
        <v>65.072784451936101</v>
      </c>
      <c r="AB2283" s="6">
        <v>70.002161430679152</v>
      </c>
      <c r="AC2283" s="6">
        <v>60.660343631048761</v>
      </c>
      <c r="AD2283" s="6">
        <v>65.17919246689894</v>
      </c>
      <c r="AE2283" s="6">
        <v>71.042216358839056</v>
      </c>
      <c r="AF2283" s="6">
        <v>59.809768607082148</v>
      </c>
      <c r="AG2283" s="6">
        <v>64.718797305261205</v>
      </c>
      <c r="AH2283" s="6">
        <v>64.757548983940538</v>
      </c>
      <c r="AI2283" s="6">
        <v>64.687766610483393</v>
      </c>
      <c r="AJ2283" s="6">
        <v>63.850011226704581</v>
      </c>
      <c r="AK2283" s="6">
        <v>68.089190785587718</v>
      </c>
      <c r="AL2283" s="6">
        <v>59.493094551525274</v>
      </c>
      <c r="AM2283" s="6">
        <v>64.695652173913047</v>
      </c>
      <c r="AN2283" s="6">
        <v>51.863354037267086</v>
      </c>
      <c r="AO2283" s="6">
        <v>81.027667984189719</v>
      </c>
      <c r="AP2283" s="6">
        <v>64.957492029755585</v>
      </c>
      <c r="AQ2283" s="6">
        <v>74.877394281484229</v>
      </c>
      <c r="AR2283" s="6">
        <v>55.854631909654408</v>
      </c>
      <c r="AS2283" s="6">
        <v>41.896590149320303</v>
      </c>
      <c r="AT2283" s="6">
        <v>17.193373449223699</v>
      </c>
      <c r="AU2283" s="6">
        <v>25.0676027041082</v>
      </c>
      <c r="AV2283" s="6">
        <v>6.7442983433623098</v>
      </c>
      <c r="AW2283" s="6">
        <v>9.0981353539855903</v>
      </c>
      <c r="AX2283" s="46">
        <v>65123</v>
      </c>
      <c r="AY2283" s="41">
        <v>75326</v>
      </c>
      <c r="AZ2283" s="41">
        <v>40613</v>
      </c>
      <c r="BA2283" s="41">
        <v>44766</v>
      </c>
      <c r="BB2283" s="41">
        <v>71357</v>
      </c>
      <c r="BC2283" s="41">
        <v>38914</v>
      </c>
      <c r="BD2283" s="3">
        <v>4.8382008259235834</v>
      </c>
      <c r="BE2283" s="6">
        <v>8.2843170307027805</v>
      </c>
      <c r="BF2283" s="6">
        <v>73.7</v>
      </c>
      <c r="BG2283" s="6">
        <v>7.1</v>
      </c>
      <c r="BH2283">
        <v>10.4</v>
      </c>
      <c r="BI2283" s="43">
        <v>4.0312445253528528</v>
      </c>
      <c r="BJ2283">
        <v>4</v>
      </c>
      <c r="BK2283" s="31">
        <v>74.303760259879255</v>
      </c>
      <c r="BL2283" s="31">
        <v>6.5655690134688003</v>
      </c>
      <c r="BM2283" s="31">
        <v>9.6912049563978684</v>
      </c>
      <c r="BN2283" s="31">
        <v>4.3391092653587284</v>
      </c>
      <c r="BO2283" s="31">
        <v>4.0647587750702829</v>
      </c>
      <c r="BP2283">
        <v>73.098685881891029</v>
      </c>
      <c r="BQ2283">
        <v>7.689938951630908</v>
      </c>
      <c r="BR2283">
        <v>11.062611145753944</v>
      </c>
      <c r="BS2283">
        <v>3.7167909959429397</v>
      </c>
      <c r="BT2283">
        <v>3.8907749986527786</v>
      </c>
    </row>
    <row r="2284" spans="1:72" x14ac:dyDescent="0.25">
      <c r="A2284" t="s">
        <v>3382</v>
      </c>
      <c r="B2284" s="42"/>
      <c r="C2284" s="6">
        <v>30880</v>
      </c>
      <c r="D2284" s="6">
        <v>0.39879999999999999</v>
      </c>
      <c r="E2284" s="3">
        <v>14.913745130773512</v>
      </c>
      <c r="F2284" s="3">
        <v>12.606139777922925</v>
      </c>
      <c r="G2284" s="6">
        <v>5.5955497382199004</v>
      </c>
      <c r="H2284" s="6">
        <v>8.8032611860623096</v>
      </c>
      <c r="I2284" s="6">
        <v>7.1046799634988913</v>
      </c>
      <c r="J2284" s="6">
        <v>10.4772917068157</v>
      </c>
      <c r="K2284" s="6">
        <v>12.903225806451612</v>
      </c>
      <c r="L2284" s="6">
        <v>0</v>
      </c>
      <c r="M2284" s="6">
        <v>20</v>
      </c>
      <c r="N2284" s="6">
        <v>18.30985915492958</v>
      </c>
      <c r="O2284" s="6">
        <v>0</v>
      </c>
      <c r="P2284" s="6">
        <v>20.967741935483872</v>
      </c>
      <c r="Q2284" s="6">
        <v>6.2780269058295968</v>
      </c>
      <c r="R2284" s="6">
        <v>3.8461538461538463</v>
      </c>
      <c r="S2284" s="6">
        <v>8.4033613445378155</v>
      </c>
      <c r="T2284" s="6">
        <v>8.5847713046070275</v>
      </c>
      <c r="U2284" s="6">
        <v>7.1234870031086706</v>
      </c>
      <c r="V2284" s="6">
        <v>10.050417938171687</v>
      </c>
      <c r="W2284" s="6">
        <v>10.606060606060606</v>
      </c>
      <c r="X2284" s="6">
        <v>8</v>
      </c>
      <c r="Y2284" s="6">
        <v>12.195121951219512</v>
      </c>
      <c r="Z2284" s="6">
        <v>5.2247796588675399</v>
      </c>
      <c r="AA2284" s="6">
        <v>60.678696471855602</v>
      </c>
      <c r="AB2284" s="6">
        <v>65.353535353535349</v>
      </c>
      <c r="AC2284" s="6">
        <v>56.093285572745977</v>
      </c>
      <c r="AD2284" s="6">
        <v>60.56332495285983</v>
      </c>
      <c r="AE2284" s="6">
        <v>65.371275421724732</v>
      </c>
      <c r="AF2284" s="6">
        <v>55.787000783085361</v>
      </c>
      <c r="AG2284" s="6">
        <v>52.631578947368418</v>
      </c>
      <c r="AH2284" s="6">
        <v>29.09090909090909</v>
      </c>
      <c r="AI2284" s="6">
        <v>65.979381443298962</v>
      </c>
      <c r="AJ2284" s="6">
        <v>82.432432432432435</v>
      </c>
      <c r="AK2284" s="6">
        <v>82.539682539682531</v>
      </c>
      <c r="AL2284" s="6">
        <v>82.35294117647058</v>
      </c>
      <c r="AM2284" s="6">
        <v>66.666666666666657</v>
      </c>
      <c r="AN2284" s="6">
        <v>100</v>
      </c>
      <c r="AO2284" s="6">
        <v>59.523809523809526</v>
      </c>
      <c r="AP2284" s="6">
        <v>65.957446808510639</v>
      </c>
      <c r="AQ2284" s="6">
        <v>75.609756097560975</v>
      </c>
      <c r="AR2284" s="6">
        <v>58.490566037735846</v>
      </c>
      <c r="AS2284" s="6">
        <v>23.5833277580785</v>
      </c>
      <c r="AT2284" s="6">
        <v>15.568341473205299</v>
      </c>
      <c r="AU2284" s="6">
        <v>18.271224994982301</v>
      </c>
      <c r="AV2284" s="6">
        <v>8.6238041078477305</v>
      </c>
      <c r="AW2284" s="6">
        <v>33.953301665886102</v>
      </c>
      <c r="AX2284" s="46">
        <v>46671</v>
      </c>
      <c r="AY2284" s="41">
        <v>46530</v>
      </c>
      <c r="AZ2284" s="41" t="s">
        <v>74</v>
      </c>
      <c r="BA2284" s="41" t="s">
        <v>74</v>
      </c>
      <c r="BB2284" s="41" t="s">
        <v>74</v>
      </c>
      <c r="BC2284" s="41">
        <v>100365</v>
      </c>
      <c r="BD2284" s="3">
        <v>3.7770301199304219</v>
      </c>
      <c r="BE2284" s="6">
        <v>3.5810523330024102</v>
      </c>
      <c r="BF2284" s="6">
        <v>81.7</v>
      </c>
      <c r="BG2284" s="6">
        <v>10.3</v>
      </c>
      <c r="BH2284">
        <v>0.7</v>
      </c>
      <c r="BI2284" s="43">
        <v>2.8857278976383309</v>
      </c>
      <c r="BJ2284">
        <v>4</v>
      </c>
      <c r="BK2284" s="31">
        <v>83.176858665313375</v>
      </c>
      <c r="BL2284" s="31">
        <v>8.9190560771377818</v>
      </c>
      <c r="BM2284" s="31">
        <v>0.93884800811976665</v>
      </c>
      <c r="BN2284" s="31">
        <v>2.6769855366658208</v>
      </c>
      <c r="BO2284" s="31">
        <v>3.6665820857650342</v>
      </c>
      <c r="BP2284">
        <v>79.914843635295838</v>
      </c>
      <c r="BQ2284">
        <v>11.93657319042725</v>
      </c>
      <c r="BR2284">
        <v>0.46982821905740713</v>
      </c>
      <c r="BS2284">
        <v>3.1272940831008662</v>
      </c>
      <c r="BT2284">
        <v>4.43400381735428</v>
      </c>
    </row>
    <row r="2285" spans="1:72" x14ac:dyDescent="0.25">
      <c r="A2285" t="s">
        <v>3383</v>
      </c>
      <c r="B2285" s="42"/>
      <c r="C2285" s="6">
        <v>26497</v>
      </c>
      <c r="D2285" s="6">
        <v>0.45429999999999998</v>
      </c>
      <c r="E2285" s="3">
        <v>29.813344333298957</v>
      </c>
      <c r="F2285" s="3">
        <v>24.694956281183618</v>
      </c>
      <c r="G2285" s="6">
        <v>8.5633816495496102</v>
      </c>
      <c r="H2285" s="6">
        <v>16.667663350202201</v>
      </c>
      <c r="I2285" s="6">
        <v>15.189970361407029</v>
      </c>
      <c r="J2285" s="6">
        <v>18.076229550083589</v>
      </c>
      <c r="K2285" s="6">
        <v>37.393497757847534</v>
      </c>
      <c r="L2285" s="6">
        <v>33.942407771481435</v>
      </c>
      <c r="M2285" s="6">
        <v>40.639617099967367</v>
      </c>
      <c r="N2285" s="6">
        <v>37.890625</v>
      </c>
      <c r="O2285" s="6">
        <v>28.254847645429365</v>
      </c>
      <c r="P2285" s="6">
        <v>46.437346437346442</v>
      </c>
      <c r="Q2285" s="6">
        <v>42.433979315192289</v>
      </c>
      <c r="R2285" s="6">
        <v>42.06139459239683</v>
      </c>
      <c r="S2285" s="6">
        <v>42.797619047619044</v>
      </c>
      <c r="T2285" s="6">
        <v>13.275421830345685</v>
      </c>
      <c r="U2285" s="6">
        <v>11.679503904784031</v>
      </c>
      <c r="V2285" s="6">
        <v>14.78932334268544</v>
      </c>
      <c r="W2285" s="6">
        <v>30.456584850884138</v>
      </c>
      <c r="X2285" s="6">
        <v>33.24742268041237</v>
      </c>
      <c r="Y2285" s="6">
        <v>27.528393726338564</v>
      </c>
      <c r="Z2285" s="6">
        <v>7.99375845507448</v>
      </c>
      <c r="AA2285" s="6">
        <v>62.0546552864365</v>
      </c>
      <c r="AB2285" s="6">
        <v>65.546929748719023</v>
      </c>
      <c r="AC2285" s="6">
        <v>58.730268743610623</v>
      </c>
      <c r="AD2285" s="6">
        <v>62.69232514864067</v>
      </c>
      <c r="AE2285" s="6">
        <v>66.991495393338056</v>
      </c>
      <c r="AF2285" s="6">
        <v>58.662028940194823</v>
      </c>
      <c r="AG2285" s="6">
        <v>57.54601226993865</v>
      </c>
      <c r="AH2285" s="6">
        <v>52.624039588488081</v>
      </c>
      <c r="AI2285" s="6">
        <v>62.952367329423545</v>
      </c>
      <c r="AJ2285" s="6">
        <v>56.275364497219307</v>
      </c>
      <c r="AK2285" s="6">
        <v>56.499851939591352</v>
      </c>
      <c r="AL2285" s="6">
        <v>56.043956043956044</v>
      </c>
      <c r="AM2285" s="6">
        <v>52.256944444444443</v>
      </c>
      <c r="AN2285" s="6">
        <v>50.179211469534046</v>
      </c>
      <c r="AO2285" s="6">
        <v>54.208754208754208</v>
      </c>
      <c r="AP2285" s="6">
        <v>55.275895450145207</v>
      </c>
      <c r="AQ2285" s="6">
        <v>64.540816326530617</v>
      </c>
      <c r="AR2285" s="6">
        <v>45.787067276290003</v>
      </c>
      <c r="AS2285" s="6">
        <v>33.6818602624843</v>
      </c>
      <c r="AT2285" s="6">
        <v>19.946165036836501</v>
      </c>
      <c r="AU2285" s="6">
        <v>23.150590084097701</v>
      </c>
      <c r="AV2285" s="6">
        <v>7.2840572268770298</v>
      </c>
      <c r="AW2285" s="6">
        <v>15.9373273897045</v>
      </c>
      <c r="AX2285" s="46">
        <v>45971</v>
      </c>
      <c r="AY2285" s="41">
        <v>48657</v>
      </c>
      <c r="AZ2285" s="41">
        <v>24473</v>
      </c>
      <c r="BA2285" s="41">
        <v>25658</v>
      </c>
      <c r="BB2285" s="41">
        <v>31455</v>
      </c>
      <c r="BC2285" s="41">
        <v>19381</v>
      </c>
      <c r="BD2285" s="3">
        <v>4.6107361805162022</v>
      </c>
      <c r="BE2285" s="6">
        <v>2.8901591681860701</v>
      </c>
      <c r="BF2285" s="6">
        <v>79.099999999999994</v>
      </c>
      <c r="BG2285" s="6">
        <v>10</v>
      </c>
      <c r="BH2285">
        <v>1.7</v>
      </c>
      <c r="BI2285" s="43">
        <v>4.6868325713110472</v>
      </c>
      <c r="BJ2285">
        <v>3.7</v>
      </c>
      <c r="BK2285" s="31">
        <v>80.098775309249802</v>
      </c>
      <c r="BL2285" s="31">
        <v>9.145178164810142</v>
      </c>
      <c r="BM2285" s="31">
        <v>1.6108683611299155</v>
      </c>
      <c r="BN2285" s="31">
        <v>4.4695058157425072</v>
      </c>
      <c r="BO2285" s="31">
        <v>3.5956058834389806</v>
      </c>
      <c r="BP2285">
        <v>78.082771645338795</v>
      </c>
      <c r="BQ2285">
        <v>10.880466282439517</v>
      </c>
      <c r="BR2285">
        <v>1.7892611767770505</v>
      </c>
      <c r="BS2285">
        <v>4.9168050535638699</v>
      </c>
      <c r="BT2285">
        <v>3.782032496499625</v>
      </c>
    </row>
    <row r="2286" spans="1:72" x14ac:dyDescent="0.25">
      <c r="A2286" t="s">
        <v>3384</v>
      </c>
      <c r="B2286" s="42"/>
      <c r="C2286" s="6">
        <v>26936</v>
      </c>
      <c r="D2286" s="6">
        <v>0.4526</v>
      </c>
      <c r="E2286" s="3">
        <v>33.075601374570446</v>
      </c>
      <c r="F2286" s="3">
        <v>31.53219265381793</v>
      </c>
      <c r="G2286" s="6">
        <v>10.5280220448191</v>
      </c>
      <c r="H2286" s="6">
        <v>19.315013025906701</v>
      </c>
      <c r="I2286" s="6">
        <v>17.1235365680249</v>
      </c>
      <c r="J2286" s="6">
        <v>21.366863905325445</v>
      </c>
      <c r="K2286" s="6">
        <v>40.223330957472079</v>
      </c>
      <c r="L2286" s="6">
        <v>41.265206812652067</v>
      </c>
      <c r="M2286" s="6">
        <v>39.229340761374189</v>
      </c>
      <c r="N2286" s="6">
        <v>27.906976744186046</v>
      </c>
      <c r="O2286" s="6">
        <v>58.064516129032263</v>
      </c>
      <c r="P2286" s="6">
        <v>10.909090909090908</v>
      </c>
      <c r="Q2286" s="6">
        <v>37.433155080213901</v>
      </c>
      <c r="R2286" s="6">
        <v>46.416382252559728</v>
      </c>
      <c r="S2286" s="6">
        <v>27.611940298507463</v>
      </c>
      <c r="T2286" s="6">
        <v>17.948990435706694</v>
      </c>
      <c r="U2286" s="6">
        <v>15.625105392735488</v>
      </c>
      <c r="V2286" s="6">
        <v>20.135495335406485</v>
      </c>
      <c r="W2286" s="6">
        <v>8.015267175572518</v>
      </c>
      <c r="X2286" s="6">
        <v>7.3394495412844041</v>
      </c>
      <c r="Y2286" s="6">
        <v>8.4967320261437909</v>
      </c>
      <c r="Z2286" s="6">
        <v>8.3930399181166795</v>
      </c>
      <c r="AA2286" s="6">
        <v>52.589777148286899</v>
      </c>
      <c r="AB2286" s="6">
        <v>57.14862459398455</v>
      </c>
      <c r="AC2286" s="6">
        <v>48.236098210686805</v>
      </c>
      <c r="AD2286" s="6">
        <v>53.387778631821682</v>
      </c>
      <c r="AE2286" s="6">
        <v>59.061833688699359</v>
      </c>
      <c r="AF2286" s="6">
        <v>48.104718258901237</v>
      </c>
      <c r="AG2286" s="6">
        <v>37.873897137938457</v>
      </c>
      <c r="AH2286" s="6">
        <v>31.333561878642442</v>
      </c>
      <c r="AI2286" s="6">
        <v>48.901734104046241</v>
      </c>
      <c r="AJ2286" s="6">
        <v>46.622369878183832</v>
      </c>
      <c r="AK2286" s="6">
        <v>38.135593220338983</v>
      </c>
      <c r="AL2286" s="6">
        <v>62.619808306709267</v>
      </c>
      <c r="AM2286" s="6">
        <v>35.294117647058826</v>
      </c>
      <c r="AN2286" s="6">
        <v>0</v>
      </c>
      <c r="AO2286" s="6">
        <v>85.714285714285708</v>
      </c>
      <c r="AP2286" s="6">
        <v>39.961389961389962</v>
      </c>
      <c r="AQ2286" s="6">
        <v>38.073394495412842</v>
      </c>
      <c r="AR2286" s="6">
        <v>41.333333333333336</v>
      </c>
      <c r="AS2286" s="6">
        <v>26.510242085661101</v>
      </c>
      <c r="AT2286" s="6">
        <v>19.1806331471136</v>
      </c>
      <c r="AU2286" s="6">
        <v>23.722532588454399</v>
      </c>
      <c r="AV2286" s="6">
        <v>12.0223463687151</v>
      </c>
      <c r="AW2286" s="6">
        <v>18.564245810055901</v>
      </c>
      <c r="AX2286" s="46">
        <v>39636</v>
      </c>
      <c r="AY2286" s="41">
        <v>40675</v>
      </c>
      <c r="AZ2286" s="41">
        <v>20456</v>
      </c>
      <c r="BA2286" s="41" t="s">
        <v>74</v>
      </c>
      <c r="BB2286" s="41">
        <v>48326</v>
      </c>
      <c r="BC2286" s="41">
        <v>27262</v>
      </c>
      <c r="BD2286" s="3">
        <v>4.9849520346103207</v>
      </c>
      <c r="BE2286" s="6">
        <v>9.6222757445808593</v>
      </c>
      <c r="BF2286" s="6">
        <v>84.5</v>
      </c>
      <c r="BG2286" s="6">
        <v>9</v>
      </c>
      <c r="BH2286">
        <v>0.5</v>
      </c>
      <c r="BI2286" s="43">
        <v>2.1562982593277535</v>
      </c>
      <c r="BJ2286">
        <v>2.6</v>
      </c>
      <c r="BK2286" s="31">
        <v>84.117859725235007</v>
      </c>
      <c r="BL2286" s="31">
        <v>9.620390455531453</v>
      </c>
      <c r="BM2286" s="31">
        <v>0.62545191612436735</v>
      </c>
      <c r="BN2286" s="31">
        <v>2.1258134490238612</v>
      </c>
      <c r="BO2286" s="31">
        <v>2.0788141720896602</v>
      </c>
      <c r="BP2286">
        <v>84.974385865838414</v>
      </c>
      <c r="BQ2286">
        <v>8.3417369206566896</v>
      </c>
      <c r="BR2286">
        <v>0.4316082449275947</v>
      </c>
      <c r="BS2286">
        <v>2.1903109999596628</v>
      </c>
      <c r="BT2286">
        <v>3.2552135855754103</v>
      </c>
    </row>
    <row r="2287" spans="1:72" x14ac:dyDescent="0.25">
      <c r="A2287" t="s">
        <v>3385</v>
      </c>
      <c r="B2287" s="42"/>
      <c r="C2287" s="6">
        <v>16332</v>
      </c>
      <c r="D2287" s="6">
        <v>0.39410000000000001</v>
      </c>
      <c r="E2287" s="3">
        <v>30.714285714285715</v>
      </c>
      <c r="F2287" s="3">
        <v>37.5</v>
      </c>
      <c r="G2287" s="6">
        <v>7.3458073458073496</v>
      </c>
      <c r="H2287" s="6">
        <v>14.3248425089017</v>
      </c>
      <c r="I2287" s="6">
        <v>14.352665495020503</v>
      </c>
      <c r="J2287" s="6">
        <v>14.300411522633743</v>
      </c>
      <c r="K2287" s="6" t="s">
        <v>74</v>
      </c>
      <c r="L2287" s="6" t="s">
        <v>74</v>
      </c>
      <c r="M2287" s="6" t="s">
        <v>74</v>
      </c>
      <c r="N2287" s="6">
        <v>100</v>
      </c>
      <c r="O2287" s="6" t="s">
        <v>74</v>
      </c>
      <c r="P2287" s="6">
        <v>100</v>
      </c>
      <c r="Q2287" s="6">
        <v>0</v>
      </c>
      <c r="R2287" s="6">
        <v>0</v>
      </c>
      <c r="S2287" s="6">
        <v>0</v>
      </c>
      <c r="T2287" s="6">
        <v>14.474053295932679</v>
      </c>
      <c r="U2287" s="6">
        <v>14.698795180722893</v>
      </c>
      <c r="V2287" s="6">
        <v>14.278215223097114</v>
      </c>
      <c r="W2287" s="6">
        <v>0</v>
      </c>
      <c r="X2287" s="6">
        <v>0</v>
      </c>
      <c r="Y2287" s="6">
        <v>0</v>
      </c>
      <c r="Z2287" s="6">
        <v>4.8484848484848504</v>
      </c>
      <c r="AA2287" s="6">
        <v>18.464120856063801</v>
      </c>
      <c r="AB2287" s="6">
        <v>11.069277108433734</v>
      </c>
      <c r="AC2287" s="6">
        <v>39.847577572128472</v>
      </c>
      <c r="AD2287" s="6">
        <v>28.801071667782985</v>
      </c>
      <c r="AE2287" s="6">
        <v>21.188340807174889</v>
      </c>
      <c r="AF2287" s="6">
        <v>40.099833610648915</v>
      </c>
      <c r="AG2287" s="6">
        <v>0</v>
      </c>
      <c r="AH2287" s="6">
        <v>0</v>
      </c>
      <c r="AI2287" s="6">
        <v>0</v>
      </c>
      <c r="AJ2287" s="6">
        <v>0.21978021978021978</v>
      </c>
      <c r="AK2287" s="6">
        <v>0.22371364653243847</v>
      </c>
      <c r="AL2287" s="6">
        <v>0</v>
      </c>
      <c r="AM2287" s="6">
        <v>0</v>
      </c>
      <c r="AN2287" s="6">
        <v>0</v>
      </c>
      <c r="AO2287" s="6">
        <v>0</v>
      </c>
      <c r="AP2287" s="6">
        <v>42</v>
      </c>
      <c r="AQ2287" s="6">
        <v>31.578947368421051</v>
      </c>
      <c r="AR2287" s="6">
        <v>75</v>
      </c>
      <c r="AS2287" s="6">
        <v>26.194267515923599</v>
      </c>
      <c r="AT2287" s="6">
        <v>29.856687898089199</v>
      </c>
      <c r="AU2287" s="6">
        <v>23.009554140127399</v>
      </c>
      <c r="AV2287" s="6">
        <v>8.5191082802547804</v>
      </c>
      <c r="AW2287" s="6">
        <v>12.420382165605099</v>
      </c>
      <c r="AX2287" s="46">
        <v>35533</v>
      </c>
      <c r="AY2287" s="41">
        <v>35473</v>
      </c>
      <c r="AZ2287" s="41" t="s">
        <v>74</v>
      </c>
      <c r="BA2287" s="41" t="s">
        <v>74</v>
      </c>
      <c r="BB2287" s="41">
        <v>135208</v>
      </c>
      <c r="BC2287" s="41">
        <v>33333</v>
      </c>
      <c r="BD2287" s="3">
        <v>3.5086245519713262</v>
      </c>
      <c r="BE2287" s="6">
        <v>6.9906223358908797</v>
      </c>
      <c r="BF2287" s="6">
        <v>80.8</v>
      </c>
      <c r="BG2287" s="6">
        <v>6.4</v>
      </c>
      <c r="BH2287">
        <v>0</v>
      </c>
      <c r="BI2287" s="43">
        <v>8.7171052631578938</v>
      </c>
      <c r="BJ2287">
        <v>3.5</v>
      </c>
      <c r="BK2287" s="31">
        <v>80.890538033395174</v>
      </c>
      <c r="BL2287" s="31">
        <v>7.6066790352504636</v>
      </c>
      <c r="BM2287" s="31">
        <v>0</v>
      </c>
      <c r="BN2287" s="31">
        <v>7.9777365491651206</v>
      </c>
      <c r="BO2287" s="31">
        <v>2.4118738404452689</v>
      </c>
      <c r="BP2287">
        <v>80.797636632200891</v>
      </c>
      <c r="BQ2287">
        <v>5.4652880354505173</v>
      </c>
      <c r="BR2287">
        <v>0</v>
      </c>
      <c r="BS2287">
        <v>9.3057607090103396</v>
      </c>
      <c r="BT2287">
        <v>4.431314623338257</v>
      </c>
    </row>
    <row r="2288" spans="1:72" x14ac:dyDescent="0.25">
      <c r="A2288" t="s">
        <v>3386</v>
      </c>
      <c r="B2288" s="42"/>
      <c r="C2288" s="6">
        <v>31363</v>
      </c>
      <c r="D2288" s="6">
        <v>0.39650000000000002</v>
      </c>
      <c r="E2288" s="3">
        <v>22.862520164904105</v>
      </c>
      <c r="F2288" s="3">
        <v>18.386862374654847</v>
      </c>
      <c r="G2288" s="6">
        <v>7.7799577422275901</v>
      </c>
      <c r="H2288" s="6">
        <v>11.7168049446332</v>
      </c>
      <c r="I2288" s="6">
        <v>10.395756833945329</v>
      </c>
      <c r="J2288" s="6">
        <v>12.99007720641246</v>
      </c>
      <c r="K2288" s="6">
        <v>35.238987816307407</v>
      </c>
      <c r="L2288" s="6">
        <v>35.551663747810856</v>
      </c>
      <c r="M2288" s="6">
        <v>34.87903225806452</v>
      </c>
      <c r="N2288" s="6">
        <v>19.398907103825135</v>
      </c>
      <c r="O2288" s="6">
        <v>34.29951690821256</v>
      </c>
      <c r="P2288" s="6">
        <v>0</v>
      </c>
      <c r="Q2288" s="6">
        <v>31.714611221874112</v>
      </c>
      <c r="R2288" s="6">
        <v>29.48294829482948</v>
      </c>
      <c r="S2288" s="6">
        <v>34.111045481393973</v>
      </c>
      <c r="T2288" s="6">
        <v>9.908379888268156</v>
      </c>
      <c r="U2288" s="6">
        <v>8.3743692162273415</v>
      </c>
      <c r="V2288" s="6">
        <v>11.373931281588185</v>
      </c>
      <c r="W2288" s="6">
        <v>5.9796437659033082</v>
      </c>
      <c r="X2288" s="6">
        <v>11.644832605531295</v>
      </c>
      <c r="Y2288" s="6">
        <v>1.5819209039548021</v>
      </c>
      <c r="Z2288" s="6">
        <v>6.8614512145722504</v>
      </c>
      <c r="AA2288" s="6">
        <v>63.274270521987603</v>
      </c>
      <c r="AB2288" s="6">
        <v>70.25513590795363</v>
      </c>
      <c r="AC2288" s="6">
        <v>56.697294783598728</v>
      </c>
      <c r="AD2288" s="6">
        <v>63.335203416823518</v>
      </c>
      <c r="AE2288" s="6">
        <v>70.727580372250415</v>
      </c>
      <c r="AF2288" s="6">
        <v>56.475698684623708</v>
      </c>
      <c r="AG2288" s="6">
        <v>59.604802401200594</v>
      </c>
      <c r="AH2288" s="6">
        <v>52.716107699574863</v>
      </c>
      <c r="AI2288" s="6">
        <v>67.35778841042</v>
      </c>
      <c r="AJ2288" s="6">
        <v>65.398667526327102</v>
      </c>
      <c r="AK2288" s="6">
        <v>76.642628205128204</v>
      </c>
      <c r="AL2288" s="6">
        <v>52.387575336114978</v>
      </c>
      <c r="AM2288" s="6">
        <v>62.616822429906534</v>
      </c>
      <c r="AN2288" s="6">
        <v>73.282442748091597</v>
      </c>
      <c r="AO2288" s="6">
        <v>45.783132530120483</v>
      </c>
      <c r="AP2288" s="6">
        <v>58.015267175572518</v>
      </c>
      <c r="AQ2288" s="6">
        <v>65.537848605577693</v>
      </c>
      <c r="AR2288" s="6">
        <v>52.437223042836045</v>
      </c>
      <c r="AS2288" s="6">
        <v>30.728976682847399</v>
      </c>
      <c r="AT2288" s="6">
        <v>17.232526165156099</v>
      </c>
      <c r="AU2288" s="6">
        <v>22.9986812200118</v>
      </c>
      <c r="AV2288" s="6">
        <v>10.4520328853223</v>
      </c>
      <c r="AW2288" s="6">
        <v>18.587783046662398</v>
      </c>
      <c r="AX2288" s="46">
        <v>53916</v>
      </c>
      <c r="AY2288" s="41">
        <v>55557</v>
      </c>
      <c r="AZ2288" s="41">
        <v>30214</v>
      </c>
      <c r="BA2288" s="41">
        <v>28688</v>
      </c>
      <c r="BB2288" s="41">
        <v>57560</v>
      </c>
      <c r="BC2288" s="41">
        <v>38934</v>
      </c>
      <c r="BD2288" s="3">
        <v>3.8140875798659808</v>
      </c>
      <c r="BE2288" s="6">
        <v>6.9166519095685004</v>
      </c>
      <c r="BF2288" s="6">
        <v>82.6</v>
      </c>
      <c r="BG2288" s="6">
        <v>10.4</v>
      </c>
      <c r="BH2288">
        <v>0.3</v>
      </c>
      <c r="BI2288" s="43">
        <v>2.651763565338884</v>
      </c>
      <c r="BJ2288">
        <v>3.4</v>
      </c>
      <c r="BK2288" s="31">
        <v>80.594285108413303</v>
      </c>
      <c r="BL2288" s="31">
        <v>11.800880029687749</v>
      </c>
      <c r="BM2288" s="31">
        <v>0.23591157292053225</v>
      </c>
      <c r="BN2288" s="31">
        <v>3.0721518316280552</v>
      </c>
      <c r="BO2288" s="31">
        <v>3.3928855431267566</v>
      </c>
      <c r="BP2288">
        <v>84.998149062191501</v>
      </c>
      <c r="BQ2288">
        <v>8.6654738400789721</v>
      </c>
      <c r="BR2288">
        <v>0.3393385982230997</v>
      </c>
      <c r="BS2288">
        <v>2.1625123395853896</v>
      </c>
      <c r="BT2288">
        <v>3.3872161895360318</v>
      </c>
    </row>
    <row r="2289" spans="1:72" x14ac:dyDescent="0.25">
      <c r="A2289" t="s">
        <v>3387</v>
      </c>
      <c r="B2289" s="42"/>
      <c r="C2289" s="6">
        <v>29573</v>
      </c>
      <c r="D2289" s="6">
        <v>0.39269999999999999</v>
      </c>
      <c r="E2289" s="3">
        <v>21.406411582213032</v>
      </c>
      <c r="F2289" s="3">
        <v>16.364812419146183</v>
      </c>
      <c r="G2289" s="6">
        <v>8.6206896551724093</v>
      </c>
      <c r="H2289" s="6">
        <v>12.204994511525801</v>
      </c>
      <c r="I2289" s="6">
        <v>10.361216730038022</v>
      </c>
      <c r="J2289" s="6">
        <v>14.087631724902941</v>
      </c>
      <c r="K2289" s="6">
        <v>25.268817204301076</v>
      </c>
      <c r="L2289" s="6">
        <v>27.380952380952383</v>
      </c>
      <c r="M2289" s="6">
        <v>23.52941176470588</v>
      </c>
      <c r="N2289" s="6">
        <v>22.857142857142858</v>
      </c>
      <c r="O2289" s="6">
        <v>0</v>
      </c>
      <c r="P2289" s="6">
        <v>33.333333333333329</v>
      </c>
      <c r="Q2289" s="6">
        <v>23.387096774193548</v>
      </c>
      <c r="R2289" s="6">
        <v>26.744186046511626</v>
      </c>
      <c r="S2289" s="6">
        <v>15.789473684210526</v>
      </c>
      <c r="T2289" s="6">
        <v>11.83679251965715</v>
      </c>
      <c r="U2289" s="6">
        <v>10.06457046603032</v>
      </c>
      <c r="V2289" s="6">
        <v>13.64221364221364</v>
      </c>
      <c r="W2289" s="6">
        <v>14.705882352941178</v>
      </c>
      <c r="X2289" s="6">
        <v>11.76470588235294</v>
      </c>
      <c r="Y2289" s="6">
        <v>17.647058823529413</v>
      </c>
      <c r="Z2289" s="6">
        <v>7.5133165124754697</v>
      </c>
      <c r="AA2289" s="6">
        <v>59.931190735923501</v>
      </c>
      <c r="AB2289" s="6">
        <v>65.574866310160431</v>
      </c>
      <c r="AC2289" s="6">
        <v>54.239002191134333</v>
      </c>
      <c r="AD2289" s="6">
        <v>60.330078631296978</v>
      </c>
      <c r="AE2289" s="6">
        <v>66.207134240909866</v>
      </c>
      <c r="AF2289" s="6">
        <v>54.419410745233968</v>
      </c>
      <c r="AG2289" s="6">
        <v>46.762589928057551</v>
      </c>
      <c r="AH2289" s="6">
        <v>23.728813559322035</v>
      </c>
      <c r="AI2289" s="6">
        <v>63.749999999999993</v>
      </c>
      <c r="AJ2289" s="6">
        <v>58.536585365853654</v>
      </c>
      <c r="AK2289" s="6">
        <v>70.175438596491219</v>
      </c>
      <c r="AL2289" s="6">
        <v>32</v>
      </c>
      <c r="AM2289" s="6">
        <v>31.25</v>
      </c>
      <c r="AN2289" s="6">
        <v>72.727272727272734</v>
      </c>
      <c r="AO2289" s="6">
        <v>9.5238095238095237</v>
      </c>
      <c r="AP2289" s="6">
        <v>59.375</v>
      </c>
      <c r="AQ2289" s="6">
        <v>64.705882352941174</v>
      </c>
      <c r="AR2289" s="6">
        <v>53.333333333333336</v>
      </c>
      <c r="AS2289" s="6">
        <v>23.931494392240101</v>
      </c>
      <c r="AT2289" s="6">
        <v>16.7020309184601</v>
      </c>
      <c r="AU2289" s="6">
        <v>21.900575932100601</v>
      </c>
      <c r="AV2289" s="6">
        <v>14.413458623825401</v>
      </c>
      <c r="AW2289" s="6">
        <v>23.0524401333738</v>
      </c>
      <c r="AX2289" s="46">
        <v>48311</v>
      </c>
      <c r="AY2289" s="41">
        <v>49426</v>
      </c>
      <c r="AZ2289" s="41">
        <v>21250</v>
      </c>
      <c r="BA2289" s="41" t="s">
        <v>74</v>
      </c>
      <c r="BB2289" s="41" t="s">
        <v>74</v>
      </c>
      <c r="BC2289" s="41">
        <v>28250</v>
      </c>
      <c r="BD2289" s="3">
        <v>3.8982861400894189</v>
      </c>
      <c r="BE2289" s="6">
        <v>13.9460154241645</v>
      </c>
      <c r="BF2289" s="6">
        <v>77.900000000000006</v>
      </c>
      <c r="BG2289" s="6">
        <v>14.6</v>
      </c>
      <c r="BH2289">
        <v>0.2</v>
      </c>
      <c r="BI2289" s="43">
        <v>2.8060437866173298</v>
      </c>
      <c r="BJ2289">
        <v>4</v>
      </c>
      <c r="BK2289" s="31">
        <v>75.408450704225345</v>
      </c>
      <c r="BL2289" s="31">
        <v>17.211267605633804</v>
      </c>
      <c r="BM2289" s="31">
        <v>0</v>
      </c>
      <c r="BN2289" s="31">
        <v>3.408450704225352</v>
      </c>
      <c r="BO2289" s="31">
        <v>3.2394366197183095</v>
      </c>
      <c r="BP2289">
        <v>80.824250681198905</v>
      </c>
      <c r="BQ2289">
        <v>11.478201634877385</v>
      </c>
      <c r="BR2289">
        <v>0.37465940054495911</v>
      </c>
      <c r="BS2289">
        <v>2.0776566757493189</v>
      </c>
      <c r="BT2289">
        <v>5.0068119891008172</v>
      </c>
    </row>
    <row r="2290" spans="1:72" x14ac:dyDescent="0.25">
      <c r="A2290" t="s">
        <v>3388</v>
      </c>
      <c r="B2290" s="42"/>
      <c r="C2290" s="6">
        <v>26771</v>
      </c>
      <c r="D2290" s="6">
        <v>0.43109999999999998</v>
      </c>
      <c r="E2290" s="3">
        <v>23.76014427412083</v>
      </c>
      <c r="F2290" s="3">
        <v>19.698450369956721</v>
      </c>
      <c r="G2290" s="6">
        <v>10.4569713142095</v>
      </c>
      <c r="H2290" s="6">
        <v>13.9429389996419</v>
      </c>
      <c r="I2290" s="6">
        <v>12.317118919594847</v>
      </c>
      <c r="J2290" s="6">
        <v>15.42765787370104</v>
      </c>
      <c r="K2290" s="6">
        <v>0.78125</v>
      </c>
      <c r="L2290" s="6">
        <v>1.9607843137254901</v>
      </c>
      <c r="M2290" s="6">
        <v>0</v>
      </c>
      <c r="N2290" s="6">
        <v>20.833333333333336</v>
      </c>
      <c r="O2290" s="6">
        <v>0</v>
      </c>
      <c r="P2290" s="6">
        <v>50</v>
      </c>
      <c r="Q2290" s="6">
        <v>11.138014527845035</v>
      </c>
      <c r="R2290" s="6">
        <v>4.5714285714285712</v>
      </c>
      <c r="S2290" s="6">
        <v>15.966386554621847</v>
      </c>
      <c r="T2290" s="6">
        <v>13.855440238982478</v>
      </c>
      <c r="U2290" s="6">
        <v>12.180228821185242</v>
      </c>
      <c r="V2290" s="6">
        <v>15.396440607816473</v>
      </c>
      <c r="W2290" s="6">
        <v>3.125</v>
      </c>
      <c r="X2290" s="6">
        <v>0</v>
      </c>
      <c r="Y2290" s="6">
        <v>4.5454545454545459</v>
      </c>
      <c r="Z2290" s="6">
        <v>6.4175880035582704</v>
      </c>
      <c r="AA2290" s="6">
        <v>49.833834467479001</v>
      </c>
      <c r="AB2290" s="6">
        <v>49.847076094935161</v>
      </c>
      <c r="AC2290" s="6">
        <v>49.819636649832752</v>
      </c>
      <c r="AD2290" s="6">
        <v>53.541462732484966</v>
      </c>
      <c r="AE2290" s="6">
        <v>57.74240231548481</v>
      </c>
      <c r="AF2290" s="6">
        <v>49.614448051948052</v>
      </c>
      <c r="AG2290" s="6">
        <v>4.3973941368078178</v>
      </c>
      <c r="AH2290" s="6">
        <v>2.7793862188766649</v>
      </c>
      <c r="AI2290" s="6">
        <v>28.695652173913043</v>
      </c>
      <c r="AJ2290" s="6">
        <v>22.420382165605098</v>
      </c>
      <c r="AK2290" s="6">
        <v>12.244897959183673</v>
      </c>
      <c r="AL2290" s="6">
        <v>44.715447154471541</v>
      </c>
      <c r="AM2290" s="6">
        <v>8.6206896551724146</v>
      </c>
      <c r="AN2290" s="6">
        <v>0</v>
      </c>
      <c r="AO2290" s="6">
        <v>50</v>
      </c>
      <c r="AP2290" s="6">
        <v>50.684931506849317</v>
      </c>
      <c r="AQ2290" s="6">
        <v>31.25</v>
      </c>
      <c r="AR2290" s="6">
        <v>65.853658536585371</v>
      </c>
      <c r="AS2290" s="6">
        <v>29.9633351439435</v>
      </c>
      <c r="AT2290" s="6">
        <v>18.346007604562701</v>
      </c>
      <c r="AU2290" s="6">
        <v>21.381042911461201</v>
      </c>
      <c r="AV2290" s="6">
        <v>17.021998913633901</v>
      </c>
      <c r="AW2290" s="6">
        <v>13.2876154263987</v>
      </c>
      <c r="AX2290" s="46">
        <v>46661</v>
      </c>
      <c r="AY2290" s="41">
        <v>47003</v>
      </c>
      <c r="AZ2290" s="41">
        <v>35000</v>
      </c>
      <c r="BA2290" s="41" t="s">
        <v>74</v>
      </c>
      <c r="BB2290" s="41" t="s">
        <v>74</v>
      </c>
      <c r="BC2290" s="41" t="s">
        <v>74</v>
      </c>
      <c r="BD2290" s="3">
        <v>4.3166326151560179</v>
      </c>
      <c r="BE2290" s="6">
        <v>8.4491901963594707</v>
      </c>
      <c r="BF2290" s="6">
        <v>84.6</v>
      </c>
      <c r="BG2290" s="6">
        <v>9.4</v>
      </c>
      <c r="BH2290">
        <v>0.1</v>
      </c>
      <c r="BI2290" s="43">
        <v>3.0098926541780679</v>
      </c>
      <c r="BJ2290">
        <v>2.1</v>
      </c>
      <c r="BK2290" s="31">
        <v>82.799072432137493</v>
      </c>
      <c r="BL2290" s="31">
        <v>11.662801800572909</v>
      </c>
      <c r="BM2290" s="31">
        <v>4.0922111580957578E-2</v>
      </c>
      <c r="BN2290" s="31">
        <v>2.2643568408129857</v>
      </c>
      <c r="BO2290" s="31">
        <v>1.9779020597462831</v>
      </c>
      <c r="BP2290">
        <v>86.449003178272179</v>
      </c>
      <c r="BQ2290">
        <v>6.9199653279399014</v>
      </c>
      <c r="BR2290">
        <v>7.2233458537994802E-2</v>
      </c>
      <c r="BS2290">
        <v>3.7994799190985264</v>
      </c>
      <c r="BT2290">
        <v>2.2247905229702396</v>
      </c>
    </row>
    <row r="2291" spans="1:72" x14ac:dyDescent="0.25">
      <c r="A2291" t="s">
        <v>3389</v>
      </c>
      <c r="B2291" s="42"/>
      <c r="C2291" s="6">
        <v>24663</v>
      </c>
      <c r="D2291" s="6">
        <v>0.40129999999999999</v>
      </c>
      <c r="E2291" s="3">
        <v>22.7208480565371</v>
      </c>
      <c r="F2291" s="3">
        <v>19.904993627621366</v>
      </c>
      <c r="G2291" s="6">
        <v>9.2141258393434509</v>
      </c>
      <c r="H2291" s="6">
        <v>13.706843592578901</v>
      </c>
      <c r="I2291" s="6">
        <v>11.737583320803889</v>
      </c>
      <c r="J2291" s="6">
        <v>15.601195641693183</v>
      </c>
      <c r="K2291" s="6">
        <v>48.539325842696627</v>
      </c>
      <c r="L2291" s="6">
        <v>35.955056179775283</v>
      </c>
      <c r="M2291" s="6">
        <v>67.415730337078656</v>
      </c>
      <c r="N2291" s="6">
        <v>5.8823529411764701</v>
      </c>
      <c r="O2291" s="6">
        <v>0</v>
      </c>
      <c r="P2291" s="6">
        <v>11.111111111111111</v>
      </c>
      <c r="Q2291" s="6">
        <v>37.931034482758619</v>
      </c>
      <c r="R2291" s="6">
        <v>30.434782608695656</v>
      </c>
      <c r="S2291" s="6">
        <v>42.857142857142854</v>
      </c>
      <c r="T2291" s="6">
        <v>12.958957787333656</v>
      </c>
      <c r="U2291" s="6">
        <v>10.981818181818181</v>
      </c>
      <c r="V2291" s="6">
        <v>14.857114358386115</v>
      </c>
      <c r="W2291" s="6">
        <v>13.664596273291925</v>
      </c>
      <c r="X2291" s="6">
        <v>26.666666666666668</v>
      </c>
      <c r="Y2291" s="6">
        <v>8.6206896551724146</v>
      </c>
      <c r="Z2291" s="6">
        <v>8.0516652645122999</v>
      </c>
      <c r="AA2291" s="6">
        <v>52.908986175115203</v>
      </c>
      <c r="AB2291" s="6">
        <v>51.947797075851241</v>
      </c>
      <c r="AC2291" s="6">
        <v>54.008983717012917</v>
      </c>
      <c r="AD2291" s="6">
        <v>56.347168940552081</v>
      </c>
      <c r="AE2291" s="6">
        <v>58.655115038154804</v>
      </c>
      <c r="AF2291" s="6">
        <v>54.013921113689101</v>
      </c>
      <c r="AG2291" s="6">
        <v>7.9545454545454541</v>
      </c>
      <c r="AH2291" s="6">
        <v>5.6489262371615316</v>
      </c>
      <c r="AI2291" s="6">
        <v>41.780821917808218</v>
      </c>
      <c r="AJ2291" s="6">
        <v>21.076233183856502</v>
      </c>
      <c r="AK2291" s="6">
        <v>6.6921606118546846</v>
      </c>
      <c r="AL2291" s="6">
        <v>72.602739726027394</v>
      </c>
      <c r="AM2291" s="6">
        <v>30.76923076923077</v>
      </c>
      <c r="AN2291" s="6">
        <v>23.52941176470588</v>
      </c>
      <c r="AO2291" s="6">
        <v>44.444444444444443</v>
      </c>
      <c r="AP2291" s="6">
        <v>57.627118644067799</v>
      </c>
      <c r="AQ2291" s="6">
        <v>67.532467532467535</v>
      </c>
      <c r="AR2291" s="6">
        <v>50</v>
      </c>
      <c r="AS2291" s="6">
        <v>28.654467168998899</v>
      </c>
      <c r="AT2291" s="6">
        <v>19.5425188374596</v>
      </c>
      <c r="AU2291" s="6">
        <v>20.834230355220701</v>
      </c>
      <c r="AV2291" s="6">
        <v>13.1646932185145</v>
      </c>
      <c r="AW2291" s="6">
        <v>17.804090419806201</v>
      </c>
      <c r="AX2291" s="46">
        <v>44396</v>
      </c>
      <c r="AY2291" s="41">
        <v>44498</v>
      </c>
      <c r="AZ2291" s="41" t="s">
        <v>74</v>
      </c>
      <c r="BA2291" s="41" t="s">
        <v>74</v>
      </c>
      <c r="BB2291" s="41">
        <v>31250</v>
      </c>
      <c r="BC2291" s="41">
        <v>37188</v>
      </c>
      <c r="BD2291" s="3">
        <v>4.1974479516453993</v>
      </c>
      <c r="BE2291" s="6">
        <v>12.128628343767801</v>
      </c>
      <c r="BF2291" s="6">
        <v>78.099999999999994</v>
      </c>
      <c r="BG2291" s="6">
        <v>11.1</v>
      </c>
      <c r="BH2291">
        <v>0.3</v>
      </c>
      <c r="BI2291" s="43">
        <v>6.0840890354492991</v>
      </c>
      <c r="BJ2291">
        <v>3.4</v>
      </c>
      <c r="BK2291" s="31">
        <v>75.238694785437005</v>
      </c>
      <c r="BL2291" s="31">
        <v>14.006924771797294</v>
      </c>
      <c r="BM2291" s="31">
        <v>0.20984156961494074</v>
      </c>
      <c r="BN2291" s="31">
        <v>5.8231035568146048</v>
      </c>
      <c r="BO2291" s="31">
        <v>3.4833700556080158</v>
      </c>
      <c r="BP2291">
        <v>81.313481071098806</v>
      </c>
      <c r="BQ2291">
        <v>7.8947368421052628</v>
      </c>
      <c r="BR2291">
        <v>0.45013850415512469</v>
      </c>
      <c r="BS2291">
        <v>6.3711911357340725</v>
      </c>
      <c r="BT2291">
        <v>3.3818097876269624</v>
      </c>
    </row>
    <row r="2292" spans="1:72" x14ac:dyDescent="0.25">
      <c r="A2292" t="s">
        <v>3390</v>
      </c>
      <c r="B2292" s="42"/>
      <c r="C2292" s="6">
        <v>22183</v>
      </c>
      <c r="D2292" s="6">
        <v>0.4541</v>
      </c>
      <c r="E2292" s="3">
        <v>27.647177014265623</v>
      </c>
      <c r="F2292" s="3">
        <v>20.478723404255319</v>
      </c>
      <c r="G2292" s="6">
        <v>7.6461027489223401</v>
      </c>
      <c r="H2292" s="6">
        <v>17.296453104601099</v>
      </c>
      <c r="I2292" s="6">
        <v>16.373642429260215</v>
      </c>
      <c r="J2292" s="6">
        <v>18.223167779326534</v>
      </c>
      <c r="K2292" s="6">
        <v>53.567839195979907</v>
      </c>
      <c r="L2292" s="6">
        <v>65.424739195230998</v>
      </c>
      <c r="M2292" s="6">
        <v>29.012345679012348</v>
      </c>
      <c r="N2292" s="6">
        <v>7.0063694267515926</v>
      </c>
      <c r="O2292" s="6">
        <v>4.1237113402061851</v>
      </c>
      <c r="P2292" s="6">
        <v>11.666666666666666</v>
      </c>
      <c r="Q2292" s="6">
        <v>43.727161997563947</v>
      </c>
      <c r="R2292" s="6">
        <v>44.444444444444443</v>
      </c>
      <c r="S2292" s="6">
        <v>42.732558139534881</v>
      </c>
      <c r="T2292" s="6">
        <v>16.362847222222221</v>
      </c>
      <c r="U2292" s="6">
        <v>15.031132609478723</v>
      </c>
      <c r="V2292" s="6">
        <v>17.674182923739547</v>
      </c>
      <c r="W2292" s="6">
        <v>20.23391812865497</v>
      </c>
      <c r="X2292" s="6">
        <v>18.41620626151013</v>
      </c>
      <c r="Y2292" s="6">
        <v>23.397435897435898</v>
      </c>
      <c r="Z2292" s="6">
        <v>7.7822026264637598</v>
      </c>
      <c r="AA2292" s="6">
        <v>57.380816404231602</v>
      </c>
      <c r="AB2292" s="6">
        <v>62.352010475203237</v>
      </c>
      <c r="AC2292" s="6">
        <v>52.440082420561765</v>
      </c>
      <c r="AD2292" s="6">
        <v>58.00888348741988</v>
      </c>
      <c r="AE2292" s="6">
        <v>64.07861681690558</v>
      </c>
      <c r="AF2292" s="6">
        <v>52.18808457570433</v>
      </c>
      <c r="AG2292" s="6">
        <v>38.271005342399221</v>
      </c>
      <c r="AH2292" s="6">
        <v>31.672354948805459</v>
      </c>
      <c r="AI2292" s="6">
        <v>54.54545454545454</v>
      </c>
      <c r="AJ2292" s="6">
        <v>56.721698113207552</v>
      </c>
      <c r="AK2292" s="6">
        <v>49.2156862745098</v>
      </c>
      <c r="AL2292" s="6">
        <v>68.047337278106511</v>
      </c>
      <c r="AM2292" s="6">
        <v>71.686746987951807</v>
      </c>
      <c r="AN2292" s="6">
        <v>83.018867924528308</v>
      </c>
      <c r="AO2292" s="6">
        <v>51.666666666666671</v>
      </c>
      <c r="AP2292" s="6">
        <v>44.655581947743464</v>
      </c>
      <c r="AQ2292" s="6">
        <v>46.653919694072663</v>
      </c>
      <c r="AR2292" s="6">
        <v>41.379310344827587</v>
      </c>
      <c r="AS2292" s="6">
        <v>29.424465979487401</v>
      </c>
      <c r="AT2292" s="6">
        <v>18.656658869495899</v>
      </c>
      <c r="AU2292" s="6">
        <v>24.134385522967399</v>
      </c>
      <c r="AV2292" s="6">
        <v>12.644269079505399</v>
      </c>
      <c r="AW2292" s="6">
        <v>15.1402205485438</v>
      </c>
      <c r="AX2292" s="46">
        <v>45195</v>
      </c>
      <c r="AY2292" s="41">
        <v>45359</v>
      </c>
      <c r="AZ2292" s="41">
        <v>40556</v>
      </c>
      <c r="BA2292" s="41" t="s">
        <v>74</v>
      </c>
      <c r="BB2292" s="41" t="s">
        <v>74</v>
      </c>
      <c r="BC2292" s="41">
        <v>36250</v>
      </c>
      <c r="BD2292" s="3">
        <v>4.727522230760786</v>
      </c>
      <c r="BE2292" s="6">
        <v>6.67584687413936</v>
      </c>
      <c r="BF2292" s="6">
        <v>80.5</v>
      </c>
      <c r="BG2292" s="6">
        <v>8.5</v>
      </c>
      <c r="BH2292">
        <v>0.6</v>
      </c>
      <c r="BI2292" s="43">
        <v>6.0167413094476441</v>
      </c>
      <c r="BJ2292">
        <v>3.2</v>
      </c>
      <c r="BK2292" s="31">
        <v>78.939057488280284</v>
      </c>
      <c r="BL2292" s="31">
        <v>8.9612632617813972</v>
      </c>
      <c r="BM2292" s="31">
        <v>0.70565013570194923</v>
      </c>
      <c r="BN2292" s="31">
        <v>6.3459166049839633</v>
      </c>
      <c r="BO2292" s="31">
        <v>3.3900814211695036</v>
      </c>
      <c r="BP2292">
        <v>82.362149939119845</v>
      </c>
      <c r="BQ2292">
        <v>8.0187858758044879</v>
      </c>
      <c r="BR2292">
        <v>0.4232620165825941</v>
      </c>
      <c r="BS2292">
        <v>5.6299646315301208</v>
      </c>
      <c r="BT2292">
        <v>2.9860265553429581</v>
      </c>
    </row>
    <row r="2293" spans="1:72" x14ac:dyDescent="0.25">
      <c r="A2293" t="s">
        <v>3391</v>
      </c>
      <c r="B2293" s="42"/>
      <c r="C2293" s="6">
        <v>27069</v>
      </c>
      <c r="D2293" s="6">
        <v>0.41120000000000001</v>
      </c>
      <c r="E2293" s="3">
        <v>29.726996966632964</v>
      </c>
      <c r="F2293" s="3">
        <v>23.139348638547787</v>
      </c>
      <c r="G2293" s="6">
        <v>9.7849987784021497</v>
      </c>
      <c r="H2293" s="6">
        <v>14.615139224353999</v>
      </c>
      <c r="I2293" s="6">
        <v>13.01360450735193</v>
      </c>
      <c r="J2293" s="6">
        <v>16.200408070732262</v>
      </c>
      <c r="K2293" s="6">
        <v>52.205882352941181</v>
      </c>
      <c r="L2293" s="6">
        <v>58.888888888888893</v>
      </c>
      <c r="M2293" s="6">
        <v>39.130434782608695</v>
      </c>
      <c r="N2293" s="6">
        <v>40.206185567010309</v>
      </c>
      <c r="O2293" s="6">
        <v>7.8947368421052628</v>
      </c>
      <c r="P2293" s="6">
        <v>61.016949152542374</v>
      </c>
      <c r="Q2293" s="6">
        <v>12.101910828025478</v>
      </c>
      <c r="R2293" s="6">
        <v>16.071428571428573</v>
      </c>
      <c r="S2293" s="6">
        <v>7.5342465753424657</v>
      </c>
      <c r="T2293" s="6">
        <v>14.28071648474671</v>
      </c>
      <c r="U2293" s="6">
        <v>12.596207996996434</v>
      </c>
      <c r="V2293" s="6">
        <v>15.944918397626113</v>
      </c>
      <c r="W2293" s="6">
        <v>22.857142857142858</v>
      </c>
      <c r="X2293" s="6">
        <v>0</v>
      </c>
      <c r="Y2293" s="6">
        <v>35.164835164835168</v>
      </c>
      <c r="Z2293" s="6">
        <v>6.4494743820437499</v>
      </c>
      <c r="AA2293" s="6">
        <v>58.0299785867238</v>
      </c>
      <c r="AB2293" s="6">
        <v>64.495950851717396</v>
      </c>
      <c r="AC2293" s="6">
        <v>51.779061605744822</v>
      </c>
      <c r="AD2293" s="6">
        <v>58.232367244820516</v>
      </c>
      <c r="AE2293" s="6">
        <v>64.790987590781725</v>
      </c>
      <c r="AF2293" s="6">
        <v>51.890965387592615</v>
      </c>
      <c r="AG2293" s="6">
        <v>33.678756476683937</v>
      </c>
      <c r="AH2293" s="6">
        <v>31.818181818181817</v>
      </c>
      <c r="AI2293" s="6">
        <v>36.144578313253014</v>
      </c>
      <c r="AJ2293" s="6">
        <v>53.879310344827594</v>
      </c>
      <c r="AK2293" s="6">
        <v>54.86725663716814</v>
      </c>
      <c r="AL2293" s="6">
        <v>52.941176470588239</v>
      </c>
      <c r="AM2293" s="6">
        <v>55.172413793103445</v>
      </c>
      <c r="AN2293" s="6">
        <v>35.294117647058826</v>
      </c>
      <c r="AO2293" s="6">
        <v>67.924528301886795</v>
      </c>
      <c r="AP2293" s="6">
        <v>55.26315789473685</v>
      </c>
      <c r="AQ2293" s="6">
        <v>78.260869565217391</v>
      </c>
      <c r="AR2293" s="6">
        <v>39.705882352941174</v>
      </c>
      <c r="AS2293" s="6">
        <v>25.060741040696499</v>
      </c>
      <c r="AT2293" s="6">
        <v>18.222312208949202</v>
      </c>
      <c r="AU2293" s="6">
        <v>20.3836809070662</v>
      </c>
      <c r="AV2293" s="6">
        <v>12.942903421745299</v>
      </c>
      <c r="AW2293" s="6">
        <v>23.3903624215428</v>
      </c>
      <c r="AX2293" s="46">
        <v>42903</v>
      </c>
      <c r="AY2293" s="41">
        <v>43246</v>
      </c>
      <c r="AZ2293" s="41" t="s">
        <v>74</v>
      </c>
      <c r="BA2293" s="41" t="s">
        <v>74</v>
      </c>
      <c r="BB2293" s="41">
        <v>53750</v>
      </c>
      <c r="BC2293" s="41">
        <v>30833</v>
      </c>
      <c r="BD2293" s="3">
        <v>4.1720130416491372</v>
      </c>
      <c r="BE2293" s="6">
        <v>7.38355070535001</v>
      </c>
      <c r="BF2293" s="6">
        <v>82.1</v>
      </c>
      <c r="BG2293" s="6">
        <v>9.6999999999999993</v>
      </c>
      <c r="BH2293">
        <v>0.4</v>
      </c>
      <c r="BI2293" s="43">
        <v>4.2018111254851229</v>
      </c>
      <c r="BJ2293">
        <v>2.8</v>
      </c>
      <c r="BK2293" s="31">
        <v>80.319908597543559</v>
      </c>
      <c r="BL2293" s="31">
        <v>11.51099685804056</v>
      </c>
      <c r="BM2293" s="31">
        <v>0.31419594401599543</v>
      </c>
      <c r="BN2293" s="31">
        <v>4.474911929924783</v>
      </c>
      <c r="BO2293" s="31">
        <v>2.2279348757497859</v>
      </c>
      <c r="BP2293">
        <v>84.323282702335064</v>
      </c>
      <c r="BQ2293">
        <v>7.4586261618680565</v>
      </c>
      <c r="BR2293">
        <v>0.56676490591702555</v>
      </c>
      <c r="BS2293">
        <v>3.876671956472455</v>
      </c>
      <c r="BT2293">
        <v>3.4686012242121969</v>
      </c>
    </row>
    <row r="2294" spans="1:72" x14ac:dyDescent="0.25">
      <c r="A2294" t="s">
        <v>3392</v>
      </c>
      <c r="B2294" s="42"/>
      <c r="C2294" s="6">
        <v>28675</v>
      </c>
      <c r="D2294" s="6">
        <v>0.39400000000000002</v>
      </c>
      <c r="E2294" s="3">
        <v>20.923761825264329</v>
      </c>
      <c r="F2294" s="3">
        <v>20.450482659992851</v>
      </c>
      <c r="G2294" s="6">
        <v>11.235461926706201</v>
      </c>
      <c r="H2294" s="6">
        <v>13.2378737812589</v>
      </c>
      <c r="I2294" s="6">
        <v>11.48395504153771</v>
      </c>
      <c r="J2294" s="6">
        <v>14.997956681651001</v>
      </c>
      <c r="K2294" s="6">
        <v>26.70807453416149</v>
      </c>
      <c r="L2294" s="6">
        <v>27.927927927927925</v>
      </c>
      <c r="M2294" s="6">
        <v>24</v>
      </c>
      <c r="N2294" s="6">
        <v>27.777777777777779</v>
      </c>
      <c r="O2294" s="6">
        <v>0</v>
      </c>
      <c r="P2294" s="6">
        <v>45.454545454545453</v>
      </c>
      <c r="Q2294" s="6">
        <v>11.862068965517242</v>
      </c>
      <c r="R2294" s="6">
        <v>10.049019607843137</v>
      </c>
      <c r="S2294" s="6">
        <v>14.195583596214512</v>
      </c>
      <c r="T2294" s="6">
        <v>13.03156181748105</v>
      </c>
      <c r="U2294" s="6">
        <v>11.257597808406814</v>
      </c>
      <c r="V2294" s="6">
        <v>14.807197943444731</v>
      </c>
      <c r="W2294" s="6">
        <v>36.734693877551024</v>
      </c>
      <c r="X2294" s="6">
        <v>14.285714285714285</v>
      </c>
      <c r="Y2294" s="6">
        <v>40.476190476190474</v>
      </c>
      <c r="Z2294" s="6">
        <v>5.6833558863328797</v>
      </c>
      <c r="AA2294" s="6">
        <v>59.5810041798862</v>
      </c>
      <c r="AB2294" s="6">
        <v>67.888697065095968</v>
      </c>
      <c r="AC2294" s="6">
        <v>51.408591408591406</v>
      </c>
      <c r="AD2294" s="6">
        <v>59.416653598870937</v>
      </c>
      <c r="AE2294" s="6">
        <v>67.394054395951926</v>
      </c>
      <c r="AF2294" s="6">
        <v>51.570762052877143</v>
      </c>
      <c r="AG2294" s="6">
        <v>62.831858407079643</v>
      </c>
      <c r="AH2294" s="6">
        <v>65</v>
      </c>
      <c r="AI2294" s="6">
        <v>57.575757575757578</v>
      </c>
      <c r="AJ2294" s="6">
        <v>71.590909090909093</v>
      </c>
      <c r="AK2294" s="6">
        <v>86.178861788617894</v>
      </c>
      <c r="AL2294" s="6">
        <v>53.092783505154642</v>
      </c>
      <c r="AM2294" s="6">
        <v>0</v>
      </c>
      <c r="AN2294" s="6">
        <v>0</v>
      </c>
      <c r="AO2294" s="6">
        <v>0</v>
      </c>
      <c r="AP2294" s="6">
        <v>42.105263157894733</v>
      </c>
      <c r="AQ2294" s="6">
        <v>100</v>
      </c>
      <c r="AR2294" s="6">
        <v>29.032258064516132</v>
      </c>
      <c r="AS2294" s="6">
        <v>25.887733142037298</v>
      </c>
      <c r="AT2294" s="6">
        <v>14.6879483500717</v>
      </c>
      <c r="AU2294" s="6">
        <v>20.292324246771901</v>
      </c>
      <c r="AV2294" s="6">
        <v>15.225968436154901</v>
      </c>
      <c r="AW2294" s="6">
        <v>23.9060258249641</v>
      </c>
      <c r="AX2294" s="46">
        <v>47398</v>
      </c>
      <c r="AY2294" s="41">
        <v>47922</v>
      </c>
      <c r="AZ2294" s="41" t="s">
        <v>74</v>
      </c>
      <c r="BA2294" s="41" t="s">
        <v>74</v>
      </c>
      <c r="BB2294" s="41" t="s">
        <v>74</v>
      </c>
      <c r="BC2294" s="41">
        <v>41184</v>
      </c>
      <c r="BD2294" s="3">
        <v>3.6894913735155725</v>
      </c>
      <c r="BE2294" s="6">
        <v>15.2121850751988</v>
      </c>
      <c r="BF2294" s="6">
        <v>75.8</v>
      </c>
      <c r="BG2294" s="6">
        <v>14.5</v>
      </c>
      <c r="BH2294">
        <v>0.2</v>
      </c>
      <c r="BI2294" s="43">
        <v>3.6041761234679983</v>
      </c>
      <c r="BJ2294">
        <v>5.2</v>
      </c>
      <c r="BK2294" s="31">
        <v>72.930897537728356</v>
      </c>
      <c r="BL2294" s="31">
        <v>16.187450357426528</v>
      </c>
      <c r="BM2294" s="31">
        <v>0.20651310563939632</v>
      </c>
      <c r="BN2294" s="31">
        <v>4.2573471008737096</v>
      </c>
      <c r="BO2294" s="31">
        <v>5.4328832406671959</v>
      </c>
      <c r="BP2294">
        <v>79.618644067796609</v>
      </c>
      <c r="BQ2294">
        <v>12.245762711864407</v>
      </c>
      <c r="BR2294">
        <v>8.4745762711864403E-2</v>
      </c>
      <c r="BS2294">
        <v>2.7330508474576272</v>
      </c>
      <c r="BT2294">
        <v>4.9576271186440684</v>
      </c>
    </row>
    <row r="2295" spans="1:72" x14ac:dyDescent="0.25">
      <c r="A2295" t="s">
        <v>3393</v>
      </c>
      <c r="B2295" s="42"/>
      <c r="C2295" s="6">
        <v>28613</v>
      </c>
      <c r="D2295" s="6">
        <v>0.45390000000000003</v>
      </c>
      <c r="E2295" s="3">
        <v>23.66149851065455</v>
      </c>
      <c r="F2295" s="3">
        <v>21.841091227157751</v>
      </c>
      <c r="G2295" s="6">
        <v>8.8844696460724002</v>
      </c>
      <c r="H2295" s="6">
        <v>14.833671122890401</v>
      </c>
      <c r="I2295" s="6">
        <v>13.232220213872422</v>
      </c>
      <c r="J2295" s="6">
        <v>16.326665097670041</v>
      </c>
      <c r="K2295" s="6">
        <v>42.069084035057571</v>
      </c>
      <c r="L2295" s="6">
        <v>39.685039370078741</v>
      </c>
      <c r="M2295" s="6">
        <v>44.93192133131619</v>
      </c>
      <c r="N2295" s="6">
        <v>24.409448818897637</v>
      </c>
      <c r="O2295" s="6">
        <v>10.416666666666668</v>
      </c>
      <c r="P2295" s="6">
        <v>32.911392405063289</v>
      </c>
      <c r="Q2295" s="6">
        <v>38.237466152457536</v>
      </c>
      <c r="R2295" s="6">
        <v>33.195774182898646</v>
      </c>
      <c r="S2295" s="6">
        <v>43.22075379344102</v>
      </c>
      <c r="T2295" s="6">
        <v>12.0625617421922</v>
      </c>
      <c r="U2295" s="6">
        <v>10.581153576638981</v>
      </c>
      <c r="V2295" s="6">
        <v>13.432328511036051</v>
      </c>
      <c r="W2295" s="6">
        <v>27.93851717902351</v>
      </c>
      <c r="X2295" s="6">
        <v>27.139364303178482</v>
      </c>
      <c r="Y2295" s="6">
        <v>28.625472887767973</v>
      </c>
      <c r="Z2295" s="6">
        <v>6.92069245076065</v>
      </c>
      <c r="AA2295" s="6">
        <v>59.718981549983503</v>
      </c>
      <c r="AB2295" s="6">
        <v>65.377706457175705</v>
      </c>
      <c r="AC2295" s="6">
        <v>54.594747001539901</v>
      </c>
      <c r="AD2295" s="6">
        <v>59.734373818108466</v>
      </c>
      <c r="AE2295" s="6">
        <v>65.552987696541408</v>
      </c>
      <c r="AF2295" s="6">
        <v>54.535906524878563</v>
      </c>
      <c r="AG2295" s="6">
        <v>53.064876957494413</v>
      </c>
      <c r="AH2295" s="6">
        <v>50.960061443932418</v>
      </c>
      <c r="AI2295" s="6">
        <v>56.0021436227224</v>
      </c>
      <c r="AJ2295" s="6">
        <v>61.88261907754179</v>
      </c>
      <c r="AK2295" s="6">
        <v>70.591233435270127</v>
      </c>
      <c r="AL2295" s="6">
        <v>53.409372675427726</v>
      </c>
      <c r="AM2295" s="6">
        <v>52.314814814814817</v>
      </c>
      <c r="AN2295" s="6">
        <v>74.074074074074076</v>
      </c>
      <c r="AO2295" s="6">
        <v>39.25925925925926</v>
      </c>
      <c r="AP2295" s="6">
        <v>63.355048859934847</v>
      </c>
      <c r="AQ2295" s="6">
        <v>68.57988165680473</v>
      </c>
      <c r="AR2295" s="6">
        <v>58.926780341023068</v>
      </c>
      <c r="AS2295" s="6">
        <v>34.911721607968097</v>
      </c>
      <c r="AT2295" s="6">
        <v>17.940546577995502</v>
      </c>
      <c r="AU2295" s="6">
        <v>24.7773826968203</v>
      </c>
      <c r="AV2295" s="6">
        <v>8.1054217176116197</v>
      </c>
      <c r="AW2295" s="6">
        <v>14.264927399604501</v>
      </c>
      <c r="AX2295" s="46">
        <v>46271</v>
      </c>
      <c r="AY2295" s="41">
        <v>47478</v>
      </c>
      <c r="AZ2295" s="41">
        <v>31192</v>
      </c>
      <c r="BA2295" s="41">
        <v>31625</v>
      </c>
      <c r="BB2295" s="41">
        <v>45169</v>
      </c>
      <c r="BC2295" s="41">
        <v>26552</v>
      </c>
      <c r="BD2295" s="3">
        <v>4.7348204513472663</v>
      </c>
      <c r="BE2295" s="6">
        <v>4.0721688397122699</v>
      </c>
      <c r="BF2295" s="6">
        <v>79.900000000000006</v>
      </c>
      <c r="BG2295" s="6">
        <v>11</v>
      </c>
      <c r="BH2295">
        <v>1.2</v>
      </c>
      <c r="BI2295" s="43">
        <v>4.1174873091144581</v>
      </c>
      <c r="BJ2295">
        <v>3.1</v>
      </c>
      <c r="BK2295" s="31">
        <v>80.0688391940581</v>
      </c>
      <c r="BL2295" s="31">
        <v>11.223606610172904</v>
      </c>
      <c r="BM2295" s="31">
        <v>1.1895895815301625</v>
      </c>
      <c r="BN2295" s="31">
        <v>3.8686821923874319</v>
      </c>
      <c r="BO2295" s="31">
        <v>2.9367363780922284</v>
      </c>
      <c r="BP2295">
        <v>79.686041209805239</v>
      </c>
      <c r="BQ2295">
        <v>10.688928935883796</v>
      </c>
      <c r="BR2295">
        <v>1.2679940074255813</v>
      </c>
      <c r="BS2295">
        <v>4.3858696832186208</v>
      </c>
      <c r="BT2295">
        <v>3.3697374991857916</v>
      </c>
    </row>
    <row r="2296" spans="1:72" x14ac:dyDescent="0.25">
      <c r="A2296" t="s">
        <v>3394</v>
      </c>
      <c r="B2296" s="42"/>
      <c r="C2296" s="6">
        <v>30624</v>
      </c>
      <c r="D2296" s="6">
        <v>0.41799999999999998</v>
      </c>
      <c r="E2296" s="3">
        <v>17.709644477165316</v>
      </c>
      <c r="F2296" s="3">
        <v>15.576014326398916</v>
      </c>
      <c r="G2296" s="6">
        <v>6.5217661768913997</v>
      </c>
      <c r="H2296" s="6">
        <v>10.7356473824928</v>
      </c>
      <c r="I2296" s="6">
        <v>10.002495672187516</v>
      </c>
      <c r="J2296" s="6">
        <v>11.438444596339334</v>
      </c>
      <c r="K2296" s="6">
        <v>27.58533756869863</v>
      </c>
      <c r="L2296" s="6">
        <v>26.781041000290784</v>
      </c>
      <c r="M2296" s="6">
        <v>28.457335014712065</v>
      </c>
      <c r="N2296" s="6">
        <v>12.016574585635359</v>
      </c>
      <c r="O2296" s="6">
        <v>2.7100271002710028</v>
      </c>
      <c r="P2296" s="6">
        <v>21.69014084507042</v>
      </c>
      <c r="Q2296" s="6">
        <v>28.842646999230055</v>
      </c>
      <c r="R2296" s="6">
        <v>26.623483109216135</v>
      </c>
      <c r="S2296" s="6">
        <v>31.01113692813076</v>
      </c>
      <c r="T2296" s="6">
        <v>8.1002271568309308</v>
      </c>
      <c r="U2296" s="6">
        <v>7.3864769629678877</v>
      </c>
      <c r="V2296" s="6">
        <v>8.7807793666174625</v>
      </c>
      <c r="W2296" s="6">
        <v>8.2386910490856593</v>
      </c>
      <c r="X2296" s="6">
        <v>9.2705486651250801</v>
      </c>
      <c r="Y2296" s="6">
        <v>7.3672998402272327</v>
      </c>
      <c r="Z2296" s="6">
        <v>6.1338202592518902</v>
      </c>
      <c r="AA2296" s="6">
        <v>66.481629162743303</v>
      </c>
      <c r="AB2296" s="6">
        <v>73.642905161467027</v>
      </c>
      <c r="AC2296" s="6">
        <v>59.808257191515423</v>
      </c>
      <c r="AD2296" s="6">
        <v>66.416957401601536</v>
      </c>
      <c r="AE2296" s="6">
        <v>74.157191652629606</v>
      </c>
      <c r="AF2296" s="6">
        <v>59.275248913952673</v>
      </c>
      <c r="AG2296" s="6">
        <v>65.193075898801595</v>
      </c>
      <c r="AH2296" s="6">
        <v>67.955304392499357</v>
      </c>
      <c r="AI2296" s="6">
        <v>62.220071882775784</v>
      </c>
      <c r="AJ2296" s="6">
        <v>66.585315651739236</v>
      </c>
      <c r="AK2296" s="6">
        <v>70.64965885493919</v>
      </c>
      <c r="AL2296" s="6">
        <v>62.591815320041974</v>
      </c>
      <c r="AM2296" s="6">
        <v>69.928825622775804</v>
      </c>
      <c r="AN2296" s="6">
        <v>70.030581039755347</v>
      </c>
      <c r="AO2296" s="6">
        <v>69.787234042553195</v>
      </c>
      <c r="AP2296" s="6">
        <v>68.434981354504984</v>
      </c>
      <c r="AQ2296" s="6">
        <v>72.002099186565204</v>
      </c>
      <c r="AR2296" s="6">
        <v>65.415370946246114</v>
      </c>
      <c r="AS2296" s="6">
        <v>32.807269617605499</v>
      </c>
      <c r="AT2296" s="6">
        <v>16.414420591600202</v>
      </c>
      <c r="AU2296" s="6">
        <v>23.348908517301499</v>
      </c>
      <c r="AV2296" s="6">
        <v>10.4394821283431</v>
      </c>
      <c r="AW2296" s="6">
        <v>16.989919145149699</v>
      </c>
      <c r="AX2296" s="46">
        <v>57721</v>
      </c>
      <c r="AY2296" s="41">
        <v>60687</v>
      </c>
      <c r="AZ2296" s="41">
        <v>33793</v>
      </c>
      <c r="BA2296" s="41">
        <v>43304</v>
      </c>
      <c r="BB2296" s="41">
        <v>70479</v>
      </c>
      <c r="BC2296" s="41">
        <v>32206</v>
      </c>
      <c r="BD2296" s="3">
        <v>3.8660233393177736</v>
      </c>
      <c r="BE2296" s="6">
        <v>5.6663601614718804</v>
      </c>
      <c r="BF2296" s="6">
        <v>79.3</v>
      </c>
      <c r="BG2296" s="6">
        <v>9</v>
      </c>
      <c r="BH2296">
        <v>1.3</v>
      </c>
      <c r="BI2296" s="43">
        <v>4.2780643769247364</v>
      </c>
      <c r="BJ2296">
        <v>4.9000000000000004</v>
      </c>
      <c r="BK2296" s="31">
        <v>78.220933043268076</v>
      </c>
      <c r="BL2296" s="31">
        <v>9.4864526336607558</v>
      </c>
      <c r="BM2296" s="31">
        <v>1.1609935467803489</v>
      </c>
      <c r="BN2296" s="31">
        <v>4.173716864072194</v>
      </c>
      <c r="BO2296" s="31">
        <v>5.2783088316083244</v>
      </c>
      <c r="BP2296">
        <v>80.640120286525203</v>
      </c>
      <c r="BQ2296">
        <v>8.4960805514258677</v>
      </c>
      <c r="BR2296">
        <v>1.4833085552101635</v>
      </c>
      <c r="BS2296">
        <v>4.3983984322205707</v>
      </c>
      <c r="BT2296">
        <v>4.3755912961210974</v>
      </c>
    </row>
    <row r="2297" spans="1:72" x14ac:dyDescent="0.25">
      <c r="A2297" t="s">
        <v>3395</v>
      </c>
      <c r="B2297" s="42"/>
      <c r="C2297" s="6">
        <v>28669</v>
      </c>
      <c r="D2297" s="6">
        <v>0.44869999999999999</v>
      </c>
      <c r="E2297" s="3">
        <v>28.916109873793616</v>
      </c>
      <c r="F2297" s="3">
        <v>24.317687112797902</v>
      </c>
      <c r="G2297" s="6">
        <v>7.2964441003037699</v>
      </c>
      <c r="H2297" s="6">
        <v>15.2037617554859</v>
      </c>
      <c r="I2297" s="6">
        <v>13.727962694201898</v>
      </c>
      <c r="J2297" s="6">
        <v>16.59029438719628</v>
      </c>
      <c r="K2297" s="6">
        <v>49.271317829457359</v>
      </c>
      <c r="L2297" s="6">
        <v>48.658764815970059</v>
      </c>
      <c r="M2297" s="6">
        <v>49.876695437731193</v>
      </c>
      <c r="N2297" s="6">
        <v>59.183673469387756</v>
      </c>
      <c r="O2297" s="6">
        <v>0</v>
      </c>
      <c r="P2297" s="6">
        <v>61.702127659574465</v>
      </c>
      <c r="Q2297" s="6">
        <v>36.64921465968586</v>
      </c>
      <c r="R2297" s="6">
        <v>28.256070640176599</v>
      </c>
      <c r="S2297" s="6">
        <v>44.223107569721115</v>
      </c>
      <c r="T2297" s="6">
        <v>12.888506563937616</v>
      </c>
      <c r="U2297" s="6">
        <v>11.594611930724824</v>
      </c>
      <c r="V2297" s="6">
        <v>14.111456009312251</v>
      </c>
      <c r="W2297" s="6">
        <v>13.92757660167131</v>
      </c>
      <c r="X2297" s="6">
        <v>1.5151515151515151</v>
      </c>
      <c r="Y2297" s="6">
        <v>21.145374449339208</v>
      </c>
      <c r="Z2297" s="6">
        <v>7.0152217074784904</v>
      </c>
      <c r="AA2297" s="6">
        <v>57.7733788395904</v>
      </c>
      <c r="AB2297" s="6">
        <v>63.0593816082757</v>
      </c>
      <c r="AC2297" s="6">
        <v>52.938101212881641</v>
      </c>
      <c r="AD2297" s="6">
        <v>57.923187584463143</v>
      </c>
      <c r="AE2297" s="6">
        <v>63.574206879786068</v>
      </c>
      <c r="AF2297" s="6">
        <v>52.74443732768944</v>
      </c>
      <c r="AG2297" s="6">
        <v>53.296266878474988</v>
      </c>
      <c r="AH2297" s="6">
        <v>54.01350337584396</v>
      </c>
      <c r="AI2297" s="6">
        <v>52.489451476793249</v>
      </c>
      <c r="AJ2297" s="6">
        <v>64.316546762589937</v>
      </c>
      <c r="AK2297" s="6">
        <v>59.770114942528743</v>
      </c>
      <c r="AL2297" s="6">
        <v>68.876080691642656</v>
      </c>
      <c r="AM2297" s="6">
        <v>22.448979591836736</v>
      </c>
      <c r="AN2297" s="6">
        <v>100</v>
      </c>
      <c r="AO2297" s="6">
        <v>19.148936170212767</v>
      </c>
      <c r="AP2297" s="6">
        <v>58.759124087591239</v>
      </c>
      <c r="AQ2297" s="6">
        <v>89.87341772151899</v>
      </c>
      <c r="AR2297" s="6">
        <v>46.153846153846153</v>
      </c>
      <c r="AS2297" s="6">
        <v>29.870360955770199</v>
      </c>
      <c r="AT2297" s="6">
        <v>19.2679206914082</v>
      </c>
      <c r="AU2297" s="6">
        <v>23.688357905439801</v>
      </c>
      <c r="AV2297" s="6">
        <v>10.0864260294865</v>
      </c>
      <c r="AW2297" s="6">
        <v>17.0869344178953</v>
      </c>
      <c r="AX2297" s="46">
        <v>44571</v>
      </c>
      <c r="AY2297" s="41">
        <v>45928</v>
      </c>
      <c r="AZ2297" s="41">
        <v>18028</v>
      </c>
      <c r="BA2297" s="41" t="s">
        <v>74</v>
      </c>
      <c r="BB2297" s="41">
        <v>98750</v>
      </c>
      <c r="BC2297" s="41">
        <v>40515</v>
      </c>
      <c r="BD2297" s="3">
        <v>4.658416377816291</v>
      </c>
      <c r="BE2297" s="6">
        <v>6.2973776551576304</v>
      </c>
      <c r="BF2297" s="6">
        <v>84.3</v>
      </c>
      <c r="BG2297" s="6">
        <v>8.3000000000000007</v>
      </c>
      <c r="BH2297">
        <v>1.2</v>
      </c>
      <c r="BI2297" s="43">
        <v>2.4458147945775766</v>
      </c>
      <c r="BJ2297">
        <v>2.9</v>
      </c>
      <c r="BK2297" s="31">
        <v>84.11382033073447</v>
      </c>
      <c r="BL2297" s="31">
        <v>8.4521030938074198</v>
      </c>
      <c r="BM2297" s="31">
        <v>1.1074142126433928</v>
      </c>
      <c r="BN2297" s="31">
        <v>2.1602026121070668</v>
      </c>
      <c r="BO2297" s="31">
        <v>2.9100660475741171</v>
      </c>
      <c r="BP2297">
        <v>84.461084390030607</v>
      </c>
      <c r="BQ2297">
        <v>8.0400087450808915</v>
      </c>
      <c r="BR2297">
        <v>1.2461740271097508</v>
      </c>
      <c r="BS2297">
        <v>2.7601661565369482</v>
      </c>
      <c r="BT2297">
        <v>2.8093572365544381</v>
      </c>
    </row>
    <row r="2298" spans="1:72" x14ac:dyDescent="0.25">
      <c r="A2298" t="s">
        <v>3396</v>
      </c>
      <c r="B2298" s="42"/>
      <c r="C2298" s="6">
        <v>30893</v>
      </c>
      <c r="D2298" s="6">
        <v>0.4042</v>
      </c>
      <c r="E2298" s="3">
        <v>17.64188727166162</v>
      </c>
      <c r="F2298" s="3">
        <v>17.2761048103246</v>
      </c>
      <c r="G2298" s="6">
        <v>6.2383329715650104</v>
      </c>
      <c r="H2298" s="6">
        <v>11.2584030601852</v>
      </c>
      <c r="I2298" s="6">
        <v>10.08849557522124</v>
      </c>
      <c r="J2298" s="6">
        <v>12.383447295977266</v>
      </c>
      <c r="K2298" s="6">
        <v>26.594090202177295</v>
      </c>
      <c r="L2298" s="6">
        <v>20.527045769764214</v>
      </c>
      <c r="M2298" s="6">
        <v>34.336283185840713</v>
      </c>
      <c r="N2298" s="6">
        <v>0</v>
      </c>
      <c r="O2298" s="6">
        <v>0</v>
      </c>
      <c r="P2298" s="6">
        <v>0</v>
      </c>
      <c r="Q2298" s="6">
        <v>34.014945652173914</v>
      </c>
      <c r="R2298" s="6">
        <v>29.02662005915569</v>
      </c>
      <c r="S2298" s="6">
        <v>39.110134578412527</v>
      </c>
      <c r="T2298" s="6">
        <v>7.9626148239885248</v>
      </c>
      <c r="U2298" s="6">
        <v>7.1686351706036753</v>
      </c>
      <c r="V2298" s="6">
        <v>8.7218726578704278</v>
      </c>
      <c r="W2298" s="6">
        <v>9.3096896770107662</v>
      </c>
      <c r="X2298" s="6">
        <v>10.914927768860354</v>
      </c>
      <c r="Y2298" s="6">
        <v>8.2635983263598316</v>
      </c>
      <c r="Z2298" s="6">
        <v>6.9331846323224502</v>
      </c>
      <c r="AA2298" s="6">
        <v>64.916257980938298</v>
      </c>
      <c r="AB2298" s="6">
        <v>71.78498830207495</v>
      </c>
      <c r="AC2298" s="6">
        <v>58.511551391173732</v>
      </c>
      <c r="AD2298" s="6">
        <v>64.359305252914169</v>
      </c>
      <c r="AE2298" s="6">
        <v>71.54083204930663</v>
      </c>
      <c r="AF2298" s="6">
        <v>57.715647145068019</v>
      </c>
      <c r="AG2298" s="6">
        <v>70.199004975124382</v>
      </c>
      <c r="AH2298" s="6">
        <v>69.761273209549074</v>
      </c>
      <c r="AI2298" s="6">
        <v>70.762229806598413</v>
      </c>
      <c r="AJ2298" s="6">
        <v>67.606516290726816</v>
      </c>
      <c r="AK2298" s="6">
        <v>72.36116998728275</v>
      </c>
      <c r="AL2298" s="6">
        <v>62.988884314532733</v>
      </c>
      <c r="AM2298" s="6">
        <v>87.704918032786878</v>
      </c>
      <c r="AN2298" s="6">
        <v>93.61702127659575</v>
      </c>
      <c r="AO2298" s="6">
        <v>67.857142857142861</v>
      </c>
      <c r="AP2298" s="6">
        <v>68.859984697781172</v>
      </c>
      <c r="AQ2298" s="6">
        <v>84.601449275362313</v>
      </c>
      <c r="AR2298" s="6">
        <v>57.350993377483441</v>
      </c>
      <c r="AS2298" s="6">
        <v>29.047472730066101</v>
      </c>
      <c r="AT2298" s="6">
        <v>18.354585957904401</v>
      </c>
      <c r="AU2298" s="6">
        <v>23.837763097250001</v>
      </c>
      <c r="AV2298" s="6">
        <v>10.046090029190401</v>
      </c>
      <c r="AW2298" s="6">
        <v>18.714088185589201</v>
      </c>
      <c r="AX2298" s="46">
        <v>55499</v>
      </c>
      <c r="AY2298" s="41">
        <v>57609</v>
      </c>
      <c r="AZ2298" s="41">
        <v>36766</v>
      </c>
      <c r="BA2298" s="41">
        <v>112566</v>
      </c>
      <c r="BB2298" s="41">
        <v>72616</v>
      </c>
      <c r="BC2298" s="41">
        <v>35560</v>
      </c>
      <c r="BD2298" s="3">
        <v>3.7297727714119246</v>
      </c>
      <c r="BE2298" s="6">
        <v>5.6721488183703803</v>
      </c>
      <c r="BF2298" s="6">
        <v>80.099999999999994</v>
      </c>
      <c r="BG2298" s="6">
        <v>10.1</v>
      </c>
      <c r="BH2298">
        <v>0.6</v>
      </c>
      <c r="BI2298" s="43">
        <v>4.5660021974572276</v>
      </c>
      <c r="BJ2298">
        <v>3.9</v>
      </c>
      <c r="BK2298" s="31">
        <v>79.042251858845745</v>
      </c>
      <c r="BL2298" s="31">
        <v>10.503953735394782</v>
      </c>
      <c r="BM2298" s="31">
        <v>0.70223061489437033</v>
      </c>
      <c r="BN2298" s="31">
        <v>5.2460757700932374</v>
      </c>
      <c r="BO2298" s="31">
        <v>3.4639442936386171</v>
      </c>
      <c r="BP2298">
        <v>81.205982963310746</v>
      </c>
      <c r="BQ2298">
        <v>9.6787175531558116</v>
      </c>
      <c r="BR2298">
        <v>0.47622241599034143</v>
      </c>
      <c r="BS2298">
        <v>3.7930109329934938</v>
      </c>
      <c r="BT2298">
        <v>4.3832584345026495</v>
      </c>
    </row>
    <row r="2299" spans="1:72" x14ac:dyDescent="0.25">
      <c r="A2299" t="s">
        <v>3397</v>
      </c>
      <c r="B2299" s="42"/>
      <c r="C2299" s="6">
        <v>31083</v>
      </c>
      <c r="D2299" s="6">
        <v>0.44979999999999998</v>
      </c>
      <c r="E2299" s="3">
        <v>24.709187307114032</v>
      </c>
      <c r="F2299" s="3">
        <v>20.666468534066425</v>
      </c>
      <c r="G2299" s="6">
        <v>6.4299314546839303</v>
      </c>
      <c r="H2299" s="6">
        <v>13.0956116688211</v>
      </c>
      <c r="I2299" s="6">
        <v>11.346337664176726</v>
      </c>
      <c r="J2299" s="6">
        <v>14.762383974903159</v>
      </c>
      <c r="K2299" s="6">
        <v>28.291080229099141</v>
      </c>
      <c r="L2299" s="6">
        <v>26.72324211984759</v>
      </c>
      <c r="M2299" s="6">
        <v>29.940774487471529</v>
      </c>
      <c r="N2299" s="6">
        <v>16.616766467065869</v>
      </c>
      <c r="O2299" s="6">
        <v>13.355048859934854</v>
      </c>
      <c r="P2299" s="6">
        <v>19.390581717451525</v>
      </c>
      <c r="Q2299" s="6">
        <v>31.236433687866288</v>
      </c>
      <c r="R2299" s="6">
        <v>27.260729702235299</v>
      </c>
      <c r="S2299" s="6">
        <v>35.108861573069817</v>
      </c>
      <c r="T2299" s="6">
        <v>6.460390201165886</v>
      </c>
      <c r="U2299" s="6">
        <v>5.1277598826154529</v>
      </c>
      <c r="V2299" s="6">
        <v>7.7160317083745777</v>
      </c>
      <c r="W2299" s="6">
        <v>10.87728645000888</v>
      </c>
      <c r="X2299" s="6">
        <v>11.715328467153284</v>
      </c>
      <c r="Y2299" s="6">
        <v>10.083016257350398</v>
      </c>
      <c r="Z2299" s="6">
        <v>8.4621787814505502</v>
      </c>
      <c r="AA2299" s="6">
        <v>65.482526135221207</v>
      </c>
      <c r="AB2299" s="6">
        <v>70.668376694759985</v>
      </c>
      <c r="AC2299" s="6">
        <v>60.702415693904022</v>
      </c>
      <c r="AD2299" s="6">
        <v>64.864395160901012</v>
      </c>
      <c r="AE2299" s="6">
        <v>70.415742063612683</v>
      </c>
      <c r="AF2299" s="6">
        <v>59.812825595869256</v>
      </c>
      <c r="AG2299" s="6">
        <v>68.362779740871616</v>
      </c>
      <c r="AH2299" s="6">
        <v>66.871444823663253</v>
      </c>
      <c r="AI2299" s="6">
        <v>69.963369963369956</v>
      </c>
      <c r="AJ2299" s="6">
        <v>67.2173484475111</v>
      </c>
      <c r="AK2299" s="6">
        <v>71.317986544540815</v>
      </c>
      <c r="AL2299" s="6">
        <v>63.33346128747457</v>
      </c>
      <c r="AM2299" s="6">
        <v>69.865319865319861</v>
      </c>
      <c r="AN2299" s="6">
        <v>62.751677852348998</v>
      </c>
      <c r="AO2299" s="6">
        <v>77.027027027027032</v>
      </c>
      <c r="AP2299" s="6">
        <v>64.875283446712018</v>
      </c>
      <c r="AQ2299" s="6">
        <v>80.888575458392097</v>
      </c>
      <c r="AR2299" s="6">
        <v>49.956197985107316</v>
      </c>
      <c r="AS2299" s="6">
        <v>34.333638411715</v>
      </c>
      <c r="AT2299" s="6">
        <v>16.8456068713039</v>
      </c>
      <c r="AU2299" s="6">
        <v>25.371374260771599</v>
      </c>
      <c r="AV2299" s="6">
        <v>7.2585187271191201</v>
      </c>
      <c r="AW2299" s="6">
        <v>16.1908617290904</v>
      </c>
      <c r="AX2299" s="46">
        <v>56117</v>
      </c>
      <c r="AY2299" s="41">
        <v>61920</v>
      </c>
      <c r="AZ2299" s="41">
        <v>34913</v>
      </c>
      <c r="BA2299" s="41">
        <v>49444</v>
      </c>
      <c r="BB2299" s="41">
        <v>91266</v>
      </c>
      <c r="BC2299" s="41">
        <v>35773</v>
      </c>
      <c r="BD2299" s="3">
        <v>4.4446897126197422</v>
      </c>
      <c r="BE2299" s="6">
        <v>8.1317884685090096</v>
      </c>
      <c r="BF2299" s="6">
        <v>80.400000000000006</v>
      </c>
      <c r="BG2299" s="6">
        <v>9.9</v>
      </c>
      <c r="BH2299">
        <v>2.1</v>
      </c>
      <c r="BI2299" s="43">
        <v>2.8836238939114169</v>
      </c>
      <c r="BJ2299">
        <v>4.0999999999999996</v>
      </c>
      <c r="BK2299" s="31">
        <v>81.247909964137861</v>
      </c>
      <c r="BL2299" s="31">
        <v>9.8050068610832444</v>
      </c>
      <c r="BM2299" s="31">
        <v>1.9476251426990003</v>
      </c>
      <c r="BN2299" s="31">
        <v>3.0730734193563265</v>
      </c>
      <c r="BO2299" s="31">
        <v>3.2448887812640534</v>
      </c>
      <c r="BP2299">
        <v>79.447573142864286</v>
      </c>
      <c r="BQ2299">
        <v>9.9147134847595613</v>
      </c>
      <c r="BR2299">
        <v>2.3300825393654083</v>
      </c>
      <c r="BS2299">
        <v>2.6784710862480177</v>
      </c>
      <c r="BT2299">
        <v>4.9648489691944606</v>
      </c>
    </row>
    <row r="2300" spans="1:72" x14ac:dyDescent="0.25">
      <c r="A2300" t="s">
        <v>3398</v>
      </c>
      <c r="B2300" s="42"/>
      <c r="C2300" s="6">
        <v>29011</v>
      </c>
      <c r="D2300" s="6">
        <v>0.44919999999999999</v>
      </c>
      <c r="E2300" s="3">
        <v>31.854734111543447</v>
      </c>
      <c r="F2300" s="3">
        <v>27.235137961547746</v>
      </c>
      <c r="G2300" s="6">
        <v>9.1283531648243308</v>
      </c>
      <c r="H2300" s="6">
        <v>15.8466167463509</v>
      </c>
      <c r="I2300" s="6">
        <v>14.345640930183084</v>
      </c>
      <c r="J2300" s="6">
        <v>17.278602642244195</v>
      </c>
      <c r="K2300" s="6">
        <v>48.253874828330389</v>
      </c>
      <c r="L2300" s="6">
        <v>47.032474804031352</v>
      </c>
      <c r="M2300" s="6">
        <v>49.607113316790738</v>
      </c>
      <c r="N2300" s="6">
        <v>52.178899082568805</v>
      </c>
      <c r="O2300" s="6">
        <v>52.556237218813905</v>
      </c>
      <c r="P2300" s="6">
        <v>51.697127937336816</v>
      </c>
      <c r="Q2300" s="6">
        <v>35.894348709458953</v>
      </c>
      <c r="R2300" s="6">
        <v>31.667291120269763</v>
      </c>
      <c r="S2300" s="6">
        <v>40.157182800574319</v>
      </c>
      <c r="T2300" s="6">
        <v>12.695851667983</v>
      </c>
      <c r="U2300" s="6">
        <v>11.324450500530338</v>
      </c>
      <c r="V2300" s="6">
        <v>13.991384291325048</v>
      </c>
      <c r="W2300" s="6">
        <v>14.367981572127844</v>
      </c>
      <c r="X2300" s="6">
        <v>13.23251417769376</v>
      </c>
      <c r="Y2300" s="6">
        <v>15.323435843054083</v>
      </c>
      <c r="Z2300" s="6">
        <v>7.8198755430903901</v>
      </c>
      <c r="AA2300" s="6">
        <v>60.423004107606403</v>
      </c>
      <c r="AB2300" s="6">
        <v>64.717943163090837</v>
      </c>
      <c r="AC2300" s="6">
        <v>56.322756012527329</v>
      </c>
      <c r="AD2300" s="6">
        <v>60.418425100364615</v>
      </c>
      <c r="AE2300" s="6">
        <v>65.400254468774193</v>
      </c>
      <c r="AF2300" s="6">
        <v>55.791352637842131</v>
      </c>
      <c r="AG2300" s="6">
        <v>48.051097281362594</v>
      </c>
      <c r="AH2300" s="6">
        <v>40.034965034965033</v>
      </c>
      <c r="AI2300" s="6">
        <v>61.384123291654547</v>
      </c>
      <c r="AJ2300" s="6">
        <v>66.508966883045446</v>
      </c>
      <c r="AK2300" s="6">
        <v>70.039961118911336</v>
      </c>
      <c r="AL2300" s="6">
        <v>62.843368090593124</v>
      </c>
      <c r="AM2300" s="6">
        <v>58.653846153846153</v>
      </c>
      <c r="AN2300" s="6">
        <v>54.371584699453557</v>
      </c>
      <c r="AO2300" s="6">
        <v>64.728682170542641</v>
      </c>
      <c r="AP2300" s="6">
        <v>65.238938053097357</v>
      </c>
      <c r="AQ2300" s="6">
        <v>84.50932684509327</v>
      </c>
      <c r="AR2300" s="6">
        <v>50.314070351758801</v>
      </c>
      <c r="AS2300" s="6">
        <v>30.493809552915899</v>
      </c>
      <c r="AT2300" s="6">
        <v>18.725508173563401</v>
      </c>
      <c r="AU2300" s="6">
        <v>26.2029434336437</v>
      </c>
      <c r="AV2300" s="6">
        <v>7.8414593563021704</v>
      </c>
      <c r="AW2300" s="6">
        <v>16.736279483574801</v>
      </c>
      <c r="AX2300" s="46">
        <v>45897</v>
      </c>
      <c r="AY2300" s="41">
        <v>47820</v>
      </c>
      <c r="AZ2300" s="41">
        <v>21658</v>
      </c>
      <c r="BA2300" s="41">
        <v>13047</v>
      </c>
      <c r="BB2300" s="41">
        <v>64508</v>
      </c>
      <c r="BC2300" s="41">
        <v>29652</v>
      </c>
      <c r="BD2300" s="3">
        <v>4.8383466666666664</v>
      </c>
      <c r="BE2300" s="6">
        <v>5.2788688138256097</v>
      </c>
      <c r="BF2300" s="6">
        <v>80.900000000000006</v>
      </c>
      <c r="BG2300" s="6">
        <v>10.9</v>
      </c>
      <c r="BH2300">
        <v>1.2</v>
      </c>
      <c r="BI2300" s="43">
        <v>3.2410580164614178</v>
      </c>
      <c r="BJ2300">
        <v>3.1</v>
      </c>
      <c r="BK2300" s="31">
        <v>79.87577804968879</v>
      </c>
      <c r="BL2300" s="31">
        <v>11.878225248709901</v>
      </c>
      <c r="BM2300" s="31">
        <v>1.2395595041761984</v>
      </c>
      <c r="BN2300" s="31">
        <v>3.1294887482045008</v>
      </c>
      <c r="BO2300" s="31">
        <v>3.0057987976804807</v>
      </c>
      <c r="BP2300">
        <v>82.019892884468248</v>
      </c>
      <c r="BQ2300">
        <v>9.8006380736527543</v>
      </c>
      <c r="BR2300">
        <v>1.0754861341686996</v>
      </c>
      <c r="BS2300">
        <v>3.3621573241327543</v>
      </c>
      <c r="BT2300">
        <v>3.1311804362575968</v>
      </c>
    </row>
    <row r="2301" spans="1:72" x14ac:dyDescent="0.25">
      <c r="A2301" t="s">
        <v>3399</v>
      </c>
      <c r="B2301" s="42"/>
      <c r="C2301" s="6">
        <v>27277</v>
      </c>
      <c r="D2301" s="6">
        <v>0.42399999999999999</v>
      </c>
      <c r="E2301" s="3">
        <v>30.113052415210689</v>
      </c>
      <c r="F2301" s="3">
        <v>22.37832835569764</v>
      </c>
      <c r="G2301" s="6">
        <v>7.0972803347280298</v>
      </c>
      <c r="H2301" s="6">
        <v>14.5496806277534</v>
      </c>
      <c r="I2301" s="6">
        <v>13.036832144416946</v>
      </c>
      <c r="J2301" s="6">
        <v>16.03297232679715</v>
      </c>
      <c r="K2301" s="6">
        <v>40.380335828444267</v>
      </c>
      <c r="L2301" s="6">
        <v>36.192810457516337</v>
      </c>
      <c r="M2301" s="6">
        <v>44.488977955911821</v>
      </c>
      <c r="N2301" s="6">
        <v>2.4509803921568629</v>
      </c>
      <c r="O2301" s="6">
        <v>3.225806451612903</v>
      </c>
      <c r="P2301" s="6">
        <v>0</v>
      </c>
      <c r="Q2301" s="6">
        <v>41.908006814310049</v>
      </c>
      <c r="R2301" s="6">
        <v>51.07991360691144</v>
      </c>
      <c r="S2301" s="6">
        <v>31.736526946107784</v>
      </c>
      <c r="T2301" s="6">
        <v>12.609843559128345</v>
      </c>
      <c r="U2301" s="6">
        <v>11.088536998306942</v>
      </c>
      <c r="V2301" s="6">
        <v>14.098590725688556</v>
      </c>
      <c r="W2301" s="6">
        <v>18.494897959183675</v>
      </c>
      <c r="X2301" s="6">
        <v>17.868338557993731</v>
      </c>
      <c r="Y2301" s="6">
        <v>18.9247311827957</v>
      </c>
      <c r="Z2301" s="6">
        <v>7.6703434913404802</v>
      </c>
      <c r="AA2301" s="6">
        <v>61.678021171784899</v>
      </c>
      <c r="AB2301" s="6">
        <v>67.401089789149495</v>
      </c>
      <c r="AC2301" s="6">
        <v>56.25267971987995</v>
      </c>
      <c r="AD2301" s="6">
        <v>62.052181787311113</v>
      </c>
      <c r="AE2301" s="6">
        <v>67.468372028360903</v>
      </c>
      <c r="AF2301" s="6">
        <v>56.87919091774183</v>
      </c>
      <c r="AG2301" s="6">
        <v>57.222362762458886</v>
      </c>
      <c r="AH2301" s="6">
        <v>63.038906414300733</v>
      </c>
      <c r="AI2301" s="6">
        <v>51.828376401755236</v>
      </c>
      <c r="AJ2301" s="6">
        <v>53.231939163498097</v>
      </c>
      <c r="AK2301" s="6">
        <v>72.998430141287287</v>
      </c>
      <c r="AL2301" s="6">
        <v>34.660766961651916</v>
      </c>
      <c r="AM2301" s="6">
        <v>54.320987654320987</v>
      </c>
      <c r="AN2301" s="6">
        <v>68.686868686868678</v>
      </c>
      <c r="AO2301" s="6">
        <v>31.746031746031743</v>
      </c>
      <c r="AP2301" s="6">
        <v>64.766839378238345</v>
      </c>
      <c r="AQ2301" s="6">
        <v>92.307692307692307</v>
      </c>
      <c r="AR2301" s="6">
        <v>46.086956521739133</v>
      </c>
      <c r="AS2301" s="6">
        <v>29.787939032471801</v>
      </c>
      <c r="AT2301" s="6">
        <v>19.0228996392018</v>
      </c>
      <c r="AU2301" s="6">
        <v>24.388852072748701</v>
      </c>
      <c r="AV2301" s="6">
        <v>9.8391134673440792</v>
      </c>
      <c r="AW2301" s="6">
        <v>16.961195788233599</v>
      </c>
      <c r="AX2301" s="46">
        <v>47313</v>
      </c>
      <c r="AY2301" s="41">
        <v>48652</v>
      </c>
      <c r="AZ2301" s="41">
        <v>26579</v>
      </c>
      <c r="BA2301" s="41" t="s">
        <v>74</v>
      </c>
      <c r="BB2301" s="41">
        <v>82188</v>
      </c>
      <c r="BC2301" s="41">
        <v>26250</v>
      </c>
      <c r="BD2301" s="3">
        <v>4.2372832784066485</v>
      </c>
      <c r="BE2301" s="6">
        <v>4.7409991948161503</v>
      </c>
      <c r="BF2301" s="6">
        <v>81.900000000000006</v>
      </c>
      <c r="BG2301" s="6">
        <v>9.1</v>
      </c>
      <c r="BH2301">
        <v>1.7</v>
      </c>
      <c r="BI2301" s="43">
        <v>3.8910287573389177</v>
      </c>
      <c r="BJ2301">
        <v>2.5</v>
      </c>
      <c r="BK2301" s="31">
        <v>81.890680687391935</v>
      </c>
      <c r="BL2301" s="31">
        <v>9.6157239140407214</v>
      </c>
      <c r="BM2301" s="31">
        <v>1.3832527612124634</v>
      </c>
      <c r="BN2301" s="31">
        <v>3.6804403825117329</v>
      </c>
      <c r="BO2301" s="31">
        <v>2.307773739369773</v>
      </c>
      <c r="BP2301">
        <v>81.931352662768958</v>
      </c>
      <c r="BQ2301">
        <v>8.447679274549575</v>
      </c>
      <c r="BR2301">
        <v>2.0443065664399631</v>
      </c>
      <c r="BS2301">
        <v>4.1283856341725329</v>
      </c>
      <c r="BT2301">
        <v>2.648848586087579</v>
      </c>
    </row>
    <row r="2302" spans="1:72" x14ac:dyDescent="0.25">
      <c r="A2302" t="s">
        <v>3400</v>
      </c>
      <c r="B2302" s="42"/>
      <c r="C2302" s="6">
        <v>27426</v>
      </c>
      <c r="D2302" s="6">
        <v>0.4491</v>
      </c>
      <c r="E2302" s="3">
        <v>31.847649918962723</v>
      </c>
      <c r="F2302" s="3">
        <v>24.837935174069628</v>
      </c>
      <c r="G2302" s="6">
        <v>6.6826787228030504</v>
      </c>
      <c r="H2302" s="6">
        <v>17.221815981240098</v>
      </c>
      <c r="I2302" s="6">
        <v>16.330451488952928</v>
      </c>
      <c r="J2302" s="6">
        <v>18.108651911468812</v>
      </c>
      <c r="K2302" s="6">
        <v>30.973451327433626</v>
      </c>
      <c r="L2302" s="6">
        <v>62.5</v>
      </c>
      <c r="M2302" s="6">
        <v>0</v>
      </c>
      <c r="N2302" s="6">
        <v>23.404255319148938</v>
      </c>
      <c r="O2302" s="6">
        <v>51.162790697674424</v>
      </c>
      <c r="P2302" s="6">
        <v>0</v>
      </c>
      <c r="Q2302" s="6">
        <v>28.691983122362867</v>
      </c>
      <c r="R2302" s="6">
        <v>33.695652173913047</v>
      </c>
      <c r="S2302" s="6">
        <v>21.71717171717172</v>
      </c>
      <c r="T2302" s="6">
        <v>16.665798520679235</v>
      </c>
      <c r="U2302" s="6">
        <v>15.206334224739132</v>
      </c>
      <c r="V2302" s="6">
        <v>18.106080206985769</v>
      </c>
      <c r="W2302" s="6">
        <v>16.666666666666664</v>
      </c>
      <c r="X2302" s="6">
        <v>44.444444444444443</v>
      </c>
      <c r="Y2302" s="6">
        <v>0</v>
      </c>
      <c r="Z2302" s="6">
        <v>9.1013080021882899</v>
      </c>
      <c r="AA2302" s="6">
        <v>57.006378454996501</v>
      </c>
      <c r="AB2302" s="6">
        <v>58.260869565217391</v>
      </c>
      <c r="AC2302" s="6">
        <v>55.691056910569102</v>
      </c>
      <c r="AD2302" s="6">
        <v>58.86962572993253</v>
      </c>
      <c r="AE2302" s="6">
        <v>62.56275254071263</v>
      </c>
      <c r="AF2302" s="6">
        <v>55.261111443440811</v>
      </c>
      <c r="AG2302" s="6">
        <v>7.380457380457381</v>
      </c>
      <c r="AH2302" s="6">
        <v>1.2318029115341544</v>
      </c>
      <c r="AI2302" s="6">
        <v>86.956521739130437</v>
      </c>
      <c r="AJ2302" s="6">
        <v>32.63009845288326</v>
      </c>
      <c r="AK2302" s="6">
        <v>25.724637681159418</v>
      </c>
      <c r="AL2302" s="6">
        <v>56.60377358490566</v>
      </c>
      <c r="AM2302" s="6">
        <v>34.408602150537639</v>
      </c>
      <c r="AN2302" s="6">
        <v>11.76470588235294</v>
      </c>
      <c r="AO2302" s="6">
        <v>61.904761904761905</v>
      </c>
      <c r="AP2302" s="6">
        <v>40.669856459330148</v>
      </c>
      <c r="AQ2302" s="6">
        <v>3.4883720930232558</v>
      </c>
      <c r="AR2302" s="6">
        <v>66.666666666666657</v>
      </c>
      <c r="AS2302" s="6">
        <v>30.677901187284601</v>
      </c>
      <c r="AT2302" s="6">
        <v>19.461618427531899</v>
      </c>
      <c r="AU2302" s="6">
        <v>18.799584176834301</v>
      </c>
      <c r="AV2302" s="6">
        <v>10.565191223942699</v>
      </c>
      <c r="AW2302" s="6">
        <v>20.495704984406601</v>
      </c>
      <c r="AX2302" s="46">
        <v>43965</v>
      </c>
      <c r="AY2302" s="41">
        <v>44122</v>
      </c>
      <c r="AZ2302" s="41" t="s">
        <v>74</v>
      </c>
      <c r="BA2302" s="41" t="s">
        <v>74</v>
      </c>
      <c r="BB2302" s="41" t="s">
        <v>74</v>
      </c>
      <c r="BC2302" s="41">
        <v>32353</v>
      </c>
      <c r="BD2302" s="3">
        <v>4.3397387044093634</v>
      </c>
      <c r="BE2302" s="6">
        <v>4.5985526240811403</v>
      </c>
      <c r="BF2302" s="6">
        <v>82.3</v>
      </c>
      <c r="BG2302" s="6">
        <v>9.4</v>
      </c>
      <c r="BH2302">
        <v>0.4</v>
      </c>
      <c r="BI2302" s="43">
        <v>4.160887656033287</v>
      </c>
      <c r="BJ2302">
        <v>2.6</v>
      </c>
      <c r="BK2302" s="31">
        <v>81.698093107489072</v>
      </c>
      <c r="BL2302" s="31">
        <v>9.6516458932566316</v>
      </c>
      <c r="BM2302" s="31">
        <v>0.39416213912858206</v>
      </c>
      <c r="BN2302" s="31">
        <v>3.8350910834132312</v>
      </c>
      <c r="BO2302" s="31">
        <v>2.7271758815382978</v>
      </c>
      <c r="BP2302">
        <v>83.028478814540406</v>
      </c>
      <c r="BQ2302">
        <v>9.1687890715443388</v>
      </c>
      <c r="BR2302">
        <v>0.49780041676313957</v>
      </c>
      <c r="BS2302">
        <v>4.5149340125028941</v>
      </c>
      <c r="BT2302">
        <v>2.5468858532067609</v>
      </c>
    </row>
    <row r="2303" spans="1:72" x14ac:dyDescent="0.25">
      <c r="A2303" t="s">
        <v>3401</v>
      </c>
      <c r="B2303" s="42"/>
      <c r="C2303" s="6">
        <v>24953</v>
      </c>
      <c r="D2303" s="6">
        <v>0.43669999999999998</v>
      </c>
      <c r="E2303" s="3">
        <v>26.934804704515752</v>
      </c>
      <c r="F2303" s="3">
        <v>22.364147133702044</v>
      </c>
      <c r="G2303" s="6">
        <v>6.4403747469516501</v>
      </c>
      <c r="H2303" s="6">
        <v>13.4860310339074</v>
      </c>
      <c r="I2303" s="6">
        <v>12.212726642799399</v>
      </c>
      <c r="J2303" s="6">
        <v>14.668859962809327</v>
      </c>
      <c r="K2303" s="6">
        <v>32.718025993595781</v>
      </c>
      <c r="L2303" s="6">
        <v>35.811648079306075</v>
      </c>
      <c r="M2303" s="6">
        <v>30.124653739612189</v>
      </c>
      <c r="N2303" s="6">
        <v>2.4390243902439024</v>
      </c>
      <c r="O2303" s="6">
        <v>3.225806451612903</v>
      </c>
      <c r="P2303" s="6">
        <v>0</v>
      </c>
      <c r="Q2303" s="6">
        <v>25.565217391304344</v>
      </c>
      <c r="R2303" s="6">
        <v>26.148409893992934</v>
      </c>
      <c r="S2303" s="6">
        <v>25</v>
      </c>
      <c r="T2303" s="6">
        <v>11.920456041230015</v>
      </c>
      <c r="U2303" s="6">
        <v>10.551734230938095</v>
      </c>
      <c r="V2303" s="6">
        <v>13.205843084897511</v>
      </c>
      <c r="W2303" s="6">
        <v>4.2838018741633199</v>
      </c>
      <c r="X2303" s="6">
        <v>4.5936395759717312</v>
      </c>
      <c r="Y2303" s="6">
        <v>4.0948275862068968</v>
      </c>
      <c r="Z2303" s="6">
        <v>6.8241469816273002</v>
      </c>
      <c r="AA2303" s="6">
        <v>56.531801636895402</v>
      </c>
      <c r="AB2303" s="6">
        <v>59.323640280021536</v>
      </c>
      <c r="AC2303" s="6">
        <v>53.866716015873997</v>
      </c>
      <c r="AD2303" s="6">
        <v>57.206995682101912</v>
      </c>
      <c r="AE2303" s="6">
        <v>61.462941496534263</v>
      </c>
      <c r="AF2303" s="6">
        <v>53.212699822380102</v>
      </c>
      <c r="AG2303" s="6">
        <v>44.702842377260978</v>
      </c>
      <c r="AH2303" s="6">
        <v>33.345615327929259</v>
      </c>
      <c r="AI2303" s="6">
        <v>58.006042296072515</v>
      </c>
      <c r="AJ2303" s="6">
        <v>45.813734713076201</v>
      </c>
      <c r="AK2303" s="6">
        <v>29.682539682539684</v>
      </c>
      <c r="AL2303" s="6">
        <v>69.284064665127019</v>
      </c>
      <c r="AM2303" s="6">
        <v>53.658536585365859</v>
      </c>
      <c r="AN2303" s="6">
        <v>58.064516129032263</v>
      </c>
      <c r="AO2303" s="6">
        <v>40</v>
      </c>
      <c r="AP2303" s="6">
        <v>68.760330578512395</v>
      </c>
      <c r="AQ2303" s="6">
        <v>73.839662447257382</v>
      </c>
      <c r="AR2303" s="6">
        <v>65.489130434782609</v>
      </c>
      <c r="AS2303" s="6">
        <v>30.3665967435821</v>
      </c>
      <c r="AT2303" s="6">
        <v>20.385575866546802</v>
      </c>
      <c r="AU2303" s="6">
        <v>23.4741784037559</v>
      </c>
      <c r="AV2303" s="6">
        <v>8.3548097093197509</v>
      </c>
      <c r="AW2303" s="6">
        <v>17.418839276795499</v>
      </c>
      <c r="AX2303" s="46">
        <v>44156</v>
      </c>
      <c r="AY2303" s="41">
        <v>45819</v>
      </c>
      <c r="AZ2303" s="41">
        <v>25910</v>
      </c>
      <c r="BA2303" s="41" t="s">
        <v>74</v>
      </c>
      <c r="BB2303" s="41">
        <v>67000</v>
      </c>
      <c r="BC2303" s="41">
        <v>29262</v>
      </c>
      <c r="BD2303" s="3">
        <v>4.1782469923889023</v>
      </c>
      <c r="BE2303" s="6">
        <v>4.7701852686717796</v>
      </c>
      <c r="BF2303" s="6">
        <v>81.8</v>
      </c>
      <c r="BG2303" s="6">
        <v>8.5</v>
      </c>
      <c r="BH2303">
        <v>0.3</v>
      </c>
      <c r="BI2303" s="43">
        <v>3.7496424046753032</v>
      </c>
      <c r="BJ2303">
        <v>4.8</v>
      </c>
      <c r="BK2303" s="31">
        <v>79.874567821821984</v>
      </c>
      <c r="BL2303" s="31">
        <v>9.580284634558172</v>
      </c>
      <c r="BM2303" s="31">
        <v>0.30956018332395274</v>
      </c>
      <c r="BN2303" s="31">
        <v>3.602154860496904</v>
      </c>
      <c r="BO2303" s="31">
        <v>5.2705636407493772</v>
      </c>
      <c r="BP2303">
        <v>83.72672872340425</v>
      </c>
      <c r="BQ2303">
        <v>7.3553856382978715</v>
      </c>
      <c r="BR2303">
        <v>0.3740026595744681</v>
      </c>
      <c r="BS2303">
        <v>3.9020944148936172</v>
      </c>
      <c r="BT2303">
        <v>4.3467420212765955</v>
      </c>
    </row>
    <row r="2304" spans="1:72" x14ac:dyDescent="0.25">
      <c r="A2304" t="s">
        <v>3402</v>
      </c>
      <c r="B2304" s="42"/>
      <c r="C2304" s="6">
        <v>25975</v>
      </c>
      <c r="D2304" s="6">
        <v>0.4012</v>
      </c>
      <c r="E2304" s="3">
        <v>32.953495534339389</v>
      </c>
      <c r="F2304" s="3">
        <v>25.771694816540482</v>
      </c>
      <c r="G2304" s="6">
        <v>8.4888484296768301</v>
      </c>
      <c r="H2304" s="6">
        <v>15.753050843757499</v>
      </c>
      <c r="I2304" s="6">
        <v>14.353876739562624</v>
      </c>
      <c r="J2304" s="6">
        <v>17.11979975832902</v>
      </c>
      <c r="K2304" s="6">
        <v>34.013605442176868</v>
      </c>
      <c r="L2304" s="6">
        <v>33.516483516483511</v>
      </c>
      <c r="M2304" s="6">
        <v>34.821428571428569</v>
      </c>
      <c r="N2304" s="6">
        <v>57.142857142857139</v>
      </c>
      <c r="O2304" s="6">
        <v>100</v>
      </c>
      <c r="P2304" s="6">
        <v>0</v>
      </c>
      <c r="Q2304" s="6">
        <v>42.80821917808219</v>
      </c>
      <c r="R2304" s="6">
        <v>39.705882352941174</v>
      </c>
      <c r="S2304" s="6">
        <v>47.131147540983612</v>
      </c>
      <c r="T2304" s="6">
        <v>15.440960368955306</v>
      </c>
      <c r="U2304" s="6">
        <v>13.960636784878652</v>
      </c>
      <c r="V2304" s="6">
        <v>16.879122838295597</v>
      </c>
      <c r="W2304" s="6">
        <v>0.37735849056603776</v>
      </c>
      <c r="X2304" s="6">
        <v>0.66225165562913912</v>
      </c>
      <c r="Y2304" s="6">
        <v>0</v>
      </c>
      <c r="Z2304" s="6">
        <v>6.38699033702569</v>
      </c>
      <c r="AA2304" s="6">
        <v>56.866791744840498</v>
      </c>
      <c r="AB2304" s="6">
        <v>63.877235592846105</v>
      </c>
      <c r="AC2304" s="6">
        <v>50.250078149421697</v>
      </c>
      <c r="AD2304" s="6">
        <v>56.988416988416986</v>
      </c>
      <c r="AE2304" s="6">
        <v>64.010472992202168</v>
      </c>
      <c r="AF2304" s="6">
        <v>50.387887218447382</v>
      </c>
      <c r="AG2304" s="6">
        <v>35.97122302158273</v>
      </c>
      <c r="AH2304" s="6">
        <v>45.5</v>
      </c>
      <c r="AI2304" s="6">
        <v>11.538461538461538</v>
      </c>
      <c r="AJ2304" s="6">
        <v>68.497109826589593</v>
      </c>
      <c r="AK2304" s="6">
        <v>76.585365853658544</v>
      </c>
      <c r="AL2304" s="6">
        <v>56.737588652482273</v>
      </c>
      <c r="AM2304" s="6">
        <v>33.333333333333329</v>
      </c>
      <c r="AN2304" s="6">
        <v>0</v>
      </c>
      <c r="AO2304" s="6">
        <v>100</v>
      </c>
      <c r="AP2304" s="6">
        <v>51.569506726457405</v>
      </c>
      <c r="AQ2304" s="6">
        <v>71.428571428571431</v>
      </c>
      <c r="AR2304" s="6">
        <v>28.846153846153843</v>
      </c>
      <c r="AS2304" s="6">
        <v>24.103726082578</v>
      </c>
      <c r="AT2304" s="6">
        <v>19.506545820745199</v>
      </c>
      <c r="AU2304" s="6">
        <v>19.4058408862034</v>
      </c>
      <c r="AV2304" s="6">
        <v>13.257804632427</v>
      </c>
      <c r="AW2304" s="6">
        <v>23.726082578046299</v>
      </c>
      <c r="AX2304" s="46">
        <v>41288</v>
      </c>
      <c r="AY2304" s="41">
        <v>41407</v>
      </c>
      <c r="AZ2304" s="41" t="s">
        <v>74</v>
      </c>
      <c r="BA2304" s="41" t="s">
        <v>74</v>
      </c>
      <c r="BB2304" s="41" t="s">
        <v>74</v>
      </c>
      <c r="BC2304" s="41" t="s">
        <v>74</v>
      </c>
      <c r="BD2304" s="3">
        <v>3.9775641025641026</v>
      </c>
      <c r="BE2304" s="6">
        <v>8.30380282435077</v>
      </c>
      <c r="BF2304" s="6">
        <v>78.2</v>
      </c>
      <c r="BG2304" s="6">
        <v>12.6</v>
      </c>
      <c r="BH2304">
        <v>0.2</v>
      </c>
      <c r="BI2304" s="43">
        <v>4.2113362400615539</v>
      </c>
      <c r="BJ2304">
        <v>3</v>
      </c>
      <c r="BK2304" s="31">
        <v>73.059057730590581</v>
      </c>
      <c r="BL2304" s="31">
        <v>15.660252156602523</v>
      </c>
      <c r="BM2304" s="31">
        <v>0.43606029007488861</v>
      </c>
      <c r="BN2304" s="31">
        <v>5.0336524789079533</v>
      </c>
      <c r="BO2304" s="31">
        <v>3.8961038961038961</v>
      </c>
      <c r="BP2304">
        <v>84.205231388329977</v>
      </c>
      <c r="BQ2304">
        <v>9.031969595349878</v>
      </c>
      <c r="BR2304">
        <v>0</v>
      </c>
      <c r="BS2304">
        <v>3.2416722557567628</v>
      </c>
      <c r="BT2304">
        <v>1.9785378940308518</v>
      </c>
    </row>
    <row r="2305" spans="1:72" x14ac:dyDescent="0.25">
      <c r="A2305" t="s">
        <v>3403</v>
      </c>
      <c r="B2305" s="42"/>
      <c r="C2305" s="6">
        <v>28554</v>
      </c>
      <c r="D2305" s="6">
        <v>0.40379999999999999</v>
      </c>
      <c r="E2305" s="3">
        <v>14.965615107521014</v>
      </c>
      <c r="F2305" s="3">
        <v>16.064179393002124</v>
      </c>
      <c r="G2305" s="6">
        <v>6.6556515844772104</v>
      </c>
      <c r="H2305" s="6">
        <v>12.5270788706144</v>
      </c>
      <c r="I2305" s="6">
        <v>11.91583338445494</v>
      </c>
      <c r="J2305" s="6">
        <v>13.121918020847016</v>
      </c>
      <c r="K2305" s="6">
        <v>12.583195604591952</v>
      </c>
      <c r="L2305" s="6">
        <v>13.123595505617978</v>
      </c>
      <c r="M2305" s="6">
        <v>12.049369561356775</v>
      </c>
      <c r="N2305" s="6">
        <v>14.807692307692308</v>
      </c>
      <c r="O2305" s="6">
        <v>0</v>
      </c>
      <c r="P2305" s="6">
        <v>34.375</v>
      </c>
      <c r="Q2305" s="6">
        <v>19.871713719036165</v>
      </c>
      <c r="R2305" s="6">
        <v>17.911343565120465</v>
      </c>
      <c r="S2305" s="6">
        <v>21.771647000166197</v>
      </c>
      <c r="T2305" s="6">
        <v>11.221647433346597</v>
      </c>
      <c r="U2305" s="6">
        <v>10.733484542710697</v>
      </c>
      <c r="V2305" s="6">
        <v>11.700413367897429</v>
      </c>
      <c r="W2305" s="6">
        <v>8.8030059044551798</v>
      </c>
      <c r="X2305" s="6">
        <v>8.5393258426966288</v>
      </c>
      <c r="Y2305" s="6">
        <v>9.0441932168550867</v>
      </c>
      <c r="Z2305" s="6">
        <v>11.974544203646399</v>
      </c>
      <c r="AA2305" s="6">
        <v>63.717356565899799</v>
      </c>
      <c r="AB2305" s="6">
        <v>68.523950624637052</v>
      </c>
      <c r="AC2305" s="6">
        <v>59.098583488338818</v>
      </c>
      <c r="AD2305" s="6">
        <v>62.855771979255991</v>
      </c>
      <c r="AE2305" s="6">
        <v>67.4476797088262</v>
      </c>
      <c r="AF2305" s="6">
        <v>58.379032258064512</v>
      </c>
      <c r="AG2305" s="6">
        <v>66.929397954049975</v>
      </c>
      <c r="AH2305" s="6">
        <v>69.3522906793049</v>
      </c>
      <c r="AI2305" s="6">
        <v>64.55079206823973</v>
      </c>
      <c r="AJ2305" s="6">
        <v>64.86282698219361</v>
      </c>
      <c r="AK2305" s="6">
        <v>73.395158376490429</v>
      </c>
      <c r="AL2305" s="6">
        <v>56.936674871335867</v>
      </c>
      <c r="AM2305" s="6">
        <v>93.302540415704385</v>
      </c>
      <c r="AN2305" s="6">
        <v>92.01520912547528</v>
      </c>
      <c r="AO2305" s="6">
        <v>95.294117647058812</v>
      </c>
      <c r="AP2305" s="6">
        <v>67.693360711841194</v>
      </c>
      <c r="AQ2305" s="6">
        <v>71.711976487876555</v>
      </c>
      <c r="AR2305" s="6">
        <v>64.189622037155672</v>
      </c>
      <c r="AS2305" s="6">
        <v>32.166165149087497</v>
      </c>
      <c r="AT2305" s="6">
        <v>21.5379003999114</v>
      </c>
      <c r="AU2305" s="6">
        <v>23.932158349290699</v>
      </c>
      <c r="AV2305" s="6">
        <v>8.4984433415399891</v>
      </c>
      <c r="AW2305" s="6">
        <v>13.8653327601704</v>
      </c>
      <c r="AX2305" s="46">
        <v>57365</v>
      </c>
      <c r="AY2305" s="41">
        <v>56567</v>
      </c>
      <c r="AZ2305" s="41">
        <v>59221</v>
      </c>
      <c r="BA2305" s="41">
        <v>61563</v>
      </c>
      <c r="BB2305" s="41">
        <v>80575</v>
      </c>
      <c r="BC2305" s="41">
        <v>56912</v>
      </c>
      <c r="BD2305" s="3">
        <v>4.1135234518640225</v>
      </c>
      <c r="BE2305" s="6">
        <v>23.215244988549301</v>
      </c>
      <c r="BF2305" s="6">
        <v>78.2</v>
      </c>
      <c r="BG2305" s="6">
        <v>9.5</v>
      </c>
      <c r="BH2305">
        <v>4.3</v>
      </c>
      <c r="BI2305" s="43">
        <v>2.244251871327771</v>
      </c>
      <c r="BJ2305">
        <v>5.0999999999999996</v>
      </c>
      <c r="BK2305" s="31">
        <v>77.710950839725783</v>
      </c>
      <c r="BL2305" s="31">
        <v>10.323912434057952</v>
      </c>
      <c r="BM2305" s="31">
        <v>4.2789061902698844</v>
      </c>
      <c r="BN2305" s="31">
        <v>2.6937485664772294</v>
      </c>
      <c r="BO2305" s="31">
        <v>4.3655546777440808</v>
      </c>
      <c r="BP2305">
        <v>78.723765825473706</v>
      </c>
      <c r="BQ2305">
        <v>8.6158552128473112</v>
      </c>
      <c r="BR2305">
        <v>4.3107599059676556</v>
      </c>
      <c r="BS2305">
        <v>1.7446965191038604</v>
      </c>
      <c r="BT2305">
        <v>5.9336675446795253</v>
      </c>
    </row>
    <row r="2306" spans="1:72" x14ac:dyDescent="0.25">
      <c r="A2306" t="s">
        <v>3404</v>
      </c>
      <c r="B2306" s="42"/>
      <c r="C2306" s="6">
        <v>42240</v>
      </c>
      <c r="D2306" s="6">
        <v>0.46529999999999999</v>
      </c>
      <c r="E2306" s="3">
        <v>7.2252646951442134</v>
      </c>
      <c r="F2306" s="3">
        <v>7.4504742129187953</v>
      </c>
      <c r="G2306" s="6">
        <v>5.9679954855092898</v>
      </c>
      <c r="H2306" s="6">
        <v>6.6028712963734097</v>
      </c>
      <c r="I2306" s="6">
        <v>5.889115462244324</v>
      </c>
      <c r="J2306" s="6">
        <v>7.275365018060981</v>
      </c>
      <c r="K2306" s="6">
        <v>15.072389992663682</v>
      </c>
      <c r="L2306" s="6">
        <v>13.211408108453767</v>
      </c>
      <c r="M2306" s="6">
        <v>16.711248768126143</v>
      </c>
      <c r="N2306" s="6">
        <v>22.152690863579476</v>
      </c>
      <c r="O2306" s="6">
        <v>31.390134529147986</v>
      </c>
      <c r="P2306" s="6">
        <v>10.48158640226629</v>
      </c>
      <c r="Q2306" s="6">
        <v>16.343818984547461</v>
      </c>
      <c r="R2306" s="6">
        <v>13.835321317849825</v>
      </c>
      <c r="S2306" s="6">
        <v>19.117903422627695</v>
      </c>
      <c r="T2306" s="6">
        <v>4.9855660071359065</v>
      </c>
      <c r="U2306" s="6">
        <v>4.446155906777391</v>
      </c>
      <c r="V2306" s="6">
        <v>5.4922002767643727</v>
      </c>
      <c r="W2306" s="6">
        <v>7.2549746632060321</v>
      </c>
      <c r="X2306" s="6">
        <v>6.8886295675005469</v>
      </c>
      <c r="Y2306" s="6">
        <v>7.59883621427349</v>
      </c>
      <c r="Z2306" s="6">
        <v>6.41563873449714</v>
      </c>
      <c r="AA2306" s="6">
        <v>68.384844534045399</v>
      </c>
      <c r="AB2306" s="6">
        <v>74.043452752942969</v>
      </c>
      <c r="AC2306" s="6">
        <v>63.174813801444962</v>
      </c>
      <c r="AD2306" s="6">
        <v>68.354564653468202</v>
      </c>
      <c r="AE2306" s="6">
        <v>74.405908539053016</v>
      </c>
      <c r="AF2306" s="6">
        <v>62.844930820390942</v>
      </c>
      <c r="AG2306" s="6">
        <v>64.741388466031793</v>
      </c>
      <c r="AH2306" s="6">
        <v>63.530752545862278</v>
      </c>
      <c r="AI2306" s="6">
        <v>65.865565152084116</v>
      </c>
      <c r="AJ2306" s="6">
        <v>74.356856266226103</v>
      </c>
      <c r="AK2306" s="6">
        <v>80.75850938967136</v>
      </c>
      <c r="AL2306" s="6">
        <v>66.955046649703149</v>
      </c>
      <c r="AM2306" s="6">
        <v>45.677233429394818</v>
      </c>
      <c r="AN2306" s="6">
        <v>39.393939393939391</v>
      </c>
      <c r="AO2306" s="6">
        <v>54.026845637583897</v>
      </c>
      <c r="AP2306" s="6">
        <v>69.180443815754572</v>
      </c>
      <c r="AQ2306" s="6">
        <v>78.734507501630787</v>
      </c>
      <c r="AR2306" s="6">
        <v>60.558405516777391</v>
      </c>
      <c r="AS2306" s="6">
        <v>48.9877178181262</v>
      </c>
      <c r="AT2306" s="6">
        <v>13.1334979242898</v>
      </c>
      <c r="AU2306" s="6">
        <v>23.620315909476599</v>
      </c>
      <c r="AV2306" s="6">
        <v>6.4850111493244702</v>
      </c>
      <c r="AW2306" s="6">
        <v>7.7734571987830199</v>
      </c>
      <c r="AX2306" s="46">
        <v>80675</v>
      </c>
      <c r="AY2306" s="41">
        <v>84297</v>
      </c>
      <c r="AZ2306" s="41">
        <v>53994</v>
      </c>
      <c r="BA2306" s="41">
        <v>64286</v>
      </c>
      <c r="BB2306" s="41">
        <v>87743</v>
      </c>
      <c r="BC2306" s="41">
        <v>56152</v>
      </c>
      <c r="BD2306" s="3">
        <v>4.4747040771591404</v>
      </c>
      <c r="BE2306" s="6">
        <v>9.6577513188105808</v>
      </c>
      <c r="BF2306" s="6">
        <v>79.099999999999994</v>
      </c>
      <c r="BG2306" s="6">
        <v>6.9</v>
      </c>
      <c r="BH2306">
        <v>5.2</v>
      </c>
      <c r="BI2306" s="43">
        <v>2.962034558286688</v>
      </c>
      <c r="BJ2306">
        <v>5.2</v>
      </c>
      <c r="BK2306" s="31">
        <v>79.379133524258606</v>
      </c>
      <c r="BL2306" s="31">
        <v>7.0322057493191839</v>
      </c>
      <c r="BM2306" s="31">
        <v>5.2735684120236046</v>
      </c>
      <c r="BN2306" s="31">
        <v>2.7959146367185852</v>
      </c>
      <c r="BO2306" s="31">
        <v>4.9126540331010045</v>
      </c>
      <c r="BP2306">
        <v>78.867443167150086</v>
      </c>
      <c r="BQ2306">
        <v>6.831584435569189</v>
      </c>
      <c r="BR2306">
        <v>5.1155892342814333</v>
      </c>
      <c r="BS2306">
        <v>3.14143546288844</v>
      </c>
      <c r="BT2306">
        <v>5.5949542654376296</v>
      </c>
    </row>
    <row r="2307" spans="1:72" x14ac:dyDescent="0.25">
      <c r="A2307" t="s">
        <v>3405</v>
      </c>
      <c r="B2307" s="42"/>
      <c r="C2307" s="6">
        <v>32290</v>
      </c>
      <c r="D2307" s="6">
        <v>0.4662</v>
      </c>
      <c r="E2307" s="3">
        <v>11.421319796954315</v>
      </c>
      <c r="F2307" s="3">
        <v>13.122046149569085</v>
      </c>
      <c r="G2307" s="6">
        <v>5.9696969696969697</v>
      </c>
      <c r="H2307" s="6">
        <v>9.8746612466124706</v>
      </c>
      <c r="I2307" s="6">
        <v>8.4503745318352053</v>
      </c>
      <c r="J2307" s="6">
        <v>11.202006980802793</v>
      </c>
      <c r="K2307" s="6">
        <v>1.7857142857142856</v>
      </c>
      <c r="L2307" s="6">
        <v>1.639344262295082</v>
      </c>
      <c r="M2307" s="6">
        <v>2.1739130434782608</v>
      </c>
      <c r="N2307" s="6">
        <v>0</v>
      </c>
      <c r="O2307" s="6" t="s">
        <v>74</v>
      </c>
      <c r="P2307" s="6">
        <v>0</v>
      </c>
      <c r="Q2307" s="6">
        <v>48.387096774193552</v>
      </c>
      <c r="R2307" s="6">
        <v>36.322869955156953</v>
      </c>
      <c r="S2307" s="6">
        <v>66.442953020134226</v>
      </c>
      <c r="T2307" s="6">
        <v>9.3013417140094283</v>
      </c>
      <c r="U2307" s="6">
        <v>7.8580481622306717</v>
      </c>
      <c r="V2307" s="6">
        <v>10.616913123844732</v>
      </c>
      <c r="W2307" s="6">
        <v>4.1825095057034218</v>
      </c>
      <c r="X2307" s="6">
        <v>7.661290322580645</v>
      </c>
      <c r="Y2307" s="6">
        <v>1.079136690647482</v>
      </c>
      <c r="Z2307" s="6">
        <v>6.5902259824112202</v>
      </c>
      <c r="AA2307" s="6">
        <v>59.369631293775598</v>
      </c>
      <c r="AB2307" s="6">
        <v>65.904017857142861</v>
      </c>
      <c r="AC2307" s="6">
        <v>53.489831785086615</v>
      </c>
      <c r="AD2307" s="6">
        <v>59.721633460505863</v>
      </c>
      <c r="AE2307" s="6">
        <v>66.329152183769082</v>
      </c>
      <c r="AF2307" s="6">
        <v>53.920658086771923</v>
      </c>
      <c r="AG2307" s="6">
        <v>23.504273504273502</v>
      </c>
      <c r="AH2307" s="6">
        <v>23.780487804878049</v>
      </c>
      <c r="AI2307" s="6">
        <v>22.857142857142858</v>
      </c>
      <c r="AJ2307" s="6">
        <v>70.43795620437956</v>
      </c>
      <c r="AK2307" s="6">
        <v>83.453237410071949</v>
      </c>
      <c r="AL2307" s="6">
        <v>57.037037037037038</v>
      </c>
      <c r="AM2307" s="6">
        <v>100</v>
      </c>
      <c r="AN2307" s="6">
        <v>0</v>
      </c>
      <c r="AO2307" s="6">
        <v>100</v>
      </c>
      <c r="AP2307" s="6">
        <v>62.282878411910673</v>
      </c>
      <c r="AQ2307" s="6">
        <v>80.303030303030297</v>
      </c>
      <c r="AR2307" s="6">
        <v>44.878048780487809</v>
      </c>
      <c r="AS2307" s="6">
        <v>39.3874389226552</v>
      </c>
      <c r="AT2307" s="6">
        <v>16.076748897628399</v>
      </c>
      <c r="AU2307" s="6">
        <v>22.5241329996425</v>
      </c>
      <c r="AV2307" s="6">
        <v>7.9132403765939703</v>
      </c>
      <c r="AW2307" s="6">
        <v>14.098438803479899</v>
      </c>
      <c r="AX2307" s="46">
        <v>54648</v>
      </c>
      <c r="AY2307" s="41">
        <v>53589</v>
      </c>
      <c r="AZ2307" s="41" t="s">
        <v>74</v>
      </c>
      <c r="BA2307" s="41" t="s">
        <v>74</v>
      </c>
      <c r="BB2307" s="41">
        <v>80375</v>
      </c>
      <c r="BC2307" s="41" t="s">
        <v>74</v>
      </c>
      <c r="BD2307" s="3">
        <v>4.3857167279254634</v>
      </c>
      <c r="BE2307" s="6">
        <v>3.51231838281744</v>
      </c>
      <c r="BF2307" s="6">
        <v>83</v>
      </c>
      <c r="BG2307" s="6">
        <v>6.4</v>
      </c>
      <c r="BH2307">
        <v>1</v>
      </c>
      <c r="BI2307" s="43">
        <v>5.0937689050211743</v>
      </c>
      <c r="BJ2307">
        <v>4.2</v>
      </c>
      <c r="BK2307" s="31">
        <v>82.51748251748252</v>
      </c>
      <c r="BL2307" s="31">
        <v>6.1538461538461542</v>
      </c>
      <c r="BM2307" s="31">
        <v>1.8181818181818181</v>
      </c>
      <c r="BN2307" s="31">
        <v>5.0815850815850814</v>
      </c>
      <c r="BO2307" s="31">
        <v>3.9860139860139858</v>
      </c>
      <c r="BP2307">
        <v>83.421383647798734</v>
      </c>
      <c r="BQ2307">
        <v>6.6918238993710686</v>
      </c>
      <c r="BR2307">
        <v>7.5471698113207544E-2</v>
      </c>
      <c r="BS2307">
        <v>5.1069182389937104</v>
      </c>
      <c r="BT2307">
        <v>4.5031446540880502</v>
      </c>
    </row>
    <row r="2308" spans="1:72" x14ac:dyDescent="0.25">
      <c r="A2308" t="s">
        <v>3406</v>
      </c>
      <c r="B2308" s="42"/>
      <c r="C2308" s="6">
        <v>31990</v>
      </c>
      <c r="D2308" s="6">
        <v>0.432</v>
      </c>
      <c r="E2308" s="3">
        <v>14.55042361300902</v>
      </c>
      <c r="F2308" s="3">
        <v>13.010266141195933</v>
      </c>
      <c r="G2308" s="6">
        <v>6.12228098697343</v>
      </c>
      <c r="H2308" s="6">
        <v>9.4491296580947992</v>
      </c>
      <c r="I2308" s="6">
        <v>8.4834925197714526</v>
      </c>
      <c r="J2308" s="6">
        <v>10.373070122550182</v>
      </c>
      <c r="K2308" s="6">
        <v>21.277044113515032</v>
      </c>
      <c r="L2308" s="6">
        <v>21.120384778610838</v>
      </c>
      <c r="M2308" s="6">
        <v>21.431561322729177</v>
      </c>
      <c r="N2308" s="6">
        <v>38.476755687438178</v>
      </c>
      <c r="O2308" s="6">
        <v>32.166301969365421</v>
      </c>
      <c r="P2308" s="6">
        <v>43.682310469314075</v>
      </c>
      <c r="Q2308" s="6">
        <v>26.517543859649123</v>
      </c>
      <c r="R2308" s="6">
        <v>23.558985151408862</v>
      </c>
      <c r="S2308" s="6">
        <v>29.478179478179477</v>
      </c>
      <c r="T2308" s="6">
        <v>6.2859996233043223</v>
      </c>
      <c r="U2308" s="6">
        <v>5.4708109757191821</v>
      </c>
      <c r="V2308" s="6">
        <v>7.0634547088271784</v>
      </c>
      <c r="W2308" s="6">
        <v>7.372779484439695</v>
      </c>
      <c r="X2308" s="6">
        <v>9.4888449590511161</v>
      </c>
      <c r="Y2308" s="6">
        <v>5.4738976178408514</v>
      </c>
      <c r="Z2308" s="6">
        <v>7.3159807534807504</v>
      </c>
      <c r="AA2308" s="6">
        <v>63.853817341115999</v>
      </c>
      <c r="AB2308" s="6">
        <v>69.860161669630898</v>
      </c>
      <c r="AC2308" s="6">
        <v>58.206530353463307</v>
      </c>
      <c r="AD2308" s="6">
        <v>63.585566008922356</v>
      </c>
      <c r="AE2308" s="6">
        <v>69.77645985401459</v>
      </c>
      <c r="AF2308" s="6">
        <v>57.803921568627445</v>
      </c>
      <c r="AG2308" s="6">
        <v>66.933832042034012</v>
      </c>
      <c r="AH2308" s="6">
        <v>69.830971487109437</v>
      </c>
      <c r="AI2308" s="6">
        <v>63.775130305286673</v>
      </c>
      <c r="AJ2308" s="6">
        <v>64.523263433813895</v>
      </c>
      <c r="AK2308" s="6">
        <v>72.629918645193428</v>
      </c>
      <c r="AL2308" s="6">
        <v>56.628940986257071</v>
      </c>
      <c r="AM2308" s="6">
        <v>67.593712212817408</v>
      </c>
      <c r="AN2308" s="6">
        <v>79.1767554479419</v>
      </c>
      <c r="AO2308" s="6">
        <v>56.038647342995176</v>
      </c>
      <c r="AP2308" s="6">
        <v>62.534142640364188</v>
      </c>
      <c r="AQ2308" s="6">
        <v>66.635916359163588</v>
      </c>
      <c r="AR2308" s="6">
        <v>58.538046734571601</v>
      </c>
      <c r="AS2308" s="6">
        <v>34.978668176232603</v>
      </c>
      <c r="AT2308" s="6">
        <v>17.3167465171828</v>
      </c>
      <c r="AU2308" s="6">
        <v>24.715230507959699</v>
      </c>
      <c r="AV2308" s="6">
        <v>8.2883455065099998</v>
      </c>
      <c r="AW2308" s="6">
        <v>14.701009292114801</v>
      </c>
      <c r="AX2308" s="46">
        <v>60972</v>
      </c>
      <c r="AY2308" s="41">
        <v>63833</v>
      </c>
      <c r="AZ2308" s="41">
        <v>44719</v>
      </c>
      <c r="BA2308" s="41">
        <v>29604</v>
      </c>
      <c r="BB2308" s="41">
        <v>80378</v>
      </c>
      <c r="BC2308" s="41">
        <v>40092</v>
      </c>
      <c r="BD2308" s="3">
        <v>4.2628171346834298</v>
      </c>
      <c r="BE2308" s="6">
        <v>11.2532249694861</v>
      </c>
      <c r="BF2308" s="6">
        <v>83.4</v>
      </c>
      <c r="BG2308" s="6">
        <v>7.8</v>
      </c>
      <c r="BH2308">
        <v>1.7</v>
      </c>
      <c r="BI2308" s="43">
        <v>2.6951095550033886</v>
      </c>
      <c r="BJ2308">
        <v>3.4</v>
      </c>
      <c r="BK2308" s="31">
        <v>82.92124909689332</v>
      </c>
      <c r="BL2308" s="31">
        <v>8.148029220518584</v>
      </c>
      <c r="BM2308" s="31">
        <v>1.6938267640683953</v>
      </c>
      <c r="BN2308" s="31">
        <v>2.8404377726044259</v>
      </c>
      <c r="BO2308" s="31">
        <v>3.1695699874234031</v>
      </c>
      <c r="BP2308">
        <v>83.905143301156571</v>
      </c>
      <c r="BQ2308">
        <v>7.3055198589402588</v>
      </c>
      <c r="BR2308">
        <v>1.7946265801978425</v>
      </c>
      <c r="BS2308">
        <v>2.5327993783808016</v>
      </c>
      <c r="BT2308">
        <v>3.6938525447535939</v>
      </c>
    </row>
    <row r="2309" spans="1:72" x14ac:dyDescent="0.25">
      <c r="A2309" t="s">
        <v>3407</v>
      </c>
      <c r="B2309" s="42"/>
      <c r="C2309" s="6">
        <v>29161</v>
      </c>
      <c r="D2309" s="6">
        <v>0.42980000000000002</v>
      </c>
      <c r="E2309" s="3">
        <v>24.68429028455969</v>
      </c>
      <c r="F2309" s="3">
        <v>21.28006293549112</v>
      </c>
      <c r="G2309" s="6">
        <v>8.9362693696842594</v>
      </c>
      <c r="H2309" s="6">
        <v>13.7820728668597</v>
      </c>
      <c r="I2309" s="6">
        <v>13.760668073781776</v>
      </c>
      <c r="J2309" s="6">
        <v>13.802575484551488</v>
      </c>
      <c r="K2309" s="6">
        <v>39.657631954350926</v>
      </c>
      <c r="L2309" s="6">
        <v>28.443113772455092</v>
      </c>
      <c r="M2309" s="6">
        <v>49.863760217983646</v>
      </c>
      <c r="N2309" s="6">
        <v>30.046948356807512</v>
      </c>
      <c r="O2309" s="6">
        <v>4.8192771084337354</v>
      </c>
      <c r="P2309" s="6">
        <v>46.153846153846153</v>
      </c>
      <c r="Q2309" s="6">
        <v>28.834638415476739</v>
      </c>
      <c r="R2309" s="6">
        <v>23.175965665236049</v>
      </c>
      <c r="S2309" s="6">
        <v>33.091202582728009</v>
      </c>
      <c r="T2309" s="6">
        <v>13.252349354585776</v>
      </c>
      <c r="U2309" s="6">
        <v>13.459609229446329</v>
      </c>
      <c r="V2309" s="6">
        <v>13.053254709405044</v>
      </c>
      <c r="W2309" s="6">
        <v>21.264367816091951</v>
      </c>
      <c r="X2309" s="6">
        <v>27.464788732394368</v>
      </c>
      <c r="Y2309" s="6">
        <v>16.990291262135923</v>
      </c>
      <c r="Z2309" s="6">
        <v>7.2407089248575804</v>
      </c>
      <c r="AA2309" s="6">
        <v>56.922503438435903</v>
      </c>
      <c r="AB2309" s="6">
        <v>59.342259927428827</v>
      </c>
      <c r="AC2309" s="6">
        <v>54.473269016889539</v>
      </c>
      <c r="AD2309" s="6">
        <v>58.673790930264424</v>
      </c>
      <c r="AE2309" s="6">
        <v>63.229353680430876</v>
      </c>
      <c r="AF2309" s="6">
        <v>54.324888865084887</v>
      </c>
      <c r="AG2309" s="6">
        <v>12.880658436213993</v>
      </c>
      <c r="AH2309" s="6">
        <v>5.3875236294896034</v>
      </c>
      <c r="AI2309" s="6">
        <v>63.375796178343947</v>
      </c>
      <c r="AJ2309" s="6">
        <v>49.494949494949495</v>
      </c>
      <c r="AK2309" s="6">
        <v>37.209302325581397</v>
      </c>
      <c r="AL2309" s="6">
        <v>64.817150063051699</v>
      </c>
      <c r="AM2309" s="6">
        <v>79.591836734693871</v>
      </c>
      <c r="AN2309" s="6">
        <v>90.277777777777786</v>
      </c>
      <c r="AO2309" s="6">
        <v>73.387096774193552</v>
      </c>
      <c r="AP2309" s="6">
        <v>48.4375</v>
      </c>
      <c r="AQ2309" s="6">
        <v>57.037037037037038</v>
      </c>
      <c r="AR2309" s="6">
        <v>42.162162162162161</v>
      </c>
      <c r="AS2309" s="6">
        <v>27.806887139619299</v>
      </c>
      <c r="AT2309" s="6">
        <v>20.451831452733199</v>
      </c>
      <c r="AU2309" s="6">
        <v>22.230887334584398</v>
      </c>
      <c r="AV2309" s="6">
        <v>10.435503131625801</v>
      </c>
      <c r="AW2309" s="6">
        <v>19.074890941437399</v>
      </c>
      <c r="AX2309" s="46">
        <v>42406</v>
      </c>
      <c r="AY2309" s="41">
        <v>42534</v>
      </c>
      <c r="AZ2309" s="41">
        <v>25121</v>
      </c>
      <c r="BA2309" s="41" t="s">
        <v>74</v>
      </c>
      <c r="BB2309" s="41">
        <v>73050</v>
      </c>
      <c r="BC2309" s="41">
        <v>31435</v>
      </c>
      <c r="BD2309" s="3">
        <v>4.2886210674596965</v>
      </c>
      <c r="BE2309" s="6">
        <v>6.6007023659993296</v>
      </c>
      <c r="BF2309" s="6">
        <v>83.8</v>
      </c>
      <c r="BG2309" s="6">
        <v>8.8000000000000007</v>
      </c>
      <c r="BH2309">
        <v>0.3</v>
      </c>
      <c r="BI2309" s="43">
        <v>3.005132528328085</v>
      </c>
      <c r="BJ2309">
        <v>3.3</v>
      </c>
      <c r="BK2309" s="31">
        <v>83.083400350063869</v>
      </c>
      <c r="BL2309" s="31">
        <v>9.1442357727423254</v>
      </c>
      <c r="BM2309" s="31">
        <v>0.40210038317801217</v>
      </c>
      <c r="BN2309" s="31">
        <v>3.1127300250721417</v>
      </c>
      <c r="BO2309" s="31">
        <v>3.1884195089644733</v>
      </c>
      <c r="BP2309">
        <v>84.592538557732382</v>
      </c>
      <c r="BQ2309">
        <v>8.3628595248020012</v>
      </c>
      <c r="BR2309">
        <v>0.13547311379741558</v>
      </c>
      <c r="BS2309">
        <v>2.8866194247603167</v>
      </c>
      <c r="BT2309">
        <v>3.3659858274280952</v>
      </c>
    </row>
    <row r="2310" spans="1:72" x14ac:dyDescent="0.25">
      <c r="A2310" t="s">
        <v>3408</v>
      </c>
      <c r="B2310" s="42"/>
      <c r="C2310" s="6">
        <v>32787</v>
      </c>
      <c r="D2310" s="6">
        <v>0.38</v>
      </c>
      <c r="E2310" s="3">
        <v>17.35933503836317</v>
      </c>
      <c r="F2310" s="3">
        <v>13.559149628725461</v>
      </c>
      <c r="G2310" s="6">
        <v>6.79525222551929</v>
      </c>
      <c r="H2310" s="6">
        <v>9.3756947841166802</v>
      </c>
      <c r="I2310" s="6">
        <v>7.8771813563066049</v>
      </c>
      <c r="J2310" s="6">
        <v>10.893792239180057</v>
      </c>
      <c r="K2310" s="6">
        <v>10.884353741496598</v>
      </c>
      <c r="L2310" s="6">
        <v>12.669683257918551</v>
      </c>
      <c r="M2310" s="6">
        <v>5.4794520547945202</v>
      </c>
      <c r="N2310" s="6">
        <v>14.583333333333334</v>
      </c>
      <c r="O2310" s="6">
        <v>17.391304347826086</v>
      </c>
      <c r="P2310" s="6">
        <v>12</v>
      </c>
      <c r="Q2310" s="6">
        <v>10.419681620839363</v>
      </c>
      <c r="R2310" s="6">
        <v>12.352941176470589</v>
      </c>
      <c r="S2310" s="6">
        <v>8.5470085470085468</v>
      </c>
      <c r="T2310" s="6">
        <v>9.2720890490046646</v>
      </c>
      <c r="U2310" s="6">
        <v>7.7478057074582969</v>
      </c>
      <c r="V2310" s="6">
        <v>10.811940021354625</v>
      </c>
      <c r="W2310" s="6">
        <v>7.6923076923076925</v>
      </c>
      <c r="X2310" s="6">
        <v>0</v>
      </c>
      <c r="Y2310" s="6">
        <v>13.580246913580247</v>
      </c>
      <c r="Z2310" s="6">
        <v>6.3182878422064901</v>
      </c>
      <c r="AA2310" s="6">
        <v>66.418700621725094</v>
      </c>
      <c r="AB2310" s="6">
        <v>70.888283378746593</v>
      </c>
      <c r="AC2310" s="6">
        <v>61.981280095222637</v>
      </c>
      <c r="AD2310" s="6">
        <v>66.459871431378602</v>
      </c>
      <c r="AE2310" s="6">
        <v>71.061420888763095</v>
      </c>
      <c r="AF2310" s="6">
        <v>61.933400155919372</v>
      </c>
      <c r="AG2310" s="6">
        <v>33.579335793357934</v>
      </c>
      <c r="AH2310" s="6">
        <v>38.095238095238095</v>
      </c>
      <c r="AI2310" s="6">
        <v>18.032786885245901</v>
      </c>
      <c r="AJ2310" s="6">
        <v>71.101871101871112</v>
      </c>
      <c r="AK2310" s="6">
        <v>73.493975903614455</v>
      </c>
      <c r="AL2310" s="6">
        <v>68.534482758620683</v>
      </c>
      <c r="AM2310" s="6">
        <v>74.193548387096769</v>
      </c>
      <c r="AN2310" s="6">
        <v>50</v>
      </c>
      <c r="AO2310" s="6">
        <v>80</v>
      </c>
      <c r="AP2310" s="6">
        <v>82.568807339449549</v>
      </c>
      <c r="AQ2310" s="6">
        <v>91.666666666666657</v>
      </c>
      <c r="AR2310" s="6">
        <v>75.409836065573771</v>
      </c>
      <c r="AS2310" s="6">
        <v>28.729305901367201</v>
      </c>
      <c r="AT2310" s="6">
        <v>14.8211243611584</v>
      </c>
      <c r="AU2310" s="6">
        <v>25.016380553007501</v>
      </c>
      <c r="AV2310" s="6">
        <v>14.698816232036</v>
      </c>
      <c r="AW2310" s="6">
        <v>16.734372952430899</v>
      </c>
      <c r="AX2310" s="46">
        <v>57177</v>
      </c>
      <c r="AY2310" s="41">
        <v>57482</v>
      </c>
      <c r="AZ2310" s="41">
        <v>27292</v>
      </c>
      <c r="BA2310" s="41">
        <v>49000</v>
      </c>
      <c r="BB2310" s="41" t="s">
        <v>74</v>
      </c>
      <c r="BC2310" s="41">
        <v>45455</v>
      </c>
      <c r="BD2310" s="3">
        <v>3.4082170597125083</v>
      </c>
      <c r="BE2310" s="6">
        <v>9.2215679910983397</v>
      </c>
      <c r="BF2310" s="6">
        <v>79.2</v>
      </c>
      <c r="BG2310" s="6">
        <v>12.8</v>
      </c>
      <c r="BH2310">
        <v>0.4</v>
      </c>
      <c r="BI2310" s="43">
        <v>2.3046978678227017</v>
      </c>
      <c r="BJ2310">
        <v>4.5999999999999996</v>
      </c>
      <c r="BK2310" s="31">
        <v>78.628665840561752</v>
      </c>
      <c r="BL2310" s="31">
        <v>13.647253201156548</v>
      </c>
      <c r="BM2310" s="31">
        <v>0.51218504750103255</v>
      </c>
      <c r="BN2310" s="31">
        <v>2.3130937629078896</v>
      </c>
      <c r="BO2310" s="31">
        <v>3.9735646427096238</v>
      </c>
      <c r="BP2310">
        <v>79.81144652890201</v>
      </c>
      <c r="BQ2310">
        <v>11.846490810399009</v>
      </c>
      <c r="BR2310">
        <v>0.26664127225978479</v>
      </c>
      <c r="BS2310">
        <v>2.2950195219502905</v>
      </c>
      <c r="BT2310">
        <v>5.2947338348728694</v>
      </c>
    </row>
    <row r="2311" spans="1:72" x14ac:dyDescent="0.25">
      <c r="A2311" t="s">
        <v>3409</v>
      </c>
      <c r="B2311" s="42"/>
      <c r="C2311" s="6">
        <v>29642</v>
      </c>
      <c r="D2311" s="6">
        <v>0.51019999999999999</v>
      </c>
      <c r="E2311" s="3">
        <v>37.029742444781114</v>
      </c>
      <c r="F2311" s="3">
        <v>37.190722556576219</v>
      </c>
      <c r="G2311" s="6">
        <v>17.3867513063005</v>
      </c>
      <c r="H2311" s="6">
        <v>26.405288568983998</v>
      </c>
      <c r="I2311" s="6">
        <v>25.057321448592891</v>
      </c>
      <c r="J2311" s="6">
        <v>27.609234998260053</v>
      </c>
      <c r="K2311" s="6">
        <v>31.238367975176839</v>
      </c>
      <c r="L2311" s="6">
        <v>30.207898160130153</v>
      </c>
      <c r="M2311" s="6">
        <v>32.086142772116212</v>
      </c>
      <c r="N2311" s="6">
        <v>43.529185867895549</v>
      </c>
      <c r="O2311" s="6">
        <v>47.784200385356456</v>
      </c>
      <c r="P2311" s="6">
        <v>39.303482587064678</v>
      </c>
      <c r="Q2311" s="6">
        <v>41.417171538929082</v>
      </c>
      <c r="R2311" s="6">
        <v>38.097272591782996</v>
      </c>
      <c r="S2311" s="6">
        <v>44.649646405525942</v>
      </c>
      <c r="T2311" s="6">
        <v>14.867359031063089</v>
      </c>
      <c r="U2311" s="6">
        <v>14.153710484442996</v>
      </c>
      <c r="V2311" s="6">
        <v>15.544122459368067</v>
      </c>
      <c r="W2311" s="6">
        <v>27.490982542201703</v>
      </c>
      <c r="X2311" s="6">
        <v>26.838668450586095</v>
      </c>
      <c r="Y2311" s="6">
        <v>28.097164489311165</v>
      </c>
      <c r="Z2311" s="6">
        <v>13.910941380088801</v>
      </c>
      <c r="AA2311" s="6">
        <v>59.7171038804562</v>
      </c>
      <c r="AB2311" s="6">
        <v>62.557690810137309</v>
      </c>
      <c r="AC2311" s="6">
        <v>57.262527645231863</v>
      </c>
      <c r="AD2311" s="6">
        <v>62.916555420919671</v>
      </c>
      <c r="AE2311" s="6">
        <v>66.668370302224943</v>
      </c>
      <c r="AF2311" s="6">
        <v>59.422571970267889</v>
      </c>
      <c r="AG2311" s="6">
        <v>56.726321045606355</v>
      </c>
      <c r="AH2311" s="6">
        <v>56.829151222634067</v>
      </c>
      <c r="AI2311" s="6">
        <v>56.646449024961939</v>
      </c>
      <c r="AJ2311" s="6">
        <v>58.408267808700195</v>
      </c>
      <c r="AK2311" s="6">
        <v>63.955412226584407</v>
      </c>
      <c r="AL2311" s="6">
        <v>53.056089179902052</v>
      </c>
      <c r="AM2311" s="6">
        <v>55.324543610547671</v>
      </c>
      <c r="AN2311" s="6">
        <v>64.684777037416708</v>
      </c>
      <c r="AO2311" s="6">
        <v>46.161565479177121</v>
      </c>
      <c r="AP2311" s="6">
        <v>60.723043975188361</v>
      </c>
      <c r="AQ2311" s="6">
        <v>66.491717237985895</v>
      </c>
      <c r="AR2311" s="6">
        <v>55.53330522765598</v>
      </c>
      <c r="AS2311" s="6">
        <v>36.0073424166603</v>
      </c>
      <c r="AT2311" s="6">
        <v>23.955570886943299</v>
      </c>
      <c r="AU2311" s="6">
        <v>23.706921445194901</v>
      </c>
      <c r="AV2311" s="6">
        <v>5.5911004415751897</v>
      </c>
      <c r="AW2311" s="6">
        <v>10.739064809626299</v>
      </c>
      <c r="AX2311" s="46">
        <v>38253</v>
      </c>
      <c r="AY2311" s="41">
        <v>53876</v>
      </c>
      <c r="AZ2311" s="41">
        <v>30180</v>
      </c>
      <c r="BA2311" s="41">
        <v>25885</v>
      </c>
      <c r="BB2311" s="41">
        <v>39091</v>
      </c>
      <c r="BC2311" s="41">
        <v>27945</v>
      </c>
      <c r="BD2311" s="3">
        <v>6.183227521039421</v>
      </c>
      <c r="BE2311" s="6">
        <v>13.770591211011199</v>
      </c>
      <c r="BF2311" s="6">
        <v>50.4</v>
      </c>
      <c r="BG2311" s="6">
        <v>8.6</v>
      </c>
      <c r="BH2311">
        <v>26.2</v>
      </c>
      <c r="BI2311" s="43">
        <v>10.556667566570233</v>
      </c>
      <c r="BJ2311">
        <v>3.1</v>
      </c>
      <c r="BK2311" s="31">
        <v>53.268172878208517</v>
      </c>
      <c r="BL2311" s="31">
        <v>8.7174572114120643</v>
      </c>
      <c r="BM2311" s="31">
        <v>22.87305026140724</v>
      </c>
      <c r="BN2311" s="31">
        <v>10.883593076618444</v>
      </c>
      <c r="BO2311" s="31">
        <v>2.9974474939182465</v>
      </c>
      <c r="BP2311">
        <v>47.750565277231615</v>
      </c>
      <c r="BQ2311">
        <v>8.4324616594573332</v>
      </c>
      <c r="BR2311">
        <v>29.314232697601255</v>
      </c>
      <c r="BS2311">
        <v>10.254866299646087</v>
      </c>
      <c r="BT2311">
        <v>3.1068742626818717</v>
      </c>
    </row>
    <row r="2312" spans="1:72" x14ac:dyDescent="0.25">
      <c r="A2312" t="s">
        <v>3410</v>
      </c>
      <c r="B2312" s="42"/>
      <c r="C2312" s="6">
        <v>30902</v>
      </c>
      <c r="D2312" s="6">
        <v>0.40410000000000001</v>
      </c>
      <c r="E2312" s="3">
        <v>21.55268022181146</v>
      </c>
      <c r="F2312" s="3">
        <v>14.620762899371625</v>
      </c>
      <c r="G2312" s="6">
        <v>5.1943367300928802</v>
      </c>
      <c r="H2312" s="6">
        <v>9.8996080957749495</v>
      </c>
      <c r="I2312" s="6">
        <v>8.6703950929099776</v>
      </c>
      <c r="J2312" s="6">
        <v>11.109138677838528</v>
      </c>
      <c r="K2312" s="6">
        <v>5.1051980198019802</v>
      </c>
      <c r="L2312" s="6">
        <v>4.3531575720416926</v>
      </c>
      <c r="M2312" s="6">
        <v>5.8713304184884452</v>
      </c>
      <c r="N2312" s="6">
        <v>0</v>
      </c>
      <c r="O2312" s="6">
        <v>0</v>
      </c>
      <c r="P2312" s="6">
        <v>0</v>
      </c>
      <c r="Q2312" s="6">
        <v>13.443696561760959</v>
      </c>
      <c r="R2312" s="6">
        <v>12.976813762154077</v>
      </c>
      <c r="S2312" s="6">
        <v>13.885936946510805</v>
      </c>
      <c r="T2312" s="6">
        <v>9.4877904816037439</v>
      </c>
      <c r="U2312" s="6">
        <v>8.0655737704918025</v>
      </c>
      <c r="V2312" s="6">
        <v>10.910442539793598</v>
      </c>
      <c r="W2312" s="6">
        <v>20.25028441410694</v>
      </c>
      <c r="X2312" s="6">
        <v>16.167664670658681</v>
      </c>
      <c r="Y2312" s="6">
        <v>22.752293577981654</v>
      </c>
      <c r="Z2312" s="6">
        <v>11.5636363636364</v>
      </c>
      <c r="AA2312" s="6">
        <v>58.704185689294697</v>
      </c>
      <c r="AB2312" s="6">
        <v>64.086021505376351</v>
      </c>
      <c r="AC2312" s="6">
        <v>53.407551642397564</v>
      </c>
      <c r="AD2312" s="6">
        <v>57.983602357161161</v>
      </c>
      <c r="AE2312" s="6">
        <v>63.308393973557443</v>
      </c>
      <c r="AF2312" s="6">
        <v>52.65935642549703</v>
      </c>
      <c r="AG2312" s="6">
        <v>53.006510915358099</v>
      </c>
      <c r="AH2312" s="6">
        <v>54.87987987987988</v>
      </c>
      <c r="AI2312" s="6">
        <v>51.055512118842849</v>
      </c>
      <c r="AJ2312" s="6">
        <v>68.558429118773944</v>
      </c>
      <c r="AK2312" s="6">
        <v>75.914935707220579</v>
      </c>
      <c r="AL2312" s="6">
        <v>61.652739090064998</v>
      </c>
      <c r="AM2312" s="6">
        <v>51.456310679611647</v>
      </c>
      <c r="AN2312" s="6">
        <v>46.511627906976742</v>
      </c>
      <c r="AO2312" s="6">
        <v>55.000000000000007</v>
      </c>
      <c r="AP2312" s="6">
        <v>78.522571819425451</v>
      </c>
      <c r="AQ2312" s="6">
        <v>84.337349397590373</v>
      </c>
      <c r="AR2312" s="6">
        <v>75.518672199170126</v>
      </c>
      <c r="AS2312" s="6">
        <v>31.907894736842099</v>
      </c>
      <c r="AT2312" s="6">
        <v>20.201480263157901</v>
      </c>
      <c r="AU2312" s="6">
        <v>24.683388157894701</v>
      </c>
      <c r="AV2312" s="6">
        <v>13.1003289473684</v>
      </c>
      <c r="AW2312" s="6">
        <v>10.1069078947368</v>
      </c>
      <c r="AX2312" s="46">
        <v>60180</v>
      </c>
      <c r="AY2312" s="41">
        <v>60492</v>
      </c>
      <c r="AZ2312" s="41">
        <v>69395</v>
      </c>
      <c r="BA2312" s="41" t="s">
        <v>74</v>
      </c>
      <c r="BB2312" s="41">
        <v>120227</v>
      </c>
      <c r="BC2312" s="41">
        <v>56642</v>
      </c>
      <c r="BD2312" s="3">
        <v>3.9114015192425389</v>
      </c>
      <c r="BE2312" s="6">
        <v>29.345432120518002</v>
      </c>
      <c r="BF2312" s="6">
        <v>79.7</v>
      </c>
      <c r="BG2312" s="6">
        <v>9.1999999999999993</v>
      </c>
      <c r="BH2312">
        <v>2.9</v>
      </c>
      <c r="BI2312" s="43">
        <v>3.4404153826670605</v>
      </c>
      <c r="BJ2312">
        <v>4.2</v>
      </c>
      <c r="BK2312" s="31">
        <v>81.924106439930725</v>
      </c>
      <c r="BL2312" s="31">
        <v>8.6206896551724146</v>
      </c>
      <c r="BM2312" s="31">
        <v>2.2437411431270666</v>
      </c>
      <c r="BN2312" s="31">
        <v>2.6767438198708868</v>
      </c>
      <c r="BO2312" s="31">
        <v>3.6372224846480865</v>
      </c>
      <c r="BP2312">
        <v>77.182124328752167</v>
      </c>
      <c r="BQ2312">
        <v>9.7751888595613003</v>
      </c>
      <c r="BR2312">
        <v>3.5951579138982432</v>
      </c>
      <c r="BS2312">
        <v>4.3232911622826977</v>
      </c>
      <c r="BT2312">
        <v>4.7783744425229822</v>
      </c>
    </row>
    <row r="2313" spans="1:72" x14ac:dyDescent="0.25">
      <c r="A2313" t="s">
        <v>3411</v>
      </c>
      <c r="B2313" s="42"/>
      <c r="C2313" s="6">
        <v>25692</v>
      </c>
      <c r="D2313" s="6">
        <v>0.44119999999999998</v>
      </c>
      <c r="E2313" s="3">
        <v>25.8008658008658</v>
      </c>
      <c r="F2313" s="3">
        <v>20.4004329004329</v>
      </c>
      <c r="G2313" s="6">
        <v>8.4582743988684594</v>
      </c>
      <c r="H2313" s="6">
        <v>15.0353946059791</v>
      </c>
      <c r="I2313" s="6">
        <v>13.118580765639591</v>
      </c>
      <c r="J2313" s="6">
        <v>16.961876832844574</v>
      </c>
      <c r="K2313" s="6">
        <v>13.513513513513514</v>
      </c>
      <c r="L2313" s="6">
        <v>0</v>
      </c>
      <c r="M2313" s="6">
        <v>27.027027027027028</v>
      </c>
      <c r="N2313" s="6">
        <v>37.142857142857146</v>
      </c>
      <c r="O2313" s="6">
        <v>28.571428571428569</v>
      </c>
      <c r="P2313" s="6">
        <v>42.857142857142854</v>
      </c>
      <c r="Q2313" s="6">
        <v>2.9239766081871341</v>
      </c>
      <c r="R2313" s="6">
        <v>5.4347826086956523</v>
      </c>
      <c r="S2313" s="6">
        <v>0</v>
      </c>
      <c r="T2313" s="6">
        <v>15.126707999759226</v>
      </c>
      <c r="U2313" s="6">
        <v>13.174946004319654</v>
      </c>
      <c r="V2313" s="6">
        <v>17.091436163787897</v>
      </c>
      <c r="W2313" s="6">
        <v>0</v>
      </c>
      <c r="X2313" s="6">
        <v>0</v>
      </c>
      <c r="Y2313" s="6">
        <v>0</v>
      </c>
      <c r="Z2313" s="6">
        <v>6.9306930693069297</v>
      </c>
      <c r="AA2313" s="6">
        <v>53.2043530834341</v>
      </c>
      <c r="AB2313" s="6">
        <v>57.546223305145482</v>
      </c>
      <c r="AC2313" s="6">
        <v>48.926856820107311</v>
      </c>
      <c r="AD2313" s="6">
        <v>53.29930732774335</v>
      </c>
      <c r="AE2313" s="6">
        <v>58.013245033112582</v>
      </c>
      <c r="AF2313" s="6">
        <v>48.670520231213871</v>
      </c>
      <c r="AG2313" s="6">
        <v>49.333333333333336</v>
      </c>
      <c r="AH2313" s="6">
        <v>20.833333333333336</v>
      </c>
      <c r="AI2313" s="6">
        <v>100</v>
      </c>
      <c r="AJ2313" s="6">
        <v>66.165413533834581</v>
      </c>
      <c r="AK2313" s="6">
        <v>47.761194029850742</v>
      </c>
      <c r="AL2313" s="6">
        <v>84.848484848484844</v>
      </c>
      <c r="AM2313" s="6">
        <v>33.333333333333329</v>
      </c>
      <c r="AN2313" s="6">
        <v>64.285714285714292</v>
      </c>
      <c r="AO2313" s="6">
        <v>10.526315789473683</v>
      </c>
      <c r="AP2313" s="6">
        <v>19.444444444444446</v>
      </c>
      <c r="AQ2313" s="6">
        <v>27.777777777777779</v>
      </c>
      <c r="AR2313" s="6">
        <v>11.111111111111111</v>
      </c>
      <c r="AS2313" s="6">
        <v>28.263369752731499</v>
      </c>
      <c r="AT2313" s="6">
        <v>15.0086256469235</v>
      </c>
      <c r="AU2313" s="6">
        <v>19.7239792984474</v>
      </c>
      <c r="AV2313" s="6">
        <v>14.088556641748101</v>
      </c>
      <c r="AW2313" s="6">
        <v>22.9154686601495</v>
      </c>
      <c r="AX2313" s="46">
        <v>40654</v>
      </c>
      <c r="AY2313" s="41">
        <v>40755</v>
      </c>
      <c r="AZ2313" s="41">
        <v>37500</v>
      </c>
      <c r="BA2313" s="41">
        <v>41389</v>
      </c>
      <c r="BB2313" s="41" t="s">
        <v>74</v>
      </c>
      <c r="BC2313" s="41">
        <v>26250</v>
      </c>
      <c r="BD2313" s="3">
        <v>4.2115582516384116</v>
      </c>
      <c r="BE2313" s="6">
        <v>7.7762409712617204</v>
      </c>
      <c r="BF2313" s="6">
        <v>77.8</v>
      </c>
      <c r="BG2313" s="6">
        <v>12.1</v>
      </c>
      <c r="BH2313">
        <v>0.1</v>
      </c>
      <c r="BI2313" s="43">
        <v>4.7850412249705538</v>
      </c>
      <c r="BJ2313">
        <v>4.2</v>
      </c>
      <c r="BK2313" s="31">
        <v>76.727670035509419</v>
      </c>
      <c r="BL2313" s="31">
        <v>13.001912045889103</v>
      </c>
      <c r="BM2313" s="31">
        <v>0.13657470636438132</v>
      </c>
      <c r="BN2313" s="31">
        <v>5.1898388418464902</v>
      </c>
      <c r="BO2313" s="31">
        <v>3.5236274242010381</v>
      </c>
      <c r="BP2313">
        <v>79.048227403385496</v>
      </c>
      <c r="BQ2313">
        <v>11.082721175343341</v>
      </c>
      <c r="BR2313">
        <v>0</v>
      </c>
      <c r="BS2313">
        <v>4.3117214947301186</v>
      </c>
      <c r="BT2313">
        <v>4.9824337272436923</v>
      </c>
    </row>
    <row r="2314" spans="1:72" x14ac:dyDescent="0.25">
      <c r="A2314" t="s">
        <v>3412</v>
      </c>
      <c r="B2314" s="42"/>
      <c r="C2314" s="6">
        <v>30162</v>
      </c>
      <c r="D2314" s="6">
        <v>0.42009999999999997</v>
      </c>
      <c r="E2314" s="3">
        <v>24.601126231816046</v>
      </c>
      <c r="F2314" s="3">
        <v>19.569069388333688</v>
      </c>
      <c r="G2314" s="6">
        <v>8.1340441736481299</v>
      </c>
      <c r="H2314" s="6">
        <v>13.137636835409401</v>
      </c>
      <c r="I2314" s="6">
        <v>11.799070526361795</v>
      </c>
      <c r="J2314" s="6">
        <v>14.441165621541865</v>
      </c>
      <c r="K2314" s="6">
        <v>41.015625</v>
      </c>
      <c r="L2314" s="6">
        <v>35.343618513323982</v>
      </c>
      <c r="M2314" s="6">
        <v>48.148148148148145</v>
      </c>
      <c r="N2314" s="6">
        <v>65.217391304347828</v>
      </c>
      <c r="O2314" s="6">
        <v>23.076923076923077</v>
      </c>
      <c r="P2314" s="6">
        <v>70.588235294117652</v>
      </c>
      <c r="Q2314" s="6">
        <v>31.888619854721551</v>
      </c>
      <c r="R2314" s="6">
        <v>26.947463768115941</v>
      </c>
      <c r="S2314" s="6">
        <v>37.565036420395423</v>
      </c>
      <c r="T2314" s="6">
        <v>12.197492615288819</v>
      </c>
      <c r="U2314" s="6">
        <v>10.98542561213968</v>
      </c>
      <c r="V2314" s="6">
        <v>13.378001618850616</v>
      </c>
      <c r="W2314" s="6">
        <v>4.6579330422125187</v>
      </c>
      <c r="X2314" s="6">
        <v>6.25</v>
      </c>
      <c r="Y2314" s="6">
        <v>3.8031319910514538</v>
      </c>
      <c r="Z2314" s="6">
        <v>8.7520913863728094</v>
      </c>
      <c r="AA2314" s="6">
        <v>57.2697626418989</v>
      </c>
      <c r="AB2314" s="6">
        <v>60.285231628874016</v>
      </c>
      <c r="AC2314" s="6">
        <v>54.152885277278763</v>
      </c>
      <c r="AD2314" s="6">
        <v>58.850480816188814</v>
      </c>
      <c r="AE2314" s="6">
        <v>63.765817080644581</v>
      </c>
      <c r="AF2314" s="6">
        <v>54.078364804087983</v>
      </c>
      <c r="AG2314" s="6">
        <v>16.309130913091309</v>
      </c>
      <c r="AH2314" s="6">
        <v>11.730114515629836</v>
      </c>
      <c r="AI2314" s="6">
        <v>52.839506172839499</v>
      </c>
      <c r="AJ2314" s="6">
        <v>52.451269935026581</v>
      </c>
      <c r="AK2314" s="6">
        <v>49.310661764705884</v>
      </c>
      <c r="AL2314" s="6">
        <v>58.099173553719005</v>
      </c>
      <c r="AM2314" s="6">
        <v>4.375</v>
      </c>
      <c r="AN2314" s="6">
        <v>6.25</v>
      </c>
      <c r="AO2314" s="6">
        <v>3.125</v>
      </c>
      <c r="AP2314" s="6">
        <v>52.173913043478258</v>
      </c>
      <c r="AQ2314" s="6">
        <v>57.142857142857139</v>
      </c>
      <c r="AR2314" s="6">
        <v>48.888888888888886</v>
      </c>
      <c r="AS2314" s="6">
        <v>27.840477996965099</v>
      </c>
      <c r="AT2314" s="6">
        <v>16.8437025796662</v>
      </c>
      <c r="AU2314" s="6">
        <v>22.783889731917</v>
      </c>
      <c r="AV2314" s="6">
        <v>10.606348002023299</v>
      </c>
      <c r="AW2314" s="6">
        <v>21.925581689428402</v>
      </c>
      <c r="AX2314" s="46">
        <v>45535</v>
      </c>
      <c r="AY2314" s="41">
        <v>46121</v>
      </c>
      <c r="AZ2314" s="41">
        <v>24259</v>
      </c>
      <c r="BA2314" s="41">
        <v>8954</v>
      </c>
      <c r="BB2314" s="41">
        <v>54432</v>
      </c>
      <c r="BC2314" s="41">
        <v>33705</v>
      </c>
      <c r="BD2314" s="3">
        <v>4.3186747587304746</v>
      </c>
      <c r="BE2314" s="6">
        <v>9.6440644263273008</v>
      </c>
      <c r="BF2314" s="6">
        <v>82.5</v>
      </c>
      <c r="BG2314" s="6">
        <v>9.9</v>
      </c>
      <c r="BH2314">
        <v>0.6</v>
      </c>
      <c r="BI2314" s="43">
        <v>3.6084552006578416</v>
      </c>
      <c r="BJ2314">
        <v>2.7</v>
      </c>
      <c r="BK2314" s="31">
        <v>82.226255293405927</v>
      </c>
      <c r="BL2314" s="31">
        <v>10.211736237144585</v>
      </c>
      <c r="BM2314" s="31">
        <v>0.58681185722928009</v>
      </c>
      <c r="BN2314" s="31">
        <v>3.8294010889292198</v>
      </c>
      <c r="BO2314" s="31">
        <v>2.2413793103448274</v>
      </c>
      <c r="BP2314">
        <v>82.908048755222538</v>
      </c>
      <c r="BQ2314">
        <v>9.4713580332170846</v>
      </c>
      <c r="BR2314">
        <v>0.57663754704602743</v>
      </c>
      <c r="BS2314">
        <v>3.3562376989744833</v>
      </c>
      <c r="BT2314">
        <v>3.2181209212389073</v>
      </c>
    </row>
    <row r="2315" spans="1:72" x14ac:dyDescent="0.25">
      <c r="A2315" t="s">
        <v>3413</v>
      </c>
      <c r="B2315" s="42"/>
      <c r="C2315" s="6">
        <v>25515</v>
      </c>
      <c r="D2315" s="6">
        <v>0.42599999999999999</v>
      </c>
      <c r="E2315" s="3">
        <v>17.905138339920949</v>
      </c>
      <c r="F2315" s="3">
        <v>17.240976521434412</v>
      </c>
      <c r="G2315" s="6">
        <v>8.8249100297293097</v>
      </c>
      <c r="H2315" s="6">
        <v>10.8123160155939</v>
      </c>
      <c r="I2315" s="6">
        <v>9.0469279148524429</v>
      </c>
      <c r="J2315" s="6">
        <v>12.531407035175878</v>
      </c>
      <c r="K2315" s="6">
        <v>17.624521072796934</v>
      </c>
      <c r="L2315" s="6">
        <v>19.17808219178082</v>
      </c>
      <c r="M2315" s="6">
        <v>15.65217391304348</v>
      </c>
      <c r="N2315" s="6">
        <v>0</v>
      </c>
      <c r="O2315" s="6">
        <v>0</v>
      </c>
      <c r="P2315" s="6">
        <v>0</v>
      </c>
      <c r="Q2315" s="6">
        <v>16.411042944785276</v>
      </c>
      <c r="R2315" s="6">
        <v>11.76470588235294</v>
      </c>
      <c r="S2315" s="6">
        <v>20.520231213872833</v>
      </c>
      <c r="T2315" s="6">
        <v>10.413163914996829</v>
      </c>
      <c r="U2315" s="6">
        <v>8.4942515905793066</v>
      </c>
      <c r="V2315" s="6">
        <v>12.28557425257311</v>
      </c>
      <c r="W2315" s="6">
        <v>38.095238095238095</v>
      </c>
      <c r="X2315" s="6">
        <v>47.651006711409394</v>
      </c>
      <c r="Y2315" s="6">
        <v>24.271844660194176</v>
      </c>
      <c r="Z2315" s="6">
        <v>5.0083227259375303</v>
      </c>
      <c r="AA2315" s="6">
        <v>63.159846705402401</v>
      </c>
      <c r="AB2315" s="6">
        <v>68.959190129705789</v>
      </c>
      <c r="AC2315" s="6">
        <v>57.621895957948155</v>
      </c>
      <c r="AD2315" s="6">
        <v>63.527060567965698</v>
      </c>
      <c r="AE2315" s="6">
        <v>69.549394560973994</v>
      </c>
      <c r="AF2315" s="6">
        <v>57.806411062225017</v>
      </c>
      <c r="AG2315" s="6">
        <v>68.299711815561963</v>
      </c>
      <c r="AH2315" s="6">
        <v>67.788461538461547</v>
      </c>
      <c r="AI2315" s="6">
        <v>69.064748201438846</v>
      </c>
      <c r="AJ2315" s="6">
        <v>45.780969479353679</v>
      </c>
      <c r="AK2315" s="6">
        <v>53.874538745387454</v>
      </c>
      <c r="AL2315" s="6">
        <v>38.111888111888106</v>
      </c>
      <c r="AM2315" s="6">
        <v>100</v>
      </c>
      <c r="AN2315" s="6">
        <v>100</v>
      </c>
      <c r="AO2315" s="6">
        <v>100</v>
      </c>
      <c r="AP2315" s="6">
        <v>57.261410788381738</v>
      </c>
      <c r="AQ2315" s="6">
        <v>63.12056737588653</v>
      </c>
      <c r="AR2315" s="6">
        <v>49</v>
      </c>
      <c r="AS2315" s="6">
        <v>26.542287275163599</v>
      </c>
      <c r="AT2315" s="6">
        <v>19.192908313147498</v>
      </c>
      <c r="AU2315" s="6">
        <v>21.996598464154999</v>
      </c>
      <c r="AV2315" s="6">
        <v>12.3692212544452</v>
      </c>
      <c r="AW2315" s="6">
        <v>19.8989846930887</v>
      </c>
      <c r="AX2315" s="46">
        <v>49917</v>
      </c>
      <c r="AY2315" s="41">
        <v>50347</v>
      </c>
      <c r="AZ2315" s="41" t="s">
        <v>74</v>
      </c>
      <c r="BA2315" s="41" t="s">
        <v>74</v>
      </c>
      <c r="BB2315" s="41" t="s">
        <v>74</v>
      </c>
      <c r="BC2315" s="41">
        <v>31563</v>
      </c>
      <c r="BD2315" s="3">
        <v>3.771403924951477</v>
      </c>
      <c r="BE2315" s="6">
        <v>7.2059745738555403</v>
      </c>
      <c r="BF2315" s="6">
        <v>78.7</v>
      </c>
      <c r="BG2315" s="6">
        <v>8.9</v>
      </c>
      <c r="BH2315">
        <v>0.4</v>
      </c>
      <c r="BI2315" s="43">
        <v>4.2926881035763556</v>
      </c>
      <c r="BJ2315">
        <v>6.9</v>
      </c>
      <c r="BK2315" s="31">
        <v>76.530005941770654</v>
      </c>
      <c r="BL2315" s="31">
        <v>10.081204198851259</v>
      </c>
      <c r="BM2315" s="31">
        <v>0.13864131511190336</v>
      </c>
      <c r="BN2315" s="31">
        <v>5.169340463458111</v>
      </c>
      <c r="BO2315" s="31">
        <v>6.8231332937215283</v>
      </c>
      <c r="BP2315">
        <v>81.207133058984908</v>
      </c>
      <c r="BQ2315">
        <v>7.5903063557384547</v>
      </c>
      <c r="BR2315">
        <v>0.62871513488797437</v>
      </c>
      <c r="BS2315">
        <v>3.2807498856881572</v>
      </c>
      <c r="BT2315">
        <v>7.0416095107453129</v>
      </c>
    </row>
    <row r="2316" spans="1:72" x14ac:dyDescent="0.25">
      <c r="A2316" t="s">
        <v>3414</v>
      </c>
      <c r="B2316" s="42"/>
      <c r="C2316" s="6">
        <v>26556</v>
      </c>
      <c r="D2316" s="6">
        <v>0.42649999999999999</v>
      </c>
      <c r="E2316" s="3">
        <v>22.258288894041272</v>
      </c>
      <c r="F2316" s="3">
        <v>19.631027850986538</v>
      </c>
      <c r="G2316" s="6">
        <v>9.7804112931335005</v>
      </c>
      <c r="H2316" s="6">
        <v>12.6510979435343</v>
      </c>
      <c r="I2316" s="6">
        <v>10.400924777264013</v>
      </c>
      <c r="J2316" s="6">
        <v>14.85230438260198</v>
      </c>
      <c r="K2316" s="6">
        <v>52.071005917159766</v>
      </c>
      <c r="L2316" s="6">
        <v>42</v>
      </c>
      <c r="M2316" s="6">
        <v>66.666666666666657</v>
      </c>
      <c r="N2316" s="6">
        <v>3.7037037037037033</v>
      </c>
      <c r="O2316" s="6">
        <v>0</v>
      </c>
      <c r="P2316" s="6">
        <v>11.111111111111111</v>
      </c>
      <c r="Q2316" s="6">
        <v>25</v>
      </c>
      <c r="R2316" s="6">
        <v>20.76923076923077</v>
      </c>
      <c r="S2316" s="6">
        <v>28.716216216216218</v>
      </c>
      <c r="T2316" s="6">
        <v>12.348492401475553</v>
      </c>
      <c r="U2316" s="6">
        <v>10.182707524097252</v>
      </c>
      <c r="V2316" s="6">
        <v>14.471457581227437</v>
      </c>
      <c r="W2316" s="6">
        <v>43.037974683544306</v>
      </c>
      <c r="X2316" s="6">
        <v>35.443037974683541</v>
      </c>
      <c r="Y2316" s="6">
        <v>46.835443037974684</v>
      </c>
      <c r="Z2316" s="6">
        <v>6.9011988657102004</v>
      </c>
      <c r="AA2316" s="6">
        <v>55.495155914145997</v>
      </c>
      <c r="AB2316" s="6">
        <v>58.198772567478997</v>
      </c>
      <c r="AC2316" s="6">
        <v>52.532967750359049</v>
      </c>
      <c r="AD2316" s="6">
        <v>57.592534787823027</v>
      </c>
      <c r="AE2316" s="6">
        <v>62.373918136266028</v>
      </c>
      <c r="AF2316" s="6">
        <v>52.716110834577734</v>
      </c>
      <c r="AG2316" s="6">
        <v>3.2209360845495723</v>
      </c>
      <c r="AH2316" s="6">
        <v>3.0176899063475546</v>
      </c>
      <c r="AI2316" s="6">
        <v>9.2307692307692317</v>
      </c>
      <c r="AJ2316" s="6">
        <v>29.49367088607595</v>
      </c>
      <c r="AK2316" s="6">
        <v>19.397993311036789</v>
      </c>
      <c r="AL2316" s="6">
        <v>60.9375</v>
      </c>
      <c r="AM2316" s="6">
        <v>6.1538461538461542</v>
      </c>
      <c r="AN2316" s="6">
        <v>3.5714285714285712</v>
      </c>
      <c r="AO2316" s="6">
        <v>22.222222222222221</v>
      </c>
      <c r="AP2316" s="6">
        <v>57.458563535911601</v>
      </c>
      <c r="AQ2316" s="6">
        <v>98.701298701298697</v>
      </c>
      <c r="AR2316" s="6">
        <v>26.923076923076923</v>
      </c>
      <c r="AS2316" s="6">
        <v>28.2336620525348</v>
      </c>
      <c r="AT2316" s="6">
        <v>19.068729455049901</v>
      </c>
      <c r="AU2316" s="6">
        <v>21.632136071654799</v>
      </c>
      <c r="AV2316" s="6">
        <v>12.7416387707711</v>
      </c>
      <c r="AW2316" s="6">
        <v>18.3238336499894</v>
      </c>
      <c r="AX2316" s="46">
        <v>44587</v>
      </c>
      <c r="AY2316" s="41">
        <v>44806</v>
      </c>
      <c r="AZ2316" s="41" t="s">
        <v>74</v>
      </c>
      <c r="BA2316" s="41">
        <v>53594</v>
      </c>
      <c r="BB2316" s="41" t="s">
        <v>74</v>
      </c>
      <c r="BC2316" s="41">
        <v>37083</v>
      </c>
      <c r="BD2316" s="3">
        <v>4.0546844565640825</v>
      </c>
      <c r="BE2316" s="6">
        <v>6.78195779828354</v>
      </c>
      <c r="BF2316" s="6">
        <v>82.4</v>
      </c>
      <c r="BG2316" s="6">
        <v>9.6999999999999993</v>
      </c>
      <c r="BH2316">
        <v>0.1</v>
      </c>
      <c r="BI2316" s="43">
        <v>2.2863648952210975</v>
      </c>
      <c r="BJ2316">
        <v>4.5999999999999996</v>
      </c>
      <c r="BK2316" s="31">
        <v>81.380976459351643</v>
      </c>
      <c r="BL2316" s="31">
        <v>10.332041125905949</v>
      </c>
      <c r="BM2316" s="31">
        <v>0.10112927692566998</v>
      </c>
      <c r="BN2316" s="31">
        <v>2.4383392325411539</v>
      </c>
      <c r="BO2316" s="31">
        <v>4.5564357548176861</v>
      </c>
      <c r="BP2316">
        <v>83.582800381004219</v>
      </c>
      <c r="BQ2316">
        <v>8.8855626615866097</v>
      </c>
      <c r="BR2316">
        <v>6.8036467546604973E-2</v>
      </c>
      <c r="BS2316">
        <v>2.1023268471900938</v>
      </c>
      <c r="BT2316">
        <v>4.7081235542250646</v>
      </c>
    </row>
    <row r="2317" spans="1:72" x14ac:dyDescent="0.25">
      <c r="A2317" t="s">
        <v>3415</v>
      </c>
      <c r="B2317" s="42"/>
      <c r="C2317" s="6">
        <v>26609</v>
      </c>
      <c r="D2317" s="6">
        <v>0.41220000000000001</v>
      </c>
      <c r="E2317" s="3">
        <v>15.498154981549817</v>
      </c>
      <c r="F2317" s="3">
        <v>19.591346153846153</v>
      </c>
      <c r="G2317" s="6">
        <v>7.0063694267515899</v>
      </c>
      <c r="H2317" s="6">
        <v>12.9605688429218</v>
      </c>
      <c r="I2317" s="6">
        <v>14.254658385093169</v>
      </c>
      <c r="J2317" s="6">
        <v>11.556603773584905</v>
      </c>
      <c r="K2317" s="6">
        <v>96.178343949044589</v>
      </c>
      <c r="L2317" s="6">
        <v>100</v>
      </c>
      <c r="M2317" s="6">
        <v>85</v>
      </c>
      <c r="N2317" s="6">
        <v>18.75</v>
      </c>
      <c r="O2317" s="6">
        <v>0</v>
      </c>
      <c r="P2317" s="6">
        <v>42.857142857142854</v>
      </c>
      <c r="Q2317" s="6">
        <v>25.892857142857146</v>
      </c>
      <c r="R2317" s="6">
        <v>32.87671232876712</v>
      </c>
      <c r="S2317" s="6">
        <v>12.820512820512819</v>
      </c>
      <c r="T2317" s="6">
        <v>10.025974025974026</v>
      </c>
      <c r="U2317" s="6">
        <v>9.9966113181972212</v>
      </c>
      <c r="V2317" s="6">
        <v>10.056657223796034</v>
      </c>
      <c r="W2317" s="6">
        <v>22.58064516129032</v>
      </c>
      <c r="X2317" s="6">
        <v>16.216216216216218</v>
      </c>
      <c r="Y2317" s="6">
        <v>32</v>
      </c>
      <c r="Z2317" s="6">
        <v>8.7062088102670803</v>
      </c>
      <c r="AA2317" s="6">
        <v>50.675320119277302</v>
      </c>
      <c r="AB2317" s="6">
        <v>54.853879744709445</v>
      </c>
      <c r="AC2317" s="6">
        <v>46.108663729809102</v>
      </c>
      <c r="AD2317" s="6">
        <v>51.540195341848239</v>
      </c>
      <c r="AE2317" s="6">
        <v>56.070640176600442</v>
      </c>
      <c r="AF2317" s="6">
        <v>46.815042210283956</v>
      </c>
      <c r="AG2317" s="6">
        <v>36.30573248407643</v>
      </c>
      <c r="AH2317" s="6">
        <v>43.589743589743591</v>
      </c>
      <c r="AI2317" s="6">
        <v>15</v>
      </c>
      <c r="AJ2317" s="6">
        <v>35.714285714285715</v>
      </c>
      <c r="AK2317" s="6">
        <v>46.575342465753423</v>
      </c>
      <c r="AL2317" s="6">
        <v>15.384615384615385</v>
      </c>
      <c r="AM2317" s="6">
        <v>50</v>
      </c>
      <c r="AN2317" s="6">
        <v>55.555555555555557</v>
      </c>
      <c r="AO2317" s="6">
        <v>42.857142857142854</v>
      </c>
      <c r="AP2317" s="6">
        <v>62.962962962962962</v>
      </c>
      <c r="AQ2317" s="6">
        <v>54.054054054054056</v>
      </c>
      <c r="AR2317" s="6">
        <v>82.35294117647058</v>
      </c>
      <c r="AS2317" s="6">
        <v>25.873860182370802</v>
      </c>
      <c r="AT2317" s="6">
        <v>18.351063829787201</v>
      </c>
      <c r="AU2317" s="6">
        <v>17.553191489361701</v>
      </c>
      <c r="AV2317" s="6">
        <v>20.478723404255302</v>
      </c>
      <c r="AW2317" s="6">
        <v>17.743161094224899</v>
      </c>
      <c r="AX2317" s="46">
        <v>44189</v>
      </c>
      <c r="AY2317" s="41">
        <v>44978</v>
      </c>
      <c r="AZ2317" s="41" t="s">
        <v>74</v>
      </c>
      <c r="BA2317" s="41" t="s">
        <v>74</v>
      </c>
      <c r="BB2317" s="41" t="s">
        <v>74</v>
      </c>
      <c r="BC2317" s="41">
        <v>17050</v>
      </c>
      <c r="BD2317" s="3">
        <v>4.0952103371223165</v>
      </c>
      <c r="BE2317" s="6">
        <v>12.074688796680499</v>
      </c>
      <c r="BF2317" s="6">
        <v>73.099999999999994</v>
      </c>
      <c r="BG2317" s="6">
        <v>12.6</v>
      </c>
      <c r="BH2317">
        <v>0.5</v>
      </c>
      <c r="BI2317" s="43">
        <v>5.3482108503270487</v>
      </c>
      <c r="BJ2317">
        <v>7.3</v>
      </c>
      <c r="BK2317" s="31">
        <v>69.423728813559322</v>
      </c>
      <c r="BL2317" s="31">
        <v>14.64406779661017</v>
      </c>
      <c r="BM2317" s="31">
        <v>0.81355932203389836</v>
      </c>
      <c r="BN2317" s="31">
        <v>6.1694915254237284</v>
      </c>
      <c r="BO2317" s="31">
        <v>8.0677966101694913</v>
      </c>
      <c r="BP2317">
        <v>78.02491103202847</v>
      </c>
      <c r="BQ2317">
        <v>9.8754448398576518</v>
      </c>
      <c r="BR2317">
        <v>0</v>
      </c>
      <c r="BS2317">
        <v>4.2704626334519578</v>
      </c>
      <c r="BT2317">
        <v>6.2277580071174379</v>
      </c>
    </row>
    <row r="2318" spans="1:72" x14ac:dyDescent="0.25">
      <c r="A2318" t="s">
        <v>3416</v>
      </c>
      <c r="B2318" s="42"/>
      <c r="C2318" s="6">
        <v>28373</v>
      </c>
      <c r="D2318" s="6">
        <v>0.42180000000000001</v>
      </c>
      <c r="E2318" s="3">
        <v>25.070878898339409</v>
      </c>
      <c r="F2318" s="3">
        <v>19.47103877453327</v>
      </c>
      <c r="G2318" s="6">
        <v>7.1937945702489703</v>
      </c>
      <c r="H2318" s="6">
        <v>13.0051257599237</v>
      </c>
      <c r="I2318" s="6">
        <v>11.900146565174223</v>
      </c>
      <c r="J2318" s="6">
        <v>14.129075694911993</v>
      </c>
      <c r="K2318" s="6">
        <v>13.452914798206278</v>
      </c>
      <c r="L2318" s="6">
        <v>11.805555555555555</v>
      </c>
      <c r="M2318" s="6">
        <v>16.455696202531644</v>
      </c>
      <c r="N2318" s="6">
        <v>76.25</v>
      </c>
      <c r="O2318" s="6">
        <v>63.333333333333329</v>
      </c>
      <c r="P2318" s="6">
        <v>84</v>
      </c>
      <c r="Q2318" s="6">
        <v>31.81169757489301</v>
      </c>
      <c r="R2318" s="6">
        <v>26.795580110497237</v>
      </c>
      <c r="S2318" s="6">
        <v>37.168141592920357</v>
      </c>
      <c r="T2318" s="6">
        <v>12.507096487547207</v>
      </c>
      <c r="U2318" s="6">
        <v>11.58945257081356</v>
      </c>
      <c r="V2318" s="6">
        <v>13.441610203268233</v>
      </c>
      <c r="W2318" s="6">
        <v>12.686567164179104</v>
      </c>
      <c r="X2318" s="6">
        <v>13.333333333333334</v>
      </c>
      <c r="Y2318" s="6">
        <v>12.359550561797752</v>
      </c>
      <c r="Z2318" s="6">
        <v>7.7221199496172899</v>
      </c>
      <c r="AA2318" s="6">
        <v>59.0698605076606</v>
      </c>
      <c r="AB2318" s="6">
        <v>64.588912312688734</v>
      </c>
      <c r="AC2318" s="6">
        <v>53.513451500028687</v>
      </c>
      <c r="AD2318" s="6">
        <v>59.326028042889121</v>
      </c>
      <c r="AE2318" s="6">
        <v>64.640169332079026</v>
      </c>
      <c r="AF2318" s="6">
        <v>53.990554899645801</v>
      </c>
      <c r="AG2318" s="6">
        <v>59.562841530054641</v>
      </c>
      <c r="AH2318" s="6">
        <v>57.851239669421481</v>
      </c>
      <c r="AI2318" s="6">
        <v>62.903225806451616</v>
      </c>
      <c r="AJ2318" s="6">
        <v>53.002070393374744</v>
      </c>
      <c r="AK2318" s="6">
        <v>67.64705882352942</v>
      </c>
      <c r="AL2318" s="6">
        <v>34.123222748815166</v>
      </c>
      <c r="AM2318" s="6">
        <v>39.130434782608695</v>
      </c>
      <c r="AN2318" s="6">
        <v>48.148148148148145</v>
      </c>
      <c r="AO2318" s="6">
        <v>33.333333333333329</v>
      </c>
      <c r="AP2318" s="6">
        <v>45.833333333333329</v>
      </c>
      <c r="AQ2318" s="6">
        <v>74.358974358974365</v>
      </c>
      <c r="AR2318" s="6">
        <v>32.098765432098766</v>
      </c>
      <c r="AS2318" s="6">
        <v>27.729945401091999</v>
      </c>
      <c r="AT2318" s="6">
        <v>16.5214195716086</v>
      </c>
      <c r="AU2318" s="6">
        <v>21.724065518689599</v>
      </c>
      <c r="AV2318" s="6">
        <v>14.5002099958001</v>
      </c>
      <c r="AW2318" s="6">
        <v>19.524359512809699</v>
      </c>
      <c r="AX2318" s="46">
        <v>50477</v>
      </c>
      <c r="AY2318" s="41">
        <v>50723</v>
      </c>
      <c r="AZ2318" s="41">
        <v>60568</v>
      </c>
      <c r="BA2318" s="41" t="s">
        <v>74</v>
      </c>
      <c r="BB2318" s="41" t="s">
        <v>74</v>
      </c>
      <c r="BC2318" s="41">
        <v>38935</v>
      </c>
      <c r="BD2318" s="3">
        <v>4.2237436606731213</v>
      </c>
      <c r="BE2318" s="6">
        <v>7.9394763685821097</v>
      </c>
      <c r="BF2318" s="6">
        <v>82.2</v>
      </c>
      <c r="BG2318" s="6">
        <v>9.3000000000000007</v>
      </c>
      <c r="BH2318">
        <v>0.2</v>
      </c>
      <c r="BI2318" s="43">
        <v>2.2791870005899071</v>
      </c>
      <c r="BJ2318">
        <v>5.4</v>
      </c>
      <c r="BK2318" s="31">
        <v>81.082418126051252</v>
      </c>
      <c r="BL2318" s="31">
        <v>10.309686355990898</v>
      </c>
      <c r="BM2318" s="31">
        <v>7.9153062234095184E-2</v>
      </c>
      <c r="BN2318" s="31">
        <v>2.8989809043237358</v>
      </c>
      <c r="BO2318" s="31">
        <v>4.5414069456812109</v>
      </c>
      <c r="BP2318">
        <v>83.454332552693216</v>
      </c>
      <c r="BQ2318">
        <v>8.1030444964871187</v>
      </c>
      <c r="BR2318">
        <v>0.26932084309133492</v>
      </c>
      <c r="BS2318">
        <v>1.5456674473067917</v>
      </c>
      <c r="BT2318">
        <v>6.3466042154566749</v>
      </c>
    </row>
    <row r="2319" spans="1:72" x14ac:dyDescent="0.25">
      <c r="A2319" t="s">
        <v>3417</v>
      </c>
      <c r="B2319" s="42"/>
      <c r="C2319" s="6">
        <v>26972</v>
      </c>
      <c r="D2319" s="6">
        <v>0.42849999999999999</v>
      </c>
      <c r="E2319" s="3">
        <v>28.998931243320271</v>
      </c>
      <c r="F2319" s="3">
        <v>19.726987194974633</v>
      </c>
      <c r="G2319" s="6">
        <v>7.4271906397049499</v>
      </c>
      <c r="H2319" s="6">
        <v>14.358486887004</v>
      </c>
      <c r="I2319" s="6">
        <v>12.453051070679479</v>
      </c>
      <c r="J2319" s="6">
        <v>16.261509231743556</v>
      </c>
      <c r="K2319" s="6">
        <v>21.333333333333336</v>
      </c>
      <c r="L2319" s="6">
        <v>22.222222222222221</v>
      </c>
      <c r="M2319" s="6">
        <v>19.047619047619047</v>
      </c>
      <c r="N2319" s="6">
        <v>39.215686274509807</v>
      </c>
      <c r="O2319" s="6">
        <v>34.482758620689658</v>
      </c>
      <c r="P2319" s="6">
        <v>45.454545454545453</v>
      </c>
      <c r="Q2319" s="6">
        <v>28.823529411764703</v>
      </c>
      <c r="R2319" s="6">
        <v>27.208480565371023</v>
      </c>
      <c r="S2319" s="6">
        <v>30.837004405286343</v>
      </c>
      <c r="T2319" s="6">
        <v>14.012015347334412</v>
      </c>
      <c r="U2319" s="6">
        <v>11.975865740506009</v>
      </c>
      <c r="V2319" s="6">
        <v>16.030764590559492</v>
      </c>
      <c r="W2319" s="6">
        <v>23.144104803493452</v>
      </c>
      <c r="X2319" s="6">
        <v>32.258064516129032</v>
      </c>
      <c r="Y2319" s="6">
        <v>19.760479041916167</v>
      </c>
      <c r="Z2319" s="6">
        <v>7.4255922251467901</v>
      </c>
      <c r="AA2319" s="6">
        <v>56.800344976282901</v>
      </c>
      <c r="AB2319" s="6">
        <v>62.276460651249486</v>
      </c>
      <c r="AC2319" s="6">
        <v>51.464411397434439</v>
      </c>
      <c r="AD2319" s="6">
        <v>56.702656078046452</v>
      </c>
      <c r="AE2319" s="6">
        <v>62.117261868671555</v>
      </c>
      <c r="AF2319" s="6">
        <v>51.488790284913591</v>
      </c>
      <c r="AG2319" s="6">
        <v>72.013651877133114</v>
      </c>
      <c r="AH2319" s="6">
        <v>76.442307692307693</v>
      </c>
      <c r="AI2319" s="6">
        <v>61.176470588235297</v>
      </c>
      <c r="AJ2319" s="6">
        <v>58.868894601542422</v>
      </c>
      <c r="AK2319" s="6">
        <v>59.241706161137444</v>
      </c>
      <c r="AL2319" s="6">
        <v>58.426966292134829</v>
      </c>
      <c r="AM2319" s="6">
        <v>50</v>
      </c>
      <c r="AN2319" s="6">
        <v>71.428571428571431</v>
      </c>
      <c r="AO2319" s="6">
        <v>22.727272727272727</v>
      </c>
      <c r="AP2319" s="6">
        <v>58.421052631578952</v>
      </c>
      <c r="AQ2319" s="6">
        <v>88.679245283018872</v>
      </c>
      <c r="AR2319" s="6">
        <v>46.715328467153284</v>
      </c>
      <c r="AS2319" s="6">
        <v>28.7877959429165</v>
      </c>
      <c r="AT2319" s="6">
        <v>16.8899338400131</v>
      </c>
      <c r="AU2319" s="6">
        <v>21.220405708349301</v>
      </c>
      <c r="AV2319" s="6">
        <v>12.9750123024769</v>
      </c>
      <c r="AW2319" s="6">
        <v>20.126852206244202</v>
      </c>
      <c r="AX2319" s="46">
        <v>46494</v>
      </c>
      <c r="AY2319" s="41">
        <v>46516</v>
      </c>
      <c r="AZ2319" s="41">
        <v>40833</v>
      </c>
      <c r="BA2319" s="41" t="s">
        <v>74</v>
      </c>
      <c r="BB2319" s="41" t="s">
        <v>74</v>
      </c>
      <c r="BC2319" s="41">
        <v>53438</v>
      </c>
      <c r="BD2319" s="3">
        <v>4.2107427899916763</v>
      </c>
      <c r="BE2319" s="6">
        <v>8.2591752457395504</v>
      </c>
      <c r="BF2319" s="6">
        <v>77.8</v>
      </c>
      <c r="BG2319" s="6">
        <v>11</v>
      </c>
      <c r="BH2319">
        <v>0.5</v>
      </c>
      <c r="BI2319" s="43">
        <v>5.5385301164540035</v>
      </c>
      <c r="BJ2319">
        <v>4.2</v>
      </c>
      <c r="BK2319" s="31">
        <v>78.299938029332779</v>
      </c>
      <c r="BL2319" s="31">
        <v>10.421400537079116</v>
      </c>
      <c r="BM2319" s="31">
        <v>0.70233422846519311</v>
      </c>
      <c r="BN2319" s="31">
        <v>5.6806444949390622</v>
      </c>
      <c r="BO2319" s="31">
        <v>3.6665978103697578</v>
      </c>
      <c r="BP2319">
        <v>77.180883242589232</v>
      </c>
      <c r="BQ2319">
        <v>11.760435571687839</v>
      </c>
      <c r="BR2319">
        <v>0.32667876588021777</v>
      </c>
      <c r="BS2319">
        <v>5.3720508166969143</v>
      </c>
      <c r="BT2319">
        <v>4.8275862068965516</v>
      </c>
    </row>
    <row r="2320" spans="1:72" x14ac:dyDescent="0.25">
      <c r="A2320" t="s">
        <v>3418</v>
      </c>
      <c r="B2320" s="42"/>
      <c r="C2320" s="6">
        <v>22128</v>
      </c>
      <c r="D2320" s="6">
        <v>0.45329999999999998</v>
      </c>
      <c r="E2320" s="3">
        <v>23.804100227790435</v>
      </c>
      <c r="F2320" s="3">
        <v>17.827641474540748</v>
      </c>
      <c r="G2320" s="6">
        <v>6.7352807628273004</v>
      </c>
      <c r="H2320" s="6">
        <v>12.804723745255201</v>
      </c>
      <c r="I2320" s="6">
        <v>11.323554591632897</v>
      </c>
      <c r="J2320" s="6">
        <v>14.242961649301709</v>
      </c>
      <c r="K2320" s="6">
        <v>46.743295019157088</v>
      </c>
      <c r="L2320" s="6">
        <v>40</v>
      </c>
      <c r="M2320" s="6">
        <v>59.887005649717516</v>
      </c>
      <c r="N2320" s="6">
        <v>53.846153846153847</v>
      </c>
      <c r="O2320" s="6">
        <v>0</v>
      </c>
      <c r="P2320" s="6">
        <v>100</v>
      </c>
      <c r="Q2320" s="6">
        <v>45.470232959447799</v>
      </c>
      <c r="R2320" s="6">
        <v>44.518272425249165</v>
      </c>
      <c r="S2320" s="6">
        <v>46.499102333931781</v>
      </c>
      <c r="T2320" s="6">
        <v>11.022747734229638</v>
      </c>
      <c r="U2320" s="6">
        <v>9.1483617621794089</v>
      </c>
      <c r="V2320" s="6">
        <v>12.8171992481203</v>
      </c>
      <c r="W2320" s="6">
        <v>1.257861635220126</v>
      </c>
      <c r="X2320" s="6">
        <v>0</v>
      </c>
      <c r="Y2320" s="6">
        <v>2.2222222222222223</v>
      </c>
      <c r="Z2320" s="6">
        <v>6.11819977577278</v>
      </c>
      <c r="AA2320" s="6">
        <v>49.8445430629003</v>
      </c>
      <c r="AB2320" s="6">
        <v>47.985680190930786</v>
      </c>
      <c r="AC2320" s="6">
        <v>52.179125951681549</v>
      </c>
      <c r="AD2320" s="6">
        <v>55.750758341759351</v>
      </c>
      <c r="AE2320" s="6">
        <v>59.196417307934901</v>
      </c>
      <c r="AF2320" s="6">
        <v>52.292009623907809</v>
      </c>
      <c r="AG2320" s="6">
        <v>9.729023832843616</v>
      </c>
      <c r="AH2320" s="6">
        <v>6.0669456066945608</v>
      </c>
      <c r="AI2320" s="6">
        <v>63.589743589743584</v>
      </c>
      <c r="AJ2320" s="6">
        <v>23.872549019607845</v>
      </c>
      <c r="AK2320" s="6">
        <v>18.723404255319149</v>
      </c>
      <c r="AL2320" s="6">
        <v>45.316455696202532</v>
      </c>
      <c r="AM2320" s="6">
        <v>4.6153846153846159</v>
      </c>
      <c r="AN2320" s="6">
        <v>3.3519553072625698</v>
      </c>
      <c r="AO2320" s="6">
        <v>18.75</v>
      </c>
      <c r="AP2320" s="6">
        <v>37.577002053388092</v>
      </c>
      <c r="AQ2320" s="6">
        <v>42.071197411003233</v>
      </c>
      <c r="AR2320" s="6">
        <v>29.775280898876407</v>
      </c>
      <c r="AS2320" s="6">
        <v>32.368495877168002</v>
      </c>
      <c r="AT2320" s="6">
        <v>20.369633210122299</v>
      </c>
      <c r="AU2320" s="6">
        <v>20.830253056582301</v>
      </c>
      <c r="AV2320" s="6">
        <v>10.1848166050611</v>
      </c>
      <c r="AW2320" s="6">
        <v>16.246801251066302</v>
      </c>
      <c r="AX2320" s="46">
        <v>49803</v>
      </c>
      <c r="AY2320" s="41">
        <v>50239</v>
      </c>
      <c r="AZ2320" s="41" t="s">
        <v>74</v>
      </c>
      <c r="BA2320" s="41" t="s">
        <v>74</v>
      </c>
      <c r="BB2320" s="41">
        <v>53750</v>
      </c>
      <c r="BC2320" s="41">
        <v>48236</v>
      </c>
      <c r="BD2320" s="3">
        <v>4.0383393439807662</v>
      </c>
      <c r="BE2320" s="6">
        <v>6.86024250159541</v>
      </c>
      <c r="BF2320" s="6">
        <v>74.900000000000006</v>
      </c>
      <c r="BG2320" s="6">
        <v>9.1</v>
      </c>
      <c r="BH2320">
        <v>0.1</v>
      </c>
      <c r="BI2320" s="43">
        <v>5.4822394046857745</v>
      </c>
      <c r="BJ2320">
        <v>8.9</v>
      </c>
      <c r="BK2320" s="31">
        <v>73.273142608506475</v>
      </c>
      <c r="BL2320" s="31">
        <v>10.616773632111389</v>
      </c>
      <c r="BM2320" s="31">
        <v>8.7022734689437622E-2</v>
      </c>
      <c r="BN2320" s="31">
        <v>4.960295877297944</v>
      </c>
      <c r="BO2320" s="31">
        <v>8.8980746219949953</v>
      </c>
      <c r="BP2320">
        <v>76.835664335664333</v>
      </c>
      <c r="BQ2320">
        <v>7.2677322677322671</v>
      </c>
      <c r="BR2320">
        <v>0.14985014985014986</v>
      </c>
      <c r="BS2320">
        <v>6.0814185814185819</v>
      </c>
      <c r="BT2320">
        <v>8.9035964035964028</v>
      </c>
    </row>
    <row r="2321" spans="1:72" x14ac:dyDescent="0.25">
      <c r="A2321" t="s">
        <v>3419</v>
      </c>
      <c r="B2321" s="42"/>
      <c r="C2321" s="6">
        <v>26017</v>
      </c>
      <c r="D2321" s="6">
        <v>0.42</v>
      </c>
      <c r="E2321" s="3">
        <v>31.804281345565748</v>
      </c>
      <c r="F2321" s="3">
        <v>25.913124708080339</v>
      </c>
      <c r="G2321" s="6">
        <v>8.2871835443038009</v>
      </c>
      <c r="H2321" s="6">
        <v>15.4051850025603</v>
      </c>
      <c r="I2321" s="6">
        <v>13.992645635765436</v>
      </c>
      <c r="J2321" s="6">
        <v>16.762103071317021</v>
      </c>
      <c r="K2321" s="6">
        <v>29.249011857707508</v>
      </c>
      <c r="L2321" s="6">
        <v>33.802816901408448</v>
      </c>
      <c r="M2321" s="6">
        <v>23.423423423423422</v>
      </c>
      <c r="N2321" s="6">
        <v>25.714285714285712</v>
      </c>
      <c r="O2321" s="6">
        <v>5.2631578947368416</v>
      </c>
      <c r="P2321" s="6">
        <v>50</v>
      </c>
      <c r="Q2321" s="6">
        <v>45.491803278688522</v>
      </c>
      <c r="R2321" s="6">
        <v>39.166666666666664</v>
      </c>
      <c r="S2321" s="6">
        <v>51.612903225806448</v>
      </c>
      <c r="T2321" s="6">
        <v>14.767012415527267</v>
      </c>
      <c r="U2321" s="6">
        <v>13.39203522113268</v>
      </c>
      <c r="V2321" s="6">
        <v>16.092441838033874</v>
      </c>
      <c r="W2321" s="6">
        <v>15.048543689320388</v>
      </c>
      <c r="X2321" s="6">
        <v>6.8965517241379306</v>
      </c>
      <c r="Y2321" s="6">
        <v>18.243243243243242</v>
      </c>
      <c r="Z2321" s="6">
        <v>8.1299543129368601</v>
      </c>
      <c r="AA2321" s="6">
        <v>57.905799394295499</v>
      </c>
      <c r="AB2321" s="6">
        <v>63.360295816963252</v>
      </c>
      <c r="AC2321" s="6">
        <v>52.686745389412238</v>
      </c>
      <c r="AD2321" s="6">
        <v>58.316005887437797</v>
      </c>
      <c r="AE2321" s="6">
        <v>64.306261386518358</v>
      </c>
      <c r="AF2321" s="6">
        <v>52.622465254044201</v>
      </c>
      <c r="AG2321" s="6">
        <v>25.369458128078819</v>
      </c>
      <c r="AH2321" s="6">
        <v>24.595469255663431</v>
      </c>
      <c r="AI2321" s="6">
        <v>27.835051546391753</v>
      </c>
      <c r="AJ2321" s="6">
        <v>43.609022556390975</v>
      </c>
      <c r="AK2321" s="6">
        <v>24.229074889867842</v>
      </c>
      <c r="AL2321" s="6">
        <v>69.186046511627907</v>
      </c>
      <c r="AM2321" s="6">
        <v>16.666666666666664</v>
      </c>
      <c r="AN2321" s="6">
        <v>0</v>
      </c>
      <c r="AO2321" s="6">
        <v>23.076923076923077</v>
      </c>
      <c r="AP2321" s="6">
        <v>68.604651162790702</v>
      </c>
      <c r="AQ2321" s="6">
        <v>88.63636363636364</v>
      </c>
      <c r="AR2321" s="6">
        <v>61.71875</v>
      </c>
      <c r="AS2321" s="6">
        <v>28.129383261784302</v>
      </c>
      <c r="AT2321" s="6">
        <v>19.543503209078899</v>
      </c>
      <c r="AU2321" s="6">
        <v>22.816338674714199</v>
      </c>
      <c r="AV2321" s="6">
        <v>9.3339567305648803</v>
      </c>
      <c r="AW2321" s="6">
        <v>20.1768181238577</v>
      </c>
      <c r="AX2321" s="46">
        <v>43644</v>
      </c>
      <c r="AY2321" s="41">
        <v>44116</v>
      </c>
      <c r="AZ2321" s="41">
        <v>22917</v>
      </c>
      <c r="BA2321" s="41">
        <v>28500</v>
      </c>
      <c r="BB2321" s="41">
        <v>30357</v>
      </c>
      <c r="BC2321" s="41" t="s">
        <v>74</v>
      </c>
      <c r="BD2321" s="3">
        <v>3.9649788198207072</v>
      </c>
      <c r="BE2321" s="6">
        <v>5.5517972308663701</v>
      </c>
      <c r="BF2321" s="6">
        <v>79.900000000000006</v>
      </c>
      <c r="BG2321" s="6">
        <v>11.3</v>
      </c>
      <c r="BH2321">
        <v>0.6</v>
      </c>
      <c r="BI2321" s="43">
        <v>3.4986560305211132</v>
      </c>
      <c r="BJ2321">
        <v>3.9</v>
      </c>
      <c r="BK2321" s="31">
        <v>80.017965049812176</v>
      </c>
      <c r="BL2321" s="31">
        <v>11.718112036583374</v>
      </c>
      <c r="BM2321" s="31">
        <v>0.59611301649518211</v>
      </c>
      <c r="BN2321" s="31">
        <v>3.0132288094071531</v>
      </c>
      <c r="BO2321" s="31">
        <v>3.6011758941695247</v>
      </c>
      <c r="BP2321">
        <v>79.842883548983366</v>
      </c>
      <c r="BQ2321">
        <v>10.878003696857672</v>
      </c>
      <c r="BR2321">
        <v>0.65619223659889092</v>
      </c>
      <c r="BS2321">
        <v>4.0480591497227358</v>
      </c>
      <c r="BT2321">
        <v>4.1774491682070236</v>
      </c>
    </row>
    <row r="2322" spans="1:72" x14ac:dyDescent="0.25">
      <c r="A2322" t="s">
        <v>3420</v>
      </c>
      <c r="B2322" s="42"/>
      <c r="C2322" s="6">
        <v>26868</v>
      </c>
      <c r="D2322" s="6">
        <v>0.42880000000000001</v>
      </c>
      <c r="E2322" s="3">
        <v>24.614134849715676</v>
      </c>
      <c r="F2322" s="3">
        <v>19.870656860258688</v>
      </c>
      <c r="G2322" s="6">
        <v>6.83032307300941</v>
      </c>
      <c r="H2322" s="6">
        <v>12.2345348575431</v>
      </c>
      <c r="I2322" s="6">
        <v>11.079345972514796</v>
      </c>
      <c r="J2322" s="6">
        <v>13.383901392285043</v>
      </c>
      <c r="K2322" s="6">
        <v>27.329192546583851</v>
      </c>
      <c r="L2322" s="6">
        <v>19</v>
      </c>
      <c r="M2322" s="6">
        <v>40.983606557377051</v>
      </c>
      <c r="N2322" s="6">
        <v>44.827586206896555</v>
      </c>
      <c r="O2322" s="6">
        <v>17.391304347826086</v>
      </c>
      <c r="P2322" s="6">
        <v>62.857142857142854</v>
      </c>
      <c r="Q2322" s="6">
        <v>10.632183908045976</v>
      </c>
      <c r="R2322" s="6">
        <v>6.25</v>
      </c>
      <c r="S2322" s="6">
        <v>14.361702127659576</v>
      </c>
      <c r="T2322" s="6">
        <v>11.908985730813729</v>
      </c>
      <c r="U2322" s="6">
        <v>10.959679078378933</v>
      </c>
      <c r="V2322" s="6">
        <v>12.85795074803352</v>
      </c>
      <c r="W2322" s="6">
        <v>18</v>
      </c>
      <c r="X2322" s="6">
        <v>23.684210526315788</v>
      </c>
      <c r="Y2322" s="6">
        <v>14.516129032258066</v>
      </c>
      <c r="Z2322" s="6">
        <v>6.6025382755842097</v>
      </c>
      <c r="AA2322" s="6">
        <v>58.762947617638403</v>
      </c>
      <c r="AB2322" s="6">
        <v>63.607670319199613</v>
      </c>
      <c r="AC2322" s="6">
        <v>53.976938463348631</v>
      </c>
      <c r="AD2322" s="6">
        <v>58.956627236882007</v>
      </c>
      <c r="AE2322" s="6">
        <v>63.872620790629576</v>
      </c>
      <c r="AF2322" s="6">
        <v>54.095789600675594</v>
      </c>
      <c r="AG2322" s="6">
        <v>54.347826086956516</v>
      </c>
      <c r="AH2322" s="6">
        <v>55.78947368421052</v>
      </c>
      <c r="AI2322" s="6">
        <v>51.162790697674424</v>
      </c>
      <c r="AJ2322" s="6">
        <v>52.290076335877863</v>
      </c>
      <c r="AK2322" s="6">
        <v>47.154471544715449</v>
      </c>
      <c r="AL2322" s="6">
        <v>56.834532374100718</v>
      </c>
      <c r="AM2322" s="6">
        <v>54.347826086956516</v>
      </c>
      <c r="AN2322" s="6">
        <v>95.238095238095227</v>
      </c>
      <c r="AO2322" s="6">
        <v>20</v>
      </c>
      <c r="AP2322" s="6">
        <v>43.209876543209873</v>
      </c>
      <c r="AQ2322" s="6">
        <v>64.406779661016941</v>
      </c>
      <c r="AR2322" s="6">
        <v>31.067961165048541</v>
      </c>
      <c r="AS2322" s="6">
        <v>30.072795901860299</v>
      </c>
      <c r="AT2322" s="6">
        <v>15.847937449447301</v>
      </c>
      <c r="AU2322" s="6">
        <v>22.065246697222999</v>
      </c>
      <c r="AV2322" s="6">
        <v>10.9733081693179</v>
      </c>
      <c r="AW2322" s="6">
        <v>21.040711782151501</v>
      </c>
      <c r="AX2322" s="46">
        <v>44020</v>
      </c>
      <c r="AY2322" s="41">
        <v>44216</v>
      </c>
      <c r="AZ2322" s="41" t="s">
        <v>74</v>
      </c>
      <c r="BA2322" s="41">
        <v>18750</v>
      </c>
      <c r="BB2322" s="41">
        <v>158472</v>
      </c>
      <c r="BC2322" s="41">
        <v>40833</v>
      </c>
      <c r="BD2322" s="3">
        <v>3.9894356005788714</v>
      </c>
      <c r="BE2322" s="6">
        <v>5.1044083526682096</v>
      </c>
      <c r="BF2322" s="6">
        <v>81.5</v>
      </c>
      <c r="BG2322" s="6">
        <v>9</v>
      </c>
      <c r="BH2322">
        <v>0.4</v>
      </c>
      <c r="BI2322" s="43">
        <v>4.9463548830811552</v>
      </c>
      <c r="BJ2322">
        <v>2.8</v>
      </c>
      <c r="BK2322" s="31">
        <v>81.222618441161487</v>
      </c>
      <c r="BL2322" s="31">
        <v>8.8130412633723907</v>
      </c>
      <c r="BM2322" s="31">
        <v>0.45848191543555783</v>
      </c>
      <c r="BN2322" s="31">
        <v>5.0127356087620996</v>
      </c>
      <c r="BO2322" s="31">
        <v>2.8323993886907797</v>
      </c>
      <c r="BP2322">
        <v>81.806220095693789</v>
      </c>
      <c r="BQ2322">
        <v>9.2703349282296656</v>
      </c>
      <c r="BR2322">
        <v>0.37081339712918659</v>
      </c>
      <c r="BS2322">
        <v>4.8684210526315788</v>
      </c>
      <c r="BT2322">
        <v>2.7033492822966507</v>
      </c>
    </row>
    <row r="2323" spans="1:72" x14ac:dyDescent="0.25">
      <c r="A2323" t="s">
        <v>3421</v>
      </c>
      <c r="B2323" s="42"/>
      <c r="C2323" s="6">
        <v>32066</v>
      </c>
      <c r="D2323" s="6">
        <v>0.44750000000000001</v>
      </c>
      <c r="E2323" s="3">
        <v>17.099721891140245</v>
      </c>
      <c r="F2323" s="3">
        <v>13.956046642383942</v>
      </c>
      <c r="G2323" s="6">
        <v>7.2959538190175897</v>
      </c>
      <c r="H2323" s="6">
        <v>10.368817775678499</v>
      </c>
      <c r="I2323" s="6">
        <v>9.2224213260313679</v>
      </c>
      <c r="J2323" s="6">
        <v>11.46472909248388</v>
      </c>
      <c r="K2323" s="6">
        <v>25.515782049021336</v>
      </c>
      <c r="L2323" s="6">
        <v>24.745881528215914</v>
      </c>
      <c r="M2323" s="6">
        <v>26.295244854506745</v>
      </c>
      <c r="N2323" s="6">
        <v>31.333333333333336</v>
      </c>
      <c r="O2323" s="6">
        <v>14.0625</v>
      </c>
      <c r="P2323" s="6">
        <v>44.186046511627907</v>
      </c>
      <c r="Q2323" s="6">
        <v>17.061109148710702</v>
      </c>
      <c r="R2323" s="6">
        <v>19.920582395764395</v>
      </c>
      <c r="S2323" s="6">
        <v>13.787878787878787</v>
      </c>
      <c r="T2323" s="6">
        <v>9.4779269213905746</v>
      </c>
      <c r="U2323" s="6">
        <v>8.2178132039507883</v>
      </c>
      <c r="V2323" s="6">
        <v>10.677859477966731</v>
      </c>
      <c r="W2323" s="6">
        <v>3.669724770642202</v>
      </c>
      <c r="X2323" s="6">
        <v>0.6097560975609756</v>
      </c>
      <c r="Y2323" s="6">
        <v>6.3852813852813854</v>
      </c>
      <c r="Z2323" s="6">
        <v>6.4542453007166198</v>
      </c>
      <c r="AA2323" s="6">
        <v>62.016170751980702</v>
      </c>
      <c r="AB2323" s="6">
        <v>68.064954265177832</v>
      </c>
      <c r="AC2323" s="6">
        <v>56.351725535219835</v>
      </c>
      <c r="AD2323" s="6">
        <v>61.999653117605526</v>
      </c>
      <c r="AE2323" s="6">
        <v>68.384619336278647</v>
      </c>
      <c r="AF2323" s="6">
        <v>56.050924928805614</v>
      </c>
      <c r="AG2323" s="6">
        <v>56.278976012900628</v>
      </c>
      <c r="AH2323" s="6">
        <v>57.193958664546898</v>
      </c>
      <c r="AI2323" s="6">
        <v>55.337423312883438</v>
      </c>
      <c r="AJ2323" s="6">
        <v>62.045564711585065</v>
      </c>
      <c r="AK2323" s="6">
        <v>64.782205746061166</v>
      </c>
      <c r="AL2323" s="6">
        <v>59.044715447154474</v>
      </c>
      <c r="AM2323" s="6">
        <v>44.827586206896555</v>
      </c>
      <c r="AN2323" s="6">
        <v>87.096774193548384</v>
      </c>
      <c r="AO2323" s="6">
        <v>21.428571428571427</v>
      </c>
      <c r="AP2323" s="6">
        <v>72.283813747228379</v>
      </c>
      <c r="AQ2323" s="6">
        <v>83.603896103896105</v>
      </c>
      <c r="AR2323" s="6">
        <v>62.822252374491185</v>
      </c>
      <c r="AS2323" s="6">
        <v>34.764516549518198</v>
      </c>
      <c r="AT2323" s="6">
        <v>16.883416390089302</v>
      </c>
      <c r="AU2323" s="6">
        <v>24.848843388715601</v>
      </c>
      <c r="AV2323" s="6">
        <v>10.6727095887939</v>
      </c>
      <c r="AW2323" s="6">
        <v>12.830514082883001</v>
      </c>
      <c r="AX2323" s="46">
        <v>56450</v>
      </c>
      <c r="AY2323" s="41">
        <v>56978</v>
      </c>
      <c r="AZ2323" s="41">
        <v>28359</v>
      </c>
      <c r="BA2323" s="41">
        <v>9444</v>
      </c>
      <c r="BB2323" s="41">
        <v>112118</v>
      </c>
      <c r="BC2323" s="41">
        <v>56910</v>
      </c>
      <c r="BD2323" s="3">
        <v>4.5412719891745601</v>
      </c>
      <c r="BE2323" s="6">
        <v>8.9144923350128895</v>
      </c>
      <c r="BF2323" s="6">
        <v>83.1</v>
      </c>
      <c r="BG2323" s="6">
        <v>7.9</v>
      </c>
      <c r="BH2323">
        <v>1.6</v>
      </c>
      <c r="BI2323" s="43">
        <v>2.685390490268539</v>
      </c>
      <c r="BJ2323">
        <v>4</v>
      </c>
      <c r="BK2323" s="31">
        <v>83.01473750048865</v>
      </c>
      <c r="BL2323" s="31">
        <v>8.3714475587349977</v>
      </c>
      <c r="BM2323" s="31">
        <v>1.3662483874750793</v>
      </c>
      <c r="BN2323" s="31">
        <v>2.6132676595911031</v>
      </c>
      <c r="BO2323" s="31">
        <v>3.805558813181658</v>
      </c>
      <c r="BP2323">
        <v>83.270636053098116</v>
      </c>
      <c r="BQ2323">
        <v>7.4263847451031264</v>
      </c>
      <c r="BR2323">
        <v>1.8247070523630389</v>
      </c>
      <c r="BS2323">
        <v>2.7651662558913821</v>
      </c>
      <c r="BT2323">
        <v>4.306654559605656</v>
      </c>
    </row>
    <row r="2324" spans="1:72" x14ac:dyDescent="0.25">
      <c r="A2324" t="s">
        <v>3422</v>
      </c>
      <c r="B2324" s="42"/>
      <c r="C2324" s="6">
        <v>26899</v>
      </c>
      <c r="D2324" s="6">
        <v>0.41420000000000001</v>
      </c>
      <c r="E2324" s="3">
        <v>18.964174454828662</v>
      </c>
      <c r="F2324" s="3">
        <v>19.010701026424982</v>
      </c>
      <c r="G2324" s="6">
        <v>7.0975536091815199</v>
      </c>
      <c r="H2324" s="6">
        <v>12.8674014696059</v>
      </c>
      <c r="I2324" s="6">
        <v>11.813713238357078</v>
      </c>
      <c r="J2324" s="6">
        <v>13.925851535693361</v>
      </c>
      <c r="K2324" s="6">
        <v>20.329670329670328</v>
      </c>
      <c r="L2324" s="6">
        <v>30.416666666666664</v>
      </c>
      <c r="M2324" s="6">
        <v>12.418300653594772</v>
      </c>
      <c r="N2324" s="6">
        <v>12.5</v>
      </c>
      <c r="O2324" s="6">
        <v>0</v>
      </c>
      <c r="P2324" s="6">
        <v>19.230769230769234</v>
      </c>
      <c r="Q2324" s="6">
        <v>18.963165075034105</v>
      </c>
      <c r="R2324" s="6">
        <v>24.966622162883844</v>
      </c>
      <c r="S2324" s="6">
        <v>12.691771269177126</v>
      </c>
      <c r="T2324" s="6">
        <v>12.5</v>
      </c>
      <c r="U2324" s="6">
        <v>11.024244553759663</v>
      </c>
      <c r="V2324" s="6">
        <v>13.98830616583983</v>
      </c>
      <c r="W2324" s="6">
        <v>5.7017543859649118</v>
      </c>
      <c r="X2324" s="6">
        <v>10.714285714285714</v>
      </c>
      <c r="Y2324" s="6">
        <v>2.7777777777777777</v>
      </c>
      <c r="Z2324" s="6">
        <v>7.8103268428372701</v>
      </c>
      <c r="AA2324" s="6">
        <v>52.709573980760403</v>
      </c>
      <c r="AB2324" s="6">
        <v>52.596646985303629</v>
      </c>
      <c r="AC2324" s="6">
        <v>52.8376594808623</v>
      </c>
      <c r="AD2324" s="6">
        <v>55.484649012612429</v>
      </c>
      <c r="AE2324" s="6">
        <v>57.626869330718314</v>
      </c>
      <c r="AF2324" s="6">
        <v>53.23336940279281</v>
      </c>
      <c r="AG2324" s="6">
        <v>9.1014492753623202</v>
      </c>
      <c r="AH2324" s="6">
        <v>4.1695621959694229</v>
      </c>
      <c r="AI2324" s="6">
        <v>33.91608391608392</v>
      </c>
      <c r="AJ2324" s="6">
        <v>38.405797101449274</v>
      </c>
      <c r="AK2324" s="6">
        <v>28.740875912408757</v>
      </c>
      <c r="AL2324" s="6">
        <v>57.321428571428569</v>
      </c>
      <c r="AM2324" s="6">
        <v>12.380952380952381</v>
      </c>
      <c r="AN2324" s="6">
        <v>7.3170731707317067</v>
      </c>
      <c r="AO2324" s="6">
        <v>30.434782608695656</v>
      </c>
      <c r="AP2324" s="6">
        <v>41.596638655462186</v>
      </c>
      <c r="AQ2324" s="6">
        <v>33.59375</v>
      </c>
      <c r="AR2324" s="6">
        <v>50.909090909090907</v>
      </c>
      <c r="AS2324" s="6">
        <v>27.943048418273499</v>
      </c>
      <c r="AT2324" s="6">
        <v>17.995379755787098</v>
      </c>
      <c r="AU2324" s="6">
        <v>24.5627268869926</v>
      </c>
      <c r="AV2324" s="6">
        <v>14.831926830418199</v>
      </c>
      <c r="AW2324" s="6">
        <v>14.6669181085286</v>
      </c>
      <c r="AX2324" s="46">
        <v>49919</v>
      </c>
      <c r="AY2324" s="41">
        <v>49743</v>
      </c>
      <c r="AZ2324" s="41">
        <v>70000</v>
      </c>
      <c r="BA2324" s="41" t="s">
        <v>74</v>
      </c>
      <c r="BB2324" s="41">
        <v>139063</v>
      </c>
      <c r="BC2324" s="41">
        <v>37174</v>
      </c>
      <c r="BD2324" s="3">
        <v>4.1610719839019481</v>
      </c>
      <c r="BE2324" s="6">
        <v>12.5032066081781</v>
      </c>
      <c r="BF2324" s="6">
        <v>81.2</v>
      </c>
      <c r="BG2324" s="6">
        <v>8.9</v>
      </c>
      <c r="BH2324">
        <v>1.1000000000000001</v>
      </c>
      <c r="BI2324" s="43">
        <v>2.4340672634889913</v>
      </c>
      <c r="BJ2324">
        <v>5.7</v>
      </c>
      <c r="BK2324" s="31">
        <v>80.57567146392887</v>
      </c>
      <c r="BL2324" s="31">
        <v>10.156751306260887</v>
      </c>
      <c r="BM2324" s="31">
        <v>0.98084150701255846</v>
      </c>
      <c r="BN2324" s="31">
        <v>2.5666880557337977</v>
      </c>
      <c r="BO2324" s="31">
        <v>4.5192043267027229</v>
      </c>
      <c r="BP2324">
        <v>81.990569905699061</v>
      </c>
      <c r="BQ2324">
        <v>7.4313243132431328</v>
      </c>
      <c r="BR2324">
        <v>1.1275112751127512</v>
      </c>
      <c r="BS2324">
        <v>2.2857728577285772</v>
      </c>
      <c r="BT2324">
        <v>6.9803198031980322</v>
      </c>
    </row>
    <row r="2325" spans="1:72" x14ac:dyDescent="0.25">
      <c r="A2325" t="s">
        <v>3423</v>
      </c>
      <c r="B2325" s="42"/>
      <c r="C2325" s="6">
        <v>31485</v>
      </c>
      <c r="D2325" s="6">
        <v>0.44479999999999997</v>
      </c>
      <c r="E2325" s="3">
        <v>18.988859469450965</v>
      </c>
      <c r="F2325" s="3">
        <v>15.575703965796844</v>
      </c>
      <c r="G2325" s="6">
        <v>6.6627024578094902</v>
      </c>
      <c r="H2325" s="6">
        <v>10.4048664362526</v>
      </c>
      <c r="I2325" s="6">
        <v>9.1876450841560828</v>
      </c>
      <c r="J2325" s="6">
        <v>11.558265433255785</v>
      </c>
      <c r="K2325" s="6">
        <v>37.70988164051748</v>
      </c>
      <c r="L2325" s="6">
        <v>37.337192474674389</v>
      </c>
      <c r="M2325" s="6">
        <v>38.047756494358438</v>
      </c>
      <c r="N2325" s="6">
        <v>3.0534351145038165</v>
      </c>
      <c r="O2325" s="6">
        <v>6.1855670103092786</v>
      </c>
      <c r="P2325" s="6">
        <v>0</v>
      </c>
      <c r="Q2325" s="6">
        <v>20.876288659793815</v>
      </c>
      <c r="R2325" s="6">
        <v>20.010934937124112</v>
      </c>
      <c r="S2325" s="6">
        <v>21.828021647624773</v>
      </c>
      <c r="T2325" s="6">
        <v>9.3617122999094615</v>
      </c>
      <c r="U2325" s="6">
        <v>8.0558526002679542</v>
      </c>
      <c r="V2325" s="6">
        <v>10.597451540300208</v>
      </c>
      <c r="W2325" s="6">
        <v>14.808652246256241</v>
      </c>
      <c r="X2325" s="6">
        <v>14.530551415797319</v>
      </c>
      <c r="Y2325" s="6">
        <v>15.033072760072159</v>
      </c>
      <c r="Z2325" s="6">
        <v>5.6475641583297103</v>
      </c>
      <c r="AA2325" s="6">
        <v>61.110040982245501</v>
      </c>
      <c r="AB2325" s="6">
        <v>66.728753565414621</v>
      </c>
      <c r="AC2325" s="6">
        <v>55.856591115024003</v>
      </c>
      <c r="AD2325" s="6">
        <v>61.281961056199897</v>
      </c>
      <c r="AE2325" s="6">
        <v>67.303169974602568</v>
      </c>
      <c r="AF2325" s="6">
        <v>55.690537943638887</v>
      </c>
      <c r="AG2325" s="6">
        <v>46.710144927536234</v>
      </c>
      <c r="AH2325" s="6">
        <v>41.324503311258276</v>
      </c>
      <c r="AI2325" s="6">
        <v>53.215999999999994</v>
      </c>
      <c r="AJ2325" s="6">
        <v>70.38507344184201</v>
      </c>
      <c r="AK2325" s="6">
        <v>72.858225928733887</v>
      </c>
      <c r="AL2325" s="6">
        <v>67.666666666666657</v>
      </c>
      <c r="AM2325" s="6">
        <v>59.813084112149525</v>
      </c>
      <c r="AN2325" s="6">
        <v>64.666666666666657</v>
      </c>
      <c r="AO2325" s="6">
        <v>55.555555555555557</v>
      </c>
      <c r="AP2325" s="6">
        <v>69.342403628117907</v>
      </c>
      <c r="AQ2325" s="6">
        <v>72.602739726027394</v>
      </c>
      <c r="AR2325" s="6">
        <v>66.525781910397299</v>
      </c>
      <c r="AS2325" s="6">
        <v>34.856770758299596</v>
      </c>
      <c r="AT2325" s="6">
        <v>17.0307664824558</v>
      </c>
      <c r="AU2325" s="6">
        <v>23.810456800723799</v>
      </c>
      <c r="AV2325" s="6">
        <v>9.4616009635055001</v>
      </c>
      <c r="AW2325" s="6">
        <v>14.840404995015399</v>
      </c>
      <c r="AX2325" s="46">
        <v>52247</v>
      </c>
      <c r="AY2325" s="41">
        <v>52910</v>
      </c>
      <c r="AZ2325" s="41">
        <v>26907</v>
      </c>
      <c r="BA2325" s="41">
        <v>40875</v>
      </c>
      <c r="BB2325" s="41">
        <v>80903</v>
      </c>
      <c r="BC2325" s="41">
        <v>33179</v>
      </c>
      <c r="BD2325" s="3">
        <v>4.5215311004784686</v>
      </c>
      <c r="BE2325" s="6">
        <v>10.442711984249399</v>
      </c>
      <c r="BF2325" s="6">
        <v>84.2</v>
      </c>
      <c r="BG2325" s="6">
        <v>8</v>
      </c>
      <c r="BH2325">
        <v>1.1000000000000001</v>
      </c>
      <c r="BI2325" s="43">
        <v>2.3778055814991688</v>
      </c>
      <c r="BJ2325">
        <v>3.6</v>
      </c>
      <c r="BK2325" s="31">
        <v>84.248257771948744</v>
      </c>
      <c r="BL2325" s="31">
        <v>8.7806070845050073</v>
      </c>
      <c r="BM2325" s="31">
        <v>0.91140478598659569</v>
      </c>
      <c r="BN2325" s="31">
        <v>2.4330061908837295</v>
      </c>
      <c r="BO2325" s="31">
        <v>2.9120494381522937</v>
      </c>
      <c r="BP2325">
        <v>84.178397907063669</v>
      </c>
      <c r="BQ2325">
        <v>7.2031892363273951</v>
      </c>
      <c r="BR2325">
        <v>1.3554254391428928</v>
      </c>
      <c r="BS2325">
        <v>2.3159337236825714</v>
      </c>
      <c r="BT2325">
        <v>4.4400149495452848</v>
      </c>
    </row>
    <row r="2326" spans="1:72" x14ac:dyDescent="0.25">
      <c r="A2326" t="s">
        <v>3424</v>
      </c>
      <c r="B2326" s="42"/>
      <c r="C2326" s="6">
        <v>28013</v>
      </c>
      <c r="D2326" s="6">
        <v>0.42020000000000002</v>
      </c>
      <c r="E2326" s="3">
        <v>19.358600583090379</v>
      </c>
      <c r="F2326" s="3">
        <v>18.064064414493259</v>
      </c>
      <c r="G2326" s="6">
        <v>7.7049517156359197</v>
      </c>
      <c r="H2326" s="6">
        <v>11.0318211607078</v>
      </c>
      <c r="I2326" s="6">
        <v>9.4979745370370363</v>
      </c>
      <c r="J2326" s="6">
        <v>12.586131065826125</v>
      </c>
      <c r="K2326" s="6">
        <v>43.137254901960787</v>
      </c>
      <c r="L2326" s="6">
        <v>29.850746268656714</v>
      </c>
      <c r="M2326" s="6">
        <v>68.571428571428569</v>
      </c>
      <c r="N2326" s="6">
        <v>31.25</v>
      </c>
      <c r="O2326" s="6">
        <v>0</v>
      </c>
      <c r="P2326" s="6">
        <v>62.5</v>
      </c>
      <c r="Q2326" s="6">
        <v>28.473804100227788</v>
      </c>
      <c r="R2326" s="6">
        <v>28.125</v>
      </c>
      <c r="S2326" s="6">
        <v>28.74493927125506</v>
      </c>
      <c r="T2326" s="6">
        <v>10.400211632213447</v>
      </c>
      <c r="U2326" s="6">
        <v>8.8747186796699165</v>
      </c>
      <c r="V2326" s="6">
        <v>11.948823395019421</v>
      </c>
      <c r="W2326" s="6">
        <v>33.606557377049178</v>
      </c>
      <c r="X2326" s="6">
        <v>32.075471698113205</v>
      </c>
      <c r="Y2326" s="6">
        <v>34.782608695652172</v>
      </c>
      <c r="Z2326" s="6">
        <v>7.6163410301953798</v>
      </c>
      <c r="AA2326" s="6">
        <v>61.167115668723397</v>
      </c>
      <c r="AB2326" s="6">
        <v>67.278287461773701</v>
      </c>
      <c r="AC2326" s="6">
        <v>55.121445241593911</v>
      </c>
      <c r="AD2326" s="6">
        <v>61.24156545209177</v>
      </c>
      <c r="AE2326" s="6">
        <v>67.369659666908035</v>
      </c>
      <c r="AF2326" s="6">
        <v>55.186907529958859</v>
      </c>
      <c r="AG2326" s="6">
        <v>50</v>
      </c>
      <c r="AH2326" s="6">
        <v>62.831858407079643</v>
      </c>
      <c r="AI2326" s="6">
        <v>28.35820895522388</v>
      </c>
      <c r="AJ2326" s="6">
        <v>60</v>
      </c>
      <c r="AK2326" s="6">
        <v>66.929133858267718</v>
      </c>
      <c r="AL2326" s="6">
        <v>55.056179775280903</v>
      </c>
      <c r="AM2326" s="6">
        <v>78.571428571428569</v>
      </c>
      <c r="AN2326" s="6">
        <v>83.333333333333343</v>
      </c>
      <c r="AO2326" s="6">
        <v>75</v>
      </c>
      <c r="AP2326" s="6">
        <v>65.094339622641513</v>
      </c>
      <c r="AQ2326" s="6">
        <v>62</v>
      </c>
      <c r="AR2326" s="6">
        <v>67.857142857142861</v>
      </c>
      <c r="AS2326" s="6">
        <v>25.794047527493699</v>
      </c>
      <c r="AT2326" s="6">
        <v>16.488502653233901</v>
      </c>
      <c r="AU2326" s="6">
        <v>24.140582942397899</v>
      </c>
      <c r="AV2326" s="6">
        <v>13.6737675920941</v>
      </c>
      <c r="AW2326" s="6">
        <v>19.903099284780399</v>
      </c>
      <c r="AX2326" s="46">
        <v>51004</v>
      </c>
      <c r="AY2326" s="41">
        <v>51303</v>
      </c>
      <c r="AZ2326" s="41" t="s">
        <v>74</v>
      </c>
      <c r="BA2326" s="41" t="s">
        <v>74</v>
      </c>
      <c r="BB2326" s="41" t="s">
        <v>74</v>
      </c>
      <c r="BC2326" s="41">
        <v>42000</v>
      </c>
      <c r="BD2326" s="3">
        <v>4.2195775328268414</v>
      </c>
      <c r="BE2326" s="6">
        <v>8.1438610996279497</v>
      </c>
      <c r="BF2326" s="6">
        <v>82.2</v>
      </c>
      <c r="BG2326" s="6">
        <v>9</v>
      </c>
      <c r="BH2326">
        <v>0.6</v>
      </c>
      <c r="BI2326" s="43">
        <v>1.9528198718950163</v>
      </c>
      <c r="BJ2326">
        <v>5.5</v>
      </c>
      <c r="BK2326" s="31">
        <v>80.916905444126073</v>
      </c>
      <c r="BL2326" s="31">
        <v>9.5702005730659021</v>
      </c>
      <c r="BM2326" s="31">
        <v>0.40114613180515757</v>
      </c>
      <c r="BN2326" s="31">
        <v>1.9770773638968482</v>
      </c>
      <c r="BO2326" s="31">
        <v>6.203438395415473</v>
      </c>
      <c r="BP2326">
        <v>83.665407076605973</v>
      </c>
      <c r="BQ2326">
        <v>8.2617657162487124</v>
      </c>
      <c r="BR2326">
        <v>0.80728272071453111</v>
      </c>
      <c r="BS2326">
        <v>1.9237375472346274</v>
      </c>
      <c r="BT2326">
        <v>4.7062864994847136</v>
      </c>
    </row>
    <row r="2327" spans="1:72" x14ac:dyDescent="0.25">
      <c r="A2327" t="s">
        <v>3425</v>
      </c>
      <c r="B2327" s="42"/>
      <c r="C2327" s="6">
        <v>32216</v>
      </c>
      <c r="D2327" s="6">
        <v>0.41599999999999998</v>
      </c>
      <c r="E2327" s="3">
        <v>17.774660751565762</v>
      </c>
      <c r="F2327" s="3">
        <v>16.515176273540586</v>
      </c>
      <c r="G2327" s="6">
        <v>6.6555968557674703</v>
      </c>
      <c r="H2327" s="6">
        <v>10.7170407546819</v>
      </c>
      <c r="I2327" s="6">
        <v>9.3460631777463465</v>
      </c>
      <c r="J2327" s="6">
        <v>12.049202858713578</v>
      </c>
      <c r="K2327" s="6">
        <v>28.193468375361718</v>
      </c>
      <c r="L2327" s="6">
        <v>25.754527162977869</v>
      </c>
      <c r="M2327" s="6">
        <v>30.565976186592724</v>
      </c>
      <c r="N2327" s="6">
        <v>20.356234096692109</v>
      </c>
      <c r="O2327" s="6">
        <v>26.395939086294419</v>
      </c>
      <c r="P2327" s="6">
        <v>14.285714285714285</v>
      </c>
      <c r="Q2327" s="6">
        <v>33.5784044771206</v>
      </c>
      <c r="R2327" s="6">
        <v>30.981240981240983</v>
      </c>
      <c r="S2327" s="6">
        <v>36.248979894650937</v>
      </c>
      <c r="T2327" s="6">
        <v>7.7021602457017186</v>
      </c>
      <c r="U2327" s="6">
        <v>6.627888331665349</v>
      </c>
      <c r="V2327" s="6">
        <v>8.7462115512757137</v>
      </c>
      <c r="W2327" s="6">
        <v>14.780247751569659</v>
      </c>
      <c r="X2327" s="6">
        <v>7.7331311599696733</v>
      </c>
      <c r="Y2327" s="6">
        <v>20.491551459293394</v>
      </c>
      <c r="Z2327" s="6">
        <v>7.2828390959998996</v>
      </c>
      <c r="AA2327" s="6">
        <v>66.710137886162201</v>
      </c>
      <c r="AB2327" s="6">
        <v>71.817001984554224</v>
      </c>
      <c r="AC2327" s="6">
        <v>61.83867207017154</v>
      </c>
      <c r="AD2327" s="6">
        <v>67.025110590684349</v>
      </c>
      <c r="AE2327" s="6">
        <v>72.56252216801515</v>
      </c>
      <c r="AF2327" s="6">
        <v>61.788587014992437</v>
      </c>
      <c r="AG2327" s="6">
        <v>63.218145998615626</v>
      </c>
      <c r="AH2327" s="6">
        <v>62.69857859531772</v>
      </c>
      <c r="AI2327" s="6">
        <v>63.757733637251711</v>
      </c>
      <c r="AJ2327" s="6">
        <v>64.585722868534603</v>
      </c>
      <c r="AK2327" s="6">
        <v>68.676486171452794</v>
      </c>
      <c r="AL2327" s="6">
        <v>60.234445446348062</v>
      </c>
      <c r="AM2327" s="6">
        <v>53.495440729483278</v>
      </c>
      <c r="AN2327" s="6">
        <v>49.142857142857146</v>
      </c>
      <c r="AO2327" s="6">
        <v>58.441558441558442</v>
      </c>
      <c r="AP2327" s="6">
        <v>66.897710565007344</v>
      </c>
      <c r="AQ2327" s="6">
        <v>74.83474976392823</v>
      </c>
      <c r="AR2327" s="6">
        <v>60.537268255769959</v>
      </c>
      <c r="AS2327" s="6">
        <v>32.427447065912901</v>
      </c>
      <c r="AT2327" s="6">
        <v>16.110914334868198</v>
      </c>
      <c r="AU2327" s="6">
        <v>24.054132377767498</v>
      </c>
      <c r="AV2327" s="6">
        <v>9.4078466187963699</v>
      </c>
      <c r="AW2327" s="6">
        <v>17.9996596026551</v>
      </c>
      <c r="AX2327" s="46">
        <v>58269</v>
      </c>
      <c r="AY2327" s="41">
        <v>60957</v>
      </c>
      <c r="AZ2327" s="41">
        <v>40535</v>
      </c>
      <c r="BA2327" s="41">
        <v>48542</v>
      </c>
      <c r="BB2327" s="41">
        <v>64840</v>
      </c>
      <c r="BC2327" s="41">
        <v>31611</v>
      </c>
      <c r="BD2327" s="3">
        <v>4.0272831486434848</v>
      </c>
      <c r="BE2327" s="6">
        <v>10.200293680063201</v>
      </c>
      <c r="BF2327" s="6">
        <v>84.4</v>
      </c>
      <c r="BG2327" s="6">
        <v>8.1999999999999993</v>
      </c>
      <c r="BH2327">
        <v>0.8</v>
      </c>
      <c r="BI2327" s="43">
        <v>2.3109835050385632</v>
      </c>
      <c r="BJ2327">
        <v>3.2</v>
      </c>
      <c r="BK2327" s="31">
        <v>84.085755514326948</v>
      </c>
      <c r="BL2327" s="31">
        <v>8.700133544854042</v>
      </c>
      <c r="BM2327" s="31">
        <v>0.66951681858514156</v>
      </c>
      <c r="BN2327" s="31">
        <v>2.4181477597626668</v>
      </c>
      <c r="BO2327" s="31">
        <v>2.7533543061493373</v>
      </c>
      <c r="BP2327">
        <v>84.829154484510212</v>
      </c>
      <c r="BQ2327">
        <v>7.6745124676373013</v>
      </c>
      <c r="BR2327">
        <v>0.9863855172617465</v>
      </c>
      <c r="BS2327">
        <v>2.1932803717157396</v>
      </c>
      <c r="BT2327">
        <v>3.6787651477117231</v>
      </c>
    </row>
    <row r="2328" spans="1:72" x14ac:dyDescent="0.25">
      <c r="A2328" t="s">
        <v>3426</v>
      </c>
      <c r="B2328" s="42"/>
      <c r="C2328" s="6">
        <v>36946</v>
      </c>
      <c r="D2328" s="6">
        <v>0.47549999999999998</v>
      </c>
      <c r="E2328" s="3">
        <v>4.5188284518828459</v>
      </c>
      <c r="F2328" s="3">
        <v>6.3281901584653886</v>
      </c>
      <c r="G2328" s="6">
        <v>7.4985354422964301</v>
      </c>
      <c r="H2328" s="6">
        <v>7.4017567184673396</v>
      </c>
      <c r="I2328" s="6">
        <v>6.6233589242720212</v>
      </c>
      <c r="J2328" s="6">
        <v>8.1196581196581192</v>
      </c>
      <c r="K2328" s="6">
        <v>45.317725752508359</v>
      </c>
      <c r="L2328" s="6">
        <v>43.370165745856355</v>
      </c>
      <c r="M2328" s="6">
        <v>48.305084745762713</v>
      </c>
      <c r="N2328" s="6">
        <v>0</v>
      </c>
      <c r="O2328" s="6">
        <v>0</v>
      </c>
      <c r="P2328" s="6" t="s">
        <v>74</v>
      </c>
      <c r="Q2328" s="6">
        <v>11.235955056179774</v>
      </c>
      <c r="R2328" s="6">
        <v>14.534883720930234</v>
      </c>
      <c r="S2328" s="6">
        <v>8.1521739130434785</v>
      </c>
      <c r="T2328" s="6">
        <v>6.8024202932278328</v>
      </c>
      <c r="U2328" s="6">
        <v>5.8226002430133654</v>
      </c>
      <c r="V2328" s="6">
        <v>7.7026121902210312</v>
      </c>
      <c r="W2328" s="6">
        <v>2.3564064801178204</v>
      </c>
      <c r="X2328" s="6">
        <v>3.5335689045936398</v>
      </c>
      <c r="Y2328" s="6">
        <v>1.5151515151515151</v>
      </c>
      <c r="Z2328" s="6">
        <v>6.81134346321649</v>
      </c>
      <c r="AA2328" s="6">
        <v>65.341340850594406</v>
      </c>
      <c r="AB2328" s="6">
        <v>69.173980382034074</v>
      </c>
      <c r="AC2328" s="6">
        <v>61.876312718786465</v>
      </c>
      <c r="AD2328" s="6">
        <v>65.424484295635949</v>
      </c>
      <c r="AE2328" s="6">
        <v>69.373537255755721</v>
      </c>
      <c r="AF2328" s="6">
        <v>61.835270838486267</v>
      </c>
      <c r="AG2328" s="6">
        <v>57.053941908713689</v>
      </c>
      <c r="AH2328" s="6">
        <v>65.646258503401356</v>
      </c>
      <c r="AI2328" s="6">
        <v>43.61702127659575</v>
      </c>
      <c r="AJ2328" s="6">
        <v>70.212765957446805</v>
      </c>
      <c r="AK2328" s="6">
        <v>60.101010101010097</v>
      </c>
      <c r="AL2328" s="6">
        <v>80.148883374689831</v>
      </c>
      <c r="AM2328" s="6">
        <v>0</v>
      </c>
      <c r="AN2328" s="6">
        <v>0</v>
      </c>
      <c r="AO2328" s="6">
        <v>0</v>
      </c>
      <c r="AP2328" s="6">
        <v>67.762128325508613</v>
      </c>
      <c r="AQ2328" s="6">
        <v>72.641509433962256</v>
      </c>
      <c r="AR2328" s="6">
        <v>65.339578454332553</v>
      </c>
      <c r="AS2328" s="6">
        <v>47.733785365459902</v>
      </c>
      <c r="AT2328" s="6">
        <v>16.8624127214756</v>
      </c>
      <c r="AU2328" s="6">
        <v>22.193970214311701</v>
      </c>
      <c r="AV2328" s="6">
        <v>5.3234854905759397</v>
      </c>
      <c r="AW2328" s="6">
        <v>7.8863462081769402</v>
      </c>
      <c r="AX2328" s="46">
        <v>72458</v>
      </c>
      <c r="AY2328" s="41">
        <v>72744</v>
      </c>
      <c r="AZ2328" s="41" t="s">
        <v>74</v>
      </c>
      <c r="BA2328" s="41" t="s">
        <v>74</v>
      </c>
      <c r="BB2328" s="41">
        <v>75000</v>
      </c>
      <c r="BC2328" s="41">
        <v>63583</v>
      </c>
      <c r="BD2328" s="3">
        <v>4.8766944195967801</v>
      </c>
      <c r="BE2328" s="6">
        <v>5.4942649505297299</v>
      </c>
      <c r="BF2328" s="6">
        <v>81</v>
      </c>
      <c r="BG2328" s="6">
        <v>6.8</v>
      </c>
      <c r="BH2328">
        <v>2.2999999999999998</v>
      </c>
      <c r="BI2328" s="43">
        <v>4.6608579647308961</v>
      </c>
      <c r="BJ2328">
        <v>4.8</v>
      </c>
      <c r="BK2328" s="31">
        <v>81.44329896907216</v>
      </c>
      <c r="BL2328" s="31">
        <v>6.7010309278350517</v>
      </c>
      <c r="BM2328" s="31">
        <v>3.0191458026509572</v>
      </c>
      <c r="BN2328" s="31">
        <v>5.0237277041400752</v>
      </c>
      <c r="BO2328" s="31">
        <v>3.4609720176730487</v>
      </c>
      <c r="BP2328">
        <v>80.518487037824045</v>
      </c>
      <c r="BQ2328">
        <v>6.9358266043348911</v>
      </c>
      <c r="BR2328">
        <v>1.4959626009349767</v>
      </c>
      <c r="BS2328">
        <v>4.2838929026774331</v>
      </c>
      <c r="BT2328">
        <v>6.1368465788355291</v>
      </c>
    </row>
    <row r="2329" spans="1:72" x14ac:dyDescent="0.25">
      <c r="A2329" t="s">
        <v>3427</v>
      </c>
      <c r="B2329" s="42"/>
      <c r="C2329" s="6">
        <v>37919</v>
      </c>
      <c r="D2329" s="6">
        <v>0.44009999999999999</v>
      </c>
      <c r="E2329" s="3">
        <v>14.601725012683916</v>
      </c>
      <c r="F2329" s="3">
        <v>10.665083877417137</v>
      </c>
      <c r="G2329" s="6">
        <v>7.2690091094999101</v>
      </c>
      <c r="H2329" s="6">
        <v>8.4268596584681905</v>
      </c>
      <c r="I2329" s="6">
        <v>7.3551338101134665</v>
      </c>
      <c r="J2329" s="6">
        <v>9.4344329480524109</v>
      </c>
      <c r="K2329" s="6">
        <v>9.3064091308165047</v>
      </c>
      <c r="L2329" s="6">
        <v>11.450980392156863</v>
      </c>
      <c r="M2329" s="6">
        <v>6.5802592223330016</v>
      </c>
      <c r="N2329" s="6">
        <v>7.109004739336493</v>
      </c>
      <c r="O2329" s="6">
        <v>0</v>
      </c>
      <c r="P2329" s="6">
        <v>14.018691588785046</v>
      </c>
      <c r="Q2329" s="6">
        <v>14.482013277752046</v>
      </c>
      <c r="R2329" s="6">
        <v>11.158277744087327</v>
      </c>
      <c r="S2329" s="6">
        <v>17.930166719094053</v>
      </c>
      <c r="T2329" s="6">
        <v>8.0933725327774795</v>
      </c>
      <c r="U2329" s="6">
        <v>7.0148496717292685</v>
      </c>
      <c r="V2329" s="6">
        <v>9.0966279176441294</v>
      </c>
      <c r="W2329" s="6">
        <v>8.1257861635220134</v>
      </c>
      <c r="X2329" s="6">
        <v>7.8463203463203453</v>
      </c>
      <c r="Y2329" s="6">
        <v>8.3685942642219082</v>
      </c>
      <c r="Z2329" s="6">
        <v>8.1663934600728094</v>
      </c>
      <c r="AA2329" s="6">
        <v>68.897917352951893</v>
      </c>
      <c r="AB2329" s="6">
        <v>74.663735723179556</v>
      </c>
      <c r="AC2329" s="6">
        <v>63.655802772808592</v>
      </c>
      <c r="AD2329" s="6">
        <v>68.274992619307895</v>
      </c>
      <c r="AE2329" s="6">
        <v>73.922925400272746</v>
      </c>
      <c r="AF2329" s="6">
        <v>63.186713180646137</v>
      </c>
      <c r="AG2329" s="6">
        <v>81.090373280943027</v>
      </c>
      <c r="AH2329" s="6">
        <v>85.309734513274336</v>
      </c>
      <c r="AI2329" s="6">
        <v>75.827814569536429</v>
      </c>
      <c r="AJ2329" s="6">
        <v>79.159090909090907</v>
      </c>
      <c r="AK2329" s="6">
        <v>82.146118721461193</v>
      </c>
      <c r="AL2329" s="6">
        <v>76.199095022624434</v>
      </c>
      <c r="AM2329" s="6">
        <v>73.575129533678748</v>
      </c>
      <c r="AN2329" s="6">
        <v>100</v>
      </c>
      <c r="AO2329" s="6">
        <v>42.696629213483142</v>
      </c>
      <c r="AP2329" s="6">
        <v>69.140625</v>
      </c>
      <c r="AQ2329" s="6">
        <v>83.737024221453282</v>
      </c>
      <c r="AR2329" s="6">
        <v>56.177012907191148</v>
      </c>
      <c r="AS2329" s="6">
        <v>36.856990518580297</v>
      </c>
      <c r="AT2329" s="6">
        <v>18.1317662331641</v>
      </c>
      <c r="AU2329" s="6">
        <v>26.428587987110799</v>
      </c>
      <c r="AV2329" s="6">
        <v>7.7520458075434098</v>
      </c>
      <c r="AW2329" s="6">
        <v>10.8306094536013</v>
      </c>
      <c r="AX2329" s="46">
        <v>64383</v>
      </c>
      <c r="AY2329" s="41">
        <v>65274</v>
      </c>
      <c r="AZ2329" s="41">
        <v>46339</v>
      </c>
      <c r="BA2329" s="41">
        <v>30882</v>
      </c>
      <c r="BB2329" s="41">
        <v>72306</v>
      </c>
      <c r="BC2329" s="41">
        <v>49607</v>
      </c>
      <c r="BD2329" s="3">
        <v>4.4039502669603854</v>
      </c>
      <c r="BE2329" s="6">
        <v>5.9483160971775302</v>
      </c>
      <c r="BF2329" s="6">
        <v>86.1</v>
      </c>
      <c r="BG2329" s="6">
        <v>8.5</v>
      </c>
      <c r="BH2329">
        <v>1.2</v>
      </c>
      <c r="BI2329" s="43">
        <v>1.0310017322740577</v>
      </c>
      <c r="BJ2329">
        <v>2.7</v>
      </c>
      <c r="BK2329" s="31">
        <v>85.080906148867314</v>
      </c>
      <c r="BL2329" s="31">
        <v>9.2995839112343965</v>
      </c>
      <c r="BM2329" s="31">
        <v>1.1904761904761905</v>
      </c>
      <c r="BN2329" s="31">
        <v>1.1558021266759131</v>
      </c>
      <c r="BO2329" s="31">
        <v>2.7461858529819692</v>
      </c>
      <c r="BP2329">
        <v>87.22462603535665</v>
      </c>
      <c r="BQ2329">
        <v>7.6498949190258374</v>
      </c>
      <c r="BR2329">
        <v>1.3104215601434046</v>
      </c>
      <c r="BS2329">
        <v>0.89751514402274701</v>
      </c>
      <c r="BT2329">
        <v>2.7172703671652862</v>
      </c>
    </row>
    <row r="2330" spans="1:72" x14ac:dyDescent="0.25">
      <c r="A2330" t="s">
        <v>3428</v>
      </c>
      <c r="B2330" s="42"/>
      <c r="C2330" s="6">
        <v>36338</v>
      </c>
      <c r="D2330" s="6">
        <v>0.46870000000000001</v>
      </c>
      <c r="E2330" s="3">
        <v>13.010204081632654</v>
      </c>
      <c r="F2330" s="3">
        <v>12.046377571072972</v>
      </c>
      <c r="G2330" s="6">
        <v>8.0409063565269694</v>
      </c>
      <c r="H2330" s="6">
        <v>10.1008189171115</v>
      </c>
      <c r="I2330" s="6">
        <v>8.1369291399428167</v>
      </c>
      <c r="J2330" s="6">
        <v>11.986741862075789</v>
      </c>
      <c r="K2330" s="6">
        <v>24.846390168970814</v>
      </c>
      <c r="L2330" s="6">
        <v>15.990990990990991</v>
      </c>
      <c r="M2330" s="6">
        <v>34.119496855345908</v>
      </c>
      <c r="N2330" s="6">
        <v>80.120481927710841</v>
      </c>
      <c r="O2330" s="6">
        <v>81.102362204724415</v>
      </c>
      <c r="P2330" s="6">
        <v>76.923076923076934</v>
      </c>
      <c r="Q2330" s="6">
        <v>20.61523195236914</v>
      </c>
      <c r="R2330" s="6">
        <v>14.822134387351779</v>
      </c>
      <c r="S2330" s="6">
        <v>26.457399103139011</v>
      </c>
      <c r="T2330" s="6">
        <v>8.4564227192688861</v>
      </c>
      <c r="U2330" s="6">
        <v>6.6477357644597221</v>
      </c>
      <c r="V2330" s="6">
        <v>10.172423572117294</v>
      </c>
      <c r="W2330" s="6">
        <v>1.486988847583643</v>
      </c>
      <c r="X2330" s="6">
        <v>0</v>
      </c>
      <c r="Y2330" s="6">
        <v>3.0441400304414001</v>
      </c>
      <c r="Z2330" s="6">
        <v>6.9191104649842101</v>
      </c>
      <c r="AA2330" s="6">
        <v>66.693656829716204</v>
      </c>
      <c r="AB2330" s="6">
        <v>72.481470501037649</v>
      </c>
      <c r="AC2330" s="6">
        <v>61.183709181225474</v>
      </c>
      <c r="AD2330" s="6">
        <v>66.073531335862882</v>
      </c>
      <c r="AE2330" s="6">
        <v>72.007597598616144</v>
      </c>
      <c r="AF2330" s="6">
        <v>60.547676952717858</v>
      </c>
      <c r="AG2330" s="6">
        <v>70.903454384410978</v>
      </c>
      <c r="AH2330" s="6">
        <v>75.460636515912896</v>
      </c>
      <c r="AI2330" s="6">
        <v>65.789473684210535</v>
      </c>
      <c r="AJ2330" s="6">
        <v>73.37684644452078</v>
      </c>
      <c r="AK2330" s="6">
        <v>82.065906210392896</v>
      </c>
      <c r="AL2330" s="6">
        <v>63.090772693173292</v>
      </c>
      <c r="AM2330" s="6">
        <v>22.448979591836736</v>
      </c>
      <c r="AN2330" s="6">
        <v>22.222222222222221</v>
      </c>
      <c r="AO2330" s="6">
        <v>23.076923076923077</v>
      </c>
      <c r="AP2330" s="6">
        <v>71.40625</v>
      </c>
      <c r="AQ2330" s="6">
        <v>75.621890547263675</v>
      </c>
      <c r="AR2330" s="6">
        <v>67.651403249630732</v>
      </c>
      <c r="AS2330" s="6">
        <v>43.082704932035</v>
      </c>
      <c r="AT2330" s="6">
        <v>20.4700197671865</v>
      </c>
      <c r="AU2330" s="6">
        <v>22.085560192302999</v>
      </c>
      <c r="AV2330" s="6">
        <v>7.5139712521658497</v>
      </c>
      <c r="AW2330" s="6">
        <v>6.8477438563096404</v>
      </c>
      <c r="AX2330" s="46">
        <v>69526</v>
      </c>
      <c r="AY2330" s="41">
        <v>72500</v>
      </c>
      <c r="AZ2330" s="41">
        <v>35324</v>
      </c>
      <c r="BA2330" s="41">
        <v>7721</v>
      </c>
      <c r="BB2330" s="41">
        <v>64632</v>
      </c>
      <c r="BC2330" s="41">
        <v>36956</v>
      </c>
      <c r="BD2330" s="3">
        <v>4.8507037170696501</v>
      </c>
      <c r="BE2330" s="6">
        <v>6.2068270054958896</v>
      </c>
      <c r="BF2330" s="6">
        <v>75</v>
      </c>
      <c r="BG2330" s="6">
        <v>9.1999999999999993</v>
      </c>
      <c r="BH2330">
        <v>1.7</v>
      </c>
      <c r="BI2330" s="43">
        <v>6.8877793628150261</v>
      </c>
      <c r="BJ2330">
        <v>5.7</v>
      </c>
      <c r="BK2330" s="31">
        <v>72.840334630698351</v>
      </c>
      <c r="BL2330" s="31">
        <v>10.101552364335884</v>
      </c>
      <c r="BM2330" s="31">
        <v>1.7313112333914911</v>
      </c>
      <c r="BN2330" s="31">
        <v>7.077349796447904</v>
      </c>
      <c r="BO2330" s="31">
        <v>6.1468259294054484</v>
      </c>
      <c r="BP2330">
        <v>77.556198305170753</v>
      </c>
      <c r="BQ2330">
        <v>8.1240168468057039</v>
      </c>
      <c r="BR2330">
        <v>1.6491601968843559</v>
      </c>
      <c r="BS2330">
        <v>6.6727558735474704</v>
      </c>
      <c r="BT2330">
        <v>5.1758258486832087</v>
      </c>
    </row>
    <row r="2331" spans="1:72" x14ac:dyDescent="0.25">
      <c r="A2331" t="s">
        <v>3429</v>
      </c>
      <c r="B2331" s="42"/>
      <c r="C2331" s="6">
        <v>30856</v>
      </c>
      <c r="D2331" s="6">
        <v>0.48170000000000002</v>
      </c>
      <c r="E2331" s="3">
        <v>29.648885733263096</v>
      </c>
      <c r="F2331" s="3">
        <v>26.246136597781955</v>
      </c>
      <c r="G2331" s="6">
        <v>11.9653914462631</v>
      </c>
      <c r="H2331" s="6">
        <v>17.717938751374898</v>
      </c>
      <c r="I2331" s="6">
        <v>16.102060078791858</v>
      </c>
      <c r="J2331" s="6">
        <v>19.231570079027708</v>
      </c>
      <c r="K2331" s="6">
        <v>26.120729833767758</v>
      </c>
      <c r="L2331" s="6">
        <v>25.049407114624504</v>
      </c>
      <c r="M2331" s="6">
        <v>27.146477445514446</v>
      </c>
      <c r="N2331" s="6">
        <v>46.319723979298452</v>
      </c>
      <c r="O2331" s="6">
        <v>36.778115501519757</v>
      </c>
      <c r="P2331" s="6">
        <v>54.882705946535737</v>
      </c>
      <c r="Q2331" s="6">
        <v>35.176675771886373</v>
      </c>
      <c r="R2331" s="6">
        <v>31.564142542555413</v>
      </c>
      <c r="S2331" s="6">
        <v>38.724035608308604</v>
      </c>
      <c r="T2331" s="6">
        <v>10.762000357929301</v>
      </c>
      <c r="U2331" s="6">
        <v>9.7187128819781883</v>
      </c>
      <c r="V2331" s="6">
        <v>11.726592489429994</v>
      </c>
      <c r="W2331" s="6">
        <v>19.570670724184726</v>
      </c>
      <c r="X2331" s="6">
        <v>16.104734576757533</v>
      </c>
      <c r="Y2331" s="6">
        <v>22.506646410938096</v>
      </c>
      <c r="Z2331" s="6">
        <v>9.4526615661079294</v>
      </c>
      <c r="AA2331" s="6">
        <v>65.011053248757605</v>
      </c>
      <c r="AB2331" s="6">
        <v>69.052691726868289</v>
      </c>
      <c r="AC2331" s="6">
        <v>61.30933912503879</v>
      </c>
      <c r="AD2331" s="6">
        <v>64.227179243790545</v>
      </c>
      <c r="AE2331" s="6">
        <v>68.112886319985947</v>
      </c>
      <c r="AF2331" s="6">
        <v>60.714989814023788</v>
      </c>
      <c r="AG2331" s="6">
        <v>68.203708704653891</v>
      </c>
      <c r="AH2331" s="6">
        <v>69.328714539837094</v>
      </c>
      <c r="AI2331" s="6">
        <v>67.162173875357539</v>
      </c>
      <c r="AJ2331" s="6">
        <v>66.85440596035302</v>
      </c>
      <c r="AK2331" s="6">
        <v>72.054114994363019</v>
      </c>
      <c r="AL2331" s="6">
        <v>61.824368538149457</v>
      </c>
      <c r="AM2331" s="6">
        <v>63.367421475529582</v>
      </c>
      <c r="AN2331" s="6">
        <v>68.0835734870317</v>
      </c>
      <c r="AO2331" s="6">
        <v>58.518518518518512</v>
      </c>
      <c r="AP2331" s="6">
        <v>61.867927231055717</v>
      </c>
      <c r="AQ2331" s="6">
        <v>71.454124579124581</v>
      </c>
      <c r="AR2331" s="6">
        <v>53.903313226680652</v>
      </c>
      <c r="AS2331" s="6">
        <v>33.615980459182701</v>
      </c>
      <c r="AT2331" s="6">
        <v>21.226080088146102</v>
      </c>
      <c r="AU2331" s="6">
        <v>24.937109631684802</v>
      </c>
      <c r="AV2331" s="6">
        <v>7.1708294891111697</v>
      </c>
      <c r="AW2331" s="6">
        <v>13.0500003318753</v>
      </c>
      <c r="AX2331" s="46">
        <v>49743</v>
      </c>
      <c r="AY2331" s="41">
        <v>56933</v>
      </c>
      <c r="AZ2331" s="41">
        <v>35635</v>
      </c>
      <c r="BA2331" s="41">
        <v>25581</v>
      </c>
      <c r="BB2331" s="41">
        <v>52668</v>
      </c>
      <c r="BC2331" s="41">
        <v>29084</v>
      </c>
      <c r="BD2331" s="3">
        <v>5.6367394179894177</v>
      </c>
      <c r="BE2331" s="6">
        <v>7.0755064585972498</v>
      </c>
      <c r="BF2331" s="6">
        <v>77.8</v>
      </c>
      <c r="BG2331" s="6">
        <v>9</v>
      </c>
      <c r="BH2331">
        <v>4</v>
      </c>
      <c r="BI2331" s="43">
        <v>4.7967916987247134</v>
      </c>
      <c r="BJ2331">
        <v>3</v>
      </c>
      <c r="BK2331" s="31">
        <v>77.054121609880639</v>
      </c>
      <c r="BL2331" s="31">
        <v>9.5638458556667949</v>
      </c>
      <c r="BM2331" s="31">
        <v>4.1115848849798828</v>
      </c>
      <c r="BN2331" s="31">
        <v>4.7077379599802178</v>
      </c>
      <c r="BO2331" s="31">
        <v>2.9948003689198401</v>
      </c>
      <c r="BP2331">
        <v>78.594426557122247</v>
      </c>
      <c r="BQ2331">
        <v>8.4309426001998453</v>
      </c>
      <c r="BR2331">
        <v>3.8171699789052957</v>
      </c>
      <c r="BS2331">
        <v>4.889252803375153</v>
      </c>
      <c r="BT2331">
        <v>2.9754635283668258</v>
      </c>
    </row>
    <row r="2332" spans="1:72" x14ac:dyDescent="0.25">
      <c r="A2332" t="s">
        <v>3430</v>
      </c>
      <c r="B2332" s="42"/>
      <c r="C2332" s="6">
        <v>33888</v>
      </c>
      <c r="D2332" s="6">
        <v>0.43430000000000002</v>
      </c>
      <c r="E2332" s="3">
        <v>17.003770997600274</v>
      </c>
      <c r="F2332" s="3">
        <v>11.981347955615043</v>
      </c>
      <c r="G2332" s="6">
        <v>5.5957617898869501</v>
      </c>
      <c r="H2332" s="6">
        <v>9.9148777145704408</v>
      </c>
      <c r="I2332" s="6">
        <v>9.3628044104364427</v>
      </c>
      <c r="J2332" s="6">
        <v>10.439613839574964</v>
      </c>
      <c r="K2332" s="6">
        <v>26.33289986996099</v>
      </c>
      <c r="L2332" s="6">
        <v>15.817409766454352</v>
      </c>
      <c r="M2332" s="6">
        <v>42.95302013422819</v>
      </c>
      <c r="N2332" s="6">
        <v>45.69471624266145</v>
      </c>
      <c r="O2332" s="6">
        <v>40.284360189573462</v>
      </c>
      <c r="P2332" s="6">
        <v>49.5</v>
      </c>
      <c r="Q2332" s="6">
        <v>19.669000636537238</v>
      </c>
      <c r="R2332" s="6">
        <v>19.418676561533704</v>
      </c>
      <c r="S2332" s="6">
        <v>19.934426229508198</v>
      </c>
      <c r="T2332" s="6">
        <v>8.7599073063848589</v>
      </c>
      <c r="U2332" s="6">
        <v>8.3875162548764628</v>
      </c>
      <c r="V2332" s="6">
        <v>9.1111383666532326</v>
      </c>
      <c r="W2332" s="6">
        <v>15.840666975451597</v>
      </c>
      <c r="X2332" s="6">
        <v>16.841103710751664</v>
      </c>
      <c r="Y2332" s="6">
        <v>14.891696750902527</v>
      </c>
      <c r="Z2332" s="6">
        <v>6.4007970313470102</v>
      </c>
      <c r="AA2332" s="6">
        <v>65.535280034686195</v>
      </c>
      <c r="AB2332" s="6">
        <v>70.308359667890159</v>
      </c>
      <c r="AC2332" s="6">
        <v>61.125718534099768</v>
      </c>
      <c r="AD2332" s="6">
        <v>65.583290881304123</v>
      </c>
      <c r="AE2332" s="6">
        <v>70.282608234070111</v>
      </c>
      <c r="AF2332" s="6">
        <v>61.248114704326873</v>
      </c>
      <c r="AG2332" s="6">
        <v>69.09959072305594</v>
      </c>
      <c r="AH2332" s="6">
        <v>75.82697201017811</v>
      </c>
      <c r="AI2332" s="6">
        <v>61.32352941176471</v>
      </c>
      <c r="AJ2332" s="6">
        <v>65.013774104683193</v>
      </c>
      <c r="AK2332" s="6">
        <v>70.016077170418015</v>
      </c>
      <c r="AL2332" s="6">
        <v>60.215882806476486</v>
      </c>
      <c r="AM2332" s="6">
        <v>65.085158150851584</v>
      </c>
      <c r="AN2332" s="6">
        <v>67.826086956521735</v>
      </c>
      <c r="AO2332" s="6">
        <v>63.102725366876314</v>
      </c>
      <c r="AP2332" s="6">
        <v>63.246554364471677</v>
      </c>
      <c r="AQ2332" s="6">
        <v>73.24649298597194</v>
      </c>
      <c r="AR2332" s="6">
        <v>52.861602497398543</v>
      </c>
      <c r="AS2332" s="6">
        <v>44.108663457978501</v>
      </c>
      <c r="AT2332" s="6">
        <v>19.235159817351601</v>
      </c>
      <c r="AU2332" s="6">
        <v>21.758916450697299</v>
      </c>
      <c r="AV2332" s="6">
        <v>7.2442305319017599</v>
      </c>
      <c r="AW2332" s="6">
        <v>7.6530297420708404</v>
      </c>
      <c r="AX2332" s="46">
        <v>72807</v>
      </c>
      <c r="AY2332" s="41">
        <v>74326</v>
      </c>
      <c r="AZ2332" s="41">
        <v>69850</v>
      </c>
      <c r="BA2332" s="41">
        <v>29375</v>
      </c>
      <c r="BB2332" s="41">
        <v>34773</v>
      </c>
      <c r="BC2332" s="41">
        <v>55031</v>
      </c>
      <c r="BD2332" s="3">
        <v>4.3632289866205749</v>
      </c>
      <c r="BE2332" s="6">
        <v>6.0610059884190903</v>
      </c>
      <c r="BF2332" s="6">
        <v>84.1</v>
      </c>
      <c r="BG2332" s="6">
        <v>6.5</v>
      </c>
      <c r="BH2332">
        <v>1.2</v>
      </c>
      <c r="BI2332" s="43">
        <v>2.9830572407506364</v>
      </c>
      <c r="BJ2332">
        <v>4.7</v>
      </c>
      <c r="BK2332" s="31">
        <v>83.599525417541301</v>
      </c>
      <c r="BL2332" s="31">
        <v>6.3460192875178736</v>
      </c>
      <c r="BM2332" s="31">
        <v>1.2838063946944116</v>
      </c>
      <c r="BN2332" s="31">
        <v>3.0756593958200238</v>
      </c>
      <c r="BO2332" s="31">
        <v>4.9861580116211854</v>
      </c>
      <c r="BP2332">
        <v>84.678913997723953</v>
      </c>
      <c r="BQ2332">
        <v>6.5615347098032837</v>
      </c>
      <c r="BR2332">
        <v>1.0957567875142253</v>
      </c>
      <c r="BS2332">
        <v>2.8840838887985694</v>
      </c>
      <c r="BT2332">
        <v>4.4545602341082748</v>
      </c>
    </row>
    <row r="2333" spans="1:72" x14ac:dyDescent="0.25">
      <c r="A2333" t="s">
        <v>3431</v>
      </c>
      <c r="B2333" s="42"/>
      <c r="C2333" s="6">
        <v>25164</v>
      </c>
      <c r="D2333" s="6">
        <v>0.42670000000000002</v>
      </c>
      <c r="E2333" s="3">
        <v>45.748502994011972</v>
      </c>
      <c r="F2333" s="3">
        <v>33.419307295504794</v>
      </c>
      <c r="G2333" s="6">
        <v>12.4100327153762</v>
      </c>
      <c r="H2333" s="6">
        <v>22.513476811653799</v>
      </c>
      <c r="I2333" s="6">
        <v>21.065883340327318</v>
      </c>
      <c r="J2333" s="6">
        <v>23.906022929113515</v>
      </c>
      <c r="K2333" s="6">
        <v>40.246406570841891</v>
      </c>
      <c r="L2333" s="6">
        <v>39.540435690838557</v>
      </c>
      <c r="M2333" s="6">
        <v>40.928756850302854</v>
      </c>
      <c r="N2333" s="6">
        <v>0</v>
      </c>
      <c r="O2333" s="6">
        <v>0</v>
      </c>
      <c r="P2333" s="6">
        <v>0</v>
      </c>
      <c r="Q2333" s="6">
        <v>17.777777777777779</v>
      </c>
      <c r="R2333" s="6">
        <v>22.748815165876778</v>
      </c>
      <c r="S2333" s="6">
        <v>0</v>
      </c>
      <c r="T2333" s="6">
        <v>15.491191400418035</v>
      </c>
      <c r="U2333" s="6">
        <v>13.55807988274093</v>
      </c>
      <c r="V2333" s="6">
        <v>17.340500116849729</v>
      </c>
      <c r="W2333" s="6" t="s">
        <v>74</v>
      </c>
      <c r="X2333" s="6" t="s">
        <v>74</v>
      </c>
      <c r="Y2333" s="6" t="s">
        <v>74</v>
      </c>
      <c r="Z2333" s="6">
        <v>10.7290365959082</v>
      </c>
      <c r="AA2333" s="6">
        <v>51.417423943105497</v>
      </c>
      <c r="AB2333" s="6">
        <v>56.408414571575172</v>
      </c>
      <c r="AC2333" s="6">
        <v>46.786632390745503</v>
      </c>
      <c r="AD2333" s="6">
        <v>51.35972946315345</v>
      </c>
      <c r="AE2333" s="6">
        <v>57.86181818181818</v>
      </c>
      <c r="AF2333" s="6">
        <v>45.252083617980595</v>
      </c>
      <c r="AG2333" s="6">
        <v>51.895777178796045</v>
      </c>
      <c r="AH2333" s="6">
        <v>50.460829493087559</v>
      </c>
      <c r="AI2333" s="6">
        <v>53.157716987504223</v>
      </c>
      <c r="AJ2333" s="6">
        <v>60.483870967741936</v>
      </c>
      <c r="AK2333" s="6">
        <v>79.365079365079367</v>
      </c>
      <c r="AL2333" s="6">
        <v>0</v>
      </c>
      <c r="AM2333" s="6">
        <v>21.875</v>
      </c>
      <c r="AN2333" s="6">
        <v>85.714285714285708</v>
      </c>
      <c r="AO2333" s="6">
        <v>4</v>
      </c>
      <c r="AP2333" s="6" t="s">
        <v>74</v>
      </c>
      <c r="AQ2333" s="6" t="s">
        <v>74</v>
      </c>
      <c r="AR2333" s="6" t="s">
        <v>74</v>
      </c>
      <c r="AS2333" s="6">
        <v>25.392726490208702</v>
      </c>
      <c r="AT2333" s="6">
        <v>18.624919302776</v>
      </c>
      <c r="AU2333" s="6">
        <v>19.550247471487001</v>
      </c>
      <c r="AV2333" s="6">
        <v>11.0931783946632</v>
      </c>
      <c r="AW2333" s="6">
        <v>25.338928340865099</v>
      </c>
      <c r="AX2333" s="46">
        <v>34799</v>
      </c>
      <c r="AY2333" s="41">
        <v>39159</v>
      </c>
      <c r="AZ2333" s="41">
        <v>21304</v>
      </c>
      <c r="BA2333" s="41" t="s">
        <v>74</v>
      </c>
      <c r="BB2333" s="41" t="s">
        <v>74</v>
      </c>
      <c r="BC2333" s="41">
        <v>49389</v>
      </c>
      <c r="BD2333" s="3">
        <v>4.6141762452107278</v>
      </c>
      <c r="BE2333" s="6">
        <v>8.9801957659913505</v>
      </c>
      <c r="BF2333" s="6">
        <v>83.3</v>
      </c>
      <c r="BG2333" s="6">
        <v>10.9</v>
      </c>
      <c r="BH2333">
        <v>0.2</v>
      </c>
      <c r="BI2333" s="43">
        <v>2.1304779777017333</v>
      </c>
      <c r="BJ2333">
        <v>3</v>
      </c>
      <c r="BK2333" s="31">
        <v>81.19803879769772</v>
      </c>
      <c r="BL2333" s="31">
        <v>10.3176295033042</v>
      </c>
      <c r="BM2333" s="31">
        <v>0.29844382860797269</v>
      </c>
      <c r="BN2333" s="31">
        <v>2.6859944574717542</v>
      </c>
      <c r="BO2333" s="31">
        <v>4.7111490087401409</v>
      </c>
      <c r="BP2333">
        <v>85.485347985347985</v>
      </c>
      <c r="BQ2333">
        <v>11.607142857142858</v>
      </c>
      <c r="BR2333">
        <v>0</v>
      </c>
      <c r="BS2333">
        <v>1.5338827838827838</v>
      </c>
      <c r="BT2333">
        <v>1.1904761904761905</v>
      </c>
    </row>
    <row r="2334" spans="1:72" x14ac:dyDescent="0.25">
      <c r="A2334" t="s">
        <v>3432</v>
      </c>
      <c r="B2334" s="42"/>
      <c r="C2334" s="6">
        <v>28785</v>
      </c>
      <c r="D2334" s="6">
        <v>0.45789999999999997</v>
      </c>
      <c r="E2334" s="3">
        <v>35.861592889809302</v>
      </c>
      <c r="F2334" s="3">
        <v>30.313588850174217</v>
      </c>
      <c r="G2334" s="6">
        <v>8.6762042068685101</v>
      </c>
      <c r="H2334" s="6">
        <v>18.084056153335101</v>
      </c>
      <c r="I2334" s="6">
        <v>16.793363809132465</v>
      </c>
      <c r="J2334" s="6">
        <v>19.292403495906616</v>
      </c>
      <c r="K2334" s="6">
        <v>29.059440912301948</v>
      </c>
      <c r="L2334" s="6">
        <v>27.878688703430971</v>
      </c>
      <c r="M2334" s="6">
        <v>30.075576209923483</v>
      </c>
      <c r="N2334" s="6">
        <v>41.340782122905026</v>
      </c>
      <c r="O2334" s="6">
        <v>33.695652173913047</v>
      </c>
      <c r="P2334" s="6">
        <v>49.425287356321839</v>
      </c>
      <c r="Q2334" s="6">
        <v>42.411812961443808</v>
      </c>
      <c r="R2334" s="6">
        <v>38.8998899889989</v>
      </c>
      <c r="S2334" s="6">
        <v>46.414242728184554</v>
      </c>
      <c r="T2334" s="6">
        <v>11.938219093400257</v>
      </c>
      <c r="U2334" s="6">
        <v>10.792223250892739</v>
      </c>
      <c r="V2334" s="6">
        <v>13.031953260242354</v>
      </c>
      <c r="W2334" s="6">
        <v>16.498054474708169</v>
      </c>
      <c r="X2334" s="6">
        <v>16.90909090909091</v>
      </c>
      <c r="Y2334" s="6">
        <v>16.19047619047619</v>
      </c>
      <c r="Z2334" s="6">
        <v>9.8851171545401506</v>
      </c>
      <c r="AA2334" s="6">
        <v>58.824693161671298</v>
      </c>
      <c r="AB2334" s="6">
        <v>65.380499880220398</v>
      </c>
      <c r="AC2334" s="6">
        <v>52.858762317239773</v>
      </c>
      <c r="AD2334" s="6">
        <v>56.724475188232844</v>
      </c>
      <c r="AE2334" s="6">
        <v>63.895249971658544</v>
      </c>
      <c r="AF2334" s="6">
        <v>50.052738165555652</v>
      </c>
      <c r="AG2334" s="6">
        <v>63.334085124206595</v>
      </c>
      <c r="AH2334" s="6">
        <v>66.922094508301399</v>
      </c>
      <c r="AI2334" s="6">
        <v>60.349406834680984</v>
      </c>
      <c r="AJ2334" s="6">
        <v>66.934357541899431</v>
      </c>
      <c r="AK2334" s="6">
        <v>80.53986189579409</v>
      </c>
      <c r="AL2334" s="6">
        <v>49.881982690794651</v>
      </c>
      <c r="AM2334" s="6">
        <v>31.707317073170731</v>
      </c>
      <c r="AN2334" s="6">
        <v>42.156862745098039</v>
      </c>
      <c r="AO2334" s="6">
        <v>24.305555555555554</v>
      </c>
      <c r="AP2334" s="6">
        <v>70.183486238532112</v>
      </c>
      <c r="AQ2334" s="6">
        <v>77.631578947368425</v>
      </c>
      <c r="AR2334" s="6">
        <v>66.197183098591552</v>
      </c>
      <c r="AS2334" s="6">
        <v>34.7118985883031</v>
      </c>
      <c r="AT2334" s="6">
        <v>16.1754537597234</v>
      </c>
      <c r="AU2334" s="6">
        <v>23.393834629789701</v>
      </c>
      <c r="AV2334" s="6">
        <v>10.9406511091904</v>
      </c>
      <c r="AW2334" s="6">
        <v>14.778161912993401</v>
      </c>
      <c r="AX2334" s="46">
        <v>45759</v>
      </c>
      <c r="AY2334" s="41">
        <v>52776</v>
      </c>
      <c r="AZ2334" s="41">
        <v>31960</v>
      </c>
      <c r="BA2334" s="41">
        <v>28438</v>
      </c>
      <c r="BB2334" s="41">
        <v>49821</v>
      </c>
      <c r="BC2334" s="41">
        <v>29596</v>
      </c>
      <c r="BD2334" s="3">
        <v>4.888592257932026</v>
      </c>
      <c r="BE2334" s="6">
        <v>6.1844800578382904</v>
      </c>
      <c r="BF2334" s="6">
        <v>84.2</v>
      </c>
      <c r="BG2334" s="6">
        <v>10.5</v>
      </c>
      <c r="BH2334">
        <v>0.1</v>
      </c>
      <c r="BI2334" s="43">
        <v>1.1962212278084876</v>
      </c>
      <c r="BJ2334">
        <v>2.9</v>
      </c>
      <c r="BK2334" s="31">
        <v>82.663690476190482</v>
      </c>
      <c r="BL2334" s="31">
        <v>11.193783068783068</v>
      </c>
      <c r="BM2334" s="31">
        <v>0.18187830687830686</v>
      </c>
      <c r="BN2334" s="31">
        <v>1.534942680776014</v>
      </c>
      <c r="BO2334" s="31">
        <v>3.1415343915343916</v>
      </c>
      <c r="BP2334">
        <v>85.972455910762136</v>
      </c>
      <c r="BQ2334">
        <v>9.8024552875926965</v>
      </c>
      <c r="BR2334">
        <v>3.4274319187387048E-2</v>
      </c>
      <c r="BS2334">
        <v>0.81323611890072922</v>
      </c>
      <c r="BT2334">
        <v>2.648470119025363</v>
      </c>
    </row>
    <row r="2335" spans="1:72" x14ac:dyDescent="0.25">
      <c r="A2335" t="s">
        <v>3433</v>
      </c>
      <c r="B2335" s="42"/>
      <c r="C2335" s="6">
        <v>20557</v>
      </c>
      <c r="D2335" s="6">
        <v>0.46589999999999998</v>
      </c>
      <c r="E2335" s="3">
        <v>63.699582753824757</v>
      </c>
      <c r="F2335" s="3">
        <v>48.075024679170781</v>
      </c>
      <c r="G2335" s="6">
        <v>14.006734006734</v>
      </c>
      <c r="H2335" s="6">
        <v>28.971108827223901</v>
      </c>
      <c r="I2335" s="6">
        <v>27.994227994227995</v>
      </c>
      <c r="J2335" s="6">
        <v>29.854316155686018</v>
      </c>
      <c r="K2335" s="6">
        <v>34.630053394355457</v>
      </c>
      <c r="L2335" s="6">
        <v>33.37717855968431</v>
      </c>
      <c r="M2335" s="6">
        <v>35.714285714285715</v>
      </c>
      <c r="N2335" s="6" t="s">
        <v>74</v>
      </c>
      <c r="O2335" s="6" t="s">
        <v>74</v>
      </c>
      <c r="P2335" s="6" t="s">
        <v>74</v>
      </c>
      <c r="Q2335" s="6">
        <v>20.5761316872428</v>
      </c>
      <c r="R2335" s="6">
        <v>27.472527472527474</v>
      </c>
      <c r="S2335" s="6">
        <v>16.447368421052634</v>
      </c>
      <c r="T2335" s="6">
        <v>11.1740473738414</v>
      </c>
      <c r="U2335" s="6">
        <v>12.289395441030724</v>
      </c>
      <c r="V2335" s="6">
        <v>9.9678456591639879</v>
      </c>
      <c r="W2335" s="6" t="s">
        <v>74</v>
      </c>
      <c r="X2335" s="6" t="s">
        <v>74</v>
      </c>
      <c r="Y2335" s="6" t="s">
        <v>74</v>
      </c>
      <c r="Z2335" s="6">
        <v>22.645074224021599</v>
      </c>
      <c r="AA2335" s="6">
        <v>45.831271647699197</v>
      </c>
      <c r="AB2335" s="6">
        <v>39.352914180816889</v>
      </c>
      <c r="AC2335" s="6">
        <v>53.408480944712835</v>
      </c>
      <c r="AD2335" s="6">
        <v>41.219512195121951</v>
      </c>
      <c r="AE2335" s="6">
        <v>35.505430242272347</v>
      </c>
      <c r="AF2335" s="6">
        <v>49.237983587338803</v>
      </c>
      <c r="AG2335" s="6">
        <v>46.988364134154686</v>
      </c>
      <c r="AH2335" s="6">
        <v>40.61578774975434</v>
      </c>
      <c r="AI2335" s="6">
        <v>53.959154424937296</v>
      </c>
      <c r="AJ2335" s="6">
        <v>58.638743455497377</v>
      </c>
      <c r="AK2335" s="6">
        <v>44.036697247706428</v>
      </c>
      <c r="AL2335" s="6">
        <v>78.048780487804876</v>
      </c>
      <c r="AM2335" s="6">
        <v>0</v>
      </c>
      <c r="AN2335" s="6">
        <v>0</v>
      </c>
      <c r="AO2335" s="6">
        <v>0</v>
      </c>
      <c r="AP2335" s="6" t="s">
        <v>74</v>
      </c>
      <c r="AQ2335" s="6" t="s">
        <v>74</v>
      </c>
      <c r="AR2335" s="6" t="s">
        <v>74</v>
      </c>
      <c r="AS2335" s="6">
        <v>17.2365666434054</v>
      </c>
      <c r="AT2335" s="6">
        <v>25.9595254710398</v>
      </c>
      <c r="AU2335" s="6">
        <v>22.575017445917702</v>
      </c>
      <c r="AV2335" s="6">
        <v>8.9672016748080896</v>
      </c>
      <c r="AW2335" s="6">
        <v>25.261688764829</v>
      </c>
      <c r="AX2335" s="46">
        <v>25327</v>
      </c>
      <c r="AY2335" s="41">
        <v>41442</v>
      </c>
      <c r="AZ2335" s="41">
        <v>22265</v>
      </c>
      <c r="BA2335" s="41" t="s">
        <v>74</v>
      </c>
      <c r="BB2335" s="41" t="s">
        <v>74</v>
      </c>
      <c r="BC2335" s="41">
        <v>38583</v>
      </c>
      <c r="BD2335" s="3">
        <v>5.3273144765682083</v>
      </c>
      <c r="BE2335" s="6">
        <v>22.243060765191299</v>
      </c>
      <c r="BF2335" s="6">
        <v>81.400000000000006</v>
      </c>
      <c r="BG2335" s="6">
        <v>11.3</v>
      </c>
      <c r="BH2335">
        <v>0</v>
      </c>
      <c r="BI2335" s="43">
        <v>3.7305324157913802</v>
      </c>
      <c r="BJ2335">
        <v>3.4</v>
      </c>
      <c r="BK2335" s="31">
        <v>80.538116591928258</v>
      </c>
      <c r="BL2335" s="31">
        <v>14.260089686098654</v>
      </c>
      <c r="BM2335" s="31">
        <v>0</v>
      </c>
      <c r="BN2335" s="31">
        <v>4.4843049327354256</v>
      </c>
      <c r="BO2335" s="31">
        <v>0.71748878923766812</v>
      </c>
      <c r="BP2335">
        <v>81.956257594167681</v>
      </c>
      <c r="BQ2335">
        <v>9.2345078979343871</v>
      </c>
      <c r="BR2335">
        <v>0</v>
      </c>
      <c r="BS2335">
        <v>3.219927095990279</v>
      </c>
      <c r="BT2335">
        <v>5.2855407047387608</v>
      </c>
    </row>
    <row r="2336" spans="1:72" x14ac:dyDescent="0.25">
      <c r="A2336" t="s">
        <v>3434</v>
      </c>
      <c r="B2336" s="42"/>
      <c r="C2336" s="6">
        <v>28006</v>
      </c>
      <c r="D2336" s="6">
        <v>0.44319999999999998</v>
      </c>
      <c r="E2336" s="3">
        <v>27.577263885887181</v>
      </c>
      <c r="F2336" s="3">
        <v>23.608254413127501</v>
      </c>
      <c r="G2336" s="6">
        <v>8.4370722805187999</v>
      </c>
      <c r="H2336" s="6">
        <v>16.397572851581099</v>
      </c>
      <c r="I2336" s="6">
        <v>14.487330033691464</v>
      </c>
      <c r="J2336" s="6">
        <v>18.184431236077319</v>
      </c>
      <c r="K2336" s="6">
        <v>28.110051687052557</v>
      </c>
      <c r="L2336" s="6">
        <v>23.73692486497573</v>
      </c>
      <c r="M2336" s="6">
        <v>31.981600290521726</v>
      </c>
      <c r="N2336" s="6">
        <v>30.214424951267056</v>
      </c>
      <c r="O2336" s="6">
        <v>24.369747899159663</v>
      </c>
      <c r="P2336" s="6">
        <v>35.272727272727273</v>
      </c>
      <c r="Q2336" s="6">
        <v>22.675989194342922</v>
      </c>
      <c r="R2336" s="6">
        <v>20.139520776463453</v>
      </c>
      <c r="S2336" s="6">
        <v>25.467289719626169</v>
      </c>
      <c r="T2336" s="6">
        <v>13.278892242144504</v>
      </c>
      <c r="U2336" s="6">
        <v>11.715404552625648</v>
      </c>
      <c r="V2336" s="6">
        <v>14.749688601489414</v>
      </c>
      <c r="W2336" s="6">
        <v>15.35219747140277</v>
      </c>
      <c r="X2336" s="6">
        <v>20.551724137931036</v>
      </c>
      <c r="Y2336" s="6">
        <v>11.324786324786325</v>
      </c>
      <c r="Z2336" s="6">
        <v>9.1787331581595595</v>
      </c>
      <c r="AA2336" s="6">
        <v>59.121112843139798</v>
      </c>
      <c r="AB2336" s="6">
        <v>64.353364718914435</v>
      </c>
      <c r="AC2336" s="6">
        <v>54.348539961604523</v>
      </c>
      <c r="AD2336" s="6">
        <v>57.675420429127669</v>
      </c>
      <c r="AE2336" s="6">
        <v>63.611048653510217</v>
      </c>
      <c r="AF2336" s="6">
        <v>52.218847884502253</v>
      </c>
      <c r="AG2336" s="6">
        <v>64.519491348759644</v>
      </c>
      <c r="AH2336" s="6">
        <v>64.624505928853765</v>
      </c>
      <c r="AI2336" s="6">
        <v>64.428538084493894</v>
      </c>
      <c r="AJ2336" s="6">
        <v>66.143443612653954</v>
      </c>
      <c r="AK2336" s="6">
        <v>80.250929368029745</v>
      </c>
      <c r="AL2336" s="6">
        <v>50.87983911513323</v>
      </c>
      <c r="AM2336" s="6">
        <v>51.716247139588098</v>
      </c>
      <c r="AN2336" s="6">
        <v>74.439461883408072</v>
      </c>
      <c r="AO2336" s="6">
        <v>28.037383177570092</v>
      </c>
      <c r="AP2336" s="6">
        <v>73.138075313807533</v>
      </c>
      <c r="AQ2336" s="6">
        <v>92.117117117117118</v>
      </c>
      <c r="AR2336" s="6">
        <v>61.917443408788287</v>
      </c>
      <c r="AS2336" s="6">
        <v>30.250166202939901</v>
      </c>
      <c r="AT2336" s="6">
        <v>16.477482579469601</v>
      </c>
      <c r="AU2336" s="6">
        <v>25.334252579223399</v>
      </c>
      <c r="AV2336" s="6">
        <v>9.4895723044345406</v>
      </c>
      <c r="AW2336" s="6">
        <v>18.448526333932499</v>
      </c>
      <c r="AX2336" s="46">
        <v>42143</v>
      </c>
      <c r="AY2336" s="41">
        <v>45701</v>
      </c>
      <c r="AZ2336" s="41">
        <v>27256</v>
      </c>
      <c r="BA2336" s="41" t="s">
        <v>74</v>
      </c>
      <c r="BB2336" s="41">
        <v>34816</v>
      </c>
      <c r="BC2336" s="41">
        <v>40913</v>
      </c>
      <c r="BD2336" s="3">
        <v>4.6881880228974024</v>
      </c>
      <c r="BE2336" s="6">
        <v>3.9922755069198601</v>
      </c>
      <c r="BF2336" s="6">
        <v>86.5</v>
      </c>
      <c r="BG2336" s="6">
        <v>8.1</v>
      </c>
      <c r="BH2336">
        <v>0.3</v>
      </c>
      <c r="BI2336" s="43">
        <v>1.2206466535927993</v>
      </c>
      <c r="BJ2336">
        <v>2.4</v>
      </c>
      <c r="BK2336" s="31">
        <v>84.833748562667694</v>
      </c>
      <c r="BL2336" s="31">
        <v>9.0959179762361071</v>
      </c>
      <c r="BM2336" s="31">
        <v>0.10779992334227673</v>
      </c>
      <c r="BN2336" s="31">
        <v>1.2720390954388654</v>
      </c>
      <c r="BO2336" s="31">
        <v>2.4554426983518591</v>
      </c>
      <c r="BP2336">
        <v>88.392762670616861</v>
      </c>
      <c r="BQ2336">
        <v>6.9569357739921704</v>
      </c>
      <c r="BR2336">
        <v>0.51581843191196697</v>
      </c>
      <c r="BS2336">
        <v>1.1638980002116179</v>
      </c>
      <c r="BT2336">
        <v>2.2431488731351181</v>
      </c>
    </row>
    <row r="2337" spans="1:72" x14ac:dyDescent="0.25">
      <c r="A2337" t="s">
        <v>3435</v>
      </c>
      <c r="B2337" s="42"/>
      <c r="C2337" s="6">
        <v>24746</v>
      </c>
      <c r="D2337" s="6">
        <v>0.50119999999999998</v>
      </c>
      <c r="E2337" s="3">
        <v>36.063829787234042</v>
      </c>
      <c r="F2337" s="3">
        <v>42.407704654895667</v>
      </c>
      <c r="G2337" s="6">
        <v>21.0386656557998</v>
      </c>
      <c r="H2337" s="6">
        <v>28.196970744864799</v>
      </c>
      <c r="I2337" s="6">
        <v>30.64516129032258</v>
      </c>
      <c r="J2337" s="6">
        <v>26.011258018065192</v>
      </c>
      <c r="K2337" s="6">
        <v>37.281095644364612</v>
      </c>
      <c r="L2337" s="6">
        <v>43.769735244109789</v>
      </c>
      <c r="M2337" s="6">
        <v>31.705280734710918</v>
      </c>
      <c r="N2337" s="6">
        <v>0</v>
      </c>
      <c r="O2337" s="6" t="s">
        <v>74</v>
      </c>
      <c r="P2337" s="6">
        <v>0</v>
      </c>
      <c r="Q2337" s="6">
        <v>46.073298429319372</v>
      </c>
      <c r="R2337" s="6">
        <v>43.421052631578952</v>
      </c>
      <c r="S2337" s="6">
        <v>56.410256410256409</v>
      </c>
      <c r="T2337" s="6">
        <v>12.511884388667047</v>
      </c>
      <c r="U2337" s="6">
        <v>8.5601577909270219</v>
      </c>
      <c r="V2337" s="6">
        <v>16.189427312775333</v>
      </c>
      <c r="W2337" s="6">
        <v>0</v>
      </c>
      <c r="X2337" s="6">
        <v>0</v>
      </c>
      <c r="Y2337" s="6">
        <v>0</v>
      </c>
      <c r="Z2337" s="6">
        <v>10.9266720386785</v>
      </c>
      <c r="AA2337" s="6">
        <v>49.419436933354497</v>
      </c>
      <c r="AB2337" s="6">
        <v>52.398586096616725</v>
      </c>
      <c r="AC2337" s="6">
        <v>46.751093019749732</v>
      </c>
      <c r="AD2337" s="6">
        <v>56.286901377651432</v>
      </c>
      <c r="AE2337" s="6">
        <v>64.806480648064806</v>
      </c>
      <c r="AF2337" s="6">
        <v>48.234793704806464</v>
      </c>
      <c r="AG2337" s="6">
        <v>44.183329005453132</v>
      </c>
      <c r="AH2337" s="6">
        <v>42.861173814898414</v>
      </c>
      <c r="AI2337" s="6">
        <v>45.310245310245314</v>
      </c>
      <c r="AJ2337" s="6">
        <v>88.41463414634147</v>
      </c>
      <c r="AK2337" s="6">
        <v>100</v>
      </c>
      <c r="AL2337" s="6">
        <v>9.5238095238095237</v>
      </c>
      <c r="AM2337" s="6">
        <v>0</v>
      </c>
      <c r="AN2337" s="6">
        <v>0</v>
      </c>
      <c r="AO2337" s="6">
        <v>0</v>
      </c>
      <c r="AP2337" s="6">
        <v>75.510204081632651</v>
      </c>
      <c r="AQ2337" s="6">
        <v>27.27272727272727</v>
      </c>
      <c r="AR2337" s="6">
        <v>89.473684210526315</v>
      </c>
      <c r="AS2337" s="6">
        <v>29.147819793739799</v>
      </c>
      <c r="AT2337" s="6">
        <v>23.267595440564499</v>
      </c>
      <c r="AU2337" s="6">
        <v>16.573186176949498</v>
      </c>
      <c r="AV2337" s="6">
        <v>9.4626379591098306</v>
      </c>
      <c r="AW2337" s="6">
        <v>21.548760629636298</v>
      </c>
      <c r="AX2337" s="46">
        <v>31314</v>
      </c>
      <c r="AY2337" s="41">
        <v>45760</v>
      </c>
      <c r="AZ2337" s="41">
        <v>22015</v>
      </c>
      <c r="BA2337" s="41" t="s">
        <v>74</v>
      </c>
      <c r="BB2337" s="41" t="s">
        <v>74</v>
      </c>
      <c r="BC2337" s="41" t="s">
        <v>74</v>
      </c>
      <c r="BD2337" s="3">
        <v>5.6777821782178215</v>
      </c>
      <c r="BE2337" s="6">
        <v>6.8537609774723203</v>
      </c>
      <c r="BF2337" s="6">
        <v>80.7</v>
      </c>
      <c r="BG2337" s="6">
        <v>11.1</v>
      </c>
      <c r="BH2337">
        <v>1.3</v>
      </c>
      <c r="BI2337" s="43">
        <v>4.2166416791604195</v>
      </c>
      <c r="BJ2337">
        <v>1.8</v>
      </c>
      <c r="BK2337" s="31">
        <v>76.831091180866963</v>
      </c>
      <c r="BL2337" s="31">
        <v>13.228699551569505</v>
      </c>
      <c r="BM2337" s="31">
        <v>1.0089686098654709</v>
      </c>
      <c r="BN2337" s="31">
        <v>6.3527653213751867</v>
      </c>
      <c r="BO2337" s="31">
        <v>0.89686098654708524</v>
      </c>
      <c r="BP2337">
        <v>84.511278195488728</v>
      </c>
      <c r="BQ2337">
        <v>8.9849624060150379</v>
      </c>
      <c r="BR2337">
        <v>1.6541353383458646</v>
      </c>
      <c r="BS2337">
        <v>2.0676691729323307</v>
      </c>
      <c r="BT2337">
        <v>2.7819548872180451</v>
      </c>
    </row>
    <row r="2338" spans="1:72" x14ac:dyDescent="0.25">
      <c r="A2338" t="s">
        <v>3436</v>
      </c>
      <c r="B2338" s="42"/>
      <c r="C2338" s="6">
        <v>27853</v>
      </c>
      <c r="D2338" s="6">
        <v>0.48430000000000001</v>
      </c>
      <c r="E2338" s="3">
        <v>55.892070484581502</v>
      </c>
      <c r="F2338" s="3">
        <v>41.881918819188193</v>
      </c>
      <c r="G2338" s="6">
        <v>11.4833993298812</v>
      </c>
      <c r="H2338" s="6">
        <v>26.857749469214401</v>
      </c>
      <c r="I2338" s="6">
        <v>22.543124691966483</v>
      </c>
      <c r="J2338" s="6">
        <v>30.657061019008768</v>
      </c>
      <c r="K2338" s="6">
        <v>38.419364849487948</v>
      </c>
      <c r="L2338" s="6">
        <v>34.149755073477955</v>
      </c>
      <c r="M2338" s="6">
        <v>41.821561338289968</v>
      </c>
      <c r="N2338" s="6">
        <v>42.982456140350877</v>
      </c>
      <c r="O2338" s="6">
        <v>31.578947368421051</v>
      </c>
      <c r="P2338" s="6">
        <v>65.789473684210535</v>
      </c>
      <c r="Q2338" s="6">
        <v>32</v>
      </c>
      <c r="R2338" s="6">
        <v>12.658227848101266</v>
      </c>
      <c r="S2338" s="6">
        <v>65.217391304347828</v>
      </c>
      <c r="T2338" s="6">
        <v>16.13938151679886</v>
      </c>
      <c r="U2338" s="6">
        <v>13.356733789026418</v>
      </c>
      <c r="V2338" s="6">
        <v>18.732782369146005</v>
      </c>
      <c r="W2338" s="6">
        <v>60.606060606060609</v>
      </c>
      <c r="X2338" s="6">
        <v>35.294117647058826</v>
      </c>
      <c r="Y2338" s="6">
        <v>71.929824561403507</v>
      </c>
      <c r="Z2338" s="6">
        <v>14.6896258503401</v>
      </c>
      <c r="AA2338" s="6">
        <v>54.562825709322503</v>
      </c>
      <c r="AB2338" s="6">
        <v>54.253611556982342</v>
      </c>
      <c r="AC2338" s="6">
        <v>54.835895758368771</v>
      </c>
      <c r="AD2338" s="6">
        <v>54.879621668099745</v>
      </c>
      <c r="AE2338" s="6">
        <v>56.79481448368351</v>
      </c>
      <c r="AF2338" s="6">
        <v>53.105590062111794</v>
      </c>
      <c r="AG2338" s="6">
        <v>54.783308734737687</v>
      </c>
      <c r="AH2338" s="6">
        <v>50.910194174757287</v>
      </c>
      <c r="AI2338" s="6">
        <v>57.854221794563387</v>
      </c>
      <c r="AJ2338" s="6">
        <v>56.857142857142861</v>
      </c>
      <c r="AK2338" s="6">
        <v>61.904761904761905</v>
      </c>
      <c r="AL2338" s="6">
        <v>47.058823529411761</v>
      </c>
      <c r="AM2338" s="6">
        <v>22.666666666666664</v>
      </c>
      <c r="AN2338" s="6">
        <v>31.481481481481481</v>
      </c>
      <c r="AO2338" s="6">
        <v>0</v>
      </c>
      <c r="AP2338" s="6">
        <v>40.196078431372548</v>
      </c>
      <c r="AQ2338" s="6">
        <v>66.666666666666657</v>
      </c>
      <c r="AR2338" s="6">
        <v>13.725490196078432</v>
      </c>
      <c r="AS2338" s="6">
        <v>26.663344131572401</v>
      </c>
      <c r="AT2338" s="6">
        <v>18.290555693994499</v>
      </c>
      <c r="AU2338" s="6">
        <v>21.642162970346401</v>
      </c>
      <c r="AV2338" s="6">
        <v>13.020184400697699</v>
      </c>
      <c r="AW2338" s="6">
        <v>20.383752803389001</v>
      </c>
      <c r="AX2338" s="46">
        <v>34336</v>
      </c>
      <c r="AY2338" s="41">
        <v>44587</v>
      </c>
      <c r="AZ2338" s="41">
        <v>22500</v>
      </c>
      <c r="BA2338" s="41">
        <v>30962</v>
      </c>
      <c r="BB2338" s="41" t="s">
        <v>74</v>
      </c>
      <c r="BC2338" s="41" t="s">
        <v>74</v>
      </c>
      <c r="BD2338" s="3">
        <v>6.0696894022163255</v>
      </c>
      <c r="BE2338" s="6">
        <v>12.383900928792601</v>
      </c>
      <c r="BF2338" s="6">
        <v>86</v>
      </c>
      <c r="BG2338" s="6">
        <v>9.5</v>
      </c>
      <c r="BH2338">
        <v>0.1</v>
      </c>
      <c r="BI2338" s="43">
        <v>2.1512219959266803</v>
      </c>
      <c r="BJ2338">
        <v>1.3</v>
      </c>
      <c r="BK2338" s="31">
        <v>86.502254044020148</v>
      </c>
      <c r="BL2338" s="31">
        <v>9.785202863961814</v>
      </c>
      <c r="BM2338" s="31">
        <v>0</v>
      </c>
      <c r="BN2338" s="31">
        <v>1.0872447626624238</v>
      </c>
      <c r="BO2338" s="31">
        <v>1.1933174224343674</v>
      </c>
      <c r="BP2338">
        <v>85.483476132190944</v>
      </c>
      <c r="BQ2338">
        <v>9.2533659730722153</v>
      </c>
      <c r="BR2338">
        <v>0.12239902080783352</v>
      </c>
      <c r="BS2338">
        <v>3.1334149326805387</v>
      </c>
      <c r="BT2338">
        <v>1.4443084455324358</v>
      </c>
    </row>
    <row r="2339" spans="1:72" x14ac:dyDescent="0.25">
      <c r="A2339" t="s">
        <v>3437</v>
      </c>
      <c r="B2339" s="42"/>
      <c r="C2339" s="6">
        <v>26599</v>
      </c>
      <c r="D2339" s="6">
        <v>0.46929999999999999</v>
      </c>
      <c r="E2339" s="3">
        <v>23.449392712550608</v>
      </c>
      <c r="F2339" s="3">
        <v>21.188827602394085</v>
      </c>
      <c r="G2339" s="6">
        <v>5.0505559898131596</v>
      </c>
      <c r="H2339" s="6">
        <v>12.798383692177801</v>
      </c>
      <c r="I2339" s="6">
        <v>11.242662545644885</v>
      </c>
      <c r="J2339" s="6">
        <v>14.257166563438547</v>
      </c>
      <c r="K2339" s="6">
        <v>26.904276326438119</v>
      </c>
      <c r="L2339" s="6">
        <v>24.865591397849464</v>
      </c>
      <c r="M2339" s="6">
        <v>28.62429125634139</v>
      </c>
      <c r="N2339" s="6">
        <v>4.0404040404040407</v>
      </c>
      <c r="O2339" s="6">
        <v>2.7210884353741496</v>
      </c>
      <c r="P2339" s="6">
        <v>5.3333333333333339</v>
      </c>
      <c r="Q2339" s="6">
        <v>23.164509372146732</v>
      </c>
      <c r="R2339" s="6">
        <v>22.187822497420022</v>
      </c>
      <c r="S2339" s="6">
        <v>24.224437227013105</v>
      </c>
      <c r="T2339" s="6">
        <v>7.0183152812800058</v>
      </c>
      <c r="U2339" s="6">
        <v>5.5730829188627418</v>
      </c>
      <c r="V2339" s="6">
        <v>8.3714141747606554</v>
      </c>
      <c r="W2339" s="6">
        <v>12.400398406374503</v>
      </c>
      <c r="X2339" s="6">
        <v>12.166488794023479</v>
      </c>
      <c r="Y2339" s="6">
        <v>12.605042016806722</v>
      </c>
      <c r="Z2339" s="6">
        <v>7.20877269196846</v>
      </c>
      <c r="AA2339" s="6">
        <v>58.256177789181798</v>
      </c>
      <c r="AB2339" s="6">
        <v>65.016890908031925</v>
      </c>
      <c r="AC2339" s="6">
        <v>51.773821989528798</v>
      </c>
      <c r="AD2339" s="6">
        <v>54.779263675179244</v>
      </c>
      <c r="AE2339" s="6">
        <v>61.869051052783384</v>
      </c>
      <c r="AF2339" s="6">
        <v>48.000630343143044</v>
      </c>
      <c r="AG2339" s="6">
        <v>60.082889764739342</v>
      </c>
      <c r="AH2339" s="6">
        <v>60.647902283590014</v>
      </c>
      <c r="AI2339" s="6">
        <v>59.603395177645915</v>
      </c>
      <c r="AJ2339" s="6">
        <v>77.545890776144404</v>
      </c>
      <c r="AK2339" s="6">
        <v>90.95060190950602</v>
      </c>
      <c r="AL2339" s="6">
        <v>61.131819722128085</v>
      </c>
      <c r="AM2339" s="6">
        <v>76.734693877551024</v>
      </c>
      <c r="AN2339" s="6">
        <v>96.212121212121218</v>
      </c>
      <c r="AO2339" s="6">
        <v>53.982300884955748</v>
      </c>
      <c r="AP2339" s="6">
        <v>65.602094240837687</v>
      </c>
      <c r="AQ2339" s="6">
        <v>60.986066452304399</v>
      </c>
      <c r="AR2339" s="6">
        <v>70.010235414534279</v>
      </c>
      <c r="AS2339" s="6">
        <v>33.553704938499301</v>
      </c>
      <c r="AT2339" s="6">
        <v>24.2555364819045</v>
      </c>
      <c r="AU2339" s="6">
        <v>24.875508959098799</v>
      </c>
      <c r="AV2339" s="6">
        <v>9.7592463858583791</v>
      </c>
      <c r="AW2339" s="6">
        <v>7.55600323463901</v>
      </c>
      <c r="AX2339" s="46">
        <v>57048</v>
      </c>
      <c r="AY2339" s="41">
        <v>66096</v>
      </c>
      <c r="AZ2339" s="41">
        <v>31229</v>
      </c>
      <c r="BA2339" s="41">
        <v>37011</v>
      </c>
      <c r="BB2339" s="41">
        <v>50397</v>
      </c>
      <c r="BC2339" s="41">
        <v>42350</v>
      </c>
      <c r="BD2339" s="3">
        <v>4.2151706316029491</v>
      </c>
      <c r="BE2339" s="6">
        <v>4.8313016349875797</v>
      </c>
      <c r="BF2339" s="6">
        <v>75.5</v>
      </c>
      <c r="BG2339" s="6">
        <v>11.5</v>
      </c>
      <c r="BH2339">
        <v>0.5</v>
      </c>
      <c r="BI2339" s="43">
        <v>3.4525410056466788</v>
      </c>
      <c r="BJ2339">
        <v>6.9</v>
      </c>
      <c r="BK2339" s="31">
        <v>71.958893126989139</v>
      </c>
      <c r="BL2339" s="31">
        <v>12.796093389373436</v>
      </c>
      <c r="BM2339" s="31">
        <v>0.56606982337649714</v>
      </c>
      <c r="BN2339" s="31">
        <v>4.8784043147639755</v>
      </c>
      <c r="BO2339" s="31">
        <v>7.4512281042734623</v>
      </c>
      <c r="BP2339">
        <v>79.96026370450646</v>
      </c>
      <c r="BQ2339">
        <v>9.9641771275474884</v>
      </c>
      <c r="BR2339">
        <v>0.38833197868689606</v>
      </c>
      <c r="BS2339">
        <v>1.6857822330593937</v>
      </c>
      <c r="BT2339">
        <v>6.2524458894006445</v>
      </c>
    </row>
    <row r="2340" spans="1:72" x14ac:dyDescent="0.25">
      <c r="A2340" t="s">
        <v>3438</v>
      </c>
      <c r="B2340" s="42"/>
      <c r="C2340" s="6">
        <v>30675</v>
      </c>
      <c r="D2340" s="6">
        <v>0.42299999999999999</v>
      </c>
      <c r="E2340" s="3">
        <v>20.365830661889497</v>
      </c>
      <c r="F2340" s="3">
        <v>19.878261609841232</v>
      </c>
      <c r="G2340" s="6">
        <v>9.1187977947714707</v>
      </c>
      <c r="H2340" s="6">
        <v>13.8689438278011</v>
      </c>
      <c r="I2340" s="6">
        <v>12.579007134745998</v>
      </c>
      <c r="J2340" s="6">
        <v>15.116966034763321</v>
      </c>
      <c r="K2340" s="6">
        <v>20.227340840005137</v>
      </c>
      <c r="L2340" s="6">
        <v>19.974600870827285</v>
      </c>
      <c r="M2340" s="6">
        <v>20.453255493391715</v>
      </c>
      <c r="N2340" s="6">
        <v>29.847715736040609</v>
      </c>
      <c r="O2340" s="6">
        <v>9.8086124401913874</v>
      </c>
      <c r="P2340" s="6">
        <v>44.620811287477949</v>
      </c>
      <c r="Q2340" s="6">
        <v>26.505178163945935</v>
      </c>
      <c r="R2340" s="6">
        <v>24.428239973483592</v>
      </c>
      <c r="S2340" s="6">
        <v>28.843283582089551</v>
      </c>
      <c r="T2340" s="6">
        <v>10.084026697610875</v>
      </c>
      <c r="U2340" s="6">
        <v>8.791625453346521</v>
      </c>
      <c r="V2340" s="6">
        <v>11.372413679764664</v>
      </c>
      <c r="W2340" s="6">
        <v>10.90871878837495</v>
      </c>
      <c r="X2340" s="6">
        <v>10.23725834797891</v>
      </c>
      <c r="Y2340" s="6">
        <v>11.494252873563218</v>
      </c>
      <c r="Z2340" s="6">
        <v>9.9364713908075402</v>
      </c>
      <c r="AA2340" s="6">
        <v>65.209054841235101</v>
      </c>
      <c r="AB2340" s="6">
        <v>70.82168510319552</v>
      </c>
      <c r="AC2340" s="6">
        <v>59.685381425656544</v>
      </c>
      <c r="AD2340" s="6">
        <v>64.843342560276014</v>
      </c>
      <c r="AE2340" s="6">
        <v>71.221618609834238</v>
      </c>
      <c r="AF2340" s="6">
        <v>58.362147406733392</v>
      </c>
      <c r="AG2340" s="6">
        <v>65.195600723931506</v>
      </c>
      <c r="AH2340" s="6">
        <v>65.614954161209667</v>
      </c>
      <c r="AI2340" s="6">
        <v>64.827117225506086</v>
      </c>
      <c r="AJ2340" s="6">
        <v>71.672181216594552</v>
      </c>
      <c r="AK2340" s="6">
        <v>85.704419889502759</v>
      </c>
      <c r="AL2340" s="6">
        <v>54.325554923164489</v>
      </c>
      <c r="AM2340" s="6">
        <v>46.692607003891048</v>
      </c>
      <c r="AN2340" s="6">
        <v>73.841961852861033</v>
      </c>
      <c r="AO2340" s="6">
        <v>22.029702970297031</v>
      </c>
      <c r="AP2340" s="6">
        <v>64.814340588988472</v>
      </c>
      <c r="AQ2340" s="6">
        <v>71.935483870967744</v>
      </c>
      <c r="AR2340" s="6">
        <v>58.337408312958438</v>
      </c>
      <c r="AS2340" s="6">
        <v>32.874523634814302</v>
      </c>
      <c r="AT2340" s="6">
        <v>16.5680403342249</v>
      </c>
      <c r="AU2340" s="6">
        <v>24.253793168745698</v>
      </c>
      <c r="AV2340" s="6">
        <v>12.0138708073946</v>
      </c>
      <c r="AW2340" s="6">
        <v>14.289772054820499</v>
      </c>
      <c r="AX2340" s="46">
        <v>52506</v>
      </c>
      <c r="AY2340" s="41">
        <v>60450</v>
      </c>
      <c r="AZ2340" s="41">
        <v>37471</v>
      </c>
      <c r="BA2340" s="41">
        <v>23250</v>
      </c>
      <c r="BB2340" s="41">
        <v>60368</v>
      </c>
      <c r="BC2340" s="41">
        <v>42668</v>
      </c>
      <c r="BD2340" s="3">
        <v>4.0364886526617738</v>
      </c>
      <c r="BE2340" s="6">
        <v>5.9323931049921601</v>
      </c>
      <c r="BF2340" s="6">
        <v>83.3</v>
      </c>
      <c r="BG2340" s="6">
        <v>8.6999999999999993</v>
      </c>
      <c r="BH2340">
        <v>0.8</v>
      </c>
      <c r="BI2340" s="43">
        <v>3.1478686425173805</v>
      </c>
      <c r="BJ2340">
        <v>3</v>
      </c>
      <c r="BK2340" s="31">
        <v>82.401171303074676</v>
      </c>
      <c r="BL2340" s="31">
        <v>8.35808408282786</v>
      </c>
      <c r="BM2340" s="31">
        <v>0.7676218364358921</v>
      </c>
      <c r="BN2340" s="31">
        <v>4.8399916335494666</v>
      </c>
      <c r="BO2340" s="31">
        <v>2.5224848358084087</v>
      </c>
      <c r="BP2340">
        <v>84.447359128285328</v>
      </c>
      <c r="BQ2340">
        <v>9.1938657115471933</v>
      </c>
      <c r="BR2340">
        <v>0.82732179791151683</v>
      </c>
      <c r="BS2340">
        <v>1.1072996014730365</v>
      </c>
      <c r="BT2340">
        <v>3.4732381576956057</v>
      </c>
    </row>
    <row r="2341" spans="1:72" x14ac:dyDescent="0.25">
      <c r="A2341" t="s">
        <v>3439</v>
      </c>
      <c r="B2341" s="42"/>
      <c r="C2341" s="6">
        <v>30483</v>
      </c>
      <c r="D2341" s="6">
        <v>0.49120000000000003</v>
      </c>
      <c r="E2341" s="3">
        <v>36.649746192893403</v>
      </c>
      <c r="F2341" s="3">
        <v>27.315279170845869</v>
      </c>
      <c r="G2341" s="6">
        <v>19.4130127298444</v>
      </c>
      <c r="H2341" s="6">
        <v>19.6472184531886</v>
      </c>
      <c r="I2341" s="6">
        <v>19.375087180917841</v>
      </c>
      <c r="J2341" s="6">
        <v>19.904900277374189</v>
      </c>
      <c r="K2341" s="6">
        <v>32.758342737385135</v>
      </c>
      <c r="L2341" s="6">
        <v>34.974182444061967</v>
      </c>
      <c r="M2341" s="6">
        <v>30.806549423893269</v>
      </c>
      <c r="N2341" s="6">
        <v>44.444444444444443</v>
      </c>
      <c r="O2341" s="6">
        <v>100</v>
      </c>
      <c r="P2341" s="6">
        <v>0</v>
      </c>
      <c r="Q2341" s="6">
        <v>24.793388429752067</v>
      </c>
      <c r="R2341" s="6">
        <v>21.283783783783782</v>
      </c>
      <c r="S2341" s="6">
        <v>30.319148936170215</v>
      </c>
      <c r="T2341" s="6">
        <v>8.2081070842278052</v>
      </c>
      <c r="U2341" s="6">
        <v>6.7059124648067572</v>
      </c>
      <c r="V2341" s="6">
        <v>9.6709870388833501</v>
      </c>
      <c r="W2341" s="6" t="s">
        <v>74</v>
      </c>
      <c r="X2341" s="6" t="s">
        <v>74</v>
      </c>
      <c r="Y2341" s="6" t="s">
        <v>74</v>
      </c>
      <c r="Z2341" s="6">
        <v>8.6211778029445103</v>
      </c>
      <c r="AA2341" s="6">
        <v>57.381570408825397</v>
      </c>
      <c r="AB2341" s="6">
        <v>60.734319224885255</v>
      </c>
      <c r="AC2341" s="6">
        <v>54.32117920868891</v>
      </c>
      <c r="AD2341" s="6">
        <v>60.546464494820597</v>
      </c>
      <c r="AE2341" s="6">
        <v>64.878048780487802</v>
      </c>
      <c r="AF2341" s="6">
        <v>56.344276841171251</v>
      </c>
      <c r="AG2341" s="6">
        <v>54.569840965702241</v>
      </c>
      <c r="AH2341" s="6">
        <v>56.836690955850834</v>
      </c>
      <c r="AI2341" s="6">
        <v>52.737352737352737</v>
      </c>
      <c r="AJ2341" s="6">
        <v>42.819148936170215</v>
      </c>
      <c r="AK2341" s="6">
        <v>47.272727272727273</v>
      </c>
      <c r="AL2341" s="6">
        <v>36.538461538461533</v>
      </c>
      <c r="AM2341" s="6">
        <v>81.818181818181827</v>
      </c>
      <c r="AN2341" s="6">
        <v>100</v>
      </c>
      <c r="AO2341" s="6">
        <v>71.428571428571431</v>
      </c>
      <c r="AP2341" s="6" t="s">
        <v>74</v>
      </c>
      <c r="AQ2341" s="6" t="s">
        <v>74</v>
      </c>
      <c r="AR2341" s="6" t="s">
        <v>74</v>
      </c>
      <c r="AS2341" s="6">
        <v>28.288148721921001</v>
      </c>
      <c r="AT2341" s="6">
        <v>15.553834237025599</v>
      </c>
      <c r="AU2341" s="6">
        <v>21.951975213013199</v>
      </c>
      <c r="AV2341" s="6">
        <v>12.920216886134799</v>
      </c>
      <c r="AW2341" s="6">
        <v>21.285824941905499</v>
      </c>
      <c r="AX2341" s="46">
        <v>43531</v>
      </c>
      <c r="AY2341" s="41">
        <v>53477</v>
      </c>
      <c r="AZ2341" s="41">
        <v>30412</v>
      </c>
      <c r="BA2341" s="41" t="s">
        <v>74</v>
      </c>
      <c r="BB2341" s="41" t="s">
        <v>74</v>
      </c>
      <c r="BC2341" s="41" t="s">
        <v>74</v>
      </c>
      <c r="BD2341" s="3">
        <v>5.6311317110853611</v>
      </c>
      <c r="BE2341" s="6">
        <v>7.2176949941792801</v>
      </c>
      <c r="BF2341" s="6">
        <v>84.9</v>
      </c>
      <c r="BG2341" s="6">
        <v>7.3</v>
      </c>
      <c r="BH2341">
        <v>0.4</v>
      </c>
      <c r="BI2341" s="43">
        <v>1.4958983432523725</v>
      </c>
      <c r="BJ2341">
        <v>3.3</v>
      </c>
      <c r="BK2341" s="31">
        <v>83.754863813229576</v>
      </c>
      <c r="BL2341" s="31">
        <v>8.3009079118028524</v>
      </c>
      <c r="BM2341" s="31">
        <v>0.42153047989623865</v>
      </c>
      <c r="BN2341" s="31">
        <v>0.55123216601815828</v>
      </c>
      <c r="BO2341" s="31">
        <v>3.0804150453955903</v>
      </c>
      <c r="BP2341">
        <v>86.083625917650821</v>
      </c>
      <c r="BQ2341">
        <v>6.2240663900414939</v>
      </c>
      <c r="BR2341">
        <v>0.38301947015639959</v>
      </c>
      <c r="BS2341">
        <v>2.4257899776571978</v>
      </c>
      <c r="BT2341">
        <v>3.4790935205872966</v>
      </c>
    </row>
    <row r="2342" spans="1:72" x14ac:dyDescent="0.25">
      <c r="A2342" t="s">
        <v>3440</v>
      </c>
      <c r="B2342" s="42"/>
      <c r="C2342" s="6">
        <v>30376</v>
      </c>
      <c r="D2342" s="6">
        <v>0.49719999999999998</v>
      </c>
      <c r="E2342" s="3">
        <v>28.26380979498861</v>
      </c>
      <c r="F2342" s="3">
        <v>25.724879297927394</v>
      </c>
      <c r="G2342" s="6">
        <v>8.8378688110638493</v>
      </c>
      <c r="H2342" s="6">
        <v>17.2101966238437</v>
      </c>
      <c r="I2342" s="6">
        <v>15.212884245639232</v>
      </c>
      <c r="J2342" s="6">
        <v>19.04210509542299</v>
      </c>
      <c r="K2342" s="6">
        <v>30.278675635537695</v>
      </c>
      <c r="L2342" s="6">
        <v>27.432265341981388</v>
      </c>
      <c r="M2342" s="6">
        <v>32.58379593844424</v>
      </c>
      <c r="N2342" s="6">
        <v>17.637540453074433</v>
      </c>
      <c r="O2342" s="6">
        <v>5.8181818181818183</v>
      </c>
      <c r="P2342" s="6">
        <v>27.113702623906704</v>
      </c>
      <c r="Q2342" s="6">
        <v>33.824742835139446</v>
      </c>
      <c r="R2342" s="6">
        <v>29.868829478321818</v>
      </c>
      <c r="S2342" s="6">
        <v>38.6474609375</v>
      </c>
      <c r="T2342" s="6">
        <v>10.211362823521201</v>
      </c>
      <c r="U2342" s="6">
        <v>9.0626093353308992</v>
      </c>
      <c r="V2342" s="6">
        <v>11.298331989304359</v>
      </c>
      <c r="W2342" s="6">
        <v>11.477676807585935</v>
      </c>
      <c r="X2342" s="6">
        <v>8.719560094265514</v>
      </c>
      <c r="Y2342" s="6">
        <v>14.268680445151032</v>
      </c>
      <c r="Z2342" s="6">
        <v>7.7005665665262004</v>
      </c>
      <c r="AA2342" s="6">
        <v>65.847285999849007</v>
      </c>
      <c r="AB2342" s="6">
        <v>69.848750548005256</v>
      </c>
      <c r="AC2342" s="6">
        <v>62.165909363045678</v>
      </c>
      <c r="AD2342" s="6">
        <v>66.892492336571777</v>
      </c>
      <c r="AE2342" s="6">
        <v>72.127692386778392</v>
      </c>
      <c r="AF2342" s="6">
        <v>61.950561448799945</v>
      </c>
      <c r="AG2342" s="6">
        <v>61.989148349995794</v>
      </c>
      <c r="AH2342" s="6">
        <v>60.98750871173538</v>
      </c>
      <c r="AI2342" s="6">
        <v>62.804758266943139</v>
      </c>
      <c r="AJ2342" s="6">
        <v>73.172034803846742</v>
      </c>
      <c r="AK2342" s="6">
        <v>82.054992764109997</v>
      </c>
      <c r="AL2342" s="6">
        <v>60.898018542083257</v>
      </c>
      <c r="AM2342" s="6">
        <v>71.355060034305325</v>
      </c>
      <c r="AN2342" s="6">
        <v>72.509960159362549</v>
      </c>
      <c r="AO2342" s="6">
        <v>70.481927710843379</v>
      </c>
      <c r="AP2342" s="6">
        <v>71.90620929222753</v>
      </c>
      <c r="AQ2342" s="6">
        <v>80.341506129597192</v>
      </c>
      <c r="AR2342" s="6">
        <v>63.608957795004308</v>
      </c>
      <c r="AS2342" s="6">
        <v>39.369562724249199</v>
      </c>
      <c r="AT2342" s="6">
        <v>19.600679369344299</v>
      </c>
      <c r="AU2342" s="6">
        <v>24.0329636122352</v>
      </c>
      <c r="AV2342" s="6">
        <v>7.7160847791776597</v>
      </c>
      <c r="AW2342" s="6">
        <v>9.2807095149936405</v>
      </c>
      <c r="AX2342" s="46">
        <v>53437</v>
      </c>
      <c r="AY2342" s="41">
        <v>67972</v>
      </c>
      <c r="AZ2342" s="41">
        <v>29012</v>
      </c>
      <c r="BA2342" s="41">
        <v>25000</v>
      </c>
      <c r="BB2342" s="41">
        <v>57008</v>
      </c>
      <c r="BC2342" s="41">
        <v>38053</v>
      </c>
      <c r="BD2342" s="3">
        <v>5.2309192068096442</v>
      </c>
      <c r="BE2342" s="6">
        <v>3.90595903165736</v>
      </c>
      <c r="BF2342" s="6">
        <v>78.2</v>
      </c>
      <c r="BG2342" s="6">
        <v>8.5</v>
      </c>
      <c r="BH2342">
        <v>2</v>
      </c>
      <c r="BI2342" s="43">
        <v>4.6608285063277233</v>
      </c>
      <c r="BJ2342">
        <v>5.7</v>
      </c>
      <c r="BK2342" s="31">
        <v>76.748687348283127</v>
      </c>
      <c r="BL2342" s="31">
        <v>9.1324200913241995</v>
      </c>
      <c r="BM2342" s="31">
        <v>2.0104156641322599</v>
      </c>
      <c r="BN2342" s="31">
        <v>4.8784660956230681</v>
      </c>
      <c r="BO2342" s="31">
        <v>6.03552447253323</v>
      </c>
      <c r="BP2342">
        <v>79.713840807023089</v>
      </c>
      <c r="BQ2342">
        <v>7.7610525603123381</v>
      </c>
      <c r="BR2342">
        <v>1.9904764054072352</v>
      </c>
      <c r="BS2342">
        <v>4.4311796167994402</v>
      </c>
      <c r="BT2342">
        <v>5.2481325178849492</v>
      </c>
    </row>
    <row r="2343" spans="1:72" x14ac:dyDescent="0.25">
      <c r="A2343" t="s">
        <v>3441</v>
      </c>
      <c r="B2343" s="42"/>
      <c r="C2343" s="6">
        <v>25170</v>
      </c>
      <c r="D2343" s="6">
        <v>0.47939999999999999</v>
      </c>
      <c r="E2343" s="3">
        <v>42.417688055755825</v>
      </c>
      <c r="F2343" s="3">
        <v>34.832057017211312</v>
      </c>
      <c r="G2343" s="6">
        <v>13.731603891244699</v>
      </c>
      <c r="H2343" s="6">
        <v>23.782104842518301</v>
      </c>
      <c r="I2343" s="6">
        <v>20.920486435921422</v>
      </c>
      <c r="J2343" s="6">
        <v>26.48169720074835</v>
      </c>
      <c r="K2343" s="6">
        <v>35.412107950401165</v>
      </c>
      <c r="L2343" s="6">
        <v>29.416615130900848</v>
      </c>
      <c r="M2343" s="6">
        <v>40.166748406081417</v>
      </c>
      <c r="N2343" s="6">
        <v>100</v>
      </c>
      <c r="O2343" s="6">
        <v>100</v>
      </c>
      <c r="P2343" s="6">
        <v>100</v>
      </c>
      <c r="Q2343" s="6">
        <v>33.333333333333329</v>
      </c>
      <c r="R2343" s="6">
        <v>24.146341463414632</v>
      </c>
      <c r="S2343" s="6">
        <v>44.852191641182465</v>
      </c>
      <c r="T2343" s="6">
        <v>19.468216670789019</v>
      </c>
      <c r="U2343" s="6">
        <v>18.253169651841418</v>
      </c>
      <c r="V2343" s="6">
        <v>20.643183808504428</v>
      </c>
      <c r="W2343" s="6">
        <v>44.548286604361373</v>
      </c>
      <c r="X2343" s="6">
        <v>28.205128205128204</v>
      </c>
      <c r="Y2343" s="6">
        <v>49.794238683127574</v>
      </c>
      <c r="Z2343" s="6">
        <v>10.6384792430313</v>
      </c>
      <c r="AA2343" s="6">
        <v>53.483975308079501</v>
      </c>
      <c r="AB2343" s="6">
        <v>59.557010055018026</v>
      </c>
      <c r="AC2343" s="6">
        <v>47.872200552219837</v>
      </c>
      <c r="AD2343" s="6">
        <v>53.010704055480176</v>
      </c>
      <c r="AE2343" s="6">
        <v>58.312716476991589</v>
      </c>
      <c r="AF2343" s="6">
        <v>47.967288345002061</v>
      </c>
      <c r="AG2343" s="6">
        <v>55.618374558303884</v>
      </c>
      <c r="AH2343" s="6">
        <v>62.012051349227136</v>
      </c>
      <c r="AI2343" s="6">
        <v>50.395891290391617</v>
      </c>
      <c r="AJ2343" s="6">
        <v>50.78125</v>
      </c>
      <c r="AK2343" s="6">
        <v>73.005319148936167</v>
      </c>
      <c r="AL2343" s="6">
        <v>25.304878048780488</v>
      </c>
      <c r="AM2343" s="6">
        <v>68.387096774193552</v>
      </c>
      <c r="AN2343" s="6">
        <v>100</v>
      </c>
      <c r="AO2343" s="6">
        <v>53.773584905660378</v>
      </c>
      <c r="AP2343" s="6">
        <v>61.888111888111887</v>
      </c>
      <c r="AQ2343" s="6">
        <v>71.621621621621628</v>
      </c>
      <c r="AR2343" s="6">
        <v>58.490566037735846</v>
      </c>
      <c r="AS2343" s="6">
        <v>25.727368119813001</v>
      </c>
      <c r="AT2343" s="6">
        <v>16.712773061146599</v>
      </c>
      <c r="AU2343" s="6">
        <v>24.000763140322402</v>
      </c>
      <c r="AV2343" s="6">
        <v>7.7458742726318803</v>
      </c>
      <c r="AW2343" s="6">
        <v>25.813221406086001</v>
      </c>
      <c r="AX2343" s="46">
        <v>35389</v>
      </c>
      <c r="AY2343" s="41">
        <v>40686</v>
      </c>
      <c r="AZ2343" s="41">
        <v>23805</v>
      </c>
      <c r="BA2343" s="41">
        <v>11472</v>
      </c>
      <c r="BB2343" s="41">
        <v>13571</v>
      </c>
      <c r="BC2343" s="41">
        <v>34590</v>
      </c>
      <c r="BD2343" s="3">
        <v>5.10437991783302</v>
      </c>
      <c r="BE2343" s="6">
        <v>4.8574237954768904</v>
      </c>
      <c r="BF2343" s="6">
        <v>86.1</v>
      </c>
      <c r="BG2343" s="6">
        <v>10.1</v>
      </c>
      <c r="BH2343">
        <v>0.1</v>
      </c>
      <c r="BI2343" s="43">
        <v>1.4724463018757896</v>
      </c>
      <c r="BJ2343">
        <v>1.2</v>
      </c>
      <c r="BK2343" s="31">
        <v>84.703237410071935</v>
      </c>
      <c r="BL2343" s="31">
        <v>11.007194244604317</v>
      </c>
      <c r="BM2343" s="31">
        <v>0.17985611510791369</v>
      </c>
      <c r="BN2343" s="31">
        <v>1.960431654676259</v>
      </c>
      <c r="BO2343" s="31">
        <v>0.99820143884892087</v>
      </c>
      <c r="BP2343">
        <v>87.724677521674778</v>
      </c>
      <c r="BQ2343">
        <v>9.1034045252696139</v>
      </c>
      <c r="BR2343">
        <v>8.4584478748149713E-2</v>
      </c>
      <c r="BS2343">
        <v>0.89871008669909069</v>
      </c>
      <c r="BT2343">
        <v>1.3427786001268767</v>
      </c>
    </row>
    <row r="2344" spans="1:72" x14ac:dyDescent="0.25">
      <c r="A2344" t="s">
        <v>3442</v>
      </c>
      <c r="B2344" s="42"/>
      <c r="C2344" s="6">
        <v>25468</v>
      </c>
      <c r="D2344" s="6">
        <v>0.4894</v>
      </c>
      <c r="E2344" s="3">
        <v>52.340425531914889</v>
      </c>
      <c r="F2344" s="3">
        <v>41.936350208137505</v>
      </c>
      <c r="G2344" s="6">
        <v>20.163903182771101</v>
      </c>
      <c r="H2344" s="6">
        <v>27.025187202178401</v>
      </c>
      <c r="I2344" s="6">
        <v>24.985698849551895</v>
      </c>
      <c r="J2344" s="6">
        <v>28.959903527283693</v>
      </c>
      <c r="K2344" s="6">
        <v>35.330695308083662</v>
      </c>
      <c r="L2344" s="6">
        <v>33.114640883977906</v>
      </c>
      <c r="M2344" s="6">
        <v>37.278106508875744</v>
      </c>
      <c r="N2344" s="6">
        <v>0</v>
      </c>
      <c r="O2344" s="6">
        <v>0</v>
      </c>
      <c r="P2344" s="6">
        <v>0</v>
      </c>
      <c r="Q2344" s="6">
        <v>20.222634508348794</v>
      </c>
      <c r="R2344" s="6">
        <v>9.7323600973236015</v>
      </c>
      <c r="S2344" s="6">
        <v>53.90625</v>
      </c>
      <c r="T2344" s="6">
        <v>21.769883684375984</v>
      </c>
      <c r="U2344" s="6">
        <v>20.528109028960817</v>
      </c>
      <c r="V2344" s="6">
        <v>22.972972972972975</v>
      </c>
      <c r="W2344" s="6">
        <v>27.27272727272727</v>
      </c>
      <c r="X2344" s="6">
        <v>64.285714285714292</v>
      </c>
      <c r="Y2344" s="6">
        <v>0</v>
      </c>
      <c r="Z2344" s="6">
        <v>13.815097778089299</v>
      </c>
      <c r="AA2344" s="6">
        <v>55.095124393437601</v>
      </c>
      <c r="AB2344" s="6">
        <v>61.843800322061192</v>
      </c>
      <c r="AC2344" s="6">
        <v>48.907426546582016</v>
      </c>
      <c r="AD2344" s="6">
        <v>53.997221520586002</v>
      </c>
      <c r="AE2344" s="6">
        <v>60.72499674012257</v>
      </c>
      <c r="AF2344" s="6">
        <v>47.67968654340639</v>
      </c>
      <c r="AG2344" s="6">
        <v>56.722470624935006</v>
      </c>
      <c r="AH2344" s="6">
        <v>62.746430999320189</v>
      </c>
      <c r="AI2344" s="6">
        <v>51.614142966948506</v>
      </c>
      <c r="AJ2344" s="6">
        <v>63.145539906103288</v>
      </c>
      <c r="AK2344" s="6">
        <v>80.996884735202485</v>
      </c>
      <c r="AL2344" s="6">
        <v>8.5714285714285712</v>
      </c>
      <c r="AM2344" s="6">
        <v>58.82352941176471</v>
      </c>
      <c r="AN2344" s="6">
        <v>88.235294117647058</v>
      </c>
      <c r="AO2344" s="6">
        <v>29.411764705882355</v>
      </c>
      <c r="AP2344" s="6">
        <v>81.818181818181827</v>
      </c>
      <c r="AQ2344" s="6">
        <v>100</v>
      </c>
      <c r="AR2344" s="6">
        <v>68.421052631578945</v>
      </c>
      <c r="AS2344" s="6">
        <v>22.251138581652601</v>
      </c>
      <c r="AT2344" s="6">
        <v>15.7774886141835</v>
      </c>
      <c r="AU2344" s="6">
        <v>26.626545217957101</v>
      </c>
      <c r="AV2344" s="6">
        <v>10.5725439167209</v>
      </c>
      <c r="AW2344" s="6">
        <v>24.772283669486001</v>
      </c>
      <c r="AX2344" s="46">
        <v>31914</v>
      </c>
      <c r="AY2344" s="41">
        <v>40267</v>
      </c>
      <c r="AZ2344" s="41">
        <v>22845</v>
      </c>
      <c r="BA2344" s="41">
        <v>92000</v>
      </c>
      <c r="BB2344" s="41" t="s">
        <v>74</v>
      </c>
      <c r="BC2344" s="41">
        <v>36307</v>
      </c>
      <c r="BD2344" s="3">
        <v>5.5596837944664035</v>
      </c>
      <c r="BE2344" s="6">
        <v>12.862892866318401</v>
      </c>
      <c r="BF2344" s="6">
        <v>81.3</v>
      </c>
      <c r="BG2344" s="6">
        <v>11.3</v>
      </c>
      <c r="BH2344">
        <v>0.4</v>
      </c>
      <c r="BI2344" s="43">
        <v>1.7626613704071499</v>
      </c>
      <c r="BJ2344">
        <v>3.4</v>
      </c>
      <c r="BK2344" s="31">
        <v>80.012610340479199</v>
      </c>
      <c r="BL2344" s="31">
        <v>12.736443883984869</v>
      </c>
      <c r="BM2344" s="31">
        <v>0.22068095838587645</v>
      </c>
      <c r="BN2344" s="31">
        <v>2.3013871374527111</v>
      </c>
      <c r="BO2344" s="31">
        <v>2.4117276166456496</v>
      </c>
      <c r="BP2344">
        <v>82.770034843205579</v>
      </c>
      <c r="BQ2344">
        <v>9.6167247386759573</v>
      </c>
      <c r="BR2344">
        <v>0.64459930313588854</v>
      </c>
      <c r="BS2344">
        <v>1.1672473867595818</v>
      </c>
      <c r="BT2344">
        <v>4.4250871080139369</v>
      </c>
    </row>
    <row r="2345" spans="1:72" x14ac:dyDescent="0.25">
      <c r="A2345" t="s">
        <v>3443</v>
      </c>
      <c r="B2345" s="42"/>
      <c r="C2345" s="6">
        <v>25705</v>
      </c>
      <c r="D2345" s="6">
        <v>0.46579999999999999</v>
      </c>
      <c r="E2345" s="3">
        <v>49.559600704638875</v>
      </c>
      <c r="F2345" s="3">
        <v>35.980336547551524</v>
      </c>
      <c r="G2345" s="6">
        <v>11.5640230394329</v>
      </c>
      <c r="H2345" s="6">
        <v>26.214594915291499</v>
      </c>
      <c r="I2345" s="6">
        <v>27.159659321346492</v>
      </c>
      <c r="J2345" s="6">
        <v>25.315207136118023</v>
      </c>
      <c r="K2345" s="6">
        <v>35.664243225380041</v>
      </c>
      <c r="L2345" s="6">
        <v>36.025732666190137</v>
      </c>
      <c r="M2345" s="6">
        <v>35.353411186232329</v>
      </c>
      <c r="N2345" s="6">
        <v>18.181818181818183</v>
      </c>
      <c r="O2345" s="6">
        <v>10.204081632653061</v>
      </c>
      <c r="P2345" s="6">
        <v>26</v>
      </c>
      <c r="Q2345" s="6">
        <v>51.311288483466363</v>
      </c>
      <c r="R2345" s="6">
        <v>57.597173144876322</v>
      </c>
      <c r="S2345" s="6">
        <v>39.871382636655952</v>
      </c>
      <c r="T2345" s="6">
        <v>19.344332701048639</v>
      </c>
      <c r="U2345" s="6">
        <v>19.998529519888244</v>
      </c>
      <c r="V2345" s="6">
        <v>18.723849372384937</v>
      </c>
      <c r="W2345" s="6">
        <v>14.754098360655737</v>
      </c>
      <c r="X2345" s="6">
        <v>8.720930232558139</v>
      </c>
      <c r="Y2345" s="6">
        <v>29.166666666666668</v>
      </c>
      <c r="Z2345" s="6">
        <v>10.3095912585998</v>
      </c>
      <c r="AA2345" s="6">
        <v>54.015017064846397</v>
      </c>
      <c r="AB2345" s="6">
        <v>59.215354219587923</v>
      </c>
      <c r="AC2345" s="6">
        <v>49.143310417768376</v>
      </c>
      <c r="AD2345" s="6">
        <v>53.647403324433732</v>
      </c>
      <c r="AE2345" s="6">
        <v>60.479148181011531</v>
      </c>
      <c r="AF2345" s="6">
        <v>47.205488621151268</v>
      </c>
      <c r="AG2345" s="6">
        <v>53.363759296822181</v>
      </c>
      <c r="AH2345" s="6">
        <v>53.420857988165679</v>
      </c>
      <c r="AI2345" s="6">
        <v>53.315691158156909</v>
      </c>
      <c r="AJ2345" s="6">
        <v>63.316993464052288</v>
      </c>
      <c r="AK2345" s="6">
        <v>79.710144927536234</v>
      </c>
      <c r="AL2345" s="6">
        <v>29.040404040404038</v>
      </c>
      <c r="AM2345" s="6">
        <v>58.695652173913047</v>
      </c>
      <c r="AN2345" s="6">
        <v>67.857142857142861</v>
      </c>
      <c r="AO2345" s="6">
        <v>44.444444444444443</v>
      </c>
      <c r="AP2345" s="6">
        <v>87.662337662337663</v>
      </c>
      <c r="AQ2345" s="6">
        <v>82.926829268292678</v>
      </c>
      <c r="AR2345" s="6">
        <v>93.055555555555557</v>
      </c>
      <c r="AS2345" s="6">
        <v>24.359842075578101</v>
      </c>
      <c r="AT2345" s="6">
        <v>16.181613085166401</v>
      </c>
      <c r="AU2345" s="6">
        <v>22.143260011280301</v>
      </c>
      <c r="AV2345" s="6">
        <v>12.148900169204699</v>
      </c>
      <c r="AW2345" s="6">
        <v>25.166384658770401</v>
      </c>
      <c r="AX2345" s="46">
        <v>32083</v>
      </c>
      <c r="AY2345" s="41">
        <v>36812</v>
      </c>
      <c r="AZ2345" s="41">
        <v>24898</v>
      </c>
      <c r="BA2345" s="41">
        <v>63750</v>
      </c>
      <c r="BB2345" s="41">
        <v>95439</v>
      </c>
      <c r="BC2345" s="41">
        <v>31630</v>
      </c>
      <c r="BD2345" s="3">
        <v>5.2106526283192691</v>
      </c>
      <c r="BE2345" s="6">
        <v>7.0856545961002801</v>
      </c>
      <c r="BF2345" s="6">
        <v>85.5</v>
      </c>
      <c r="BG2345" s="6">
        <v>9</v>
      </c>
      <c r="BH2345">
        <v>0.1</v>
      </c>
      <c r="BI2345" s="43">
        <v>1.2175603063907625</v>
      </c>
      <c r="BJ2345">
        <v>1.5</v>
      </c>
      <c r="BK2345" s="31">
        <v>83.545636382777133</v>
      </c>
      <c r="BL2345" s="31">
        <v>8.9904200442151812</v>
      </c>
      <c r="BM2345" s="31">
        <v>0.21054847878724076</v>
      </c>
      <c r="BN2345" s="31">
        <v>1.7475523739340983</v>
      </c>
      <c r="BO2345" s="31">
        <v>1.7896620696915464</v>
      </c>
      <c r="BP2345">
        <v>87.892432770481548</v>
      </c>
      <c r="BQ2345">
        <v>9.0431519699812384</v>
      </c>
      <c r="BR2345">
        <v>0</v>
      </c>
      <c r="BS2345">
        <v>0.58786741713570978</v>
      </c>
      <c r="BT2345">
        <v>1.1507191994996873</v>
      </c>
    </row>
    <row r="2346" spans="1:72" x14ac:dyDescent="0.25">
      <c r="A2346" t="s">
        <v>3444</v>
      </c>
      <c r="B2346" s="42"/>
      <c r="C2346" s="6">
        <v>23388</v>
      </c>
      <c r="D2346" s="6">
        <v>0.48880000000000001</v>
      </c>
      <c r="E2346" s="3">
        <v>37.454212454212453</v>
      </c>
      <c r="F2346" s="3">
        <v>37.304347826086961</v>
      </c>
      <c r="G2346" s="6">
        <v>15.2644602536344</v>
      </c>
      <c r="H2346" s="6">
        <v>25.191334403160099</v>
      </c>
      <c r="I2346" s="6">
        <v>23.952135396006877</v>
      </c>
      <c r="J2346" s="6">
        <v>26.276189373770116</v>
      </c>
      <c r="K2346" s="6">
        <v>36.854687600956261</v>
      </c>
      <c r="L2346" s="6">
        <v>36.283569159688135</v>
      </c>
      <c r="M2346" s="6">
        <v>37.317272833586721</v>
      </c>
      <c r="N2346" s="6">
        <v>0</v>
      </c>
      <c r="O2346" s="6">
        <v>0</v>
      </c>
      <c r="P2346" s="6">
        <v>0</v>
      </c>
      <c r="Q2346" s="6">
        <v>47.130242825607063</v>
      </c>
      <c r="R2346" s="6">
        <v>42.763157894736842</v>
      </c>
      <c r="S2346" s="6">
        <v>51.555555555555557</v>
      </c>
      <c r="T2346" s="6">
        <v>11.7568</v>
      </c>
      <c r="U2346" s="6">
        <v>10.531171741136154</v>
      </c>
      <c r="V2346" s="6">
        <v>12.913660114456333</v>
      </c>
      <c r="W2346" s="6">
        <v>55.769230769230774</v>
      </c>
      <c r="X2346" s="6">
        <v>100</v>
      </c>
      <c r="Y2346" s="6">
        <v>43.902439024390247</v>
      </c>
      <c r="Z2346" s="6">
        <v>16.229868228404101</v>
      </c>
      <c r="AA2346" s="6">
        <v>48.8677422816871</v>
      </c>
      <c r="AB2346" s="6">
        <v>48.637532133676089</v>
      </c>
      <c r="AC2346" s="6">
        <v>49.086343981029437</v>
      </c>
      <c r="AD2346" s="6">
        <v>50.131214462749675</v>
      </c>
      <c r="AE2346" s="6">
        <v>52.175186758459056</v>
      </c>
      <c r="AF2346" s="6">
        <v>48.106225511536785</v>
      </c>
      <c r="AG2346" s="6">
        <v>47.117475073093935</v>
      </c>
      <c r="AH2346" s="6">
        <v>43.617693522906791</v>
      </c>
      <c r="AI2346" s="6">
        <v>50.278213725210442</v>
      </c>
      <c r="AJ2346" s="6">
        <v>55.834564254062037</v>
      </c>
      <c r="AK2346" s="6">
        <v>67.553191489361694</v>
      </c>
      <c r="AL2346" s="6">
        <v>41.196013289036543</v>
      </c>
      <c r="AM2346" s="6">
        <v>81.25</v>
      </c>
      <c r="AN2346" s="6">
        <v>0</v>
      </c>
      <c r="AO2346" s="6">
        <v>100</v>
      </c>
      <c r="AP2346" s="6">
        <v>45.161290322580641</v>
      </c>
      <c r="AQ2346" s="6">
        <v>0</v>
      </c>
      <c r="AR2346" s="6">
        <v>58.333333333333336</v>
      </c>
      <c r="AS2346" s="6">
        <v>27.711264528532698</v>
      </c>
      <c r="AT2346" s="6">
        <v>18.185790439569999</v>
      </c>
      <c r="AU2346" s="6">
        <v>23.7175565848117</v>
      </c>
      <c r="AV2346" s="6">
        <v>10.3556759591016</v>
      </c>
      <c r="AW2346" s="6">
        <v>20.0297124879839</v>
      </c>
      <c r="AX2346" s="46">
        <v>33162</v>
      </c>
      <c r="AY2346" s="41">
        <v>48026</v>
      </c>
      <c r="AZ2346" s="41">
        <v>21927</v>
      </c>
      <c r="BA2346" s="41" t="s">
        <v>74</v>
      </c>
      <c r="BB2346" s="41" t="s">
        <v>74</v>
      </c>
      <c r="BC2346" s="41">
        <v>30735</v>
      </c>
      <c r="BD2346" s="3">
        <v>5.2945548427476137</v>
      </c>
      <c r="BE2346" s="6">
        <v>12.3415672125081</v>
      </c>
      <c r="BF2346" s="6">
        <v>80.7</v>
      </c>
      <c r="BG2346" s="6">
        <v>13.7</v>
      </c>
      <c r="BH2346">
        <v>0.5</v>
      </c>
      <c r="BI2346" s="43">
        <v>1.4147967919257458</v>
      </c>
      <c r="BJ2346">
        <v>2.6</v>
      </c>
      <c r="BK2346" s="31">
        <v>78.925009235315841</v>
      </c>
      <c r="BL2346" s="31">
        <v>14.093091983745845</v>
      </c>
      <c r="BM2346" s="31">
        <v>0.33247137052087183</v>
      </c>
      <c r="BN2346" s="31">
        <v>2.0687107499076469</v>
      </c>
      <c r="BO2346" s="31">
        <v>3.0107129663834504</v>
      </c>
      <c r="BP2346">
        <v>82.298081998944213</v>
      </c>
      <c r="BQ2346">
        <v>13.373218370578922</v>
      </c>
      <c r="BR2346">
        <v>0.66866091852894594</v>
      </c>
      <c r="BS2346">
        <v>0.79183529825796239</v>
      </c>
      <c r="BT2346">
        <v>2.1995424951610065</v>
      </c>
    </row>
    <row r="2347" spans="1:72" x14ac:dyDescent="0.25">
      <c r="A2347" t="s">
        <v>3445</v>
      </c>
      <c r="B2347" s="42"/>
      <c r="C2347" s="6">
        <v>24593</v>
      </c>
      <c r="D2347" s="6">
        <v>0.45879999999999999</v>
      </c>
      <c r="E2347" s="3">
        <v>41.975762027175911</v>
      </c>
      <c r="F2347" s="3">
        <v>31.628548442707732</v>
      </c>
      <c r="G2347" s="6">
        <v>12.6829268292683</v>
      </c>
      <c r="H2347" s="6">
        <v>22.328121653459</v>
      </c>
      <c r="I2347" s="6">
        <v>19.64518505923029</v>
      </c>
      <c r="J2347" s="6">
        <v>24.729818864478155</v>
      </c>
      <c r="K2347" s="6">
        <v>29.922405431619786</v>
      </c>
      <c r="L2347" s="6">
        <v>24.980842911877392</v>
      </c>
      <c r="M2347" s="6">
        <v>33.999241370590468</v>
      </c>
      <c r="N2347" s="6">
        <v>24.067796610169491</v>
      </c>
      <c r="O2347" s="6">
        <v>16.129032258064516</v>
      </c>
      <c r="P2347" s="6">
        <v>27.722772277227726</v>
      </c>
      <c r="Q2347" s="6">
        <v>18.31111111111111</v>
      </c>
      <c r="R2347" s="6">
        <v>13.237639553429027</v>
      </c>
      <c r="S2347" s="6">
        <v>24.69879518072289</v>
      </c>
      <c r="T2347" s="6">
        <v>16.458972392638035</v>
      </c>
      <c r="U2347" s="6">
        <v>16.111166056769854</v>
      </c>
      <c r="V2347" s="6">
        <v>16.786013205617039</v>
      </c>
      <c r="W2347" s="6">
        <v>50.5</v>
      </c>
      <c r="X2347" s="6">
        <v>35.61643835616438</v>
      </c>
      <c r="Y2347" s="6">
        <v>59.055118110236215</v>
      </c>
      <c r="Z2347" s="6">
        <v>12.3649247121346</v>
      </c>
      <c r="AA2347" s="6">
        <v>56.342231802354497</v>
      </c>
      <c r="AB2347" s="6">
        <v>61.950462211558822</v>
      </c>
      <c r="AC2347" s="6">
        <v>51.37012012012012</v>
      </c>
      <c r="AD2347" s="6">
        <v>57.907570172951516</v>
      </c>
      <c r="AE2347" s="6">
        <v>65.502793296089393</v>
      </c>
      <c r="AF2347" s="6">
        <v>50.691142320026536</v>
      </c>
      <c r="AG2347" s="6">
        <v>53.145680755316334</v>
      </c>
      <c r="AH2347" s="6">
        <v>53.14067830624122</v>
      </c>
      <c r="AI2347" s="6">
        <v>53.149606299212607</v>
      </c>
      <c r="AJ2347" s="6">
        <v>68.75</v>
      </c>
      <c r="AK2347" s="6">
        <v>83.449883449883458</v>
      </c>
      <c r="AL2347" s="6">
        <v>47.079037800687281</v>
      </c>
      <c r="AM2347" s="6">
        <v>68.705035971223012</v>
      </c>
      <c r="AN2347" s="6">
        <v>88.888888888888886</v>
      </c>
      <c r="AO2347" s="6">
        <v>59.042553191489368</v>
      </c>
      <c r="AP2347" s="6">
        <v>27.464788732394368</v>
      </c>
      <c r="AQ2347" s="6">
        <v>93.103448275862064</v>
      </c>
      <c r="AR2347" s="6">
        <v>10.619469026548673</v>
      </c>
      <c r="AS2347" s="6">
        <v>24.6007681423085</v>
      </c>
      <c r="AT2347" s="6">
        <v>22.545650562630598</v>
      </c>
      <c r="AU2347" s="6">
        <v>23.1116501583451</v>
      </c>
      <c r="AV2347" s="6">
        <v>12.654133818475801</v>
      </c>
      <c r="AW2347" s="6">
        <v>17.08779731824</v>
      </c>
      <c r="AX2347" s="46">
        <v>32804</v>
      </c>
      <c r="AY2347" s="41">
        <v>39676</v>
      </c>
      <c r="AZ2347" s="41">
        <v>25033</v>
      </c>
      <c r="BA2347" s="41" t="s">
        <v>74</v>
      </c>
      <c r="BB2347" s="41" t="s">
        <v>74</v>
      </c>
      <c r="BC2347" s="41">
        <v>32708</v>
      </c>
      <c r="BD2347" s="3">
        <v>4.6587116931463139</v>
      </c>
      <c r="BE2347" s="6">
        <v>20.446491849752</v>
      </c>
      <c r="BF2347" s="6">
        <v>84.2</v>
      </c>
      <c r="BG2347" s="6">
        <v>9.9</v>
      </c>
      <c r="BH2347">
        <v>0</v>
      </c>
      <c r="BI2347" s="43">
        <v>1.1520419426048565</v>
      </c>
      <c r="BJ2347">
        <v>2.7</v>
      </c>
      <c r="BK2347" s="31">
        <v>84.410900347314993</v>
      </c>
      <c r="BL2347" s="31">
        <v>9.791611007213465</v>
      </c>
      <c r="BM2347" s="31">
        <v>0</v>
      </c>
      <c r="BN2347" s="31">
        <v>1.0419449639326743</v>
      </c>
      <c r="BO2347" s="31">
        <v>3.2594175794816991</v>
      </c>
      <c r="BP2347">
        <v>84.022824536376604</v>
      </c>
      <c r="BQ2347">
        <v>10.114122681883025</v>
      </c>
      <c r="BR2347">
        <v>0</v>
      </c>
      <c r="BS2347">
        <v>1.2696148359486448</v>
      </c>
      <c r="BT2347">
        <v>2.0256776034236803</v>
      </c>
    </row>
    <row r="2348" spans="1:72" x14ac:dyDescent="0.25">
      <c r="A2348" t="s">
        <v>3446</v>
      </c>
      <c r="B2348" s="42"/>
      <c r="C2348" s="6">
        <v>25107</v>
      </c>
      <c r="D2348" s="6">
        <v>0.48020000000000002</v>
      </c>
      <c r="E2348" s="3">
        <v>41.147028154327423</v>
      </c>
      <c r="F2348" s="3">
        <v>33.860393366756654</v>
      </c>
      <c r="G2348" s="6">
        <v>14.994255074684</v>
      </c>
      <c r="H2348" s="6">
        <v>23.872025017665699</v>
      </c>
      <c r="I2348" s="6">
        <v>21.049937617966023</v>
      </c>
      <c r="J2348" s="6">
        <v>26.374312134793215</v>
      </c>
      <c r="K2348" s="6">
        <v>32.994025226820092</v>
      </c>
      <c r="L2348" s="6">
        <v>30.4648862512364</v>
      </c>
      <c r="M2348" s="6">
        <v>35.042050460552666</v>
      </c>
      <c r="N2348" s="6">
        <v>52.197802197802204</v>
      </c>
      <c r="O2348" s="6">
        <v>35.344827586206897</v>
      </c>
      <c r="P2348" s="6">
        <v>81.818181818181827</v>
      </c>
      <c r="Q2348" s="6">
        <v>23.064770932069511</v>
      </c>
      <c r="R2348" s="6">
        <v>17.948717948717949</v>
      </c>
      <c r="S2348" s="6">
        <v>28.037383177570092</v>
      </c>
      <c r="T2348" s="6">
        <v>16.433423357066861</v>
      </c>
      <c r="U2348" s="6">
        <v>13.952830722244217</v>
      </c>
      <c r="V2348" s="6">
        <v>18.74473018549747</v>
      </c>
      <c r="W2348" s="6">
        <v>8.1885856079404462</v>
      </c>
      <c r="X2348" s="6">
        <v>3.8095238095238098</v>
      </c>
      <c r="Y2348" s="6">
        <v>12.953367875647666</v>
      </c>
      <c r="Z2348" s="6">
        <v>15.9056291927277</v>
      </c>
      <c r="AA2348" s="6">
        <v>57.206138562479097</v>
      </c>
      <c r="AB2348" s="6">
        <v>61.265199078121277</v>
      </c>
      <c r="AC2348" s="6">
        <v>53.657774072530216</v>
      </c>
      <c r="AD2348" s="6">
        <v>56.87147234317046</v>
      </c>
      <c r="AE2348" s="6">
        <v>62.181474989888095</v>
      </c>
      <c r="AF2348" s="6">
        <v>52.000494712757408</v>
      </c>
      <c r="AG2348" s="6">
        <v>57.622993025324156</v>
      </c>
      <c r="AH2348" s="6">
        <v>58.854001480071894</v>
      </c>
      <c r="AI2348" s="6">
        <v>56.6448252688172</v>
      </c>
      <c r="AJ2348" s="6">
        <v>68.057210965435047</v>
      </c>
      <c r="AK2348" s="6">
        <v>89.81481481481481</v>
      </c>
      <c r="AL2348" s="6">
        <v>44.963144963144963</v>
      </c>
      <c r="AM2348" s="6">
        <v>58.035714285714292</v>
      </c>
      <c r="AN2348" s="6">
        <v>57.142857142857139</v>
      </c>
      <c r="AO2348" s="6">
        <v>60.714285714285708</v>
      </c>
      <c r="AP2348" s="6">
        <v>47.115384615384613</v>
      </c>
      <c r="AQ2348" s="6">
        <v>46.428571428571431</v>
      </c>
      <c r="AR2348" s="6">
        <v>47.916666666666671</v>
      </c>
      <c r="AS2348" s="6">
        <v>28.798797641527599</v>
      </c>
      <c r="AT2348" s="6">
        <v>17.017996839955298</v>
      </c>
      <c r="AU2348" s="6">
        <v>25.6464603645613</v>
      </c>
      <c r="AV2348" s="6">
        <v>8.9406142818605705</v>
      </c>
      <c r="AW2348" s="6">
        <v>19.596130872095301</v>
      </c>
      <c r="AX2348" s="46">
        <v>35409</v>
      </c>
      <c r="AY2348" s="41">
        <v>45784</v>
      </c>
      <c r="AZ2348" s="41">
        <v>24959</v>
      </c>
      <c r="BA2348" s="41" t="s">
        <v>74</v>
      </c>
      <c r="BB2348" s="41">
        <v>69000</v>
      </c>
      <c r="BC2348" s="41">
        <v>37014</v>
      </c>
      <c r="BD2348" s="3">
        <v>5.57768100966861</v>
      </c>
      <c r="BE2348" s="6">
        <v>5.8114123836503397</v>
      </c>
      <c r="BF2348" s="6">
        <v>85</v>
      </c>
      <c r="BG2348" s="6">
        <v>9.3000000000000007</v>
      </c>
      <c r="BH2348">
        <v>0</v>
      </c>
      <c r="BI2348" s="43">
        <v>1.8378887841658813</v>
      </c>
      <c r="BJ2348">
        <v>3</v>
      </c>
      <c r="BK2348" s="31">
        <v>85.911537561432255</v>
      </c>
      <c r="BL2348" s="31">
        <v>8.7604337311802798</v>
      </c>
      <c r="BM2348" s="31">
        <v>0</v>
      </c>
      <c r="BN2348" s="31">
        <v>2.4494890397066853</v>
      </c>
      <c r="BO2348" s="31">
        <v>2.5352991653015056</v>
      </c>
      <c r="BP2348">
        <v>83.985765124555158</v>
      </c>
      <c r="BQ2348">
        <v>9.7587979438513237</v>
      </c>
      <c r="BR2348">
        <v>0</v>
      </c>
      <c r="BS2348">
        <v>1.21787267694741</v>
      </c>
      <c r="BT2348">
        <v>3.3926453143534991</v>
      </c>
    </row>
    <row r="2349" spans="1:72" x14ac:dyDescent="0.25">
      <c r="A2349" t="s">
        <v>3447</v>
      </c>
      <c r="B2349" s="42"/>
      <c r="C2349" s="6">
        <v>21131</v>
      </c>
      <c r="D2349" s="6">
        <v>0.4718</v>
      </c>
      <c r="E2349" s="3">
        <v>61.939721792890268</v>
      </c>
      <c r="F2349" s="3">
        <v>52.760124610591895</v>
      </c>
      <c r="G2349" s="6">
        <v>19.620253164556999</v>
      </c>
      <c r="H2349" s="6">
        <v>33.932148626817501</v>
      </c>
      <c r="I2349" s="6">
        <v>29.851973684210524</v>
      </c>
      <c r="J2349" s="6">
        <v>37.571830297102338</v>
      </c>
      <c r="K2349" s="6">
        <v>42.979404397439467</v>
      </c>
      <c r="L2349" s="6">
        <v>39.713064713064711</v>
      </c>
      <c r="M2349" s="6">
        <v>45.716112531969308</v>
      </c>
      <c r="N2349" s="6">
        <v>24.004683840749415</v>
      </c>
      <c r="O2349" s="6">
        <v>25.407166123778502</v>
      </c>
      <c r="P2349" s="6">
        <v>23.217550274223033</v>
      </c>
      <c r="Q2349" s="6">
        <v>49.935649935649934</v>
      </c>
      <c r="R2349" s="6">
        <v>57.602339181286553</v>
      </c>
      <c r="S2349" s="6">
        <v>43.908045977011497</v>
      </c>
      <c r="T2349" s="6">
        <v>24.066304422587521</v>
      </c>
      <c r="U2349" s="6">
        <v>19.547612398771292</v>
      </c>
      <c r="V2349" s="6">
        <v>28.453300799783111</v>
      </c>
      <c r="W2349" s="6">
        <v>0</v>
      </c>
      <c r="X2349" s="6">
        <v>0</v>
      </c>
      <c r="Y2349" s="6">
        <v>0</v>
      </c>
      <c r="Z2349" s="6">
        <v>13.150068322482101</v>
      </c>
      <c r="AA2349" s="6">
        <v>51.642063360424601</v>
      </c>
      <c r="AB2349" s="6">
        <v>57.018401635700954</v>
      </c>
      <c r="AC2349" s="6">
        <v>46.941789072821948</v>
      </c>
      <c r="AD2349" s="6">
        <v>49.849824795594863</v>
      </c>
      <c r="AE2349" s="6">
        <v>56.467148262813893</v>
      </c>
      <c r="AF2349" s="6">
        <v>43.616331821127673</v>
      </c>
      <c r="AG2349" s="6">
        <v>53.963470319634702</v>
      </c>
      <c r="AH2349" s="6">
        <v>55.970303155289749</v>
      </c>
      <c r="AI2349" s="6">
        <v>52.368464186198985</v>
      </c>
      <c r="AJ2349" s="6">
        <v>42.824601366742598</v>
      </c>
      <c r="AK2349" s="6">
        <v>67.475728155339809</v>
      </c>
      <c r="AL2349" s="6">
        <v>21.030042918454935</v>
      </c>
      <c r="AM2349" s="6">
        <v>52.13815789473685</v>
      </c>
      <c r="AN2349" s="6">
        <v>70.731707317073173</v>
      </c>
      <c r="AO2349" s="6">
        <v>35.514018691588781</v>
      </c>
      <c r="AP2349" s="6">
        <v>96.15384615384616</v>
      </c>
      <c r="AQ2349" s="6">
        <v>100</v>
      </c>
      <c r="AR2349" s="6">
        <v>87.5</v>
      </c>
      <c r="AS2349" s="6">
        <v>18.713558537714</v>
      </c>
      <c r="AT2349" s="6">
        <v>18.4729291994447</v>
      </c>
      <c r="AU2349" s="6">
        <v>24.627487274410001</v>
      </c>
      <c r="AV2349" s="6">
        <v>12.790374826469201</v>
      </c>
      <c r="AW2349" s="6">
        <v>25.395650161962099</v>
      </c>
      <c r="AX2349" s="46">
        <v>28938</v>
      </c>
      <c r="AY2349" s="41">
        <v>33298</v>
      </c>
      <c r="AZ2349" s="41">
        <v>24378</v>
      </c>
      <c r="BA2349" s="41">
        <v>14494</v>
      </c>
      <c r="BB2349" s="41" t="s">
        <v>74</v>
      </c>
      <c r="BC2349" s="41">
        <v>31146</v>
      </c>
      <c r="BD2349" s="3">
        <v>5.7751819226350056</v>
      </c>
      <c r="BE2349" s="6">
        <v>7.82866998850134</v>
      </c>
      <c r="BF2349" s="6">
        <v>77</v>
      </c>
      <c r="BG2349" s="6">
        <v>17.899999999999999</v>
      </c>
      <c r="BH2349">
        <v>0.8</v>
      </c>
      <c r="BI2349" s="43">
        <v>1.6350310092087952</v>
      </c>
      <c r="BJ2349">
        <v>1.9</v>
      </c>
      <c r="BK2349" s="31">
        <v>77.134986225895318</v>
      </c>
      <c r="BL2349" s="31">
        <v>17.612488521579429</v>
      </c>
      <c r="BM2349" s="31">
        <v>0.82644628099173556</v>
      </c>
      <c r="BN2349" s="31">
        <v>2.0752984389348024</v>
      </c>
      <c r="BO2349" s="31">
        <v>1.6161616161616161</v>
      </c>
      <c r="BP2349">
        <v>76.948239368866652</v>
      </c>
      <c r="BQ2349">
        <v>18.299018664614199</v>
      </c>
      <c r="BR2349">
        <v>0.67346546084279391</v>
      </c>
      <c r="BS2349">
        <v>1.1737540888974409</v>
      </c>
      <c r="BT2349">
        <v>2.2705406965557051</v>
      </c>
    </row>
    <row r="2350" spans="1:72" x14ac:dyDescent="0.25">
      <c r="A2350" t="s">
        <v>3448</v>
      </c>
      <c r="B2350" s="42"/>
      <c r="C2350" s="6">
        <v>31119</v>
      </c>
      <c r="D2350" s="6">
        <v>0.4249</v>
      </c>
      <c r="E2350" s="3">
        <v>18.445934330410864</v>
      </c>
      <c r="F2350" s="3">
        <v>18.374529822675981</v>
      </c>
      <c r="G2350" s="6">
        <v>9.2233616808404193</v>
      </c>
      <c r="H2350" s="6">
        <v>13.0692558259572</v>
      </c>
      <c r="I2350" s="6">
        <v>10.957255538800602</v>
      </c>
      <c r="J2350" s="6">
        <v>15.027083697361524</v>
      </c>
      <c r="K2350" s="6">
        <v>23.376190608425205</v>
      </c>
      <c r="L2350" s="6">
        <v>18.702244508118433</v>
      </c>
      <c r="M2350" s="6">
        <v>27.441715561555636</v>
      </c>
      <c r="N2350" s="6">
        <v>21.448087431693988</v>
      </c>
      <c r="O2350" s="6">
        <v>16.5</v>
      </c>
      <c r="P2350" s="6">
        <v>27.409638554216869</v>
      </c>
      <c r="Q2350" s="6">
        <v>22.667438159988428</v>
      </c>
      <c r="R2350" s="6">
        <v>23.657142857142858</v>
      </c>
      <c r="S2350" s="6">
        <v>21.652505127453853</v>
      </c>
      <c r="T2350" s="6">
        <v>8.3843381459128619</v>
      </c>
      <c r="U2350" s="6">
        <v>6.7455569815753416</v>
      </c>
      <c r="V2350" s="6">
        <v>9.9600510342808146</v>
      </c>
      <c r="W2350" s="6">
        <v>9.9961846623426176</v>
      </c>
      <c r="X2350" s="6">
        <v>10.919540229885058</v>
      </c>
      <c r="Y2350" s="6">
        <v>9.3849080532656952</v>
      </c>
      <c r="Z2350" s="6">
        <v>8.0291668963996194</v>
      </c>
      <c r="AA2350" s="6">
        <v>65.639202267016003</v>
      </c>
      <c r="AB2350" s="6">
        <v>70.709725178125296</v>
      </c>
      <c r="AC2350" s="6">
        <v>60.9301686059502</v>
      </c>
      <c r="AD2350" s="6">
        <v>66.215017019642119</v>
      </c>
      <c r="AE2350" s="6">
        <v>72.814085347657425</v>
      </c>
      <c r="AF2350" s="6">
        <v>59.919772256728777</v>
      </c>
      <c r="AG2350" s="6">
        <v>63.724192220989728</v>
      </c>
      <c r="AH2350" s="6">
        <v>63.728787647148756</v>
      </c>
      <c r="AI2350" s="6">
        <v>63.720147998654554</v>
      </c>
      <c r="AJ2350" s="6">
        <v>68.922622812565876</v>
      </c>
      <c r="AK2350" s="6">
        <v>82.367758186397992</v>
      </c>
      <c r="AL2350" s="6">
        <v>55.357899195256245</v>
      </c>
      <c r="AM2350" s="6">
        <v>54.54545454545454</v>
      </c>
      <c r="AN2350" s="6">
        <v>53.935860058309039</v>
      </c>
      <c r="AO2350" s="6">
        <v>55.228758169934643</v>
      </c>
      <c r="AP2350" s="6">
        <v>63.289205702647656</v>
      </c>
      <c r="AQ2350" s="6">
        <v>72.784810126582272</v>
      </c>
      <c r="AR2350" s="6">
        <v>56.899488926746166</v>
      </c>
      <c r="AS2350" s="6">
        <v>34.518831587308703</v>
      </c>
      <c r="AT2350" s="6">
        <v>16.6719122341621</v>
      </c>
      <c r="AU2350" s="6">
        <v>26.070470452467699</v>
      </c>
      <c r="AV2350" s="6">
        <v>10.4701527209508</v>
      </c>
      <c r="AW2350" s="6">
        <v>12.268633005110701</v>
      </c>
      <c r="AX2350" s="46">
        <v>54901</v>
      </c>
      <c r="AY2350" s="41">
        <v>62543</v>
      </c>
      <c r="AZ2350" s="41">
        <v>36841</v>
      </c>
      <c r="BA2350" s="41">
        <v>33068</v>
      </c>
      <c r="BB2350" s="41">
        <v>65929</v>
      </c>
      <c r="BC2350" s="41">
        <v>36221</v>
      </c>
      <c r="BD2350" s="3">
        <v>4.2814652999495886</v>
      </c>
      <c r="BE2350" s="6">
        <v>6.8126822609666799</v>
      </c>
      <c r="BF2350" s="6">
        <v>83.6</v>
      </c>
      <c r="BG2350" s="6">
        <v>9.9</v>
      </c>
      <c r="BH2350">
        <v>0.6</v>
      </c>
      <c r="BI2350" s="43">
        <v>1.1594246150173093</v>
      </c>
      <c r="BJ2350">
        <v>3.8</v>
      </c>
      <c r="BK2350" s="31">
        <v>83.139286629280647</v>
      </c>
      <c r="BL2350" s="31">
        <v>10.324802869424122</v>
      </c>
      <c r="BM2350" s="31">
        <v>0.46400409917731789</v>
      </c>
      <c r="BN2350" s="31">
        <v>1.4432520140055225</v>
      </c>
      <c r="BO2350" s="31">
        <v>3.182555723191665</v>
      </c>
      <c r="BP2350">
        <v>84.002885188321258</v>
      </c>
      <c r="BQ2350">
        <v>9.4709442719603611</v>
      </c>
      <c r="BR2350">
        <v>0.79656286260858655</v>
      </c>
      <c r="BS2350">
        <v>0.84674005080440307</v>
      </c>
      <c r="BT2350">
        <v>4.4845861950010972</v>
      </c>
    </row>
    <row r="2351" spans="1:72" x14ac:dyDescent="0.25">
      <c r="A2351" t="s">
        <v>3449</v>
      </c>
      <c r="B2351" s="42"/>
      <c r="C2351" s="6">
        <v>26242</v>
      </c>
      <c r="D2351" s="6">
        <v>0.4481</v>
      </c>
      <c r="E2351" s="3">
        <v>25.179856115107913</v>
      </c>
      <c r="F2351" s="3">
        <v>22.313891020721414</v>
      </c>
      <c r="G2351" s="6">
        <v>12.935586061245999</v>
      </c>
      <c r="H2351" s="6">
        <v>16.3780057171683</v>
      </c>
      <c r="I2351" s="6">
        <v>13.709331273070649</v>
      </c>
      <c r="J2351" s="6">
        <v>18.938957080484389</v>
      </c>
      <c r="K2351" s="6">
        <v>23.639618138424819</v>
      </c>
      <c r="L2351" s="6">
        <v>18.798112739011671</v>
      </c>
      <c r="M2351" s="6">
        <v>28.11853893866299</v>
      </c>
      <c r="N2351" s="6">
        <v>0</v>
      </c>
      <c r="O2351" s="6">
        <v>0</v>
      </c>
      <c r="P2351" s="6">
        <v>0</v>
      </c>
      <c r="Q2351" s="6">
        <v>41.750841750841751</v>
      </c>
      <c r="R2351" s="6">
        <v>31.967213114754102</v>
      </c>
      <c r="S2351" s="6">
        <v>53.598014888337467</v>
      </c>
      <c r="T2351" s="6">
        <v>10.676131571549059</v>
      </c>
      <c r="U2351" s="6">
        <v>9.7090134847409519</v>
      </c>
      <c r="V2351" s="6">
        <v>11.624669358206878</v>
      </c>
      <c r="W2351" s="6">
        <v>18.96551724137931</v>
      </c>
      <c r="X2351" s="6">
        <v>0</v>
      </c>
      <c r="Y2351" s="6">
        <v>22.448979591836736</v>
      </c>
      <c r="Z2351" s="6">
        <v>8.9195526695526706</v>
      </c>
      <c r="AA2351" s="6">
        <v>50.518606132290103</v>
      </c>
      <c r="AB2351" s="6">
        <v>50.529034408064653</v>
      </c>
      <c r="AC2351" s="6">
        <v>50.506062731736648</v>
      </c>
      <c r="AD2351" s="6">
        <v>53.995021280012843</v>
      </c>
      <c r="AE2351" s="6">
        <v>59.011764705882349</v>
      </c>
      <c r="AF2351" s="6">
        <v>48.733135899967095</v>
      </c>
      <c r="AG2351" s="6">
        <v>47.514711406034806</v>
      </c>
      <c r="AH2351" s="6">
        <v>42.889595638346208</v>
      </c>
      <c r="AI2351" s="6">
        <v>53.193863319386338</v>
      </c>
      <c r="AJ2351" s="6">
        <v>37.850467289719624</v>
      </c>
      <c r="AK2351" s="6">
        <v>35.541044776119399</v>
      </c>
      <c r="AL2351" s="6">
        <v>49.528301886792455</v>
      </c>
      <c r="AM2351" s="6">
        <v>17.5</v>
      </c>
      <c r="AN2351" s="6">
        <v>5.7142857142857144</v>
      </c>
      <c r="AO2351" s="6">
        <v>100</v>
      </c>
      <c r="AP2351" s="6">
        <v>33.333333333333329</v>
      </c>
      <c r="AQ2351" s="6">
        <v>21.428571428571427</v>
      </c>
      <c r="AR2351" s="6">
        <v>54.166666666666664</v>
      </c>
      <c r="AS2351" s="6">
        <v>27.487870086147101</v>
      </c>
      <c r="AT2351" s="6">
        <v>16.526388751361502</v>
      </c>
      <c r="AU2351" s="6">
        <v>20.398059213783501</v>
      </c>
      <c r="AV2351" s="6">
        <v>15.169818793939999</v>
      </c>
      <c r="AW2351" s="6">
        <v>20.417863154767801</v>
      </c>
      <c r="AX2351" s="46">
        <v>46637</v>
      </c>
      <c r="AY2351" s="41">
        <v>59243</v>
      </c>
      <c r="AZ2351" s="41">
        <v>29944</v>
      </c>
      <c r="BA2351" s="41" t="s">
        <v>74</v>
      </c>
      <c r="BB2351" s="41" t="s">
        <v>74</v>
      </c>
      <c r="BC2351" s="41" t="s">
        <v>74</v>
      </c>
      <c r="BD2351" s="3">
        <v>5.6584946236559137</v>
      </c>
      <c r="BE2351" s="6">
        <v>6.9695405265875099</v>
      </c>
      <c r="BF2351" s="6">
        <v>82.3</v>
      </c>
      <c r="BG2351" s="6">
        <v>12.1</v>
      </c>
      <c r="BH2351">
        <v>0.9</v>
      </c>
      <c r="BI2351" s="43">
        <v>1.0683329973795606</v>
      </c>
      <c r="BJ2351">
        <v>2.4</v>
      </c>
      <c r="BK2351" s="31">
        <v>79.34061996058054</v>
      </c>
      <c r="BL2351" s="31">
        <v>15.427342770112883</v>
      </c>
      <c r="BM2351" s="31">
        <v>0.82422504927432361</v>
      </c>
      <c r="BN2351" s="31">
        <v>1.6842859702562263</v>
      </c>
      <c r="BO2351" s="31">
        <v>1.00340440781222</v>
      </c>
      <c r="BP2351">
        <v>86.109191430545962</v>
      </c>
      <c r="BQ2351">
        <v>7.740152038700761</v>
      </c>
      <c r="BR2351">
        <v>0.92144667127390012</v>
      </c>
      <c r="BS2351">
        <v>0.27643400138217</v>
      </c>
      <c r="BT2351">
        <v>4.1695461875143973</v>
      </c>
    </row>
    <row r="2352" spans="1:72" x14ac:dyDescent="0.25">
      <c r="A2352" t="s">
        <v>3450</v>
      </c>
      <c r="B2352" s="42"/>
      <c r="C2352" s="6">
        <v>24787</v>
      </c>
      <c r="D2352" s="6">
        <v>0.49259999999999998</v>
      </c>
      <c r="E2352" s="3">
        <v>42.005610098176717</v>
      </c>
      <c r="F2352" s="3">
        <v>36.324167872648331</v>
      </c>
      <c r="G2352" s="6">
        <v>12</v>
      </c>
      <c r="H2352" s="6">
        <v>24.446591707659898</v>
      </c>
      <c r="I2352" s="6">
        <v>20.714679404740032</v>
      </c>
      <c r="J2352" s="6">
        <v>27.865679178589463</v>
      </c>
      <c r="K2352" s="6">
        <v>28.828416800060978</v>
      </c>
      <c r="L2352" s="6">
        <v>25.461375142903801</v>
      </c>
      <c r="M2352" s="6">
        <v>31.775300171526588</v>
      </c>
      <c r="N2352" s="6" t="s">
        <v>74</v>
      </c>
      <c r="O2352" s="6" t="s">
        <v>74</v>
      </c>
      <c r="P2352" s="6" t="s">
        <v>74</v>
      </c>
      <c r="Q2352" s="6">
        <v>10.599078341013826</v>
      </c>
      <c r="R2352" s="6">
        <v>0.84745762711864403</v>
      </c>
      <c r="S2352" s="6">
        <v>22.222222222222221</v>
      </c>
      <c r="T2352" s="6">
        <v>16.435158165051945</v>
      </c>
      <c r="U2352" s="6">
        <v>13.087406015037594</v>
      </c>
      <c r="V2352" s="6">
        <v>19.740199489677568</v>
      </c>
      <c r="W2352" s="6">
        <v>0</v>
      </c>
      <c r="X2352" s="6">
        <v>0</v>
      </c>
      <c r="Y2352" s="6">
        <v>0</v>
      </c>
      <c r="Z2352" s="6">
        <v>12.764676367285499</v>
      </c>
      <c r="AA2352" s="6">
        <v>52.777924618068397</v>
      </c>
      <c r="AB2352" s="6">
        <v>59.208608900347492</v>
      </c>
      <c r="AC2352" s="6">
        <v>47.038815526210485</v>
      </c>
      <c r="AD2352" s="6">
        <v>50.552195635024979</v>
      </c>
      <c r="AE2352" s="6">
        <v>57.456021650879563</v>
      </c>
      <c r="AF2352" s="6">
        <v>44.02965993352084</v>
      </c>
      <c r="AG2352" s="6">
        <v>53.940653940653938</v>
      </c>
      <c r="AH2352" s="6">
        <v>59.921373887854337</v>
      </c>
      <c r="AI2352" s="6">
        <v>48.912854409462511</v>
      </c>
      <c r="AJ2352" s="6">
        <v>86.52291105121293</v>
      </c>
      <c r="AK2352" s="6">
        <v>79.069767441860463</v>
      </c>
      <c r="AL2352" s="6">
        <v>96.794871794871796</v>
      </c>
      <c r="AM2352" s="6">
        <v>0</v>
      </c>
      <c r="AN2352" s="6">
        <v>0</v>
      </c>
      <c r="AO2352" s="6">
        <v>0</v>
      </c>
      <c r="AP2352" s="6">
        <v>80.645161290322577</v>
      </c>
      <c r="AQ2352" s="6">
        <v>100</v>
      </c>
      <c r="AR2352" s="6">
        <v>58.620689655172406</v>
      </c>
      <c r="AS2352" s="6">
        <v>24.0883469458185</v>
      </c>
      <c r="AT2352" s="6">
        <v>21.9256873346371</v>
      </c>
      <c r="AU2352" s="6">
        <v>20.694811917634901</v>
      </c>
      <c r="AV2352" s="6">
        <v>9.9735419302887394</v>
      </c>
      <c r="AW2352" s="6">
        <v>23.317611871620802</v>
      </c>
      <c r="AX2352" s="46">
        <v>36004</v>
      </c>
      <c r="AY2352" s="41">
        <v>47593</v>
      </c>
      <c r="AZ2352" s="41">
        <v>29073</v>
      </c>
      <c r="BA2352" s="41" t="s">
        <v>74</v>
      </c>
      <c r="BB2352" s="41" t="s">
        <v>74</v>
      </c>
      <c r="BC2352" s="41">
        <v>37724</v>
      </c>
      <c r="BD2352" s="3">
        <v>5.4305741983594329</v>
      </c>
      <c r="BE2352" s="6">
        <v>8.5944166768255492</v>
      </c>
      <c r="BF2352" s="6">
        <v>85.1</v>
      </c>
      <c r="BG2352" s="6">
        <v>9.5</v>
      </c>
      <c r="BH2352">
        <v>0.2</v>
      </c>
      <c r="BI2352" s="43">
        <v>1.4127619496114905</v>
      </c>
      <c r="BJ2352">
        <v>3.4</v>
      </c>
      <c r="BK2352" s="31">
        <v>83.356513676402415</v>
      </c>
      <c r="BL2352" s="31">
        <v>10.941121928604543</v>
      </c>
      <c r="BM2352" s="31">
        <v>2.318034306907742E-2</v>
      </c>
      <c r="BN2352" s="31">
        <v>1.6226240148354196</v>
      </c>
      <c r="BO2352" s="31">
        <v>4.0565600370885493</v>
      </c>
      <c r="BP2352">
        <v>86.985645933014354</v>
      </c>
      <c r="BQ2352">
        <v>7.99043062200957</v>
      </c>
      <c r="BR2352">
        <v>0.35885167464114831</v>
      </c>
      <c r="BS2352">
        <v>1.1961722488038278</v>
      </c>
      <c r="BT2352">
        <v>2.7751196172248802</v>
      </c>
    </row>
    <row r="2353" spans="1:72" x14ac:dyDescent="0.25">
      <c r="A2353" t="s">
        <v>3451</v>
      </c>
      <c r="B2353" s="42"/>
      <c r="C2353" s="6">
        <v>27063</v>
      </c>
      <c r="D2353" s="6">
        <v>0.47499999999999998</v>
      </c>
      <c r="E2353" s="3">
        <v>34.658040665434378</v>
      </c>
      <c r="F2353" s="3">
        <v>28.038937089996672</v>
      </c>
      <c r="G2353" s="6">
        <v>13.578182958048201</v>
      </c>
      <c r="H2353" s="6">
        <v>19.848628473250798</v>
      </c>
      <c r="I2353" s="6">
        <v>17.790401443106475</v>
      </c>
      <c r="J2353" s="6">
        <v>21.659358251548689</v>
      </c>
      <c r="K2353" s="6">
        <v>30.461323642612914</v>
      </c>
      <c r="L2353" s="6">
        <v>28.419041553892693</v>
      </c>
      <c r="M2353" s="6">
        <v>32.130656863064061</v>
      </c>
      <c r="N2353" s="6">
        <v>45.454545454545453</v>
      </c>
      <c r="O2353" s="6">
        <v>32.692307692307693</v>
      </c>
      <c r="P2353" s="6">
        <v>51.960784313725497</v>
      </c>
      <c r="Q2353" s="6">
        <v>27.029548989113529</v>
      </c>
      <c r="R2353" s="6">
        <v>17.684210526315788</v>
      </c>
      <c r="S2353" s="6">
        <v>34.469273743016757</v>
      </c>
      <c r="T2353" s="6">
        <v>11.223206511975013</v>
      </c>
      <c r="U2353" s="6">
        <v>9.9597614223338375</v>
      </c>
      <c r="V2353" s="6">
        <v>12.409561069725065</v>
      </c>
      <c r="W2353" s="6">
        <v>14.233576642335766</v>
      </c>
      <c r="X2353" s="6">
        <v>13.003901170351106</v>
      </c>
      <c r="Y2353" s="6">
        <v>15.314285714285713</v>
      </c>
      <c r="Z2353" s="6">
        <v>12.1028904000121</v>
      </c>
      <c r="AA2353" s="6">
        <v>61.297074988012199</v>
      </c>
      <c r="AB2353" s="6">
        <v>65.834441623342599</v>
      </c>
      <c r="AC2353" s="6">
        <v>57.468802067394329</v>
      </c>
      <c r="AD2353" s="6">
        <v>60.885541367384945</v>
      </c>
      <c r="AE2353" s="6">
        <v>67.404644027613131</v>
      </c>
      <c r="AF2353" s="6">
        <v>54.942470281609559</v>
      </c>
      <c r="AG2353" s="6">
        <v>61.587634985502618</v>
      </c>
      <c r="AH2353" s="6">
        <v>62.252324037184593</v>
      </c>
      <c r="AI2353" s="6">
        <v>61.086643177450348</v>
      </c>
      <c r="AJ2353" s="6">
        <v>70.638297872340431</v>
      </c>
      <c r="AK2353" s="6">
        <v>85.578747628083491</v>
      </c>
      <c r="AL2353" s="6">
        <v>55.796418473138552</v>
      </c>
      <c r="AM2353" s="6">
        <v>41.666666666666671</v>
      </c>
      <c r="AN2353" s="6">
        <v>41.666666666666671</v>
      </c>
      <c r="AO2353" s="6">
        <v>41.666666666666671</v>
      </c>
      <c r="AP2353" s="6">
        <v>72.8103579588728</v>
      </c>
      <c r="AQ2353" s="6">
        <v>77.971473851030112</v>
      </c>
      <c r="AR2353" s="6">
        <v>68.035190615835774</v>
      </c>
      <c r="AS2353" s="6">
        <v>34.1035405516674</v>
      </c>
      <c r="AT2353" s="6">
        <v>18.893234527240299</v>
      </c>
      <c r="AU2353" s="6">
        <v>25.4202689721422</v>
      </c>
      <c r="AV2353" s="6">
        <v>7.8736105393165898</v>
      </c>
      <c r="AW2353" s="6">
        <v>13.709345409633601</v>
      </c>
      <c r="AX2353" s="46">
        <v>42080</v>
      </c>
      <c r="AY2353" s="41">
        <v>51970</v>
      </c>
      <c r="AZ2353" s="41">
        <v>31343</v>
      </c>
      <c r="BA2353" s="41" t="s">
        <v>74</v>
      </c>
      <c r="BB2353" s="41">
        <v>68587</v>
      </c>
      <c r="BC2353" s="41">
        <v>40078</v>
      </c>
      <c r="BD2353" s="3">
        <v>5.0540272759062832</v>
      </c>
      <c r="BE2353" s="6">
        <v>5.2827193014108902</v>
      </c>
      <c r="BF2353" s="6">
        <v>83.9</v>
      </c>
      <c r="BG2353" s="6">
        <v>9.3000000000000007</v>
      </c>
      <c r="BH2353">
        <v>0.3</v>
      </c>
      <c r="BI2353" s="43">
        <v>1.4474370112945265</v>
      </c>
      <c r="BJ2353">
        <v>3.7</v>
      </c>
      <c r="BK2353" s="31">
        <v>83.18481208833785</v>
      </c>
      <c r="BL2353" s="31">
        <v>9.0873868479447708</v>
      </c>
      <c r="BM2353" s="31">
        <v>0.13032298967982811</v>
      </c>
      <c r="BN2353" s="31">
        <v>1.5286534465147406</v>
      </c>
      <c r="BO2353" s="31">
        <v>4.3429255750061637</v>
      </c>
      <c r="BP2353">
        <v>84.608525669604589</v>
      </c>
      <c r="BQ2353">
        <v>9.5613704173668506</v>
      </c>
      <c r="BR2353">
        <v>0.52127987928255426</v>
      </c>
      <c r="BS2353">
        <v>1.3683596831167049</v>
      </c>
      <c r="BT2353">
        <v>3.0556603450049726</v>
      </c>
    </row>
    <row r="2354" spans="1:72" x14ac:dyDescent="0.25">
      <c r="A2354" t="s">
        <v>3452</v>
      </c>
      <c r="B2354" s="42"/>
      <c r="C2354" s="6">
        <v>24897</v>
      </c>
      <c r="D2354" s="6">
        <v>0.48770000000000002</v>
      </c>
      <c r="E2354" s="3">
        <v>45.792563600782778</v>
      </c>
      <c r="F2354" s="3">
        <v>35.989822718319111</v>
      </c>
      <c r="G2354" s="6">
        <v>8.61620684674274</v>
      </c>
      <c r="H2354" s="6">
        <v>20.953127867977098</v>
      </c>
      <c r="I2354" s="6">
        <v>17.857644744238335</v>
      </c>
      <c r="J2354" s="6">
        <v>23.753376767837278</v>
      </c>
      <c r="K2354" s="6">
        <v>39.848197343453513</v>
      </c>
      <c r="L2354" s="6">
        <v>36.436470322726244</v>
      </c>
      <c r="M2354" s="6">
        <v>42.690608254207014</v>
      </c>
      <c r="N2354" s="6">
        <v>0</v>
      </c>
      <c r="O2354" s="6">
        <v>0</v>
      </c>
      <c r="P2354" s="6">
        <v>0</v>
      </c>
      <c r="Q2354" s="6">
        <v>34.245076586433257</v>
      </c>
      <c r="R2354" s="6">
        <v>19.034354688950788</v>
      </c>
      <c r="S2354" s="6">
        <v>56.058588548601861</v>
      </c>
      <c r="T2354" s="6">
        <v>10.709831497943478</v>
      </c>
      <c r="U2354" s="6">
        <v>9.1084098784445295</v>
      </c>
      <c r="V2354" s="6">
        <v>12.202625102543069</v>
      </c>
      <c r="W2354" s="6">
        <v>13.584905660377359</v>
      </c>
      <c r="X2354" s="6">
        <v>14.85148514851485</v>
      </c>
      <c r="Y2354" s="6">
        <v>12.804878048780488</v>
      </c>
      <c r="Z2354" s="6">
        <v>11.1752995823412</v>
      </c>
      <c r="AA2354" s="6">
        <v>51.675630117193798</v>
      </c>
      <c r="AB2354" s="6">
        <v>56.986066452304399</v>
      </c>
      <c r="AC2354" s="6">
        <v>47.00267853774475</v>
      </c>
      <c r="AD2354" s="6">
        <v>48.992323924279027</v>
      </c>
      <c r="AE2354" s="6">
        <v>55.879531939382311</v>
      </c>
      <c r="AF2354" s="6">
        <v>42.678780773739746</v>
      </c>
      <c r="AG2354" s="6">
        <v>54.989883166895112</v>
      </c>
      <c r="AH2354" s="6">
        <v>55.436878801364784</v>
      </c>
      <c r="AI2354" s="6">
        <v>54.638694638694638</v>
      </c>
      <c r="AJ2354" s="6">
        <v>70.641447368421055</v>
      </c>
      <c r="AK2354" s="6">
        <v>85.12747875354107</v>
      </c>
      <c r="AL2354" s="6">
        <v>50.588235294117645</v>
      </c>
      <c r="AM2354" s="6">
        <v>100</v>
      </c>
      <c r="AN2354" s="6">
        <v>100</v>
      </c>
      <c r="AO2354" s="6">
        <v>100</v>
      </c>
      <c r="AP2354" s="6">
        <v>56.981132075471699</v>
      </c>
      <c r="AQ2354" s="6">
        <v>85.148514851485146</v>
      </c>
      <c r="AR2354" s="6">
        <v>39.634146341463413</v>
      </c>
      <c r="AS2354" s="6">
        <v>31.600457022323798</v>
      </c>
      <c r="AT2354" s="6">
        <v>21.690982597996101</v>
      </c>
      <c r="AU2354" s="6">
        <v>24.138688697486401</v>
      </c>
      <c r="AV2354" s="6">
        <v>8.8328352961856194</v>
      </c>
      <c r="AW2354" s="6">
        <v>13.7370363860081</v>
      </c>
      <c r="AX2354" s="46">
        <v>42835</v>
      </c>
      <c r="AY2354" s="41">
        <v>55072</v>
      </c>
      <c r="AZ2354" s="41">
        <v>23386</v>
      </c>
      <c r="BA2354" s="41" t="s">
        <v>74</v>
      </c>
      <c r="BB2354" s="41" t="s">
        <v>74</v>
      </c>
      <c r="BC2354" s="41">
        <v>24022</v>
      </c>
      <c r="BD2354" s="3">
        <v>5.3111163172074498</v>
      </c>
      <c r="BE2354" s="6">
        <v>10.253193960511</v>
      </c>
      <c r="BF2354" s="6">
        <v>83.7</v>
      </c>
      <c r="BG2354" s="6">
        <v>8.3000000000000007</v>
      </c>
      <c r="BH2354">
        <v>0.6</v>
      </c>
      <c r="BI2354" s="43">
        <v>1.7626635805216773</v>
      </c>
      <c r="BJ2354">
        <v>4.2</v>
      </c>
      <c r="BK2354" s="31">
        <v>81.544651447564064</v>
      </c>
      <c r="BL2354" s="31">
        <v>9.0265022303857254</v>
      </c>
      <c r="BM2354" s="31">
        <v>0.43733053441791303</v>
      </c>
      <c r="BN2354" s="31">
        <v>1.7143356949182194</v>
      </c>
      <c r="BO2354" s="31">
        <v>4.6269570541415197</v>
      </c>
      <c r="BP2354">
        <v>85.860600018127428</v>
      </c>
      <c r="BQ2354">
        <v>7.5410133236653669</v>
      </c>
      <c r="BR2354">
        <v>0.67977884528233479</v>
      </c>
      <c r="BS2354">
        <v>1.8127435874195594</v>
      </c>
      <c r="BT2354">
        <v>3.7342517900842926</v>
      </c>
    </row>
    <row r="2355" spans="1:72" x14ac:dyDescent="0.25">
      <c r="A2355" t="s">
        <v>3453</v>
      </c>
      <c r="B2355" s="42"/>
      <c r="C2355" s="6">
        <v>30379</v>
      </c>
      <c r="D2355" s="6">
        <v>0.47299999999999998</v>
      </c>
      <c r="E2355" s="3">
        <v>26.597582037996549</v>
      </c>
      <c r="F2355" s="3">
        <v>23.64028050693155</v>
      </c>
      <c r="G2355" s="6">
        <v>8.5571353343865209</v>
      </c>
      <c r="H2355" s="6">
        <v>15.594970298484601</v>
      </c>
      <c r="I2355" s="6">
        <v>13.991337738881942</v>
      </c>
      <c r="J2355" s="6">
        <v>17.098877354895713</v>
      </c>
      <c r="K2355" s="6">
        <v>28.186190108650479</v>
      </c>
      <c r="L2355" s="6">
        <v>25.577346510317987</v>
      </c>
      <c r="M2355" s="6">
        <v>30.442677768673736</v>
      </c>
      <c r="N2355" s="6">
        <v>16.276703967446593</v>
      </c>
      <c r="O2355" s="6">
        <v>8.0275229357798175</v>
      </c>
      <c r="P2355" s="6">
        <v>22.851919561243143</v>
      </c>
      <c r="Q2355" s="6">
        <v>33.204076559781257</v>
      </c>
      <c r="R2355" s="6">
        <v>29.196117236829704</v>
      </c>
      <c r="S2355" s="6">
        <v>37.678872053872055</v>
      </c>
      <c r="T2355" s="6">
        <v>10.043399323517708</v>
      </c>
      <c r="U2355" s="6">
        <v>8.8826245256243137</v>
      </c>
      <c r="V2355" s="6">
        <v>11.132806614717989</v>
      </c>
      <c r="W2355" s="6">
        <v>14.765033851055357</v>
      </c>
      <c r="X2355" s="6">
        <v>14.71714164185453</v>
      </c>
      <c r="Y2355" s="6">
        <v>14.807188318981654</v>
      </c>
      <c r="Z2355" s="6">
        <v>7.6288850414348399</v>
      </c>
      <c r="AA2355" s="6">
        <v>63.543116457896701</v>
      </c>
      <c r="AB2355" s="6">
        <v>70.200233605873521</v>
      </c>
      <c r="AC2355" s="6">
        <v>57.413552933464437</v>
      </c>
      <c r="AD2355" s="6">
        <v>62.29700783433023</v>
      </c>
      <c r="AE2355" s="6">
        <v>69.414024380798949</v>
      </c>
      <c r="AF2355" s="6">
        <v>55.766770892552586</v>
      </c>
      <c r="AG2355" s="6">
        <v>64.46898097661456</v>
      </c>
      <c r="AH2355" s="6">
        <v>65.565650933184642</v>
      </c>
      <c r="AI2355" s="6">
        <v>63.528153755241014</v>
      </c>
      <c r="AJ2355" s="6">
        <v>71.943749773476867</v>
      </c>
      <c r="AK2355" s="6">
        <v>84.739118680724516</v>
      </c>
      <c r="AL2355" s="6">
        <v>57.147323173114493</v>
      </c>
      <c r="AM2355" s="6">
        <v>67.272727272727266</v>
      </c>
      <c r="AN2355" s="6">
        <v>70.649350649350652</v>
      </c>
      <c r="AO2355" s="6">
        <v>64.646464646464651</v>
      </c>
      <c r="AP2355" s="6">
        <v>69.165225981723893</v>
      </c>
      <c r="AQ2355" s="6">
        <v>81.165803108808291</v>
      </c>
      <c r="AR2355" s="6">
        <v>58.235016517225105</v>
      </c>
      <c r="AS2355" s="6">
        <v>36.9919475911014</v>
      </c>
      <c r="AT2355" s="6">
        <v>16.950548200718799</v>
      </c>
      <c r="AU2355" s="6">
        <v>24.5671261544061</v>
      </c>
      <c r="AV2355" s="6">
        <v>7.3449797552431599</v>
      </c>
      <c r="AW2355" s="6">
        <v>14.1453982985305</v>
      </c>
      <c r="AX2355" s="46">
        <v>50540</v>
      </c>
      <c r="AY2355" s="41">
        <v>57704</v>
      </c>
      <c r="AZ2355" s="41">
        <v>30967</v>
      </c>
      <c r="BA2355" s="41">
        <v>35703</v>
      </c>
      <c r="BB2355" s="41">
        <v>63886</v>
      </c>
      <c r="BC2355" s="41">
        <v>32197</v>
      </c>
      <c r="BD2355" s="3">
        <v>4.91624993931155</v>
      </c>
      <c r="BE2355" s="6">
        <v>2.89255006059207</v>
      </c>
      <c r="BF2355" s="6">
        <v>84.4</v>
      </c>
      <c r="BG2355" s="6">
        <v>8.5</v>
      </c>
      <c r="BH2355">
        <v>0.4</v>
      </c>
      <c r="BI2355" s="43">
        <v>1.7790378719775026</v>
      </c>
      <c r="BJ2355">
        <v>4.0999999999999996</v>
      </c>
      <c r="BK2355" s="31">
        <v>84.059215318971809</v>
      </c>
      <c r="BL2355" s="31">
        <v>8.4165886148402542</v>
      </c>
      <c r="BM2355" s="31">
        <v>0.38245394942241645</v>
      </c>
      <c r="BN2355" s="31">
        <v>1.9244111423318415</v>
      </c>
      <c r="BO2355" s="31">
        <v>4.2850452700593191</v>
      </c>
      <c r="BP2355">
        <v>84.69987304024329</v>
      </c>
      <c r="BQ2355">
        <v>8.5525603550936449</v>
      </c>
      <c r="BR2355">
        <v>0.37694253348686602</v>
      </c>
      <c r="BS2355">
        <v>1.6140620232857974</v>
      </c>
      <c r="BT2355">
        <v>3.9623254303345243</v>
      </c>
    </row>
    <row r="2356" spans="1:72" x14ac:dyDescent="0.25">
      <c r="A2356" t="s">
        <v>3454</v>
      </c>
      <c r="B2356" s="42"/>
      <c r="C2356" s="6">
        <v>23864</v>
      </c>
      <c r="D2356" s="6">
        <v>0.4763</v>
      </c>
      <c r="E2356" s="3">
        <v>43.331965531391056</v>
      </c>
      <c r="F2356" s="3">
        <v>36.171979812176581</v>
      </c>
      <c r="G2356" s="6">
        <v>11.6418998997174</v>
      </c>
      <c r="H2356" s="6">
        <v>23.697213058470499</v>
      </c>
      <c r="I2356" s="6">
        <v>21.408406524466749</v>
      </c>
      <c r="J2356" s="6">
        <v>25.775398023411466</v>
      </c>
      <c r="K2356" s="6">
        <v>38.150794808225172</v>
      </c>
      <c r="L2356" s="6">
        <v>34.787588504789667</v>
      </c>
      <c r="M2356" s="6">
        <v>41.096015318683321</v>
      </c>
      <c r="N2356" s="6">
        <v>0</v>
      </c>
      <c r="O2356" s="6">
        <v>0</v>
      </c>
      <c r="P2356" s="6">
        <v>0</v>
      </c>
      <c r="Q2356" s="6">
        <v>48.903791591436679</v>
      </c>
      <c r="R2356" s="6">
        <v>45.432576123731273</v>
      </c>
      <c r="S2356" s="6">
        <v>52.876106194690266</v>
      </c>
      <c r="T2356" s="6">
        <v>14.243105808722865</v>
      </c>
      <c r="U2356" s="6">
        <v>12.260068224632146</v>
      </c>
      <c r="V2356" s="6">
        <v>16.074871843107747</v>
      </c>
      <c r="W2356" s="6">
        <v>16.360601001669451</v>
      </c>
      <c r="X2356" s="6">
        <v>20.304568527918782</v>
      </c>
      <c r="Y2356" s="6">
        <v>14.427860696517413</v>
      </c>
      <c r="Z2356" s="6">
        <v>12.8763104006846</v>
      </c>
      <c r="AA2356" s="6">
        <v>58.990951368109897</v>
      </c>
      <c r="AB2356" s="6">
        <v>64.518164963906756</v>
      </c>
      <c r="AC2356" s="6">
        <v>54.339960832475853</v>
      </c>
      <c r="AD2356" s="6">
        <v>56.666095694872674</v>
      </c>
      <c r="AE2356" s="6">
        <v>63.786967726101359</v>
      </c>
      <c r="AF2356" s="6">
        <v>50.4698344901228</v>
      </c>
      <c r="AG2356" s="6">
        <v>60.997102134957714</v>
      </c>
      <c r="AH2356" s="6">
        <v>61.303352632287599</v>
      </c>
      <c r="AI2356" s="6">
        <v>60.757224214300777</v>
      </c>
      <c r="AJ2356" s="6">
        <v>75.54833468724614</v>
      </c>
      <c r="AK2356" s="6">
        <v>88.731343283582092</v>
      </c>
      <c r="AL2356" s="6">
        <v>59.803921568627452</v>
      </c>
      <c r="AM2356" s="6">
        <v>15.384615384615385</v>
      </c>
      <c r="AN2356" s="6">
        <v>100</v>
      </c>
      <c r="AO2356" s="6">
        <v>8.3333333333333321</v>
      </c>
      <c r="AP2356" s="6">
        <v>60.085836909871247</v>
      </c>
      <c r="AQ2356" s="6">
        <v>64.942528735632195</v>
      </c>
      <c r="AR2356" s="6">
        <v>57.191780821917803</v>
      </c>
      <c r="AS2356" s="6">
        <v>31.937136041535101</v>
      </c>
      <c r="AT2356" s="6">
        <v>17.203395776327799</v>
      </c>
      <c r="AU2356" s="6">
        <v>21.2586823826563</v>
      </c>
      <c r="AV2356" s="6">
        <v>7.8229144741457901</v>
      </c>
      <c r="AW2356" s="6">
        <v>21.777871325334999</v>
      </c>
      <c r="AX2356" s="46">
        <v>37060</v>
      </c>
      <c r="AY2356" s="41">
        <v>46733</v>
      </c>
      <c r="AZ2356" s="41">
        <v>22744</v>
      </c>
      <c r="BA2356" s="41" t="s">
        <v>74</v>
      </c>
      <c r="BB2356" s="41" t="s">
        <v>74</v>
      </c>
      <c r="BC2356" s="41">
        <v>26611</v>
      </c>
      <c r="BD2356" s="3">
        <v>5.2484064004162869</v>
      </c>
      <c r="BE2356" s="6">
        <v>7.2347864901056402</v>
      </c>
      <c r="BF2356" s="6">
        <v>86</v>
      </c>
      <c r="BG2356" s="6">
        <v>8.4</v>
      </c>
      <c r="BH2356">
        <v>0.4</v>
      </c>
      <c r="BI2356" s="43">
        <v>2.1049211105895949</v>
      </c>
      <c r="BJ2356">
        <v>2.9</v>
      </c>
      <c r="BK2356" s="31">
        <v>82.467067583046955</v>
      </c>
      <c r="BL2356" s="31">
        <v>10.080183276059564</v>
      </c>
      <c r="BM2356" s="31">
        <v>0.63001145475372278</v>
      </c>
      <c r="BN2356" s="31">
        <v>2.5200458190148911</v>
      </c>
      <c r="BO2356" s="31">
        <v>3.8588201603665522</v>
      </c>
      <c r="BP2356">
        <v>89.540388957680818</v>
      </c>
      <c r="BQ2356">
        <v>6.6792920096146844</v>
      </c>
      <c r="BR2356">
        <v>0.10197392381091121</v>
      </c>
      <c r="BS2356">
        <v>1.682569742880035</v>
      </c>
      <c r="BT2356">
        <v>1.995775366013548</v>
      </c>
    </row>
    <row r="2357" spans="1:72" x14ac:dyDescent="0.25">
      <c r="A2357" t="s">
        <v>3455</v>
      </c>
      <c r="B2357" s="42"/>
      <c r="C2357" s="6">
        <v>25330</v>
      </c>
      <c r="D2357" s="6">
        <v>0.48099999999999998</v>
      </c>
      <c r="E2357" s="3">
        <v>32.033639143730888</v>
      </c>
      <c r="F2357" s="3">
        <v>31.163404442489558</v>
      </c>
      <c r="G2357" s="6">
        <v>14.0239840106596</v>
      </c>
      <c r="H2357" s="6">
        <v>20.849116161616202</v>
      </c>
      <c r="I2357" s="6">
        <v>18.837588267246062</v>
      </c>
      <c r="J2357" s="6">
        <v>22.737937366112416</v>
      </c>
      <c r="K2357" s="6">
        <v>27.940743647601295</v>
      </c>
      <c r="L2357" s="6">
        <v>26.920634920634924</v>
      </c>
      <c r="M2357" s="6">
        <v>28.822238478419898</v>
      </c>
      <c r="N2357" s="6">
        <v>0</v>
      </c>
      <c r="O2357" s="6">
        <v>0</v>
      </c>
      <c r="P2357" s="6">
        <v>0</v>
      </c>
      <c r="Q2357" s="6">
        <v>8.8744588744588757</v>
      </c>
      <c r="R2357" s="6">
        <v>9.9667774086378742</v>
      </c>
      <c r="S2357" s="6">
        <v>6.8322981366459627</v>
      </c>
      <c r="T2357" s="6">
        <v>12.889051629439766</v>
      </c>
      <c r="U2357" s="6">
        <v>10.176991150442479</v>
      </c>
      <c r="V2357" s="6">
        <v>15.563636363636363</v>
      </c>
      <c r="W2357" s="6">
        <v>0</v>
      </c>
      <c r="X2357" s="6">
        <v>0</v>
      </c>
      <c r="Y2357" s="6">
        <v>0</v>
      </c>
      <c r="Z2357" s="6">
        <v>10.9548313321898</v>
      </c>
      <c r="AA2357" s="6">
        <v>53.162403548210698</v>
      </c>
      <c r="AB2357" s="6">
        <v>52.503847519829527</v>
      </c>
      <c r="AC2357" s="6">
        <v>53.856714927608586</v>
      </c>
      <c r="AD2357" s="6">
        <v>56.519241815048829</v>
      </c>
      <c r="AE2357" s="6">
        <v>61.707595659623074</v>
      </c>
      <c r="AF2357" s="6">
        <v>51.270941652224145</v>
      </c>
      <c r="AG2357" s="6">
        <v>51.652654612461134</v>
      </c>
      <c r="AH2357" s="6">
        <v>48.228756656633479</v>
      </c>
      <c r="AI2357" s="6">
        <v>55.041246562786441</v>
      </c>
      <c r="AJ2357" s="6">
        <v>41.777777777777779</v>
      </c>
      <c r="AK2357" s="6">
        <v>30.2734375</v>
      </c>
      <c r="AL2357" s="6">
        <v>77.914110429447859</v>
      </c>
      <c r="AM2357" s="6">
        <v>30</v>
      </c>
      <c r="AN2357" s="6">
        <v>33.333333333333329</v>
      </c>
      <c r="AO2357" s="6">
        <v>0</v>
      </c>
      <c r="AP2357" s="6">
        <v>85.714285714285708</v>
      </c>
      <c r="AQ2357" s="6">
        <v>100</v>
      </c>
      <c r="AR2357" s="6">
        <v>44.444444444444443</v>
      </c>
      <c r="AS2357" s="6">
        <v>23.2438679851034</v>
      </c>
      <c r="AT2357" s="6">
        <v>20.893797354565301</v>
      </c>
      <c r="AU2357" s="6">
        <v>24.528059586490301</v>
      </c>
      <c r="AV2357" s="6">
        <v>12.6492872736612</v>
      </c>
      <c r="AW2357" s="6">
        <v>18.684987800179801</v>
      </c>
      <c r="AX2357" s="46">
        <v>31410</v>
      </c>
      <c r="AY2357" s="41">
        <v>44104</v>
      </c>
      <c r="AZ2357" s="41">
        <v>25693</v>
      </c>
      <c r="BA2357" s="41">
        <v>133021</v>
      </c>
      <c r="BB2357" s="41" t="s">
        <v>74</v>
      </c>
      <c r="BC2357" s="41">
        <v>61324</v>
      </c>
      <c r="BD2357" s="3">
        <v>4.847666378565255</v>
      </c>
      <c r="BE2357" s="6">
        <v>23.264490339773499</v>
      </c>
      <c r="BF2357" s="6">
        <v>80.599999999999994</v>
      </c>
      <c r="BG2357" s="6">
        <v>12.6</v>
      </c>
      <c r="BH2357">
        <v>1.8</v>
      </c>
      <c r="BI2357" s="43">
        <v>1.801683324566018</v>
      </c>
      <c r="BJ2357">
        <v>1.3</v>
      </c>
      <c r="BK2357" s="31">
        <v>75.94004733105443</v>
      </c>
      <c r="BL2357" s="31">
        <v>18.827241651327899</v>
      </c>
      <c r="BM2357" s="31">
        <v>0.84144096765711285</v>
      </c>
      <c r="BN2357" s="31">
        <v>0.7099658164606889</v>
      </c>
      <c r="BO2357" s="31">
        <v>1.7617670260320799</v>
      </c>
      <c r="BP2357">
        <v>85.345961589055506</v>
      </c>
      <c r="BQ2357">
        <v>6.4193633254406732</v>
      </c>
      <c r="BR2357">
        <v>2.7624309392265194</v>
      </c>
      <c r="BS2357">
        <v>2.8939752696658774</v>
      </c>
      <c r="BT2357">
        <v>0.84188371481189161</v>
      </c>
    </row>
    <row r="2358" spans="1:72" x14ac:dyDescent="0.25">
      <c r="A2358" t="s">
        <v>3456</v>
      </c>
      <c r="B2358" s="42"/>
      <c r="C2358" s="6">
        <v>22666</v>
      </c>
      <c r="D2358" s="6">
        <v>0.44350000000000001</v>
      </c>
      <c r="E2358" s="3">
        <v>34.593103448275862</v>
      </c>
      <c r="F2358" s="3">
        <v>29.815274927082207</v>
      </c>
      <c r="G2358" s="6">
        <v>7.38925876608966</v>
      </c>
      <c r="H2358" s="6">
        <v>18.108859366183001</v>
      </c>
      <c r="I2358" s="6">
        <v>16.668217575857355</v>
      </c>
      <c r="J2358" s="6">
        <v>19.474430565261937</v>
      </c>
      <c r="K2358" s="6">
        <v>34.763707037643208</v>
      </c>
      <c r="L2358" s="6">
        <v>30.621462777535918</v>
      </c>
      <c r="M2358" s="6">
        <v>38.435932072558856</v>
      </c>
      <c r="N2358" s="6">
        <v>17.103109656301147</v>
      </c>
      <c r="O2358" s="6">
        <v>17.617866004962778</v>
      </c>
      <c r="P2358" s="6">
        <v>16.105769230769234</v>
      </c>
      <c r="Q2358" s="6">
        <v>32.671843543284439</v>
      </c>
      <c r="R2358" s="6">
        <v>29.581317062907637</v>
      </c>
      <c r="S2358" s="6">
        <v>36.400558446503361</v>
      </c>
      <c r="T2358" s="6">
        <v>13.751197209823445</v>
      </c>
      <c r="U2358" s="6">
        <v>12.756542234560886</v>
      </c>
      <c r="V2358" s="6">
        <v>14.687694615242924</v>
      </c>
      <c r="W2358" s="6">
        <v>23.322954995754316</v>
      </c>
      <c r="X2358" s="6">
        <v>20.723482526057634</v>
      </c>
      <c r="Y2358" s="6">
        <v>25.552050473186121</v>
      </c>
      <c r="Z2358" s="6">
        <v>8.7472269714996305</v>
      </c>
      <c r="AA2358" s="6">
        <v>59.057267400671797</v>
      </c>
      <c r="AB2358" s="6">
        <v>63.842434535466097</v>
      </c>
      <c r="AC2358" s="6">
        <v>54.623623109284182</v>
      </c>
      <c r="AD2358" s="6">
        <v>57.094531201134203</v>
      </c>
      <c r="AE2358" s="6">
        <v>61.44722654846052</v>
      </c>
      <c r="AF2358" s="6">
        <v>53.099415204678358</v>
      </c>
      <c r="AG2358" s="6">
        <v>63.663088356729979</v>
      </c>
      <c r="AH2358" s="6">
        <v>66.30395618649564</v>
      </c>
      <c r="AI2358" s="6">
        <v>61.428222954018786</v>
      </c>
      <c r="AJ2358" s="6">
        <v>74.880161466655451</v>
      </c>
      <c r="AK2358" s="6">
        <v>88.341006980543597</v>
      </c>
      <c r="AL2358" s="6">
        <v>57.309034509499803</v>
      </c>
      <c r="AM2358" s="6">
        <v>37.378114842903578</v>
      </c>
      <c r="AN2358" s="6">
        <v>33.51063829787234</v>
      </c>
      <c r="AO2358" s="6">
        <v>43.454038997214482</v>
      </c>
      <c r="AP2358" s="6">
        <v>72.272411396803335</v>
      </c>
      <c r="AQ2358" s="6">
        <v>81.085043988269788</v>
      </c>
      <c r="AR2358" s="6">
        <v>64.332892998678986</v>
      </c>
      <c r="AS2358" s="6">
        <v>28.245368183894499</v>
      </c>
      <c r="AT2358" s="6">
        <v>25.6362214600382</v>
      </c>
      <c r="AU2358" s="6">
        <v>28.410278644482499</v>
      </c>
      <c r="AV2358" s="6">
        <v>10.215932053793299</v>
      </c>
      <c r="AW2358" s="6">
        <v>7.4921996577914403</v>
      </c>
      <c r="AX2358" s="46">
        <v>43299</v>
      </c>
      <c r="AY2358" s="41">
        <v>46248</v>
      </c>
      <c r="AZ2358" s="41">
        <v>27800</v>
      </c>
      <c r="BA2358" s="41">
        <v>46285</v>
      </c>
      <c r="BB2358" s="41">
        <v>38530</v>
      </c>
      <c r="BC2358" s="41">
        <v>32182</v>
      </c>
      <c r="BD2358" s="3">
        <v>4.1723637870312826</v>
      </c>
      <c r="BE2358" s="6">
        <v>3.4279549151184701</v>
      </c>
      <c r="BF2358" s="6">
        <v>83.5</v>
      </c>
      <c r="BG2358" s="6">
        <v>9.5</v>
      </c>
      <c r="BH2358">
        <v>0.2</v>
      </c>
      <c r="BI2358" s="43">
        <v>2.2027405915570824</v>
      </c>
      <c r="BJ2358">
        <v>3.4</v>
      </c>
      <c r="BK2358" s="31">
        <v>82.467502781121894</v>
      </c>
      <c r="BL2358" s="31">
        <v>10.034897365172736</v>
      </c>
      <c r="BM2358" s="31">
        <v>0.10210146142241051</v>
      </c>
      <c r="BN2358" s="31">
        <v>2.8436018957345972</v>
      </c>
      <c r="BO2358" s="31">
        <v>2.9838009173892504</v>
      </c>
      <c r="BP2358">
        <v>84.523067842738627</v>
      </c>
      <c r="BQ2358">
        <v>8.9762927501065679</v>
      </c>
      <c r="BR2358">
        <v>0.37872577630586612</v>
      </c>
      <c r="BS2358">
        <v>1.513263599698331</v>
      </c>
      <c r="BT2358">
        <v>3.7872577630586615</v>
      </c>
    </row>
    <row r="2359" spans="1:72" x14ac:dyDescent="0.25">
      <c r="A2359" t="s">
        <v>3457</v>
      </c>
      <c r="B2359" s="42"/>
      <c r="C2359" s="6">
        <v>20685</v>
      </c>
      <c r="D2359" s="6">
        <v>0.42049999999999998</v>
      </c>
      <c r="E2359" s="3">
        <v>37.578087457952911</v>
      </c>
      <c r="F2359" s="3">
        <v>39.299677035526095</v>
      </c>
      <c r="G2359" s="6">
        <v>8.2407156410951501</v>
      </c>
      <c r="H2359" s="6">
        <v>23.5262387300609</v>
      </c>
      <c r="I2359" s="6">
        <v>22.490460244529242</v>
      </c>
      <c r="J2359" s="6">
        <v>24.540532296194616</v>
      </c>
      <c r="K2359" s="6">
        <v>33.843974143274593</v>
      </c>
      <c r="L2359" s="6">
        <v>32.923930269413631</v>
      </c>
      <c r="M2359" s="6">
        <v>34.587670136108891</v>
      </c>
      <c r="N2359" s="6" t="s">
        <v>74</v>
      </c>
      <c r="O2359" s="6" t="s">
        <v>74</v>
      </c>
      <c r="P2359" s="6" t="s">
        <v>74</v>
      </c>
      <c r="Q2359" s="6">
        <v>26.711772665764549</v>
      </c>
      <c r="R2359" s="6">
        <v>21.163793103448274</v>
      </c>
      <c r="S2359" s="6">
        <v>36.072727272727271</v>
      </c>
      <c r="T2359" s="6">
        <v>12.082066869300911</v>
      </c>
      <c r="U2359" s="6">
        <v>13.712686567164178</v>
      </c>
      <c r="V2359" s="6">
        <v>10.390866873065017</v>
      </c>
      <c r="W2359" s="6">
        <v>0</v>
      </c>
      <c r="X2359" s="6">
        <v>0</v>
      </c>
      <c r="Y2359" s="6">
        <v>0</v>
      </c>
      <c r="Z2359" s="6">
        <v>11.8846906518139</v>
      </c>
      <c r="AA2359" s="6">
        <v>63.121969589982598</v>
      </c>
      <c r="AB2359" s="6">
        <v>66.423084129660865</v>
      </c>
      <c r="AC2359" s="6">
        <v>59.788059419055728</v>
      </c>
      <c r="AD2359" s="6">
        <v>58.058210251954826</v>
      </c>
      <c r="AE2359" s="6">
        <v>62.27253491324587</v>
      </c>
      <c r="AF2359" s="6">
        <v>53.614457831325304</v>
      </c>
      <c r="AG2359" s="6">
        <v>62.628976784178846</v>
      </c>
      <c r="AH2359" s="6">
        <v>60.742705570291776</v>
      </c>
      <c r="AI2359" s="6">
        <v>64.145821213884034</v>
      </c>
      <c r="AJ2359" s="6">
        <v>85.473943372999599</v>
      </c>
      <c r="AK2359" s="6">
        <v>92.353643966547196</v>
      </c>
      <c r="AL2359" s="6">
        <v>70.380078636959382</v>
      </c>
      <c r="AM2359" s="6">
        <v>0</v>
      </c>
      <c r="AN2359" s="6">
        <v>0</v>
      </c>
      <c r="AO2359" s="6">
        <v>0</v>
      </c>
      <c r="AP2359" s="6">
        <v>37.888198757763973</v>
      </c>
      <c r="AQ2359" s="6">
        <v>57.352941176470587</v>
      </c>
      <c r="AR2359" s="6">
        <v>23.655913978494624</v>
      </c>
      <c r="AS2359" s="6">
        <v>19.7147006064748</v>
      </c>
      <c r="AT2359" s="6">
        <v>23.755018365080701</v>
      </c>
      <c r="AU2359" s="6">
        <v>25.395062782950401</v>
      </c>
      <c r="AV2359" s="6">
        <v>20.056376526864302</v>
      </c>
      <c r="AW2359" s="6">
        <v>11.078841718629899</v>
      </c>
      <c r="AX2359" s="46">
        <v>37141</v>
      </c>
      <c r="AY2359" s="41">
        <v>45250</v>
      </c>
      <c r="AZ2359" s="41">
        <v>27690</v>
      </c>
      <c r="BA2359" s="41" t="s">
        <v>74</v>
      </c>
      <c r="BB2359" s="41">
        <v>36422</v>
      </c>
      <c r="BC2359" s="41">
        <v>39732</v>
      </c>
      <c r="BD2359" s="3">
        <v>4.2975170701427681</v>
      </c>
      <c r="BE2359" s="6">
        <v>7.8278761853641097</v>
      </c>
      <c r="BF2359" s="6">
        <v>72.7</v>
      </c>
      <c r="BG2359" s="6">
        <v>19.899999999999999</v>
      </c>
      <c r="BH2359">
        <v>0.3</v>
      </c>
      <c r="BI2359" s="43">
        <v>2.8201811125485121</v>
      </c>
      <c r="BJ2359">
        <v>3.6</v>
      </c>
      <c r="BK2359" s="31">
        <v>66.252764075523046</v>
      </c>
      <c r="BL2359" s="31">
        <v>25.837727504677666</v>
      </c>
      <c r="BM2359" s="31">
        <v>0.51029086579350236</v>
      </c>
      <c r="BN2359" s="31">
        <v>4.1163463174009189</v>
      </c>
      <c r="BO2359" s="31">
        <v>2.2282701139649599</v>
      </c>
      <c r="BP2359">
        <v>79.37368789363191</v>
      </c>
      <c r="BQ2359">
        <v>13.733379986004199</v>
      </c>
      <c r="BR2359">
        <v>0</v>
      </c>
      <c r="BS2359">
        <v>1.4870538838348495</v>
      </c>
      <c r="BT2359">
        <v>5.0034989503149054</v>
      </c>
    </row>
    <row r="2360" spans="1:72" x14ac:dyDescent="0.25">
      <c r="A2360" t="s">
        <v>3458</v>
      </c>
      <c r="B2360" s="42"/>
      <c r="C2360" s="6">
        <v>28749</v>
      </c>
      <c r="D2360" s="6">
        <v>0.43509999999999999</v>
      </c>
      <c r="E2360" s="3">
        <v>21.131016619900713</v>
      </c>
      <c r="F2360" s="3">
        <v>23.498042392331577</v>
      </c>
      <c r="G2360" s="6">
        <v>9.8141874550867492</v>
      </c>
      <c r="H2360" s="6">
        <v>16.795301744195399</v>
      </c>
      <c r="I2360" s="6">
        <v>15.423214049914169</v>
      </c>
      <c r="J2360" s="6">
        <v>18.092978238471385</v>
      </c>
      <c r="K2360" s="6">
        <v>31.028907715191099</v>
      </c>
      <c r="L2360" s="6">
        <v>29.229919955837701</v>
      </c>
      <c r="M2360" s="6">
        <v>32.615309723743458</v>
      </c>
      <c r="N2360" s="6">
        <v>71.028037383177562</v>
      </c>
      <c r="O2360" s="6">
        <v>87.951807228915655</v>
      </c>
      <c r="P2360" s="6">
        <v>12.5</v>
      </c>
      <c r="Q2360" s="6">
        <v>13.627412367073651</v>
      </c>
      <c r="R2360" s="6">
        <v>3.0864197530864197</v>
      </c>
      <c r="S2360" s="6">
        <v>24.617860016090106</v>
      </c>
      <c r="T2360" s="6">
        <v>11.520909006240105</v>
      </c>
      <c r="U2360" s="6">
        <v>10.755289875699782</v>
      </c>
      <c r="V2360" s="6">
        <v>12.258802011888431</v>
      </c>
      <c r="W2360" s="6">
        <v>33.766233766233768</v>
      </c>
      <c r="X2360" s="6">
        <v>59.550561797752813</v>
      </c>
      <c r="Y2360" s="6">
        <v>23.287671232876711</v>
      </c>
      <c r="Z2360" s="6">
        <v>10.468038856055999</v>
      </c>
      <c r="AA2360" s="6">
        <v>60.013329563355803</v>
      </c>
      <c r="AB2360" s="6">
        <v>63.913117114065543</v>
      </c>
      <c r="AC2360" s="6">
        <v>56.456595613222113</v>
      </c>
      <c r="AD2360" s="6">
        <v>59.86693698066874</v>
      </c>
      <c r="AE2360" s="6">
        <v>64.251465103889188</v>
      </c>
      <c r="AF2360" s="6">
        <v>55.781112091791705</v>
      </c>
      <c r="AG2360" s="6">
        <v>59.204355108877728</v>
      </c>
      <c r="AH2360" s="6">
        <v>58.474889217134418</v>
      </c>
      <c r="AI2360" s="6">
        <v>59.809932556713676</v>
      </c>
      <c r="AJ2360" s="6">
        <v>70.788530465949819</v>
      </c>
      <c r="AK2360" s="6">
        <v>88.681318681318672</v>
      </c>
      <c r="AL2360" s="6">
        <v>49.476439790575917</v>
      </c>
      <c r="AM2360" s="6">
        <v>41.17647058823529</v>
      </c>
      <c r="AN2360" s="6">
        <v>37.037037037037038</v>
      </c>
      <c r="AO2360" s="6">
        <v>45.833333333333329</v>
      </c>
      <c r="AP2360" s="6">
        <v>18.28793774319066</v>
      </c>
      <c r="AQ2360" s="6">
        <v>41.269841269841265</v>
      </c>
      <c r="AR2360" s="6">
        <v>10.824742268041238</v>
      </c>
      <c r="AS2360" s="6">
        <v>31.016691957511402</v>
      </c>
      <c r="AT2360" s="6">
        <v>16.957511380880099</v>
      </c>
      <c r="AU2360" s="6">
        <v>22.8831562974203</v>
      </c>
      <c r="AV2360" s="6">
        <v>12.6896813353566</v>
      </c>
      <c r="AW2360" s="6">
        <v>16.4529590288316</v>
      </c>
      <c r="AX2360" s="46">
        <v>43622</v>
      </c>
      <c r="AY2360" s="41">
        <v>51633</v>
      </c>
      <c r="AZ2360" s="41">
        <v>27098</v>
      </c>
      <c r="BA2360" s="41" t="s">
        <v>74</v>
      </c>
      <c r="BB2360" s="41" t="s">
        <v>74</v>
      </c>
      <c r="BC2360" s="41">
        <v>52782</v>
      </c>
      <c r="BD2360" s="3">
        <v>4.3196650155747331</v>
      </c>
      <c r="BE2360" s="6">
        <v>8.6678832116788307</v>
      </c>
      <c r="BF2360" s="6">
        <v>85</v>
      </c>
      <c r="BG2360" s="6">
        <v>9.1</v>
      </c>
      <c r="BH2360">
        <v>0.3</v>
      </c>
      <c r="BI2360" s="43">
        <v>1.1234662576687116</v>
      </c>
      <c r="BJ2360">
        <v>3.3</v>
      </c>
      <c r="BK2360" s="31">
        <v>85.214274820802189</v>
      </c>
      <c r="BL2360" s="31">
        <v>9.6919322861064519</v>
      </c>
      <c r="BM2360" s="31">
        <v>0.2668903461949062</v>
      </c>
      <c r="BN2360" s="31">
        <v>1.2276955924965685</v>
      </c>
      <c r="BO2360" s="31">
        <v>2.3105078542016164</v>
      </c>
      <c r="BP2360">
        <v>84.775566867191117</v>
      </c>
      <c r="BQ2360">
        <v>8.5377140212864404</v>
      </c>
      <c r="BR2360">
        <v>0.24679932130186644</v>
      </c>
      <c r="BS2360">
        <v>1.018047200370199</v>
      </c>
      <c r="BT2360">
        <v>4.3884004318988126</v>
      </c>
    </row>
    <row r="2361" spans="1:72" x14ac:dyDescent="0.25">
      <c r="A2361" t="s">
        <v>3459</v>
      </c>
      <c r="B2361" s="42"/>
      <c r="C2361" s="6">
        <v>28461</v>
      </c>
      <c r="D2361" s="6">
        <v>0.4511</v>
      </c>
      <c r="E2361" s="3">
        <v>32.938551321661521</v>
      </c>
      <c r="F2361" s="3">
        <v>27.431743006110892</v>
      </c>
      <c r="G2361" s="6">
        <v>9.1326743700403696</v>
      </c>
      <c r="H2361" s="6">
        <v>18.6879781834709</v>
      </c>
      <c r="I2361" s="6">
        <v>16.608162623775343</v>
      </c>
      <c r="J2361" s="6">
        <v>20.622928446090853</v>
      </c>
      <c r="K2361" s="6">
        <v>33.585406684754368</v>
      </c>
      <c r="L2361" s="6">
        <v>29.251867270723643</v>
      </c>
      <c r="M2361" s="6">
        <v>37.450851900393182</v>
      </c>
      <c r="N2361" s="6">
        <v>7.0512820512820511</v>
      </c>
      <c r="O2361" s="6">
        <v>0</v>
      </c>
      <c r="P2361" s="6">
        <v>11.640211640211639</v>
      </c>
      <c r="Q2361" s="6">
        <v>21.587139576422558</v>
      </c>
      <c r="R2361" s="6">
        <v>26.835081029551954</v>
      </c>
      <c r="S2361" s="6">
        <v>15.540911587040087</v>
      </c>
      <c r="T2361" s="6">
        <v>14.054958949974178</v>
      </c>
      <c r="U2361" s="6">
        <v>12.34513598709772</v>
      </c>
      <c r="V2361" s="6">
        <v>15.670788735321626</v>
      </c>
      <c r="W2361" s="6">
        <v>5.3030303030303028</v>
      </c>
      <c r="X2361" s="6">
        <v>2.1008403361344539</v>
      </c>
      <c r="Y2361" s="6">
        <v>7.109004739336493</v>
      </c>
      <c r="Z2361" s="6">
        <v>9.9402336321651692</v>
      </c>
      <c r="AA2361" s="6">
        <v>56.582525465132399</v>
      </c>
      <c r="AB2361" s="6">
        <v>61.349128211642899</v>
      </c>
      <c r="AC2361" s="6">
        <v>52.115945479435744</v>
      </c>
      <c r="AD2361" s="6">
        <v>56.780990334068171</v>
      </c>
      <c r="AE2361" s="6">
        <v>62.761984269959136</v>
      </c>
      <c r="AF2361" s="6">
        <v>51.20612687881394</v>
      </c>
      <c r="AG2361" s="6">
        <v>55.560229981769737</v>
      </c>
      <c r="AH2361" s="6">
        <v>53.132974199036006</v>
      </c>
      <c r="AI2361" s="6">
        <v>57.935627081021089</v>
      </c>
      <c r="AJ2361" s="6">
        <v>58.711217183770884</v>
      </c>
      <c r="AK2361" s="6">
        <v>76.783004552352054</v>
      </c>
      <c r="AL2361" s="6">
        <v>38.795986622073578</v>
      </c>
      <c r="AM2361" s="6">
        <v>45.512820512820511</v>
      </c>
      <c r="AN2361" s="6">
        <v>100</v>
      </c>
      <c r="AO2361" s="6">
        <v>32.539682539682538</v>
      </c>
      <c r="AP2361" s="6">
        <v>59.636363636363633</v>
      </c>
      <c r="AQ2361" s="6">
        <v>91.847826086956516</v>
      </c>
      <c r="AR2361" s="6">
        <v>43.442622950819668</v>
      </c>
      <c r="AS2361" s="6">
        <v>29.887484540436201</v>
      </c>
      <c r="AT2361" s="6">
        <v>16.286084884317201</v>
      </c>
      <c r="AU2361" s="6">
        <v>28.162046393773899</v>
      </c>
      <c r="AV2361" s="6">
        <v>10.1987873668969</v>
      </c>
      <c r="AW2361" s="6">
        <v>15.465596814575701</v>
      </c>
      <c r="AX2361" s="46">
        <v>44016</v>
      </c>
      <c r="AY2361" s="41">
        <v>48813</v>
      </c>
      <c r="AZ2361" s="41">
        <v>28505</v>
      </c>
      <c r="BA2361" s="41" t="s">
        <v>74</v>
      </c>
      <c r="BB2361" s="41">
        <v>68304</v>
      </c>
      <c r="BC2361" s="41">
        <v>51886</v>
      </c>
      <c r="BD2361" s="3">
        <v>4.8625201848655273</v>
      </c>
      <c r="BE2361" s="6">
        <v>8.0773713889676504</v>
      </c>
      <c r="BF2361" s="6">
        <v>84.4</v>
      </c>
      <c r="BG2361" s="6">
        <v>9.9</v>
      </c>
      <c r="BH2361">
        <v>0.1</v>
      </c>
      <c r="BI2361" s="43">
        <v>1.0382313423720533</v>
      </c>
      <c r="BJ2361">
        <v>3.1</v>
      </c>
      <c r="BK2361" s="31">
        <v>83.49941383352872</v>
      </c>
      <c r="BL2361" s="31">
        <v>10.990621336459554</v>
      </c>
      <c r="BM2361" s="31">
        <v>9.9648300117233288E-2</v>
      </c>
      <c r="BN2361" s="31">
        <v>1.2719812426729191</v>
      </c>
      <c r="BO2361" s="31">
        <v>2.3153575615474797</v>
      </c>
      <c r="BP2361">
        <v>85.421978582355933</v>
      </c>
      <c r="BQ2361">
        <v>8.7136664966853647</v>
      </c>
      <c r="BR2361">
        <v>0.1976032636409995</v>
      </c>
      <c r="BS2361">
        <v>0.78403875573686899</v>
      </c>
      <c r="BT2361">
        <v>3.8883222845486993</v>
      </c>
    </row>
    <row r="2362" spans="1:72" x14ac:dyDescent="0.25">
      <c r="A2362" t="s">
        <v>3460</v>
      </c>
      <c r="B2362" s="42"/>
      <c r="C2362" s="6">
        <v>23989</v>
      </c>
      <c r="D2362" s="6">
        <v>0.44600000000000001</v>
      </c>
      <c r="E2362" s="3">
        <v>42.384386932541368</v>
      </c>
      <c r="F2362" s="3">
        <v>35.294517290576806</v>
      </c>
      <c r="G2362" s="6">
        <v>9.2361809045226106</v>
      </c>
      <c r="H2362" s="6">
        <v>20.891169406406899</v>
      </c>
      <c r="I2362" s="6">
        <v>19.117220952319631</v>
      </c>
      <c r="J2362" s="6">
        <v>22.558005868651119</v>
      </c>
      <c r="K2362" s="6">
        <v>25.767698437021146</v>
      </c>
      <c r="L2362" s="6">
        <v>24.215306531320955</v>
      </c>
      <c r="M2362" s="6">
        <v>27.084277299501586</v>
      </c>
      <c r="N2362" s="6">
        <v>39.534883720930232</v>
      </c>
      <c r="O2362" s="6">
        <v>0</v>
      </c>
      <c r="P2362" s="6">
        <v>55.737704918032783</v>
      </c>
      <c r="Q2362" s="6">
        <v>54.219858156028366</v>
      </c>
      <c r="R2362" s="6">
        <v>48.207171314741039</v>
      </c>
      <c r="S2362" s="6">
        <v>61.111111111111114</v>
      </c>
      <c r="T2362" s="6">
        <v>16.894747663978432</v>
      </c>
      <c r="U2362" s="6">
        <v>15.348315656683642</v>
      </c>
      <c r="V2362" s="6">
        <v>18.374463519313306</v>
      </c>
      <c r="W2362" s="6">
        <v>57.41935483870968</v>
      </c>
      <c r="X2362" s="6">
        <v>63.529411764705877</v>
      </c>
      <c r="Y2362" s="6">
        <v>50</v>
      </c>
      <c r="Z2362" s="6">
        <v>10.703692839216499</v>
      </c>
      <c r="AA2362" s="6">
        <v>57.609531851017898</v>
      </c>
      <c r="AB2362" s="6">
        <v>62.626618170440771</v>
      </c>
      <c r="AC2362" s="6">
        <v>52.982759864387219</v>
      </c>
      <c r="AD2362" s="6">
        <v>55.763058068281289</v>
      </c>
      <c r="AE2362" s="6">
        <v>61.35850718335444</v>
      </c>
      <c r="AF2362" s="6">
        <v>50.55811571940604</v>
      </c>
      <c r="AG2362" s="6">
        <v>59.785850860420652</v>
      </c>
      <c r="AH2362" s="6">
        <v>61.685695097380787</v>
      </c>
      <c r="AI2362" s="6">
        <v>58.196375895490938</v>
      </c>
      <c r="AJ2362" s="6">
        <v>74.801362088535754</v>
      </c>
      <c r="AK2362" s="6">
        <v>88.175331294597342</v>
      </c>
      <c r="AL2362" s="6">
        <v>58.002560819462225</v>
      </c>
      <c r="AM2362" s="6">
        <v>69.230769230769226</v>
      </c>
      <c r="AN2362" s="6">
        <v>100</v>
      </c>
      <c r="AO2362" s="6">
        <v>40.74074074074074</v>
      </c>
      <c r="AP2362" s="6">
        <v>61.0062893081761</v>
      </c>
      <c r="AQ2362" s="6">
        <v>56.481481481481474</v>
      </c>
      <c r="AR2362" s="6">
        <v>70.588235294117652</v>
      </c>
      <c r="AS2362" s="6">
        <v>24.805635653538701</v>
      </c>
      <c r="AT2362" s="6">
        <v>18.600576705478701</v>
      </c>
      <c r="AU2362" s="6">
        <v>21.593605139248801</v>
      </c>
      <c r="AV2362" s="6">
        <v>9.8660437274154091</v>
      </c>
      <c r="AW2362" s="6">
        <v>25.134138774318401</v>
      </c>
      <c r="AX2362" s="46">
        <v>38515</v>
      </c>
      <c r="AY2362" s="41">
        <v>41007</v>
      </c>
      <c r="AZ2362" s="41">
        <v>31427</v>
      </c>
      <c r="BA2362" s="41" t="s">
        <v>74</v>
      </c>
      <c r="BB2362" s="41" t="s">
        <v>74</v>
      </c>
      <c r="BC2362" s="41">
        <v>31319</v>
      </c>
      <c r="BD2362" s="3">
        <v>4.2949042081015785</v>
      </c>
      <c r="BE2362" s="6">
        <v>4.5147244184714097</v>
      </c>
      <c r="BF2362" s="6">
        <v>81.7</v>
      </c>
      <c r="BG2362" s="6">
        <v>13</v>
      </c>
      <c r="BH2362">
        <v>0.4</v>
      </c>
      <c r="BI2362" s="43">
        <v>2.3567260212479426</v>
      </c>
      <c r="BJ2362">
        <v>2.1</v>
      </c>
      <c r="BK2362" s="31">
        <v>80.294499783456047</v>
      </c>
      <c r="BL2362" s="31">
        <v>13.086473220730474</v>
      </c>
      <c r="BM2362" s="31">
        <v>0.52692363216399596</v>
      </c>
      <c r="BN2362" s="31">
        <v>2.4902555218709397</v>
      </c>
      <c r="BO2362" s="31">
        <v>2.7212357441894039</v>
      </c>
      <c r="BP2362">
        <v>83.242739555831648</v>
      </c>
      <c r="BQ2362">
        <v>12.890200341667962</v>
      </c>
      <c r="BR2362">
        <v>0.22519024693275352</v>
      </c>
      <c r="BS2362">
        <v>2.213076564683957</v>
      </c>
      <c r="BT2362">
        <v>1.351141481596521</v>
      </c>
    </row>
    <row r="2363" spans="1:72" x14ac:dyDescent="0.25">
      <c r="A2363" t="s">
        <v>3461</v>
      </c>
      <c r="B2363" s="42"/>
      <c r="C2363" s="6">
        <v>21384</v>
      </c>
      <c r="D2363" s="6">
        <v>0.4672</v>
      </c>
      <c r="E2363" s="3">
        <v>48.417721518987342</v>
      </c>
      <c r="F2363" s="3">
        <v>43.608652900688298</v>
      </c>
      <c r="G2363" s="6">
        <v>24.057121933357699</v>
      </c>
      <c r="H2363" s="6">
        <v>27.6571767497034</v>
      </c>
      <c r="I2363" s="6">
        <v>27.124907612712491</v>
      </c>
      <c r="J2363" s="6">
        <v>28.151452756806222</v>
      </c>
      <c r="K2363" s="6">
        <v>34.177917514333274</v>
      </c>
      <c r="L2363" s="6">
        <v>32.114933541829558</v>
      </c>
      <c r="M2363" s="6">
        <v>36.03018603018603</v>
      </c>
      <c r="N2363" s="6">
        <v>0</v>
      </c>
      <c r="O2363" s="6">
        <v>0</v>
      </c>
      <c r="P2363" s="6">
        <v>0</v>
      </c>
      <c r="Q2363" s="6">
        <v>27.733333333333331</v>
      </c>
      <c r="R2363" s="6">
        <v>19.52191235059761</v>
      </c>
      <c r="S2363" s="6">
        <v>44.354838709677416</v>
      </c>
      <c r="T2363" s="6">
        <v>13.159296750133192</v>
      </c>
      <c r="U2363" s="6">
        <v>15.256637168141593</v>
      </c>
      <c r="V2363" s="6">
        <v>11.047754811119031</v>
      </c>
      <c r="W2363" s="6" t="s">
        <v>74</v>
      </c>
      <c r="X2363" s="6" t="s">
        <v>74</v>
      </c>
      <c r="Y2363" s="6" t="s">
        <v>74</v>
      </c>
      <c r="Z2363" s="6">
        <v>14.8871347458801</v>
      </c>
      <c r="AA2363" s="6">
        <v>48.640646029609698</v>
      </c>
      <c r="AB2363" s="6">
        <v>44.702842377260978</v>
      </c>
      <c r="AC2363" s="6">
        <v>52.921348314606739</v>
      </c>
      <c r="AD2363" s="6">
        <v>47.725535168195719</v>
      </c>
      <c r="AE2363" s="6">
        <v>50.107604017216644</v>
      </c>
      <c r="AF2363" s="6">
        <v>45.008183306055649</v>
      </c>
      <c r="AG2363" s="6">
        <v>49.616122840690977</v>
      </c>
      <c r="AH2363" s="6">
        <v>42.346832814122529</v>
      </c>
      <c r="AI2363" s="6">
        <v>57.286872671488055</v>
      </c>
      <c r="AJ2363" s="6">
        <v>63.551401869158873</v>
      </c>
      <c r="AK2363" s="6">
        <v>54.794520547945204</v>
      </c>
      <c r="AL2363" s="6">
        <v>82.35294117647058</v>
      </c>
      <c r="AM2363" s="6">
        <v>27.27272727272727</v>
      </c>
      <c r="AN2363" s="6">
        <v>40</v>
      </c>
      <c r="AO2363" s="6">
        <v>0</v>
      </c>
      <c r="AP2363" s="6">
        <v>0</v>
      </c>
      <c r="AQ2363" s="6">
        <v>0</v>
      </c>
      <c r="AR2363" s="6" t="s">
        <v>74</v>
      </c>
      <c r="AS2363" s="6">
        <v>21.575008135372599</v>
      </c>
      <c r="AT2363" s="6">
        <v>21.591278880572698</v>
      </c>
      <c r="AU2363" s="6">
        <v>25.789131142206301</v>
      </c>
      <c r="AV2363" s="6">
        <v>8.2818093068662506</v>
      </c>
      <c r="AW2363" s="6">
        <v>22.762772534982101</v>
      </c>
      <c r="AX2363" s="46">
        <v>30954</v>
      </c>
      <c r="AY2363" s="41">
        <v>45464</v>
      </c>
      <c r="AZ2363" s="41">
        <v>23019</v>
      </c>
      <c r="BA2363" s="41" t="s">
        <v>74</v>
      </c>
      <c r="BB2363" s="41" t="s">
        <v>74</v>
      </c>
      <c r="BC2363" s="41" t="s">
        <v>74</v>
      </c>
      <c r="BD2363" s="3">
        <v>4.8908616187989553</v>
      </c>
      <c r="BE2363" s="6">
        <v>7.9522528581035603</v>
      </c>
      <c r="BF2363" s="6">
        <v>80.5</v>
      </c>
      <c r="BG2363" s="6">
        <v>14.8</v>
      </c>
      <c r="BH2363">
        <v>0</v>
      </c>
      <c r="BI2363" s="43">
        <v>1.6893010930771779</v>
      </c>
      <c r="BJ2363">
        <v>1.5</v>
      </c>
      <c r="BK2363" s="31">
        <v>78.288770053475929</v>
      </c>
      <c r="BL2363" s="31">
        <v>16.470588235294116</v>
      </c>
      <c r="BM2363" s="31">
        <v>0</v>
      </c>
      <c r="BN2363" s="31">
        <v>1.7825311942959003</v>
      </c>
      <c r="BO2363" s="31">
        <v>2.2459893048128343</v>
      </c>
      <c r="BP2363">
        <v>82.400247448190527</v>
      </c>
      <c r="BQ2363">
        <v>13.269409217445096</v>
      </c>
      <c r="BR2363">
        <v>0</v>
      </c>
      <c r="BS2363">
        <v>1.6084132384781937</v>
      </c>
      <c r="BT2363">
        <v>0.83513764305598526</v>
      </c>
    </row>
    <row r="2364" spans="1:72" x14ac:dyDescent="0.25">
      <c r="A2364" t="s">
        <v>3462</v>
      </c>
      <c r="B2364" s="42"/>
      <c r="C2364" s="6">
        <v>31653</v>
      </c>
      <c r="D2364" s="6">
        <v>0.43099999999999999</v>
      </c>
      <c r="E2364" s="3">
        <v>24.368240043861835</v>
      </c>
      <c r="F2364" s="3">
        <v>20.830484241934482</v>
      </c>
      <c r="G2364" s="6">
        <v>6.4082885648503396</v>
      </c>
      <c r="H2364" s="6">
        <v>14.2257557548304</v>
      </c>
      <c r="I2364" s="6">
        <v>12.617620924563122</v>
      </c>
      <c r="J2364" s="6">
        <v>15.751845018450183</v>
      </c>
      <c r="K2364" s="6">
        <v>26.051784104083474</v>
      </c>
      <c r="L2364" s="6">
        <v>22.458535484598894</v>
      </c>
      <c r="M2364" s="6">
        <v>29.072028071506473</v>
      </c>
      <c r="N2364" s="6">
        <v>26.322418136020154</v>
      </c>
      <c r="O2364" s="6">
        <v>32.657657657657658</v>
      </c>
      <c r="P2364" s="6">
        <v>18.285714285714285</v>
      </c>
      <c r="Q2364" s="6">
        <v>27.748049771130169</v>
      </c>
      <c r="R2364" s="6">
        <v>25.771155860784539</v>
      </c>
      <c r="S2364" s="6">
        <v>30.20231213872832</v>
      </c>
      <c r="T2364" s="6">
        <v>10.699756492322948</v>
      </c>
      <c r="U2364" s="6">
        <v>9.35141179759575</v>
      </c>
      <c r="V2364" s="6">
        <v>11.978747383674126</v>
      </c>
      <c r="W2364" s="6">
        <v>11.091032301784503</v>
      </c>
      <c r="X2364" s="6">
        <v>14.351145038167939</v>
      </c>
      <c r="Y2364" s="6">
        <v>8.4890333062550773</v>
      </c>
      <c r="Z2364" s="6">
        <v>7.5121643854797497</v>
      </c>
      <c r="AA2364" s="6">
        <v>66.283795968760003</v>
      </c>
      <c r="AB2364" s="6">
        <v>71.918875264028131</v>
      </c>
      <c r="AC2364" s="6">
        <v>61.002221585208538</v>
      </c>
      <c r="AD2364" s="6">
        <v>65.010781273076361</v>
      </c>
      <c r="AE2364" s="6">
        <v>71.036077932249853</v>
      </c>
      <c r="AF2364" s="6">
        <v>59.388097712504141</v>
      </c>
      <c r="AG2364" s="6">
        <v>71.409794075022745</v>
      </c>
      <c r="AH2364" s="6">
        <v>70.609080841638985</v>
      </c>
      <c r="AI2364" s="6">
        <v>72.082351482078636</v>
      </c>
      <c r="AJ2364" s="6">
        <v>72.4545102593883</v>
      </c>
      <c r="AK2364" s="6">
        <v>85.680672268907571</v>
      </c>
      <c r="AL2364" s="6">
        <v>54.495664080328623</v>
      </c>
      <c r="AM2364" s="6">
        <v>42.698191933240615</v>
      </c>
      <c r="AN2364" s="6">
        <v>45.226130653266331</v>
      </c>
      <c r="AO2364" s="6">
        <v>39.563862928348911</v>
      </c>
      <c r="AP2364" s="6">
        <v>70.732394366197184</v>
      </c>
      <c r="AQ2364" s="6">
        <v>85.086042065009565</v>
      </c>
      <c r="AR2364" s="6">
        <v>59.363957597173147</v>
      </c>
      <c r="AS2364" s="6">
        <v>36.579993187237399</v>
      </c>
      <c r="AT2364" s="6">
        <v>15.440747889936</v>
      </c>
      <c r="AU2364" s="6">
        <v>25.978577646569001</v>
      </c>
      <c r="AV2364" s="6">
        <v>10.590817909995801</v>
      </c>
      <c r="AW2364" s="6">
        <v>11.4098633662617</v>
      </c>
      <c r="AX2364" s="46">
        <v>53857</v>
      </c>
      <c r="AY2364" s="41">
        <v>57859</v>
      </c>
      <c r="AZ2364" s="41">
        <v>38020</v>
      </c>
      <c r="BA2364" s="41">
        <v>40893</v>
      </c>
      <c r="BB2364" s="41">
        <v>64959</v>
      </c>
      <c r="BC2364" s="41">
        <v>40926</v>
      </c>
      <c r="BD2364" s="3">
        <v>4.2223805532271586</v>
      </c>
      <c r="BE2364" s="6">
        <v>4.6831445466703201</v>
      </c>
      <c r="BF2364" s="6">
        <v>84.6</v>
      </c>
      <c r="BG2364" s="6">
        <v>7.6</v>
      </c>
      <c r="BH2364">
        <v>0.2</v>
      </c>
      <c r="BI2364" s="43">
        <v>0.79947423357946412</v>
      </c>
      <c r="BJ2364">
        <v>4</v>
      </c>
      <c r="BK2364" s="31">
        <v>83.569905663132687</v>
      </c>
      <c r="BL2364" s="31">
        <v>8.2639679897193261</v>
      </c>
      <c r="BM2364" s="31">
        <v>0.17961973188469288</v>
      </c>
      <c r="BN2364" s="31">
        <v>0.94044802710359543</v>
      </c>
      <c r="BO2364" s="31">
        <v>3.8012208300476065</v>
      </c>
      <c r="BP2364">
        <v>85.760060469625515</v>
      </c>
      <c r="BQ2364">
        <v>6.7666825508980066</v>
      </c>
      <c r="BR2364">
        <v>0.14460127840675682</v>
      </c>
      <c r="BS2364">
        <v>0.64084657475721774</v>
      </c>
      <c r="BT2364">
        <v>4.2821696764546395</v>
      </c>
    </row>
    <row r="2365" spans="1:72" x14ac:dyDescent="0.25">
      <c r="A2365" t="s">
        <v>3463</v>
      </c>
      <c r="B2365" s="42"/>
      <c r="C2365" s="6">
        <v>22335</v>
      </c>
      <c r="D2365" s="6">
        <v>0.47820000000000001</v>
      </c>
      <c r="E2365" s="3">
        <v>30.946291560102303</v>
      </c>
      <c r="F2365" s="3">
        <v>36.630343671416597</v>
      </c>
      <c r="G2365" s="6">
        <v>9.2940759134444804</v>
      </c>
      <c r="H2365" s="6">
        <v>19.512478235635498</v>
      </c>
      <c r="I2365" s="6">
        <v>17.521872783163868</v>
      </c>
      <c r="J2365" s="6">
        <v>21.431828545371637</v>
      </c>
      <c r="K2365" s="6">
        <v>31.882951653944019</v>
      </c>
      <c r="L2365" s="6">
        <v>29.224229543039321</v>
      </c>
      <c r="M2365" s="6">
        <v>34.326171875</v>
      </c>
      <c r="N2365" s="6">
        <v>53.333333333333336</v>
      </c>
      <c r="O2365" s="6">
        <v>0</v>
      </c>
      <c r="P2365" s="6">
        <v>100</v>
      </c>
      <c r="Q2365" s="6">
        <v>1.8181818181818181</v>
      </c>
      <c r="R2365" s="6">
        <v>0</v>
      </c>
      <c r="S2365" s="6">
        <v>3.4482758620689653</v>
      </c>
      <c r="T2365" s="6">
        <v>9.0991194400541886</v>
      </c>
      <c r="U2365" s="6">
        <v>8.2777036048064083</v>
      </c>
      <c r="V2365" s="6">
        <v>9.9450045829514213</v>
      </c>
      <c r="W2365" s="6">
        <v>0</v>
      </c>
      <c r="X2365" s="6" t="s">
        <v>74</v>
      </c>
      <c r="Y2365" s="6">
        <v>0</v>
      </c>
      <c r="Z2365" s="6">
        <v>14.285714285714301</v>
      </c>
      <c r="AA2365" s="6">
        <v>39.5954748028797</v>
      </c>
      <c r="AB2365" s="6">
        <v>36.724927174365376</v>
      </c>
      <c r="AC2365" s="6">
        <v>43.092522179974651</v>
      </c>
      <c r="AD2365" s="6">
        <v>34.534467323187108</v>
      </c>
      <c r="AE2365" s="6">
        <v>37.520938023450583</v>
      </c>
      <c r="AF2365" s="6">
        <v>31.10576923076923</v>
      </c>
      <c r="AG2365" s="6">
        <v>46.086956521739133</v>
      </c>
      <c r="AH2365" s="6">
        <v>36.427320490367777</v>
      </c>
      <c r="AI2365" s="6">
        <v>58.759333716255021</v>
      </c>
      <c r="AJ2365" s="6">
        <v>25.217391304347824</v>
      </c>
      <c r="AK2365" s="6">
        <v>42.105263157894733</v>
      </c>
      <c r="AL2365" s="6">
        <v>8.6206896551724146</v>
      </c>
      <c r="AM2365" s="6">
        <v>100</v>
      </c>
      <c r="AN2365" s="6">
        <v>100</v>
      </c>
      <c r="AO2365" s="6">
        <v>100</v>
      </c>
      <c r="AP2365" s="6">
        <v>100</v>
      </c>
      <c r="AQ2365" s="6" t="s">
        <v>74</v>
      </c>
      <c r="AR2365" s="6">
        <v>100</v>
      </c>
      <c r="AS2365" s="6">
        <v>25.488215488215499</v>
      </c>
      <c r="AT2365" s="6">
        <v>21.515151515151501</v>
      </c>
      <c r="AU2365" s="6">
        <v>21.717171717171698</v>
      </c>
      <c r="AV2365" s="6">
        <v>9.6296296296296298</v>
      </c>
      <c r="AW2365" s="6">
        <v>21.6498316498317</v>
      </c>
      <c r="AX2365" s="46">
        <v>38712</v>
      </c>
      <c r="AY2365" s="41">
        <v>52478</v>
      </c>
      <c r="AZ2365" s="41">
        <v>27585</v>
      </c>
      <c r="BA2365" s="41" t="s">
        <v>74</v>
      </c>
      <c r="BB2365" s="41" t="s">
        <v>74</v>
      </c>
      <c r="BC2365" s="41" t="s">
        <v>74</v>
      </c>
      <c r="BD2365" s="3">
        <v>4.6313958636392387</v>
      </c>
      <c r="BE2365" s="6">
        <v>6.0684075027583697</v>
      </c>
      <c r="BF2365" s="6">
        <v>84.1</v>
      </c>
      <c r="BG2365" s="6">
        <v>10.7</v>
      </c>
      <c r="BH2365">
        <v>0.2</v>
      </c>
      <c r="BI2365" s="43">
        <v>1.5379113018597999</v>
      </c>
      <c r="BJ2365">
        <v>2.8</v>
      </c>
      <c r="BK2365" s="31">
        <v>82.019363762102344</v>
      </c>
      <c r="BL2365" s="31">
        <v>11.410788381742739</v>
      </c>
      <c r="BM2365" s="31">
        <v>0.34578146611341631</v>
      </c>
      <c r="BN2365" s="31">
        <v>2.0746887966804977</v>
      </c>
      <c r="BO2365" s="31">
        <v>2.97372060857538</v>
      </c>
      <c r="BP2365">
        <v>86.296296296296291</v>
      </c>
      <c r="BQ2365">
        <v>9.8518518518518512</v>
      </c>
      <c r="BR2365">
        <v>0</v>
      </c>
      <c r="BS2365">
        <v>0.96296296296296302</v>
      </c>
      <c r="BT2365">
        <v>2.5185185185185186</v>
      </c>
    </row>
    <row r="2366" spans="1:72" x14ac:dyDescent="0.25">
      <c r="A2366" t="s">
        <v>3464</v>
      </c>
      <c r="B2366" s="42"/>
      <c r="C2366" s="6">
        <v>21388</v>
      </c>
      <c r="D2366" s="6">
        <v>0.4924</v>
      </c>
      <c r="E2366" s="3">
        <v>51.912568306010932</v>
      </c>
      <c r="F2366" s="3">
        <v>42.862786410323942</v>
      </c>
      <c r="G2366" s="6">
        <v>19.980276134122299</v>
      </c>
      <c r="H2366" s="6">
        <v>27.782130433420001</v>
      </c>
      <c r="I2366" s="6">
        <v>23.734824716955394</v>
      </c>
      <c r="J2366" s="6">
        <v>31.222821360236562</v>
      </c>
      <c r="K2366" s="6">
        <v>37.240380867531599</v>
      </c>
      <c r="L2366" s="6">
        <v>31.501373969522856</v>
      </c>
      <c r="M2366" s="6">
        <v>41.856726615090928</v>
      </c>
      <c r="N2366" s="6">
        <v>11.023622047244094</v>
      </c>
      <c r="O2366" s="6">
        <v>12.280701754385964</v>
      </c>
      <c r="P2366" s="6">
        <v>0</v>
      </c>
      <c r="Q2366" s="6">
        <v>47.578692493946733</v>
      </c>
      <c r="R2366" s="6">
        <v>40.771349862258951</v>
      </c>
      <c r="S2366" s="6">
        <v>52.915766738660906</v>
      </c>
      <c r="T2366" s="6">
        <v>12.303267556123672</v>
      </c>
      <c r="U2366" s="6">
        <v>11.856786011656952</v>
      </c>
      <c r="V2366" s="6">
        <v>12.714987714987716</v>
      </c>
      <c r="W2366" s="6">
        <v>19.718309859154928</v>
      </c>
      <c r="X2366" s="6">
        <v>0</v>
      </c>
      <c r="Y2366" s="6">
        <v>31.111111111111111</v>
      </c>
      <c r="Z2366" s="6">
        <v>13.936802435135499</v>
      </c>
      <c r="AA2366" s="6">
        <v>54.759645793801397</v>
      </c>
      <c r="AB2366" s="6">
        <v>60.782073813708259</v>
      </c>
      <c r="AC2366" s="6">
        <v>49.834722621442943</v>
      </c>
      <c r="AD2366" s="6">
        <v>56.704620306765783</v>
      </c>
      <c r="AE2366" s="6">
        <v>63.409272581934452</v>
      </c>
      <c r="AF2366" s="6">
        <v>50.73804019206829</v>
      </c>
      <c r="AG2366" s="6">
        <v>52.093292771258874</v>
      </c>
      <c r="AH2366" s="6">
        <v>55.797347840870451</v>
      </c>
      <c r="AI2366" s="6">
        <v>49.343765774861183</v>
      </c>
      <c r="AJ2366" s="6">
        <v>73.4622144112478</v>
      </c>
      <c r="AK2366" s="6">
        <v>90.990990990990994</v>
      </c>
      <c r="AL2366" s="6">
        <v>48.728813559322035</v>
      </c>
      <c r="AM2366" s="6">
        <v>94.488188976377955</v>
      </c>
      <c r="AN2366" s="6">
        <v>100</v>
      </c>
      <c r="AO2366" s="6">
        <v>46.153846153846153</v>
      </c>
      <c r="AP2366" s="6">
        <v>93.103448275862064</v>
      </c>
      <c r="AQ2366" s="6">
        <v>100</v>
      </c>
      <c r="AR2366" s="6">
        <v>78.94736842105263</v>
      </c>
      <c r="AS2366" s="6">
        <v>28.3621052631579</v>
      </c>
      <c r="AT2366" s="6">
        <v>18.602105263157899</v>
      </c>
      <c r="AU2366" s="6">
        <v>21.566315789473698</v>
      </c>
      <c r="AV2366" s="6">
        <v>10.0968421052632</v>
      </c>
      <c r="AW2366" s="6">
        <v>21.372631578947399</v>
      </c>
      <c r="AX2366" s="46">
        <v>29874</v>
      </c>
      <c r="AY2366" s="41">
        <v>46540</v>
      </c>
      <c r="AZ2366" s="41">
        <v>21887</v>
      </c>
      <c r="BA2366" s="41">
        <v>46161</v>
      </c>
      <c r="BB2366" s="41">
        <v>85345</v>
      </c>
      <c r="BC2366" s="41">
        <v>67938</v>
      </c>
      <c r="BD2366" s="3">
        <v>5.2791295270216017</v>
      </c>
      <c r="BE2366" s="6">
        <v>12.3458964424093</v>
      </c>
      <c r="BF2366" s="6">
        <v>81.099999999999994</v>
      </c>
      <c r="BG2366" s="6">
        <v>15</v>
      </c>
      <c r="BH2366">
        <v>0.3</v>
      </c>
      <c r="BI2366" s="43">
        <v>0.81783746556473824</v>
      </c>
      <c r="BJ2366">
        <v>2.2000000000000002</v>
      </c>
      <c r="BK2366" s="31">
        <v>78.218349928876236</v>
      </c>
      <c r="BL2366" s="31">
        <v>18.403271692745378</v>
      </c>
      <c r="BM2366" s="31">
        <v>0</v>
      </c>
      <c r="BN2366" s="31">
        <v>1.1557610241820768</v>
      </c>
      <c r="BO2366" s="31">
        <v>1.6891891891891893</v>
      </c>
      <c r="BP2366">
        <v>83.811748998664882</v>
      </c>
      <c r="BQ2366">
        <v>11.71562082777036</v>
      </c>
      <c r="BR2366">
        <v>0.6008010680907877</v>
      </c>
      <c r="BS2366">
        <v>0.50066755674232311</v>
      </c>
      <c r="BT2366">
        <v>2.753671562082777</v>
      </c>
    </row>
    <row r="2367" spans="1:72" x14ac:dyDescent="0.25">
      <c r="A2367" t="s">
        <v>3465</v>
      </c>
      <c r="B2367" s="42"/>
      <c r="C2367" s="6">
        <v>22500</v>
      </c>
      <c r="D2367" s="6">
        <v>0.46679999999999999</v>
      </c>
      <c r="E2367" s="3">
        <v>57.906584130557114</v>
      </c>
      <c r="F2367" s="3">
        <v>43.886766238277183</v>
      </c>
      <c r="G2367" s="6">
        <v>18.467583497052999</v>
      </c>
      <c r="H2367" s="6">
        <v>29.024870424685599</v>
      </c>
      <c r="I2367" s="6">
        <v>26.06507883260651</v>
      </c>
      <c r="J2367" s="6">
        <v>31.747011183956808</v>
      </c>
      <c r="K2367" s="6">
        <v>35.189544605893339</v>
      </c>
      <c r="L2367" s="6">
        <v>33.526214273189545</v>
      </c>
      <c r="M2367" s="6">
        <v>36.623337363966144</v>
      </c>
      <c r="N2367" s="6">
        <v>26.964112512124149</v>
      </c>
      <c r="O2367" s="6">
        <v>21.01010101010101</v>
      </c>
      <c r="P2367" s="6">
        <v>32.462686567164177</v>
      </c>
      <c r="Q2367" s="6">
        <v>29.741379310344829</v>
      </c>
      <c r="R2367" s="6">
        <v>44.537815126050425</v>
      </c>
      <c r="S2367" s="6">
        <v>14.159292035398231</v>
      </c>
      <c r="T2367" s="6">
        <v>22.386939388252955</v>
      </c>
      <c r="U2367" s="6">
        <v>17.773549000951476</v>
      </c>
      <c r="V2367" s="6">
        <v>26.873958911715711</v>
      </c>
      <c r="W2367" s="6">
        <v>0</v>
      </c>
      <c r="X2367" s="6">
        <v>0</v>
      </c>
      <c r="Y2367" s="6">
        <v>0</v>
      </c>
      <c r="Z2367" s="6">
        <v>15.463191264529801</v>
      </c>
      <c r="AA2367" s="6">
        <v>49.434930018256097</v>
      </c>
      <c r="AB2367" s="6">
        <v>45.108827575046526</v>
      </c>
      <c r="AC2367" s="6">
        <v>54.456654456654455</v>
      </c>
      <c r="AD2367" s="6">
        <v>53.559286017849551</v>
      </c>
      <c r="AE2367" s="6">
        <v>54.575707154742091</v>
      </c>
      <c r="AF2367" s="6">
        <v>52.497827975673331</v>
      </c>
      <c r="AG2367" s="6">
        <v>48.704122456079318</v>
      </c>
      <c r="AH2367" s="6">
        <v>42.136738322288672</v>
      </c>
      <c r="AI2367" s="6">
        <v>56.354735454716632</v>
      </c>
      <c r="AJ2367" s="6">
        <v>7.515923566878981</v>
      </c>
      <c r="AK2367" s="6">
        <v>5.5944055944055942</v>
      </c>
      <c r="AL2367" s="6">
        <v>27.142857142857142</v>
      </c>
      <c r="AM2367" s="6">
        <v>43.589743589743591</v>
      </c>
      <c r="AN2367" s="6">
        <v>40.090090090090094</v>
      </c>
      <c r="AO2367" s="6">
        <v>47.342995169082123</v>
      </c>
      <c r="AP2367" s="6">
        <v>55.208333333333336</v>
      </c>
      <c r="AQ2367" s="6">
        <v>58.18181818181818</v>
      </c>
      <c r="AR2367" s="6">
        <v>51.219512195121951</v>
      </c>
      <c r="AS2367" s="6">
        <v>23.0416666666667</v>
      </c>
      <c r="AT2367" s="6">
        <v>16.46875</v>
      </c>
      <c r="AU2367" s="6">
        <v>22.1041666666667</v>
      </c>
      <c r="AV2367" s="6">
        <v>9.6770833333333304</v>
      </c>
      <c r="AW2367" s="6">
        <v>28.7083333333333</v>
      </c>
      <c r="AX2367" s="46">
        <v>30767</v>
      </c>
      <c r="AY2367" s="41">
        <v>37134</v>
      </c>
      <c r="AZ2367" s="41">
        <v>26417</v>
      </c>
      <c r="BA2367" s="41">
        <v>17969</v>
      </c>
      <c r="BB2367" s="41">
        <v>37917</v>
      </c>
      <c r="BC2367" s="41">
        <v>28689</v>
      </c>
      <c r="BD2367" s="3">
        <v>5.2494191835380022</v>
      </c>
      <c r="BE2367" s="6">
        <v>8.0146504362813804</v>
      </c>
      <c r="BF2367" s="6">
        <v>84.4</v>
      </c>
      <c r="BG2367" s="6">
        <v>11.5</v>
      </c>
      <c r="BH2367">
        <v>0.4</v>
      </c>
      <c r="BI2367" s="43">
        <v>1.4855687606112054</v>
      </c>
      <c r="BJ2367">
        <v>1.5</v>
      </c>
      <c r="BK2367" s="31">
        <v>83.547557840616975</v>
      </c>
      <c r="BL2367" s="31">
        <v>11.439588688946015</v>
      </c>
      <c r="BM2367" s="31">
        <v>0</v>
      </c>
      <c r="BN2367" s="31">
        <v>1.3710368466152529</v>
      </c>
      <c r="BO2367" s="31">
        <v>2.4207369323050556</v>
      </c>
      <c r="BP2367">
        <v>85.281749369217835</v>
      </c>
      <c r="BQ2367">
        <v>11.543313708999159</v>
      </c>
      <c r="BR2367">
        <v>0.84104289318755254</v>
      </c>
      <c r="BS2367">
        <v>1.59798149705635</v>
      </c>
      <c r="BT2367">
        <v>0.58873002523128681</v>
      </c>
    </row>
    <row r="2368" spans="1:72" x14ac:dyDescent="0.25">
      <c r="A2368" t="s">
        <v>3466</v>
      </c>
      <c r="B2368" s="42"/>
      <c r="C2368" s="6">
        <v>26344</v>
      </c>
      <c r="D2368" s="6">
        <v>0.436</v>
      </c>
      <c r="E2368" s="3">
        <v>30.477223427331889</v>
      </c>
      <c r="F2368" s="3">
        <v>27.052964042759964</v>
      </c>
      <c r="G2368" s="6">
        <v>10.2369668246446</v>
      </c>
      <c r="H2368" s="6">
        <v>17.649801179212901</v>
      </c>
      <c r="I2368" s="6">
        <v>15.379825653798257</v>
      </c>
      <c r="J2368" s="6">
        <v>19.78296717910527</v>
      </c>
      <c r="K2368" s="6">
        <v>25.811195881974449</v>
      </c>
      <c r="L2368" s="6">
        <v>24.45736434108527</v>
      </c>
      <c r="M2368" s="6">
        <v>27.032698024130092</v>
      </c>
      <c r="N2368" s="6">
        <v>100</v>
      </c>
      <c r="O2368" s="6">
        <v>100</v>
      </c>
      <c r="P2368" s="6">
        <v>100</v>
      </c>
      <c r="Q2368" s="6">
        <v>45.600898539872709</v>
      </c>
      <c r="R2368" s="6">
        <v>30.044182621502209</v>
      </c>
      <c r="S2368" s="6">
        <v>61.690784463061689</v>
      </c>
      <c r="T2368" s="6">
        <v>10.30093644876807</v>
      </c>
      <c r="U2368" s="6">
        <v>9.1883758111539553</v>
      </c>
      <c r="V2368" s="6">
        <v>11.341838979322482</v>
      </c>
      <c r="W2368" s="6">
        <v>0</v>
      </c>
      <c r="X2368" s="6">
        <v>0</v>
      </c>
      <c r="Y2368" s="6">
        <v>0</v>
      </c>
      <c r="Z2368" s="6">
        <v>10.1599408048267</v>
      </c>
      <c r="AA2368" s="6">
        <v>57.996380983714403</v>
      </c>
      <c r="AB2368" s="6">
        <v>61.898932190709374</v>
      </c>
      <c r="AC2368" s="6">
        <v>54.339790976293656</v>
      </c>
      <c r="AD2368" s="6">
        <v>57.38064179493869</v>
      </c>
      <c r="AE2368" s="6">
        <v>63.347732181425485</v>
      </c>
      <c r="AF2368" s="6">
        <v>51.802120141342755</v>
      </c>
      <c r="AG2368" s="6">
        <v>56.292134831460672</v>
      </c>
      <c r="AH2368" s="6">
        <v>52.743614001892148</v>
      </c>
      <c r="AI2368" s="6">
        <v>59.503424657534239</v>
      </c>
      <c r="AJ2368" s="6">
        <v>71.682464454976298</v>
      </c>
      <c r="AK2368" s="6">
        <v>87.021276595744681</v>
      </c>
      <c r="AL2368" s="6">
        <v>52.406417112299465</v>
      </c>
      <c r="AM2368" s="6">
        <v>100</v>
      </c>
      <c r="AN2368" s="6">
        <v>100</v>
      </c>
      <c r="AO2368" s="6">
        <v>100</v>
      </c>
      <c r="AP2368" s="6">
        <v>63.117870722433459</v>
      </c>
      <c r="AQ2368" s="6">
        <v>55.970149253731336</v>
      </c>
      <c r="AR2368" s="6">
        <v>70.542635658914733</v>
      </c>
      <c r="AS2368" s="6">
        <v>25.405473897617799</v>
      </c>
      <c r="AT2368" s="6">
        <v>15.446021287379599</v>
      </c>
      <c r="AU2368" s="6">
        <v>23.859604662949799</v>
      </c>
      <c r="AV2368" s="6">
        <v>12.626710593005599</v>
      </c>
      <c r="AW2368" s="6">
        <v>22.6621895590471</v>
      </c>
      <c r="AX2368" s="46">
        <v>40127</v>
      </c>
      <c r="AY2368" s="41">
        <v>50477</v>
      </c>
      <c r="AZ2368" s="41">
        <v>27778</v>
      </c>
      <c r="BA2368" s="41" t="s">
        <v>74</v>
      </c>
      <c r="BB2368" s="41">
        <v>83631</v>
      </c>
      <c r="BC2368" s="41">
        <v>27612</v>
      </c>
      <c r="BD2368" s="3">
        <v>4.2689331407346263</v>
      </c>
      <c r="BE2368" s="6">
        <v>6.6079007508978096</v>
      </c>
      <c r="BF2368" s="6">
        <v>85.9</v>
      </c>
      <c r="BG2368" s="6">
        <v>9.1999999999999993</v>
      </c>
      <c r="BH2368">
        <v>0.7</v>
      </c>
      <c r="BI2368" s="43">
        <v>1.5247208931419458</v>
      </c>
      <c r="BJ2368">
        <v>2.2999999999999998</v>
      </c>
      <c r="BK2368" s="31">
        <v>83.939243027888438</v>
      </c>
      <c r="BL2368" s="31">
        <v>10.769422310756973</v>
      </c>
      <c r="BM2368" s="31">
        <v>0.1743027888446215</v>
      </c>
      <c r="BN2368" s="31">
        <v>2.029382470119522</v>
      </c>
      <c r="BO2368" s="31">
        <v>2.2783864541832668</v>
      </c>
      <c r="BP2368">
        <v>87.858170875310734</v>
      </c>
      <c r="BQ2368">
        <v>7.4708883946094469</v>
      </c>
      <c r="BR2368">
        <v>1.177548083213398</v>
      </c>
      <c r="BS2368">
        <v>0.99437393693575826</v>
      </c>
      <c r="BT2368">
        <v>2.3158445636530156</v>
      </c>
    </row>
    <row r="2369" spans="1:72" x14ac:dyDescent="0.25">
      <c r="A2369" t="s">
        <v>3467</v>
      </c>
      <c r="B2369" s="42"/>
      <c r="C2369" s="6">
        <v>24696</v>
      </c>
      <c r="D2369" s="6">
        <v>0.48039999999999999</v>
      </c>
      <c r="E2369" s="3">
        <v>37.903225806451616</v>
      </c>
      <c r="F2369" s="3">
        <v>28.498761796399169</v>
      </c>
      <c r="G2369" s="6">
        <v>9.2701532096451</v>
      </c>
      <c r="H2369" s="6">
        <v>20.057626799154399</v>
      </c>
      <c r="I2369" s="6">
        <v>17.841994362805462</v>
      </c>
      <c r="J2369" s="6">
        <v>22.203668363019506</v>
      </c>
      <c r="K2369" s="6">
        <v>22.862895844773934</v>
      </c>
      <c r="L2369" s="6">
        <v>15.35728385313857</v>
      </c>
      <c r="M2369" s="6">
        <v>29.351535836177472</v>
      </c>
      <c r="N2369" s="6">
        <v>14.64968152866242</v>
      </c>
      <c r="O2369" s="6">
        <v>0</v>
      </c>
      <c r="P2369" s="6">
        <v>28.04878048780488</v>
      </c>
      <c r="Q2369" s="6">
        <v>44.160887656033289</v>
      </c>
      <c r="R2369" s="6">
        <v>43.16125598722725</v>
      </c>
      <c r="S2369" s="6">
        <v>45.249130938586326</v>
      </c>
      <c r="T2369" s="6">
        <v>18.287876399180199</v>
      </c>
      <c r="U2369" s="6">
        <v>16.301150895140665</v>
      </c>
      <c r="V2369" s="6">
        <v>20.220839813374806</v>
      </c>
      <c r="W2369" s="6">
        <v>0.82644628099173556</v>
      </c>
      <c r="X2369" s="6">
        <v>0</v>
      </c>
      <c r="Y2369" s="6">
        <v>1.4285714285714286</v>
      </c>
      <c r="Z2369" s="6">
        <v>10.384962499610999</v>
      </c>
      <c r="AA2369" s="6">
        <v>52.5234071705869</v>
      </c>
      <c r="AB2369" s="6">
        <v>58.074730842305257</v>
      </c>
      <c r="AC2369" s="6">
        <v>47.203322153010703</v>
      </c>
      <c r="AD2369" s="6">
        <v>50.604484036381322</v>
      </c>
      <c r="AE2369" s="6">
        <v>56.59057015028106</v>
      </c>
      <c r="AF2369" s="6">
        <v>44.866766851152732</v>
      </c>
      <c r="AG2369" s="6">
        <v>65.699323587169971</v>
      </c>
      <c r="AH2369" s="6">
        <v>60.921177587844255</v>
      </c>
      <c r="AI2369" s="6">
        <v>69.761808639483249</v>
      </c>
      <c r="AJ2369" s="6">
        <v>64.973498233215537</v>
      </c>
      <c r="AK2369" s="6">
        <v>76.859504132231407</v>
      </c>
      <c r="AL2369" s="6">
        <v>51.328273244781784</v>
      </c>
      <c r="AM2369" s="6">
        <v>54.929577464788736</v>
      </c>
      <c r="AN2369" s="6">
        <v>48.333333333333336</v>
      </c>
      <c r="AO2369" s="6">
        <v>59.756097560975604</v>
      </c>
      <c r="AP2369" s="6">
        <v>60.283687943262407</v>
      </c>
      <c r="AQ2369" s="6">
        <v>76.243093922651937</v>
      </c>
      <c r="AR2369" s="6">
        <v>48.347107438016529</v>
      </c>
      <c r="AS2369" s="6">
        <v>31.035560494513099</v>
      </c>
      <c r="AT2369" s="6">
        <v>17.985136824559</v>
      </c>
      <c r="AU2369" s="6">
        <v>22.0065286845395</v>
      </c>
      <c r="AV2369" s="6">
        <v>10.223642172524</v>
      </c>
      <c r="AW2369" s="6">
        <v>18.749131823864399</v>
      </c>
      <c r="AX2369" s="46">
        <v>41237</v>
      </c>
      <c r="AY2369" s="41">
        <v>42771</v>
      </c>
      <c r="AZ2369" s="41">
        <v>32692</v>
      </c>
      <c r="BA2369" s="41">
        <v>52813</v>
      </c>
      <c r="BB2369" s="41">
        <v>49615</v>
      </c>
      <c r="BC2369" s="41">
        <v>30482</v>
      </c>
      <c r="BD2369" s="3">
        <v>4.4991470863368734</v>
      </c>
      <c r="BE2369" s="6">
        <v>7.5824537053946504</v>
      </c>
      <c r="BF2369" s="6">
        <v>84.9</v>
      </c>
      <c r="BG2369" s="6">
        <v>10</v>
      </c>
      <c r="BH2369">
        <v>0.5</v>
      </c>
      <c r="BI2369" s="43">
        <v>0.98981800120622987</v>
      </c>
      <c r="BJ2369">
        <v>2.9</v>
      </c>
      <c r="BK2369" s="31">
        <v>84.655491024287215</v>
      </c>
      <c r="BL2369" s="31">
        <v>9.5894931362196409</v>
      </c>
      <c r="BM2369" s="31">
        <v>0.54778247096092925</v>
      </c>
      <c r="BN2369" s="31">
        <v>1.432154171066526</v>
      </c>
      <c r="BO2369" s="31">
        <v>2.6069165786694826</v>
      </c>
      <c r="BP2369">
        <v>85.232067510548532</v>
      </c>
      <c r="BQ2369">
        <v>10.387418488684313</v>
      </c>
      <c r="BR2369">
        <v>0.36056770233985425</v>
      </c>
      <c r="BS2369">
        <v>0.47564250095895666</v>
      </c>
      <c r="BT2369">
        <v>3.1683927886459533</v>
      </c>
    </row>
    <row r="2370" spans="1:72" x14ac:dyDescent="0.25">
      <c r="A2370" t="s">
        <v>3468</v>
      </c>
      <c r="B2370" s="42"/>
      <c r="C2370" s="6">
        <v>22661</v>
      </c>
      <c r="D2370" s="6">
        <v>0.47299999999999998</v>
      </c>
      <c r="E2370" s="3">
        <v>39.494518879415345</v>
      </c>
      <c r="F2370" s="3">
        <v>34.913621922160445</v>
      </c>
      <c r="G2370" s="6">
        <v>14.818119423472901</v>
      </c>
      <c r="H2370" s="6">
        <v>23.5057851616879</v>
      </c>
      <c r="I2370" s="6">
        <v>21.988969069660083</v>
      </c>
      <c r="J2370" s="6">
        <v>24.848862976269874</v>
      </c>
      <c r="K2370" s="6">
        <v>28.603071195905073</v>
      </c>
      <c r="L2370" s="6">
        <v>27.928223196361994</v>
      </c>
      <c r="M2370" s="6">
        <v>29.164961113385178</v>
      </c>
      <c r="N2370" s="6">
        <v>47.854785478547853</v>
      </c>
      <c r="O2370" s="6">
        <v>36.184210526315788</v>
      </c>
      <c r="P2370" s="6">
        <v>59.602649006622521</v>
      </c>
      <c r="Q2370" s="6">
        <v>42.601898380792854</v>
      </c>
      <c r="R2370" s="6">
        <v>44.212523719165084</v>
      </c>
      <c r="S2370" s="6">
        <v>40.298507462686565</v>
      </c>
      <c r="T2370" s="6">
        <v>13.025589563472154</v>
      </c>
      <c r="U2370" s="6">
        <v>10.672997522708505</v>
      </c>
      <c r="V2370" s="6">
        <v>15.250927553212263</v>
      </c>
      <c r="W2370" s="6">
        <v>10.79607415485278</v>
      </c>
      <c r="X2370" s="6">
        <v>4.4715447154471546</v>
      </c>
      <c r="Y2370" s="6">
        <v>18.117647058823529</v>
      </c>
      <c r="Z2370" s="6">
        <v>12.7548124064613</v>
      </c>
      <c r="AA2370" s="6">
        <v>53.5936420179682</v>
      </c>
      <c r="AB2370" s="6">
        <v>56.908932488056962</v>
      </c>
      <c r="AC2370" s="6">
        <v>50.76919138915197</v>
      </c>
      <c r="AD2370" s="6">
        <v>52.156113537117896</v>
      </c>
      <c r="AE2370" s="6">
        <v>58.886265570300409</v>
      </c>
      <c r="AF2370" s="6">
        <v>45.970819304152641</v>
      </c>
      <c r="AG2370" s="6">
        <v>54.257155838255336</v>
      </c>
      <c r="AH2370" s="6">
        <v>55.532316482171098</v>
      </c>
      <c r="AI2370" s="6">
        <v>53.233402956956219</v>
      </c>
      <c r="AJ2370" s="6">
        <v>50.457951706910912</v>
      </c>
      <c r="AK2370" s="6">
        <v>49.928469241773968</v>
      </c>
      <c r="AL2370" s="6">
        <v>51.195219123505979</v>
      </c>
      <c r="AM2370" s="6">
        <v>46.413502109704638</v>
      </c>
      <c r="AN2370" s="6">
        <v>39.682539682539684</v>
      </c>
      <c r="AO2370" s="6">
        <v>54.054054054054056</v>
      </c>
      <c r="AP2370" s="6">
        <v>75.961538461538453</v>
      </c>
      <c r="AQ2370" s="6">
        <v>91.233766233766232</v>
      </c>
      <c r="AR2370" s="6">
        <v>64.761904761904759</v>
      </c>
      <c r="AS2370" s="6">
        <v>28.2334151607465</v>
      </c>
      <c r="AT2370" s="6">
        <v>18.082872437963999</v>
      </c>
      <c r="AU2370" s="6">
        <v>23.3060246665286</v>
      </c>
      <c r="AV2370" s="6">
        <v>9.2987489278637092</v>
      </c>
      <c r="AW2370" s="6">
        <v>21.078938806897199</v>
      </c>
      <c r="AX2370" s="46">
        <v>34218</v>
      </c>
      <c r="AY2370" s="41">
        <v>43657</v>
      </c>
      <c r="AZ2370" s="41">
        <v>28803</v>
      </c>
      <c r="BA2370" s="41">
        <v>23516</v>
      </c>
      <c r="BB2370" s="41">
        <v>53864</v>
      </c>
      <c r="BC2370" s="41">
        <v>28301</v>
      </c>
      <c r="BD2370" s="3">
        <v>5.5598225090762403</v>
      </c>
      <c r="BE2370" s="6">
        <v>10.6089217719716</v>
      </c>
      <c r="BF2370" s="6">
        <v>84.4</v>
      </c>
      <c r="BG2370" s="6">
        <v>10</v>
      </c>
      <c r="BH2370">
        <v>0.2</v>
      </c>
      <c r="BI2370" s="43">
        <v>1.7449948587673139</v>
      </c>
      <c r="BJ2370">
        <v>2.2999999999999998</v>
      </c>
      <c r="BK2370" s="31">
        <v>83.562477187005726</v>
      </c>
      <c r="BL2370" s="31">
        <v>11.114490813967635</v>
      </c>
      <c r="BM2370" s="31">
        <v>0.21292127996106583</v>
      </c>
      <c r="BN2370" s="31">
        <v>1.6182017277041001</v>
      </c>
      <c r="BO2370" s="31">
        <v>2.0744616133349556</v>
      </c>
      <c r="BP2370">
        <v>85.289872504209768</v>
      </c>
      <c r="BQ2370">
        <v>8.9066634592254026</v>
      </c>
      <c r="BR2370">
        <v>0.13230695212893914</v>
      </c>
      <c r="BS2370">
        <v>1.8703391869136399</v>
      </c>
      <c r="BT2370">
        <v>2.5378878999278327</v>
      </c>
    </row>
    <row r="2371" spans="1:72" x14ac:dyDescent="0.25">
      <c r="A2371" t="s">
        <v>3469</v>
      </c>
      <c r="B2371" s="42"/>
      <c r="C2371" s="6">
        <v>21477</v>
      </c>
      <c r="D2371" s="6">
        <v>0.45369999999999999</v>
      </c>
      <c r="E2371" s="3">
        <v>27.396893411890733</v>
      </c>
      <c r="F2371" s="3">
        <v>19.969873036367549</v>
      </c>
      <c r="G2371" s="6">
        <v>8.6642390613259295</v>
      </c>
      <c r="H2371" s="6">
        <v>20.015625416159899</v>
      </c>
      <c r="I2371" s="6">
        <v>19.11271281222816</v>
      </c>
      <c r="J2371" s="6">
        <v>20.91887476024721</v>
      </c>
      <c r="K2371" s="6">
        <v>26.401869158878505</v>
      </c>
      <c r="L2371" s="6">
        <v>24.530983513359864</v>
      </c>
      <c r="M2371" s="6">
        <v>28.153273017562537</v>
      </c>
      <c r="N2371" s="6">
        <v>26</v>
      </c>
      <c r="O2371" s="6">
        <v>17.842323651452283</v>
      </c>
      <c r="P2371" s="6">
        <v>35.406698564593306</v>
      </c>
      <c r="Q2371" s="6">
        <v>28.760717069368667</v>
      </c>
      <c r="R2371" s="6">
        <v>23.134328358208954</v>
      </c>
      <c r="S2371" s="6">
        <v>34.910277324632958</v>
      </c>
      <c r="T2371" s="6">
        <v>18.54655331353068</v>
      </c>
      <c r="U2371" s="6">
        <v>17.589302220487646</v>
      </c>
      <c r="V2371" s="6">
        <v>19.498641387623348</v>
      </c>
      <c r="W2371" s="6">
        <v>40.91836734693878</v>
      </c>
      <c r="X2371" s="6">
        <v>48.33916083916084</v>
      </c>
      <c r="Y2371" s="6">
        <v>30.514705882352942</v>
      </c>
      <c r="Z2371" s="6">
        <v>9.1874117626034302</v>
      </c>
      <c r="AA2371" s="6">
        <v>56.494980578116298</v>
      </c>
      <c r="AB2371" s="6">
        <v>60.840257412838064</v>
      </c>
      <c r="AC2371" s="6">
        <v>52.228509727859873</v>
      </c>
      <c r="AD2371" s="6">
        <v>56.015375054664304</v>
      </c>
      <c r="AE2371" s="6">
        <v>60.218739797584064</v>
      </c>
      <c r="AF2371" s="6">
        <v>51.919930927928746</v>
      </c>
      <c r="AG2371" s="6">
        <v>55.313935681470142</v>
      </c>
      <c r="AH2371" s="6">
        <v>58.950715421303656</v>
      </c>
      <c r="AI2371" s="6">
        <v>51.935007385524365</v>
      </c>
      <c r="AJ2371" s="6">
        <v>74.233128834355838</v>
      </c>
      <c r="AK2371" s="6">
        <v>85.685347738014855</v>
      </c>
      <c r="AL2371" s="6">
        <v>61.085271317829459</v>
      </c>
      <c r="AM2371" s="6">
        <v>59.292035398230091</v>
      </c>
      <c r="AN2371" s="6">
        <v>73.076923076923066</v>
      </c>
      <c r="AO2371" s="6">
        <v>47.540983606557376</v>
      </c>
      <c r="AP2371" s="6">
        <v>59.546925566343049</v>
      </c>
      <c r="AQ2371" s="6">
        <v>62.154432793136316</v>
      </c>
      <c r="AR2371" s="6">
        <v>56.149068322981364</v>
      </c>
      <c r="AS2371" s="6">
        <v>33.601621536523901</v>
      </c>
      <c r="AT2371" s="6">
        <v>17.819190806045299</v>
      </c>
      <c r="AU2371" s="6">
        <v>22.713318639798501</v>
      </c>
      <c r="AV2371" s="6">
        <v>9.09949622166247</v>
      </c>
      <c r="AW2371" s="6">
        <v>16.766372795969801</v>
      </c>
      <c r="AX2371" s="46">
        <v>41459</v>
      </c>
      <c r="AY2371" s="41">
        <v>42626</v>
      </c>
      <c r="AZ2371" s="41">
        <v>31948</v>
      </c>
      <c r="BA2371" s="41">
        <v>40037</v>
      </c>
      <c r="BB2371" s="41">
        <v>31250</v>
      </c>
      <c r="BC2371" s="41">
        <v>34596</v>
      </c>
      <c r="BD2371" s="3">
        <v>4.7941431795821519</v>
      </c>
      <c r="BE2371" s="6">
        <v>4.6361840480697998</v>
      </c>
      <c r="BF2371" s="6">
        <v>86.1</v>
      </c>
      <c r="BG2371" s="6">
        <v>7.1</v>
      </c>
      <c r="BH2371">
        <v>1.1000000000000001</v>
      </c>
      <c r="BI2371" s="43">
        <v>2.8125062913973946</v>
      </c>
      <c r="BJ2371">
        <v>2.2000000000000002</v>
      </c>
      <c r="BK2371" s="31">
        <v>85.380896181520541</v>
      </c>
      <c r="BL2371" s="31">
        <v>7.671222446415654</v>
      </c>
      <c r="BM2371" s="31">
        <v>1.3857692161266988</v>
      </c>
      <c r="BN2371" s="31">
        <v>2.782959607111585</v>
      </c>
      <c r="BO2371" s="31">
        <v>1.8121597441656832</v>
      </c>
      <c r="BP2371">
        <v>86.921039138608776</v>
      </c>
      <c r="BQ2371">
        <v>6.5202529482139813</v>
      </c>
      <c r="BR2371">
        <v>0.73918988207144076</v>
      </c>
      <c r="BS2371">
        <v>2.8456674072808066</v>
      </c>
      <c r="BT2371">
        <v>2.5593915569988037</v>
      </c>
    </row>
    <row r="2372" spans="1:72" x14ac:dyDescent="0.25">
      <c r="A2372" t="s">
        <v>3470</v>
      </c>
      <c r="B2372" s="42"/>
      <c r="C2372" s="6">
        <v>25927</v>
      </c>
      <c r="D2372" s="6">
        <v>0.46350000000000002</v>
      </c>
      <c r="E2372" s="3">
        <v>28.116358412641407</v>
      </c>
      <c r="F2372" s="3">
        <v>22.432952858203414</v>
      </c>
      <c r="G2372" s="6">
        <v>8.5167852538083206</v>
      </c>
      <c r="H2372" s="6">
        <v>17.0505544541513</v>
      </c>
      <c r="I2372" s="6">
        <v>15.401630137380836</v>
      </c>
      <c r="J2372" s="6">
        <v>18.529155023424224</v>
      </c>
      <c r="K2372" s="6">
        <v>22.411744390917764</v>
      </c>
      <c r="L2372" s="6">
        <v>19.548221185531705</v>
      </c>
      <c r="M2372" s="6">
        <v>24.782785481938024</v>
      </c>
      <c r="N2372" s="6">
        <v>10.891089108910892</v>
      </c>
      <c r="O2372" s="6">
        <v>5.1181102362204722</v>
      </c>
      <c r="P2372" s="6">
        <v>16.733067729083665</v>
      </c>
      <c r="Q2372" s="6">
        <v>24.078026799478241</v>
      </c>
      <c r="R2372" s="6">
        <v>20.260989010989011</v>
      </c>
      <c r="S2372" s="6">
        <v>28.17958179581796</v>
      </c>
      <c r="T2372" s="6">
        <v>10.771809185798613</v>
      </c>
      <c r="U2372" s="6">
        <v>10.834616258233854</v>
      </c>
      <c r="V2372" s="6">
        <v>10.711877468451981</v>
      </c>
      <c r="W2372" s="6">
        <v>15.570561753767862</v>
      </c>
      <c r="X2372" s="6">
        <v>13.483369846644095</v>
      </c>
      <c r="Y2372" s="6">
        <v>17.587069463151821</v>
      </c>
      <c r="Z2372" s="6">
        <v>9.4470476134343198</v>
      </c>
      <c r="AA2372" s="6">
        <v>67.307061524764507</v>
      </c>
      <c r="AB2372" s="6">
        <v>70.2218757106195</v>
      </c>
      <c r="AC2372" s="6">
        <v>64.607701564380264</v>
      </c>
      <c r="AD2372" s="6">
        <v>65.401320361362053</v>
      </c>
      <c r="AE2372" s="6">
        <v>71.456015906281905</v>
      </c>
      <c r="AF2372" s="6">
        <v>59.409731454400429</v>
      </c>
      <c r="AG2372" s="6">
        <v>68.4490770165106</v>
      </c>
      <c r="AH2372" s="6">
        <v>66.949283898567799</v>
      </c>
      <c r="AI2372" s="6">
        <v>69.704241795304185</v>
      </c>
      <c r="AJ2372" s="6">
        <v>79.199552978976044</v>
      </c>
      <c r="AK2372" s="6">
        <v>85.676258080872103</v>
      </c>
      <c r="AL2372" s="6">
        <v>71.250777846919718</v>
      </c>
      <c r="AM2372" s="6">
        <v>68.16326530612244</v>
      </c>
      <c r="AN2372" s="6">
        <v>64.583333333333343</v>
      </c>
      <c r="AO2372" s="6">
        <v>71.599999999999994</v>
      </c>
      <c r="AP2372" s="6">
        <v>63.517118719430854</v>
      </c>
      <c r="AQ2372" s="6">
        <v>74.454399264874809</v>
      </c>
      <c r="AR2372" s="6">
        <v>53.262976523799267</v>
      </c>
      <c r="AS2372" s="6">
        <v>38.708207676119002</v>
      </c>
      <c r="AT2372" s="6">
        <v>19.6291032956543</v>
      </c>
      <c r="AU2372" s="6">
        <v>26.4368314855395</v>
      </c>
      <c r="AV2372" s="6">
        <v>5.4663600269032999</v>
      </c>
      <c r="AW2372" s="6">
        <v>9.7594975157839894</v>
      </c>
      <c r="AX2372" s="46">
        <v>49131</v>
      </c>
      <c r="AY2372" s="41">
        <v>61649</v>
      </c>
      <c r="AZ2372" s="41">
        <v>37214</v>
      </c>
      <c r="BA2372" s="41">
        <v>34968</v>
      </c>
      <c r="BB2372" s="41">
        <v>53458</v>
      </c>
      <c r="BC2372" s="41">
        <v>45717</v>
      </c>
      <c r="BD2372" s="3">
        <v>4.7038283955367453</v>
      </c>
      <c r="BE2372" s="6">
        <v>3.4528408937400399</v>
      </c>
      <c r="BF2372" s="6">
        <v>78.900000000000006</v>
      </c>
      <c r="BG2372" s="6">
        <v>6.9</v>
      </c>
      <c r="BH2372">
        <v>1.1000000000000001</v>
      </c>
      <c r="BI2372" s="43">
        <v>7.7870117100673113</v>
      </c>
      <c r="BJ2372">
        <v>3.2</v>
      </c>
      <c r="BK2372" s="31">
        <v>76.385023639805922</v>
      </c>
      <c r="BL2372" s="31">
        <v>6.5746593695362048</v>
      </c>
      <c r="BM2372" s="31">
        <v>1.0355993751228545</v>
      </c>
      <c r="BN2372" s="31">
        <v>10.130458622580411</v>
      </c>
      <c r="BO2372" s="31">
        <v>3.2206002545029437</v>
      </c>
      <c r="BP2372">
        <v>81.487984430529707</v>
      </c>
      <c r="BQ2372">
        <v>7.2093416821797263</v>
      </c>
      <c r="BR2372">
        <v>1.1751142325266541</v>
      </c>
      <c r="BS2372">
        <v>5.3911406329328146</v>
      </c>
      <c r="BT2372">
        <v>3.1995684548993064</v>
      </c>
    </row>
    <row r="2373" spans="1:72" x14ac:dyDescent="0.25">
      <c r="A2373" t="s">
        <v>3471</v>
      </c>
      <c r="B2373" s="42"/>
      <c r="C2373" s="6">
        <v>26009</v>
      </c>
      <c r="D2373" s="6">
        <v>0.46100000000000002</v>
      </c>
      <c r="E2373" s="3">
        <v>33.290734824281145</v>
      </c>
      <c r="F2373" s="3">
        <v>29.556206352782162</v>
      </c>
      <c r="G2373" s="6">
        <v>9.6962616822429908</v>
      </c>
      <c r="H2373" s="6">
        <v>20.544203924742099</v>
      </c>
      <c r="I2373" s="6">
        <v>17.945164802533899</v>
      </c>
      <c r="J2373" s="6">
        <v>23.259902782087082</v>
      </c>
      <c r="K2373" s="6">
        <v>34.465457352373605</v>
      </c>
      <c r="L2373" s="6">
        <v>32.147189648200566</v>
      </c>
      <c r="M2373" s="6">
        <v>36.581764488741229</v>
      </c>
      <c r="N2373" s="6">
        <v>84.313725490196077</v>
      </c>
      <c r="O2373" s="6">
        <v>100</v>
      </c>
      <c r="P2373" s="6">
        <v>74.193548387096769</v>
      </c>
      <c r="Q2373" s="6">
        <v>31.949642735624362</v>
      </c>
      <c r="R2373" s="6">
        <v>25.323579065841308</v>
      </c>
      <c r="S2373" s="6">
        <v>42.082616179001718</v>
      </c>
      <c r="T2373" s="6">
        <v>11.452902328814737</v>
      </c>
      <c r="U2373" s="6">
        <v>9.6060815480304083</v>
      </c>
      <c r="V2373" s="6">
        <v>13.32167832167832</v>
      </c>
      <c r="W2373" s="6" t="s">
        <v>74</v>
      </c>
      <c r="X2373" s="6" t="s">
        <v>74</v>
      </c>
      <c r="Y2373" s="6" t="s">
        <v>74</v>
      </c>
      <c r="Z2373" s="6">
        <v>9.0021326748232102</v>
      </c>
      <c r="AA2373" s="6">
        <v>55.647778332501296</v>
      </c>
      <c r="AB2373" s="6">
        <v>65.077399380804962</v>
      </c>
      <c r="AC2373" s="6">
        <v>46.068687885268588</v>
      </c>
      <c r="AD2373" s="6">
        <v>52.592293726043984</v>
      </c>
      <c r="AE2373" s="6">
        <v>61.620077535196891</v>
      </c>
      <c r="AF2373" s="6">
        <v>43.766207859565128</v>
      </c>
      <c r="AG2373" s="6">
        <v>54.650024473813019</v>
      </c>
      <c r="AH2373" s="6">
        <v>55.778364116094991</v>
      </c>
      <c r="AI2373" s="6">
        <v>53.674121405750796</v>
      </c>
      <c r="AJ2373" s="6">
        <v>74.142345110087049</v>
      </c>
      <c r="AK2373" s="6">
        <v>94.779771615008158</v>
      </c>
      <c r="AL2373" s="6">
        <v>39.339752407152687</v>
      </c>
      <c r="AM2373" s="6">
        <v>16.129032258064516</v>
      </c>
      <c r="AN2373" s="6">
        <v>0</v>
      </c>
      <c r="AO2373" s="6">
        <v>16.129032258064516</v>
      </c>
      <c r="AP2373" s="6" t="s">
        <v>74</v>
      </c>
      <c r="AQ2373" s="6" t="s">
        <v>74</v>
      </c>
      <c r="AR2373" s="6" t="s">
        <v>74</v>
      </c>
      <c r="AS2373" s="6">
        <v>21.906993955840601</v>
      </c>
      <c r="AT2373" s="6">
        <v>14.8143579622548</v>
      </c>
      <c r="AU2373" s="6">
        <v>21.253237942518801</v>
      </c>
      <c r="AV2373" s="6">
        <v>19.365980017268999</v>
      </c>
      <c r="AW2373" s="6">
        <v>22.659430122116699</v>
      </c>
      <c r="AX2373" s="46">
        <v>38827</v>
      </c>
      <c r="AY2373" s="41">
        <v>49267</v>
      </c>
      <c r="AZ2373" s="41">
        <v>24643</v>
      </c>
      <c r="BA2373" s="41" t="s">
        <v>74</v>
      </c>
      <c r="BB2373" s="41" t="s">
        <v>74</v>
      </c>
      <c r="BC2373" s="41">
        <v>30647</v>
      </c>
      <c r="BD2373" s="3">
        <v>5.2740618828176435</v>
      </c>
      <c r="BE2373" s="6">
        <v>13.9684625492773</v>
      </c>
      <c r="BF2373" s="6">
        <v>77.599999999999994</v>
      </c>
      <c r="BG2373" s="6">
        <v>12.2</v>
      </c>
      <c r="BH2373">
        <v>2</v>
      </c>
      <c r="BI2373" s="43">
        <v>1.9772243774246028</v>
      </c>
      <c r="BJ2373">
        <v>4.8</v>
      </c>
      <c r="BK2373" s="31">
        <v>72.466821150200118</v>
      </c>
      <c r="BL2373" s="31">
        <v>14.998946703180957</v>
      </c>
      <c r="BM2373" s="31">
        <v>3.4126816937012854</v>
      </c>
      <c r="BN2373" s="31">
        <v>2.7385717295133767</v>
      </c>
      <c r="BO2373" s="31">
        <v>3.9182641668422162</v>
      </c>
      <c r="BP2373">
        <v>85.049321824907523</v>
      </c>
      <c r="BQ2373">
        <v>8.076448828606658</v>
      </c>
      <c r="BR2373">
        <v>0</v>
      </c>
      <c r="BS2373">
        <v>0.86313193588162751</v>
      </c>
      <c r="BT2373">
        <v>6.0110974106041919</v>
      </c>
    </row>
    <row r="2374" spans="1:72" x14ac:dyDescent="0.25">
      <c r="A2374" t="s">
        <v>3472</v>
      </c>
      <c r="B2374" s="42"/>
      <c r="C2374" s="6">
        <v>26949</v>
      </c>
      <c r="D2374" s="6">
        <v>0.44640000000000002</v>
      </c>
      <c r="E2374" s="3">
        <v>29.093480541995532</v>
      </c>
      <c r="F2374" s="3">
        <v>25.363629678652842</v>
      </c>
      <c r="G2374" s="6">
        <v>11.6422811338066</v>
      </c>
      <c r="H2374" s="6">
        <v>17.541659897007001</v>
      </c>
      <c r="I2374" s="6">
        <v>15.922284780769566</v>
      </c>
      <c r="J2374" s="6">
        <v>19.062392986781727</v>
      </c>
      <c r="K2374" s="6">
        <v>27.428492469255218</v>
      </c>
      <c r="L2374" s="6">
        <v>26.290132155234797</v>
      </c>
      <c r="M2374" s="6">
        <v>28.373210278453808</v>
      </c>
      <c r="N2374" s="6">
        <v>32.800000000000004</v>
      </c>
      <c r="O2374" s="6">
        <v>43.401759530791786</v>
      </c>
      <c r="P2374" s="6">
        <v>20.070422535211268</v>
      </c>
      <c r="Q2374" s="6">
        <v>34.476978095663839</v>
      </c>
      <c r="R2374" s="6">
        <v>31.610317541876476</v>
      </c>
      <c r="S2374" s="6">
        <v>37.893447642375996</v>
      </c>
      <c r="T2374" s="6">
        <v>12.925405317439328</v>
      </c>
      <c r="U2374" s="6">
        <v>11.225448245632345</v>
      </c>
      <c r="V2374" s="6">
        <v>14.541054176833502</v>
      </c>
      <c r="W2374" s="6">
        <v>11.991401811761094</v>
      </c>
      <c r="X2374" s="6">
        <v>9.7994825355756792</v>
      </c>
      <c r="Y2374" s="6">
        <v>13.97252265419468</v>
      </c>
      <c r="Z2374" s="6">
        <v>8.8885731538379602</v>
      </c>
      <c r="AA2374" s="6">
        <v>61.340637137930401</v>
      </c>
      <c r="AB2374" s="6">
        <v>66.844919786096256</v>
      </c>
      <c r="AC2374" s="6">
        <v>56.284253442053199</v>
      </c>
      <c r="AD2374" s="6">
        <v>59.895884131473721</v>
      </c>
      <c r="AE2374" s="6">
        <v>66.301636936788668</v>
      </c>
      <c r="AF2374" s="6">
        <v>53.947260137081322</v>
      </c>
      <c r="AG2374" s="6">
        <v>62.908139185652381</v>
      </c>
      <c r="AH2374" s="6">
        <v>61.793512015670537</v>
      </c>
      <c r="AI2374" s="6">
        <v>63.816532336565047</v>
      </c>
      <c r="AJ2374" s="6">
        <v>71.964377461894159</v>
      </c>
      <c r="AK2374" s="6">
        <v>86.873840445269011</v>
      </c>
      <c r="AL2374" s="6">
        <v>53.454894433781185</v>
      </c>
      <c r="AM2374" s="6">
        <v>61.693548387096776</v>
      </c>
      <c r="AN2374" s="6">
        <v>57.299270072992705</v>
      </c>
      <c r="AO2374" s="6">
        <v>67.117117117117118</v>
      </c>
      <c r="AP2374" s="6">
        <v>72.864732325296274</v>
      </c>
      <c r="AQ2374" s="6">
        <v>78.421970357454228</v>
      </c>
      <c r="AR2374" s="6">
        <v>67.961538461538467</v>
      </c>
      <c r="AS2374" s="6">
        <v>30.8328070298551</v>
      </c>
      <c r="AT2374" s="6">
        <v>16.0565444862888</v>
      </c>
      <c r="AU2374" s="6">
        <v>23.7546100286153</v>
      </c>
      <c r="AV2374" s="6">
        <v>8.7701652203067404</v>
      </c>
      <c r="AW2374" s="6">
        <v>20.585873234934098</v>
      </c>
      <c r="AX2374" s="46">
        <v>43907</v>
      </c>
      <c r="AY2374" s="41">
        <v>49418</v>
      </c>
      <c r="AZ2374" s="41">
        <v>30228</v>
      </c>
      <c r="BA2374" s="41">
        <v>35163</v>
      </c>
      <c r="BB2374" s="41">
        <v>56763</v>
      </c>
      <c r="BC2374" s="41">
        <v>40947</v>
      </c>
      <c r="BD2374" s="3">
        <v>4.6458467482292338</v>
      </c>
      <c r="BE2374" s="6">
        <v>3.8761663819161498</v>
      </c>
      <c r="BF2374" s="6">
        <v>84.6</v>
      </c>
      <c r="BG2374" s="6">
        <v>10.3</v>
      </c>
      <c r="BH2374">
        <v>0.3</v>
      </c>
      <c r="BI2374" s="43">
        <v>1.5780671078639279</v>
      </c>
      <c r="BJ2374">
        <v>2.6</v>
      </c>
      <c r="BK2374" s="31">
        <v>83.952299308064411</v>
      </c>
      <c r="BL2374" s="31">
        <v>10.663768293429673</v>
      </c>
      <c r="BM2374" s="31">
        <v>0.33525197477190621</v>
      </c>
      <c r="BN2374" s="31">
        <v>1.879860388218725</v>
      </c>
      <c r="BO2374" s="31">
        <v>2.3972812442593838</v>
      </c>
      <c r="BP2374">
        <v>85.373664883717026</v>
      </c>
      <c r="BQ2374">
        <v>9.8224316303090262</v>
      </c>
      <c r="BR2374">
        <v>0.28169486409899563</v>
      </c>
      <c r="BS2374">
        <v>1.2475058267241235</v>
      </c>
      <c r="BT2374">
        <v>2.7716762521169036</v>
      </c>
    </row>
    <row r="2375" spans="1:72" x14ac:dyDescent="0.25">
      <c r="A2375" t="s">
        <v>3473</v>
      </c>
      <c r="B2375" s="42"/>
      <c r="C2375" s="6">
        <v>25740</v>
      </c>
      <c r="D2375" s="6">
        <v>0.43669999999999998</v>
      </c>
      <c r="E2375" s="3">
        <v>27.295638834100373</v>
      </c>
      <c r="F2375" s="3">
        <v>26.367217088319951</v>
      </c>
      <c r="G2375" s="6">
        <v>12.463293041043499</v>
      </c>
      <c r="H2375" s="6">
        <v>18.0057982035074</v>
      </c>
      <c r="I2375" s="6">
        <v>16.243918002711975</v>
      </c>
      <c r="J2375" s="6">
        <v>19.610585393319653</v>
      </c>
      <c r="K2375" s="6">
        <v>25.809118340015708</v>
      </c>
      <c r="L2375" s="6">
        <v>23.592760180995477</v>
      </c>
      <c r="M2375" s="6">
        <v>27.672525298638057</v>
      </c>
      <c r="N2375" s="6">
        <v>18.22429906542056</v>
      </c>
      <c r="O2375" s="6">
        <v>25</v>
      </c>
      <c r="P2375" s="6">
        <v>11.320754716981133</v>
      </c>
      <c r="Q2375" s="6">
        <v>18.270967741935486</v>
      </c>
      <c r="R2375" s="6">
        <v>14.389610389610388</v>
      </c>
      <c r="S2375" s="6">
        <v>22.102564102564102</v>
      </c>
      <c r="T2375" s="6">
        <v>9.6843513694325623</v>
      </c>
      <c r="U2375" s="6">
        <v>9.3399447244350515</v>
      </c>
      <c r="V2375" s="6">
        <v>10.027100271002711</v>
      </c>
      <c r="W2375" s="6">
        <v>16.267247639796658</v>
      </c>
      <c r="X2375" s="6">
        <v>26.521739130434785</v>
      </c>
      <c r="Y2375" s="6">
        <v>11.123227917121046</v>
      </c>
      <c r="Z2375" s="6">
        <v>12.425146577086</v>
      </c>
      <c r="AA2375" s="6">
        <v>59.916390748195603</v>
      </c>
      <c r="AB2375" s="6">
        <v>64.208863140470996</v>
      </c>
      <c r="AC2375" s="6">
        <v>56.034384993989427</v>
      </c>
      <c r="AD2375" s="6">
        <v>60.784023303463428</v>
      </c>
      <c r="AE2375" s="6">
        <v>67.924809786662692</v>
      </c>
      <c r="AF2375" s="6">
        <v>53.745098039215691</v>
      </c>
      <c r="AG2375" s="6">
        <v>58.211097771049744</v>
      </c>
      <c r="AH2375" s="6">
        <v>57.861707640048365</v>
      </c>
      <c r="AI2375" s="6">
        <v>58.500835521604202</v>
      </c>
      <c r="AJ2375" s="6">
        <v>76.403641881638848</v>
      </c>
      <c r="AK2375" s="6">
        <v>85.674740484429066</v>
      </c>
      <c r="AL2375" s="6">
        <v>65.155331654072214</v>
      </c>
      <c r="AM2375" s="6">
        <v>32.584269662921351</v>
      </c>
      <c r="AN2375" s="6">
        <v>36.666666666666664</v>
      </c>
      <c r="AO2375" s="6">
        <v>28.40909090909091</v>
      </c>
      <c r="AP2375" s="6">
        <v>61.101694915254235</v>
      </c>
      <c r="AQ2375" s="6">
        <v>86.723163841807903</v>
      </c>
      <c r="AR2375" s="6">
        <v>50.121065375302663</v>
      </c>
      <c r="AS2375" s="6">
        <v>28.602401601067399</v>
      </c>
      <c r="AT2375" s="6">
        <v>18.395597064709801</v>
      </c>
      <c r="AU2375" s="6">
        <v>23.932621747831899</v>
      </c>
      <c r="AV2375" s="6">
        <v>9.1036881730677592</v>
      </c>
      <c r="AW2375" s="6">
        <v>19.965691413323199</v>
      </c>
      <c r="AX2375" s="46">
        <v>41332</v>
      </c>
      <c r="AY2375" s="41">
        <v>50615</v>
      </c>
      <c r="AZ2375" s="41">
        <v>30599</v>
      </c>
      <c r="BA2375" s="41">
        <v>43485</v>
      </c>
      <c r="BB2375" s="41">
        <v>45332</v>
      </c>
      <c r="BC2375" s="41">
        <v>42980</v>
      </c>
      <c r="BD2375" s="3">
        <v>4.4190185749930686</v>
      </c>
      <c r="BE2375" s="6">
        <v>7.3265929931812801</v>
      </c>
      <c r="BF2375" s="6">
        <v>84.4</v>
      </c>
      <c r="BG2375" s="6">
        <v>10.199999999999999</v>
      </c>
      <c r="BH2375">
        <v>0.3</v>
      </c>
      <c r="BI2375" s="43">
        <v>2.1713995005087408</v>
      </c>
      <c r="BJ2375">
        <v>1.7</v>
      </c>
      <c r="BK2375" s="31">
        <v>84.288404627387678</v>
      </c>
      <c r="BL2375" s="31">
        <v>10.026006636176128</v>
      </c>
      <c r="BM2375" s="31">
        <v>0.27800197291722717</v>
      </c>
      <c r="BN2375" s="31">
        <v>2.3540489642184559</v>
      </c>
      <c r="BO2375" s="31">
        <v>1.4841718231548739</v>
      </c>
      <c r="BP2375">
        <v>84.457071912902308</v>
      </c>
      <c r="BQ2375">
        <v>10.381052430522395</v>
      </c>
      <c r="BR2375">
        <v>0.35335689045936397</v>
      </c>
      <c r="BS2375">
        <v>1.9768885493267119</v>
      </c>
      <c r="BT2375">
        <v>1.8288606627829243</v>
      </c>
    </row>
    <row r="2376" spans="1:72" x14ac:dyDescent="0.25">
      <c r="A2376" t="s">
        <v>3474</v>
      </c>
      <c r="B2376" s="42"/>
      <c r="C2376" s="6">
        <v>24939</v>
      </c>
      <c r="D2376" s="6">
        <v>0.44990000000000002</v>
      </c>
      <c r="E2376" s="3">
        <v>29.833417465926299</v>
      </c>
      <c r="F2376" s="3">
        <v>30.429674387378313</v>
      </c>
      <c r="G2376" s="6">
        <v>12.3888439773646</v>
      </c>
      <c r="H2376" s="6">
        <v>20.280783008286001</v>
      </c>
      <c r="I2376" s="6">
        <v>17.128329665325946</v>
      </c>
      <c r="J2376" s="6">
        <v>23.153526970954356</v>
      </c>
      <c r="K2376" s="6">
        <v>33.685555039479794</v>
      </c>
      <c r="L2376" s="6">
        <v>30.654911838790934</v>
      </c>
      <c r="M2376" s="6">
        <v>36.277466609220163</v>
      </c>
      <c r="N2376" s="6">
        <v>52.5</v>
      </c>
      <c r="O2376" s="6">
        <v>50</v>
      </c>
      <c r="P2376" s="6">
        <v>57.142857142857139</v>
      </c>
      <c r="Q2376" s="6">
        <v>18.266253869969042</v>
      </c>
      <c r="R2376" s="6">
        <v>24.686192468619247</v>
      </c>
      <c r="S2376" s="6">
        <v>0</v>
      </c>
      <c r="T2376" s="6">
        <v>12.951940035273369</v>
      </c>
      <c r="U2376" s="6">
        <v>9.2641792768857574</v>
      </c>
      <c r="V2376" s="6">
        <v>16.317065457995149</v>
      </c>
      <c r="W2376" s="6" t="s">
        <v>74</v>
      </c>
      <c r="X2376" s="6" t="s">
        <v>74</v>
      </c>
      <c r="Y2376" s="6" t="s">
        <v>74</v>
      </c>
      <c r="Z2376" s="6">
        <v>12.2873645066857</v>
      </c>
      <c r="AA2376" s="6">
        <v>55.898022984456901</v>
      </c>
      <c r="AB2376" s="6">
        <v>62.209955089820355</v>
      </c>
      <c r="AC2376" s="6">
        <v>50.286950012476083</v>
      </c>
      <c r="AD2376" s="6">
        <v>56.116708098914039</v>
      </c>
      <c r="AE2376" s="6">
        <v>64.014466546112118</v>
      </c>
      <c r="AF2376" s="6">
        <v>49.10460664443621</v>
      </c>
      <c r="AG2376" s="6">
        <v>54.886461626904278</v>
      </c>
      <c r="AH2376" s="6">
        <v>57.133878064110618</v>
      </c>
      <c r="AI2376" s="6">
        <v>52.992584745762713</v>
      </c>
      <c r="AJ2376" s="6">
        <v>68.036529680365305</v>
      </c>
      <c r="AK2376" s="6">
        <v>70.05988023952095</v>
      </c>
      <c r="AL2376" s="6">
        <v>61.53846153846154</v>
      </c>
      <c r="AM2376" s="6">
        <v>43.333333333333336</v>
      </c>
      <c r="AN2376" s="6">
        <v>52.631578947368418</v>
      </c>
      <c r="AO2376" s="6">
        <v>27.27272727272727</v>
      </c>
      <c r="AP2376" s="6" t="s">
        <v>74</v>
      </c>
      <c r="AQ2376" s="6" t="s">
        <v>74</v>
      </c>
      <c r="AR2376" s="6" t="s">
        <v>74</v>
      </c>
      <c r="AS2376" s="6">
        <v>24.309940465451898</v>
      </c>
      <c r="AT2376" s="6">
        <v>15.361717481508199</v>
      </c>
      <c r="AU2376" s="6">
        <v>21.4324373083168</v>
      </c>
      <c r="AV2376" s="6">
        <v>11.2213602742197</v>
      </c>
      <c r="AW2376" s="6">
        <v>27.674544470503299</v>
      </c>
      <c r="AX2376" s="46">
        <v>34033</v>
      </c>
      <c r="AY2376" s="41">
        <v>41636</v>
      </c>
      <c r="AZ2376" s="41">
        <v>21953</v>
      </c>
      <c r="BA2376" s="41" t="s">
        <v>74</v>
      </c>
      <c r="BB2376" s="41" t="s">
        <v>74</v>
      </c>
      <c r="BC2376" s="41">
        <v>28250</v>
      </c>
      <c r="BD2376" s="3">
        <v>4.7194151649098943</v>
      </c>
      <c r="BE2376" s="6">
        <v>9.6222180662053507</v>
      </c>
      <c r="BF2376" s="6">
        <v>84.8</v>
      </c>
      <c r="BG2376" s="6">
        <v>12.5</v>
      </c>
      <c r="BH2376">
        <v>0.2</v>
      </c>
      <c r="BI2376" s="43">
        <v>0.81708449396471672</v>
      </c>
      <c r="BJ2376">
        <v>0.7</v>
      </c>
      <c r="BK2376" s="31">
        <v>81.878472844595805</v>
      </c>
      <c r="BL2376" s="31">
        <v>15.110234809105574</v>
      </c>
      <c r="BM2376" s="31">
        <v>0.16131923283742605</v>
      </c>
      <c r="BN2376" s="31">
        <v>1.075461552249507</v>
      </c>
      <c r="BO2376" s="31">
        <v>0.3226384656748521</v>
      </c>
      <c r="BP2376">
        <v>87.863610094394147</v>
      </c>
      <c r="BQ2376">
        <v>9.6127913696782894</v>
      </c>
      <c r="BR2376">
        <v>0.21190522057407049</v>
      </c>
      <c r="BS2376">
        <v>0.53939510691581583</v>
      </c>
      <c r="BT2376">
        <v>1.1173184357541899</v>
      </c>
    </row>
    <row r="2377" spans="1:72" x14ac:dyDescent="0.25">
      <c r="A2377" t="s">
        <v>3475</v>
      </c>
      <c r="B2377" s="42"/>
      <c r="C2377" s="6">
        <v>22351</v>
      </c>
      <c r="D2377" s="6">
        <v>0.50270000000000004</v>
      </c>
      <c r="E2377" s="3">
        <v>43.265910212136163</v>
      </c>
      <c r="F2377" s="3">
        <v>40.035514274006282</v>
      </c>
      <c r="G2377" s="6">
        <v>24.091155724362501</v>
      </c>
      <c r="H2377" s="6">
        <v>29.8413610392927</v>
      </c>
      <c r="I2377" s="6">
        <v>27.438177271464298</v>
      </c>
      <c r="J2377" s="6">
        <v>31.884485915077072</v>
      </c>
      <c r="K2377" s="6">
        <v>34.629807692307693</v>
      </c>
      <c r="L2377" s="6">
        <v>32.026143790849673</v>
      </c>
      <c r="M2377" s="6">
        <v>36.748931717101243</v>
      </c>
      <c r="N2377" s="6">
        <v>9.0909090909090917</v>
      </c>
      <c r="O2377" s="6">
        <v>0</v>
      </c>
      <c r="P2377" s="6">
        <v>100</v>
      </c>
      <c r="Q2377" s="6">
        <v>37.027027027027025</v>
      </c>
      <c r="R2377" s="6">
        <v>47.727272727272727</v>
      </c>
      <c r="S2377" s="6">
        <v>27.319587628865978</v>
      </c>
      <c r="T2377" s="6">
        <v>19.159480622460105</v>
      </c>
      <c r="U2377" s="6">
        <v>18.466257668711656</v>
      </c>
      <c r="V2377" s="6">
        <v>19.811502211963838</v>
      </c>
      <c r="W2377" s="6">
        <v>46.428571428571431</v>
      </c>
      <c r="X2377" s="6">
        <v>35.714285714285715</v>
      </c>
      <c r="Y2377" s="6">
        <v>57.142857142857139</v>
      </c>
      <c r="Z2377" s="6">
        <v>11.613502632393899</v>
      </c>
      <c r="AA2377" s="6">
        <v>48.505332732462101</v>
      </c>
      <c r="AB2377" s="6">
        <v>47.616070032827892</v>
      </c>
      <c r="AC2377" s="6">
        <v>49.327743241289582</v>
      </c>
      <c r="AD2377" s="6">
        <v>49.194476409666279</v>
      </c>
      <c r="AE2377" s="6">
        <v>54.410377358490571</v>
      </c>
      <c r="AF2377" s="6">
        <v>44.224719101123597</v>
      </c>
      <c r="AG2377" s="6">
        <v>49.129381918819185</v>
      </c>
      <c r="AH2377" s="6">
        <v>46.090942881922935</v>
      </c>
      <c r="AI2377" s="6">
        <v>51.773967432330423</v>
      </c>
      <c r="AJ2377" s="6">
        <v>14.183123877917414</v>
      </c>
      <c r="AK2377" s="6">
        <v>4.2056074766355138</v>
      </c>
      <c r="AL2377" s="6">
        <v>47.286821705426355</v>
      </c>
      <c r="AM2377" s="6">
        <v>90.909090909090907</v>
      </c>
      <c r="AN2377" s="6">
        <v>100</v>
      </c>
      <c r="AO2377" s="6">
        <v>0</v>
      </c>
      <c r="AP2377" s="6">
        <v>19.607843137254903</v>
      </c>
      <c r="AQ2377" s="6">
        <v>10.810810810810811</v>
      </c>
      <c r="AR2377" s="6">
        <v>42.857142857142854</v>
      </c>
      <c r="AS2377" s="6">
        <v>22.415907498248099</v>
      </c>
      <c r="AT2377" s="6">
        <v>20.734057463209499</v>
      </c>
      <c r="AU2377" s="6">
        <v>25.140154169586499</v>
      </c>
      <c r="AV2377" s="6">
        <v>9.6706377014716196</v>
      </c>
      <c r="AW2377" s="6">
        <v>22.039243167484202</v>
      </c>
      <c r="AX2377" s="46">
        <v>28297</v>
      </c>
      <c r="AY2377" s="41">
        <v>45060</v>
      </c>
      <c r="AZ2377" s="41">
        <v>22760</v>
      </c>
      <c r="BA2377" s="41" t="s">
        <v>74</v>
      </c>
      <c r="BB2377" s="41" t="s">
        <v>74</v>
      </c>
      <c r="BC2377" s="41" t="s">
        <v>74</v>
      </c>
      <c r="BD2377" s="3">
        <v>5.4351453411785373</v>
      </c>
      <c r="BE2377" s="6">
        <v>16.9256228739542</v>
      </c>
      <c r="BF2377" s="6">
        <v>79.5</v>
      </c>
      <c r="BG2377" s="6">
        <v>13</v>
      </c>
      <c r="BH2377">
        <v>1.7</v>
      </c>
      <c r="BI2377" s="43">
        <v>1.7763099169865213</v>
      </c>
      <c r="BJ2377">
        <v>2.9</v>
      </c>
      <c r="BK2377" s="31">
        <v>79.603567888999009</v>
      </c>
      <c r="BL2377" s="31">
        <v>12.685827552031714</v>
      </c>
      <c r="BM2377" s="31">
        <v>0.57482656095143714</v>
      </c>
      <c r="BN2377" s="31">
        <v>1.1892963330029733</v>
      </c>
      <c r="BO2377" s="31">
        <v>4.1228939544103076</v>
      </c>
      <c r="BP2377">
        <v>79.343942838583956</v>
      </c>
      <c r="BQ2377">
        <v>13.299772653458916</v>
      </c>
      <c r="BR2377">
        <v>2.6469632997726533</v>
      </c>
      <c r="BS2377">
        <v>2.2572263721987658</v>
      </c>
      <c r="BT2377">
        <v>1.9162065605716143</v>
      </c>
    </row>
    <row r="2378" spans="1:72" x14ac:dyDescent="0.25">
      <c r="A2378" t="s">
        <v>3476</v>
      </c>
      <c r="B2378" s="42"/>
      <c r="C2378" s="6">
        <v>31921</v>
      </c>
      <c r="D2378" s="6">
        <v>0.45600000000000002</v>
      </c>
      <c r="E2378" s="3">
        <v>21.287648521691075</v>
      </c>
      <c r="F2378" s="3">
        <v>18.029183504387671</v>
      </c>
      <c r="G2378" s="6">
        <v>8.2303001718155198</v>
      </c>
      <c r="H2378" s="6">
        <v>13.492342860051</v>
      </c>
      <c r="I2378" s="6">
        <v>11.96148353237013</v>
      </c>
      <c r="J2378" s="6">
        <v>14.928489232286701</v>
      </c>
      <c r="K2378" s="6">
        <v>24.198714308429683</v>
      </c>
      <c r="L2378" s="6">
        <v>21.523410202655484</v>
      </c>
      <c r="M2378" s="6">
        <v>26.432948434699238</v>
      </c>
      <c r="N2378" s="6">
        <v>29.120521172638437</v>
      </c>
      <c r="O2378" s="6">
        <v>31.395348837209301</v>
      </c>
      <c r="P2378" s="6">
        <v>27.27272727272727</v>
      </c>
      <c r="Q2378" s="6">
        <v>21.684540936437351</v>
      </c>
      <c r="R2378" s="6">
        <v>21.424962102071753</v>
      </c>
      <c r="S2378" s="6">
        <v>21.963123644251628</v>
      </c>
      <c r="T2378" s="6">
        <v>10.126262180742518</v>
      </c>
      <c r="U2378" s="6">
        <v>8.8404837836211563</v>
      </c>
      <c r="V2378" s="6">
        <v>11.355062796154023</v>
      </c>
      <c r="W2378" s="6">
        <v>4.9188391539596656</v>
      </c>
      <c r="X2378" s="6">
        <v>4.6347607052896729</v>
      </c>
      <c r="Y2378" s="6">
        <v>5.1898125901009129</v>
      </c>
      <c r="Z2378" s="6">
        <v>8.9344970409423805</v>
      </c>
      <c r="AA2378" s="6">
        <v>66.2883123829901</v>
      </c>
      <c r="AB2378" s="6">
        <v>72.863019101820029</v>
      </c>
      <c r="AC2378" s="6">
        <v>60.34821564934073</v>
      </c>
      <c r="AD2378" s="6">
        <v>64.983706278514006</v>
      </c>
      <c r="AE2378" s="6">
        <v>72.875536480686691</v>
      </c>
      <c r="AF2378" s="6">
        <v>57.673153379368067</v>
      </c>
      <c r="AG2378" s="6">
        <v>70.62935051487085</v>
      </c>
      <c r="AH2378" s="6">
        <v>70.247340599099388</v>
      </c>
      <c r="AI2378" s="6">
        <v>70.930411973460878</v>
      </c>
      <c r="AJ2378" s="6">
        <v>72.133507853403145</v>
      </c>
      <c r="AK2378" s="6">
        <v>84.427672955974842</v>
      </c>
      <c r="AL2378" s="6">
        <v>58.79945429740792</v>
      </c>
      <c r="AM2378" s="6">
        <v>63.189655172413794</v>
      </c>
      <c r="AN2378" s="6">
        <v>68.833652007648183</v>
      </c>
      <c r="AO2378" s="6">
        <v>58.555729984301408</v>
      </c>
      <c r="AP2378" s="6">
        <v>69.980818414322258</v>
      </c>
      <c r="AQ2378" s="6">
        <v>76.382252559726965</v>
      </c>
      <c r="AR2378" s="6">
        <v>64.341551413108846</v>
      </c>
      <c r="AS2378" s="6">
        <v>36.179305086398699</v>
      </c>
      <c r="AT2378" s="6">
        <v>15.3824329955404</v>
      </c>
      <c r="AU2378" s="6">
        <v>26.8709382840829</v>
      </c>
      <c r="AV2378" s="6">
        <v>8.0183702600384805</v>
      </c>
      <c r="AW2378" s="6">
        <v>13.548953373939399</v>
      </c>
      <c r="AX2378" s="46">
        <v>54117</v>
      </c>
      <c r="AY2378" s="41">
        <v>61411</v>
      </c>
      <c r="AZ2378" s="41">
        <v>32553</v>
      </c>
      <c r="BA2378" s="41">
        <v>33452</v>
      </c>
      <c r="BB2378" s="41">
        <v>70469</v>
      </c>
      <c r="BC2378" s="41">
        <v>50644</v>
      </c>
      <c r="BD2378" s="3">
        <v>4.7886077637956337</v>
      </c>
      <c r="BE2378" s="6">
        <v>6.38914591083332</v>
      </c>
      <c r="BF2378" s="6">
        <v>83.5</v>
      </c>
      <c r="BG2378" s="6">
        <v>9.1999999999999993</v>
      </c>
      <c r="BH2378">
        <v>0.7</v>
      </c>
      <c r="BI2378" s="43">
        <v>1.0767014764133958</v>
      </c>
      <c r="BJ2378">
        <v>4.7</v>
      </c>
      <c r="BK2378" s="31">
        <v>82.385877195986438</v>
      </c>
      <c r="BL2378" s="31">
        <v>9.8369918838395947</v>
      </c>
      <c r="BM2378" s="31">
        <v>0.83387555220711618</v>
      </c>
      <c r="BN2378" s="31">
        <v>0.98113078319235647</v>
      </c>
      <c r="BO2378" s="31">
        <v>4.7549741447210714</v>
      </c>
      <c r="BP2378">
        <v>84.74695318728881</v>
      </c>
      <c r="BQ2378">
        <v>8.508295683207411</v>
      </c>
      <c r="BR2378">
        <v>0.4480048597137325</v>
      </c>
      <c r="BS2378">
        <v>1.1826568966171835</v>
      </c>
      <c r="BT2378">
        <v>4.5351000417631644</v>
      </c>
    </row>
    <row r="2379" spans="1:72" x14ac:dyDescent="0.25">
      <c r="A2379" t="s">
        <v>3477</v>
      </c>
      <c r="B2379" s="42"/>
      <c r="C2379" s="6">
        <v>27236</v>
      </c>
      <c r="D2379" s="6">
        <v>0.41270000000000001</v>
      </c>
      <c r="E2379" s="3">
        <v>4.5267489711934159</v>
      </c>
      <c r="F2379" s="3">
        <v>8.9456869009584654</v>
      </c>
      <c r="G2379" s="6">
        <v>8.8724584103512001</v>
      </c>
      <c r="H2379" s="6">
        <v>8.5637480798771097</v>
      </c>
      <c r="I2379" s="6">
        <v>7.7893175074183976</v>
      </c>
      <c r="J2379" s="6">
        <v>9.3949044585987274</v>
      </c>
      <c r="K2379" s="6">
        <v>0</v>
      </c>
      <c r="L2379" s="6">
        <v>0</v>
      </c>
      <c r="M2379" s="6">
        <v>0</v>
      </c>
      <c r="N2379" s="6">
        <v>29.268292682926827</v>
      </c>
      <c r="O2379" s="6">
        <v>50</v>
      </c>
      <c r="P2379" s="6">
        <v>9.5238095238095237</v>
      </c>
      <c r="Q2379" s="6">
        <v>11.042944785276074</v>
      </c>
      <c r="R2379" s="6">
        <v>14.606741573033707</v>
      </c>
      <c r="S2379" s="6">
        <v>6.756756756756757</v>
      </c>
      <c r="T2379" s="6">
        <v>8.1795302013422813</v>
      </c>
      <c r="U2379" s="6">
        <v>6.8237205523964253</v>
      </c>
      <c r="V2379" s="6">
        <v>9.6270598438855153</v>
      </c>
      <c r="W2379" s="6">
        <v>0</v>
      </c>
      <c r="X2379" s="6">
        <v>0</v>
      </c>
      <c r="Y2379" s="6">
        <v>0</v>
      </c>
      <c r="Z2379" s="6">
        <v>1.88679245283019</v>
      </c>
      <c r="AA2379" s="6">
        <v>65.080113100848294</v>
      </c>
      <c r="AB2379" s="6">
        <v>69.797421731123393</v>
      </c>
      <c r="AC2379" s="6">
        <v>60.13513513513513</v>
      </c>
      <c r="AD2379" s="6">
        <v>65.163934426229503</v>
      </c>
      <c r="AE2379" s="6">
        <v>69.868554095045496</v>
      </c>
      <c r="AF2379" s="6">
        <v>60.332294911734166</v>
      </c>
      <c r="AG2379" s="6">
        <v>63.636363636363633</v>
      </c>
      <c r="AH2379" s="6">
        <v>100</v>
      </c>
      <c r="AI2379" s="6">
        <v>0</v>
      </c>
      <c r="AJ2379" s="6">
        <v>79.411764705882348</v>
      </c>
      <c r="AK2379" s="6">
        <v>94.73684210526315</v>
      </c>
      <c r="AL2379" s="6">
        <v>60</v>
      </c>
      <c r="AM2379" s="6">
        <v>26.530612244897959</v>
      </c>
      <c r="AN2379" s="6">
        <v>15.625</v>
      </c>
      <c r="AO2379" s="6">
        <v>47.058823529411761</v>
      </c>
      <c r="AP2379" s="6">
        <v>100</v>
      </c>
      <c r="AQ2379" s="6">
        <v>100</v>
      </c>
      <c r="AR2379" s="6" t="s">
        <v>74</v>
      </c>
      <c r="AS2379" s="6">
        <v>36.316568047337299</v>
      </c>
      <c r="AT2379" s="6">
        <v>20.710059171597599</v>
      </c>
      <c r="AU2379" s="6">
        <v>13.313609467455599</v>
      </c>
      <c r="AV2379" s="6">
        <v>15.680473372781099</v>
      </c>
      <c r="AW2379" s="6">
        <v>13.9792899408284</v>
      </c>
      <c r="AX2379" s="46">
        <v>48750</v>
      </c>
      <c r="AY2379" s="41">
        <v>50077</v>
      </c>
      <c r="AZ2379" s="41" t="s">
        <v>74</v>
      </c>
      <c r="BA2379" s="41" t="s">
        <v>74</v>
      </c>
      <c r="BB2379" s="41" t="s">
        <v>74</v>
      </c>
      <c r="BC2379" s="41">
        <v>45521</v>
      </c>
      <c r="BD2379" s="3">
        <v>3.7558789599787028</v>
      </c>
      <c r="BE2379" s="6">
        <v>3.3003300330032999</v>
      </c>
      <c r="BF2379" s="6">
        <v>70.8</v>
      </c>
      <c r="BG2379" s="6">
        <v>11.1</v>
      </c>
      <c r="BH2379">
        <v>0</v>
      </c>
      <c r="BI2379" s="43">
        <v>7.4046372475691848</v>
      </c>
      <c r="BJ2379">
        <v>9.3000000000000007</v>
      </c>
      <c r="BK2379" s="31">
        <v>66.84420772303595</v>
      </c>
      <c r="BL2379" s="31">
        <v>9.3209054593874843</v>
      </c>
      <c r="BM2379" s="31">
        <v>0</v>
      </c>
      <c r="BN2379" s="31">
        <v>9.0545938748335555</v>
      </c>
      <c r="BO2379" s="31">
        <v>12.516644474034621</v>
      </c>
      <c r="BP2379">
        <v>75.76791808873719</v>
      </c>
      <c r="BQ2379">
        <v>13.310580204778159</v>
      </c>
      <c r="BR2379">
        <v>0</v>
      </c>
      <c r="BS2379">
        <v>5.2901023890784984</v>
      </c>
      <c r="BT2379">
        <v>5.2901023890784984</v>
      </c>
    </row>
    <row r="2380" spans="1:72" x14ac:dyDescent="0.25">
      <c r="A2380" t="s">
        <v>3478</v>
      </c>
      <c r="B2380" s="42"/>
      <c r="C2380" s="6">
        <v>28485</v>
      </c>
      <c r="D2380" s="6">
        <v>0.42330000000000001</v>
      </c>
      <c r="E2380" s="3">
        <v>46.981627296587924</v>
      </c>
      <c r="F2380" s="3">
        <v>34.143080008914644</v>
      </c>
      <c r="G2380" s="6">
        <v>10.878207444886201</v>
      </c>
      <c r="H2380" s="6">
        <v>20.8197641774284</v>
      </c>
      <c r="I2380" s="6">
        <v>18.37144450641383</v>
      </c>
      <c r="J2380" s="6">
        <v>23.301300169587339</v>
      </c>
      <c r="K2380" s="6">
        <v>53.333333333333336</v>
      </c>
      <c r="L2380" s="6">
        <v>53.333333333333336</v>
      </c>
      <c r="M2380" s="6" t="s">
        <v>74</v>
      </c>
      <c r="N2380" s="6">
        <v>61.146496815286625</v>
      </c>
      <c r="O2380" s="6">
        <v>62.365591397849464</v>
      </c>
      <c r="P2380" s="6">
        <v>59.375</v>
      </c>
      <c r="Q2380" s="6">
        <v>62.812500000000007</v>
      </c>
      <c r="R2380" s="6">
        <v>60.394889663182347</v>
      </c>
      <c r="S2380" s="6">
        <v>65.629228687415434</v>
      </c>
      <c r="T2380" s="6">
        <v>12.158894645941277</v>
      </c>
      <c r="U2380" s="6">
        <v>10.068587105624143</v>
      </c>
      <c r="V2380" s="6">
        <v>14.279749478079331</v>
      </c>
      <c r="W2380" s="6">
        <v>57.779349363507784</v>
      </c>
      <c r="X2380" s="6">
        <v>48.722044728434504</v>
      </c>
      <c r="Y2380" s="6">
        <v>64.974619289340097</v>
      </c>
      <c r="Z2380" s="6">
        <v>2.9160063391442201</v>
      </c>
      <c r="AA2380" s="6">
        <v>68.002297860117807</v>
      </c>
      <c r="AB2380" s="6">
        <v>76.476548928778229</v>
      </c>
      <c r="AC2380" s="6">
        <v>59.660872043317184</v>
      </c>
      <c r="AD2380" s="6">
        <v>68.218691904681421</v>
      </c>
      <c r="AE2380" s="6">
        <v>76.497774734679908</v>
      </c>
      <c r="AF2380" s="6">
        <v>60.146862483311082</v>
      </c>
      <c r="AG2380" s="6">
        <v>60.869565217391312</v>
      </c>
      <c r="AH2380" s="6">
        <v>60.869565217391312</v>
      </c>
      <c r="AI2380" s="6" t="s">
        <v>74</v>
      </c>
      <c r="AJ2380" s="6">
        <v>74.705251875669887</v>
      </c>
      <c r="AK2380" s="6">
        <v>88.671023965141615</v>
      </c>
      <c r="AL2380" s="6">
        <v>61.181434599156113</v>
      </c>
      <c r="AM2380" s="6">
        <v>61.926605504587151</v>
      </c>
      <c r="AN2380" s="6">
        <v>56.71641791044776</v>
      </c>
      <c r="AO2380" s="6">
        <v>70.238095238095227</v>
      </c>
      <c r="AP2380" s="6">
        <v>61.35265700483091</v>
      </c>
      <c r="AQ2380" s="6">
        <v>72.34567901234567</v>
      </c>
      <c r="AR2380" s="6">
        <v>50.827423167848693</v>
      </c>
      <c r="AS2380" s="6">
        <v>26.9887909456959</v>
      </c>
      <c r="AT2380" s="6">
        <v>15.290020676896299</v>
      </c>
      <c r="AU2380" s="6">
        <v>24.137555773207101</v>
      </c>
      <c r="AV2380" s="6">
        <v>9.1304820981608401</v>
      </c>
      <c r="AW2380" s="6">
        <v>24.453150506039801</v>
      </c>
      <c r="AX2380" s="46">
        <v>46267</v>
      </c>
      <c r="AY2380" s="41">
        <v>50831</v>
      </c>
      <c r="AZ2380" s="41" t="s">
        <v>74</v>
      </c>
      <c r="BA2380" s="41" t="s">
        <v>74</v>
      </c>
      <c r="BB2380" s="41">
        <v>25938</v>
      </c>
      <c r="BC2380" s="41">
        <v>26238</v>
      </c>
      <c r="BD2380" s="3">
        <v>4.4026997733766873</v>
      </c>
      <c r="BE2380" s="6">
        <v>2.4779361846571599</v>
      </c>
      <c r="BF2380" s="6">
        <v>79</v>
      </c>
      <c r="BG2380" s="6">
        <v>12.1</v>
      </c>
      <c r="BH2380">
        <v>1.7</v>
      </c>
      <c r="BI2380" s="43">
        <v>3.186463026041094</v>
      </c>
      <c r="BJ2380">
        <v>2.9</v>
      </c>
      <c r="BK2380" s="31">
        <v>76.563737133808402</v>
      </c>
      <c r="BL2380" s="31">
        <v>12.54948535233571</v>
      </c>
      <c r="BM2380" s="31">
        <v>1.0688836104513064</v>
      </c>
      <c r="BN2380" s="31">
        <v>4.1171813143309581</v>
      </c>
      <c r="BO2380" s="31">
        <v>3.622327790973872</v>
      </c>
      <c r="BP2380">
        <v>81.946159545566815</v>
      </c>
      <c r="BQ2380">
        <v>11.607804396147197</v>
      </c>
      <c r="BR2380">
        <v>2.3956532477154853</v>
      </c>
      <c r="BS2380">
        <v>2.0251914052852555</v>
      </c>
      <c r="BT2380">
        <v>1.9757964929612251</v>
      </c>
    </row>
    <row r="2381" spans="1:72" x14ac:dyDescent="0.25">
      <c r="A2381" t="s">
        <v>3479</v>
      </c>
      <c r="B2381" s="42"/>
      <c r="C2381" s="6">
        <v>27270</v>
      </c>
      <c r="D2381" s="6">
        <v>0.44719999999999999</v>
      </c>
      <c r="E2381" s="3">
        <v>58.080808080808076</v>
      </c>
      <c r="F2381" s="3">
        <v>53.926701570680621</v>
      </c>
      <c r="G2381" s="6">
        <v>13.920454545454501</v>
      </c>
      <c r="H2381" s="6">
        <v>40.505952380952401</v>
      </c>
      <c r="I2381" s="6">
        <v>38.926588525601481</v>
      </c>
      <c r="J2381" s="6">
        <v>41.978148361127083</v>
      </c>
      <c r="K2381" s="6">
        <v>69.696969696969703</v>
      </c>
      <c r="L2381" s="6">
        <v>61.53846153846154</v>
      </c>
      <c r="M2381" s="6">
        <v>100</v>
      </c>
      <c r="N2381" s="6">
        <v>58.049624927870745</v>
      </c>
      <c r="O2381" s="6">
        <v>55.906432748538016</v>
      </c>
      <c r="P2381" s="6">
        <v>60.136674259681087</v>
      </c>
      <c r="Q2381" s="6">
        <v>36.231884057971016</v>
      </c>
      <c r="R2381" s="6">
        <v>27.027027027027028</v>
      </c>
      <c r="S2381" s="6">
        <v>39.603960396039604</v>
      </c>
      <c r="T2381" s="6">
        <v>7.32421875</v>
      </c>
      <c r="U2381" s="6">
        <v>6.0120240480961922</v>
      </c>
      <c r="V2381" s="6">
        <v>8.5714285714285712</v>
      </c>
      <c r="W2381" s="6" t="s">
        <v>74</v>
      </c>
      <c r="X2381" s="6" t="s">
        <v>74</v>
      </c>
      <c r="Y2381" s="6" t="s">
        <v>74</v>
      </c>
      <c r="Z2381" s="6">
        <v>14.682249817384999</v>
      </c>
      <c r="AA2381" s="6">
        <v>57.113057989153099</v>
      </c>
      <c r="AB2381" s="6">
        <v>60.929432013769357</v>
      </c>
      <c r="AC2381" s="6">
        <v>53.522267206477736</v>
      </c>
      <c r="AD2381" s="6">
        <v>67.167381974248926</v>
      </c>
      <c r="AE2381" s="6">
        <v>78.781038374717838</v>
      </c>
      <c r="AF2381" s="6">
        <v>56.646216768916155</v>
      </c>
      <c r="AG2381" s="6">
        <v>100</v>
      </c>
      <c r="AH2381" s="6">
        <v>100</v>
      </c>
      <c r="AI2381" s="6">
        <v>100</v>
      </c>
      <c r="AJ2381" s="6">
        <v>48.611111111111107</v>
      </c>
      <c r="AK2381" s="6">
        <v>66.666666666666657</v>
      </c>
      <c r="AL2381" s="6">
        <v>37.777777777777779</v>
      </c>
      <c r="AM2381" s="6">
        <v>47.657657657657658</v>
      </c>
      <c r="AN2381" s="6">
        <v>45.43828264758497</v>
      </c>
      <c r="AO2381" s="6">
        <v>49.909255898366602</v>
      </c>
      <c r="AP2381" s="6" t="s">
        <v>74</v>
      </c>
      <c r="AQ2381" s="6" t="s">
        <v>74</v>
      </c>
      <c r="AR2381" s="6" t="s">
        <v>74</v>
      </c>
      <c r="AS2381" s="6">
        <v>42.208904109589</v>
      </c>
      <c r="AT2381" s="6">
        <v>16.352739726027401</v>
      </c>
      <c r="AU2381" s="6">
        <v>20.633561643835598</v>
      </c>
      <c r="AV2381" s="6">
        <v>13.013698630137</v>
      </c>
      <c r="AW2381" s="6">
        <v>7.7910958904109604</v>
      </c>
      <c r="AX2381" s="46">
        <v>42171</v>
      </c>
      <c r="AY2381" s="41">
        <v>48427</v>
      </c>
      <c r="AZ2381" s="41">
        <v>30938</v>
      </c>
      <c r="BA2381" s="41">
        <v>33836</v>
      </c>
      <c r="BB2381" s="41" t="s">
        <v>74</v>
      </c>
      <c r="BC2381" s="41" t="s">
        <v>74</v>
      </c>
      <c r="BD2381" s="3">
        <v>3.7800701680892286</v>
      </c>
      <c r="BE2381" s="6">
        <v>4.9751243781094496</v>
      </c>
      <c r="BF2381" s="6">
        <v>63.7</v>
      </c>
      <c r="BG2381" s="6">
        <v>14.8</v>
      </c>
      <c r="BH2381">
        <v>1.6</v>
      </c>
      <c r="BI2381" s="43">
        <v>5.0921861281826164</v>
      </c>
      <c r="BJ2381">
        <v>11.8</v>
      </c>
      <c r="BK2381" s="31">
        <v>64.869565217391298</v>
      </c>
      <c r="BL2381" s="31">
        <v>9.5652173913043477</v>
      </c>
      <c r="BM2381" s="31">
        <v>1.3913043478260869</v>
      </c>
      <c r="BN2381" s="31">
        <v>4.1739130434782616</v>
      </c>
      <c r="BO2381" s="31">
        <v>17.913043478260871</v>
      </c>
      <c r="BP2381">
        <v>62.411347517730498</v>
      </c>
      <c r="BQ2381">
        <v>20.212765957446805</v>
      </c>
      <c r="BR2381">
        <v>1.773049645390071</v>
      </c>
      <c r="BS2381">
        <v>6.0283687943262407</v>
      </c>
      <c r="BT2381">
        <v>5.4964539007092199</v>
      </c>
    </row>
    <row r="2382" spans="1:72" x14ac:dyDescent="0.25">
      <c r="A2382" t="s">
        <v>3480</v>
      </c>
      <c r="B2382" s="42"/>
      <c r="C2382" s="6">
        <v>24375</v>
      </c>
      <c r="D2382" s="6">
        <v>0.45</v>
      </c>
      <c r="E2382" s="3">
        <v>8.378378378378379</v>
      </c>
      <c r="F2382" s="3">
        <v>11.041990668740279</v>
      </c>
      <c r="G2382" s="6">
        <v>13.6679536679537</v>
      </c>
      <c r="H2382" s="6">
        <v>10.4347826086957</v>
      </c>
      <c r="I2382" s="6">
        <v>10.078977059044753</v>
      </c>
      <c r="J2382" s="6">
        <v>10.765466620062915</v>
      </c>
      <c r="K2382" s="6">
        <v>0</v>
      </c>
      <c r="L2382" s="6">
        <v>0</v>
      </c>
      <c r="M2382" s="6" t="s">
        <v>74</v>
      </c>
      <c r="N2382" s="6">
        <v>25.806451612903224</v>
      </c>
      <c r="O2382" s="6">
        <v>0</v>
      </c>
      <c r="P2382" s="6">
        <v>88.888888888888886</v>
      </c>
      <c r="Q2382" s="6">
        <v>2.9197080291970803</v>
      </c>
      <c r="R2382" s="6">
        <v>0</v>
      </c>
      <c r="S2382" s="6">
        <v>5.1948051948051948</v>
      </c>
      <c r="T2382" s="6">
        <v>10.533384497313891</v>
      </c>
      <c r="U2382" s="6">
        <v>10.638297872340425</v>
      </c>
      <c r="V2382" s="6">
        <v>10.437339213524439</v>
      </c>
      <c r="W2382" s="6">
        <v>15.625</v>
      </c>
      <c r="X2382" s="6">
        <v>0</v>
      </c>
      <c r="Y2382" s="6">
        <v>41.666666666666671</v>
      </c>
      <c r="Z2382" s="6">
        <v>0.918079096045198</v>
      </c>
      <c r="AA2382" s="6">
        <v>48.468252609960601</v>
      </c>
      <c r="AB2382" s="6">
        <v>41.410071942446045</v>
      </c>
      <c r="AC2382" s="6">
        <v>58.826013513513509</v>
      </c>
      <c r="AD2382" s="6">
        <v>53.028526768268861</v>
      </c>
      <c r="AE2382" s="6">
        <v>48.68467204489653</v>
      </c>
      <c r="AF2382" s="6">
        <v>58.491398323775911</v>
      </c>
      <c r="AG2382" s="6">
        <v>4.2857142857142856</v>
      </c>
      <c r="AH2382" s="6">
        <v>4.2857142857142856</v>
      </c>
      <c r="AI2382" s="6" t="s">
        <v>74</v>
      </c>
      <c r="AJ2382" s="6">
        <v>22.966507177033492</v>
      </c>
      <c r="AK2382" s="6">
        <v>7.6470588235294121</v>
      </c>
      <c r="AL2382" s="6">
        <v>89.743589743589752</v>
      </c>
      <c r="AM2382" s="6">
        <v>0</v>
      </c>
      <c r="AN2382" s="6">
        <v>0</v>
      </c>
      <c r="AO2382" s="6">
        <v>0</v>
      </c>
      <c r="AP2382" s="6">
        <v>85.714285714285708</v>
      </c>
      <c r="AQ2382" s="6">
        <v>78.571428571428569</v>
      </c>
      <c r="AR2382" s="6">
        <v>100</v>
      </c>
      <c r="AS2382" s="6">
        <v>39.486813970064098</v>
      </c>
      <c r="AT2382" s="6">
        <v>19.4226657163222</v>
      </c>
      <c r="AU2382" s="6">
        <v>16.749821810406299</v>
      </c>
      <c r="AV2382" s="6">
        <v>8.4105488239486803</v>
      </c>
      <c r="AW2382" s="6">
        <v>15.930149679258699</v>
      </c>
      <c r="AX2382" s="46">
        <v>45254</v>
      </c>
      <c r="AY2382" s="41">
        <v>45890</v>
      </c>
      <c r="AZ2382" s="41" t="s">
        <v>74</v>
      </c>
      <c r="BA2382" s="41" t="s">
        <v>74</v>
      </c>
      <c r="BB2382" s="41" t="s">
        <v>74</v>
      </c>
      <c r="BC2382" s="41">
        <v>25208</v>
      </c>
      <c r="BD2382" s="3">
        <v>4.4758827719548187</v>
      </c>
      <c r="BE2382" s="6">
        <v>3.26770004189359</v>
      </c>
      <c r="BF2382" s="6">
        <v>69.5</v>
      </c>
      <c r="BG2382" s="6">
        <v>10.1</v>
      </c>
      <c r="BH2382">
        <v>0</v>
      </c>
      <c r="BI2382" s="43">
        <v>6.2228654124457305</v>
      </c>
      <c r="BJ2382">
        <v>13.6</v>
      </c>
      <c r="BK2382" s="31">
        <v>62.37693389592124</v>
      </c>
      <c r="BL2382" s="31">
        <v>9.0014064697608998</v>
      </c>
      <c r="BM2382" s="31">
        <v>0</v>
      </c>
      <c r="BN2382" s="31">
        <v>6.8213783403656816</v>
      </c>
      <c r="BO2382" s="31">
        <v>20.88607594936709</v>
      </c>
      <c r="BP2382">
        <v>76.974664679582716</v>
      </c>
      <c r="BQ2382">
        <v>11.177347242921014</v>
      </c>
      <c r="BR2382">
        <v>0</v>
      </c>
      <c r="BS2382">
        <v>5.5886736214605071</v>
      </c>
      <c r="BT2382">
        <v>5.9612518628912072</v>
      </c>
    </row>
    <row r="2383" spans="1:72" x14ac:dyDescent="0.25">
      <c r="A2383" t="s">
        <v>3481</v>
      </c>
      <c r="B2383" s="42"/>
      <c r="C2383" s="6">
        <v>20191</v>
      </c>
      <c r="D2383" s="6">
        <v>0.45079999999999998</v>
      </c>
      <c r="E2383" s="3">
        <v>13.530655391120508</v>
      </c>
      <c r="F2383" s="3">
        <v>9.3236115420415757</v>
      </c>
      <c r="G2383" s="6">
        <v>4.3196544276457898</v>
      </c>
      <c r="H2383" s="6">
        <v>16.26931791282</v>
      </c>
      <c r="I2383" s="6">
        <v>15.92154790992538</v>
      </c>
      <c r="J2383" s="6">
        <v>16.634322151372334</v>
      </c>
      <c r="K2383" s="6">
        <v>16.576086956521738</v>
      </c>
      <c r="L2383" s="6">
        <v>15.96244131455399</v>
      </c>
      <c r="M2383" s="6">
        <v>17.419354838709676</v>
      </c>
      <c r="N2383" s="6">
        <v>70.731707317073173</v>
      </c>
      <c r="O2383" s="6">
        <v>70.329670329670336</v>
      </c>
      <c r="P2383" s="6">
        <v>71.05263157894737</v>
      </c>
      <c r="Q2383" s="6">
        <v>45.353675450762829</v>
      </c>
      <c r="R2383" s="6">
        <v>35.654596100278553</v>
      </c>
      <c r="S2383" s="6">
        <v>54.972375690607734</v>
      </c>
      <c r="T2383" s="6">
        <v>15.093077694794339</v>
      </c>
      <c r="U2383" s="6">
        <v>14.492648129276459</v>
      </c>
      <c r="V2383" s="6">
        <v>15.719165085388994</v>
      </c>
      <c r="W2383" s="6">
        <v>23.034934497816593</v>
      </c>
      <c r="X2383" s="6">
        <v>34.414414414414409</v>
      </c>
      <c r="Y2383" s="6">
        <v>5.5401662049861491</v>
      </c>
      <c r="Z2383" s="6">
        <v>3.1391734189471499</v>
      </c>
      <c r="AA2383" s="6">
        <v>71.843097076365794</v>
      </c>
      <c r="AB2383" s="6">
        <v>76.165580462651292</v>
      </c>
      <c r="AC2383" s="6">
        <v>67.327547508603928</v>
      </c>
      <c r="AD2383" s="6">
        <v>72.008097487397293</v>
      </c>
      <c r="AE2383" s="6">
        <v>75.774560174373349</v>
      </c>
      <c r="AF2383" s="6">
        <v>68.089414432655701</v>
      </c>
      <c r="AG2383" s="6">
        <v>80.794701986754973</v>
      </c>
      <c r="AH2383" s="6">
        <v>71.823204419889507</v>
      </c>
      <c r="AI2383" s="6">
        <v>94.214876033057848</v>
      </c>
      <c r="AJ2383" s="6">
        <v>75.093632958801493</v>
      </c>
      <c r="AK2383" s="6">
        <v>82.539682539682531</v>
      </c>
      <c r="AL2383" s="6">
        <v>68.439716312056746</v>
      </c>
      <c r="AM2383" s="6">
        <v>49.746192893401016</v>
      </c>
      <c r="AN2383" s="6">
        <v>73.68421052631578</v>
      </c>
      <c r="AO2383" s="6">
        <v>27.450980392156865</v>
      </c>
      <c r="AP2383" s="6">
        <v>68.394437420986094</v>
      </c>
      <c r="AQ2383" s="6">
        <v>81.124497991967871</v>
      </c>
      <c r="AR2383" s="6">
        <v>46.757679180887372</v>
      </c>
      <c r="AS2383" s="6">
        <v>34.913452938391103</v>
      </c>
      <c r="AT2383" s="6">
        <v>17.404114273688599</v>
      </c>
      <c r="AU2383" s="6">
        <v>21.471036986373399</v>
      </c>
      <c r="AV2383" s="6">
        <v>10.885463250381401</v>
      </c>
      <c r="AW2383" s="6">
        <v>15.325932551165399</v>
      </c>
      <c r="AX2383" s="46">
        <v>50082</v>
      </c>
      <c r="AY2383" s="41">
        <v>50787</v>
      </c>
      <c r="AZ2383" s="41">
        <v>48246</v>
      </c>
      <c r="BA2383" s="41">
        <v>22885</v>
      </c>
      <c r="BB2383" s="41">
        <v>45521</v>
      </c>
      <c r="BC2383" s="41">
        <v>32049</v>
      </c>
      <c r="BD2383" s="3">
        <v>4.4059592066923585</v>
      </c>
      <c r="BE2383" s="6">
        <v>3.2333352308305301</v>
      </c>
      <c r="BF2383" s="6">
        <v>75.3</v>
      </c>
      <c r="BG2383" s="6">
        <v>9.6</v>
      </c>
      <c r="BH2383">
        <v>0.4</v>
      </c>
      <c r="BI2383" s="43">
        <v>9.1086109909130251</v>
      </c>
      <c r="BJ2383">
        <v>5</v>
      </c>
      <c r="BK2383" s="31">
        <v>73.130357670706474</v>
      </c>
      <c r="BL2383" s="31">
        <v>9.6955365060597103</v>
      </c>
      <c r="BM2383" s="31">
        <v>0.37442112523401322</v>
      </c>
      <c r="BN2383" s="31">
        <v>9.9911321312444574</v>
      </c>
      <c r="BO2383" s="31">
        <v>5.842940191151837</v>
      </c>
      <c r="BP2383">
        <v>77.935004197145943</v>
      </c>
      <c r="BQ2383">
        <v>9.5934764360235043</v>
      </c>
      <c r="BR2383">
        <v>0.45569013071111641</v>
      </c>
      <c r="BS2383">
        <v>8.0345365151696857</v>
      </c>
      <c r="BT2383">
        <v>3.9333253387696367</v>
      </c>
    </row>
    <row r="2384" spans="1:72" x14ac:dyDescent="0.25">
      <c r="A2384" t="s">
        <v>3482</v>
      </c>
      <c r="B2384" s="42"/>
      <c r="C2384" s="6">
        <v>31383</v>
      </c>
      <c r="D2384" s="6">
        <v>0.42530000000000001</v>
      </c>
      <c r="E2384" s="3">
        <v>14.964847673250754</v>
      </c>
      <c r="F2384" s="3">
        <v>8.8946654611211571</v>
      </c>
      <c r="G2384" s="6">
        <v>10.4975299929428</v>
      </c>
      <c r="H2384" s="6">
        <v>9.8192689224079395</v>
      </c>
      <c r="I2384" s="6">
        <v>9.0979912080574259</v>
      </c>
      <c r="J2384" s="6">
        <v>10.507862303442414</v>
      </c>
      <c r="K2384" s="6">
        <v>0</v>
      </c>
      <c r="L2384" s="6">
        <v>0</v>
      </c>
      <c r="M2384" s="6">
        <v>0</v>
      </c>
      <c r="N2384" s="6">
        <v>27.897350993377483</v>
      </c>
      <c r="O2384" s="6">
        <v>31.433506044905009</v>
      </c>
      <c r="P2384" s="6">
        <v>24.642289348171701</v>
      </c>
      <c r="Q2384" s="6">
        <v>25.669099756691001</v>
      </c>
      <c r="R2384" s="6">
        <v>28.238341968911918</v>
      </c>
      <c r="S2384" s="6">
        <v>23.394495412844037</v>
      </c>
      <c r="T2384" s="6">
        <v>8.3411207910047338</v>
      </c>
      <c r="U2384" s="6">
        <v>7.0910655032567282</v>
      </c>
      <c r="V2384" s="6">
        <v>9.5449434877803423</v>
      </c>
      <c r="W2384" s="6">
        <v>29.64669738863287</v>
      </c>
      <c r="X2384" s="6">
        <v>33.559322033898304</v>
      </c>
      <c r="Y2384" s="6">
        <v>26.40449438202247</v>
      </c>
      <c r="Z2384" s="6">
        <v>2.4617119233298901</v>
      </c>
      <c r="AA2384" s="6">
        <v>70.756781853153797</v>
      </c>
      <c r="AB2384" s="6">
        <v>76.695148842337375</v>
      </c>
      <c r="AC2384" s="6">
        <v>65.247410817031067</v>
      </c>
      <c r="AD2384" s="6">
        <v>71.155947264913692</v>
      </c>
      <c r="AE2384" s="6">
        <v>77.272727272727266</v>
      </c>
      <c r="AF2384" s="6">
        <v>65.419901199717714</v>
      </c>
      <c r="AG2384" s="6">
        <v>81.638418079096041</v>
      </c>
      <c r="AH2384" s="6">
        <v>79.411764705882348</v>
      </c>
      <c r="AI2384" s="6">
        <v>83.695652173913047</v>
      </c>
      <c r="AJ2384" s="6">
        <v>58.699186991869922</v>
      </c>
      <c r="AK2384" s="6">
        <v>67.924528301886795</v>
      </c>
      <c r="AL2384" s="6">
        <v>48.821548821548824</v>
      </c>
      <c r="AM2384" s="6">
        <v>56.062424969988001</v>
      </c>
      <c r="AN2384" s="6">
        <v>52.586206896551722</v>
      </c>
      <c r="AO2384" s="6">
        <v>58.55670103092784</v>
      </c>
      <c r="AP2384" s="6">
        <v>77.663230240549836</v>
      </c>
      <c r="AQ2384" s="6">
        <v>88.888888888888886</v>
      </c>
      <c r="AR2384" s="6">
        <v>71.038251366120221</v>
      </c>
      <c r="AS2384" s="6">
        <v>33.012233888835397</v>
      </c>
      <c r="AT2384" s="6">
        <v>15.995568827665901</v>
      </c>
      <c r="AU2384" s="6">
        <v>24.525575570754299</v>
      </c>
      <c r="AV2384" s="6">
        <v>10.615547635102599</v>
      </c>
      <c r="AW2384" s="6">
        <v>15.851074077641799</v>
      </c>
      <c r="AX2384" s="46">
        <v>53100</v>
      </c>
      <c r="AY2384" s="41">
        <v>53747</v>
      </c>
      <c r="AZ2384" s="41" t="s">
        <v>74</v>
      </c>
      <c r="BA2384" s="41">
        <v>37424</v>
      </c>
      <c r="BB2384" s="41" t="s">
        <v>74</v>
      </c>
      <c r="BC2384" s="41">
        <v>41821</v>
      </c>
      <c r="BD2384" s="3">
        <v>4.0356105568884963</v>
      </c>
      <c r="BE2384" s="6">
        <v>1.3061677341267799</v>
      </c>
      <c r="BF2384" s="6">
        <v>82.5</v>
      </c>
      <c r="BG2384" s="6">
        <v>8.9</v>
      </c>
      <c r="BH2384">
        <v>0.3</v>
      </c>
      <c r="BI2384" s="43">
        <v>3.0910326086956519</v>
      </c>
      <c r="BJ2384">
        <v>3.8</v>
      </c>
      <c r="BK2384" s="31">
        <v>81.551050771805848</v>
      </c>
      <c r="BL2384" s="31">
        <v>9.9683838571694263</v>
      </c>
      <c r="BM2384" s="31">
        <v>0.55793193230425886</v>
      </c>
      <c r="BN2384" s="31">
        <v>3.0314301655198066</v>
      </c>
      <c r="BO2384" s="31">
        <v>4.1286962990515157</v>
      </c>
      <c r="BP2384">
        <v>83.570123807590818</v>
      </c>
      <c r="BQ2384">
        <v>7.7531966714024767</v>
      </c>
      <c r="BR2384">
        <v>0</v>
      </c>
      <c r="BS2384">
        <v>3.1560787497462961</v>
      </c>
      <c r="BT2384">
        <v>3.3996346661254311</v>
      </c>
    </row>
    <row r="2385" spans="1:72" x14ac:dyDescent="0.25">
      <c r="A2385" t="s">
        <v>3483</v>
      </c>
      <c r="B2385" s="42"/>
      <c r="C2385" s="6">
        <v>28331</v>
      </c>
      <c r="D2385" s="6">
        <v>0.40639999999999998</v>
      </c>
      <c r="E2385" s="3">
        <v>23.617021276595747</v>
      </c>
      <c r="F2385" s="3">
        <v>21.060722521137588</v>
      </c>
      <c r="G2385" s="6">
        <v>8.6146682188591406</v>
      </c>
      <c r="H2385" s="6">
        <v>15.3561697158427</v>
      </c>
      <c r="I2385" s="6">
        <v>13.77551020408163</v>
      </c>
      <c r="J2385" s="6">
        <v>16.91119691119691</v>
      </c>
      <c r="K2385" s="6" t="s">
        <v>74</v>
      </c>
      <c r="L2385" s="6" t="s">
        <v>74</v>
      </c>
      <c r="M2385" s="6" t="s">
        <v>74</v>
      </c>
      <c r="N2385" s="6">
        <v>26.680672268907564</v>
      </c>
      <c r="O2385" s="6">
        <v>22.672064777327936</v>
      </c>
      <c r="P2385" s="6">
        <v>31.004366812227076</v>
      </c>
      <c r="Q2385" s="6">
        <v>0</v>
      </c>
      <c r="R2385" s="6">
        <v>0</v>
      </c>
      <c r="S2385" s="6">
        <v>0</v>
      </c>
      <c r="T2385" s="6">
        <v>14.703237410071942</v>
      </c>
      <c r="U2385" s="6">
        <v>13.149570718481698</v>
      </c>
      <c r="V2385" s="6">
        <v>16.241610738255034</v>
      </c>
      <c r="W2385" s="6" t="s">
        <v>74</v>
      </c>
      <c r="X2385" s="6" t="s">
        <v>74</v>
      </c>
      <c r="Y2385" s="6" t="s">
        <v>74</v>
      </c>
      <c r="Z2385" s="6">
        <v>2.60180995475113</v>
      </c>
      <c r="AA2385" s="6">
        <v>63.888219706094901</v>
      </c>
      <c r="AB2385" s="6">
        <v>68.234117058529264</v>
      </c>
      <c r="AC2385" s="6">
        <v>59.85130111524164</v>
      </c>
      <c r="AD2385" s="6">
        <v>64.430619421152286</v>
      </c>
      <c r="AE2385" s="6">
        <v>68.079251513483769</v>
      </c>
      <c r="AF2385" s="6">
        <v>60.904255319148938</v>
      </c>
      <c r="AG2385" s="6" t="s">
        <v>74</v>
      </c>
      <c r="AH2385" s="6" t="s">
        <v>74</v>
      </c>
      <c r="AI2385" s="6" t="s">
        <v>74</v>
      </c>
      <c r="AJ2385" s="6">
        <v>77.777777777777786</v>
      </c>
      <c r="AK2385" s="6">
        <v>100</v>
      </c>
      <c r="AL2385" s="6">
        <v>66.666666666666657</v>
      </c>
      <c r="AM2385" s="6">
        <v>60.534124629080125</v>
      </c>
      <c r="AN2385" s="6">
        <v>72.535211267605632</v>
      </c>
      <c r="AO2385" s="6">
        <v>51.794871794871803</v>
      </c>
      <c r="AP2385" s="6" t="s">
        <v>74</v>
      </c>
      <c r="AQ2385" s="6" t="s">
        <v>74</v>
      </c>
      <c r="AR2385" s="6" t="s">
        <v>74</v>
      </c>
      <c r="AS2385" s="6">
        <v>38.908246225319402</v>
      </c>
      <c r="AT2385" s="6">
        <v>17.499032133178499</v>
      </c>
      <c r="AU2385" s="6">
        <v>23.654665118079802</v>
      </c>
      <c r="AV2385" s="6">
        <v>12.3886953155246</v>
      </c>
      <c r="AW2385" s="6">
        <v>7.5493612078977899</v>
      </c>
      <c r="AX2385" s="46">
        <v>49531</v>
      </c>
      <c r="AY2385" s="41">
        <v>50853</v>
      </c>
      <c r="AZ2385" s="41" t="s">
        <v>74</v>
      </c>
      <c r="BA2385" s="41">
        <v>38750</v>
      </c>
      <c r="BB2385" s="41" t="s">
        <v>74</v>
      </c>
      <c r="BC2385" s="41" t="s">
        <v>74</v>
      </c>
      <c r="BD2385" s="3">
        <v>3.3131732587780611</v>
      </c>
      <c r="BE2385" s="6">
        <v>1.71600171600172</v>
      </c>
      <c r="BF2385" s="6">
        <v>74</v>
      </c>
      <c r="BG2385" s="6">
        <v>9</v>
      </c>
      <c r="BH2385">
        <v>1.9</v>
      </c>
      <c r="BI2385" s="43">
        <v>4.7993705743509052</v>
      </c>
      <c r="BJ2385">
        <v>8.3000000000000007</v>
      </c>
      <c r="BK2385" s="31">
        <v>70.249810749432257</v>
      </c>
      <c r="BL2385" s="31">
        <v>8.4027252081756245</v>
      </c>
      <c r="BM2385" s="31">
        <v>2.1196063588190763</v>
      </c>
      <c r="BN2385" s="31">
        <v>5.3747161241483727</v>
      </c>
      <c r="BO2385" s="31">
        <v>10.673732021196065</v>
      </c>
      <c r="BP2385">
        <v>78.132678132678137</v>
      </c>
      <c r="BQ2385">
        <v>9.5823095823095823</v>
      </c>
      <c r="BR2385">
        <v>1.7199017199017199</v>
      </c>
      <c r="BS2385">
        <v>4.176904176904177</v>
      </c>
      <c r="BT2385">
        <v>5.7330057330057329</v>
      </c>
    </row>
    <row r="2386" spans="1:72" x14ac:dyDescent="0.25">
      <c r="A2386" t="s">
        <v>3484</v>
      </c>
      <c r="B2386" s="42"/>
      <c r="C2386" s="6">
        <v>17931</v>
      </c>
      <c r="D2386" s="6">
        <v>0.4284</v>
      </c>
      <c r="E2386" s="3">
        <v>46.931407942238266</v>
      </c>
      <c r="F2386" s="3">
        <v>41.105121293800536</v>
      </c>
      <c r="G2386" s="6">
        <v>21.243523316062198</v>
      </c>
      <c r="H2386" s="6">
        <v>35.041892557910302</v>
      </c>
      <c r="I2386" s="6">
        <v>35.317073170731703</v>
      </c>
      <c r="J2386" s="6">
        <v>34.760956175298809</v>
      </c>
      <c r="K2386" s="6">
        <v>0</v>
      </c>
      <c r="L2386" s="6">
        <v>0</v>
      </c>
      <c r="M2386" s="6" t="s">
        <v>74</v>
      </c>
      <c r="N2386" s="6">
        <v>38.62605314322748</v>
      </c>
      <c r="O2386" s="6">
        <v>38.644918444165619</v>
      </c>
      <c r="P2386" s="6">
        <v>38.605898123324394</v>
      </c>
      <c r="Q2386" s="6">
        <v>0</v>
      </c>
      <c r="R2386" s="6">
        <v>0</v>
      </c>
      <c r="S2386" s="6">
        <v>0</v>
      </c>
      <c r="T2386" s="6">
        <v>11.796246648793565</v>
      </c>
      <c r="U2386" s="6">
        <v>11.494252873563218</v>
      </c>
      <c r="V2386" s="6">
        <v>12.060301507537687</v>
      </c>
      <c r="W2386" s="6">
        <v>100</v>
      </c>
      <c r="X2386" s="6">
        <v>100</v>
      </c>
      <c r="Y2386" s="6">
        <v>100</v>
      </c>
      <c r="Z2386" s="6">
        <v>16.282051282051299</v>
      </c>
      <c r="AA2386" s="6">
        <v>57.101024890190303</v>
      </c>
      <c r="AB2386" s="6">
        <v>64.307228915662648</v>
      </c>
      <c r="AC2386" s="6">
        <v>50.284900284900282</v>
      </c>
      <c r="AD2386" s="6">
        <v>59.854014598540154</v>
      </c>
      <c r="AE2386" s="6">
        <v>77.037037037037038</v>
      </c>
      <c r="AF2386" s="6">
        <v>43.165467625899282</v>
      </c>
      <c r="AG2386" s="6">
        <v>0</v>
      </c>
      <c r="AH2386" s="6">
        <v>0</v>
      </c>
      <c r="AI2386" s="6" t="s">
        <v>74</v>
      </c>
      <c r="AJ2386" s="6">
        <v>42.857142857142854</v>
      </c>
      <c r="AK2386" s="6">
        <v>100</v>
      </c>
      <c r="AL2386" s="6">
        <v>0</v>
      </c>
      <c r="AM2386" s="6">
        <v>56.844106463878333</v>
      </c>
      <c r="AN2386" s="6">
        <v>61.9140625</v>
      </c>
      <c r="AO2386" s="6">
        <v>52.037037037037038</v>
      </c>
      <c r="AP2386" s="6">
        <v>42.857142857142854</v>
      </c>
      <c r="AQ2386" s="6" t="s">
        <v>74</v>
      </c>
      <c r="AR2386" s="6">
        <v>42.857142857142854</v>
      </c>
      <c r="AS2386" s="6">
        <v>35.222052067381298</v>
      </c>
      <c r="AT2386" s="6">
        <v>30.168453292496199</v>
      </c>
      <c r="AU2386" s="6">
        <v>15.007656967840701</v>
      </c>
      <c r="AV2386" s="6">
        <v>11.944869831546701</v>
      </c>
      <c r="AW2386" s="6">
        <v>7.6569678407350699</v>
      </c>
      <c r="AX2386" s="46">
        <v>31163</v>
      </c>
      <c r="AY2386" s="41">
        <v>49250</v>
      </c>
      <c r="AZ2386" s="41" t="s">
        <v>74</v>
      </c>
      <c r="BA2386" s="41">
        <v>27500</v>
      </c>
      <c r="BB2386" s="41" t="s">
        <v>74</v>
      </c>
      <c r="BC2386" s="41" t="s">
        <v>74</v>
      </c>
      <c r="BD2386" s="3">
        <v>5.1992071357779981</v>
      </c>
      <c r="BE2386" s="6">
        <v>0.51107325383304902</v>
      </c>
      <c r="BF2386" s="6">
        <v>72.2</v>
      </c>
      <c r="BG2386" s="6">
        <v>9.5</v>
      </c>
      <c r="BH2386">
        <v>0</v>
      </c>
      <c r="BI2386" s="43">
        <v>8.5271317829457356</v>
      </c>
      <c r="BJ2386">
        <v>9</v>
      </c>
      <c r="BK2386" s="31">
        <v>70.23121387283237</v>
      </c>
      <c r="BL2386" s="31">
        <v>8.0924855491329488</v>
      </c>
      <c r="BM2386" s="31">
        <v>0</v>
      </c>
      <c r="BN2386" s="31">
        <v>8.6705202312138727</v>
      </c>
      <c r="BO2386" s="31">
        <v>12.427745664739884</v>
      </c>
      <c r="BP2386">
        <v>74.581939799331096</v>
      </c>
      <c r="BQ2386">
        <v>11.036789297658862</v>
      </c>
      <c r="BR2386">
        <v>0</v>
      </c>
      <c r="BS2386">
        <v>8.3612040133779271</v>
      </c>
      <c r="BT2386">
        <v>5.0167224080267561</v>
      </c>
    </row>
    <row r="2387" spans="1:72" x14ac:dyDescent="0.25">
      <c r="A2387" t="s">
        <v>3485</v>
      </c>
      <c r="B2387" s="42"/>
      <c r="C2387" s="6">
        <v>27286</v>
      </c>
      <c r="D2387" s="6">
        <v>0.44729999999999998</v>
      </c>
      <c r="E2387" s="3">
        <v>6.6037735849056602</v>
      </c>
      <c r="F2387" s="3">
        <v>7.2998430141287294</v>
      </c>
      <c r="G2387" s="6">
        <v>9.3570608495981595</v>
      </c>
      <c r="H2387" s="6">
        <v>10.628683693516701</v>
      </c>
      <c r="I2387" s="6">
        <v>10.249252243270188</v>
      </c>
      <c r="J2387" s="6">
        <v>10.997095837366892</v>
      </c>
      <c r="K2387" s="6">
        <v>71.428571428571431</v>
      </c>
      <c r="L2387" s="6">
        <v>33.333333333333329</v>
      </c>
      <c r="M2387" s="6">
        <v>100</v>
      </c>
      <c r="N2387" s="6">
        <v>35.416666666666671</v>
      </c>
      <c r="O2387" s="6">
        <v>65.753424657534239</v>
      </c>
      <c r="P2387" s="6">
        <v>4.225352112676056</v>
      </c>
      <c r="Q2387" s="6">
        <v>8.6834733893557416</v>
      </c>
      <c r="R2387" s="6">
        <v>0</v>
      </c>
      <c r="S2387" s="6">
        <v>13.191489361702127</v>
      </c>
      <c r="T2387" s="6">
        <v>9.8200899550224889</v>
      </c>
      <c r="U2387" s="6">
        <v>9.2254880926839729</v>
      </c>
      <c r="V2387" s="6">
        <v>10.412657686551208</v>
      </c>
      <c r="W2387" s="6">
        <v>0</v>
      </c>
      <c r="X2387" s="6" t="s">
        <v>74</v>
      </c>
      <c r="Y2387" s="6">
        <v>0</v>
      </c>
      <c r="Z2387" s="6">
        <v>2.9792996711162698</v>
      </c>
      <c r="AA2387" s="6">
        <v>65.114532482163</v>
      </c>
      <c r="AB2387" s="6">
        <v>73.369148119723718</v>
      </c>
      <c r="AC2387" s="6">
        <v>57.205882352941174</v>
      </c>
      <c r="AD2387" s="6">
        <v>65.576429247195563</v>
      </c>
      <c r="AE2387" s="6">
        <v>72.784810126582272</v>
      </c>
      <c r="AF2387" s="6">
        <v>58.618857901726429</v>
      </c>
      <c r="AG2387" s="6">
        <v>28.571428571428569</v>
      </c>
      <c r="AH2387" s="6">
        <v>66.666666666666657</v>
      </c>
      <c r="AI2387" s="6">
        <v>0</v>
      </c>
      <c r="AJ2387" s="6">
        <v>65.73705179282868</v>
      </c>
      <c r="AK2387" s="6">
        <v>94.897959183673478</v>
      </c>
      <c r="AL2387" s="6">
        <v>47.058823529411761</v>
      </c>
      <c r="AM2387" s="6">
        <v>52.517985611510788</v>
      </c>
      <c r="AN2387" s="6">
        <v>69.117647058823522</v>
      </c>
      <c r="AO2387" s="6">
        <v>36.619718309859159</v>
      </c>
      <c r="AP2387" s="6">
        <v>100</v>
      </c>
      <c r="AQ2387" s="6" t="s">
        <v>74</v>
      </c>
      <c r="AR2387" s="6">
        <v>100</v>
      </c>
      <c r="AS2387" s="6">
        <v>29.2323030907278</v>
      </c>
      <c r="AT2387" s="6">
        <v>16.630109670987</v>
      </c>
      <c r="AU2387" s="6">
        <v>20.837487537387801</v>
      </c>
      <c r="AV2387" s="6">
        <v>16.829511465603201</v>
      </c>
      <c r="AW2387" s="6">
        <v>16.470588235294102</v>
      </c>
      <c r="AX2387" s="46">
        <v>41920</v>
      </c>
      <c r="AY2387" s="41">
        <v>45218</v>
      </c>
      <c r="AZ2387" s="41" t="s">
        <v>74</v>
      </c>
      <c r="BA2387" s="41">
        <v>13862</v>
      </c>
      <c r="BB2387" s="41" t="s">
        <v>74</v>
      </c>
      <c r="BC2387" s="41">
        <v>24688</v>
      </c>
      <c r="BD2387" s="3">
        <v>4.5576649803899274</v>
      </c>
      <c r="BE2387" s="6">
        <v>8.5301837270341192</v>
      </c>
      <c r="BF2387" s="6">
        <v>76.2</v>
      </c>
      <c r="BG2387" s="6">
        <v>11.5</v>
      </c>
      <c r="BH2387">
        <v>0.3</v>
      </c>
      <c r="BI2387" s="43">
        <v>2.9112662013958128</v>
      </c>
      <c r="BJ2387">
        <v>8.8000000000000007</v>
      </c>
      <c r="BK2387" s="31">
        <v>74.010263929618773</v>
      </c>
      <c r="BL2387" s="31">
        <v>14.002932551319647</v>
      </c>
      <c r="BM2387" s="31">
        <v>0</v>
      </c>
      <c r="BN2387" s="31">
        <v>2.7492668621700878</v>
      </c>
      <c r="BO2387" s="31">
        <v>8.9076246334310856</v>
      </c>
      <c r="BP2387">
        <v>78.880629645824214</v>
      </c>
      <c r="BQ2387">
        <v>8.5264538696982939</v>
      </c>
      <c r="BR2387">
        <v>0.74333187581985127</v>
      </c>
      <c r="BS2387">
        <v>3.1045037166593792</v>
      </c>
      <c r="BT2387">
        <v>8.745080891998251</v>
      </c>
    </row>
    <row r="2388" spans="1:72" x14ac:dyDescent="0.25">
      <c r="A2388" t="s">
        <v>3486</v>
      </c>
      <c r="B2388" s="42"/>
      <c r="C2388" s="6">
        <v>28750</v>
      </c>
      <c r="D2388" s="6">
        <v>0.54159999999999997</v>
      </c>
      <c r="E2388" s="3">
        <v>15.126050420168067</v>
      </c>
      <c r="F2388" s="3">
        <v>9.7625329815303434</v>
      </c>
      <c r="G2388" s="6">
        <v>13.756613756613801</v>
      </c>
      <c r="H2388" s="6">
        <v>9.0614886731391593</v>
      </c>
      <c r="I2388" s="6">
        <v>7.9670329670329663</v>
      </c>
      <c r="J2388" s="6">
        <v>10.03671970624235</v>
      </c>
      <c r="K2388" s="6" t="s">
        <v>74</v>
      </c>
      <c r="L2388" s="6" t="s">
        <v>74</v>
      </c>
      <c r="M2388" s="6" t="s">
        <v>74</v>
      </c>
      <c r="N2388" s="6">
        <v>5.5555555555555554</v>
      </c>
      <c r="O2388" s="6">
        <v>0</v>
      </c>
      <c r="P2388" s="6">
        <v>8.5714285714285712</v>
      </c>
      <c r="Q2388" s="6">
        <v>0</v>
      </c>
      <c r="R2388" s="6" t="s">
        <v>74</v>
      </c>
      <c r="S2388" s="6">
        <v>0</v>
      </c>
      <c r="T2388" s="6">
        <v>9.0537780803267527</v>
      </c>
      <c r="U2388" s="6">
        <v>8.2621082621082618</v>
      </c>
      <c r="V2388" s="6">
        <v>9.7783572359843536</v>
      </c>
      <c r="W2388" s="6">
        <v>0</v>
      </c>
      <c r="X2388" s="6">
        <v>0</v>
      </c>
      <c r="Y2388" s="6">
        <v>0</v>
      </c>
      <c r="Z2388" s="6">
        <v>1.43603133159269</v>
      </c>
      <c r="AA2388" s="6">
        <v>61.724415793714698</v>
      </c>
      <c r="AB2388" s="6">
        <v>60.580204778156997</v>
      </c>
      <c r="AC2388" s="6">
        <v>62.748091603053439</v>
      </c>
      <c r="AD2388" s="6">
        <v>61.754966887417218</v>
      </c>
      <c r="AE2388" s="6">
        <v>60.172413793103452</v>
      </c>
      <c r="AF2388" s="6">
        <v>63.216560509554142</v>
      </c>
      <c r="AG2388" s="6" t="s">
        <v>74</v>
      </c>
      <c r="AH2388" s="6" t="s">
        <v>74</v>
      </c>
      <c r="AI2388" s="6" t="s">
        <v>74</v>
      </c>
      <c r="AJ2388" s="6">
        <v>100</v>
      </c>
      <c r="AK2388" s="6" t="s">
        <v>74</v>
      </c>
      <c r="AL2388" s="6">
        <v>100</v>
      </c>
      <c r="AM2388" s="6">
        <v>43.478260869565219</v>
      </c>
      <c r="AN2388" s="6">
        <v>100</v>
      </c>
      <c r="AO2388" s="6">
        <v>23.52941176470588</v>
      </c>
      <c r="AP2388" s="6">
        <v>100</v>
      </c>
      <c r="AQ2388" s="6" t="s">
        <v>74</v>
      </c>
      <c r="AR2388" s="6">
        <v>100</v>
      </c>
      <c r="AS2388" s="6">
        <v>43.311258278145701</v>
      </c>
      <c r="AT2388" s="6">
        <v>20</v>
      </c>
      <c r="AU2388" s="6">
        <v>17.0860927152318</v>
      </c>
      <c r="AV2388" s="6">
        <v>8.3443708609271496</v>
      </c>
      <c r="AW2388" s="6">
        <v>11.2582781456954</v>
      </c>
      <c r="AX2388" s="46">
        <v>45170</v>
      </c>
      <c r="AY2388" s="41">
        <v>46080</v>
      </c>
      <c r="AZ2388" s="41" t="s">
        <v>74</v>
      </c>
      <c r="BA2388" s="41" t="s">
        <v>74</v>
      </c>
      <c r="BB2388" s="41" t="s">
        <v>74</v>
      </c>
      <c r="BC2388" s="41" t="s">
        <v>74</v>
      </c>
      <c r="BD2388" s="3">
        <v>4.4575189469485439</v>
      </c>
      <c r="BE2388" s="6">
        <v>2.9230769230769198</v>
      </c>
      <c r="BF2388" s="6">
        <v>72.7</v>
      </c>
      <c r="BG2388" s="6">
        <v>6.6</v>
      </c>
      <c r="BH2388">
        <v>0</v>
      </c>
      <c r="BI2388" s="43">
        <v>8.513513513513514</v>
      </c>
      <c r="BJ2388">
        <v>12.2</v>
      </c>
      <c r="BK2388" s="31">
        <v>66.860465116279073</v>
      </c>
      <c r="BL2388" s="31">
        <v>5.8139534883720927</v>
      </c>
      <c r="BM2388" s="31">
        <v>0</v>
      </c>
      <c r="BN2388" s="31">
        <v>9.5930232558139537</v>
      </c>
      <c r="BO2388" s="31">
        <v>17.732558139534884</v>
      </c>
      <c r="BP2388">
        <v>77.777777777777786</v>
      </c>
      <c r="BQ2388">
        <v>7.3232323232323235</v>
      </c>
      <c r="BR2388">
        <v>0</v>
      </c>
      <c r="BS2388">
        <v>7.5757575757575761</v>
      </c>
      <c r="BT2388">
        <v>7.3232323232323235</v>
      </c>
    </row>
    <row r="2389" spans="1:72" x14ac:dyDescent="0.25">
      <c r="A2389" t="s">
        <v>3487</v>
      </c>
      <c r="B2389" s="42"/>
      <c r="C2389" s="6">
        <v>24207</v>
      </c>
      <c r="D2389" s="6">
        <v>0.46300000000000002</v>
      </c>
      <c r="E2389" s="3">
        <v>34.156820622986032</v>
      </c>
      <c r="F2389" s="3">
        <v>29.765013054830288</v>
      </c>
      <c r="G2389" s="6">
        <v>15.0265957446809</v>
      </c>
      <c r="H2389" s="6">
        <v>22.0876779908061</v>
      </c>
      <c r="I2389" s="6">
        <v>20.61648425284789</v>
      </c>
      <c r="J2389" s="6">
        <v>23.570463755065283</v>
      </c>
      <c r="K2389" s="6">
        <v>0</v>
      </c>
      <c r="L2389" s="6">
        <v>0</v>
      </c>
      <c r="M2389" s="6" t="s">
        <v>74</v>
      </c>
      <c r="N2389" s="6">
        <v>49.659400544959126</v>
      </c>
      <c r="O2389" s="6">
        <v>47.435897435897431</v>
      </c>
      <c r="P2389" s="6">
        <v>51.925722145804677</v>
      </c>
      <c r="Q2389" s="6">
        <v>36</v>
      </c>
      <c r="R2389" s="6">
        <v>25.454545454545453</v>
      </c>
      <c r="S2389" s="6">
        <v>46.086956521739133</v>
      </c>
      <c r="T2389" s="6">
        <v>7.5309306078536853</v>
      </c>
      <c r="U2389" s="6">
        <v>6.4161644806806102</v>
      </c>
      <c r="V2389" s="6">
        <v>8.6719883889695204</v>
      </c>
      <c r="W2389" s="6">
        <v>35.714285714285715</v>
      </c>
      <c r="X2389" s="6">
        <v>0</v>
      </c>
      <c r="Y2389" s="6">
        <v>58.82352941176471</v>
      </c>
      <c r="Z2389" s="6">
        <v>5.1400730816077997</v>
      </c>
      <c r="AA2389" s="6">
        <v>60.072992700729898</v>
      </c>
      <c r="AB2389" s="6">
        <v>65.055981143193875</v>
      </c>
      <c r="AC2389" s="6">
        <v>55.179398148148152</v>
      </c>
      <c r="AD2389" s="6">
        <v>61.684386074629984</v>
      </c>
      <c r="AE2389" s="6">
        <v>67.554076539101487</v>
      </c>
      <c r="AF2389" s="6">
        <v>55.787714166318423</v>
      </c>
      <c r="AG2389" s="6">
        <v>100</v>
      </c>
      <c r="AH2389" s="6">
        <v>100</v>
      </c>
      <c r="AI2389" s="6" t="s">
        <v>74</v>
      </c>
      <c r="AJ2389" s="6">
        <v>55.384615384615387</v>
      </c>
      <c r="AK2389" s="6">
        <v>66.071428571428569</v>
      </c>
      <c r="AL2389" s="6">
        <v>47.297297297297298</v>
      </c>
      <c r="AM2389" s="6">
        <v>54.78927203065134</v>
      </c>
      <c r="AN2389" s="6">
        <v>56.810631229235874</v>
      </c>
      <c r="AO2389" s="6">
        <v>52.813852813852812</v>
      </c>
      <c r="AP2389" s="6">
        <v>88.888888888888886</v>
      </c>
      <c r="AQ2389" s="6">
        <v>100</v>
      </c>
      <c r="AR2389" s="6">
        <v>71.428571428571431</v>
      </c>
      <c r="AS2389" s="6">
        <v>33.5387776065742</v>
      </c>
      <c r="AT2389" s="6">
        <v>22.727272727272702</v>
      </c>
      <c r="AU2389" s="6">
        <v>18.900873138161302</v>
      </c>
      <c r="AV2389" s="6">
        <v>13.790446841294299</v>
      </c>
      <c r="AW2389" s="6">
        <v>11.0426296866975</v>
      </c>
      <c r="AX2389" s="46">
        <v>43109</v>
      </c>
      <c r="AY2389" s="41">
        <v>50421</v>
      </c>
      <c r="AZ2389" s="41" t="s">
        <v>74</v>
      </c>
      <c r="BA2389" s="41">
        <v>25208</v>
      </c>
      <c r="BB2389" s="41" t="s">
        <v>74</v>
      </c>
      <c r="BC2389" s="41">
        <v>37250</v>
      </c>
      <c r="BD2389" s="3">
        <v>5.1430616871495047</v>
      </c>
      <c r="BE2389" s="6">
        <v>1.66229221347332</v>
      </c>
      <c r="BF2389" s="6">
        <v>75.8</v>
      </c>
      <c r="BG2389" s="6">
        <v>8.6999999999999993</v>
      </c>
      <c r="BH2389">
        <v>0.6</v>
      </c>
      <c r="BI2389" s="43">
        <v>4.1996830427892231</v>
      </c>
      <c r="BJ2389">
        <v>9.4</v>
      </c>
      <c r="BK2389" s="31">
        <v>70.374064837905237</v>
      </c>
      <c r="BL2389" s="31">
        <v>8.9775561097256862</v>
      </c>
      <c r="BM2389" s="31">
        <v>0.44887780548628431</v>
      </c>
      <c r="BN2389" s="31">
        <v>4.9376558603491274</v>
      </c>
      <c r="BO2389" s="31">
        <v>13.665835411471322</v>
      </c>
      <c r="BP2389">
        <v>81.807973048848964</v>
      </c>
      <c r="BQ2389">
        <v>8.4783829309376753</v>
      </c>
      <c r="BR2389">
        <v>0.67377877596855695</v>
      </c>
      <c r="BS2389">
        <v>3.3688938798427848</v>
      </c>
      <c r="BT2389">
        <v>4.660303200449186</v>
      </c>
    </row>
    <row r="2390" spans="1:72" x14ac:dyDescent="0.25">
      <c r="A2390" t="s">
        <v>3488</v>
      </c>
      <c r="B2390" s="42"/>
      <c r="C2390" s="6">
        <v>27078</v>
      </c>
      <c r="D2390" s="6">
        <v>0.41699999999999998</v>
      </c>
      <c r="E2390" s="3">
        <v>22.629969418960243</v>
      </c>
      <c r="F2390" s="3">
        <v>24.31466030989273</v>
      </c>
      <c r="G2390" s="6">
        <v>18.5449358059914</v>
      </c>
      <c r="H2390" s="6">
        <v>15.9078133783024</v>
      </c>
      <c r="I2390" s="6">
        <v>15.58228540185894</v>
      </c>
      <c r="J2390" s="6">
        <v>16.252168883747832</v>
      </c>
      <c r="K2390" s="6">
        <v>80</v>
      </c>
      <c r="L2390" s="6">
        <v>80</v>
      </c>
      <c r="M2390" s="6" t="s">
        <v>74</v>
      </c>
      <c r="N2390" s="6">
        <v>43.283582089552233</v>
      </c>
      <c r="O2390" s="6">
        <v>54.716981132075468</v>
      </c>
      <c r="P2390" s="6">
        <v>0</v>
      </c>
      <c r="Q2390" s="6">
        <v>28.260869565217391</v>
      </c>
      <c r="R2390" s="6">
        <v>30.76923076923077</v>
      </c>
      <c r="S2390" s="6">
        <v>22.222222222222221</v>
      </c>
      <c r="T2390" s="6">
        <v>14.041404140414041</v>
      </c>
      <c r="U2390" s="6">
        <v>12.099213551119178</v>
      </c>
      <c r="V2390" s="6">
        <v>15.952380952380951</v>
      </c>
      <c r="W2390" s="6">
        <v>0</v>
      </c>
      <c r="X2390" s="6">
        <v>0</v>
      </c>
      <c r="Y2390" s="6" t="s">
        <v>74</v>
      </c>
      <c r="Z2390" s="6">
        <v>2.82064928153273</v>
      </c>
      <c r="AA2390" s="6">
        <v>65.039806161301499</v>
      </c>
      <c r="AB2390" s="6">
        <v>75.374149659863946</v>
      </c>
      <c r="AC2390" s="6">
        <v>54.334038054968289</v>
      </c>
      <c r="AD2390" s="6">
        <v>64.620535714285708</v>
      </c>
      <c r="AE2390" s="6">
        <v>75.896262395118228</v>
      </c>
      <c r="AF2390" s="6">
        <v>53.885257806826438</v>
      </c>
      <c r="AG2390" s="6">
        <v>20</v>
      </c>
      <c r="AH2390" s="6">
        <v>20</v>
      </c>
      <c r="AI2390" s="6" t="s">
        <v>74</v>
      </c>
      <c r="AJ2390" s="6">
        <v>71.428571428571431</v>
      </c>
      <c r="AK2390" s="6">
        <v>73.68421052631578</v>
      </c>
      <c r="AL2390" s="6">
        <v>66.666666666666657</v>
      </c>
      <c r="AM2390" s="6">
        <v>100</v>
      </c>
      <c r="AN2390" s="6">
        <v>100</v>
      </c>
      <c r="AO2390" s="6">
        <v>100</v>
      </c>
      <c r="AP2390" s="6">
        <v>100</v>
      </c>
      <c r="AQ2390" s="6">
        <v>100</v>
      </c>
      <c r="AR2390" s="6" t="s">
        <v>74</v>
      </c>
      <c r="AS2390" s="6">
        <v>38.882803943044898</v>
      </c>
      <c r="AT2390" s="6">
        <v>14.676889375684601</v>
      </c>
      <c r="AU2390" s="6">
        <v>18.236582694414</v>
      </c>
      <c r="AV2390" s="6">
        <v>16.812705366922199</v>
      </c>
      <c r="AW2390" s="6">
        <v>11.3910186199343</v>
      </c>
      <c r="AX2390" s="46">
        <v>49600</v>
      </c>
      <c r="AY2390" s="41">
        <v>49125</v>
      </c>
      <c r="AZ2390" s="41" t="s">
        <v>74</v>
      </c>
      <c r="BA2390" s="41" t="s">
        <v>74</v>
      </c>
      <c r="BB2390" s="41" t="s">
        <v>74</v>
      </c>
      <c r="BC2390" s="41">
        <v>56146</v>
      </c>
      <c r="BD2390" s="3">
        <v>3.5042223636749417</v>
      </c>
      <c r="BE2390" s="6">
        <v>3.9072847682119201</v>
      </c>
      <c r="BF2390" s="6">
        <v>63.6</v>
      </c>
      <c r="BG2390" s="6">
        <v>9.9</v>
      </c>
      <c r="BH2390">
        <v>0</v>
      </c>
      <c r="BI2390" s="43">
        <v>9.5928611266034576</v>
      </c>
      <c r="BJ2390">
        <v>15.8</v>
      </c>
      <c r="BK2390" s="31">
        <v>57.223796033994333</v>
      </c>
      <c r="BL2390" s="31">
        <v>6.6100094428706333</v>
      </c>
      <c r="BM2390" s="31">
        <v>0</v>
      </c>
      <c r="BN2390" s="31">
        <v>13.786591123701605</v>
      </c>
      <c r="BO2390" s="31">
        <v>21.435316336166192</v>
      </c>
      <c r="BP2390">
        <v>72.888283378746593</v>
      </c>
      <c r="BQ2390">
        <v>14.713896457765669</v>
      </c>
      <c r="BR2390">
        <v>0</v>
      </c>
      <c r="BS2390">
        <v>3.5422343324250685</v>
      </c>
      <c r="BT2390">
        <v>7.6294277929155312</v>
      </c>
    </row>
    <row r="2391" spans="1:72" x14ac:dyDescent="0.25">
      <c r="A2391" t="s">
        <v>3489</v>
      </c>
      <c r="B2391" s="42"/>
      <c r="C2391" s="6">
        <v>11613</v>
      </c>
      <c r="D2391" s="6">
        <v>0.48799999999999999</v>
      </c>
      <c r="E2391" s="3">
        <v>25.284450063211121</v>
      </c>
      <c r="F2391" s="3">
        <v>21.020228671943713</v>
      </c>
      <c r="G2391" s="6">
        <v>2.7067669172932298</v>
      </c>
      <c r="H2391" s="6">
        <v>27.608142493638699</v>
      </c>
      <c r="I2391" s="6">
        <v>27.289166529672858</v>
      </c>
      <c r="J2391" s="6">
        <v>27.948133870685123</v>
      </c>
      <c r="K2391" s="6">
        <v>57.04225352112676</v>
      </c>
      <c r="L2391" s="6">
        <v>69.827586206896555</v>
      </c>
      <c r="M2391" s="6">
        <v>0</v>
      </c>
      <c r="N2391" s="6">
        <v>44.836956521739133</v>
      </c>
      <c r="O2391" s="6">
        <v>39.512195121951223</v>
      </c>
      <c r="P2391" s="6">
        <v>51.533742331288344</v>
      </c>
      <c r="Q2391" s="6">
        <v>43.243243243243242</v>
      </c>
      <c r="R2391" s="6">
        <v>30.817610062893081</v>
      </c>
      <c r="S2391" s="6">
        <v>57.664233576642332</v>
      </c>
      <c r="T2391" s="6">
        <v>25.821193944587261</v>
      </c>
      <c r="U2391" s="6">
        <v>25.60386473429952</v>
      </c>
      <c r="V2391" s="6">
        <v>26.049599687561027</v>
      </c>
      <c r="W2391" s="6">
        <v>34.799999999999997</v>
      </c>
      <c r="X2391" s="6">
        <v>37.974683544303801</v>
      </c>
      <c r="Y2391" s="6">
        <v>29.347826086956523</v>
      </c>
      <c r="Z2391" s="6">
        <v>6.7544077477029996</v>
      </c>
      <c r="AA2391" s="6">
        <v>67.822655134772006</v>
      </c>
      <c r="AB2391" s="6">
        <v>68.778509883426253</v>
      </c>
      <c r="AC2391" s="6">
        <v>66.878130217028371</v>
      </c>
      <c r="AD2391" s="6">
        <v>66.961513126940815</v>
      </c>
      <c r="AE2391" s="6">
        <v>67.142031219888224</v>
      </c>
      <c r="AF2391" s="6">
        <v>66.789260757631482</v>
      </c>
      <c r="AG2391" s="6">
        <v>68.75</v>
      </c>
      <c r="AH2391" s="6">
        <v>64.912280701754383</v>
      </c>
      <c r="AI2391" s="6">
        <v>86.486486486486484</v>
      </c>
      <c r="AJ2391" s="6">
        <v>72.835820895522389</v>
      </c>
      <c r="AK2391" s="6">
        <v>87.7659574468085</v>
      </c>
      <c r="AL2391" s="6">
        <v>53.741496598639458</v>
      </c>
      <c r="AM2391" s="6">
        <v>77.027027027027032</v>
      </c>
      <c r="AN2391" s="6">
        <v>78.48101265822784</v>
      </c>
      <c r="AO2391" s="6">
        <v>75.362318840579718</v>
      </c>
      <c r="AP2391" s="6">
        <v>80.487804878048792</v>
      </c>
      <c r="AQ2391" s="6">
        <v>85.276073619631902</v>
      </c>
      <c r="AR2391" s="6">
        <v>71.084337349397586</v>
      </c>
      <c r="AS2391" s="6">
        <v>39.627163781624503</v>
      </c>
      <c r="AT2391" s="6">
        <v>17.709720372836198</v>
      </c>
      <c r="AU2391" s="6">
        <v>24.620505992010699</v>
      </c>
      <c r="AV2391" s="6">
        <v>8.9347536617842902</v>
      </c>
      <c r="AW2391" s="6">
        <v>9.1078561917443395</v>
      </c>
      <c r="AX2391" s="46">
        <v>36608</v>
      </c>
      <c r="AY2391" s="41">
        <v>38815</v>
      </c>
      <c r="AZ2391" s="41" t="s">
        <v>74</v>
      </c>
      <c r="BA2391" s="41" t="s">
        <v>74</v>
      </c>
      <c r="BB2391" s="41" t="s">
        <v>74</v>
      </c>
      <c r="BC2391" s="41">
        <v>16493</v>
      </c>
      <c r="BD2391" s="3">
        <v>6.083711875405581</v>
      </c>
      <c r="BE2391" s="6">
        <v>4.5817633760361698</v>
      </c>
      <c r="BF2391" s="6">
        <v>68.599999999999994</v>
      </c>
      <c r="BG2391" s="6">
        <v>8.5</v>
      </c>
      <c r="BH2391">
        <v>0.4</v>
      </c>
      <c r="BI2391" s="43">
        <v>16.338108069777338</v>
      </c>
      <c r="BJ2391">
        <v>5.9</v>
      </c>
      <c r="BK2391" s="31">
        <v>72.078475973841336</v>
      </c>
      <c r="BL2391" s="31">
        <v>5.2317315894228038</v>
      </c>
      <c r="BM2391" s="31">
        <v>0.22746659084446971</v>
      </c>
      <c r="BN2391" s="31">
        <v>16.320727893090702</v>
      </c>
      <c r="BO2391" s="31">
        <v>5.7719647426784189</v>
      </c>
      <c r="BP2391">
        <v>65.195246179966048</v>
      </c>
      <c r="BQ2391">
        <v>11.827956989247312</v>
      </c>
      <c r="BR2391">
        <v>0.59422750424448212</v>
      </c>
      <c r="BS2391">
        <v>16.355404640633843</v>
      </c>
      <c r="BT2391">
        <v>6.0271646859083194</v>
      </c>
    </row>
    <row r="2392" spans="1:72" x14ac:dyDescent="0.25">
      <c r="A2392" t="s">
        <v>3490</v>
      </c>
      <c r="B2392" s="42"/>
      <c r="C2392" s="6">
        <v>27469</v>
      </c>
      <c r="D2392" s="6">
        <v>0.43099999999999999</v>
      </c>
      <c r="E2392" s="3">
        <v>10.753676470588236</v>
      </c>
      <c r="F2392" s="3">
        <v>9.0675532718754717</v>
      </c>
      <c r="G2392" s="6">
        <v>9.8774693673418401</v>
      </c>
      <c r="H2392" s="6">
        <v>10.2753771788487</v>
      </c>
      <c r="I2392" s="6">
        <v>9.4324540367705829</v>
      </c>
      <c r="J2392" s="6">
        <v>11.131615855909057</v>
      </c>
      <c r="K2392" s="6">
        <v>77.192982456140342</v>
      </c>
      <c r="L2392" s="6">
        <v>92.631578947368425</v>
      </c>
      <c r="M2392" s="6">
        <v>0</v>
      </c>
      <c r="N2392" s="6">
        <v>27.399165507649514</v>
      </c>
      <c r="O2392" s="6">
        <v>28.690807799442897</v>
      </c>
      <c r="P2392" s="6">
        <v>26.111111111111114</v>
      </c>
      <c r="Q2392" s="6">
        <v>18.326693227091635</v>
      </c>
      <c r="R2392" s="6">
        <v>17.041800643086816</v>
      </c>
      <c r="S2392" s="6">
        <v>20.418848167539267</v>
      </c>
      <c r="T2392" s="6">
        <v>9.2420863168603518</v>
      </c>
      <c r="U2392" s="6">
        <v>7.9095603191988735</v>
      </c>
      <c r="V2392" s="6">
        <v>10.575342465753424</v>
      </c>
      <c r="W2392" s="6">
        <v>16.923076923076923</v>
      </c>
      <c r="X2392" s="6">
        <v>0</v>
      </c>
      <c r="Y2392" s="6">
        <v>24.444444444444443</v>
      </c>
      <c r="Z2392" s="6">
        <v>2.8626668329799201</v>
      </c>
      <c r="AA2392" s="6">
        <v>73.933889631644504</v>
      </c>
      <c r="AB2392" s="6">
        <v>79.481481481481481</v>
      </c>
      <c r="AC2392" s="6">
        <v>68.432650812597558</v>
      </c>
      <c r="AD2392" s="6">
        <v>73.885661280085927</v>
      </c>
      <c r="AE2392" s="6">
        <v>79.24212598425197</v>
      </c>
      <c r="AF2392" s="6">
        <v>68.613775065387969</v>
      </c>
      <c r="AG2392" s="6">
        <v>93.442622950819683</v>
      </c>
      <c r="AH2392" s="6">
        <v>92.233009708737868</v>
      </c>
      <c r="AI2392" s="6">
        <v>100</v>
      </c>
      <c r="AJ2392" s="6">
        <v>78.456591639871391</v>
      </c>
      <c r="AK2392" s="6">
        <v>92.99363057324841</v>
      </c>
      <c r="AL2392" s="6">
        <v>63.636363636363633</v>
      </c>
      <c r="AM2392" s="6">
        <v>65.822784810126578</v>
      </c>
      <c r="AN2392" s="6">
        <v>74.786324786324784</v>
      </c>
      <c r="AO2392" s="6">
        <v>57.083333333333329</v>
      </c>
      <c r="AP2392" s="6">
        <v>75</v>
      </c>
      <c r="AQ2392" s="6">
        <v>100</v>
      </c>
      <c r="AR2392" s="6">
        <v>62.068965517241381</v>
      </c>
      <c r="AS2392" s="6">
        <v>25.373996789727101</v>
      </c>
      <c r="AT2392" s="6">
        <v>17.630818619582701</v>
      </c>
      <c r="AU2392" s="6">
        <v>25.8812199036918</v>
      </c>
      <c r="AV2392" s="6">
        <v>11.3836276083467</v>
      </c>
      <c r="AW2392" s="6">
        <v>19.730337078651701</v>
      </c>
      <c r="AX2392" s="46">
        <v>48912</v>
      </c>
      <c r="AY2392" s="41">
        <v>49726</v>
      </c>
      <c r="AZ2392" s="41" t="s">
        <v>74</v>
      </c>
      <c r="BA2392" s="41">
        <v>50625</v>
      </c>
      <c r="BB2392" s="41" t="s">
        <v>74</v>
      </c>
      <c r="BC2392" s="41">
        <v>40556</v>
      </c>
      <c r="BD2392" s="3">
        <v>3.7771698362970478</v>
      </c>
      <c r="BE2392" s="6">
        <v>3.14027959506921</v>
      </c>
      <c r="BF2392" s="6">
        <v>82.7</v>
      </c>
      <c r="BG2392" s="6">
        <v>9.5</v>
      </c>
      <c r="BH2392">
        <v>0.2</v>
      </c>
      <c r="BI2392" s="43">
        <v>2.2356257785353701</v>
      </c>
      <c r="BJ2392">
        <v>4.8</v>
      </c>
      <c r="BK2392" s="31">
        <v>82.555555555555557</v>
      </c>
      <c r="BL2392" s="31">
        <v>8.5925925925925917</v>
      </c>
      <c r="BM2392" s="31">
        <v>0.2839506172839506</v>
      </c>
      <c r="BN2392" s="31">
        <v>2.8518518518518521</v>
      </c>
      <c r="BO2392" s="31">
        <v>5.1358024691358022</v>
      </c>
      <c r="BP2392">
        <v>82.776457430448758</v>
      </c>
      <c r="BQ2392">
        <v>10.624912624073815</v>
      </c>
      <c r="BR2392">
        <v>8.3880889137424849E-2</v>
      </c>
      <c r="BS2392">
        <v>1.537816300852789</v>
      </c>
      <c r="BT2392">
        <v>4.4177268279043762</v>
      </c>
    </row>
    <row r="2393" spans="1:72" x14ac:dyDescent="0.25">
      <c r="A2393" t="s">
        <v>3491</v>
      </c>
      <c r="B2393" s="42"/>
      <c r="C2393" s="6">
        <v>22793</v>
      </c>
      <c r="D2393" s="6">
        <v>0.503</v>
      </c>
      <c r="E2393" s="3">
        <v>59.284116331096193</v>
      </c>
      <c r="F2393" s="3">
        <v>56.892778993435442</v>
      </c>
      <c r="G2393" s="6">
        <v>19.955156950672599</v>
      </c>
      <c r="H2393" s="6">
        <v>45.576735092864098</v>
      </c>
      <c r="I2393" s="6">
        <v>43.293556085918858</v>
      </c>
      <c r="J2393" s="6">
        <v>47.971957936905355</v>
      </c>
      <c r="K2393" s="6">
        <v>0</v>
      </c>
      <c r="L2393" s="6">
        <v>0</v>
      </c>
      <c r="M2393" s="6">
        <v>0</v>
      </c>
      <c r="N2393" s="6">
        <v>63.339449541284395</v>
      </c>
      <c r="O2393" s="6">
        <v>61.692650334075729</v>
      </c>
      <c r="P2393" s="6">
        <v>64.949201741654576</v>
      </c>
      <c r="Q2393" s="6">
        <v>42.857142857142854</v>
      </c>
      <c r="R2393" s="6">
        <v>45.454545454545453</v>
      </c>
      <c r="S2393" s="6">
        <v>40</v>
      </c>
      <c r="T2393" s="6">
        <v>10.007818608287725</v>
      </c>
      <c r="U2393" s="6">
        <v>9.606986899563319</v>
      </c>
      <c r="V2393" s="6">
        <v>10.472972972972974</v>
      </c>
      <c r="W2393" s="6">
        <v>0</v>
      </c>
      <c r="X2393" s="6">
        <v>0</v>
      </c>
      <c r="Y2393" s="6">
        <v>0</v>
      </c>
      <c r="Z2393" s="6">
        <v>29.42515651679</v>
      </c>
      <c r="AA2393" s="6">
        <v>61.262203626220398</v>
      </c>
      <c r="AB2393" s="6">
        <v>67.445054945054949</v>
      </c>
      <c r="AC2393" s="6">
        <v>54.886685552407933</v>
      </c>
      <c r="AD2393" s="6">
        <v>67.058823529411754</v>
      </c>
      <c r="AE2393" s="6">
        <v>74.456521739130437</v>
      </c>
      <c r="AF2393" s="6">
        <v>58.333333333333336</v>
      </c>
      <c r="AG2393" s="6">
        <v>50</v>
      </c>
      <c r="AH2393" s="6">
        <v>75</v>
      </c>
      <c r="AI2393" s="6">
        <v>0</v>
      </c>
      <c r="AJ2393" s="6">
        <v>54.54545454545454</v>
      </c>
      <c r="AK2393" s="6">
        <v>80</v>
      </c>
      <c r="AL2393" s="6">
        <v>33.333333333333329</v>
      </c>
      <c r="AM2393" s="6">
        <v>57.51816657350475</v>
      </c>
      <c r="AN2393" s="6">
        <v>61.761297798377754</v>
      </c>
      <c r="AO2393" s="6">
        <v>53.563714902807781</v>
      </c>
      <c r="AP2393" s="6">
        <v>100</v>
      </c>
      <c r="AQ2393" s="6">
        <v>100</v>
      </c>
      <c r="AR2393" s="6">
        <v>100</v>
      </c>
      <c r="AS2393" s="6">
        <v>42.9838709677419</v>
      </c>
      <c r="AT2393" s="6">
        <v>14.919354838709699</v>
      </c>
      <c r="AU2393" s="6">
        <v>18.709677419354801</v>
      </c>
      <c r="AV2393" s="6">
        <v>15.806451612903199</v>
      </c>
      <c r="AW2393" s="6">
        <v>7.5806451612903203</v>
      </c>
      <c r="AX2393" s="46">
        <v>31676</v>
      </c>
      <c r="AY2393" s="41">
        <v>48482</v>
      </c>
      <c r="AZ2393" s="41" t="s">
        <v>74</v>
      </c>
      <c r="BA2393" s="41">
        <v>19266</v>
      </c>
      <c r="BB2393" s="41" t="s">
        <v>74</v>
      </c>
      <c r="BC2393" s="41" t="s">
        <v>74</v>
      </c>
      <c r="BD2393" s="3">
        <v>5.3769192669638439</v>
      </c>
      <c r="BE2393" s="6">
        <v>2.4072216649949798</v>
      </c>
      <c r="BF2393" s="6">
        <v>63</v>
      </c>
      <c r="BG2393" s="6">
        <v>5.9</v>
      </c>
      <c r="BH2393">
        <v>1.5</v>
      </c>
      <c r="BI2393" s="43">
        <v>9.1795288383428115</v>
      </c>
      <c r="BJ2393">
        <v>19</v>
      </c>
      <c r="BK2393" s="31">
        <v>56.465517241379317</v>
      </c>
      <c r="BL2393" s="31">
        <v>6.3218390804597711</v>
      </c>
      <c r="BM2393" s="31">
        <v>0.43103448275862066</v>
      </c>
      <c r="BN2393" s="31">
        <v>10.632183908045976</v>
      </c>
      <c r="BO2393" s="31">
        <v>24.281609195402297</v>
      </c>
      <c r="BP2393">
        <v>71.588785046728972</v>
      </c>
      <c r="BQ2393">
        <v>5.4205607476635516</v>
      </c>
      <c r="BR2393">
        <v>2.990654205607477</v>
      </c>
      <c r="BS2393">
        <v>7.2897196261682247</v>
      </c>
      <c r="BT2393">
        <v>12.149532710280374</v>
      </c>
    </row>
    <row r="2394" spans="1:72" x14ac:dyDescent="0.25">
      <c r="A2394" t="s">
        <v>3492</v>
      </c>
      <c r="B2394" s="42"/>
      <c r="C2394" s="6">
        <v>31213</v>
      </c>
      <c r="D2394" s="6">
        <v>0.43209999999999998</v>
      </c>
      <c r="E2394" s="3">
        <v>23.48993288590604</v>
      </c>
      <c r="F2394" s="3">
        <v>13.354037267080745</v>
      </c>
      <c r="G2394" s="6">
        <v>8.2494969818913493</v>
      </c>
      <c r="H2394" s="6">
        <v>10.543289506325999</v>
      </c>
      <c r="I2394" s="6">
        <v>9.2947919262397214</v>
      </c>
      <c r="J2394" s="6">
        <v>11.780686589281304</v>
      </c>
      <c r="K2394" s="6">
        <v>0</v>
      </c>
      <c r="L2394" s="6" t="s">
        <v>74</v>
      </c>
      <c r="M2394" s="6">
        <v>0</v>
      </c>
      <c r="N2394" s="6">
        <v>34.163701067615662</v>
      </c>
      <c r="O2394" s="6">
        <v>41.732283464566926</v>
      </c>
      <c r="P2394" s="6">
        <v>27.922077922077921</v>
      </c>
      <c r="Q2394" s="6">
        <v>70.124481327800822</v>
      </c>
      <c r="R2394" s="6">
        <v>64.566929133858267</v>
      </c>
      <c r="S2394" s="6">
        <v>76.31578947368422</v>
      </c>
      <c r="T2394" s="6">
        <v>7.7410654079568442</v>
      </c>
      <c r="U2394" s="6">
        <v>6.3526244952893673</v>
      </c>
      <c r="V2394" s="6">
        <v>9.1351351351351351</v>
      </c>
      <c r="W2394" s="6">
        <v>0</v>
      </c>
      <c r="X2394" s="6">
        <v>0</v>
      </c>
      <c r="Y2394" s="6">
        <v>0</v>
      </c>
      <c r="Z2394" s="6">
        <v>5.1835317460317496</v>
      </c>
      <c r="AA2394" s="6">
        <v>56.594253679046901</v>
      </c>
      <c r="AB2394" s="6">
        <v>62.651622002820872</v>
      </c>
      <c r="AC2394" s="6">
        <v>50.612813370473539</v>
      </c>
      <c r="AD2394" s="6">
        <v>57.224822587951074</v>
      </c>
      <c r="AE2394" s="6">
        <v>63.130855243275917</v>
      </c>
      <c r="AF2394" s="6">
        <v>51.327700663850329</v>
      </c>
      <c r="AG2394" s="6">
        <v>7.6923076923076925</v>
      </c>
      <c r="AH2394" s="6">
        <v>0</v>
      </c>
      <c r="AI2394" s="6">
        <v>50</v>
      </c>
      <c r="AJ2394" s="6">
        <v>68.181818181818173</v>
      </c>
      <c r="AK2394" s="6">
        <v>63.492063492063487</v>
      </c>
      <c r="AL2394" s="6">
        <v>72.463768115942031</v>
      </c>
      <c r="AM2394" s="6">
        <v>48.52320675105485</v>
      </c>
      <c r="AN2394" s="6">
        <v>47.747747747747752</v>
      </c>
      <c r="AO2394" s="6">
        <v>49.206349206349202</v>
      </c>
      <c r="AP2394" s="6">
        <v>6.8965517241379306</v>
      </c>
      <c r="AQ2394" s="6">
        <v>25</v>
      </c>
      <c r="AR2394" s="6">
        <v>0</v>
      </c>
      <c r="AS2394" s="6">
        <v>37.980643473711702</v>
      </c>
      <c r="AT2394" s="6">
        <v>17.760920742872099</v>
      </c>
      <c r="AU2394" s="6">
        <v>20.925974365681402</v>
      </c>
      <c r="AV2394" s="6">
        <v>14.4912372482344</v>
      </c>
      <c r="AW2394" s="6">
        <v>8.8412241695003893</v>
      </c>
      <c r="AX2394" s="46">
        <v>52218</v>
      </c>
      <c r="AY2394" s="41">
        <v>53750</v>
      </c>
      <c r="AZ2394" s="41" t="s">
        <v>74</v>
      </c>
      <c r="BA2394" s="41">
        <v>39412</v>
      </c>
      <c r="BB2394" s="41" t="s">
        <v>74</v>
      </c>
      <c r="BC2394" s="41" t="s">
        <v>74</v>
      </c>
      <c r="BD2394" s="3">
        <v>4.1305885862847891</v>
      </c>
      <c r="BE2394" s="6">
        <v>12.7067014795474</v>
      </c>
      <c r="BF2394" s="6">
        <v>71.099999999999994</v>
      </c>
      <c r="BG2394" s="6">
        <v>11.9</v>
      </c>
      <c r="BH2394">
        <v>0.8</v>
      </c>
      <c r="BI2394" s="43">
        <v>5.7829416424610507</v>
      </c>
      <c r="BJ2394">
        <v>9</v>
      </c>
      <c r="BK2394" s="31">
        <v>72.465886939571149</v>
      </c>
      <c r="BL2394" s="31">
        <v>11.013645224171539</v>
      </c>
      <c r="BM2394" s="31">
        <v>1.0233918128654971</v>
      </c>
      <c r="BN2394" s="31">
        <v>5.1656920077972703</v>
      </c>
      <c r="BO2394" s="31">
        <v>8.5282651072124747</v>
      </c>
      <c r="BP2394">
        <v>69.510086455331404</v>
      </c>
      <c r="BQ2394">
        <v>12.968299711815561</v>
      </c>
      <c r="BR2394">
        <v>0.63400576368876083</v>
      </c>
      <c r="BS2394">
        <v>6.5129682997118161</v>
      </c>
      <c r="BT2394">
        <v>9.5100864553314128</v>
      </c>
    </row>
    <row r="2395" spans="1:72" x14ac:dyDescent="0.25">
      <c r="A2395" t="s">
        <v>3493</v>
      </c>
      <c r="B2395" s="42"/>
      <c r="C2395" s="6">
        <v>27655</v>
      </c>
      <c r="D2395" s="6">
        <v>0.4088</v>
      </c>
      <c r="E2395" s="3">
        <v>22.939560439560438</v>
      </c>
      <c r="F2395" s="3">
        <v>18.258299226921331</v>
      </c>
      <c r="G2395" s="6">
        <v>11.606578115116999</v>
      </c>
      <c r="H2395" s="6">
        <v>12.5580658783784</v>
      </c>
      <c r="I2395" s="6">
        <v>13.749084440724078</v>
      </c>
      <c r="J2395" s="6">
        <v>11.345477788430809</v>
      </c>
      <c r="K2395" s="6">
        <v>0</v>
      </c>
      <c r="L2395" s="6">
        <v>0</v>
      </c>
      <c r="M2395" s="6">
        <v>0</v>
      </c>
      <c r="N2395" s="6">
        <v>5.3639846743295019</v>
      </c>
      <c r="O2395" s="6">
        <v>1.7064846416382253</v>
      </c>
      <c r="P2395" s="6">
        <v>10.043668122270741</v>
      </c>
      <c r="Q2395" s="6">
        <v>8.4832904884318765</v>
      </c>
      <c r="R2395" s="6">
        <v>5.9347181008902083</v>
      </c>
      <c r="S2395" s="6">
        <v>25</v>
      </c>
      <c r="T2395" s="6">
        <v>12.638920390111135</v>
      </c>
      <c r="U2395" s="6">
        <v>14.019652650822669</v>
      </c>
      <c r="V2395" s="6">
        <v>11.278703286807744</v>
      </c>
      <c r="W2395" s="6">
        <v>0</v>
      </c>
      <c r="X2395" s="6" t="s">
        <v>74</v>
      </c>
      <c r="Y2395" s="6">
        <v>0</v>
      </c>
      <c r="Z2395" s="6">
        <v>3.2502101428971701</v>
      </c>
      <c r="AA2395" s="6">
        <v>68.319295558958601</v>
      </c>
      <c r="AB2395" s="6">
        <v>72.980929220529887</v>
      </c>
      <c r="AC2395" s="6">
        <v>63.684947194299525</v>
      </c>
      <c r="AD2395" s="6">
        <v>67.90022490288284</v>
      </c>
      <c r="AE2395" s="6">
        <v>72.279147050678489</v>
      </c>
      <c r="AF2395" s="6">
        <v>63.655885116091802</v>
      </c>
      <c r="AG2395" s="6">
        <v>74.647887323943664</v>
      </c>
      <c r="AH2395" s="6">
        <v>61.111111111111114</v>
      </c>
      <c r="AI2395" s="6">
        <v>79.245283018867923</v>
      </c>
      <c r="AJ2395" s="6">
        <v>92.702702702702695</v>
      </c>
      <c r="AK2395" s="6">
        <v>94.339622641509436</v>
      </c>
      <c r="AL2395" s="6">
        <v>82.692307692307693</v>
      </c>
      <c r="AM2395" s="6">
        <v>59.147869674185458</v>
      </c>
      <c r="AN2395" s="6">
        <v>68.811881188118804</v>
      </c>
      <c r="AO2395" s="6">
        <v>49.238578680203041</v>
      </c>
      <c r="AP2395" s="6">
        <v>44.827586206896555</v>
      </c>
      <c r="AQ2395" s="6" t="s">
        <v>74</v>
      </c>
      <c r="AR2395" s="6">
        <v>44.827586206896555</v>
      </c>
      <c r="AS2395" s="6">
        <v>35.341249155323901</v>
      </c>
      <c r="AT2395" s="6">
        <v>19.635099913118999</v>
      </c>
      <c r="AU2395" s="6">
        <v>20.3880683463655</v>
      </c>
      <c r="AV2395" s="6">
        <v>11.51655565209</v>
      </c>
      <c r="AW2395" s="6">
        <v>13.119026933101701</v>
      </c>
      <c r="AX2395" s="46">
        <v>49991</v>
      </c>
      <c r="AY2395" s="41">
        <v>50560</v>
      </c>
      <c r="AZ2395" s="41" t="s">
        <v>74</v>
      </c>
      <c r="BA2395" s="41" t="s">
        <v>74</v>
      </c>
      <c r="BB2395" s="41" t="s">
        <v>74</v>
      </c>
      <c r="BC2395" s="41">
        <v>78784</v>
      </c>
      <c r="BD2395" s="3">
        <v>4.1741282133528843</v>
      </c>
      <c r="BE2395" s="6">
        <v>3.9039967037494798</v>
      </c>
      <c r="BF2395" s="6">
        <v>82.1</v>
      </c>
      <c r="BG2395" s="6">
        <v>8.3000000000000007</v>
      </c>
      <c r="BH2395">
        <v>0.3</v>
      </c>
      <c r="BI2395" s="43">
        <v>4.5741324921135647</v>
      </c>
      <c r="BJ2395">
        <v>4.3</v>
      </c>
      <c r="BK2395" s="31">
        <v>78.227611940298502</v>
      </c>
      <c r="BL2395" s="31">
        <v>9.3843283582089558</v>
      </c>
      <c r="BM2395" s="31">
        <v>0.29850746268656719</v>
      </c>
      <c r="BN2395" s="31">
        <v>6.2873134328358216</v>
      </c>
      <c r="BO2395" s="31">
        <v>5.1492537313432836</v>
      </c>
      <c r="BP2395">
        <v>86.392140468227424</v>
      </c>
      <c r="BQ2395">
        <v>6.9816053511705682</v>
      </c>
      <c r="BR2395">
        <v>0.22993311036789299</v>
      </c>
      <c r="BS2395">
        <v>2.6546822742474916</v>
      </c>
      <c r="BT2395">
        <v>3.3444816053511706</v>
      </c>
    </row>
    <row r="2396" spans="1:72" x14ac:dyDescent="0.25">
      <c r="A2396" t="s">
        <v>3494</v>
      </c>
      <c r="B2396" s="42"/>
      <c r="C2396" s="6">
        <v>25301</v>
      </c>
      <c r="D2396" s="6">
        <v>0.51559999999999995</v>
      </c>
      <c r="E2396" s="3">
        <v>38.888888888888893</v>
      </c>
      <c r="F2396" s="3">
        <v>37.718567860116572</v>
      </c>
      <c r="G2396" s="6">
        <v>14.8</v>
      </c>
      <c r="H2396" s="6">
        <v>22.103518143304498</v>
      </c>
      <c r="I2396" s="6">
        <v>20.30512168543407</v>
      </c>
      <c r="J2396" s="6">
        <v>23.953662182361736</v>
      </c>
      <c r="K2396" s="6" t="s">
        <v>74</v>
      </c>
      <c r="L2396" s="6" t="s">
        <v>74</v>
      </c>
      <c r="M2396" s="6" t="s">
        <v>74</v>
      </c>
      <c r="N2396" s="6">
        <v>57.743785850860419</v>
      </c>
      <c r="O2396" s="6">
        <v>60.593220338983059</v>
      </c>
      <c r="P2396" s="6">
        <v>55.400696864111495</v>
      </c>
      <c r="Q2396" s="6">
        <v>62.385321100917437</v>
      </c>
      <c r="R2396" s="6">
        <v>65.517241379310349</v>
      </c>
      <c r="S2396" s="6">
        <v>58.82352941176471</v>
      </c>
      <c r="T2396" s="6">
        <v>16.835016835016837</v>
      </c>
      <c r="U2396" s="6">
        <v>14.810231023102311</v>
      </c>
      <c r="V2396" s="6">
        <v>18.943298969072163</v>
      </c>
      <c r="W2396" s="6">
        <v>69.230769230769226</v>
      </c>
      <c r="X2396" s="6">
        <v>63.636363636363633</v>
      </c>
      <c r="Y2396" s="6">
        <v>73.333333333333329</v>
      </c>
      <c r="Z2396" s="6">
        <v>3.8782167451975398</v>
      </c>
      <c r="AA2396" s="6">
        <v>61.488745264096302</v>
      </c>
      <c r="AB2396" s="6">
        <v>66.373239436619713</v>
      </c>
      <c r="AC2396" s="6">
        <v>56.478555304740411</v>
      </c>
      <c r="AD2396" s="6">
        <v>61.396151948692648</v>
      </c>
      <c r="AE2396" s="6">
        <v>66.553232863393291</v>
      </c>
      <c r="AF2396" s="6">
        <v>56.084126189283921</v>
      </c>
      <c r="AG2396" s="6" t="s">
        <v>74</v>
      </c>
      <c r="AH2396" s="6" t="s">
        <v>74</v>
      </c>
      <c r="AI2396" s="6" t="s">
        <v>74</v>
      </c>
      <c r="AJ2396" s="6">
        <v>44.642857142857146</v>
      </c>
      <c r="AK2396" s="6">
        <v>58.139534883720934</v>
      </c>
      <c r="AL2396" s="6">
        <v>0</v>
      </c>
      <c r="AM2396" s="6">
        <v>63.265306122448983</v>
      </c>
      <c r="AN2396" s="6">
        <v>68.707482993197274</v>
      </c>
      <c r="AO2396" s="6">
        <v>59.183673469387756</v>
      </c>
      <c r="AP2396" s="6">
        <v>53.333333333333336</v>
      </c>
      <c r="AQ2396" s="6">
        <v>36.363636363636367</v>
      </c>
      <c r="AR2396" s="6">
        <v>100</v>
      </c>
      <c r="AS2396" s="6">
        <v>35.671191553544503</v>
      </c>
      <c r="AT2396" s="6">
        <v>19.4193061840121</v>
      </c>
      <c r="AU2396" s="6">
        <v>18.099547511312199</v>
      </c>
      <c r="AV2396" s="6">
        <v>11.613876319758701</v>
      </c>
      <c r="AW2396" s="6">
        <v>15.1960784313725</v>
      </c>
      <c r="AX2396" s="46">
        <v>39216</v>
      </c>
      <c r="AY2396" s="41">
        <v>40949</v>
      </c>
      <c r="AZ2396" s="41" t="s">
        <v>74</v>
      </c>
      <c r="BA2396" s="41">
        <v>21500</v>
      </c>
      <c r="BB2396" s="41" t="s">
        <v>74</v>
      </c>
      <c r="BC2396" s="41" t="s">
        <v>74</v>
      </c>
      <c r="BD2396" s="3">
        <v>5.0070908270482821</v>
      </c>
      <c r="BE2396" s="6">
        <v>6.0991663010092099</v>
      </c>
      <c r="BF2396" s="6">
        <v>71.3</v>
      </c>
      <c r="BG2396" s="6">
        <v>8.4</v>
      </c>
      <c r="BH2396">
        <v>0.4</v>
      </c>
      <c r="BI2396" s="43">
        <v>5.6106870229007635</v>
      </c>
      <c r="BJ2396">
        <v>13</v>
      </c>
      <c r="BK2396" s="31">
        <v>67.653276955602536</v>
      </c>
      <c r="BL2396" s="31">
        <v>8.5271317829457356</v>
      </c>
      <c r="BM2396" s="31">
        <v>0.14094432699083861</v>
      </c>
      <c r="BN2396" s="31">
        <v>5.214940098661029</v>
      </c>
      <c r="BO2396" s="31">
        <v>16.560958421423539</v>
      </c>
      <c r="BP2396">
        <v>75.603663613655286</v>
      </c>
      <c r="BQ2396">
        <v>8.3263946711074102</v>
      </c>
      <c r="BR2396">
        <v>0.66611157368859286</v>
      </c>
      <c r="BS2396">
        <v>6.078268109908409</v>
      </c>
      <c r="BT2396">
        <v>8.8259783513738554</v>
      </c>
    </row>
    <row r="2397" spans="1:72" x14ac:dyDescent="0.25">
      <c r="A2397" t="s">
        <v>3495</v>
      </c>
      <c r="B2397" s="42"/>
      <c r="C2397" s="6">
        <v>30067</v>
      </c>
      <c r="D2397" s="6">
        <v>0.43309999999999998</v>
      </c>
      <c r="E2397" s="3">
        <v>5.8419243986254292</v>
      </c>
      <c r="F2397" s="3">
        <v>7.2522982635342181</v>
      </c>
      <c r="G2397" s="6">
        <v>9.1687041564792207</v>
      </c>
      <c r="H2397" s="6">
        <v>7.7428437353355202</v>
      </c>
      <c r="I2397" s="6">
        <v>7.2300045187528239</v>
      </c>
      <c r="J2397" s="6">
        <v>8.2967301122498789</v>
      </c>
      <c r="K2397" s="6">
        <v>0</v>
      </c>
      <c r="L2397" s="6">
        <v>0</v>
      </c>
      <c r="M2397" s="6">
        <v>0</v>
      </c>
      <c r="N2397" s="6" t="s">
        <v>74</v>
      </c>
      <c r="O2397" s="6" t="s">
        <v>74</v>
      </c>
      <c r="P2397" s="6" t="s">
        <v>74</v>
      </c>
      <c r="Q2397" s="6">
        <v>9.1666666666666661</v>
      </c>
      <c r="R2397" s="6">
        <v>8.3333333333333321</v>
      </c>
      <c r="S2397" s="6">
        <v>10.416666666666668</v>
      </c>
      <c r="T2397" s="6">
        <v>7.7804878048780486</v>
      </c>
      <c r="U2397" s="6">
        <v>7.2847682119205297</v>
      </c>
      <c r="V2397" s="6">
        <v>8.3081570996978851</v>
      </c>
      <c r="W2397" s="6" t="s">
        <v>74</v>
      </c>
      <c r="X2397" s="6" t="s">
        <v>74</v>
      </c>
      <c r="Y2397" s="6" t="s">
        <v>74</v>
      </c>
      <c r="Z2397" s="6">
        <v>3.05439330543933</v>
      </c>
      <c r="AA2397" s="6">
        <v>68.737417313776206</v>
      </c>
      <c r="AB2397" s="6">
        <v>72.256612267867197</v>
      </c>
      <c r="AC2397" s="6">
        <v>65.058823529411768</v>
      </c>
      <c r="AD2397" s="6">
        <v>69.114149821640908</v>
      </c>
      <c r="AE2397" s="6">
        <v>72.987164527421228</v>
      </c>
      <c r="AF2397" s="6">
        <v>65.090909090909093</v>
      </c>
      <c r="AG2397" s="6">
        <v>70.588235294117652</v>
      </c>
      <c r="AH2397" s="6">
        <v>100</v>
      </c>
      <c r="AI2397" s="6">
        <v>44.444444444444443</v>
      </c>
      <c r="AJ2397" s="6">
        <v>60</v>
      </c>
      <c r="AK2397" s="6">
        <v>47.916666666666671</v>
      </c>
      <c r="AL2397" s="6">
        <v>75.675675675675677</v>
      </c>
      <c r="AM2397" s="6">
        <v>0</v>
      </c>
      <c r="AN2397" s="6">
        <v>0</v>
      </c>
      <c r="AO2397" s="6">
        <v>0</v>
      </c>
      <c r="AP2397" s="6" t="s">
        <v>74</v>
      </c>
      <c r="AQ2397" s="6" t="s">
        <v>74</v>
      </c>
      <c r="AR2397" s="6" t="s">
        <v>74</v>
      </c>
      <c r="AS2397" s="6">
        <v>35.174794993526099</v>
      </c>
      <c r="AT2397" s="6">
        <v>12.343547690979699</v>
      </c>
      <c r="AU2397" s="6">
        <v>20.112214069918</v>
      </c>
      <c r="AV2397" s="6">
        <v>15.235217954251199</v>
      </c>
      <c r="AW2397" s="6">
        <v>17.134225291324999</v>
      </c>
      <c r="AX2397" s="46">
        <v>53152</v>
      </c>
      <c r="AY2397" s="41">
        <v>52039</v>
      </c>
      <c r="AZ2397" s="41" t="s">
        <v>74</v>
      </c>
      <c r="BA2397" s="41" t="s">
        <v>74</v>
      </c>
      <c r="BB2397" s="41" t="s">
        <v>74</v>
      </c>
      <c r="BC2397" s="41">
        <v>73100</v>
      </c>
      <c r="BD2397" s="3">
        <v>3.4543407746613242</v>
      </c>
      <c r="BE2397" s="6">
        <v>1.9260010136847401</v>
      </c>
      <c r="BF2397" s="6">
        <v>74.3</v>
      </c>
      <c r="BG2397" s="6">
        <v>11.2</v>
      </c>
      <c r="BH2397">
        <v>0</v>
      </c>
      <c r="BI2397" s="43">
        <v>1.8238434163701067</v>
      </c>
      <c r="BJ2397">
        <v>12.2</v>
      </c>
      <c r="BK2397" s="31">
        <v>68.494271685761049</v>
      </c>
      <c r="BL2397" s="31">
        <v>11.129296235679215</v>
      </c>
      <c r="BM2397" s="31">
        <v>0</v>
      </c>
      <c r="BN2397" s="31">
        <v>1.9639934533551555</v>
      </c>
      <c r="BO2397" s="31">
        <v>17.675941080196399</v>
      </c>
      <c r="BP2397">
        <v>81.189083820662773</v>
      </c>
      <c r="BQ2397">
        <v>11.306042884990253</v>
      </c>
      <c r="BR2397">
        <v>0</v>
      </c>
      <c r="BS2397">
        <v>1.6569200779727096</v>
      </c>
      <c r="BT2397">
        <v>5.7504873294346979</v>
      </c>
    </row>
    <row r="2398" spans="1:72" x14ac:dyDescent="0.25">
      <c r="A2398" t="s">
        <v>3496</v>
      </c>
      <c r="B2398" s="42"/>
      <c r="C2398" s="6">
        <v>24172</v>
      </c>
      <c r="D2398" s="6">
        <v>0.46820000000000001</v>
      </c>
      <c r="E2398" s="3">
        <v>38.04195804195804</v>
      </c>
      <c r="F2398" s="3">
        <v>33.675121424716679</v>
      </c>
      <c r="G2398" s="6">
        <v>17.059891107077998</v>
      </c>
      <c r="H2398" s="6">
        <v>27.8326023391813</v>
      </c>
      <c r="I2398" s="6">
        <v>27.37871380218127</v>
      </c>
      <c r="J2398" s="6">
        <v>28.261642374688943</v>
      </c>
      <c r="K2398" s="6">
        <v>0</v>
      </c>
      <c r="L2398" s="6" t="s">
        <v>74</v>
      </c>
      <c r="M2398" s="6">
        <v>0</v>
      </c>
      <c r="N2398" s="6">
        <v>34.186602870813395</v>
      </c>
      <c r="O2398" s="6">
        <v>33.646709549727859</v>
      </c>
      <c r="P2398" s="6">
        <v>34.69198703103288</v>
      </c>
      <c r="Q2398" s="6">
        <v>95.918367346938766</v>
      </c>
      <c r="R2398" s="6">
        <v>100</v>
      </c>
      <c r="S2398" s="6">
        <v>88.235294117647058</v>
      </c>
      <c r="T2398" s="6">
        <v>6.2028499580888514</v>
      </c>
      <c r="U2398" s="6">
        <v>6.4735945485519588</v>
      </c>
      <c r="V2398" s="6">
        <v>5.9405940594059405</v>
      </c>
      <c r="W2398" s="6" t="s">
        <v>74</v>
      </c>
      <c r="X2398" s="6" t="s">
        <v>74</v>
      </c>
      <c r="Y2398" s="6" t="s">
        <v>74</v>
      </c>
      <c r="Z2398" s="6">
        <v>24.633082110273701</v>
      </c>
      <c r="AA2398" s="6">
        <v>66.254927726675405</v>
      </c>
      <c r="AB2398" s="6">
        <v>70.070613796849528</v>
      </c>
      <c r="AC2398" s="6">
        <v>62.678207739307531</v>
      </c>
      <c r="AD2398" s="6">
        <v>68.731563421828909</v>
      </c>
      <c r="AE2398" s="6">
        <v>71.232876712328761</v>
      </c>
      <c r="AF2398" s="6">
        <v>66.205533596837938</v>
      </c>
      <c r="AG2398" s="6">
        <v>100</v>
      </c>
      <c r="AH2398" s="6" t="s">
        <v>74</v>
      </c>
      <c r="AI2398" s="6">
        <v>100</v>
      </c>
      <c r="AJ2398" s="6">
        <v>44.444444444444443</v>
      </c>
      <c r="AK2398" s="6">
        <v>57.142857142857139</v>
      </c>
      <c r="AL2398" s="6">
        <v>0</v>
      </c>
      <c r="AM2398" s="6">
        <v>65.257352941176478</v>
      </c>
      <c r="AN2398" s="6">
        <v>69.248644461657634</v>
      </c>
      <c r="AO2398" s="6">
        <v>61.651504548635408</v>
      </c>
      <c r="AP2398" s="6" t="s">
        <v>74</v>
      </c>
      <c r="AQ2398" s="6" t="s">
        <v>74</v>
      </c>
      <c r="AR2398" s="6" t="s">
        <v>74</v>
      </c>
      <c r="AS2398" s="6">
        <v>42.368421052631597</v>
      </c>
      <c r="AT2398" s="6">
        <v>20.105263157894701</v>
      </c>
      <c r="AU2398" s="6">
        <v>17.3684210526316</v>
      </c>
      <c r="AV2398" s="6">
        <v>13.6842105263158</v>
      </c>
      <c r="AW2398" s="6">
        <v>6.4736842105263204</v>
      </c>
      <c r="AX2398" s="46">
        <v>37206</v>
      </c>
      <c r="AY2398" s="41">
        <v>58875</v>
      </c>
      <c r="AZ2398" s="41" t="s">
        <v>74</v>
      </c>
      <c r="BA2398" s="41">
        <v>30184</v>
      </c>
      <c r="BB2398" s="41" t="s">
        <v>74</v>
      </c>
      <c r="BC2398" s="41" t="s">
        <v>74</v>
      </c>
      <c r="BD2398" s="3">
        <v>4.7141041123752618</v>
      </c>
      <c r="BE2398" s="6">
        <v>4.1348600508905902</v>
      </c>
      <c r="BF2398" s="6">
        <v>73.099999999999994</v>
      </c>
      <c r="BG2398" s="6">
        <v>3.1</v>
      </c>
      <c r="BH2398">
        <v>1.9</v>
      </c>
      <c r="BI2398" s="43">
        <v>5.3966540744738261</v>
      </c>
      <c r="BJ2398">
        <v>15.2</v>
      </c>
      <c r="BK2398" s="31">
        <v>68.138801261829656</v>
      </c>
      <c r="BL2398" s="31">
        <v>3.4700315457413247</v>
      </c>
      <c r="BM2398" s="31">
        <v>0.4206098843322818</v>
      </c>
      <c r="BN2398" s="31">
        <v>3.5751840168243953</v>
      </c>
      <c r="BO2398" s="31">
        <v>22.502628811777075</v>
      </c>
      <c r="BP2398">
        <v>78.270509977827047</v>
      </c>
      <c r="BQ2398">
        <v>2.6607538802660753</v>
      </c>
      <c r="BR2398">
        <v>3.4368070953436809</v>
      </c>
      <c r="BS2398">
        <v>7.3170731707317067</v>
      </c>
      <c r="BT2398">
        <v>7.4279379157427936</v>
      </c>
    </row>
    <row r="2399" spans="1:72" x14ac:dyDescent="0.25">
      <c r="A2399" t="s">
        <v>3497</v>
      </c>
      <c r="B2399" s="42"/>
      <c r="C2399" s="6">
        <v>26917</v>
      </c>
      <c r="D2399" s="6">
        <v>0.438</v>
      </c>
      <c r="E2399" s="3">
        <v>14.795918367346939</v>
      </c>
      <c r="F2399" s="3">
        <v>11.194029850746269</v>
      </c>
      <c r="G2399" s="6">
        <v>14.397496087636901</v>
      </c>
      <c r="H2399" s="6">
        <v>8.5594989561586594</v>
      </c>
      <c r="I2399" s="6">
        <v>5.095541401273886</v>
      </c>
      <c r="J2399" s="6">
        <v>11.909650924024641</v>
      </c>
      <c r="K2399" s="6" t="s">
        <v>74</v>
      </c>
      <c r="L2399" s="6" t="s">
        <v>74</v>
      </c>
      <c r="M2399" s="6" t="s">
        <v>74</v>
      </c>
      <c r="N2399" s="6">
        <v>5.9523809523809517</v>
      </c>
      <c r="O2399" s="6">
        <v>12.121212121212121</v>
      </c>
      <c r="P2399" s="6">
        <v>1.9607843137254901</v>
      </c>
      <c r="Q2399" s="6">
        <v>0</v>
      </c>
      <c r="R2399" s="6">
        <v>0</v>
      </c>
      <c r="S2399" s="6">
        <v>0</v>
      </c>
      <c r="T2399" s="6">
        <v>8.5714285714285712</v>
      </c>
      <c r="U2399" s="6">
        <v>4.8672566371681416</v>
      </c>
      <c r="V2399" s="6">
        <v>12.22707423580786</v>
      </c>
      <c r="W2399" s="6">
        <v>100</v>
      </c>
      <c r="X2399" s="6" t="s">
        <v>74</v>
      </c>
      <c r="Y2399" s="6">
        <v>100</v>
      </c>
      <c r="Z2399" s="6">
        <v>0.38860103626942999</v>
      </c>
      <c r="AA2399" s="6">
        <v>65.534804753819998</v>
      </c>
      <c r="AB2399" s="6">
        <v>69.244135534317991</v>
      </c>
      <c r="AC2399" s="6">
        <v>61.991701244813278</v>
      </c>
      <c r="AD2399" s="6">
        <v>65.839610101905194</v>
      </c>
      <c r="AE2399" s="6">
        <v>69.009009009009006</v>
      </c>
      <c r="AF2399" s="6">
        <v>62.772449869224069</v>
      </c>
      <c r="AG2399" s="6" t="s">
        <v>74</v>
      </c>
      <c r="AH2399" s="6" t="s">
        <v>74</v>
      </c>
      <c r="AI2399" s="6" t="s">
        <v>74</v>
      </c>
      <c r="AJ2399" s="6">
        <v>100</v>
      </c>
      <c r="AK2399" s="6">
        <v>100</v>
      </c>
      <c r="AL2399" s="6">
        <v>100</v>
      </c>
      <c r="AM2399" s="6">
        <v>38.333333333333336</v>
      </c>
      <c r="AN2399" s="6">
        <v>69.230769230769226</v>
      </c>
      <c r="AO2399" s="6">
        <v>14.705882352941178</v>
      </c>
      <c r="AP2399" s="6">
        <v>100</v>
      </c>
      <c r="AQ2399" s="6" t="s">
        <v>74</v>
      </c>
      <c r="AR2399" s="6">
        <v>100</v>
      </c>
      <c r="AS2399" s="6">
        <v>34.525357607282203</v>
      </c>
      <c r="AT2399" s="6">
        <v>20.6762028608583</v>
      </c>
      <c r="AU2399" s="6">
        <v>19.830949284785401</v>
      </c>
      <c r="AV2399" s="6">
        <v>12.4837451235371</v>
      </c>
      <c r="AW2399" s="6">
        <v>12.4837451235371</v>
      </c>
      <c r="AX2399" s="46">
        <v>52500</v>
      </c>
      <c r="AY2399" s="41">
        <v>52750</v>
      </c>
      <c r="AZ2399" s="41" t="s">
        <v>74</v>
      </c>
      <c r="BA2399" s="41" t="s">
        <v>74</v>
      </c>
      <c r="BB2399" s="41" t="s">
        <v>74</v>
      </c>
      <c r="BC2399" s="41" t="s">
        <v>74</v>
      </c>
      <c r="BD2399" s="3">
        <v>3.8514271259327963</v>
      </c>
      <c r="BE2399" s="6">
        <v>3.1807602792862699</v>
      </c>
      <c r="BF2399" s="6">
        <v>73.3</v>
      </c>
      <c r="BG2399" s="6">
        <v>5.7</v>
      </c>
      <c r="BH2399">
        <v>0.5</v>
      </c>
      <c r="BI2399" s="43">
        <v>5.7029177718832891</v>
      </c>
      <c r="BJ2399">
        <v>14.5</v>
      </c>
      <c r="BK2399" s="31">
        <v>71.19496855345912</v>
      </c>
      <c r="BL2399" s="31">
        <v>4.9056603773584913</v>
      </c>
      <c r="BM2399" s="31">
        <v>0.88050314465408808</v>
      </c>
      <c r="BN2399" s="31">
        <v>5.9119496855345917</v>
      </c>
      <c r="BO2399" s="31">
        <v>16.477987421383649</v>
      </c>
      <c r="BP2399">
        <v>75.596072931276296</v>
      </c>
      <c r="BQ2399">
        <v>6.5918653576437585</v>
      </c>
      <c r="BR2399">
        <v>0</v>
      </c>
      <c r="BS2399">
        <v>5.46984572230014</v>
      </c>
      <c r="BT2399">
        <v>12.342215988779802</v>
      </c>
    </row>
    <row r="2400" spans="1:72" x14ac:dyDescent="0.25">
      <c r="A2400" t="s">
        <v>3498</v>
      </c>
      <c r="B2400" s="42"/>
      <c r="C2400" s="6">
        <v>30639</v>
      </c>
      <c r="D2400" s="6">
        <v>0.42759999999999998</v>
      </c>
      <c r="E2400" s="3">
        <v>7.1428571428571423</v>
      </c>
      <c r="F2400" s="3">
        <v>4.1194644696189497</v>
      </c>
      <c r="G2400" s="6">
        <v>15.5963302752294</v>
      </c>
      <c r="H2400" s="6">
        <v>12.2915062868873</v>
      </c>
      <c r="I2400" s="6">
        <v>11.140167364016737</v>
      </c>
      <c r="J2400" s="6">
        <v>13.40050377833753</v>
      </c>
      <c r="K2400" s="6">
        <v>0</v>
      </c>
      <c r="L2400" s="6" t="s">
        <v>74</v>
      </c>
      <c r="M2400" s="6">
        <v>0</v>
      </c>
      <c r="N2400" s="6">
        <v>92.307692307692307</v>
      </c>
      <c r="O2400" s="6">
        <v>91.666666666666657</v>
      </c>
      <c r="P2400" s="6">
        <v>100</v>
      </c>
      <c r="Q2400" s="6">
        <v>1.9607843137254901</v>
      </c>
      <c r="R2400" s="6">
        <v>3.0303030303030303</v>
      </c>
      <c r="S2400" s="6">
        <v>0</v>
      </c>
      <c r="T2400" s="6">
        <v>11.696215930140248</v>
      </c>
      <c r="U2400" s="6">
        <v>9.786768726079826</v>
      </c>
      <c r="V2400" s="6">
        <v>13.487179487179487</v>
      </c>
      <c r="W2400" s="6">
        <v>0</v>
      </c>
      <c r="X2400" s="6">
        <v>0</v>
      </c>
      <c r="Y2400" s="6">
        <v>0</v>
      </c>
      <c r="Z2400" s="6">
        <v>1.8492176386913199</v>
      </c>
      <c r="AA2400" s="6">
        <v>65.7418952618454</v>
      </c>
      <c r="AB2400" s="6">
        <v>67.068527918781726</v>
      </c>
      <c r="AC2400" s="6">
        <v>64.460784313725497</v>
      </c>
      <c r="AD2400" s="6">
        <v>66.25</v>
      </c>
      <c r="AE2400" s="6">
        <v>68.17275747508306</v>
      </c>
      <c r="AF2400" s="6">
        <v>64.45820433436532</v>
      </c>
      <c r="AG2400" s="6" t="s">
        <v>74</v>
      </c>
      <c r="AH2400" s="6" t="s">
        <v>74</v>
      </c>
      <c r="AI2400" s="6" t="s">
        <v>74</v>
      </c>
      <c r="AJ2400" s="6">
        <v>62.962962962962962</v>
      </c>
      <c r="AK2400" s="6">
        <v>57.142857142857139</v>
      </c>
      <c r="AL2400" s="6">
        <v>69.230769230769226</v>
      </c>
      <c r="AM2400" s="6">
        <v>33.333333333333329</v>
      </c>
      <c r="AN2400" s="6">
        <v>32</v>
      </c>
      <c r="AO2400" s="6">
        <v>50</v>
      </c>
      <c r="AP2400" s="6">
        <v>100</v>
      </c>
      <c r="AQ2400" s="6">
        <v>100</v>
      </c>
      <c r="AR2400" s="6" t="s">
        <v>74</v>
      </c>
      <c r="AS2400" s="6">
        <v>39.082125603864696</v>
      </c>
      <c r="AT2400" s="6">
        <v>10.966183574879199</v>
      </c>
      <c r="AU2400" s="6">
        <v>25.700483091787401</v>
      </c>
      <c r="AV2400" s="6">
        <v>13.091787439613499</v>
      </c>
      <c r="AW2400" s="6">
        <v>11.159420289855101</v>
      </c>
      <c r="AX2400" s="46">
        <v>56000</v>
      </c>
      <c r="AY2400" s="41">
        <v>55583</v>
      </c>
      <c r="AZ2400" s="41" t="s">
        <v>74</v>
      </c>
      <c r="BA2400" s="41" t="s">
        <v>74</v>
      </c>
      <c r="BB2400" s="41" t="s">
        <v>74</v>
      </c>
      <c r="BC2400" s="41" t="s">
        <v>74</v>
      </c>
      <c r="BD2400" s="3">
        <v>4.6990083438906121</v>
      </c>
      <c r="BE2400" s="6">
        <v>3.57529794149512</v>
      </c>
      <c r="BF2400" s="6">
        <v>72.8</v>
      </c>
      <c r="BG2400" s="6">
        <v>9.1</v>
      </c>
      <c r="BH2400">
        <v>0.3</v>
      </c>
      <c r="BI2400" s="43">
        <v>7.0939334637964775</v>
      </c>
      <c r="BJ2400">
        <v>9.6999999999999993</v>
      </c>
      <c r="BK2400" s="31">
        <v>69.353233830845767</v>
      </c>
      <c r="BL2400" s="31">
        <v>6.0696517412935327</v>
      </c>
      <c r="BM2400" s="31">
        <v>0</v>
      </c>
      <c r="BN2400" s="31">
        <v>9.4527363184079594</v>
      </c>
      <c r="BO2400" s="31">
        <v>13.830845771144279</v>
      </c>
      <c r="BP2400">
        <v>76.13089509143407</v>
      </c>
      <c r="BQ2400">
        <v>12.127045235803656</v>
      </c>
      <c r="BR2400">
        <v>0.67372473532242538</v>
      </c>
      <c r="BS2400">
        <v>4.8123195380173245</v>
      </c>
      <c r="BT2400">
        <v>5.6785370548604428</v>
      </c>
    </row>
    <row r="2401" spans="1:72" x14ac:dyDescent="0.25">
      <c r="A2401" t="s">
        <v>3499</v>
      </c>
      <c r="B2401" s="42"/>
      <c r="C2401" s="6">
        <v>26318</v>
      </c>
      <c r="D2401" s="6">
        <v>0.41599999999999998</v>
      </c>
      <c r="E2401" s="3">
        <v>24.668435013262599</v>
      </c>
      <c r="F2401" s="3">
        <v>27.922624053826745</v>
      </c>
      <c r="G2401" s="6">
        <v>14.609571788413099</v>
      </c>
      <c r="H2401" s="6">
        <v>16.5785098987457</v>
      </c>
      <c r="I2401" s="6">
        <v>16.311204565935718</v>
      </c>
      <c r="J2401" s="6">
        <v>16.849148418491485</v>
      </c>
      <c r="K2401" s="6">
        <v>24.358974358974358</v>
      </c>
      <c r="L2401" s="6">
        <v>18.604651162790699</v>
      </c>
      <c r="M2401" s="6">
        <v>31.428571428571427</v>
      </c>
      <c r="N2401" s="6">
        <v>44.124700239808149</v>
      </c>
      <c r="O2401" s="6">
        <v>45.833333333333329</v>
      </c>
      <c r="P2401" s="6">
        <v>42.666666666666671</v>
      </c>
      <c r="Q2401" s="6">
        <v>3.4934497816593884</v>
      </c>
      <c r="R2401" s="6">
        <v>8.0808080808080813</v>
      </c>
      <c r="S2401" s="6">
        <v>0</v>
      </c>
      <c r="T2401" s="6">
        <v>15.372507869884574</v>
      </c>
      <c r="U2401" s="6">
        <v>15.08723913787205</v>
      </c>
      <c r="V2401" s="6">
        <v>15.670840787119857</v>
      </c>
      <c r="W2401" s="6">
        <v>0</v>
      </c>
      <c r="X2401" s="6">
        <v>0</v>
      </c>
      <c r="Y2401" s="6">
        <v>0</v>
      </c>
      <c r="Z2401" s="6">
        <v>4.1467304625199404</v>
      </c>
      <c r="AA2401" s="6">
        <v>53.629856850715797</v>
      </c>
      <c r="AB2401" s="6">
        <v>53.206412825651306</v>
      </c>
      <c r="AC2401" s="6">
        <v>54.070981210855948</v>
      </c>
      <c r="AD2401" s="6">
        <v>53.006206361520555</v>
      </c>
      <c r="AE2401" s="6">
        <v>53.348467650397282</v>
      </c>
      <c r="AF2401" s="6">
        <v>52.646239554317553</v>
      </c>
      <c r="AG2401" s="6">
        <v>36.666666666666664</v>
      </c>
      <c r="AH2401" s="6">
        <v>0</v>
      </c>
      <c r="AI2401" s="6">
        <v>100</v>
      </c>
      <c r="AJ2401" s="6">
        <v>82.857142857142861</v>
      </c>
      <c r="AK2401" s="6">
        <v>83.838383838383834</v>
      </c>
      <c r="AL2401" s="6">
        <v>81.578947368421055</v>
      </c>
      <c r="AM2401" s="6">
        <v>61.06194690265486</v>
      </c>
      <c r="AN2401" s="6">
        <v>60.344827586206897</v>
      </c>
      <c r="AO2401" s="6">
        <v>61.818181818181813</v>
      </c>
      <c r="AP2401" s="6">
        <v>43.636363636363633</v>
      </c>
      <c r="AQ2401" s="6">
        <v>0</v>
      </c>
      <c r="AR2401" s="6">
        <v>80</v>
      </c>
      <c r="AS2401" s="6">
        <v>35.241264559068199</v>
      </c>
      <c r="AT2401" s="6">
        <v>20.632279534109799</v>
      </c>
      <c r="AU2401" s="6">
        <v>19.700499168053199</v>
      </c>
      <c r="AV2401" s="6">
        <v>11.5806988352745</v>
      </c>
      <c r="AW2401" s="6">
        <v>12.8452579034942</v>
      </c>
      <c r="AX2401" s="46">
        <v>45997</v>
      </c>
      <c r="AY2401" s="41">
        <v>46281</v>
      </c>
      <c r="AZ2401" s="41" t="s">
        <v>74</v>
      </c>
      <c r="BA2401" s="41" t="s">
        <v>74</v>
      </c>
      <c r="BB2401" s="41" t="s">
        <v>74</v>
      </c>
      <c r="BC2401" s="41">
        <v>46389</v>
      </c>
      <c r="BD2401" s="3">
        <v>4.9246859409749355</v>
      </c>
      <c r="BE2401" s="6">
        <v>5.5355859094176898</v>
      </c>
      <c r="BF2401" s="6">
        <v>78</v>
      </c>
      <c r="BG2401" s="6">
        <v>8.8000000000000007</v>
      </c>
      <c r="BH2401">
        <v>0.3</v>
      </c>
      <c r="BI2401" s="43">
        <v>5.7152519445383829</v>
      </c>
      <c r="BJ2401">
        <v>5.9</v>
      </c>
      <c r="BK2401" s="31">
        <v>74.493927125506076</v>
      </c>
      <c r="BL2401" s="31">
        <v>7.9622132253711202</v>
      </c>
      <c r="BM2401" s="31">
        <v>0.67476383265856954</v>
      </c>
      <c r="BN2401" s="31">
        <v>7.8947368421052628</v>
      </c>
      <c r="BO2401" s="31">
        <v>7.6923076923076925</v>
      </c>
      <c r="BP2401">
        <v>81.423728813559322</v>
      </c>
      <c r="BQ2401">
        <v>9.5593220338983063</v>
      </c>
      <c r="BR2401">
        <v>0</v>
      </c>
      <c r="BS2401">
        <v>3.5254237288135593</v>
      </c>
      <c r="BT2401">
        <v>4.1355932203389827</v>
      </c>
    </row>
    <row r="2402" spans="1:72" x14ac:dyDescent="0.25">
      <c r="A2402" t="s">
        <v>3500</v>
      </c>
      <c r="B2402" s="42"/>
      <c r="C2402" s="6" t="s">
        <v>74</v>
      </c>
      <c r="D2402" s="6">
        <v>0.47549999999999998</v>
      </c>
      <c r="E2402" s="3">
        <v>6.4864864864864868</v>
      </c>
      <c r="F2402" s="3">
        <v>3.1578947368421053</v>
      </c>
      <c r="G2402" s="6">
        <v>15.338645418326699</v>
      </c>
      <c r="H2402" s="6">
        <v>16.366827555945601</v>
      </c>
      <c r="I2402" s="6">
        <v>20.181968569065344</v>
      </c>
      <c r="J2402" s="6">
        <v>12.05607476635514</v>
      </c>
      <c r="K2402" s="6" t="s">
        <v>74</v>
      </c>
      <c r="L2402" s="6" t="s">
        <v>74</v>
      </c>
      <c r="M2402" s="6" t="s">
        <v>74</v>
      </c>
      <c r="N2402" s="6">
        <v>57.894736842105267</v>
      </c>
      <c r="O2402" s="6">
        <v>71.739130434782609</v>
      </c>
      <c r="P2402" s="6">
        <v>0</v>
      </c>
      <c r="Q2402" s="6">
        <v>87.368421052631589</v>
      </c>
      <c r="R2402" s="6">
        <v>100</v>
      </c>
      <c r="S2402" s="6">
        <v>0</v>
      </c>
      <c r="T2402" s="6">
        <v>12.488350419384902</v>
      </c>
      <c r="U2402" s="6">
        <v>12.740604949587533</v>
      </c>
      <c r="V2402" s="6">
        <v>12.227488151658768</v>
      </c>
      <c r="W2402" s="6">
        <v>0</v>
      </c>
      <c r="X2402" s="6" t="s">
        <v>74</v>
      </c>
      <c r="Y2402" s="6">
        <v>0</v>
      </c>
      <c r="Z2402" s="6">
        <v>0.683760683760684</v>
      </c>
      <c r="AA2402" s="6">
        <v>61.320754716981099</v>
      </c>
      <c r="AB2402" s="6">
        <v>63.983488132094948</v>
      </c>
      <c r="AC2402" s="6">
        <v>58.572949946751862</v>
      </c>
      <c r="AD2402" s="6">
        <v>63.934426229508205</v>
      </c>
      <c r="AE2402" s="6">
        <v>70.129870129870127</v>
      </c>
      <c r="AF2402" s="6">
        <v>58.242950108459866</v>
      </c>
      <c r="AG2402" s="6" t="s">
        <v>74</v>
      </c>
      <c r="AH2402" s="6" t="s">
        <v>74</v>
      </c>
      <c r="AI2402" s="6" t="s">
        <v>74</v>
      </c>
      <c r="AJ2402" s="6">
        <v>25.263157894736842</v>
      </c>
      <c r="AK2402" s="6">
        <v>15.66265060240964</v>
      </c>
      <c r="AL2402" s="6">
        <v>91.666666666666657</v>
      </c>
      <c r="AM2402" s="6">
        <v>54.6875</v>
      </c>
      <c r="AN2402" s="6">
        <v>48</v>
      </c>
      <c r="AO2402" s="6">
        <v>78.571428571428569</v>
      </c>
      <c r="AP2402" s="6">
        <v>100</v>
      </c>
      <c r="AQ2402" s="6" t="s">
        <v>74</v>
      </c>
      <c r="AR2402" s="6">
        <v>100</v>
      </c>
      <c r="AS2402" s="6">
        <v>48.623063683304601</v>
      </c>
      <c r="AT2402" s="6">
        <v>15.5765920826162</v>
      </c>
      <c r="AU2402" s="6">
        <v>16.523235800344199</v>
      </c>
      <c r="AV2402" s="6">
        <v>12.134251290877801</v>
      </c>
      <c r="AW2402" s="6">
        <v>7.1428571428571397</v>
      </c>
      <c r="AX2402" s="46">
        <v>43679</v>
      </c>
      <c r="AY2402" s="41">
        <v>43750</v>
      </c>
      <c r="AZ2402" s="41" t="s">
        <v>74</v>
      </c>
      <c r="BA2402" s="41" t="s">
        <v>74</v>
      </c>
      <c r="BB2402" s="41" t="s">
        <v>74</v>
      </c>
      <c r="BC2402" s="41" t="s">
        <v>74</v>
      </c>
      <c r="BD2402" s="3">
        <v>4.2426717487975312</v>
      </c>
      <c r="BE2402" s="6">
        <v>3.98230088495575</v>
      </c>
      <c r="BF2402" s="6">
        <v>58.6</v>
      </c>
      <c r="BG2402" s="6">
        <v>8.8000000000000007</v>
      </c>
      <c r="BH2402">
        <v>0</v>
      </c>
      <c r="BI2402" s="43">
        <v>10.512597741094702</v>
      </c>
      <c r="BJ2402">
        <v>21.5</v>
      </c>
      <c r="BK2402" s="31">
        <v>43.163097199341024</v>
      </c>
      <c r="BL2402" s="31">
        <v>9.5551894563426689</v>
      </c>
      <c r="BM2402" s="31">
        <v>0</v>
      </c>
      <c r="BN2402" s="31">
        <v>11.86161449752883</v>
      </c>
      <c r="BO2402" s="31">
        <v>34.925864909390448</v>
      </c>
      <c r="BP2402">
        <v>75.919117647058826</v>
      </c>
      <c r="BQ2402">
        <v>7.9044117647058822</v>
      </c>
      <c r="BR2402">
        <v>0</v>
      </c>
      <c r="BS2402">
        <v>9.007352941176471</v>
      </c>
      <c r="BT2402">
        <v>6.4338235294117645</v>
      </c>
    </row>
    <row r="2403" spans="1:72" x14ac:dyDescent="0.25">
      <c r="A2403" t="s">
        <v>3501</v>
      </c>
      <c r="B2403" s="42"/>
      <c r="C2403" s="6">
        <v>26905</v>
      </c>
      <c r="D2403" s="6">
        <v>0.4163</v>
      </c>
      <c r="E2403" s="3">
        <v>7.1739130434782608</v>
      </c>
      <c r="F2403" s="3">
        <v>7.1337579617834397</v>
      </c>
      <c r="G2403" s="6">
        <v>9.6590909090909101</v>
      </c>
      <c r="H2403" s="6">
        <v>8.11375993308239</v>
      </c>
      <c r="I2403" s="6">
        <v>6.0946271050521252</v>
      </c>
      <c r="J2403" s="6">
        <v>10.314685314685315</v>
      </c>
      <c r="K2403" s="6">
        <v>100</v>
      </c>
      <c r="L2403" s="6">
        <v>100</v>
      </c>
      <c r="M2403" s="6" t="s">
        <v>74</v>
      </c>
      <c r="N2403" s="6">
        <v>34.25925925925926</v>
      </c>
      <c r="O2403" s="6">
        <v>40.322580645161288</v>
      </c>
      <c r="P2403" s="6">
        <v>26.086956521739129</v>
      </c>
      <c r="Q2403" s="6">
        <v>2.9850746268656714</v>
      </c>
      <c r="R2403" s="6">
        <v>1.5957446808510638</v>
      </c>
      <c r="S2403" s="6">
        <v>23.076923076923077</v>
      </c>
      <c r="T2403" s="6">
        <v>7.450865356409504</v>
      </c>
      <c r="U2403" s="6">
        <v>4.9450549450549453</v>
      </c>
      <c r="V2403" s="6">
        <v>10.029761904761905</v>
      </c>
      <c r="W2403" s="6">
        <v>100</v>
      </c>
      <c r="X2403" s="6" t="s">
        <v>74</v>
      </c>
      <c r="Y2403" s="6">
        <v>100</v>
      </c>
      <c r="Z2403" s="6">
        <v>4.1464597478176497</v>
      </c>
      <c r="AA2403" s="6">
        <v>69.783564423402098</v>
      </c>
      <c r="AB2403" s="6">
        <v>78.738621586475944</v>
      </c>
      <c r="AC2403" s="6">
        <v>60.077519379844958</v>
      </c>
      <c r="AD2403" s="6">
        <v>69.019888908797711</v>
      </c>
      <c r="AE2403" s="6">
        <v>78.229835831548883</v>
      </c>
      <c r="AF2403" s="6">
        <v>59.73371716444764</v>
      </c>
      <c r="AG2403" s="6">
        <v>0</v>
      </c>
      <c r="AH2403" s="6">
        <v>0</v>
      </c>
      <c r="AI2403" s="6" t="s">
        <v>74</v>
      </c>
      <c r="AJ2403" s="6">
        <v>100</v>
      </c>
      <c r="AK2403" s="6">
        <v>100</v>
      </c>
      <c r="AL2403" s="6">
        <v>100</v>
      </c>
      <c r="AM2403" s="6">
        <v>73.873873873873876</v>
      </c>
      <c r="AN2403" s="6">
        <v>75</v>
      </c>
      <c r="AO2403" s="6">
        <v>72.340425531914903</v>
      </c>
      <c r="AP2403" s="6">
        <v>100</v>
      </c>
      <c r="AQ2403" s="6" t="s">
        <v>74</v>
      </c>
      <c r="AR2403" s="6">
        <v>100</v>
      </c>
      <c r="AS2403" s="6">
        <v>27.902858588413899</v>
      </c>
      <c r="AT2403" s="6">
        <v>14.217050341512801</v>
      </c>
      <c r="AU2403" s="6">
        <v>25.4743232987604</v>
      </c>
      <c r="AV2403" s="6">
        <v>19.327093346825201</v>
      </c>
      <c r="AW2403" s="6">
        <v>13.0786744244877</v>
      </c>
      <c r="AX2403" s="46">
        <v>51272</v>
      </c>
      <c r="AY2403" s="41">
        <v>53102</v>
      </c>
      <c r="AZ2403" s="41" t="s">
        <v>74</v>
      </c>
      <c r="BA2403" s="41" t="s">
        <v>74</v>
      </c>
      <c r="BB2403" s="41" t="s">
        <v>74</v>
      </c>
      <c r="BC2403" s="41">
        <v>33859</v>
      </c>
      <c r="BD2403" s="3">
        <v>3.1102521408182682</v>
      </c>
      <c r="BE2403" s="6">
        <v>3.9802360691737602</v>
      </c>
      <c r="BF2403" s="6">
        <v>75.099999999999994</v>
      </c>
      <c r="BG2403" s="6">
        <v>13.4</v>
      </c>
      <c r="BH2403">
        <v>0</v>
      </c>
      <c r="BI2403" s="43">
        <v>5.0554552489037921</v>
      </c>
      <c r="BJ2403">
        <v>6</v>
      </c>
      <c r="BK2403" s="31">
        <v>70.507895860008546</v>
      </c>
      <c r="BL2403" s="31">
        <v>15.023474178403756</v>
      </c>
      <c r="BM2403" s="31">
        <v>0</v>
      </c>
      <c r="BN2403" s="31">
        <v>6.1886470337174568</v>
      </c>
      <c r="BO2403" s="31">
        <v>7.6824583866837379</v>
      </c>
      <c r="BP2403">
        <v>82.203389830508485</v>
      </c>
      <c r="BQ2403">
        <v>10.951760104302476</v>
      </c>
      <c r="BR2403">
        <v>0</v>
      </c>
      <c r="BS2403">
        <v>3.3246414602346808</v>
      </c>
      <c r="BT2403">
        <v>3.5202086049543677</v>
      </c>
    </row>
    <row r="2404" spans="1:72" x14ac:dyDescent="0.25">
      <c r="A2404" t="s">
        <v>3502</v>
      </c>
      <c r="B2404" s="42"/>
      <c r="C2404" s="6">
        <v>25662</v>
      </c>
      <c r="D2404" s="6">
        <v>0.46310000000000001</v>
      </c>
      <c r="E2404" s="3">
        <v>33.22784810126582</v>
      </c>
      <c r="F2404" s="3">
        <v>26.6597510373444</v>
      </c>
      <c r="G2404" s="6">
        <v>19.3251533742331</v>
      </c>
      <c r="H2404" s="6">
        <v>18.419161676646699</v>
      </c>
      <c r="I2404" s="6">
        <v>17.074317968015052</v>
      </c>
      <c r="J2404" s="6">
        <v>19.814543679843826</v>
      </c>
      <c r="K2404" s="6">
        <v>0</v>
      </c>
      <c r="L2404" s="6">
        <v>0</v>
      </c>
      <c r="M2404" s="6" t="s">
        <v>74</v>
      </c>
      <c r="N2404" s="6">
        <v>56.146179401993358</v>
      </c>
      <c r="O2404" s="6">
        <v>52.325581395348841</v>
      </c>
      <c r="P2404" s="6">
        <v>61.240310077519375</v>
      </c>
      <c r="Q2404" s="6">
        <v>61.764705882352942</v>
      </c>
      <c r="R2404" s="6">
        <v>0</v>
      </c>
      <c r="S2404" s="6">
        <v>80.769230769230774</v>
      </c>
      <c r="T2404" s="6">
        <v>13.445378151260504</v>
      </c>
      <c r="U2404" s="6">
        <v>12.292002147074612</v>
      </c>
      <c r="V2404" s="6">
        <v>14.622124863088718</v>
      </c>
      <c r="W2404" s="6">
        <v>100</v>
      </c>
      <c r="X2404" s="6">
        <v>100</v>
      </c>
      <c r="Y2404" s="6">
        <v>100</v>
      </c>
      <c r="Z2404" s="6">
        <v>2.0975609756097602</v>
      </c>
      <c r="AA2404" s="6">
        <v>61.076419863217403</v>
      </c>
      <c r="AB2404" s="6">
        <v>67.220902612826606</v>
      </c>
      <c r="AC2404" s="6">
        <v>54.913639070875519</v>
      </c>
      <c r="AD2404" s="6">
        <v>62.137504072987952</v>
      </c>
      <c r="AE2404" s="6">
        <v>67.712418300653596</v>
      </c>
      <c r="AF2404" s="6">
        <v>56.595191682910986</v>
      </c>
      <c r="AG2404" s="6">
        <v>100</v>
      </c>
      <c r="AH2404" s="6">
        <v>100</v>
      </c>
      <c r="AI2404" s="6" t="s">
        <v>74</v>
      </c>
      <c r="AJ2404" s="6">
        <v>41.17647058823529</v>
      </c>
      <c r="AK2404" s="6">
        <v>100</v>
      </c>
      <c r="AL2404" s="6">
        <v>16.666666666666664</v>
      </c>
      <c r="AM2404" s="6">
        <v>37.696335078534034</v>
      </c>
      <c r="AN2404" s="6">
        <v>48.484848484848484</v>
      </c>
      <c r="AO2404" s="6">
        <v>26.086956521739129</v>
      </c>
      <c r="AP2404" s="6">
        <v>100</v>
      </c>
      <c r="AQ2404" s="6">
        <v>100</v>
      </c>
      <c r="AR2404" s="6">
        <v>100</v>
      </c>
      <c r="AS2404" s="6">
        <v>37.120079720976598</v>
      </c>
      <c r="AT2404" s="6">
        <v>18.136522172396599</v>
      </c>
      <c r="AU2404" s="6">
        <v>21.375186846038901</v>
      </c>
      <c r="AV2404" s="6">
        <v>14.349775784753399</v>
      </c>
      <c r="AW2404" s="6">
        <v>9.0184354758345808</v>
      </c>
      <c r="AX2404" s="46">
        <v>37540</v>
      </c>
      <c r="AY2404" s="41">
        <v>39345</v>
      </c>
      <c r="AZ2404" s="41" t="s">
        <v>74</v>
      </c>
      <c r="BA2404" s="41">
        <v>17500</v>
      </c>
      <c r="BB2404" s="41" t="s">
        <v>74</v>
      </c>
      <c r="BC2404" s="41" t="s">
        <v>74</v>
      </c>
      <c r="BD2404" s="3">
        <v>4.985221674876847</v>
      </c>
      <c r="BE2404" s="6">
        <v>3.2366071428571401</v>
      </c>
      <c r="BF2404" s="6">
        <v>70.900000000000006</v>
      </c>
      <c r="BG2404" s="6">
        <v>11.1</v>
      </c>
      <c r="BH2404">
        <v>0</v>
      </c>
      <c r="BI2404" s="43">
        <v>7.2974333165576253</v>
      </c>
      <c r="BJ2404">
        <v>9.8000000000000007</v>
      </c>
      <c r="BK2404" s="31">
        <v>70.614828209764923</v>
      </c>
      <c r="BL2404" s="31">
        <v>10.397830018083184</v>
      </c>
      <c r="BM2404" s="31">
        <v>0</v>
      </c>
      <c r="BN2404" s="31">
        <v>7.7757685352622063</v>
      </c>
      <c r="BO2404" s="31">
        <v>10.126582278481013</v>
      </c>
      <c r="BP2404">
        <v>71.169125993189553</v>
      </c>
      <c r="BQ2404">
        <v>12.031782065834278</v>
      </c>
      <c r="BR2404">
        <v>0</v>
      </c>
      <c r="BS2404">
        <v>6.6969353007945518</v>
      </c>
      <c r="BT2404">
        <v>9.421112372304199</v>
      </c>
    </row>
    <row r="2405" spans="1:72" x14ac:dyDescent="0.25">
      <c r="A2405" t="s">
        <v>3503</v>
      </c>
      <c r="B2405" s="42"/>
      <c r="C2405" s="6">
        <v>26129</v>
      </c>
      <c r="D2405" s="6">
        <v>0.43140000000000001</v>
      </c>
      <c r="E2405" s="3">
        <v>8.3333333333333321</v>
      </c>
      <c r="F2405" s="3">
        <v>22.699386503067483</v>
      </c>
      <c r="G2405" s="6">
        <v>16.1904761904762</v>
      </c>
      <c r="H2405" s="6">
        <v>16.780821917808201</v>
      </c>
      <c r="I2405" s="6">
        <v>17.370441458733204</v>
      </c>
      <c r="J2405" s="6">
        <v>16.167664670658681</v>
      </c>
      <c r="K2405" s="6">
        <v>0</v>
      </c>
      <c r="L2405" s="6">
        <v>0</v>
      </c>
      <c r="M2405" s="6" t="s">
        <v>74</v>
      </c>
      <c r="N2405" s="6">
        <v>79.503105590062106</v>
      </c>
      <c r="O2405" s="6">
        <v>81</v>
      </c>
      <c r="P2405" s="6">
        <v>77.049180327868854</v>
      </c>
      <c r="Q2405" s="6" t="s">
        <v>74</v>
      </c>
      <c r="R2405" s="6" t="s">
        <v>74</v>
      </c>
      <c r="S2405" s="6" t="s">
        <v>74</v>
      </c>
      <c r="T2405" s="6">
        <v>11.742006615214995</v>
      </c>
      <c r="U2405" s="6">
        <v>10.828729281767956</v>
      </c>
      <c r="V2405" s="6">
        <v>12.651265126512651</v>
      </c>
      <c r="W2405" s="6" t="s">
        <v>74</v>
      </c>
      <c r="X2405" s="6" t="s">
        <v>74</v>
      </c>
      <c r="Y2405" s="6" t="s">
        <v>74</v>
      </c>
      <c r="Z2405" s="6">
        <v>2.4904214559387001</v>
      </c>
      <c r="AA2405" s="6">
        <v>63.387978142076499</v>
      </c>
      <c r="AB2405" s="6">
        <v>74.719800747198008</v>
      </c>
      <c r="AC2405" s="6">
        <v>52.606635071090047</v>
      </c>
      <c r="AD2405" s="6">
        <v>64.435695538057743</v>
      </c>
      <c r="AE2405" s="6">
        <v>76.58142664872139</v>
      </c>
      <c r="AF2405" s="6">
        <v>52.880921895006402</v>
      </c>
      <c r="AG2405" s="6" t="s">
        <v>74</v>
      </c>
      <c r="AH2405" s="6" t="s">
        <v>74</v>
      </c>
      <c r="AI2405" s="6" t="s">
        <v>74</v>
      </c>
      <c r="AJ2405" s="6" t="s">
        <v>74</v>
      </c>
      <c r="AK2405" s="6" t="s">
        <v>74</v>
      </c>
      <c r="AL2405" s="6" t="s">
        <v>74</v>
      </c>
      <c r="AM2405" s="6">
        <v>24.691358024691358</v>
      </c>
      <c r="AN2405" s="6">
        <v>21.621621621621621</v>
      </c>
      <c r="AO2405" s="6">
        <v>27.27272727272727</v>
      </c>
      <c r="AP2405" s="6" t="s">
        <v>74</v>
      </c>
      <c r="AQ2405" s="6" t="s">
        <v>74</v>
      </c>
      <c r="AR2405" s="6" t="s">
        <v>74</v>
      </c>
      <c r="AS2405" s="6">
        <v>46.954813359528501</v>
      </c>
      <c r="AT2405" s="6">
        <v>15.1277013752456</v>
      </c>
      <c r="AU2405" s="6">
        <v>17.190569744597301</v>
      </c>
      <c r="AV2405" s="6">
        <v>11.1984282907662</v>
      </c>
      <c r="AW2405" s="6">
        <v>9.5284872298624794</v>
      </c>
      <c r="AX2405" s="46">
        <v>41518</v>
      </c>
      <c r="AY2405" s="41">
        <v>41756</v>
      </c>
      <c r="AZ2405" s="41" t="s">
        <v>74</v>
      </c>
      <c r="BA2405" s="41" t="s">
        <v>74</v>
      </c>
      <c r="BB2405" s="41" t="s">
        <v>74</v>
      </c>
      <c r="BC2405" s="41" t="s">
        <v>74</v>
      </c>
      <c r="BD2405" s="3">
        <v>4.5191713916802332</v>
      </c>
      <c r="BE2405" s="6">
        <v>4.7979797979798002</v>
      </c>
      <c r="BF2405" s="6">
        <v>60.1</v>
      </c>
      <c r="BG2405" s="6">
        <v>6.7</v>
      </c>
      <c r="BH2405">
        <v>0</v>
      </c>
      <c r="BI2405" s="43">
        <v>10.816125860373647</v>
      </c>
      <c r="BJ2405">
        <v>22.1</v>
      </c>
      <c r="BK2405" s="31">
        <v>54.00696864111498</v>
      </c>
      <c r="BL2405" s="31">
        <v>6.968641114982578</v>
      </c>
      <c r="BM2405" s="31">
        <v>0</v>
      </c>
      <c r="BN2405" s="31">
        <v>12.020905923344948</v>
      </c>
      <c r="BO2405" s="31">
        <v>26.480836236933797</v>
      </c>
      <c r="BP2405">
        <v>67.945823927765232</v>
      </c>
      <c r="BQ2405">
        <v>6.3205417607223477</v>
      </c>
      <c r="BR2405">
        <v>0</v>
      </c>
      <c r="BS2405">
        <v>9.255079006772009</v>
      </c>
      <c r="BT2405">
        <v>16.478555304740404</v>
      </c>
    </row>
    <row r="2406" spans="1:72" x14ac:dyDescent="0.25">
      <c r="A2406" t="s">
        <v>3504</v>
      </c>
      <c r="B2406" s="42"/>
      <c r="C2406" s="6">
        <v>29903</v>
      </c>
      <c r="D2406" s="6">
        <v>0.38419999999999999</v>
      </c>
      <c r="E2406" s="3">
        <v>10.289855072463768</v>
      </c>
      <c r="F2406" s="3">
        <v>8.7452471482889731</v>
      </c>
      <c r="G2406" s="6">
        <v>7.1193866374589296</v>
      </c>
      <c r="H2406" s="6">
        <v>7.2764715977346803</v>
      </c>
      <c r="I2406" s="6">
        <v>5.9179556153328852</v>
      </c>
      <c r="J2406" s="6">
        <v>8.6926042762004911</v>
      </c>
      <c r="K2406" s="6">
        <v>57.142857142857139</v>
      </c>
      <c r="L2406" s="6">
        <v>80</v>
      </c>
      <c r="M2406" s="6">
        <v>0</v>
      </c>
      <c r="N2406" s="6">
        <v>84.210526315789465</v>
      </c>
      <c r="O2406" s="6">
        <v>100</v>
      </c>
      <c r="P2406" s="6">
        <v>0</v>
      </c>
      <c r="Q2406" s="6">
        <v>17.112299465240639</v>
      </c>
      <c r="R2406" s="6">
        <v>19.047619047619047</v>
      </c>
      <c r="S2406" s="6">
        <v>14.634146341463413</v>
      </c>
      <c r="T2406" s="6">
        <v>6.3714902807775378</v>
      </c>
      <c r="U2406" s="6">
        <v>4.3865905848787445</v>
      </c>
      <c r="V2406" s="6">
        <v>8.3938953488372086</v>
      </c>
      <c r="W2406" s="6">
        <v>0</v>
      </c>
      <c r="X2406" s="6">
        <v>0</v>
      </c>
      <c r="Y2406" s="6">
        <v>0</v>
      </c>
      <c r="Z2406" s="6">
        <v>2.5432349949135298</v>
      </c>
      <c r="AA2406" s="6">
        <v>68.121968121968095</v>
      </c>
      <c r="AB2406" s="6">
        <v>76.849750340444842</v>
      </c>
      <c r="AC2406" s="6">
        <v>59.078080903104421</v>
      </c>
      <c r="AD2406" s="6">
        <v>67.739593417231376</v>
      </c>
      <c r="AE2406" s="6">
        <v>76.721629485935978</v>
      </c>
      <c r="AF2406" s="6">
        <v>58.792270531400973</v>
      </c>
      <c r="AG2406" s="6">
        <v>100</v>
      </c>
      <c r="AH2406" s="6">
        <v>100</v>
      </c>
      <c r="AI2406" s="6" t="s">
        <v>74</v>
      </c>
      <c r="AJ2406" s="6">
        <v>89.312977099236647</v>
      </c>
      <c r="AK2406" s="6">
        <v>91.208791208791212</v>
      </c>
      <c r="AL2406" s="6">
        <v>85</v>
      </c>
      <c r="AM2406" s="6">
        <v>40</v>
      </c>
      <c r="AN2406" s="6">
        <v>44.444444444444443</v>
      </c>
      <c r="AO2406" s="6">
        <v>28.571428571428569</v>
      </c>
      <c r="AP2406" s="6">
        <v>85.714285714285708</v>
      </c>
      <c r="AQ2406" s="6">
        <v>100</v>
      </c>
      <c r="AR2406" s="6">
        <v>75</v>
      </c>
      <c r="AS2406" s="6">
        <v>32.115518441196897</v>
      </c>
      <c r="AT2406" s="6">
        <v>12.526096033402901</v>
      </c>
      <c r="AU2406" s="6">
        <v>21.8162839248434</v>
      </c>
      <c r="AV2406" s="6">
        <v>18.128044537230299</v>
      </c>
      <c r="AW2406" s="6">
        <v>15.4140570633264</v>
      </c>
      <c r="AX2406" s="46">
        <v>58602</v>
      </c>
      <c r="AY2406" s="41">
        <v>59025</v>
      </c>
      <c r="AZ2406" s="41" t="s">
        <v>74</v>
      </c>
      <c r="BA2406" s="41" t="s">
        <v>74</v>
      </c>
      <c r="BB2406" s="41" t="s">
        <v>74</v>
      </c>
      <c r="BC2406" s="41">
        <v>53750</v>
      </c>
      <c r="BD2406" s="3">
        <v>3.3527418872687416</v>
      </c>
      <c r="BE2406" s="6">
        <v>4.1085271317829504</v>
      </c>
      <c r="BF2406" s="6">
        <v>69.900000000000006</v>
      </c>
      <c r="BG2406" s="6">
        <v>12.7</v>
      </c>
      <c r="BH2406">
        <v>0</v>
      </c>
      <c r="BI2406" s="43">
        <v>7.6950354609929077</v>
      </c>
      <c r="BJ2406">
        <v>8.5</v>
      </c>
      <c r="BK2406" s="31">
        <v>68.929016189290166</v>
      </c>
      <c r="BL2406" s="31">
        <v>11.955168119551681</v>
      </c>
      <c r="BM2406" s="31">
        <v>0</v>
      </c>
      <c r="BN2406" s="31">
        <v>7.6587795765877962</v>
      </c>
      <c r="BO2406" s="31">
        <v>10.398505603985056</v>
      </c>
      <c r="BP2406">
        <v>71.252059308072489</v>
      </c>
      <c r="BQ2406">
        <v>13.591433278418453</v>
      </c>
      <c r="BR2406">
        <v>0</v>
      </c>
      <c r="BS2406">
        <v>7.7429983525535411</v>
      </c>
      <c r="BT2406">
        <v>6.0131795716639207</v>
      </c>
    </row>
    <row r="2407" spans="1:72" x14ac:dyDescent="0.25">
      <c r="A2407" t="s">
        <v>3505</v>
      </c>
      <c r="B2407" s="42"/>
      <c r="C2407" s="6">
        <v>30341</v>
      </c>
      <c r="D2407" s="6">
        <v>0.442</v>
      </c>
      <c r="E2407" s="3">
        <v>14.975845410628018</v>
      </c>
      <c r="F2407" s="3">
        <v>11.079136690647481</v>
      </c>
      <c r="G2407" s="6">
        <v>9.2882991556091703</v>
      </c>
      <c r="H2407" s="6">
        <v>8.1700331624962299</v>
      </c>
      <c r="I2407" s="6">
        <v>8.1705150976909415</v>
      </c>
      <c r="J2407" s="6">
        <v>8.1695331695331692</v>
      </c>
      <c r="K2407" s="6" t="s">
        <v>74</v>
      </c>
      <c r="L2407" s="6" t="s">
        <v>74</v>
      </c>
      <c r="M2407" s="6" t="s">
        <v>74</v>
      </c>
      <c r="N2407" s="6">
        <v>0</v>
      </c>
      <c r="O2407" s="6" t="s">
        <v>74</v>
      </c>
      <c r="P2407" s="6">
        <v>0</v>
      </c>
      <c r="Q2407" s="6">
        <v>8.5106382978723403</v>
      </c>
      <c r="R2407" s="6">
        <v>21.052631578947366</v>
      </c>
      <c r="S2407" s="6">
        <v>0</v>
      </c>
      <c r="T2407" s="6">
        <v>8.2662538699690398</v>
      </c>
      <c r="U2407" s="6">
        <v>8.0869040434520212</v>
      </c>
      <c r="V2407" s="6">
        <v>8.4551811824539094</v>
      </c>
      <c r="W2407" s="6">
        <v>0</v>
      </c>
      <c r="X2407" s="6" t="s">
        <v>74</v>
      </c>
      <c r="Y2407" s="6">
        <v>0</v>
      </c>
      <c r="Z2407" s="6">
        <v>1.66852057842047</v>
      </c>
      <c r="AA2407" s="6">
        <v>65.310570286959702</v>
      </c>
      <c r="AB2407" s="6">
        <v>70.902527075812273</v>
      </c>
      <c r="AC2407" s="6">
        <v>59.649122807017541</v>
      </c>
      <c r="AD2407" s="6">
        <v>65.491651205936918</v>
      </c>
      <c r="AE2407" s="6">
        <v>70.927684441197954</v>
      </c>
      <c r="AF2407" s="6">
        <v>59.879336349924586</v>
      </c>
      <c r="AG2407" s="6" t="s">
        <v>74</v>
      </c>
      <c r="AH2407" s="6" t="s">
        <v>74</v>
      </c>
      <c r="AI2407" s="6" t="s">
        <v>74</v>
      </c>
      <c r="AJ2407" s="6">
        <v>34.782608695652172</v>
      </c>
      <c r="AK2407" s="6">
        <v>62.5</v>
      </c>
      <c r="AL2407" s="6">
        <v>20</v>
      </c>
      <c r="AM2407" s="6">
        <v>0</v>
      </c>
      <c r="AN2407" s="6">
        <v>0</v>
      </c>
      <c r="AO2407" s="6">
        <v>0</v>
      </c>
      <c r="AP2407" s="6">
        <v>70</v>
      </c>
      <c r="AQ2407" s="6" t="s">
        <v>74</v>
      </c>
      <c r="AR2407" s="6">
        <v>70</v>
      </c>
      <c r="AS2407" s="6">
        <v>36.877828054298597</v>
      </c>
      <c r="AT2407" s="6">
        <v>15.328054298642501</v>
      </c>
      <c r="AU2407" s="6">
        <v>21.493212669683299</v>
      </c>
      <c r="AV2407" s="6">
        <v>18.8348416289593</v>
      </c>
      <c r="AW2407" s="6">
        <v>7.4660633484162897</v>
      </c>
      <c r="AX2407" s="46">
        <v>47163</v>
      </c>
      <c r="AY2407" s="41">
        <v>47043</v>
      </c>
      <c r="AZ2407" s="41" t="s">
        <v>74</v>
      </c>
      <c r="BA2407" s="41" t="s">
        <v>74</v>
      </c>
      <c r="BB2407" s="41" t="s">
        <v>74</v>
      </c>
      <c r="BC2407" s="41" t="s">
        <v>74</v>
      </c>
      <c r="BD2407" s="3">
        <v>3.8186594282211814</v>
      </c>
      <c r="BE2407" s="6">
        <v>3.7723362011912598</v>
      </c>
      <c r="BF2407" s="6">
        <v>73.400000000000006</v>
      </c>
      <c r="BG2407" s="6">
        <v>6.6</v>
      </c>
      <c r="BH2407">
        <v>0.6</v>
      </c>
      <c r="BI2407" s="43">
        <v>5.8319039451114927</v>
      </c>
      <c r="BJ2407">
        <v>13.6</v>
      </c>
      <c r="BK2407" s="31">
        <v>73.465140478668062</v>
      </c>
      <c r="BL2407" s="31">
        <v>4.9947970863683659</v>
      </c>
      <c r="BM2407" s="31">
        <v>0.41623309053069724</v>
      </c>
      <c r="BN2407" s="31">
        <v>6.3475546305931312</v>
      </c>
      <c r="BO2407" s="31">
        <v>14.776274713839751</v>
      </c>
      <c r="BP2407">
        <v>73.350253807106597</v>
      </c>
      <c r="BQ2407">
        <v>8.5025380710659899</v>
      </c>
      <c r="BR2407">
        <v>0.76142131979695438</v>
      </c>
      <c r="BS2407">
        <v>5.2030456852791884</v>
      </c>
      <c r="BT2407">
        <v>12.18274111675127</v>
      </c>
    </row>
    <row r="2408" spans="1:72" x14ac:dyDescent="0.25">
      <c r="A2408" t="s">
        <v>3506</v>
      </c>
      <c r="B2408" s="42"/>
      <c r="C2408" s="6">
        <v>30459</v>
      </c>
      <c r="D2408" s="6">
        <v>0.3962</v>
      </c>
      <c r="E2408" s="3">
        <v>14.323607427055704</v>
      </c>
      <c r="F2408" s="3">
        <v>10.127737226277372</v>
      </c>
      <c r="G2408" s="6">
        <v>16.059957173447501</v>
      </c>
      <c r="H2408" s="6">
        <v>12.015389168393</v>
      </c>
      <c r="I2408" s="6">
        <v>14.186450492182976</v>
      </c>
      <c r="J2408" s="6">
        <v>9.7457627118644066</v>
      </c>
      <c r="K2408" s="6">
        <v>17.796610169491526</v>
      </c>
      <c r="L2408" s="6">
        <v>28.378378378378379</v>
      </c>
      <c r="M2408" s="6">
        <v>0</v>
      </c>
      <c r="N2408" s="6">
        <v>70.3125</v>
      </c>
      <c r="O2408" s="6">
        <v>78.94736842105263</v>
      </c>
      <c r="P2408" s="6">
        <v>0</v>
      </c>
      <c r="Q2408" s="6">
        <v>45.454545454545453</v>
      </c>
      <c r="R2408" s="6">
        <v>28.000000000000004</v>
      </c>
      <c r="S2408" s="6">
        <v>100</v>
      </c>
      <c r="T2408" s="6">
        <v>10.114869176770899</v>
      </c>
      <c r="U2408" s="6">
        <v>10.77613855035279</v>
      </c>
      <c r="V2408" s="6">
        <v>9.4603174603174605</v>
      </c>
      <c r="W2408" s="6">
        <v>22.222222222222221</v>
      </c>
      <c r="X2408" s="6">
        <v>0</v>
      </c>
      <c r="Y2408" s="6">
        <v>26.666666666666668</v>
      </c>
      <c r="Z2408" s="6">
        <v>1.12293144208038</v>
      </c>
      <c r="AA2408" s="6">
        <v>70.390365448504994</v>
      </c>
      <c r="AB2408" s="6">
        <v>76.009892827699915</v>
      </c>
      <c r="AC2408" s="6">
        <v>64.68619246861924</v>
      </c>
      <c r="AD2408" s="6">
        <v>70.924519874944167</v>
      </c>
      <c r="AE2408" s="6">
        <v>77.348066298342545</v>
      </c>
      <c r="AF2408" s="6">
        <v>64.874241110147452</v>
      </c>
      <c r="AG2408" s="6">
        <v>54.761904761904766</v>
      </c>
      <c r="AH2408" s="6">
        <v>57.894736842105267</v>
      </c>
      <c r="AI2408" s="6">
        <v>48.148148148148145</v>
      </c>
      <c r="AJ2408" s="6">
        <v>100</v>
      </c>
      <c r="AK2408" s="6">
        <v>100</v>
      </c>
      <c r="AL2408" s="6" t="s">
        <v>74</v>
      </c>
      <c r="AM2408" s="6">
        <v>62.5</v>
      </c>
      <c r="AN2408" s="6">
        <v>57.142857142857139</v>
      </c>
      <c r="AO2408" s="6">
        <v>100</v>
      </c>
      <c r="AP2408" s="6">
        <v>100</v>
      </c>
      <c r="AQ2408" s="6">
        <v>100</v>
      </c>
      <c r="AR2408" s="6">
        <v>100</v>
      </c>
      <c r="AS2408" s="6">
        <v>37.836222355050801</v>
      </c>
      <c r="AT2408" s="6">
        <v>15.5409444112373</v>
      </c>
      <c r="AU2408" s="6">
        <v>17.692767483562498</v>
      </c>
      <c r="AV2408" s="6">
        <v>15.6007172743574</v>
      </c>
      <c r="AW2408" s="6">
        <v>13.329348475792001</v>
      </c>
      <c r="AX2408" s="46">
        <v>60741</v>
      </c>
      <c r="AY2408" s="41">
        <v>61157</v>
      </c>
      <c r="AZ2408" s="41" t="s">
        <v>74</v>
      </c>
      <c r="BA2408" s="41" t="s">
        <v>74</v>
      </c>
      <c r="BB2408" s="41" t="s">
        <v>74</v>
      </c>
      <c r="BC2408" s="41" t="s">
        <v>74</v>
      </c>
      <c r="BD2408" s="3">
        <v>3.1997117966856621</v>
      </c>
      <c r="BE2408" s="6">
        <v>2.36220472440945</v>
      </c>
      <c r="BF2408" s="6">
        <v>72.7</v>
      </c>
      <c r="BG2408" s="6">
        <v>11</v>
      </c>
      <c r="BH2408">
        <v>0.1</v>
      </c>
      <c r="BI2408" s="43">
        <v>7.9758308157099691</v>
      </c>
      <c r="BJ2408">
        <v>7.9</v>
      </c>
      <c r="BK2408" s="31">
        <v>68.859649122807014</v>
      </c>
      <c r="BL2408" s="31">
        <v>8.0043859649122808</v>
      </c>
      <c r="BM2408" s="31">
        <v>0</v>
      </c>
      <c r="BN2408" s="31">
        <v>11.732456140350877</v>
      </c>
      <c r="BO2408" s="31">
        <v>10.964912280701753</v>
      </c>
      <c r="BP2408">
        <v>77.523553162853304</v>
      </c>
      <c r="BQ2408">
        <v>14.670255720053834</v>
      </c>
      <c r="BR2408">
        <v>0.26917900403768508</v>
      </c>
      <c r="BS2408">
        <v>3.3647375504710633</v>
      </c>
      <c r="BT2408">
        <v>4.1722745625841187</v>
      </c>
    </row>
    <row r="2409" spans="1:72" x14ac:dyDescent="0.25">
      <c r="A2409" t="s">
        <v>3507</v>
      </c>
      <c r="B2409" s="42"/>
      <c r="C2409" s="6">
        <v>25167</v>
      </c>
      <c r="D2409" s="6">
        <v>0.39679999999999999</v>
      </c>
      <c r="E2409" s="3">
        <v>12.380952380952381</v>
      </c>
      <c r="F2409" s="3">
        <v>10.457516339869281</v>
      </c>
      <c r="G2409" s="6">
        <v>15.730337078651701</v>
      </c>
      <c r="H2409" s="6">
        <v>13.4155744024672</v>
      </c>
      <c r="I2409" s="6">
        <v>12.705530642750373</v>
      </c>
      <c r="J2409" s="6">
        <v>14.171974522292993</v>
      </c>
      <c r="K2409" s="6">
        <v>77.777777777777786</v>
      </c>
      <c r="L2409" s="6">
        <v>77.777777777777786</v>
      </c>
      <c r="M2409" s="6" t="s">
        <v>74</v>
      </c>
      <c r="N2409" s="6">
        <v>100</v>
      </c>
      <c r="O2409" s="6" t="s">
        <v>74</v>
      </c>
      <c r="P2409" s="6">
        <v>100</v>
      </c>
      <c r="Q2409" s="6">
        <v>0</v>
      </c>
      <c r="R2409" s="6" t="s">
        <v>74</v>
      </c>
      <c r="S2409" s="6">
        <v>0</v>
      </c>
      <c r="T2409" s="6">
        <v>12.339743589743591</v>
      </c>
      <c r="U2409" s="6">
        <v>11.638591117917304</v>
      </c>
      <c r="V2409" s="6">
        <v>13.109243697478993</v>
      </c>
      <c r="W2409" s="6">
        <v>66.666666666666657</v>
      </c>
      <c r="X2409" s="6" t="s">
        <v>74</v>
      </c>
      <c r="Y2409" s="6">
        <v>66.666666666666657</v>
      </c>
      <c r="Z2409" s="6">
        <v>1.44092219020173</v>
      </c>
      <c r="AA2409" s="6">
        <v>65.164319248826303</v>
      </c>
      <c r="AB2409" s="6">
        <v>74.147217235188506</v>
      </c>
      <c r="AC2409" s="6">
        <v>55.314960629921259</v>
      </c>
      <c r="AD2409" s="6">
        <v>65.483234714003942</v>
      </c>
      <c r="AE2409" s="6">
        <v>74.768089053803351</v>
      </c>
      <c r="AF2409" s="6">
        <v>54.94736842105263</v>
      </c>
      <c r="AG2409" s="6">
        <v>55.555555555555557</v>
      </c>
      <c r="AH2409" s="6">
        <v>55.555555555555557</v>
      </c>
      <c r="AI2409" s="6" t="s">
        <v>74</v>
      </c>
      <c r="AJ2409" s="6">
        <v>41.666666666666671</v>
      </c>
      <c r="AK2409" s="6" t="s">
        <v>74</v>
      </c>
      <c r="AL2409" s="6">
        <v>41.666666666666671</v>
      </c>
      <c r="AM2409" s="6">
        <v>55.555555555555557</v>
      </c>
      <c r="AN2409" s="6">
        <v>0</v>
      </c>
      <c r="AO2409" s="6">
        <v>100</v>
      </c>
      <c r="AP2409" s="6">
        <v>33.333333333333329</v>
      </c>
      <c r="AQ2409" s="6" t="s">
        <v>74</v>
      </c>
      <c r="AR2409" s="6">
        <v>33.333333333333329</v>
      </c>
      <c r="AS2409" s="6">
        <v>41.081871345029199</v>
      </c>
      <c r="AT2409" s="6">
        <v>10.8187134502924</v>
      </c>
      <c r="AU2409" s="6">
        <v>14.1812865497076</v>
      </c>
      <c r="AV2409" s="6">
        <v>23.391812865497101</v>
      </c>
      <c r="AW2409" s="6">
        <v>10.526315789473699</v>
      </c>
      <c r="AX2409" s="46">
        <v>52396</v>
      </c>
      <c r="AY2409" s="41">
        <v>52569</v>
      </c>
      <c r="AZ2409" s="41" t="s">
        <v>74</v>
      </c>
      <c r="BA2409" s="41" t="s">
        <v>74</v>
      </c>
      <c r="BB2409" s="41" t="s">
        <v>74</v>
      </c>
      <c r="BC2409" s="41" t="s">
        <v>74</v>
      </c>
      <c r="BD2409" s="3">
        <v>3.3893324941981668</v>
      </c>
      <c r="BE2409" s="6">
        <v>3.7815126050420198</v>
      </c>
      <c r="BF2409" s="6">
        <v>50.9</v>
      </c>
      <c r="BG2409" s="6">
        <v>12</v>
      </c>
      <c r="BH2409">
        <v>0</v>
      </c>
      <c r="BI2409" s="43">
        <v>6.5281899109792292</v>
      </c>
      <c r="BJ2409">
        <v>29.4</v>
      </c>
      <c r="BK2409" s="31">
        <v>50.620347394540943</v>
      </c>
      <c r="BL2409" s="31">
        <v>7.6923076923076925</v>
      </c>
      <c r="BM2409" s="31">
        <v>0</v>
      </c>
      <c r="BN2409" s="31">
        <v>7.6923076923076925</v>
      </c>
      <c r="BO2409" s="31">
        <v>33.002481389578165</v>
      </c>
      <c r="BP2409">
        <v>51.291512915129154</v>
      </c>
      <c r="BQ2409">
        <v>18.450184501845019</v>
      </c>
      <c r="BR2409">
        <v>0</v>
      </c>
      <c r="BS2409">
        <v>4.7970479704797047</v>
      </c>
      <c r="BT2409">
        <v>23.985239852398525</v>
      </c>
    </row>
    <row r="2410" spans="1:72" x14ac:dyDescent="0.25">
      <c r="A2410" t="s">
        <v>3508</v>
      </c>
      <c r="B2410" s="42"/>
      <c r="C2410" s="6">
        <v>34751</v>
      </c>
      <c r="D2410" s="6">
        <v>0.41210000000000002</v>
      </c>
      <c r="E2410" s="3">
        <v>25.483425414364643</v>
      </c>
      <c r="F2410" s="3">
        <v>16.23246492985972</v>
      </c>
      <c r="G2410" s="6">
        <v>6.0008572653236198</v>
      </c>
      <c r="H2410" s="6">
        <v>10.1799706170421</v>
      </c>
      <c r="I2410" s="6">
        <v>9.3482712926153475</v>
      </c>
      <c r="J2410" s="6">
        <v>11.0392034847542</v>
      </c>
      <c r="K2410" s="6">
        <v>73.91304347826086</v>
      </c>
      <c r="L2410" s="6">
        <v>73.91304347826086</v>
      </c>
      <c r="M2410" s="6" t="s">
        <v>74</v>
      </c>
      <c r="N2410" s="6">
        <v>51.510892480674627</v>
      </c>
      <c r="O2410" s="6">
        <v>44.937586685159502</v>
      </c>
      <c r="P2410" s="6">
        <v>58.262108262108256</v>
      </c>
      <c r="Q2410" s="6">
        <v>47.549019607843135</v>
      </c>
      <c r="R2410" s="6">
        <v>35.087719298245609</v>
      </c>
      <c r="S2410" s="6">
        <v>63.333333333333329</v>
      </c>
      <c r="T2410" s="6">
        <v>4.3224971231300344</v>
      </c>
      <c r="U2410" s="6">
        <v>3.2130777903043963</v>
      </c>
      <c r="V2410" s="6">
        <v>5.4788484136310229</v>
      </c>
      <c r="W2410" s="6">
        <v>100</v>
      </c>
      <c r="X2410" s="6">
        <v>100</v>
      </c>
      <c r="Y2410" s="6">
        <v>100</v>
      </c>
      <c r="Z2410" s="6">
        <v>3.0925758033645598</v>
      </c>
      <c r="AA2410" s="6">
        <v>71.8246804823453</v>
      </c>
      <c r="AB2410" s="6">
        <v>79.14055505819158</v>
      </c>
      <c r="AC2410" s="6">
        <v>64.964320693997479</v>
      </c>
      <c r="AD2410" s="6">
        <v>73.925139099645932</v>
      </c>
      <c r="AE2410" s="6">
        <v>78.652075733889177</v>
      </c>
      <c r="AF2410" s="6">
        <v>69.467649467649466</v>
      </c>
      <c r="AG2410" s="6">
        <v>83.333333333333343</v>
      </c>
      <c r="AH2410" s="6">
        <v>96.590909090909093</v>
      </c>
      <c r="AI2410" s="6">
        <v>0</v>
      </c>
      <c r="AJ2410" s="6">
        <v>70.289855072463766</v>
      </c>
      <c r="AK2410" s="6">
        <v>94.039735099337747</v>
      </c>
      <c r="AL2410" s="6">
        <v>41.6</v>
      </c>
      <c r="AM2410" s="6">
        <v>58.454106280193244</v>
      </c>
      <c r="AN2410" s="6">
        <v>72.569444444444443</v>
      </c>
      <c r="AO2410" s="6">
        <v>46.246246246246244</v>
      </c>
      <c r="AP2410" s="6">
        <v>100</v>
      </c>
      <c r="AQ2410" s="6">
        <v>100</v>
      </c>
      <c r="AR2410" s="6">
        <v>100</v>
      </c>
      <c r="AS2410" s="6">
        <v>45</v>
      </c>
      <c r="AT2410" s="6">
        <v>13.461538461538501</v>
      </c>
      <c r="AU2410" s="6">
        <v>24.147609147609099</v>
      </c>
      <c r="AV2410" s="6">
        <v>10.197505197505199</v>
      </c>
      <c r="AW2410" s="6">
        <v>7.19334719334719</v>
      </c>
      <c r="AX2410" s="46">
        <v>59177</v>
      </c>
      <c r="AY2410" s="41">
        <v>64026</v>
      </c>
      <c r="AZ2410" s="41" t="s">
        <v>74</v>
      </c>
      <c r="BA2410" s="41">
        <v>22260</v>
      </c>
      <c r="BB2410" s="41" t="s">
        <v>74</v>
      </c>
      <c r="BC2410" s="41">
        <v>46458</v>
      </c>
      <c r="BD2410" s="3">
        <v>4.1753277711561383</v>
      </c>
      <c r="BE2410" s="6">
        <v>0.68099595658650802</v>
      </c>
      <c r="BF2410" s="6">
        <v>82</v>
      </c>
      <c r="BG2410" s="6">
        <v>11.5</v>
      </c>
      <c r="BH2410">
        <v>0.4</v>
      </c>
      <c r="BI2410" s="43">
        <v>3.5923141186299077</v>
      </c>
      <c r="BJ2410">
        <v>1.9</v>
      </c>
      <c r="BK2410" s="31">
        <v>83.271229652873117</v>
      </c>
      <c r="BL2410" s="31">
        <v>11.041380662875074</v>
      </c>
      <c r="BM2410" s="31">
        <v>9.8058442831927828E-2</v>
      </c>
      <c r="BN2410" s="31">
        <v>2.882918219258678</v>
      </c>
      <c r="BO2410" s="31">
        <v>1.8238870366738578</v>
      </c>
      <c r="BP2410">
        <v>80.545007817735097</v>
      </c>
      <c r="BQ2410">
        <v>12.106321197230288</v>
      </c>
      <c r="BR2410">
        <v>0.84878266696448523</v>
      </c>
      <c r="BS2410">
        <v>4.4002680366316733</v>
      </c>
      <c r="BT2410">
        <v>1.8985928076837169</v>
      </c>
    </row>
    <row r="2411" spans="1:72" x14ac:dyDescent="0.25">
      <c r="A2411" t="s">
        <v>3509</v>
      </c>
      <c r="B2411" s="42"/>
      <c r="C2411" s="6">
        <v>27333</v>
      </c>
      <c r="D2411" s="6">
        <v>0.47499999999999998</v>
      </c>
      <c r="E2411" s="3">
        <v>21.778584392014519</v>
      </c>
      <c r="F2411" s="3">
        <v>15.375</v>
      </c>
      <c r="G2411" s="6">
        <v>14.914586070959301</v>
      </c>
      <c r="H2411" s="6">
        <v>13.3487098169237</v>
      </c>
      <c r="I2411" s="6">
        <v>14.167852062588903</v>
      </c>
      <c r="J2411" s="6">
        <v>12.507305669199297</v>
      </c>
      <c r="K2411" s="6">
        <v>0</v>
      </c>
      <c r="L2411" s="6">
        <v>0</v>
      </c>
      <c r="M2411" s="6" t="s">
        <v>74</v>
      </c>
      <c r="N2411" s="6">
        <v>67.441860465116278</v>
      </c>
      <c r="O2411" s="6">
        <v>77.941176470588232</v>
      </c>
      <c r="P2411" s="6">
        <v>27.777777777777779</v>
      </c>
      <c r="Q2411" s="6">
        <v>12.745098039215685</v>
      </c>
      <c r="R2411" s="6">
        <v>17.80821917808219</v>
      </c>
      <c r="S2411" s="6">
        <v>0</v>
      </c>
      <c r="T2411" s="6">
        <v>12.919161676646706</v>
      </c>
      <c r="U2411" s="6">
        <v>13.189448441247004</v>
      </c>
      <c r="V2411" s="6">
        <v>12.649521531100477</v>
      </c>
      <c r="W2411" s="6">
        <v>0</v>
      </c>
      <c r="X2411" s="6" t="s">
        <v>74</v>
      </c>
      <c r="Y2411" s="6">
        <v>0</v>
      </c>
      <c r="Z2411" s="6">
        <v>2.9792746113989601</v>
      </c>
      <c r="AA2411" s="6">
        <v>67.037165682528695</v>
      </c>
      <c r="AB2411" s="6">
        <v>71.122625215889471</v>
      </c>
      <c r="AC2411" s="6">
        <v>62.906042612644072</v>
      </c>
      <c r="AD2411" s="6">
        <v>66.256781193490056</v>
      </c>
      <c r="AE2411" s="6">
        <v>70.232386573220225</v>
      </c>
      <c r="AF2411" s="6">
        <v>62.433487052146155</v>
      </c>
      <c r="AG2411" s="6">
        <v>100</v>
      </c>
      <c r="AH2411" s="6">
        <v>100</v>
      </c>
      <c r="AI2411" s="6" t="s">
        <v>74</v>
      </c>
      <c r="AJ2411" s="6">
        <v>100</v>
      </c>
      <c r="AK2411" s="6">
        <v>100</v>
      </c>
      <c r="AL2411" s="6">
        <v>100</v>
      </c>
      <c r="AM2411" s="6">
        <v>74.193548387096769</v>
      </c>
      <c r="AN2411" s="6">
        <v>71.428571428571431</v>
      </c>
      <c r="AO2411" s="6">
        <v>100</v>
      </c>
      <c r="AP2411" s="6">
        <v>100</v>
      </c>
      <c r="AQ2411" s="6" t="s">
        <v>74</v>
      </c>
      <c r="AR2411" s="6">
        <v>100</v>
      </c>
      <c r="AS2411" s="6">
        <v>38.130841121495301</v>
      </c>
      <c r="AT2411" s="6">
        <v>18.3711615487316</v>
      </c>
      <c r="AU2411" s="6">
        <v>18.584779706275</v>
      </c>
      <c r="AV2411" s="6">
        <v>12.202937249666199</v>
      </c>
      <c r="AW2411" s="6">
        <v>12.7102803738318</v>
      </c>
      <c r="AX2411" s="46">
        <v>45075</v>
      </c>
      <c r="AY2411" s="41">
        <v>45657</v>
      </c>
      <c r="AZ2411" s="41" t="s">
        <v>74</v>
      </c>
      <c r="BA2411" s="41" t="s">
        <v>74</v>
      </c>
      <c r="BB2411" s="41" t="s">
        <v>74</v>
      </c>
      <c r="BC2411" s="41" t="s">
        <v>74</v>
      </c>
      <c r="BD2411" s="3">
        <v>4.0428537112659138</v>
      </c>
      <c r="BE2411" s="6">
        <v>4.7790802524797096</v>
      </c>
      <c r="BF2411" s="6">
        <v>68.8</v>
      </c>
      <c r="BG2411" s="6">
        <v>7.9</v>
      </c>
      <c r="BH2411">
        <v>0</v>
      </c>
      <c r="BI2411" s="43">
        <v>12.34134485552255</v>
      </c>
      <c r="BJ2411">
        <v>10.199999999999999</v>
      </c>
      <c r="BK2411" s="31">
        <v>68.875192604006159</v>
      </c>
      <c r="BL2411" s="31">
        <v>5.5469953775038521</v>
      </c>
      <c r="BM2411" s="31">
        <v>0</v>
      </c>
      <c r="BN2411" s="31">
        <v>11.710323574730355</v>
      </c>
      <c r="BO2411" s="31">
        <v>12.942989214175654</v>
      </c>
      <c r="BP2411">
        <v>68.621867881548965</v>
      </c>
      <c r="BQ2411">
        <v>10.478359908883828</v>
      </c>
      <c r="BR2411">
        <v>0</v>
      </c>
      <c r="BS2411">
        <v>13.04100227790433</v>
      </c>
      <c r="BT2411">
        <v>7.0615034168564916</v>
      </c>
    </row>
    <row r="2412" spans="1:72" x14ac:dyDescent="0.25">
      <c r="A2412" t="s">
        <v>3510</v>
      </c>
      <c r="B2412" s="42"/>
      <c r="C2412" s="6">
        <v>29762</v>
      </c>
      <c r="D2412" s="6">
        <v>0.40479999999999999</v>
      </c>
      <c r="E2412" s="3">
        <v>31.775700934579437</v>
      </c>
      <c r="F2412" s="3">
        <v>21.818181818181817</v>
      </c>
      <c r="G2412" s="6">
        <v>8.5185185185185208</v>
      </c>
      <c r="H2412" s="6">
        <v>12.209302325581399</v>
      </c>
      <c r="I2412" s="6">
        <v>10.571428571428571</v>
      </c>
      <c r="J2412" s="6">
        <v>13.905325443786982</v>
      </c>
      <c r="K2412" s="6" t="s">
        <v>74</v>
      </c>
      <c r="L2412" s="6" t="s">
        <v>74</v>
      </c>
      <c r="M2412" s="6" t="s">
        <v>74</v>
      </c>
      <c r="N2412" s="6">
        <v>45.535714285714285</v>
      </c>
      <c r="O2412" s="6">
        <v>32.20338983050847</v>
      </c>
      <c r="P2412" s="6">
        <v>60.377358490566039</v>
      </c>
      <c r="Q2412" s="6">
        <v>0</v>
      </c>
      <c r="R2412" s="6" t="s">
        <v>74</v>
      </c>
      <c r="S2412" s="6">
        <v>0</v>
      </c>
      <c r="T2412" s="6">
        <v>9.7418817651956697</v>
      </c>
      <c r="U2412" s="6">
        <v>9.0609555189456348</v>
      </c>
      <c r="V2412" s="6">
        <v>10.437710437710438</v>
      </c>
      <c r="W2412" s="6" t="s">
        <v>74</v>
      </c>
      <c r="X2412" s="6" t="s">
        <v>74</v>
      </c>
      <c r="Y2412" s="6" t="s">
        <v>74</v>
      </c>
      <c r="Z2412" s="6">
        <v>1.80412371134021</v>
      </c>
      <c r="AA2412" s="6">
        <v>67.419635099913094</v>
      </c>
      <c r="AB2412" s="6">
        <v>76.329331046312177</v>
      </c>
      <c r="AC2412" s="6">
        <v>58.274647887323937</v>
      </c>
      <c r="AD2412" s="6">
        <v>66.158245948522392</v>
      </c>
      <c r="AE2412" s="6">
        <v>74.319066147859928</v>
      </c>
      <c r="AF2412" s="6">
        <v>58.317757009345797</v>
      </c>
      <c r="AG2412" s="6" t="s">
        <v>74</v>
      </c>
      <c r="AH2412" s="6" t="s">
        <v>74</v>
      </c>
      <c r="AI2412" s="6" t="s">
        <v>74</v>
      </c>
      <c r="AJ2412" s="6" t="s">
        <v>74</v>
      </c>
      <c r="AK2412" s="6" t="s">
        <v>74</v>
      </c>
      <c r="AL2412" s="6" t="s">
        <v>74</v>
      </c>
      <c r="AM2412" s="6">
        <v>72.222222222222214</v>
      </c>
      <c r="AN2412" s="6">
        <v>85.714285714285708</v>
      </c>
      <c r="AO2412" s="6">
        <v>53.333333333333336</v>
      </c>
      <c r="AP2412" s="6" t="s">
        <v>74</v>
      </c>
      <c r="AQ2412" s="6" t="s">
        <v>74</v>
      </c>
      <c r="AR2412" s="6" t="s">
        <v>74</v>
      </c>
      <c r="AS2412" s="6">
        <v>37.795275590551199</v>
      </c>
      <c r="AT2412" s="6">
        <v>18.8976377952756</v>
      </c>
      <c r="AU2412" s="6">
        <v>15.0918635170604</v>
      </c>
      <c r="AV2412" s="6">
        <v>18.503937007874001</v>
      </c>
      <c r="AW2412" s="6">
        <v>9.7112860892388504</v>
      </c>
      <c r="AX2412" s="46">
        <v>51776</v>
      </c>
      <c r="AY2412" s="41">
        <v>50000</v>
      </c>
      <c r="AZ2412" s="41" t="s">
        <v>74</v>
      </c>
      <c r="BA2412" s="41">
        <v>74643</v>
      </c>
      <c r="BB2412" s="41" t="s">
        <v>74</v>
      </c>
      <c r="BC2412" s="41" t="s">
        <v>74</v>
      </c>
      <c r="BD2412" s="3">
        <v>3.9458162144571451</v>
      </c>
      <c r="BE2412" s="6">
        <v>8.8050314465408803</v>
      </c>
      <c r="BF2412" s="6">
        <v>68.2</v>
      </c>
      <c r="BG2412" s="6">
        <v>2.8</v>
      </c>
      <c r="BH2412">
        <v>1.5</v>
      </c>
      <c r="BI2412" s="43">
        <v>12.064343163538874</v>
      </c>
      <c r="BJ2412">
        <v>14.7</v>
      </c>
      <c r="BK2412" s="31">
        <v>62.383177570093466</v>
      </c>
      <c r="BL2412" s="31">
        <v>4.9065420560747661</v>
      </c>
      <c r="BM2412" s="31">
        <v>0.46728971962616817</v>
      </c>
      <c r="BN2412" s="31">
        <v>12.383177570093459</v>
      </c>
      <c r="BO2412" s="31">
        <v>18.691588785046729</v>
      </c>
      <c r="BP2412">
        <v>76.100628930817621</v>
      </c>
      <c r="BQ2412">
        <v>0</v>
      </c>
      <c r="BR2412">
        <v>2.8301886792452833</v>
      </c>
      <c r="BS2412">
        <v>11.635220125786164</v>
      </c>
      <c r="BT2412">
        <v>9.433962264150944</v>
      </c>
    </row>
    <row r="2413" spans="1:72" x14ac:dyDescent="0.25">
      <c r="A2413" t="s">
        <v>3511</v>
      </c>
      <c r="B2413" s="42"/>
      <c r="C2413" s="6">
        <v>27278</v>
      </c>
      <c r="D2413" s="6">
        <v>0.4385</v>
      </c>
      <c r="E2413" s="3">
        <v>53.216374269005854</v>
      </c>
      <c r="F2413" s="3">
        <v>42.703232125367286</v>
      </c>
      <c r="G2413" s="6">
        <v>19.529411764705898</v>
      </c>
      <c r="H2413" s="6">
        <v>33.301886792452798</v>
      </c>
      <c r="I2413" s="6">
        <v>32.423857868020306</v>
      </c>
      <c r="J2413" s="6">
        <v>34.164588528678301</v>
      </c>
      <c r="K2413" s="6">
        <v>0</v>
      </c>
      <c r="L2413" s="6">
        <v>0</v>
      </c>
      <c r="M2413" s="6">
        <v>0</v>
      </c>
      <c r="N2413" s="6">
        <v>52.377972465581976</v>
      </c>
      <c r="O2413" s="6">
        <v>55.894039735099334</v>
      </c>
      <c r="P2413" s="6">
        <v>49.228944246737846</v>
      </c>
      <c r="Q2413" s="6">
        <v>2.666666666666667</v>
      </c>
      <c r="R2413" s="6">
        <v>3.3333333333333335</v>
      </c>
      <c r="S2413" s="6">
        <v>0</v>
      </c>
      <c r="T2413" s="6">
        <v>14.509246088193455</v>
      </c>
      <c r="U2413" s="6">
        <v>11.580381471389646</v>
      </c>
      <c r="V2413" s="6">
        <v>17.708333333333336</v>
      </c>
      <c r="W2413" s="6">
        <v>100</v>
      </c>
      <c r="X2413" s="6" t="s">
        <v>74</v>
      </c>
      <c r="Y2413" s="6">
        <v>100</v>
      </c>
      <c r="Z2413" s="6">
        <v>17.445054945054899</v>
      </c>
      <c r="AA2413" s="6">
        <v>62.169086251067498</v>
      </c>
      <c r="AB2413" s="6">
        <v>66.925064599483207</v>
      </c>
      <c r="AC2413" s="6">
        <v>57.493649449618964</v>
      </c>
      <c r="AD2413" s="6">
        <v>69.073916737468139</v>
      </c>
      <c r="AE2413" s="6">
        <v>74.474959612277871</v>
      </c>
      <c r="AF2413" s="6">
        <v>63.082437275985662</v>
      </c>
      <c r="AG2413" s="6">
        <v>40</v>
      </c>
      <c r="AH2413" s="6">
        <v>100</v>
      </c>
      <c r="AI2413" s="6">
        <v>0</v>
      </c>
      <c r="AJ2413" s="6">
        <v>78.787878787878782</v>
      </c>
      <c r="AK2413" s="6">
        <v>88.235294117647058</v>
      </c>
      <c r="AL2413" s="6">
        <v>46.666666666666664</v>
      </c>
      <c r="AM2413" s="6">
        <v>52.173913043478258</v>
      </c>
      <c r="AN2413" s="6">
        <v>53.263157894736842</v>
      </c>
      <c r="AO2413" s="6">
        <v>51.249999999999993</v>
      </c>
      <c r="AP2413" s="6">
        <v>87.5</v>
      </c>
      <c r="AQ2413" s="6" t="s">
        <v>74</v>
      </c>
      <c r="AR2413" s="6">
        <v>87.5</v>
      </c>
      <c r="AS2413" s="6">
        <v>45.757071547420999</v>
      </c>
      <c r="AT2413" s="6">
        <v>16.722129783693799</v>
      </c>
      <c r="AU2413" s="6">
        <v>15.7237936772047</v>
      </c>
      <c r="AV2413" s="6">
        <v>14.9750415973378</v>
      </c>
      <c r="AW2413" s="6">
        <v>6.8219633943427596</v>
      </c>
      <c r="AX2413" s="46">
        <v>45074</v>
      </c>
      <c r="AY2413" s="41">
        <v>50667</v>
      </c>
      <c r="AZ2413" s="41" t="s">
        <v>74</v>
      </c>
      <c r="BA2413" s="41">
        <v>36477</v>
      </c>
      <c r="BB2413" s="41" t="s">
        <v>74</v>
      </c>
      <c r="BC2413" s="41" t="s">
        <v>74</v>
      </c>
      <c r="BD2413" s="3">
        <v>3.7494290375203914</v>
      </c>
      <c r="BE2413" s="6">
        <v>4.45795339412361</v>
      </c>
      <c r="BF2413" s="6">
        <v>60</v>
      </c>
      <c r="BG2413" s="6">
        <v>6.3</v>
      </c>
      <c r="BH2413">
        <v>1.6</v>
      </c>
      <c r="BI2413" s="43">
        <v>14.743049705139006</v>
      </c>
      <c r="BJ2413">
        <v>16.8</v>
      </c>
      <c r="BK2413" s="31">
        <v>50.952380952380949</v>
      </c>
      <c r="BL2413" s="31">
        <v>4.4444444444444446</v>
      </c>
      <c r="BM2413" s="31">
        <v>0.31746031746031744</v>
      </c>
      <c r="BN2413" s="31">
        <v>17.301587301587301</v>
      </c>
      <c r="BO2413" s="31">
        <v>26.031746031746035</v>
      </c>
      <c r="BP2413">
        <v>70.197486535008977</v>
      </c>
      <c r="BQ2413">
        <v>8.4380610412926398</v>
      </c>
      <c r="BR2413">
        <v>3.0520646319569118</v>
      </c>
      <c r="BS2413">
        <v>11.8491921005386</v>
      </c>
      <c r="BT2413">
        <v>6.4631956912028716</v>
      </c>
    </row>
    <row r="2414" spans="1:72" x14ac:dyDescent="0.25">
      <c r="A2414" t="s">
        <v>3512</v>
      </c>
      <c r="B2414" s="42"/>
      <c r="C2414" s="6">
        <v>29235</v>
      </c>
      <c r="D2414" s="6">
        <v>0.50680000000000003</v>
      </c>
      <c r="E2414" s="3">
        <v>7.6470588235294121</v>
      </c>
      <c r="F2414" s="3">
        <v>8.0168776371308024</v>
      </c>
      <c r="G2414" s="6">
        <v>16.105769230769202</v>
      </c>
      <c r="H2414" s="6">
        <v>8.9385474860335208</v>
      </c>
      <c r="I2414" s="6">
        <v>7.0899470899470893</v>
      </c>
      <c r="J2414" s="6">
        <v>10.64453125</v>
      </c>
      <c r="K2414" s="6" t="s">
        <v>74</v>
      </c>
      <c r="L2414" s="6" t="s">
        <v>74</v>
      </c>
      <c r="M2414" s="6" t="s">
        <v>74</v>
      </c>
      <c r="N2414" s="6">
        <v>0</v>
      </c>
      <c r="O2414" s="6" t="s">
        <v>74</v>
      </c>
      <c r="P2414" s="6">
        <v>0</v>
      </c>
      <c r="Q2414" s="6">
        <v>49.019607843137251</v>
      </c>
      <c r="R2414" s="6">
        <v>58.82352941176471</v>
      </c>
      <c r="S2414" s="6">
        <v>44.117647058823529</v>
      </c>
      <c r="T2414" s="6">
        <v>7.985193019566367</v>
      </c>
      <c r="U2414" s="6">
        <v>6.1422413793103443</v>
      </c>
      <c r="V2414" s="6">
        <v>9.7611630321910692</v>
      </c>
      <c r="W2414" s="6" t="s">
        <v>74</v>
      </c>
      <c r="X2414" s="6" t="s">
        <v>74</v>
      </c>
      <c r="Y2414" s="6" t="s">
        <v>74</v>
      </c>
      <c r="Z2414" s="6">
        <v>0.86372360844529705</v>
      </c>
      <c r="AA2414" s="6">
        <v>65.411173885750202</v>
      </c>
      <c r="AB2414" s="6">
        <v>74.172185430463571</v>
      </c>
      <c r="AC2414" s="6">
        <v>57.517899761336508</v>
      </c>
      <c r="AD2414" s="6">
        <v>64.816010329244676</v>
      </c>
      <c r="AE2414" s="6">
        <v>74.327956989247312</v>
      </c>
      <c r="AF2414" s="6">
        <v>56.024844720496894</v>
      </c>
      <c r="AG2414" s="6" t="s">
        <v>74</v>
      </c>
      <c r="AH2414" s="6" t="s">
        <v>74</v>
      </c>
      <c r="AI2414" s="6" t="s">
        <v>74</v>
      </c>
      <c r="AJ2414" s="6">
        <v>80.645161290322577</v>
      </c>
      <c r="AK2414" s="6">
        <v>63.636363636363633</v>
      </c>
      <c r="AL2414" s="6">
        <v>90</v>
      </c>
      <c r="AM2414" s="6">
        <v>100</v>
      </c>
      <c r="AN2414" s="6">
        <v>0</v>
      </c>
      <c r="AO2414" s="6">
        <v>100</v>
      </c>
      <c r="AP2414" s="6" t="s">
        <v>74</v>
      </c>
      <c r="AQ2414" s="6" t="s">
        <v>74</v>
      </c>
      <c r="AR2414" s="6" t="s">
        <v>74</v>
      </c>
      <c r="AS2414" s="6">
        <v>33.301064859632099</v>
      </c>
      <c r="AT2414" s="6">
        <v>16.747337850919699</v>
      </c>
      <c r="AU2414" s="6">
        <v>14.0367860600194</v>
      </c>
      <c r="AV2414" s="6">
        <v>15.101645692158799</v>
      </c>
      <c r="AW2414" s="6">
        <v>20.813165537270098</v>
      </c>
      <c r="AX2414" s="46">
        <v>53125</v>
      </c>
      <c r="AY2414" s="41">
        <v>54659</v>
      </c>
      <c r="AZ2414" s="41" t="s">
        <v>74</v>
      </c>
      <c r="BA2414" s="41" t="s">
        <v>74</v>
      </c>
      <c r="BB2414" s="41" t="s">
        <v>74</v>
      </c>
      <c r="BC2414" s="41">
        <v>21875</v>
      </c>
      <c r="BD2414" s="3">
        <v>3.5738250232491593</v>
      </c>
      <c r="BE2414" s="6">
        <v>5.4809843400447402</v>
      </c>
      <c r="BF2414" s="6">
        <v>70.8</v>
      </c>
      <c r="BG2414" s="6">
        <v>10</v>
      </c>
      <c r="BH2414">
        <v>0.5</v>
      </c>
      <c r="BI2414" s="43">
        <v>6.3555114200595826</v>
      </c>
      <c r="BJ2414">
        <v>11.2</v>
      </c>
      <c r="BK2414" s="31">
        <v>67.458866544789771</v>
      </c>
      <c r="BL2414" s="31">
        <v>8.9579524680073135</v>
      </c>
      <c r="BM2414" s="31">
        <v>0.91407678244972579</v>
      </c>
      <c r="BN2414" s="31">
        <v>4.2047531992687386</v>
      </c>
      <c r="BO2414" s="31">
        <v>17.184643510054844</v>
      </c>
      <c r="BP2414">
        <v>74.782608695652172</v>
      </c>
      <c r="BQ2414">
        <v>11.304347826086957</v>
      </c>
      <c r="BR2414">
        <v>0</v>
      </c>
      <c r="BS2414">
        <v>8.9130434782608692</v>
      </c>
      <c r="BT2414">
        <v>4.1304347826086953</v>
      </c>
    </row>
    <row r="2415" spans="1:72" x14ac:dyDescent="0.25">
      <c r="A2415" t="s">
        <v>3513</v>
      </c>
      <c r="B2415" s="42"/>
      <c r="C2415" s="6">
        <v>22061</v>
      </c>
      <c r="D2415" s="6">
        <v>0.44350000000000001</v>
      </c>
      <c r="E2415" s="3">
        <v>0</v>
      </c>
      <c r="F2415" s="3">
        <v>1.7699115044247788</v>
      </c>
      <c r="G2415" s="6">
        <v>6.25</v>
      </c>
      <c r="H2415" s="6">
        <v>11.3956466069142</v>
      </c>
      <c r="I2415" s="6">
        <v>12.564102564102564</v>
      </c>
      <c r="J2415" s="6">
        <v>10.230179028132993</v>
      </c>
      <c r="K2415" s="6">
        <v>0</v>
      </c>
      <c r="L2415" s="6">
        <v>0</v>
      </c>
      <c r="M2415" s="6">
        <v>0</v>
      </c>
      <c r="N2415" s="6">
        <v>66.666666666666657</v>
      </c>
      <c r="O2415" s="6">
        <v>59.090909090909093</v>
      </c>
      <c r="P2415" s="6">
        <v>100</v>
      </c>
      <c r="Q2415" s="6">
        <v>0</v>
      </c>
      <c r="R2415" s="6" t="s">
        <v>74</v>
      </c>
      <c r="S2415" s="6">
        <v>0</v>
      </c>
      <c r="T2415" s="6">
        <v>9.6467391304347831</v>
      </c>
      <c r="U2415" s="6">
        <v>10.05586592178771</v>
      </c>
      <c r="V2415" s="6">
        <v>9.2592592592592595</v>
      </c>
      <c r="W2415" s="6" t="s">
        <v>74</v>
      </c>
      <c r="X2415" s="6" t="s">
        <v>74</v>
      </c>
      <c r="Y2415" s="6" t="s">
        <v>74</v>
      </c>
      <c r="Z2415" s="6">
        <v>3.6</v>
      </c>
      <c r="AA2415" s="6">
        <v>73.964497041420103</v>
      </c>
      <c r="AB2415" s="6">
        <v>76.417910447761201</v>
      </c>
      <c r="AC2415" s="6">
        <v>71.554252199413497</v>
      </c>
      <c r="AD2415" s="6">
        <v>73.478939157566302</v>
      </c>
      <c r="AE2415" s="6">
        <v>76.038338658146969</v>
      </c>
      <c r="AF2415" s="6">
        <v>71.036585365853654</v>
      </c>
      <c r="AG2415" s="6">
        <v>100</v>
      </c>
      <c r="AH2415" s="6" t="s">
        <v>74</v>
      </c>
      <c r="AI2415" s="6">
        <v>100</v>
      </c>
      <c r="AJ2415" s="6">
        <v>100</v>
      </c>
      <c r="AK2415" s="6" t="s">
        <v>74</v>
      </c>
      <c r="AL2415" s="6">
        <v>100</v>
      </c>
      <c r="AM2415" s="6">
        <v>77.777777777777786</v>
      </c>
      <c r="AN2415" s="6">
        <v>81.818181818181827</v>
      </c>
      <c r="AO2415" s="6">
        <v>60</v>
      </c>
      <c r="AP2415" s="6" t="s">
        <v>74</v>
      </c>
      <c r="AQ2415" s="6" t="s">
        <v>74</v>
      </c>
      <c r="AR2415" s="6" t="s">
        <v>74</v>
      </c>
      <c r="AS2415" s="6">
        <v>37.966804979253098</v>
      </c>
      <c r="AT2415" s="6">
        <v>13.2780082987552</v>
      </c>
      <c r="AU2415" s="6">
        <v>25.7261410788382</v>
      </c>
      <c r="AV2415" s="6">
        <v>17.427385892116199</v>
      </c>
      <c r="AW2415" s="6">
        <v>5.6016597510373396</v>
      </c>
      <c r="AX2415" s="46">
        <v>35972</v>
      </c>
      <c r="AY2415" s="41">
        <v>37153</v>
      </c>
      <c r="AZ2415" s="41" t="s">
        <v>74</v>
      </c>
      <c r="BA2415" s="41" t="s">
        <v>74</v>
      </c>
      <c r="BB2415" s="41" t="s">
        <v>74</v>
      </c>
      <c r="BC2415" s="41" t="s">
        <v>74</v>
      </c>
      <c r="BD2415" s="3">
        <v>5.0865512649800264</v>
      </c>
      <c r="BE2415" s="6">
        <v>4.9763033175355504</v>
      </c>
      <c r="BF2415" s="6">
        <v>70.7</v>
      </c>
      <c r="BG2415" s="6">
        <v>5.5</v>
      </c>
      <c r="BH2415">
        <v>0</v>
      </c>
      <c r="BI2415" s="43">
        <v>11.368421052631579</v>
      </c>
      <c r="BJ2415">
        <v>11.2</v>
      </c>
      <c r="BK2415" s="31">
        <v>73.251028806584358</v>
      </c>
      <c r="BL2415" s="31">
        <v>5.761316872427984</v>
      </c>
      <c r="BM2415" s="31">
        <v>0</v>
      </c>
      <c r="BN2415" s="31">
        <v>10.699588477366255</v>
      </c>
      <c r="BO2415" s="31">
        <v>9.0534979423868318</v>
      </c>
      <c r="BP2415">
        <v>68.103448275862064</v>
      </c>
      <c r="BQ2415">
        <v>5.1724137931034484</v>
      </c>
      <c r="BR2415">
        <v>0</v>
      </c>
      <c r="BS2415">
        <v>12.068965517241379</v>
      </c>
      <c r="BT2415">
        <v>13.36206896551724</v>
      </c>
    </row>
    <row r="2416" spans="1:72" x14ac:dyDescent="0.25">
      <c r="A2416" t="s">
        <v>3514</v>
      </c>
      <c r="B2416" s="42"/>
      <c r="C2416" s="6">
        <v>32155</v>
      </c>
      <c r="D2416" s="6">
        <v>0.43080000000000002</v>
      </c>
      <c r="E2416" s="3">
        <v>13.471502590673575</v>
      </c>
      <c r="F2416" s="3">
        <v>12.024756852343058</v>
      </c>
      <c r="G2416" s="6">
        <v>13.0905511811024</v>
      </c>
      <c r="H2416" s="6">
        <v>10.0657763603747</v>
      </c>
      <c r="I2416" s="6">
        <v>8.5781433607520565</v>
      </c>
      <c r="J2416" s="6">
        <v>11.607142857142858</v>
      </c>
      <c r="K2416" s="6">
        <v>100</v>
      </c>
      <c r="L2416" s="6">
        <v>100</v>
      </c>
      <c r="M2416" s="6">
        <v>100</v>
      </c>
      <c r="N2416" s="6">
        <v>0</v>
      </c>
      <c r="O2416" s="6" t="s">
        <v>74</v>
      </c>
      <c r="P2416" s="6">
        <v>0</v>
      </c>
      <c r="Q2416" s="6">
        <v>37.037037037037038</v>
      </c>
      <c r="R2416" s="6">
        <v>25</v>
      </c>
      <c r="S2416" s="6">
        <v>57.499999999999993</v>
      </c>
      <c r="T2416" s="6">
        <v>8.9730181970299103</v>
      </c>
      <c r="U2416" s="6">
        <v>7.6511723570547101</v>
      </c>
      <c r="V2416" s="6">
        <v>10.340425531914892</v>
      </c>
      <c r="W2416" s="6">
        <v>0</v>
      </c>
      <c r="X2416" s="6">
        <v>0</v>
      </c>
      <c r="Y2416" s="6">
        <v>0</v>
      </c>
      <c r="Z2416" s="6">
        <v>2.0111731843575398</v>
      </c>
      <c r="AA2416" s="6">
        <v>65.745045265475895</v>
      </c>
      <c r="AB2416" s="6">
        <v>70.85574572127139</v>
      </c>
      <c r="AC2416" s="6">
        <v>60.626836434867784</v>
      </c>
      <c r="AD2416" s="6">
        <v>65.301450012719414</v>
      </c>
      <c r="AE2416" s="6">
        <v>70.237493683678622</v>
      </c>
      <c r="AF2416" s="6">
        <v>60.297131147540981</v>
      </c>
      <c r="AG2416" s="6">
        <v>100</v>
      </c>
      <c r="AH2416" s="6" t="s">
        <v>74</v>
      </c>
      <c r="AI2416" s="6">
        <v>100</v>
      </c>
      <c r="AJ2416" s="6">
        <v>65.753424657534239</v>
      </c>
      <c r="AK2416" s="6">
        <v>83.720930232558146</v>
      </c>
      <c r="AL2416" s="6">
        <v>40</v>
      </c>
      <c r="AM2416" s="6">
        <v>100</v>
      </c>
      <c r="AN2416" s="6">
        <v>0</v>
      </c>
      <c r="AO2416" s="6">
        <v>100</v>
      </c>
      <c r="AP2416" s="6">
        <v>100</v>
      </c>
      <c r="AQ2416" s="6">
        <v>100</v>
      </c>
      <c r="AR2416" s="6">
        <v>100</v>
      </c>
      <c r="AS2416" s="6">
        <v>35.081717977955201</v>
      </c>
      <c r="AT2416" s="6">
        <v>13.949068795134901</v>
      </c>
      <c r="AU2416" s="6">
        <v>18.282022044849899</v>
      </c>
      <c r="AV2416" s="6">
        <v>12.580767768909199</v>
      </c>
      <c r="AW2416" s="6">
        <v>20.1064234131509</v>
      </c>
      <c r="AX2416" s="46">
        <v>53828</v>
      </c>
      <c r="AY2416" s="41">
        <v>55486</v>
      </c>
      <c r="AZ2416" s="41" t="s">
        <v>74</v>
      </c>
      <c r="BA2416" s="41" t="s">
        <v>74</v>
      </c>
      <c r="BB2416" s="41" t="s">
        <v>74</v>
      </c>
      <c r="BC2416" s="41">
        <v>28958</v>
      </c>
      <c r="BD2416" s="3">
        <v>4.1003391363328054</v>
      </c>
      <c r="BE2416" s="6">
        <v>3.0369718309859199</v>
      </c>
      <c r="BF2416" s="6">
        <v>73.099999999999994</v>
      </c>
      <c r="BG2416" s="6">
        <v>9.6999999999999993</v>
      </c>
      <c r="BH2416">
        <v>0.2</v>
      </c>
      <c r="BI2416" s="43">
        <v>5.5272442179537435</v>
      </c>
      <c r="BJ2416">
        <v>10.9</v>
      </c>
      <c r="BK2416" s="31">
        <v>69.219653179190757</v>
      </c>
      <c r="BL2416" s="31">
        <v>9.8265895953757223</v>
      </c>
      <c r="BM2416" s="31">
        <v>0.2167630057803468</v>
      </c>
      <c r="BN2416" s="31">
        <v>5.202312138728324</v>
      </c>
      <c r="BO2416" s="31">
        <v>14.523121387283236</v>
      </c>
      <c r="BP2416">
        <v>77.806341045415593</v>
      </c>
      <c r="BQ2416">
        <v>9.5115681233933156</v>
      </c>
      <c r="BR2416">
        <v>8.5689802913453308E-2</v>
      </c>
      <c r="BS2416">
        <v>5.9125964010282779</v>
      </c>
      <c r="BT2416">
        <v>6.6838046272493568</v>
      </c>
    </row>
    <row r="2417" spans="1:72" x14ac:dyDescent="0.25">
      <c r="A2417" t="s">
        <v>3515</v>
      </c>
      <c r="B2417" s="42"/>
      <c r="C2417" s="6">
        <v>26692</v>
      </c>
      <c r="D2417" s="6">
        <v>0.46879999999999999</v>
      </c>
      <c r="E2417" s="3">
        <v>35.13824884792627</v>
      </c>
      <c r="F2417" s="3">
        <v>25.79034941763727</v>
      </c>
      <c r="G2417" s="6">
        <v>10.724233983286901</v>
      </c>
      <c r="H2417" s="6">
        <v>15.241112284406899</v>
      </c>
      <c r="I2417" s="6">
        <v>13.310165073848825</v>
      </c>
      <c r="J2417" s="6">
        <v>17.222321269388484</v>
      </c>
      <c r="K2417" s="6">
        <v>0</v>
      </c>
      <c r="L2417" s="6" t="s">
        <v>74</v>
      </c>
      <c r="M2417" s="6">
        <v>0</v>
      </c>
      <c r="N2417" s="6">
        <v>0</v>
      </c>
      <c r="O2417" s="6" t="s">
        <v>74</v>
      </c>
      <c r="P2417" s="6">
        <v>0</v>
      </c>
      <c r="Q2417" s="6">
        <v>60.493827160493829</v>
      </c>
      <c r="R2417" s="6">
        <v>50.420168067226889</v>
      </c>
      <c r="S2417" s="6">
        <v>70.161290322580655</v>
      </c>
      <c r="T2417" s="6">
        <v>14.169851775892608</v>
      </c>
      <c r="U2417" s="6">
        <v>12.792596624931955</v>
      </c>
      <c r="V2417" s="6">
        <v>15.625</v>
      </c>
      <c r="W2417" s="6">
        <v>5.0420168067226889</v>
      </c>
      <c r="X2417" s="6">
        <v>0</v>
      </c>
      <c r="Y2417" s="6">
        <v>8.695652173913043</v>
      </c>
      <c r="Z2417" s="6">
        <v>4.4467425025853196</v>
      </c>
      <c r="AA2417" s="6">
        <v>68.560721158715694</v>
      </c>
      <c r="AB2417" s="6">
        <v>73.356946084218805</v>
      </c>
      <c r="AC2417" s="6">
        <v>63.473178877061152</v>
      </c>
      <c r="AD2417" s="6">
        <v>68.830341017741432</v>
      </c>
      <c r="AE2417" s="6">
        <v>72.845360824742272</v>
      </c>
      <c r="AF2417" s="6">
        <v>64.56278763971072</v>
      </c>
      <c r="AG2417" s="6">
        <v>16</v>
      </c>
      <c r="AH2417" s="6">
        <v>64.285714285714292</v>
      </c>
      <c r="AI2417" s="6">
        <v>4.918032786885246</v>
      </c>
      <c r="AJ2417" s="6">
        <v>88.965517241379317</v>
      </c>
      <c r="AK2417" s="6">
        <v>85.585585585585591</v>
      </c>
      <c r="AL2417" s="6">
        <v>100</v>
      </c>
      <c r="AM2417" s="6">
        <v>35.294117647058826</v>
      </c>
      <c r="AN2417" s="6">
        <v>0</v>
      </c>
      <c r="AO2417" s="6">
        <v>60</v>
      </c>
      <c r="AP2417" s="6">
        <v>70.3125</v>
      </c>
      <c r="AQ2417" s="6">
        <v>80</v>
      </c>
      <c r="AR2417" s="6">
        <v>64.102564102564102</v>
      </c>
      <c r="AS2417" s="6">
        <v>30.813234384663001</v>
      </c>
      <c r="AT2417" s="6">
        <v>18.506493506493499</v>
      </c>
      <c r="AU2417" s="6">
        <v>23.917748917748899</v>
      </c>
      <c r="AV2417" s="6">
        <v>8.84353741496599</v>
      </c>
      <c r="AW2417" s="6">
        <v>17.918985776128601</v>
      </c>
      <c r="AX2417" s="46">
        <v>54535</v>
      </c>
      <c r="AY2417" s="41">
        <v>55294</v>
      </c>
      <c r="AZ2417" s="41" t="s">
        <v>74</v>
      </c>
      <c r="BA2417" s="41" t="s">
        <v>74</v>
      </c>
      <c r="BB2417" s="41">
        <v>53365</v>
      </c>
      <c r="BC2417" s="41" t="s">
        <v>74</v>
      </c>
      <c r="BD2417" s="3">
        <v>4.5270714793741114</v>
      </c>
      <c r="BE2417" s="6">
        <v>4.33576135969476</v>
      </c>
      <c r="BF2417" s="6">
        <v>76.099999999999994</v>
      </c>
      <c r="BG2417" s="6">
        <v>7.8</v>
      </c>
      <c r="BH2417">
        <v>0.2</v>
      </c>
      <c r="BI2417" s="43">
        <v>6.8084431042691644</v>
      </c>
      <c r="BJ2417">
        <v>8.5</v>
      </c>
      <c r="BK2417" s="31">
        <v>71.523178807947019</v>
      </c>
      <c r="BL2417" s="31">
        <v>7.3711488626547652</v>
      </c>
      <c r="BM2417" s="31">
        <v>0.17276130146847107</v>
      </c>
      <c r="BN2417" s="31">
        <v>10.711200691045205</v>
      </c>
      <c r="BO2417" s="31">
        <v>9.2715231788079464</v>
      </c>
      <c r="BP2417">
        <v>81.612446958981607</v>
      </c>
      <c r="BQ2417">
        <v>8.3451202263083442</v>
      </c>
      <c r="BR2417">
        <v>0.21216407355021216</v>
      </c>
      <c r="BS2417">
        <v>2.0155586987270153</v>
      </c>
      <c r="BT2417">
        <v>7.5318246110325324</v>
      </c>
    </row>
    <row r="2418" spans="1:72" x14ac:dyDescent="0.25">
      <c r="A2418" t="s">
        <v>3516</v>
      </c>
      <c r="B2418" s="42"/>
      <c r="C2418" s="6">
        <v>24675</v>
      </c>
      <c r="D2418" s="6">
        <v>0.44230000000000003</v>
      </c>
      <c r="E2418" s="3">
        <v>18.232428670842033</v>
      </c>
      <c r="F2418" s="3">
        <v>13.429844097995547</v>
      </c>
      <c r="G2418" s="6">
        <v>7.4091778202676899</v>
      </c>
      <c r="H2418" s="6">
        <v>13.1185512739524</v>
      </c>
      <c r="I2418" s="6">
        <v>10.31390134529148</v>
      </c>
      <c r="J2418" s="6">
        <v>15.898037900385711</v>
      </c>
      <c r="K2418" s="6">
        <v>73.68421052631578</v>
      </c>
      <c r="L2418" s="6">
        <v>75.555555555555557</v>
      </c>
      <c r="M2418" s="6">
        <v>72</v>
      </c>
      <c r="N2418" s="6">
        <v>35.529715762273902</v>
      </c>
      <c r="O2418" s="6">
        <v>35.279805352798057</v>
      </c>
      <c r="P2418" s="6">
        <v>35.812672176308538</v>
      </c>
      <c r="Q2418" s="6">
        <v>21.648044692737432</v>
      </c>
      <c r="R2418" s="6">
        <v>20.129870129870131</v>
      </c>
      <c r="S2418" s="6">
        <v>22.794117647058822</v>
      </c>
      <c r="T2418" s="6">
        <v>11.588613406795226</v>
      </c>
      <c r="U2418" s="6">
        <v>8.6816424231264957</v>
      </c>
      <c r="V2418" s="6">
        <v>14.480674116138486</v>
      </c>
      <c r="W2418" s="6">
        <v>12.169312169312169</v>
      </c>
      <c r="X2418" s="6">
        <v>17.171717171717169</v>
      </c>
      <c r="Y2418" s="6">
        <v>6.666666666666667</v>
      </c>
      <c r="Z2418" s="6">
        <v>3.8094533619350499</v>
      </c>
      <c r="AA2418" s="6">
        <v>65.608952620870099</v>
      </c>
      <c r="AB2418" s="6">
        <v>70.108055009823175</v>
      </c>
      <c r="AC2418" s="6">
        <v>61.231122156375449</v>
      </c>
      <c r="AD2418" s="6">
        <v>65.343206764350612</v>
      </c>
      <c r="AE2418" s="6">
        <v>70.461571261059589</v>
      </c>
      <c r="AF2418" s="6">
        <v>60.372670807453424</v>
      </c>
      <c r="AG2418" s="6">
        <v>51.282051282051277</v>
      </c>
      <c r="AH2418" s="6">
        <v>46.153846153846153</v>
      </c>
      <c r="AI2418" s="6">
        <v>57.692307692307686</v>
      </c>
      <c r="AJ2418" s="6">
        <v>74.659863945578238</v>
      </c>
      <c r="AK2418" s="6">
        <v>82.051282051282044</v>
      </c>
      <c r="AL2418" s="6">
        <v>68.253968253968253</v>
      </c>
      <c r="AM2418" s="6">
        <v>68.483063328424151</v>
      </c>
      <c r="AN2418" s="6">
        <v>59.82905982905983</v>
      </c>
      <c r="AO2418" s="6">
        <v>77.743902439024396</v>
      </c>
      <c r="AP2418" s="6">
        <v>73.648648648648646</v>
      </c>
      <c r="AQ2418" s="6">
        <v>77.528089887640448</v>
      </c>
      <c r="AR2418" s="6">
        <v>67.796610169491515</v>
      </c>
      <c r="AS2418" s="6">
        <v>30.575207628422</v>
      </c>
      <c r="AT2418" s="6">
        <v>22.6238080590587</v>
      </c>
      <c r="AU2418" s="6">
        <v>23.8465087665334</v>
      </c>
      <c r="AV2418" s="6">
        <v>13.972623808059099</v>
      </c>
      <c r="AW2418" s="6">
        <v>8.9818517379267906</v>
      </c>
      <c r="AX2418" s="46">
        <v>45548</v>
      </c>
      <c r="AY2418" s="41">
        <v>45888</v>
      </c>
      <c r="AZ2418" s="41" t="s">
        <v>74</v>
      </c>
      <c r="BA2418" s="41">
        <v>20139</v>
      </c>
      <c r="BB2418" s="41">
        <v>77188</v>
      </c>
      <c r="BC2418" s="41">
        <v>60337</v>
      </c>
      <c r="BD2418" s="3">
        <v>4.3963160445952498</v>
      </c>
      <c r="BE2418" s="6">
        <v>4.7014613778705598</v>
      </c>
      <c r="BF2418" s="6">
        <v>71.400000000000006</v>
      </c>
      <c r="BG2418" s="6">
        <v>13.9</v>
      </c>
      <c r="BH2418">
        <v>0.5</v>
      </c>
      <c r="BI2418" s="43">
        <v>8.7133290816326543</v>
      </c>
      <c r="BJ2418">
        <v>4.5</v>
      </c>
      <c r="BK2418" s="31">
        <v>68.637724550898199</v>
      </c>
      <c r="BL2418" s="31">
        <v>13.338323353293413</v>
      </c>
      <c r="BM2418" s="31">
        <v>0.50898203592814373</v>
      </c>
      <c r="BN2418" s="31">
        <v>11.452095808383234</v>
      </c>
      <c r="BO2418" s="31">
        <v>4.9251497005988023</v>
      </c>
      <c r="BP2418">
        <v>74.590723055934518</v>
      </c>
      <c r="BQ2418">
        <v>14.529331514324692</v>
      </c>
      <c r="BR2418">
        <v>0.42633015006821284</v>
      </c>
      <c r="BS2418">
        <v>5.5934515688949515</v>
      </c>
      <c r="BT2418">
        <v>4.0927694406548438</v>
      </c>
    </row>
    <row r="2419" spans="1:72" x14ac:dyDescent="0.25">
      <c r="A2419" t="s">
        <v>3517</v>
      </c>
      <c r="B2419" s="42"/>
      <c r="C2419" s="6">
        <v>37013</v>
      </c>
      <c r="D2419" s="6">
        <v>0.41760000000000003</v>
      </c>
      <c r="E2419" s="3">
        <v>5.1105252484283099</v>
      </c>
      <c r="F2419" s="3">
        <v>3.9711191335740073</v>
      </c>
      <c r="G2419" s="6">
        <v>3.9735099337748299</v>
      </c>
      <c r="H2419" s="6">
        <v>4.3654165149492297</v>
      </c>
      <c r="I2419" s="6">
        <v>3.4794232015554116</v>
      </c>
      <c r="J2419" s="6">
        <v>5.2493332255718093</v>
      </c>
      <c r="K2419" s="6">
        <v>7.3643410852713185</v>
      </c>
      <c r="L2419" s="6">
        <v>8.695652173913043</v>
      </c>
      <c r="M2419" s="6">
        <v>5.1546391752577314</v>
      </c>
      <c r="N2419" s="6">
        <v>12.244897959183673</v>
      </c>
      <c r="O2419" s="6">
        <v>8.2191780821917799</v>
      </c>
      <c r="P2419" s="6">
        <v>18.181818181818183</v>
      </c>
      <c r="Q2419" s="6">
        <v>10.74074074074074</v>
      </c>
      <c r="R2419" s="6">
        <v>6.1538461538461542</v>
      </c>
      <c r="S2419" s="6">
        <v>16.619718309859156</v>
      </c>
      <c r="T2419" s="6">
        <v>4.0902346186103529</v>
      </c>
      <c r="U2419" s="6">
        <v>3.24312621779606</v>
      </c>
      <c r="V2419" s="6">
        <v>4.9260873280355462</v>
      </c>
      <c r="W2419" s="6">
        <v>4.8625792811839323</v>
      </c>
      <c r="X2419" s="6">
        <v>0</v>
      </c>
      <c r="Y2419" s="6">
        <v>9.1999999999999993</v>
      </c>
      <c r="Z2419" s="6">
        <v>1.8790849673202601</v>
      </c>
      <c r="AA2419" s="6">
        <v>77.431232997169602</v>
      </c>
      <c r="AB2419" s="6">
        <v>82.353270295977183</v>
      </c>
      <c r="AC2419" s="6">
        <v>72.680635057781615</v>
      </c>
      <c r="AD2419" s="6">
        <v>77.246028760741879</v>
      </c>
      <c r="AE2419" s="6">
        <v>82.126320788317699</v>
      </c>
      <c r="AF2419" s="6">
        <v>72.605136889641543</v>
      </c>
      <c r="AG2419" s="6">
        <v>100</v>
      </c>
      <c r="AH2419" s="6">
        <v>100</v>
      </c>
      <c r="AI2419" s="6">
        <v>100</v>
      </c>
      <c r="AJ2419" s="6">
        <v>80.204081632653057</v>
      </c>
      <c r="AK2419" s="6">
        <v>83.27402135231317</v>
      </c>
      <c r="AL2419" s="6">
        <v>76.076555023923447</v>
      </c>
      <c r="AM2419" s="6">
        <v>57.718120805369132</v>
      </c>
      <c r="AN2419" s="6">
        <v>46.987951807228917</v>
      </c>
      <c r="AO2419" s="6">
        <v>71.212121212121218</v>
      </c>
      <c r="AP2419" s="6">
        <v>75.650118203309688</v>
      </c>
      <c r="AQ2419" s="6">
        <v>100</v>
      </c>
      <c r="AR2419" s="6">
        <v>54.222222222222229</v>
      </c>
      <c r="AS2419" s="6">
        <v>44.705499040654502</v>
      </c>
      <c r="AT2419" s="6">
        <v>11.374579155051901</v>
      </c>
      <c r="AU2419" s="6">
        <v>25.565651811895901</v>
      </c>
      <c r="AV2419" s="6">
        <v>8.49654273612569</v>
      </c>
      <c r="AW2419" s="6">
        <v>9.85772725627195</v>
      </c>
      <c r="AX2419" s="46">
        <v>76094</v>
      </c>
      <c r="AY2419" s="41">
        <v>75877</v>
      </c>
      <c r="AZ2419" s="41">
        <v>32546</v>
      </c>
      <c r="BA2419" s="41">
        <v>80417</v>
      </c>
      <c r="BB2419" s="41">
        <v>250000</v>
      </c>
      <c r="BC2419" s="41">
        <v>127700</v>
      </c>
      <c r="BD2419" s="3">
        <v>3.4278028130547589</v>
      </c>
      <c r="BE2419" s="6">
        <v>2.5463750047225102</v>
      </c>
      <c r="BF2419" s="6">
        <v>87.6</v>
      </c>
      <c r="BG2419" s="6">
        <v>7.2</v>
      </c>
      <c r="BH2419">
        <v>0.1</v>
      </c>
      <c r="BI2419" s="43">
        <v>0.8242760230505507</v>
      </c>
      <c r="BJ2419">
        <v>3.5</v>
      </c>
      <c r="BK2419" s="31">
        <v>86.396749789857111</v>
      </c>
      <c r="BL2419" s="31">
        <v>7.1378537405435694</v>
      </c>
      <c r="BM2419" s="31">
        <v>0.11908097506304285</v>
      </c>
      <c r="BN2419" s="31">
        <v>1.127766881479406</v>
      </c>
      <c r="BO2419" s="31">
        <v>3.5864387783692915</v>
      </c>
      <c r="BP2419">
        <v>88.88297062851926</v>
      </c>
      <c r="BQ2419">
        <v>7.2591690762441026</v>
      </c>
      <c r="BR2419">
        <v>0</v>
      </c>
      <c r="BS2419">
        <v>0.49459747374828789</v>
      </c>
      <c r="BT2419">
        <v>3.3252168619692588</v>
      </c>
    </row>
    <row r="2420" spans="1:72" x14ac:dyDescent="0.25">
      <c r="A2420" t="s">
        <v>3518</v>
      </c>
      <c r="B2420" s="42"/>
      <c r="C2420" s="6">
        <v>23313</v>
      </c>
      <c r="D2420" s="6">
        <v>0.41139999999999999</v>
      </c>
      <c r="E2420" s="3">
        <v>37.94037940379404</v>
      </c>
      <c r="F2420" s="3">
        <v>30.945821854912765</v>
      </c>
      <c r="G2420" s="6">
        <v>6.5857885615251304</v>
      </c>
      <c r="H2420" s="6">
        <v>20.3732912723449</v>
      </c>
      <c r="I2420" s="6">
        <v>17.982017982017982</v>
      </c>
      <c r="J2420" s="6">
        <v>23.029966703662595</v>
      </c>
      <c r="K2420" s="6" t="s">
        <v>74</v>
      </c>
      <c r="L2420" s="6" t="s">
        <v>74</v>
      </c>
      <c r="M2420" s="6" t="s">
        <v>74</v>
      </c>
      <c r="N2420" s="6">
        <v>45.909732016925247</v>
      </c>
      <c r="O2420" s="6">
        <v>44.145356662180355</v>
      </c>
      <c r="P2420" s="6">
        <v>47.851851851851848</v>
      </c>
      <c r="Q2420" s="6">
        <v>46.153846153846153</v>
      </c>
      <c r="R2420" s="6">
        <v>66.666666666666657</v>
      </c>
      <c r="S2420" s="6">
        <v>28.571428571428569</v>
      </c>
      <c r="T2420" s="6">
        <v>4.5639403524627209</v>
      </c>
      <c r="U2420" s="6">
        <v>2.5510204081632653</v>
      </c>
      <c r="V2420" s="6">
        <v>6.8466730954676951</v>
      </c>
      <c r="W2420" s="6">
        <v>0</v>
      </c>
      <c r="X2420" s="6">
        <v>0</v>
      </c>
      <c r="Y2420" s="6">
        <v>0</v>
      </c>
      <c r="Z2420" s="6">
        <v>7.4313408723747996</v>
      </c>
      <c r="AA2420" s="6">
        <v>64.930069930069905</v>
      </c>
      <c r="AB2420" s="6">
        <v>68.35443037974683</v>
      </c>
      <c r="AC2420" s="6">
        <v>61.147902869757175</v>
      </c>
      <c r="AD2420" s="6">
        <v>67.923497267759558</v>
      </c>
      <c r="AE2420" s="6">
        <v>74.948453608247419</v>
      </c>
      <c r="AF2420" s="6">
        <v>60</v>
      </c>
      <c r="AG2420" s="6" t="s">
        <v>74</v>
      </c>
      <c r="AH2420" s="6" t="s">
        <v>74</v>
      </c>
      <c r="AI2420" s="6" t="s">
        <v>74</v>
      </c>
      <c r="AJ2420" s="6">
        <v>11.111111111111111</v>
      </c>
      <c r="AK2420" s="6">
        <v>25</v>
      </c>
      <c r="AL2420" s="6">
        <v>0</v>
      </c>
      <c r="AM2420" s="6">
        <v>58.728448275862064</v>
      </c>
      <c r="AN2420" s="6">
        <v>55.391120507399584</v>
      </c>
      <c r="AO2420" s="6">
        <v>62.197802197802197</v>
      </c>
      <c r="AP2420" s="6">
        <v>100</v>
      </c>
      <c r="AQ2420" s="6">
        <v>100</v>
      </c>
      <c r="AR2420" s="6">
        <v>100</v>
      </c>
      <c r="AS2420" s="6">
        <v>42.175683536940099</v>
      </c>
      <c r="AT2420" s="6">
        <v>20.127981384525899</v>
      </c>
      <c r="AU2420" s="6">
        <v>18.615474112856301</v>
      </c>
      <c r="AV2420" s="6">
        <v>9.0750436300174506</v>
      </c>
      <c r="AW2420" s="6">
        <v>10.0058173356603</v>
      </c>
      <c r="AX2420" s="46">
        <v>43030</v>
      </c>
      <c r="AY2420" s="41">
        <v>50179</v>
      </c>
      <c r="AZ2420" s="41" t="s">
        <v>74</v>
      </c>
      <c r="BA2420" s="41">
        <v>31042</v>
      </c>
      <c r="BB2420" s="41" t="s">
        <v>74</v>
      </c>
      <c r="BC2420" s="41" t="s">
        <v>74</v>
      </c>
      <c r="BD2420" s="3">
        <v>4.0697505449261326</v>
      </c>
      <c r="BE2420" s="6">
        <v>1.7952127659574499</v>
      </c>
      <c r="BF2420" s="6">
        <v>73.8</v>
      </c>
      <c r="BG2420" s="6">
        <v>8.9</v>
      </c>
      <c r="BH2420">
        <v>0.7</v>
      </c>
      <c r="BI2420" s="43">
        <v>4.3195266272189352</v>
      </c>
      <c r="BJ2420">
        <v>11</v>
      </c>
      <c r="BK2420" s="31">
        <v>72.565445026178011</v>
      </c>
      <c r="BL2420" s="31">
        <v>5.9685863874345557</v>
      </c>
      <c r="BM2420" s="31">
        <v>0.41884816753926707</v>
      </c>
      <c r="BN2420" s="31">
        <v>5.4450261780104707</v>
      </c>
      <c r="BO2420" s="31">
        <v>13.298429319371726</v>
      </c>
      <c r="BP2420">
        <v>75.510204081632651</v>
      </c>
      <c r="BQ2420">
        <v>12.653061224489795</v>
      </c>
      <c r="BR2420">
        <v>0.95238095238095244</v>
      </c>
      <c r="BS2420">
        <v>2.8571428571428572</v>
      </c>
      <c r="BT2420">
        <v>8.0272108843537424</v>
      </c>
    </row>
    <row r="2421" spans="1:72" x14ac:dyDescent="0.25">
      <c r="A2421" t="s">
        <v>3519</v>
      </c>
      <c r="B2421" s="42"/>
      <c r="C2421" s="6">
        <v>32104</v>
      </c>
      <c r="D2421" s="6">
        <v>0.4199</v>
      </c>
      <c r="E2421" s="3">
        <v>12.145748987854251</v>
      </c>
      <c r="F2421" s="3">
        <v>10.05586592178771</v>
      </c>
      <c r="G2421" s="6">
        <v>12.6024590163934</v>
      </c>
      <c r="H2421" s="6">
        <v>8.5892955674085005</v>
      </c>
      <c r="I2421" s="6">
        <v>7.9707495429616078</v>
      </c>
      <c r="J2421" s="6">
        <v>9.2153960029607696</v>
      </c>
      <c r="K2421" s="6">
        <v>50</v>
      </c>
      <c r="L2421" s="6">
        <v>63.636363636363633</v>
      </c>
      <c r="M2421" s="6">
        <v>28.571428571428569</v>
      </c>
      <c r="N2421" s="6">
        <v>26.984126984126984</v>
      </c>
      <c r="O2421" s="6">
        <v>18.181818181818183</v>
      </c>
      <c r="P2421" s="6">
        <v>47.368421052631575</v>
      </c>
      <c r="Q2421" s="6">
        <v>19.35483870967742</v>
      </c>
      <c r="R2421" s="6">
        <v>20.481927710843372</v>
      </c>
      <c r="S2421" s="6">
        <v>18.055555555555554</v>
      </c>
      <c r="T2421" s="6">
        <v>8.1039461020211743</v>
      </c>
      <c r="U2421" s="6">
        <v>7.4245939675174011</v>
      </c>
      <c r="V2421" s="6">
        <v>8.7773093139133778</v>
      </c>
      <c r="W2421" s="6" t="s">
        <v>74</v>
      </c>
      <c r="X2421" s="6" t="s">
        <v>74</v>
      </c>
      <c r="Y2421" s="6" t="s">
        <v>74</v>
      </c>
      <c r="Z2421" s="6">
        <v>2.0744155416529502</v>
      </c>
      <c r="AA2421" s="6">
        <v>70.517281373231299</v>
      </c>
      <c r="AB2421" s="6">
        <v>79.404927940492797</v>
      </c>
      <c r="AC2421" s="6">
        <v>61.666666666666671</v>
      </c>
      <c r="AD2421" s="6">
        <v>70.753574024715292</v>
      </c>
      <c r="AE2421" s="6">
        <v>79.462102689486557</v>
      </c>
      <c r="AF2421" s="6">
        <v>62.199807877041302</v>
      </c>
      <c r="AG2421" s="6">
        <v>0</v>
      </c>
      <c r="AH2421" s="6">
        <v>0</v>
      </c>
      <c r="AI2421" s="6">
        <v>0</v>
      </c>
      <c r="AJ2421" s="6">
        <v>61.261261261261254</v>
      </c>
      <c r="AK2421" s="6">
        <v>71.428571428571431</v>
      </c>
      <c r="AL2421" s="6">
        <v>50.909090909090907</v>
      </c>
      <c r="AM2421" s="6">
        <v>70.689655172413794</v>
      </c>
      <c r="AN2421" s="6">
        <v>82.857142857142861</v>
      </c>
      <c r="AO2421" s="6">
        <v>52.173913043478258</v>
      </c>
      <c r="AP2421" s="6" t="s">
        <v>74</v>
      </c>
      <c r="AQ2421" s="6" t="s">
        <v>74</v>
      </c>
      <c r="AR2421" s="6" t="s">
        <v>74</v>
      </c>
      <c r="AS2421" s="6">
        <v>35.843981170141198</v>
      </c>
      <c r="AT2421" s="6">
        <v>15.702757229320801</v>
      </c>
      <c r="AU2421" s="6">
        <v>20.813718897108298</v>
      </c>
      <c r="AV2421" s="6">
        <v>14.5931405514459</v>
      </c>
      <c r="AW2421" s="6">
        <v>13.0464021519839</v>
      </c>
      <c r="AX2421" s="46">
        <v>56954</v>
      </c>
      <c r="AY2421" s="41">
        <v>56620</v>
      </c>
      <c r="AZ2421" s="41" t="s">
        <v>74</v>
      </c>
      <c r="BA2421" s="41">
        <v>61083</v>
      </c>
      <c r="BB2421" s="41" t="s">
        <v>74</v>
      </c>
      <c r="BC2421" s="41" t="s">
        <v>74</v>
      </c>
      <c r="BD2421" s="3">
        <v>3.6326912018401378</v>
      </c>
      <c r="BE2421" s="6">
        <v>4.6721633294071498</v>
      </c>
      <c r="BF2421" s="6">
        <v>74.900000000000006</v>
      </c>
      <c r="BG2421" s="6">
        <v>8.3000000000000007</v>
      </c>
      <c r="BH2421">
        <v>0.3</v>
      </c>
      <c r="BI2421" s="43">
        <v>3.7774725274725274</v>
      </c>
      <c r="BJ2421">
        <v>12.5</v>
      </c>
      <c r="BK2421" s="31">
        <v>70.486752926678989</v>
      </c>
      <c r="BL2421" s="31">
        <v>8.4411583487369075</v>
      </c>
      <c r="BM2421" s="31">
        <v>0.49291435613062234</v>
      </c>
      <c r="BN2421" s="31">
        <v>3.1423290203327174</v>
      </c>
      <c r="BO2421" s="31">
        <v>17.128773875539125</v>
      </c>
      <c r="BP2421">
        <v>80.372381691233514</v>
      </c>
      <c r="BQ2421">
        <v>8.0682699767261443</v>
      </c>
      <c r="BR2421">
        <v>0</v>
      </c>
      <c r="BS2421">
        <v>4.5771916214119477</v>
      </c>
      <c r="BT2421">
        <v>6.749418153607448</v>
      </c>
    </row>
    <row r="2422" spans="1:72" x14ac:dyDescent="0.25">
      <c r="A2422" t="s">
        <v>3520</v>
      </c>
      <c r="B2422" s="42"/>
      <c r="C2422" s="6">
        <v>21840</v>
      </c>
      <c r="D2422" s="6">
        <v>0.44230000000000003</v>
      </c>
      <c r="E2422" s="3">
        <v>12.612612612612612</v>
      </c>
      <c r="F2422" s="3">
        <v>16.666666666666664</v>
      </c>
      <c r="G2422" s="6">
        <v>12.307692307692299</v>
      </c>
      <c r="H2422" s="6">
        <v>22.058144900784502</v>
      </c>
      <c r="I2422" s="6">
        <v>26.889279437609844</v>
      </c>
      <c r="J2422" s="6">
        <v>16.715257531584061</v>
      </c>
      <c r="K2422" s="6">
        <v>0</v>
      </c>
      <c r="L2422" s="6">
        <v>0</v>
      </c>
      <c r="M2422" s="6" t="s">
        <v>74</v>
      </c>
      <c r="N2422" s="6">
        <v>79.069767441860463</v>
      </c>
      <c r="O2422" s="6">
        <v>82.926829268292678</v>
      </c>
      <c r="P2422" s="6">
        <v>0</v>
      </c>
      <c r="Q2422" s="6">
        <v>46.808510638297875</v>
      </c>
      <c r="R2422" s="6">
        <v>46.511627906976742</v>
      </c>
      <c r="S2422" s="6">
        <v>50</v>
      </c>
      <c r="T2422" s="6">
        <v>17.914979757085021</v>
      </c>
      <c r="U2422" s="6">
        <v>19.206680584551147</v>
      </c>
      <c r="V2422" s="6">
        <v>16.699410609037326</v>
      </c>
      <c r="W2422" s="6">
        <v>0</v>
      </c>
      <c r="X2422" s="6">
        <v>0</v>
      </c>
      <c r="Y2422" s="6">
        <v>0</v>
      </c>
      <c r="Z2422" s="6">
        <v>6.6972477064220204</v>
      </c>
      <c r="AA2422" s="6">
        <v>56.859676577986399</v>
      </c>
      <c r="AB2422" s="6">
        <v>60.9</v>
      </c>
      <c r="AC2422" s="6">
        <v>52.453653217011997</v>
      </c>
      <c r="AD2422" s="6">
        <v>57.849338700402534</v>
      </c>
      <c r="AE2422" s="6">
        <v>64</v>
      </c>
      <c r="AF2422" s="6">
        <v>52.297592997811812</v>
      </c>
      <c r="AG2422" s="6">
        <v>0</v>
      </c>
      <c r="AH2422" s="6">
        <v>0</v>
      </c>
      <c r="AI2422" s="6" t="s">
        <v>74</v>
      </c>
      <c r="AJ2422" s="6">
        <v>52.380952380952387</v>
      </c>
      <c r="AK2422" s="6">
        <v>50</v>
      </c>
      <c r="AL2422" s="6">
        <v>100</v>
      </c>
      <c r="AM2422" s="6">
        <v>49.59349593495935</v>
      </c>
      <c r="AN2422" s="6">
        <v>49.59349593495935</v>
      </c>
      <c r="AO2422" s="6">
        <v>0</v>
      </c>
      <c r="AP2422" s="6">
        <v>12.5</v>
      </c>
      <c r="AQ2422" s="6">
        <v>0</v>
      </c>
      <c r="AR2422" s="6">
        <v>100</v>
      </c>
      <c r="AS2422" s="6">
        <v>39.823008849557503</v>
      </c>
      <c r="AT2422" s="6">
        <v>16.9124877089479</v>
      </c>
      <c r="AU2422" s="6">
        <v>18.780727630285199</v>
      </c>
      <c r="AV2422" s="6">
        <v>11.1111111111111</v>
      </c>
      <c r="AW2422" s="6">
        <v>13.3726647000983</v>
      </c>
      <c r="AX2422" s="46">
        <v>36375</v>
      </c>
      <c r="AY2422" s="41">
        <v>35625</v>
      </c>
      <c r="AZ2422" s="41" t="s">
        <v>74</v>
      </c>
      <c r="BA2422" s="41" t="s">
        <v>74</v>
      </c>
      <c r="BB2422" s="41" t="s">
        <v>74</v>
      </c>
      <c r="BC2422" s="41" t="s">
        <v>74</v>
      </c>
      <c r="BD2422" s="3">
        <v>4.601234715895469</v>
      </c>
      <c r="BE2422" s="6">
        <v>6.7816091954023001</v>
      </c>
      <c r="BF2422" s="6">
        <v>61.4</v>
      </c>
      <c r="BG2422" s="6">
        <v>11.7</v>
      </c>
      <c r="BH2422">
        <v>0</v>
      </c>
      <c r="BI2422" s="43">
        <v>13.346613545816732</v>
      </c>
      <c r="BJ2422">
        <v>13.3</v>
      </c>
      <c r="BK2422" s="31">
        <v>55.844155844155843</v>
      </c>
      <c r="BL2422" s="31">
        <v>11.317254174397032</v>
      </c>
      <c r="BM2422" s="31">
        <v>0</v>
      </c>
      <c r="BN2422" s="31">
        <v>19.109461966604822</v>
      </c>
      <c r="BO2422" s="31">
        <v>13.172541743970315</v>
      </c>
      <c r="BP2422">
        <v>67.741935483870961</v>
      </c>
      <c r="BQ2422">
        <v>12.043010752688172</v>
      </c>
      <c r="BR2422">
        <v>0</v>
      </c>
      <c r="BS2422">
        <v>6.666666666666667</v>
      </c>
      <c r="BT2422">
        <v>13.548387096774196</v>
      </c>
    </row>
    <row r="2423" spans="1:72" x14ac:dyDescent="0.25">
      <c r="A2423" t="s">
        <v>3521</v>
      </c>
      <c r="B2423" s="42"/>
      <c r="C2423" s="6">
        <v>27308</v>
      </c>
      <c r="D2423" s="6">
        <v>0.41880000000000001</v>
      </c>
      <c r="E2423" s="3">
        <v>18.497109826589593</v>
      </c>
      <c r="F2423" s="3">
        <v>16.292682926829269</v>
      </c>
      <c r="G2423" s="6">
        <v>14.2692750287687</v>
      </c>
      <c r="H2423" s="6">
        <v>15.1469317199654</v>
      </c>
      <c r="I2423" s="6">
        <v>12.287256122872561</v>
      </c>
      <c r="J2423" s="6">
        <v>18.251464623704372</v>
      </c>
      <c r="K2423" s="6">
        <v>13.793103448275861</v>
      </c>
      <c r="L2423" s="6">
        <v>26.666666666666668</v>
      </c>
      <c r="M2423" s="6">
        <v>0</v>
      </c>
      <c r="N2423" s="6">
        <v>55.791962174940899</v>
      </c>
      <c r="O2423" s="6">
        <v>46.067415730337082</v>
      </c>
      <c r="P2423" s="6">
        <v>62.857142857142854</v>
      </c>
      <c r="Q2423" s="6">
        <v>17.889908256880734</v>
      </c>
      <c r="R2423" s="6">
        <v>19.540229885057471</v>
      </c>
      <c r="S2423" s="6">
        <v>11.363636363636363</v>
      </c>
      <c r="T2423" s="6">
        <v>10.416128198500903</v>
      </c>
      <c r="U2423" s="6">
        <v>8.6614173228346463</v>
      </c>
      <c r="V2423" s="6">
        <v>12.357103973870441</v>
      </c>
      <c r="W2423" s="6">
        <v>100</v>
      </c>
      <c r="X2423" s="6" t="s">
        <v>74</v>
      </c>
      <c r="Y2423" s="6">
        <v>100</v>
      </c>
      <c r="Z2423" s="6">
        <v>0.74626865671641796</v>
      </c>
      <c r="AA2423" s="6">
        <v>63.826409102937298</v>
      </c>
      <c r="AB2423" s="6">
        <v>68.225724453482457</v>
      </c>
      <c r="AC2423" s="6">
        <v>59.050772626931568</v>
      </c>
      <c r="AD2423" s="6">
        <v>63.280521901211564</v>
      </c>
      <c r="AE2423" s="6">
        <v>67.182846932698041</v>
      </c>
      <c r="AF2423" s="6">
        <v>59.025974025974023</v>
      </c>
      <c r="AG2423" s="6">
        <v>28.571428571428569</v>
      </c>
      <c r="AH2423" s="6">
        <v>50</v>
      </c>
      <c r="AI2423" s="6">
        <v>0</v>
      </c>
      <c r="AJ2423" s="6">
        <v>80.808080808080803</v>
      </c>
      <c r="AK2423" s="6">
        <v>87.195121951219505</v>
      </c>
      <c r="AL2423" s="6">
        <v>50</v>
      </c>
      <c r="AM2423" s="6">
        <v>62.328767123287676</v>
      </c>
      <c r="AN2423" s="6">
        <v>63.302752293577981</v>
      </c>
      <c r="AO2423" s="6">
        <v>61.748633879781423</v>
      </c>
      <c r="AP2423" s="6">
        <v>100</v>
      </c>
      <c r="AQ2423" s="6" t="s">
        <v>74</v>
      </c>
      <c r="AR2423" s="6">
        <v>100</v>
      </c>
      <c r="AS2423" s="6">
        <v>34.795321637426902</v>
      </c>
      <c r="AT2423" s="6">
        <v>12.3224728487886</v>
      </c>
      <c r="AU2423" s="6">
        <v>21.595655806182101</v>
      </c>
      <c r="AV2423" s="6">
        <v>16.499582289056001</v>
      </c>
      <c r="AW2423" s="6">
        <v>14.7869674185464</v>
      </c>
      <c r="AX2423" s="46">
        <v>51788</v>
      </c>
      <c r="AY2423" s="41">
        <v>53281</v>
      </c>
      <c r="AZ2423" s="41" t="s">
        <v>74</v>
      </c>
      <c r="BA2423" s="41">
        <v>31328</v>
      </c>
      <c r="BB2423" s="41" t="s">
        <v>74</v>
      </c>
      <c r="BC2423" s="41">
        <v>53750</v>
      </c>
      <c r="BD2423" s="3">
        <v>4.4778669183577158</v>
      </c>
      <c r="BE2423" s="6">
        <v>5.3016453382084103</v>
      </c>
      <c r="BF2423" s="6">
        <v>69.099999999999994</v>
      </c>
      <c r="BG2423" s="6">
        <v>16.899999999999999</v>
      </c>
      <c r="BH2423">
        <v>0</v>
      </c>
      <c r="BI2423" s="43">
        <v>8.1896551724137936</v>
      </c>
      <c r="BJ2423">
        <v>5.7</v>
      </c>
      <c r="BK2423" s="31">
        <v>62.02629543696829</v>
      </c>
      <c r="BL2423" s="31">
        <v>19.876256767208041</v>
      </c>
      <c r="BM2423" s="31">
        <v>0</v>
      </c>
      <c r="BN2423" s="31">
        <v>9.5901005413766427</v>
      </c>
      <c r="BO2423" s="31">
        <v>8.3526682134570756</v>
      </c>
      <c r="BP2423">
        <v>78.091528724440124</v>
      </c>
      <c r="BQ2423">
        <v>13.14508276533593</v>
      </c>
      <c r="BR2423">
        <v>0</v>
      </c>
      <c r="BS2423">
        <v>6.4264849074975663</v>
      </c>
      <c r="BT2423">
        <v>2.3369036027263874</v>
      </c>
    </row>
    <row r="2424" spans="1:72" x14ac:dyDescent="0.25">
      <c r="A2424" t="s">
        <v>3522</v>
      </c>
      <c r="B2424" s="42"/>
      <c r="C2424" s="6">
        <v>28634</v>
      </c>
      <c r="D2424" s="6">
        <v>0.43049999999999999</v>
      </c>
      <c r="E2424" s="3">
        <v>20.853712761227211</v>
      </c>
      <c r="F2424" s="3">
        <v>13.604465709728867</v>
      </c>
      <c r="G2424" s="6">
        <v>8.1324426372349699</v>
      </c>
      <c r="H2424" s="6">
        <v>10.8311454210588</v>
      </c>
      <c r="I2424" s="6">
        <v>9.6744752053544261</v>
      </c>
      <c r="J2424" s="6">
        <v>12.060463988359874</v>
      </c>
      <c r="K2424" s="6">
        <v>0</v>
      </c>
      <c r="L2424" s="6">
        <v>0</v>
      </c>
      <c r="M2424" s="6">
        <v>0</v>
      </c>
      <c r="N2424" s="6">
        <v>25.641025641025639</v>
      </c>
      <c r="O2424" s="6">
        <v>35.494880546075088</v>
      </c>
      <c r="P2424" s="6">
        <v>14.229249011857709</v>
      </c>
      <c r="Q2424" s="6">
        <v>18.154158215010142</v>
      </c>
      <c r="R2424" s="6">
        <v>15.398230088495577</v>
      </c>
      <c r="S2424" s="6">
        <v>21.852731591448933</v>
      </c>
      <c r="T2424" s="6">
        <v>9.7590042372881349</v>
      </c>
      <c r="U2424" s="6">
        <v>8.7095935523008929</v>
      </c>
      <c r="V2424" s="6">
        <v>10.848250427273545</v>
      </c>
      <c r="W2424" s="6">
        <v>6.9343065693430654</v>
      </c>
      <c r="X2424" s="6">
        <v>0</v>
      </c>
      <c r="Y2424" s="6">
        <v>9.5</v>
      </c>
      <c r="Z2424" s="6">
        <v>2.3232934766157101</v>
      </c>
      <c r="AA2424" s="6">
        <v>69.450496247881901</v>
      </c>
      <c r="AB2424" s="6">
        <v>74.857623004388003</v>
      </c>
      <c r="AC2424" s="6">
        <v>63.62630732099759</v>
      </c>
      <c r="AD2424" s="6">
        <v>69.296731744148417</v>
      </c>
      <c r="AE2424" s="6">
        <v>74.515554624489369</v>
      </c>
      <c r="AF2424" s="6">
        <v>63.757643135075035</v>
      </c>
      <c r="AG2424" s="6">
        <v>83.644859813084111</v>
      </c>
      <c r="AH2424" s="6">
        <v>81.428571428571431</v>
      </c>
      <c r="AI2424" s="6">
        <v>93.589743589743591</v>
      </c>
      <c r="AJ2424" s="6">
        <v>66.304347826086953</v>
      </c>
      <c r="AK2424" s="6">
        <v>94.430379746835442</v>
      </c>
      <c r="AL2424" s="6">
        <v>33.724340175953074</v>
      </c>
      <c r="AM2424" s="6">
        <v>51.785714285714292</v>
      </c>
      <c r="AN2424" s="6">
        <v>42.424242424242422</v>
      </c>
      <c r="AO2424" s="6">
        <v>58.590308370044056</v>
      </c>
      <c r="AP2424" s="6">
        <v>85.589519650655021</v>
      </c>
      <c r="AQ2424" s="6">
        <v>100</v>
      </c>
      <c r="AR2424" s="6">
        <v>80.23952095808383</v>
      </c>
      <c r="AS2424" s="6">
        <v>33.384984891919103</v>
      </c>
      <c r="AT2424" s="6">
        <v>18.160687998760402</v>
      </c>
      <c r="AU2424" s="6">
        <v>22.662121329511098</v>
      </c>
      <c r="AV2424" s="6">
        <v>14.1163709614938</v>
      </c>
      <c r="AW2424" s="6">
        <v>11.6758348183156</v>
      </c>
      <c r="AX2424" s="46">
        <v>52473</v>
      </c>
      <c r="AY2424" s="41">
        <v>54224</v>
      </c>
      <c r="AZ2424" s="41">
        <v>41165</v>
      </c>
      <c r="BA2424" s="41" t="s">
        <v>74</v>
      </c>
      <c r="BB2424" s="41" t="s">
        <v>74</v>
      </c>
      <c r="BC2424" s="41">
        <v>40112</v>
      </c>
      <c r="BD2424" s="3">
        <v>3.6506043384295204</v>
      </c>
      <c r="BE2424" s="6">
        <v>3.5486381322957201</v>
      </c>
      <c r="BF2424" s="6">
        <v>77.599999999999994</v>
      </c>
      <c r="BG2424" s="6">
        <v>11.9</v>
      </c>
      <c r="BH2424">
        <v>0.4</v>
      </c>
      <c r="BI2424" s="43">
        <v>3.2765399737876804</v>
      </c>
      <c r="BJ2424">
        <v>6.4</v>
      </c>
      <c r="BK2424" s="31">
        <v>74.403080872913989</v>
      </c>
      <c r="BL2424" s="31">
        <v>13.966623876765084</v>
      </c>
      <c r="BM2424" s="31">
        <v>0.5905006418485238</v>
      </c>
      <c r="BN2424" s="31">
        <v>4.3517329910141207</v>
      </c>
      <c r="BO2424" s="31">
        <v>6.033376123234917</v>
      </c>
      <c r="BP2424">
        <v>81.796769851951552</v>
      </c>
      <c r="BQ2424">
        <v>9.2698519515477784</v>
      </c>
      <c r="BR2424">
        <v>0.1009421265141319</v>
      </c>
      <c r="BS2424">
        <v>1.8674293405114402</v>
      </c>
      <c r="BT2424">
        <v>6.9650067294751015</v>
      </c>
    </row>
    <row r="2425" spans="1:72" x14ac:dyDescent="0.25">
      <c r="A2425" t="s">
        <v>3523</v>
      </c>
      <c r="B2425" s="42"/>
      <c r="C2425" s="6">
        <v>21425</v>
      </c>
      <c r="D2425" s="6">
        <v>0.46189999999999998</v>
      </c>
      <c r="E2425" s="3">
        <v>83.268482490272376</v>
      </c>
      <c r="F2425" s="3">
        <v>72.327964860907755</v>
      </c>
      <c r="G2425" s="6">
        <v>12.9411764705882</v>
      </c>
      <c r="H2425" s="6">
        <v>45.257985257985297</v>
      </c>
      <c r="I2425" s="6">
        <v>43.224530168150345</v>
      </c>
      <c r="J2425" s="6">
        <v>47.265625</v>
      </c>
      <c r="K2425" s="6" t="s">
        <v>74</v>
      </c>
      <c r="L2425" s="6" t="s">
        <v>74</v>
      </c>
      <c r="M2425" s="6" t="s">
        <v>74</v>
      </c>
      <c r="N2425" s="6">
        <v>59.913419913419915</v>
      </c>
      <c r="O2425" s="6">
        <v>56.514084507042249</v>
      </c>
      <c r="P2425" s="6">
        <v>63.202725724020446</v>
      </c>
      <c r="Q2425" s="6">
        <v>25.531914893617021</v>
      </c>
      <c r="R2425" s="6">
        <v>10</v>
      </c>
      <c r="S2425" s="6">
        <v>37.037037037037038</v>
      </c>
      <c r="T2425" s="6">
        <v>22.867737948084056</v>
      </c>
      <c r="U2425" s="6">
        <v>23.690773067331673</v>
      </c>
      <c r="V2425" s="6">
        <v>22.058823529411764</v>
      </c>
      <c r="W2425" s="6" t="s">
        <v>74</v>
      </c>
      <c r="X2425" s="6" t="s">
        <v>74</v>
      </c>
      <c r="Y2425" s="6" t="s">
        <v>74</v>
      </c>
      <c r="Z2425" s="6">
        <v>12.0095124851367</v>
      </c>
      <c r="AA2425" s="6">
        <v>58.688066992323797</v>
      </c>
      <c r="AB2425" s="6">
        <v>64.217687074829939</v>
      </c>
      <c r="AC2425" s="6">
        <v>52.865329512893986</v>
      </c>
      <c r="AD2425" s="6">
        <v>67.131782945736433</v>
      </c>
      <c r="AE2425" s="6">
        <v>76.780185758513937</v>
      </c>
      <c r="AF2425" s="6">
        <v>57.453416149068325</v>
      </c>
      <c r="AG2425" s="6" t="s">
        <v>74</v>
      </c>
      <c r="AH2425" s="6" t="s">
        <v>74</v>
      </c>
      <c r="AI2425" s="6" t="s">
        <v>74</v>
      </c>
      <c r="AJ2425" s="6">
        <v>73.91304347826086</v>
      </c>
      <c r="AK2425" s="6">
        <v>66.666666666666657</v>
      </c>
      <c r="AL2425" s="6">
        <v>100</v>
      </c>
      <c r="AM2425" s="6">
        <v>50.945945945945951</v>
      </c>
      <c r="AN2425" s="6">
        <v>54.278074866310156</v>
      </c>
      <c r="AO2425" s="6">
        <v>47.540983606557376</v>
      </c>
      <c r="AP2425" s="6" t="s">
        <v>74</v>
      </c>
      <c r="AQ2425" s="6" t="s">
        <v>74</v>
      </c>
      <c r="AR2425" s="6" t="s">
        <v>74</v>
      </c>
      <c r="AS2425" s="6">
        <v>48.108108108108098</v>
      </c>
      <c r="AT2425" s="6">
        <v>15.1351351351351</v>
      </c>
      <c r="AU2425" s="6">
        <v>13.9189189189189</v>
      </c>
      <c r="AV2425" s="6">
        <v>15.540540540540499</v>
      </c>
      <c r="AW2425" s="6">
        <v>7.2972972972973</v>
      </c>
      <c r="AX2425" s="46">
        <v>30938</v>
      </c>
      <c r="AY2425" s="41">
        <v>43365</v>
      </c>
      <c r="AZ2425" s="41" t="s">
        <v>74</v>
      </c>
      <c r="BA2425" s="41">
        <v>20556</v>
      </c>
      <c r="BB2425" s="41" t="s">
        <v>74</v>
      </c>
      <c r="BC2425" s="41">
        <v>26458</v>
      </c>
      <c r="BD2425" s="3">
        <v>5.3247311827956993</v>
      </c>
      <c r="BE2425" s="6">
        <v>5.9139784946236604</v>
      </c>
      <c r="BF2425" s="6">
        <v>53.5</v>
      </c>
      <c r="BG2425" s="6">
        <v>10</v>
      </c>
      <c r="BH2425">
        <v>1.1000000000000001</v>
      </c>
      <c r="BI2425" s="43">
        <v>11.126187245590231</v>
      </c>
      <c r="BJ2425">
        <v>24.3</v>
      </c>
      <c r="BK2425" s="31">
        <v>51.312649164677801</v>
      </c>
      <c r="BL2425" s="31">
        <v>5.2505966587112169</v>
      </c>
      <c r="BM2425" s="31">
        <v>1.1933174224343674</v>
      </c>
      <c r="BN2425" s="31">
        <v>10.501193317422434</v>
      </c>
      <c r="BO2425" s="31">
        <v>31.742243436754176</v>
      </c>
      <c r="BP2425">
        <v>56.289308176100626</v>
      </c>
      <c r="BQ2425">
        <v>16.352201257861633</v>
      </c>
      <c r="BR2425">
        <v>0.94339622641509435</v>
      </c>
      <c r="BS2425">
        <v>11.949685534591195</v>
      </c>
      <c r="BT2425">
        <v>14.465408805031446</v>
      </c>
    </row>
    <row r="2426" spans="1:72" x14ac:dyDescent="0.25">
      <c r="A2426" t="s">
        <v>3524</v>
      </c>
      <c r="B2426" s="42"/>
      <c r="C2426" s="6">
        <v>26810</v>
      </c>
      <c r="D2426" s="6">
        <v>0.50529999999999997</v>
      </c>
      <c r="E2426" s="3">
        <v>27.528089887640451</v>
      </c>
      <c r="F2426" s="3">
        <v>17.375886524822697</v>
      </c>
      <c r="G2426" s="6">
        <v>5.5084745762711904</v>
      </c>
      <c r="H2426" s="6">
        <v>10.4371097234612</v>
      </c>
      <c r="I2426" s="6">
        <v>10.402097902097902</v>
      </c>
      <c r="J2426" s="6">
        <v>10.473588342440801</v>
      </c>
      <c r="K2426" s="6">
        <v>0</v>
      </c>
      <c r="L2426" s="6">
        <v>0</v>
      </c>
      <c r="M2426" s="6" t="s">
        <v>74</v>
      </c>
      <c r="N2426" s="6" t="s">
        <v>74</v>
      </c>
      <c r="O2426" s="6" t="s">
        <v>74</v>
      </c>
      <c r="P2426" s="6" t="s">
        <v>74</v>
      </c>
      <c r="Q2426" s="6">
        <v>0</v>
      </c>
      <c r="R2426" s="6">
        <v>0</v>
      </c>
      <c r="S2426" s="6">
        <v>0</v>
      </c>
      <c r="T2426" s="6">
        <v>10.885956644674835</v>
      </c>
      <c r="U2426" s="6">
        <v>11.018518518518519</v>
      </c>
      <c r="V2426" s="6">
        <v>10.748560460652591</v>
      </c>
      <c r="W2426" s="6" t="s">
        <v>74</v>
      </c>
      <c r="X2426" s="6" t="s">
        <v>74</v>
      </c>
      <c r="Y2426" s="6" t="s">
        <v>74</v>
      </c>
      <c r="Z2426" s="6">
        <v>4.0849673202614403</v>
      </c>
      <c r="AA2426" s="6">
        <v>68.686868686868706</v>
      </c>
      <c r="AB2426" s="6">
        <v>73.140954495005545</v>
      </c>
      <c r="AC2426" s="6">
        <v>64.131668558456298</v>
      </c>
      <c r="AD2426" s="6">
        <v>67.667844522968196</v>
      </c>
      <c r="AE2426" s="6">
        <v>72.620446533490011</v>
      </c>
      <c r="AF2426" s="6">
        <v>62.691853600944512</v>
      </c>
      <c r="AG2426" s="6">
        <v>72.727272727272734</v>
      </c>
      <c r="AH2426" s="6">
        <v>72.727272727272734</v>
      </c>
      <c r="AI2426" s="6" t="s">
        <v>74</v>
      </c>
      <c r="AJ2426" s="6">
        <v>100</v>
      </c>
      <c r="AK2426" s="6">
        <v>100</v>
      </c>
      <c r="AL2426" s="6">
        <v>100</v>
      </c>
      <c r="AM2426" s="6">
        <v>0</v>
      </c>
      <c r="AN2426" s="6">
        <v>0</v>
      </c>
      <c r="AO2426" s="6">
        <v>0</v>
      </c>
      <c r="AP2426" s="6" t="s">
        <v>74</v>
      </c>
      <c r="AQ2426" s="6" t="s">
        <v>74</v>
      </c>
      <c r="AR2426" s="6" t="s">
        <v>74</v>
      </c>
      <c r="AS2426" s="6">
        <v>38.330494037478701</v>
      </c>
      <c r="AT2426" s="6">
        <v>14.224872231686501</v>
      </c>
      <c r="AU2426" s="6">
        <v>19.080068143100501</v>
      </c>
      <c r="AV2426" s="6">
        <v>12.521294718909701</v>
      </c>
      <c r="AW2426" s="6">
        <v>15.843270868824501</v>
      </c>
      <c r="AX2426" s="46">
        <v>44938</v>
      </c>
      <c r="AY2426" s="41">
        <v>47617</v>
      </c>
      <c r="AZ2426" s="41" t="s">
        <v>74</v>
      </c>
      <c r="BA2426" s="41" t="s">
        <v>74</v>
      </c>
      <c r="BB2426" s="41" t="s">
        <v>74</v>
      </c>
      <c r="BC2426" s="41" t="s">
        <v>74</v>
      </c>
      <c r="BD2426" s="3">
        <v>3.8022649248740472</v>
      </c>
      <c r="BE2426" s="6">
        <v>6.2868369351669902</v>
      </c>
      <c r="BF2426" s="6">
        <v>74</v>
      </c>
      <c r="BG2426" s="6">
        <v>6.9</v>
      </c>
      <c r="BH2426">
        <v>0.5</v>
      </c>
      <c r="BI2426" s="43">
        <v>6.9481090589270007</v>
      </c>
      <c r="BJ2426">
        <v>10.5</v>
      </c>
      <c r="BK2426" s="31">
        <v>67.166666666666657</v>
      </c>
      <c r="BL2426" s="31">
        <v>6.3333333333333339</v>
      </c>
      <c r="BM2426" s="31">
        <v>0</v>
      </c>
      <c r="BN2426" s="31">
        <v>8.6666666666666679</v>
      </c>
      <c r="BO2426" s="31">
        <v>15.5</v>
      </c>
      <c r="BP2426">
        <v>81.564245810055866</v>
      </c>
      <c r="BQ2426">
        <v>7.4487895716945998</v>
      </c>
      <c r="BR2426">
        <v>1.1173184357541899</v>
      </c>
      <c r="BS2426">
        <v>5.027932960893855</v>
      </c>
      <c r="BT2426">
        <v>4.8417132216014895</v>
      </c>
    </row>
    <row r="2427" spans="1:72" x14ac:dyDescent="0.25">
      <c r="A2427" t="s">
        <v>3525</v>
      </c>
      <c r="B2427" s="42"/>
      <c r="C2427" s="6">
        <v>30604</v>
      </c>
      <c r="D2427" s="6">
        <v>0.42149999999999999</v>
      </c>
      <c r="E2427" s="3">
        <v>20.506596962907643</v>
      </c>
      <c r="F2427" s="3">
        <v>16.835314091680814</v>
      </c>
      <c r="G2427" s="6">
        <v>8.7908320681718006</v>
      </c>
      <c r="H2427" s="6">
        <v>11.805200989025501</v>
      </c>
      <c r="I2427" s="6">
        <v>10.506202733563617</v>
      </c>
      <c r="J2427" s="6">
        <v>13.103677702067129</v>
      </c>
      <c r="K2427" s="6">
        <v>42.35503282275711</v>
      </c>
      <c r="L2427" s="6">
        <v>36.54846335697399</v>
      </c>
      <c r="M2427" s="6">
        <v>50.324464633354957</v>
      </c>
      <c r="N2427" s="6">
        <v>59.343794579172616</v>
      </c>
      <c r="O2427" s="6">
        <v>49.436550710436059</v>
      </c>
      <c r="P2427" s="6">
        <v>68.683602771362587</v>
      </c>
      <c r="Q2427" s="6">
        <v>21.847379559317815</v>
      </c>
      <c r="R2427" s="6">
        <v>16.17301363422661</v>
      </c>
      <c r="S2427" s="6">
        <v>28.234982799682456</v>
      </c>
      <c r="T2427" s="6">
        <v>8.1930711496423232</v>
      </c>
      <c r="U2427" s="6">
        <v>7.3427242888402615</v>
      </c>
      <c r="V2427" s="6">
        <v>9.026112354131218</v>
      </c>
      <c r="W2427" s="6">
        <v>9.5163316582914579</v>
      </c>
      <c r="X2427" s="6">
        <v>10.218508997429305</v>
      </c>
      <c r="Y2427" s="6">
        <v>8.8452088452088447</v>
      </c>
      <c r="Z2427" s="6">
        <v>4.4161618515066801</v>
      </c>
      <c r="AA2427" s="6">
        <v>74.412760135378406</v>
      </c>
      <c r="AB2427" s="6">
        <v>78.177614935008293</v>
      </c>
      <c r="AC2427" s="6">
        <v>70.718484277806311</v>
      </c>
      <c r="AD2427" s="6">
        <v>74.959682727751456</v>
      </c>
      <c r="AE2427" s="6">
        <v>78.839487058665142</v>
      </c>
      <c r="AF2427" s="6">
        <v>71.248027819815178</v>
      </c>
      <c r="AG2427" s="6">
        <v>71.917659804983742</v>
      </c>
      <c r="AH2427" s="6">
        <v>76.86676427525623</v>
      </c>
      <c r="AI2427" s="6">
        <v>64.73712161444503</v>
      </c>
      <c r="AJ2427" s="6">
        <v>78.471824259789884</v>
      </c>
      <c r="AK2427" s="6">
        <v>88.424089433826182</v>
      </c>
      <c r="AL2427" s="6">
        <v>67.262388302193344</v>
      </c>
      <c r="AM2427" s="6">
        <v>54.856058209427395</v>
      </c>
      <c r="AN2427" s="6">
        <v>49.416820135052184</v>
      </c>
      <c r="AO2427" s="6">
        <v>60.639686684073105</v>
      </c>
      <c r="AP2427" s="6">
        <v>70.887130362349026</v>
      </c>
      <c r="AQ2427" s="6">
        <v>73.723228995057667</v>
      </c>
      <c r="AR2427" s="6">
        <v>67.986520640269589</v>
      </c>
      <c r="AS2427" s="6">
        <v>33.204684183264099</v>
      </c>
      <c r="AT2427" s="6">
        <v>17.390995236595899</v>
      </c>
      <c r="AU2427" s="6">
        <v>27.197107425425799</v>
      </c>
      <c r="AV2427" s="6">
        <v>8.5934246742298797</v>
      </c>
      <c r="AW2427" s="6">
        <v>13.613788480484301</v>
      </c>
      <c r="AX2427" s="46">
        <v>53525</v>
      </c>
      <c r="AY2427" s="41">
        <v>56630</v>
      </c>
      <c r="AZ2427" s="41">
        <v>28677</v>
      </c>
      <c r="BA2427" s="41">
        <v>22367</v>
      </c>
      <c r="BB2427" s="41">
        <v>49618</v>
      </c>
      <c r="BC2427" s="41">
        <v>47646</v>
      </c>
      <c r="BD2427" s="3">
        <v>3.8180242634315427</v>
      </c>
      <c r="BE2427" s="6">
        <v>2.6577720179734201</v>
      </c>
      <c r="BF2427" s="6">
        <v>84</v>
      </c>
      <c r="BG2427" s="6">
        <v>8</v>
      </c>
      <c r="BH2427">
        <v>0.9</v>
      </c>
      <c r="BI2427" s="43">
        <v>2.6356907894736841</v>
      </c>
      <c r="BJ2427">
        <v>3.2</v>
      </c>
      <c r="BK2427" s="31">
        <v>83.095397720550537</v>
      </c>
      <c r="BL2427" s="31">
        <v>8.6879362700634921</v>
      </c>
      <c r="BM2427" s="31">
        <v>0.98592104744252074</v>
      </c>
      <c r="BN2427" s="31">
        <v>2.7566352486492884</v>
      </c>
      <c r="BO2427" s="31">
        <v>2.8217060377804946</v>
      </c>
      <c r="BP2427">
        <v>84.993342782287513</v>
      </c>
      <c r="BQ2427">
        <v>7.2112700253403776</v>
      </c>
      <c r="BR2427">
        <v>0.8074560838379935</v>
      </c>
      <c r="BS2427">
        <v>2.5039728557316496</v>
      </c>
      <c r="BT2427">
        <v>3.6722071897951292</v>
      </c>
    </row>
    <row r="2428" spans="1:72" x14ac:dyDescent="0.25">
      <c r="A2428" t="s">
        <v>3526</v>
      </c>
      <c r="B2428" s="42"/>
      <c r="C2428" s="6">
        <v>29037</v>
      </c>
      <c r="D2428" s="6">
        <v>0.436</v>
      </c>
      <c r="E2428" s="3">
        <v>18.574108818011258</v>
      </c>
      <c r="F2428" s="3">
        <v>20.1875</v>
      </c>
      <c r="G2428" s="6">
        <v>13.8138138138138</v>
      </c>
      <c r="H2428" s="6">
        <v>14.317180616740099</v>
      </c>
      <c r="I2428" s="6">
        <v>13.798498122653315</v>
      </c>
      <c r="J2428" s="6">
        <v>14.841772151898736</v>
      </c>
      <c r="K2428" s="6">
        <v>0</v>
      </c>
      <c r="L2428" s="6">
        <v>0</v>
      </c>
      <c r="M2428" s="6" t="s">
        <v>74</v>
      </c>
      <c r="N2428" s="6">
        <v>27.338129496402878</v>
      </c>
      <c r="O2428" s="6">
        <v>34.08521303258145</v>
      </c>
      <c r="P2428" s="6">
        <v>21.149425287356323</v>
      </c>
      <c r="Q2428" s="6">
        <v>30.526315789473685</v>
      </c>
      <c r="R2428" s="6">
        <v>39</v>
      </c>
      <c r="S2428" s="6">
        <v>21.111111111111111</v>
      </c>
      <c r="T2428" s="6">
        <v>10.760630864444002</v>
      </c>
      <c r="U2428" s="6">
        <v>8.7025316455696213</v>
      </c>
      <c r="V2428" s="6">
        <v>12.857718661829907</v>
      </c>
      <c r="W2428" s="6">
        <v>0</v>
      </c>
      <c r="X2428" s="6">
        <v>0</v>
      </c>
      <c r="Y2428" s="6">
        <v>0</v>
      </c>
      <c r="Z2428" s="6">
        <v>6.0867148415786501</v>
      </c>
      <c r="AA2428" s="6">
        <v>71.974394878975801</v>
      </c>
      <c r="AB2428" s="6">
        <v>76.209677419354833</v>
      </c>
      <c r="AC2428" s="6">
        <v>67.804684398570856</v>
      </c>
      <c r="AD2428" s="6">
        <v>71.158101794934836</v>
      </c>
      <c r="AE2428" s="6">
        <v>76.296296296296291</v>
      </c>
      <c r="AF2428" s="6">
        <v>66.062683643486778</v>
      </c>
      <c r="AG2428" s="6">
        <v>97.959183673469383</v>
      </c>
      <c r="AH2428" s="6">
        <v>97.959183673469383</v>
      </c>
      <c r="AI2428" s="6" t="s">
        <v>74</v>
      </c>
      <c r="AJ2428" s="6">
        <v>81.512605042016801</v>
      </c>
      <c r="AK2428" s="6">
        <v>77.192982456140342</v>
      </c>
      <c r="AL2428" s="6">
        <v>85.483870967741936</v>
      </c>
      <c r="AM2428" s="6">
        <v>73.639455782312922</v>
      </c>
      <c r="AN2428" s="6">
        <v>70.397111913357406</v>
      </c>
      <c r="AO2428" s="6">
        <v>76.527331189710608</v>
      </c>
      <c r="AP2428" s="6">
        <v>86</v>
      </c>
      <c r="AQ2428" s="6">
        <v>100</v>
      </c>
      <c r="AR2428" s="6">
        <v>78.461538461538467</v>
      </c>
      <c r="AS2428" s="6">
        <v>41.343592778928702</v>
      </c>
      <c r="AT2428" s="6">
        <v>13.7318733353063</v>
      </c>
      <c r="AU2428" s="6">
        <v>17.2240307783368</v>
      </c>
      <c r="AV2428" s="6">
        <v>10.7132287659071</v>
      </c>
      <c r="AW2428" s="6">
        <v>16.9872743415212</v>
      </c>
      <c r="AX2428" s="46">
        <v>52446</v>
      </c>
      <c r="AY2428" s="41">
        <v>53990</v>
      </c>
      <c r="AZ2428" s="41" t="s">
        <v>74</v>
      </c>
      <c r="BA2428" s="41">
        <v>40357</v>
      </c>
      <c r="BB2428" s="41">
        <v>53625</v>
      </c>
      <c r="BC2428" s="41">
        <v>35313</v>
      </c>
      <c r="BD2428" s="3">
        <v>3.9281034332139426</v>
      </c>
      <c r="BE2428" s="6">
        <v>2.3701298701298699</v>
      </c>
      <c r="BF2428" s="6">
        <v>71.8</v>
      </c>
      <c r="BG2428" s="6">
        <v>5.6</v>
      </c>
      <c r="BH2428">
        <v>0</v>
      </c>
      <c r="BI2428" s="43">
        <v>12.97071129707113</v>
      </c>
      <c r="BJ2428">
        <v>7.9</v>
      </c>
      <c r="BK2428" s="31">
        <v>67.343485617597281</v>
      </c>
      <c r="BL2428" s="31">
        <v>4.3993231810490698</v>
      </c>
      <c r="BM2428" s="31">
        <v>0</v>
      </c>
      <c r="BN2428" s="31">
        <v>16.130851663846588</v>
      </c>
      <c r="BO2428" s="31">
        <v>10.885504794134237</v>
      </c>
      <c r="BP2428">
        <v>76.859504132231407</v>
      </c>
      <c r="BQ2428">
        <v>6.9930069930069934</v>
      </c>
      <c r="BR2428">
        <v>0</v>
      </c>
      <c r="BS2428">
        <v>9.408773045136682</v>
      </c>
      <c r="BT2428">
        <v>4.6408137317228224</v>
      </c>
    </row>
    <row r="2429" spans="1:72" x14ac:dyDescent="0.25">
      <c r="A2429" t="s">
        <v>3527</v>
      </c>
      <c r="B2429" s="42"/>
      <c r="C2429" s="6">
        <v>20665</v>
      </c>
      <c r="D2429" s="6">
        <v>0.49099999999999999</v>
      </c>
      <c r="E2429" s="3">
        <v>63.294637921503593</v>
      </c>
      <c r="F2429" s="3">
        <v>61.526540100736149</v>
      </c>
      <c r="G2429" s="6">
        <v>39.537572254335302</v>
      </c>
      <c r="H2429" s="6">
        <v>53.324780842420402</v>
      </c>
      <c r="I2429" s="6">
        <v>50.288163144672673</v>
      </c>
      <c r="J2429" s="6">
        <v>56.153634361233486</v>
      </c>
      <c r="K2429" s="6">
        <v>75</v>
      </c>
      <c r="L2429" s="6">
        <v>0</v>
      </c>
      <c r="M2429" s="6">
        <v>100</v>
      </c>
      <c r="N2429" s="6">
        <v>54.629771577495013</v>
      </c>
      <c r="O2429" s="6">
        <v>51.429022580135793</v>
      </c>
      <c r="P2429" s="6">
        <v>57.649337107105616</v>
      </c>
      <c r="Q2429" s="6">
        <v>35.374149659863946</v>
      </c>
      <c r="R2429" s="6">
        <v>28.260869565217391</v>
      </c>
      <c r="S2429" s="6">
        <v>47.272727272727273</v>
      </c>
      <c r="T2429" s="6">
        <v>21.428571428571427</v>
      </c>
      <c r="U2429" s="6">
        <v>25.106382978723403</v>
      </c>
      <c r="V2429" s="6">
        <v>19.240506329113924</v>
      </c>
      <c r="W2429" s="6" t="s">
        <v>74</v>
      </c>
      <c r="X2429" s="6" t="s">
        <v>74</v>
      </c>
      <c r="Y2429" s="6" t="s">
        <v>74</v>
      </c>
      <c r="Z2429" s="6">
        <v>28.707182320442001</v>
      </c>
      <c r="AA2429" s="6">
        <v>47.066777615976697</v>
      </c>
      <c r="AB2429" s="6">
        <v>51.643713904931147</v>
      </c>
      <c r="AC2429" s="6">
        <v>43.035993740219091</v>
      </c>
      <c r="AD2429" s="6">
        <v>56.325301204819276</v>
      </c>
      <c r="AE2429" s="6">
        <v>70.781893004115233</v>
      </c>
      <c r="AF2429" s="6">
        <v>47.980997624703086</v>
      </c>
      <c r="AG2429" s="6">
        <v>87.931034482758619</v>
      </c>
      <c r="AH2429" s="6">
        <v>0</v>
      </c>
      <c r="AI2429" s="6">
        <v>100</v>
      </c>
      <c r="AJ2429" s="6">
        <v>79.545454545454547</v>
      </c>
      <c r="AK2429" s="6">
        <v>82</v>
      </c>
      <c r="AL2429" s="6">
        <v>76.31578947368422</v>
      </c>
      <c r="AM2429" s="6">
        <v>45.616045845272204</v>
      </c>
      <c r="AN2429" s="6">
        <v>49.830590513068735</v>
      </c>
      <c r="AO2429" s="6">
        <v>41.824515567167431</v>
      </c>
      <c r="AP2429" s="6" t="s">
        <v>74</v>
      </c>
      <c r="AQ2429" s="6" t="s">
        <v>74</v>
      </c>
      <c r="AR2429" s="6" t="s">
        <v>74</v>
      </c>
      <c r="AS2429" s="6">
        <v>37.166769993800401</v>
      </c>
      <c r="AT2429" s="6">
        <v>25.9764414135152</v>
      </c>
      <c r="AU2429" s="6">
        <v>19.7148171109733</v>
      </c>
      <c r="AV2429" s="6">
        <v>7.1605703657780504</v>
      </c>
      <c r="AW2429" s="6">
        <v>9.9814011159330391</v>
      </c>
      <c r="AX2429" s="46">
        <v>26369</v>
      </c>
      <c r="AY2429" s="41">
        <v>41719</v>
      </c>
      <c r="AZ2429" s="41" t="s">
        <v>74</v>
      </c>
      <c r="BA2429" s="41">
        <v>25513</v>
      </c>
      <c r="BB2429" s="41" t="s">
        <v>74</v>
      </c>
      <c r="BC2429" s="41" t="s">
        <v>74</v>
      </c>
      <c r="BD2429" s="3">
        <v>6.1532676623239064</v>
      </c>
      <c r="BE2429" s="6">
        <v>6.4690026954177897</v>
      </c>
      <c r="BF2429" s="6">
        <v>64.099999999999994</v>
      </c>
      <c r="BG2429" s="6">
        <v>18.5</v>
      </c>
      <c r="BH2429">
        <v>0.5</v>
      </c>
      <c r="BI2429" s="43">
        <v>8.6928934010152279</v>
      </c>
      <c r="BJ2429">
        <v>5.8</v>
      </c>
      <c r="BK2429" s="31">
        <v>68.123739071956962</v>
      </c>
      <c r="BL2429" s="31">
        <v>12.979152656355078</v>
      </c>
      <c r="BM2429" s="31">
        <v>0</v>
      </c>
      <c r="BN2429" s="31">
        <v>9.5494283792871553</v>
      </c>
      <c r="BO2429" s="31">
        <v>5.5817081371889712</v>
      </c>
      <c r="BP2429">
        <v>60.600600600600593</v>
      </c>
      <c r="BQ2429">
        <v>23.363363363363362</v>
      </c>
      <c r="BR2429">
        <v>0.96096096096096095</v>
      </c>
      <c r="BS2429">
        <v>7.9279279279279278</v>
      </c>
      <c r="BT2429">
        <v>6.0660660660660666</v>
      </c>
    </row>
    <row r="2430" spans="1:72" x14ac:dyDescent="0.25">
      <c r="A2430" t="s">
        <v>3528</v>
      </c>
      <c r="B2430" s="42"/>
      <c r="C2430" s="6">
        <v>26391</v>
      </c>
      <c r="D2430" s="6">
        <v>0.434</v>
      </c>
      <c r="E2430" s="3">
        <v>20.95194191540855</v>
      </c>
      <c r="F2430" s="3">
        <v>18.787878787878785</v>
      </c>
      <c r="G2430" s="6">
        <v>8.4382284382284407</v>
      </c>
      <c r="H2430" s="6">
        <v>12.6882033372138</v>
      </c>
      <c r="I2430" s="6">
        <v>11.05955746174091</v>
      </c>
      <c r="J2430" s="6">
        <v>14.301438640532973</v>
      </c>
      <c r="K2430" s="6">
        <v>30.270270270270274</v>
      </c>
      <c r="L2430" s="6">
        <v>33.333333333333329</v>
      </c>
      <c r="M2430" s="6">
        <v>27.086614173228345</v>
      </c>
      <c r="N2430" s="6">
        <v>45.174179048570359</v>
      </c>
      <c r="O2430" s="6">
        <v>40.520246714936981</v>
      </c>
      <c r="P2430" s="6">
        <v>49.228971962616825</v>
      </c>
      <c r="Q2430" s="6">
        <v>19.425956738768718</v>
      </c>
      <c r="R2430" s="6">
        <v>13.500205170291341</v>
      </c>
      <c r="S2430" s="6">
        <v>25.516659637283844</v>
      </c>
      <c r="T2430" s="6">
        <v>8.891038501958537</v>
      </c>
      <c r="U2430" s="6">
        <v>7.7090093529299493</v>
      </c>
      <c r="V2430" s="6">
        <v>10.075554705432289</v>
      </c>
      <c r="W2430" s="6">
        <v>15.542271562766866</v>
      </c>
      <c r="X2430" s="6">
        <v>20.423892100192678</v>
      </c>
      <c r="Y2430" s="6">
        <v>11.656441717791409</v>
      </c>
      <c r="Z2430" s="6">
        <v>4.7642732795679796</v>
      </c>
      <c r="AA2430" s="6">
        <v>69.226318200448404</v>
      </c>
      <c r="AB2430" s="6">
        <v>72.504127415752166</v>
      </c>
      <c r="AC2430" s="6">
        <v>65.993870612459887</v>
      </c>
      <c r="AD2430" s="6">
        <v>69.218651543793314</v>
      </c>
      <c r="AE2430" s="6">
        <v>73.108735122049623</v>
      </c>
      <c r="AF2430" s="6">
        <v>65.376184918443442</v>
      </c>
      <c r="AG2430" s="6">
        <v>70.754716981132077</v>
      </c>
      <c r="AH2430" s="6">
        <v>72.58064516129032</v>
      </c>
      <c r="AI2430" s="6">
        <v>68.181818181818173</v>
      </c>
      <c r="AJ2430" s="6">
        <v>73.310924369747895</v>
      </c>
      <c r="AK2430" s="6">
        <v>82.478909798831921</v>
      </c>
      <c r="AL2430" s="6">
        <v>63.458856345885636</v>
      </c>
      <c r="AM2430" s="6">
        <v>61.362445414847166</v>
      </c>
      <c r="AN2430" s="6">
        <v>54.135605253816124</v>
      </c>
      <c r="AO2430" s="6">
        <v>68.363136176066021</v>
      </c>
      <c r="AP2430" s="6">
        <v>71.703853955375251</v>
      </c>
      <c r="AQ2430" s="6">
        <v>78.301886792452834</v>
      </c>
      <c r="AR2430" s="6">
        <v>66.72597864768683</v>
      </c>
      <c r="AS2430" s="6">
        <v>31.966723867790801</v>
      </c>
      <c r="AT2430" s="6">
        <v>19.961948817428901</v>
      </c>
      <c r="AU2430" s="6">
        <v>27.3427590837872</v>
      </c>
      <c r="AV2430" s="6">
        <v>10.9714243079907</v>
      </c>
      <c r="AW2430" s="6">
        <v>9.7571439230023103</v>
      </c>
      <c r="AX2430" s="46">
        <v>50890</v>
      </c>
      <c r="AY2430" s="41">
        <v>53010</v>
      </c>
      <c r="AZ2430" s="41">
        <v>41284</v>
      </c>
      <c r="BA2430" s="41">
        <v>19824</v>
      </c>
      <c r="BB2430" s="41">
        <v>51544</v>
      </c>
      <c r="BC2430" s="41">
        <v>42240</v>
      </c>
      <c r="BD2430" s="3">
        <v>3.9268302915880007</v>
      </c>
      <c r="BE2430" s="6">
        <v>2.9332662577636701</v>
      </c>
      <c r="BF2430" s="6">
        <v>83.3</v>
      </c>
      <c r="BG2430" s="6">
        <v>9</v>
      </c>
      <c r="BH2430">
        <v>0.4</v>
      </c>
      <c r="BI2430" s="43">
        <v>3.1177030990230326</v>
      </c>
      <c r="BJ2430">
        <v>3.5</v>
      </c>
      <c r="BK2430" s="31">
        <v>82.892006011593793</v>
      </c>
      <c r="BL2430" s="31">
        <v>9.4575252272239307</v>
      </c>
      <c r="BM2430" s="31">
        <v>0.26479639304372721</v>
      </c>
      <c r="BN2430" s="31">
        <v>3.678522865526372</v>
      </c>
      <c r="BO2430" s="31">
        <v>2.7875187862305877</v>
      </c>
      <c r="BP2430">
        <v>83.773009731504274</v>
      </c>
      <c r="BQ2430">
        <v>8.437878610231758</v>
      </c>
      <c r="BR2430">
        <v>0.45726345409778407</v>
      </c>
      <c r="BS2430">
        <v>2.5051784109117912</v>
      </c>
      <c r="BT2430">
        <v>4.1857193105874071</v>
      </c>
    </row>
    <row r="2431" spans="1:72" x14ac:dyDescent="0.25">
      <c r="A2431" t="s">
        <v>3529</v>
      </c>
      <c r="B2431" s="42"/>
      <c r="C2431" s="6">
        <v>26086</v>
      </c>
      <c r="D2431" s="6">
        <v>0.4995</v>
      </c>
      <c r="E2431" s="3">
        <v>18.518518518518519</v>
      </c>
      <c r="F2431" s="3">
        <v>13.131313131313133</v>
      </c>
      <c r="G2431" s="6">
        <v>17.883755588673601</v>
      </c>
      <c r="H2431" s="6">
        <v>13.561643835616399</v>
      </c>
      <c r="I2431" s="6">
        <v>12.961719274680995</v>
      </c>
      <c r="J2431" s="6">
        <v>14.185883997204751</v>
      </c>
      <c r="K2431" s="6">
        <v>0</v>
      </c>
      <c r="L2431" s="6" t="s">
        <v>74</v>
      </c>
      <c r="M2431" s="6">
        <v>0</v>
      </c>
      <c r="N2431" s="6">
        <v>42.307692307692307</v>
      </c>
      <c r="O2431" s="6">
        <v>15.151515151515152</v>
      </c>
      <c r="P2431" s="6">
        <v>89.473684210526315</v>
      </c>
      <c r="Q2431" s="6">
        <v>6.25</v>
      </c>
      <c r="R2431" s="6">
        <v>8.8235294117647065</v>
      </c>
      <c r="S2431" s="6">
        <v>0</v>
      </c>
      <c r="T2431" s="6">
        <v>12.772029967891546</v>
      </c>
      <c r="U2431" s="6">
        <v>12.368236120871398</v>
      </c>
      <c r="V2431" s="6">
        <v>13.188405797101449</v>
      </c>
      <c r="W2431" s="6" t="s">
        <v>74</v>
      </c>
      <c r="X2431" s="6" t="s">
        <v>74</v>
      </c>
      <c r="Y2431" s="6" t="s">
        <v>74</v>
      </c>
      <c r="Z2431" s="6">
        <v>4.4871794871794899</v>
      </c>
      <c r="AA2431" s="6">
        <v>64.356435643564396</v>
      </c>
      <c r="AB2431" s="6">
        <v>69.565217391304344</v>
      </c>
      <c r="AC2431" s="6">
        <v>59.087136929460584</v>
      </c>
      <c r="AD2431" s="6">
        <v>64.493996569468266</v>
      </c>
      <c r="AE2431" s="6">
        <v>70.281810418445772</v>
      </c>
      <c r="AF2431" s="6">
        <v>58.656330749354005</v>
      </c>
      <c r="AG2431" s="6" t="s">
        <v>74</v>
      </c>
      <c r="AH2431" s="6" t="s">
        <v>74</v>
      </c>
      <c r="AI2431" s="6" t="s">
        <v>74</v>
      </c>
      <c r="AJ2431" s="6">
        <v>72.222222222222214</v>
      </c>
      <c r="AK2431" s="6">
        <v>69.230769230769226</v>
      </c>
      <c r="AL2431" s="6">
        <v>80</v>
      </c>
      <c r="AM2431" s="6">
        <v>67.441860465116278</v>
      </c>
      <c r="AN2431" s="6">
        <v>52.173913043478258</v>
      </c>
      <c r="AO2431" s="6">
        <v>85</v>
      </c>
      <c r="AP2431" s="6" t="s">
        <v>74</v>
      </c>
      <c r="AQ2431" s="6" t="s">
        <v>74</v>
      </c>
      <c r="AR2431" s="6" t="s">
        <v>74</v>
      </c>
      <c r="AS2431" s="6">
        <v>40.201342281879199</v>
      </c>
      <c r="AT2431" s="6">
        <v>15.302013422818799</v>
      </c>
      <c r="AU2431" s="6">
        <v>16.241610738255002</v>
      </c>
      <c r="AV2431" s="6">
        <v>17.583892617449699</v>
      </c>
      <c r="AW2431" s="6">
        <v>10.671140939597301</v>
      </c>
      <c r="AX2431" s="46">
        <v>39773</v>
      </c>
      <c r="AY2431" s="41">
        <v>40865</v>
      </c>
      <c r="AZ2431" s="41" t="s">
        <v>74</v>
      </c>
      <c r="BA2431" s="41">
        <v>14318</v>
      </c>
      <c r="BB2431" s="41" t="s">
        <v>74</v>
      </c>
      <c r="BC2431" s="41">
        <v>64063</v>
      </c>
      <c r="BD2431" s="3">
        <v>5.1967326857575378</v>
      </c>
      <c r="BE2431" s="6">
        <v>2.88624787775891</v>
      </c>
      <c r="BF2431" s="6">
        <v>66.3</v>
      </c>
      <c r="BG2431" s="6">
        <v>5.9</v>
      </c>
      <c r="BH2431">
        <v>0.4</v>
      </c>
      <c r="BI2431" s="43">
        <v>6.8259385665529013</v>
      </c>
      <c r="BJ2431">
        <v>19.600000000000001</v>
      </c>
      <c r="BK2431" s="31">
        <v>60.705289672544083</v>
      </c>
      <c r="BL2431" s="31">
        <v>5.9193954659949624</v>
      </c>
      <c r="BM2431" s="31">
        <v>0.75566750629722923</v>
      </c>
      <c r="BN2431" s="31">
        <v>7.1788413098236772</v>
      </c>
      <c r="BO2431" s="31">
        <v>24.55919395465995</v>
      </c>
      <c r="BP2431">
        <v>72.876304023845009</v>
      </c>
      <c r="BQ2431">
        <v>5.9612518628912072</v>
      </c>
      <c r="BR2431">
        <v>0</v>
      </c>
      <c r="BS2431">
        <v>6.4083457526080485</v>
      </c>
      <c r="BT2431">
        <v>13.710879284649776</v>
      </c>
    </row>
    <row r="2432" spans="1:72" x14ac:dyDescent="0.25">
      <c r="A2432" t="s">
        <v>3530</v>
      </c>
      <c r="B2432" s="42"/>
      <c r="C2432" s="6">
        <v>26691</v>
      </c>
      <c r="D2432" s="6">
        <v>0.45879999999999999</v>
      </c>
      <c r="E2432" s="3">
        <v>23.148148148148149</v>
      </c>
      <c r="F2432" s="3">
        <v>18.863636363636363</v>
      </c>
      <c r="G2432" s="6">
        <v>7.9854809437386596</v>
      </c>
      <c r="H2432" s="6">
        <v>11.585642889595601</v>
      </c>
      <c r="I2432" s="6">
        <v>13.32703213610586</v>
      </c>
      <c r="J2432" s="6">
        <v>9.9737532808398957</v>
      </c>
      <c r="K2432" s="6" t="s">
        <v>74</v>
      </c>
      <c r="L2432" s="6" t="s">
        <v>74</v>
      </c>
      <c r="M2432" s="6" t="s">
        <v>74</v>
      </c>
      <c r="N2432" s="6">
        <v>0</v>
      </c>
      <c r="O2432" s="6">
        <v>0</v>
      </c>
      <c r="P2432" s="6">
        <v>0</v>
      </c>
      <c r="Q2432" s="6">
        <v>60</v>
      </c>
      <c r="R2432" s="6">
        <v>100</v>
      </c>
      <c r="S2432" s="6">
        <v>0</v>
      </c>
      <c r="T2432" s="6">
        <v>10.836961780358006</v>
      </c>
      <c r="U2432" s="6">
        <v>11.706349206349206</v>
      </c>
      <c r="V2432" s="6">
        <v>10.009442870632672</v>
      </c>
      <c r="W2432" s="6">
        <v>55.882352941176471</v>
      </c>
      <c r="X2432" s="6">
        <v>100</v>
      </c>
      <c r="Y2432" s="6">
        <v>34.782608695652172</v>
      </c>
      <c r="Z2432" s="6">
        <v>0.52264808362369297</v>
      </c>
      <c r="AA2432" s="6">
        <v>60.357518401682398</v>
      </c>
      <c r="AB2432" s="6">
        <v>68.392070484581495</v>
      </c>
      <c r="AC2432" s="6">
        <v>53.018108651911469</v>
      </c>
      <c r="AD2432" s="6">
        <v>61.431742508324085</v>
      </c>
      <c r="AE2432" s="6">
        <v>69.77272727272728</v>
      </c>
      <c r="AF2432" s="6">
        <v>53.470715835141</v>
      </c>
      <c r="AG2432" s="6" t="s">
        <v>74</v>
      </c>
      <c r="AH2432" s="6" t="s">
        <v>74</v>
      </c>
      <c r="AI2432" s="6" t="s">
        <v>74</v>
      </c>
      <c r="AJ2432" s="6">
        <v>100</v>
      </c>
      <c r="AK2432" s="6" t="s">
        <v>74</v>
      </c>
      <c r="AL2432" s="6">
        <v>100</v>
      </c>
      <c r="AM2432" s="6">
        <v>14.893617021276595</v>
      </c>
      <c r="AN2432" s="6">
        <v>41.17647058823529</v>
      </c>
      <c r="AO2432" s="6">
        <v>0</v>
      </c>
      <c r="AP2432" s="6">
        <v>44.117647058823529</v>
      </c>
      <c r="AQ2432" s="6">
        <v>0</v>
      </c>
      <c r="AR2432" s="6">
        <v>65.217391304347828</v>
      </c>
      <c r="AS2432" s="6">
        <v>33.450087565674302</v>
      </c>
      <c r="AT2432" s="6">
        <v>17.950963222416799</v>
      </c>
      <c r="AU2432" s="6">
        <v>20.1401050788091</v>
      </c>
      <c r="AV2432" s="6">
        <v>16.637478108581401</v>
      </c>
      <c r="AW2432" s="6">
        <v>11.821366024518399</v>
      </c>
      <c r="AX2432" s="46">
        <v>46081</v>
      </c>
      <c r="AY2432" s="41">
        <v>46375</v>
      </c>
      <c r="AZ2432" s="41" t="s">
        <v>74</v>
      </c>
      <c r="BA2432" s="41" t="s">
        <v>74</v>
      </c>
      <c r="BB2432" s="41" t="s">
        <v>74</v>
      </c>
      <c r="BC2432" s="41" t="s">
        <v>74</v>
      </c>
      <c r="BD2432" s="3">
        <v>4.3337058451970263</v>
      </c>
      <c r="BE2432" s="6">
        <v>7.1784646061814597</v>
      </c>
      <c r="BF2432" s="6">
        <v>78.3</v>
      </c>
      <c r="BG2432" s="6">
        <v>7.4</v>
      </c>
      <c r="BH2432">
        <v>0</v>
      </c>
      <c r="BI2432" s="43">
        <v>4.9909255898366602</v>
      </c>
      <c r="BJ2432">
        <v>9</v>
      </c>
      <c r="BK2432" s="31">
        <v>76.948590381426214</v>
      </c>
      <c r="BL2432" s="31">
        <v>6.3018242122719741</v>
      </c>
      <c r="BM2432" s="31">
        <v>0</v>
      </c>
      <c r="BN2432" s="31">
        <v>3.9800995024875623</v>
      </c>
      <c r="BO2432" s="31">
        <v>12.106135986733001</v>
      </c>
      <c r="BP2432">
        <v>79.959919839679358</v>
      </c>
      <c r="BQ2432">
        <v>8.6172344689378768</v>
      </c>
      <c r="BR2432">
        <v>0</v>
      </c>
      <c r="BS2432">
        <v>6.2124248496993983</v>
      </c>
      <c r="BT2432">
        <v>5.2104208416833666</v>
      </c>
    </row>
    <row r="2433" spans="1:72" x14ac:dyDescent="0.25">
      <c r="A2433" t="s">
        <v>3531</v>
      </c>
      <c r="B2433" s="42"/>
      <c r="C2433" s="6">
        <v>25634</v>
      </c>
      <c r="D2433" s="6">
        <v>0.44259999999999999</v>
      </c>
      <c r="E2433" s="3">
        <v>32.990750256937304</v>
      </c>
      <c r="F2433" s="3">
        <v>32.300105671010918</v>
      </c>
      <c r="G2433" s="6">
        <v>13.561253561253601</v>
      </c>
      <c r="H2433" s="6">
        <v>20.217001791757902</v>
      </c>
      <c r="I2433" s="6">
        <v>19.226190476190478</v>
      </c>
      <c r="J2433" s="6">
        <v>21.214542548941271</v>
      </c>
      <c r="K2433" s="6">
        <v>44.186046511627907</v>
      </c>
      <c r="L2433" s="6">
        <v>55.882352941176471</v>
      </c>
      <c r="M2433" s="6">
        <v>0</v>
      </c>
      <c r="N2433" s="6">
        <v>37.315921089191441</v>
      </c>
      <c r="O2433" s="6">
        <v>38.175479372457872</v>
      </c>
      <c r="P2433" s="6">
        <v>36.528221512247072</v>
      </c>
      <c r="Q2433" s="6">
        <v>27.004219409282697</v>
      </c>
      <c r="R2433" s="6">
        <v>25.384615384615383</v>
      </c>
      <c r="S2433" s="6">
        <v>28.971962616822427</v>
      </c>
      <c r="T2433" s="6">
        <v>9.167937637688528</v>
      </c>
      <c r="U2433" s="6">
        <v>7.2181938035596565</v>
      </c>
      <c r="V2433" s="6">
        <v>11.231252179979071</v>
      </c>
      <c r="W2433" s="6">
        <v>0</v>
      </c>
      <c r="X2433" s="6">
        <v>0</v>
      </c>
      <c r="Y2433" s="6">
        <v>0</v>
      </c>
      <c r="Z2433" s="6">
        <v>7.5570441699811601</v>
      </c>
      <c r="AA2433" s="6">
        <v>61.998702141466602</v>
      </c>
      <c r="AB2433" s="6">
        <v>63.648191517043969</v>
      </c>
      <c r="AC2433" s="6">
        <v>60.357327809425165</v>
      </c>
      <c r="AD2433" s="6">
        <v>63.645320197044327</v>
      </c>
      <c r="AE2433" s="6">
        <v>67.704728950403691</v>
      </c>
      <c r="AF2433" s="6">
        <v>59.377526273241713</v>
      </c>
      <c r="AG2433" s="6">
        <v>30</v>
      </c>
      <c r="AH2433" s="6">
        <v>35.294117647058826</v>
      </c>
      <c r="AI2433" s="6">
        <v>0</v>
      </c>
      <c r="AJ2433" s="6">
        <v>62.162162162162161</v>
      </c>
      <c r="AK2433" s="6">
        <v>63.513513513513509</v>
      </c>
      <c r="AL2433" s="6">
        <v>59.45945945945946</v>
      </c>
      <c r="AM2433" s="6">
        <v>58.863443596268027</v>
      </c>
      <c r="AN2433" s="6">
        <v>55.073800738007385</v>
      </c>
      <c r="AO2433" s="6">
        <v>62.087912087912088</v>
      </c>
      <c r="AP2433" s="6">
        <v>100</v>
      </c>
      <c r="AQ2433" s="6">
        <v>100</v>
      </c>
      <c r="AR2433" s="6">
        <v>100</v>
      </c>
      <c r="AS2433" s="6">
        <v>37.047101449275402</v>
      </c>
      <c r="AT2433" s="6">
        <v>16.802536231884101</v>
      </c>
      <c r="AU2433" s="6">
        <v>20.131340579710098</v>
      </c>
      <c r="AV2433" s="6">
        <v>11.526268115942001</v>
      </c>
      <c r="AW2433" s="6">
        <v>14.492753623188401</v>
      </c>
      <c r="AX2433" s="46">
        <v>48614</v>
      </c>
      <c r="AY2433" s="41">
        <v>55159</v>
      </c>
      <c r="AZ2433" s="41" t="s">
        <v>74</v>
      </c>
      <c r="BA2433" s="41">
        <v>33295</v>
      </c>
      <c r="BB2433" s="41" t="s">
        <v>74</v>
      </c>
      <c r="BC2433" s="41" t="s">
        <v>74</v>
      </c>
      <c r="BD2433" s="3">
        <v>4.0706792614040914</v>
      </c>
      <c r="BE2433" s="6">
        <v>3.2395781014565501</v>
      </c>
      <c r="BF2433" s="6">
        <v>73.400000000000006</v>
      </c>
      <c r="BG2433" s="6">
        <v>10.8</v>
      </c>
      <c r="BH2433">
        <v>0.7</v>
      </c>
      <c r="BI2433" s="43">
        <v>6.7705909725453708</v>
      </c>
      <c r="BJ2433">
        <v>7.4</v>
      </c>
      <c r="BK2433" s="31">
        <v>70.588235294117652</v>
      </c>
      <c r="BL2433" s="31">
        <v>10.180995475113122</v>
      </c>
      <c r="BM2433" s="31">
        <v>0.72398190045248867</v>
      </c>
      <c r="BN2433" s="31">
        <v>6.3348416289592757</v>
      </c>
      <c r="BO2433" s="31">
        <v>10.76923076923077</v>
      </c>
      <c r="BP2433">
        <v>76.340996168582379</v>
      </c>
      <c r="BQ2433">
        <v>11.398467432950191</v>
      </c>
      <c r="BR2433">
        <v>0.7183908045977011</v>
      </c>
      <c r="BS2433">
        <v>7.2318007662835253</v>
      </c>
      <c r="BT2433">
        <v>3.7356321839080464</v>
      </c>
    </row>
    <row r="2434" spans="1:72" x14ac:dyDescent="0.25">
      <c r="A2434" t="s">
        <v>3532</v>
      </c>
      <c r="B2434" s="42"/>
      <c r="C2434" s="6">
        <v>27788</v>
      </c>
      <c r="D2434" s="6">
        <v>0.42759999999999998</v>
      </c>
      <c r="E2434" s="3">
        <v>4.2553191489361701</v>
      </c>
      <c r="F2434" s="3">
        <v>11.032863849765258</v>
      </c>
      <c r="G2434" s="6">
        <v>8.5714285714285694</v>
      </c>
      <c r="H2434" s="6">
        <v>10.393013100436701</v>
      </c>
      <c r="I2434" s="6">
        <v>9.9588477366255148</v>
      </c>
      <c r="J2434" s="6">
        <v>10.883720930232558</v>
      </c>
      <c r="K2434" s="6" t="s">
        <v>74</v>
      </c>
      <c r="L2434" s="6" t="s">
        <v>74</v>
      </c>
      <c r="M2434" s="6" t="s">
        <v>74</v>
      </c>
      <c r="N2434" s="6" t="s">
        <v>74</v>
      </c>
      <c r="O2434" s="6" t="s">
        <v>74</v>
      </c>
      <c r="P2434" s="6" t="s">
        <v>74</v>
      </c>
      <c r="Q2434" s="6">
        <v>0</v>
      </c>
      <c r="R2434" s="6">
        <v>0</v>
      </c>
      <c r="S2434" s="6">
        <v>0</v>
      </c>
      <c r="T2434" s="6">
        <v>10.653536257833482</v>
      </c>
      <c r="U2434" s="6">
        <v>10.262934690415607</v>
      </c>
      <c r="V2434" s="6">
        <v>11.090047393364928</v>
      </c>
      <c r="W2434" s="6">
        <v>0</v>
      </c>
      <c r="X2434" s="6" t="s">
        <v>74</v>
      </c>
      <c r="Y2434" s="6">
        <v>0</v>
      </c>
      <c r="Z2434" s="6">
        <v>3.4456928838951302</v>
      </c>
      <c r="AA2434" s="6">
        <v>68</v>
      </c>
      <c r="AB2434" s="6">
        <v>69.045323047251685</v>
      </c>
      <c r="AC2434" s="6">
        <v>66.844349680170581</v>
      </c>
      <c r="AD2434" s="6">
        <v>68.110647181628394</v>
      </c>
      <c r="AE2434" s="6">
        <v>69.161676646706582</v>
      </c>
      <c r="AF2434" s="6">
        <v>66.958424507658648</v>
      </c>
      <c r="AG2434" s="6" t="s">
        <v>74</v>
      </c>
      <c r="AH2434" s="6" t="s">
        <v>74</v>
      </c>
      <c r="AI2434" s="6" t="s">
        <v>74</v>
      </c>
      <c r="AJ2434" s="6">
        <v>69.230769230769226</v>
      </c>
      <c r="AK2434" s="6">
        <v>57.142857142857139</v>
      </c>
      <c r="AL2434" s="6">
        <v>100</v>
      </c>
      <c r="AM2434" s="6">
        <v>0</v>
      </c>
      <c r="AN2434" s="6">
        <v>0</v>
      </c>
      <c r="AO2434" s="6">
        <v>0</v>
      </c>
      <c r="AP2434" s="6">
        <v>100</v>
      </c>
      <c r="AQ2434" s="6" t="s">
        <v>74</v>
      </c>
      <c r="AR2434" s="6">
        <v>100</v>
      </c>
      <c r="AS2434" s="6">
        <v>31.885182311869698</v>
      </c>
      <c r="AT2434" s="6">
        <v>12.6454615981381</v>
      </c>
      <c r="AU2434" s="6">
        <v>19.937936384794401</v>
      </c>
      <c r="AV2434" s="6">
        <v>17.765709852598899</v>
      </c>
      <c r="AW2434" s="6">
        <v>17.765709852598899</v>
      </c>
      <c r="AX2434" s="46">
        <v>50541</v>
      </c>
      <c r="AY2434" s="41">
        <v>50074</v>
      </c>
      <c r="AZ2434" s="41" t="s">
        <v>74</v>
      </c>
      <c r="BA2434" s="41" t="s">
        <v>74</v>
      </c>
      <c r="BB2434" s="41" t="s">
        <v>74</v>
      </c>
      <c r="BC2434" s="41">
        <v>54792</v>
      </c>
      <c r="BD2434" s="3">
        <v>3.8261870628611145</v>
      </c>
      <c r="BE2434" s="6">
        <v>5.8380414312617699</v>
      </c>
      <c r="BF2434" s="6">
        <v>71</v>
      </c>
      <c r="BG2434" s="6">
        <v>10.8</v>
      </c>
      <c r="BH2434">
        <v>0.9</v>
      </c>
      <c r="BI2434" s="43">
        <v>1.511535401750199</v>
      </c>
      <c r="BJ2434">
        <v>15.5</v>
      </c>
      <c r="BK2434" s="31">
        <v>66.960352422907491</v>
      </c>
      <c r="BL2434" s="31">
        <v>10.866372980910425</v>
      </c>
      <c r="BM2434" s="31">
        <v>1.6152716593245229</v>
      </c>
      <c r="BN2434" s="31">
        <v>1.908957415565345</v>
      </c>
      <c r="BO2434" s="31">
        <v>18.06167400881057</v>
      </c>
      <c r="BP2434">
        <v>75.694444444444443</v>
      </c>
      <c r="BQ2434">
        <v>10.763888888888889</v>
      </c>
      <c r="BR2434">
        <v>0</v>
      </c>
      <c r="BS2434">
        <v>1.0416666666666665</v>
      </c>
      <c r="BT2434">
        <v>12.5</v>
      </c>
    </row>
    <row r="2435" spans="1:72" x14ac:dyDescent="0.25">
      <c r="A2435" t="s">
        <v>3533</v>
      </c>
      <c r="B2435" s="42"/>
      <c r="C2435" s="6">
        <v>27762</v>
      </c>
      <c r="D2435" s="6">
        <v>0.45839999999999997</v>
      </c>
      <c r="E2435" s="3">
        <v>26.369168356997974</v>
      </c>
      <c r="F2435" s="3">
        <v>17.733333333333334</v>
      </c>
      <c r="G2435" s="6">
        <v>12.3770491803279</v>
      </c>
      <c r="H2435" s="6">
        <v>12.5412541254125</v>
      </c>
      <c r="I2435" s="6">
        <v>10.480887792848335</v>
      </c>
      <c r="J2435" s="6">
        <v>14.684193651811478</v>
      </c>
      <c r="K2435" s="6">
        <v>0</v>
      </c>
      <c r="L2435" s="6">
        <v>0</v>
      </c>
      <c r="M2435" s="6">
        <v>0</v>
      </c>
      <c r="N2435" s="6">
        <v>91.525423728813564</v>
      </c>
      <c r="O2435" s="6">
        <v>92.857142857142861</v>
      </c>
      <c r="P2435" s="6">
        <v>90.322580645161281</v>
      </c>
      <c r="Q2435" s="6">
        <v>5.4263565891472867</v>
      </c>
      <c r="R2435" s="6">
        <v>1.834862385321101</v>
      </c>
      <c r="S2435" s="6">
        <v>25</v>
      </c>
      <c r="T2435" s="6">
        <v>11.878088962108732</v>
      </c>
      <c r="U2435" s="6">
        <v>9.6763648251062442</v>
      </c>
      <c r="V2435" s="6">
        <v>14.114911989372301</v>
      </c>
      <c r="W2435" s="6">
        <v>0</v>
      </c>
      <c r="X2435" s="6">
        <v>0</v>
      </c>
      <c r="Y2435" s="6">
        <v>0</v>
      </c>
      <c r="Z2435" s="6">
        <v>1.09024833434282</v>
      </c>
      <c r="AA2435" s="6">
        <v>64.242659926113205</v>
      </c>
      <c r="AB2435" s="6">
        <v>69.51124903025601</v>
      </c>
      <c r="AC2435" s="6">
        <v>58.947368421052623</v>
      </c>
      <c r="AD2435" s="6">
        <v>63.942405191644703</v>
      </c>
      <c r="AE2435" s="6">
        <v>69.515201314708293</v>
      </c>
      <c r="AF2435" s="6">
        <v>58.51021225470565</v>
      </c>
      <c r="AG2435" s="6">
        <v>100</v>
      </c>
      <c r="AH2435" s="6">
        <v>100</v>
      </c>
      <c r="AI2435" s="6">
        <v>100</v>
      </c>
      <c r="AJ2435" s="6">
        <v>84.821428571428569</v>
      </c>
      <c r="AK2435" s="6">
        <v>89</v>
      </c>
      <c r="AL2435" s="6">
        <v>50</v>
      </c>
      <c r="AM2435" s="6">
        <v>46.478873239436616</v>
      </c>
      <c r="AN2435" s="6">
        <v>6.4516129032258061</v>
      </c>
      <c r="AO2435" s="6">
        <v>77.5</v>
      </c>
      <c r="AP2435" s="6">
        <v>100</v>
      </c>
      <c r="AQ2435" s="6">
        <v>100</v>
      </c>
      <c r="AR2435" s="6" t="s">
        <v>74</v>
      </c>
      <c r="AS2435" s="6">
        <v>34.751990202082098</v>
      </c>
      <c r="AT2435" s="6">
        <v>17.973055725658298</v>
      </c>
      <c r="AU2435" s="6">
        <v>20.6674831598285</v>
      </c>
      <c r="AV2435" s="6">
        <v>16.074709124311099</v>
      </c>
      <c r="AW2435" s="6">
        <v>10.53276178812</v>
      </c>
      <c r="AX2435" s="46">
        <v>48217</v>
      </c>
      <c r="AY2435" s="41">
        <v>48533</v>
      </c>
      <c r="AZ2435" s="41" t="s">
        <v>74</v>
      </c>
      <c r="BA2435" s="41" t="s">
        <v>74</v>
      </c>
      <c r="BB2435" s="41" t="s">
        <v>74</v>
      </c>
      <c r="BC2435" s="41" t="s">
        <v>74</v>
      </c>
      <c r="BD2435" s="3">
        <v>3.7873019673570374</v>
      </c>
      <c r="BE2435" s="6">
        <v>2.3893183415319701</v>
      </c>
      <c r="BF2435" s="6">
        <v>73.8</v>
      </c>
      <c r="BG2435" s="6">
        <v>7.4</v>
      </c>
      <c r="BH2435">
        <v>0</v>
      </c>
      <c r="BI2435" s="43">
        <v>6.4146265881623794</v>
      </c>
      <c r="BJ2435">
        <v>11.8</v>
      </c>
      <c r="BK2435" s="31">
        <v>69.840364880273668</v>
      </c>
      <c r="BL2435" s="31">
        <v>6.955530216647662</v>
      </c>
      <c r="BM2435" s="31">
        <v>0</v>
      </c>
      <c r="BN2435" s="31">
        <v>8.893956670467503</v>
      </c>
      <c r="BO2435" s="31">
        <v>13.397947548460662</v>
      </c>
      <c r="BP2435">
        <v>78.411405295315689</v>
      </c>
      <c r="BQ2435">
        <v>8.0108621860149363</v>
      </c>
      <c r="BR2435">
        <v>0</v>
      </c>
      <c r="BS2435">
        <v>3.4623217922606928</v>
      </c>
      <c r="BT2435">
        <v>9.9117447386286486</v>
      </c>
    </row>
    <row r="2436" spans="1:72" x14ac:dyDescent="0.25">
      <c r="A2436" t="s">
        <v>3534</v>
      </c>
      <c r="B2436" s="42"/>
      <c r="C2436" s="6">
        <v>31605</v>
      </c>
      <c r="D2436" s="6">
        <v>0.43909999999999999</v>
      </c>
      <c r="E2436" s="3">
        <v>20.72072072072072</v>
      </c>
      <c r="F2436" s="3">
        <v>6.5997130559540889</v>
      </c>
      <c r="G2436" s="6">
        <v>12.524084778420001</v>
      </c>
      <c r="H2436" s="6">
        <v>8.1521739130434803</v>
      </c>
      <c r="I2436" s="6">
        <v>6.3385030343897499</v>
      </c>
      <c r="J2436" s="6">
        <v>9.9931553730321703</v>
      </c>
      <c r="K2436" s="6" t="s">
        <v>74</v>
      </c>
      <c r="L2436" s="6" t="s">
        <v>74</v>
      </c>
      <c r="M2436" s="6" t="s">
        <v>74</v>
      </c>
      <c r="N2436" s="6">
        <v>2.7450980392156863</v>
      </c>
      <c r="O2436" s="6">
        <v>0</v>
      </c>
      <c r="P2436" s="6">
        <v>4.375</v>
      </c>
      <c r="Q2436" s="6">
        <v>11.627906976744185</v>
      </c>
      <c r="R2436" s="6">
        <v>0</v>
      </c>
      <c r="S2436" s="6">
        <v>31.25</v>
      </c>
      <c r="T2436" s="6">
        <v>8.6363636363636367</v>
      </c>
      <c r="U2436" s="6">
        <v>6.8563092633114513</v>
      </c>
      <c r="V2436" s="6">
        <v>10.559495665878645</v>
      </c>
      <c r="W2436" s="6" t="s">
        <v>74</v>
      </c>
      <c r="X2436" s="6" t="s">
        <v>74</v>
      </c>
      <c r="Y2436" s="6" t="s">
        <v>74</v>
      </c>
      <c r="Z2436" s="6">
        <v>1.4134275618374601</v>
      </c>
      <c r="AA2436" s="6">
        <v>73.474686282994398</v>
      </c>
      <c r="AB2436" s="6">
        <v>78.534923339011925</v>
      </c>
      <c r="AC2436" s="6">
        <v>68.249780123131046</v>
      </c>
      <c r="AD2436" s="6">
        <v>73.371104815864015</v>
      </c>
      <c r="AE2436" s="6">
        <v>78.009049773755663</v>
      </c>
      <c r="AF2436" s="6">
        <v>68.311944718657458</v>
      </c>
      <c r="AG2436" s="6" t="s">
        <v>74</v>
      </c>
      <c r="AH2436" s="6" t="s">
        <v>74</v>
      </c>
      <c r="AI2436" s="6" t="s">
        <v>74</v>
      </c>
      <c r="AJ2436" s="6">
        <v>76.19047619047619</v>
      </c>
      <c r="AK2436" s="6">
        <v>100</v>
      </c>
      <c r="AL2436" s="6">
        <v>50</v>
      </c>
      <c r="AM2436" s="6">
        <v>73.493975903614455</v>
      </c>
      <c r="AN2436" s="6">
        <v>83.928571428571431</v>
      </c>
      <c r="AO2436" s="6">
        <v>68.181818181818173</v>
      </c>
      <c r="AP2436" s="6" t="s">
        <v>74</v>
      </c>
      <c r="AQ2436" s="6" t="s">
        <v>74</v>
      </c>
      <c r="AR2436" s="6" t="s">
        <v>74</v>
      </c>
      <c r="AS2436" s="6">
        <v>38.410991636798101</v>
      </c>
      <c r="AT2436" s="6">
        <v>14.8745519713262</v>
      </c>
      <c r="AU2436" s="6">
        <v>17.8016726403823</v>
      </c>
      <c r="AV2436" s="6">
        <v>18.8172043010753</v>
      </c>
      <c r="AW2436" s="6">
        <v>10.095579450418199</v>
      </c>
      <c r="AX2436" s="46">
        <v>56829</v>
      </c>
      <c r="AY2436" s="41">
        <v>58561</v>
      </c>
      <c r="AZ2436" s="41" t="s">
        <v>74</v>
      </c>
      <c r="BA2436" s="41">
        <v>55231</v>
      </c>
      <c r="BB2436" s="41" t="s">
        <v>74</v>
      </c>
      <c r="BC2436" s="41" t="s">
        <v>74</v>
      </c>
      <c r="BD2436" s="3">
        <v>3.0772494013000342</v>
      </c>
      <c r="BE2436" s="6">
        <v>0.68259385665529004</v>
      </c>
      <c r="BF2436" s="6">
        <v>76.400000000000006</v>
      </c>
      <c r="BG2436" s="6">
        <v>10.8</v>
      </c>
      <c r="BH2436">
        <v>0</v>
      </c>
      <c r="BI2436" s="43">
        <v>1.7326732673267329</v>
      </c>
      <c r="BJ2436">
        <v>9.3000000000000007</v>
      </c>
      <c r="BK2436" s="31">
        <v>70.753655793025871</v>
      </c>
      <c r="BL2436" s="31">
        <v>10.236220472440944</v>
      </c>
      <c r="BM2436" s="31">
        <v>0</v>
      </c>
      <c r="BN2436" s="31">
        <v>3.1496062992125982</v>
      </c>
      <c r="BO2436" s="31">
        <v>12.598425196850393</v>
      </c>
      <c r="BP2436">
        <v>83.218707015130676</v>
      </c>
      <c r="BQ2436">
        <v>11.416781292984869</v>
      </c>
      <c r="BR2436">
        <v>0</v>
      </c>
      <c r="BS2436">
        <v>0</v>
      </c>
      <c r="BT2436">
        <v>5.3645116918844566</v>
      </c>
    </row>
    <row r="2437" spans="1:72" x14ac:dyDescent="0.25">
      <c r="A2437" t="s">
        <v>3535</v>
      </c>
      <c r="B2437" s="42"/>
      <c r="C2437" s="6">
        <v>36453</v>
      </c>
      <c r="D2437" s="6">
        <v>0.45929999999999999</v>
      </c>
      <c r="E2437" s="3">
        <v>2.6086956521739131</v>
      </c>
      <c r="F2437" s="3">
        <v>0.90634441087613304</v>
      </c>
      <c r="G2437" s="6">
        <v>9.2936802973977706</v>
      </c>
      <c r="H2437" s="6">
        <v>5.09993108201241</v>
      </c>
      <c r="I2437" s="6">
        <v>4.4334975369458132</v>
      </c>
      <c r="J2437" s="6">
        <v>5.9467918622848197</v>
      </c>
      <c r="K2437" s="6" t="s">
        <v>74</v>
      </c>
      <c r="L2437" s="6" t="s">
        <v>74</v>
      </c>
      <c r="M2437" s="6" t="s">
        <v>74</v>
      </c>
      <c r="N2437" s="6">
        <v>33.333333333333329</v>
      </c>
      <c r="O2437" s="6">
        <v>0</v>
      </c>
      <c r="P2437" s="6">
        <v>100</v>
      </c>
      <c r="Q2437" s="6">
        <v>33.333333333333329</v>
      </c>
      <c r="R2437" s="6">
        <v>0</v>
      </c>
      <c r="S2437" s="6">
        <v>100</v>
      </c>
      <c r="T2437" s="6">
        <v>4.9964813511611545</v>
      </c>
      <c r="U2437" s="6">
        <v>4.5627376425855513</v>
      </c>
      <c r="V2437" s="6">
        <v>5.5379746835443031</v>
      </c>
      <c r="W2437" s="6" t="s">
        <v>74</v>
      </c>
      <c r="X2437" s="6" t="s">
        <v>74</v>
      </c>
      <c r="Y2437" s="6" t="s">
        <v>74</v>
      </c>
      <c r="Z2437" s="6">
        <v>1.7456359102244401</v>
      </c>
      <c r="AA2437" s="6">
        <v>68.547008547008502</v>
      </c>
      <c r="AB2437" s="6">
        <v>78.94736842105263</v>
      </c>
      <c r="AC2437" s="6">
        <v>55.725190839694662</v>
      </c>
      <c r="AD2437" s="6">
        <v>68.503937007874015</v>
      </c>
      <c r="AE2437" s="6">
        <v>78.938906752411569</v>
      </c>
      <c r="AF2437" s="6">
        <v>56.046065259117086</v>
      </c>
      <c r="AG2437" s="6" t="s">
        <v>74</v>
      </c>
      <c r="AH2437" s="6" t="s">
        <v>74</v>
      </c>
      <c r="AI2437" s="6" t="s">
        <v>74</v>
      </c>
      <c r="AJ2437" s="6">
        <v>66.666666666666657</v>
      </c>
      <c r="AK2437" s="6">
        <v>100</v>
      </c>
      <c r="AL2437" s="6">
        <v>0</v>
      </c>
      <c r="AM2437" s="6">
        <v>66.666666666666657</v>
      </c>
      <c r="AN2437" s="6">
        <v>100</v>
      </c>
      <c r="AO2437" s="6">
        <v>0</v>
      </c>
      <c r="AP2437" s="6" t="s">
        <v>74</v>
      </c>
      <c r="AQ2437" s="6" t="s">
        <v>74</v>
      </c>
      <c r="AR2437" s="6" t="s">
        <v>74</v>
      </c>
      <c r="AS2437" s="6">
        <v>40.862944162436499</v>
      </c>
      <c r="AT2437" s="6">
        <v>8.2487309644670006</v>
      </c>
      <c r="AU2437" s="6">
        <v>19.416243654822299</v>
      </c>
      <c r="AV2437" s="6">
        <v>23.096446700507599</v>
      </c>
      <c r="AW2437" s="6">
        <v>8.3756345177664997</v>
      </c>
      <c r="AX2437" s="46">
        <v>60417</v>
      </c>
      <c r="AY2437" s="41">
        <v>62292</v>
      </c>
      <c r="AZ2437" s="41" t="s">
        <v>74</v>
      </c>
      <c r="BA2437" s="41" t="s">
        <v>74</v>
      </c>
      <c r="BB2437" s="41" t="s">
        <v>74</v>
      </c>
      <c r="BC2437" s="41" t="s">
        <v>74</v>
      </c>
      <c r="BD2437" s="3">
        <v>3.5056662034892696</v>
      </c>
      <c r="BE2437" s="6">
        <v>1.0355029585798801</v>
      </c>
      <c r="BF2437" s="6">
        <v>70.900000000000006</v>
      </c>
      <c r="BG2437" s="6">
        <v>8</v>
      </c>
      <c r="BH2437">
        <v>2.2999999999999998</v>
      </c>
      <c r="BI2437" s="43">
        <v>4.7073791348600507</v>
      </c>
      <c r="BJ2437">
        <v>14</v>
      </c>
      <c r="BK2437" s="31">
        <v>68.008048289738426</v>
      </c>
      <c r="BL2437" s="31">
        <v>8.8531187122736412</v>
      </c>
      <c r="BM2437" s="31">
        <v>2.4144869215291749</v>
      </c>
      <c r="BN2437" s="31">
        <v>5.0301810865191152</v>
      </c>
      <c r="BO2437" s="31">
        <v>15.694164989939638</v>
      </c>
      <c r="BP2437">
        <v>75.778546712802765</v>
      </c>
      <c r="BQ2437">
        <v>6.5743944636678195</v>
      </c>
      <c r="BR2437">
        <v>2.0761245674740483</v>
      </c>
      <c r="BS2437">
        <v>4.1522491349480966</v>
      </c>
      <c r="BT2437">
        <v>11.072664359861593</v>
      </c>
    </row>
    <row r="2438" spans="1:72" x14ac:dyDescent="0.25">
      <c r="A2438" t="s">
        <v>3536</v>
      </c>
      <c r="B2438" s="42"/>
      <c r="C2438" s="6">
        <v>19629</v>
      </c>
      <c r="D2438" s="6">
        <v>0.47649999999999998</v>
      </c>
      <c r="E2438" s="3">
        <v>62.454077883908887</v>
      </c>
      <c r="F2438" s="3">
        <v>55.977534100026752</v>
      </c>
      <c r="G2438" s="6">
        <v>22.819767441860499</v>
      </c>
      <c r="H2438" s="6">
        <v>46.403736377789301</v>
      </c>
      <c r="I2438" s="6">
        <v>44.75465313028765</v>
      </c>
      <c r="J2438" s="6">
        <v>47.992663541878947</v>
      </c>
      <c r="K2438" s="6">
        <v>21.212121212121211</v>
      </c>
      <c r="L2438" s="6">
        <v>13.333333333333334</v>
      </c>
      <c r="M2438" s="6">
        <v>100</v>
      </c>
      <c r="N2438" s="6">
        <v>53.838691796008867</v>
      </c>
      <c r="O2438" s="6">
        <v>52.951338900086377</v>
      </c>
      <c r="P2438" s="6">
        <v>54.662035800160304</v>
      </c>
      <c r="Q2438" s="6">
        <v>53.314121037463977</v>
      </c>
      <c r="R2438" s="6">
        <v>66.666666666666657</v>
      </c>
      <c r="S2438" s="6">
        <v>43.842364532019708</v>
      </c>
      <c r="T2438" s="6">
        <v>4.3216080402010046</v>
      </c>
      <c r="U2438" s="6">
        <v>3.3868092691622103</v>
      </c>
      <c r="V2438" s="6">
        <v>5.5299539170506913</v>
      </c>
      <c r="W2438" s="6">
        <v>0</v>
      </c>
      <c r="X2438" s="6">
        <v>0</v>
      </c>
      <c r="Y2438" s="6">
        <v>0</v>
      </c>
      <c r="Z2438" s="6">
        <v>25.3858024691358</v>
      </c>
      <c r="AA2438" s="6">
        <v>62.327669124719499</v>
      </c>
      <c r="AB2438" s="6">
        <v>63.852596314907871</v>
      </c>
      <c r="AC2438" s="6">
        <v>60.928373808791882</v>
      </c>
      <c r="AD2438" s="6">
        <v>72.278481012658219</v>
      </c>
      <c r="AE2438" s="6">
        <v>76.08695652173914</v>
      </c>
      <c r="AF2438" s="6">
        <v>68.085106382978722</v>
      </c>
      <c r="AG2438" s="6">
        <v>100</v>
      </c>
      <c r="AH2438" s="6">
        <v>100</v>
      </c>
      <c r="AI2438" s="6">
        <v>100</v>
      </c>
      <c r="AJ2438" s="6">
        <v>83.561643835616437</v>
      </c>
      <c r="AK2438" s="6">
        <v>95.294117647058812</v>
      </c>
      <c r="AL2438" s="6">
        <v>67.213114754098356</v>
      </c>
      <c r="AM2438" s="6">
        <v>60.013425822331627</v>
      </c>
      <c r="AN2438" s="6">
        <v>59.057795046138907</v>
      </c>
      <c r="AO2438" s="6">
        <v>60.829875518672196</v>
      </c>
      <c r="AP2438" s="6">
        <v>86.956521739130437</v>
      </c>
      <c r="AQ2438" s="6">
        <v>100</v>
      </c>
      <c r="AR2438" s="6">
        <v>53.846153846153847</v>
      </c>
      <c r="AS2438" s="6">
        <v>35.504998276456398</v>
      </c>
      <c r="AT2438" s="6">
        <v>24.956911409858701</v>
      </c>
      <c r="AU2438" s="6">
        <v>21.957945536022098</v>
      </c>
      <c r="AV2438" s="6">
        <v>10.4791451223716</v>
      </c>
      <c r="AW2438" s="6">
        <v>7.1009996552912797</v>
      </c>
      <c r="AX2438" s="46">
        <v>31128</v>
      </c>
      <c r="AY2438" s="41">
        <v>47308</v>
      </c>
      <c r="AZ2438" s="41" t="s">
        <v>74</v>
      </c>
      <c r="BA2438" s="41">
        <v>23259</v>
      </c>
      <c r="BB2438" s="41" t="s">
        <v>74</v>
      </c>
      <c r="BC2438" s="41">
        <v>23333</v>
      </c>
      <c r="BD2438" s="3">
        <v>6.0094597435358423</v>
      </c>
      <c r="BE2438" s="6">
        <v>2.6052104208416802</v>
      </c>
      <c r="BF2438" s="6">
        <v>58.3</v>
      </c>
      <c r="BG2438" s="6">
        <v>18</v>
      </c>
      <c r="BH2438">
        <v>1</v>
      </c>
      <c r="BI2438" s="43">
        <v>6.0155697098372256</v>
      </c>
      <c r="BJ2438">
        <v>11.7</v>
      </c>
      <c r="BK2438" s="31">
        <v>54.358974358974358</v>
      </c>
      <c r="BL2438" s="31">
        <v>12.454212454212454</v>
      </c>
      <c r="BM2438" s="31">
        <v>1.0256410256410255</v>
      </c>
      <c r="BN2438" s="31">
        <v>8.791208791208792</v>
      </c>
      <c r="BO2438" s="31">
        <v>18.38827838827839</v>
      </c>
      <c r="BP2438">
        <v>61.943874058863791</v>
      </c>
      <c r="BQ2438">
        <v>23.203285420944557</v>
      </c>
      <c r="BR2438">
        <v>1.0266940451745379</v>
      </c>
      <c r="BS2438">
        <v>3.4223134839151266</v>
      </c>
      <c r="BT2438">
        <v>5.4757015742642023</v>
      </c>
    </row>
    <row r="2439" spans="1:72" x14ac:dyDescent="0.25">
      <c r="A2439" t="s">
        <v>3537</v>
      </c>
      <c r="B2439" s="42"/>
      <c r="C2439" s="6">
        <v>25559</v>
      </c>
      <c r="D2439" s="6">
        <v>0.45500000000000002</v>
      </c>
      <c r="E2439" s="3">
        <v>36.569579288025892</v>
      </c>
      <c r="F2439" s="3">
        <v>37.279596977329973</v>
      </c>
      <c r="G2439" s="6">
        <v>14.780168381665099</v>
      </c>
      <c r="H2439" s="6">
        <v>22.781954887217999</v>
      </c>
      <c r="I2439" s="6">
        <v>19.727138643067846</v>
      </c>
      <c r="J2439" s="6">
        <v>25.958588957055213</v>
      </c>
      <c r="K2439" s="6" t="s">
        <v>74</v>
      </c>
      <c r="L2439" s="6" t="s">
        <v>74</v>
      </c>
      <c r="M2439" s="6" t="s">
        <v>74</v>
      </c>
      <c r="N2439" s="6">
        <v>65.483476132190944</v>
      </c>
      <c r="O2439" s="6">
        <v>65.046296296296291</v>
      </c>
      <c r="P2439" s="6">
        <v>65.974025974025977</v>
      </c>
      <c r="Q2439" s="6">
        <v>0</v>
      </c>
      <c r="R2439" s="6">
        <v>0</v>
      </c>
      <c r="S2439" s="6" t="s">
        <v>74</v>
      </c>
      <c r="T2439" s="6">
        <v>14.207898320472085</v>
      </c>
      <c r="U2439" s="6">
        <v>11.194358748347289</v>
      </c>
      <c r="V2439" s="6">
        <v>17.407580720636407</v>
      </c>
      <c r="W2439" s="6">
        <v>0</v>
      </c>
      <c r="X2439" s="6">
        <v>0</v>
      </c>
      <c r="Y2439" s="6">
        <v>0</v>
      </c>
      <c r="Z2439" s="6">
        <v>2.0526855969893898</v>
      </c>
      <c r="AA2439" s="6">
        <v>67.039744175422598</v>
      </c>
      <c r="AB2439" s="6">
        <v>72.897623400365632</v>
      </c>
      <c r="AC2439" s="6">
        <v>61.187214611872143</v>
      </c>
      <c r="AD2439" s="6">
        <v>66.9158878504673</v>
      </c>
      <c r="AE2439" s="6">
        <v>73.629951166576234</v>
      </c>
      <c r="AF2439" s="6">
        <v>60.410094637223978</v>
      </c>
      <c r="AG2439" s="6">
        <v>0</v>
      </c>
      <c r="AH2439" s="6">
        <v>0</v>
      </c>
      <c r="AI2439" s="6" t="s">
        <v>74</v>
      </c>
      <c r="AJ2439" s="6">
        <v>100</v>
      </c>
      <c r="AK2439" s="6">
        <v>100</v>
      </c>
      <c r="AL2439" s="6" t="s">
        <v>74</v>
      </c>
      <c r="AM2439" s="6">
        <v>69.026548672566364</v>
      </c>
      <c r="AN2439" s="6">
        <v>69.6048632218845</v>
      </c>
      <c r="AO2439" s="6">
        <v>68.220338983050837</v>
      </c>
      <c r="AP2439" s="6">
        <v>92</v>
      </c>
      <c r="AQ2439" s="6">
        <v>0</v>
      </c>
      <c r="AR2439" s="6">
        <v>100</v>
      </c>
      <c r="AS2439" s="6">
        <v>44.848061473978298</v>
      </c>
      <c r="AT2439" s="6">
        <v>13.9364303178484</v>
      </c>
      <c r="AU2439" s="6">
        <v>16.032134125043701</v>
      </c>
      <c r="AV2439" s="6">
        <v>15.0192106182326</v>
      </c>
      <c r="AW2439" s="6">
        <v>10.164163464896999</v>
      </c>
      <c r="AX2439" s="46">
        <v>37153</v>
      </c>
      <c r="AY2439" s="41">
        <v>41250</v>
      </c>
      <c r="AZ2439" s="41" t="s">
        <v>74</v>
      </c>
      <c r="BA2439" s="41">
        <v>19766</v>
      </c>
      <c r="BB2439" s="41" t="s">
        <v>74</v>
      </c>
      <c r="BC2439" s="41" t="s">
        <v>74</v>
      </c>
      <c r="BD2439" s="3">
        <v>4.6299455535390202</v>
      </c>
      <c r="BE2439" s="6">
        <v>8.0491673275178393</v>
      </c>
      <c r="BF2439" s="6">
        <v>66.900000000000006</v>
      </c>
      <c r="BG2439" s="6">
        <v>13.6</v>
      </c>
      <c r="BH2439">
        <v>2.5</v>
      </c>
      <c r="BI2439" s="43">
        <v>4.5454545454545459</v>
      </c>
      <c r="BJ2439">
        <v>11.1</v>
      </c>
      <c r="BK2439" s="31">
        <v>67.410714285714292</v>
      </c>
      <c r="BL2439" s="31">
        <v>8.545918367346939</v>
      </c>
      <c r="BM2439" s="31">
        <v>4.4642857142857144</v>
      </c>
      <c r="BN2439" s="31">
        <v>4.2729591836734695</v>
      </c>
      <c r="BO2439" s="31">
        <v>13.010204081632654</v>
      </c>
      <c r="BP2439">
        <v>66.377952755905511</v>
      </c>
      <c r="BQ2439">
        <v>19.84251968503937</v>
      </c>
      <c r="BR2439">
        <v>7.874015748031496E-2</v>
      </c>
      <c r="BS2439">
        <v>4.8818897637795278</v>
      </c>
      <c r="BT2439">
        <v>8.8188976377952759</v>
      </c>
    </row>
    <row r="2440" spans="1:72" x14ac:dyDescent="0.25">
      <c r="A2440" t="s">
        <v>3538</v>
      </c>
      <c r="B2440" s="42"/>
      <c r="C2440" s="6">
        <v>31324</v>
      </c>
      <c r="D2440" s="6">
        <v>0.40179999999999999</v>
      </c>
      <c r="E2440" s="3">
        <v>18.319327731092436</v>
      </c>
      <c r="F2440" s="3">
        <v>11.047420531526837</v>
      </c>
      <c r="G2440" s="6">
        <v>5.96330275229358</v>
      </c>
      <c r="H2440" s="6">
        <v>9.3776956253850905</v>
      </c>
      <c r="I2440" s="6">
        <v>7.4263452641831025</v>
      </c>
      <c r="J2440" s="6">
        <v>11.377245508982035</v>
      </c>
      <c r="K2440" s="6">
        <v>0</v>
      </c>
      <c r="L2440" s="6">
        <v>0</v>
      </c>
      <c r="M2440" s="6">
        <v>0</v>
      </c>
      <c r="N2440" s="6">
        <v>60</v>
      </c>
      <c r="O2440" s="6">
        <v>56.666666666666664</v>
      </c>
      <c r="P2440" s="6">
        <v>65</v>
      </c>
      <c r="Q2440" s="6">
        <v>44.654088050314463</v>
      </c>
      <c r="R2440" s="6">
        <v>24.358974358974358</v>
      </c>
      <c r="S2440" s="6">
        <v>64.197530864197532</v>
      </c>
      <c r="T2440" s="6">
        <v>8.3773002187620644</v>
      </c>
      <c r="U2440" s="6">
        <v>6.7667260239124909</v>
      </c>
      <c r="V2440" s="6">
        <v>10.026041666666668</v>
      </c>
      <c r="W2440" s="6">
        <v>0</v>
      </c>
      <c r="X2440" s="6" t="s">
        <v>74</v>
      </c>
      <c r="Y2440" s="6">
        <v>0</v>
      </c>
      <c r="Z2440" s="6">
        <v>2.5017213679136998</v>
      </c>
      <c r="AA2440" s="6">
        <v>66.539517851693603</v>
      </c>
      <c r="AB2440" s="6">
        <v>73.773526689293419</v>
      </c>
      <c r="AC2440" s="6">
        <v>59.462722607908233</v>
      </c>
      <c r="AD2440" s="6">
        <v>66.440838191271467</v>
      </c>
      <c r="AE2440" s="6">
        <v>73.625319693094625</v>
      </c>
      <c r="AF2440" s="6">
        <v>59.45945945945946</v>
      </c>
      <c r="AG2440" s="6">
        <v>94.117647058823522</v>
      </c>
      <c r="AH2440" s="6">
        <v>88.888888888888886</v>
      </c>
      <c r="AI2440" s="6">
        <v>100</v>
      </c>
      <c r="AJ2440" s="6">
        <v>65.384615384615387</v>
      </c>
      <c r="AK2440" s="6">
        <v>83.673469387755105</v>
      </c>
      <c r="AL2440" s="6">
        <v>49.090909090909093</v>
      </c>
      <c r="AM2440" s="6">
        <v>56.09756097560976</v>
      </c>
      <c r="AN2440" s="6">
        <v>57.142857142857139</v>
      </c>
      <c r="AO2440" s="6">
        <v>53.846153846153847</v>
      </c>
      <c r="AP2440" s="6">
        <v>100</v>
      </c>
      <c r="AQ2440" s="6" t="s">
        <v>74</v>
      </c>
      <c r="AR2440" s="6">
        <v>100</v>
      </c>
      <c r="AS2440" s="6">
        <v>36.464218455743897</v>
      </c>
      <c r="AT2440" s="6">
        <v>18.2674199623352</v>
      </c>
      <c r="AU2440" s="6">
        <v>17.6318267419962</v>
      </c>
      <c r="AV2440" s="6">
        <v>13.112052730696799</v>
      </c>
      <c r="AW2440" s="6">
        <v>14.5244821092279</v>
      </c>
      <c r="AX2440" s="46">
        <v>53378</v>
      </c>
      <c r="AY2440" s="41">
        <v>54105</v>
      </c>
      <c r="AZ2440" s="41" t="s">
        <v>74</v>
      </c>
      <c r="BA2440" s="41" t="s">
        <v>74</v>
      </c>
      <c r="BB2440" s="41" t="s">
        <v>74</v>
      </c>
      <c r="BC2440" s="41" t="s">
        <v>74</v>
      </c>
      <c r="BD2440" s="3">
        <v>3.8218439238159445</v>
      </c>
      <c r="BE2440" s="6">
        <v>4.9087638139295802</v>
      </c>
      <c r="BF2440" s="6">
        <v>73.599999999999994</v>
      </c>
      <c r="BG2440" s="6">
        <v>11.7</v>
      </c>
      <c r="BH2440">
        <v>0.1</v>
      </c>
      <c r="BI2440" s="43">
        <v>6.3495838287752679</v>
      </c>
      <c r="BJ2440">
        <v>7.5</v>
      </c>
      <c r="BK2440" s="31">
        <v>72.478260869565219</v>
      </c>
      <c r="BL2440" s="31">
        <v>12.739130434782609</v>
      </c>
      <c r="BM2440" s="31">
        <v>4.3478260869565216E-2</v>
      </c>
      <c r="BN2440" s="31">
        <v>5.5652173913043477</v>
      </c>
      <c r="BO2440" s="31">
        <v>8.0869565217391308</v>
      </c>
      <c r="BP2440">
        <v>74.960629921259851</v>
      </c>
      <c r="BQ2440">
        <v>10.498687664041995</v>
      </c>
      <c r="BR2440">
        <v>0.15748031496062992</v>
      </c>
      <c r="BS2440">
        <v>7.2965879265091864</v>
      </c>
      <c r="BT2440">
        <v>6.7191601049868765</v>
      </c>
    </row>
    <row r="2441" spans="1:72" x14ac:dyDescent="0.25">
      <c r="A2441" t="s">
        <v>3539</v>
      </c>
      <c r="B2441" s="42"/>
      <c r="C2441" s="6">
        <v>35994</v>
      </c>
      <c r="D2441" s="6">
        <v>0.45939999999999998</v>
      </c>
      <c r="E2441" s="3">
        <v>3.8009049773755654</v>
      </c>
      <c r="F2441" s="3">
        <v>3.7138175860185689</v>
      </c>
      <c r="G2441" s="6">
        <v>9.5151789759854992</v>
      </c>
      <c r="H2441" s="6">
        <v>5.3432509894909197</v>
      </c>
      <c r="I2441" s="6">
        <v>3.9652362846279194</v>
      </c>
      <c r="J2441" s="6">
        <v>6.7352537722908101</v>
      </c>
      <c r="K2441" s="6">
        <v>0</v>
      </c>
      <c r="L2441" s="6">
        <v>0</v>
      </c>
      <c r="M2441" s="6">
        <v>0</v>
      </c>
      <c r="N2441" s="6">
        <v>8.3333333333333321</v>
      </c>
      <c r="O2441" s="6">
        <v>6.666666666666667</v>
      </c>
      <c r="P2441" s="6">
        <v>11.111111111111111</v>
      </c>
      <c r="Q2441" s="6">
        <v>26.879271070615037</v>
      </c>
      <c r="R2441" s="6">
        <v>12.23404255319149</v>
      </c>
      <c r="S2441" s="6">
        <v>37.848605577689241</v>
      </c>
      <c r="T2441" s="6">
        <v>4.6932200907892812</v>
      </c>
      <c r="U2441" s="6">
        <v>3.7521815008726005</v>
      </c>
      <c r="V2441" s="6">
        <v>5.6473016809200827</v>
      </c>
      <c r="W2441" s="6">
        <v>0</v>
      </c>
      <c r="X2441" s="6">
        <v>0</v>
      </c>
      <c r="Y2441" s="6">
        <v>0</v>
      </c>
      <c r="Z2441" s="6">
        <v>2.8842456095372402</v>
      </c>
      <c r="AA2441" s="6">
        <v>67.336206896551701</v>
      </c>
      <c r="AB2441" s="6">
        <v>72.216459197787003</v>
      </c>
      <c r="AC2441" s="6">
        <v>62.482806052269602</v>
      </c>
      <c r="AD2441" s="6">
        <v>67.908731254025213</v>
      </c>
      <c r="AE2441" s="6">
        <v>72.457079564334506</v>
      </c>
      <c r="AF2441" s="6">
        <v>63.389581804842251</v>
      </c>
      <c r="AG2441" s="6">
        <v>83.333333333333343</v>
      </c>
      <c r="AH2441" s="6">
        <v>96.666666666666671</v>
      </c>
      <c r="AI2441" s="6">
        <v>50</v>
      </c>
      <c r="AJ2441" s="6">
        <v>54.208754208754208</v>
      </c>
      <c r="AK2441" s="6">
        <v>88.52459016393442</v>
      </c>
      <c r="AL2441" s="6">
        <v>30.285714285714288</v>
      </c>
      <c r="AM2441" s="6">
        <v>20.289855072463769</v>
      </c>
      <c r="AN2441" s="6">
        <v>15.254237288135593</v>
      </c>
      <c r="AO2441" s="6">
        <v>50</v>
      </c>
      <c r="AP2441" s="6">
        <v>64.583333333333343</v>
      </c>
      <c r="AQ2441" s="6">
        <v>58.064516129032263</v>
      </c>
      <c r="AR2441" s="6">
        <v>70.707070707070713</v>
      </c>
      <c r="AS2441" s="6">
        <v>41.7634635691658</v>
      </c>
      <c r="AT2441" s="6">
        <v>13.925554382259801</v>
      </c>
      <c r="AU2441" s="6">
        <v>24.1156282998944</v>
      </c>
      <c r="AV2441" s="6">
        <v>7.7613516367476203</v>
      </c>
      <c r="AW2441" s="6">
        <v>12.434002111932401</v>
      </c>
      <c r="AX2441" s="46">
        <v>64471</v>
      </c>
      <c r="AY2441" s="41">
        <v>64606</v>
      </c>
      <c r="AZ2441" s="41" t="s">
        <v>74</v>
      </c>
      <c r="BA2441" s="41" t="s">
        <v>74</v>
      </c>
      <c r="BB2441" s="41" t="s">
        <v>74</v>
      </c>
      <c r="BC2441" s="41" t="s">
        <v>74</v>
      </c>
      <c r="BD2441" s="3">
        <v>3.8782768516428594</v>
      </c>
      <c r="BE2441" s="6">
        <v>3.9160839160839198</v>
      </c>
      <c r="BF2441" s="6">
        <v>84.4</v>
      </c>
      <c r="BG2441" s="6">
        <v>8.5</v>
      </c>
      <c r="BH2441">
        <v>0</v>
      </c>
      <c r="BI2441" s="43">
        <v>2.7684451014648568</v>
      </c>
      <c r="BJ2441">
        <v>3.9</v>
      </c>
      <c r="BK2441" s="31">
        <v>84.555694618272838</v>
      </c>
      <c r="BL2441" s="31">
        <v>8.3854818523153956</v>
      </c>
      <c r="BM2441" s="31">
        <v>0</v>
      </c>
      <c r="BN2441" s="31">
        <v>1.9023779724655818</v>
      </c>
      <c r="BO2441" s="31">
        <v>4.4055068836045059</v>
      </c>
      <c r="BP2441">
        <v>84.155542658154374</v>
      </c>
      <c r="BQ2441">
        <v>8.6186883343006375</v>
      </c>
      <c r="BR2441">
        <v>0</v>
      </c>
      <c r="BS2441">
        <v>3.7724898432965759</v>
      </c>
      <c r="BT2441">
        <v>3.3372025536854326</v>
      </c>
    </row>
    <row r="2442" spans="1:72" x14ac:dyDescent="0.25">
      <c r="A2442" t="s">
        <v>3540</v>
      </c>
      <c r="B2442" s="42"/>
      <c r="C2442" s="6">
        <v>27617</v>
      </c>
      <c r="D2442" s="6">
        <v>0.42620000000000002</v>
      </c>
      <c r="E2442" s="3">
        <v>16.187989556135772</v>
      </c>
      <c r="F2442" s="3">
        <v>12.468827930174564</v>
      </c>
      <c r="G2442" s="6">
        <v>14.418212478920699</v>
      </c>
      <c r="H2442" s="6">
        <v>12.238749764639399</v>
      </c>
      <c r="I2442" s="6">
        <v>9.2870905587668595</v>
      </c>
      <c r="J2442" s="6">
        <v>15.058910162002945</v>
      </c>
      <c r="K2442" s="6">
        <v>100</v>
      </c>
      <c r="L2442" s="6" t="s">
        <v>74</v>
      </c>
      <c r="M2442" s="6">
        <v>100</v>
      </c>
      <c r="N2442" s="6">
        <v>29.561200923787528</v>
      </c>
      <c r="O2442" s="6">
        <v>19.902912621359224</v>
      </c>
      <c r="P2442" s="6">
        <v>38.325991189427313</v>
      </c>
      <c r="Q2442" s="6">
        <v>24.124513618677042</v>
      </c>
      <c r="R2442" s="6">
        <v>11.643835616438356</v>
      </c>
      <c r="S2442" s="6">
        <v>40.54054054054054</v>
      </c>
      <c r="T2442" s="6">
        <v>10.375835831219737</v>
      </c>
      <c r="U2442" s="6">
        <v>8.53544776119403</v>
      </c>
      <c r="V2442" s="6">
        <v>12.175102599179207</v>
      </c>
      <c r="W2442" s="6">
        <v>0</v>
      </c>
      <c r="X2442" s="6">
        <v>0</v>
      </c>
      <c r="Y2442" s="6">
        <v>0</v>
      </c>
      <c r="Z2442" s="6">
        <v>5.8076225045372096</v>
      </c>
      <c r="AA2442" s="6">
        <v>62.350552673133301</v>
      </c>
      <c r="AB2442" s="6">
        <v>66.111881645862226</v>
      </c>
      <c r="AC2442" s="6">
        <v>58.766519823788542</v>
      </c>
      <c r="AD2442" s="6">
        <v>59.909550412343705</v>
      </c>
      <c r="AE2442" s="6">
        <v>66.322650733297124</v>
      </c>
      <c r="AF2442" s="6">
        <v>53.753910323253386</v>
      </c>
      <c r="AG2442" s="6">
        <v>0</v>
      </c>
      <c r="AH2442" s="6" t="s">
        <v>74</v>
      </c>
      <c r="AI2442" s="6">
        <v>0</v>
      </c>
      <c r="AJ2442" s="6">
        <v>85.384615384615387</v>
      </c>
      <c r="AK2442" s="6">
        <v>100</v>
      </c>
      <c r="AL2442" s="6">
        <v>58.695652173913047</v>
      </c>
      <c r="AM2442" s="6">
        <v>78.735632183908038</v>
      </c>
      <c r="AN2442" s="6">
        <v>62.068965517241381</v>
      </c>
      <c r="AO2442" s="6">
        <v>90.64039408866995</v>
      </c>
      <c r="AP2442" s="6">
        <v>71.812080536912745</v>
      </c>
      <c r="AQ2442" s="6">
        <v>62.352941176470587</v>
      </c>
      <c r="AR2442" s="6">
        <v>84.375</v>
      </c>
      <c r="AS2442" s="6">
        <v>32.793834296724498</v>
      </c>
      <c r="AT2442" s="6">
        <v>20.154142581888198</v>
      </c>
      <c r="AU2442" s="6">
        <v>21.965317919075101</v>
      </c>
      <c r="AV2442" s="6">
        <v>15.260115606936401</v>
      </c>
      <c r="AW2442" s="6">
        <v>9.8265895953757205</v>
      </c>
      <c r="AX2442" s="46">
        <v>43221</v>
      </c>
      <c r="AY2442" s="41">
        <v>42632</v>
      </c>
      <c r="AZ2442" s="41" t="s">
        <v>74</v>
      </c>
      <c r="BA2442" s="41" t="s">
        <v>74</v>
      </c>
      <c r="BB2442" s="41" t="s">
        <v>74</v>
      </c>
      <c r="BC2442" s="41">
        <v>46375</v>
      </c>
      <c r="BD2442" s="3">
        <v>4.1733908222975051</v>
      </c>
      <c r="BE2442" s="6">
        <v>4.1135335252982301</v>
      </c>
      <c r="BF2442" s="6">
        <v>73.900000000000006</v>
      </c>
      <c r="BG2442" s="6">
        <v>12.7</v>
      </c>
      <c r="BH2442">
        <v>1</v>
      </c>
      <c r="BI2442" s="43">
        <v>7.6953589845299488</v>
      </c>
      <c r="BJ2442">
        <v>3.6</v>
      </c>
      <c r="BK2442" s="31">
        <v>76.541353383458642</v>
      </c>
      <c r="BL2442" s="31">
        <v>12.180451127819548</v>
      </c>
      <c r="BM2442" s="31">
        <v>0</v>
      </c>
      <c r="BN2442" s="31">
        <v>4.7368421052631584</v>
      </c>
      <c r="BO2442" s="31">
        <v>4.4360902255639099</v>
      </c>
      <c r="BP2442">
        <v>71.032745591939545</v>
      </c>
      <c r="BQ2442">
        <v>13.182199832073888</v>
      </c>
      <c r="BR2442">
        <v>2.1830394626364402</v>
      </c>
      <c r="BS2442">
        <v>10.999160369437448</v>
      </c>
      <c r="BT2442">
        <v>2.6028547439126783</v>
      </c>
    </row>
    <row r="2443" spans="1:72" x14ac:dyDescent="0.25">
      <c r="A2443" t="s">
        <v>3541</v>
      </c>
      <c r="B2443" s="42"/>
      <c r="C2443" s="6">
        <v>25623</v>
      </c>
      <c r="D2443" s="6">
        <v>0.47170000000000001</v>
      </c>
      <c r="E2443" s="3">
        <v>30.157728706624603</v>
      </c>
      <c r="F2443" s="3">
        <v>17.981072555205046</v>
      </c>
      <c r="G2443" s="6">
        <v>9.7029702970296992</v>
      </c>
      <c r="H2443" s="6">
        <v>14.2374655123204</v>
      </c>
      <c r="I2443" s="6">
        <v>12.374868910286967</v>
      </c>
      <c r="J2443" s="6">
        <v>16.092281401310167</v>
      </c>
      <c r="K2443" s="6">
        <v>71.886120996441278</v>
      </c>
      <c r="L2443" s="6">
        <v>69.191919191919197</v>
      </c>
      <c r="M2443" s="6">
        <v>78.313253012048193</v>
      </c>
      <c r="N2443" s="6">
        <v>47.911547911547913</v>
      </c>
      <c r="O2443" s="6">
        <v>45.075757575757578</v>
      </c>
      <c r="P2443" s="6">
        <v>53.146853146853147</v>
      </c>
      <c r="Q2443" s="6">
        <v>17.249417249417249</v>
      </c>
      <c r="R2443" s="6">
        <v>31.016042780748666</v>
      </c>
      <c r="S2443" s="6">
        <v>6.6115702479338845</v>
      </c>
      <c r="T2443" s="6">
        <v>12.39907431216251</v>
      </c>
      <c r="U2443" s="6">
        <v>9.7245236122618071</v>
      </c>
      <c r="V2443" s="6">
        <v>15.037286750434161</v>
      </c>
      <c r="W2443" s="6">
        <v>9.3333333333333339</v>
      </c>
      <c r="X2443" s="6">
        <v>0</v>
      </c>
      <c r="Y2443" s="6">
        <v>14.583333333333334</v>
      </c>
      <c r="Z2443" s="6">
        <v>3.5771943240717099</v>
      </c>
      <c r="AA2443" s="6">
        <v>64.187866927592907</v>
      </c>
      <c r="AB2443" s="6">
        <v>65.259097070169943</v>
      </c>
      <c r="AC2443" s="6">
        <v>63.021010789324251</v>
      </c>
      <c r="AD2443" s="6">
        <v>65.76877234803338</v>
      </c>
      <c r="AE2443" s="6">
        <v>68.632771027486143</v>
      </c>
      <c r="AF2443" s="6">
        <v>62.844754907864633</v>
      </c>
      <c r="AG2443" s="6">
        <v>37.349397590361441</v>
      </c>
      <c r="AH2443" s="6">
        <v>35.855263157894733</v>
      </c>
      <c r="AI2443" s="6">
        <v>53.571428571428569</v>
      </c>
      <c r="AJ2443" s="6">
        <v>32.678571428571431</v>
      </c>
      <c r="AK2443" s="6">
        <v>20</v>
      </c>
      <c r="AL2443" s="6">
        <v>61.764705882352942</v>
      </c>
      <c r="AM2443" s="6">
        <v>68.269230769230774</v>
      </c>
      <c r="AN2443" s="6">
        <v>68.864468864468861</v>
      </c>
      <c r="AO2443" s="6">
        <v>67.132867132867133</v>
      </c>
      <c r="AP2443" s="6">
        <v>60</v>
      </c>
      <c r="AQ2443" s="6">
        <v>28.125</v>
      </c>
      <c r="AR2443" s="6">
        <v>81.25</v>
      </c>
      <c r="AS2443" s="6">
        <v>32.745858301022203</v>
      </c>
      <c r="AT2443" s="6">
        <v>19.034191046880501</v>
      </c>
      <c r="AU2443" s="6">
        <v>23.043708142403901</v>
      </c>
      <c r="AV2443" s="6">
        <v>8.4684525907648904</v>
      </c>
      <c r="AW2443" s="6">
        <v>16.707789918928398</v>
      </c>
      <c r="AX2443" s="46">
        <v>48176</v>
      </c>
      <c r="AY2443" s="41">
        <v>48929</v>
      </c>
      <c r="AZ2443" s="41">
        <v>42440</v>
      </c>
      <c r="BA2443" s="41" t="s">
        <v>74</v>
      </c>
      <c r="BB2443" s="41">
        <v>250000</v>
      </c>
      <c r="BC2443" s="41">
        <v>37470</v>
      </c>
      <c r="BD2443" s="3">
        <v>4.6892556899733444</v>
      </c>
      <c r="BE2443" s="6">
        <v>4.1162898015689899</v>
      </c>
      <c r="BF2443" s="6">
        <v>81.2</v>
      </c>
      <c r="BG2443" s="6">
        <v>8.6999999999999993</v>
      </c>
      <c r="BH2443">
        <v>0.8</v>
      </c>
      <c r="BI2443" s="43">
        <v>5.2080560731079766</v>
      </c>
      <c r="BJ2443">
        <v>3.9</v>
      </c>
      <c r="BK2443" s="31">
        <v>78.484438430311229</v>
      </c>
      <c r="BL2443" s="31">
        <v>9.996617050067659</v>
      </c>
      <c r="BM2443" s="31">
        <v>0.81190798376184026</v>
      </c>
      <c r="BN2443" s="31">
        <v>6.1907983761840324</v>
      </c>
      <c r="BO2443" s="31">
        <v>4.4147496617050068</v>
      </c>
      <c r="BP2443">
        <v>84.101511476021656</v>
      </c>
      <c r="BQ2443">
        <v>7.2401567456615039</v>
      </c>
      <c r="BR2443">
        <v>0.83970890091434969</v>
      </c>
      <c r="BS2443">
        <v>4.1239037133793621</v>
      </c>
      <c r="BT2443">
        <v>3.2655346146669157</v>
      </c>
    </row>
    <row r="2444" spans="1:72" x14ac:dyDescent="0.25">
      <c r="A2444" t="s">
        <v>3542</v>
      </c>
      <c r="B2444" s="42"/>
      <c r="C2444" s="6">
        <v>21922</v>
      </c>
      <c r="D2444" s="6">
        <v>0.46039999999999998</v>
      </c>
      <c r="E2444" s="3">
        <v>58.955223880597018</v>
      </c>
      <c r="F2444" s="3">
        <v>47.154471544715449</v>
      </c>
      <c r="G2444" s="6">
        <v>24.873096446700501</v>
      </c>
      <c r="H2444" s="6">
        <v>39.548225170311902</v>
      </c>
      <c r="I2444" s="6">
        <v>36.926438455935909</v>
      </c>
      <c r="J2444" s="6">
        <v>42.090395480225986</v>
      </c>
      <c r="K2444" s="6">
        <v>33.333333333333329</v>
      </c>
      <c r="L2444" s="6">
        <v>57.142857142857139</v>
      </c>
      <c r="M2444" s="6">
        <v>0</v>
      </c>
      <c r="N2444" s="6">
        <v>50.470064324591789</v>
      </c>
      <c r="O2444" s="6">
        <v>48.125</v>
      </c>
      <c r="P2444" s="6">
        <v>52.591894439208296</v>
      </c>
      <c r="Q2444" s="6">
        <v>26.136363636363637</v>
      </c>
      <c r="R2444" s="6">
        <v>27.27272727272727</v>
      </c>
      <c r="S2444" s="6">
        <v>25</v>
      </c>
      <c r="T2444" s="6">
        <v>7.291666666666667</v>
      </c>
      <c r="U2444" s="6">
        <v>5.5718475073313778</v>
      </c>
      <c r="V2444" s="6">
        <v>9.0634441087613293</v>
      </c>
      <c r="W2444" s="6">
        <v>100</v>
      </c>
      <c r="X2444" s="6">
        <v>100</v>
      </c>
      <c r="Y2444" s="6">
        <v>100</v>
      </c>
      <c r="Z2444" s="6">
        <v>27.356321839080501</v>
      </c>
      <c r="AA2444" s="6">
        <v>68.004168837936405</v>
      </c>
      <c r="AB2444" s="6">
        <v>71.15384615384616</v>
      </c>
      <c r="AC2444" s="6">
        <v>64.661654135338338</v>
      </c>
      <c r="AD2444" s="6">
        <v>73.193916349809882</v>
      </c>
      <c r="AE2444" s="6">
        <v>74.226804123711347</v>
      </c>
      <c r="AF2444" s="6">
        <v>71.914893617021278</v>
      </c>
      <c r="AG2444" s="6">
        <v>100</v>
      </c>
      <c r="AH2444" s="6">
        <v>100</v>
      </c>
      <c r="AI2444" s="6" t="s">
        <v>74</v>
      </c>
      <c r="AJ2444" s="6">
        <v>75.675675675675677</v>
      </c>
      <c r="AK2444" s="6">
        <v>100</v>
      </c>
      <c r="AL2444" s="6">
        <v>0</v>
      </c>
      <c r="AM2444" s="6">
        <v>65.470852017937219</v>
      </c>
      <c r="AN2444" s="6">
        <v>68.92307692307692</v>
      </c>
      <c r="AO2444" s="6">
        <v>62.209302325581397</v>
      </c>
      <c r="AP2444" s="6">
        <v>69.230769230769226</v>
      </c>
      <c r="AQ2444" s="6">
        <v>63.636363636363633</v>
      </c>
      <c r="AR2444" s="6">
        <v>100</v>
      </c>
      <c r="AS2444" s="6">
        <v>48.734177215189902</v>
      </c>
      <c r="AT2444" s="6">
        <v>12.8691983122363</v>
      </c>
      <c r="AU2444" s="6">
        <v>17.510548523206801</v>
      </c>
      <c r="AV2444" s="6">
        <v>15.822784810126601</v>
      </c>
      <c r="AW2444" s="6">
        <v>5.0632911392405102</v>
      </c>
      <c r="AX2444" s="46">
        <v>35119</v>
      </c>
      <c r="AY2444" s="41">
        <v>54375</v>
      </c>
      <c r="AZ2444" s="41" t="s">
        <v>74</v>
      </c>
      <c r="BA2444" s="41">
        <v>21920</v>
      </c>
      <c r="BB2444" s="41" t="s">
        <v>74</v>
      </c>
      <c r="BC2444" s="41" t="s">
        <v>74</v>
      </c>
      <c r="BD2444" s="3">
        <v>5.8087866470639105</v>
      </c>
      <c r="BE2444" s="6">
        <v>6.5040650406504099</v>
      </c>
      <c r="BF2444" s="6">
        <v>65.3</v>
      </c>
      <c r="BG2444" s="6">
        <v>5.7</v>
      </c>
      <c r="BH2444">
        <v>0.7</v>
      </c>
      <c r="BI2444" s="43">
        <v>6.6160520607375277</v>
      </c>
      <c r="BJ2444">
        <v>20</v>
      </c>
      <c r="BK2444" s="31">
        <v>53.249475890985323</v>
      </c>
      <c r="BL2444" s="31">
        <v>5.8700209643605872</v>
      </c>
      <c r="BM2444" s="31">
        <v>0</v>
      </c>
      <c r="BN2444" s="31">
        <v>6.9182389937106921</v>
      </c>
      <c r="BO2444" s="31">
        <v>32.075471698113205</v>
      </c>
      <c r="BP2444">
        <v>78.202247191011224</v>
      </c>
      <c r="BQ2444">
        <v>5.6179775280898872</v>
      </c>
      <c r="BR2444">
        <v>1.348314606741573</v>
      </c>
      <c r="BS2444">
        <v>6.2921348314606744</v>
      </c>
      <c r="BT2444">
        <v>6.9662921348314599</v>
      </c>
    </row>
    <row r="2445" spans="1:72" x14ac:dyDescent="0.25">
      <c r="A2445" t="s">
        <v>3543</v>
      </c>
      <c r="B2445" s="42"/>
      <c r="C2445" s="6">
        <v>27450</v>
      </c>
      <c r="D2445" s="6">
        <v>0.47499999999999998</v>
      </c>
      <c r="E2445" s="3">
        <v>35.630716868751328</v>
      </c>
      <c r="F2445" s="3">
        <v>30.094681324267647</v>
      </c>
      <c r="G2445" s="6">
        <v>7.3116691285081199</v>
      </c>
      <c r="H2445" s="6">
        <v>17.9376246697935</v>
      </c>
      <c r="I2445" s="6">
        <v>16.207951070336392</v>
      </c>
      <c r="J2445" s="6">
        <v>19.565217391304348</v>
      </c>
      <c r="K2445" s="6">
        <v>21.65512212905578</v>
      </c>
      <c r="L2445" s="6">
        <v>20.477290223248655</v>
      </c>
      <c r="M2445" s="6">
        <v>22.714681440443211</v>
      </c>
      <c r="N2445" s="6">
        <v>1.3824884792626728</v>
      </c>
      <c r="O2445" s="6">
        <v>3.4090909090909087</v>
      </c>
      <c r="P2445" s="6">
        <v>0</v>
      </c>
      <c r="Q2445" s="6">
        <v>27.433155080213904</v>
      </c>
      <c r="R2445" s="6">
        <v>25.023607176581681</v>
      </c>
      <c r="S2445" s="6">
        <v>30.579531442663377</v>
      </c>
      <c r="T2445" s="6">
        <v>17.522314742706524</v>
      </c>
      <c r="U2445" s="6">
        <v>15.814558058925476</v>
      </c>
      <c r="V2445" s="6">
        <v>19.123621590249567</v>
      </c>
      <c r="W2445" s="6">
        <v>6.2311557788944727</v>
      </c>
      <c r="X2445" s="6">
        <v>6.9351230425055936</v>
      </c>
      <c r="Y2445" s="6">
        <v>5.6569343065693429</v>
      </c>
      <c r="Z2445" s="6">
        <v>7.6650703816572303</v>
      </c>
      <c r="AA2445" s="6">
        <v>56.202903278421097</v>
      </c>
      <c r="AB2445" s="6">
        <v>61.327472827012841</v>
      </c>
      <c r="AC2445" s="6">
        <v>51.497137135884365</v>
      </c>
      <c r="AD2445" s="6">
        <v>55.303788420300215</v>
      </c>
      <c r="AE2445" s="6">
        <v>60.462078232308144</v>
      </c>
      <c r="AF2445" s="6">
        <v>50.565688425671972</v>
      </c>
      <c r="AG2445" s="6">
        <v>65.532879818594097</v>
      </c>
      <c r="AH2445" s="6">
        <v>62.801484230055657</v>
      </c>
      <c r="AI2445" s="6">
        <v>68.145519077196099</v>
      </c>
      <c r="AJ2445" s="6">
        <v>71.279163314561544</v>
      </c>
      <c r="AK2445" s="6">
        <v>81.531531531531527</v>
      </c>
      <c r="AL2445" s="6">
        <v>59.44540727902946</v>
      </c>
      <c r="AM2445" s="6">
        <v>70.046082949308754</v>
      </c>
      <c r="AN2445" s="6">
        <v>69.318181818181827</v>
      </c>
      <c r="AO2445" s="6">
        <v>70.542635658914733</v>
      </c>
      <c r="AP2445" s="6">
        <v>66.503667481662589</v>
      </c>
      <c r="AQ2445" s="6">
        <v>84.210526315789465</v>
      </c>
      <c r="AR2445" s="6">
        <v>51.141552511415526</v>
      </c>
      <c r="AS2445" s="6">
        <v>34.088765952096601</v>
      </c>
      <c r="AT2445" s="6">
        <v>17.624316338718799</v>
      </c>
      <c r="AU2445" s="6">
        <v>25.495065065694401</v>
      </c>
      <c r="AV2445" s="6">
        <v>9.6529829634751998</v>
      </c>
      <c r="AW2445" s="6">
        <v>13.1388696800151</v>
      </c>
      <c r="AX2445" s="46">
        <v>42880</v>
      </c>
      <c r="AY2445" s="41">
        <v>43235</v>
      </c>
      <c r="AZ2445" s="41">
        <v>36528</v>
      </c>
      <c r="BA2445" s="41" t="s">
        <v>74</v>
      </c>
      <c r="BB2445" s="41">
        <v>62000</v>
      </c>
      <c r="BC2445" s="41">
        <v>35797</v>
      </c>
      <c r="BD2445" s="3">
        <v>4.977470051654028</v>
      </c>
      <c r="BE2445" s="6">
        <v>3.3961888320828599</v>
      </c>
      <c r="BF2445" s="6">
        <v>87.1</v>
      </c>
      <c r="BG2445" s="6">
        <v>8</v>
      </c>
      <c r="BH2445">
        <v>0</v>
      </c>
      <c r="BI2445" s="43">
        <v>1.2039660056657222</v>
      </c>
      <c r="BJ2445">
        <v>3</v>
      </c>
      <c r="BK2445" s="31">
        <v>87.769916948631192</v>
      </c>
      <c r="BL2445" s="31">
        <v>7.0132266994770838</v>
      </c>
      <c r="BM2445" s="31">
        <v>4.306367271608736E-2</v>
      </c>
      <c r="BN2445" s="31">
        <v>1.0950476776376501</v>
      </c>
      <c r="BO2445" s="31">
        <v>3.2482313134420173</v>
      </c>
      <c r="BP2445">
        <v>86.413667364440542</v>
      </c>
      <c r="BQ2445">
        <v>9.0823148085623604</v>
      </c>
      <c r="BR2445">
        <v>0</v>
      </c>
      <c r="BS2445">
        <v>1.3235194813964481</v>
      </c>
      <c r="BT2445">
        <v>2.7955972719292324</v>
      </c>
    </row>
    <row r="2446" spans="1:72" x14ac:dyDescent="0.25">
      <c r="A2446" t="s">
        <v>3544</v>
      </c>
      <c r="B2446" s="42"/>
      <c r="C2446" s="6">
        <v>24191</v>
      </c>
      <c r="D2446" s="6">
        <v>0.43309999999999998</v>
      </c>
      <c r="E2446" s="3">
        <v>24.130048260096519</v>
      </c>
      <c r="F2446" s="3">
        <v>24.138523674486549</v>
      </c>
      <c r="G2446" s="6">
        <v>9.0514569125852393</v>
      </c>
      <c r="H2446" s="6">
        <v>17.1080015941195</v>
      </c>
      <c r="I2446" s="6">
        <v>15.974383258918504</v>
      </c>
      <c r="J2446" s="6">
        <v>18.201191667029097</v>
      </c>
      <c r="K2446" s="6">
        <v>24.67614533965245</v>
      </c>
      <c r="L2446" s="6">
        <v>21.895424836601308</v>
      </c>
      <c r="M2446" s="6">
        <v>27.278287461773697</v>
      </c>
      <c r="N2446" s="6">
        <v>31.926121372031663</v>
      </c>
      <c r="O2446" s="6">
        <v>25.961538461538463</v>
      </c>
      <c r="P2446" s="6">
        <v>39.1812865497076</v>
      </c>
      <c r="Q2446" s="6">
        <v>25.40253835953779</v>
      </c>
      <c r="R2446" s="6">
        <v>23.074141048824593</v>
      </c>
      <c r="S2446" s="6">
        <v>27.963404932378676</v>
      </c>
      <c r="T2446" s="6">
        <v>14.699822179570408</v>
      </c>
      <c r="U2446" s="6">
        <v>13.851233924226625</v>
      </c>
      <c r="V2446" s="6">
        <v>15.506137502064183</v>
      </c>
      <c r="W2446" s="6">
        <v>31.024096385542173</v>
      </c>
      <c r="X2446" s="6">
        <v>32.484076433121018</v>
      </c>
      <c r="Y2446" s="6">
        <v>29.714285714285715</v>
      </c>
      <c r="Z2446" s="6">
        <v>7.6769921748390999</v>
      </c>
      <c r="AA2446" s="6">
        <v>61.299386920980901</v>
      </c>
      <c r="AB2446" s="6">
        <v>67.955480841690346</v>
      </c>
      <c r="AC2446" s="6">
        <v>54.913519826483515</v>
      </c>
      <c r="AD2446" s="6">
        <v>59.48428854786512</v>
      </c>
      <c r="AE2446" s="6">
        <v>65.298426281818848</v>
      </c>
      <c r="AF2446" s="6">
        <v>54.120952635804123</v>
      </c>
      <c r="AG2446" s="6">
        <v>69.925925925925924</v>
      </c>
      <c r="AH2446" s="6">
        <v>70.557620817843869</v>
      </c>
      <c r="AI2446" s="6">
        <v>69.298892988929893</v>
      </c>
      <c r="AJ2446" s="6">
        <v>68.331185567010309</v>
      </c>
      <c r="AK2446" s="6">
        <v>87.238979118329468</v>
      </c>
      <c r="AL2446" s="6">
        <v>44.710144927536234</v>
      </c>
      <c r="AM2446" s="6">
        <v>58.712121212121218</v>
      </c>
      <c r="AN2446" s="6">
        <v>88.405797101449281</v>
      </c>
      <c r="AO2446" s="6">
        <v>26.190476190476193</v>
      </c>
      <c r="AP2446" s="6">
        <v>90.376569037656907</v>
      </c>
      <c r="AQ2446" s="6">
        <v>100</v>
      </c>
      <c r="AR2446" s="6">
        <v>82.170542635658919</v>
      </c>
      <c r="AS2446" s="6">
        <v>24.003209789859099</v>
      </c>
      <c r="AT2446" s="6">
        <v>14.1180600832539</v>
      </c>
      <c r="AU2446" s="6">
        <v>23.0302422388284</v>
      </c>
      <c r="AV2446" s="6">
        <v>13.5814233411906</v>
      </c>
      <c r="AW2446" s="6">
        <v>25.2670645468679</v>
      </c>
      <c r="AX2446" s="46">
        <v>41984</v>
      </c>
      <c r="AY2446" s="41">
        <v>44782</v>
      </c>
      <c r="AZ2446" s="41">
        <v>29068</v>
      </c>
      <c r="BA2446" s="41">
        <v>21497</v>
      </c>
      <c r="BB2446" s="41" t="s">
        <v>74</v>
      </c>
      <c r="BC2446" s="41">
        <v>26859</v>
      </c>
      <c r="BD2446" s="3">
        <v>4.051122390246455</v>
      </c>
      <c r="BE2446" s="6">
        <v>9.8953630424390493</v>
      </c>
      <c r="BF2446" s="6">
        <v>80.900000000000006</v>
      </c>
      <c r="BG2446" s="6">
        <v>13.6</v>
      </c>
      <c r="BH2446">
        <v>0.2</v>
      </c>
      <c r="BI2446" s="43">
        <v>1.0571149997434188</v>
      </c>
      <c r="BJ2446">
        <v>3.4</v>
      </c>
      <c r="BK2446" s="31">
        <v>80.520962068637701</v>
      </c>
      <c r="BL2446" s="31">
        <v>13.737047247837248</v>
      </c>
      <c r="BM2446" s="31">
        <v>0.15210571347086224</v>
      </c>
      <c r="BN2446" s="31">
        <v>1.3594448141458315</v>
      </c>
      <c r="BO2446" s="31">
        <v>3.4033653389105427</v>
      </c>
      <c r="BP2446">
        <v>81.344781445138267</v>
      </c>
      <c r="BQ2446">
        <v>13.392060660124889</v>
      </c>
      <c r="BR2446">
        <v>0.15611061552185548</v>
      </c>
      <c r="BS2446">
        <v>0.70249776984834966</v>
      </c>
      <c r="BT2446">
        <v>3.3675289919714539</v>
      </c>
    </row>
    <row r="2447" spans="1:72" x14ac:dyDescent="0.25">
      <c r="A2447" t="s">
        <v>3545</v>
      </c>
      <c r="B2447" s="42"/>
      <c r="C2447" s="6">
        <v>22675</v>
      </c>
      <c r="D2447" s="6">
        <v>0.45329999999999998</v>
      </c>
      <c r="E2447" s="3">
        <v>43.213897937024974</v>
      </c>
      <c r="F2447" s="3">
        <v>31.128526645768023</v>
      </c>
      <c r="G2447" s="6">
        <v>13.6506127101738</v>
      </c>
      <c r="H2447" s="6">
        <v>22.8359696101632</v>
      </c>
      <c r="I2447" s="6">
        <v>21.928381627230166</v>
      </c>
      <c r="J2447" s="6">
        <v>23.715511955855302</v>
      </c>
      <c r="K2447" s="6">
        <v>27.549194991055455</v>
      </c>
      <c r="L2447" s="6">
        <v>32.74647887323944</v>
      </c>
      <c r="M2447" s="6">
        <v>22.181818181818183</v>
      </c>
      <c r="N2447" s="6">
        <v>61.29032258064516</v>
      </c>
      <c r="O2447" s="6">
        <v>0</v>
      </c>
      <c r="P2447" s="6">
        <v>100</v>
      </c>
      <c r="Q2447" s="6">
        <v>41.017964071856291</v>
      </c>
      <c r="R2447" s="6">
        <v>24.456521739130434</v>
      </c>
      <c r="S2447" s="6">
        <v>61.333333333333329</v>
      </c>
      <c r="T2447" s="6">
        <v>21.919818557801349</v>
      </c>
      <c r="U2447" s="6">
        <v>21.221995926680247</v>
      </c>
      <c r="V2447" s="6">
        <v>22.593758195646473</v>
      </c>
      <c r="W2447" s="6">
        <v>81.17647058823529</v>
      </c>
      <c r="X2447" s="6">
        <v>91.428571428571431</v>
      </c>
      <c r="Y2447" s="6">
        <v>74</v>
      </c>
      <c r="Z2447" s="6">
        <v>14.2982842058953</v>
      </c>
      <c r="AA2447" s="6">
        <v>50.588758053765801</v>
      </c>
      <c r="AB2447" s="6">
        <v>53.396883038281132</v>
      </c>
      <c r="AC2447" s="6">
        <v>47.89672178706121</v>
      </c>
      <c r="AD2447" s="6">
        <v>50.490816972767568</v>
      </c>
      <c r="AE2447" s="6">
        <v>52.421976592977892</v>
      </c>
      <c r="AF2447" s="6">
        <v>48.657407407407405</v>
      </c>
      <c r="AG2447" s="6">
        <v>55.957446808510639</v>
      </c>
      <c r="AH2447" s="6">
        <v>67.588932806324109</v>
      </c>
      <c r="AI2447" s="6">
        <v>42.396313364055302</v>
      </c>
      <c r="AJ2447" s="6">
        <v>58.22784810126582</v>
      </c>
      <c r="AK2447" s="6">
        <v>78.01418439716312</v>
      </c>
      <c r="AL2447" s="6">
        <v>29.166666666666668</v>
      </c>
      <c r="AM2447" s="6">
        <v>58.064516129032263</v>
      </c>
      <c r="AN2447" s="6">
        <v>100</v>
      </c>
      <c r="AO2447" s="6">
        <v>31.578947368421051</v>
      </c>
      <c r="AP2447" s="6">
        <v>9.7222222222222232</v>
      </c>
      <c r="AQ2447" s="6">
        <v>8.5714285714285712</v>
      </c>
      <c r="AR2447" s="6">
        <v>10.810810810810811</v>
      </c>
      <c r="AS2447" s="6">
        <v>23.134839151266299</v>
      </c>
      <c r="AT2447" s="6">
        <v>20.602327173169101</v>
      </c>
      <c r="AU2447" s="6">
        <v>20.876112251882301</v>
      </c>
      <c r="AV2447" s="6">
        <v>11.704312114989699</v>
      </c>
      <c r="AW2447" s="6">
        <v>23.682409308692701</v>
      </c>
      <c r="AX2447" s="46">
        <v>33240</v>
      </c>
      <c r="AY2447" s="41">
        <v>33514</v>
      </c>
      <c r="AZ2447" s="41">
        <v>27969</v>
      </c>
      <c r="BA2447" s="41" t="s">
        <v>74</v>
      </c>
      <c r="BB2447" s="41" t="s">
        <v>74</v>
      </c>
      <c r="BC2447" s="41">
        <v>40556</v>
      </c>
      <c r="BD2447" s="3">
        <v>4.9999264218968431</v>
      </c>
      <c r="BE2447" s="6">
        <v>9.0646442759118795</v>
      </c>
      <c r="BF2447" s="6">
        <v>83.6</v>
      </c>
      <c r="BG2447" s="6">
        <v>12</v>
      </c>
      <c r="BH2447">
        <v>0.1</v>
      </c>
      <c r="BI2447" s="43">
        <v>0.88230104111522856</v>
      </c>
      <c r="BJ2447">
        <v>2.2999999999999998</v>
      </c>
      <c r="BK2447" s="31">
        <v>82.076428812986137</v>
      </c>
      <c r="BL2447" s="31">
        <v>13.053770713561041</v>
      </c>
      <c r="BM2447" s="31">
        <v>0.16909029421711194</v>
      </c>
      <c r="BN2447" s="31">
        <v>0.94690564761582685</v>
      </c>
      <c r="BO2447" s="31">
        <v>1.4541765302671628</v>
      </c>
      <c r="BP2447">
        <v>85.20295202952029</v>
      </c>
      <c r="BQ2447">
        <v>10.811808118081181</v>
      </c>
      <c r="BR2447">
        <v>0</v>
      </c>
      <c r="BS2447">
        <v>0.8118081180811807</v>
      </c>
      <c r="BT2447">
        <v>3.1734317343173433</v>
      </c>
    </row>
    <row r="2448" spans="1:72" x14ac:dyDescent="0.25">
      <c r="A2448" t="s">
        <v>3546</v>
      </c>
      <c r="B2448" s="42"/>
      <c r="C2448" s="6">
        <v>23412</v>
      </c>
      <c r="D2448" s="6">
        <v>0.44969999999999999</v>
      </c>
      <c r="E2448" s="3">
        <v>28.004807692307693</v>
      </c>
      <c r="F2448" s="3">
        <v>23.021032504780116</v>
      </c>
      <c r="G2448" s="6">
        <v>15.912147019273901</v>
      </c>
      <c r="H2448" s="6">
        <v>21.6922705702566</v>
      </c>
      <c r="I2448" s="6">
        <v>18.990458602646967</v>
      </c>
      <c r="J2448" s="6">
        <v>24.650379106992418</v>
      </c>
      <c r="K2448" s="6">
        <v>7.2727272727272725</v>
      </c>
      <c r="L2448" s="6">
        <v>0</v>
      </c>
      <c r="M2448" s="6">
        <v>12.213740458015266</v>
      </c>
      <c r="N2448" s="6">
        <v>13.636363636363635</v>
      </c>
      <c r="O2448" s="6">
        <v>5.8823529411764701</v>
      </c>
      <c r="P2448" s="6">
        <v>40</v>
      </c>
      <c r="Q2448" s="6">
        <v>18.446601941747574</v>
      </c>
      <c r="R2448" s="6">
        <v>25.438596491228072</v>
      </c>
      <c r="S2448" s="6">
        <v>9.7826086956521738</v>
      </c>
      <c r="T2448" s="6">
        <v>22.60592490527041</v>
      </c>
      <c r="U2448" s="6">
        <v>19.706947645702996</v>
      </c>
      <c r="V2448" s="6">
        <v>25.785482123510295</v>
      </c>
      <c r="W2448" s="6">
        <v>0</v>
      </c>
      <c r="X2448" s="6">
        <v>0</v>
      </c>
      <c r="Y2448" s="6" t="s">
        <v>74</v>
      </c>
      <c r="Z2448" s="6">
        <v>9.5610687022900809</v>
      </c>
      <c r="AA2448" s="6">
        <v>46.212054553453598</v>
      </c>
      <c r="AB2448" s="6">
        <v>47.612488521579429</v>
      </c>
      <c r="AC2448" s="6">
        <v>44.317946594907887</v>
      </c>
      <c r="AD2448" s="6">
        <v>47.733588883564927</v>
      </c>
      <c r="AE2448" s="6">
        <v>49.732250820521678</v>
      </c>
      <c r="AF2448" s="6">
        <v>45.243219974171325</v>
      </c>
      <c r="AG2448" s="6">
        <v>13.686131386861314</v>
      </c>
      <c r="AH2448" s="6">
        <v>13.986013986013987</v>
      </c>
      <c r="AI2448" s="6">
        <v>12.605042016806722</v>
      </c>
      <c r="AJ2448" s="6">
        <v>50.917431192660544</v>
      </c>
      <c r="AK2448" s="6">
        <v>47.89473684210526</v>
      </c>
      <c r="AL2448" s="6">
        <v>71.428571428571431</v>
      </c>
      <c r="AM2448" s="6">
        <v>22.222222222222221</v>
      </c>
      <c r="AN2448" s="6">
        <v>0</v>
      </c>
      <c r="AO2448" s="6">
        <v>80</v>
      </c>
      <c r="AP2448" s="6">
        <v>100</v>
      </c>
      <c r="AQ2448" s="6">
        <v>100</v>
      </c>
      <c r="AR2448" s="6" t="s">
        <v>74</v>
      </c>
      <c r="AS2448" s="6">
        <v>24.4144334247732</v>
      </c>
      <c r="AT2448" s="6">
        <v>19.0968558767673</v>
      </c>
      <c r="AU2448" s="6">
        <v>20.468453260181501</v>
      </c>
      <c r="AV2448" s="6">
        <v>15.340789196032899</v>
      </c>
      <c r="AW2448" s="6">
        <v>20.6794682422452</v>
      </c>
      <c r="AX2448" s="46">
        <v>37013</v>
      </c>
      <c r="AY2448" s="41">
        <v>37254</v>
      </c>
      <c r="AZ2448" s="41" t="s">
        <v>74</v>
      </c>
      <c r="BA2448" s="41" t="s">
        <v>74</v>
      </c>
      <c r="BB2448" s="41" t="s">
        <v>74</v>
      </c>
      <c r="BC2448" s="41">
        <v>51389</v>
      </c>
      <c r="BD2448" s="3">
        <v>5.0658927511377874</v>
      </c>
      <c r="BE2448" s="6">
        <v>16.9400134801168</v>
      </c>
      <c r="BF2448" s="6">
        <v>79.7</v>
      </c>
      <c r="BG2448" s="6">
        <v>12.5</v>
      </c>
      <c r="BH2448">
        <v>0.3</v>
      </c>
      <c r="BI2448" s="43">
        <v>2.201795639162035</v>
      </c>
      <c r="BJ2448">
        <v>4.9000000000000004</v>
      </c>
      <c r="BK2448" s="31">
        <v>76.812661023187331</v>
      </c>
      <c r="BL2448" s="31">
        <v>16.194331983805668</v>
      </c>
      <c r="BM2448" s="31">
        <v>0.29444239970555758</v>
      </c>
      <c r="BN2448" s="31">
        <v>0.8833271991166729</v>
      </c>
      <c r="BO2448" s="31">
        <v>5.1159366948840637</v>
      </c>
      <c r="BP2448">
        <v>83.630800611932685</v>
      </c>
      <c r="BQ2448">
        <v>7.4451810300866912</v>
      </c>
      <c r="BR2448">
        <v>0.40795512493625702</v>
      </c>
      <c r="BS2448">
        <v>4.0285568587455378</v>
      </c>
      <c r="BT2448">
        <v>4.4875063742988264</v>
      </c>
    </row>
    <row r="2449" spans="1:72" x14ac:dyDescent="0.25">
      <c r="A2449" t="s">
        <v>3547</v>
      </c>
      <c r="B2449" s="42"/>
      <c r="C2449" s="6">
        <v>26724</v>
      </c>
      <c r="D2449" s="6">
        <v>0.45569999999999999</v>
      </c>
      <c r="E2449" s="3">
        <v>31.703531237873495</v>
      </c>
      <c r="F2449" s="3">
        <v>19.84919814751024</v>
      </c>
      <c r="G2449" s="6">
        <v>8.9246323529411793</v>
      </c>
      <c r="H2449" s="6">
        <v>14.0944298292053</v>
      </c>
      <c r="I2449" s="6">
        <v>12.431859479103574</v>
      </c>
      <c r="J2449" s="6">
        <v>15.654452741423677</v>
      </c>
      <c r="K2449" s="6">
        <v>19.162591687041562</v>
      </c>
      <c r="L2449" s="6">
        <v>15.46925566343042</v>
      </c>
      <c r="M2449" s="6">
        <v>22.46670526925304</v>
      </c>
      <c r="N2449" s="6">
        <v>9.4091903719912473</v>
      </c>
      <c r="O2449" s="6">
        <v>11.646586345381527</v>
      </c>
      <c r="P2449" s="6">
        <v>6.7307692307692308</v>
      </c>
      <c r="Q2449" s="6">
        <v>26.978021978021978</v>
      </c>
      <c r="R2449" s="6">
        <v>25.971470732907033</v>
      </c>
      <c r="S2449" s="6">
        <v>28.251400124455508</v>
      </c>
      <c r="T2449" s="6">
        <v>13.128330628929143</v>
      </c>
      <c r="U2449" s="6">
        <v>11.487924833003008</v>
      </c>
      <c r="V2449" s="6">
        <v>14.661931477001733</v>
      </c>
      <c r="W2449" s="6">
        <v>31.190727081138043</v>
      </c>
      <c r="X2449" s="6">
        <v>23.364485981308412</v>
      </c>
      <c r="Y2449" s="6">
        <v>35.191082802547768</v>
      </c>
      <c r="Z2449" s="6">
        <v>7.8367132981685899</v>
      </c>
      <c r="AA2449" s="6">
        <v>60.076684854741202</v>
      </c>
      <c r="AB2449" s="6">
        <v>65.532665791201566</v>
      </c>
      <c r="AC2449" s="6">
        <v>55.057664357575639</v>
      </c>
      <c r="AD2449" s="6">
        <v>59.640415670172906</v>
      </c>
      <c r="AE2449" s="6">
        <v>64.90463699817721</v>
      </c>
      <c r="AF2449" s="6">
        <v>54.857408305057362</v>
      </c>
      <c r="AG2449" s="6">
        <v>59.443842542434091</v>
      </c>
      <c r="AH2449" s="6">
        <v>62.011577424023159</v>
      </c>
      <c r="AI2449" s="6">
        <v>56.885364095169436</v>
      </c>
      <c r="AJ2449" s="6">
        <v>80.461215932914044</v>
      </c>
      <c r="AK2449" s="6">
        <v>87.281976744186053</v>
      </c>
      <c r="AL2449" s="6">
        <v>71.159563924677911</v>
      </c>
      <c r="AM2449" s="6">
        <v>40.443213296398895</v>
      </c>
      <c r="AN2449" s="6">
        <v>47.191011235955052</v>
      </c>
      <c r="AO2449" s="6">
        <v>33.879781420765028</v>
      </c>
      <c r="AP2449" s="6">
        <v>53.316326530612244</v>
      </c>
      <c r="AQ2449" s="6">
        <v>76.012461059190031</v>
      </c>
      <c r="AR2449" s="6">
        <v>37.580993520518355</v>
      </c>
      <c r="AS2449" s="6">
        <v>32.412640858838998</v>
      </c>
      <c r="AT2449" s="6">
        <v>16.703992037254299</v>
      </c>
      <c r="AU2449" s="6">
        <v>26.054886068749799</v>
      </c>
      <c r="AV2449" s="6">
        <v>10.731932743237</v>
      </c>
      <c r="AW2449" s="6">
        <v>14.0965482919199</v>
      </c>
      <c r="AX2449" s="46">
        <v>48286</v>
      </c>
      <c r="AY2449" s="41">
        <v>49286</v>
      </c>
      <c r="AZ2449" s="41">
        <v>27961</v>
      </c>
      <c r="BA2449" s="41">
        <v>45078</v>
      </c>
      <c r="BB2449" s="41">
        <v>43359</v>
      </c>
      <c r="BC2449" s="41">
        <v>40141</v>
      </c>
      <c r="BD2449" s="3">
        <v>4.3582468060672763</v>
      </c>
      <c r="BE2449" s="6">
        <v>4.4001349274764801</v>
      </c>
      <c r="BF2449" s="6">
        <v>85.3</v>
      </c>
      <c r="BG2449" s="6">
        <v>8.9</v>
      </c>
      <c r="BH2449">
        <v>0.2</v>
      </c>
      <c r="BI2449" s="43">
        <v>0.95449460503049322</v>
      </c>
      <c r="BJ2449">
        <v>3.7</v>
      </c>
      <c r="BK2449" s="31">
        <v>85.111281657712965</v>
      </c>
      <c r="BL2449" s="31">
        <v>8.822298192981231</v>
      </c>
      <c r="BM2449" s="31">
        <v>0.13604967557385056</v>
      </c>
      <c r="BN2449" s="31">
        <v>0.88955557105979199</v>
      </c>
      <c r="BO2449" s="31">
        <v>3.7117142259122304</v>
      </c>
      <c r="BP2449">
        <v>85.521004634474508</v>
      </c>
      <c r="BQ2449">
        <v>8.9101509941695323</v>
      </c>
      <c r="BR2449">
        <v>0.21677380774405741</v>
      </c>
      <c r="BS2449">
        <v>1.024069367618478</v>
      </c>
      <c r="BT2449">
        <v>3.7225295260876061</v>
      </c>
    </row>
    <row r="2450" spans="1:72" x14ac:dyDescent="0.25">
      <c r="A2450" t="s">
        <v>3548</v>
      </c>
      <c r="B2450" s="42"/>
      <c r="C2450" s="6">
        <v>25759</v>
      </c>
      <c r="D2450" s="6">
        <v>0.4819</v>
      </c>
      <c r="E2450" s="3">
        <v>37.204142011834321</v>
      </c>
      <c r="F2450" s="3">
        <v>29.038039338680051</v>
      </c>
      <c r="G2450" s="6">
        <v>10.899450117831901</v>
      </c>
      <c r="H2450" s="6">
        <v>19.617918313570499</v>
      </c>
      <c r="I2450" s="6">
        <v>17.813555458859121</v>
      </c>
      <c r="J2450" s="6">
        <v>21.345394671586423</v>
      </c>
      <c r="K2450" s="6">
        <v>31.909714538614736</v>
      </c>
      <c r="L2450" s="6">
        <v>25.485865724381622</v>
      </c>
      <c r="M2450" s="6">
        <v>38.35920177383592</v>
      </c>
      <c r="N2450" s="6">
        <v>19.718309859154928</v>
      </c>
      <c r="O2450" s="6">
        <v>0</v>
      </c>
      <c r="P2450" s="6">
        <v>50</v>
      </c>
      <c r="Q2450" s="6">
        <v>45.165489029378953</v>
      </c>
      <c r="R2450" s="6">
        <v>45.605138607167007</v>
      </c>
      <c r="S2450" s="6">
        <v>44.628099173553721</v>
      </c>
      <c r="T2450" s="6">
        <v>17.384983951249012</v>
      </c>
      <c r="U2450" s="6">
        <v>15.377790566625901</v>
      </c>
      <c r="V2450" s="6">
        <v>19.275149599187085</v>
      </c>
      <c r="W2450" s="6">
        <v>8.2524271844660202</v>
      </c>
      <c r="X2450" s="6">
        <v>3.6117381489841982</v>
      </c>
      <c r="Y2450" s="6">
        <v>11.754684838160136</v>
      </c>
      <c r="Z2450" s="6">
        <v>11.1569827743995</v>
      </c>
      <c r="AA2450" s="6">
        <v>60.173387787043602</v>
      </c>
      <c r="AB2450" s="6">
        <v>65.965539246968731</v>
      </c>
      <c r="AC2450" s="6">
        <v>54.847794963268946</v>
      </c>
      <c r="AD2450" s="6">
        <v>59.567782126908874</v>
      </c>
      <c r="AE2450" s="6">
        <v>65.097982290608215</v>
      </c>
      <c r="AF2450" s="6">
        <v>54.569546849990815</v>
      </c>
      <c r="AG2450" s="6">
        <v>59.267419443679422</v>
      </c>
      <c r="AH2450" s="6">
        <v>67.581187010078395</v>
      </c>
      <c r="AI2450" s="6">
        <v>51.219512195121951</v>
      </c>
      <c r="AJ2450" s="6">
        <v>69.079312257348874</v>
      </c>
      <c r="AK2450" s="6">
        <v>76.426426426426431</v>
      </c>
      <c r="AL2450" s="6">
        <v>59.950248756218905</v>
      </c>
      <c r="AM2450" s="6">
        <v>93.043478260869563</v>
      </c>
      <c r="AN2450" s="6">
        <v>100</v>
      </c>
      <c r="AO2450" s="6">
        <v>88.888888888888886</v>
      </c>
      <c r="AP2450" s="6">
        <v>79.59427207637232</v>
      </c>
      <c r="AQ2450" s="6">
        <v>80.6282722513089</v>
      </c>
      <c r="AR2450" s="6">
        <v>78.728070175438589</v>
      </c>
      <c r="AS2450" s="6">
        <v>29.145015451528</v>
      </c>
      <c r="AT2450" s="6">
        <v>17.626187478539499</v>
      </c>
      <c r="AU2450" s="6">
        <v>24.582808744420301</v>
      </c>
      <c r="AV2450" s="6">
        <v>9.1976651024379095</v>
      </c>
      <c r="AW2450" s="6">
        <v>19.448323223074301</v>
      </c>
      <c r="AX2450" s="46">
        <v>42114</v>
      </c>
      <c r="AY2450" s="41">
        <v>43698</v>
      </c>
      <c r="AZ2450" s="41">
        <v>30905</v>
      </c>
      <c r="BA2450" s="41" t="s">
        <v>74</v>
      </c>
      <c r="BB2450" s="41">
        <v>61412</v>
      </c>
      <c r="BC2450" s="41">
        <v>27274</v>
      </c>
      <c r="BD2450" s="3">
        <v>4.8244680851063828</v>
      </c>
      <c r="BE2450" s="6">
        <v>4.6294944776918197</v>
      </c>
      <c r="BF2450" s="6">
        <v>83.6</v>
      </c>
      <c r="BG2450" s="6">
        <v>8.5</v>
      </c>
      <c r="BH2450">
        <v>0.2</v>
      </c>
      <c r="BI2450" s="43">
        <v>2.4881433544377733</v>
      </c>
      <c r="BJ2450">
        <v>4</v>
      </c>
      <c r="BK2450" s="31">
        <v>83.572651824529046</v>
      </c>
      <c r="BL2450" s="31">
        <v>8.1412198656303509</v>
      </c>
      <c r="BM2450" s="31">
        <v>0.1888200939709305</v>
      </c>
      <c r="BN2450" s="31">
        <v>2.4458788916699601</v>
      </c>
      <c r="BO2450" s="31">
        <v>4.4350766258288319</v>
      </c>
      <c r="BP2450">
        <v>83.729405891163253</v>
      </c>
      <c r="BQ2450">
        <v>8.8916625062406389</v>
      </c>
      <c r="BR2450">
        <v>0.11482775836245632</v>
      </c>
      <c r="BS2450">
        <v>2.5361957064403393</v>
      </c>
      <c r="BT2450">
        <v>3.4298552171742389</v>
      </c>
    </row>
    <row r="2451" spans="1:72" x14ac:dyDescent="0.25">
      <c r="A2451" t="s">
        <v>3549</v>
      </c>
      <c r="B2451" s="42"/>
      <c r="C2451" s="6">
        <v>24468</v>
      </c>
      <c r="D2451" s="6">
        <v>0.46850000000000003</v>
      </c>
      <c r="E2451" s="3">
        <v>40.526315789473685</v>
      </c>
      <c r="F2451" s="3">
        <v>31.394219091571536</v>
      </c>
      <c r="G2451" s="6">
        <v>14.5050726624623</v>
      </c>
      <c r="H2451" s="6">
        <v>23.244594867650001</v>
      </c>
      <c r="I2451" s="6">
        <v>20.817302693147553</v>
      </c>
      <c r="J2451" s="6">
        <v>25.537872089596224</v>
      </c>
      <c r="K2451" s="6">
        <v>0</v>
      </c>
      <c r="L2451" s="6">
        <v>0</v>
      </c>
      <c r="M2451" s="6">
        <v>0</v>
      </c>
      <c r="N2451" s="6">
        <v>19.230769230769234</v>
      </c>
      <c r="O2451" s="6">
        <v>0</v>
      </c>
      <c r="P2451" s="6">
        <v>34.246575342465754</v>
      </c>
      <c r="Q2451" s="6">
        <v>44.827586206896555</v>
      </c>
      <c r="R2451" s="6">
        <v>46.694214876033058</v>
      </c>
      <c r="S2451" s="6">
        <v>43.027888446215137</v>
      </c>
      <c r="T2451" s="6">
        <v>23.018690612926804</v>
      </c>
      <c r="U2451" s="6">
        <v>20.791920487335684</v>
      </c>
      <c r="V2451" s="6">
        <v>25.145452689598859</v>
      </c>
      <c r="W2451" s="6">
        <v>21.929824561403507</v>
      </c>
      <c r="X2451" s="6">
        <v>0</v>
      </c>
      <c r="Y2451" s="6">
        <v>34.246575342465754</v>
      </c>
      <c r="Z2451" s="6">
        <v>9.9293538142458999</v>
      </c>
      <c r="AA2451" s="6">
        <v>46.816502090022396</v>
      </c>
      <c r="AB2451" s="6">
        <v>51.719551586547595</v>
      </c>
      <c r="AC2451" s="6">
        <v>42.322206095791003</v>
      </c>
      <c r="AD2451" s="6">
        <v>46.913115730724606</v>
      </c>
      <c r="AE2451" s="6">
        <v>51.959825213591607</v>
      </c>
      <c r="AF2451" s="6">
        <v>42.240338164251206</v>
      </c>
      <c r="AG2451" s="6">
        <v>60.975609756097562</v>
      </c>
      <c r="AH2451" s="6">
        <v>35.9375</v>
      </c>
      <c r="AI2451" s="6">
        <v>72.340425531914903</v>
      </c>
      <c r="AJ2451" s="6">
        <v>69.620253164556971</v>
      </c>
      <c r="AK2451" s="6">
        <v>71.951219512195124</v>
      </c>
      <c r="AL2451" s="6">
        <v>67.10526315789474</v>
      </c>
      <c r="AM2451" s="6">
        <v>23.076923076923077</v>
      </c>
      <c r="AN2451" s="6">
        <v>0</v>
      </c>
      <c r="AO2451" s="6">
        <v>41.095890410958901</v>
      </c>
      <c r="AP2451" s="6">
        <v>18.421052631578945</v>
      </c>
      <c r="AQ2451" s="6">
        <v>51.219512195121951</v>
      </c>
      <c r="AR2451" s="6">
        <v>0</v>
      </c>
      <c r="AS2451" s="6">
        <v>23.7677196517234</v>
      </c>
      <c r="AT2451" s="6">
        <v>18.673094912571099</v>
      </c>
      <c r="AU2451" s="6">
        <v>24.285817082823598</v>
      </c>
      <c r="AV2451" s="6">
        <v>13.8806936748939</v>
      </c>
      <c r="AW2451" s="6">
        <v>19.392674677988101</v>
      </c>
      <c r="AX2451" s="46">
        <v>32028</v>
      </c>
      <c r="AY2451" s="41">
        <v>32063</v>
      </c>
      <c r="AZ2451" s="41">
        <v>52276</v>
      </c>
      <c r="BA2451" s="41" t="s">
        <v>74</v>
      </c>
      <c r="BB2451" s="41" t="s">
        <v>74</v>
      </c>
      <c r="BC2451" s="41">
        <v>46190</v>
      </c>
      <c r="BD2451" s="3">
        <v>5.2200408355583479</v>
      </c>
      <c r="BE2451" s="6">
        <v>8.6824123588829494</v>
      </c>
      <c r="BF2451" s="6">
        <v>86.6</v>
      </c>
      <c r="BG2451" s="6">
        <v>10.8</v>
      </c>
      <c r="BH2451">
        <v>0.1</v>
      </c>
      <c r="BI2451" s="43">
        <v>0.46241926012918377</v>
      </c>
      <c r="BJ2451">
        <v>1.2</v>
      </c>
      <c r="BK2451" s="31">
        <v>84.122203098106709</v>
      </c>
      <c r="BL2451" s="31">
        <v>12.378083763625932</v>
      </c>
      <c r="BM2451" s="31">
        <v>0.25817555938037867</v>
      </c>
      <c r="BN2451" s="31">
        <v>0.63109581181870344</v>
      </c>
      <c r="BO2451" s="31">
        <v>1.4056224899598393</v>
      </c>
      <c r="BP2451">
        <v>89.26638604930848</v>
      </c>
      <c r="BQ2451">
        <v>9.2303066746843054</v>
      </c>
      <c r="BR2451">
        <v>0</v>
      </c>
      <c r="BS2451">
        <v>0.28562838244137101</v>
      </c>
      <c r="BT2451">
        <v>0.9320505111244739</v>
      </c>
    </row>
    <row r="2452" spans="1:72" x14ac:dyDescent="0.25">
      <c r="A2452" t="s">
        <v>3550</v>
      </c>
      <c r="B2452" s="42"/>
      <c r="C2452" s="6">
        <v>24488</v>
      </c>
      <c r="D2452" s="6">
        <v>0.45979999999999999</v>
      </c>
      <c r="E2452" s="3">
        <v>22.741433021806852</v>
      </c>
      <c r="F2452" s="3">
        <v>26.525741561541082</v>
      </c>
      <c r="G2452" s="6">
        <v>10.1962457337884</v>
      </c>
      <c r="H2452" s="6">
        <v>18.372896303373299</v>
      </c>
      <c r="I2452" s="6">
        <v>17.239318792948911</v>
      </c>
      <c r="J2452" s="6">
        <v>19.470562707941561</v>
      </c>
      <c r="K2452" s="6">
        <v>37.5</v>
      </c>
      <c r="L2452" s="6">
        <v>42.352941176470587</v>
      </c>
      <c r="M2452" s="6">
        <v>33.333333333333329</v>
      </c>
      <c r="N2452" s="6">
        <v>80.952380952380949</v>
      </c>
      <c r="O2452" s="6">
        <v>50</v>
      </c>
      <c r="P2452" s="6">
        <v>100</v>
      </c>
      <c r="Q2452" s="6">
        <v>61.752988047808763</v>
      </c>
      <c r="R2452" s="6">
        <v>56.12244897959183</v>
      </c>
      <c r="S2452" s="6">
        <v>65.359477124183002</v>
      </c>
      <c r="T2452" s="6">
        <v>17.238979118329468</v>
      </c>
      <c r="U2452" s="6">
        <v>16.479225242111838</v>
      </c>
      <c r="V2452" s="6">
        <v>17.984068627450981</v>
      </c>
      <c r="W2452" s="6">
        <v>41.269841269841265</v>
      </c>
      <c r="X2452" s="6">
        <v>0</v>
      </c>
      <c r="Y2452" s="6">
        <v>61.904761904761905</v>
      </c>
      <c r="Z2452" s="6">
        <v>12.9032258064516</v>
      </c>
      <c r="AA2452" s="6">
        <v>58.900429799426902</v>
      </c>
      <c r="AB2452" s="6">
        <v>65.745148297326978</v>
      </c>
      <c r="AC2452" s="6">
        <v>52.348405187521905</v>
      </c>
      <c r="AD2452" s="6">
        <v>59.433168085305397</v>
      </c>
      <c r="AE2452" s="6">
        <v>66.008355488036457</v>
      </c>
      <c r="AF2452" s="6">
        <v>53.050691244239637</v>
      </c>
      <c r="AG2452" s="6">
        <v>23.834196891191709</v>
      </c>
      <c r="AH2452" s="6">
        <v>32.432432432432435</v>
      </c>
      <c r="AI2452" s="6">
        <v>18.487394957983195</v>
      </c>
      <c r="AJ2452" s="6">
        <v>57.04225352112676</v>
      </c>
      <c r="AK2452" s="6">
        <v>64.444444444444443</v>
      </c>
      <c r="AL2452" s="6">
        <v>53.608247422680414</v>
      </c>
      <c r="AM2452" s="6">
        <v>0</v>
      </c>
      <c r="AN2452" s="6">
        <v>0</v>
      </c>
      <c r="AO2452" s="6">
        <v>0</v>
      </c>
      <c r="AP2452" s="6">
        <v>21.428571428571427</v>
      </c>
      <c r="AQ2452" s="6" t="s">
        <v>74</v>
      </c>
      <c r="AR2452" s="6">
        <v>21.428571428571427</v>
      </c>
      <c r="AS2452" s="6">
        <v>26.572327044025201</v>
      </c>
      <c r="AT2452" s="6">
        <v>14.185883997204799</v>
      </c>
      <c r="AU2452" s="6">
        <v>23.4975541579315</v>
      </c>
      <c r="AV2452" s="6">
        <v>12.351502445842099</v>
      </c>
      <c r="AW2452" s="6">
        <v>23.3927323549965</v>
      </c>
      <c r="AX2452" s="46">
        <v>41533</v>
      </c>
      <c r="AY2452" s="41">
        <v>41979</v>
      </c>
      <c r="AZ2452" s="41">
        <v>37625</v>
      </c>
      <c r="BA2452" s="41" t="s">
        <v>74</v>
      </c>
      <c r="BB2452" s="41" t="s">
        <v>74</v>
      </c>
      <c r="BC2452" s="41">
        <v>24500</v>
      </c>
      <c r="BD2452" s="3">
        <v>4.1407621550591331</v>
      </c>
      <c r="BE2452" s="6">
        <v>11.803762449280701</v>
      </c>
      <c r="BF2452" s="6">
        <v>82.2</v>
      </c>
      <c r="BG2452" s="6">
        <v>12.4</v>
      </c>
      <c r="BH2452">
        <v>0.2</v>
      </c>
      <c r="BI2452" s="43">
        <v>0.97951914514692784</v>
      </c>
      <c r="BJ2452">
        <v>3.4</v>
      </c>
      <c r="BK2452" s="31">
        <v>82.04714239586697</v>
      </c>
      <c r="BL2452" s="31">
        <v>13.690668388763319</v>
      </c>
      <c r="BM2452" s="31">
        <v>0.29060381013884401</v>
      </c>
      <c r="BN2452" s="31">
        <v>0.61349693251533743</v>
      </c>
      <c r="BO2452" s="31">
        <v>2.1956732321601549</v>
      </c>
      <c r="BP2452">
        <v>82.287529785544081</v>
      </c>
      <c r="BQ2452">
        <v>10.841938046068309</v>
      </c>
      <c r="BR2452">
        <v>7.9428117553613981E-2</v>
      </c>
      <c r="BS2452">
        <v>1.4297061159650517</v>
      </c>
      <c r="BT2452">
        <v>4.9642573471008733</v>
      </c>
    </row>
    <row r="2453" spans="1:72" x14ac:dyDescent="0.25">
      <c r="A2453" t="s">
        <v>3551</v>
      </c>
      <c r="B2453" s="42"/>
      <c r="C2453" s="6">
        <v>24287</v>
      </c>
      <c r="D2453" s="6">
        <v>0.44850000000000001</v>
      </c>
      <c r="E2453" s="3">
        <v>28.686759956942947</v>
      </c>
      <c r="F2453" s="3">
        <v>25.74110671936759</v>
      </c>
      <c r="G2453" s="6">
        <v>12.8379692666796</v>
      </c>
      <c r="H2453" s="6">
        <v>20.845800189739499</v>
      </c>
      <c r="I2453" s="6">
        <v>19.980440833521403</v>
      </c>
      <c r="J2453" s="6">
        <v>21.660880039679729</v>
      </c>
      <c r="K2453" s="6">
        <v>41.754518072289152</v>
      </c>
      <c r="L2453" s="6">
        <v>32.137161084529502</v>
      </c>
      <c r="M2453" s="6">
        <v>50.356633380884453</v>
      </c>
      <c r="N2453" s="6">
        <v>13.559322033898304</v>
      </c>
      <c r="O2453" s="6">
        <v>0</v>
      </c>
      <c r="P2453" s="6">
        <v>26.666666666666668</v>
      </c>
      <c r="Q2453" s="6">
        <v>65.258215962441312</v>
      </c>
      <c r="R2453" s="6">
        <v>65.340909090909093</v>
      </c>
      <c r="S2453" s="6">
        <v>65.156794425087099</v>
      </c>
      <c r="T2453" s="6">
        <v>16.809189534141673</v>
      </c>
      <c r="U2453" s="6">
        <v>16.233594644587335</v>
      </c>
      <c r="V2453" s="6">
        <v>17.346938775510203</v>
      </c>
      <c r="W2453" s="6">
        <v>7.3529411764705888</v>
      </c>
      <c r="X2453" s="6">
        <v>0</v>
      </c>
      <c r="Y2453" s="6">
        <v>11.904761904761903</v>
      </c>
      <c r="Z2453" s="6">
        <v>11.4751385786382</v>
      </c>
      <c r="AA2453" s="6">
        <v>52.5697886772763</v>
      </c>
      <c r="AB2453" s="6">
        <v>57.294429708222815</v>
      </c>
      <c r="AC2453" s="6">
        <v>48.288437629506838</v>
      </c>
      <c r="AD2453" s="6">
        <v>53.13539671337837</v>
      </c>
      <c r="AE2453" s="6">
        <v>57.591233109905303</v>
      </c>
      <c r="AF2453" s="6">
        <v>49.123479260465565</v>
      </c>
      <c r="AG2453" s="6">
        <v>50.06407518154635</v>
      </c>
      <c r="AH2453" s="6">
        <v>57.142857142857139</v>
      </c>
      <c r="AI2453" s="6">
        <v>42.832469775474955</v>
      </c>
      <c r="AJ2453" s="6">
        <v>54.069767441860463</v>
      </c>
      <c r="AK2453" s="6">
        <v>45.564516129032256</v>
      </c>
      <c r="AL2453" s="6">
        <v>61.940298507462686</v>
      </c>
      <c r="AM2453" s="6">
        <v>39.772727272727273</v>
      </c>
      <c r="AN2453" s="6">
        <v>96.428571428571431</v>
      </c>
      <c r="AO2453" s="6">
        <v>13.333333333333334</v>
      </c>
      <c r="AP2453" s="6">
        <v>71.111111111111114</v>
      </c>
      <c r="AQ2453" s="6">
        <v>100</v>
      </c>
      <c r="AR2453" s="6">
        <v>40.909090909090914</v>
      </c>
      <c r="AS2453" s="6">
        <v>27.1028037383178</v>
      </c>
      <c r="AT2453" s="6">
        <v>17.018691588785</v>
      </c>
      <c r="AU2453" s="6">
        <v>23.308411214953299</v>
      </c>
      <c r="AV2453" s="6">
        <v>11</v>
      </c>
      <c r="AW2453" s="6">
        <v>21.570093457943901</v>
      </c>
      <c r="AX2453" s="46">
        <v>35508</v>
      </c>
      <c r="AY2453" s="41">
        <v>37617</v>
      </c>
      <c r="AZ2453" s="41">
        <v>21433</v>
      </c>
      <c r="BA2453" s="41">
        <v>40625</v>
      </c>
      <c r="BB2453" s="41" t="s">
        <v>74</v>
      </c>
      <c r="BC2453" s="41" t="s">
        <v>74</v>
      </c>
      <c r="BD2453" s="3">
        <v>4.7596028220538278</v>
      </c>
      <c r="BE2453" s="6">
        <v>7.2778643803585297</v>
      </c>
      <c r="BF2453" s="6">
        <v>85.5</v>
      </c>
      <c r="BG2453" s="6">
        <v>8.1</v>
      </c>
      <c r="BH2453">
        <v>0.2</v>
      </c>
      <c r="BI2453" s="43">
        <v>1.6175071360608944</v>
      </c>
      <c r="BJ2453">
        <v>2.2999999999999998</v>
      </c>
      <c r="BK2453" s="31">
        <v>84.646170638530108</v>
      </c>
      <c r="BL2453" s="31">
        <v>9.0776787338548299</v>
      </c>
      <c r="BM2453" s="31">
        <v>0</v>
      </c>
      <c r="BN2453" s="31">
        <v>1.6008732035655813</v>
      </c>
      <c r="BO2453" s="31">
        <v>3.001637256685465</v>
      </c>
      <c r="BP2453">
        <v>86.355475763016159</v>
      </c>
      <c r="BQ2453">
        <v>7.0616397366846204</v>
      </c>
      <c r="BR2453">
        <v>0.37901456213844004</v>
      </c>
      <c r="BS2453">
        <v>1.6357470576501096</v>
      </c>
      <c r="BT2453">
        <v>1.6157989228007179</v>
      </c>
    </row>
    <row r="2454" spans="1:72" x14ac:dyDescent="0.25">
      <c r="A2454" t="s">
        <v>3552</v>
      </c>
      <c r="B2454" s="42"/>
      <c r="C2454" s="6">
        <v>21891</v>
      </c>
      <c r="D2454" s="6">
        <v>0.45119999999999999</v>
      </c>
      <c r="E2454" s="3">
        <v>39.417360285374556</v>
      </c>
      <c r="F2454" s="3">
        <v>34.394845835250806</v>
      </c>
      <c r="G2454" s="6">
        <v>12.6689027311931</v>
      </c>
      <c r="H2454" s="6">
        <v>23.6131512612662</v>
      </c>
      <c r="I2454" s="6">
        <v>22.671130952380953</v>
      </c>
      <c r="J2454" s="6">
        <v>24.509075469695361</v>
      </c>
      <c r="K2454" s="6">
        <v>47.068145800316955</v>
      </c>
      <c r="L2454" s="6">
        <v>49.090909090909093</v>
      </c>
      <c r="M2454" s="6">
        <v>44.85049833887043</v>
      </c>
      <c r="N2454" s="6">
        <v>57.647058823529406</v>
      </c>
      <c r="O2454" s="6">
        <v>27.27272727272727</v>
      </c>
      <c r="P2454" s="6">
        <v>68.253968253968253</v>
      </c>
      <c r="Q2454" s="6">
        <v>30.907054871220609</v>
      </c>
      <c r="R2454" s="6">
        <v>26.369168356997974</v>
      </c>
      <c r="S2454" s="6">
        <v>36.5</v>
      </c>
      <c r="T2454" s="6">
        <v>23.162350975776445</v>
      </c>
      <c r="U2454" s="6">
        <v>22.424147882380467</v>
      </c>
      <c r="V2454" s="6">
        <v>23.862543463786341</v>
      </c>
      <c r="W2454" s="6">
        <v>6.2176165803108807</v>
      </c>
      <c r="X2454" s="6">
        <v>0</v>
      </c>
      <c r="Y2454" s="6">
        <v>8.5714285714285712</v>
      </c>
      <c r="Z2454" s="6">
        <v>8.1483240334006108</v>
      </c>
      <c r="AA2454" s="6">
        <v>53.709047699881197</v>
      </c>
      <c r="AB2454" s="6">
        <v>57.633504183642181</v>
      </c>
      <c r="AC2454" s="6">
        <v>50.022632813464462</v>
      </c>
      <c r="AD2454" s="6">
        <v>53.479384289216227</v>
      </c>
      <c r="AE2454" s="6">
        <v>57.21932473236344</v>
      </c>
      <c r="AF2454" s="6">
        <v>49.989326730137044</v>
      </c>
      <c r="AG2454" s="6">
        <v>50.877192982456144</v>
      </c>
      <c r="AH2454" s="6">
        <v>45.857988165680474</v>
      </c>
      <c r="AI2454" s="6">
        <v>56.747404844290664</v>
      </c>
      <c r="AJ2454" s="6">
        <v>60.067114093959731</v>
      </c>
      <c r="AK2454" s="6">
        <v>76.950354609929079</v>
      </c>
      <c r="AL2454" s="6">
        <v>44.904458598726116</v>
      </c>
      <c r="AM2454" s="6">
        <v>36.434108527131784</v>
      </c>
      <c r="AN2454" s="6">
        <v>38.636363636363633</v>
      </c>
      <c r="AO2454" s="6">
        <v>35.294117647058826</v>
      </c>
      <c r="AP2454" s="6">
        <v>47.770700636942678</v>
      </c>
      <c r="AQ2454" s="6">
        <v>77.358490566037744</v>
      </c>
      <c r="AR2454" s="6">
        <v>32.692307692307693</v>
      </c>
      <c r="AS2454" s="6">
        <v>27.552778974579901</v>
      </c>
      <c r="AT2454" s="6">
        <v>21.671693235674301</v>
      </c>
      <c r="AU2454" s="6">
        <v>22.7962085308057</v>
      </c>
      <c r="AV2454" s="6">
        <v>11.736320551486401</v>
      </c>
      <c r="AW2454" s="6">
        <v>16.242998707453701</v>
      </c>
      <c r="AX2454" s="46">
        <v>33213</v>
      </c>
      <c r="AY2454" s="41">
        <v>33504</v>
      </c>
      <c r="AZ2454" s="41">
        <v>19730</v>
      </c>
      <c r="BA2454" s="41" t="s">
        <v>74</v>
      </c>
      <c r="BB2454" s="41">
        <v>40862</v>
      </c>
      <c r="BC2454" s="41">
        <v>21346</v>
      </c>
      <c r="BD2454" s="3">
        <v>4.7066416672676139</v>
      </c>
      <c r="BE2454" s="6">
        <v>4.7801147227533498</v>
      </c>
      <c r="BF2454" s="6">
        <v>84.6</v>
      </c>
      <c r="BG2454" s="6">
        <v>8.1</v>
      </c>
      <c r="BH2454">
        <v>0.5</v>
      </c>
      <c r="BI2454" s="43">
        <v>1.095830604671469</v>
      </c>
      <c r="BJ2454">
        <v>4.0999999999999996</v>
      </c>
      <c r="BK2454" s="31">
        <v>81.475229977213274</v>
      </c>
      <c r="BL2454" s="31">
        <v>10.017723014600389</v>
      </c>
      <c r="BM2454" s="31">
        <v>0.40509747658030215</v>
      </c>
      <c r="BN2454" s="31">
        <v>1.2406110220271753</v>
      </c>
      <c r="BO2454" s="31">
        <v>4.2957211579036203</v>
      </c>
      <c r="BP2454">
        <v>87.943198263386407</v>
      </c>
      <c r="BQ2454">
        <v>6.0871924746743851</v>
      </c>
      <c r="BR2454">
        <v>0.51555716353111436</v>
      </c>
      <c r="BS2454">
        <v>0.94066570188133147</v>
      </c>
      <c r="BT2454">
        <v>3.8892908827785817</v>
      </c>
    </row>
    <row r="2455" spans="1:72" x14ac:dyDescent="0.25">
      <c r="A2455" t="s">
        <v>3553</v>
      </c>
      <c r="B2455" s="42"/>
      <c r="C2455" s="6">
        <v>31231</v>
      </c>
      <c r="D2455" s="6">
        <v>0.3952</v>
      </c>
      <c r="E2455" s="3">
        <v>22.469135802469136</v>
      </c>
      <c r="F2455" s="3">
        <v>18.65967241194733</v>
      </c>
      <c r="G2455" s="6">
        <v>7.8326840270658202</v>
      </c>
      <c r="H2455" s="6">
        <v>13.8266796494645</v>
      </c>
      <c r="I2455" s="6">
        <v>12.466376991516656</v>
      </c>
      <c r="J2455" s="6">
        <v>15.161978267492637</v>
      </c>
      <c r="K2455" s="6">
        <v>14.455782312925169</v>
      </c>
      <c r="L2455" s="6">
        <v>37.241379310344833</v>
      </c>
      <c r="M2455" s="6">
        <v>6.9977426636568847</v>
      </c>
      <c r="N2455" s="6">
        <v>10.526315789473683</v>
      </c>
      <c r="O2455" s="6">
        <v>13.333333333333334</v>
      </c>
      <c r="P2455" s="6">
        <v>0</v>
      </c>
      <c r="Q2455" s="6">
        <v>21.450151057401811</v>
      </c>
      <c r="R2455" s="6">
        <v>18.198529411764707</v>
      </c>
      <c r="S2455" s="6">
        <v>25.389755011135858</v>
      </c>
      <c r="T2455" s="6">
        <v>13.665629944890053</v>
      </c>
      <c r="U2455" s="6">
        <v>12.09575577883929</v>
      </c>
      <c r="V2455" s="6">
        <v>15.21609457187788</v>
      </c>
      <c r="W2455" s="6">
        <v>0</v>
      </c>
      <c r="X2455" s="6">
        <v>0</v>
      </c>
      <c r="Y2455" s="6">
        <v>0</v>
      </c>
      <c r="Z2455" s="6">
        <v>7.8129653529236602</v>
      </c>
      <c r="AA2455" s="6">
        <v>64.821003920560401</v>
      </c>
      <c r="AB2455" s="6">
        <v>70.842615646704232</v>
      </c>
      <c r="AC2455" s="6">
        <v>59.024974772956604</v>
      </c>
      <c r="AD2455" s="6">
        <v>64.617625143940941</v>
      </c>
      <c r="AE2455" s="6">
        <v>70.484004412575842</v>
      </c>
      <c r="AF2455" s="6">
        <v>58.953534815603781</v>
      </c>
      <c r="AG2455" s="6">
        <v>52.287581699346411</v>
      </c>
      <c r="AH2455" s="6">
        <v>56.441717791411037</v>
      </c>
      <c r="AI2455" s="6">
        <v>50</v>
      </c>
      <c r="AJ2455" s="6">
        <v>76.899224806201545</v>
      </c>
      <c r="AK2455" s="6">
        <v>88.985507246376812</v>
      </c>
      <c r="AL2455" s="6">
        <v>63</v>
      </c>
      <c r="AM2455" s="6">
        <v>72.340425531914903</v>
      </c>
      <c r="AN2455" s="6">
        <v>86.666666666666671</v>
      </c>
      <c r="AO2455" s="6">
        <v>47.058823529411761</v>
      </c>
      <c r="AP2455" s="6">
        <v>79.245283018867923</v>
      </c>
      <c r="AQ2455" s="6">
        <v>81.034482758620683</v>
      </c>
      <c r="AR2455" s="6">
        <v>77.083333333333343</v>
      </c>
      <c r="AS2455" s="6">
        <v>29.5444755545983</v>
      </c>
      <c r="AT2455" s="6">
        <v>16.147964678009899</v>
      </c>
      <c r="AU2455" s="6">
        <v>24.596166271807</v>
      </c>
      <c r="AV2455" s="6">
        <v>13.024983846650899</v>
      </c>
      <c r="AW2455" s="6">
        <v>16.6864096489339</v>
      </c>
      <c r="AX2455" s="46">
        <v>51857</v>
      </c>
      <c r="AY2455" s="41">
        <v>53195</v>
      </c>
      <c r="AZ2455" s="41">
        <v>35481</v>
      </c>
      <c r="BA2455" s="41">
        <v>58750</v>
      </c>
      <c r="BB2455" s="41">
        <v>93942</v>
      </c>
      <c r="BC2455" s="41">
        <v>29750</v>
      </c>
      <c r="BD2455" s="3">
        <v>3.6945405383911885</v>
      </c>
      <c r="BE2455" s="6">
        <v>8.5030899519340792</v>
      </c>
      <c r="BF2455" s="6">
        <v>84.9</v>
      </c>
      <c r="BG2455" s="6">
        <v>9.9</v>
      </c>
      <c r="BH2455">
        <v>0.2</v>
      </c>
      <c r="BI2455" s="43">
        <v>0.3903458134037055</v>
      </c>
      <c r="BJ2455">
        <v>3.9</v>
      </c>
      <c r="BK2455" s="31">
        <v>84.946346448645883</v>
      </c>
      <c r="BL2455" s="31">
        <v>10.28104241185488</v>
      </c>
      <c r="BM2455" s="31">
        <v>0.17373530914665303</v>
      </c>
      <c r="BN2455" s="31">
        <v>0.30659172202350538</v>
      </c>
      <c r="BO2455" s="31">
        <v>3.3520694941236586</v>
      </c>
      <c r="BP2455">
        <v>84.888148500713939</v>
      </c>
      <c r="BQ2455">
        <v>9.4478819609709657</v>
      </c>
      <c r="BR2455">
        <v>0.30937648738695855</v>
      </c>
      <c r="BS2455">
        <v>0.48786292241789625</v>
      </c>
      <c r="BT2455">
        <v>4.5811518324607325</v>
      </c>
    </row>
    <row r="2456" spans="1:72" x14ac:dyDescent="0.25">
      <c r="A2456" t="s">
        <v>3554</v>
      </c>
      <c r="B2456" s="42"/>
      <c r="C2456" s="6">
        <v>26904</v>
      </c>
      <c r="D2456" s="6">
        <v>0.45390000000000003</v>
      </c>
      <c r="E2456" s="3">
        <v>34.36363636363636</v>
      </c>
      <c r="F2456" s="3">
        <v>27.26794635813831</v>
      </c>
      <c r="G2456" s="6">
        <v>20.382395382395401</v>
      </c>
      <c r="H2456" s="6">
        <v>21.6849636116936</v>
      </c>
      <c r="I2456" s="6">
        <v>20.160878447395302</v>
      </c>
      <c r="J2456" s="6">
        <v>23.109043187783346</v>
      </c>
      <c r="K2456" s="6">
        <v>42.487046632124354</v>
      </c>
      <c r="L2456" s="6">
        <v>34.182305630026811</v>
      </c>
      <c r="M2456" s="6">
        <v>48.738647830474271</v>
      </c>
      <c r="N2456" s="6">
        <v>100</v>
      </c>
      <c r="O2456" s="6" t="s">
        <v>74</v>
      </c>
      <c r="P2456" s="6">
        <v>100</v>
      </c>
      <c r="Q2456" s="6">
        <v>31.067961165048541</v>
      </c>
      <c r="R2456" s="6">
        <v>26.765799256505574</v>
      </c>
      <c r="S2456" s="6">
        <v>39.16083916083916</v>
      </c>
      <c r="T2456" s="6">
        <v>18.39113541516765</v>
      </c>
      <c r="U2456" s="6">
        <v>18.255728011825571</v>
      </c>
      <c r="V2456" s="6">
        <v>18.519556988644329</v>
      </c>
      <c r="W2456" s="6">
        <v>46.875</v>
      </c>
      <c r="X2456" s="6">
        <v>0</v>
      </c>
      <c r="Y2456" s="6">
        <v>68.181818181818173</v>
      </c>
      <c r="Z2456" s="6">
        <v>13.4879827812986</v>
      </c>
      <c r="AA2456" s="6">
        <v>59.119185635515301</v>
      </c>
      <c r="AB2456" s="6">
        <v>65.502834974634439</v>
      </c>
      <c r="AC2456" s="6">
        <v>53.371843095110158</v>
      </c>
      <c r="AD2456" s="6">
        <v>58.595209094600079</v>
      </c>
      <c r="AE2456" s="6">
        <v>65.620713305898491</v>
      </c>
      <c r="AF2456" s="6">
        <v>52.275181243251581</v>
      </c>
      <c r="AG2456" s="6">
        <v>66.03910209992759</v>
      </c>
      <c r="AH2456" s="6">
        <v>67.164179104477611</v>
      </c>
      <c r="AI2456" s="6">
        <v>65.167095115681235</v>
      </c>
      <c r="AJ2456" s="6">
        <v>58.032786885245905</v>
      </c>
      <c r="AK2456" s="6">
        <v>61.502347417840376</v>
      </c>
      <c r="AL2456" s="6">
        <v>50</v>
      </c>
      <c r="AM2456" s="6">
        <v>19.148936170212767</v>
      </c>
      <c r="AN2456" s="6">
        <v>0</v>
      </c>
      <c r="AO2456" s="6">
        <v>19.148936170212767</v>
      </c>
      <c r="AP2456" s="6">
        <v>56.140350877192979</v>
      </c>
      <c r="AQ2456" s="6">
        <v>34.482758620689658</v>
      </c>
      <c r="AR2456" s="6">
        <v>78.571428571428569</v>
      </c>
      <c r="AS2456" s="6">
        <v>31.112646855563199</v>
      </c>
      <c r="AT2456" s="6">
        <v>13.379405666897</v>
      </c>
      <c r="AU2456" s="6">
        <v>27.726330338631598</v>
      </c>
      <c r="AV2456" s="6">
        <v>12.0248790601244</v>
      </c>
      <c r="AW2456" s="6">
        <v>15.7567380787837</v>
      </c>
      <c r="AX2456" s="46">
        <v>40167</v>
      </c>
      <c r="AY2456" s="41">
        <v>42419</v>
      </c>
      <c r="AZ2456" s="41">
        <v>20433</v>
      </c>
      <c r="BA2456" s="41" t="s">
        <v>74</v>
      </c>
      <c r="BB2456" s="41" t="s">
        <v>74</v>
      </c>
      <c r="BC2456" s="41" t="s">
        <v>74</v>
      </c>
      <c r="BD2456" s="3">
        <v>5.466472697746803</v>
      </c>
      <c r="BE2456" s="6">
        <v>5.2738336713995899</v>
      </c>
      <c r="BF2456" s="6">
        <v>84.7</v>
      </c>
      <c r="BG2456" s="6">
        <v>7.9</v>
      </c>
      <c r="BH2456">
        <v>0.2</v>
      </c>
      <c r="BI2456" s="43">
        <v>2.8767892225652543</v>
      </c>
      <c r="BJ2456">
        <v>3.1</v>
      </c>
      <c r="BK2456" s="31">
        <v>81.720147290899519</v>
      </c>
      <c r="BL2456" s="31">
        <v>8.8637559179379277</v>
      </c>
      <c r="BM2456" s="31">
        <v>0.23671751709626512</v>
      </c>
      <c r="BN2456" s="31">
        <v>3.314045239347712</v>
      </c>
      <c r="BO2456" s="31">
        <v>4.1294055760126254</v>
      </c>
      <c r="BP2456">
        <v>88.206979542719608</v>
      </c>
      <c r="BQ2456">
        <v>6.768953068592058</v>
      </c>
      <c r="BR2456">
        <v>0.24067388688327318</v>
      </c>
      <c r="BS2456">
        <v>2.3766546329723224</v>
      </c>
      <c r="BT2456">
        <v>2.0156438026474128</v>
      </c>
    </row>
    <row r="2457" spans="1:72" x14ac:dyDescent="0.25">
      <c r="A2457" t="s">
        <v>3555</v>
      </c>
      <c r="B2457" s="42"/>
      <c r="C2457" s="6">
        <v>24748</v>
      </c>
      <c r="D2457" s="6">
        <v>0.45100000000000001</v>
      </c>
      <c r="E2457" s="3">
        <v>30.869074492099323</v>
      </c>
      <c r="F2457" s="3">
        <v>28.870836718115356</v>
      </c>
      <c r="G2457" s="6">
        <v>14.7333084669899</v>
      </c>
      <c r="H2457" s="6">
        <v>21.8790049620453</v>
      </c>
      <c r="I2457" s="6">
        <v>19.652370804475229</v>
      </c>
      <c r="J2457" s="6">
        <v>24.048005189750242</v>
      </c>
      <c r="K2457" s="6">
        <v>49.450549450549453</v>
      </c>
      <c r="L2457" s="6">
        <v>60.714285714285708</v>
      </c>
      <c r="M2457" s="6">
        <v>44.444444444444443</v>
      </c>
      <c r="N2457" s="6">
        <v>100</v>
      </c>
      <c r="O2457" s="6">
        <v>100</v>
      </c>
      <c r="P2457" s="6">
        <v>100</v>
      </c>
      <c r="Q2457" s="6">
        <v>49.140893470790374</v>
      </c>
      <c r="R2457" s="6">
        <v>43.113772455089823</v>
      </c>
      <c r="S2457" s="6">
        <v>57.258064516129039</v>
      </c>
      <c r="T2457" s="6">
        <v>21.110846407786816</v>
      </c>
      <c r="U2457" s="6">
        <v>18.731410389430724</v>
      </c>
      <c r="V2457" s="6">
        <v>23.415516548304971</v>
      </c>
      <c r="W2457" s="6">
        <v>47.058823529411761</v>
      </c>
      <c r="X2457" s="6">
        <v>17.241379310344829</v>
      </c>
      <c r="Y2457" s="6">
        <v>58.904109589041099</v>
      </c>
      <c r="Z2457" s="6">
        <v>8.2417159990774191</v>
      </c>
      <c r="AA2457" s="6">
        <v>49.479087452471497</v>
      </c>
      <c r="AB2457" s="6">
        <v>54.830102801538096</v>
      </c>
      <c r="AC2457" s="6">
        <v>44.449361953234487</v>
      </c>
      <c r="AD2457" s="6">
        <v>50.304138671331458</v>
      </c>
      <c r="AE2457" s="6">
        <v>55.720164609053505</v>
      </c>
      <c r="AF2457" s="6">
        <v>45.243405367992004</v>
      </c>
      <c r="AG2457" s="6">
        <v>17.737003058103976</v>
      </c>
      <c r="AH2457" s="6">
        <v>9.5588235294117645</v>
      </c>
      <c r="AI2457" s="6">
        <v>23.560209424083769</v>
      </c>
      <c r="AJ2457" s="6">
        <v>67.873303167420815</v>
      </c>
      <c r="AK2457" s="6">
        <v>86.301369863013704</v>
      </c>
      <c r="AL2457" s="6">
        <v>32</v>
      </c>
      <c r="AM2457" s="6">
        <v>56.451612903225815</v>
      </c>
      <c r="AN2457" s="6">
        <v>74.468085106382972</v>
      </c>
      <c r="AO2457" s="6">
        <v>0</v>
      </c>
      <c r="AP2457" s="6">
        <v>15.853658536585366</v>
      </c>
      <c r="AQ2457" s="6">
        <v>0</v>
      </c>
      <c r="AR2457" s="6">
        <v>29.885057471264371</v>
      </c>
      <c r="AS2457" s="6">
        <v>27.465437788018399</v>
      </c>
      <c r="AT2457" s="6">
        <v>16.740678676162499</v>
      </c>
      <c r="AU2457" s="6">
        <v>20.3854210305823</v>
      </c>
      <c r="AV2457" s="6">
        <v>13.4813573523251</v>
      </c>
      <c r="AW2457" s="6">
        <v>21.927105152911601</v>
      </c>
      <c r="AX2457" s="46">
        <v>34899</v>
      </c>
      <c r="AY2457" s="41">
        <v>35179</v>
      </c>
      <c r="AZ2457" s="41">
        <v>18750</v>
      </c>
      <c r="BA2457" s="41" t="s">
        <v>74</v>
      </c>
      <c r="BB2457" s="41" t="s">
        <v>74</v>
      </c>
      <c r="BC2457" s="41">
        <v>46500</v>
      </c>
      <c r="BD2457" s="3">
        <v>5.1953562244743612</v>
      </c>
      <c r="BE2457" s="6">
        <v>7.8662733529990199</v>
      </c>
      <c r="BF2457" s="6">
        <v>84.9</v>
      </c>
      <c r="BG2457" s="6">
        <v>9</v>
      </c>
      <c r="BH2457">
        <v>0.1</v>
      </c>
      <c r="BI2457" s="43">
        <v>0.93538144683772417</v>
      </c>
      <c r="BJ2457">
        <v>4</v>
      </c>
      <c r="BK2457" s="31">
        <v>84.475546975546976</v>
      </c>
      <c r="BL2457" s="31">
        <v>9.7490347490347489</v>
      </c>
      <c r="BM2457" s="31">
        <v>0</v>
      </c>
      <c r="BN2457" s="31">
        <v>0.98133848133848145</v>
      </c>
      <c r="BO2457" s="31">
        <v>3.6357786357786361</v>
      </c>
      <c r="BP2457">
        <v>85.469928269266134</v>
      </c>
      <c r="BQ2457">
        <v>8.2214456501747293</v>
      </c>
      <c r="BR2457">
        <v>0.14713996689350745</v>
      </c>
      <c r="BS2457">
        <v>0.88283980136104478</v>
      </c>
      <c r="BT2457">
        <v>4.4141990068052239</v>
      </c>
    </row>
    <row r="2458" spans="1:72" x14ac:dyDescent="0.25">
      <c r="A2458" t="s">
        <v>3556</v>
      </c>
      <c r="B2458" s="42"/>
      <c r="C2458" s="6">
        <v>22251</v>
      </c>
      <c r="D2458" s="6">
        <v>0.45810000000000001</v>
      </c>
      <c r="E2458" s="3">
        <v>36.266094420600858</v>
      </c>
      <c r="F2458" s="3">
        <v>26.428571428571431</v>
      </c>
      <c r="G2458" s="6">
        <v>21.9278466741826</v>
      </c>
      <c r="H2458" s="6">
        <v>23.456629330554801</v>
      </c>
      <c r="I2458" s="6">
        <v>21.618771421038755</v>
      </c>
      <c r="J2458" s="6">
        <v>25.250965250965251</v>
      </c>
      <c r="K2458" s="6">
        <v>33.928571428571431</v>
      </c>
      <c r="L2458" s="6">
        <v>5.1282051282051277</v>
      </c>
      <c r="M2458" s="6">
        <v>100</v>
      </c>
      <c r="N2458" s="6">
        <v>58.620689655172406</v>
      </c>
      <c r="O2458" s="6">
        <v>73.91304347826086</v>
      </c>
      <c r="P2458" s="6">
        <v>0</v>
      </c>
      <c r="Q2458" s="6">
        <v>24.647887323943664</v>
      </c>
      <c r="R2458" s="6">
        <v>20.202020202020201</v>
      </c>
      <c r="S2458" s="6">
        <v>34.883720930232556</v>
      </c>
      <c r="T2458" s="6">
        <v>23.081125375580442</v>
      </c>
      <c r="U2458" s="6">
        <v>21.470836855452241</v>
      </c>
      <c r="V2458" s="6">
        <v>24.595812350914393</v>
      </c>
      <c r="W2458" s="6">
        <v>14.814814814814813</v>
      </c>
      <c r="X2458" s="6">
        <v>0</v>
      </c>
      <c r="Y2458" s="6">
        <v>17.391304347826086</v>
      </c>
      <c r="Z2458" s="6">
        <v>7.2147651006711397</v>
      </c>
      <c r="AA2458" s="6">
        <v>45.825003844379502</v>
      </c>
      <c r="AB2458" s="6">
        <v>49.984172206394426</v>
      </c>
      <c r="AC2458" s="6">
        <v>41.895933014354064</v>
      </c>
      <c r="AD2458" s="6">
        <v>46.697884708541906</v>
      </c>
      <c r="AE2458" s="6">
        <v>51.227716111671718</v>
      </c>
      <c r="AF2458" s="6">
        <v>42.515527950310563</v>
      </c>
      <c r="AG2458" s="6">
        <v>0</v>
      </c>
      <c r="AH2458" s="6">
        <v>0</v>
      </c>
      <c r="AI2458" s="6">
        <v>0</v>
      </c>
      <c r="AJ2458" s="6">
        <v>65.625</v>
      </c>
      <c r="AK2458" s="6">
        <v>65.882352941176464</v>
      </c>
      <c r="AL2458" s="6">
        <v>65.116279069767444</v>
      </c>
      <c r="AM2458" s="6">
        <v>0</v>
      </c>
      <c r="AN2458" s="6">
        <v>0</v>
      </c>
      <c r="AO2458" s="6">
        <v>0</v>
      </c>
      <c r="AP2458" s="6">
        <v>14.814814814814813</v>
      </c>
      <c r="AQ2458" s="6">
        <v>0</v>
      </c>
      <c r="AR2458" s="6">
        <v>17.391304347826086</v>
      </c>
      <c r="AS2458" s="6">
        <v>26.726943942133801</v>
      </c>
      <c r="AT2458" s="6">
        <v>20.180831826401398</v>
      </c>
      <c r="AU2458" s="6">
        <v>19.023508137432199</v>
      </c>
      <c r="AV2458" s="6">
        <v>15.370705244123</v>
      </c>
      <c r="AW2458" s="6">
        <v>18.6980108499096</v>
      </c>
      <c r="AX2458" s="46">
        <v>28804</v>
      </c>
      <c r="AY2458" s="41">
        <v>28438</v>
      </c>
      <c r="AZ2458" s="41" t="s">
        <v>74</v>
      </c>
      <c r="BA2458" s="41" t="s">
        <v>74</v>
      </c>
      <c r="BB2458" s="41" t="s">
        <v>74</v>
      </c>
      <c r="BC2458" s="41">
        <v>35982</v>
      </c>
      <c r="BD2458" s="3">
        <v>5.1855150394891618</v>
      </c>
      <c r="BE2458" s="6">
        <v>8.3557951482479798</v>
      </c>
      <c r="BF2458" s="6">
        <v>85.3</v>
      </c>
      <c r="BG2458" s="6">
        <v>8.9</v>
      </c>
      <c r="BH2458">
        <v>0.1</v>
      </c>
      <c r="BI2458" s="43">
        <v>0.62638172439204132</v>
      </c>
      <c r="BJ2458">
        <v>4.3</v>
      </c>
      <c r="BK2458" s="31">
        <v>84.598853868194851</v>
      </c>
      <c r="BL2458" s="31">
        <v>8.8108882521489971</v>
      </c>
      <c r="BM2458" s="31">
        <v>0.14326647564469913</v>
      </c>
      <c r="BN2458" s="31">
        <v>1.2177650429799427</v>
      </c>
      <c r="BO2458" s="31">
        <v>3.5816618911174785</v>
      </c>
      <c r="BP2458">
        <v>85.963581183611538</v>
      </c>
      <c r="BQ2458">
        <v>8.9529590288315628</v>
      </c>
      <c r="BR2458">
        <v>0</v>
      </c>
      <c r="BS2458">
        <v>0</v>
      </c>
      <c r="BT2458">
        <v>5.0834597875569045</v>
      </c>
    </row>
    <row r="2459" spans="1:72" x14ac:dyDescent="0.25">
      <c r="A2459" t="s">
        <v>3557</v>
      </c>
      <c r="B2459" s="42"/>
      <c r="C2459" s="6">
        <v>21067</v>
      </c>
      <c r="D2459" s="6">
        <v>0.48039999999999999</v>
      </c>
      <c r="E2459" s="3">
        <v>52.624179943767565</v>
      </c>
      <c r="F2459" s="3">
        <v>39.944328462073763</v>
      </c>
      <c r="G2459" s="6">
        <v>16.356707317073202</v>
      </c>
      <c r="H2459" s="6">
        <v>26.119488561435698</v>
      </c>
      <c r="I2459" s="6">
        <v>23.597747007744658</v>
      </c>
      <c r="J2459" s="6">
        <v>28.528983069850884</v>
      </c>
      <c r="K2459" s="6">
        <v>38.811881188118811</v>
      </c>
      <c r="L2459" s="6">
        <v>40.942028985507243</v>
      </c>
      <c r="M2459" s="6">
        <v>36.244541484716159</v>
      </c>
      <c r="N2459" s="6">
        <v>17.333333333333336</v>
      </c>
      <c r="O2459" s="6">
        <v>0</v>
      </c>
      <c r="P2459" s="6">
        <v>27.659574468085108</v>
      </c>
      <c r="Q2459" s="6">
        <v>46.473029045643152</v>
      </c>
      <c r="R2459" s="6">
        <v>48.25327510917031</v>
      </c>
      <c r="S2459" s="6">
        <v>43.39622641509434</v>
      </c>
      <c r="T2459" s="6">
        <v>25.692787667461918</v>
      </c>
      <c r="U2459" s="6">
        <v>23.131447376748309</v>
      </c>
      <c r="V2459" s="6">
        <v>28.088557390635177</v>
      </c>
      <c r="W2459" s="6">
        <v>0</v>
      </c>
      <c r="X2459" s="6" t="s">
        <v>74</v>
      </c>
      <c r="Y2459" s="6">
        <v>0</v>
      </c>
      <c r="Z2459" s="6">
        <v>11.072489414144</v>
      </c>
      <c r="AA2459" s="6">
        <v>54.8628688325648</v>
      </c>
      <c r="AB2459" s="6">
        <v>59.485114339134185</v>
      </c>
      <c r="AC2459" s="6">
        <v>50.559089387345161</v>
      </c>
      <c r="AD2459" s="6">
        <v>54.669987546699872</v>
      </c>
      <c r="AE2459" s="6">
        <v>59.911151960784316</v>
      </c>
      <c r="AF2459" s="6">
        <v>49.866629229257335</v>
      </c>
      <c r="AG2459" s="6">
        <v>45.594713656387661</v>
      </c>
      <c r="AH2459" s="6">
        <v>35.294117647058826</v>
      </c>
      <c r="AI2459" s="6">
        <v>60.989010989010993</v>
      </c>
      <c r="AJ2459" s="6">
        <v>65.864332603938735</v>
      </c>
      <c r="AK2459" s="6">
        <v>77.489177489177479</v>
      </c>
      <c r="AL2459" s="6">
        <v>53.982300884955748</v>
      </c>
      <c r="AM2459" s="6">
        <v>55.85585585585585</v>
      </c>
      <c r="AN2459" s="6">
        <v>36.666666666666664</v>
      </c>
      <c r="AO2459" s="6">
        <v>62.962962962962962</v>
      </c>
      <c r="AP2459" s="6">
        <v>0</v>
      </c>
      <c r="AQ2459" s="6" t="s">
        <v>74</v>
      </c>
      <c r="AR2459" s="6">
        <v>0</v>
      </c>
      <c r="AS2459" s="6">
        <v>21.363087200625401</v>
      </c>
      <c r="AT2459" s="6">
        <v>24.0352498045626</v>
      </c>
      <c r="AU2459" s="6">
        <v>20.943785089901201</v>
      </c>
      <c r="AV2459" s="6">
        <v>10.9231753251368</v>
      </c>
      <c r="AW2459" s="6">
        <v>22.734702579774002</v>
      </c>
      <c r="AX2459" s="46">
        <v>31187</v>
      </c>
      <c r="AY2459" s="41">
        <v>31638</v>
      </c>
      <c r="AZ2459" s="41">
        <v>25234</v>
      </c>
      <c r="BA2459" s="41" t="s">
        <v>74</v>
      </c>
      <c r="BB2459" s="41" t="s">
        <v>74</v>
      </c>
      <c r="BC2459" s="41" t="s">
        <v>74</v>
      </c>
      <c r="BD2459" s="3">
        <v>5.4071302446817455</v>
      </c>
      <c r="BE2459" s="6">
        <v>9.1451144070954804</v>
      </c>
      <c r="BF2459" s="6">
        <v>86.4</v>
      </c>
      <c r="BG2459" s="6">
        <v>10.4</v>
      </c>
      <c r="BH2459">
        <v>0</v>
      </c>
      <c r="BI2459" s="43">
        <v>0.95496951443473155</v>
      </c>
      <c r="BJ2459">
        <v>1.4</v>
      </c>
      <c r="BK2459" s="31">
        <v>86.835866685260072</v>
      </c>
      <c r="BL2459" s="31">
        <v>9.6499790824152836</v>
      </c>
      <c r="BM2459" s="31">
        <v>0</v>
      </c>
      <c r="BN2459" s="31">
        <v>0.80881327569376649</v>
      </c>
      <c r="BO2459" s="31">
        <v>1.1574396876307349</v>
      </c>
      <c r="BP2459">
        <v>85.936044706612861</v>
      </c>
      <c r="BQ2459">
        <v>11.192176342750699</v>
      </c>
      <c r="BR2459">
        <v>0</v>
      </c>
      <c r="BS2459">
        <v>1.1176653213287799</v>
      </c>
      <c r="BT2459">
        <v>1.7541136293076682</v>
      </c>
    </row>
    <row r="2460" spans="1:72" x14ac:dyDescent="0.25">
      <c r="A2460" t="s">
        <v>3558</v>
      </c>
      <c r="B2460" s="42"/>
      <c r="C2460" s="6">
        <v>25490</v>
      </c>
      <c r="D2460" s="6">
        <v>0.44540000000000002</v>
      </c>
      <c r="E2460" s="3">
        <v>33.498145859085291</v>
      </c>
      <c r="F2460" s="3">
        <v>24.829371616851024</v>
      </c>
      <c r="G2460" s="6">
        <v>10.849001518159501</v>
      </c>
      <c r="H2460" s="6">
        <v>18.591175913652702</v>
      </c>
      <c r="I2460" s="6">
        <v>17.438458237428314</v>
      </c>
      <c r="J2460" s="6">
        <v>19.678404533245022</v>
      </c>
      <c r="K2460" s="6">
        <v>28.020833333333332</v>
      </c>
      <c r="L2460" s="6">
        <v>33.333333333333329</v>
      </c>
      <c r="M2460" s="6">
        <v>22.294372294372295</v>
      </c>
      <c r="N2460" s="6">
        <v>9.0425531914893629</v>
      </c>
      <c r="O2460" s="6">
        <v>0</v>
      </c>
      <c r="P2460" s="6">
        <v>17.894736842105264</v>
      </c>
      <c r="Q2460" s="6">
        <v>40.38095238095238</v>
      </c>
      <c r="R2460" s="6">
        <v>40.771349862258951</v>
      </c>
      <c r="S2460" s="6">
        <v>39.960435212660734</v>
      </c>
      <c r="T2460" s="6">
        <v>16.920345002536781</v>
      </c>
      <c r="U2460" s="6">
        <v>15.629914380569632</v>
      </c>
      <c r="V2460" s="6">
        <v>18.130427658528593</v>
      </c>
      <c r="W2460" s="6">
        <v>9.5238095238095237</v>
      </c>
      <c r="X2460" s="6">
        <v>12.560386473429952</v>
      </c>
      <c r="Y2460" s="6">
        <v>7.5471698113207548</v>
      </c>
      <c r="Z2460" s="6">
        <v>8.8248799833020293</v>
      </c>
      <c r="AA2460" s="6">
        <v>56.977406493259899</v>
      </c>
      <c r="AB2460" s="6">
        <v>64.198082749714402</v>
      </c>
      <c r="AC2460" s="6">
        <v>50.370404035813301</v>
      </c>
      <c r="AD2460" s="6">
        <v>56.477774889524298</v>
      </c>
      <c r="AE2460" s="6">
        <v>63.55793382112045</v>
      </c>
      <c r="AF2460" s="6">
        <v>50.044651716610431</v>
      </c>
      <c r="AG2460" s="6">
        <v>46.620847651775485</v>
      </c>
      <c r="AH2460" s="6">
        <v>50.325379609544477</v>
      </c>
      <c r="AI2460" s="6">
        <v>42.475728155339802</v>
      </c>
      <c r="AJ2460" s="6">
        <v>76.729048006509359</v>
      </c>
      <c r="AK2460" s="6">
        <v>96.468699839486362</v>
      </c>
      <c r="AL2460" s="6">
        <v>56.435643564356432</v>
      </c>
      <c r="AM2460" s="6">
        <v>79.754601226993856</v>
      </c>
      <c r="AN2460" s="6">
        <v>84.615384615384613</v>
      </c>
      <c r="AO2460" s="6">
        <v>73.611111111111114</v>
      </c>
      <c r="AP2460" s="6">
        <v>71.032745591939545</v>
      </c>
      <c r="AQ2460" s="6">
        <v>79.452054794520549</v>
      </c>
      <c r="AR2460" s="6">
        <v>66.135458167330668</v>
      </c>
      <c r="AS2460" s="6">
        <v>30.0993544251637</v>
      </c>
      <c r="AT2460" s="6">
        <v>15.5166887963005</v>
      </c>
      <c r="AU2460" s="6">
        <v>23.213222837782201</v>
      </c>
      <c r="AV2460" s="6">
        <v>9.5600018314179795</v>
      </c>
      <c r="AW2460" s="6">
        <v>21.6107321093357</v>
      </c>
      <c r="AX2460" s="46">
        <v>41590</v>
      </c>
      <c r="AY2460" s="41">
        <v>42271</v>
      </c>
      <c r="AZ2460" s="41">
        <v>33108</v>
      </c>
      <c r="BA2460" s="41" t="s">
        <v>74</v>
      </c>
      <c r="BB2460" s="41">
        <v>32955</v>
      </c>
      <c r="BC2460" s="41">
        <v>28917</v>
      </c>
      <c r="BD2460" s="3">
        <v>4.5642110076013029</v>
      </c>
      <c r="BE2460" s="6">
        <v>5.4216867469879499</v>
      </c>
      <c r="BF2460" s="6">
        <v>87.5</v>
      </c>
      <c r="BG2460" s="6">
        <v>7.6</v>
      </c>
      <c r="BH2460">
        <v>0</v>
      </c>
      <c r="BI2460" s="43">
        <v>1.4466717095310138</v>
      </c>
      <c r="BJ2460">
        <v>2.7</v>
      </c>
      <c r="BK2460" s="31">
        <v>86.192251018462343</v>
      </c>
      <c r="BL2460" s="31">
        <v>8.3383895293403825</v>
      </c>
      <c r="BM2460" s="31">
        <v>7.800988125162521E-2</v>
      </c>
      <c r="BN2460" s="31">
        <v>2.0195891479587416</v>
      </c>
      <c r="BO2460" s="31">
        <v>2.6870070208893129</v>
      </c>
      <c r="BP2460">
        <v>89.141965678627145</v>
      </c>
      <c r="BQ2460">
        <v>6.71866874674987</v>
      </c>
      <c r="BR2460">
        <v>0</v>
      </c>
      <c r="BS2460">
        <v>0.75923036921476861</v>
      </c>
      <c r="BT2460">
        <v>2.6833073322932921</v>
      </c>
    </row>
    <row r="2461" spans="1:72" x14ac:dyDescent="0.25">
      <c r="A2461" t="s">
        <v>3559</v>
      </c>
      <c r="B2461" s="42"/>
      <c r="C2461" s="6">
        <v>26210</v>
      </c>
      <c r="D2461" s="6">
        <v>0.44400000000000001</v>
      </c>
      <c r="E2461" s="3">
        <v>24.18738049713193</v>
      </c>
      <c r="F2461" s="3">
        <v>25.790542500725266</v>
      </c>
      <c r="G2461" s="6">
        <v>15.9707275075334</v>
      </c>
      <c r="H2461" s="6">
        <v>19.885089686098699</v>
      </c>
      <c r="I2461" s="6">
        <v>19.711679905854663</v>
      </c>
      <c r="J2461" s="6">
        <v>20.042815092320044</v>
      </c>
      <c r="K2461" s="6">
        <v>24.740578918623704</v>
      </c>
      <c r="L2461" s="6">
        <v>24.76525821596244</v>
      </c>
      <c r="M2461" s="6">
        <v>24.719101123595504</v>
      </c>
      <c r="N2461" s="6">
        <v>7.4074074074074066</v>
      </c>
      <c r="O2461" s="6">
        <v>0</v>
      </c>
      <c r="P2461" s="6">
        <v>10.526315789473683</v>
      </c>
      <c r="Q2461" s="6">
        <v>34.751261715933666</v>
      </c>
      <c r="R2461" s="6">
        <v>33.87096774193548</v>
      </c>
      <c r="S2461" s="6">
        <v>35.602836879432623</v>
      </c>
      <c r="T2461" s="6">
        <v>17.212434277280693</v>
      </c>
      <c r="U2461" s="6">
        <v>16.876087376763969</v>
      </c>
      <c r="V2461" s="6">
        <v>17.519407198306279</v>
      </c>
      <c r="W2461" s="6">
        <v>11.76470588235294</v>
      </c>
      <c r="X2461" s="6">
        <v>11.76470588235294</v>
      </c>
      <c r="Y2461" s="6" t="s">
        <v>74</v>
      </c>
      <c r="Z2461" s="6">
        <v>7.4329747953122496</v>
      </c>
      <c r="AA2461" s="6">
        <v>55.004405286343598</v>
      </c>
      <c r="AB2461" s="6">
        <v>62.887740029542094</v>
      </c>
      <c r="AC2461" s="6">
        <v>47.809234917425009</v>
      </c>
      <c r="AD2461" s="6">
        <v>53.25649059982095</v>
      </c>
      <c r="AE2461" s="6">
        <v>61.339962121212125</v>
      </c>
      <c r="AF2461" s="6">
        <v>46.010186757215621</v>
      </c>
      <c r="AG2461" s="6">
        <v>54.67383994620041</v>
      </c>
      <c r="AH2461" s="6">
        <v>57.464788732394368</v>
      </c>
      <c r="AI2461" s="6">
        <v>52.123552123552116</v>
      </c>
      <c r="AJ2461" s="6">
        <v>74.610778443113773</v>
      </c>
      <c r="AK2461" s="6">
        <v>88.505747126436788</v>
      </c>
      <c r="AL2461" s="6">
        <v>59.5</v>
      </c>
      <c r="AM2461" s="6">
        <v>40</v>
      </c>
      <c r="AN2461" s="6">
        <v>50</v>
      </c>
      <c r="AO2461" s="6">
        <v>0</v>
      </c>
      <c r="AP2461" s="6">
        <v>100</v>
      </c>
      <c r="AQ2461" s="6">
        <v>100</v>
      </c>
      <c r="AR2461" s="6" t="s">
        <v>74</v>
      </c>
      <c r="AS2461" s="6">
        <v>28.355879292403699</v>
      </c>
      <c r="AT2461" s="6">
        <v>14.3773846687478</v>
      </c>
      <c r="AU2461" s="6">
        <v>21.990981616371801</v>
      </c>
      <c r="AV2461" s="6">
        <v>13.128685397155699</v>
      </c>
      <c r="AW2461" s="6">
        <v>22.1470690253208</v>
      </c>
      <c r="AX2461" s="46">
        <v>35464</v>
      </c>
      <c r="AY2461" s="41">
        <v>37262</v>
      </c>
      <c r="AZ2461" s="41">
        <v>29693</v>
      </c>
      <c r="BA2461" s="41" t="s">
        <v>74</v>
      </c>
      <c r="BB2461" s="41" t="s">
        <v>74</v>
      </c>
      <c r="BC2461" s="41">
        <v>23510</v>
      </c>
      <c r="BD2461" s="3">
        <v>4.2846344632101099</v>
      </c>
      <c r="BE2461" s="6">
        <v>5.63639712654264</v>
      </c>
      <c r="BF2461" s="6">
        <v>88.4</v>
      </c>
      <c r="BG2461" s="6">
        <v>6.1</v>
      </c>
      <c r="BH2461">
        <v>0</v>
      </c>
      <c r="BI2461" s="43">
        <v>1.5084294587400178</v>
      </c>
      <c r="BJ2461">
        <v>3.7</v>
      </c>
      <c r="BK2461" s="31">
        <v>85.43721236028928</v>
      </c>
      <c r="BL2461" s="31">
        <v>5.9171597633136095</v>
      </c>
      <c r="BM2461" s="31">
        <v>0</v>
      </c>
      <c r="BN2461" s="31">
        <v>2.10387902695595</v>
      </c>
      <c r="BO2461" s="31">
        <v>5.982905982905983</v>
      </c>
      <c r="BP2461">
        <v>91.978403393752401</v>
      </c>
      <c r="BQ2461">
        <v>6.2861550327805631</v>
      </c>
      <c r="BR2461">
        <v>0</v>
      </c>
      <c r="BS2461">
        <v>0.80987273428461248</v>
      </c>
      <c r="BT2461">
        <v>0.92556883918241428</v>
      </c>
    </row>
    <row r="2462" spans="1:72" x14ac:dyDescent="0.25">
      <c r="A2462" t="s">
        <v>3560</v>
      </c>
      <c r="B2462" s="42"/>
      <c r="C2462" s="6">
        <v>24067</v>
      </c>
      <c r="D2462" s="6">
        <v>0.42830000000000001</v>
      </c>
      <c r="E2462" s="3">
        <v>32.141727301486874</v>
      </c>
      <c r="F2462" s="3">
        <v>24.117821488583573</v>
      </c>
      <c r="G2462" s="6">
        <v>7.0607348162959296</v>
      </c>
      <c r="H2462" s="6">
        <v>16.452314823004901</v>
      </c>
      <c r="I2462" s="6">
        <v>14.81911956995496</v>
      </c>
      <c r="J2462" s="6">
        <v>18.003103983445421</v>
      </c>
      <c r="K2462" s="6">
        <v>2.5547445255474455</v>
      </c>
      <c r="L2462" s="6">
        <v>3.608247422680412</v>
      </c>
      <c r="M2462" s="6">
        <v>0</v>
      </c>
      <c r="N2462" s="6">
        <v>20.921985815602838</v>
      </c>
      <c r="O2462" s="6">
        <v>11.842105263157894</v>
      </c>
      <c r="P2462" s="6">
        <v>31.538461538461537</v>
      </c>
      <c r="Q2462" s="6">
        <v>45.914396887159533</v>
      </c>
      <c r="R2462" s="6">
        <v>42.457420924574208</v>
      </c>
      <c r="S2462" s="6">
        <v>49.861111111111114</v>
      </c>
      <c r="T2462" s="6">
        <v>15.650425424959504</v>
      </c>
      <c r="U2462" s="6">
        <v>14.174794415758271</v>
      </c>
      <c r="V2462" s="6">
        <v>17.049989117028222</v>
      </c>
      <c r="W2462" s="6">
        <v>6.6945606694560666</v>
      </c>
      <c r="X2462" s="6">
        <v>0</v>
      </c>
      <c r="Y2462" s="6">
        <v>8.8397790055248606</v>
      </c>
      <c r="Z2462" s="6">
        <v>8.9811490125673306</v>
      </c>
      <c r="AA2462" s="6">
        <v>46.3991021137738</v>
      </c>
      <c r="AB2462" s="6">
        <v>50.692568291950771</v>
      </c>
      <c r="AC2462" s="6">
        <v>42.36105509397435</v>
      </c>
      <c r="AD2462" s="6">
        <v>46.123921500445526</v>
      </c>
      <c r="AE2462" s="6">
        <v>50.324061571698621</v>
      </c>
      <c r="AF2462" s="6">
        <v>42.202143307417522</v>
      </c>
      <c r="AG2462" s="6">
        <v>27.607361963190186</v>
      </c>
      <c r="AH2462" s="6">
        <v>35.772357723577237</v>
      </c>
      <c r="AI2462" s="6">
        <v>2.5</v>
      </c>
      <c r="AJ2462" s="6">
        <v>61.755802219979813</v>
      </c>
      <c r="AK2462" s="6">
        <v>78.260869565217391</v>
      </c>
      <c r="AL2462" s="6">
        <v>44.536082474226809</v>
      </c>
      <c r="AM2462" s="6">
        <v>48.41628959276018</v>
      </c>
      <c r="AN2462" s="6">
        <v>49.65986394557823</v>
      </c>
      <c r="AO2462" s="6">
        <v>45.945945945945951</v>
      </c>
      <c r="AP2462" s="6">
        <v>67.142857142857139</v>
      </c>
      <c r="AQ2462" s="6">
        <v>63.793103448275865</v>
      </c>
      <c r="AR2462" s="6">
        <v>68.421052631578945</v>
      </c>
      <c r="AS2462" s="6">
        <v>27.2054835051038</v>
      </c>
      <c r="AT2462" s="6">
        <v>18.999950687903699</v>
      </c>
      <c r="AU2462" s="6">
        <v>24.177720794911</v>
      </c>
      <c r="AV2462" s="6">
        <v>11.7313476995907</v>
      </c>
      <c r="AW2462" s="6">
        <v>17.885497312490799</v>
      </c>
      <c r="AX2462" s="46">
        <v>38576</v>
      </c>
      <c r="AY2462" s="41">
        <v>38657</v>
      </c>
      <c r="AZ2462" s="41">
        <v>145994</v>
      </c>
      <c r="BA2462" s="41">
        <v>49345</v>
      </c>
      <c r="BB2462" s="41">
        <v>114135</v>
      </c>
      <c r="BC2462" s="41">
        <v>34327</v>
      </c>
      <c r="BD2462" s="3">
        <v>4.0429212744990695</v>
      </c>
      <c r="BE2462" s="6">
        <v>4.8181487070086897</v>
      </c>
      <c r="BF2462" s="6">
        <v>84.8</v>
      </c>
      <c r="BG2462" s="6">
        <v>10.1</v>
      </c>
      <c r="BH2462">
        <v>0.1</v>
      </c>
      <c r="BI2462" s="43">
        <v>1.2098603619498918</v>
      </c>
      <c r="BJ2462">
        <v>3.1</v>
      </c>
      <c r="BK2462" s="31">
        <v>83.558409670412686</v>
      </c>
      <c r="BL2462" s="31">
        <v>11.124752101237133</v>
      </c>
      <c r="BM2462" s="31">
        <v>0</v>
      </c>
      <c r="BN2462" s="31">
        <v>1.2654641609217112</v>
      </c>
      <c r="BO2462" s="31">
        <v>2.9086788176409484</v>
      </c>
      <c r="BP2462">
        <v>86.169982698961931</v>
      </c>
      <c r="BQ2462">
        <v>8.9316608996539788</v>
      </c>
      <c r="BR2462">
        <v>0.31358131487889274</v>
      </c>
      <c r="BS2462">
        <v>1.1461937716262975</v>
      </c>
      <c r="BT2462">
        <v>3.3520761245674739</v>
      </c>
    </row>
    <row r="2463" spans="1:72" x14ac:dyDescent="0.25">
      <c r="A2463" t="s">
        <v>3561</v>
      </c>
      <c r="B2463" s="42"/>
      <c r="C2463" s="6">
        <v>29701</v>
      </c>
      <c r="D2463" s="6">
        <v>0.48809999999999998</v>
      </c>
      <c r="E2463" s="3">
        <v>31.275674679929999</v>
      </c>
      <c r="F2463" s="3">
        <v>29.694344917976736</v>
      </c>
      <c r="G2463" s="6">
        <v>8.7972538205216608</v>
      </c>
      <c r="H2463" s="6">
        <v>18.216056931948199</v>
      </c>
      <c r="I2463" s="6">
        <v>17.163900984661254</v>
      </c>
      <c r="J2463" s="6">
        <v>19.188169590943552</v>
      </c>
      <c r="K2463" s="6">
        <v>26.827147996271066</v>
      </c>
      <c r="L2463" s="6">
        <v>24.944859391448194</v>
      </c>
      <c r="M2463" s="6">
        <v>28.407309606219687</v>
      </c>
      <c r="N2463" s="6">
        <v>10.214772132006287</v>
      </c>
      <c r="O2463" s="6">
        <v>10.655737704918032</v>
      </c>
      <c r="P2463" s="6">
        <v>9.7534833869239019</v>
      </c>
      <c r="Q2463" s="6">
        <v>32.171974621584127</v>
      </c>
      <c r="R2463" s="6">
        <v>30.349287732688556</v>
      </c>
      <c r="S2463" s="6">
        <v>34.270002011937493</v>
      </c>
      <c r="T2463" s="6">
        <v>11.57936913660417</v>
      </c>
      <c r="U2463" s="6">
        <v>10.949835502707172</v>
      </c>
      <c r="V2463" s="6">
        <v>12.163457952886777</v>
      </c>
      <c r="W2463" s="6">
        <v>15.034863451481698</v>
      </c>
      <c r="X2463" s="6">
        <v>14.352226720647772</v>
      </c>
      <c r="Y2463" s="6">
        <v>15.660972892684738</v>
      </c>
      <c r="Z2463" s="6">
        <v>7.1774496002261099</v>
      </c>
      <c r="AA2463" s="6">
        <v>69.614120874656805</v>
      </c>
      <c r="AB2463" s="6">
        <v>74.83966609324338</v>
      </c>
      <c r="AC2463" s="6">
        <v>64.854335982207658</v>
      </c>
      <c r="AD2463" s="6">
        <v>69.234655058436132</v>
      </c>
      <c r="AE2463" s="6">
        <v>75.523850529721827</v>
      </c>
      <c r="AF2463" s="6">
        <v>63.475783135408946</v>
      </c>
      <c r="AG2463" s="6">
        <v>68.773306317763456</v>
      </c>
      <c r="AH2463" s="6">
        <v>67.774038461538467</v>
      </c>
      <c r="AI2463" s="6">
        <v>69.585433516977304</v>
      </c>
      <c r="AJ2463" s="6">
        <v>74.95096207733981</v>
      </c>
      <c r="AK2463" s="6">
        <v>87.538927699688571</v>
      </c>
      <c r="AL2463" s="6">
        <v>59.259259259259252</v>
      </c>
      <c r="AM2463" s="6">
        <v>59.543817527010802</v>
      </c>
      <c r="AN2463" s="6">
        <v>58.971141781681304</v>
      </c>
      <c r="AO2463" s="6">
        <v>60.069044879171464</v>
      </c>
      <c r="AP2463" s="6">
        <v>69.683490162532081</v>
      </c>
      <c r="AQ2463" s="6">
        <v>77.824418325737582</v>
      </c>
      <c r="AR2463" s="6">
        <v>62.302924866804389</v>
      </c>
      <c r="AS2463" s="6">
        <v>39.779767411901098</v>
      </c>
      <c r="AT2463" s="6">
        <v>16.727956246266999</v>
      </c>
      <c r="AU2463" s="6">
        <v>25.787005047606801</v>
      </c>
      <c r="AV2463" s="6">
        <v>7.0280019206670801</v>
      </c>
      <c r="AW2463" s="6">
        <v>10.677269373558</v>
      </c>
      <c r="AX2463" s="46">
        <v>48368</v>
      </c>
      <c r="AY2463" s="41">
        <v>56770</v>
      </c>
      <c r="AZ2463" s="41">
        <v>34777</v>
      </c>
      <c r="BA2463" s="41">
        <v>61156</v>
      </c>
      <c r="BB2463" s="41">
        <v>59669</v>
      </c>
      <c r="BC2463" s="41">
        <v>36097</v>
      </c>
      <c r="BD2463" s="3">
        <v>4.5592587339857227</v>
      </c>
      <c r="BE2463" s="6">
        <v>3.9461967768232298</v>
      </c>
      <c r="BF2463" s="6">
        <v>79.8</v>
      </c>
      <c r="BG2463" s="6">
        <v>10.1</v>
      </c>
      <c r="BH2463">
        <v>2.2999999999999998</v>
      </c>
      <c r="BI2463" s="43">
        <v>2.1967571964282508</v>
      </c>
      <c r="BJ2463">
        <v>4.5999999999999996</v>
      </c>
      <c r="BK2463" s="31">
        <v>78.553260523190133</v>
      </c>
      <c r="BL2463" s="31">
        <v>10.616761783365684</v>
      </c>
      <c r="BM2463" s="31">
        <v>2.4137431559431035</v>
      </c>
      <c r="BN2463" s="31">
        <v>2.5139778093224021</v>
      </c>
      <c r="BO2463" s="31">
        <v>4.6044207537877693</v>
      </c>
      <c r="BP2463">
        <v>81.182519915702045</v>
      </c>
      <c r="BQ2463">
        <v>9.5477945947950342</v>
      </c>
      <c r="BR2463">
        <v>2.1927357901697699</v>
      </c>
      <c r="BS2463">
        <v>1.8583868435852591</v>
      </c>
      <c r="BT2463">
        <v>4.6444220583781917</v>
      </c>
    </row>
    <row r="2464" spans="1:72" x14ac:dyDescent="0.25">
      <c r="A2464" t="s">
        <v>3562</v>
      </c>
      <c r="B2464" s="42"/>
      <c r="C2464" s="6">
        <v>28735</v>
      </c>
      <c r="D2464" s="6">
        <v>0.50939999999999996</v>
      </c>
      <c r="E2464" s="3">
        <v>40.731707317073166</v>
      </c>
      <c r="F2464" s="3">
        <v>32.070811033347056</v>
      </c>
      <c r="G2464" s="6">
        <v>12.198117069177201</v>
      </c>
      <c r="H2464" s="6">
        <v>21.555109520900601</v>
      </c>
      <c r="I2464" s="6">
        <v>19.607142857142858</v>
      </c>
      <c r="J2464" s="6">
        <v>23.416965352449225</v>
      </c>
      <c r="K2464" s="6">
        <v>23.472668810289392</v>
      </c>
      <c r="L2464" s="6">
        <v>21.6</v>
      </c>
      <c r="M2464" s="6">
        <v>24.731182795698924</v>
      </c>
      <c r="N2464" s="6">
        <v>0</v>
      </c>
      <c r="O2464" s="6">
        <v>0</v>
      </c>
      <c r="P2464" s="6" t="s">
        <v>74</v>
      </c>
      <c r="Q2464" s="6">
        <v>50.574712643678168</v>
      </c>
      <c r="R2464" s="6">
        <v>55.276381909547737</v>
      </c>
      <c r="S2464" s="6">
        <v>44.29530201342282</v>
      </c>
      <c r="T2464" s="6">
        <v>20.571482817543192</v>
      </c>
      <c r="U2464" s="6">
        <v>18.3641975308642</v>
      </c>
      <c r="V2464" s="6">
        <v>22.710280373831775</v>
      </c>
      <c r="W2464" s="6">
        <v>3.225806451612903</v>
      </c>
      <c r="X2464" s="6">
        <v>5</v>
      </c>
      <c r="Y2464" s="6">
        <v>0</v>
      </c>
      <c r="Z2464" s="6">
        <v>10.112138500885299</v>
      </c>
      <c r="AA2464" s="6">
        <v>53.471491689459299</v>
      </c>
      <c r="AB2464" s="6">
        <v>58.533419857235558</v>
      </c>
      <c r="AC2464" s="6">
        <v>48.679090722916243</v>
      </c>
      <c r="AD2464" s="6">
        <v>52.82399547255234</v>
      </c>
      <c r="AE2464" s="6">
        <v>57.386231038506416</v>
      </c>
      <c r="AF2464" s="6">
        <v>48.527472527472526</v>
      </c>
      <c r="AG2464" s="6">
        <v>51.633986928104584</v>
      </c>
      <c r="AH2464" s="6">
        <v>52.89855072463768</v>
      </c>
      <c r="AI2464" s="6">
        <v>50.595238095238095</v>
      </c>
      <c r="AJ2464" s="6">
        <v>80.660377358490564</v>
      </c>
      <c r="AK2464" s="6">
        <v>97.6</v>
      </c>
      <c r="AL2464" s="6">
        <v>56.321839080459768</v>
      </c>
      <c r="AM2464" s="6">
        <v>100</v>
      </c>
      <c r="AN2464" s="6">
        <v>100</v>
      </c>
      <c r="AO2464" s="6">
        <v>0</v>
      </c>
      <c r="AP2464" s="6">
        <v>66.666666666666657</v>
      </c>
      <c r="AQ2464" s="6">
        <v>70.588235294117652</v>
      </c>
      <c r="AR2464" s="6">
        <v>60</v>
      </c>
      <c r="AS2464" s="6">
        <v>28.365068942875901</v>
      </c>
      <c r="AT2464" s="6">
        <v>20.945502298095899</v>
      </c>
      <c r="AU2464" s="6">
        <v>18.494200043773301</v>
      </c>
      <c r="AV2464" s="6">
        <v>12.978769971547401</v>
      </c>
      <c r="AW2464" s="6">
        <v>19.216458743707602</v>
      </c>
      <c r="AX2464" s="46">
        <v>37263</v>
      </c>
      <c r="AY2464" s="41">
        <v>39178</v>
      </c>
      <c r="AZ2464" s="41">
        <v>23750</v>
      </c>
      <c r="BA2464" s="41" t="s">
        <v>74</v>
      </c>
      <c r="BB2464" s="41">
        <v>42500</v>
      </c>
      <c r="BC2464" s="41">
        <v>18243</v>
      </c>
      <c r="BD2464" s="3">
        <v>5.6764959723820487</v>
      </c>
      <c r="BE2464" s="6">
        <v>12.2956481694681</v>
      </c>
      <c r="BF2464" s="6">
        <v>87.5</v>
      </c>
      <c r="BG2464" s="6">
        <v>6.3</v>
      </c>
      <c r="BH2464">
        <v>0.1</v>
      </c>
      <c r="BI2464" s="43">
        <v>1.5781284729939986</v>
      </c>
      <c r="BJ2464">
        <v>3.5</v>
      </c>
      <c r="BK2464" s="31">
        <v>82.614213197969548</v>
      </c>
      <c r="BL2464" s="31">
        <v>8.6717428087986459</v>
      </c>
      <c r="BM2464" s="31">
        <v>0.21150592216582065</v>
      </c>
      <c r="BN2464" s="31">
        <v>3.0033840947546531</v>
      </c>
      <c r="BO2464" s="31">
        <v>3.9763113367174281</v>
      </c>
      <c r="BP2464">
        <v>92.927400468384079</v>
      </c>
      <c r="BQ2464">
        <v>3.6533957845433256</v>
      </c>
      <c r="BR2464">
        <v>0</v>
      </c>
      <c r="BS2464">
        <v>0</v>
      </c>
      <c r="BT2464">
        <v>2.9039812646370025</v>
      </c>
    </row>
    <row r="2465" spans="1:72" x14ac:dyDescent="0.25">
      <c r="A2465" t="s">
        <v>3563</v>
      </c>
      <c r="B2465" s="42"/>
      <c r="C2465" s="6">
        <v>26507</v>
      </c>
      <c r="D2465" s="6">
        <v>0.5323</v>
      </c>
      <c r="E2465" s="3">
        <v>30.369718309859156</v>
      </c>
      <c r="F2465" s="3">
        <v>30.084848484848486</v>
      </c>
      <c r="G2465" s="6">
        <v>11.734693877551001</v>
      </c>
      <c r="H2465" s="6">
        <v>20.875402792696001</v>
      </c>
      <c r="I2465" s="6">
        <v>16.745283018867923</v>
      </c>
      <c r="J2465" s="6">
        <v>25.021523891519585</v>
      </c>
      <c r="K2465" s="6">
        <v>39.148936170212764</v>
      </c>
      <c r="L2465" s="6">
        <v>30.921052631578949</v>
      </c>
      <c r="M2465" s="6">
        <v>54.216867469879517</v>
      </c>
      <c r="N2465" s="6">
        <v>100</v>
      </c>
      <c r="O2465" s="6">
        <v>100</v>
      </c>
      <c r="P2465" s="6">
        <v>100</v>
      </c>
      <c r="Q2465" s="6">
        <v>34.974283614988977</v>
      </c>
      <c r="R2465" s="6">
        <v>18.860759493670887</v>
      </c>
      <c r="S2465" s="6">
        <v>57.267950963222411</v>
      </c>
      <c r="T2465" s="6">
        <v>19.788429356920869</v>
      </c>
      <c r="U2465" s="6">
        <v>16.389057750759878</v>
      </c>
      <c r="V2465" s="6">
        <v>23.075114611496414</v>
      </c>
      <c r="W2465" s="6">
        <v>24.444444444444443</v>
      </c>
      <c r="X2465" s="6">
        <v>0</v>
      </c>
      <c r="Y2465" s="6">
        <v>30</v>
      </c>
      <c r="Z2465" s="6">
        <v>7.5838842459773002</v>
      </c>
      <c r="AA2465" s="6">
        <v>52.2887323943662</v>
      </c>
      <c r="AB2465" s="6">
        <v>57.073170731707314</v>
      </c>
      <c r="AC2465" s="6">
        <v>47.60676041801058</v>
      </c>
      <c r="AD2465" s="6">
        <v>51.621447490872654</v>
      </c>
      <c r="AE2465" s="6">
        <v>54.750259374536839</v>
      </c>
      <c r="AF2465" s="6">
        <v>48.698421489891999</v>
      </c>
      <c r="AG2465" s="6">
        <v>55.78947368421052</v>
      </c>
      <c r="AH2465" s="6">
        <v>59.060402684563762</v>
      </c>
      <c r="AI2465" s="6">
        <v>43.902439024390247</v>
      </c>
      <c r="AJ2465" s="6">
        <v>63.567567567567565</v>
      </c>
      <c r="AK2465" s="6">
        <v>79.902755267423004</v>
      </c>
      <c r="AL2465" s="6">
        <v>30.844155844155846</v>
      </c>
      <c r="AM2465" s="6">
        <v>24.489795918367346</v>
      </c>
      <c r="AN2465" s="6">
        <v>57.142857142857139</v>
      </c>
      <c r="AO2465" s="6">
        <v>0</v>
      </c>
      <c r="AP2465" s="6">
        <v>26.490066225165563</v>
      </c>
      <c r="AQ2465" s="6">
        <v>96</v>
      </c>
      <c r="AR2465" s="6">
        <v>12.698412698412698</v>
      </c>
      <c r="AS2465" s="6">
        <v>27.831016331488701</v>
      </c>
      <c r="AT2465" s="6">
        <v>12.3093534889999</v>
      </c>
      <c r="AU2465" s="6">
        <v>21.163449858280501</v>
      </c>
      <c r="AV2465" s="6">
        <v>8.9890673505196403</v>
      </c>
      <c r="AW2465" s="6">
        <v>29.7071129707113</v>
      </c>
      <c r="AX2465" s="46">
        <v>38319</v>
      </c>
      <c r="AY2465" s="41">
        <v>39104</v>
      </c>
      <c r="AZ2465" s="41">
        <v>43162</v>
      </c>
      <c r="BA2465" s="41" t="s">
        <v>74</v>
      </c>
      <c r="BB2465" s="41">
        <v>186141</v>
      </c>
      <c r="BC2465" s="41">
        <v>30918</v>
      </c>
      <c r="BD2465" s="3">
        <v>4.6420299727520433</v>
      </c>
      <c r="BE2465" s="6">
        <v>13.3230380457672</v>
      </c>
      <c r="BF2465" s="6">
        <v>81.599999999999994</v>
      </c>
      <c r="BG2465" s="6">
        <v>13.4</v>
      </c>
      <c r="BH2465">
        <v>0</v>
      </c>
      <c r="BI2465" s="43">
        <v>1.3168724279835391</v>
      </c>
      <c r="BJ2465">
        <v>2.2999999999999998</v>
      </c>
      <c r="BK2465" s="31">
        <v>77.317504420308154</v>
      </c>
      <c r="BL2465" s="31">
        <v>17.782268249557969</v>
      </c>
      <c r="BM2465" s="31">
        <v>5.0517807527153326E-2</v>
      </c>
      <c r="BN2465" s="31">
        <v>0.68199040161656976</v>
      </c>
      <c r="BO2465" s="31">
        <v>2.3238191462490527</v>
      </c>
      <c r="BP2465">
        <v>86.790753527469235</v>
      </c>
      <c r="BQ2465">
        <v>8.2557790453317317</v>
      </c>
      <c r="BR2465">
        <v>0</v>
      </c>
      <c r="BS2465">
        <v>2.0714500150105075</v>
      </c>
      <c r="BT2465">
        <v>2.2515761032722907</v>
      </c>
    </row>
    <row r="2466" spans="1:72" x14ac:dyDescent="0.25">
      <c r="A2466" t="s">
        <v>3564</v>
      </c>
      <c r="B2466" s="42"/>
      <c r="C2466" s="6">
        <v>27575</v>
      </c>
      <c r="D2466" s="6">
        <v>0.44490000000000002</v>
      </c>
      <c r="E2466" s="3">
        <v>26.343799893560405</v>
      </c>
      <c r="F2466" s="3">
        <v>23.878970748470373</v>
      </c>
      <c r="G2466" s="6">
        <v>8.9627118644067796</v>
      </c>
      <c r="H2466" s="6">
        <v>16.288684622486301</v>
      </c>
      <c r="I2466" s="6">
        <v>14.18090905364974</v>
      </c>
      <c r="J2466" s="6">
        <v>18.311243953278012</v>
      </c>
      <c r="K2466" s="6">
        <v>20.210526315789473</v>
      </c>
      <c r="L2466" s="6">
        <v>21.421107628004179</v>
      </c>
      <c r="M2466" s="6">
        <v>18.981972428419937</v>
      </c>
      <c r="N2466" s="6">
        <v>9.1743119266055047</v>
      </c>
      <c r="O2466" s="6">
        <v>6.3829787234042552</v>
      </c>
      <c r="P2466" s="6">
        <v>11.29032258064516</v>
      </c>
      <c r="Q2466" s="6">
        <v>29.334170854271356</v>
      </c>
      <c r="R2466" s="6">
        <v>21.169590643274855</v>
      </c>
      <c r="S2466" s="6">
        <v>38.805970149253731</v>
      </c>
      <c r="T2466" s="6">
        <v>15.341959334565619</v>
      </c>
      <c r="U2466" s="6">
        <v>13.08573253638728</v>
      </c>
      <c r="V2466" s="6">
        <v>17.493256764987382</v>
      </c>
      <c r="W2466" s="6">
        <v>11.693548387096774</v>
      </c>
      <c r="X2466" s="6">
        <v>14.85148514851485</v>
      </c>
      <c r="Y2466" s="6">
        <v>9.5238095238095237</v>
      </c>
      <c r="Z2466" s="6">
        <v>7.5220115137148698</v>
      </c>
      <c r="AA2466" s="6">
        <v>59.161098180544101</v>
      </c>
      <c r="AB2466" s="6">
        <v>64.220514671754941</v>
      </c>
      <c r="AC2466" s="6">
        <v>54.390742001361467</v>
      </c>
      <c r="AD2466" s="6">
        <v>59.758937131899735</v>
      </c>
      <c r="AE2466" s="6">
        <v>64.994305239179951</v>
      </c>
      <c r="AF2466" s="6">
        <v>54.906307732911067</v>
      </c>
      <c r="AG2466" s="6">
        <v>49.913144180660105</v>
      </c>
      <c r="AH2466" s="6">
        <v>53.354978354978357</v>
      </c>
      <c r="AI2466" s="6">
        <v>45.952677459526775</v>
      </c>
      <c r="AJ2466" s="6">
        <v>63.232514177693766</v>
      </c>
      <c r="AK2466" s="6">
        <v>66.056572379367722</v>
      </c>
      <c r="AL2466" s="6">
        <v>59.518599562363242</v>
      </c>
      <c r="AM2466" s="6">
        <v>11.956521739130435</v>
      </c>
      <c r="AN2466" s="6">
        <v>21.568627450980394</v>
      </c>
      <c r="AO2466" s="6">
        <v>0</v>
      </c>
      <c r="AP2466" s="6">
        <v>60.24096385542169</v>
      </c>
      <c r="AQ2466" s="6">
        <v>67.058823529411754</v>
      </c>
      <c r="AR2466" s="6">
        <v>53.086419753086425</v>
      </c>
      <c r="AS2466" s="6">
        <v>28.2922140339635</v>
      </c>
      <c r="AT2466" s="6">
        <v>17.5447429853069</v>
      </c>
      <c r="AU2466" s="6">
        <v>24.525106421934399</v>
      </c>
      <c r="AV2466" s="6">
        <v>12.592117910926</v>
      </c>
      <c r="AW2466" s="6">
        <v>17.0458186478693</v>
      </c>
      <c r="AX2466" s="46">
        <v>44680</v>
      </c>
      <c r="AY2466" s="41">
        <v>45464</v>
      </c>
      <c r="AZ2466" s="41">
        <v>27356</v>
      </c>
      <c r="BA2466" s="41" t="s">
        <v>74</v>
      </c>
      <c r="BB2466" s="41" t="s">
        <v>74</v>
      </c>
      <c r="BC2466" s="41">
        <v>35053</v>
      </c>
      <c r="BD2466" s="3">
        <v>4.6542406414328106</v>
      </c>
      <c r="BE2466" s="6">
        <v>15.245784849204499</v>
      </c>
      <c r="BF2466" s="6">
        <v>81.3</v>
      </c>
      <c r="BG2466" s="6">
        <v>12</v>
      </c>
      <c r="BH2466">
        <v>0.7</v>
      </c>
      <c r="BI2466" s="43">
        <v>2.7679732491175923</v>
      </c>
      <c r="BJ2466">
        <v>2.2000000000000002</v>
      </c>
      <c r="BK2466" s="31">
        <v>79.27497174650091</v>
      </c>
      <c r="BL2466" s="31">
        <v>13.822481091889072</v>
      </c>
      <c r="BM2466" s="31">
        <v>0.26949491437016426</v>
      </c>
      <c r="BN2466" s="31">
        <v>2.7818829870468571</v>
      </c>
      <c r="BO2466" s="31">
        <v>2.364600538989829</v>
      </c>
      <c r="BP2466">
        <v>83.607538139395757</v>
      </c>
      <c r="BQ2466">
        <v>9.8713730182470822</v>
      </c>
      <c r="BR2466">
        <v>1.2364143982450893</v>
      </c>
      <c r="BS2466">
        <v>2.7520191444810047</v>
      </c>
      <c r="BT2466">
        <v>2.0440721906471233</v>
      </c>
    </row>
    <row r="2467" spans="1:72" x14ac:dyDescent="0.25">
      <c r="A2467" t="s">
        <v>3565</v>
      </c>
      <c r="B2467" s="42"/>
      <c r="C2467" s="6">
        <v>27396</v>
      </c>
      <c r="D2467" s="6">
        <v>0.45650000000000002</v>
      </c>
      <c r="E2467" s="3">
        <v>34.677709758732448</v>
      </c>
      <c r="F2467" s="3">
        <v>25.103110021179354</v>
      </c>
      <c r="G2467" s="6">
        <v>15.2309829802015</v>
      </c>
      <c r="H2467" s="6">
        <v>17.840173945722501</v>
      </c>
      <c r="I2467" s="6">
        <v>14.928698752228165</v>
      </c>
      <c r="J2467" s="6">
        <v>20.548158126521944</v>
      </c>
      <c r="K2467" s="6">
        <v>27.318752531389229</v>
      </c>
      <c r="L2467" s="6">
        <v>22.510231923601637</v>
      </c>
      <c r="M2467" s="6">
        <v>31.17926250456371</v>
      </c>
      <c r="N2467" s="6">
        <v>29.333333333333332</v>
      </c>
      <c r="O2467" s="6">
        <v>0</v>
      </c>
      <c r="P2467" s="6">
        <v>42.307692307692307</v>
      </c>
      <c r="Q2467" s="6">
        <v>25.786713286713287</v>
      </c>
      <c r="R2467" s="6">
        <v>18.312101910828023</v>
      </c>
      <c r="S2467" s="6">
        <v>34.883720930232556</v>
      </c>
      <c r="T2467" s="6">
        <v>15.709606257102749</v>
      </c>
      <c r="U2467" s="6">
        <v>13.294958041473057</v>
      </c>
      <c r="V2467" s="6">
        <v>17.955997161107167</v>
      </c>
      <c r="W2467" s="6">
        <v>18.502202643171806</v>
      </c>
      <c r="X2467" s="6">
        <v>0</v>
      </c>
      <c r="Y2467" s="6">
        <v>24.137931034482758</v>
      </c>
      <c r="Z2467" s="6">
        <v>6.64694623281712</v>
      </c>
      <c r="AA2467" s="6">
        <v>58.034814167618798</v>
      </c>
      <c r="AB2467" s="6">
        <v>63.880449374690876</v>
      </c>
      <c r="AC2467" s="6">
        <v>52.733098365908361</v>
      </c>
      <c r="AD2467" s="6">
        <v>57.405299951227441</v>
      </c>
      <c r="AE2467" s="6">
        <v>62.44804478751378</v>
      </c>
      <c r="AF2467" s="6">
        <v>52.766289504486927</v>
      </c>
      <c r="AG2467" s="6">
        <v>60.980036297640652</v>
      </c>
      <c r="AH2467" s="6">
        <v>69.60556844547564</v>
      </c>
      <c r="AI2467" s="6">
        <v>54.008438818565395</v>
      </c>
      <c r="AJ2467" s="6">
        <v>62.993197278911559</v>
      </c>
      <c r="AK2467" s="6">
        <v>84.677419354838719</v>
      </c>
      <c r="AL2467" s="6">
        <v>40.771349862258951</v>
      </c>
      <c r="AM2467" s="6">
        <v>42.1875</v>
      </c>
      <c r="AN2467" s="6">
        <v>0</v>
      </c>
      <c r="AO2467" s="6">
        <v>65.853658536585371</v>
      </c>
      <c r="AP2467" s="6">
        <v>74.871794871794876</v>
      </c>
      <c r="AQ2467" s="6">
        <v>100</v>
      </c>
      <c r="AR2467" s="6">
        <v>69.565217391304344</v>
      </c>
      <c r="AS2467" s="6">
        <v>30.972351662006801</v>
      </c>
      <c r="AT2467" s="6">
        <v>15.7440198819509</v>
      </c>
      <c r="AU2467" s="6">
        <v>19.881950916433698</v>
      </c>
      <c r="AV2467" s="6">
        <v>8.6113699906803394</v>
      </c>
      <c r="AW2467" s="6">
        <v>24.790307548928201</v>
      </c>
      <c r="AX2467" s="46">
        <v>42468</v>
      </c>
      <c r="AY2467" s="41">
        <v>43985</v>
      </c>
      <c r="AZ2467" s="41">
        <v>35927</v>
      </c>
      <c r="BA2467" s="41" t="s">
        <v>74</v>
      </c>
      <c r="BB2467" s="41">
        <v>26198</v>
      </c>
      <c r="BC2467" s="41">
        <v>47611</v>
      </c>
      <c r="BD2467" s="3">
        <v>4.5655636567582727</v>
      </c>
      <c r="BE2467" s="6">
        <v>6.88572892646682</v>
      </c>
      <c r="BF2467" s="6">
        <v>89.8</v>
      </c>
      <c r="BG2467" s="6">
        <v>6.6</v>
      </c>
      <c r="BH2467">
        <v>0</v>
      </c>
      <c r="BI2467" s="43">
        <v>1.1252291548138316</v>
      </c>
      <c r="BJ2467">
        <v>1.3</v>
      </c>
      <c r="BK2467" s="31">
        <v>89.731650533022915</v>
      </c>
      <c r="BL2467" s="31">
        <v>6.6535963729935057</v>
      </c>
      <c r="BM2467" s="31">
        <v>0</v>
      </c>
      <c r="BN2467" s="31">
        <v>1.0782992280357799</v>
      </c>
      <c r="BO2467" s="31">
        <v>1.0660458277171916</v>
      </c>
      <c r="BP2467">
        <v>89.971271872551583</v>
      </c>
      <c r="BQ2467">
        <v>6.6335857926351522</v>
      </c>
      <c r="BR2467">
        <v>1.3058239749281797E-2</v>
      </c>
      <c r="BS2467">
        <v>1.1752415774353617</v>
      </c>
      <c r="BT2467">
        <v>1.5669887699138156</v>
      </c>
    </row>
    <row r="2468" spans="1:72" x14ac:dyDescent="0.25">
      <c r="A2468" t="s">
        <v>3566</v>
      </c>
      <c r="B2468" s="42"/>
      <c r="C2468" s="6">
        <v>33495</v>
      </c>
      <c r="D2468" s="6">
        <v>0.47520000000000001</v>
      </c>
      <c r="E2468" s="3">
        <v>21.940763834762276</v>
      </c>
      <c r="F2468" s="3">
        <v>21.799435374984657</v>
      </c>
      <c r="G2468" s="6">
        <v>9.7426744013089408</v>
      </c>
      <c r="H2468" s="6">
        <v>13.9490628502907</v>
      </c>
      <c r="I2468" s="6">
        <v>12.873965626989179</v>
      </c>
      <c r="J2468" s="6">
        <v>14.987954277512944</v>
      </c>
      <c r="K2468" s="6">
        <v>26.024803559594812</v>
      </c>
      <c r="L2468" s="6">
        <v>23.286840509399635</v>
      </c>
      <c r="M2468" s="6">
        <v>28.436609686609689</v>
      </c>
      <c r="N2468" s="6">
        <v>47.368421052631575</v>
      </c>
      <c r="O2468" s="6" t="s">
        <v>74</v>
      </c>
      <c r="P2468" s="6">
        <v>47.368421052631575</v>
      </c>
      <c r="Q2468" s="6">
        <v>42.247658688865762</v>
      </c>
      <c r="R2468" s="6">
        <v>42.158859470468428</v>
      </c>
      <c r="S2468" s="6">
        <v>42.340425531914896</v>
      </c>
      <c r="T2468" s="6">
        <v>8.2356086939913666</v>
      </c>
      <c r="U2468" s="6">
        <v>8.0405456901150814</v>
      </c>
      <c r="V2468" s="6">
        <v>8.4316128044110883</v>
      </c>
      <c r="W2468" s="6">
        <v>3.8461538461538463</v>
      </c>
      <c r="X2468" s="6">
        <v>6.024096385542169</v>
      </c>
      <c r="Y2468" s="6">
        <v>2.8248587570621471</v>
      </c>
      <c r="Z2468" s="6">
        <v>8.5485689738495392</v>
      </c>
      <c r="AA2468" s="6">
        <v>59.2365393172716</v>
      </c>
      <c r="AB2468" s="6">
        <v>66.553679681898188</v>
      </c>
      <c r="AC2468" s="6">
        <v>52.273432169220271</v>
      </c>
      <c r="AD2468" s="6">
        <v>60.27634639062429</v>
      </c>
      <c r="AE2468" s="6">
        <v>68.328150722516924</v>
      </c>
      <c r="AF2468" s="6">
        <v>52.269213278763068</v>
      </c>
      <c r="AG2468" s="6">
        <v>55.039584071842143</v>
      </c>
      <c r="AH2468" s="6">
        <v>58.556490691150223</v>
      </c>
      <c r="AI2468" s="6">
        <v>52.003522677234706</v>
      </c>
      <c r="AJ2468" s="6">
        <v>68.717948717948715</v>
      </c>
      <c r="AK2468" s="6">
        <v>85.148514851485146</v>
      </c>
      <c r="AL2468" s="6">
        <v>51.063829787234042</v>
      </c>
      <c r="AM2468" s="6">
        <v>47.368421052631575</v>
      </c>
      <c r="AN2468" s="6">
        <v>0</v>
      </c>
      <c r="AO2468" s="6">
        <v>47.368421052631575</v>
      </c>
      <c r="AP2468" s="6">
        <v>60.194174757281552</v>
      </c>
      <c r="AQ2468" s="6">
        <v>88.157894736842096</v>
      </c>
      <c r="AR2468" s="6">
        <v>43.846153846153847</v>
      </c>
      <c r="AS2468" s="6">
        <v>32.405613293406098</v>
      </c>
      <c r="AT2468" s="6">
        <v>14.461863660383999</v>
      </c>
      <c r="AU2468" s="6">
        <v>24.995596265633299</v>
      </c>
      <c r="AV2468" s="6">
        <v>12.447889143326901</v>
      </c>
      <c r="AW2468" s="6">
        <v>15.689037637249699</v>
      </c>
      <c r="AX2468" s="46">
        <v>54890</v>
      </c>
      <c r="AY2468" s="41">
        <v>64454</v>
      </c>
      <c r="AZ2468" s="41">
        <v>31071</v>
      </c>
      <c r="BA2468" s="41" t="s">
        <v>74</v>
      </c>
      <c r="BB2468" s="41">
        <v>76375</v>
      </c>
      <c r="BC2468" s="41">
        <v>37120</v>
      </c>
      <c r="BD2468" s="3">
        <v>4.9473316243299932</v>
      </c>
      <c r="BE2468" s="6">
        <v>10.6852353956125</v>
      </c>
      <c r="BF2468" s="6">
        <v>86.8</v>
      </c>
      <c r="BG2468" s="6">
        <v>8.1</v>
      </c>
      <c r="BH2468">
        <v>0</v>
      </c>
      <c r="BI2468" s="43">
        <v>0.68306010928961747</v>
      </c>
      <c r="BJ2468">
        <v>3.6</v>
      </c>
      <c r="BK2468" s="31">
        <v>86.575431736722066</v>
      </c>
      <c r="BL2468" s="31">
        <v>7.5920495275333986</v>
      </c>
      <c r="BM2468" s="31">
        <v>0</v>
      </c>
      <c r="BN2468" s="31">
        <v>0.7385684805039644</v>
      </c>
      <c r="BO2468" s="31">
        <v>4.0404040404040407</v>
      </c>
      <c r="BP2468">
        <v>87.07563245510552</v>
      </c>
      <c r="BQ2468">
        <v>8.7036308821601782</v>
      </c>
      <c r="BR2468">
        <v>1.3107877834578582E-2</v>
      </c>
      <c r="BS2468">
        <v>0.61607025822519335</v>
      </c>
      <c r="BT2468">
        <v>3.0934591689605453</v>
      </c>
    </row>
    <row r="2469" spans="1:72" x14ac:dyDescent="0.25">
      <c r="A2469" t="s">
        <v>3567</v>
      </c>
      <c r="B2469" s="42"/>
      <c r="C2469" s="6">
        <v>19219</v>
      </c>
      <c r="D2469" s="6">
        <v>0.46</v>
      </c>
      <c r="E2469" s="3">
        <v>35.275080906148865</v>
      </c>
      <c r="F2469" s="3">
        <v>35.880659513216436</v>
      </c>
      <c r="G2469" s="6">
        <v>14.6946001770434</v>
      </c>
      <c r="H2469" s="6">
        <v>26.008637345152898</v>
      </c>
      <c r="I2469" s="6">
        <v>26.560316721006057</v>
      </c>
      <c r="J2469" s="6">
        <v>25.482796892341842</v>
      </c>
      <c r="K2469" s="6">
        <v>0</v>
      </c>
      <c r="L2469" s="6" t="s">
        <v>74</v>
      </c>
      <c r="M2469" s="6">
        <v>0</v>
      </c>
      <c r="N2469" s="6">
        <v>66.666666666666657</v>
      </c>
      <c r="O2469" s="6">
        <v>33.333333333333329</v>
      </c>
      <c r="P2469" s="6">
        <v>100</v>
      </c>
      <c r="Q2469" s="6">
        <v>11.555555555555555</v>
      </c>
      <c r="R2469" s="6">
        <v>13.709677419354838</v>
      </c>
      <c r="S2469" s="6">
        <v>8.9108910891089099</v>
      </c>
      <c r="T2469" s="6">
        <v>26.125651384741495</v>
      </c>
      <c r="U2469" s="6">
        <v>26.736942980354577</v>
      </c>
      <c r="V2469" s="6">
        <v>25.5411751231245</v>
      </c>
      <c r="W2469" s="6">
        <v>0</v>
      </c>
      <c r="X2469" s="6">
        <v>0</v>
      </c>
      <c r="Y2469" s="6">
        <v>0</v>
      </c>
      <c r="Z2469" s="6">
        <v>10.3705917513449</v>
      </c>
      <c r="AA2469" s="6">
        <v>46.930706804467</v>
      </c>
      <c r="AB2469" s="6">
        <v>51.426533523537799</v>
      </c>
      <c r="AC2469" s="6">
        <v>42.675847171594441</v>
      </c>
      <c r="AD2469" s="6">
        <v>47.168198332977127</v>
      </c>
      <c r="AE2469" s="6">
        <v>51.937188142060464</v>
      </c>
      <c r="AF2469" s="6">
        <v>42.669251003738054</v>
      </c>
      <c r="AG2469" s="6">
        <v>0</v>
      </c>
      <c r="AH2469" s="6">
        <v>0</v>
      </c>
      <c r="AI2469" s="6">
        <v>0</v>
      </c>
      <c r="AJ2469" s="6">
        <v>55.782312925170061</v>
      </c>
      <c r="AK2469" s="6">
        <v>39.130434782608695</v>
      </c>
      <c r="AL2469" s="6">
        <v>83.636363636363626</v>
      </c>
      <c r="AM2469" s="6">
        <v>16.666666666666664</v>
      </c>
      <c r="AN2469" s="6">
        <v>33.333333333333329</v>
      </c>
      <c r="AO2469" s="6">
        <v>0</v>
      </c>
      <c r="AP2469" s="6">
        <v>60</v>
      </c>
      <c r="AQ2469" s="6">
        <v>0</v>
      </c>
      <c r="AR2469" s="6">
        <v>75</v>
      </c>
      <c r="AS2469" s="6">
        <v>23.307769256418801</v>
      </c>
      <c r="AT2469" s="6">
        <v>23.491163721240401</v>
      </c>
      <c r="AU2469" s="6">
        <v>18.739579859953299</v>
      </c>
      <c r="AV2469" s="6">
        <v>14.8882960986996</v>
      </c>
      <c r="AW2469" s="6">
        <v>19.573191063687901</v>
      </c>
      <c r="AX2469" s="46">
        <v>30259</v>
      </c>
      <c r="AY2469" s="41">
        <v>30485</v>
      </c>
      <c r="AZ2469" s="41" t="s">
        <v>74</v>
      </c>
      <c r="BA2469" s="41" t="s">
        <v>74</v>
      </c>
      <c r="BB2469" s="41" t="s">
        <v>74</v>
      </c>
      <c r="BC2469" s="41" t="s">
        <v>74</v>
      </c>
      <c r="BD2469" s="3">
        <v>4.5454619720611058</v>
      </c>
      <c r="BE2469" s="6">
        <v>7.4799021321216399</v>
      </c>
      <c r="BF2469" s="6">
        <v>86.1</v>
      </c>
      <c r="BG2469" s="6">
        <v>9.9</v>
      </c>
      <c r="BH2469">
        <v>0</v>
      </c>
      <c r="BI2469" s="43">
        <v>0.88995379086085924</v>
      </c>
      <c r="BJ2469">
        <v>2.1</v>
      </c>
      <c r="BK2469" s="31">
        <v>84.615384615384613</v>
      </c>
      <c r="BL2469" s="31">
        <v>11.73076923076923</v>
      </c>
      <c r="BM2469" s="31">
        <v>0</v>
      </c>
      <c r="BN2469" s="31">
        <v>0.9935897435897435</v>
      </c>
      <c r="BO2469" s="31">
        <v>1.6666666666666667</v>
      </c>
      <c r="BP2469">
        <v>87.881013587954456</v>
      </c>
      <c r="BQ2469">
        <v>7.8957032684539117</v>
      </c>
      <c r="BR2469">
        <v>0</v>
      </c>
      <c r="BS2469">
        <v>0.77120822622107965</v>
      </c>
      <c r="BT2469">
        <v>2.5339698861549764</v>
      </c>
    </row>
    <row r="2470" spans="1:72" x14ac:dyDescent="0.25">
      <c r="A2470" t="s">
        <v>3568</v>
      </c>
      <c r="B2470" s="42"/>
      <c r="C2470" s="6">
        <v>25845</v>
      </c>
      <c r="D2470" s="6">
        <v>0.45279999999999998</v>
      </c>
      <c r="E2470" s="3">
        <v>24.668008048289739</v>
      </c>
      <c r="F2470" s="3">
        <v>21.389997652030992</v>
      </c>
      <c r="G2470" s="6">
        <v>10.1603557472039</v>
      </c>
      <c r="H2470" s="6">
        <v>17.0601928832724</v>
      </c>
      <c r="I2470" s="6">
        <v>15.087737622728223</v>
      </c>
      <c r="J2470" s="6">
        <v>18.954018954018952</v>
      </c>
      <c r="K2470" s="6">
        <v>20.055197792088318</v>
      </c>
      <c r="L2470" s="6">
        <v>18.840579710144929</v>
      </c>
      <c r="M2470" s="6">
        <v>21.026490066225165</v>
      </c>
      <c r="N2470" s="6">
        <v>7.2538860103626934</v>
      </c>
      <c r="O2470" s="6">
        <v>26.086956521739129</v>
      </c>
      <c r="P2470" s="6">
        <v>1.3605442176870748</v>
      </c>
      <c r="Q2470" s="6">
        <v>50.093984962406012</v>
      </c>
      <c r="R2470" s="6">
        <v>42.881072026800673</v>
      </c>
      <c r="S2470" s="6">
        <v>59.314775160599574</v>
      </c>
      <c r="T2470" s="6">
        <v>15.027337965599727</v>
      </c>
      <c r="U2470" s="6">
        <v>13.067456170904446</v>
      </c>
      <c r="V2470" s="6">
        <v>16.914477361654555</v>
      </c>
      <c r="W2470" s="6">
        <v>0</v>
      </c>
      <c r="X2470" s="6">
        <v>0</v>
      </c>
      <c r="Y2470" s="6">
        <v>0</v>
      </c>
      <c r="Z2470" s="6">
        <v>9.4597468892906509</v>
      </c>
      <c r="AA2470" s="6">
        <v>56.150817324901602</v>
      </c>
      <c r="AB2470" s="6">
        <v>62.292063102326431</v>
      </c>
      <c r="AC2470" s="6">
        <v>50.345267800150872</v>
      </c>
      <c r="AD2470" s="6">
        <v>56.029727497935589</v>
      </c>
      <c r="AE2470" s="6">
        <v>62.092483972172964</v>
      </c>
      <c r="AF2470" s="6">
        <v>50.336258246333188</v>
      </c>
      <c r="AG2470" s="6">
        <v>49.292256452955868</v>
      </c>
      <c r="AH2470" s="6">
        <v>50.687285223367695</v>
      </c>
      <c r="AI2470" s="6">
        <v>47.980613893376415</v>
      </c>
      <c r="AJ2470" s="6">
        <v>76.880984952120386</v>
      </c>
      <c r="AK2470" s="6">
        <v>95.412844036697251</v>
      </c>
      <c r="AL2470" s="6">
        <v>49.491525423728817</v>
      </c>
      <c r="AM2470" s="6">
        <v>59.428571428571431</v>
      </c>
      <c r="AN2470" s="6">
        <v>39.130434782608695</v>
      </c>
      <c r="AO2470" s="6">
        <v>66.666666666666657</v>
      </c>
      <c r="AP2470" s="6">
        <v>53.278688524590166</v>
      </c>
      <c r="AQ2470" s="6">
        <v>87.037037037037038</v>
      </c>
      <c r="AR2470" s="6">
        <v>43.684210526315795</v>
      </c>
      <c r="AS2470" s="6">
        <v>29.946555470722998</v>
      </c>
      <c r="AT2470" s="6">
        <v>16.409232395606999</v>
      </c>
      <c r="AU2470" s="6">
        <v>20.937334821166399</v>
      </c>
      <c r="AV2470" s="6">
        <v>11.464145181182801</v>
      </c>
      <c r="AW2470" s="6">
        <v>21.2427321313208</v>
      </c>
      <c r="AX2470" s="46">
        <v>42773</v>
      </c>
      <c r="AY2470" s="41">
        <v>44875</v>
      </c>
      <c r="AZ2470" s="41">
        <v>29590</v>
      </c>
      <c r="BA2470" s="41">
        <v>47105</v>
      </c>
      <c r="BB2470" s="41" t="s">
        <v>74</v>
      </c>
      <c r="BC2470" s="41">
        <v>35267</v>
      </c>
      <c r="BD2470" s="3">
        <v>4.745247587681285</v>
      </c>
      <c r="BE2470" s="6">
        <v>7.0410313623403997</v>
      </c>
      <c r="BF2470" s="6">
        <v>82</v>
      </c>
      <c r="BG2470" s="6">
        <v>11.2</v>
      </c>
      <c r="BH2470">
        <v>0</v>
      </c>
      <c r="BI2470" s="43">
        <v>2.8016593518908195</v>
      </c>
      <c r="BJ2470">
        <v>3</v>
      </c>
      <c r="BK2470" s="31">
        <v>82.046480889965849</v>
      </c>
      <c r="BL2470" s="31">
        <v>11.521092631347065</v>
      </c>
      <c r="BM2470" s="31">
        <v>4.4057715607445758E-2</v>
      </c>
      <c r="BN2470" s="31">
        <v>2.3791166428020709</v>
      </c>
      <c r="BO2470" s="31">
        <v>3.017953519110034</v>
      </c>
      <c r="BP2470">
        <v>81.996293354514165</v>
      </c>
      <c r="BQ2470">
        <v>10.908128144029654</v>
      </c>
      <c r="BR2470">
        <v>0</v>
      </c>
      <c r="BS2470">
        <v>3.309504898067249</v>
      </c>
      <c r="BT2470">
        <v>2.9785544082605244</v>
      </c>
    </row>
    <row r="2471" spans="1:72" x14ac:dyDescent="0.25">
      <c r="A2471" t="s">
        <v>3569</v>
      </c>
      <c r="B2471" s="42"/>
      <c r="C2471" s="6">
        <v>25771</v>
      </c>
      <c r="D2471" s="6">
        <v>0.44030000000000002</v>
      </c>
      <c r="E2471" s="3">
        <v>32.739059967585085</v>
      </c>
      <c r="F2471" s="3">
        <v>27.735707747357907</v>
      </c>
      <c r="G2471" s="6">
        <v>12.372417226786199</v>
      </c>
      <c r="H2471" s="6">
        <v>18.7293729372937</v>
      </c>
      <c r="I2471" s="6">
        <v>16.624443085524593</v>
      </c>
      <c r="J2471" s="6">
        <v>20.612835144219495</v>
      </c>
      <c r="K2471" s="6">
        <v>33.55742296918767</v>
      </c>
      <c r="L2471" s="6">
        <v>31.376008064516132</v>
      </c>
      <c r="M2471" s="6">
        <v>35.303611055073638</v>
      </c>
      <c r="N2471" s="6">
        <v>8.9285714285714288</v>
      </c>
      <c r="O2471" s="6">
        <v>0</v>
      </c>
      <c r="P2471" s="6">
        <v>13.888888888888889</v>
      </c>
      <c r="Q2471" s="6">
        <v>31.228668941979521</v>
      </c>
      <c r="R2471" s="6">
        <v>25.894378194207835</v>
      </c>
      <c r="S2471" s="6">
        <v>36.581196581196579</v>
      </c>
      <c r="T2471" s="6">
        <v>14.471864695245188</v>
      </c>
      <c r="U2471" s="6">
        <v>12.41986732816768</v>
      </c>
      <c r="V2471" s="6">
        <v>16.343757945588607</v>
      </c>
      <c r="W2471" s="6">
        <v>7.7380952380952381</v>
      </c>
      <c r="X2471" s="6">
        <v>18.30985915492958</v>
      </c>
      <c r="Y2471" s="6">
        <v>0</v>
      </c>
      <c r="Z2471" s="6">
        <v>9.4734483531257005</v>
      </c>
      <c r="AA2471" s="6">
        <v>57.60142092257</v>
      </c>
      <c r="AB2471" s="6">
        <v>64.751671965793221</v>
      </c>
      <c r="AC2471" s="6">
        <v>51.271474327865675</v>
      </c>
      <c r="AD2471" s="6">
        <v>57.724924456574712</v>
      </c>
      <c r="AE2471" s="6">
        <v>66.3859745996687</v>
      </c>
      <c r="AF2471" s="6">
        <v>50.02148689299527</v>
      </c>
      <c r="AG2471" s="6">
        <v>54.610031893302406</v>
      </c>
      <c r="AH2471" s="6">
        <v>54.689521345407499</v>
      </c>
      <c r="AI2471" s="6">
        <v>54.54545454545454</v>
      </c>
      <c r="AJ2471" s="6">
        <v>76.351351351351354</v>
      </c>
      <c r="AK2471" s="6">
        <v>76.179245283018872</v>
      </c>
      <c r="AL2471" s="6">
        <v>76.582278481012651</v>
      </c>
      <c r="AM2471" s="6">
        <v>61.333333333333329</v>
      </c>
      <c r="AN2471" s="6">
        <v>95</v>
      </c>
      <c r="AO2471" s="6">
        <v>22.857142857142858</v>
      </c>
      <c r="AP2471" s="6">
        <v>78.67647058823529</v>
      </c>
      <c r="AQ2471" s="6">
        <v>100</v>
      </c>
      <c r="AR2471" s="6">
        <v>61.333333333333329</v>
      </c>
      <c r="AS2471" s="6">
        <v>27.0630166823425</v>
      </c>
      <c r="AT2471" s="6">
        <v>18.984208702539501</v>
      </c>
      <c r="AU2471" s="6">
        <v>24.701747438245601</v>
      </c>
      <c r="AV2471" s="6">
        <v>9.5539824761150403</v>
      </c>
      <c r="AW2471" s="6">
        <v>19.697044700757399</v>
      </c>
      <c r="AX2471" s="46">
        <v>38457</v>
      </c>
      <c r="AY2471" s="41">
        <v>42659</v>
      </c>
      <c r="AZ2471" s="41">
        <v>26925</v>
      </c>
      <c r="BA2471" s="41">
        <v>50000</v>
      </c>
      <c r="BB2471" s="41" t="s">
        <v>74</v>
      </c>
      <c r="BC2471" s="41">
        <v>24688</v>
      </c>
      <c r="BD2471" s="3">
        <v>4.3788231288656867</v>
      </c>
      <c r="BE2471" s="6">
        <v>5.3487179487179501</v>
      </c>
      <c r="BF2471" s="6">
        <v>90</v>
      </c>
      <c r="BG2471" s="6">
        <v>5.7</v>
      </c>
      <c r="BH2471">
        <v>0.1</v>
      </c>
      <c r="BI2471" s="43">
        <v>1.0857600320224157</v>
      </c>
      <c r="BJ2471">
        <v>2.4</v>
      </c>
      <c r="BK2471" s="31">
        <v>90.487640665576606</v>
      </c>
      <c r="BL2471" s="31">
        <v>6.0209675868038861</v>
      </c>
      <c r="BM2471" s="31">
        <v>8.65634317591613E-2</v>
      </c>
      <c r="BN2471" s="31">
        <v>1.2503606809656631</v>
      </c>
      <c r="BO2471" s="31">
        <v>1.4427238626526884</v>
      </c>
      <c r="BP2471">
        <v>89.498383564500998</v>
      </c>
      <c r="BQ2471">
        <v>5.2560225258108249</v>
      </c>
      <c r="BR2471">
        <v>6.257169673584316E-2</v>
      </c>
      <c r="BS2471">
        <v>0.9072896026697258</v>
      </c>
      <c r="BT2471">
        <v>3.5040150172072169</v>
      </c>
    </row>
    <row r="2472" spans="1:72" x14ac:dyDescent="0.25">
      <c r="A2472" t="s">
        <v>3570</v>
      </c>
      <c r="B2472" s="42"/>
      <c r="C2472" s="6">
        <v>25214</v>
      </c>
      <c r="D2472" s="6">
        <v>0.42509999999999998</v>
      </c>
      <c r="E2472" s="3">
        <v>26.229508196721312</v>
      </c>
      <c r="F2472" s="3">
        <v>20.385947550717468</v>
      </c>
      <c r="G2472" s="6">
        <v>10.356369364048</v>
      </c>
      <c r="H2472" s="6">
        <v>16.442786069651699</v>
      </c>
      <c r="I2472" s="6">
        <v>14.569296529739912</v>
      </c>
      <c r="J2472" s="6">
        <v>18.246495082653276</v>
      </c>
      <c r="K2472" s="6">
        <v>31.448376504925207</v>
      </c>
      <c r="L2472" s="6">
        <v>32.759910246821242</v>
      </c>
      <c r="M2472" s="6">
        <v>30.1994301994302</v>
      </c>
      <c r="N2472" s="6">
        <v>0</v>
      </c>
      <c r="O2472" s="6">
        <v>0</v>
      </c>
      <c r="P2472" s="6" t="s">
        <v>74</v>
      </c>
      <c r="Q2472" s="6">
        <v>26.226415094339622</v>
      </c>
      <c r="R2472" s="6">
        <v>29.885057471264371</v>
      </c>
      <c r="S2472" s="6">
        <v>22.676579925650557</v>
      </c>
      <c r="T2472" s="6">
        <v>14.044522261130565</v>
      </c>
      <c r="U2472" s="6">
        <v>11.717880681331849</v>
      </c>
      <c r="V2472" s="6">
        <v>16.253555465258025</v>
      </c>
      <c r="W2472" s="6">
        <v>14.622641509433961</v>
      </c>
      <c r="X2472" s="6">
        <v>17.6056338028169</v>
      </c>
      <c r="Y2472" s="6">
        <v>8.5714285714285712</v>
      </c>
      <c r="Z2472" s="6">
        <v>9.8558421851289797</v>
      </c>
      <c r="AA2472" s="6">
        <v>56.190678867844198</v>
      </c>
      <c r="AB2472" s="6">
        <v>61.833069202324353</v>
      </c>
      <c r="AC2472" s="6">
        <v>50.910439153003217</v>
      </c>
      <c r="AD2472" s="6">
        <v>56.787128712871279</v>
      </c>
      <c r="AE2472" s="6">
        <v>62.166340307121501</v>
      </c>
      <c r="AF2472" s="6">
        <v>51.814804229779931</v>
      </c>
      <c r="AG2472" s="6">
        <v>51.350228500207727</v>
      </c>
      <c r="AH2472" s="6">
        <v>59.17832167832168</v>
      </c>
      <c r="AI2472" s="6">
        <v>44.2596991290578</v>
      </c>
      <c r="AJ2472" s="6">
        <v>54.644808743169406</v>
      </c>
      <c r="AK2472" s="6">
        <v>58.791208791208796</v>
      </c>
      <c r="AL2472" s="6">
        <v>50.54347826086957</v>
      </c>
      <c r="AM2472" s="6">
        <v>100</v>
      </c>
      <c r="AN2472" s="6">
        <v>100</v>
      </c>
      <c r="AO2472" s="6">
        <v>0</v>
      </c>
      <c r="AP2472" s="6">
        <v>79.032258064516128</v>
      </c>
      <c r="AQ2472" s="6">
        <v>76.666666666666671</v>
      </c>
      <c r="AR2472" s="6">
        <v>83.333333333333343</v>
      </c>
      <c r="AS2472" s="6">
        <v>26.748590186011299</v>
      </c>
      <c r="AT2472" s="6">
        <v>14.8388182812895</v>
      </c>
      <c r="AU2472" s="6">
        <v>22.3886878208905</v>
      </c>
      <c r="AV2472" s="6">
        <v>9.1153943270768494</v>
      </c>
      <c r="AW2472" s="6">
        <v>26.9085093847319</v>
      </c>
      <c r="AX2472" s="46">
        <v>41093</v>
      </c>
      <c r="AY2472" s="41">
        <v>42783</v>
      </c>
      <c r="AZ2472" s="41">
        <v>23881</v>
      </c>
      <c r="BA2472" s="41" t="s">
        <v>74</v>
      </c>
      <c r="BB2472" s="41" t="s">
        <v>74</v>
      </c>
      <c r="BC2472" s="41">
        <v>27237</v>
      </c>
      <c r="BD2472" s="3">
        <v>4.0747432588280521</v>
      </c>
      <c r="BE2472" s="6">
        <v>10.072901849217599</v>
      </c>
      <c r="BF2472" s="6">
        <v>86.6</v>
      </c>
      <c r="BG2472" s="6">
        <v>8.4</v>
      </c>
      <c r="BH2472">
        <v>0.3</v>
      </c>
      <c r="BI2472" s="43">
        <v>1.9919972164231037</v>
      </c>
      <c r="BJ2472">
        <v>2.2000000000000002</v>
      </c>
      <c r="BK2472" s="31">
        <v>85.067500823180779</v>
      </c>
      <c r="BL2472" s="31">
        <v>8.6269344748106693</v>
      </c>
      <c r="BM2472" s="31">
        <v>0</v>
      </c>
      <c r="BN2472" s="31">
        <v>3.1774777741191964</v>
      </c>
      <c r="BO2472" s="31">
        <v>2.2061244649324991</v>
      </c>
      <c r="BP2472">
        <v>88.306897823681297</v>
      </c>
      <c r="BQ2472">
        <v>8.1519734415344889</v>
      </c>
      <c r="BR2472">
        <v>0.6086315012910366</v>
      </c>
      <c r="BS2472">
        <v>0.66396163777203987</v>
      </c>
      <c r="BT2472">
        <v>2.1025451862781259</v>
      </c>
    </row>
    <row r="2473" spans="1:72" x14ac:dyDescent="0.25">
      <c r="A2473" t="s">
        <v>3571</v>
      </c>
      <c r="B2473" s="42"/>
      <c r="C2473" s="6">
        <v>24935</v>
      </c>
      <c r="D2473" s="6">
        <v>0.4395</v>
      </c>
      <c r="E2473" s="3">
        <v>26.433358153387935</v>
      </c>
      <c r="F2473" s="3">
        <v>26.526359658262137</v>
      </c>
      <c r="G2473" s="6">
        <v>13.133112751336199</v>
      </c>
      <c r="H2473" s="6">
        <v>20.6102807468843</v>
      </c>
      <c r="I2473" s="6">
        <v>18.611481975967958</v>
      </c>
      <c r="J2473" s="6">
        <v>22.595473833097596</v>
      </c>
      <c r="K2473" s="6">
        <v>42.105263157894733</v>
      </c>
      <c r="L2473" s="6">
        <v>35</v>
      </c>
      <c r="M2473" s="6">
        <v>48.35164835164835</v>
      </c>
      <c r="N2473" s="6">
        <v>0</v>
      </c>
      <c r="O2473" s="6">
        <v>0</v>
      </c>
      <c r="P2473" s="6" t="s">
        <v>74</v>
      </c>
      <c r="Q2473" s="6">
        <v>35.570469798657719</v>
      </c>
      <c r="R2473" s="6">
        <v>35.73770491803279</v>
      </c>
      <c r="S2473" s="6">
        <v>35.395189003436428</v>
      </c>
      <c r="T2473" s="6">
        <v>19.758251975825196</v>
      </c>
      <c r="U2473" s="6">
        <v>17.77178461824607</v>
      </c>
      <c r="V2473" s="6">
        <v>21.743980663753835</v>
      </c>
      <c r="W2473" s="6">
        <v>0</v>
      </c>
      <c r="X2473" s="6">
        <v>0</v>
      </c>
      <c r="Y2473" s="6">
        <v>0</v>
      </c>
      <c r="Z2473" s="6">
        <v>9.4866862407613706</v>
      </c>
      <c r="AA2473" s="6">
        <v>53.219462255509498</v>
      </c>
      <c r="AB2473" s="6">
        <v>58.040035195776504</v>
      </c>
      <c r="AC2473" s="6">
        <v>48.589838385972321</v>
      </c>
      <c r="AD2473" s="6">
        <v>53.4078149562093</v>
      </c>
      <c r="AE2473" s="6">
        <v>57.64047510278666</v>
      </c>
      <c r="AF2473" s="6">
        <v>49.315371024734986</v>
      </c>
      <c r="AG2473" s="6">
        <v>32.960893854748605</v>
      </c>
      <c r="AH2473" s="6">
        <v>82.857142857142861</v>
      </c>
      <c r="AI2473" s="6">
        <v>0.91743119266055051</v>
      </c>
      <c r="AJ2473" s="6">
        <v>64.550264550264544</v>
      </c>
      <c r="AK2473" s="6">
        <v>72.300469483568079</v>
      </c>
      <c r="AL2473" s="6">
        <v>54.54545454545454</v>
      </c>
      <c r="AM2473" s="6">
        <v>100</v>
      </c>
      <c r="AN2473" s="6">
        <v>100</v>
      </c>
      <c r="AO2473" s="6">
        <v>0</v>
      </c>
      <c r="AP2473" s="6">
        <v>100</v>
      </c>
      <c r="AQ2473" s="6">
        <v>100</v>
      </c>
      <c r="AR2473" s="6">
        <v>100</v>
      </c>
      <c r="AS2473" s="6">
        <v>23.993288590603999</v>
      </c>
      <c r="AT2473" s="6">
        <v>13.9485458612975</v>
      </c>
      <c r="AU2473" s="6">
        <v>22.225950782997799</v>
      </c>
      <c r="AV2473" s="6">
        <v>15.8724832214765</v>
      </c>
      <c r="AW2473" s="6">
        <v>23.959731543624201</v>
      </c>
      <c r="AX2473" s="46">
        <v>35391</v>
      </c>
      <c r="AY2473" s="41">
        <v>35619</v>
      </c>
      <c r="AZ2473" s="41" t="s">
        <v>74</v>
      </c>
      <c r="BA2473" s="41" t="s">
        <v>74</v>
      </c>
      <c r="BB2473" s="41" t="s">
        <v>74</v>
      </c>
      <c r="BC2473" s="41" t="s">
        <v>74</v>
      </c>
      <c r="BD2473" s="3">
        <v>4.1594758313759428</v>
      </c>
      <c r="BE2473" s="6">
        <v>12.465506898620299</v>
      </c>
      <c r="BF2473" s="6">
        <v>82.8</v>
      </c>
      <c r="BG2473" s="6">
        <v>12.2</v>
      </c>
      <c r="BH2473">
        <v>0.3</v>
      </c>
      <c r="BI2473" s="43">
        <v>0.34738304770727191</v>
      </c>
      <c r="BJ2473">
        <v>3.5</v>
      </c>
      <c r="BK2473" s="31">
        <v>79.104157736819545</v>
      </c>
      <c r="BL2473" s="31">
        <v>14.402057436776683</v>
      </c>
      <c r="BM2473" s="31">
        <v>0.51435919417059583</v>
      </c>
      <c r="BN2473" s="31">
        <v>0.34290612944706383</v>
      </c>
      <c r="BO2473" s="31">
        <v>3.9219888555507931</v>
      </c>
      <c r="BP2473">
        <v>87.153652392947095</v>
      </c>
      <c r="BQ2473">
        <v>9.5214105793450887</v>
      </c>
      <c r="BR2473">
        <v>0</v>
      </c>
      <c r="BS2473">
        <v>0.3526448362720403</v>
      </c>
      <c r="BT2473">
        <v>2.9722921914357681</v>
      </c>
    </row>
    <row r="2474" spans="1:72" x14ac:dyDescent="0.25">
      <c r="A2474" t="s">
        <v>3572</v>
      </c>
      <c r="B2474" s="42"/>
      <c r="C2474" s="6">
        <v>24091</v>
      </c>
      <c r="D2474" s="6">
        <v>0.45279999999999998</v>
      </c>
      <c r="E2474" s="3">
        <v>37.014775857751061</v>
      </c>
      <c r="F2474" s="3">
        <v>32.077854542753137</v>
      </c>
      <c r="G2474" s="6">
        <v>11.4870180959874</v>
      </c>
      <c r="H2474" s="6">
        <v>20.4931449251423</v>
      </c>
      <c r="I2474" s="6">
        <v>18.96035785901589</v>
      </c>
      <c r="J2474" s="6">
        <v>21.946866405289953</v>
      </c>
      <c r="K2474" s="6">
        <v>35.361216730038024</v>
      </c>
      <c r="L2474" s="6">
        <v>32.106038291605302</v>
      </c>
      <c r="M2474" s="6">
        <v>38.836477987421389</v>
      </c>
      <c r="N2474" s="6">
        <v>2.1739130434782608</v>
      </c>
      <c r="O2474" s="6">
        <v>33.333333333333329</v>
      </c>
      <c r="P2474" s="6">
        <v>0</v>
      </c>
      <c r="Q2474" s="6">
        <v>57.713347921225377</v>
      </c>
      <c r="R2474" s="6">
        <v>52.968036529680361</v>
      </c>
      <c r="S2474" s="6">
        <v>62.079831932773111</v>
      </c>
      <c r="T2474" s="6">
        <v>18.583247819394561</v>
      </c>
      <c r="U2474" s="6">
        <v>17.415251458920729</v>
      </c>
      <c r="V2474" s="6">
        <v>19.701248980104186</v>
      </c>
      <c r="W2474" s="6">
        <v>22.6628895184136</v>
      </c>
      <c r="X2474" s="6">
        <v>0</v>
      </c>
      <c r="Y2474" s="6">
        <v>31.746031746031743</v>
      </c>
      <c r="Z2474" s="6">
        <v>8.6959341158160992</v>
      </c>
      <c r="AA2474" s="6">
        <v>54.576972741584598</v>
      </c>
      <c r="AB2474" s="6">
        <v>57.61395280668328</v>
      </c>
      <c r="AC2474" s="6">
        <v>51.742416470024963</v>
      </c>
      <c r="AD2474" s="6">
        <v>54.81833133971292</v>
      </c>
      <c r="AE2474" s="6">
        <v>57.764983191004291</v>
      </c>
      <c r="AF2474" s="6">
        <v>52.057918552036199</v>
      </c>
      <c r="AG2474" s="6">
        <v>46.369636963696372</v>
      </c>
      <c r="AH2474" s="6">
        <v>45.632530120481931</v>
      </c>
      <c r="AI2474" s="6">
        <v>47.262773722627735</v>
      </c>
      <c r="AJ2474" s="6">
        <v>62.037871956717758</v>
      </c>
      <c r="AK2474" s="6">
        <v>68.518518518518519</v>
      </c>
      <c r="AL2474" s="6">
        <v>54.5631067961165</v>
      </c>
      <c r="AM2474" s="6">
        <v>27.173913043478258</v>
      </c>
      <c r="AN2474" s="6">
        <v>100</v>
      </c>
      <c r="AO2474" s="6">
        <v>22.093023255813954</v>
      </c>
      <c r="AP2474" s="6">
        <v>54.166666666666664</v>
      </c>
      <c r="AQ2474" s="6">
        <v>38.805970149253731</v>
      </c>
      <c r="AR2474" s="6">
        <v>58.82352941176471</v>
      </c>
      <c r="AS2474" s="6">
        <v>27.844460227272702</v>
      </c>
      <c r="AT2474" s="6">
        <v>17.375710227272702</v>
      </c>
      <c r="AU2474" s="6">
        <v>21.104403409090899</v>
      </c>
      <c r="AV2474" s="6">
        <v>9.8473011363636402</v>
      </c>
      <c r="AW2474" s="6">
        <v>23.828125</v>
      </c>
      <c r="AX2474" s="46">
        <v>35196</v>
      </c>
      <c r="AY2474" s="41">
        <v>35539</v>
      </c>
      <c r="AZ2474" s="41">
        <v>30662</v>
      </c>
      <c r="BA2474" s="41" t="s">
        <v>74</v>
      </c>
      <c r="BB2474" s="41">
        <v>35733</v>
      </c>
      <c r="BC2474" s="41">
        <v>21065</v>
      </c>
      <c r="BD2474" s="3">
        <v>4.223976679217782</v>
      </c>
      <c r="BE2474" s="6">
        <v>5.5063243202302496</v>
      </c>
      <c r="BF2474" s="6">
        <v>85.9</v>
      </c>
      <c r="BG2474" s="6">
        <v>9</v>
      </c>
      <c r="BH2474">
        <v>0.2</v>
      </c>
      <c r="BI2474" s="43">
        <v>1.325582256452031</v>
      </c>
      <c r="BJ2474">
        <v>2.2000000000000002</v>
      </c>
      <c r="BK2474" s="31">
        <v>85.163204747774472</v>
      </c>
      <c r="BL2474" s="31">
        <v>9.119200984294709</v>
      </c>
      <c r="BM2474" s="31">
        <v>2.894984439458638E-2</v>
      </c>
      <c r="BN2474" s="31">
        <v>1.3606426865455596</v>
      </c>
      <c r="BO2474" s="31">
        <v>2.6054859955127743</v>
      </c>
      <c r="BP2474">
        <v>86.702047005307051</v>
      </c>
      <c r="BQ2474">
        <v>8.8703563305534505</v>
      </c>
      <c r="BR2474">
        <v>0.32600454890068231</v>
      </c>
      <c r="BS2474">
        <v>1.288855193328279</v>
      </c>
      <c r="BT2474">
        <v>1.8271417740712659</v>
      </c>
    </row>
    <row r="2475" spans="1:72" x14ac:dyDescent="0.25">
      <c r="A2475" t="s">
        <v>3573</v>
      </c>
      <c r="B2475" s="42"/>
      <c r="C2475" s="6">
        <v>20228</v>
      </c>
      <c r="D2475" s="6">
        <v>0.47960000000000003</v>
      </c>
      <c r="E2475" s="3">
        <v>33.294930875576036</v>
      </c>
      <c r="F2475" s="3">
        <v>38.252493980048158</v>
      </c>
      <c r="G2475" s="6">
        <v>16.003092385001899</v>
      </c>
      <c r="H2475" s="6">
        <v>28.652278901297901</v>
      </c>
      <c r="I2475" s="6">
        <v>25.678974671956055</v>
      </c>
      <c r="J2475" s="6">
        <v>31.561660197073753</v>
      </c>
      <c r="K2475" s="6">
        <v>71.428571428571431</v>
      </c>
      <c r="L2475" s="6">
        <v>83.333333333333343</v>
      </c>
      <c r="M2475" s="6">
        <v>0</v>
      </c>
      <c r="N2475" s="6">
        <v>67.241379310344826</v>
      </c>
      <c r="O2475" s="6">
        <v>70.967741935483872</v>
      </c>
      <c r="P2475" s="6">
        <v>62.962962962962962</v>
      </c>
      <c r="Q2475" s="6">
        <v>58.928571428571431</v>
      </c>
      <c r="R2475" s="6">
        <v>66.666666666666657</v>
      </c>
      <c r="S2475" s="6">
        <v>56.81818181818182</v>
      </c>
      <c r="T2475" s="6">
        <v>26.106602729620064</v>
      </c>
      <c r="U2475" s="6">
        <v>23.049378062570675</v>
      </c>
      <c r="V2475" s="6">
        <v>29.035752979414951</v>
      </c>
      <c r="W2475" s="6">
        <v>16.216216216216218</v>
      </c>
      <c r="X2475" s="6">
        <v>0</v>
      </c>
      <c r="Y2475" s="6">
        <v>24</v>
      </c>
      <c r="Z2475" s="6">
        <v>10.1923458258973</v>
      </c>
      <c r="AA2475" s="6">
        <v>46.331159886123601</v>
      </c>
      <c r="AB2475" s="6">
        <v>51.414027149321264</v>
      </c>
      <c r="AC2475" s="6">
        <v>41.504028648164727</v>
      </c>
      <c r="AD2475" s="6">
        <v>48.661364400134424</v>
      </c>
      <c r="AE2475" s="6">
        <v>55.324183625177469</v>
      </c>
      <c r="AF2475" s="6">
        <v>42.671771963412041</v>
      </c>
      <c r="AG2475" s="6">
        <v>9.375</v>
      </c>
      <c r="AH2475" s="6">
        <v>8.695652173913043</v>
      </c>
      <c r="AI2475" s="6">
        <v>11.111111111111111</v>
      </c>
      <c r="AJ2475" s="6">
        <v>80.952380952380949</v>
      </c>
      <c r="AK2475" s="6">
        <v>33.333333333333329</v>
      </c>
      <c r="AL2475" s="6">
        <v>100</v>
      </c>
      <c r="AM2475" s="6">
        <v>35</v>
      </c>
      <c r="AN2475" s="6">
        <v>15.384615384615385</v>
      </c>
      <c r="AO2475" s="6">
        <v>71.428571428571431</v>
      </c>
      <c r="AP2475" s="6">
        <v>48.648648648648653</v>
      </c>
      <c r="AQ2475" s="6">
        <v>100</v>
      </c>
      <c r="AR2475" s="6">
        <v>24</v>
      </c>
      <c r="AS2475" s="6">
        <v>22.874806800618199</v>
      </c>
      <c r="AT2475" s="6">
        <v>22.7644071538971</v>
      </c>
      <c r="AU2475" s="6">
        <v>17.0677853830868</v>
      </c>
      <c r="AV2475" s="6">
        <v>12.3426805034224</v>
      </c>
      <c r="AW2475" s="6">
        <v>24.950320158975501</v>
      </c>
      <c r="AX2475" s="46">
        <v>27373</v>
      </c>
      <c r="AY2475" s="41">
        <v>28206</v>
      </c>
      <c r="AZ2475" s="41" t="s">
        <v>74</v>
      </c>
      <c r="BA2475" s="41" t="s">
        <v>74</v>
      </c>
      <c r="BB2475" s="41" t="s">
        <v>74</v>
      </c>
      <c r="BC2475" s="41" t="s">
        <v>74</v>
      </c>
      <c r="BD2475" s="3">
        <v>4.7238072404699114</v>
      </c>
      <c r="BE2475" s="6">
        <v>13.799621928166401</v>
      </c>
      <c r="BF2475" s="6">
        <v>83</v>
      </c>
      <c r="BG2475" s="6">
        <v>10.1</v>
      </c>
      <c r="BH2475">
        <v>0</v>
      </c>
      <c r="BI2475" s="43">
        <v>1.0702341137123745</v>
      </c>
      <c r="BJ2475">
        <v>5.6</v>
      </c>
      <c r="BK2475" s="31">
        <v>80.479735318444995</v>
      </c>
      <c r="BL2475" s="31">
        <v>12.324234904880067</v>
      </c>
      <c r="BM2475" s="31">
        <v>0</v>
      </c>
      <c r="BN2475" s="31">
        <v>0.90984284532671633</v>
      </c>
      <c r="BO2475" s="31">
        <v>6.0794044665012406</v>
      </c>
      <c r="BP2475">
        <v>85.970004837929366</v>
      </c>
      <c r="BQ2475">
        <v>7.4020319303338171</v>
      </c>
      <c r="BR2475">
        <v>0</v>
      </c>
      <c r="BS2475">
        <v>1.257861635220126</v>
      </c>
      <c r="BT2475">
        <v>5.1282051282051277</v>
      </c>
    </row>
    <row r="2476" spans="1:72" x14ac:dyDescent="0.25">
      <c r="A2476" t="s">
        <v>3574</v>
      </c>
      <c r="B2476" s="42"/>
      <c r="C2476" s="6">
        <v>24548</v>
      </c>
      <c r="D2476" s="6">
        <v>0.4587</v>
      </c>
      <c r="E2476" s="3">
        <v>40.670995670995666</v>
      </c>
      <c r="F2476" s="3">
        <v>30.694859845586702</v>
      </c>
      <c r="G2476" s="6">
        <v>10.272134917592901</v>
      </c>
      <c r="H2476" s="6">
        <v>21.286585562618999</v>
      </c>
      <c r="I2476" s="6">
        <v>20.798861605665497</v>
      </c>
      <c r="J2476" s="6">
        <v>21.750629722921914</v>
      </c>
      <c r="K2476" s="6">
        <v>39.275653923541249</v>
      </c>
      <c r="L2476" s="6">
        <v>40.905660377358487</v>
      </c>
      <c r="M2476" s="6">
        <v>37.413793103448278</v>
      </c>
      <c r="N2476" s="6">
        <v>66.129032258064512</v>
      </c>
      <c r="O2476" s="6">
        <v>0</v>
      </c>
      <c r="P2476" s="6">
        <v>100</v>
      </c>
      <c r="Q2476" s="6">
        <v>46.766458363609942</v>
      </c>
      <c r="R2476" s="6">
        <v>47.575182877269036</v>
      </c>
      <c r="S2476" s="6">
        <v>45.830721003134798</v>
      </c>
      <c r="T2476" s="6">
        <v>17.177890077173188</v>
      </c>
      <c r="U2476" s="6">
        <v>16.133892576454777</v>
      </c>
      <c r="V2476" s="6">
        <v>18.145450428350379</v>
      </c>
      <c r="W2476" s="6">
        <v>0</v>
      </c>
      <c r="X2476" s="6">
        <v>0</v>
      </c>
      <c r="Y2476" s="6">
        <v>0</v>
      </c>
      <c r="Z2476" s="6">
        <v>10.069879949829801</v>
      </c>
      <c r="AA2476" s="6">
        <v>55.994397759103599</v>
      </c>
      <c r="AB2476" s="6">
        <v>63.209223521633128</v>
      </c>
      <c r="AC2476" s="6">
        <v>49.222295488925951</v>
      </c>
      <c r="AD2476" s="6">
        <v>54.832291739812277</v>
      </c>
      <c r="AE2476" s="6">
        <v>59.909488907472088</v>
      </c>
      <c r="AF2476" s="6">
        <v>50.223274091274448</v>
      </c>
      <c r="AG2476" s="6">
        <v>58.2771896053898</v>
      </c>
      <c r="AH2476" s="6">
        <v>77.621722846441941</v>
      </c>
      <c r="AI2476" s="6">
        <v>37.821782178217823</v>
      </c>
      <c r="AJ2476" s="6">
        <v>67.072879330943849</v>
      </c>
      <c r="AK2476" s="6">
        <v>88.474721508140533</v>
      </c>
      <c r="AL2476" s="6">
        <v>40.086439762290652</v>
      </c>
      <c r="AM2476" s="6">
        <v>93.877551020408163</v>
      </c>
      <c r="AN2476" s="6">
        <v>100</v>
      </c>
      <c r="AO2476" s="6">
        <v>89.285714285714292</v>
      </c>
      <c r="AP2476" s="6">
        <v>53.990610328638496</v>
      </c>
      <c r="AQ2476" s="6">
        <v>50.467289719626166</v>
      </c>
      <c r="AR2476" s="6">
        <v>57.547169811320757</v>
      </c>
      <c r="AS2476" s="6">
        <v>24.993026499302701</v>
      </c>
      <c r="AT2476" s="6">
        <v>15.688384140267001</v>
      </c>
      <c r="AU2476" s="6">
        <v>22.697748555489099</v>
      </c>
      <c r="AV2476" s="6">
        <v>10.8667065152421</v>
      </c>
      <c r="AW2476" s="6">
        <v>25.754134289699099</v>
      </c>
      <c r="AX2476" s="46">
        <v>37617</v>
      </c>
      <c r="AY2476" s="41">
        <v>39894</v>
      </c>
      <c r="AZ2476" s="41">
        <v>23917</v>
      </c>
      <c r="BA2476" s="41" t="s">
        <v>74</v>
      </c>
      <c r="BB2476" s="41" t="s">
        <v>74</v>
      </c>
      <c r="BC2476" s="41">
        <v>19621</v>
      </c>
      <c r="BD2476" s="3">
        <v>4.7681574685436647</v>
      </c>
      <c r="BE2476" s="6">
        <v>7.3859194338147596</v>
      </c>
      <c r="BF2476" s="6">
        <v>83.6</v>
      </c>
      <c r="BG2476" s="6">
        <v>10.6</v>
      </c>
      <c r="BH2476">
        <v>0.3</v>
      </c>
      <c r="BI2476" s="43">
        <v>0.60496067755595884</v>
      </c>
      <c r="BJ2476">
        <v>2</v>
      </c>
      <c r="BK2476" s="31">
        <v>84.308895972181972</v>
      </c>
      <c r="BL2476" s="31">
        <v>9.6566212691973341</v>
      </c>
      <c r="BM2476" s="31">
        <v>4.3465662126919734E-2</v>
      </c>
      <c r="BN2476" s="31">
        <v>0.5867864387134164</v>
      </c>
      <c r="BO2476" s="31">
        <v>1.2605042016806722</v>
      </c>
      <c r="BP2476">
        <v>82.603948685287961</v>
      </c>
      <c r="BQ2476">
        <v>11.79146574470021</v>
      </c>
      <c r="BR2476">
        <v>0.5095077790919843</v>
      </c>
      <c r="BS2476">
        <v>0.62778637066690934</v>
      </c>
      <c r="BT2476">
        <v>2.8932763169866251</v>
      </c>
    </row>
    <row r="2477" spans="1:72" x14ac:dyDescent="0.25">
      <c r="A2477" t="s">
        <v>3575</v>
      </c>
      <c r="B2477" s="42"/>
      <c r="C2477" s="6">
        <v>28257</v>
      </c>
      <c r="D2477" s="6">
        <v>0.47699999999999998</v>
      </c>
      <c r="E2477" s="3">
        <v>25.779894265305298</v>
      </c>
      <c r="F2477" s="3">
        <v>23.611187503437655</v>
      </c>
      <c r="G2477" s="6">
        <v>9.1703883127696599</v>
      </c>
      <c r="H2477" s="6">
        <v>15.9633677991137</v>
      </c>
      <c r="I2477" s="6">
        <v>14.462437733213243</v>
      </c>
      <c r="J2477" s="6">
        <v>17.360845679470138</v>
      </c>
      <c r="K2477" s="6">
        <v>30.197425665336493</v>
      </c>
      <c r="L2477" s="6">
        <v>28.176179067248679</v>
      </c>
      <c r="M2477" s="6">
        <v>31.899195888253335</v>
      </c>
      <c r="N2477" s="6">
        <v>21.546052631578945</v>
      </c>
      <c r="O2477" s="6">
        <v>19.117647058823529</v>
      </c>
      <c r="P2477" s="6">
        <v>24.626865671641792</v>
      </c>
      <c r="Q2477" s="6">
        <v>33.43173876370647</v>
      </c>
      <c r="R2477" s="6">
        <v>30.407382399279765</v>
      </c>
      <c r="S2477" s="6">
        <v>36.91649377593361</v>
      </c>
      <c r="T2477" s="6">
        <v>10.717667498291464</v>
      </c>
      <c r="U2477" s="6">
        <v>9.4310640392416456</v>
      </c>
      <c r="V2477" s="6">
        <v>11.929891895349581</v>
      </c>
      <c r="W2477" s="6">
        <v>8.4718808732109299</v>
      </c>
      <c r="X2477" s="6">
        <v>10.418521816562778</v>
      </c>
      <c r="Y2477" s="6">
        <v>6.6234498308906433</v>
      </c>
      <c r="Z2477" s="6">
        <v>7.9661524721470096</v>
      </c>
      <c r="AA2477" s="6">
        <v>62.777147717607001</v>
      </c>
      <c r="AB2477" s="6">
        <v>68.297250115635393</v>
      </c>
      <c r="AC2477" s="6">
        <v>57.78163356242996</v>
      </c>
      <c r="AD2477" s="6">
        <v>62.186329341632494</v>
      </c>
      <c r="AE2477" s="6">
        <v>68.427680498920608</v>
      </c>
      <c r="AF2477" s="6">
        <v>56.455061902882683</v>
      </c>
      <c r="AG2477" s="6">
        <v>63.131360635075907</v>
      </c>
      <c r="AH2477" s="6">
        <v>63.329124579124574</v>
      </c>
      <c r="AI2477" s="6">
        <v>62.971529643865445</v>
      </c>
      <c r="AJ2477" s="6">
        <v>70.468230430484397</v>
      </c>
      <c r="AK2477" s="6">
        <v>83.006535947712422</v>
      </c>
      <c r="AL2477" s="6">
        <v>55.142800079888154</v>
      </c>
      <c r="AM2477" s="6">
        <v>40.602836879432623</v>
      </c>
      <c r="AN2477" s="6">
        <v>64.649681528662413</v>
      </c>
      <c r="AO2477" s="6">
        <v>10.4</v>
      </c>
      <c r="AP2477" s="6">
        <v>64.353645649876711</v>
      </c>
      <c r="AQ2477" s="6">
        <v>72.895432238580597</v>
      </c>
      <c r="AR2477" s="6">
        <v>56.883459887751734</v>
      </c>
      <c r="AS2477" s="6">
        <v>37.330024935817903</v>
      </c>
      <c r="AT2477" s="6">
        <v>17.2468645972804</v>
      </c>
      <c r="AU2477" s="6">
        <v>25.334422484000498</v>
      </c>
      <c r="AV2477" s="6">
        <v>6.9648318981930704</v>
      </c>
      <c r="AW2477" s="6">
        <v>13.1238560847081</v>
      </c>
      <c r="AX2477" s="46">
        <v>48248</v>
      </c>
      <c r="AY2477" s="41">
        <v>55132</v>
      </c>
      <c r="AZ2477" s="41">
        <v>28474</v>
      </c>
      <c r="BA2477" s="41" t="s">
        <v>74</v>
      </c>
      <c r="BB2477" s="41">
        <v>71719</v>
      </c>
      <c r="BC2477" s="41">
        <v>35496</v>
      </c>
      <c r="BD2477" s="3">
        <v>4.9518867449241775</v>
      </c>
      <c r="BE2477" s="6">
        <v>2.9780717474178098</v>
      </c>
      <c r="BF2477" s="6">
        <v>83.3</v>
      </c>
      <c r="BG2477" s="6">
        <v>8.1999999999999993</v>
      </c>
      <c r="BH2477">
        <v>1</v>
      </c>
      <c r="BI2477" s="43">
        <v>2.3762549323210629</v>
      </c>
      <c r="BJ2477">
        <v>4.2</v>
      </c>
      <c r="BK2477" s="31">
        <v>83.002894095325018</v>
      </c>
      <c r="BL2477" s="31">
        <v>8.1430956012152809</v>
      </c>
      <c r="BM2477" s="31">
        <v>1.0639703145077035</v>
      </c>
      <c r="BN2477" s="31">
        <v>2.4641840692661487</v>
      </c>
      <c r="BO2477" s="31">
        <v>4.0805543213286413</v>
      </c>
      <c r="BP2477">
        <v>83.611418167631186</v>
      </c>
      <c r="BQ2477">
        <v>8.2216008843227772</v>
      </c>
      <c r="BR2477">
        <v>0.87521945510111188</v>
      </c>
      <c r="BS2477">
        <v>2.2810325768905648</v>
      </c>
      <c r="BT2477">
        <v>4.3110735418427728</v>
      </c>
    </row>
    <row r="2478" spans="1:72" x14ac:dyDescent="0.25">
      <c r="A2478" t="s">
        <v>3576</v>
      </c>
      <c r="B2478" s="42"/>
      <c r="C2478" s="6">
        <v>22444</v>
      </c>
      <c r="D2478" s="6">
        <v>0.44040000000000001</v>
      </c>
      <c r="E2478" s="3">
        <v>41.050119331742238</v>
      </c>
      <c r="F2478" s="3">
        <v>34.551971326164875</v>
      </c>
      <c r="G2478" s="6">
        <v>24.398625429553299</v>
      </c>
      <c r="H2478" s="6">
        <v>27.691119691119699</v>
      </c>
      <c r="I2478" s="6">
        <v>22.4483306836248</v>
      </c>
      <c r="J2478" s="6">
        <v>32.642642642642642</v>
      </c>
      <c r="K2478" s="6">
        <v>100</v>
      </c>
      <c r="L2478" s="6">
        <v>100</v>
      </c>
      <c r="M2478" s="6" t="s">
        <v>74</v>
      </c>
      <c r="N2478" s="6">
        <v>39.024390243902438</v>
      </c>
      <c r="O2478" s="6">
        <v>60</v>
      </c>
      <c r="P2478" s="6">
        <v>32.258064516129032</v>
      </c>
      <c r="Q2478" s="6" t="s">
        <v>74</v>
      </c>
      <c r="R2478" s="6" t="s">
        <v>74</v>
      </c>
      <c r="S2478" s="6" t="s">
        <v>74</v>
      </c>
      <c r="T2478" s="6">
        <v>27.419100236779791</v>
      </c>
      <c r="U2478" s="6">
        <v>22.028985507246375</v>
      </c>
      <c r="V2478" s="6">
        <v>32.600619195046434</v>
      </c>
      <c r="W2478" s="6">
        <v>100</v>
      </c>
      <c r="X2478" s="6" t="s">
        <v>74</v>
      </c>
      <c r="Y2478" s="6">
        <v>100</v>
      </c>
      <c r="Z2478" s="6">
        <v>12.0879120879121</v>
      </c>
      <c r="AA2478" s="6">
        <v>47.202667654686898</v>
      </c>
      <c r="AB2478" s="6">
        <v>50.094661113214691</v>
      </c>
      <c r="AC2478" s="6">
        <v>44.43235400797969</v>
      </c>
      <c r="AD2478" s="6">
        <v>47.860658841347977</v>
      </c>
      <c r="AE2478" s="6">
        <v>50.813323005422149</v>
      </c>
      <c r="AF2478" s="6">
        <v>45.037037037037038</v>
      </c>
      <c r="AG2478" s="6">
        <v>0</v>
      </c>
      <c r="AH2478" s="6">
        <v>0</v>
      </c>
      <c r="AI2478" s="6" t="s">
        <v>74</v>
      </c>
      <c r="AJ2478" s="6">
        <v>0</v>
      </c>
      <c r="AK2478" s="6">
        <v>0</v>
      </c>
      <c r="AL2478" s="6" t="s">
        <v>74</v>
      </c>
      <c r="AM2478" s="6">
        <v>0</v>
      </c>
      <c r="AN2478" s="6">
        <v>0</v>
      </c>
      <c r="AO2478" s="6">
        <v>0</v>
      </c>
      <c r="AP2478" s="6" t="s">
        <v>74</v>
      </c>
      <c r="AQ2478" s="6" t="s">
        <v>74</v>
      </c>
      <c r="AR2478" s="6" t="s">
        <v>74</v>
      </c>
      <c r="AS2478" s="6">
        <v>26.6071428571429</v>
      </c>
      <c r="AT2478" s="6">
        <v>19.375</v>
      </c>
      <c r="AU2478" s="6">
        <v>14.6875</v>
      </c>
      <c r="AV2478" s="6">
        <v>17.276785714285701</v>
      </c>
      <c r="AW2478" s="6">
        <v>22.053571428571399</v>
      </c>
      <c r="AX2478" s="46">
        <v>26898</v>
      </c>
      <c r="AY2478" s="41">
        <v>27217</v>
      </c>
      <c r="AZ2478" s="41" t="s">
        <v>74</v>
      </c>
      <c r="BA2478" s="41">
        <v>19338</v>
      </c>
      <c r="BB2478" s="41" t="s">
        <v>74</v>
      </c>
      <c r="BC2478" s="41" t="s">
        <v>74</v>
      </c>
      <c r="BD2478" s="3">
        <v>4.6918008784773058</v>
      </c>
      <c r="BE2478" s="6">
        <v>20.589680589680601</v>
      </c>
      <c r="BF2478" s="6">
        <v>82.2</v>
      </c>
      <c r="BG2478" s="6">
        <v>7.9</v>
      </c>
      <c r="BH2478">
        <v>2.2000000000000002</v>
      </c>
      <c r="BI2478" s="43">
        <v>1.8823529411764703</v>
      </c>
      <c r="BJ2478">
        <v>4.2</v>
      </c>
      <c r="BK2478" s="31">
        <v>76.486733760292765</v>
      </c>
      <c r="BL2478" s="31">
        <v>10.521500457456542</v>
      </c>
      <c r="BM2478" s="31">
        <v>2.4702653247941448</v>
      </c>
      <c r="BN2478" s="31">
        <v>2.1043000914913081</v>
      </c>
      <c r="BO2478" s="31">
        <v>6.7703568161024696</v>
      </c>
      <c r="BP2478">
        <v>88.275193798449607</v>
      </c>
      <c r="BQ2478">
        <v>5.1356589147286824</v>
      </c>
      <c r="BR2478">
        <v>1.8410852713178296</v>
      </c>
      <c r="BS2478">
        <v>1.6472868217054266</v>
      </c>
      <c r="BT2478">
        <v>1.5503875968992249</v>
      </c>
    </row>
    <row r="2479" spans="1:72" x14ac:dyDescent="0.25">
      <c r="A2479" t="s">
        <v>3577</v>
      </c>
      <c r="B2479" s="42"/>
      <c r="C2479" s="6">
        <v>24379</v>
      </c>
      <c r="D2479" s="6">
        <v>0.45179999999999998</v>
      </c>
      <c r="E2479" s="3">
        <v>32.476319350473617</v>
      </c>
      <c r="F2479" s="3">
        <v>34.088726714038792</v>
      </c>
      <c r="G2479" s="6">
        <v>12.4683864441072</v>
      </c>
      <c r="H2479" s="6">
        <v>24.815075730891198</v>
      </c>
      <c r="I2479" s="6">
        <v>22.716026757078716</v>
      </c>
      <c r="J2479" s="6">
        <v>26.756504788541402</v>
      </c>
      <c r="K2479" s="6">
        <v>35.953452629267758</v>
      </c>
      <c r="L2479" s="6">
        <v>35.088951310861418</v>
      </c>
      <c r="M2479" s="6">
        <v>36.716973330576799</v>
      </c>
      <c r="N2479" s="6">
        <v>27.848101265822784</v>
      </c>
      <c r="O2479" s="6">
        <v>0</v>
      </c>
      <c r="P2479" s="6">
        <v>34.920634920634917</v>
      </c>
      <c r="Q2479" s="6">
        <v>53.401360544217688</v>
      </c>
      <c r="R2479" s="6">
        <v>61.53846153846154</v>
      </c>
      <c r="S2479" s="6">
        <v>48.022598870056498</v>
      </c>
      <c r="T2479" s="6">
        <v>16.002466661527791</v>
      </c>
      <c r="U2479" s="6">
        <v>13.152105593966059</v>
      </c>
      <c r="V2479" s="6">
        <v>18.747162959600544</v>
      </c>
      <c r="W2479" s="6">
        <v>0</v>
      </c>
      <c r="X2479" s="6">
        <v>0</v>
      </c>
      <c r="Y2479" s="6">
        <v>0</v>
      </c>
      <c r="Z2479" s="6">
        <v>18.6520839491576</v>
      </c>
      <c r="AA2479" s="6">
        <v>47.130652799702901</v>
      </c>
      <c r="AB2479" s="6">
        <v>44.762540689424924</v>
      </c>
      <c r="AC2479" s="6">
        <v>50.099403578528822</v>
      </c>
      <c r="AD2479" s="6">
        <v>47.444115713346484</v>
      </c>
      <c r="AE2479" s="6">
        <v>49.750037873049536</v>
      </c>
      <c r="AF2479" s="6">
        <v>44.709897610921502</v>
      </c>
      <c r="AG2479" s="6">
        <v>47.017543859649123</v>
      </c>
      <c r="AH2479" s="6">
        <v>38.949025782326316</v>
      </c>
      <c r="AI2479" s="6">
        <v>57.938199254128932</v>
      </c>
      <c r="AJ2479" s="6">
        <v>47.535211267605632</v>
      </c>
      <c r="AK2479" s="6">
        <v>35.849056603773583</v>
      </c>
      <c r="AL2479" s="6">
        <v>62.4</v>
      </c>
      <c r="AM2479" s="6">
        <v>50.96153846153846</v>
      </c>
      <c r="AN2479" s="6">
        <v>30.188679245283019</v>
      </c>
      <c r="AO2479" s="6">
        <v>72.549019607843135</v>
      </c>
      <c r="AP2479" s="6">
        <v>40.178571428571431</v>
      </c>
      <c r="AQ2479" s="6">
        <v>60</v>
      </c>
      <c r="AR2479" s="6">
        <v>12.76595744680851</v>
      </c>
      <c r="AS2479" s="6">
        <v>25.9568798449612</v>
      </c>
      <c r="AT2479" s="6">
        <v>20.300387596899199</v>
      </c>
      <c r="AU2479" s="6">
        <v>19.8401162790698</v>
      </c>
      <c r="AV2479" s="6">
        <v>9.2054263565891503</v>
      </c>
      <c r="AW2479" s="6">
        <v>24.6971899224806</v>
      </c>
      <c r="AX2479" s="46">
        <v>31801</v>
      </c>
      <c r="AY2479" s="41">
        <v>37515</v>
      </c>
      <c r="AZ2479" s="41">
        <v>25135</v>
      </c>
      <c r="BA2479" s="41" t="s">
        <v>74</v>
      </c>
      <c r="BB2479" s="41" t="s">
        <v>74</v>
      </c>
      <c r="BC2479" s="41" t="s">
        <v>74</v>
      </c>
      <c r="BD2479" s="3">
        <v>4.9224941724941722</v>
      </c>
      <c r="BE2479" s="6">
        <v>14.842443729903501</v>
      </c>
      <c r="BF2479" s="6">
        <v>85.4</v>
      </c>
      <c r="BG2479" s="6">
        <v>8.3000000000000007</v>
      </c>
      <c r="BH2479">
        <v>0.1</v>
      </c>
      <c r="BI2479" s="43">
        <v>0.56049713659071521</v>
      </c>
      <c r="BJ2479">
        <v>5.3</v>
      </c>
      <c r="BK2479" s="31">
        <v>85.815765352887269</v>
      </c>
      <c r="BL2479" s="31">
        <v>7.4702108157653528</v>
      </c>
      <c r="BM2479" s="31">
        <v>0.2062328139321723</v>
      </c>
      <c r="BN2479" s="31">
        <v>0.64161319890009172</v>
      </c>
      <c r="BO2479" s="31">
        <v>5.568285976168653</v>
      </c>
      <c r="BP2479">
        <v>84.855581576893059</v>
      </c>
      <c r="BQ2479">
        <v>9.3156388238355454</v>
      </c>
      <c r="BR2479">
        <v>5.2042674993494666E-2</v>
      </c>
      <c r="BS2479">
        <v>0.46838407494145201</v>
      </c>
      <c r="BT2479">
        <v>4.918032786885246</v>
      </c>
    </row>
    <row r="2480" spans="1:72" x14ac:dyDescent="0.25">
      <c r="A2480" t="s">
        <v>3578</v>
      </c>
      <c r="B2480" s="42"/>
      <c r="C2480" s="6">
        <v>23571</v>
      </c>
      <c r="D2480" s="6">
        <v>0.50670000000000004</v>
      </c>
      <c r="E2480" s="3">
        <v>42.823667252489749</v>
      </c>
      <c r="F2480" s="3">
        <v>31.677600749765698</v>
      </c>
      <c r="G2480" s="6">
        <v>16.086004379852699</v>
      </c>
      <c r="H2480" s="6">
        <v>23.262210695901601</v>
      </c>
      <c r="I2480" s="6">
        <v>19.974371295851352</v>
      </c>
      <c r="J2480" s="6">
        <v>26.429067345521869</v>
      </c>
      <c r="K2480" s="6">
        <v>36.848635235732004</v>
      </c>
      <c r="L2480" s="6">
        <v>45.95300261096606</v>
      </c>
      <c r="M2480" s="6">
        <v>28.605200945626478</v>
      </c>
      <c r="N2480" s="6">
        <v>21</v>
      </c>
      <c r="O2480" s="6">
        <v>0</v>
      </c>
      <c r="P2480" s="6">
        <v>51.219512195121951</v>
      </c>
      <c r="Q2480" s="6">
        <v>62.082514734774065</v>
      </c>
      <c r="R2480" s="6">
        <v>60.062893081761004</v>
      </c>
      <c r="S2480" s="6">
        <v>65.445026178010465</v>
      </c>
      <c r="T2480" s="6">
        <v>21.879131658634368</v>
      </c>
      <c r="U2480" s="6">
        <v>17.871485943775099</v>
      </c>
      <c r="V2480" s="6">
        <v>25.706662219628118</v>
      </c>
      <c r="W2480" s="6">
        <v>44.230769230769226</v>
      </c>
      <c r="X2480" s="6">
        <v>0</v>
      </c>
      <c r="Y2480" s="6">
        <v>48.936170212765958</v>
      </c>
      <c r="Z2480" s="6">
        <v>13.9182780007297</v>
      </c>
      <c r="AA2480" s="6">
        <v>51.814107100731299</v>
      </c>
      <c r="AB2480" s="6">
        <v>59.271844660194176</v>
      </c>
      <c r="AC2480" s="6">
        <v>44.763653051858647</v>
      </c>
      <c r="AD2480" s="6">
        <v>52.120535714285708</v>
      </c>
      <c r="AE2480" s="6">
        <v>59.036144578313255</v>
      </c>
      <c r="AF2480" s="6">
        <v>45.628012196321436</v>
      </c>
      <c r="AG2480" s="6">
        <v>46.239554317548745</v>
      </c>
      <c r="AH2480" s="6">
        <v>50.295857988165679</v>
      </c>
      <c r="AI2480" s="6">
        <v>42.631578947368418</v>
      </c>
      <c r="AJ2480" s="6">
        <v>63.612565445026178</v>
      </c>
      <c r="AK2480" s="6">
        <v>87.2340425531915</v>
      </c>
      <c r="AL2480" s="6">
        <v>25.850340136054424</v>
      </c>
      <c r="AM2480" s="6">
        <v>39</v>
      </c>
      <c r="AN2480" s="6">
        <v>66.101694915254242</v>
      </c>
      <c r="AO2480" s="6">
        <v>0</v>
      </c>
      <c r="AP2480" s="6">
        <v>36.538461538461533</v>
      </c>
      <c r="AQ2480" s="6">
        <v>100</v>
      </c>
      <c r="AR2480" s="6">
        <v>29.787234042553191</v>
      </c>
      <c r="AS2480" s="6">
        <v>23.5855054036872</v>
      </c>
      <c r="AT2480" s="6">
        <v>20.353888535706702</v>
      </c>
      <c r="AU2480" s="6">
        <v>24.1152786607332</v>
      </c>
      <c r="AV2480" s="6">
        <v>11.3901250264887</v>
      </c>
      <c r="AW2480" s="6">
        <v>20.555202373384201</v>
      </c>
      <c r="AX2480" s="46">
        <v>35290</v>
      </c>
      <c r="AY2480" s="41">
        <v>36262</v>
      </c>
      <c r="AZ2480" s="41">
        <v>13844</v>
      </c>
      <c r="BA2480" s="41" t="s">
        <v>74</v>
      </c>
      <c r="BB2480" s="41" t="s">
        <v>74</v>
      </c>
      <c r="BC2480" s="41">
        <v>22006</v>
      </c>
      <c r="BD2480" s="3">
        <v>4.9462994836488816</v>
      </c>
      <c r="BE2480" s="6">
        <v>7.5904977375565599</v>
      </c>
      <c r="BF2480" s="6">
        <v>87</v>
      </c>
      <c r="BG2480" s="6">
        <v>5.7</v>
      </c>
      <c r="BH2480">
        <v>0.2</v>
      </c>
      <c r="BI2480" s="43">
        <v>0.71051781677252657</v>
      </c>
      <c r="BJ2480">
        <v>4.8</v>
      </c>
      <c r="BK2480" s="31">
        <v>87.094907407407405</v>
      </c>
      <c r="BL2480" s="31">
        <v>3.7229938271604937</v>
      </c>
      <c r="BM2480" s="31">
        <v>0</v>
      </c>
      <c r="BN2480" s="31">
        <v>0.92592592592592582</v>
      </c>
      <c r="BO2480" s="31">
        <v>6.1535493827160499</v>
      </c>
      <c r="BP2480">
        <v>86.869671132764921</v>
      </c>
      <c r="BQ2480">
        <v>8.0876979293544462</v>
      </c>
      <c r="BR2480">
        <v>0.48721071863580995</v>
      </c>
      <c r="BS2480">
        <v>0.43848964677222896</v>
      </c>
      <c r="BT2480">
        <v>3.1668696711327646</v>
      </c>
    </row>
    <row r="2481" spans="1:72" x14ac:dyDescent="0.25">
      <c r="A2481" t="s">
        <v>3579</v>
      </c>
      <c r="B2481" s="42"/>
      <c r="C2481" s="6">
        <v>25756</v>
      </c>
      <c r="D2481" s="6">
        <v>0.43880000000000002</v>
      </c>
      <c r="E2481" s="3">
        <v>34.004205467107241</v>
      </c>
      <c r="F2481" s="3">
        <v>29.045643153526974</v>
      </c>
      <c r="G2481" s="6">
        <v>11.643767915389899</v>
      </c>
      <c r="H2481" s="6">
        <v>19.109844410984401</v>
      </c>
      <c r="I2481" s="6">
        <v>16.142020497803809</v>
      </c>
      <c r="J2481" s="6">
        <v>21.957987916256847</v>
      </c>
      <c r="K2481" s="6">
        <v>8.1661891117478511</v>
      </c>
      <c r="L2481" s="6">
        <v>14.242424242424242</v>
      </c>
      <c r="M2481" s="6">
        <v>2.7173913043478262</v>
      </c>
      <c r="N2481" s="6">
        <v>41.353383458646611</v>
      </c>
      <c r="O2481" s="6">
        <v>54.022988505747129</v>
      </c>
      <c r="P2481" s="6">
        <v>17.391304347826086</v>
      </c>
      <c r="Q2481" s="6">
        <v>32.705248990578731</v>
      </c>
      <c r="R2481" s="6">
        <v>24.507042253521128</v>
      </c>
      <c r="S2481" s="6">
        <v>40.206185567010309</v>
      </c>
      <c r="T2481" s="6">
        <v>18.842020368737927</v>
      </c>
      <c r="U2481" s="6">
        <v>15.886281244037399</v>
      </c>
      <c r="V2481" s="6">
        <v>21.698878725287695</v>
      </c>
      <c r="W2481" s="6">
        <v>4.9773755656108598</v>
      </c>
      <c r="X2481" s="6">
        <v>9.2105263157894726</v>
      </c>
      <c r="Y2481" s="6">
        <v>2.7586206896551726</v>
      </c>
      <c r="Z2481" s="6">
        <v>9.97203717410971</v>
      </c>
      <c r="AA2481" s="6">
        <v>52.9181355268312</v>
      </c>
      <c r="AB2481" s="6">
        <v>58.835152005029414</v>
      </c>
      <c r="AC2481" s="6">
        <v>47.354865948912817</v>
      </c>
      <c r="AD2481" s="6">
        <v>52.599533736221446</v>
      </c>
      <c r="AE2481" s="6">
        <v>58.63600243070163</v>
      </c>
      <c r="AF2481" s="6">
        <v>46.932596103212212</v>
      </c>
      <c r="AG2481" s="6">
        <v>68.209876543209873</v>
      </c>
      <c r="AH2481" s="6">
        <v>63.392857142857139</v>
      </c>
      <c r="AI2481" s="6">
        <v>73.397435897435898</v>
      </c>
      <c r="AJ2481" s="6">
        <v>65.919282511210767</v>
      </c>
      <c r="AK2481" s="6">
        <v>77.178423236514533</v>
      </c>
      <c r="AL2481" s="6">
        <v>52.682926829268297</v>
      </c>
      <c r="AM2481" s="6">
        <v>37.878787878787875</v>
      </c>
      <c r="AN2481" s="6">
        <v>31.645569620253166</v>
      </c>
      <c r="AO2481" s="6">
        <v>47.169811320754718</v>
      </c>
      <c r="AP2481" s="6">
        <v>62.944162436548226</v>
      </c>
      <c r="AQ2481" s="6">
        <v>56.25</v>
      </c>
      <c r="AR2481" s="6">
        <v>66.165413533834581</v>
      </c>
      <c r="AS2481" s="6">
        <v>25.8393093682912</v>
      </c>
      <c r="AT2481" s="6">
        <v>17.489608550678302</v>
      </c>
      <c r="AU2481" s="6">
        <v>21.906545471155201</v>
      </c>
      <c r="AV2481" s="6">
        <v>12.5884986068606</v>
      </c>
      <c r="AW2481" s="6">
        <v>22.1760380030147</v>
      </c>
      <c r="AX2481" s="46">
        <v>36927</v>
      </c>
      <c r="AY2481" s="41">
        <v>36935</v>
      </c>
      <c r="AZ2481" s="41">
        <v>49313</v>
      </c>
      <c r="BA2481" s="41" t="s">
        <v>74</v>
      </c>
      <c r="BB2481" s="41" t="s">
        <v>74</v>
      </c>
      <c r="BC2481" s="41" t="s">
        <v>74</v>
      </c>
      <c r="BD2481" s="3">
        <v>4.4384066879763955</v>
      </c>
      <c r="BE2481" s="6">
        <v>6.0902401239349304</v>
      </c>
      <c r="BF2481" s="6">
        <v>88.4</v>
      </c>
      <c r="BG2481" s="6">
        <v>7.4</v>
      </c>
      <c r="BH2481">
        <v>0.5</v>
      </c>
      <c r="BI2481" s="43">
        <v>0.42138156337294641</v>
      </c>
      <c r="BJ2481">
        <v>2.2000000000000002</v>
      </c>
      <c r="BK2481" s="31">
        <v>87.66578249336871</v>
      </c>
      <c r="BL2481" s="31">
        <v>8.2847038019451809</v>
      </c>
      <c r="BM2481" s="31">
        <v>0.43324491600353671</v>
      </c>
      <c r="BN2481" s="31">
        <v>0.44208664898320071</v>
      </c>
      <c r="BO2481" s="31">
        <v>2.2634836427939877</v>
      </c>
      <c r="BP2481">
        <v>89.155030068290699</v>
      </c>
      <c r="BQ2481">
        <v>6.4111711344409335</v>
      </c>
      <c r="BR2481">
        <v>0.61155845479563764</v>
      </c>
      <c r="BS2481">
        <v>0.39751299561716447</v>
      </c>
      <c r="BT2481">
        <v>2.1302619508714709</v>
      </c>
    </row>
    <row r="2482" spans="1:72" x14ac:dyDescent="0.25">
      <c r="A2482" t="s">
        <v>3580</v>
      </c>
      <c r="B2482" s="42"/>
      <c r="C2482" s="6">
        <v>25169</v>
      </c>
      <c r="D2482" s="6">
        <v>0.4839</v>
      </c>
      <c r="E2482" s="3">
        <v>33.515198752922835</v>
      </c>
      <c r="F2482" s="3">
        <v>32.293577981651381</v>
      </c>
      <c r="G2482" s="6">
        <v>16.503800217155302</v>
      </c>
      <c r="H2482" s="6">
        <v>22.805264034649301</v>
      </c>
      <c r="I2482" s="6">
        <v>20.908658420551856</v>
      </c>
      <c r="J2482" s="6">
        <v>24.466201437350279</v>
      </c>
      <c r="K2482" s="6">
        <v>31.724060319603868</v>
      </c>
      <c r="L2482" s="6">
        <v>29.029029029029029</v>
      </c>
      <c r="M2482" s="6">
        <v>33.926380368098158</v>
      </c>
      <c r="N2482" s="6">
        <v>0</v>
      </c>
      <c r="O2482" s="6">
        <v>0</v>
      </c>
      <c r="P2482" s="6" t="s">
        <v>74</v>
      </c>
      <c r="Q2482" s="6">
        <v>15.873015873015872</v>
      </c>
      <c r="R2482" s="6">
        <v>18.421052631578945</v>
      </c>
      <c r="S2482" s="6">
        <v>12.721893491124261</v>
      </c>
      <c r="T2482" s="6">
        <v>14.182041820418204</v>
      </c>
      <c r="U2482" s="6">
        <v>13.985116756479343</v>
      </c>
      <c r="V2482" s="6">
        <v>14.363335695724071</v>
      </c>
      <c r="W2482" s="6" t="s">
        <v>74</v>
      </c>
      <c r="X2482" s="6" t="s">
        <v>74</v>
      </c>
      <c r="Y2482" s="6" t="s">
        <v>74</v>
      </c>
      <c r="Z2482" s="6">
        <v>10.4667081518357</v>
      </c>
      <c r="AA2482" s="6">
        <v>55.578612436881798</v>
      </c>
      <c r="AB2482" s="6">
        <v>58.361002112888613</v>
      </c>
      <c r="AC2482" s="6">
        <v>53.224364704380022</v>
      </c>
      <c r="AD2482" s="6">
        <v>57.459707230518994</v>
      </c>
      <c r="AE2482" s="6">
        <v>64.249843063402395</v>
      </c>
      <c r="AF2482" s="6">
        <v>51.411797595750627</v>
      </c>
      <c r="AG2482" s="6">
        <v>52.006151265203414</v>
      </c>
      <c r="AH2482" s="6">
        <v>50.835171761739687</v>
      </c>
      <c r="AI2482" s="6">
        <v>52.93969849246232</v>
      </c>
      <c r="AJ2482" s="6">
        <v>78.260869565217391</v>
      </c>
      <c r="AK2482" s="6">
        <v>75.510204081632651</v>
      </c>
      <c r="AL2482" s="6">
        <v>80.842911877394641</v>
      </c>
      <c r="AM2482" s="6">
        <v>100</v>
      </c>
      <c r="AN2482" s="6">
        <v>100</v>
      </c>
      <c r="AO2482" s="6">
        <v>0</v>
      </c>
      <c r="AP2482" s="6" t="s">
        <v>74</v>
      </c>
      <c r="AQ2482" s="6" t="s">
        <v>74</v>
      </c>
      <c r="AR2482" s="6" t="s">
        <v>74</v>
      </c>
      <c r="AS2482" s="6">
        <v>25.020850708924101</v>
      </c>
      <c r="AT2482" s="6">
        <v>17.500695023630801</v>
      </c>
      <c r="AU2482" s="6">
        <v>19.4050597720322</v>
      </c>
      <c r="AV2482" s="6">
        <v>9.4801223241590193</v>
      </c>
      <c r="AW2482" s="6">
        <v>28.593272171253801</v>
      </c>
      <c r="AX2482" s="46">
        <v>34182</v>
      </c>
      <c r="AY2482" s="41">
        <v>43775</v>
      </c>
      <c r="AZ2482" s="41">
        <v>23445</v>
      </c>
      <c r="BA2482" s="41" t="s">
        <v>74</v>
      </c>
      <c r="BB2482" s="41" t="s">
        <v>74</v>
      </c>
      <c r="BC2482" s="41">
        <v>50595</v>
      </c>
      <c r="BD2482" s="3">
        <v>5.6524221308034592</v>
      </c>
      <c r="BE2482" s="6">
        <v>7.6580459770114899</v>
      </c>
      <c r="BF2482" s="6">
        <v>88.3</v>
      </c>
      <c r="BG2482" s="6">
        <v>7.6</v>
      </c>
      <c r="BH2482">
        <v>0</v>
      </c>
      <c r="BI2482" s="43">
        <v>0.53303408612708658</v>
      </c>
      <c r="BJ2482">
        <v>2.4</v>
      </c>
      <c r="BK2482" s="31">
        <v>85.676235572654633</v>
      </c>
      <c r="BL2482" s="31">
        <v>7.7537733057117491</v>
      </c>
      <c r="BM2482" s="31">
        <v>0</v>
      </c>
      <c r="BN2482" s="31">
        <v>1.124593074874223</v>
      </c>
      <c r="BO2482" s="31">
        <v>3.7881029890500151</v>
      </c>
      <c r="BP2482">
        <v>90.64</v>
      </c>
      <c r="BQ2482">
        <v>7.4133333333333331</v>
      </c>
      <c r="BR2482">
        <v>0</v>
      </c>
      <c r="BS2482">
        <v>0</v>
      </c>
      <c r="BT2482">
        <v>1.0933333333333333</v>
      </c>
    </row>
    <row r="2483" spans="1:72" x14ac:dyDescent="0.25">
      <c r="A2483" t="s">
        <v>3581</v>
      </c>
      <c r="B2483" s="42"/>
      <c r="C2483" s="6">
        <v>25688</v>
      </c>
      <c r="D2483" s="6">
        <v>0.4234</v>
      </c>
      <c r="E2483" s="3">
        <v>32.666333166583286</v>
      </c>
      <c r="F2483" s="3">
        <v>33.364140480591495</v>
      </c>
      <c r="G2483" s="6">
        <v>11.0209601081812</v>
      </c>
      <c r="H2483" s="6">
        <v>21.491530342050901</v>
      </c>
      <c r="I2483" s="6">
        <v>19.046174842671924</v>
      </c>
      <c r="J2483" s="6">
        <v>23.734353268428375</v>
      </c>
      <c r="K2483" s="6">
        <v>30.863591756624142</v>
      </c>
      <c r="L2483" s="6">
        <v>29.514563106796114</v>
      </c>
      <c r="M2483" s="6">
        <v>32.242063492063494</v>
      </c>
      <c r="N2483" s="6">
        <v>0</v>
      </c>
      <c r="O2483" s="6">
        <v>0</v>
      </c>
      <c r="P2483" s="6" t="s">
        <v>74</v>
      </c>
      <c r="Q2483" s="6">
        <v>47.580645161290327</v>
      </c>
      <c r="R2483" s="6">
        <v>28.797468354430379</v>
      </c>
      <c r="S2483" s="6">
        <v>67.10526315789474</v>
      </c>
      <c r="T2483" s="6">
        <v>19.404585188850405</v>
      </c>
      <c r="U2483" s="6">
        <v>17.485163842779734</v>
      </c>
      <c r="V2483" s="6">
        <v>21.172277227722773</v>
      </c>
      <c r="W2483" s="6">
        <v>0</v>
      </c>
      <c r="X2483" s="6">
        <v>0</v>
      </c>
      <c r="Y2483" s="6">
        <v>0</v>
      </c>
      <c r="Z2483" s="6">
        <v>9.3910491562729295</v>
      </c>
      <c r="AA2483" s="6">
        <v>55.397599061287103</v>
      </c>
      <c r="AB2483" s="6">
        <v>60.478359908883824</v>
      </c>
      <c r="AC2483" s="6">
        <v>50.79160213388402</v>
      </c>
      <c r="AD2483" s="6">
        <v>56.406115961043547</v>
      </c>
      <c r="AE2483" s="6">
        <v>61.658141517476558</v>
      </c>
      <c r="AF2483" s="6">
        <v>51.682162369404772</v>
      </c>
      <c r="AG2483" s="6">
        <v>45.702430349733255</v>
      </c>
      <c r="AH2483" s="6">
        <v>45.662100456621005</v>
      </c>
      <c r="AI2483" s="6">
        <v>45.745992601726265</v>
      </c>
      <c r="AJ2483" s="6">
        <v>56.92307692307692</v>
      </c>
      <c r="AK2483" s="6">
        <v>77.40384615384616</v>
      </c>
      <c r="AL2483" s="6">
        <v>33.516483516483511</v>
      </c>
      <c r="AM2483" s="6">
        <v>25</v>
      </c>
      <c r="AN2483" s="6">
        <v>25</v>
      </c>
      <c r="AO2483" s="6">
        <v>0</v>
      </c>
      <c r="AP2483" s="6">
        <v>21.428571428571427</v>
      </c>
      <c r="AQ2483" s="6">
        <v>100</v>
      </c>
      <c r="AR2483" s="6">
        <v>0</v>
      </c>
      <c r="AS2483" s="6">
        <v>26.0908681961314</v>
      </c>
      <c r="AT2483" s="6">
        <v>14.871794871794901</v>
      </c>
      <c r="AU2483" s="6">
        <v>21.6464237516869</v>
      </c>
      <c r="AV2483" s="6">
        <v>12.424651372019801</v>
      </c>
      <c r="AW2483" s="6">
        <v>24.966261808367101</v>
      </c>
      <c r="AX2483" s="46">
        <v>38745</v>
      </c>
      <c r="AY2483" s="41">
        <v>40876</v>
      </c>
      <c r="AZ2483" s="41">
        <v>25357</v>
      </c>
      <c r="BA2483" s="41" t="s">
        <v>74</v>
      </c>
      <c r="BB2483" s="41" t="s">
        <v>74</v>
      </c>
      <c r="BC2483" s="41">
        <v>21225</v>
      </c>
      <c r="BD2483" s="3">
        <v>4.4871569427871636</v>
      </c>
      <c r="BE2483" s="6">
        <v>5.2083333333333304</v>
      </c>
      <c r="BF2483" s="6">
        <v>85.4</v>
      </c>
      <c r="BG2483" s="6">
        <v>10</v>
      </c>
      <c r="BH2483">
        <v>0.2</v>
      </c>
      <c r="BI2483" s="43">
        <v>1.0743876900664664</v>
      </c>
      <c r="BJ2483">
        <v>3</v>
      </c>
      <c r="BK2483" s="31">
        <v>84.70386266094421</v>
      </c>
      <c r="BL2483" s="31">
        <v>10.351931330472103</v>
      </c>
      <c r="BM2483" s="31">
        <v>0</v>
      </c>
      <c r="BN2483" s="31">
        <v>1.3733905579399142</v>
      </c>
      <c r="BO2483" s="31">
        <v>2.8154506437768241</v>
      </c>
      <c r="BP2483">
        <v>86.118650639782857</v>
      </c>
      <c r="BQ2483">
        <v>9.6549050019387366</v>
      </c>
      <c r="BR2483">
        <v>0.32958511050794881</v>
      </c>
      <c r="BS2483">
        <v>0.73671965878247381</v>
      </c>
      <c r="BT2483">
        <v>3.1601395889879798</v>
      </c>
    </row>
    <row r="2484" spans="1:72" x14ac:dyDescent="0.25">
      <c r="A2484" t="s">
        <v>3582</v>
      </c>
      <c r="B2484" s="42"/>
      <c r="C2484" s="6">
        <v>24691</v>
      </c>
      <c r="D2484" s="6">
        <v>0.46739999999999998</v>
      </c>
      <c r="E2484" s="3">
        <v>33.540022547914319</v>
      </c>
      <c r="F2484" s="3">
        <v>27.421780986762933</v>
      </c>
      <c r="G2484" s="6">
        <v>9.0143862871135596</v>
      </c>
      <c r="H2484" s="6">
        <v>18.518401516348099</v>
      </c>
      <c r="I2484" s="6">
        <v>15.884784462961749</v>
      </c>
      <c r="J2484" s="6">
        <v>20.963811380528817</v>
      </c>
      <c r="K2484" s="6">
        <v>42.055365946150928</v>
      </c>
      <c r="L2484" s="6">
        <v>35.800604229607252</v>
      </c>
      <c r="M2484" s="6">
        <v>48.362528560548363</v>
      </c>
      <c r="N2484" s="6">
        <v>32.584269662921351</v>
      </c>
      <c r="O2484" s="6">
        <v>0</v>
      </c>
      <c r="P2484" s="6">
        <v>53.703703703703709</v>
      </c>
      <c r="Q2484" s="6">
        <v>15.865384615384615</v>
      </c>
      <c r="R2484" s="6">
        <v>9.1633466135458175</v>
      </c>
      <c r="S2484" s="6">
        <v>20.375335120643431</v>
      </c>
      <c r="T2484" s="6">
        <v>16.150450418117217</v>
      </c>
      <c r="U2484" s="6">
        <v>13.675724096745299</v>
      </c>
      <c r="V2484" s="6">
        <v>18.441971383147855</v>
      </c>
      <c r="W2484" s="6">
        <v>0</v>
      </c>
      <c r="X2484" s="6">
        <v>0</v>
      </c>
      <c r="Y2484" s="6">
        <v>0</v>
      </c>
      <c r="Z2484" s="6">
        <v>9.6635339694382694</v>
      </c>
      <c r="AA2484" s="6">
        <v>53.811074918566803</v>
      </c>
      <c r="AB2484" s="6">
        <v>60.022441291977238</v>
      </c>
      <c r="AC2484" s="6">
        <v>48.120135115288591</v>
      </c>
      <c r="AD2484" s="6">
        <v>53.345108344462155</v>
      </c>
      <c r="AE2484" s="6">
        <v>59.417545757821657</v>
      </c>
      <c r="AF2484" s="6">
        <v>47.789143705659129</v>
      </c>
      <c r="AG2484" s="6">
        <v>56.368821292775664</v>
      </c>
      <c r="AH2484" s="6">
        <v>56.373937677053817</v>
      </c>
      <c r="AI2484" s="6">
        <v>56.36363636363636</v>
      </c>
      <c r="AJ2484" s="6">
        <v>66.666666666666657</v>
      </c>
      <c r="AK2484" s="6">
        <v>88.405797101449281</v>
      </c>
      <c r="AL2484" s="6">
        <v>47.435897435897431</v>
      </c>
      <c r="AM2484" s="6">
        <v>56.17977528089888</v>
      </c>
      <c r="AN2484" s="6">
        <v>100</v>
      </c>
      <c r="AO2484" s="6">
        <v>27.777777777777779</v>
      </c>
      <c r="AP2484" s="6">
        <v>48.529411764705884</v>
      </c>
      <c r="AQ2484" s="6">
        <v>100</v>
      </c>
      <c r="AR2484" s="6">
        <v>0</v>
      </c>
      <c r="AS2484" s="6">
        <v>27.001270648030498</v>
      </c>
      <c r="AT2484" s="6">
        <v>15.3748411689962</v>
      </c>
      <c r="AU2484" s="6">
        <v>25.309720457433301</v>
      </c>
      <c r="AV2484" s="6">
        <v>10.90374841169</v>
      </c>
      <c r="AW2484" s="6">
        <v>21.410419313850099</v>
      </c>
      <c r="AX2484" s="46">
        <v>38234</v>
      </c>
      <c r="AY2484" s="41">
        <v>40002</v>
      </c>
      <c r="AZ2484" s="41">
        <v>25625</v>
      </c>
      <c r="BA2484" s="41" t="s">
        <v>74</v>
      </c>
      <c r="BB2484" s="41" t="s">
        <v>74</v>
      </c>
      <c r="BC2484" s="41">
        <v>22147</v>
      </c>
      <c r="BD2484" s="3">
        <v>4.3115595892046814</v>
      </c>
      <c r="BE2484" s="6">
        <v>5.7415467023769704</v>
      </c>
      <c r="BF2484" s="6">
        <v>86.9</v>
      </c>
      <c r="BG2484" s="6">
        <v>5.9</v>
      </c>
      <c r="BH2484">
        <v>0.1</v>
      </c>
      <c r="BI2484" s="43">
        <v>1.2384398874145557</v>
      </c>
      <c r="BJ2484">
        <v>3.9</v>
      </c>
      <c r="BK2484" s="31">
        <v>84.821565323939353</v>
      </c>
      <c r="BL2484" s="31">
        <v>6.9842242303568698</v>
      </c>
      <c r="BM2484" s="31">
        <v>0.13784653086230664</v>
      </c>
      <c r="BN2484" s="31">
        <v>1.3784653086230663</v>
      </c>
      <c r="BO2484" s="31">
        <v>3.8443865829376631</v>
      </c>
      <c r="BP2484">
        <v>89.095834744327803</v>
      </c>
      <c r="BQ2484">
        <v>4.7240094818828311</v>
      </c>
      <c r="BR2484">
        <v>0</v>
      </c>
      <c r="BS2484">
        <v>1.0836437521164917</v>
      </c>
      <c r="BT2484">
        <v>3.9959363359295632</v>
      </c>
    </row>
    <row r="2485" spans="1:72" x14ac:dyDescent="0.25">
      <c r="A2485" t="s">
        <v>3583</v>
      </c>
      <c r="B2485" s="42"/>
      <c r="C2485" s="6">
        <v>23293</v>
      </c>
      <c r="D2485" s="6">
        <v>0.44130000000000003</v>
      </c>
      <c r="E2485" s="3">
        <v>32.607215793056497</v>
      </c>
      <c r="F2485" s="3">
        <v>29.640371229698374</v>
      </c>
      <c r="G2485" s="6">
        <v>15.658564160542699</v>
      </c>
      <c r="H2485" s="6">
        <v>20.9377347651244</v>
      </c>
      <c r="I2485" s="6">
        <v>19.703295727103136</v>
      </c>
      <c r="J2485" s="6">
        <v>22.159690467815686</v>
      </c>
      <c r="K2485" s="6">
        <v>30</v>
      </c>
      <c r="L2485" s="6">
        <v>35.32934131736527</v>
      </c>
      <c r="M2485" s="6">
        <v>24.855491329479769</v>
      </c>
      <c r="N2485" s="6">
        <v>0</v>
      </c>
      <c r="O2485" s="6">
        <v>0</v>
      </c>
      <c r="P2485" s="6" t="s">
        <v>74</v>
      </c>
      <c r="Q2485" s="6">
        <v>10.044642857142858</v>
      </c>
      <c r="R2485" s="6">
        <v>10.087719298245613</v>
      </c>
      <c r="S2485" s="6">
        <v>10</v>
      </c>
      <c r="T2485" s="6">
        <v>20.576363465690417</v>
      </c>
      <c r="U2485" s="6">
        <v>19.400468384074941</v>
      </c>
      <c r="V2485" s="6">
        <v>21.757125388016181</v>
      </c>
      <c r="W2485" s="6">
        <v>0</v>
      </c>
      <c r="X2485" s="6">
        <v>0</v>
      </c>
      <c r="Y2485" s="6" t="s">
        <v>74</v>
      </c>
      <c r="Z2485" s="6">
        <v>8.6237103367724295</v>
      </c>
      <c r="AA2485" s="6">
        <v>52.611921207469898</v>
      </c>
      <c r="AB2485" s="6">
        <v>53.483386923901385</v>
      </c>
      <c r="AC2485" s="6">
        <v>51.648351648351657</v>
      </c>
      <c r="AD2485" s="6">
        <v>55.117801779618333</v>
      </c>
      <c r="AE2485" s="6">
        <v>58.537396121883653</v>
      </c>
      <c r="AF2485" s="6">
        <v>51.628222523744917</v>
      </c>
      <c r="AG2485" s="6">
        <v>12.115732368896925</v>
      </c>
      <c r="AH2485" s="6">
        <v>7.3997944501541628</v>
      </c>
      <c r="AI2485" s="6">
        <v>46.616541353383454</v>
      </c>
      <c r="AJ2485" s="6">
        <v>62.909090909090914</v>
      </c>
      <c r="AK2485" s="6">
        <v>53.793103448275858</v>
      </c>
      <c r="AL2485" s="6">
        <v>73.076923076923066</v>
      </c>
      <c r="AM2485" s="6">
        <v>100</v>
      </c>
      <c r="AN2485" s="6">
        <v>100</v>
      </c>
      <c r="AO2485" s="6">
        <v>0</v>
      </c>
      <c r="AP2485" s="6">
        <v>37.5</v>
      </c>
      <c r="AQ2485" s="6">
        <v>37.5</v>
      </c>
      <c r="AR2485" s="6" t="s">
        <v>74</v>
      </c>
      <c r="AS2485" s="6">
        <v>24.051981252663001</v>
      </c>
      <c r="AT2485" s="6">
        <v>21.080102258202</v>
      </c>
      <c r="AU2485" s="6">
        <v>21.548785683851701</v>
      </c>
      <c r="AV2485" s="6">
        <v>14.539838091180201</v>
      </c>
      <c r="AW2485" s="6">
        <v>18.7792927141031</v>
      </c>
      <c r="AX2485" s="46">
        <v>36334</v>
      </c>
      <c r="AY2485" s="41">
        <v>36456</v>
      </c>
      <c r="AZ2485" s="41" t="s">
        <v>74</v>
      </c>
      <c r="BA2485" s="41" t="s">
        <v>74</v>
      </c>
      <c r="BB2485" s="41" t="s">
        <v>74</v>
      </c>
      <c r="BC2485" s="41" t="s">
        <v>74</v>
      </c>
      <c r="BD2485" s="3">
        <v>4.5017711764340316</v>
      </c>
      <c r="BE2485" s="6">
        <v>21.909594095940999</v>
      </c>
      <c r="BF2485" s="6">
        <v>81.2</v>
      </c>
      <c r="BG2485" s="6">
        <v>11.5</v>
      </c>
      <c r="BH2485">
        <v>0.4</v>
      </c>
      <c r="BI2485" s="43">
        <v>1.602136181575434</v>
      </c>
      <c r="BJ2485">
        <v>3.5</v>
      </c>
      <c r="BK2485" s="31">
        <v>79.740205321600669</v>
      </c>
      <c r="BL2485" s="31">
        <v>11.753614079195476</v>
      </c>
      <c r="BM2485" s="31">
        <v>0.5237795935470354</v>
      </c>
      <c r="BN2485" s="31">
        <v>2.3465325790907188</v>
      </c>
      <c r="BO2485" s="31">
        <v>3.4150429499266708</v>
      </c>
      <c r="BP2485">
        <v>82.823250296559905</v>
      </c>
      <c r="BQ2485">
        <v>11.150652431791222</v>
      </c>
      <c r="BR2485">
        <v>0.18979833926453143</v>
      </c>
      <c r="BS2485">
        <v>0.75919335705812574</v>
      </c>
      <c r="BT2485">
        <v>3.6298932384341636</v>
      </c>
    </row>
    <row r="2486" spans="1:72" x14ac:dyDescent="0.25">
      <c r="A2486" t="s">
        <v>3584</v>
      </c>
      <c r="B2486" s="42"/>
      <c r="C2486" s="6">
        <v>23365</v>
      </c>
      <c r="D2486" s="6">
        <v>0.40579999999999999</v>
      </c>
      <c r="E2486" s="3">
        <v>46.934865900383144</v>
      </c>
      <c r="F2486" s="3">
        <v>36.995753715498935</v>
      </c>
      <c r="G2486" s="6">
        <v>12.6301179736294</v>
      </c>
      <c r="H2486" s="6">
        <v>23.105590062111801</v>
      </c>
      <c r="I2486" s="6">
        <v>23.730932733183295</v>
      </c>
      <c r="J2486" s="6">
        <v>22.488274500123424</v>
      </c>
      <c r="K2486" s="6">
        <v>40.284360189573462</v>
      </c>
      <c r="L2486" s="6">
        <v>38.70967741935484</v>
      </c>
      <c r="M2486" s="6">
        <v>42.528735632183903</v>
      </c>
      <c r="N2486" s="6">
        <v>69.230769230769226</v>
      </c>
      <c r="O2486" s="6">
        <v>71.428571428571431</v>
      </c>
      <c r="P2486" s="6">
        <v>63.636363636363633</v>
      </c>
      <c r="Q2486" s="6">
        <v>65.697674418604649</v>
      </c>
      <c r="R2486" s="6">
        <v>60.683760683760681</v>
      </c>
      <c r="S2486" s="6">
        <v>76.363636363636374</v>
      </c>
      <c r="T2486" s="6">
        <v>20.829975825946818</v>
      </c>
      <c r="U2486" s="6">
        <v>21.185749252107698</v>
      </c>
      <c r="V2486" s="6">
        <v>20.482886707349429</v>
      </c>
      <c r="W2486" s="6">
        <v>0</v>
      </c>
      <c r="X2486" s="6" t="s">
        <v>74</v>
      </c>
      <c r="Y2486" s="6">
        <v>0</v>
      </c>
      <c r="Z2486" s="6">
        <v>8.1238503985285107</v>
      </c>
      <c r="AA2486" s="6">
        <v>49.589540893888703</v>
      </c>
      <c r="AB2486" s="6">
        <v>59.680950891460746</v>
      </c>
      <c r="AC2486" s="6">
        <v>40.04732327713694</v>
      </c>
      <c r="AD2486" s="6">
        <v>49.637972646822206</v>
      </c>
      <c r="AE2486" s="6">
        <v>59.096989966555178</v>
      </c>
      <c r="AF2486" s="6">
        <v>40.868217054263567</v>
      </c>
      <c r="AG2486" s="6">
        <v>52.51141552511416</v>
      </c>
      <c r="AH2486" s="6">
        <v>62.878787878787875</v>
      </c>
      <c r="AI2486" s="6">
        <v>36.781609195402297</v>
      </c>
      <c r="AJ2486" s="6">
        <v>64.615384615384613</v>
      </c>
      <c r="AK2486" s="6">
        <v>80.769230769230774</v>
      </c>
      <c r="AL2486" s="6">
        <v>0</v>
      </c>
      <c r="AM2486" s="6">
        <v>100</v>
      </c>
      <c r="AN2486" s="6">
        <v>100</v>
      </c>
      <c r="AO2486" s="6">
        <v>100</v>
      </c>
      <c r="AP2486" s="6">
        <v>0</v>
      </c>
      <c r="AQ2486" s="6" t="s">
        <v>74</v>
      </c>
      <c r="AR2486" s="6">
        <v>0</v>
      </c>
      <c r="AS2486" s="6">
        <v>20.687354020687401</v>
      </c>
      <c r="AT2486" s="6">
        <v>17.751084417751098</v>
      </c>
      <c r="AU2486" s="6">
        <v>19.552886219552899</v>
      </c>
      <c r="AV2486" s="6">
        <v>18.118118118118101</v>
      </c>
      <c r="AW2486" s="6">
        <v>23.8905572238906</v>
      </c>
      <c r="AX2486" s="46">
        <v>39401</v>
      </c>
      <c r="AY2486" s="41">
        <v>40691</v>
      </c>
      <c r="AZ2486" s="41" t="s">
        <v>74</v>
      </c>
      <c r="BA2486" s="41" t="s">
        <v>74</v>
      </c>
      <c r="BB2486" s="41" t="s">
        <v>74</v>
      </c>
      <c r="BC2486" s="41" t="s">
        <v>74</v>
      </c>
      <c r="BD2486" s="3">
        <v>3.9598177782969279</v>
      </c>
      <c r="BE2486" s="6">
        <v>19.131044148563401</v>
      </c>
      <c r="BF2486" s="6">
        <v>82</v>
      </c>
      <c r="BG2486" s="6">
        <v>11.5</v>
      </c>
      <c r="BH2486">
        <v>0.3</v>
      </c>
      <c r="BI2486" s="43">
        <v>3.6294503975112336</v>
      </c>
      <c r="BJ2486">
        <v>1.3</v>
      </c>
      <c r="BK2486" s="31">
        <v>80.322209436133491</v>
      </c>
      <c r="BL2486" s="31">
        <v>13.176064441887227</v>
      </c>
      <c r="BM2486" s="31">
        <v>0.17261219792865362</v>
      </c>
      <c r="BN2486" s="31">
        <v>4.372842347525892</v>
      </c>
      <c r="BO2486" s="31">
        <v>0.92059838895281931</v>
      </c>
      <c r="BP2486">
        <v>84.588744588744589</v>
      </c>
      <c r="BQ2486">
        <v>8.9177489177489182</v>
      </c>
      <c r="BR2486">
        <v>0.51948051948051943</v>
      </c>
      <c r="BS2486">
        <v>2.5108225108225106</v>
      </c>
      <c r="BT2486">
        <v>1.9913419913419914</v>
      </c>
    </row>
    <row r="2487" spans="1:72" x14ac:dyDescent="0.25">
      <c r="A2487" t="s">
        <v>3585</v>
      </c>
      <c r="B2487" s="42"/>
      <c r="C2487" s="6">
        <v>27145</v>
      </c>
      <c r="D2487" s="6">
        <v>0.44340000000000002</v>
      </c>
      <c r="E2487" s="3">
        <v>26.090604026845636</v>
      </c>
      <c r="F2487" s="3">
        <v>22.276843467011641</v>
      </c>
      <c r="G2487" s="6">
        <v>8.6222490201989697</v>
      </c>
      <c r="H2487" s="6">
        <v>15.930388219544801</v>
      </c>
      <c r="I2487" s="6">
        <v>14.771447872100879</v>
      </c>
      <c r="J2487" s="6">
        <v>17.068317488392658</v>
      </c>
      <c r="K2487" s="6">
        <v>28.702010968921389</v>
      </c>
      <c r="L2487" s="6">
        <v>24.4</v>
      </c>
      <c r="M2487" s="6">
        <v>32.323232323232325</v>
      </c>
      <c r="N2487" s="6">
        <v>8</v>
      </c>
      <c r="O2487" s="6">
        <v>0</v>
      </c>
      <c r="P2487" s="6">
        <v>100</v>
      </c>
      <c r="Q2487" s="6">
        <v>29.301075268817208</v>
      </c>
      <c r="R2487" s="6">
        <v>22.388059701492537</v>
      </c>
      <c r="S2487" s="6">
        <v>37.42690058479532</v>
      </c>
      <c r="T2487" s="6">
        <v>15.301685627494194</v>
      </c>
      <c r="U2487" s="6">
        <v>14.518464880521362</v>
      </c>
      <c r="V2487" s="6">
        <v>16.064918264142065</v>
      </c>
      <c r="W2487" s="6">
        <v>0</v>
      </c>
      <c r="X2487" s="6">
        <v>0</v>
      </c>
      <c r="Y2487" s="6">
        <v>0</v>
      </c>
      <c r="Z2487" s="6">
        <v>8.8716956802063205</v>
      </c>
      <c r="AA2487" s="6">
        <v>52.825953886961798</v>
      </c>
      <c r="AB2487" s="6">
        <v>58.394463667820077</v>
      </c>
      <c r="AC2487" s="6">
        <v>47.445841133993042</v>
      </c>
      <c r="AD2487" s="6">
        <v>52.970082381847085</v>
      </c>
      <c r="AE2487" s="6">
        <v>58.834053973460563</v>
      </c>
      <c r="AF2487" s="6">
        <v>47.454774926377787</v>
      </c>
      <c r="AG2487" s="6">
        <v>49.122807017543856</v>
      </c>
      <c r="AH2487" s="6">
        <v>43.15352697095436</v>
      </c>
      <c r="AI2487" s="6">
        <v>58.22784810126582</v>
      </c>
      <c r="AJ2487" s="6">
        <v>35.793357933579337</v>
      </c>
      <c r="AK2487" s="6">
        <v>39.436619718309856</v>
      </c>
      <c r="AL2487" s="6">
        <v>31.782945736434108</v>
      </c>
      <c r="AM2487" s="6">
        <v>92</v>
      </c>
      <c r="AN2487" s="6">
        <v>100</v>
      </c>
      <c r="AO2487" s="6">
        <v>0</v>
      </c>
      <c r="AP2487" s="6">
        <v>66.666666666666657</v>
      </c>
      <c r="AQ2487" s="6">
        <v>75.862068965517238</v>
      </c>
      <c r="AR2487" s="6">
        <v>40</v>
      </c>
      <c r="AS2487" s="6">
        <v>29.531625866704399</v>
      </c>
      <c r="AT2487" s="6">
        <v>14.376680345266699</v>
      </c>
      <c r="AU2487" s="6">
        <v>19.258525541248101</v>
      </c>
      <c r="AV2487" s="6">
        <v>14.6030847601528</v>
      </c>
      <c r="AW2487" s="6">
        <v>22.230083486628001</v>
      </c>
      <c r="AX2487" s="46">
        <v>41949</v>
      </c>
      <c r="AY2487" s="41">
        <v>42304</v>
      </c>
      <c r="AZ2487" s="41">
        <v>26463</v>
      </c>
      <c r="BA2487" s="41" t="s">
        <v>74</v>
      </c>
      <c r="BB2487" s="41" t="s">
        <v>74</v>
      </c>
      <c r="BC2487" s="41">
        <v>38333</v>
      </c>
      <c r="BD2487" s="3">
        <v>4.4120367908979743</v>
      </c>
      <c r="BE2487" s="6">
        <v>10.274486275686201</v>
      </c>
      <c r="BF2487" s="6">
        <v>83.6</v>
      </c>
      <c r="BG2487" s="6">
        <v>11.3</v>
      </c>
      <c r="BH2487">
        <v>0</v>
      </c>
      <c r="BI2487" s="43">
        <v>0.92378752886836024</v>
      </c>
      <c r="BJ2487">
        <v>3.8</v>
      </c>
      <c r="BK2487" s="31">
        <v>82.099418297197246</v>
      </c>
      <c r="BL2487" s="31">
        <v>12.85034373347435</v>
      </c>
      <c r="BM2487" s="31">
        <v>0</v>
      </c>
      <c r="BN2487" s="31">
        <v>1.6922263352723426</v>
      </c>
      <c r="BO2487" s="31">
        <v>2.9085140137493393</v>
      </c>
      <c r="BP2487">
        <v>85.410044500953603</v>
      </c>
      <c r="BQ2487">
        <v>9.4723458359821997</v>
      </c>
      <c r="BR2487">
        <v>9.5359186268277177E-2</v>
      </c>
      <c r="BS2487">
        <v>0</v>
      </c>
      <c r="BT2487">
        <v>4.7997457088366184</v>
      </c>
    </row>
    <row r="2488" spans="1:72" x14ac:dyDescent="0.25">
      <c r="A2488" t="s">
        <v>3586</v>
      </c>
      <c r="B2488" s="42"/>
      <c r="C2488" s="6">
        <v>22049</v>
      </c>
      <c r="D2488" s="6">
        <v>0.47789999999999999</v>
      </c>
      <c r="E2488" s="3">
        <v>43.949044585987259</v>
      </c>
      <c r="F2488" s="3">
        <v>44.390459363957596</v>
      </c>
      <c r="G2488" s="6">
        <v>17.1325518485122</v>
      </c>
      <c r="H2488" s="6">
        <v>26.844806228985998</v>
      </c>
      <c r="I2488" s="6">
        <v>25.262605042016805</v>
      </c>
      <c r="J2488" s="6">
        <v>28.46153846153846</v>
      </c>
      <c r="K2488" s="6">
        <v>2.5641025641025639</v>
      </c>
      <c r="L2488" s="6">
        <v>0</v>
      </c>
      <c r="M2488" s="6">
        <v>5</v>
      </c>
      <c r="N2488" s="6" t="s">
        <v>74</v>
      </c>
      <c r="O2488" s="6" t="s">
        <v>74</v>
      </c>
      <c r="P2488" s="6" t="s">
        <v>74</v>
      </c>
      <c r="Q2488" s="6">
        <v>80.392156862745097</v>
      </c>
      <c r="R2488" s="6">
        <v>80</v>
      </c>
      <c r="S2488" s="6">
        <v>80.769230769230774</v>
      </c>
      <c r="T2488" s="6">
        <v>25.812672176308538</v>
      </c>
      <c r="U2488" s="6">
        <v>23.858238947753012</v>
      </c>
      <c r="V2488" s="6">
        <v>27.788035450516986</v>
      </c>
      <c r="W2488" s="6">
        <v>100</v>
      </c>
      <c r="X2488" s="6">
        <v>100</v>
      </c>
      <c r="Y2488" s="6">
        <v>100</v>
      </c>
      <c r="Z2488" s="6">
        <v>14.508233199822</v>
      </c>
      <c r="AA2488" s="6">
        <v>47.008368200836799</v>
      </c>
      <c r="AB2488" s="6">
        <v>52.728799328295551</v>
      </c>
      <c r="AC2488" s="6">
        <v>41.326105087572977</v>
      </c>
      <c r="AD2488" s="6">
        <v>47.448484194627248</v>
      </c>
      <c r="AE2488" s="6">
        <v>53.659066232356132</v>
      </c>
      <c r="AF2488" s="6">
        <v>41.31646655231561</v>
      </c>
      <c r="AG2488" s="6">
        <v>23.880597014925371</v>
      </c>
      <c r="AH2488" s="6">
        <v>10</v>
      </c>
      <c r="AI2488" s="6">
        <v>44.444444444444443</v>
      </c>
      <c r="AJ2488" s="6">
        <v>45.205479452054789</v>
      </c>
      <c r="AK2488" s="6">
        <v>100</v>
      </c>
      <c r="AL2488" s="6">
        <v>27.27272727272727</v>
      </c>
      <c r="AM2488" s="6">
        <v>0</v>
      </c>
      <c r="AN2488" s="6">
        <v>0</v>
      </c>
      <c r="AO2488" s="6">
        <v>0</v>
      </c>
      <c r="AP2488" s="6">
        <v>0</v>
      </c>
      <c r="AQ2488" s="6">
        <v>0</v>
      </c>
      <c r="AR2488" s="6">
        <v>0</v>
      </c>
      <c r="AS2488" s="6">
        <v>24.258198854763101</v>
      </c>
      <c r="AT2488" s="6">
        <v>15.7730348776679</v>
      </c>
      <c r="AU2488" s="6">
        <v>19.078604893284702</v>
      </c>
      <c r="AV2488" s="6">
        <v>18.271733472149901</v>
      </c>
      <c r="AW2488" s="6">
        <v>22.6184279021343</v>
      </c>
      <c r="AX2488" s="46">
        <v>31534</v>
      </c>
      <c r="AY2488" s="41">
        <v>31773</v>
      </c>
      <c r="AZ2488" s="41" t="s">
        <v>74</v>
      </c>
      <c r="BA2488" s="41" t="s">
        <v>74</v>
      </c>
      <c r="BB2488" s="41" t="s">
        <v>74</v>
      </c>
      <c r="BC2488" s="41" t="s">
        <v>74</v>
      </c>
      <c r="BD2488" s="3">
        <v>4.5178754578754576</v>
      </c>
      <c r="BE2488" s="6">
        <v>9.6250699496362593</v>
      </c>
      <c r="BF2488" s="6">
        <v>88.8</v>
      </c>
      <c r="BG2488" s="6">
        <v>7.1</v>
      </c>
      <c r="BH2488">
        <v>0</v>
      </c>
      <c r="BI2488" s="43">
        <v>0.87671232876712324</v>
      </c>
      <c r="BJ2488">
        <v>2.1</v>
      </c>
      <c r="BK2488" s="31">
        <v>84.882041405873849</v>
      </c>
      <c r="BL2488" s="31">
        <v>9.3885411651420316</v>
      </c>
      <c r="BM2488" s="31">
        <v>0</v>
      </c>
      <c r="BN2488" s="31">
        <v>1.0110736639383726</v>
      </c>
      <c r="BO2488" s="31">
        <v>2.9850746268656714</v>
      </c>
      <c r="BP2488">
        <v>94.024157660521297</v>
      </c>
      <c r="BQ2488">
        <v>4.1322314049586781</v>
      </c>
      <c r="BR2488">
        <v>0</v>
      </c>
      <c r="BS2488">
        <v>0.69930069930069927</v>
      </c>
      <c r="BT2488">
        <v>0.89001907183725371</v>
      </c>
    </row>
    <row r="2489" spans="1:72" x14ac:dyDescent="0.25">
      <c r="A2489" t="s">
        <v>3587</v>
      </c>
      <c r="B2489" s="42"/>
      <c r="C2489" s="6">
        <v>24936</v>
      </c>
      <c r="D2489" s="6">
        <v>0.45200000000000001</v>
      </c>
      <c r="E2489" s="3">
        <v>24.743202416918429</v>
      </c>
      <c r="F2489" s="3">
        <v>22.97820137774842</v>
      </c>
      <c r="G2489" s="6">
        <v>10.6663827975303</v>
      </c>
      <c r="H2489" s="6">
        <v>16.490423576384099</v>
      </c>
      <c r="I2489" s="6">
        <v>14.601538275681552</v>
      </c>
      <c r="J2489" s="6">
        <v>18.311335403726709</v>
      </c>
      <c r="K2489" s="6">
        <v>35.363636363636367</v>
      </c>
      <c r="L2489" s="6">
        <v>31.127819548872182</v>
      </c>
      <c r="M2489" s="6">
        <v>41.839080459770116</v>
      </c>
      <c r="N2489" s="6">
        <v>57.009345794392516</v>
      </c>
      <c r="O2489" s="6">
        <v>100</v>
      </c>
      <c r="P2489" s="6">
        <v>48.314606741573037</v>
      </c>
      <c r="Q2489" s="6">
        <v>33.935629587803504</v>
      </c>
      <c r="R2489" s="6">
        <v>26.615236258437804</v>
      </c>
      <c r="S2489" s="6">
        <v>44.277929155313352</v>
      </c>
      <c r="T2489" s="6">
        <v>15.320417287630402</v>
      </c>
      <c r="U2489" s="6">
        <v>13.508055665305765</v>
      </c>
      <c r="V2489" s="6">
        <v>17.026993509983051</v>
      </c>
      <c r="W2489" s="6">
        <v>0</v>
      </c>
      <c r="X2489" s="6">
        <v>0</v>
      </c>
      <c r="Y2489" s="6">
        <v>0</v>
      </c>
      <c r="Z2489" s="6">
        <v>9.1411866951094307</v>
      </c>
      <c r="AA2489" s="6">
        <v>59.063686994617001</v>
      </c>
      <c r="AB2489" s="6">
        <v>62.240007667976613</v>
      </c>
      <c r="AC2489" s="6">
        <v>56.057513493899393</v>
      </c>
      <c r="AD2489" s="6">
        <v>58.920976046563688</v>
      </c>
      <c r="AE2489" s="6">
        <v>61.615226337448561</v>
      </c>
      <c r="AF2489" s="6">
        <v>56.39840100178202</v>
      </c>
      <c r="AG2489" s="6">
        <v>51.532567049808428</v>
      </c>
      <c r="AH2489" s="6">
        <v>51.196172248803826</v>
      </c>
      <c r="AI2489" s="6">
        <v>52.038369304556355</v>
      </c>
      <c r="AJ2489" s="6">
        <v>75.972762645914401</v>
      </c>
      <c r="AK2489" s="6">
        <v>88.888888888888886</v>
      </c>
      <c r="AL2489" s="6">
        <v>60.638297872340431</v>
      </c>
      <c r="AM2489" s="6">
        <v>6.5420560747663545</v>
      </c>
      <c r="AN2489" s="6">
        <v>0</v>
      </c>
      <c r="AO2489" s="6">
        <v>7.8651685393258424</v>
      </c>
      <c r="AP2489" s="6">
        <v>65</v>
      </c>
      <c r="AQ2489" s="6">
        <v>100</v>
      </c>
      <c r="AR2489" s="6">
        <v>56.25</v>
      </c>
      <c r="AS2489" s="6">
        <v>25.991304347826102</v>
      </c>
      <c r="AT2489" s="6">
        <v>17.395652173913</v>
      </c>
      <c r="AU2489" s="6">
        <v>24.5565217391304</v>
      </c>
      <c r="AV2489" s="6">
        <v>10.295652173913</v>
      </c>
      <c r="AW2489" s="6">
        <v>21.760869565217401</v>
      </c>
      <c r="AX2489" s="46">
        <v>42417</v>
      </c>
      <c r="AY2489" s="41">
        <v>43316</v>
      </c>
      <c r="AZ2489" s="41">
        <v>32691</v>
      </c>
      <c r="BA2489" s="41" t="s">
        <v>74</v>
      </c>
      <c r="BB2489" s="41" t="s">
        <v>74</v>
      </c>
      <c r="BC2489" s="41">
        <v>32750</v>
      </c>
      <c r="BD2489" s="3">
        <v>4.7004082545718919</v>
      </c>
      <c r="BE2489" s="6">
        <v>5.5003006892723301</v>
      </c>
      <c r="BF2489" s="6">
        <v>81</v>
      </c>
      <c r="BG2489" s="6">
        <v>13.4</v>
      </c>
      <c r="BH2489">
        <v>0.1</v>
      </c>
      <c r="BI2489" s="43">
        <v>1.6138431882368762</v>
      </c>
      <c r="BJ2489">
        <v>3.1</v>
      </c>
      <c r="BK2489" s="31">
        <v>81.625659050966604</v>
      </c>
      <c r="BL2489" s="31">
        <v>12.794376098418278</v>
      </c>
      <c r="BM2489" s="31">
        <v>0.25483304042179261</v>
      </c>
      <c r="BN2489" s="31">
        <v>1.0808435852372584</v>
      </c>
      <c r="BO2489" s="31">
        <v>3.2513181019332165</v>
      </c>
      <c r="BP2489">
        <v>80.406332936762155</v>
      </c>
      <c r="BQ2489">
        <v>14.038619932277843</v>
      </c>
      <c r="BR2489">
        <v>0</v>
      </c>
      <c r="BS2489">
        <v>2.1689393246087674</v>
      </c>
      <c r="BT2489">
        <v>2.9285256703578293</v>
      </c>
    </row>
    <row r="2490" spans="1:72" x14ac:dyDescent="0.25">
      <c r="A2490" t="s">
        <v>3588</v>
      </c>
      <c r="B2490" s="42"/>
      <c r="C2490" s="6">
        <v>20330</v>
      </c>
      <c r="D2490" s="6">
        <v>0.45839999999999997</v>
      </c>
      <c r="E2490" s="3">
        <v>37.244348762109794</v>
      </c>
      <c r="F2490" s="3">
        <v>33.115823817292004</v>
      </c>
      <c r="G2490" s="6">
        <v>17.131586362355598</v>
      </c>
      <c r="H2490" s="6">
        <v>25.600745110214199</v>
      </c>
      <c r="I2490" s="6">
        <v>24.633581897660068</v>
      </c>
      <c r="J2490" s="6">
        <v>26.50414314879308</v>
      </c>
      <c r="K2490" s="6">
        <v>23.214285714285715</v>
      </c>
      <c r="L2490" s="6">
        <v>23.595505617977526</v>
      </c>
      <c r="M2490" s="6">
        <v>22.784810126582279</v>
      </c>
      <c r="N2490" s="6">
        <v>0</v>
      </c>
      <c r="O2490" s="6">
        <v>0</v>
      </c>
      <c r="P2490" s="6" t="s">
        <v>74</v>
      </c>
      <c r="Q2490" s="6">
        <v>67.169811320754718</v>
      </c>
      <c r="R2490" s="6">
        <v>81.599999999999994</v>
      </c>
      <c r="S2490" s="6">
        <v>54.285714285714285</v>
      </c>
      <c r="T2490" s="6">
        <v>24.796537914998062</v>
      </c>
      <c r="U2490" s="6">
        <v>23.370002683123158</v>
      </c>
      <c r="V2490" s="6">
        <v>26.121076233183853</v>
      </c>
      <c r="W2490" s="6">
        <v>66.666666666666657</v>
      </c>
      <c r="X2490" s="6">
        <v>66.666666666666657</v>
      </c>
      <c r="Y2490" s="6" t="s">
        <v>74</v>
      </c>
      <c r="Z2490" s="6">
        <v>8.9567966280294993</v>
      </c>
      <c r="AA2490" s="6">
        <v>43.900349304686003</v>
      </c>
      <c r="AB2490" s="6">
        <v>42.044078469363043</v>
      </c>
      <c r="AC2490" s="6">
        <v>46.117136659436007</v>
      </c>
      <c r="AD2490" s="6">
        <v>45.88738417676408</v>
      </c>
      <c r="AE2490" s="6">
        <v>45.444581449513635</v>
      </c>
      <c r="AF2490" s="6">
        <v>46.367553112464712</v>
      </c>
      <c r="AG2490" s="6">
        <v>14.831804281345565</v>
      </c>
      <c r="AH2490" s="6">
        <v>10.879999999999999</v>
      </c>
      <c r="AI2490" s="6">
        <v>100</v>
      </c>
      <c r="AJ2490" s="6">
        <v>44.270833333333329</v>
      </c>
      <c r="AK2490" s="6">
        <v>63.20754716981132</v>
      </c>
      <c r="AL2490" s="6">
        <v>20.930232558139537</v>
      </c>
      <c r="AM2490" s="6">
        <v>0</v>
      </c>
      <c r="AN2490" s="6">
        <v>0</v>
      </c>
      <c r="AO2490" s="6">
        <v>0</v>
      </c>
      <c r="AP2490" s="6">
        <v>54.54545454545454</v>
      </c>
      <c r="AQ2490" s="6">
        <v>54.54545454545454</v>
      </c>
      <c r="AR2490" s="6" t="s">
        <v>74</v>
      </c>
      <c r="AS2490" s="6">
        <v>26.455026455026498</v>
      </c>
      <c r="AT2490" s="6">
        <v>19.477513227513199</v>
      </c>
      <c r="AU2490" s="6">
        <v>21.941137566137598</v>
      </c>
      <c r="AV2490" s="6">
        <v>12.4007936507937</v>
      </c>
      <c r="AW2490" s="6">
        <v>19.725529100529101</v>
      </c>
      <c r="AX2490" s="46">
        <v>30763</v>
      </c>
      <c r="AY2490" s="41">
        <v>30888</v>
      </c>
      <c r="AZ2490" s="41">
        <v>68194</v>
      </c>
      <c r="BA2490" s="41" t="s">
        <v>74</v>
      </c>
      <c r="BB2490" s="41" t="s">
        <v>74</v>
      </c>
      <c r="BC2490" s="41">
        <v>21210</v>
      </c>
      <c r="BD2490" s="3">
        <v>5.071800536531482</v>
      </c>
      <c r="BE2490" s="6">
        <v>11.2495485734922</v>
      </c>
      <c r="BF2490" s="6">
        <v>80.900000000000006</v>
      </c>
      <c r="BG2490" s="6">
        <v>10.9</v>
      </c>
      <c r="BH2490">
        <v>0.5</v>
      </c>
      <c r="BI2490" s="43">
        <v>0.28653295128939826</v>
      </c>
      <c r="BJ2490">
        <v>6.7</v>
      </c>
      <c r="BK2490" s="31">
        <v>81.02779573367809</v>
      </c>
      <c r="BL2490" s="31">
        <v>10.245636716224951</v>
      </c>
      <c r="BM2490" s="31">
        <v>6.464124111182934E-2</v>
      </c>
      <c r="BN2490" s="31">
        <v>0</v>
      </c>
      <c r="BO2490" s="31">
        <v>8.0478345184227535</v>
      </c>
      <c r="BP2490">
        <v>80.838323353293418</v>
      </c>
      <c r="BQ2490">
        <v>11.659034871433603</v>
      </c>
      <c r="BR2490">
        <v>0.98626276858048612</v>
      </c>
      <c r="BS2490">
        <v>0.5988023952095809</v>
      </c>
      <c r="BT2490">
        <v>5.1426558647411058</v>
      </c>
    </row>
    <row r="2491" spans="1:72" x14ac:dyDescent="0.25">
      <c r="A2491" t="s">
        <v>3589</v>
      </c>
      <c r="B2491" s="42"/>
      <c r="C2491" s="6">
        <v>30069</v>
      </c>
      <c r="D2491" s="6">
        <v>0.47949999999999998</v>
      </c>
      <c r="E2491" s="3">
        <v>23.67093140606179</v>
      </c>
      <c r="F2491" s="3">
        <v>20.719830927878846</v>
      </c>
      <c r="G2491" s="6">
        <v>7.9873623932467801</v>
      </c>
      <c r="H2491" s="6">
        <v>15.9737336963184</v>
      </c>
      <c r="I2491" s="6">
        <v>14.852018279113874</v>
      </c>
      <c r="J2491" s="6">
        <v>17.031786555437694</v>
      </c>
      <c r="K2491" s="6">
        <v>36.505039078568494</v>
      </c>
      <c r="L2491" s="6">
        <v>31.755319148936167</v>
      </c>
      <c r="M2491" s="6">
        <v>40.948447452229296</v>
      </c>
      <c r="N2491" s="6">
        <v>7.6301615798922811</v>
      </c>
      <c r="O2491" s="6">
        <v>6.2737642585551328</v>
      </c>
      <c r="P2491" s="6">
        <v>8.8435374149659864</v>
      </c>
      <c r="Q2491" s="6">
        <v>34.524820973419104</v>
      </c>
      <c r="R2491" s="6">
        <v>34.193473732932191</v>
      </c>
      <c r="S2491" s="6">
        <v>34.890250127616127</v>
      </c>
      <c r="T2491" s="6">
        <v>12.670410766093926</v>
      </c>
      <c r="U2491" s="6">
        <v>11.733932099049019</v>
      </c>
      <c r="V2491" s="6">
        <v>13.550169127603676</v>
      </c>
      <c r="W2491" s="6">
        <v>15.311606632361348</v>
      </c>
      <c r="X2491" s="6">
        <v>17.508813160987074</v>
      </c>
      <c r="Y2491" s="6">
        <v>13.229398663697104</v>
      </c>
      <c r="Z2491" s="6">
        <v>6.5328400594013001</v>
      </c>
      <c r="AA2491" s="6">
        <v>64.12974855169</v>
      </c>
      <c r="AB2491" s="6">
        <v>70.753221813470304</v>
      </c>
      <c r="AC2491" s="6">
        <v>57.995532294440011</v>
      </c>
      <c r="AD2491" s="6">
        <v>64.0320673059597</v>
      </c>
      <c r="AE2491" s="6">
        <v>70.603255229668477</v>
      </c>
      <c r="AF2491" s="6">
        <v>57.969526520996972</v>
      </c>
      <c r="AG2491" s="6">
        <v>62.421890416365187</v>
      </c>
      <c r="AH2491" s="6">
        <v>67.877252252252248</v>
      </c>
      <c r="AI2491" s="6">
        <v>57.636745277194713</v>
      </c>
      <c r="AJ2491" s="6">
        <v>71.201814058956913</v>
      </c>
      <c r="AK2491" s="6">
        <v>81.463332206826635</v>
      </c>
      <c r="AL2491" s="6">
        <v>59.310749951047583</v>
      </c>
      <c r="AM2491" s="6">
        <v>72.132904608788849</v>
      </c>
      <c r="AN2491" s="6">
        <v>77.882352941176464</v>
      </c>
      <c r="AO2491" s="6">
        <v>67.322834645669289</v>
      </c>
      <c r="AP2491" s="6">
        <v>64.619422572178479</v>
      </c>
      <c r="AQ2491" s="6">
        <v>73.271523178807954</v>
      </c>
      <c r="AR2491" s="6">
        <v>56.124837451235365</v>
      </c>
      <c r="AS2491" s="6">
        <v>39.695149428811703</v>
      </c>
      <c r="AT2491" s="6">
        <v>17.1193897413741</v>
      </c>
      <c r="AU2491" s="6">
        <v>26.1092760611931</v>
      </c>
      <c r="AV2491" s="6">
        <v>7.2533251569083799</v>
      </c>
      <c r="AW2491" s="6">
        <v>9.8228596117127296</v>
      </c>
      <c r="AX2491" s="46">
        <v>48701</v>
      </c>
      <c r="AY2491" s="41">
        <v>52241</v>
      </c>
      <c r="AZ2491" s="41">
        <v>26967</v>
      </c>
      <c r="BA2491" s="41">
        <v>40850</v>
      </c>
      <c r="BB2491" s="41">
        <v>64648</v>
      </c>
      <c r="BC2491" s="41">
        <v>32710</v>
      </c>
      <c r="BD2491" s="3">
        <v>4.8511828801413568</v>
      </c>
      <c r="BE2491" s="6">
        <v>3.19399658807404</v>
      </c>
      <c r="BF2491" s="6">
        <v>84.9</v>
      </c>
      <c r="BG2491" s="6">
        <v>7.8</v>
      </c>
      <c r="BH2491">
        <v>0.8</v>
      </c>
      <c r="BI2491" s="43">
        <v>1.6595803044849815</v>
      </c>
      <c r="BJ2491">
        <v>4.0999999999999996</v>
      </c>
      <c r="BK2491" s="31">
        <v>84.665209510608804</v>
      </c>
      <c r="BL2491" s="31">
        <v>7.9965881224011088</v>
      </c>
      <c r="BM2491" s="31">
        <v>0.84141877243487218</v>
      </c>
      <c r="BN2491" s="31">
        <v>1.7805736219213135</v>
      </c>
      <c r="BO2491" s="31">
        <v>3.9423179443437468</v>
      </c>
      <c r="BP2491">
        <v>85.258516953008865</v>
      </c>
      <c r="BQ2491">
        <v>7.5123115349222873</v>
      </c>
      <c r="BR2491">
        <v>0.80088177892831502</v>
      </c>
      <c r="BS2491">
        <v>1.5218776228372652</v>
      </c>
      <c r="BT2491">
        <v>4.230920912924331</v>
      </c>
    </row>
    <row r="2492" spans="1:72" x14ac:dyDescent="0.25">
      <c r="A2492" t="s">
        <v>3590</v>
      </c>
      <c r="B2492" s="42"/>
      <c r="C2492" s="6">
        <v>22018</v>
      </c>
      <c r="D2492" s="6">
        <v>0.49209999999999998</v>
      </c>
      <c r="E2492" s="3">
        <v>50.264550264550266</v>
      </c>
      <c r="F2492" s="3">
        <v>40.937223695844388</v>
      </c>
      <c r="G2492" s="6">
        <v>18.050541516245499</v>
      </c>
      <c r="H2492" s="6">
        <v>26.989973398813198</v>
      </c>
      <c r="I2492" s="6">
        <v>23.229706390328154</v>
      </c>
      <c r="J2492" s="6">
        <v>30.377285103072733</v>
      </c>
      <c r="K2492" s="6">
        <v>39.33649289099526</v>
      </c>
      <c r="L2492" s="6">
        <v>47.196261682242991</v>
      </c>
      <c r="M2492" s="6">
        <v>35.322195704057279</v>
      </c>
      <c r="N2492" s="6">
        <v>80</v>
      </c>
      <c r="O2492" s="6">
        <v>60</v>
      </c>
      <c r="P2492" s="6">
        <v>100</v>
      </c>
      <c r="Q2492" s="6">
        <v>60.273972602739725</v>
      </c>
      <c r="R2492" s="6">
        <v>60</v>
      </c>
      <c r="S2492" s="6">
        <v>60.439560439560438</v>
      </c>
      <c r="T2492" s="6">
        <v>22.86638467280418</v>
      </c>
      <c r="U2492" s="6">
        <v>19.120553359683797</v>
      </c>
      <c r="V2492" s="6">
        <v>26.666666666666668</v>
      </c>
      <c r="W2492" s="6">
        <v>0</v>
      </c>
      <c r="X2492" s="6">
        <v>0</v>
      </c>
      <c r="Y2492" s="6">
        <v>0</v>
      </c>
      <c r="Z2492" s="6">
        <v>10.0684261974585</v>
      </c>
      <c r="AA2492" s="6">
        <v>31.065897358032199</v>
      </c>
      <c r="AB2492" s="6">
        <v>24.343891402714931</v>
      </c>
      <c r="AC2492" s="6">
        <v>44.783010156971379</v>
      </c>
      <c r="AD2492" s="6">
        <v>39.159439626417615</v>
      </c>
      <c r="AE2492" s="6">
        <v>36.148525664361117</v>
      </c>
      <c r="AF2492" s="6">
        <v>43.885714285714286</v>
      </c>
      <c r="AG2492" s="6">
        <v>12.851627137341422</v>
      </c>
      <c r="AH2492" s="6">
        <v>4.536082474226804</v>
      </c>
      <c r="AI2492" s="6">
        <v>46.648044692737429</v>
      </c>
      <c r="AJ2492" s="6">
        <v>17.874396135265698</v>
      </c>
      <c r="AK2492" s="6">
        <v>7.7844311377245514</v>
      </c>
      <c r="AL2492" s="6">
        <v>60</v>
      </c>
      <c r="AM2492" s="6">
        <v>19.230769230769234</v>
      </c>
      <c r="AN2492" s="6">
        <v>9.5238095238095237</v>
      </c>
      <c r="AO2492" s="6">
        <v>60</v>
      </c>
      <c r="AP2492" s="6">
        <v>36</v>
      </c>
      <c r="AQ2492" s="6">
        <v>23.076923076923077</v>
      </c>
      <c r="AR2492" s="6">
        <v>50</v>
      </c>
      <c r="AS2492" s="6">
        <v>25.652173913043502</v>
      </c>
      <c r="AT2492" s="6">
        <v>29.184782608695699</v>
      </c>
      <c r="AU2492" s="6">
        <v>18.152173913043502</v>
      </c>
      <c r="AV2492" s="6">
        <v>12.0108695652174</v>
      </c>
      <c r="AW2492" s="6">
        <v>15</v>
      </c>
      <c r="AX2492" s="46">
        <v>30086</v>
      </c>
      <c r="AY2492" s="41">
        <v>34261</v>
      </c>
      <c r="AZ2492" s="41">
        <v>20438</v>
      </c>
      <c r="BA2492" s="41" t="s">
        <v>74</v>
      </c>
      <c r="BB2492" s="41" t="s">
        <v>74</v>
      </c>
      <c r="BC2492" s="41">
        <v>21513</v>
      </c>
      <c r="BD2492" s="3">
        <v>5.3368336673346697</v>
      </c>
      <c r="BE2492" s="6">
        <v>5.6</v>
      </c>
      <c r="BF2492" s="6">
        <v>85.4</v>
      </c>
      <c r="BG2492" s="6">
        <v>6.3</v>
      </c>
      <c r="BH2492">
        <v>0</v>
      </c>
      <c r="BI2492" s="43">
        <v>5.46875</v>
      </c>
      <c r="BJ2492">
        <v>2.2999999999999998</v>
      </c>
      <c r="BK2492" s="31">
        <v>87.888531618435152</v>
      </c>
      <c r="BL2492" s="31">
        <v>4.180064308681672</v>
      </c>
      <c r="BM2492" s="31">
        <v>0</v>
      </c>
      <c r="BN2492" s="31">
        <v>6.109324758842444</v>
      </c>
      <c r="BO2492" s="31">
        <v>1.3933547695605575</v>
      </c>
      <c r="BP2492">
        <v>82.770663562281726</v>
      </c>
      <c r="BQ2492">
        <v>8.4982537834691509</v>
      </c>
      <c r="BR2492">
        <v>0</v>
      </c>
      <c r="BS2492">
        <v>4.7729918509895226</v>
      </c>
      <c r="BT2492">
        <v>3.3760186263096625</v>
      </c>
    </row>
    <row r="2493" spans="1:72" x14ac:dyDescent="0.25">
      <c r="A2493" t="s">
        <v>3591</v>
      </c>
      <c r="B2493" s="42"/>
      <c r="C2493" s="6">
        <v>24302</v>
      </c>
      <c r="D2493" s="6">
        <v>0.46039999999999998</v>
      </c>
      <c r="E2493" s="3">
        <v>45.276497695852534</v>
      </c>
      <c r="F2493" s="3">
        <v>35.338942689315765</v>
      </c>
      <c r="G2493" s="6">
        <v>14.3943661971831</v>
      </c>
      <c r="H2493" s="6">
        <v>26.6557845337686</v>
      </c>
      <c r="I2493" s="6">
        <v>25.047884380985547</v>
      </c>
      <c r="J2493" s="6">
        <v>28.074352868883938</v>
      </c>
      <c r="K2493" s="6">
        <v>39.22972472534255</v>
      </c>
      <c r="L2493" s="6">
        <v>36.475409836065573</v>
      </c>
      <c r="M2493" s="6">
        <v>41.499662238234627</v>
      </c>
      <c r="N2493" s="6">
        <v>14.935064935064934</v>
      </c>
      <c r="O2493" s="6">
        <v>6.25</v>
      </c>
      <c r="P2493" s="6">
        <v>18.867924528301888</v>
      </c>
      <c r="Q2493" s="6">
        <v>35.123966942148762</v>
      </c>
      <c r="R2493" s="6">
        <v>34.134615384615387</v>
      </c>
      <c r="S2493" s="6">
        <v>35.869565217391305</v>
      </c>
      <c r="T2493" s="6">
        <v>19.803452511799318</v>
      </c>
      <c r="U2493" s="6">
        <v>19.081701553004727</v>
      </c>
      <c r="V2493" s="6">
        <v>20.466385512279832</v>
      </c>
      <c r="W2493" s="6">
        <v>4.5801526717557248</v>
      </c>
      <c r="X2493" s="6">
        <v>0</v>
      </c>
      <c r="Y2493" s="6">
        <v>9.5238095238095237</v>
      </c>
      <c r="Z2493" s="6">
        <v>13.367609254498699</v>
      </c>
      <c r="AA2493" s="6">
        <v>48.238644192348303</v>
      </c>
      <c r="AB2493" s="6">
        <v>46.357211412616699</v>
      </c>
      <c r="AC2493" s="6">
        <v>50.329712955779669</v>
      </c>
      <c r="AD2493" s="6">
        <v>48.939315544386133</v>
      </c>
      <c r="AE2493" s="6">
        <v>50.355021011447619</v>
      </c>
      <c r="AF2493" s="6">
        <v>47.465298732649366</v>
      </c>
      <c r="AG2493" s="6">
        <v>46.377399297107324</v>
      </c>
      <c r="AH2493" s="6">
        <v>39.079044570302877</v>
      </c>
      <c r="AI2493" s="6">
        <v>55.259214863649987</v>
      </c>
      <c r="AJ2493" s="6">
        <v>53.424657534246577</v>
      </c>
      <c r="AK2493" s="6">
        <v>42.95302013422819</v>
      </c>
      <c r="AL2493" s="6">
        <v>75.714285714285708</v>
      </c>
      <c r="AM2493" s="6">
        <v>41.32231404958678</v>
      </c>
      <c r="AN2493" s="6">
        <v>89.189189189189193</v>
      </c>
      <c r="AO2493" s="6">
        <v>20.238095238095237</v>
      </c>
      <c r="AP2493" s="6">
        <v>96.774193548387103</v>
      </c>
      <c r="AQ2493" s="6">
        <v>100</v>
      </c>
      <c r="AR2493" s="6">
        <v>93.333333333333329</v>
      </c>
      <c r="AS2493" s="6">
        <v>23.255302780525302</v>
      </c>
      <c r="AT2493" s="6">
        <v>20.419826354544501</v>
      </c>
      <c r="AU2493" s="6">
        <v>20.595669853830099</v>
      </c>
      <c r="AV2493" s="6">
        <v>10.715463237718399</v>
      </c>
      <c r="AW2493" s="6">
        <v>25.013737773381699</v>
      </c>
      <c r="AX2493" s="46">
        <v>30281</v>
      </c>
      <c r="AY2493" s="41">
        <v>36741</v>
      </c>
      <c r="AZ2493" s="41">
        <v>21414</v>
      </c>
      <c r="BA2493" s="41" t="s">
        <v>74</v>
      </c>
      <c r="BB2493" s="41" t="s">
        <v>74</v>
      </c>
      <c r="BC2493" s="41" t="s">
        <v>74</v>
      </c>
      <c r="BD2493" s="3">
        <v>5.1066593198992445</v>
      </c>
      <c r="BE2493" s="6">
        <v>8.9790337283500499</v>
      </c>
      <c r="BF2493" s="6">
        <v>90.2</v>
      </c>
      <c r="BG2493" s="6">
        <v>6</v>
      </c>
      <c r="BH2493">
        <v>0.1</v>
      </c>
      <c r="BI2493" s="43">
        <v>1.7646397662133304</v>
      </c>
      <c r="BJ2493">
        <v>1.4</v>
      </c>
      <c r="BK2493" s="31">
        <v>88.654529307282417</v>
      </c>
      <c r="BL2493" s="31">
        <v>6.9271758436944939</v>
      </c>
      <c r="BM2493" s="31">
        <v>8.8809946714031973E-2</v>
      </c>
      <c r="BN2493" s="31">
        <v>2.3756660746003555</v>
      </c>
      <c r="BO2493" s="31">
        <v>1.2877442273534636</v>
      </c>
      <c r="BP2493">
        <v>91.759617573412243</v>
      </c>
      <c r="BQ2493">
        <v>5.1217846574095152</v>
      </c>
      <c r="BR2493">
        <v>9.1053949465058057E-2</v>
      </c>
      <c r="BS2493">
        <v>1.1381743683132255</v>
      </c>
      <c r="BT2493">
        <v>1.4340997040746641</v>
      </c>
    </row>
    <row r="2494" spans="1:72" x14ac:dyDescent="0.25">
      <c r="A2494" t="s">
        <v>3592</v>
      </c>
      <c r="B2494" s="42"/>
      <c r="C2494" s="6">
        <v>25346</v>
      </c>
      <c r="D2494" s="6">
        <v>0.43109999999999998</v>
      </c>
      <c r="E2494" s="3">
        <v>37.020905923344948</v>
      </c>
      <c r="F2494" s="3">
        <v>31.044141794648894</v>
      </c>
      <c r="G2494" s="6">
        <v>12.889457959880501</v>
      </c>
      <c r="H2494" s="6">
        <v>20.309831372832001</v>
      </c>
      <c r="I2494" s="6">
        <v>17.680207771842994</v>
      </c>
      <c r="J2494" s="6">
        <v>22.845397845397844</v>
      </c>
      <c r="K2494" s="6">
        <v>24.899598393574294</v>
      </c>
      <c r="L2494" s="6">
        <v>24.47058823529412</v>
      </c>
      <c r="M2494" s="6">
        <v>25.465838509316768</v>
      </c>
      <c r="N2494" s="6">
        <v>50.549450549450547</v>
      </c>
      <c r="O2494" s="6">
        <v>51.666666666666671</v>
      </c>
      <c r="P2494" s="6">
        <v>48.387096774193552</v>
      </c>
      <c r="Q2494" s="6">
        <v>33.41836734693878</v>
      </c>
      <c r="R2494" s="6">
        <v>33.022388059701491</v>
      </c>
      <c r="S2494" s="6">
        <v>34.274193548387096</v>
      </c>
      <c r="T2494" s="6">
        <v>19.98315381081219</v>
      </c>
      <c r="U2494" s="6">
        <v>16.906663863779691</v>
      </c>
      <c r="V2494" s="6">
        <v>22.88833746898263</v>
      </c>
      <c r="W2494" s="6">
        <v>0.98522167487684731</v>
      </c>
      <c r="X2494" s="6">
        <v>2.2988505747126435</v>
      </c>
      <c r="Y2494" s="6">
        <v>0</v>
      </c>
      <c r="Z2494" s="6">
        <v>10.786999731399399</v>
      </c>
      <c r="AA2494" s="6">
        <v>56.839694656488497</v>
      </c>
      <c r="AB2494" s="6">
        <v>63.779727839247101</v>
      </c>
      <c r="AC2494" s="6">
        <v>50.428806390977442</v>
      </c>
      <c r="AD2494" s="6">
        <v>57.012371001858853</v>
      </c>
      <c r="AE2494" s="6">
        <v>63.979899497487438</v>
      </c>
      <c r="AF2494" s="6">
        <v>50.623579283651779</v>
      </c>
      <c r="AG2494" s="6">
        <v>52.64116575591985</v>
      </c>
      <c r="AH2494" s="6">
        <v>52.51141552511416</v>
      </c>
      <c r="AI2494" s="6">
        <v>52.72727272727272</v>
      </c>
      <c r="AJ2494" s="6">
        <v>66.950959488272915</v>
      </c>
      <c r="AK2494" s="6">
        <v>72.615384615384613</v>
      </c>
      <c r="AL2494" s="6">
        <v>54.166666666666664</v>
      </c>
      <c r="AM2494" s="6">
        <v>21.978021978021978</v>
      </c>
      <c r="AN2494" s="6">
        <v>33.333333333333329</v>
      </c>
      <c r="AO2494" s="6">
        <v>0</v>
      </c>
      <c r="AP2494" s="6">
        <v>35.416666666666671</v>
      </c>
      <c r="AQ2494" s="6">
        <v>51.515151515151516</v>
      </c>
      <c r="AR2494" s="6">
        <v>21.794871794871796</v>
      </c>
      <c r="AS2494" s="6">
        <v>23.971819112422502</v>
      </c>
      <c r="AT2494" s="6">
        <v>16.360570843620199</v>
      </c>
      <c r="AU2494" s="6">
        <v>21.6776058288673</v>
      </c>
      <c r="AV2494" s="6">
        <v>14.523995905341099</v>
      </c>
      <c r="AW2494" s="6">
        <v>23.466008309748901</v>
      </c>
      <c r="AX2494" s="46">
        <v>37814</v>
      </c>
      <c r="AY2494" s="41">
        <v>38261</v>
      </c>
      <c r="AZ2494" s="41">
        <v>21068</v>
      </c>
      <c r="BA2494" s="41">
        <v>11786</v>
      </c>
      <c r="BB2494" s="41" t="s">
        <v>74</v>
      </c>
      <c r="BC2494" s="41">
        <v>49318</v>
      </c>
      <c r="BD2494" s="3">
        <v>4.3251828019888858</v>
      </c>
      <c r="BE2494" s="6">
        <v>11.0304509829115</v>
      </c>
      <c r="BF2494" s="6">
        <v>85.6</v>
      </c>
      <c r="BG2494" s="6">
        <v>9.3000000000000007</v>
      </c>
      <c r="BH2494">
        <v>0.2</v>
      </c>
      <c r="BI2494" s="43">
        <v>0.62760206300876165</v>
      </c>
      <c r="BJ2494">
        <v>3.3</v>
      </c>
      <c r="BK2494" s="31">
        <v>82.670324645633286</v>
      </c>
      <c r="BL2494" s="31">
        <v>11.362597165066299</v>
      </c>
      <c r="BM2494" s="31">
        <v>0.18289894833104708</v>
      </c>
      <c r="BN2494" s="31">
        <v>0.66300868770004573</v>
      </c>
      <c r="BO2494" s="31">
        <v>3.246456332876086</v>
      </c>
      <c r="BP2494">
        <v>88.985704560925811</v>
      </c>
      <c r="BQ2494">
        <v>6.7937372362151125</v>
      </c>
      <c r="BR2494">
        <v>0.32675289312457456</v>
      </c>
      <c r="BS2494">
        <v>0.58543226684819605</v>
      </c>
      <c r="BT2494">
        <v>3.3083730428863172</v>
      </c>
    </row>
    <row r="2495" spans="1:72" x14ac:dyDescent="0.25">
      <c r="A2495" t="s">
        <v>3593</v>
      </c>
      <c r="B2495" s="42"/>
      <c r="C2495" s="6">
        <v>23442</v>
      </c>
      <c r="D2495" s="6">
        <v>0.39019999999999999</v>
      </c>
      <c r="E2495" s="3">
        <v>39.42598187311178</v>
      </c>
      <c r="F2495" s="3">
        <v>24.304761904761904</v>
      </c>
      <c r="G2495" s="6">
        <v>12.1577726218097</v>
      </c>
      <c r="H2495" s="6">
        <v>19.5847218661882</v>
      </c>
      <c r="I2495" s="6">
        <v>20.207341944255607</v>
      </c>
      <c r="J2495" s="6">
        <v>18.955146932462622</v>
      </c>
      <c r="K2495" s="6">
        <v>9.0909090909090917</v>
      </c>
      <c r="L2495" s="6">
        <v>5.7142857142857144</v>
      </c>
      <c r="M2495" s="6">
        <v>22.222222222222221</v>
      </c>
      <c r="N2495" s="6" t="s">
        <v>74</v>
      </c>
      <c r="O2495" s="6" t="s">
        <v>74</v>
      </c>
      <c r="P2495" s="6" t="s">
        <v>74</v>
      </c>
      <c r="Q2495" s="6">
        <v>10.699588477366255</v>
      </c>
      <c r="R2495" s="6">
        <v>0</v>
      </c>
      <c r="S2495" s="6">
        <v>19.548872180451127</v>
      </c>
      <c r="T2495" s="6">
        <v>18.364183459469317</v>
      </c>
      <c r="U2495" s="6">
        <v>19.277545834089672</v>
      </c>
      <c r="V2495" s="6">
        <v>17.442286551850493</v>
      </c>
      <c r="W2495" s="6">
        <v>92.241379310344826</v>
      </c>
      <c r="X2495" s="6">
        <v>100</v>
      </c>
      <c r="Y2495" s="6">
        <v>84.070796460176993</v>
      </c>
      <c r="Z2495" s="6">
        <v>7.6601406576696496</v>
      </c>
      <c r="AA2495" s="6">
        <v>55.4684232538687</v>
      </c>
      <c r="AB2495" s="6">
        <v>57.465091299677759</v>
      </c>
      <c r="AC2495" s="6">
        <v>53.575066204929719</v>
      </c>
      <c r="AD2495" s="6">
        <v>57.029001549701128</v>
      </c>
      <c r="AE2495" s="6">
        <v>59.059790050205386</v>
      </c>
      <c r="AF2495" s="6">
        <v>55.11607910576096</v>
      </c>
      <c r="AG2495" s="6">
        <v>6.666666666666667</v>
      </c>
      <c r="AH2495" s="6">
        <v>0</v>
      </c>
      <c r="AI2495" s="6">
        <v>21.428571428571427</v>
      </c>
      <c r="AJ2495" s="6">
        <v>43.18181818181818</v>
      </c>
      <c r="AK2495" s="6">
        <v>30.612244897959183</v>
      </c>
      <c r="AL2495" s="6">
        <v>50.602409638554214</v>
      </c>
      <c r="AM2495" s="6">
        <v>0</v>
      </c>
      <c r="AN2495" s="6">
        <v>0</v>
      </c>
      <c r="AO2495" s="6">
        <v>0</v>
      </c>
      <c r="AP2495" s="6">
        <v>32.727272727272727</v>
      </c>
      <c r="AQ2495" s="6">
        <v>55.462184873949582</v>
      </c>
      <c r="AR2495" s="6">
        <v>5.9405940594059405</v>
      </c>
      <c r="AS2495" s="6">
        <v>26.492383696994601</v>
      </c>
      <c r="AT2495" s="6">
        <v>13.8328530259366</v>
      </c>
      <c r="AU2495" s="6">
        <v>26.924660354055199</v>
      </c>
      <c r="AV2495" s="6">
        <v>13.2358995471387</v>
      </c>
      <c r="AW2495" s="6">
        <v>19.5142033758748</v>
      </c>
      <c r="AX2495" s="46">
        <v>36621</v>
      </c>
      <c r="AY2495" s="41">
        <v>36920</v>
      </c>
      <c r="AZ2495" s="41">
        <v>28750</v>
      </c>
      <c r="BA2495" s="41" t="s">
        <v>74</v>
      </c>
      <c r="BB2495" s="41" t="s">
        <v>74</v>
      </c>
      <c r="BC2495" s="41" t="s">
        <v>74</v>
      </c>
      <c r="BD2495" s="3">
        <v>3.892986386351887</v>
      </c>
      <c r="BE2495" s="6">
        <v>14.7865853658537</v>
      </c>
      <c r="BF2495" s="6">
        <v>74.900000000000006</v>
      </c>
      <c r="BG2495" s="6">
        <v>16.5</v>
      </c>
      <c r="BH2495">
        <v>1</v>
      </c>
      <c r="BI2495" s="43">
        <v>1.006711409395973</v>
      </c>
      <c r="BJ2495">
        <v>3.7</v>
      </c>
      <c r="BK2495" s="31">
        <v>71.347579590056696</v>
      </c>
      <c r="BL2495" s="31">
        <v>18.752725686873092</v>
      </c>
      <c r="BM2495" s="31">
        <v>0</v>
      </c>
      <c r="BN2495" s="31">
        <v>0.43610989969472302</v>
      </c>
      <c r="BO2495" s="31">
        <v>3.7505451373746181</v>
      </c>
      <c r="BP2495">
        <v>78.101010101010104</v>
      </c>
      <c r="BQ2495">
        <v>14.424242424242426</v>
      </c>
      <c r="BR2495">
        <v>1.8585858585858588</v>
      </c>
      <c r="BS2495">
        <v>1.5353535353535352</v>
      </c>
      <c r="BT2495">
        <v>3.6363636363636362</v>
      </c>
    </row>
    <row r="2496" spans="1:72" x14ac:dyDescent="0.25">
      <c r="A2496" t="s">
        <v>3594</v>
      </c>
      <c r="B2496" s="42"/>
      <c r="C2496" s="6">
        <v>26704</v>
      </c>
      <c r="D2496" s="6">
        <v>0.42730000000000001</v>
      </c>
      <c r="E2496" s="3">
        <v>33.132250580046403</v>
      </c>
      <c r="F2496" s="3">
        <v>24.48760884125921</v>
      </c>
      <c r="G2496" s="6">
        <v>10.7931034482759</v>
      </c>
      <c r="H2496" s="6">
        <v>16.6959205907275</v>
      </c>
      <c r="I2496" s="6">
        <v>15.666440510701287</v>
      </c>
      <c r="J2496" s="6">
        <v>17.687600261422375</v>
      </c>
      <c r="K2496" s="6">
        <v>29.516994633273701</v>
      </c>
      <c r="L2496" s="6">
        <v>30.056179775280899</v>
      </c>
      <c r="M2496" s="6">
        <v>29.119170984455963</v>
      </c>
      <c r="N2496" s="6">
        <v>32.5</v>
      </c>
      <c r="O2496" s="6">
        <v>0</v>
      </c>
      <c r="P2496" s="6">
        <v>45.614035087719294</v>
      </c>
      <c r="Q2496" s="6">
        <v>38.446411012782697</v>
      </c>
      <c r="R2496" s="6">
        <v>33.602584814216478</v>
      </c>
      <c r="S2496" s="6">
        <v>45.979899497487438</v>
      </c>
      <c r="T2496" s="6">
        <v>13.666033500259022</v>
      </c>
      <c r="U2496" s="6">
        <v>12.345504626032913</v>
      </c>
      <c r="V2496" s="6">
        <v>14.929710732630442</v>
      </c>
      <c r="W2496" s="6">
        <v>0</v>
      </c>
      <c r="X2496" s="6" t="s">
        <v>74</v>
      </c>
      <c r="Y2496" s="6">
        <v>0</v>
      </c>
      <c r="Z2496" s="6">
        <v>7.6323987538940798</v>
      </c>
      <c r="AA2496" s="6">
        <v>57.428177516115802</v>
      </c>
      <c r="AB2496" s="6">
        <v>63.933292345527207</v>
      </c>
      <c r="AC2496" s="6">
        <v>51.305605786618443</v>
      </c>
      <c r="AD2496" s="6">
        <v>57.521753681392241</v>
      </c>
      <c r="AE2496" s="6">
        <v>63.659191271971608</v>
      </c>
      <c r="AF2496" s="6">
        <v>51.784702549575066</v>
      </c>
      <c r="AG2496" s="6">
        <v>55.639614855570841</v>
      </c>
      <c r="AH2496" s="6">
        <v>52.992700729927009</v>
      </c>
      <c r="AI2496" s="6">
        <v>57.997399219765931</v>
      </c>
      <c r="AJ2496" s="6">
        <v>63.533225283630465</v>
      </c>
      <c r="AK2496" s="6">
        <v>88.250652741514358</v>
      </c>
      <c r="AL2496" s="6">
        <v>23.076923076923077</v>
      </c>
      <c r="AM2496" s="6">
        <v>33.802816901408448</v>
      </c>
      <c r="AN2496" s="6">
        <v>68.75</v>
      </c>
      <c r="AO2496" s="6">
        <v>23.636363636363637</v>
      </c>
      <c r="AP2496" s="6">
        <v>21.428571428571427</v>
      </c>
      <c r="AQ2496" s="6" t="s">
        <v>74</v>
      </c>
      <c r="AR2496" s="6">
        <v>21.428571428571427</v>
      </c>
      <c r="AS2496" s="6">
        <v>26.3912310286678</v>
      </c>
      <c r="AT2496" s="6">
        <v>14.0106801573918</v>
      </c>
      <c r="AU2496" s="6">
        <v>22.7445193929174</v>
      </c>
      <c r="AV2496" s="6">
        <v>10.3639685216414</v>
      </c>
      <c r="AW2496" s="6">
        <v>26.489600899381699</v>
      </c>
      <c r="AX2496" s="46">
        <v>40389</v>
      </c>
      <c r="AY2496" s="41">
        <v>42553</v>
      </c>
      <c r="AZ2496" s="41">
        <v>29464</v>
      </c>
      <c r="BA2496" s="41">
        <v>33333</v>
      </c>
      <c r="BB2496" s="41" t="s">
        <v>74</v>
      </c>
      <c r="BC2496" s="41">
        <v>24519</v>
      </c>
      <c r="BD2496" s="3">
        <v>4.1735401758890038</v>
      </c>
      <c r="BE2496" s="6">
        <v>8.9889298892988894</v>
      </c>
      <c r="BF2496" s="6">
        <v>84.3</v>
      </c>
      <c r="BG2496" s="6">
        <v>11.6</v>
      </c>
      <c r="BH2496">
        <v>0.4</v>
      </c>
      <c r="BI2496" s="43">
        <v>1.148263161695674</v>
      </c>
      <c r="BJ2496">
        <v>2.1</v>
      </c>
      <c r="BK2496" s="31">
        <v>83.666181721994448</v>
      </c>
      <c r="BL2496" s="31">
        <v>11.784155534982146</v>
      </c>
      <c r="BM2496" s="31">
        <v>0.27774103954503371</v>
      </c>
      <c r="BN2496" s="31">
        <v>1.48128554424018</v>
      </c>
      <c r="BO2496" s="31">
        <v>2.565798174844597</v>
      </c>
      <c r="BP2496">
        <v>85.093859370028639</v>
      </c>
      <c r="BQ2496">
        <v>11.40629971364938</v>
      </c>
      <c r="BR2496">
        <v>0.44543429844097993</v>
      </c>
      <c r="BS2496">
        <v>0.74769328666878776</v>
      </c>
      <c r="BT2496">
        <v>1.6385618835507476</v>
      </c>
    </row>
    <row r="2497" spans="1:72" x14ac:dyDescent="0.25">
      <c r="A2497" t="s">
        <v>3595</v>
      </c>
      <c r="B2497" s="42"/>
      <c r="C2497" s="6">
        <v>27028</v>
      </c>
      <c r="D2497" s="6">
        <v>0.45169999999999999</v>
      </c>
      <c r="E2497" s="3">
        <v>36.568714752151976</v>
      </c>
      <c r="F2497" s="3">
        <v>28.655967903711133</v>
      </c>
      <c r="G2497" s="6">
        <v>6.6740069450326098</v>
      </c>
      <c r="H2497" s="6">
        <v>14.443372331443699</v>
      </c>
      <c r="I2497" s="6">
        <v>14.412079321978114</v>
      </c>
      <c r="J2497" s="6">
        <v>14.473270440251573</v>
      </c>
      <c r="K2497" s="6">
        <v>19.704433497536947</v>
      </c>
      <c r="L2497" s="6">
        <v>18.238993710691823</v>
      </c>
      <c r="M2497" s="6">
        <v>21.305841924398624</v>
      </c>
      <c r="N2497" s="6">
        <v>0</v>
      </c>
      <c r="O2497" s="6">
        <v>0</v>
      </c>
      <c r="P2497" s="6">
        <v>0</v>
      </c>
      <c r="Q2497" s="6">
        <v>37.259490379615187</v>
      </c>
      <c r="R2497" s="6">
        <v>35.967038293746974</v>
      </c>
      <c r="S2497" s="6">
        <v>38.754907459338192</v>
      </c>
      <c r="T2497" s="6">
        <v>12.527417859484883</v>
      </c>
      <c r="U2497" s="6">
        <v>12.506956037840848</v>
      </c>
      <c r="V2497" s="6">
        <v>12.546890860143872</v>
      </c>
      <c r="W2497" s="6">
        <v>1.2019230769230771</v>
      </c>
      <c r="X2497" s="6">
        <v>0</v>
      </c>
      <c r="Y2497" s="6">
        <v>1.6949152542372881</v>
      </c>
      <c r="Z2497" s="6">
        <v>8.8832951945080101</v>
      </c>
      <c r="AA2497" s="6">
        <v>52.814553536915298</v>
      </c>
      <c r="AB2497" s="6">
        <v>60.682091346153847</v>
      </c>
      <c r="AC2497" s="6">
        <v>45.481702763256159</v>
      </c>
      <c r="AD2497" s="6">
        <v>51.550356754462747</v>
      </c>
      <c r="AE2497" s="6">
        <v>58.773971843476339</v>
      </c>
      <c r="AF2497" s="6">
        <v>44.920901368330028</v>
      </c>
      <c r="AG2497" s="6">
        <v>52.731591448931113</v>
      </c>
      <c r="AH2497" s="6">
        <v>60.633484162895925</v>
      </c>
      <c r="AI2497" s="6">
        <v>44</v>
      </c>
      <c r="AJ2497" s="6">
        <v>68.742164646886749</v>
      </c>
      <c r="AK2497" s="6">
        <v>84.960231381055678</v>
      </c>
      <c r="AL2497" s="6">
        <v>46.534653465346537</v>
      </c>
      <c r="AM2497" s="6">
        <v>56.666666666666664</v>
      </c>
      <c r="AN2497" s="6">
        <v>100</v>
      </c>
      <c r="AO2497" s="6">
        <v>40.909090909090914</v>
      </c>
      <c r="AP2497" s="6">
        <v>72.560975609756099</v>
      </c>
      <c r="AQ2497" s="6">
        <v>70.689655172413794</v>
      </c>
      <c r="AR2497" s="6">
        <v>73.584905660377359</v>
      </c>
      <c r="AS2497" s="6">
        <v>30.764980662012199</v>
      </c>
      <c r="AT2497" s="6">
        <v>16.7060123562208</v>
      </c>
      <c r="AU2497" s="6">
        <v>22.0352604349792</v>
      </c>
      <c r="AV2497" s="6">
        <v>11.8037068662414</v>
      </c>
      <c r="AW2497" s="6">
        <v>18.690039680546501</v>
      </c>
      <c r="AX2497" s="46">
        <v>51107</v>
      </c>
      <c r="AY2497" s="41">
        <v>51995</v>
      </c>
      <c r="AZ2497" s="41">
        <v>38438</v>
      </c>
      <c r="BA2497" s="41" t="s">
        <v>74</v>
      </c>
      <c r="BB2497" s="41">
        <v>202750</v>
      </c>
      <c r="BC2497" s="41">
        <v>31908</v>
      </c>
      <c r="BD2497" s="3">
        <v>4.1685611186287774</v>
      </c>
      <c r="BE2497" s="6">
        <v>5.0561797752809001</v>
      </c>
      <c r="BF2497" s="6">
        <v>83</v>
      </c>
      <c r="BG2497" s="6">
        <v>11</v>
      </c>
      <c r="BH2497">
        <v>0.2</v>
      </c>
      <c r="BI2497" s="43">
        <v>0.88071693448702104</v>
      </c>
      <c r="BJ2497">
        <v>3.7</v>
      </c>
      <c r="BK2497" s="31">
        <v>83.749537550869405</v>
      </c>
      <c r="BL2497" s="31">
        <v>9.6466888642249344</v>
      </c>
      <c r="BM2497" s="31">
        <v>0.15723270440251574</v>
      </c>
      <c r="BN2497" s="31">
        <v>1.2763596004439512</v>
      </c>
      <c r="BO2497" s="31">
        <v>3.3851276359600444</v>
      </c>
      <c r="BP2497">
        <v>82.019990701999063</v>
      </c>
      <c r="BQ2497">
        <v>12.703393770339378</v>
      </c>
      <c r="BR2497">
        <v>0.15109251510925151</v>
      </c>
      <c r="BS2497">
        <v>0.38354253835425384</v>
      </c>
      <c r="BT2497">
        <v>4.1841004184100417</v>
      </c>
    </row>
    <row r="2498" spans="1:72" x14ac:dyDescent="0.25">
      <c r="A2498" t="s">
        <v>3596</v>
      </c>
      <c r="B2498" s="42"/>
      <c r="C2498" s="6">
        <v>23943</v>
      </c>
      <c r="D2498" s="6">
        <v>0.45540000000000003</v>
      </c>
      <c r="E2498" s="3">
        <v>34.44670345628812</v>
      </c>
      <c r="F2498" s="3">
        <v>28.269179482620675</v>
      </c>
      <c r="G2498" s="6">
        <v>12.2898362078317</v>
      </c>
      <c r="H2498" s="6">
        <v>19.900303761975199</v>
      </c>
      <c r="I2498" s="6">
        <v>18.389793224813022</v>
      </c>
      <c r="J2498" s="6">
        <v>21.333434523583652</v>
      </c>
      <c r="K2498" s="6">
        <v>29.133858267716533</v>
      </c>
      <c r="L2498" s="6">
        <v>31.03448275862069</v>
      </c>
      <c r="M2498" s="6">
        <v>27.125506072874494</v>
      </c>
      <c r="N2498" s="6">
        <v>5.8823529411764701</v>
      </c>
      <c r="O2498" s="6">
        <v>0</v>
      </c>
      <c r="P2498" s="6">
        <v>10.606060606060606</v>
      </c>
      <c r="Q2498" s="6">
        <v>50.37900874635568</v>
      </c>
      <c r="R2498" s="6">
        <v>45.581395348837212</v>
      </c>
      <c r="S2498" s="6">
        <v>55.204678362573098</v>
      </c>
      <c r="T2498" s="6">
        <v>18.400397846439922</v>
      </c>
      <c r="U2498" s="6">
        <v>17.150208499689469</v>
      </c>
      <c r="V2498" s="6">
        <v>19.589150883705233</v>
      </c>
      <c r="W2498" s="6">
        <v>4.3668122270742353</v>
      </c>
      <c r="X2498" s="6">
        <v>0</v>
      </c>
      <c r="Y2498" s="6">
        <v>7.2992700729926998</v>
      </c>
      <c r="Z2498" s="6">
        <v>9.2985674353598906</v>
      </c>
      <c r="AA2498" s="6">
        <v>54.1723569578526</v>
      </c>
      <c r="AB2498" s="6">
        <v>60.186778078151882</v>
      </c>
      <c r="AC2498" s="6">
        <v>48.641807909604516</v>
      </c>
      <c r="AD2498" s="6">
        <v>54.134717166240677</v>
      </c>
      <c r="AE2498" s="6">
        <v>60.177854896432059</v>
      </c>
      <c r="AF2498" s="6">
        <v>48.642255187028731</v>
      </c>
      <c r="AG2498" s="6">
        <v>46.130592503022974</v>
      </c>
      <c r="AH2498" s="6">
        <v>44.646924829157172</v>
      </c>
      <c r="AI2498" s="6">
        <v>47.809278350515463</v>
      </c>
      <c r="AJ2498" s="6">
        <v>64.888888888888886</v>
      </c>
      <c r="AK2498" s="6">
        <v>77.222222222222229</v>
      </c>
      <c r="AL2498" s="6">
        <v>53.504273504273506</v>
      </c>
      <c r="AM2498" s="6">
        <v>42.748091603053432</v>
      </c>
      <c r="AN2498" s="6">
        <v>43.07692307692308</v>
      </c>
      <c r="AO2498" s="6">
        <v>42.424242424242422</v>
      </c>
      <c r="AP2498" s="6">
        <v>67.916666666666671</v>
      </c>
      <c r="AQ2498" s="6">
        <v>75.257731958762889</v>
      </c>
      <c r="AR2498" s="6">
        <v>62.93706293706294</v>
      </c>
      <c r="AS2498" s="6">
        <v>26.065392208792801</v>
      </c>
      <c r="AT2498" s="6">
        <v>15.7653970241248</v>
      </c>
      <c r="AU2498" s="6">
        <v>21.808638705638799</v>
      </c>
      <c r="AV2498" s="6">
        <v>9.8906919632108607</v>
      </c>
      <c r="AW2498" s="6">
        <v>26.4698800982328</v>
      </c>
      <c r="AX2498" s="46">
        <v>38535</v>
      </c>
      <c r="AY2498" s="41">
        <v>39452</v>
      </c>
      <c r="AZ2498" s="41">
        <v>25694</v>
      </c>
      <c r="BA2498" s="41">
        <v>35750</v>
      </c>
      <c r="BB2498" s="41" t="s">
        <v>74</v>
      </c>
      <c r="BC2498" s="41">
        <v>19670</v>
      </c>
      <c r="BD2498" s="3">
        <v>4.9423906550740027</v>
      </c>
      <c r="BE2498" s="6">
        <v>7.68880340149828</v>
      </c>
      <c r="BF2498" s="6">
        <v>85.8</v>
      </c>
      <c r="BG2498" s="6">
        <v>9.8000000000000007</v>
      </c>
      <c r="BH2498">
        <v>0.1</v>
      </c>
      <c r="BI2498" s="43">
        <v>0.77584090351092561</v>
      </c>
      <c r="BJ2498">
        <v>3</v>
      </c>
      <c r="BK2498" s="31">
        <v>85.77128865511925</v>
      </c>
      <c r="BL2498" s="31">
        <v>9.794141652307971</v>
      </c>
      <c r="BM2498" s="31">
        <v>0.19044164323932167</v>
      </c>
      <c r="BN2498" s="31">
        <v>0.77990387231341252</v>
      </c>
      <c r="BO2498" s="31">
        <v>2.9745170944046433</v>
      </c>
      <c r="BP2498">
        <v>85.939173270507609</v>
      </c>
      <c r="BQ2498">
        <v>9.7022917112872129</v>
      </c>
      <c r="BR2498">
        <v>8.5671449989291062E-2</v>
      </c>
      <c r="BS2498">
        <v>0.7710430499036196</v>
      </c>
      <c r="BT2498">
        <v>3.0092096808738487</v>
      </c>
    </row>
    <row r="2499" spans="1:72" x14ac:dyDescent="0.25">
      <c r="A2499" t="s">
        <v>3597</v>
      </c>
      <c r="B2499" s="42"/>
      <c r="C2499" s="6">
        <v>23745</v>
      </c>
      <c r="D2499" s="6">
        <v>0.46389999999999998</v>
      </c>
      <c r="E2499" s="3">
        <v>24.448123620309051</v>
      </c>
      <c r="F2499" s="3">
        <v>25.762536618990179</v>
      </c>
      <c r="G2499" s="6">
        <v>13.912327639432</v>
      </c>
      <c r="H2499" s="6">
        <v>20.6989142701483</v>
      </c>
      <c r="I2499" s="6">
        <v>17.615957702475367</v>
      </c>
      <c r="J2499" s="6">
        <v>23.611321325866506</v>
      </c>
      <c r="K2499" s="6">
        <v>26.453674121405751</v>
      </c>
      <c r="L2499" s="6">
        <v>13.137557959814528</v>
      </c>
      <c r="M2499" s="6">
        <v>35.838779956427011</v>
      </c>
      <c r="N2499" s="6">
        <v>0</v>
      </c>
      <c r="O2499" s="6">
        <v>0</v>
      </c>
      <c r="P2499" s="6" t="s">
        <v>74</v>
      </c>
      <c r="Q2499" s="6">
        <v>27.442827442827443</v>
      </c>
      <c r="R2499" s="6">
        <v>12.666666666666668</v>
      </c>
      <c r="S2499" s="6">
        <v>51.933701657458563</v>
      </c>
      <c r="T2499" s="6">
        <v>19.819936245369174</v>
      </c>
      <c r="U2499" s="6">
        <v>17.565063961182179</v>
      </c>
      <c r="V2499" s="6">
        <v>21.971546426466873</v>
      </c>
      <c r="W2499" s="6">
        <v>0</v>
      </c>
      <c r="X2499" s="6">
        <v>0</v>
      </c>
      <c r="Y2499" s="6">
        <v>0</v>
      </c>
      <c r="Z2499" s="6">
        <v>14.871843917368</v>
      </c>
      <c r="AA2499" s="6">
        <v>50.251738192280001</v>
      </c>
      <c r="AB2499" s="6">
        <v>57.726553225168189</v>
      </c>
      <c r="AC2499" s="6">
        <v>43.221364101609751</v>
      </c>
      <c r="AD2499" s="6">
        <v>50.807551127425278</v>
      </c>
      <c r="AE2499" s="6">
        <v>58.083441981747065</v>
      </c>
      <c r="AF2499" s="6">
        <v>44.019866207176165</v>
      </c>
      <c r="AG2499" s="6">
        <v>47.087378640776699</v>
      </c>
      <c r="AH2499" s="6">
        <v>53.793103448275858</v>
      </c>
      <c r="AI2499" s="6">
        <v>41.158536585365852</v>
      </c>
      <c r="AJ2499" s="6">
        <v>49.367088607594937</v>
      </c>
      <c r="AK2499" s="6">
        <v>64.851485148514854</v>
      </c>
      <c r="AL2499" s="6">
        <v>21.929824561403507</v>
      </c>
      <c r="AM2499" s="6">
        <v>33.333333333333329</v>
      </c>
      <c r="AN2499" s="6">
        <v>33.333333333333329</v>
      </c>
      <c r="AO2499" s="6">
        <v>0</v>
      </c>
      <c r="AP2499" s="6">
        <v>40</v>
      </c>
      <c r="AQ2499" s="6">
        <v>100</v>
      </c>
      <c r="AR2499" s="6">
        <v>0</v>
      </c>
      <c r="AS2499" s="6">
        <v>26.502640152791798</v>
      </c>
      <c r="AT2499" s="6">
        <v>16.5487023929896</v>
      </c>
      <c r="AU2499" s="6">
        <v>19.379844961240298</v>
      </c>
      <c r="AV2499" s="6">
        <v>12.526682395236501</v>
      </c>
      <c r="AW2499" s="6">
        <v>25.042130097741801</v>
      </c>
      <c r="AX2499" s="46">
        <v>32557</v>
      </c>
      <c r="AY2499" s="41">
        <v>33753</v>
      </c>
      <c r="AZ2499" s="41">
        <v>19276</v>
      </c>
      <c r="BA2499" s="41">
        <v>33750</v>
      </c>
      <c r="BB2499" s="41" t="s">
        <v>74</v>
      </c>
      <c r="BC2499" s="41">
        <v>21737</v>
      </c>
      <c r="BD2499" s="3">
        <v>4.7043380598062612</v>
      </c>
      <c r="BE2499" s="6">
        <v>7.8674215616890804</v>
      </c>
      <c r="BF2499" s="6">
        <v>86.4</v>
      </c>
      <c r="BG2499" s="6">
        <v>5.9</v>
      </c>
      <c r="BH2499">
        <v>1.3</v>
      </c>
      <c r="BI2499" s="43">
        <v>0.69067028985507251</v>
      </c>
      <c r="BJ2499">
        <v>4</v>
      </c>
      <c r="BK2499" s="31">
        <v>84.708493040145243</v>
      </c>
      <c r="BL2499" s="31">
        <v>5.8099657050635471</v>
      </c>
      <c r="BM2499" s="31">
        <v>2.1585636473673593</v>
      </c>
      <c r="BN2499" s="31">
        <v>1.0086746015735324</v>
      </c>
      <c r="BO2499" s="31">
        <v>3.6917490417591283</v>
      </c>
      <c r="BP2499">
        <v>88.541935483870972</v>
      </c>
      <c r="BQ2499">
        <v>6.064516129032258</v>
      </c>
      <c r="BR2499">
        <v>0.20645161290322581</v>
      </c>
      <c r="BS2499">
        <v>0.28387096774193549</v>
      </c>
      <c r="BT2499">
        <v>4.4129032258064509</v>
      </c>
    </row>
    <row r="2500" spans="1:72" x14ac:dyDescent="0.25">
      <c r="A2500" t="s">
        <v>3598</v>
      </c>
      <c r="B2500" s="42"/>
      <c r="C2500" s="6">
        <v>25342</v>
      </c>
      <c r="D2500" s="6">
        <v>0.42280000000000001</v>
      </c>
      <c r="E2500" s="3">
        <v>25.165226232841892</v>
      </c>
      <c r="F2500" s="3">
        <v>22.164470020419529</v>
      </c>
      <c r="G2500" s="6">
        <v>14.8014440433213</v>
      </c>
      <c r="H2500" s="6">
        <v>18.909710391822799</v>
      </c>
      <c r="I2500" s="6">
        <v>16.725881388357475</v>
      </c>
      <c r="J2500" s="6">
        <v>21.025686291817461</v>
      </c>
      <c r="K2500" s="6">
        <v>0</v>
      </c>
      <c r="L2500" s="6" t="s">
        <v>74</v>
      </c>
      <c r="M2500" s="6">
        <v>0</v>
      </c>
      <c r="N2500" s="6">
        <v>0</v>
      </c>
      <c r="O2500" s="6">
        <v>0</v>
      </c>
      <c r="P2500" s="6">
        <v>0</v>
      </c>
      <c r="Q2500" s="6">
        <v>22.424794895168642</v>
      </c>
      <c r="R2500" s="6">
        <v>17.142857142857142</v>
      </c>
      <c r="S2500" s="6">
        <v>39.688715953307394</v>
      </c>
      <c r="T2500" s="6">
        <v>18.584156498159984</v>
      </c>
      <c r="U2500" s="6">
        <v>16.835820895522389</v>
      </c>
      <c r="V2500" s="6">
        <v>20.241463874740614</v>
      </c>
      <c r="W2500" s="6">
        <v>0</v>
      </c>
      <c r="X2500" s="6">
        <v>0</v>
      </c>
      <c r="Y2500" s="6">
        <v>0</v>
      </c>
      <c r="Z2500" s="6">
        <v>7.4113135186960699</v>
      </c>
      <c r="AA2500" s="6">
        <v>57.799944582987003</v>
      </c>
      <c r="AB2500" s="6">
        <v>63.181818181818187</v>
      </c>
      <c r="AC2500" s="6">
        <v>52.677122769064354</v>
      </c>
      <c r="AD2500" s="6">
        <v>57.606237352696112</v>
      </c>
      <c r="AE2500" s="6">
        <v>62.642256308758036</v>
      </c>
      <c r="AF2500" s="6">
        <v>52.936453314980504</v>
      </c>
      <c r="AG2500" s="6">
        <v>0</v>
      </c>
      <c r="AH2500" s="6">
        <v>0</v>
      </c>
      <c r="AI2500" s="6">
        <v>0</v>
      </c>
      <c r="AJ2500" s="6">
        <v>64.211886304909555</v>
      </c>
      <c r="AK2500" s="6">
        <v>71.993670886075947</v>
      </c>
      <c r="AL2500" s="6">
        <v>29.577464788732392</v>
      </c>
      <c r="AM2500" s="6">
        <v>66.666666666666657</v>
      </c>
      <c r="AN2500" s="6">
        <v>0</v>
      </c>
      <c r="AO2500" s="6">
        <v>100</v>
      </c>
      <c r="AP2500" s="6">
        <v>76.470588235294116</v>
      </c>
      <c r="AQ2500" s="6">
        <v>100</v>
      </c>
      <c r="AR2500" s="6">
        <v>73.170731707317074</v>
      </c>
      <c r="AS2500" s="6">
        <v>22.004763384073701</v>
      </c>
      <c r="AT2500" s="6">
        <v>14.590452521487</v>
      </c>
      <c r="AU2500" s="6">
        <v>21.549135342238799</v>
      </c>
      <c r="AV2500" s="6">
        <v>15.9159159159159</v>
      </c>
      <c r="AW2500" s="6">
        <v>25.939732836284598</v>
      </c>
      <c r="AX2500" s="46">
        <v>33509</v>
      </c>
      <c r="AY2500" s="41">
        <v>34122</v>
      </c>
      <c r="AZ2500" s="41" t="s">
        <v>74</v>
      </c>
      <c r="BA2500" s="41" t="s">
        <v>74</v>
      </c>
      <c r="BB2500" s="41" t="s">
        <v>74</v>
      </c>
      <c r="BC2500" s="41" t="s">
        <v>74</v>
      </c>
      <c r="BD2500" s="3">
        <v>4.4043708943911062</v>
      </c>
      <c r="BE2500" s="6">
        <v>17.717652192886799</v>
      </c>
      <c r="BF2500" s="6">
        <v>82.8</v>
      </c>
      <c r="BG2500" s="6">
        <v>13.8</v>
      </c>
      <c r="BH2500">
        <v>0</v>
      </c>
      <c r="BI2500" s="43">
        <v>0.67430161618323881</v>
      </c>
      <c r="BJ2500">
        <v>1.9</v>
      </c>
      <c r="BK2500" s="31">
        <v>81.93815245223557</v>
      </c>
      <c r="BL2500" s="31">
        <v>14.89068347449281</v>
      </c>
      <c r="BM2500" s="31">
        <v>0</v>
      </c>
      <c r="BN2500" s="31">
        <v>0.55150679535158564</v>
      </c>
      <c r="BO2500" s="31">
        <v>1.5166436872168603</v>
      </c>
      <c r="BP2500">
        <v>83.919362400375064</v>
      </c>
      <c r="BQ2500">
        <v>12.447257383966246</v>
      </c>
      <c r="BR2500">
        <v>0</v>
      </c>
      <c r="BS2500">
        <v>0.82044069385841545</v>
      </c>
      <c r="BT2500">
        <v>2.3441162681669012</v>
      </c>
    </row>
    <row r="2501" spans="1:72" x14ac:dyDescent="0.25">
      <c r="A2501" t="s">
        <v>3599</v>
      </c>
      <c r="B2501" s="42"/>
      <c r="C2501" s="6">
        <v>27017</v>
      </c>
      <c r="D2501" s="6">
        <v>0.47160000000000002</v>
      </c>
      <c r="E2501" s="3">
        <v>35.46317680266872</v>
      </c>
      <c r="F2501" s="3">
        <v>30.223366934588569</v>
      </c>
      <c r="G2501" s="6">
        <v>9.2963908129784905</v>
      </c>
      <c r="H2501" s="6">
        <v>19.604750613938499</v>
      </c>
      <c r="I2501" s="6">
        <v>17.729971988795519</v>
      </c>
      <c r="J2501" s="6">
        <v>21.283126366682048</v>
      </c>
      <c r="K2501" s="6">
        <v>30.116462976276061</v>
      </c>
      <c r="L2501" s="6">
        <v>29.608017252315111</v>
      </c>
      <c r="M2501" s="6">
        <v>30.538166131832291</v>
      </c>
      <c r="N2501" s="6">
        <v>4.3010752688172049</v>
      </c>
      <c r="O2501" s="6">
        <v>8.1632653061224492</v>
      </c>
      <c r="P2501" s="6">
        <v>0</v>
      </c>
      <c r="Q2501" s="6">
        <v>44.35820895522388</v>
      </c>
      <c r="R2501" s="6">
        <v>39.390386869871044</v>
      </c>
      <c r="S2501" s="6">
        <v>49.51338199513382</v>
      </c>
      <c r="T2501" s="6">
        <v>10.759107628042807</v>
      </c>
      <c r="U2501" s="6">
        <v>8.4722275684206476</v>
      </c>
      <c r="V2501" s="6">
        <v>12.87156876688949</v>
      </c>
      <c r="W2501" s="6">
        <v>41.681415929203538</v>
      </c>
      <c r="X2501" s="6">
        <v>41.426146010186763</v>
      </c>
      <c r="Y2501" s="6">
        <v>41.959334565619223</v>
      </c>
      <c r="Z2501" s="6">
        <v>8.3867259839502797</v>
      </c>
      <c r="AA2501" s="6">
        <v>60.277539085044403</v>
      </c>
      <c r="AB2501" s="6">
        <v>64.96676503847533</v>
      </c>
      <c r="AC2501" s="6">
        <v>56.201754806539775</v>
      </c>
      <c r="AD2501" s="6">
        <v>59.339836563556233</v>
      </c>
      <c r="AE2501" s="6">
        <v>67.241612859529511</v>
      </c>
      <c r="AF2501" s="6">
        <v>52.225700231716729</v>
      </c>
      <c r="AG2501" s="6">
        <v>62.182134318626382</v>
      </c>
      <c r="AH2501" s="6">
        <v>61.017088399605655</v>
      </c>
      <c r="AI2501" s="6">
        <v>63.100945963457299</v>
      </c>
      <c r="AJ2501" s="6">
        <v>65.848007414272473</v>
      </c>
      <c r="AK2501" s="6">
        <v>72.361809045226138</v>
      </c>
      <c r="AL2501" s="6">
        <v>57.780082987551864</v>
      </c>
      <c r="AM2501" s="6">
        <v>85.483870967741936</v>
      </c>
      <c r="AN2501" s="6">
        <v>77.5</v>
      </c>
      <c r="AO2501" s="6">
        <v>100</v>
      </c>
      <c r="AP2501" s="6">
        <v>36.483516483516482</v>
      </c>
      <c r="AQ2501" s="6">
        <v>33.258426966292134</v>
      </c>
      <c r="AR2501" s="6">
        <v>39.56989247311828</v>
      </c>
      <c r="AS2501" s="6">
        <v>32.881804874648601</v>
      </c>
      <c r="AT2501" s="6">
        <v>19.368479750923601</v>
      </c>
      <c r="AU2501" s="6">
        <v>25.2491925927647</v>
      </c>
      <c r="AV2501" s="6">
        <v>6.85192499825739</v>
      </c>
      <c r="AW2501" s="6">
        <v>15.6485977834057</v>
      </c>
      <c r="AX2501" s="46">
        <v>42544</v>
      </c>
      <c r="AY2501" s="41">
        <v>54484</v>
      </c>
      <c r="AZ2501" s="41">
        <v>29804</v>
      </c>
      <c r="BA2501" s="41" t="s">
        <v>74</v>
      </c>
      <c r="BB2501" s="41">
        <v>54583</v>
      </c>
      <c r="BC2501" s="41">
        <v>22488</v>
      </c>
      <c r="BD2501" s="3">
        <v>5.0906530540397821</v>
      </c>
      <c r="BE2501" s="6">
        <v>4.0419973381968699</v>
      </c>
      <c r="BF2501" s="6">
        <v>85.1</v>
      </c>
      <c r="BG2501" s="6">
        <v>6.8</v>
      </c>
      <c r="BH2501">
        <v>0.8</v>
      </c>
      <c r="BI2501" s="43">
        <v>1.0799545282303904</v>
      </c>
      <c r="BJ2501">
        <v>3.9</v>
      </c>
      <c r="BK2501" s="31">
        <v>84.793295566271837</v>
      </c>
      <c r="BL2501" s="31">
        <v>6.2971112879816467</v>
      </c>
      <c r="BM2501" s="31">
        <v>0.70696193642024441</v>
      </c>
      <c r="BN2501" s="31">
        <v>1.3858326700688233</v>
      </c>
      <c r="BO2501" s="31">
        <v>4.3354089610936839</v>
      </c>
      <c r="BP2501">
        <v>85.372633596932673</v>
      </c>
      <c r="BQ2501">
        <v>7.3232686316798468</v>
      </c>
      <c r="BR2501">
        <v>0.95854301461778102</v>
      </c>
      <c r="BS2501">
        <v>0.76683441169422484</v>
      </c>
      <c r="BT2501">
        <v>3.4699257129163672</v>
      </c>
    </row>
    <row r="2502" spans="1:72" x14ac:dyDescent="0.25">
      <c r="A2502" t="s">
        <v>3600</v>
      </c>
      <c r="B2502" s="42"/>
      <c r="C2502" s="6">
        <v>26742</v>
      </c>
      <c r="D2502" s="6">
        <v>0.43580000000000002</v>
      </c>
      <c r="E2502" s="3">
        <v>33.029612756264235</v>
      </c>
      <c r="F2502" s="3">
        <v>30.297872340425531</v>
      </c>
      <c r="G2502" s="6">
        <v>10.3202121150316</v>
      </c>
      <c r="H2502" s="6">
        <v>19.1818149223764</v>
      </c>
      <c r="I2502" s="6">
        <v>16.046579756847809</v>
      </c>
      <c r="J2502" s="6">
        <v>22.188663341996207</v>
      </c>
      <c r="K2502" s="6">
        <v>19.841269841269842</v>
      </c>
      <c r="L2502" s="6">
        <v>27.322404371584703</v>
      </c>
      <c r="M2502" s="6">
        <v>12.820512820512819</v>
      </c>
      <c r="N2502" s="6">
        <v>4.1666666666666661</v>
      </c>
      <c r="O2502" s="6">
        <v>5</v>
      </c>
      <c r="P2502" s="6">
        <v>3.125</v>
      </c>
      <c r="Q2502" s="6">
        <v>49.539170506912441</v>
      </c>
      <c r="R2502" s="6">
        <v>42.18009478672986</v>
      </c>
      <c r="S2502" s="6">
        <v>56.502242152466366</v>
      </c>
      <c r="T2502" s="6">
        <v>18.426356589147286</v>
      </c>
      <c r="U2502" s="6">
        <v>15.438735177865611</v>
      </c>
      <c r="V2502" s="6">
        <v>21.300380228136881</v>
      </c>
      <c r="W2502" s="6">
        <v>22.641509433962266</v>
      </c>
      <c r="X2502" s="6">
        <v>16</v>
      </c>
      <c r="Y2502" s="6">
        <v>28.571428571428569</v>
      </c>
      <c r="Z2502" s="6">
        <v>6.6766044249176204</v>
      </c>
      <c r="AA2502" s="6">
        <v>55.737063909284402</v>
      </c>
      <c r="AB2502" s="6">
        <v>63.614196694662695</v>
      </c>
      <c r="AC2502" s="6">
        <v>48.434360348292024</v>
      </c>
      <c r="AD2502" s="6">
        <v>55.925649864902638</v>
      </c>
      <c r="AE2502" s="6">
        <v>64.19239330300978</v>
      </c>
      <c r="AF2502" s="6">
        <v>48.252941704841462</v>
      </c>
      <c r="AG2502" s="6">
        <v>55.45722713864307</v>
      </c>
      <c r="AH2502" s="6">
        <v>57.142857142857139</v>
      </c>
      <c r="AI2502" s="6">
        <v>53.146853146853147</v>
      </c>
      <c r="AJ2502" s="6">
        <v>42.18181818181818</v>
      </c>
      <c r="AK2502" s="6">
        <v>53.571428571428569</v>
      </c>
      <c r="AL2502" s="6">
        <v>30.37037037037037</v>
      </c>
      <c r="AM2502" s="6">
        <v>66</v>
      </c>
      <c r="AN2502" s="6">
        <v>100</v>
      </c>
      <c r="AO2502" s="6">
        <v>59.523809523809526</v>
      </c>
      <c r="AP2502" s="6">
        <v>71.794871794871796</v>
      </c>
      <c r="AQ2502" s="6">
        <v>87.5</v>
      </c>
      <c r="AR2502" s="6">
        <v>55.26315789473685</v>
      </c>
      <c r="AS2502" s="6">
        <v>27.002942412778498</v>
      </c>
      <c r="AT2502" s="6">
        <v>13.240857503152601</v>
      </c>
      <c r="AU2502" s="6">
        <v>25.279529213955399</v>
      </c>
      <c r="AV2502" s="6">
        <v>12.887767969735201</v>
      </c>
      <c r="AW2502" s="6">
        <v>21.588902900378301</v>
      </c>
      <c r="AX2502" s="46">
        <v>41348</v>
      </c>
      <c r="AY2502" s="41">
        <v>43119</v>
      </c>
      <c r="AZ2502" s="41">
        <v>30769</v>
      </c>
      <c r="BA2502" s="41" t="s">
        <v>74</v>
      </c>
      <c r="BB2502" s="41">
        <v>85000</v>
      </c>
      <c r="BC2502" s="41" t="s">
        <v>74</v>
      </c>
      <c r="BD2502" s="3">
        <v>4.8715977053582327</v>
      </c>
      <c r="BE2502" s="6">
        <v>10.6976744186047</v>
      </c>
      <c r="BF2502" s="6">
        <v>82.2</v>
      </c>
      <c r="BG2502" s="6">
        <v>10.6</v>
      </c>
      <c r="BH2502">
        <v>0</v>
      </c>
      <c r="BI2502" s="43">
        <v>2.0575429010501152</v>
      </c>
      <c r="BJ2502">
        <v>4.5999999999999996</v>
      </c>
      <c r="BK2502" s="31">
        <v>80.274228731692119</v>
      </c>
      <c r="BL2502" s="31">
        <v>11.109379869118104</v>
      </c>
      <c r="BM2502" s="31">
        <v>0</v>
      </c>
      <c r="BN2502" s="31">
        <v>2.5553131816765347</v>
      </c>
      <c r="BO2502" s="31">
        <v>5.2508569647865375</v>
      </c>
      <c r="BP2502">
        <v>84.570349386213408</v>
      </c>
      <c r="BQ2502">
        <v>10.08498583569405</v>
      </c>
      <c r="BR2502">
        <v>0</v>
      </c>
      <c r="BS2502">
        <v>1.4542020774315392</v>
      </c>
      <c r="BT2502">
        <v>3.7016052880075541</v>
      </c>
    </row>
    <row r="2503" spans="1:72" x14ac:dyDescent="0.25">
      <c r="A2503" t="s">
        <v>3601</v>
      </c>
      <c r="B2503" s="42"/>
      <c r="C2503" s="6">
        <v>27149</v>
      </c>
      <c r="D2503" s="6">
        <v>0.43590000000000001</v>
      </c>
      <c r="E2503" s="3">
        <v>33.671008200675352</v>
      </c>
      <c r="F2503" s="3">
        <v>25.263157894736842</v>
      </c>
      <c r="G2503" s="6">
        <v>5.7845593258938699</v>
      </c>
      <c r="H2503" s="6">
        <v>16.186735058273499</v>
      </c>
      <c r="I2503" s="6">
        <v>14.202117167466632</v>
      </c>
      <c r="J2503" s="6">
        <v>18.122354751827626</v>
      </c>
      <c r="K2503" s="6">
        <v>23.333333333333332</v>
      </c>
      <c r="L2503" s="6">
        <v>24.718045112781954</v>
      </c>
      <c r="M2503" s="6">
        <v>22.024866785079929</v>
      </c>
      <c r="N2503" s="6">
        <v>0</v>
      </c>
      <c r="O2503" s="6">
        <v>0</v>
      </c>
      <c r="P2503" s="6">
        <v>0</v>
      </c>
      <c r="Q2503" s="6">
        <v>38.841342988808428</v>
      </c>
      <c r="R2503" s="6">
        <v>35.368663594470043</v>
      </c>
      <c r="S2503" s="6">
        <v>43.471582181259599</v>
      </c>
      <c r="T2503" s="6">
        <v>14.239921559754121</v>
      </c>
      <c r="U2503" s="6">
        <v>11.723978767597508</v>
      </c>
      <c r="V2503" s="6">
        <v>16.659269122651281</v>
      </c>
      <c r="W2503" s="6">
        <v>8.235294117647058</v>
      </c>
      <c r="X2503" s="6">
        <v>0</v>
      </c>
      <c r="Y2503" s="6">
        <v>25.454545454545453</v>
      </c>
      <c r="Z2503" s="6">
        <v>8.3965876267884703</v>
      </c>
      <c r="AA2503" s="6">
        <v>60.527599382164098</v>
      </c>
      <c r="AB2503" s="6">
        <v>69.204737732656525</v>
      </c>
      <c r="AC2503" s="6">
        <v>52.503520575809738</v>
      </c>
      <c r="AD2503" s="6">
        <v>60.141804532184075</v>
      </c>
      <c r="AE2503" s="6">
        <v>68.200349446709367</v>
      </c>
      <c r="AF2503" s="6">
        <v>52.779994679436015</v>
      </c>
      <c r="AG2503" s="6">
        <v>56.705882352941174</v>
      </c>
      <c r="AH2503" s="6">
        <v>65.201900237529685</v>
      </c>
      <c r="AI2503" s="6">
        <v>48.368298368298369</v>
      </c>
      <c r="AJ2503" s="6">
        <v>78.159645232815961</v>
      </c>
      <c r="AK2503" s="6">
        <v>97.312859884836854</v>
      </c>
      <c r="AL2503" s="6">
        <v>51.968503937007867</v>
      </c>
      <c r="AM2503" s="6">
        <v>100</v>
      </c>
      <c r="AN2503" s="6">
        <v>0</v>
      </c>
      <c r="AO2503" s="6">
        <v>100</v>
      </c>
      <c r="AP2503" s="6">
        <v>39.597315436241608</v>
      </c>
      <c r="AQ2503" s="6">
        <v>62.765957446808507</v>
      </c>
      <c r="AR2503" s="6">
        <v>0</v>
      </c>
      <c r="AS2503" s="6">
        <v>24.712180098262099</v>
      </c>
      <c r="AT2503" s="6">
        <v>16.667888831854501</v>
      </c>
      <c r="AU2503" s="6">
        <v>22.5856126714087</v>
      </c>
      <c r="AV2503" s="6">
        <v>9.72354623450906</v>
      </c>
      <c r="AW2503" s="6">
        <v>26.310772163965702</v>
      </c>
      <c r="AX2503" s="46">
        <v>42661</v>
      </c>
      <c r="AY2503" s="41">
        <v>43765</v>
      </c>
      <c r="AZ2503" s="41">
        <v>27470</v>
      </c>
      <c r="BA2503" s="41" t="s">
        <v>74</v>
      </c>
      <c r="BB2503" s="41" t="s">
        <v>74</v>
      </c>
      <c r="BC2503" s="41">
        <v>32500</v>
      </c>
      <c r="BD2503" s="3">
        <v>4.2208058388322334</v>
      </c>
      <c r="BE2503" s="6">
        <v>13.3215872529493</v>
      </c>
      <c r="BF2503" s="6">
        <v>86.9</v>
      </c>
      <c r="BG2503" s="6">
        <v>9</v>
      </c>
      <c r="BH2503">
        <v>0.2</v>
      </c>
      <c r="BI2503" s="43">
        <v>0.97380538989959997</v>
      </c>
      <c r="BJ2503">
        <v>1.5</v>
      </c>
      <c r="BK2503" s="31">
        <v>86.651053864168617</v>
      </c>
      <c r="BL2503" s="31">
        <v>9.3539054966248791</v>
      </c>
      <c r="BM2503" s="31">
        <v>0.13776002204160354</v>
      </c>
      <c r="BN2503" s="31">
        <v>1.5704642512742801</v>
      </c>
      <c r="BO2503" s="31">
        <v>0.84033613445378152</v>
      </c>
      <c r="BP2503">
        <v>87.140948563794254</v>
      </c>
      <c r="BQ2503">
        <v>8.5838343353373414</v>
      </c>
      <c r="BR2503">
        <v>0.35070140280561124</v>
      </c>
      <c r="BS2503">
        <v>0.25050100200400799</v>
      </c>
      <c r="BT2503">
        <v>2.2044088176352705</v>
      </c>
    </row>
    <row r="2504" spans="1:72" x14ac:dyDescent="0.25">
      <c r="A2504" t="s">
        <v>3602</v>
      </c>
      <c r="B2504" s="42"/>
      <c r="C2504" s="6">
        <v>28617</v>
      </c>
      <c r="D2504" s="6">
        <v>0.43440000000000001</v>
      </c>
      <c r="E2504" s="3">
        <v>23.04716560035709</v>
      </c>
      <c r="F2504" s="3">
        <v>23.455529459818237</v>
      </c>
      <c r="G2504" s="6">
        <v>11.101578586135901</v>
      </c>
      <c r="H2504" s="6">
        <v>15.302559889824501</v>
      </c>
      <c r="I2504" s="6">
        <v>14.313691029149615</v>
      </c>
      <c r="J2504" s="6">
        <v>16.219614417435039</v>
      </c>
      <c r="K2504" s="6">
        <v>29.252123472135906</v>
      </c>
      <c r="L2504" s="6">
        <v>24.994176566503608</v>
      </c>
      <c r="M2504" s="6">
        <v>32.661816825219177</v>
      </c>
      <c r="N2504" s="6">
        <v>20</v>
      </c>
      <c r="O2504" s="6">
        <v>20</v>
      </c>
      <c r="P2504" s="6">
        <v>20</v>
      </c>
      <c r="Q2504" s="6">
        <v>38.337988826815646</v>
      </c>
      <c r="R2504" s="6">
        <v>36.97822141560799</v>
      </c>
      <c r="S2504" s="6">
        <v>39.770554493307841</v>
      </c>
      <c r="T2504" s="6">
        <v>11.213046369626987</v>
      </c>
      <c r="U2504" s="6">
        <v>10.808697012357266</v>
      </c>
      <c r="V2504" s="6">
        <v>11.590982192461768</v>
      </c>
      <c r="W2504" s="6">
        <v>18.858954041204438</v>
      </c>
      <c r="X2504" s="6">
        <v>16.528925619834713</v>
      </c>
      <c r="Y2504" s="6">
        <v>20.308483290488432</v>
      </c>
      <c r="Z2504" s="6">
        <v>7.6529762895669302</v>
      </c>
      <c r="AA2504" s="6">
        <v>63.954934190574399</v>
      </c>
      <c r="AB2504" s="6">
        <v>68.957141487423684</v>
      </c>
      <c r="AC2504" s="6">
        <v>59.439106725525839</v>
      </c>
      <c r="AD2504" s="6">
        <v>64.43484521238301</v>
      </c>
      <c r="AE2504" s="6">
        <v>68.77807031129008</v>
      </c>
      <c r="AF2504" s="6">
        <v>60.477013724729211</v>
      </c>
      <c r="AG2504" s="6">
        <v>60.624999999999993</v>
      </c>
      <c r="AH2504" s="6">
        <v>66.276346604215448</v>
      </c>
      <c r="AI2504" s="6">
        <v>56.09756097560976</v>
      </c>
      <c r="AJ2504" s="6">
        <v>63.542815141492106</v>
      </c>
      <c r="AK2504" s="6">
        <v>78.740157480314963</v>
      </c>
      <c r="AL2504" s="6">
        <v>47.507552870090635</v>
      </c>
      <c r="AM2504" s="6">
        <v>62.580645161290327</v>
      </c>
      <c r="AN2504" s="6">
        <v>50.980392156862742</v>
      </c>
      <c r="AO2504" s="6">
        <v>84.905660377358487</v>
      </c>
      <c r="AP2504" s="6">
        <v>68.932038834951456</v>
      </c>
      <c r="AQ2504" s="6">
        <v>73.655913978494624</v>
      </c>
      <c r="AR2504" s="6">
        <v>66.261398176291792</v>
      </c>
      <c r="AS2504" s="6">
        <v>31.343514202570098</v>
      </c>
      <c r="AT2504" s="6">
        <v>18.2354304550488</v>
      </c>
      <c r="AU2504" s="6">
        <v>26.6694136128351</v>
      </c>
      <c r="AV2504" s="6">
        <v>9.6289047410574007</v>
      </c>
      <c r="AW2504" s="6">
        <v>14.122736988488599</v>
      </c>
      <c r="AX2504" s="46">
        <v>47692</v>
      </c>
      <c r="AY2504" s="41">
        <v>51672</v>
      </c>
      <c r="AZ2504" s="41">
        <v>28893</v>
      </c>
      <c r="BA2504" s="41">
        <v>25795</v>
      </c>
      <c r="BB2504" s="41">
        <v>63750</v>
      </c>
      <c r="BC2504" s="41">
        <v>31288</v>
      </c>
      <c r="BD2504" s="3">
        <v>4.2370940582150594</v>
      </c>
      <c r="BE2504" s="6">
        <v>12.292106831356</v>
      </c>
      <c r="BF2504" s="6">
        <v>84</v>
      </c>
      <c r="BG2504" s="6">
        <v>9.6999999999999993</v>
      </c>
      <c r="BH2504">
        <v>0.4</v>
      </c>
      <c r="BI2504" s="43">
        <v>1.4148229509911605</v>
      </c>
      <c r="BJ2504">
        <v>3.5</v>
      </c>
      <c r="BK2504" s="31">
        <v>83.432835820895519</v>
      </c>
      <c r="BL2504" s="31">
        <v>10.530108080288214</v>
      </c>
      <c r="BM2504" s="31">
        <v>0.37056098816263511</v>
      </c>
      <c r="BN2504" s="31">
        <v>1.3329902213072569</v>
      </c>
      <c r="BO2504" s="31">
        <v>3.4894493051981472</v>
      </c>
      <c r="BP2504">
        <v>84.623564440663543</v>
      </c>
      <c r="BQ2504">
        <v>8.9057847724372614</v>
      </c>
      <c r="BR2504">
        <v>0.52105487026797115</v>
      </c>
      <c r="BS2504">
        <v>1.4993619736282433</v>
      </c>
      <c r="BT2504">
        <v>3.4134410888983413</v>
      </c>
    </row>
    <row r="2505" spans="1:72" x14ac:dyDescent="0.25">
      <c r="A2505" t="s">
        <v>3603</v>
      </c>
      <c r="B2505" s="42"/>
      <c r="C2505" s="6">
        <v>28351</v>
      </c>
      <c r="D2505" s="6">
        <v>0.42759999999999998</v>
      </c>
      <c r="E2505" s="3">
        <v>32.575757575757578</v>
      </c>
      <c r="F2505" s="3">
        <v>27.458659704090515</v>
      </c>
      <c r="G2505" s="6">
        <v>12.4084249084249</v>
      </c>
      <c r="H2505" s="6">
        <v>20.839908819919302</v>
      </c>
      <c r="I2505" s="6">
        <v>16.167023554603855</v>
      </c>
      <c r="J2505" s="6">
        <v>25.353326439158913</v>
      </c>
      <c r="K2505" s="6">
        <v>0</v>
      </c>
      <c r="L2505" s="6">
        <v>0</v>
      </c>
      <c r="M2505" s="6">
        <v>0</v>
      </c>
      <c r="N2505" s="6">
        <v>0</v>
      </c>
      <c r="O2505" s="6" t="s">
        <v>74</v>
      </c>
      <c r="P2505" s="6">
        <v>0</v>
      </c>
      <c r="Q2505" s="6">
        <v>6.1349693251533743</v>
      </c>
      <c r="R2505" s="6">
        <v>0</v>
      </c>
      <c r="S2505" s="6">
        <v>10.416666666666668</v>
      </c>
      <c r="T2505" s="6">
        <v>20.450350682908823</v>
      </c>
      <c r="U2505" s="6">
        <v>16.780885349138728</v>
      </c>
      <c r="V2505" s="6">
        <v>24.094169578811844</v>
      </c>
      <c r="W2505" s="6" t="s">
        <v>74</v>
      </c>
      <c r="X2505" s="6" t="s">
        <v>74</v>
      </c>
      <c r="Y2505" s="6" t="s">
        <v>74</v>
      </c>
      <c r="Z2505" s="6">
        <v>14.9542882020026</v>
      </c>
      <c r="AA2505" s="6">
        <v>48.139997904223002</v>
      </c>
      <c r="AB2505" s="6">
        <v>52.738719832109126</v>
      </c>
      <c r="AC2505" s="6">
        <v>43.553788195897866</v>
      </c>
      <c r="AD2505" s="6">
        <v>48.770851624231781</v>
      </c>
      <c r="AE2505" s="6">
        <v>52.961748633879779</v>
      </c>
      <c r="AF2505" s="6">
        <v>44.544853427374917</v>
      </c>
      <c r="AG2505" s="6">
        <v>35.542168674698793</v>
      </c>
      <c r="AH2505" s="6">
        <v>34.210526315789473</v>
      </c>
      <c r="AI2505" s="6">
        <v>36.666666666666664</v>
      </c>
      <c r="AJ2505" s="6">
        <v>28.421052631578945</v>
      </c>
      <c r="AK2505" s="6">
        <v>0</v>
      </c>
      <c r="AL2505" s="6">
        <v>43.548387096774192</v>
      </c>
      <c r="AM2505" s="6">
        <v>0</v>
      </c>
      <c r="AN2505" s="6">
        <v>0</v>
      </c>
      <c r="AO2505" s="6">
        <v>0</v>
      </c>
      <c r="AP2505" s="6" t="s">
        <v>74</v>
      </c>
      <c r="AQ2505" s="6" t="s">
        <v>74</v>
      </c>
      <c r="AR2505" s="6" t="s">
        <v>74</v>
      </c>
      <c r="AS2505" s="6">
        <v>19.324289736370599</v>
      </c>
      <c r="AT2505" s="6">
        <v>15.843358075249601</v>
      </c>
      <c r="AU2505" s="6">
        <v>18.607627335551602</v>
      </c>
      <c r="AV2505" s="6">
        <v>15.126695674430501</v>
      </c>
      <c r="AW2505" s="6">
        <v>31.098029178397699</v>
      </c>
      <c r="AX2505" s="46">
        <v>34424</v>
      </c>
      <c r="AY2505" s="41">
        <v>33992</v>
      </c>
      <c r="AZ2505" s="41" t="s">
        <v>74</v>
      </c>
      <c r="BA2505" s="41" t="s">
        <v>74</v>
      </c>
      <c r="BB2505" s="41" t="s">
        <v>74</v>
      </c>
      <c r="BC2505" s="41" t="s">
        <v>74</v>
      </c>
      <c r="BD2505" s="3">
        <v>4.6848959940744397</v>
      </c>
      <c r="BE2505" s="6">
        <v>8.1852450188475991</v>
      </c>
      <c r="BF2505" s="6">
        <v>85.7</v>
      </c>
      <c r="BG2505" s="6">
        <v>11</v>
      </c>
      <c r="BH2505">
        <v>0.3</v>
      </c>
      <c r="BI2505" s="43">
        <v>0.42294475284166005</v>
      </c>
      <c r="BJ2505">
        <v>1.8</v>
      </c>
      <c r="BK2505" s="31">
        <v>84.615384615384613</v>
      </c>
      <c r="BL2505" s="31">
        <v>12.666973744818055</v>
      </c>
      <c r="BM2505" s="31">
        <v>0.55274067250115155</v>
      </c>
      <c r="BN2505" s="31">
        <v>0.50667894979272221</v>
      </c>
      <c r="BO2505" s="31">
        <v>1.0594196222938737</v>
      </c>
      <c r="BP2505">
        <v>87.15880893300249</v>
      </c>
      <c r="BQ2505">
        <v>8.7468982630272958</v>
      </c>
      <c r="BR2505">
        <v>0</v>
      </c>
      <c r="BS2505">
        <v>0.3101736972704715</v>
      </c>
      <c r="BT2505">
        <v>2.8535980148883375</v>
      </c>
    </row>
    <row r="2506" spans="1:72" x14ac:dyDescent="0.25">
      <c r="A2506" t="s">
        <v>3604</v>
      </c>
      <c r="B2506" s="42"/>
      <c r="C2506" s="6">
        <v>25641</v>
      </c>
      <c r="D2506" s="6">
        <v>0.44600000000000001</v>
      </c>
      <c r="E2506" s="3">
        <v>39.228295819935695</v>
      </c>
      <c r="F2506" s="3">
        <v>30.633373934226555</v>
      </c>
      <c r="G2506" s="6">
        <v>10.875723611282201</v>
      </c>
      <c r="H2506" s="6">
        <v>19.303231003311598</v>
      </c>
      <c r="I2506" s="6">
        <v>18.038654259126698</v>
      </c>
      <c r="J2506" s="6">
        <v>20.568487018800358</v>
      </c>
      <c r="K2506" s="6">
        <v>13.093858632676708</v>
      </c>
      <c r="L2506" s="6">
        <v>11.526479750778815</v>
      </c>
      <c r="M2506" s="6">
        <v>17.647058823529413</v>
      </c>
      <c r="N2506" s="6">
        <v>35.772357723577237</v>
      </c>
      <c r="O2506" s="6">
        <v>35.714285714285715</v>
      </c>
      <c r="P2506" s="6">
        <v>35.813953488372093</v>
      </c>
      <c r="Q2506" s="6">
        <v>34.275822273514137</v>
      </c>
      <c r="R2506" s="6">
        <v>27.367205542725177</v>
      </c>
      <c r="S2506" s="6">
        <v>41.17647058823529</v>
      </c>
      <c r="T2506" s="6">
        <v>18.804753654310744</v>
      </c>
      <c r="U2506" s="6">
        <v>17.821292587647726</v>
      </c>
      <c r="V2506" s="6">
        <v>19.762960107920602</v>
      </c>
      <c r="W2506" s="6">
        <v>0</v>
      </c>
      <c r="X2506" s="6">
        <v>0</v>
      </c>
      <c r="Y2506" s="6">
        <v>0</v>
      </c>
      <c r="Z2506" s="6">
        <v>12.5135193597231</v>
      </c>
      <c r="AA2506" s="6">
        <v>50.431938956261099</v>
      </c>
      <c r="AB2506" s="6">
        <v>56.231740256876684</v>
      </c>
      <c r="AC2506" s="6">
        <v>44.76123746900938</v>
      </c>
      <c r="AD2506" s="6">
        <v>50.910596026490062</v>
      </c>
      <c r="AE2506" s="6">
        <v>57.384503455802104</v>
      </c>
      <c r="AF2506" s="6">
        <v>44.748990190421232</v>
      </c>
      <c r="AG2506" s="6">
        <v>27.419354838709676</v>
      </c>
      <c r="AH2506" s="6">
        <v>28.571428571428569</v>
      </c>
      <c r="AI2506" s="6">
        <v>24.81203007518797</v>
      </c>
      <c r="AJ2506" s="6">
        <v>58.439201451905632</v>
      </c>
      <c r="AK2506" s="6">
        <v>68.411214953271028</v>
      </c>
      <c r="AL2506" s="6">
        <v>49.029982363315696</v>
      </c>
      <c r="AM2506" s="6">
        <v>40.449438202247187</v>
      </c>
      <c r="AN2506" s="6">
        <v>42.553191489361701</v>
      </c>
      <c r="AO2506" s="6">
        <v>39.069767441860463</v>
      </c>
      <c r="AP2506" s="6">
        <v>81.904761904761898</v>
      </c>
      <c r="AQ2506" s="6">
        <v>100</v>
      </c>
      <c r="AR2506" s="6">
        <v>73.611111111111114</v>
      </c>
      <c r="AS2506" s="6">
        <v>26.171343800222498</v>
      </c>
      <c r="AT2506" s="6">
        <v>18.271727036716499</v>
      </c>
      <c r="AU2506" s="6">
        <v>21.040919767585599</v>
      </c>
      <c r="AV2506" s="6">
        <v>11.3116578068983</v>
      </c>
      <c r="AW2506" s="6">
        <v>23.204351588577101</v>
      </c>
      <c r="AX2506" s="46">
        <v>35291</v>
      </c>
      <c r="AY2506" s="41">
        <v>36386</v>
      </c>
      <c r="AZ2506" s="41">
        <v>20446</v>
      </c>
      <c r="BA2506" s="41" t="s">
        <v>74</v>
      </c>
      <c r="BB2506" s="41" t="s">
        <v>74</v>
      </c>
      <c r="BC2506" s="41">
        <v>38315</v>
      </c>
      <c r="BD2506" s="3">
        <v>4.5429720321690077</v>
      </c>
      <c r="BE2506" s="6">
        <v>8.6557248925361492</v>
      </c>
      <c r="BF2506" s="6">
        <v>86.2</v>
      </c>
      <c r="BG2506" s="6">
        <v>9.1</v>
      </c>
      <c r="BH2506">
        <v>0.3</v>
      </c>
      <c r="BI2506" s="43">
        <v>0.63383406224250494</v>
      </c>
      <c r="BJ2506">
        <v>2.7</v>
      </c>
      <c r="BK2506" s="31">
        <v>85.033775914279062</v>
      </c>
      <c r="BL2506" s="31">
        <v>9.8881900768693214</v>
      </c>
      <c r="BM2506" s="31">
        <v>4.6587467971115772E-2</v>
      </c>
      <c r="BN2506" s="31">
        <v>0.64057768460284181</v>
      </c>
      <c r="BO2506" s="31">
        <v>2.9117167481947357</v>
      </c>
      <c r="BP2506">
        <v>87.623418161590877</v>
      </c>
      <c r="BQ2506">
        <v>8.1907940481157002</v>
      </c>
      <c r="BR2506">
        <v>0.50062578222778475</v>
      </c>
      <c r="BS2506">
        <v>0.62578222778473092</v>
      </c>
      <c r="BT2506">
        <v>2.4057850090390764</v>
      </c>
    </row>
    <row r="2507" spans="1:72" x14ac:dyDescent="0.25">
      <c r="A2507" t="s">
        <v>3605</v>
      </c>
      <c r="B2507" s="42"/>
      <c r="C2507" s="6">
        <v>29208</v>
      </c>
      <c r="D2507" s="6">
        <v>0.41639999999999999</v>
      </c>
      <c r="E2507" s="3">
        <v>24.676906779661017</v>
      </c>
      <c r="F2507" s="3">
        <v>22.561958793669753</v>
      </c>
      <c r="G2507" s="6">
        <v>7.3193166885676701</v>
      </c>
      <c r="H2507" s="6">
        <v>15.7688046423361</v>
      </c>
      <c r="I2507" s="6">
        <v>13.91573208032271</v>
      </c>
      <c r="J2507" s="6">
        <v>17.584649132332821</v>
      </c>
      <c r="K2507" s="6">
        <v>24.504836480884386</v>
      </c>
      <c r="L2507" s="6">
        <v>21.371086177524525</v>
      </c>
      <c r="M2507" s="6">
        <v>27.516513295319822</v>
      </c>
      <c r="N2507" s="6">
        <v>13.427230046948358</v>
      </c>
      <c r="O2507" s="6">
        <v>11.420204978038068</v>
      </c>
      <c r="P2507" s="6">
        <v>17.015706806282722</v>
      </c>
      <c r="Q2507" s="6">
        <v>16.250670161434442</v>
      </c>
      <c r="R2507" s="6">
        <v>13.451389703295414</v>
      </c>
      <c r="S2507" s="6">
        <v>19.140435835351088</v>
      </c>
      <c r="T2507" s="6">
        <v>13.502116751141877</v>
      </c>
      <c r="U2507" s="6">
        <v>11.946353730092204</v>
      </c>
      <c r="V2507" s="6">
        <v>15.045999767089787</v>
      </c>
      <c r="W2507" s="6">
        <v>6.8884120171673819</v>
      </c>
      <c r="X2507" s="6">
        <v>3.6067481093659106</v>
      </c>
      <c r="Y2507" s="6">
        <v>8.8065283917035018</v>
      </c>
      <c r="Z2507" s="6">
        <v>9.6848682423254608</v>
      </c>
      <c r="AA2507" s="6">
        <v>66.492254831374197</v>
      </c>
      <c r="AB2507" s="6">
        <v>74.985236291356401</v>
      </c>
      <c r="AC2507" s="6">
        <v>58.170322070737015</v>
      </c>
      <c r="AD2507" s="6">
        <v>65.003217197768009</v>
      </c>
      <c r="AE2507" s="6">
        <v>75.137208366002</v>
      </c>
      <c r="AF2507" s="6">
        <v>54.958833907418303</v>
      </c>
      <c r="AG2507" s="6">
        <v>68.954421562689276</v>
      </c>
      <c r="AH2507" s="6">
        <v>70.214406910381001</v>
      </c>
      <c r="AI2507" s="6">
        <v>67.739776951672866</v>
      </c>
      <c r="AJ2507" s="6">
        <v>74.636300658122622</v>
      </c>
      <c r="AK2507" s="6">
        <v>82.197728790915164</v>
      </c>
      <c r="AL2507" s="6">
        <v>66.492805755395679</v>
      </c>
      <c r="AM2507" s="6">
        <v>78.967254408060455</v>
      </c>
      <c r="AN2507" s="6">
        <v>82.70142180094787</v>
      </c>
      <c r="AO2507" s="6">
        <v>74.731182795698928</v>
      </c>
      <c r="AP2507" s="6">
        <v>57.626249679569341</v>
      </c>
      <c r="AQ2507" s="6">
        <v>76.586433260393875</v>
      </c>
      <c r="AR2507" s="6">
        <v>47.351778656126484</v>
      </c>
      <c r="AS2507" s="6">
        <v>32.168883905987201</v>
      </c>
      <c r="AT2507" s="6">
        <v>18.717783945637802</v>
      </c>
      <c r="AU2507" s="6">
        <v>24.880022969961299</v>
      </c>
      <c r="AV2507" s="6">
        <v>9.3315467807872707</v>
      </c>
      <c r="AW2507" s="6">
        <v>14.901762397626401</v>
      </c>
      <c r="AX2507" s="46">
        <v>50344</v>
      </c>
      <c r="AY2507" s="41">
        <v>52771</v>
      </c>
      <c r="AZ2507" s="41">
        <v>41116</v>
      </c>
      <c r="BA2507" s="41">
        <v>44857</v>
      </c>
      <c r="BB2507" s="41">
        <v>47481</v>
      </c>
      <c r="BC2507" s="41">
        <v>50748</v>
      </c>
      <c r="BD2507" s="3">
        <v>3.7800101945459179</v>
      </c>
      <c r="BE2507" s="6">
        <v>6.5022587573131903</v>
      </c>
      <c r="BF2507" s="6">
        <v>84.8</v>
      </c>
      <c r="BG2507" s="6">
        <v>8.1</v>
      </c>
      <c r="BH2507">
        <v>1</v>
      </c>
      <c r="BI2507" s="43">
        <v>2.3020191028896146</v>
      </c>
      <c r="BJ2507">
        <v>2</v>
      </c>
      <c r="BK2507" s="31">
        <v>85.65035673576223</v>
      </c>
      <c r="BL2507" s="31">
        <v>7.5083379068687464</v>
      </c>
      <c r="BM2507" s="31">
        <v>0.89922742432557934</v>
      </c>
      <c r="BN2507" s="31">
        <v>2.6132477730400638</v>
      </c>
      <c r="BO2507" s="31">
        <v>1.3108456115168658</v>
      </c>
      <c r="BP2507">
        <v>83.614444192891099</v>
      </c>
      <c r="BQ2507">
        <v>8.982340955399593</v>
      </c>
      <c r="BR2507">
        <v>1.1716096898347295</v>
      </c>
      <c r="BS2507">
        <v>1.884763414081956</v>
      </c>
      <c r="BT2507">
        <v>3.0309033280507132</v>
      </c>
    </row>
    <row r="2508" spans="1:72" x14ac:dyDescent="0.25">
      <c r="A2508" t="s">
        <v>3606</v>
      </c>
      <c r="B2508" s="42"/>
      <c r="C2508" s="6">
        <v>28851</v>
      </c>
      <c r="D2508" s="6">
        <v>0.4788</v>
      </c>
      <c r="E2508" s="3">
        <v>22.388059701492537</v>
      </c>
      <c r="F2508" s="3">
        <v>23.25769854132901</v>
      </c>
      <c r="G2508" s="6">
        <v>4.1700080192461897</v>
      </c>
      <c r="H2508" s="6">
        <v>10.767246937459699</v>
      </c>
      <c r="I2508" s="6">
        <v>8.8215931533903884</v>
      </c>
      <c r="J2508" s="6">
        <v>12.634238787113075</v>
      </c>
      <c r="K2508" s="6">
        <v>33.183856502242151</v>
      </c>
      <c r="L2508" s="6">
        <v>43.046357615894038</v>
      </c>
      <c r="M2508" s="6">
        <v>12.5</v>
      </c>
      <c r="N2508" s="6">
        <v>55.555555555555557</v>
      </c>
      <c r="O2508" s="6" t="s">
        <v>74</v>
      </c>
      <c r="P2508" s="6">
        <v>55.555555555555557</v>
      </c>
      <c r="Q2508" s="6">
        <v>0</v>
      </c>
      <c r="R2508" s="6" t="s">
        <v>74</v>
      </c>
      <c r="S2508" s="6">
        <v>0</v>
      </c>
      <c r="T2508" s="6">
        <v>9.2370851864522745</v>
      </c>
      <c r="U2508" s="6">
        <v>7.0682451253481897</v>
      </c>
      <c r="V2508" s="6">
        <v>11.331540013449899</v>
      </c>
      <c r="W2508" s="6" t="s">
        <v>74</v>
      </c>
      <c r="X2508" s="6" t="s">
        <v>74</v>
      </c>
      <c r="Y2508" s="6" t="s">
        <v>74</v>
      </c>
      <c r="Z2508" s="6">
        <v>6.5377532228361002</v>
      </c>
      <c r="AA2508" s="6">
        <v>61.927390229994302</v>
      </c>
      <c r="AB2508" s="6">
        <v>68.380660015349193</v>
      </c>
      <c r="AC2508" s="6">
        <v>55.593220338983052</v>
      </c>
      <c r="AD2508" s="6">
        <v>62.708079577750709</v>
      </c>
      <c r="AE2508" s="6">
        <v>68.127816468660384</v>
      </c>
      <c r="AF2508" s="6">
        <v>57.384305835010061</v>
      </c>
      <c r="AG2508" s="6">
        <v>56.578947368421048</v>
      </c>
      <c r="AH2508" s="6">
        <v>72.972972972972968</v>
      </c>
      <c r="AI2508" s="6">
        <v>26.25</v>
      </c>
      <c r="AJ2508" s="6">
        <v>100</v>
      </c>
      <c r="AK2508" s="6" t="s">
        <v>74</v>
      </c>
      <c r="AL2508" s="6">
        <v>100</v>
      </c>
      <c r="AM2508" s="6">
        <v>32.727272727272727</v>
      </c>
      <c r="AN2508" s="6">
        <v>0</v>
      </c>
      <c r="AO2508" s="6">
        <v>32.727272727272727</v>
      </c>
      <c r="AP2508" s="6" t="s">
        <v>74</v>
      </c>
      <c r="AQ2508" s="6" t="s">
        <v>74</v>
      </c>
      <c r="AR2508" s="6" t="s">
        <v>74</v>
      </c>
      <c r="AS2508" s="6">
        <v>24.137931034482801</v>
      </c>
      <c r="AT2508" s="6">
        <v>12.4466338259442</v>
      </c>
      <c r="AU2508" s="6">
        <v>25.484400656814401</v>
      </c>
      <c r="AV2508" s="6">
        <v>9.5894909688013108</v>
      </c>
      <c r="AW2508" s="6">
        <v>28.341543513957301</v>
      </c>
      <c r="AX2508" s="46">
        <v>49427</v>
      </c>
      <c r="AY2508" s="41">
        <v>49966</v>
      </c>
      <c r="AZ2508" s="41" t="s">
        <v>74</v>
      </c>
      <c r="BA2508" s="41" t="s">
        <v>74</v>
      </c>
      <c r="BB2508" s="41" t="s">
        <v>74</v>
      </c>
      <c r="BC2508" s="41" t="s">
        <v>74</v>
      </c>
      <c r="BD2508" s="3">
        <v>3.3878239533813832</v>
      </c>
      <c r="BE2508" s="6">
        <v>9.1002394799863104</v>
      </c>
      <c r="BF2508" s="6">
        <v>88.2</v>
      </c>
      <c r="BG2508" s="6">
        <v>8.1999999999999993</v>
      </c>
      <c r="BH2508">
        <v>0</v>
      </c>
      <c r="BI2508" s="43">
        <v>1.0043521928356212</v>
      </c>
      <c r="BJ2508">
        <v>2.1</v>
      </c>
      <c r="BK2508" s="31">
        <v>88.785046728971963</v>
      </c>
      <c r="BL2508" s="31">
        <v>9.0342679127725845</v>
      </c>
      <c r="BM2508" s="31">
        <v>0</v>
      </c>
      <c r="BN2508" s="31">
        <v>0</v>
      </c>
      <c r="BO2508" s="31">
        <v>1.3707165109034267</v>
      </c>
      <c r="BP2508">
        <v>87.55426917510853</v>
      </c>
      <c r="BQ2508">
        <v>7.2358900144717797</v>
      </c>
      <c r="BR2508">
        <v>0</v>
      </c>
      <c r="BS2508">
        <v>2.1707670043415339</v>
      </c>
      <c r="BT2508">
        <v>3.0390738060781479</v>
      </c>
    </row>
    <row r="2509" spans="1:72" x14ac:dyDescent="0.25">
      <c r="A2509" t="s">
        <v>3607</v>
      </c>
      <c r="B2509" s="42"/>
      <c r="C2509" s="6">
        <v>24105</v>
      </c>
      <c r="D2509" s="6">
        <v>0.4461</v>
      </c>
      <c r="E2509" s="3">
        <v>33.527454242928449</v>
      </c>
      <c r="F2509" s="3">
        <v>33.539339196577131</v>
      </c>
      <c r="G2509" s="6">
        <v>14.040561622464899</v>
      </c>
      <c r="H2509" s="6">
        <v>22.660818713450301</v>
      </c>
      <c r="I2509" s="6">
        <v>22.470784641068448</v>
      </c>
      <c r="J2509" s="6">
        <v>22.840873141410949</v>
      </c>
      <c r="K2509" s="6">
        <v>31.578947368421051</v>
      </c>
      <c r="L2509" s="6">
        <v>45.454545454545453</v>
      </c>
      <c r="M2509" s="6">
        <v>12.5</v>
      </c>
      <c r="N2509" s="6">
        <v>0</v>
      </c>
      <c r="O2509" s="6" t="s">
        <v>74</v>
      </c>
      <c r="P2509" s="6">
        <v>0</v>
      </c>
      <c r="Q2509" s="6">
        <v>56.756756756756758</v>
      </c>
      <c r="R2509" s="6">
        <v>56.862745098039213</v>
      </c>
      <c r="S2509" s="6">
        <v>56.521739130434781</v>
      </c>
      <c r="T2509" s="6">
        <v>22.346060472301922</v>
      </c>
      <c r="U2509" s="6">
        <v>22.008862629246675</v>
      </c>
      <c r="V2509" s="6">
        <v>22.664378418963853</v>
      </c>
      <c r="W2509" s="6">
        <v>0</v>
      </c>
      <c r="X2509" s="6" t="s">
        <v>74</v>
      </c>
      <c r="Y2509" s="6">
        <v>0</v>
      </c>
      <c r="Z2509" s="6">
        <v>8.4959511482809003</v>
      </c>
      <c r="AA2509" s="6">
        <v>41.811324940380501</v>
      </c>
      <c r="AB2509" s="6">
        <v>38.061023622047244</v>
      </c>
      <c r="AC2509" s="6">
        <v>46.652267818574515</v>
      </c>
      <c r="AD2509" s="6">
        <v>44.429858583447704</v>
      </c>
      <c r="AE2509" s="6">
        <v>42.421883687312359</v>
      </c>
      <c r="AF2509" s="6">
        <v>46.755086273499877</v>
      </c>
      <c r="AG2509" s="6">
        <v>0.21505376344086022</v>
      </c>
      <c r="AH2509" s="6">
        <v>0</v>
      </c>
      <c r="AI2509" s="6">
        <v>50</v>
      </c>
      <c r="AJ2509" s="6">
        <v>18.604651162790699</v>
      </c>
      <c r="AK2509" s="6">
        <v>23.134328358208954</v>
      </c>
      <c r="AL2509" s="6">
        <v>2.6315789473684208</v>
      </c>
      <c r="AM2509" s="6">
        <v>0</v>
      </c>
      <c r="AN2509" s="6">
        <v>0</v>
      </c>
      <c r="AO2509" s="6">
        <v>0</v>
      </c>
      <c r="AP2509" s="6">
        <v>0</v>
      </c>
      <c r="AQ2509" s="6">
        <v>0</v>
      </c>
      <c r="AR2509" s="6">
        <v>0</v>
      </c>
      <c r="AS2509" s="6">
        <v>23.2554765704338</v>
      </c>
      <c r="AT2509" s="6">
        <v>22.2109386333962</v>
      </c>
      <c r="AU2509" s="6">
        <v>22.704192659219501</v>
      </c>
      <c r="AV2509" s="6">
        <v>13.6950529522704</v>
      </c>
      <c r="AW2509" s="6">
        <v>18.134339184680101</v>
      </c>
      <c r="AX2509" s="46">
        <v>39049</v>
      </c>
      <c r="AY2509" s="41">
        <v>39160</v>
      </c>
      <c r="AZ2509" s="41" t="s">
        <v>74</v>
      </c>
      <c r="BA2509" s="41" t="s">
        <v>74</v>
      </c>
      <c r="BB2509" s="41" t="s">
        <v>74</v>
      </c>
      <c r="BC2509" s="41" t="s">
        <v>74</v>
      </c>
      <c r="BD2509" s="3">
        <v>4.6279806370644829</v>
      </c>
      <c r="BE2509" s="6">
        <v>10.6996509333738</v>
      </c>
      <c r="BF2509" s="6">
        <v>82.7</v>
      </c>
      <c r="BG2509" s="6">
        <v>13</v>
      </c>
      <c r="BH2509">
        <v>0</v>
      </c>
      <c r="BI2509" s="43">
        <v>0.44609665427509293</v>
      </c>
      <c r="BJ2509">
        <v>2</v>
      </c>
      <c r="BK2509" s="31">
        <v>81.596516690856319</v>
      </c>
      <c r="BL2509" s="31">
        <v>13.526850507982582</v>
      </c>
      <c r="BM2509" s="31">
        <v>0</v>
      </c>
      <c r="BN2509" s="31">
        <v>0.20319303338171263</v>
      </c>
      <c r="BO2509" s="31">
        <v>1.567489114658926</v>
      </c>
      <c r="BP2509">
        <v>83.841463414634148</v>
      </c>
      <c r="BQ2509">
        <v>12.347560975609756</v>
      </c>
      <c r="BR2509">
        <v>0</v>
      </c>
      <c r="BS2509">
        <v>0.70121951219512202</v>
      </c>
      <c r="BT2509">
        <v>2.5</v>
      </c>
    </row>
    <row r="2510" spans="1:72" x14ac:dyDescent="0.25">
      <c r="A2510" t="s">
        <v>3608</v>
      </c>
      <c r="B2510" s="42"/>
      <c r="C2510" s="6">
        <v>25075</v>
      </c>
      <c r="D2510" s="6">
        <v>0.46110000000000001</v>
      </c>
      <c r="E2510" s="3">
        <v>32.126921170054537</v>
      </c>
      <c r="F2510" s="3">
        <v>30.131771595900442</v>
      </c>
      <c r="G2510" s="6">
        <v>12.1591746499632</v>
      </c>
      <c r="H2510" s="6">
        <v>20.585356303837099</v>
      </c>
      <c r="I2510" s="6">
        <v>19.589311212347862</v>
      </c>
      <c r="J2510" s="6">
        <v>21.504297095539805</v>
      </c>
      <c r="K2510" s="6">
        <v>41.273805807055886</v>
      </c>
      <c r="L2510" s="6">
        <v>39.784946236559136</v>
      </c>
      <c r="M2510" s="6">
        <v>42.565597667638485</v>
      </c>
      <c r="N2510" s="6">
        <v>10.95890410958904</v>
      </c>
      <c r="O2510" s="6">
        <v>13.513513513513514</v>
      </c>
      <c r="P2510" s="6">
        <v>8.3333333333333321</v>
      </c>
      <c r="Q2510" s="6">
        <v>30.163043478260871</v>
      </c>
      <c r="R2510" s="6">
        <v>30.753968253968257</v>
      </c>
      <c r="S2510" s="6">
        <v>29.666666666666668</v>
      </c>
      <c r="T2510" s="6">
        <v>16.857508830493341</v>
      </c>
      <c r="U2510" s="6">
        <v>15.747968133901988</v>
      </c>
      <c r="V2510" s="6">
        <v>17.891421715656868</v>
      </c>
      <c r="W2510" s="6">
        <v>42.553191489361701</v>
      </c>
      <c r="X2510" s="6">
        <v>51.219512195121951</v>
      </c>
      <c r="Y2510" s="6">
        <v>35.849056603773583</v>
      </c>
      <c r="Z2510" s="6">
        <v>11.220958971824</v>
      </c>
      <c r="AA2510" s="6">
        <v>56.800256235736903</v>
      </c>
      <c r="AB2510" s="6">
        <v>61.374327956989248</v>
      </c>
      <c r="AC2510" s="6">
        <v>52.635202325403505</v>
      </c>
      <c r="AD2510" s="6">
        <v>56.141494065627185</v>
      </c>
      <c r="AE2510" s="6">
        <v>61.163429468314689</v>
      </c>
      <c r="AF2510" s="6">
        <v>51.607474980072624</v>
      </c>
      <c r="AG2510" s="6">
        <v>55.867040448538241</v>
      </c>
      <c r="AH2510" s="6">
        <v>54.156171284634759</v>
      </c>
      <c r="AI2510" s="6">
        <v>57.427258805513013</v>
      </c>
      <c r="AJ2510" s="6">
        <v>83.357452966714902</v>
      </c>
      <c r="AK2510" s="6">
        <v>93.261455525606479</v>
      </c>
      <c r="AL2510" s="6">
        <v>71.875</v>
      </c>
      <c r="AM2510" s="6">
        <v>44.444444444444443</v>
      </c>
      <c r="AN2510" s="6">
        <v>52.777777777777779</v>
      </c>
      <c r="AO2510" s="6">
        <v>33.333333333333329</v>
      </c>
      <c r="AP2510" s="6">
        <v>60.810810810810814</v>
      </c>
      <c r="AQ2510" s="6">
        <v>72.41379310344827</v>
      </c>
      <c r="AR2510" s="6">
        <v>53.333333333333336</v>
      </c>
      <c r="AS2510" s="6">
        <v>27.593063951638602</v>
      </c>
      <c r="AT2510" s="6">
        <v>19.185491568565102</v>
      </c>
      <c r="AU2510" s="6">
        <v>21.794463888005101</v>
      </c>
      <c r="AV2510" s="6">
        <v>10.0779510022272</v>
      </c>
      <c r="AW2510" s="6">
        <v>21.3490295895641</v>
      </c>
      <c r="AX2510" s="46">
        <v>40281</v>
      </c>
      <c r="AY2510" s="41">
        <v>42793</v>
      </c>
      <c r="AZ2510" s="41">
        <v>21946</v>
      </c>
      <c r="BA2510" s="41" t="s">
        <v>74</v>
      </c>
      <c r="BB2510" s="41" t="s">
        <v>74</v>
      </c>
      <c r="BC2510" s="41">
        <v>23173</v>
      </c>
      <c r="BD2510" s="3">
        <v>4.9097495868819117</v>
      </c>
      <c r="BE2510" s="6">
        <v>4.6663363065741699</v>
      </c>
      <c r="BF2510" s="6">
        <v>88.3</v>
      </c>
      <c r="BG2510" s="6">
        <v>5.9</v>
      </c>
      <c r="BH2510">
        <v>0.2</v>
      </c>
      <c r="BI2510" s="43">
        <v>1.4909735654416505</v>
      </c>
      <c r="BJ2510">
        <v>2.4</v>
      </c>
      <c r="BK2510" s="31">
        <v>85.604783075272124</v>
      </c>
      <c r="BL2510" s="31">
        <v>6.5460677602330222</v>
      </c>
      <c r="BM2510" s="31">
        <v>0.29127701977617659</v>
      </c>
      <c r="BN2510" s="31">
        <v>2.0236087689713322</v>
      </c>
      <c r="BO2510" s="31">
        <v>2.6828146558332056</v>
      </c>
      <c r="BP2510">
        <v>91.265930331350901</v>
      </c>
      <c r="BQ2510">
        <v>5.2166525063721325</v>
      </c>
      <c r="BR2510">
        <v>0.20390824129141888</v>
      </c>
      <c r="BS2510">
        <v>0.9005947323704333</v>
      </c>
      <c r="BT2510">
        <v>2.1240441801189465</v>
      </c>
    </row>
    <row r="2511" spans="1:72" x14ac:dyDescent="0.25">
      <c r="A2511" t="s">
        <v>3609</v>
      </c>
      <c r="B2511" s="42"/>
      <c r="C2511" s="6">
        <v>24491</v>
      </c>
      <c r="D2511" s="6">
        <v>0.4531</v>
      </c>
      <c r="E2511" s="3">
        <v>34.799999999999997</v>
      </c>
      <c r="F2511" s="3">
        <v>29.941567600241793</v>
      </c>
      <c r="G2511" s="6">
        <v>13.5652173913043</v>
      </c>
      <c r="H2511" s="6">
        <v>21.4551638553109</v>
      </c>
      <c r="I2511" s="6">
        <v>21.342723004694836</v>
      </c>
      <c r="J2511" s="6">
        <v>21.562978301971729</v>
      </c>
      <c r="K2511" s="6">
        <v>27.192982456140353</v>
      </c>
      <c r="L2511" s="6">
        <v>41.891891891891895</v>
      </c>
      <c r="M2511" s="6">
        <v>0</v>
      </c>
      <c r="N2511" s="6">
        <v>0</v>
      </c>
      <c r="O2511" s="6">
        <v>0</v>
      </c>
      <c r="P2511" s="6">
        <v>0</v>
      </c>
      <c r="Q2511" s="6">
        <v>67.286245353159842</v>
      </c>
      <c r="R2511" s="6">
        <v>51.470588235294116</v>
      </c>
      <c r="S2511" s="6">
        <v>83.458646616541358</v>
      </c>
      <c r="T2511" s="6">
        <v>20.693916349809886</v>
      </c>
      <c r="U2511" s="6">
        <v>20.667896320745559</v>
      </c>
      <c r="V2511" s="6">
        <v>20.718875128037993</v>
      </c>
      <c r="W2511" s="6">
        <v>0</v>
      </c>
      <c r="X2511" s="6">
        <v>0</v>
      </c>
      <c r="Y2511" s="6">
        <v>0</v>
      </c>
      <c r="Z2511" s="6">
        <v>7.7467087368077499</v>
      </c>
      <c r="AA2511" s="6">
        <v>51.845590307128802</v>
      </c>
      <c r="AB2511" s="6">
        <v>55.301190889120136</v>
      </c>
      <c r="AC2511" s="6">
        <v>48.559806508355322</v>
      </c>
      <c r="AD2511" s="6">
        <v>52.173660351040333</v>
      </c>
      <c r="AE2511" s="6">
        <v>56.0721969878078</v>
      </c>
      <c r="AF2511" s="6">
        <v>48.484162895927604</v>
      </c>
      <c r="AG2511" s="6">
        <v>21.804511278195488</v>
      </c>
      <c r="AH2511" s="6">
        <v>7.4766355140186906</v>
      </c>
      <c r="AI2511" s="6">
        <v>80.769230769230774</v>
      </c>
      <c r="AJ2511" s="6">
        <v>47.852760736196323</v>
      </c>
      <c r="AK2511" s="6">
        <v>65.934065934065927</v>
      </c>
      <c r="AL2511" s="6">
        <v>25</v>
      </c>
      <c r="AM2511" s="6">
        <v>16.071428571428573</v>
      </c>
      <c r="AN2511" s="6">
        <v>22.5</v>
      </c>
      <c r="AO2511" s="6">
        <v>0</v>
      </c>
      <c r="AP2511" s="6">
        <v>53.225806451612897</v>
      </c>
      <c r="AQ2511" s="6">
        <v>68.75</v>
      </c>
      <c r="AR2511" s="6">
        <v>47.826086956521742</v>
      </c>
      <c r="AS2511" s="6">
        <v>28.529307701379899</v>
      </c>
      <c r="AT2511" s="6">
        <v>16.2990918740417</v>
      </c>
      <c r="AU2511" s="6">
        <v>20.120297204859099</v>
      </c>
      <c r="AV2511" s="6">
        <v>12.1122773912018</v>
      </c>
      <c r="AW2511" s="6">
        <v>22.939025828517501</v>
      </c>
      <c r="AX2511" s="46">
        <v>35287</v>
      </c>
      <c r="AY2511" s="41">
        <v>35416</v>
      </c>
      <c r="AZ2511" s="41" t="s">
        <v>74</v>
      </c>
      <c r="BA2511" s="41" t="s">
        <v>74</v>
      </c>
      <c r="BB2511" s="41" t="s">
        <v>74</v>
      </c>
      <c r="BC2511" s="41">
        <v>16333</v>
      </c>
      <c r="BD2511" s="3">
        <v>4.6919412724306691</v>
      </c>
      <c r="BE2511" s="6">
        <v>6.9016152716593204</v>
      </c>
      <c r="BF2511" s="6">
        <v>87.6</v>
      </c>
      <c r="BG2511" s="6">
        <v>8.5</v>
      </c>
      <c r="BH2511">
        <v>0.3</v>
      </c>
      <c r="BI2511" s="43">
        <v>0.44158014082826114</v>
      </c>
      <c r="BJ2511">
        <v>2.5</v>
      </c>
      <c r="BK2511" s="31">
        <v>87.860323412233427</v>
      </c>
      <c r="BL2511" s="31">
        <v>9.7258026716662762</v>
      </c>
      <c r="BM2511" s="31">
        <v>0.39840637450199201</v>
      </c>
      <c r="BN2511" s="31">
        <v>0.44527771267869698</v>
      </c>
      <c r="BO2511" s="31">
        <v>1.2186547925943287</v>
      </c>
      <c r="BP2511">
        <v>87.378404669260703</v>
      </c>
      <c r="BQ2511">
        <v>7.2470817120622577</v>
      </c>
      <c r="BR2511">
        <v>0.29182879377431908</v>
      </c>
      <c r="BS2511">
        <v>0.4377431906614786</v>
      </c>
      <c r="BT2511">
        <v>3.7694552529182879</v>
      </c>
    </row>
    <row r="2512" spans="1:72" x14ac:dyDescent="0.25">
      <c r="A2512" t="s">
        <v>3610</v>
      </c>
      <c r="B2512" s="42"/>
      <c r="C2512" s="6">
        <v>21822</v>
      </c>
      <c r="D2512" s="6">
        <v>0.49730000000000002</v>
      </c>
      <c r="E2512" s="3">
        <v>51.103565365025474</v>
      </c>
      <c r="F2512" s="3">
        <v>37.984054669703873</v>
      </c>
      <c r="G2512" s="6">
        <v>18.089430894308901</v>
      </c>
      <c r="H2512" s="6">
        <v>25.811877345064001</v>
      </c>
      <c r="I2512" s="6">
        <v>22.190867111339148</v>
      </c>
      <c r="J2512" s="6">
        <v>29.496215087444533</v>
      </c>
      <c r="K2512" s="6">
        <v>49.75369458128079</v>
      </c>
      <c r="L2512" s="6">
        <v>43.636363636363633</v>
      </c>
      <c r="M2512" s="6">
        <v>56.98924731182796</v>
      </c>
      <c r="N2512" s="6">
        <v>26.47058823529412</v>
      </c>
      <c r="O2512" s="6">
        <v>0</v>
      </c>
      <c r="P2512" s="6">
        <v>29.032258064516132</v>
      </c>
      <c r="Q2512" s="6">
        <v>57.831325301204814</v>
      </c>
      <c r="R2512" s="6">
        <v>32.967032967032964</v>
      </c>
      <c r="S2512" s="6">
        <v>88</v>
      </c>
      <c r="T2512" s="6">
        <v>23.927827897293547</v>
      </c>
      <c r="U2512" s="6">
        <v>20.873386432298819</v>
      </c>
      <c r="V2512" s="6">
        <v>27.048260381593714</v>
      </c>
      <c r="W2512" s="6">
        <v>0</v>
      </c>
      <c r="X2512" s="6" t="s">
        <v>74</v>
      </c>
      <c r="Y2512" s="6">
        <v>0</v>
      </c>
      <c r="Z2512" s="6">
        <v>9.5314505776636693</v>
      </c>
      <c r="AA2512" s="6">
        <v>49.233686206351699</v>
      </c>
      <c r="AB2512" s="6">
        <v>52.01131363922061</v>
      </c>
      <c r="AC2512" s="6">
        <v>46.425166825548139</v>
      </c>
      <c r="AD2512" s="6">
        <v>48.915054667788056</v>
      </c>
      <c r="AE2512" s="6">
        <v>50.638440860215049</v>
      </c>
      <c r="AF2512" s="6">
        <v>47.187605254294375</v>
      </c>
      <c r="AG2512" s="6">
        <v>57.591623036649217</v>
      </c>
      <c r="AH2512" s="6">
        <v>76.785714285714292</v>
      </c>
      <c r="AI2512" s="6">
        <v>30.37974683544304</v>
      </c>
      <c r="AJ2512" s="6">
        <v>63.953488372093027</v>
      </c>
      <c r="AK2512" s="6">
        <v>88.235294117647058</v>
      </c>
      <c r="AL2512" s="6">
        <v>28.571428571428569</v>
      </c>
      <c r="AM2512" s="6">
        <v>0</v>
      </c>
      <c r="AN2512" s="6">
        <v>0</v>
      </c>
      <c r="AO2512" s="6">
        <v>0</v>
      </c>
      <c r="AP2512" s="6">
        <v>100</v>
      </c>
      <c r="AQ2512" s="6" t="s">
        <v>74</v>
      </c>
      <c r="AR2512" s="6">
        <v>100</v>
      </c>
      <c r="AS2512" s="6">
        <v>22.100035473572198</v>
      </c>
      <c r="AT2512" s="6">
        <v>22.0290883291947</v>
      </c>
      <c r="AU2512" s="6">
        <v>15.040794608017</v>
      </c>
      <c r="AV2512" s="6">
        <v>18.0560482440582</v>
      </c>
      <c r="AW2512" s="6">
        <v>22.7740333451579</v>
      </c>
      <c r="AX2512" s="46">
        <v>31425</v>
      </c>
      <c r="AY2512" s="41">
        <v>32151</v>
      </c>
      <c r="AZ2512" s="41" t="s">
        <v>74</v>
      </c>
      <c r="BA2512" s="41" t="s">
        <v>74</v>
      </c>
      <c r="BB2512" s="41" t="s">
        <v>74</v>
      </c>
      <c r="BC2512" s="41" t="s">
        <v>74</v>
      </c>
      <c r="BD2512" s="3">
        <v>4.6511219661120435</v>
      </c>
      <c r="BE2512" s="6">
        <v>15.244144501786399</v>
      </c>
      <c r="BF2512" s="6">
        <v>75.099999999999994</v>
      </c>
      <c r="BG2512" s="6">
        <v>12.8</v>
      </c>
      <c r="BH2512">
        <v>0.7</v>
      </c>
      <c r="BI2512" s="43">
        <v>2.6217228464419478</v>
      </c>
      <c r="BJ2512">
        <v>5.7</v>
      </c>
      <c r="BK2512" s="31">
        <v>68.603042876901796</v>
      </c>
      <c r="BL2512" s="31">
        <v>14.59197786998617</v>
      </c>
      <c r="BM2512" s="31">
        <v>1.1756569847856155</v>
      </c>
      <c r="BN2512" s="31">
        <v>3.4578146611341634</v>
      </c>
      <c r="BO2512" s="31">
        <v>7.3305670816044266</v>
      </c>
      <c r="BP2512">
        <v>82.679738562091501</v>
      </c>
      <c r="BQ2512">
        <v>10.702614379084967</v>
      </c>
      <c r="BR2512">
        <v>0.16339869281045752</v>
      </c>
      <c r="BS2512">
        <v>1.6339869281045754</v>
      </c>
      <c r="BT2512">
        <v>3.6764705882352944</v>
      </c>
    </row>
    <row r="2513" spans="1:72" x14ac:dyDescent="0.25">
      <c r="A2513" t="s">
        <v>3611</v>
      </c>
      <c r="B2513" s="42"/>
      <c r="C2513" s="6">
        <v>21788</v>
      </c>
      <c r="D2513" s="6">
        <v>0.40539999999999998</v>
      </c>
      <c r="E2513" s="3">
        <v>27.111111111111114</v>
      </c>
      <c r="F2513" s="3">
        <v>24.520255863539443</v>
      </c>
      <c r="G2513" s="6">
        <v>10.867802108677999</v>
      </c>
      <c r="H2513" s="6">
        <v>16.143856143856102</v>
      </c>
      <c r="I2513" s="6">
        <v>12.75820170109356</v>
      </c>
      <c r="J2513" s="6">
        <v>19.440063091482649</v>
      </c>
      <c r="K2513" s="6">
        <v>90.322580645161281</v>
      </c>
      <c r="L2513" s="6" t="s">
        <v>74</v>
      </c>
      <c r="M2513" s="6">
        <v>90.322580645161281</v>
      </c>
      <c r="N2513" s="6" t="s">
        <v>74</v>
      </c>
      <c r="O2513" s="6" t="s">
        <v>74</v>
      </c>
      <c r="P2513" s="6" t="s">
        <v>74</v>
      </c>
      <c r="Q2513" s="6">
        <v>50</v>
      </c>
      <c r="R2513" s="6">
        <v>50</v>
      </c>
      <c r="S2513" s="6" t="s">
        <v>74</v>
      </c>
      <c r="T2513" s="6">
        <v>14.804182899323354</v>
      </c>
      <c r="U2513" s="6">
        <v>11.58285243198681</v>
      </c>
      <c r="V2513" s="6">
        <v>17.992656058751528</v>
      </c>
      <c r="W2513" s="6" t="s">
        <v>74</v>
      </c>
      <c r="X2513" s="6" t="s">
        <v>74</v>
      </c>
      <c r="Y2513" s="6" t="s">
        <v>74</v>
      </c>
      <c r="Z2513" s="6">
        <v>4.9165935030728702</v>
      </c>
      <c r="AA2513" s="6">
        <v>53.174603174603199</v>
      </c>
      <c r="AB2513" s="6">
        <v>58.233890214797135</v>
      </c>
      <c r="AC2513" s="6">
        <v>48.332571950662398</v>
      </c>
      <c r="AD2513" s="6">
        <v>53.875782378430429</v>
      </c>
      <c r="AE2513" s="6">
        <v>57.707317073170728</v>
      </c>
      <c r="AF2513" s="6">
        <v>50.142585551330797</v>
      </c>
      <c r="AG2513" s="6">
        <v>7.8947368421052628</v>
      </c>
      <c r="AH2513" s="6">
        <v>0</v>
      </c>
      <c r="AI2513" s="6">
        <v>9.67741935483871</v>
      </c>
      <c r="AJ2513" s="6">
        <v>100</v>
      </c>
      <c r="AK2513" s="6">
        <v>100</v>
      </c>
      <c r="AL2513" s="6" t="s">
        <v>74</v>
      </c>
      <c r="AM2513" s="6">
        <v>0</v>
      </c>
      <c r="AN2513" s="6">
        <v>0</v>
      </c>
      <c r="AO2513" s="6">
        <v>0</v>
      </c>
      <c r="AP2513" s="6" t="s">
        <v>74</v>
      </c>
      <c r="AQ2513" s="6" t="s">
        <v>74</v>
      </c>
      <c r="AR2513" s="6" t="s">
        <v>74</v>
      </c>
      <c r="AS2513" s="6">
        <v>31.994459833794998</v>
      </c>
      <c r="AT2513" s="6">
        <v>21.791320406278899</v>
      </c>
      <c r="AU2513" s="6">
        <v>19.898430286241901</v>
      </c>
      <c r="AV2513" s="6">
        <v>10.572483841181899</v>
      </c>
      <c r="AW2513" s="6">
        <v>15.743305632502301</v>
      </c>
      <c r="AX2513" s="46">
        <v>36773</v>
      </c>
      <c r="AY2513" s="41">
        <v>37338</v>
      </c>
      <c r="AZ2513" s="41" t="s">
        <v>74</v>
      </c>
      <c r="BA2513" s="41" t="s">
        <v>74</v>
      </c>
      <c r="BB2513" s="41" t="s">
        <v>74</v>
      </c>
      <c r="BC2513" s="41" t="s">
        <v>74</v>
      </c>
      <c r="BD2513" s="3">
        <v>3.6586678144840201</v>
      </c>
      <c r="BE2513" s="6">
        <v>12.0323559150657</v>
      </c>
      <c r="BF2513" s="6">
        <v>85.9</v>
      </c>
      <c r="BG2513" s="6">
        <v>10.4</v>
      </c>
      <c r="BH2513">
        <v>0</v>
      </c>
      <c r="BI2513" s="43">
        <v>1.0329562223315296</v>
      </c>
      <c r="BJ2513">
        <v>2.7</v>
      </c>
      <c r="BK2513" s="31">
        <v>82.567049808429118</v>
      </c>
      <c r="BL2513" s="31">
        <v>15.900383141762454</v>
      </c>
      <c r="BM2513" s="31">
        <v>0</v>
      </c>
      <c r="BN2513" s="31">
        <v>1.3409961685823755</v>
      </c>
      <c r="BO2513" s="31">
        <v>0.19157088122605362</v>
      </c>
      <c r="BP2513">
        <v>89.383215369059656</v>
      </c>
      <c r="BQ2513">
        <v>4.5500505561172906</v>
      </c>
      <c r="BR2513">
        <v>0</v>
      </c>
      <c r="BS2513">
        <v>0.70778564206268957</v>
      </c>
      <c r="BT2513">
        <v>5.3589484327603643</v>
      </c>
    </row>
    <row r="2514" spans="1:72" x14ac:dyDescent="0.25">
      <c r="A2514" t="s">
        <v>3612</v>
      </c>
      <c r="B2514" s="42"/>
      <c r="C2514" s="6">
        <v>26163</v>
      </c>
      <c r="D2514" s="6">
        <v>0.45479999999999998</v>
      </c>
      <c r="E2514" s="3">
        <v>20.964360587002094</v>
      </c>
      <c r="F2514" s="3">
        <v>28.488708743485812</v>
      </c>
      <c r="G2514" s="6">
        <v>16.8737737083061</v>
      </c>
      <c r="H2514" s="6">
        <v>18.891195506166799</v>
      </c>
      <c r="I2514" s="6">
        <v>18.129514016403476</v>
      </c>
      <c r="J2514" s="6">
        <v>19.649165550006089</v>
      </c>
      <c r="K2514" s="6">
        <v>72.41379310344827</v>
      </c>
      <c r="L2514" s="6">
        <v>72.41379310344827</v>
      </c>
      <c r="M2514" s="6" t="s">
        <v>74</v>
      </c>
      <c r="N2514" s="6">
        <v>35.087719298245609</v>
      </c>
      <c r="O2514" s="6">
        <v>32.258064516129032</v>
      </c>
      <c r="P2514" s="6">
        <v>38.461538461538467</v>
      </c>
      <c r="Q2514" s="6">
        <v>32.490974729241877</v>
      </c>
      <c r="R2514" s="6">
        <v>32.258064516129032</v>
      </c>
      <c r="S2514" s="6">
        <v>32.679738562091501</v>
      </c>
      <c r="T2514" s="6">
        <v>18.360321305622847</v>
      </c>
      <c r="U2514" s="6">
        <v>17.425512704759445</v>
      </c>
      <c r="V2514" s="6">
        <v>19.273919072229926</v>
      </c>
      <c r="W2514" s="6">
        <v>0</v>
      </c>
      <c r="X2514" s="6">
        <v>0</v>
      </c>
      <c r="Y2514" s="6">
        <v>0</v>
      </c>
      <c r="Z2514" s="6">
        <v>10.8804680969629</v>
      </c>
      <c r="AA2514" s="6">
        <v>52.601494943573201</v>
      </c>
      <c r="AB2514" s="6">
        <v>54.223473621813866</v>
      </c>
      <c r="AC2514" s="6">
        <v>51.014786894752106</v>
      </c>
      <c r="AD2514" s="6">
        <v>53.049667100329081</v>
      </c>
      <c r="AE2514" s="6">
        <v>55.305164319248824</v>
      </c>
      <c r="AF2514" s="6">
        <v>50.891118765912836</v>
      </c>
      <c r="AG2514" s="6">
        <v>8.3333333333333321</v>
      </c>
      <c r="AH2514" s="6">
        <v>9.5238095238095237</v>
      </c>
      <c r="AI2514" s="6">
        <v>0</v>
      </c>
      <c r="AJ2514" s="6">
        <v>59.13978494623656</v>
      </c>
      <c r="AK2514" s="6">
        <v>42.352941176470587</v>
      </c>
      <c r="AL2514" s="6">
        <v>73.267326732673268</v>
      </c>
      <c r="AM2514" s="6">
        <v>23.728813559322035</v>
      </c>
      <c r="AN2514" s="6">
        <v>0</v>
      </c>
      <c r="AO2514" s="6">
        <v>60.869565217391312</v>
      </c>
      <c r="AP2514" s="6">
        <v>50</v>
      </c>
      <c r="AQ2514" s="6">
        <v>0</v>
      </c>
      <c r="AR2514" s="6">
        <v>100</v>
      </c>
      <c r="AS2514" s="6">
        <v>26.262310458027201</v>
      </c>
      <c r="AT2514" s="6">
        <v>17.023604814756901</v>
      </c>
      <c r="AU2514" s="6">
        <v>23.167109582616899</v>
      </c>
      <c r="AV2514" s="6">
        <v>11.364702204158201</v>
      </c>
      <c r="AW2514" s="6">
        <v>22.1822729404408</v>
      </c>
      <c r="AX2514" s="46">
        <v>38925</v>
      </c>
      <c r="AY2514" s="41">
        <v>39063</v>
      </c>
      <c r="AZ2514" s="41" t="s">
        <v>74</v>
      </c>
      <c r="BA2514" s="41">
        <v>16477</v>
      </c>
      <c r="BB2514" s="41" t="s">
        <v>74</v>
      </c>
      <c r="BC2514" s="41" t="s">
        <v>74</v>
      </c>
      <c r="BD2514" s="3">
        <v>4.716554408947661</v>
      </c>
      <c r="BE2514" s="6">
        <v>11.1619545677398</v>
      </c>
      <c r="BF2514" s="6">
        <v>85.2</v>
      </c>
      <c r="BG2514" s="6">
        <v>9.1</v>
      </c>
      <c r="BH2514">
        <v>0</v>
      </c>
      <c r="BI2514" s="43">
        <v>2.2897121958975988</v>
      </c>
      <c r="BJ2514">
        <v>2.7</v>
      </c>
      <c r="BK2514" s="31">
        <v>85.358157147365105</v>
      </c>
      <c r="BL2514" s="31">
        <v>9.0564846954875353</v>
      </c>
      <c r="BM2514" s="31">
        <v>6.3111391606184924E-2</v>
      </c>
      <c r="BN2514" s="31">
        <v>1.9880088355948247</v>
      </c>
      <c r="BO2514" s="31">
        <v>2.6506784474597667</v>
      </c>
      <c r="BP2514">
        <v>85</v>
      </c>
      <c r="BQ2514">
        <v>9.1987179487179489</v>
      </c>
      <c r="BR2514">
        <v>0</v>
      </c>
      <c r="BS2514">
        <v>2.5961538461538463</v>
      </c>
      <c r="BT2514">
        <v>2.7564102564102564</v>
      </c>
    </row>
    <row r="2515" spans="1:72" x14ac:dyDescent="0.25">
      <c r="A2515" t="s">
        <v>3613</v>
      </c>
      <c r="B2515" s="42"/>
      <c r="C2515" s="6">
        <v>23967</v>
      </c>
      <c r="D2515" s="6">
        <v>0.52339999999999998</v>
      </c>
      <c r="E2515" s="3">
        <v>37.425322798227015</v>
      </c>
      <c r="F2515" s="3">
        <v>31.821430892195725</v>
      </c>
      <c r="G2515" s="6">
        <v>11.2611806797853</v>
      </c>
      <c r="H2515" s="6">
        <v>25.231727163376501</v>
      </c>
      <c r="I2515" s="6">
        <v>23.799721674591208</v>
      </c>
      <c r="J2515" s="6">
        <v>26.59718574627485</v>
      </c>
      <c r="K2515" s="6">
        <v>58.53324194653873</v>
      </c>
      <c r="L2515" s="6">
        <v>48.725212464589234</v>
      </c>
      <c r="M2515" s="6">
        <v>67.729083665338635</v>
      </c>
      <c r="N2515" s="6">
        <v>35.964912280701753</v>
      </c>
      <c r="O2515" s="6">
        <v>0</v>
      </c>
      <c r="P2515" s="6">
        <v>58.571428571428577</v>
      </c>
      <c r="Q2515" s="6">
        <v>43.646805455850682</v>
      </c>
      <c r="R2515" s="6">
        <v>40.693257359924026</v>
      </c>
      <c r="S2515" s="6">
        <v>46.647370959961407</v>
      </c>
      <c r="T2515" s="6">
        <v>23.148236189027287</v>
      </c>
      <c r="U2515" s="6">
        <v>22.03439420044862</v>
      </c>
      <c r="V2515" s="6">
        <v>24.207662100739</v>
      </c>
      <c r="W2515" s="6">
        <v>18.367346938775512</v>
      </c>
      <c r="X2515" s="6">
        <v>12.841530054644808</v>
      </c>
      <c r="Y2515" s="6">
        <v>22.698072805139187</v>
      </c>
      <c r="Z2515" s="6">
        <v>8.4004950345618603</v>
      </c>
      <c r="AA2515" s="6">
        <v>55.236255868935402</v>
      </c>
      <c r="AB2515" s="6">
        <v>58.657883059698946</v>
      </c>
      <c r="AC2515" s="6">
        <v>51.977896960832112</v>
      </c>
      <c r="AD2515" s="6">
        <v>55.148661769285724</v>
      </c>
      <c r="AE2515" s="6">
        <v>57.705756288303192</v>
      </c>
      <c r="AF2515" s="6">
        <v>52.718828152911755</v>
      </c>
      <c r="AG2515" s="6">
        <v>40.74074074074074</v>
      </c>
      <c r="AH2515" s="6">
        <v>40.22346368715084</v>
      </c>
      <c r="AI2515" s="6">
        <v>41.410488245931283</v>
      </c>
      <c r="AJ2515" s="6">
        <v>59.341906202723152</v>
      </c>
      <c r="AK2515" s="6">
        <v>81.667977970102285</v>
      </c>
      <c r="AL2515" s="6">
        <v>38.674435542607426</v>
      </c>
      <c r="AM2515" s="6">
        <v>61.403508771929829</v>
      </c>
      <c r="AN2515" s="6">
        <v>52.272727272727273</v>
      </c>
      <c r="AO2515" s="6">
        <v>67.142857142857139</v>
      </c>
      <c r="AP2515" s="6">
        <v>62.112676056338024</v>
      </c>
      <c r="AQ2515" s="6">
        <v>72.89719626168224</v>
      </c>
      <c r="AR2515" s="6">
        <v>53.213367609254504</v>
      </c>
      <c r="AS2515" s="6">
        <v>33.111447966783103</v>
      </c>
      <c r="AT2515" s="6">
        <v>20.595795162459599</v>
      </c>
      <c r="AU2515" s="6">
        <v>22.981612074078999</v>
      </c>
      <c r="AV2515" s="6">
        <v>8.8677255651486195</v>
      </c>
      <c r="AW2515" s="6">
        <v>14.443419231529701</v>
      </c>
      <c r="AX2515" s="46">
        <v>35343</v>
      </c>
      <c r="AY2515" s="41">
        <v>35703</v>
      </c>
      <c r="AZ2515" s="41">
        <v>17974</v>
      </c>
      <c r="BA2515" s="41">
        <v>9539</v>
      </c>
      <c r="BB2515" s="41" t="s">
        <v>74</v>
      </c>
      <c r="BC2515" s="41">
        <v>37482</v>
      </c>
      <c r="BD2515" s="3">
        <v>5.4253731343283578</v>
      </c>
      <c r="BE2515" s="6">
        <v>6.4155345135172199</v>
      </c>
      <c r="BF2515" s="6">
        <v>89.1</v>
      </c>
      <c r="BG2515" s="6">
        <v>6.7</v>
      </c>
      <c r="BH2515">
        <v>0.1</v>
      </c>
      <c r="BI2515" s="43">
        <v>0.94314381270903003</v>
      </c>
      <c r="BJ2515">
        <v>2.5</v>
      </c>
      <c r="BK2515" s="31">
        <v>88.954402515723274</v>
      </c>
      <c r="BL2515" s="31">
        <v>6.4072327044025155</v>
      </c>
      <c r="BM2515" s="31">
        <v>2.6205450733752623E-2</v>
      </c>
      <c r="BN2515" s="31">
        <v>0.85822851153039836</v>
      </c>
      <c r="BO2515" s="31">
        <v>2.9022536687631026</v>
      </c>
      <c r="BP2515">
        <v>89.170538398469517</v>
      </c>
      <c r="BQ2515">
        <v>7.0374419240229562</v>
      </c>
      <c r="BR2515">
        <v>0.19130910084722602</v>
      </c>
      <c r="BS2515">
        <v>1.0317026509975404</v>
      </c>
      <c r="BT2515">
        <v>2.1112325772068874</v>
      </c>
    </row>
    <row r="2516" spans="1:72" x14ac:dyDescent="0.25">
      <c r="A2516" t="s">
        <v>3614</v>
      </c>
      <c r="B2516" s="42"/>
      <c r="C2516" s="6">
        <v>23498</v>
      </c>
      <c r="D2516" s="6">
        <v>0.46539999999999998</v>
      </c>
      <c r="E2516" s="3">
        <v>42.540234884732492</v>
      </c>
      <c r="F2516" s="3">
        <v>37.261722554612497</v>
      </c>
      <c r="G2516" s="6">
        <v>11.6941529235382</v>
      </c>
      <c r="H2516" s="6">
        <v>24.544435548438798</v>
      </c>
      <c r="I2516" s="6">
        <v>22.718446601941746</v>
      </c>
      <c r="J2516" s="6">
        <v>26.332805071315374</v>
      </c>
      <c r="K2516" s="6">
        <v>14.454277286135694</v>
      </c>
      <c r="L2516" s="6">
        <v>34.657039711191331</v>
      </c>
      <c r="M2516" s="6">
        <v>0.49875311720698251</v>
      </c>
      <c r="N2516" s="6">
        <v>65.277777777777786</v>
      </c>
      <c r="O2516" s="6">
        <v>45.652173913043477</v>
      </c>
      <c r="P2516" s="6">
        <v>100</v>
      </c>
      <c r="Q2516" s="6">
        <v>55.467052860246199</v>
      </c>
      <c r="R2516" s="6">
        <v>57.41935483870968</v>
      </c>
      <c r="S2516" s="6">
        <v>52.970297029702976</v>
      </c>
      <c r="T2516" s="6">
        <v>22.767497988736928</v>
      </c>
      <c r="U2516" s="6">
        <v>19.521257591997141</v>
      </c>
      <c r="V2516" s="6">
        <v>25.880498835137729</v>
      </c>
      <c r="W2516" s="6">
        <v>23.52941176470588</v>
      </c>
      <c r="X2516" s="6">
        <v>100</v>
      </c>
      <c r="Y2516" s="6">
        <v>0</v>
      </c>
      <c r="Z2516" s="6">
        <v>11.104787650281001</v>
      </c>
      <c r="AA2516" s="6">
        <v>54.643343051506299</v>
      </c>
      <c r="AB2516" s="6">
        <v>59.571587832457396</v>
      </c>
      <c r="AC2516" s="6">
        <v>49.943039416723629</v>
      </c>
      <c r="AD2516" s="6">
        <v>53.274469598694395</v>
      </c>
      <c r="AE2516" s="6">
        <v>58.903872752420469</v>
      </c>
      <c r="AF2516" s="6">
        <v>47.992537918728203</v>
      </c>
      <c r="AG2516" s="6">
        <v>66.866566716641685</v>
      </c>
      <c r="AH2516" s="6">
        <v>48.089171974522294</v>
      </c>
      <c r="AI2516" s="6">
        <v>83.569405099150146</v>
      </c>
      <c r="AJ2516" s="6">
        <v>85.121951219512198</v>
      </c>
      <c r="AK2516" s="6">
        <v>85.778781038374717</v>
      </c>
      <c r="AL2516" s="6">
        <v>84.350132625994704</v>
      </c>
      <c r="AM2516" s="6">
        <v>58.928571428571431</v>
      </c>
      <c r="AN2516" s="6">
        <v>84.615384615384613</v>
      </c>
      <c r="AO2516" s="6">
        <v>0</v>
      </c>
      <c r="AP2516" s="6">
        <v>84.615384615384613</v>
      </c>
      <c r="AQ2516" s="6">
        <v>0</v>
      </c>
      <c r="AR2516" s="6">
        <v>100</v>
      </c>
      <c r="AS2516" s="6">
        <v>25.872279129321399</v>
      </c>
      <c r="AT2516" s="6">
        <v>16.773367477592799</v>
      </c>
      <c r="AU2516" s="6">
        <v>19.8943661971831</v>
      </c>
      <c r="AV2516" s="6">
        <v>10.843469910371301</v>
      </c>
      <c r="AW2516" s="6">
        <v>26.616517285531401</v>
      </c>
      <c r="AX2516" s="46">
        <v>36146</v>
      </c>
      <c r="AY2516" s="41">
        <v>36408</v>
      </c>
      <c r="AZ2516" s="41">
        <v>37337</v>
      </c>
      <c r="BA2516" s="41" t="s">
        <v>74</v>
      </c>
      <c r="BB2516" s="41" t="s">
        <v>74</v>
      </c>
      <c r="BC2516" s="41">
        <v>28063</v>
      </c>
      <c r="BD2516" s="3">
        <v>5.1109100656748421</v>
      </c>
      <c r="BE2516" s="6">
        <v>7.8754114965814104</v>
      </c>
      <c r="BF2516" s="6">
        <v>78.900000000000006</v>
      </c>
      <c r="BG2516" s="6">
        <v>14.6</v>
      </c>
      <c r="BH2516">
        <v>0</v>
      </c>
      <c r="BI2516" s="43">
        <v>2.7058051820268938</v>
      </c>
      <c r="BJ2516">
        <v>2.9</v>
      </c>
      <c r="BK2516" s="31">
        <v>75.283412887828163</v>
      </c>
      <c r="BL2516" s="31">
        <v>16.736276849642003</v>
      </c>
      <c r="BM2516" s="31">
        <v>7.4582338902147965E-2</v>
      </c>
      <c r="BN2516" s="31">
        <v>3.9081145584725538</v>
      </c>
      <c r="BO2516" s="31">
        <v>2.6252983293556085</v>
      </c>
      <c r="BP2516">
        <v>83.211944646758923</v>
      </c>
      <c r="BQ2516">
        <v>11.908230152949745</v>
      </c>
      <c r="BR2516">
        <v>0</v>
      </c>
      <c r="BS2516">
        <v>1.2381646030589948</v>
      </c>
      <c r="BT2516">
        <v>3.1500364166059724</v>
      </c>
    </row>
    <row r="2517" spans="1:72" x14ac:dyDescent="0.25">
      <c r="A2517" t="s">
        <v>3615</v>
      </c>
      <c r="B2517" s="42"/>
      <c r="C2517" s="6">
        <v>26104</v>
      </c>
      <c r="D2517" s="6">
        <v>0.45810000000000001</v>
      </c>
      <c r="E2517" s="3">
        <v>29.959377115775222</v>
      </c>
      <c r="F2517" s="3">
        <v>27.915159808425372</v>
      </c>
      <c r="G2517" s="6">
        <v>8.9504728021720794</v>
      </c>
      <c r="H2517" s="6">
        <v>18.384039137746498</v>
      </c>
      <c r="I2517" s="6">
        <v>17.513196480938419</v>
      </c>
      <c r="J2517" s="6">
        <v>19.216536463200391</v>
      </c>
      <c r="K2517" s="6">
        <v>13.870246085011187</v>
      </c>
      <c r="L2517" s="6">
        <v>19.36936936936937</v>
      </c>
      <c r="M2517" s="6">
        <v>8.4444444444444446</v>
      </c>
      <c r="N2517" s="6">
        <v>70.754716981132077</v>
      </c>
      <c r="O2517" s="6">
        <v>60.550458715596335</v>
      </c>
      <c r="P2517" s="6">
        <v>81.553398058252426</v>
      </c>
      <c r="Q2517" s="6">
        <v>25.97402597402597</v>
      </c>
      <c r="R2517" s="6">
        <v>26.497695852534562</v>
      </c>
      <c r="S2517" s="6">
        <v>25.423728813559322</v>
      </c>
      <c r="T2517" s="6">
        <v>17.881663353349868</v>
      </c>
      <c r="U2517" s="6">
        <v>16.798798297588249</v>
      </c>
      <c r="V2517" s="6">
        <v>18.926974664679584</v>
      </c>
      <c r="W2517" s="6">
        <v>18.257261410788381</v>
      </c>
      <c r="X2517" s="6">
        <v>16.666666666666664</v>
      </c>
      <c r="Y2517" s="6">
        <v>18.652849740932641</v>
      </c>
      <c r="Z2517" s="6">
        <v>9.8449680301305094</v>
      </c>
      <c r="AA2517" s="6">
        <v>52.026765596194501</v>
      </c>
      <c r="AB2517" s="6">
        <v>57.752355947301794</v>
      </c>
      <c r="AC2517" s="6">
        <v>46.625088464260436</v>
      </c>
      <c r="AD2517" s="6">
        <v>51.996032130068713</v>
      </c>
      <c r="AE2517" s="6">
        <v>57.803352514385786</v>
      </c>
      <c r="AF2517" s="6">
        <v>46.559235489764376</v>
      </c>
      <c r="AG2517" s="6">
        <v>51.981132075471706</v>
      </c>
      <c r="AH2517" s="6">
        <v>52.745424292845257</v>
      </c>
      <c r="AI2517" s="6">
        <v>50.980392156862742</v>
      </c>
      <c r="AJ2517" s="6">
        <v>61.149825783972119</v>
      </c>
      <c r="AK2517" s="6">
        <v>75.404530744336569</v>
      </c>
      <c r="AL2517" s="6">
        <v>44.528301886792455</v>
      </c>
      <c r="AM2517" s="6">
        <v>12.735849056603774</v>
      </c>
      <c r="AN2517" s="6">
        <v>7.3394495412844041</v>
      </c>
      <c r="AO2517" s="6">
        <v>18.446601941747574</v>
      </c>
      <c r="AP2517" s="6">
        <v>54.594594594594589</v>
      </c>
      <c r="AQ2517" s="6">
        <v>83.333333333333343</v>
      </c>
      <c r="AR2517" s="6">
        <v>44.525547445255476</v>
      </c>
      <c r="AS2517" s="6">
        <v>31.142524045467798</v>
      </c>
      <c r="AT2517" s="6">
        <v>18.255124842125699</v>
      </c>
      <c r="AU2517" s="6">
        <v>23.792868940056401</v>
      </c>
      <c r="AV2517" s="6">
        <v>9.6764791605945799</v>
      </c>
      <c r="AW2517" s="6">
        <v>17.133003011755601</v>
      </c>
      <c r="AX2517" s="46">
        <v>40854</v>
      </c>
      <c r="AY2517" s="41">
        <v>41481</v>
      </c>
      <c r="AZ2517" s="41">
        <v>37143</v>
      </c>
      <c r="BA2517" s="41" t="s">
        <v>74</v>
      </c>
      <c r="BB2517" s="41">
        <v>89722</v>
      </c>
      <c r="BC2517" s="41" t="s">
        <v>74</v>
      </c>
      <c r="BD2517" s="3">
        <v>5.2121137053322597</v>
      </c>
      <c r="BE2517" s="6">
        <v>6.2853071403124803</v>
      </c>
      <c r="BF2517" s="6">
        <v>85.4</v>
      </c>
      <c r="BG2517" s="6">
        <v>10.199999999999999</v>
      </c>
      <c r="BH2517">
        <v>0</v>
      </c>
      <c r="BI2517" s="43">
        <v>0.85900473933649291</v>
      </c>
      <c r="BJ2517">
        <v>3</v>
      </c>
      <c r="BK2517" s="31">
        <v>86.465953854811488</v>
      </c>
      <c r="BL2517" s="31">
        <v>9.2196586006377785</v>
      </c>
      <c r="BM2517" s="31">
        <v>4.6895516788595014E-2</v>
      </c>
      <c r="BN2517" s="31">
        <v>1.2099043331457513</v>
      </c>
      <c r="BO2517" s="31">
        <v>2.3822922528606267</v>
      </c>
      <c r="BP2517">
        <v>84.229726912653746</v>
      </c>
      <c r="BQ2517">
        <v>11.225766103814884</v>
      </c>
      <c r="BR2517">
        <v>1.0423181154888472E-2</v>
      </c>
      <c r="BS2517">
        <v>0.46904315196998125</v>
      </c>
      <c r="BT2517">
        <v>3.6793829476756308</v>
      </c>
    </row>
    <row r="2518" spans="1:72" x14ac:dyDescent="0.25">
      <c r="A2518" t="s">
        <v>3616</v>
      </c>
      <c r="B2518" s="42"/>
      <c r="C2518" s="6">
        <v>30977</v>
      </c>
      <c r="D2518" s="6">
        <v>0.40010000000000001</v>
      </c>
      <c r="E2518" s="3">
        <v>22.405336472434765</v>
      </c>
      <c r="F2518" s="3">
        <v>16.70925188662428</v>
      </c>
      <c r="G2518" s="6">
        <v>9.1829526724746895</v>
      </c>
      <c r="H2518" s="6">
        <v>12.0251167961063</v>
      </c>
      <c r="I2518" s="6">
        <v>10.545510266625804</v>
      </c>
      <c r="J2518" s="6">
        <v>13.447656088865317</v>
      </c>
      <c r="K2518" s="6">
        <v>27.134646962233166</v>
      </c>
      <c r="L2518" s="6">
        <v>26.79509632224168</v>
      </c>
      <c r="M2518" s="6">
        <v>27.434312210200929</v>
      </c>
      <c r="N2518" s="6">
        <v>25.702811244979916</v>
      </c>
      <c r="O2518" s="6">
        <v>25.233644859813083</v>
      </c>
      <c r="P2518" s="6">
        <v>26.056338028169012</v>
      </c>
      <c r="Q2518" s="6">
        <v>31.544117647058822</v>
      </c>
      <c r="R2518" s="6">
        <v>23.848238482384822</v>
      </c>
      <c r="S2518" s="6">
        <v>40.675241157556272</v>
      </c>
      <c r="T2518" s="6">
        <v>9.1046662749915441</v>
      </c>
      <c r="U2518" s="6">
        <v>7.8673743910419551</v>
      </c>
      <c r="V2518" s="6">
        <v>10.292014094826083</v>
      </c>
      <c r="W2518" s="6">
        <v>9.375</v>
      </c>
      <c r="X2518" s="6">
        <v>3.7037037037037033</v>
      </c>
      <c r="Y2518" s="6">
        <v>12.264150943396226</v>
      </c>
      <c r="Z2518" s="6">
        <v>8.4321628439701897</v>
      </c>
      <c r="AA2518" s="6">
        <v>65.882397803538694</v>
      </c>
      <c r="AB2518" s="6">
        <v>72.715096123542395</v>
      </c>
      <c r="AC2518" s="6">
        <v>59.473839787171144</v>
      </c>
      <c r="AD2518" s="6">
        <v>65.675269577514584</v>
      </c>
      <c r="AE2518" s="6">
        <v>72.396285962585196</v>
      </c>
      <c r="AF2518" s="6">
        <v>59.393835762835032</v>
      </c>
      <c r="AG2518" s="6">
        <v>64.887063655030801</v>
      </c>
      <c r="AH2518" s="6">
        <v>67.0711527854385</v>
      </c>
      <c r="AI2518" s="6">
        <v>62.986077772443593</v>
      </c>
      <c r="AJ2518" s="6">
        <v>69.394304051343752</v>
      </c>
      <c r="AK2518" s="6">
        <v>88.248017303532805</v>
      </c>
      <c r="AL2518" s="6">
        <v>45.750452079566003</v>
      </c>
      <c r="AM2518" s="6">
        <v>75.892857142857139</v>
      </c>
      <c r="AN2518" s="6">
        <v>56.09756097560976</v>
      </c>
      <c r="AO2518" s="6">
        <v>87.323943661971825</v>
      </c>
      <c r="AP2518" s="6">
        <v>65.369649805447466</v>
      </c>
      <c r="AQ2518" s="6">
        <v>57.142857142857139</v>
      </c>
      <c r="AR2518" s="6">
        <v>69.364161849710982</v>
      </c>
      <c r="AS2518" s="6">
        <v>31.305614490642501</v>
      </c>
      <c r="AT2518" s="6">
        <v>16.6883055194908</v>
      </c>
      <c r="AU2518" s="6">
        <v>21.096298172836399</v>
      </c>
      <c r="AV2518" s="6">
        <v>12.938978435035899</v>
      </c>
      <c r="AW2518" s="6">
        <v>17.970803381994401</v>
      </c>
      <c r="AX2518" s="46">
        <v>53151</v>
      </c>
      <c r="AY2518" s="41">
        <v>56004</v>
      </c>
      <c r="AZ2518" s="41">
        <v>35804</v>
      </c>
      <c r="BA2518" s="41" t="s">
        <v>74</v>
      </c>
      <c r="BB2518" s="41">
        <v>60363</v>
      </c>
      <c r="BC2518" s="41">
        <v>39321</v>
      </c>
      <c r="BD2518" s="3">
        <v>3.3695531655394166</v>
      </c>
      <c r="BE2518" s="6">
        <v>10.562711864406801</v>
      </c>
      <c r="BF2518" s="6">
        <v>82</v>
      </c>
      <c r="BG2518" s="6">
        <v>10.199999999999999</v>
      </c>
      <c r="BH2518">
        <v>0.6</v>
      </c>
      <c r="BI2518" s="43">
        <v>1.504127377728474</v>
      </c>
      <c r="BJ2518">
        <v>3.7</v>
      </c>
      <c r="BK2518" s="31">
        <v>81.534056293408071</v>
      </c>
      <c r="BL2518" s="31">
        <v>10.448397709272573</v>
      </c>
      <c r="BM2518" s="31">
        <v>0.40209577190203488</v>
      </c>
      <c r="BN2518" s="31">
        <v>1.4377970025587912</v>
      </c>
      <c r="BO2518" s="31">
        <v>4.0026806384793465</v>
      </c>
      <c r="BP2518">
        <v>82.571127502634354</v>
      </c>
      <c r="BQ2518">
        <v>9.9402880224798018</v>
      </c>
      <c r="BR2518">
        <v>0.80084299262381464</v>
      </c>
      <c r="BS2518">
        <v>1.5806111696522658</v>
      </c>
      <c r="BT2518">
        <v>3.4562697576396206</v>
      </c>
    </row>
    <row r="2519" spans="1:72" x14ac:dyDescent="0.25">
      <c r="A2519" t="s">
        <v>3617</v>
      </c>
      <c r="B2519" s="42"/>
      <c r="C2519" s="6">
        <v>31290</v>
      </c>
      <c r="D2519" s="6">
        <v>0.4088</v>
      </c>
      <c r="E2519" s="3">
        <v>16.082816458460734</v>
      </c>
      <c r="F2519" s="3">
        <v>14.822927559989827</v>
      </c>
      <c r="G2519" s="6">
        <v>7.30142486026923</v>
      </c>
      <c r="H2519" s="6">
        <v>12.4493989260475</v>
      </c>
      <c r="I2519" s="6">
        <v>11.602088405244478</v>
      </c>
      <c r="J2519" s="6">
        <v>13.271528079175235</v>
      </c>
      <c r="K2519" s="6">
        <v>17.919775348952456</v>
      </c>
      <c r="L2519" s="6">
        <v>16.075623030650242</v>
      </c>
      <c r="M2519" s="6">
        <v>19.625821496714014</v>
      </c>
      <c r="N2519" s="6">
        <v>27.880184331797235</v>
      </c>
      <c r="O2519" s="6">
        <v>38.75338753387534</v>
      </c>
      <c r="P2519" s="6">
        <v>19.839679358717436</v>
      </c>
      <c r="Q2519" s="6">
        <v>24.350322320709104</v>
      </c>
      <c r="R2519" s="6">
        <v>19.969483120350944</v>
      </c>
      <c r="S2519" s="6">
        <v>29.252934898612594</v>
      </c>
      <c r="T2519" s="6">
        <v>9.9335108968252435</v>
      </c>
      <c r="U2519" s="6">
        <v>9.4494886554704962</v>
      </c>
      <c r="V2519" s="6">
        <v>10.401177347527762</v>
      </c>
      <c r="W2519" s="6">
        <v>17.909738717339668</v>
      </c>
      <c r="X2519" s="6">
        <v>17.094913476664921</v>
      </c>
      <c r="Y2519" s="6">
        <v>18.584455058619191</v>
      </c>
      <c r="Z2519" s="6">
        <v>6.7918324400749697</v>
      </c>
      <c r="AA2519" s="6">
        <v>69.862423581386395</v>
      </c>
      <c r="AB2519" s="6">
        <v>76.006761833208117</v>
      </c>
      <c r="AC2519" s="6">
        <v>64.006587544528585</v>
      </c>
      <c r="AD2519" s="6">
        <v>69.189468373891955</v>
      </c>
      <c r="AE2519" s="6">
        <v>75.584671218552018</v>
      </c>
      <c r="AF2519" s="6">
        <v>63.089776234115206</v>
      </c>
      <c r="AG2519" s="6">
        <v>73.632567849686851</v>
      </c>
      <c r="AH2519" s="6">
        <v>74.970220369267423</v>
      </c>
      <c r="AI2519" s="6">
        <v>72.458845048340734</v>
      </c>
      <c r="AJ2519" s="6">
        <v>70.709186840471759</v>
      </c>
      <c r="AK2519" s="6">
        <v>84.89314664701547</v>
      </c>
      <c r="AL2519" s="6">
        <v>54.940193347533992</v>
      </c>
      <c r="AM2519" s="6">
        <v>80.987202925045708</v>
      </c>
      <c r="AN2519" s="6">
        <v>85.781990521327018</v>
      </c>
      <c r="AO2519" s="6">
        <v>77.976190476190482</v>
      </c>
      <c r="AP2519" s="6">
        <v>68.678901865615046</v>
      </c>
      <c r="AQ2519" s="6">
        <v>79.78975924042048</v>
      </c>
      <c r="AR2519" s="6">
        <v>59.687156970362246</v>
      </c>
      <c r="AS2519" s="6">
        <v>34.556255600160902</v>
      </c>
      <c r="AT2519" s="6">
        <v>15.1336630519907</v>
      </c>
      <c r="AU2519" s="6">
        <v>26.701566986743099</v>
      </c>
      <c r="AV2519" s="6">
        <v>8.3005848860918494</v>
      </c>
      <c r="AW2519" s="6">
        <v>15.3079294750136</v>
      </c>
      <c r="AX2519" s="46">
        <v>56219</v>
      </c>
      <c r="AY2519" s="41">
        <v>59022</v>
      </c>
      <c r="AZ2519" s="41">
        <v>46315</v>
      </c>
      <c r="BA2519" s="41" t="s">
        <v>74</v>
      </c>
      <c r="BB2519" s="41">
        <v>64022</v>
      </c>
      <c r="BC2519" s="41">
        <v>41350</v>
      </c>
      <c r="BD2519" s="3">
        <v>3.7616104799615142</v>
      </c>
      <c r="BE2519" s="6">
        <v>9.2005809645196699</v>
      </c>
      <c r="BF2519" s="6">
        <v>85.1</v>
      </c>
      <c r="BG2519" s="6">
        <v>9.6</v>
      </c>
      <c r="BH2519">
        <v>0.4</v>
      </c>
      <c r="BI2519" s="43">
        <v>1.1387654747012899</v>
      </c>
      <c r="BJ2519">
        <v>3</v>
      </c>
      <c r="BK2519" s="31">
        <v>85.693151864005586</v>
      </c>
      <c r="BL2519" s="31">
        <v>9.0039808488891282</v>
      </c>
      <c r="BM2519" s="31">
        <v>0.27032115767389314</v>
      </c>
      <c r="BN2519" s="31">
        <v>1.326053042121685</v>
      </c>
      <c r="BO2519" s="31">
        <v>2.5256872343859271</v>
      </c>
      <c r="BP2519">
        <v>84.385715609650617</v>
      </c>
      <c r="BQ2519">
        <v>10.237558308362422</v>
      </c>
      <c r="BR2519">
        <v>0.62864909950264125</v>
      </c>
      <c r="BS2519">
        <v>0.92366624447808232</v>
      </c>
      <c r="BT2519">
        <v>3.5093138920638847</v>
      </c>
    </row>
    <row r="2520" spans="1:72" x14ac:dyDescent="0.25">
      <c r="A2520" t="s">
        <v>3618</v>
      </c>
      <c r="B2520" s="42"/>
      <c r="C2520" s="6">
        <v>22060</v>
      </c>
      <c r="D2520" s="6">
        <v>0.53620000000000001</v>
      </c>
      <c r="E2520" s="3">
        <v>36.301793444650585</v>
      </c>
      <c r="F2520" s="3">
        <v>37.549631310266591</v>
      </c>
      <c r="G2520" s="6">
        <v>16.338644173695702</v>
      </c>
      <c r="H2520" s="6">
        <v>27.346428240526301</v>
      </c>
      <c r="I2520" s="6">
        <v>25.196328886365787</v>
      </c>
      <c r="J2520" s="6">
        <v>29.409095034945992</v>
      </c>
      <c r="K2520" s="6">
        <v>25</v>
      </c>
      <c r="L2520" s="6">
        <v>0</v>
      </c>
      <c r="M2520" s="6">
        <v>100</v>
      </c>
      <c r="N2520" s="6">
        <v>58.490566037735846</v>
      </c>
      <c r="O2520" s="6">
        <v>65.714285714285708</v>
      </c>
      <c r="P2520" s="6">
        <v>44.444444444444443</v>
      </c>
      <c r="Q2520" s="6">
        <v>40.384615384615387</v>
      </c>
      <c r="R2520" s="6">
        <v>45.161290322580641</v>
      </c>
      <c r="S2520" s="6">
        <v>37.234042553191486</v>
      </c>
      <c r="T2520" s="6">
        <v>27.101387507695225</v>
      </c>
      <c r="U2520" s="6">
        <v>24.730872741253364</v>
      </c>
      <c r="V2520" s="6">
        <v>29.403528423410808</v>
      </c>
      <c r="W2520" s="6">
        <v>0</v>
      </c>
      <c r="X2520" s="6" t="s">
        <v>74</v>
      </c>
      <c r="Y2520" s="6">
        <v>0</v>
      </c>
      <c r="Z2520" s="6">
        <v>14.1375124158481</v>
      </c>
      <c r="AA2520" s="6">
        <v>52.4636674193735</v>
      </c>
      <c r="AB2520" s="6">
        <v>57.242039741441232</v>
      </c>
      <c r="AC2520" s="6">
        <v>47.986991140518107</v>
      </c>
      <c r="AD2520" s="6">
        <v>52.620979683705507</v>
      </c>
      <c r="AE2520" s="6">
        <v>57.36083984375</v>
      </c>
      <c r="AF2520" s="6">
        <v>48.153261995167412</v>
      </c>
      <c r="AG2520" s="6">
        <v>8.5106382978723403</v>
      </c>
      <c r="AH2520" s="6">
        <v>7.8947368421052628</v>
      </c>
      <c r="AI2520" s="6">
        <v>11.111111111111111</v>
      </c>
      <c r="AJ2520" s="6">
        <v>89.333333333333329</v>
      </c>
      <c r="AK2520" s="6">
        <v>91.071428571428569</v>
      </c>
      <c r="AL2520" s="6">
        <v>88.297872340425528</v>
      </c>
      <c r="AM2520" s="6">
        <v>45.283018867924532</v>
      </c>
      <c r="AN2520" s="6">
        <v>40</v>
      </c>
      <c r="AO2520" s="6">
        <v>55.555555555555557</v>
      </c>
      <c r="AP2520" s="6">
        <v>0</v>
      </c>
      <c r="AQ2520" s="6" t="s">
        <v>74</v>
      </c>
      <c r="AR2520" s="6">
        <v>0</v>
      </c>
      <c r="AS2520" s="6">
        <v>22.866323907455001</v>
      </c>
      <c r="AT2520" s="6">
        <v>18.714652956298199</v>
      </c>
      <c r="AU2520" s="6">
        <v>19.794344473007701</v>
      </c>
      <c r="AV2520" s="6">
        <v>14.0616966580977</v>
      </c>
      <c r="AW2520" s="6">
        <v>24.5629820051414</v>
      </c>
      <c r="AX2520" s="46">
        <v>30246</v>
      </c>
      <c r="AY2520" s="41">
        <v>30549</v>
      </c>
      <c r="AZ2520" s="41" t="s">
        <v>74</v>
      </c>
      <c r="BA2520" s="41" t="s">
        <v>74</v>
      </c>
      <c r="BB2520" s="41" t="s">
        <v>74</v>
      </c>
      <c r="BC2520" s="41" t="s">
        <v>74</v>
      </c>
      <c r="BD2520" s="3">
        <v>4.6452844894777865</v>
      </c>
      <c r="BE2520" s="6">
        <v>16.435562805872799</v>
      </c>
      <c r="BF2520" s="6">
        <v>84.8</v>
      </c>
      <c r="BG2520" s="6">
        <v>9.1</v>
      </c>
      <c r="BH2520">
        <v>0.1</v>
      </c>
      <c r="BI2520" s="43">
        <v>0.3686635944700461</v>
      </c>
      <c r="BJ2520">
        <v>3.1</v>
      </c>
      <c r="BK2520" s="31">
        <v>80.725971370143142</v>
      </c>
      <c r="BL2520" s="31">
        <v>11.221881390593047</v>
      </c>
      <c r="BM2520" s="31">
        <v>0.17893660531697342</v>
      </c>
      <c r="BN2520" s="31">
        <v>0.46012269938650308</v>
      </c>
      <c r="BO2520" s="31">
        <v>2.7096114519427403</v>
      </c>
      <c r="BP2520">
        <v>89.084985066521867</v>
      </c>
      <c r="BQ2520">
        <v>6.8965517241379306</v>
      </c>
      <c r="BR2520">
        <v>0</v>
      </c>
      <c r="BS2520">
        <v>0.27151778441487917</v>
      </c>
      <c r="BT2520">
        <v>3.6111865327178929</v>
      </c>
    </row>
    <row r="2521" spans="1:72" x14ac:dyDescent="0.25">
      <c r="A2521" t="s">
        <v>3619</v>
      </c>
      <c r="B2521" s="42"/>
      <c r="C2521" s="6">
        <v>28607</v>
      </c>
      <c r="D2521" s="6">
        <v>0.43290000000000001</v>
      </c>
      <c r="E2521" s="3">
        <v>11.266201395812562</v>
      </c>
      <c r="F2521" s="3">
        <v>17.828054298642535</v>
      </c>
      <c r="G2521" s="6">
        <v>8.0966999232540307</v>
      </c>
      <c r="H2521" s="6">
        <v>16.2967615857063</v>
      </c>
      <c r="I2521" s="6">
        <v>13.859003397508493</v>
      </c>
      <c r="J2521" s="6">
        <v>18.667400881057269</v>
      </c>
      <c r="K2521" s="6">
        <v>0</v>
      </c>
      <c r="L2521" s="6">
        <v>0</v>
      </c>
      <c r="M2521" s="6" t="s">
        <v>74</v>
      </c>
      <c r="N2521" s="6">
        <v>34.615384615384613</v>
      </c>
      <c r="O2521" s="6">
        <v>34.615384615384613</v>
      </c>
      <c r="P2521" s="6" t="s">
        <v>74</v>
      </c>
      <c r="Q2521" s="6">
        <v>16.359918200408998</v>
      </c>
      <c r="R2521" s="6">
        <v>19.860627177700348</v>
      </c>
      <c r="S2521" s="6">
        <v>11.386138613861387</v>
      </c>
      <c r="T2521" s="6">
        <v>15.762315568813998</v>
      </c>
      <c r="U2521" s="6">
        <v>12.905870777304035</v>
      </c>
      <c r="V2521" s="6">
        <v>18.524980174464712</v>
      </c>
      <c r="W2521" s="6" t="s">
        <v>74</v>
      </c>
      <c r="X2521" s="6" t="s">
        <v>74</v>
      </c>
      <c r="Y2521" s="6" t="s">
        <v>74</v>
      </c>
      <c r="Z2521" s="6">
        <v>9.0384615384615401</v>
      </c>
      <c r="AA2521" s="6">
        <v>53.668186118517198</v>
      </c>
      <c r="AB2521" s="6">
        <v>58.098778544875195</v>
      </c>
      <c r="AC2521" s="6">
        <v>49.481431917029106</v>
      </c>
      <c r="AD2521" s="6">
        <v>53.963650425367362</v>
      </c>
      <c r="AE2521" s="6">
        <v>58.316388775925176</v>
      </c>
      <c r="AF2521" s="6">
        <v>50.018429782528564</v>
      </c>
      <c r="AG2521" s="6">
        <v>48.387096774193552</v>
      </c>
      <c r="AH2521" s="6">
        <v>65.217391304347828</v>
      </c>
      <c r="AI2521" s="6">
        <v>0</v>
      </c>
      <c r="AJ2521" s="6">
        <v>71.505376344086031</v>
      </c>
      <c r="AK2521" s="6">
        <v>84.34782608695653</v>
      </c>
      <c r="AL2521" s="6">
        <v>50.704225352112672</v>
      </c>
      <c r="AM2521" s="6">
        <v>77.692307692307693</v>
      </c>
      <c r="AN2521" s="6">
        <v>77.692307692307693</v>
      </c>
      <c r="AO2521" s="6">
        <v>0</v>
      </c>
      <c r="AP2521" s="6" t="s">
        <v>74</v>
      </c>
      <c r="AQ2521" s="6" t="s">
        <v>74</v>
      </c>
      <c r="AR2521" s="6" t="s">
        <v>74</v>
      </c>
      <c r="AS2521" s="6">
        <v>26.004228329809699</v>
      </c>
      <c r="AT2521" s="6">
        <v>18.604651162790699</v>
      </c>
      <c r="AU2521" s="6">
        <v>23.343904157857601</v>
      </c>
      <c r="AV2521" s="6">
        <v>16.208597603946401</v>
      </c>
      <c r="AW2521" s="6">
        <v>15.8386187455955</v>
      </c>
      <c r="AX2521" s="46">
        <v>45408</v>
      </c>
      <c r="AY2521" s="41">
        <v>46467</v>
      </c>
      <c r="AZ2521" s="41" t="s">
        <v>74</v>
      </c>
      <c r="BA2521" s="41">
        <v>55652</v>
      </c>
      <c r="BB2521" s="41" t="s">
        <v>74</v>
      </c>
      <c r="BC2521" s="41" t="s">
        <v>74</v>
      </c>
      <c r="BD2521" s="3">
        <v>5.0392062247421441</v>
      </c>
      <c r="BE2521" s="6">
        <v>15.431868950111699</v>
      </c>
      <c r="BF2521" s="6">
        <v>79.900000000000006</v>
      </c>
      <c r="BG2521" s="6">
        <v>14.4</v>
      </c>
      <c r="BH2521">
        <v>0.4</v>
      </c>
      <c r="BI2521" s="43">
        <v>0.8595988538681949</v>
      </c>
      <c r="BJ2521">
        <v>3.8</v>
      </c>
      <c r="BK2521" s="31">
        <v>78.982374459594283</v>
      </c>
      <c r="BL2521" s="31">
        <v>15.530428999002327</v>
      </c>
      <c r="BM2521" s="31">
        <v>0.7981376787495843</v>
      </c>
      <c r="BN2521" s="31">
        <v>1.5962753574991686</v>
      </c>
      <c r="BO2521" s="31">
        <v>3.0927835051546393</v>
      </c>
      <c r="BP2521">
        <v>81.024447031431905</v>
      </c>
      <c r="BQ2521">
        <v>13.07722157547536</v>
      </c>
      <c r="BR2521">
        <v>0</v>
      </c>
      <c r="BS2521">
        <v>0</v>
      </c>
      <c r="BT2521">
        <v>4.6177726038028712</v>
      </c>
    </row>
    <row r="2522" spans="1:72" x14ac:dyDescent="0.25">
      <c r="A2522" t="s">
        <v>3620</v>
      </c>
      <c r="B2522" s="42"/>
      <c r="C2522" s="6">
        <v>22910</v>
      </c>
      <c r="D2522" s="6">
        <v>0.43569999999999998</v>
      </c>
      <c r="E2522" s="3">
        <v>26.250398215992355</v>
      </c>
      <c r="F2522" s="3">
        <v>21.499898104748318</v>
      </c>
      <c r="G2522" s="6">
        <v>7.38941124503061</v>
      </c>
      <c r="H2522" s="6">
        <v>15.282104534441</v>
      </c>
      <c r="I2522" s="6">
        <v>13.573119207202424</v>
      </c>
      <c r="J2522" s="6">
        <v>16.917508096780338</v>
      </c>
      <c r="K2522" s="6">
        <v>24.716981132075471</v>
      </c>
      <c r="L2522" s="6">
        <v>31.210191082802545</v>
      </c>
      <c r="M2522" s="6">
        <v>15.277777777777779</v>
      </c>
      <c r="N2522" s="6">
        <v>7.6305220883534144</v>
      </c>
      <c r="O2522" s="6">
        <v>0</v>
      </c>
      <c r="P2522" s="6">
        <v>10.27027027027027</v>
      </c>
      <c r="Q2522" s="6">
        <v>36.321884984025559</v>
      </c>
      <c r="R2522" s="6">
        <v>33.716035208572521</v>
      </c>
      <c r="S2522" s="6">
        <v>39.164926931106471</v>
      </c>
      <c r="T2522" s="6">
        <v>13.82950928696974</v>
      </c>
      <c r="U2522" s="6">
        <v>11.950700608906169</v>
      </c>
      <c r="V2522" s="6">
        <v>15.603426381288818</v>
      </c>
      <c r="W2522" s="6">
        <v>20.017953321364452</v>
      </c>
      <c r="X2522" s="6">
        <v>9.67741935483871</v>
      </c>
      <c r="Y2522" s="6">
        <v>29.301533219761499</v>
      </c>
      <c r="Z2522" s="6">
        <v>7.3751007668616504</v>
      </c>
      <c r="AA2522" s="6">
        <v>63.960443100648298</v>
      </c>
      <c r="AB2522" s="6">
        <v>68.229209424513584</v>
      </c>
      <c r="AC2522" s="6">
        <v>59.980610266353708</v>
      </c>
      <c r="AD2522" s="6">
        <v>63.179134700396432</v>
      </c>
      <c r="AE2522" s="6">
        <v>67.320183540909369</v>
      </c>
      <c r="AF2522" s="6">
        <v>59.378076796849356</v>
      </c>
      <c r="AG2522" s="6">
        <v>63.001745200698082</v>
      </c>
      <c r="AH2522" s="6">
        <v>57.03125</v>
      </c>
      <c r="AI2522" s="6">
        <v>75.132275132275126</v>
      </c>
      <c r="AJ2522" s="6">
        <v>76.542436580018787</v>
      </c>
      <c r="AK2522" s="6">
        <v>84.513529073114569</v>
      </c>
      <c r="AL2522" s="6">
        <v>67.032967032967022</v>
      </c>
      <c r="AM2522" s="6">
        <v>83.471074380165291</v>
      </c>
      <c r="AN2522" s="6">
        <v>52.238805970149251</v>
      </c>
      <c r="AO2522" s="6">
        <v>95.428571428571431</v>
      </c>
      <c r="AP2522" s="6">
        <v>75.571600481347772</v>
      </c>
      <c r="AQ2522" s="6">
        <v>83.183856502242151</v>
      </c>
      <c r="AR2522" s="6">
        <v>66.753246753246756</v>
      </c>
      <c r="AS2522" s="6">
        <v>24.6435027113878</v>
      </c>
      <c r="AT2522" s="6">
        <v>24.116846310057799</v>
      </c>
      <c r="AU2522" s="6">
        <v>31.0727276784718</v>
      </c>
      <c r="AV2522" s="6">
        <v>9.6628060074535291</v>
      </c>
      <c r="AW2522" s="6">
        <v>10.504117292628999</v>
      </c>
      <c r="AX2522" s="46">
        <v>42258</v>
      </c>
      <c r="AY2522" s="41">
        <v>42727</v>
      </c>
      <c r="AZ2522" s="41">
        <v>41320</v>
      </c>
      <c r="BA2522" s="41" t="s">
        <v>74</v>
      </c>
      <c r="BB2522" s="41">
        <v>41449</v>
      </c>
      <c r="BC2522" s="41">
        <v>32952</v>
      </c>
      <c r="BD2522" s="3">
        <v>4.1302425986842106</v>
      </c>
      <c r="BE2522" s="6">
        <v>5.9151276447561196</v>
      </c>
      <c r="BF2522" s="6">
        <v>77.3</v>
      </c>
      <c r="BG2522" s="6">
        <v>15.4</v>
      </c>
      <c r="BH2522">
        <v>0.7</v>
      </c>
      <c r="BI2522" s="43">
        <v>1.6172259764059098</v>
      </c>
      <c r="BJ2522">
        <v>4.5999999999999996</v>
      </c>
      <c r="BK2522" s="31">
        <v>79.242995689655174</v>
      </c>
      <c r="BL2522" s="31">
        <v>13.119612068965516</v>
      </c>
      <c r="BM2522" s="31">
        <v>0.68696120689655171</v>
      </c>
      <c r="BN2522" s="31">
        <v>1.8318965517241377</v>
      </c>
      <c r="BO2522" s="31">
        <v>4.727909482758621</v>
      </c>
      <c r="BP2522">
        <v>75.260721133610815</v>
      </c>
      <c r="BQ2522">
        <v>17.771126595893936</v>
      </c>
      <c r="BR2522">
        <v>0.63134265538044243</v>
      </c>
      <c r="BS2522">
        <v>1.3936304540990505</v>
      </c>
      <c r="BT2522">
        <v>4.503577608380489</v>
      </c>
    </row>
    <row r="2523" spans="1:72" x14ac:dyDescent="0.25">
      <c r="A2523" t="s">
        <v>3621</v>
      </c>
      <c r="B2523" s="42"/>
      <c r="C2523" s="6">
        <v>28643</v>
      </c>
      <c r="D2523" s="6">
        <v>0.50470000000000004</v>
      </c>
      <c r="E2523" s="3">
        <v>38.617314087155791</v>
      </c>
      <c r="F2523" s="3">
        <v>33.342447774253529</v>
      </c>
      <c r="G2523" s="6">
        <v>11.0966771502803</v>
      </c>
      <c r="H2523" s="6">
        <v>21.358352565935299</v>
      </c>
      <c r="I2523" s="6">
        <v>19.995647692131485</v>
      </c>
      <c r="J2523" s="6">
        <v>22.589168040816919</v>
      </c>
      <c r="K2523" s="6">
        <v>29.342950873961232</v>
      </c>
      <c r="L2523" s="6">
        <v>28.354416669299265</v>
      </c>
      <c r="M2523" s="6">
        <v>30.180376504411921</v>
      </c>
      <c r="N2523" s="6">
        <v>14.596100278551532</v>
      </c>
      <c r="O2523" s="6">
        <v>15.811518324607329</v>
      </c>
      <c r="P2523" s="6">
        <v>13.214285714285715</v>
      </c>
      <c r="Q2523" s="6">
        <v>37.910710036426202</v>
      </c>
      <c r="R2523" s="6">
        <v>33.738807230951174</v>
      </c>
      <c r="S2523" s="6">
        <v>42.842307077807959</v>
      </c>
      <c r="T2523" s="6">
        <v>8.2925179115611236</v>
      </c>
      <c r="U2523" s="6">
        <v>7.2378551596620673</v>
      </c>
      <c r="V2523" s="6">
        <v>9.2909769400057414</v>
      </c>
      <c r="W2523" s="6">
        <v>10.860612236233177</v>
      </c>
      <c r="X2523" s="6">
        <v>11.633530360021494</v>
      </c>
      <c r="Y2523" s="6">
        <v>10.163881488657465</v>
      </c>
      <c r="Z2523" s="6">
        <v>10.273802089486701</v>
      </c>
      <c r="AA2523" s="6">
        <v>65.608314421861095</v>
      </c>
      <c r="AB2523" s="6">
        <v>69.705037710592578</v>
      </c>
      <c r="AC2523" s="6">
        <v>62.001837691361295</v>
      </c>
      <c r="AD2523" s="6">
        <v>66.013801988747332</v>
      </c>
      <c r="AE2523" s="6">
        <v>73.26528867932592</v>
      </c>
      <c r="AF2523" s="6">
        <v>59.291223158395177</v>
      </c>
      <c r="AG2523" s="6">
        <v>64.806359735316136</v>
      </c>
      <c r="AH2523" s="6">
        <v>64.572566042713419</v>
      </c>
      <c r="AI2523" s="6">
        <v>64.996873106763857</v>
      </c>
      <c r="AJ2523" s="6">
        <v>70.280448489344096</v>
      </c>
      <c r="AK2523" s="6">
        <v>85.331846068042381</v>
      </c>
      <c r="AL2523" s="6">
        <v>50.913361169102302</v>
      </c>
      <c r="AM2523" s="6">
        <v>70.253651037663332</v>
      </c>
      <c r="AN2523" s="6">
        <v>73.943661971830991</v>
      </c>
      <c r="AO2523" s="6">
        <v>65.820642978003391</v>
      </c>
      <c r="AP2523" s="6">
        <v>67.812551564820424</v>
      </c>
      <c r="AQ2523" s="6">
        <v>76.797687861271683</v>
      </c>
      <c r="AR2523" s="6">
        <v>59.657958241527645</v>
      </c>
      <c r="AS2523" s="6">
        <v>35.074242584559002</v>
      </c>
      <c r="AT2523" s="6">
        <v>17.380171410432801</v>
      </c>
      <c r="AU2523" s="6">
        <v>25.482077146451299</v>
      </c>
      <c r="AV2523" s="6">
        <v>6.7454355212264403</v>
      </c>
      <c r="AW2523" s="6">
        <v>15.318073337330601</v>
      </c>
      <c r="AX2523" s="46">
        <v>46224</v>
      </c>
      <c r="AY2523" s="41">
        <v>68300</v>
      </c>
      <c r="AZ2523" s="41">
        <v>32926</v>
      </c>
      <c r="BA2523" s="41">
        <v>31892</v>
      </c>
      <c r="BB2523" s="41">
        <v>80080</v>
      </c>
      <c r="BC2523" s="41">
        <v>35102</v>
      </c>
      <c r="BD2523" s="3">
        <v>5.4538917554067403</v>
      </c>
      <c r="BE2523" s="6">
        <v>2.8431338832580799</v>
      </c>
      <c r="BF2523" s="6">
        <v>82.9</v>
      </c>
      <c r="BG2523" s="6">
        <v>9.9</v>
      </c>
      <c r="BH2523">
        <v>1.5</v>
      </c>
      <c r="BI2523" s="43">
        <v>1.5281088905982008</v>
      </c>
      <c r="BJ2523">
        <v>2.8</v>
      </c>
      <c r="BK2523" s="31">
        <v>82.248814092631889</v>
      </c>
      <c r="BL2523" s="31">
        <v>10.0865295225382</v>
      </c>
      <c r="BM2523" s="31">
        <v>1.5322638316130723</v>
      </c>
      <c r="BN2523" s="31">
        <v>1.8807656551691259</v>
      </c>
      <c r="BO2523" s="31">
        <v>2.7951657886581964</v>
      </c>
      <c r="BP2523">
        <v>83.651797555382132</v>
      </c>
      <c r="BQ2523">
        <v>9.7507026002192791</v>
      </c>
      <c r="BR2523">
        <v>1.5359056241531692</v>
      </c>
      <c r="BS2523">
        <v>1.173952802501113</v>
      </c>
      <c r="BT2523">
        <v>2.7160824831112622</v>
      </c>
    </row>
    <row r="2524" spans="1:72" x14ac:dyDescent="0.25">
      <c r="A2524" t="s">
        <v>3622</v>
      </c>
      <c r="B2524" s="42"/>
      <c r="C2524" s="6">
        <v>30113</v>
      </c>
      <c r="D2524" s="6">
        <v>0.46439999999999998</v>
      </c>
      <c r="E2524" s="3">
        <v>14.296694850115296</v>
      </c>
      <c r="F2524" s="3">
        <v>22.843770893692891</v>
      </c>
      <c r="G2524" s="6">
        <v>13.524011299434999</v>
      </c>
      <c r="H2524" s="6">
        <v>16.295508902471401</v>
      </c>
      <c r="I2524" s="6">
        <v>14.068891280947254</v>
      </c>
      <c r="J2524" s="6">
        <v>18.467191601049869</v>
      </c>
      <c r="K2524" s="6">
        <v>17.302798982188293</v>
      </c>
      <c r="L2524" s="6">
        <v>0</v>
      </c>
      <c r="M2524" s="6">
        <v>28.8135593220339</v>
      </c>
      <c r="N2524" s="6">
        <v>35.185185185185183</v>
      </c>
      <c r="O2524" s="6">
        <v>10.606060606060606</v>
      </c>
      <c r="P2524" s="6">
        <v>73.80952380952381</v>
      </c>
      <c r="Q2524" s="6">
        <v>17.684210526315788</v>
      </c>
      <c r="R2524" s="6">
        <v>21.457489878542511</v>
      </c>
      <c r="S2524" s="6">
        <v>13.596491228070176</v>
      </c>
      <c r="T2524" s="6">
        <v>16.144236229415103</v>
      </c>
      <c r="U2524" s="6">
        <v>14.226327944572748</v>
      </c>
      <c r="V2524" s="6">
        <v>18</v>
      </c>
      <c r="W2524" s="6">
        <v>0</v>
      </c>
      <c r="X2524" s="6">
        <v>0</v>
      </c>
      <c r="Y2524" s="6">
        <v>0</v>
      </c>
      <c r="Z2524" s="6">
        <v>5.2170868347338901</v>
      </c>
      <c r="AA2524" s="6">
        <v>57.031820899488501</v>
      </c>
      <c r="AB2524" s="6">
        <v>64.537654909437563</v>
      </c>
      <c r="AC2524" s="6">
        <v>49.883268482490273</v>
      </c>
      <c r="AD2524" s="6">
        <v>57.569146315715393</v>
      </c>
      <c r="AE2524" s="6">
        <v>65.168539325842701</v>
      </c>
      <c r="AF2524" s="6">
        <v>50.309618824824554</v>
      </c>
      <c r="AG2524" s="6">
        <v>39.775910364145659</v>
      </c>
      <c r="AH2524" s="6">
        <v>36.84210526315789</v>
      </c>
      <c r="AI2524" s="6">
        <v>41.951219512195124</v>
      </c>
      <c r="AJ2524" s="6">
        <v>60.071942446043167</v>
      </c>
      <c r="AK2524" s="6">
        <v>68.493150684931507</v>
      </c>
      <c r="AL2524" s="6">
        <v>50.757575757575758</v>
      </c>
      <c r="AM2524" s="6">
        <v>20.37037037037037</v>
      </c>
      <c r="AN2524" s="6">
        <v>0</v>
      </c>
      <c r="AO2524" s="6">
        <v>26.190476190476193</v>
      </c>
      <c r="AP2524" s="6">
        <v>62.068965517241381</v>
      </c>
      <c r="AQ2524" s="6">
        <v>100</v>
      </c>
      <c r="AR2524" s="6">
        <v>26.666666666666668</v>
      </c>
      <c r="AS2524" s="6">
        <v>24.762960226573099</v>
      </c>
      <c r="AT2524" s="6">
        <v>14.9612116734392</v>
      </c>
      <c r="AU2524" s="6">
        <v>22.891269548085202</v>
      </c>
      <c r="AV2524" s="6">
        <v>11.956655584287599</v>
      </c>
      <c r="AW2524" s="6">
        <v>25.427902967614799</v>
      </c>
      <c r="AX2524" s="46">
        <v>43914</v>
      </c>
      <c r="AY2524" s="41">
        <v>44353</v>
      </c>
      <c r="AZ2524" s="41">
        <v>33077</v>
      </c>
      <c r="BA2524" s="41" t="s">
        <v>74</v>
      </c>
      <c r="BB2524" s="41" t="s">
        <v>74</v>
      </c>
      <c r="BC2524" s="41">
        <v>50125</v>
      </c>
      <c r="BD2524" s="3">
        <v>4.7504491451753115</v>
      </c>
      <c r="BE2524" s="6">
        <v>12.6435298671139</v>
      </c>
      <c r="BF2524" s="6">
        <v>88.8</v>
      </c>
      <c r="BG2524" s="6">
        <v>7.7</v>
      </c>
      <c r="BH2524">
        <v>0</v>
      </c>
      <c r="BI2524" s="43">
        <v>0.59082338152105596</v>
      </c>
      <c r="BJ2524">
        <v>2.6</v>
      </c>
      <c r="BK2524" s="31">
        <v>88.794262662483192</v>
      </c>
      <c r="BL2524" s="31">
        <v>7.7991931869116984</v>
      </c>
      <c r="BM2524" s="31">
        <v>0</v>
      </c>
      <c r="BN2524" s="31">
        <v>0.82922456297624381</v>
      </c>
      <c r="BO2524" s="31">
        <v>2.1963245181532942</v>
      </c>
      <c r="BP2524">
        <v>88.834812482107068</v>
      </c>
      <c r="BQ2524">
        <v>7.6152304609218442</v>
      </c>
      <c r="BR2524">
        <v>0</v>
      </c>
      <c r="BS2524">
        <v>0.28628685943315202</v>
      </c>
      <c r="BT2524">
        <v>3.0346407099914114</v>
      </c>
    </row>
    <row r="2525" spans="1:72" x14ac:dyDescent="0.25">
      <c r="A2525" t="s">
        <v>3623</v>
      </c>
      <c r="B2525" s="42"/>
      <c r="C2525" s="6">
        <v>25248</v>
      </c>
      <c r="D2525" s="6">
        <v>0.43219999999999997</v>
      </c>
      <c r="E2525" s="3">
        <v>43.294614572333685</v>
      </c>
      <c r="F2525" s="3">
        <v>28.860672614962251</v>
      </c>
      <c r="G2525" s="6">
        <v>17.447161210111901</v>
      </c>
      <c r="H2525" s="6">
        <v>19.467680608365001</v>
      </c>
      <c r="I2525" s="6">
        <v>18.715929739551786</v>
      </c>
      <c r="J2525" s="6">
        <v>20.226092270088603</v>
      </c>
      <c r="K2525" s="6">
        <v>41</v>
      </c>
      <c r="L2525" s="6">
        <v>44.720496894409941</v>
      </c>
      <c r="M2525" s="6">
        <v>25.641025641025639</v>
      </c>
      <c r="N2525" s="6">
        <v>9.2592592592592595</v>
      </c>
      <c r="O2525" s="6">
        <v>10.791366906474821</v>
      </c>
      <c r="P2525" s="6">
        <v>0</v>
      </c>
      <c r="Q2525" s="6">
        <v>66.455696202531641</v>
      </c>
      <c r="R2525" s="6">
        <v>99.404761904761912</v>
      </c>
      <c r="S2525" s="6">
        <v>29.054054054054053</v>
      </c>
      <c r="T2525" s="6">
        <v>17.021979838043301</v>
      </c>
      <c r="U2525" s="6">
        <v>15.728668097045716</v>
      </c>
      <c r="V2525" s="6">
        <v>18.318715869601192</v>
      </c>
      <c r="W2525" s="6">
        <v>50.322580645161288</v>
      </c>
      <c r="X2525" s="6">
        <v>0</v>
      </c>
      <c r="Y2525" s="6">
        <v>53.793103448275858</v>
      </c>
      <c r="Z2525" s="6">
        <v>10.0951670087703</v>
      </c>
      <c r="AA2525" s="6">
        <v>50.8830950378469</v>
      </c>
      <c r="AB2525" s="6">
        <v>53.092006033182507</v>
      </c>
      <c r="AC2525" s="6">
        <v>48.712247544932367</v>
      </c>
      <c r="AD2525" s="6">
        <v>50.936592206751477</v>
      </c>
      <c r="AE2525" s="6">
        <v>53.350934199837532</v>
      </c>
      <c r="AF2525" s="6">
        <v>48.586677208934567</v>
      </c>
      <c r="AG2525" s="6">
        <v>5.8201058201058196</v>
      </c>
      <c r="AH2525" s="6">
        <v>6.7114093959731544</v>
      </c>
      <c r="AI2525" s="6">
        <v>2.5</v>
      </c>
      <c r="AJ2525" s="6">
        <v>74.117647058823536</v>
      </c>
      <c r="AK2525" s="6">
        <v>4.5454545454545459</v>
      </c>
      <c r="AL2525" s="6">
        <v>98.412698412698404</v>
      </c>
      <c r="AM2525" s="6">
        <v>87.037037037037038</v>
      </c>
      <c r="AN2525" s="6">
        <v>84.892086330935257</v>
      </c>
      <c r="AO2525" s="6">
        <v>100</v>
      </c>
      <c r="AP2525" s="6">
        <v>46.451612903225808</v>
      </c>
      <c r="AQ2525" s="6">
        <v>0</v>
      </c>
      <c r="AR2525" s="6">
        <v>49.655172413793103</v>
      </c>
      <c r="AS2525" s="6">
        <v>31.672893316728899</v>
      </c>
      <c r="AT2525" s="6">
        <v>19.447903694478999</v>
      </c>
      <c r="AU2525" s="6">
        <v>21.274387712743899</v>
      </c>
      <c r="AV2525" s="6">
        <v>11.104192611041899</v>
      </c>
      <c r="AW2525" s="6">
        <v>16.500622665006201</v>
      </c>
      <c r="AX2525" s="46">
        <v>42023</v>
      </c>
      <c r="AY2525" s="41">
        <v>43026</v>
      </c>
      <c r="AZ2525" s="41">
        <v>32150</v>
      </c>
      <c r="BA2525" s="41" t="s">
        <v>74</v>
      </c>
      <c r="BB2525" s="41">
        <v>12143</v>
      </c>
      <c r="BC2525" s="41">
        <v>16591</v>
      </c>
      <c r="BD2525" s="3">
        <v>4.5602656656078544</v>
      </c>
      <c r="BE2525" s="6">
        <v>15.071459506279799</v>
      </c>
      <c r="BF2525" s="6">
        <v>83.8</v>
      </c>
      <c r="BG2525" s="6">
        <v>9.1</v>
      </c>
      <c r="BH2525">
        <v>0.1</v>
      </c>
      <c r="BI2525" s="43">
        <v>1.7669331089608751</v>
      </c>
      <c r="BJ2525">
        <v>2.9</v>
      </c>
      <c r="BK2525" s="31">
        <v>83.319432860717271</v>
      </c>
      <c r="BL2525" s="31">
        <v>8.3819849874895738</v>
      </c>
      <c r="BM2525" s="31">
        <v>0.29190992493744788</v>
      </c>
      <c r="BN2525" s="31">
        <v>3.3361134278565472</v>
      </c>
      <c r="BO2525" s="31">
        <v>2.5854879065888241</v>
      </c>
      <c r="BP2525">
        <v>84.295415959252978</v>
      </c>
      <c r="BQ2525">
        <v>9.8471986417657043</v>
      </c>
      <c r="BR2525">
        <v>0</v>
      </c>
      <c r="BS2525">
        <v>0.1697792869269949</v>
      </c>
      <c r="BT2525">
        <v>3.1409168081494054</v>
      </c>
    </row>
    <row r="2526" spans="1:72" x14ac:dyDescent="0.25">
      <c r="A2526" t="s">
        <v>3624</v>
      </c>
      <c r="B2526" s="42"/>
      <c r="C2526" s="6">
        <v>25663</v>
      </c>
      <c r="D2526" s="6">
        <v>0.46750000000000003</v>
      </c>
      <c r="E2526" s="3">
        <v>32.821581313740545</v>
      </c>
      <c r="F2526" s="3">
        <v>26.89420899385312</v>
      </c>
      <c r="G2526" s="6">
        <v>9.9186031245897297</v>
      </c>
      <c r="H2526" s="6">
        <v>17.4522920555901</v>
      </c>
      <c r="I2526" s="6">
        <v>16.580623533355681</v>
      </c>
      <c r="J2526" s="6">
        <v>18.267939822076112</v>
      </c>
      <c r="K2526" s="6">
        <v>27.406082289803219</v>
      </c>
      <c r="L2526" s="6">
        <v>25.557011795543904</v>
      </c>
      <c r="M2526" s="6">
        <v>29.629629629629626</v>
      </c>
      <c r="N2526" s="6">
        <v>35.327635327635328</v>
      </c>
      <c r="O2526" s="6">
        <v>27.374301675977652</v>
      </c>
      <c r="P2526" s="6">
        <v>43.604651162790695</v>
      </c>
      <c r="Q2526" s="6">
        <v>44.600562023283821</v>
      </c>
      <c r="R2526" s="6">
        <v>42.349304482225655</v>
      </c>
      <c r="S2526" s="6">
        <v>47.034252297410191</v>
      </c>
      <c r="T2526" s="6">
        <v>16.433443450554151</v>
      </c>
      <c r="U2526" s="6">
        <v>15.433027970123147</v>
      </c>
      <c r="V2526" s="6">
        <v>17.360852692573495</v>
      </c>
      <c r="W2526" s="6">
        <v>9.3945720250521916</v>
      </c>
      <c r="X2526" s="6">
        <v>17.073170731707318</v>
      </c>
      <c r="Y2526" s="6">
        <v>3.6496350364963499</v>
      </c>
      <c r="Z2526" s="6">
        <v>8.2452402036749994</v>
      </c>
      <c r="AA2526" s="6">
        <v>55.951653215509999</v>
      </c>
      <c r="AB2526" s="6">
        <v>61.560567655273736</v>
      </c>
      <c r="AC2526" s="6">
        <v>50.789074806074844</v>
      </c>
      <c r="AD2526" s="6">
        <v>55.637668746686245</v>
      </c>
      <c r="AE2526" s="6">
        <v>61.197396073607059</v>
      </c>
      <c r="AF2526" s="6">
        <v>50.558781294874201</v>
      </c>
      <c r="AG2526" s="6">
        <v>60.525252525252526</v>
      </c>
      <c r="AH2526" s="6">
        <v>61.798616448885468</v>
      </c>
      <c r="AI2526" s="6">
        <v>59.114139693356051</v>
      </c>
      <c r="AJ2526" s="6">
        <v>64.678086237448312</v>
      </c>
      <c r="AK2526" s="6">
        <v>80.212765957446805</v>
      </c>
      <c r="AL2526" s="6">
        <v>45.285524568393093</v>
      </c>
      <c r="AM2526" s="6">
        <v>41.498559077809801</v>
      </c>
      <c r="AN2526" s="6">
        <v>71.910112359550567</v>
      </c>
      <c r="AO2526" s="6">
        <v>9.4674556213017755</v>
      </c>
      <c r="AP2526" s="6">
        <v>69.240837696335078</v>
      </c>
      <c r="AQ2526" s="6">
        <v>64.6875</v>
      </c>
      <c r="AR2526" s="6">
        <v>72.522522522522522</v>
      </c>
      <c r="AS2526" s="6">
        <v>32.370726705170902</v>
      </c>
      <c r="AT2526" s="6">
        <v>17.527483298900702</v>
      </c>
      <c r="AU2526" s="6">
        <v>27.124394915024201</v>
      </c>
      <c r="AV2526" s="6">
        <v>8.9967276401308904</v>
      </c>
      <c r="AW2526" s="6">
        <v>13.980667440773299</v>
      </c>
      <c r="AX2526" s="46">
        <v>40346</v>
      </c>
      <c r="AY2526" s="41">
        <v>40843</v>
      </c>
      <c r="AZ2526" s="41">
        <v>30756</v>
      </c>
      <c r="BA2526" s="41">
        <v>40862</v>
      </c>
      <c r="BB2526" s="41">
        <v>53611</v>
      </c>
      <c r="BC2526" s="41">
        <v>23659</v>
      </c>
      <c r="BD2526" s="3">
        <v>4.8089526542324244</v>
      </c>
      <c r="BE2526" s="6">
        <v>4.1079569824148896</v>
      </c>
      <c r="BF2526" s="6">
        <v>86.7</v>
      </c>
      <c r="BG2526" s="6">
        <v>8.5</v>
      </c>
      <c r="BH2526">
        <v>0.2</v>
      </c>
      <c r="BI2526" s="43">
        <v>0.68806985606072291</v>
      </c>
      <c r="BJ2526">
        <v>2.9</v>
      </c>
      <c r="BK2526" s="31">
        <v>87.063389391979314</v>
      </c>
      <c r="BL2526" s="31">
        <v>8.0971421851111369</v>
      </c>
      <c r="BM2526" s="31">
        <v>0.28813359990591558</v>
      </c>
      <c r="BN2526" s="31">
        <v>0.7732564977066918</v>
      </c>
      <c r="BO2526" s="31">
        <v>2.5020580971421849</v>
      </c>
      <c r="BP2526">
        <v>86.376472879540373</v>
      </c>
      <c r="BQ2526">
        <v>9.0012010257409028</v>
      </c>
      <c r="BR2526">
        <v>8.4396403414808321E-2</v>
      </c>
      <c r="BS2526">
        <v>0.59402083941961248</v>
      </c>
      <c r="BT2526">
        <v>3.3011977797253871</v>
      </c>
    </row>
    <row r="2527" spans="1:72" x14ac:dyDescent="0.25">
      <c r="A2527" t="s">
        <v>3625</v>
      </c>
      <c r="B2527" s="42"/>
      <c r="C2527" s="6">
        <v>31686</v>
      </c>
      <c r="D2527" s="6">
        <v>0.43919999999999998</v>
      </c>
      <c r="E2527" s="3">
        <v>15.299352750809062</v>
      </c>
      <c r="F2527" s="3">
        <v>12.659896494482961</v>
      </c>
      <c r="G2527" s="6">
        <v>5.8040854620666096</v>
      </c>
      <c r="H2527" s="6">
        <v>9.3258936023082306</v>
      </c>
      <c r="I2527" s="6">
        <v>8.1624668353935128</v>
      </c>
      <c r="J2527" s="6">
        <v>10.432880792005491</v>
      </c>
      <c r="K2527" s="6">
        <v>16.122573343779926</v>
      </c>
      <c r="L2527" s="6">
        <v>14.047574452144595</v>
      </c>
      <c r="M2527" s="6">
        <v>17.924528301886792</v>
      </c>
      <c r="N2527" s="6">
        <v>10.391566265060241</v>
      </c>
      <c r="O2527" s="6">
        <v>2.112676056338028</v>
      </c>
      <c r="P2527" s="6">
        <v>16.578947368421051</v>
      </c>
      <c r="Q2527" s="6">
        <v>20.911148839841541</v>
      </c>
      <c r="R2527" s="6">
        <v>22.43069168300196</v>
      </c>
      <c r="S2527" s="6">
        <v>19.359450957963968</v>
      </c>
      <c r="T2527" s="6">
        <v>7.9232150408674009</v>
      </c>
      <c r="U2527" s="6">
        <v>6.6349834232131935</v>
      </c>
      <c r="V2527" s="6">
        <v>9.147198788665369</v>
      </c>
      <c r="W2527" s="6">
        <v>17.101193106495803</v>
      </c>
      <c r="X2527" s="6">
        <v>19.754170324846356</v>
      </c>
      <c r="Y2527" s="6">
        <v>14.412811387900357</v>
      </c>
      <c r="Z2527" s="6">
        <v>6.0136023318283103</v>
      </c>
      <c r="AA2527" s="6">
        <v>66.002873844255703</v>
      </c>
      <c r="AB2527" s="6">
        <v>72.408042394014956</v>
      </c>
      <c r="AC2527" s="6">
        <v>60.026467722467025</v>
      </c>
      <c r="AD2527" s="6">
        <v>65.47808935768802</v>
      </c>
      <c r="AE2527" s="6">
        <v>71.764286985935556</v>
      </c>
      <c r="AF2527" s="6">
        <v>59.63600264725347</v>
      </c>
      <c r="AG2527" s="6">
        <v>70.686690358821508</v>
      </c>
      <c r="AH2527" s="6">
        <v>73.291475489012313</v>
      </c>
      <c r="AI2527" s="6">
        <v>68.332605848974254</v>
      </c>
      <c r="AJ2527" s="6">
        <v>70.732240437158467</v>
      </c>
      <c r="AK2527" s="6">
        <v>87.383177570093466</v>
      </c>
      <c r="AL2527" s="6">
        <v>53.084196307969378</v>
      </c>
      <c r="AM2527" s="6">
        <v>77.315689981096412</v>
      </c>
      <c r="AN2527" s="6">
        <v>74.698795180722882</v>
      </c>
      <c r="AO2527" s="6">
        <v>79.642857142857139</v>
      </c>
      <c r="AP2527" s="6">
        <v>74.568469505178371</v>
      </c>
      <c r="AQ2527" s="6">
        <v>80.669144981412643</v>
      </c>
      <c r="AR2527" s="6">
        <v>69.280343716433947</v>
      </c>
      <c r="AS2527" s="6">
        <v>35.079782058766298</v>
      </c>
      <c r="AT2527" s="6">
        <v>14.9627845884413</v>
      </c>
      <c r="AU2527" s="6">
        <v>27.461568398521099</v>
      </c>
      <c r="AV2527" s="6">
        <v>8.1411753259388995</v>
      </c>
      <c r="AW2527" s="6">
        <v>14.3546896283324</v>
      </c>
      <c r="AX2527" s="46">
        <v>57382</v>
      </c>
      <c r="AY2527" s="41">
        <v>58646</v>
      </c>
      <c r="AZ2527" s="41">
        <v>46756</v>
      </c>
      <c r="BA2527" s="41">
        <v>49773</v>
      </c>
      <c r="BB2527" s="41">
        <v>73810</v>
      </c>
      <c r="BC2527" s="41">
        <v>37443</v>
      </c>
      <c r="BD2527" s="3">
        <v>3.7862136414677439</v>
      </c>
      <c r="BE2527" s="6">
        <v>8.6611209883592704</v>
      </c>
      <c r="BF2527" s="6">
        <v>84.1</v>
      </c>
      <c r="BG2527" s="6">
        <v>9.1</v>
      </c>
      <c r="BH2527">
        <v>0.5</v>
      </c>
      <c r="BI2527" s="43">
        <v>0.92824079803955539</v>
      </c>
      <c r="BJ2527">
        <v>4.5999999999999996</v>
      </c>
      <c r="BK2527" s="31">
        <v>84.215072842734401</v>
      </c>
      <c r="BL2527" s="31">
        <v>8.8555285767650354</v>
      </c>
      <c r="BM2527" s="31">
        <v>0.39689951438177062</v>
      </c>
      <c r="BN2527" s="31">
        <v>0.72375793799028765</v>
      </c>
      <c r="BO2527" s="31">
        <v>4.8094882330967499</v>
      </c>
      <c r="BP2527">
        <v>83.919822999525891</v>
      </c>
      <c r="BQ2527">
        <v>9.3899805088763628</v>
      </c>
      <c r="BR2527">
        <v>0.60317125849444242</v>
      </c>
      <c r="BS2527">
        <v>1.1589316757098456</v>
      </c>
      <c r="BT2527">
        <v>4.4276457883369327</v>
      </c>
    </row>
    <row r="2528" spans="1:72" x14ac:dyDescent="0.25">
      <c r="A2528" t="s">
        <v>3626</v>
      </c>
      <c r="B2528" s="42"/>
      <c r="C2528" s="6">
        <v>30643</v>
      </c>
      <c r="D2528" s="6">
        <v>0.4209</v>
      </c>
      <c r="E2528" s="3">
        <v>22.186147186147188</v>
      </c>
      <c r="F2528" s="3">
        <v>18.529485887096776</v>
      </c>
      <c r="G2528" s="6">
        <v>8.8459991958182496</v>
      </c>
      <c r="H2528" s="6">
        <v>13.6496074009449</v>
      </c>
      <c r="I2528" s="6">
        <v>11.768249824279547</v>
      </c>
      <c r="J2528" s="6">
        <v>15.470329100803317</v>
      </c>
      <c r="K2528" s="6">
        <v>25.832100591715978</v>
      </c>
      <c r="L2528" s="6">
        <v>24.980299448384553</v>
      </c>
      <c r="M2528" s="6">
        <v>26.585365853658537</v>
      </c>
      <c r="N2528" s="6">
        <v>8.75</v>
      </c>
      <c r="O2528" s="6">
        <v>10.625</v>
      </c>
      <c r="P2528" s="6">
        <v>6.8750000000000009</v>
      </c>
      <c r="Q2528" s="6">
        <v>14.966887417218544</v>
      </c>
      <c r="R2528" s="6">
        <v>15.267947421638016</v>
      </c>
      <c r="S2528" s="6">
        <v>14.395393474088291</v>
      </c>
      <c r="T2528" s="6">
        <v>10.539674345572262</v>
      </c>
      <c r="U2528" s="6">
        <v>8.9043781311261156</v>
      </c>
      <c r="V2528" s="6">
        <v>12.134602311352822</v>
      </c>
      <c r="W2528" s="6">
        <v>17.886178861788618</v>
      </c>
      <c r="X2528" s="6">
        <v>0</v>
      </c>
      <c r="Y2528" s="6">
        <v>27.450980392156865</v>
      </c>
      <c r="Z2528" s="6">
        <v>10.6260675338326</v>
      </c>
      <c r="AA2528" s="6">
        <v>64.231204662669299</v>
      </c>
      <c r="AB2528" s="6">
        <v>69.540130151843812</v>
      </c>
      <c r="AC2528" s="6">
        <v>59.266471924699772</v>
      </c>
      <c r="AD2528" s="6">
        <v>63.969990791398082</v>
      </c>
      <c r="AE2528" s="6">
        <v>70.150916077295761</v>
      </c>
      <c r="AF2528" s="6">
        <v>58.117585025046139</v>
      </c>
      <c r="AG2528" s="6">
        <v>62.918434700612913</v>
      </c>
      <c r="AH2528" s="6">
        <v>60.688956433637287</v>
      </c>
      <c r="AI2528" s="6">
        <v>64.85890652557319</v>
      </c>
      <c r="AJ2528" s="6">
        <v>79.112754158964876</v>
      </c>
      <c r="AK2528" s="6">
        <v>90.894819466248038</v>
      </c>
      <c r="AL2528" s="6">
        <v>62.247191011235955</v>
      </c>
      <c r="AM2528" s="6">
        <v>62.776025236593057</v>
      </c>
      <c r="AN2528" s="6">
        <v>71.974522292993626</v>
      </c>
      <c r="AO2528" s="6">
        <v>53.75</v>
      </c>
      <c r="AP2528" s="6">
        <v>64.590747330960852</v>
      </c>
      <c r="AQ2528" s="6">
        <v>100</v>
      </c>
      <c r="AR2528" s="6">
        <v>53.17647058823529</v>
      </c>
      <c r="AS2528" s="6">
        <v>29.229299128964701</v>
      </c>
      <c r="AT2528" s="6">
        <v>16.1123157778676</v>
      </c>
      <c r="AU2528" s="6">
        <v>23.936932632584799</v>
      </c>
      <c r="AV2528" s="6">
        <v>14.351868866919</v>
      </c>
      <c r="AW2528" s="6">
        <v>16.369583593663901</v>
      </c>
      <c r="AX2528" s="46">
        <v>53669</v>
      </c>
      <c r="AY2528" s="41">
        <v>58682</v>
      </c>
      <c r="AZ2528" s="41">
        <v>30694</v>
      </c>
      <c r="BA2528" s="41">
        <v>131776</v>
      </c>
      <c r="BB2528" s="41">
        <v>37340</v>
      </c>
      <c r="BC2528" s="41">
        <v>63627</v>
      </c>
      <c r="BD2528" s="3">
        <v>4.3876337165431218</v>
      </c>
      <c r="BE2528" s="6">
        <v>13.450916155574999</v>
      </c>
      <c r="BF2528" s="6">
        <v>84.8</v>
      </c>
      <c r="BG2528" s="6">
        <v>11.5</v>
      </c>
      <c r="BH2528">
        <v>0.4</v>
      </c>
      <c r="BI2528" s="43">
        <v>0.71215510812826255</v>
      </c>
      <c r="BJ2528">
        <v>2.1</v>
      </c>
      <c r="BK2528" s="31">
        <v>84.741865812025367</v>
      </c>
      <c r="BL2528" s="31">
        <v>11.265937434682645</v>
      </c>
      <c r="BM2528" s="31">
        <v>0.50860447293248801</v>
      </c>
      <c r="BN2528" s="31">
        <v>0.98934020762209995</v>
      </c>
      <c r="BO2528" s="31">
        <v>1.8393367240298195</v>
      </c>
      <c r="BP2528">
        <v>84.807892837089909</v>
      </c>
      <c r="BQ2528">
        <v>11.815192107162909</v>
      </c>
      <c r="BR2528">
        <v>0.21657174941846474</v>
      </c>
      <c r="BS2528">
        <v>0.39303761931499154</v>
      </c>
      <c r="BT2528">
        <v>2.4464586508382129</v>
      </c>
    </row>
    <row r="2529" spans="1:72" x14ac:dyDescent="0.25">
      <c r="A2529" t="s">
        <v>3627</v>
      </c>
      <c r="B2529" s="42"/>
      <c r="C2529" s="6">
        <v>25222</v>
      </c>
      <c r="D2529" s="6">
        <v>0.45579999999999998</v>
      </c>
      <c r="E2529" s="3">
        <v>25.111111111111111</v>
      </c>
      <c r="F2529" s="3">
        <v>20.725673446948871</v>
      </c>
      <c r="G2529" s="6">
        <v>11.229000884173299</v>
      </c>
      <c r="H2529" s="6">
        <v>17.267941969444099</v>
      </c>
      <c r="I2529" s="6">
        <v>15.820664777119301</v>
      </c>
      <c r="J2529" s="6">
        <v>18.705220061412486</v>
      </c>
      <c r="K2529" s="6">
        <v>14.721919302071973</v>
      </c>
      <c r="L2529" s="6">
        <v>9.6969696969696972</v>
      </c>
      <c r="M2529" s="6">
        <v>20.616113744075829</v>
      </c>
      <c r="N2529" s="6" t="s">
        <v>74</v>
      </c>
      <c r="O2529" s="6" t="s">
        <v>74</v>
      </c>
      <c r="P2529" s="6" t="s">
        <v>74</v>
      </c>
      <c r="Q2529" s="6">
        <v>0</v>
      </c>
      <c r="R2529" s="6">
        <v>0</v>
      </c>
      <c r="S2529" s="6" t="s">
        <v>74</v>
      </c>
      <c r="T2529" s="6">
        <v>16.883700044903456</v>
      </c>
      <c r="U2529" s="6">
        <v>16.00970285021225</v>
      </c>
      <c r="V2529" s="6">
        <v>17.735737511084835</v>
      </c>
      <c r="W2529" s="6">
        <v>39.175257731958766</v>
      </c>
      <c r="X2529" s="6">
        <v>100</v>
      </c>
      <c r="Y2529" s="6">
        <v>0</v>
      </c>
      <c r="Z2529" s="6">
        <v>10.474675152479399</v>
      </c>
      <c r="AA2529" s="6">
        <v>61.039168665067898</v>
      </c>
      <c r="AB2529" s="6">
        <v>68.478260869565219</v>
      </c>
      <c r="AC2529" s="6">
        <v>54.022988505747129</v>
      </c>
      <c r="AD2529" s="6">
        <v>62.25399183067212</v>
      </c>
      <c r="AE2529" s="6">
        <v>70.057361376673043</v>
      </c>
      <c r="AF2529" s="6">
        <v>54.889931432695782</v>
      </c>
      <c r="AG2529" s="6">
        <v>52.275522755227556</v>
      </c>
      <c r="AH2529" s="6">
        <v>57.575757575757578</v>
      </c>
      <c r="AI2529" s="6">
        <v>47.242206235011992</v>
      </c>
      <c r="AJ2529" s="6">
        <v>0</v>
      </c>
      <c r="AK2529" s="6">
        <v>0</v>
      </c>
      <c r="AL2529" s="6" t="s">
        <v>74</v>
      </c>
      <c r="AM2529" s="6">
        <v>0</v>
      </c>
      <c r="AN2529" s="6">
        <v>0</v>
      </c>
      <c r="AO2529" s="6">
        <v>0</v>
      </c>
      <c r="AP2529" s="6">
        <v>100</v>
      </c>
      <c r="AQ2529" s="6">
        <v>100</v>
      </c>
      <c r="AR2529" s="6">
        <v>100</v>
      </c>
      <c r="AS2529" s="6">
        <v>23.104265402843598</v>
      </c>
      <c r="AT2529" s="6">
        <v>17.3281990521327</v>
      </c>
      <c r="AU2529" s="6">
        <v>28.436018957346</v>
      </c>
      <c r="AV2529" s="6">
        <v>8.7381516587677694</v>
      </c>
      <c r="AW2529" s="6">
        <v>22.39336492891</v>
      </c>
      <c r="AX2529" s="46">
        <v>41029</v>
      </c>
      <c r="AY2529" s="41">
        <v>46500</v>
      </c>
      <c r="AZ2529" s="41">
        <v>27917</v>
      </c>
      <c r="BA2529" s="41" t="s">
        <v>74</v>
      </c>
      <c r="BB2529" s="41" t="s">
        <v>74</v>
      </c>
      <c r="BC2529" s="41" t="s">
        <v>74</v>
      </c>
      <c r="BD2529" s="3">
        <v>5.5127518575540533</v>
      </c>
      <c r="BE2529" s="6">
        <v>13.617149758454101</v>
      </c>
      <c r="BF2529" s="6">
        <v>85.2</v>
      </c>
      <c r="BG2529" s="6">
        <v>12.2</v>
      </c>
      <c r="BH2529">
        <v>0.1</v>
      </c>
      <c r="BI2529" s="43">
        <v>0.77128448531592997</v>
      </c>
      <c r="BJ2529">
        <v>1.8</v>
      </c>
      <c r="BK2529" s="31">
        <v>84.555984555984551</v>
      </c>
      <c r="BL2529" s="31">
        <v>14.396028681742967</v>
      </c>
      <c r="BM2529" s="31">
        <v>0</v>
      </c>
      <c r="BN2529" s="31">
        <v>0.66188637617209045</v>
      </c>
      <c r="BO2529" s="31">
        <v>0.38610038610038611</v>
      </c>
      <c r="BP2529">
        <v>85.943517329910151</v>
      </c>
      <c r="BQ2529">
        <v>9.6277278562259294</v>
      </c>
      <c r="BR2529">
        <v>0.19255455712451863</v>
      </c>
      <c r="BS2529">
        <v>0.89858793324775355</v>
      </c>
      <c r="BT2529">
        <v>3.3376123234916557</v>
      </c>
    </row>
    <row r="2530" spans="1:72" x14ac:dyDescent="0.25">
      <c r="A2530" t="s">
        <v>3628</v>
      </c>
      <c r="B2530" s="42"/>
      <c r="C2530" s="6">
        <v>23453</v>
      </c>
      <c r="D2530" s="6">
        <v>0.46949999999999997</v>
      </c>
      <c r="E2530" s="3">
        <v>24.295774647887324</v>
      </c>
      <c r="F2530" s="3">
        <v>31.095100864553316</v>
      </c>
      <c r="G2530" s="6">
        <v>13.3556859457949</v>
      </c>
      <c r="H2530" s="6">
        <v>22.500283093647401</v>
      </c>
      <c r="I2530" s="6">
        <v>20.440790224962889</v>
      </c>
      <c r="J2530" s="6">
        <v>24.525547445255473</v>
      </c>
      <c r="K2530" s="6">
        <v>10.344827586206897</v>
      </c>
      <c r="L2530" s="6">
        <v>15</v>
      </c>
      <c r="M2530" s="6">
        <v>0</v>
      </c>
      <c r="N2530" s="6">
        <v>0</v>
      </c>
      <c r="O2530" s="6">
        <v>0</v>
      </c>
      <c r="P2530" s="6" t="s">
        <v>74</v>
      </c>
      <c r="Q2530" s="6">
        <v>74.479166666666657</v>
      </c>
      <c r="R2530" s="6">
        <v>82.029598308668071</v>
      </c>
      <c r="S2530" s="6">
        <v>62.372881355932208</v>
      </c>
      <c r="T2530" s="6">
        <v>20.262460871659041</v>
      </c>
      <c r="U2530" s="6">
        <v>17.107692307692307</v>
      </c>
      <c r="V2530" s="6">
        <v>23.282667609284786</v>
      </c>
      <c r="W2530" s="6">
        <v>0</v>
      </c>
      <c r="X2530" s="6">
        <v>0</v>
      </c>
      <c r="Y2530" s="6">
        <v>0</v>
      </c>
      <c r="Z2530" s="6">
        <v>13.724966622162899</v>
      </c>
      <c r="AA2530" s="6">
        <v>49.840298110194297</v>
      </c>
      <c r="AB2530" s="6">
        <v>54.355495251017636</v>
      </c>
      <c r="AC2530" s="6">
        <v>45.494907286497785</v>
      </c>
      <c r="AD2530" s="6">
        <v>48.906893902353843</v>
      </c>
      <c r="AE2530" s="6">
        <v>53.032928942807622</v>
      </c>
      <c r="AF2530" s="6">
        <v>45.042607872311649</v>
      </c>
      <c r="AG2530" s="6">
        <v>42.372881355932201</v>
      </c>
      <c r="AH2530" s="6">
        <v>41.237113402061851</v>
      </c>
      <c r="AI2530" s="6">
        <v>47.619047619047613</v>
      </c>
      <c r="AJ2530" s="6">
        <v>78.642714570858288</v>
      </c>
      <c r="AK2530" s="6">
        <v>86.292834890965736</v>
      </c>
      <c r="AL2530" s="6">
        <v>65</v>
      </c>
      <c r="AM2530" s="6">
        <v>0</v>
      </c>
      <c r="AN2530" s="6">
        <v>0</v>
      </c>
      <c r="AO2530" s="6">
        <v>0</v>
      </c>
      <c r="AP2530" s="6">
        <v>100</v>
      </c>
      <c r="AQ2530" s="6">
        <v>100</v>
      </c>
      <c r="AR2530" s="6">
        <v>100</v>
      </c>
      <c r="AS2530" s="6">
        <v>23.2281027545651</v>
      </c>
      <c r="AT2530" s="6">
        <v>17.517796347879901</v>
      </c>
      <c r="AU2530" s="6">
        <v>23.104302073661401</v>
      </c>
      <c r="AV2530" s="6">
        <v>16.480965645310999</v>
      </c>
      <c r="AW2530" s="6">
        <v>19.668833178582499</v>
      </c>
      <c r="AX2530" s="46">
        <v>33210</v>
      </c>
      <c r="AY2530" s="41">
        <v>33741</v>
      </c>
      <c r="AZ2530" s="41" t="s">
        <v>74</v>
      </c>
      <c r="BA2530" s="41" t="s">
        <v>74</v>
      </c>
      <c r="BB2530" s="41" t="s">
        <v>74</v>
      </c>
      <c r="BC2530" s="41">
        <v>26202</v>
      </c>
      <c r="BD2530" s="3">
        <v>4.3890906689559532</v>
      </c>
      <c r="BE2530" s="6">
        <v>3.6555645816409399</v>
      </c>
      <c r="BF2530" s="6">
        <v>81.2</v>
      </c>
      <c r="BG2530" s="6">
        <v>10</v>
      </c>
      <c r="BH2530">
        <v>1.3</v>
      </c>
      <c r="BI2530" s="43">
        <v>1.1609664261060559</v>
      </c>
      <c r="BJ2530">
        <v>3.4</v>
      </c>
      <c r="BK2530" s="31">
        <v>79.268652314951339</v>
      </c>
      <c r="BL2530" s="31">
        <v>11.294603361840165</v>
      </c>
      <c r="BM2530" s="31">
        <v>1.0026540843409024</v>
      </c>
      <c r="BN2530" s="31">
        <v>1.9168386906517252</v>
      </c>
      <c r="BO2530" s="31">
        <v>4.1875552934237694</v>
      </c>
      <c r="BP2530">
        <v>83.372443848474688</v>
      </c>
      <c r="BQ2530">
        <v>8.5149178679182036</v>
      </c>
      <c r="BR2530">
        <v>1.5755950385517934</v>
      </c>
      <c r="BS2530">
        <v>0.30170968823332217</v>
      </c>
      <c r="BT2530">
        <v>2.5812939993295343</v>
      </c>
    </row>
    <row r="2531" spans="1:72" x14ac:dyDescent="0.25">
      <c r="A2531" t="s">
        <v>3629</v>
      </c>
      <c r="B2531" s="42"/>
      <c r="C2531" s="6">
        <v>27151</v>
      </c>
      <c r="D2531" s="6">
        <v>0.42399999999999999</v>
      </c>
      <c r="E2531" s="3">
        <v>32.739420935412028</v>
      </c>
      <c r="F2531" s="3">
        <v>30.494241842610364</v>
      </c>
      <c r="G2531" s="6">
        <v>13.0300957592339</v>
      </c>
      <c r="H2531" s="6">
        <v>21.5276296138255</v>
      </c>
      <c r="I2531" s="6">
        <v>16.948240611212743</v>
      </c>
      <c r="J2531" s="6">
        <v>26.02855631940772</v>
      </c>
      <c r="K2531" s="6">
        <v>85.897435897435898</v>
      </c>
      <c r="L2531" s="6">
        <v>65.384615384615387</v>
      </c>
      <c r="M2531" s="6">
        <v>96.15384615384616</v>
      </c>
      <c r="N2531" s="6">
        <v>0</v>
      </c>
      <c r="O2531" s="6" t="s">
        <v>74</v>
      </c>
      <c r="P2531" s="6">
        <v>0</v>
      </c>
      <c r="Q2531" s="6">
        <v>19.771863117870723</v>
      </c>
      <c r="R2531" s="6">
        <v>26.400000000000002</v>
      </c>
      <c r="S2531" s="6">
        <v>13.768115942028986</v>
      </c>
      <c r="T2531" s="6">
        <v>21.197928146352215</v>
      </c>
      <c r="U2531" s="6">
        <v>16.575875486381321</v>
      </c>
      <c r="V2531" s="6">
        <v>25.740194471757892</v>
      </c>
      <c r="W2531" s="6">
        <v>100</v>
      </c>
      <c r="X2531" s="6">
        <v>100</v>
      </c>
      <c r="Y2531" s="6" t="s">
        <v>74</v>
      </c>
      <c r="Z2531" s="6">
        <v>9.4882729211087398</v>
      </c>
      <c r="AA2531" s="6">
        <v>49.032932566649201</v>
      </c>
      <c r="AB2531" s="6">
        <v>55.579030767199257</v>
      </c>
      <c r="AC2531" s="6">
        <v>42.620618290001296</v>
      </c>
      <c r="AD2531" s="6">
        <v>48.914587137350374</v>
      </c>
      <c r="AE2531" s="6">
        <v>55.520461411700083</v>
      </c>
      <c r="AF2531" s="6">
        <v>42.504996668887408</v>
      </c>
      <c r="AG2531" s="6">
        <v>65.060240963855421</v>
      </c>
      <c r="AH2531" s="6">
        <v>36.95652173913043</v>
      </c>
      <c r="AI2531" s="6">
        <v>100</v>
      </c>
      <c r="AJ2531" s="6">
        <v>51.010101010101003</v>
      </c>
      <c r="AK2531" s="6">
        <v>76.530612244897952</v>
      </c>
      <c r="AL2531" s="6">
        <v>26</v>
      </c>
      <c r="AM2531" s="6">
        <v>100</v>
      </c>
      <c r="AN2531" s="6">
        <v>0</v>
      </c>
      <c r="AO2531" s="6">
        <v>100</v>
      </c>
      <c r="AP2531" s="6">
        <v>100</v>
      </c>
      <c r="AQ2531" s="6">
        <v>100</v>
      </c>
      <c r="AR2531" s="6" t="s">
        <v>74</v>
      </c>
      <c r="AS2531" s="6">
        <v>23.748527679623098</v>
      </c>
      <c r="AT2531" s="6">
        <v>15.164899882214399</v>
      </c>
      <c r="AU2531" s="6">
        <v>24.705535924617202</v>
      </c>
      <c r="AV2531" s="6">
        <v>13.8103651354535</v>
      </c>
      <c r="AW2531" s="6">
        <v>22.570671378091902</v>
      </c>
      <c r="AX2531" s="46">
        <v>37351</v>
      </c>
      <c r="AY2531" s="41">
        <v>37595</v>
      </c>
      <c r="AZ2531" s="41" t="s">
        <v>74</v>
      </c>
      <c r="BA2531" s="41" t="s">
        <v>74</v>
      </c>
      <c r="BB2531" s="41" t="s">
        <v>74</v>
      </c>
      <c r="BC2531" s="41">
        <v>36026</v>
      </c>
      <c r="BD2531" s="3">
        <v>4.2092039953428522</v>
      </c>
      <c r="BE2531" s="6">
        <v>12.3173605655931</v>
      </c>
      <c r="BF2531" s="6">
        <v>83.5</v>
      </c>
      <c r="BG2531" s="6">
        <v>11.2</v>
      </c>
      <c r="BH2531">
        <v>0</v>
      </c>
      <c r="BI2531" s="43">
        <v>0.69172932330827064</v>
      </c>
      <c r="BJ2531">
        <v>4.3</v>
      </c>
      <c r="BK2531" s="31">
        <v>84.029284164858993</v>
      </c>
      <c r="BL2531" s="31">
        <v>12.391540130151844</v>
      </c>
      <c r="BM2531" s="31">
        <v>0</v>
      </c>
      <c r="BN2531" s="31">
        <v>0.59652928416485895</v>
      </c>
      <c r="BO2531" s="31">
        <v>2.3590021691973972</v>
      </c>
      <c r="BP2531">
        <v>82.781904118838625</v>
      </c>
      <c r="BQ2531">
        <v>9.7231600270087775</v>
      </c>
      <c r="BR2531">
        <v>0</v>
      </c>
      <c r="BS2531">
        <v>0.81026333558406483</v>
      </c>
      <c r="BT2531">
        <v>6.6846725185685347</v>
      </c>
    </row>
    <row r="2532" spans="1:72" x14ac:dyDescent="0.25">
      <c r="A2532" t="s">
        <v>3630</v>
      </c>
      <c r="B2532" s="42"/>
      <c r="C2532" s="6">
        <v>22624</v>
      </c>
      <c r="D2532" s="6">
        <v>0.42359999999999998</v>
      </c>
      <c r="E2532" s="3">
        <v>49.0625</v>
      </c>
      <c r="F2532" s="3">
        <v>29.643183897529735</v>
      </c>
      <c r="G2532" s="6">
        <v>12.8880526810912</v>
      </c>
      <c r="H2532" s="6">
        <v>17.979981801637901</v>
      </c>
      <c r="I2532" s="6">
        <v>19.178584525119177</v>
      </c>
      <c r="J2532" s="6">
        <v>16.799132947976876</v>
      </c>
      <c r="K2532" s="6">
        <v>0</v>
      </c>
      <c r="L2532" s="6" t="s">
        <v>74</v>
      </c>
      <c r="M2532" s="6">
        <v>0</v>
      </c>
      <c r="N2532" s="6" t="s">
        <v>74</v>
      </c>
      <c r="O2532" s="6" t="s">
        <v>74</v>
      </c>
      <c r="P2532" s="6" t="s">
        <v>74</v>
      </c>
      <c r="Q2532" s="6">
        <v>34.375</v>
      </c>
      <c r="R2532" s="6">
        <v>73.333333333333329</v>
      </c>
      <c r="S2532" s="6">
        <v>0</v>
      </c>
      <c r="T2532" s="6">
        <v>17.36163760424564</v>
      </c>
      <c r="U2532" s="6">
        <v>17.772692601067888</v>
      </c>
      <c r="V2532" s="6">
        <v>16.955538809344386</v>
      </c>
      <c r="W2532" s="6">
        <v>0</v>
      </c>
      <c r="X2532" s="6">
        <v>0</v>
      </c>
      <c r="Y2532" s="6">
        <v>0</v>
      </c>
      <c r="Z2532" s="6">
        <v>11.1734080897076</v>
      </c>
      <c r="AA2532" s="6">
        <v>53.803059685412599</v>
      </c>
      <c r="AB2532" s="6">
        <v>54.647160068846809</v>
      </c>
      <c r="AC2532" s="6">
        <v>52.956409149762628</v>
      </c>
      <c r="AD2532" s="6">
        <v>53.773796192609183</v>
      </c>
      <c r="AE2532" s="6">
        <v>54.729729729729726</v>
      </c>
      <c r="AF2532" s="6">
        <v>52.828507795100222</v>
      </c>
      <c r="AG2532" s="6">
        <v>0</v>
      </c>
      <c r="AH2532" s="6">
        <v>0</v>
      </c>
      <c r="AI2532" s="6" t="s">
        <v>74</v>
      </c>
      <c r="AJ2532" s="6">
        <v>72.549019607843135</v>
      </c>
      <c r="AK2532" s="6">
        <v>73.333333333333329</v>
      </c>
      <c r="AL2532" s="6">
        <v>71.428571428571431</v>
      </c>
      <c r="AM2532" s="6">
        <v>0</v>
      </c>
      <c r="AN2532" s="6">
        <v>0</v>
      </c>
      <c r="AO2532" s="6">
        <v>0</v>
      </c>
      <c r="AP2532" s="6">
        <v>100</v>
      </c>
      <c r="AQ2532" s="6">
        <v>100</v>
      </c>
      <c r="AR2532" s="6">
        <v>100</v>
      </c>
      <c r="AS2532" s="6">
        <v>29.395852119026099</v>
      </c>
      <c r="AT2532" s="6">
        <v>24.3913435527502</v>
      </c>
      <c r="AU2532" s="6">
        <v>18.169522091974802</v>
      </c>
      <c r="AV2532" s="6">
        <v>9.0622182146077606</v>
      </c>
      <c r="AW2532" s="6">
        <v>18.9810640216411</v>
      </c>
      <c r="AX2532" s="46">
        <v>40439</v>
      </c>
      <c r="AY2532" s="41">
        <v>40304</v>
      </c>
      <c r="AZ2532" s="41" t="s">
        <v>74</v>
      </c>
      <c r="BA2532" s="41" t="s">
        <v>74</v>
      </c>
      <c r="BB2532" s="41" t="s">
        <v>74</v>
      </c>
      <c r="BC2532" s="41">
        <v>66406</v>
      </c>
      <c r="BD2532" s="3">
        <v>3.7685993349958435</v>
      </c>
      <c r="BE2532" s="6">
        <v>8.57427716849452</v>
      </c>
      <c r="BF2532" s="6">
        <v>83.9</v>
      </c>
      <c r="BG2532" s="6">
        <v>6.2</v>
      </c>
      <c r="BH2532">
        <v>0.2</v>
      </c>
      <c r="BI2532" s="43">
        <v>0.73937153419593349</v>
      </c>
      <c r="BJ2532">
        <v>7.3</v>
      </c>
      <c r="BK2532" s="31">
        <v>82.908404154863078</v>
      </c>
      <c r="BL2532" s="31">
        <v>7.1765816808309717</v>
      </c>
      <c r="BM2532" s="31">
        <v>0</v>
      </c>
      <c r="BN2532" s="31">
        <v>0.84985835694051004</v>
      </c>
      <c r="BO2532" s="31">
        <v>6.2322946175637393</v>
      </c>
      <c r="BP2532">
        <v>84.886877828054295</v>
      </c>
      <c r="BQ2532">
        <v>5.248868778280543</v>
      </c>
      <c r="BR2532">
        <v>0.36199095022624433</v>
      </c>
      <c r="BS2532">
        <v>0.63348416289592757</v>
      </c>
      <c r="BT2532">
        <v>8.3257918552036188</v>
      </c>
    </row>
    <row r="2533" spans="1:72" x14ac:dyDescent="0.25">
      <c r="A2533" t="s">
        <v>3631</v>
      </c>
      <c r="B2533" s="42"/>
      <c r="C2533" s="6">
        <v>24093</v>
      </c>
      <c r="D2533" s="6">
        <v>0.4733</v>
      </c>
      <c r="E2533" s="3">
        <v>42.618011382658182</v>
      </c>
      <c r="F2533" s="3">
        <v>30.252278990884037</v>
      </c>
      <c r="G2533" s="6">
        <v>11.5682861212217</v>
      </c>
      <c r="H2533" s="6">
        <v>21.157851953462401</v>
      </c>
      <c r="I2533" s="6">
        <v>20.389897639010339</v>
      </c>
      <c r="J2533" s="6">
        <v>21.907151819322461</v>
      </c>
      <c r="K2533" s="6">
        <v>33.974358974358978</v>
      </c>
      <c r="L2533" s="6">
        <v>33.913043478260867</v>
      </c>
      <c r="M2533" s="6">
        <v>34.033613445378151</v>
      </c>
      <c r="N2533" s="6">
        <v>57.95454545454546</v>
      </c>
      <c r="O2533" s="6">
        <v>0</v>
      </c>
      <c r="P2533" s="6">
        <v>69.863013698630141</v>
      </c>
      <c r="Q2533" s="6">
        <v>42.020322773460848</v>
      </c>
      <c r="R2533" s="6">
        <v>40.455696202531641</v>
      </c>
      <c r="S2533" s="6">
        <v>44.274252370532459</v>
      </c>
      <c r="T2533" s="6">
        <v>18.571135651307888</v>
      </c>
      <c r="U2533" s="6">
        <v>17.180403318597467</v>
      </c>
      <c r="V2533" s="6">
        <v>19.874049699307843</v>
      </c>
      <c r="W2533" s="6">
        <v>22.115384615384613</v>
      </c>
      <c r="X2533" s="6">
        <v>46.511627906976742</v>
      </c>
      <c r="Y2533" s="6">
        <v>4.918032786885246</v>
      </c>
      <c r="Z2533" s="6">
        <v>7.9805847161079102</v>
      </c>
      <c r="AA2533" s="6">
        <v>56.223842739378597</v>
      </c>
      <c r="AB2533" s="6">
        <v>62.498375146236839</v>
      </c>
      <c r="AC2533" s="6">
        <v>50.247616689364861</v>
      </c>
      <c r="AD2533" s="6">
        <v>55.937779367065978</v>
      </c>
      <c r="AE2533" s="6">
        <v>61.612975895471955</v>
      </c>
      <c r="AF2533" s="6">
        <v>50.778263244128894</v>
      </c>
      <c r="AG2533" s="6">
        <v>45.958429561200923</v>
      </c>
      <c r="AH2533" s="6">
        <v>43.564356435643568</v>
      </c>
      <c r="AI2533" s="6">
        <v>48.051948051948052</v>
      </c>
      <c r="AJ2533" s="6">
        <v>70.076849183477435</v>
      </c>
      <c r="AK2533" s="6">
        <v>81.432973805855156</v>
      </c>
      <c r="AL2533" s="6">
        <v>51.275510204081634</v>
      </c>
      <c r="AM2533" s="6">
        <v>28.39506172839506</v>
      </c>
      <c r="AN2533" s="6">
        <v>53.333333333333336</v>
      </c>
      <c r="AO2533" s="6">
        <v>22.727272727272727</v>
      </c>
      <c r="AP2533" s="6">
        <v>38.011695906432749</v>
      </c>
      <c r="AQ2533" s="6">
        <v>33.75</v>
      </c>
      <c r="AR2533" s="6">
        <v>41.758241758241759</v>
      </c>
      <c r="AS2533" s="6">
        <v>24.926398429833199</v>
      </c>
      <c r="AT2533" s="6">
        <v>14.340039254170801</v>
      </c>
      <c r="AU2533" s="6">
        <v>22.5343473994112</v>
      </c>
      <c r="AV2533" s="6">
        <v>12.015456329735001</v>
      </c>
      <c r="AW2533" s="6">
        <v>26.183758586849901</v>
      </c>
      <c r="AX2533" s="46">
        <v>35376</v>
      </c>
      <c r="AY2533" s="41">
        <v>36607</v>
      </c>
      <c r="AZ2533" s="41">
        <v>25577</v>
      </c>
      <c r="BA2533" s="41">
        <v>7750</v>
      </c>
      <c r="BB2533" s="41" t="s">
        <v>74</v>
      </c>
      <c r="BC2533" s="41">
        <v>26789</v>
      </c>
      <c r="BD2533" s="3">
        <v>4.5586695607763019</v>
      </c>
      <c r="BE2533" s="6">
        <v>8.2140794455496398</v>
      </c>
      <c r="BF2533" s="6">
        <v>81.900000000000006</v>
      </c>
      <c r="BG2533" s="6">
        <v>12.4</v>
      </c>
      <c r="BH2533">
        <v>0</v>
      </c>
      <c r="BI2533" s="43">
        <v>1.3841474768791509</v>
      </c>
      <c r="BJ2533">
        <v>3.3</v>
      </c>
      <c r="BK2533" s="31">
        <v>79.895416110369382</v>
      </c>
      <c r="BL2533" s="31">
        <v>14.519359145527369</v>
      </c>
      <c r="BM2533" s="31">
        <v>4.4503782821539828E-2</v>
      </c>
      <c r="BN2533" s="31">
        <v>1.4797507788161994</v>
      </c>
      <c r="BO2533" s="31">
        <v>3.2487761459724074</v>
      </c>
      <c r="BP2533">
        <v>84.332444194861708</v>
      </c>
      <c r="BQ2533">
        <v>9.7571248069633576</v>
      </c>
      <c r="BR2533">
        <v>0</v>
      </c>
      <c r="BS2533">
        <v>1.2635125649305068</v>
      </c>
      <c r="BT2533">
        <v>3.3132107258177736</v>
      </c>
    </row>
    <row r="2534" spans="1:72" x14ac:dyDescent="0.25">
      <c r="A2534" t="s">
        <v>3632</v>
      </c>
      <c r="B2534" s="42"/>
      <c r="C2534" s="6">
        <v>25475</v>
      </c>
      <c r="D2534" s="6">
        <v>0.49430000000000002</v>
      </c>
      <c r="E2534" s="3">
        <v>26.516112661760978</v>
      </c>
      <c r="F2534" s="3">
        <v>23.935478628311394</v>
      </c>
      <c r="G2534" s="6">
        <v>7.3828559862362102</v>
      </c>
      <c r="H2534" s="6">
        <v>18.069458462251198</v>
      </c>
      <c r="I2534" s="6">
        <v>16.279820018677306</v>
      </c>
      <c r="J2534" s="6">
        <v>19.769936918187245</v>
      </c>
      <c r="K2534" s="6">
        <v>36.07987147119578</v>
      </c>
      <c r="L2534" s="6">
        <v>35.734752353663531</v>
      </c>
      <c r="M2534" s="6">
        <v>36.520376175548591</v>
      </c>
      <c r="N2534" s="6">
        <v>0</v>
      </c>
      <c r="O2534" s="6">
        <v>0</v>
      </c>
      <c r="P2534" s="6">
        <v>0</v>
      </c>
      <c r="Q2534" s="6">
        <v>29.73474801061008</v>
      </c>
      <c r="R2534" s="6">
        <v>23.275862068965516</v>
      </c>
      <c r="S2534" s="6">
        <v>35.997910135841174</v>
      </c>
      <c r="T2534" s="6">
        <v>16.801256786925006</v>
      </c>
      <c r="U2534" s="6">
        <v>15.0350837483024</v>
      </c>
      <c r="V2534" s="6">
        <v>18.478319273547903</v>
      </c>
      <c r="W2534" s="6">
        <v>10.061728395061728</v>
      </c>
      <c r="X2534" s="6">
        <v>11.031518624641834</v>
      </c>
      <c r="Y2534" s="6">
        <v>9.3275488069414312</v>
      </c>
      <c r="Z2534" s="6">
        <v>6.22561075586162</v>
      </c>
      <c r="AA2534" s="6">
        <v>59.259726399534301</v>
      </c>
      <c r="AB2534" s="6">
        <v>64.513916901976614</v>
      </c>
      <c r="AC2534" s="6">
        <v>54.389605533744621</v>
      </c>
      <c r="AD2534" s="6">
        <v>58.823278300124869</v>
      </c>
      <c r="AE2534" s="6">
        <v>64.120148738616379</v>
      </c>
      <c r="AF2534" s="6">
        <v>53.947530231604837</v>
      </c>
      <c r="AG2534" s="6">
        <v>58.496900826446286</v>
      </c>
      <c r="AH2534" s="6">
        <v>58.309317963496646</v>
      </c>
      <c r="AI2534" s="6">
        <v>58.715083798882681</v>
      </c>
      <c r="AJ2534" s="6">
        <v>72.522005357826259</v>
      </c>
      <c r="AK2534" s="6">
        <v>81.521739130434781</v>
      </c>
      <c r="AL2534" s="6">
        <v>62.449310624493101</v>
      </c>
      <c r="AM2534" s="6">
        <v>55.874673629242821</v>
      </c>
      <c r="AN2534" s="6">
        <v>74.285714285714292</v>
      </c>
      <c r="AO2534" s="6">
        <v>40.384615384615387</v>
      </c>
      <c r="AP2534" s="6">
        <v>68.261199696279419</v>
      </c>
      <c r="AQ2534" s="6">
        <v>84.141791044776113</v>
      </c>
      <c r="AR2534" s="6">
        <v>57.362355953905251</v>
      </c>
      <c r="AS2534" s="6">
        <v>38.455755074921797</v>
      </c>
      <c r="AT2534" s="6">
        <v>18.219012816253699</v>
      </c>
      <c r="AU2534" s="6">
        <v>24.959348171979101</v>
      </c>
      <c r="AV2534" s="6">
        <v>7.7911632542443998</v>
      </c>
      <c r="AW2534" s="6">
        <v>10.574720682601001</v>
      </c>
      <c r="AX2534" s="46">
        <v>42817</v>
      </c>
      <c r="AY2534" s="41">
        <v>43537</v>
      </c>
      <c r="AZ2534" s="41">
        <v>29939</v>
      </c>
      <c r="BA2534" s="41">
        <v>40737</v>
      </c>
      <c r="BB2534" s="41">
        <v>68229</v>
      </c>
      <c r="BC2534" s="41">
        <v>36268</v>
      </c>
      <c r="BD2534" s="3">
        <v>4.8504307869040781</v>
      </c>
      <c r="BE2534" s="6">
        <v>3.1997180538294598</v>
      </c>
      <c r="BF2534" s="6">
        <v>86.2</v>
      </c>
      <c r="BG2534" s="6">
        <v>6.3</v>
      </c>
      <c r="BH2534">
        <v>0.3</v>
      </c>
      <c r="BI2534" s="43">
        <v>1.4772707022827307</v>
      </c>
      <c r="BJ2534">
        <v>3.9</v>
      </c>
      <c r="BK2534" s="31">
        <v>85.470172577795893</v>
      </c>
      <c r="BL2534" s="31">
        <v>6.6415273814376956</v>
      </c>
      <c r="BM2534" s="31">
        <v>0.12909362685147438</v>
      </c>
      <c r="BN2534" s="31">
        <v>1.6544367441228427</v>
      </c>
      <c r="BO2534" s="31">
        <v>4.3823889115368937</v>
      </c>
      <c r="BP2534">
        <v>87.031970315955178</v>
      </c>
      <c r="BQ2534">
        <v>5.9143210524343166</v>
      </c>
      <c r="BR2534">
        <v>0.51722199317866646</v>
      </c>
      <c r="BS2534">
        <v>1.281811026573217</v>
      </c>
      <c r="BT2534">
        <v>3.433154679359844</v>
      </c>
    </row>
    <row r="2535" spans="1:72" x14ac:dyDescent="0.25">
      <c r="A2535" t="s">
        <v>3633</v>
      </c>
      <c r="B2535" s="42"/>
      <c r="C2535" s="6">
        <v>21576</v>
      </c>
      <c r="D2535" s="6">
        <v>0.44969999999999999</v>
      </c>
      <c r="E2535" s="3">
        <v>38.325991189427313</v>
      </c>
      <c r="F2535" s="3">
        <v>33.432835820895527</v>
      </c>
      <c r="G2535" s="6">
        <v>15.4197400772743</v>
      </c>
      <c r="H2535" s="6">
        <v>21.782782714876902</v>
      </c>
      <c r="I2535" s="6">
        <v>22.239010989010989</v>
      </c>
      <c r="J2535" s="6">
        <v>21.337622302640398</v>
      </c>
      <c r="K2535" s="6">
        <v>53.645833333333336</v>
      </c>
      <c r="L2535" s="6">
        <v>55.26315789473685</v>
      </c>
      <c r="M2535" s="6">
        <v>52.586206896551722</v>
      </c>
      <c r="N2535" s="6">
        <v>44.736842105263158</v>
      </c>
      <c r="O2535" s="6">
        <v>0</v>
      </c>
      <c r="P2535" s="6">
        <v>100</v>
      </c>
      <c r="Q2535" s="6">
        <v>54.679802955665025</v>
      </c>
      <c r="R2535" s="6">
        <v>48.333333333333336</v>
      </c>
      <c r="S2535" s="6">
        <v>63.855421686746979</v>
      </c>
      <c r="T2535" s="6">
        <v>20.678946996965205</v>
      </c>
      <c r="U2535" s="6">
        <v>21.439771917320027</v>
      </c>
      <c r="V2535" s="6">
        <v>19.932904668716802</v>
      </c>
      <c r="W2535" s="6">
        <v>66.666666666666657</v>
      </c>
      <c r="X2535" s="6">
        <v>80</v>
      </c>
      <c r="Y2535" s="6">
        <v>55.555555555555557</v>
      </c>
      <c r="Z2535" s="6">
        <v>12.1804742839544</v>
      </c>
      <c r="AA2535" s="6">
        <v>45.827160493827201</v>
      </c>
      <c r="AB2535" s="6">
        <v>44.220020325203251</v>
      </c>
      <c r="AC2535" s="6">
        <v>47.834364588291287</v>
      </c>
      <c r="AD2535" s="6">
        <v>49.059842396816727</v>
      </c>
      <c r="AE2535" s="6">
        <v>50.328554360812426</v>
      </c>
      <c r="AF2535" s="6">
        <v>47.671949027936613</v>
      </c>
      <c r="AG2535" s="6">
        <v>8.2066869300911858</v>
      </c>
      <c r="AH2535" s="6">
        <v>3.5634743875278394</v>
      </c>
      <c r="AI2535" s="6">
        <v>55.056179775280903</v>
      </c>
      <c r="AJ2535" s="6">
        <v>36.036036036036037</v>
      </c>
      <c r="AK2535" s="6">
        <v>34.946236559139784</v>
      </c>
      <c r="AL2535" s="6">
        <v>41.666666666666671</v>
      </c>
      <c r="AM2535" s="6">
        <v>13.333333333333334</v>
      </c>
      <c r="AN2535" s="6">
        <v>13.333333333333334</v>
      </c>
      <c r="AO2535" s="6">
        <v>0</v>
      </c>
      <c r="AP2535" s="6">
        <v>54.54545454545454</v>
      </c>
      <c r="AQ2535" s="6">
        <v>34.782608695652172</v>
      </c>
      <c r="AR2535" s="6">
        <v>100</v>
      </c>
      <c r="AS2535" s="6">
        <v>23.969840434858799</v>
      </c>
      <c r="AT2535" s="6">
        <v>20.094687006838502</v>
      </c>
      <c r="AU2535" s="6">
        <v>24.285463790987201</v>
      </c>
      <c r="AV2535" s="6">
        <v>15.114851832368901</v>
      </c>
      <c r="AW2535" s="6">
        <v>16.5351569349465</v>
      </c>
      <c r="AX2535" s="46">
        <v>30701</v>
      </c>
      <c r="AY2535" s="41">
        <v>30956</v>
      </c>
      <c r="AZ2535" s="41">
        <v>16167</v>
      </c>
      <c r="BA2535" s="41" t="s">
        <v>74</v>
      </c>
      <c r="BB2535" s="41">
        <v>25000</v>
      </c>
      <c r="BC2535" s="41">
        <v>21964</v>
      </c>
      <c r="BD2535" s="3">
        <v>4.7930454290521594</v>
      </c>
      <c r="BE2535" s="6">
        <v>9.1604443635039097</v>
      </c>
      <c r="BF2535" s="6">
        <v>82.9</v>
      </c>
      <c r="BG2535" s="6">
        <v>11.4</v>
      </c>
      <c r="BH2535">
        <v>0</v>
      </c>
      <c r="BI2535" s="43">
        <v>0.12520121624038635</v>
      </c>
      <c r="BJ2535">
        <v>1.8</v>
      </c>
      <c r="BK2535" s="31">
        <v>81.72554347826086</v>
      </c>
      <c r="BL2535" s="31">
        <v>12.262228260869565</v>
      </c>
      <c r="BM2535" s="31">
        <v>0</v>
      </c>
      <c r="BN2535" s="31">
        <v>0</v>
      </c>
      <c r="BO2535" s="31">
        <v>1.9701086956521741</v>
      </c>
      <c r="BP2535">
        <v>84.132980732905168</v>
      </c>
      <c r="BQ2535">
        <v>10.351341140914244</v>
      </c>
      <c r="BR2535">
        <v>0</v>
      </c>
      <c r="BS2535">
        <v>0.26445032111824707</v>
      </c>
      <c r="BT2535">
        <v>1.5867019267094824</v>
      </c>
    </row>
    <row r="2536" spans="1:72" x14ac:dyDescent="0.25">
      <c r="A2536" t="s">
        <v>3634</v>
      </c>
      <c r="B2536" s="42"/>
      <c r="C2536" s="6">
        <v>21842</v>
      </c>
      <c r="D2536" s="6">
        <v>0.44840000000000002</v>
      </c>
      <c r="E2536" s="3">
        <v>29.4302377747869</v>
      </c>
      <c r="F2536" s="3">
        <v>22.592816178690008</v>
      </c>
      <c r="G2536" s="6">
        <v>11.2460302634037</v>
      </c>
      <c r="H2536" s="6">
        <v>19.143505388542302</v>
      </c>
      <c r="I2536" s="6">
        <v>18.004741462164414</v>
      </c>
      <c r="J2536" s="6">
        <v>20.245550939418365</v>
      </c>
      <c r="K2536" s="6">
        <v>40.039682539682545</v>
      </c>
      <c r="L2536" s="6">
        <v>43.26568265682657</v>
      </c>
      <c r="M2536" s="6">
        <v>37.604456824512532</v>
      </c>
      <c r="N2536" s="6">
        <v>37.5</v>
      </c>
      <c r="O2536" s="6">
        <v>0</v>
      </c>
      <c r="P2536" s="6">
        <v>50</v>
      </c>
      <c r="Q2536" s="6">
        <v>31.875881523272216</v>
      </c>
      <c r="R2536" s="6">
        <v>25.188916876574307</v>
      </c>
      <c r="S2536" s="6">
        <v>40.384615384615387</v>
      </c>
      <c r="T2536" s="6">
        <v>16.758457907159716</v>
      </c>
      <c r="U2536" s="6">
        <v>15.551237766263673</v>
      </c>
      <c r="V2536" s="6">
        <v>17.951087729276267</v>
      </c>
      <c r="W2536" s="6">
        <v>28.000000000000004</v>
      </c>
      <c r="X2536" s="6">
        <v>51.851851851851848</v>
      </c>
      <c r="Y2536" s="6">
        <v>0</v>
      </c>
      <c r="Z2536" s="6">
        <v>11.2005448579035</v>
      </c>
      <c r="AA2536" s="6">
        <v>56.9569041336851</v>
      </c>
      <c r="AB2536" s="6">
        <v>62.150521935907733</v>
      </c>
      <c r="AC2536" s="6">
        <v>52.125492326497344</v>
      </c>
      <c r="AD2536" s="6">
        <v>56.16811570976401</v>
      </c>
      <c r="AE2536" s="6">
        <v>61.985592448455741</v>
      </c>
      <c r="AF2536" s="6">
        <v>50.714174817574907</v>
      </c>
      <c r="AG2536" s="6">
        <v>62.180451127819545</v>
      </c>
      <c r="AH2536" s="6">
        <v>59.918032786885242</v>
      </c>
      <c r="AI2536" s="6">
        <v>64.097222222222229</v>
      </c>
      <c r="AJ2536" s="6">
        <v>72.102161100196454</v>
      </c>
      <c r="AK2536" s="6">
        <v>82.051282051282044</v>
      </c>
      <c r="AL2536" s="6">
        <v>63.636363636363633</v>
      </c>
      <c r="AM2536" s="6">
        <v>50</v>
      </c>
      <c r="AN2536" s="6">
        <v>75</v>
      </c>
      <c r="AO2536" s="6">
        <v>38.888888888888893</v>
      </c>
      <c r="AP2536" s="6">
        <v>76.19047619047619</v>
      </c>
      <c r="AQ2536" s="6">
        <v>62.962962962962962</v>
      </c>
      <c r="AR2536" s="6">
        <v>100</v>
      </c>
      <c r="AS2536" s="6">
        <v>31.669223260354201</v>
      </c>
      <c r="AT2536" s="6">
        <v>16.239018268024001</v>
      </c>
      <c r="AU2536" s="6">
        <v>22.960535490168699</v>
      </c>
      <c r="AV2536" s="6">
        <v>9.4059405940594107</v>
      </c>
      <c r="AW2536" s="6">
        <v>19.725282387393701</v>
      </c>
      <c r="AX2536" s="46">
        <v>37037</v>
      </c>
      <c r="AY2536" s="41">
        <v>38470</v>
      </c>
      <c r="AZ2536" s="41">
        <v>20331</v>
      </c>
      <c r="BA2536" s="41" t="s">
        <v>74</v>
      </c>
      <c r="BB2536" s="41" t="s">
        <v>74</v>
      </c>
      <c r="BC2536" s="41">
        <v>41548</v>
      </c>
      <c r="BD2536" s="3">
        <v>5.0037702820978929</v>
      </c>
      <c r="BE2536" s="6">
        <v>5.41754182660969</v>
      </c>
      <c r="BF2536" s="6">
        <v>87.2</v>
      </c>
      <c r="BG2536" s="6">
        <v>6.4</v>
      </c>
      <c r="BH2536">
        <v>0.1</v>
      </c>
      <c r="BI2536" s="43">
        <v>3.9343091752945378</v>
      </c>
      <c r="BJ2536">
        <v>1.4</v>
      </c>
      <c r="BK2536" s="31">
        <v>86.820652173913047</v>
      </c>
      <c r="BL2536" s="31">
        <v>6.5353260869565224</v>
      </c>
      <c r="BM2536" s="31">
        <v>0</v>
      </c>
      <c r="BN2536" s="31">
        <v>3.980978260869565</v>
      </c>
      <c r="BO2536" s="31">
        <v>1.1548913043478259</v>
      </c>
      <c r="BP2536">
        <v>87.524454477050412</v>
      </c>
      <c r="BQ2536">
        <v>6.3205417607223477</v>
      </c>
      <c r="BR2536">
        <v>0.3160270880361174</v>
      </c>
      <c r="BS2536">
        <v>3.8826185101580131</v>
      </c>
      <c r="BT2536">
        <v>1.7005267118133933</v>
      </c>
    </row>
    <row r="2537" spans="1:72" x14ac:dyDescent="0.25">
      <c r="A2537" t="s">
        <v>3635</v>
      </c>
      <c r="B2537" s="42"/>
      <c r="C2537" s="6">
        <v>22338</v>
      </c>
      <c r="D2537" s="6">
        <v>0.43020000000000003</v>
      </c>
      <c r="E2537" s="3">
        <v>23.272727272727273</v>
      </c>
      <c r="F2537" s="3">
        <v>25.243594370263445</v>
      </c>
      <c r="G2537" s="6">
        <v>13.498852493219299</v>
      </c>
      <c r="H2537" s="6">
        <v>19.57421875</v>
      </c>
      <c r="I2537" s="6">
        <v>18.589692686413088</v>
      </c>
      <c r="J2537" s="6">
        <v>20.527408318597679</v>
      </c>
      <c r="K2537" s="6">
        <v>51.790633608815426</v>
      </c>
      <c r="L2537" s="6">
        <v>20.300751879699249</v>
      </c>
      <c r="M2537" s="6">
        <v>70</v>
      </c>
      <c r="N2537" s="6" t="s">
        <v>74</v>
      </c>
      <c r="O2537" s="6" t="s">
        <v>74</v>
      </c>
      <c r="P2537" s="6" t="s">
        <v>74</v>
      </c>
      <c r="Q2537" s="6">
        <v>8.4112149532710276</v>
      </c>
      <c r="R2537" s="6">
        <v>13.353115727002967</v>
      </c>
      <c r="S2537" s="6">
        <v>0</v>
      </c>
      <c r="T2537" s="6">
        <v>19.492684544286483</v>
      </c>
      <c r="U2537" s="6">
        <v>18.953861754267365</v>
      </c>
      <c r="V2537" s="6">
        <v>20.011388595135443</v>
      </c>
      <c r="W2537" s="6" t="s">
        <v>74</v>
      </c>
      <c r="X2537" s="6" t="s">
        <v>74</v>
      </c>
      <c r="Y2537" s="6" t="s">
        <v>74</v>
      </c>
      <c r="Z2537" s="6">
        <v>10.4829102904792</v>
      </c>
      <c r="AA2537" s="6">
        <v>51.676295103702998</v>
      </c>
      <c r="AB2537" s="6">
        <v>58.480219349784569</v>
      </c>
      <c r="AC2537" s="6">
        <v>45.305336512011735</v>
      </c>
      <c r="AD2537" s="6">
        <v>51.463475442533039</v>
      </c>
      <c r="AE2537" s="6">
        <v>58.326394671107408</v>
      </c>
      <c r="AF2537" s="6">
        <v>45.151718196611469</v>
      </c>
      <c r="AG2537" s="6">
        <v>46.059113300492612</v>
      </c>
      <c r="AH2537" s="6">
        <v>33.333333333333329</v>
      </c>
      <c r="AI2537" s="6">
        <v>59.693877551020414</v>
      </c>
      <c r="AJ2537" s="6">
        <v>75.654450261780099</v>
      </c>
      <c r="AK2537" s="6">
        <v>97.692307692307693</v>
      </c>
      <c r="AL2537" s="6">
        <v>28.688524590163933</v>
      </c>
      <c r="AM2537" s="6">
        <v>0</v>
      </c>
      <c r="AN2537" s="6">
        <v>0</v>
      </c>
      <c r="AO2537" s="6">
        <v>0</v>
      </c>
      <c r="AP2537" s="6">
        <v>0</v>
      </c>
      <c r="AQ2537" s="6" t="s">
        <v>74</v>
      </c>
      <c r="AR2537" s="6">
        <v>0</v>
      </c>
      <c r="AS2537" s="6">
        <v>23.216296447947599</v>
      </c>
      <c r="AT2537" s="6">
        <v>19.469751253966599</v>
      </c>
      <c r="AU2537" s="6">
        <v>21.588698945644399</v>
      </c>
      <c r="AV2537" s="6">
        <v>12.5908486027229</v>
      </c>
      <c r="AW2537" s="6">
        <v>23.134404749718499</v>
      </c>
      <c r="AX2537" s="46">
        <v>34901</v>
      </c>
      <c r="AY2537" s="41">
        <v>35369</v>
      </c>
      <c r="AZ2537" s="41">
        <v>27574</v>
      </c>
      <c r="BA2537" s="41" t="s">
        <v>74</v>
      </c>
      <c r="BB2537" s="41" t="s">
        <v>74</v>
      </c>
      <c r="BC2537" s="41" t="s">
        <v>74</v>
      </c>
      <c r="BD2537" s="3">
        <v>4.3585550082101809</v>
      </c>
      <c r="BE2537" s="6">
        <v>6.7189851644807597</v>
      </c>
      <c r="BF2537" s="6">
        <v>85.7</v>
      </c>
      <c r="BG2537" s="6">
        <v>10.6</v>
      </c>
      <c r="BH2537">
        <v>0</v>
      </c>
      <c r="BI2537" s="43">
        <v>0.72631578947368425</v>
      </c>
      <c r="BJ2537">
        <v>2.1</v>
      </c>
      <c r="BK2537" s="31">
        <v>85.129393588258012</v>
      </c>
      <c r="BL2537" s="31">
        <v>11.896485129393589</v>
      </c>
      <c r="BM2537" s="31">
        <v>0</v>
      </c>
      <c r="BN2537" s="31">
        <v>1.1201235998455001</v>
      </c>
      <c r="BO2537" s="31">
        <v>1.3711857860177674</v>
      </c>
      <c r="BP2537">
        <v>86.395187413234609</v>
      </c>
      <c r="BQ2537">
        <v>8.9773253123553918</v>
      </c>
      <c r="BR2537">
        <v>0</v>
      </c>
      <c r="BS2537">
        <v>0.25451180009254976</v>
      </c>
      <c r="BT2537">
        <v>2.938454419250347</v>
      </c>
    </row>
    <row r="2538" spans="1:72" x14ac:dyDescent="0.25">
      <c r="A2538" t="s">
        <v>3636</v>
      </c>
      <c r="B2538" s="42"/>
      <c r="C2538" s="6">
        <v>46434</v>
      </c>
      <c r="D2538" s="6">
        <v>0.44590000000000002</v>
      </c>
      <c r="E2538" s="3">
        <v>6.2175493250259599</v>
      </c>
      <c r="F2538" s="3">
        <v>6.1770419347365042</v>
      </c>
      <c r="G2538" s="6">
        <v>4.8259711635595597</v>
      </c>
      <c r="H2538" s="6">
        <v>5.0649108577704096</v>
      </c>
      <c r="I2538" s="6">
        <v>4.3649850712344902</v>
      </c>
      <c r="J2538" s="6">
        <v>5.7309999016812503</v>
      </c>
      <c r="K2538" s="6">
        <v>10.607455131155085</v>
      </c>
      <c r="L2538" s="6">
        <v>7.8916372202591294</v>
      </c>
      <c r="M2538" s="6">
        <v>13.199910051720263</v>
      </c>
      <c r="N2538" s="6">
        <v>0</v>
      </c>
      <c r="O2538" s="6">
        <v>0</v>
      </c>
      <c r="P2538" s="6">
        <v>0</v>
      </c>
      <c r="Q2538" s="6">
        <v>21.897250520319862</v>
      </c>
      <c r="R2538" s="6">
        <v>21.676802780191139</v>
      </c>
      <c r="S2538" s="6">
        <v>22.121546961325965</v>
      </c>
      <c r="T2538" s="6">
        <v>4.0212825867611519</v>
      </c>
      <c r="U2538" s="6">
        <v>3.3325315694527964</v>
      </c>
      <c r="V2538" s="6">
        <v>4.6771570581094393</v>
      </c>
      <c r="W2538" s="6">
        <v>2.5536691455030165</v>
      </c>
      <c r="X2538" s="6">
        <v>2.7959547888161809</v>
      </c>
      <c r="Y2538" s="6">
        <v>2.3373173970783534</v>
      </c>
      <c r="Z2538" s="6">
        <v>4.2293352643579203</v>
      </c>
      <c r="AA2538" s="6">
        <v>68.455975895547397</v>
      </c>
      <c r="AB2538" s="6">
        <v>79.134622095051981</v>
      </c>
      <c r="AC2538" s="6">
        <v>58.610128048388134</v>
      </c>
      <c r="AD2538" s="6">
        <v>68.147738446411012</v>
      </c>
      <c r="AE2538" s="6">
        <v>78.665234193351836</v>
      </c>
      <c r="AF2538" s="6">
        <v>58.475513544600588</v>
      </c>
      <c r="AG2538" s="6">
        <v>70.241834170854261</v>
      </c>
      <c r="AH2538" s="6">
        <v>77.938808373590987</v>
      </c>
      <c r="AI2538" s="6">
        <v>62.917560527122284</v>
      </c>
      <c r="AJ2538" s="6">
        <v>72.012578616352201</v>
      </c>
      <c r="AK2538" s="6">
        <v>84.222893588452493</v>
      </c>
      <c r="AL2538" s="6">
        <v>60.137120470127329</v>
      </c>
      <c r="AM2538" s="6">
        <v>80.373831775700936</v>
      </c>
      <c r="AN2538" s="6">
        <v>100</v>
      </c>
      <c r="AO2538" s="6">
        <v>71.428571428571431</v>
      </c>
      <c r="AP2538" s="6">
        <v>69.083820662768034</v>
      </c>
      <c r="AQ2538" s="6">
        <v>86.677303550059833</v>
      </c>
      <c r="AR2538" s="6">
        <v>52.268394967594354</v>
      </c>
      <c r="AS2538" s="6">
        <v>54.8130664459635</v>
      </c>
      <c r="AT2538" s="6">
        <v>11.0320939214664</v>
      </c>
      <c r="AU2538" s="6">
        <v>24.7667800835811</v>
      </c>
      <c r="AV2538" s="6">
        <v>3.75910656081088</v>
      </c>
      <c r="AW2538" s="6">
        <v>5.6289529881780798</v>
      </c>
      <c r="AX2538" s="46">
        <v>96565</v>
      </c>
      <c r="AY2538" s="41">
        <v>99116</v>
      </c>
      <c r="AZ2538" s="41">
        <v>66719</v>
      </c>
      <c r="BA2538" s="41">
        <v>230583</v>
      </c>
      <c r="BB2538" s="41">
        <v>105558</v>
      </c>
      <c r="BC2538" s="41">
        <v>58581</v>
      </c>
      <c r="BD2538" s="3">
        <v>4.1126985995057082</v>
      </c>
      <c r="BE2538" s="6">
        <v>5.5497454403365003</v>
      </c>
      <c r="BF2538" s="6">
        <v>80.900000000000006</v>
      </c>
      <c r="BG2538" s="6">
        <v>7.7</v>
      </c>
      <c r="BH2538">
        <v>0.3</v>
      </c>
      <c r="BI2538" s="43">
        <v>1.0025193656634503</v>
      </c>
      <c r="BJ2538">
        <v>9</v>
      </c>
      <c r="BK2538" s="31">
        <v>80.65254615842764</v>
      </c>
      <c r="BL2538" s="31">
        <v>6.9814621798689691</v>
      </c>
      <c r="BM2538" s="31">
        <v>0.29035139964264445</v>
      </c>
      <c r="BN2538" s="31">
        <v>0.96597677188802866</v>
      </c>
      <c r="BO2538" s="31">
        <v>9.788192376414532</v>
      </c>
      <c r="BP2538">
        <v>81.12613579451957</v>
      </c>
      <c r="BQ2538">
        <v>8.5759938947318215</v>
      </c>
      <c r="BR2538">
        <v>0.3839641315494503</v>
      </c>
      <c r="BS2538">
        <v>1.0493429682096778</v>
      </c>
      <c r="BT2538">
        <v>8.0775559848322249</v>
      </c>
    </row>
    <row r="2539" spans="1:72" x14ac:dyDescent="0.25">
      <c r="A2539" t="s">
        <v>3637</v>
      </c>
      <c r="B2539" s="42"/>
      <c r="C2539" s="6">
        <v>33703</v>
      </c>
      <c r="D2539" s="6">
        <v>0.42080000000000001</v>
      </c>
      <c r="E2539" s="3">
        <v>16.77798249654537</v>
      </c>
      <c r="F2539" s="3">
        <v>13.703894321495969</v>
      </c>
      <c r="G2539" s="6">
        <v>6.6223181109912499</v>
      </c>
      <c r="H2539" s="6">
        <v>10.0578667241465</v>
      </c>
      <c r="I2539" s="6">
        <v>8.2781288650187221</v>
      </c>
      <c r="J2539" s="6">
        <v>11.763177973668403</v>
      </c>
      <c r="K2539" s="6">
        <v>29.520615996025835</v>
      </c>
      <c r="L2539" s="6">
        <v>24.258970358814352</v>
      </c>
      <c r="M2539" s="6">
        <v>34.331906799809801</v>
      </c>
      <c r="N2539" s="6">
        <v>13.562753036437247</v>
      </c>
      <c r="O2539" s="6">
        <v>15.942028985507244</v>
      </c>
      <c r="P2539" s="6">
        <v>11.846689895470384</v>
      </c>
      <c r="Q2539" s="6">
        <v>19.642447856979143</v>
      </c>
      <c r="R2539" s="6">
        <v>11.729957805907173</v>
      </c>
      <c r="S2539" s="6">
        <v>29.051680883090818</v>
      </c>
      <c r="T2539" s="6">
        <v>8.1858343475385951</v>
      </c>
      <c r="U2539" s="6">
        <v>6.8973625426186462</v>
      </c>
      <c r="V2539" s="6">
        <v>9.4191346099743036</v>
      </c>
      <c r="W2539" s="6">
        <v>8.1712062256809332</v>
      </c>
      <c r="X2539" s="6">
        <v>3.0480656506447832</v>
      </c>
      <c r="Y2539" s="6">
        <v>12.790697674418606</v>
      </c>
      <c r="Z2539" s="6">
        <v>6.4673861442542</v>
      </c>
      <c r="AA2539" s="6">
        <v>65.856270862146104</v>
      </c>
      <c r="AB2539" s="6">
        <v>71.657938406499852</v>
      </c>
      <c r="AC2539" s="6">
        <v>60.446891451995334</v>
      </c>
      <c r="AD2539" s="6">
        <v>65.543588653487333</v>
      </c>
      <c r="AE2539" s="6">
        <v>71.5471366499048</v>
      </c>
      <c r="AF2539" s="6">
        <v>59.917185212298683</v>
      </c>
      <c r="AG2539" s="6">
        <v>62.934426229508198</v>
      </c>
      <c r="AH2539" s="6">
        <v>64.261285909712711</v>
      </c>
      <c r="AI2539" s="6">
        <v>61.712846347607055</v>
      </c>
      <c r="AJ2539" s="6">
        <v>75.399479747305833</v>
      </c>
      <c r="AK2539" s="6">
        <v>82.317979197622577</v>
      </c>
      <c r="AL2539" s="6">
        <v>68.475836431226767</v>
      </c>
      <c r="AM2539" s="6">
        <v>79.943502824858754</v>
      </c>
      <c r="AN2539" s="6">
        <v>98.71794871794873</v>
      </c>
      <c r="AO2539" s="6">
        <v>65.151515151515156</v>
      </c>
      <c r="AP2539" s="6">
        <v>70.150322118826054</v>
      </c>
      <c r="AQ2539" s="6">
        <v>76.499189627228532</v>
      </c>
      <c r="AR2539" s="6">
        <v>65.128205128205124</v>
      </c>
      <c r="AS2539" s="6">
        <v>35.251323870269204</v>
      </c>
      <c r="AT2539" s="6">
        <v>15.136955013788601</v>
      </c>
      <c r="AU2539" s="6">
        <v>29.778198859695099</v>
      </c>
      <c r="AV2539" s="6">
        <v>8.9143417869287909</v>
      </c>
      <c r="AW2539" s="6">
        <v>10.9191804693184</v>
      </c>
      <c r="AX2539" s="46">
        <v>61070</v>
      </c>
      <c r="AY2539" s="41">
        <v>62850</v>
      </c>
      <c r="AZ2539" s="41">
        <v>35035</v>
      </c>
      <c r="BA2539" s="41">
        <v>30893</v>
      </c>
      <c r="BB2539" s="41">
        <v>78571</v>
      </c>
      <c r="BC2539" s="41">
        <v>39795</v>
      </c>
      <c r="BD2539" s="3">
        <v>3.99830441213608</v>
      </c>
      <c r="BE2539" s="6">
        <v>7.6175215598725297</v>
      </c>
      <c r="BF2539" s="6">
        <v>85.8</v>
      </c>
      <c r="BG2539" s="6">
        <v>7.4</v>
      </c>
      <c r="BH2539">
        <v>0.9</v>
      </c>
      <c r="BI2539" s="43">
        <v>0.63462659943055122</v>
      </c>
      <c r="BJ2539">
        <v>4.7</v>
      </c>
      <c r="BK2539" s="31">
        <v>86.257990493361746</v>
      </c>
      <c r="BL2539" s="31">
        <v>7.6610391739059178</v>
      </c>
      <c r="BM2539" s="31">
        <v>1.0522865104081298</v>
      </c>
      <c r="BN2539" s="31">
        <v>0.59990165546631702</v>
      </c>
      <c r="BO2539" s="31">
        <v>3.9141124405835108</v>
      </c>
      <c r="BP2539">
        <v>85.250206856855058</v>
      </c>
      <c r="BQ2539">
        <v>7.0942907508004458</v>
      </c>
      <c r="BR2539">
        <v>0.8274274202252041</v>
      </c>
      <c r="BS2539">
        <v>0.67273446774831813</v>
      </c>
      <c r="BT2539">
        <v>5.6301039680541063</v>
      </c>
    </row>
    <row r="2540" spans="1:72" x14ac:dyDescent="0.25">
      <c r="A2540" t="s">
        <v>3638</v>
      </c>
      <c r="B2540" s="42"/>
      <c r="C2540" s="6">
        <v>26553</v>
      </c>
      <c r="D2540" s="6">
        <v>0.45319999999999999</v>
      </c>
      <c r="E2540" s="3">
        <v>27.194287414459982</v>
      </c>
      <c r="F2540" s="3">
        <v>26.951890964888527</v>
      </c>
      <c r="G2540" s="6">
        <v>9.3322038684173396</v>
      </c>
      <c r="H2540" s="6">
        <v>18.475760891409699</v>
      </c>
      <c r="I2540" s="6">
        <v>16.728640991589199</v>
      </c>
      <c r="J2540" s="6">
        <v>20.25413418645519</v>
      </c>
      <c r="K2540" s="6">
        <v>33.333333333333329</v>
      </c>
      <c r="L2540" s="6">
        <v>35.314591700133867</v>
      </c>
      <c r="M2540" s="6">
        <v>30.956968529222866</v>
      </c>
      <c r="N2540" s="6">
        <v>34.482758620689658</v>
      </c>
      <c r="O2540" s="6">
        <v>11.267605633802818</v>
      </c>
      <c r="P2540" s="6">
        <v>44.720496894409941</v>
      </c>
      <c r="Q2540" s="6">
        <v>34.879154078549853</v>
      </c>
      <c r="R2540" s="6">
        <v>31.405436668594561</v>
      </c>
      <c r="S2540" s="6">
        <v>38.678051865907655</v>
      </c>
      <c r="T2540" s="6">
        <v>11.436959820544963</v>
      </c>
      <c r="U2540" s="6">
        <v>9.0103397341211231</v>
      </c>
      <c r="V2540" s="6">
        <v>13.780804150453957</v>
      </c>
      <c r="W2540" s="6">
        <v>4.8275862068965516</v>
      </c>
      <c r="X2540" s="6">
        <v>5.4644808743169397</v>
      </c>
      <c r="Y2540" s="6">
        <v>3.7383177570093453</v>
      </c>
      <c r="Z2540" s="6">
        <v>4.3124217018406101</v>
      </c>
      <c r="AA2540" s="6">
        <v>43.339661610998697</v>
      </c>
      <c r="AB2540" s="6">
        <v>39.422473320778408</v>
      </c>
      <c r="AC2540" s="6">
        <v>50.050945318691276</v>
      </c>
      <c r="AD2540" s="6">
        <v>50.532698434448974</v>
      </c>
      <c r="AE2540" s="6">
        <v>49.90229604298974</v>
      </c>
      <c r="AF2540" s="6">
        <v>51.338275458447136</v>
      </c>
      <c r="AG2540" s="6">
        <v>28.683637740134383</v>
      </c>
      <c r="AH2540" s="6">
        <v>21.778763242177877</v>
      </c>
      <c r="AI2540" s="6">
        <v>51.572070232748061</v>
      </c>
      <c r="AJ2540" s="6">
        <v>35.08700930797248</v>
      </c>
      <c r="AK2540" s="6">
        <v>32.339235787511647</v>
      </c>
      <c r="AL2540" s="6">
        <v>42.28515625</v>
      </c>
      <c r="AM2540" s="6">
        <v>29.82456140350877</v>
      </c>
      <c r="AN2540" s="6">
        <v>42.68292682926829</v>
      </c>
      <c r="AO2540" s="6">
        <v>22.602739726027394</v>
      </c>
      <c r="AP2540" s="6">
        <v>49.049429657794676</v>
      </c>
      <c r="AQ2540" s="6">
        <v>47.530864197530867</v>
      </c>
      <c r="AR2540" s="6">
        <v>51.485148514851488</v>
      </c>
      <c r="AS2540" s="6">
        <v>23.399969786998302</v>
      </c>
      <c r="AT2540" s="6">
        <v>23.979052318847899</v>
      </c>
      <c r="AU2540" s="6">
        <v>23.7474193061081</v>
      </c>
      <c r="AV2540" s="6">
        <v>15.015861825872401</v>
      </c>
      <c r="AW2540" s="6">
        <v>13.857696762173299</v>
      </c>
      <c r="AX2540" s="46">
        <v>41327</v>
      </c>
      <c r="AY2540" s="41">
        <v>48809</v>
      </c>
      <c r="AZ2540" s="41">
        <v>23056</v>
      </c>
      <c r="BA2540" s="41" t="s">
        <v>74</v>
      </c>
      <c r="BB2540" s="41">
        <v>61552</v>
      </c>
      <c r="BC2540" s="41">
        <v>32139</v>
      </c>
      <c r="BD2540" s="3">
        <v>4.6906359150634804</v>
      </c>
      <c r="BE2540" s="6">
        <v>6.3849913290241203</v>
      </c>
      <c r="BF2540" s="6">
        <v>84.4</v>
      </c>
      <c r="BG2540" s="6">
        <v>10.6</v>
      </c>
      <c r="BH2540">
        <v>0.2</v>
      </c>
      <c r="BI2540" s="43">
        <v>1.3713350048610755</v>
      </c>
      <c r="BJ2540">
        <v>2.6</v>
      </c>
      <c r="BK2540" s="31">
        <v>83.600744614839101</v>
      </c>
      <c r="BL2540" s="31">
        <v>10.788050704724759</v>
      </c>
      <c r="BM2540" s="31">
        <v>0</v>
      </c>
      <c r="BN2540" s="31">
        <v>1.6221966137753747</v>
      </c>
      <c r="BO2540" s="31">
        <v>3.0582395177732469</v>
      </c>
      <c r="BP2540">
        <v>85.439360929557012</v>
      </c>
      <c r="BQ2540">
        <v>10.433309126119584</v>
      </c>
      <c r="BR2540">
        <v>0.55676591624304039</v>
      </c>
      <c r="BS2540">
        <v>1.0288065843621399</v>
      </c>
      <c r="BT2540">
        <v>2.045509561849431</v>
      </c>
    </row>
    <row r="2541" spans="1:72" x14ac:dyDescent="0.25">
      <c r="A2541" t="s">
        <v>3639</v>
      </c>
      <c r="B2541" s="42"/>
      <c r="C2541" s="6">
        <v>36694</v>
      </c>
      <c r="D2541" s="6">
        <v>0.4425</v>
      </c>
      <c r="E2541" s="3">
        <v>19.494139420111043</v>
      </c>
      <c r="F2541" s="3">
        <v>17.026378896882495</v>
      </c>
      <c r="G2541" s="6">
        <v>14.162028447742699</v>
      </c>
      <c r="H2541" s="6">
        <v>12.257208348413601</v>
      </c>
      <c r="I2541" s="6">
        <v>9.8159509202453989</v>
      </c>
      <c r="J2541" s="6">
        <v>14.81115773882992</v>
      </c>
      <c r="K2541" s="6">
        <v>24.137931034482758</v>
      </c>
      <c r="L2541" s="6">
        <v>4.8780487804878048</v>
      </c>
      <c r="M2541" s="6">
        <v>44.516129032258064</v>
      </c>
      <c r="N2541" s="6">
        <v>18.446601941747574</v>
      </c>
      <c r="O2541" s="6">
        <v>0</v>
      </c>
      <c r="P2541" s="6">
        <v>19.587628865979383</v>
      </c>
      <c r="Q2541" s="6">
        <v>15.675368898978434</v>
      </c>
      <c r="R2541" s="6">
        <v>13.32168595763267</v>
      </c>
      <c r="S2541" s="6">
        <v>18.222642401323562</v>
      </c>
      <c r="T2541" s="6">
        <v>6.8801566214515457</v>
      </c>
      <c r="U2541" s="6">
        <v>4.8557158712541622</v>
      </c>
      <c r="V2541" s="6">
        <v>8.9371299689878771</v>
      </c>
      <c r="W2541" s="6">
        <v>0</v>
      </c>
      <c r="X2541" s="6">
        <v>0</v>
      </c>
      <c r="Y2541" s="6">
        <v>0</v>
      </c>
      <c r="Z2541" s="6">
        <v>3.9053972104305599</v>
      </c>
      <c r="AA2541" s="6">
        <v>67.421702510426002</v>
      </c>
      <c r="AB2541" s="6">
        <v>78.893344025661577</v>
      </c>
      <c r="AC2541" s="6">
        <v>55.488822155488826</v>
      </c>
      <c r="AD2541" s="6">
        <v>64.909248055315473</v>
      </c>
      <c r="AE2541" s="6">
        <v>77.437521999296024</v>
      </c>
      <c r="AF2541" s="6">
        <v>52.819293478260867</v>
      </c>
      <c r="AG2541" s="6">
        <v>78.723404255319153</v>
      </c>
      <c r="AH2541" s="6">
        <v>75.862068965517238</v>
      </c>
      <c r="AI2541" s="6">
        <v>81.935483870967744</v>
      </c>
      <c r="AJ2541" s="6">
        <v>69.58976914133865</v>
      </c>
      <c r="AK2541" s="6">
        <v>80.379146919431278</v>
      </c>
      <c r="AL2541" s="6">
        <v>57.633053221288513</v>
      </c>
      <c r="AM2541" s="6">
        <v>25.925925925925924</v>
      </c>
      <c r="AN2541" s="6">
        <v>100</v>
      </c>
      <c r="AO2541" s="6">
        <v>16.666666666666664</v>
      </c>
      <c r="AP2541" s="6">
        <v>42</v>
      </c>
      <c r="AQ2541" s="6">
        <v>63.636363636363633</v>
      </c>
      <c r="AR2541" s="6">
        <v>0</v>
      </c>
      <c r="AS2541" s="6">
        <v>22.175943455761701</v>
      </c>
      <c r="AT2541" s="6">
        <v>13.807901047583</v>
      </c>
      <c r="AU2541" s="6">
        <v>21.885649375236699</v>
      </c>
      <c r="AV2541" s="6">
        <v>24.952669443392701</v>
      </c>
      <c r="AW2541" s="6">
        <v>17.177836678026001</v>
      </c>
      <c r="AX2541" s="46">
        <v>70423</v>
      </c>
      <c r="AY2541" s="41">
        <v>71707</v>
      </c>
      <c r="AZ2541" s="41">
        <v>36689</v>
      </c>
      <c r="BA2541" s="41" t="s">
        <v>74</v>
      </c>
      <c r="BB2541" s="41" t="s">
        <v>74</v>
      </c>
      <c r="BC2541" s="41">
        <v>68617</v>
      </c>
      <c r="BD2541" s="3">
        <v>4.3028751340691276</v>
      </c>
      <c r="BE2541" s="6">
        <v>7.0418848167539299</v>
      </c>
      <c r="BF2541" s="6">
        <v>78</v>
      </c>
      <c r="BG2541" s="6">
        <v>18.2</v>
      </c>
      <c r="BH2541">
        <v>0</v>
      </c>
      <c r="BI2541" s="43">
        <v>0.3062005613676958</v>
      </c>
      <c r="BJ2541">
        <v>2.5</v>
      </c>
      <c r="BK2541" s="31">
        <v>75.275891341256369</v>
      </c>
      <c r="BL2541" s="31">
        <v>21.986417657045841</v>
      </c>
      <c r="BM2541" s="31">
        <v>0</v>
      </c>
      <c r="BN2541" s="31">
        <v>0.38200339558573854</v>
      </c>
      <c r="BO2541" s="31">
        <v>1.2096774193548387</v>
      </c>
      <c r="BP2541">
        <v>82.21369161868202</v>
      </c>
      <c r="BQ2541">
        <v>12.444017914267434</v>
      </c>
      <c r="BR2541">
        <v>0</v>
      </c>
      <c r="BS2541">
        <v>0.19193857965451055</v>
      </c>
      <c r="BT2541">
        <v>4.5105566218809985</v>
      </c>
    </row>
    <row r="2542" spans="1:72" x14ac:dyDescent="0.25">
      <c r="A2542" t="s">
        <v>3640</v>
      </c>
      <c r="B2542" s="42"/>
      <c r="C2542" s="6">
        <v>24399</v>
      </c>
      <c r="D2542" s="6">
        <v>0.46310000000000001</v>
      </c>
      <c r="E2542" s="3">
        <v>35.763189689891263</v>
      </c>
      <c r="F2542" s="3">
        <v>30.010083738875004</v>
      </c>
      <c r="G2542" s="6">
        <v>8.9258950874271399</v>
      </c>
      <c r="H2542" s="6">
        <v>19.365858239616799</v>
      </c>
      <c r="I2542" s="6">
        <v>17.178376800311405</v>
      </c>
      <c r="J2542" s="6">
        <v>21.405562361054397</v>
      </c>
      <c r="K2542" s="6">
        <v>33.149127654535413</v>
      </c>
      <c r="L2542" s="6">
        <v>31.599861782999312</v>
      </c>
      <c r="M2542" s="6">
        <v>34.452682075883125</v>
      </c>
      <c r="N2542" s="6">
        <v>73.43358395989975</v>
      </c>
      <c r="O2542" s="6">
        <v>69.158878504672899</v>
      </c>
      <c r="P2542" s="6">
        <v>78.378378378378372</v>
      </c>
      <c r="Q2542" s="6">
        <v>31.784500529277398</v>
      </c>
      <c r="R2542" s="6">
        <v>29.252223564291203</v>
      </c>
      <c r="S2542" s="6">
        <v>34.392671341325496</v>
      </c>
      <c r="T2542" s="6">
        <v>11.870026525198938</v>
      </c>
      <c r="U2542" s="6">
        <v>9.6840039254170751</v>
      </c>
      <c r="V2542" s="6">
        <v>13.909540377220289</v>
      </c>
      <c r="W2542" s="6">
        <v>22.087378640776699</v>
      </c>
      <c r="X2542" s="6">
        <v>15.950920245398773</v>
      </c>
      <c r="Y2542" s="6">
        <v>26.104417670682732</v>
      </c>
      <c r="Z2542" s="6">
        <v>9.0767452379755706</v>
      </c>
      <c r="AA2542" s="6">
        <v>59.676791277258602</v>
      </c>
      <c r="AB2542" s="6">
        <v>65.380449917999812</v>
      </c>
      <c r="AC2542" s="6">
        <v>54.326434646309252</v>
      </c>
      <c r="AD2542" s="6">
        <v>56.648430883329141</v>
      </c>
      <c r="AE2542" s="6">
        <v>62.89422205257884</v>
      </c>
      <c r="AF2542" s="6">
        <v>50.888771559310101</v>
      </c>
      <c r="AG2542" s="6">
        <v>63.225221595487511</v>
      </c>
      <c r="AH2542" s="6">
        <v>61.333333333333329</v>
      </c>
      <c r="AI2542" s="6">
        <v>64.842144591817672</v>
      </c>
      <c r="AJ2542" s="6">
        <v>67.877165090787386</v>
      </c>
      <c r="AK2542" s="6">
        <v>76.347881899871624</v>
      </c>
      <c r="AL2542" s="6">
        <v>58.646616541353382</v>
      </c>
      <c r="AM2542" s="6">
        <v>47.157190635451506</v>
      </c>
      <c r="AN2542" s="6">
        <v>73.91304347826086</v>
      </c>
      <c r="AO2542" s="6">
        <v>24.22360248447205</v>
      </c>
      <c r="AP2542" s="6">
        <v>66.943521594684384</v>
      </c>
      <c r="AQ2542" s="6">
        <v>90.980392156862749</v>
      </c>
      <c r="AR2542" s="6">
        <v>49.279538904899134</v>
      </c>
      <c r="AS2542" s="6">
        <v>26.831020949643499</v>
      </c>
      <c r="AT2542" s="6">
        <v>20.7810513515007</v>
      </c>
      <c r="AU2542" s="6">
        <v>22.414460228843101</v>
      </c>
      <c r="AV2542" s="6">
        <v>13.3132496821624</v>
      </c>
      <c r="AW2542" s="6">
        <v>16.6602177878503</v>
      </c>
      <c r="AX2542" s="46">
        <v>44223</v>
      </c>
      <c r="AY2542" s="41">
        <v>49458</v>
      </c>
      <c r="AZ2542" s="41">
        <v>28914</v>
      </c>
      <c r="BA2542" s="41">
        <v>19115</v>
      </c>
      <c r="BB2542" s="41">
        <v>45545</v>
      </c>
      <c r="BC2542" s="41">
        <v>38249</v>
      </c>
      <c r="BD2542" s="3">
        <v>4.3726853052544223</v>
      </c>
      <c r="BE2542" s="6">
        <v>3.5258901073597602</v>
      </c>
      <c r="BF2542" s="6">
        <v>82.7</v>
      </c>
      <c r="BG2542" s="6">
        <v>12.6</v>
      </c>
      <c r="BH2542">
        <v>0.1</v>
      </c>
      <c r="BI2542" s="43">
        <v>1.6230455472467709</v>
      </c>
      <c r="BJ2542">
        <v>1.6</v>
      </c>
      <c r="BK2542" s="31">
        <v>82.78332609639601</v>
      </c>
      <c r="BL2542" s="31">
        <v>11.843247937472862</v>
      </c>
      <c r="BM2542" s="31">
        <v>5.4277029960920542E-2</v>
      </c>
      <c r="BN2542" s="31">
        <v>2.0245332175423361</v>
      </c>
      <c r="BO2542" s="31">
        <v>1.6174554928354321</v>
      </c>
      <c r="BP2542">
        <v>82.642180094786738</v>
      </c>
      <c r="BQ2542">
        <v>13.364928909952607</v>
      </c>
      <c r="BR2542">
        <v>0.23696682464454977</v>
      </c>
      <c r="BS2542">
        <v>1.1848341232227488</v>
      </c>
      <c r="BT2542">
        <v>1.5580568720379147</v>
      </c>
    </row>
    <row r="2543" spans="1:72" x14ac:dyDescent="0.25">
      <c r="A2543" t="s">
        <v>3641</v>
      </c>
      <c r="B2543" s="42"/>
      <c r="C2543" s="6">
        <v>23470</v>
      </c>
      <c r="D2543" s="6">
        <v>0.51339999999999997</v>
      </c>
      <c r="E2543" s="3">
        <v>53.730158730158728</v>
      </c>
      <c r="F2543" s="3">
        <v>36.447338872670109</v>
      </c>
      <c r="G2543" s="6">
        <v>9.7736962938668395</v>
      </c>
      <c r="H2543" s="6">
        <v>18.978071467654399</v>
      </c>
      <c r="I2543" s="6">
        <v>17.955304392499357</v>
      </c>
      <c r="J2543" s="6">
        <v>19.966887417218544</v>
      </c>
      <c r="K2543" s="6">
        <v>33.503836317135551</v>
      </c>
      <c r="L2543" s="6">
        <v>31.122448979591837</v>
      </c>
      <c r="M2543" s="6">
        <v>35.897435897435898</v>
      </c>
      <c r="N2543" s="6">
        <v>42.622950819672127</v>
      </c>
      <c r="O2543" s="6">
        <v>21.153846153846153</v>
      </c>
      <c r="P2543" s="6">
        <v>51.145038167938928</v>
      </c>
      <c r="Q2543" s="6">
        <v>28.003891681530728</v>
      </c>
      <c r="R2543" s="6">
        <v>19.940574447012217</v>
      </c>
      <c r="S2543" s="6">
        <v>35.787125557680049</v>
      </c>
      <c r="T2543" s="6">
        <v>15.346778160354157</v>
      </c>
      <c r="U2543" s="6">
        <v>17.095404595404595</v>
      </c>
      <c r="V2543" s="6">
        <v>13.650678294573643</v>
      </c>
      <c r="W2543" s="6">
        <v>15.099009900990099</v>
      </c>
      <c r="X2543" s="6">
        <v>21.254355400696863</v>
      </c>
      <c r="Y2543" s="6">
        <v>0</v>
      </c>
      <c r="Z2543" s="6">
        <v>6.7861715749039702</v>
      </c>
      <c r="AA2543" s="6">
        <v>50.125894840779999</v>
      </c>
      <c r="AB2543" s="6">
        <v>56.992241893773624</v>
      </c>
      <c r="AC2543" s="6">
        <v>43.358494265268114</v>
      </c>
      <c r="AD2543" s="6">
        <v>46.887543370297294</v>
      </c>
      <c r="AE2543" s="6">
        <v>51.910206358059121</v>
      </c>
      <c r="AF2543" s="6">
        <v>42.101766972233293</v>
      </c>
      <c r="AG2543" s="6">
        <v>60.215053763440864</v>
      </c>
      <c r="AH2543" s="6">
        <v>52.173913043478258</v>
      </c>
      <c r="AI2543" s="6">
        <v>75.789473684210535</v>
      </c>
      <c r="AJ2543" s="6">
        <v>56.857523302263644</v>
      </c>
      <c r="AK2543" s="6">
        <v>70.021978021978029</v>
      </c>
      <c r="AL2543" s="6">
        <v>43.433437920215148</v>
      </c>
      <c r="AM2543" s="6">
        <v>34.117647058823529</v>
      </c>
      <c r="AN2543" s="6">
        <v>69.230769230769226</v>
      </c>
      <c r="AO2543" s="6">
        <v>23.664122137404579</v>
      </c>
      <c r="AP2543" s="6">
        <v>78.117048346055981</v>
      </c>
      <c r="AQ2543" s="6">
        <v>82.229965156794421</v>
      </c>
      <c r="AR2543" s="6">
        <v>66.981132075471692</v>
      </c>
      <c r="AS2543" s="6">
        <v>28.6031276415892</v>
      </c>
      <c r="AT2543" s="6">
        <v>19.907016060862201</v>
      </c>
      <c r="AU2543" s="6">
        <v>22.6648351648352</v>
      </c>
      <c r="AV2543" s="6">
        <v>18.543956043956001</v>
      </c>
      <c r="AW2543" s="6">
        <v>10.2810650887574</v>
      </c>
      <c r="AX2543" s="46">
        <v>41690</v>
      </c>
      <c r="AY2543" s="41">
        <v>41559</v>
      </c>
      <c r="AZ2543" s="41" t="s">
        <v>74</v>
      </c>
      <c r="BA2543" s="41" t="s">
        <v>74</v>
      </c>
      <c r="BB2543" s="41" t="s">
        <v>74</v>
      </c>
      <c r="BC2543" s="41">
        <v>41480</v>
      </c>
      <c r="BD2543" s="3">
        <v>5.0507227604787319</v>
      </c>
      <c r="BE2543" s="6">
        <v>6.0553633217993097</v>
      </c>
      <c r="BF2543" s="6">
        <v>79.599999999999994</v>
      </c>
      <c r="BG2543" s="6">
        <v>11.5</v>
      </c>
      <c r="BH2543">
        <v>0</v>
      </c>
      <c r="BI2543" s="43">
        <v>2.9469763365468888</v>
      </c>
      <c r="BJ2543">
        <v>5</v>
      </c>
      <c r="BK2543" s="31">
        <v>75.629290617848966</v>
      </c>
      <c r="BL2543" s="31">
        <v>14.416475972540047</v>
      </c>
      <c r="BM2543" s="31">
        <v>0</v>
      </c>
      <c r="BN2543" s="31">
        <v>3.8710907704042716</v>
      </c>
      <c r="BO2543" s="31">
        <v>4.6338672768878721</v>
      </c>
      <c r="BP2543">
        <v>84.989701338825952</v>
      </c>
      <c r="BQ2543">
        <v>7.6467559217301755</v>
      </c>
      <c r="BR2543">
        <v>0</v>
      </c>
      <c r="BS2543">
        <v>1.6992790937178166</v>
      </c>
      <c r="BT2543">
        <v>5.5355303810504637</v>
      </c>
    </row>
    <row r="2544" spans="1:72" x14ac:dyDescent="0.25">
      <c r="A2544" t="s">
        <v>3642</v>
      </c>
      <c r="B2544" s="42"/>
      <c r="C2544" s="6">
        <v>32315</v>
      </c>
      <c r="D2544" s="6">
        <v>0.44190000000000002</v>
      </c>
      <c r="E2544" s="3">
        <v>16.494845360824741</v>
      </c>
      <c r="F2544" s="3">
        <v>12.099276111685626</v>
      </c>
      <c r="G2544" s="6">
        <v>6.4926372155287799</v>
      </c>
      <c r="H2544" s="6">
        <v>9.9297315977421992</v>
      </c>
      <c r="I2544" s="6">
        <v>8.1199538638985</v>
      </c>
      <c r="J2544" s="6">
        <v>11.734928670041416</v>
      </c>
      <c r="K2544" s="6">
        <v>43.02325581395349</v>
      </c>
      <c r="L2544" s="6">
        <v>45</v>
      </c>
      <c r="M2544" s="6">
        <v>41.304347826086953</v>
      </c>
      <c r="N2544" s="6">
        <v>42.748091603053432</v>
      </c>
      <c r="O2544" s="6">
        <v>62.318840579710141</v>
      </c>
      <c r="P2544" s="6">
        <v>20.967741935483872</v>
      </c>
      <c r="Q2544" s="6">
        <v>19.088319088319089</v>
      </c>
      <c r="R2544" s="6">
        <v>20.207253886010363</v>
      </c>
      <c r="S2544" s="6">
        <v>17.721518987341771</v>
      </c>
      <c r="T2544" s="6">
        <v>7.954398238113745</v>
      </c>
      <c r="U2544" s="6">
        <v>5.8549222797927456</v>
      </c>
      <c r="V2544" s="6">
        <v>10.054418243068152</v>
      </c>
      <c r="W2544" s="6">
        <v>94.73684210526315</v>
      </c>
      <c r="X2544" s="6">
        <v>50</v>
      </c>
      <c r="Y2544" s="6">
        <v>100</v>
      </c>
      <c r="Z2544" s="6">
        <v>3.0420860018298299</v>
      </c>
      <c r="AA2544" s="6">
        <v>61.715009856378501</v>
      </c>
      <c r="AB2544" s="6">
        <v>69.354838709677423</v>
      </c>
      <c r="AC2544" s="6">
        <v>54.147982062780265</v>
      </c>
      <c r="AD2544" s="6">
        <v>62.607338017174087</v>
      </c>
      <c r="AE2544" s="6">
        <v>69.693174702567319</v>
      </c>
      <c r="AF2544" s="6">
        <v>55.559015882902521</v>
      </c>
      <c r="AG2544" s="6">
        <v>13.157894736842104</v>
      </c>
      <c r="AH2544" s="6">
        <v>17.777777777777779</v>
      </c>
      <c r="AI2544" s="6">
        <v>6.4516129032258061</v>
      </c>
      <c r="AJ2544" s="6">
        <v>64.315352697095435</v>
      </c>
      <c r="AK2544" s="6">
        <v>80</v>
      </c>
      <c r="AL2544" s="6">
        <v>43.478260869565219</v>
      </c>
      <c r="AM2544" s="6">
        <v>44</v>
      </c>
      <c r="AN2544" s="6">
        <v>0</v>
      </c>
      <c r="AO2544" s="6">
        <v>70.967741935483872</v>
      </c>
      <c r="AP2544" s="6">
        <v>5.1282051282051277</v>
      </c>
      <c r="AQ2544" s="6">
        <v>100</v>
      </c>
      <c r="AR2544" s="6">
        <v>0</v>
      </c>
      <c r="AS2544" s="6">
        <v>33.710780844538803</v>
      </c>
      <c r="AT2544" s="6">
        <v>13.9419674451522</v>
      </c>
      <c r="AU2544" s="6">
        <v>21.7504128332154</v>
      </c>
      <c r="AV2544" s="6">
        <v>15.687662184477499</v>
      </c>
      <c r="AW2544" s="6">
        <v>14.909176692616199</v>
      </c>
      <c r="AX2544" s="46">
        <v>60275</v>
      </c>
      <c r="AY2544" s="41">
        <v>61703</v>
      </c>
      <c r="AZ2544" s="41" t="s">
        <v>74</v>
      </c>
      <c r="BA2544" s="41" t="s">
        <v>74</v>
      </c>
      <c r="BB2544" s="41" t="s">
        <v>74</v>
      </c>
      <c r="BC2544" s="41">
        <v>33750</v>
      </c>
      <c r="BD2544" s="3">
        <v>3.8394241828367899</v>
      </c>
      <c r="BE2544" s="6">
        <v>4.9588836282083202</v>
      </c>
      <c r="BF2544" s="6">
        <v>86.4</v>
      </c>
      <c r="BG2544" s="6">
        <v>7.4</v>
      </c>
      <c r="BH2544">
        <v>0</v>
      </c>
      <c r="BI2544" s="43">
        <v>0.83135391923990498</v>
      </c>
      <c r="BJ2544">
        <v>4.7</v>
      </c>
      <c r="BK2544" s="31">
        <v>84.967880085653107</v>
      </c>
      <c r="BL2544" s="31">
        <v>9.1220556745182009</v>
      </c>
      <c r="BM2544" s="31">
        <v>0</v>
      </c>
      <c r="BN2544" s="31">
        <v>0.51391862955032119</v>
      </c>
      <c r="BO2544" s="31">
        <v>4.3683083511777294</v>
      </c>
      <c r="BP2544">
        <v>88.160000000000011</v>
      </c>
      <c r="BQ2544">
        <v>5.1733333333333329</v>
      </c>
      <c r="BR2544">
        <v>0</v>
      </c>
      <c r="BS2544">
        <v>1.2266666666666668</v>
      </c>
      <c r="BT2544">
        <v>5.0666666666666664</v>
      </c>
    </row>
    <row r="2545" spans="1:72" x14ac:dyDescent="0.25">
      <c r="A2545" t="s">
        <v>3643</v>
      </c>
      <c r="B2545" s="42"/>
      <c r="C2545" s="6" t="s">
        <v>74</v>
      </c>
      <c r="D2545" s="6">
        <v>0.37840000000000001</v>
      </c>
      <c r="E2545" s="3">
        <v>8.9430894308943092</v>
      </c>
      <c r="F2545" s="3">
        <v>4.25</v>
      </c>
      <c r="G2545" s="6">
        <v>6.6137566137566104</v>
      </c>
      <c r="H2545" s="6">
        <v>6.9222577209797702</v>
      </c>
      <c r="I2545" s="6">
        <v>5.1362683438155132</v>
      </c>
      <c r="J2545" s="6">
        <v>8.7662337662337659</v>
      </c>
      <c r="K2545" s="6">
        <v>0</v>
      </c>
      <c r="L2545" s="6">
        <v>0</v>
      </c>
      <c r="M2545" s="6">
        <v>0</v>
      </c>
      <c r="N2545" s="6">
        <v>0</v>
      </c>
      <c r="O2545" s="6">
        <v>0</v>
      </c>
      <c r="P2545" s="6">
        <v>0</v>
      </c>
      <c r="Q2545" s="6">
        <v>0</v>
      </c>
      <c r="R2545" s="6">
        <v>0</v>
      </c>
      <c r="S2545" s="6">
        <v>0</v>
      </c>
      <c r="T2545" s="6">
        <v>8.1812460667086224</v>
      </c>
      <c r="U2545" s="6">
        <v>6.125</v>
      </c>
      <c r="V2545" s="6">
        <v>10.266159695817491</v>
      </c>
      <c r="W2545" s="6">
        <v>0</v>
      </c>
      <c r="X2545" s="6">
        <v>0</v>
      </c>
      <c r="Y2545" s="6" t="s">
        <v>74</v>
      </c>
      <c r="Z2545" s="6">
        <v>1.13989637305699</v>
      </c>
      <c r="AA2545" s="6">
        <v>60.3125</v>
      </c>
      <c r="AB2545" s="6">
        <v>68.125</v>
      </c>
      <c r="AC2545" s="6">
        <v>52.5</v>
      </c>
      <c r="AD2545" s="6">
        <v>60.919540229885058</v>
      </c>
      <c r="AE2545" s="6">
        <v>71.428571428571431</v>
      </c>
      <c r="AF2545" s="6">
        <v>50.289017341040463</v>
      </c>
      <c r="AG2545" s="6">
        <v>86.956521739130437</v>
      </c>
      <c r="AH2545" s="6">
        <v>66.666666666666657</v>
      </c>
      <c r="AI2545" s="6">
        <v>100</v>
      </c>
      <c r="AJ2545" s="6">
        <v>59.876543209876544</v>
      </c>
      <c r="AK2545" s="6">
        <v>50</v>
      </c>
      <c r="AL2545" s="6">
        <v>67.777777777777786</v>
      </c>
      <c r="AM2545" s="6">
        <v>40</v>
      </c>
      <c r="AN2545" s="6">
        <v>18.75</v>
      </c>
      <c r="AO2545" s="6">
        <v>77.777777777777786</v>
      </c>
      <c r="AP2545" s="6">
        <v>0</v>
      </c>
      <c r="AQ2545" s="6">
        <v>0</v>
      </c>
      <c r="AR2545" s="6" t="s">
        <v>74</v>
      </c>
      <c r="AS2545" s="6">
        <v>39.203354297693899</v>
      </c>
      <c r="AT2545" s="6">
        <v>12.0545073375262</v>
      </c>
      <c r="AU2545" s="6">
        <v>20.125786163522001</v>
      </c>
      <c r="AV2545" s="6">
        <v>20.859538784067102</v>
      </c>
      <c r="AW2545" s="6">
        <v>7.7568134171907799</v>
      </c>
      <c r="AX2545" s="46">
        <v>59737</v>
      </c>
      <c r="AY2545" s="41">
        <v>58618</v>
      </c>
      <c r="AZ2545" s="41" t="s">
        <v>74</v>
      </c>
      <c r="BA2545" s="41" t="s">
        <v>74</v>
      </c>
      <c r="BB2545" s="41" t="s">
        <v>74</v>
      </c>
      <c r="BC2545" s="41">
        <v>157614</v>
      </c>
      <c r="BD2545" s="3">
        <v>4.2352941176470589</v>
      </c>
      <c r="BE2545" s="6">
        <v>4.5454545454545503</v>
      </c>
      <c r="BF2545" s="6">
        <v>74.400000000000006</v>
      </c>
      <c r="BG2545" s="6">
        <v>14.7</v>
      </c>
      <c r="BH2545">
        <v>0</v>
      </c>
      <c r="BI2545" s="43">
        <v>1.7875920084121977</v>
      </c>
      <c r="BJ2545">
        <v>7.5</v>
      </c>
      <c r="BK2545" s="31">
        <v>68.26568265682657</v>
      </c>
      <c r="BL2545" s="31">
        <v>16.420664206642066</v>
      </c>
      <c r="BM2545" s="31">
        <v>0</v>
      </c>
      <c r="BN2545" s="31">
        <v>2.7675276752767526</v>
      </c>
      <c r="BO2545" s="31">
        <v>9.7785977859778583</v>
      </c>
      <c r="BP2545">
        <v>82.640586797066021</v>
      </c>
      <c r="BQ2545">
        <v>12.469437652811736</v>
      </c>
      <c r="BR2545">
        <v>0</v>
      </c>
      <c r="BS2545">
        <v>0.48899755501222492</v>
      </c>
      <c r="BT2545">
        <v>4.4009779951100247</v>
      </c>
    </row>
    <row r="2546" spans="1:72" x14ac:dyDescent="0.25">
      <c r="A2546" t="s">
        <v>3644</v>
      </c>
      <c r="B2546" s="42"/>
      <c r="C2546" s="6">
        <v>27500</v>
      </c>
      <c r="D2546" s="6">
        <v>0.4335</v>
      </c>
      <c r="E2546" s="3">
        <v>19.515211476626266</v>
      </c>
      <c r="F2546" s="3">
        <v>24.861708666256916</v>
      </c>
      <c r="G2546" s="6">
        <v>11.1602029127802</v>
      </c>
      <c r="H2546" s="6">
        <v>16.406468700876399</v>
      </c>
      <c r="I2546" s="6">
        <v>13.565104729000216</v>
      </c>
      <c r="J2546" s="6">
        <v>19.232090706064252</v>
      </c>
      <c r="K2546" s="6">
        <v>9.5108695652173925</v>
      </c>
      <c r="L2546" s="6">
        <v>0</v>
      </c>
      <c r="M2546" s="6">
        <v>26.717557251908396</v>
      </c>
      <c r="N2546" s="6">
        <v>36.809815950920246</v>
      </c>
      <c r="O2546" s="6">
        <v>8.791208791208792</v>
      </c>
      <c r="P2546" s="6">
        <v>72.222222222222214</v>
      </c>
      <c r="Q2546" s="6">
        <v>21.114500154220501</v>
      </c>
      <c r="R2546" s="6">
        <v>18.050146888023502</v>
      </c>
      <c r="S2546" s="6">
        <v>24.198872232155136</v>
      </c>
      <c r="T2546" s="6">
        <v>8.3888477670861086</v>
      </c>
      <c r="U2546" s="6">
        <v>6.1422278162366268</v>
      </c>
      <c r="V2546" s="6">
        <v>10.547961775734848</v>
      </c>
      <c r="W2546" s="6">
        <v>0</v>
      </c>
      <c r="X2546" s="6">
        <v>0</v>
      </c>
      <c r="Y2546" s="6">
        <v>0</v>
      </c>
      <c r="Z2546" s="6">
        <v>6.5015914622729802</v>
      </c>
      <c r="AA2546" s="6">
        <v>60.971233266875501</v>
      </c>
      <c r="AB2546" s="6">
        <v>69.59428307976026</v>
      </c>
      <c r="AC2546" s="6">
        <v>52.545331681495668</v>
      </c>
      <c r="AD2546" s="6">
        <v>59.19382376957909</v>
      </c>
      <c r="AE2546" s="6">
        <v>72.275393640012354</v>
      </c>
      <c r="AF2546" s="6">
        <v>47.075647075647076</v>
      </c>
      <c r="AG2546" s="6">
        <v>58.82352941176471</v>
      </c>
      <c r="AH2546" s="6">
        <v>59.27835051546392</v>
      </c>
      <c r="AI2546" s="6">
        <v>57.894736842105267</v>
      </c>
      <c r="AJ2546" s="6">
        <v>62.320161135622484</v>
      </c>
      <c r="AK2546" s="6">
        <v>68.058215243201829</v>
      </c>
      <c r="AL2546" s="6">
        <v>56.562259800153726</v>
      </c>
      <c r="AM2546" s="6">
        <v>76.978417266187051</v>
      </c>
      <c r="AN2546" s="6">
        <v>100</v>
      </c>
      <c r="AO2546" s="6">
        <v>39.622641509433961</v>
      </c>
      <c r="AP2546" s="6">
        <v>57.017543859649123</v>
      </c>
      <c r="AQ2546" s="6">
        <v>76</v>
      </c>
      <c r="AR2546" s="6">
        <v>42.1875</v>
      </c>
      <c r="AS2546" s="6">
        <v>23.264080100125199</v>
      </c>
      <c r="AT2546" s="6">
        <v>20.926157697121401</v>
      </c>
      <c r="AU2546" s="6">
        <v>21.777221526908601</v>
      </c>
      <c r="AV2546" s="6">
        <v>19.279098873592002</v>
      </c>
      <c r="AW2546" s="6">
        <v>14.7534418022528</v>
      </c>
      <c r="AX2546" s="46">
        <v>52192</v>
      </c>
      <c r="AY2546" s="41">
        <v>63816</v>
      </c>
      <c r="AZ2546" s="41">
        <v>47429</v>
      </c>
      <c r="BA2546" s="41">
        <v>50313</v>
      </c>
      <c r="BB2546" s="41" t="s">
        <v>74</v>
      </c>
      <c r="BC2546" s="41">
        <v>45858</v>
      </c>
      <c r="BD2546" s="3">
        <v>4.7562371037328832</v>
      </c>
      <c r="BE2546" s="6">
        <v>13.088471849866</v>
      </c>
      <c r="BF2546" s="6">
        <v>78.5</v>
      </c>
      <c r="BG2546" s="6">
        <v>14.6</v>
      </c>
      <c r="BH2546">
        <v>0.1</v>
      </c>
      <c r="BI2546" s="43">
        <v>1.3833087524792758</v>
      </c>
      <c r="BJ2546">
        <v>5.2</v>
      </c>
      <c r="BK2546" s="31">
        <v>75.375348377236364</v>
      </c>
      <c r="BL2546" s="31">
        <v>16.65018430279601</v>
      </c>
      <c r="BM2546" s="31">
        <v>0</v>
      </c>
      <c r="BN2546" s="31">
        <v>1.6452395936348108</v>
      </c>
      <c r="BO2546" s="31">
        <v>6.0774970781264042</v>
      </c>
      <c r="BP2546">
        <v>82.505854800936774</v>
      </c>
      <c r="BQ2546">
        <v>11.873536299765808</v>
      </c>
      <c r="BR2546">
        <v>0.1756440281030445</v>
      </c>
      <c r="BS2546">
        <v>1.0421545667447307</v>
      </c>
      <c r="BT2546">
        <v>3.9461358313817327</v>
      </c>
    </row>
    <row r="2547" spans="1:72" x14ac:dyDescent="0.25">
      <c r="A2547" t="s">
        <v>3645</v>
      </c>
      <c r="B2547" s="42"/>
      <c r="C2547" s="6">
        <v>31344</v>
      </c>
      <c r="D2547" s="6">
        <v>0.44640000000000002</v>
      </c>
      <c r="E2547" s="3">
        <v>23.168411037107518</v>
      </c>
      <c r="F2547" s="3">
        <v>19.155568149617455</v>
      </c>
      <c r="G2547" s="6">
        <v>7.5566750629722899</v>
      </c>
      <c r="H2547" s="6">
        <v>11.5020108410561</v>
      </c>
      <c r="I2547" s="6">
        <v>9.6679070420557469</v>
      </c>
      <c r="J2547" s="6">
        <v>13.322185061315498</v>
      </c>
      <c r="K2547" s="6">
        <v>24.028834601521826</v>
      </c>
      <c r="L2547" s="6">
        <v>21.537229783827062</v>
      </c>
      <c r="M2547" s="6">
        <v>26.522435897435898</v>
      </c>
      <c r="N2547" s="6">
        <v>0</v>
      </c>
      <c r="O2547" s="6">
        <v>0</v>
      </c>
      <c r="P2547" s="6">
        <v>0</v>
      </c>
      <c r="Q2547" s="6">
        <v>20.480596602679189</v>
      </c>
      <c r="R2547" s="6">
        <v>14.965072541644279</v>
      </c>
      <c r="S2547" s="6">
        <v>26.314293833475421</v>
      </c>
      <c r="T2547" s="6">
        <v>6.1339305221760982</v>
      </c>
      <c r="U2547" s="6">
        <v>5.6267409470752083</v>
      </c>
      <c r="V2547" s="6">
        <v>6.6216650594664097</v>
      </c>
      <c r="W2547" s="6" t="s">
        <v>74</v>
      </c>
      <c r="X2547" s="6" t="s">
        <v>74</v>
      </c>
      <c r="Y2547" s="6" t="s">
        <v>74</v>
      </c>
      <c r="Z2547" s="6">
        <v>6.1791107090668698</v>
      </c>
      <c r="AA2547" s="6">
        <v>63.540699473847098</v>
      </c>
      <c r="AB2547" s="6">
        <v>70.930546797585805</v>
      </c>
      <c r="AC2547" s="6">
        <v>56.41715873567211</v>
      </c>
      <c r="AD2547" s="6">
        <v>59.94476912208593</v>
      </c>
      <c r="AE2547" s="6">
        <v>65.84263689526847</v>
      </c>
      <c r="AF2547" s="6">
        <v>54.430222443146512</v>
      </c>
      <c r="AG2547" s="6">
        <v>64.429175475687103</v>
      </c>
      <c r="AH2547" s="6">
        <v>73.788546255506603</v>
      </c>
      <c r="AI2547" s="6">
        <v>55.792682926829272</v>
      </c>
      <c r="AJ2547" s="6">
        <v>74.232117089259944</v>
      </c>
      <c r="AK2547" s="6">
        <v>84.780023781212847</v>
      </c>
      <c r="AL2547" s="6">
        <v>62.800687285223368</v>
      </c>
      <c r="AM2547" s="6">
        <v>28.571428571428569</v>
      </c>
      <c r="AN2547" s="6">
        <v>100</v>
      </c>
      <c r="AO2547" s="6">
        <v>0</v>
      </c>
      <c r="AP2547" s="6" t="s">
        <v>74</v>
      </c>
      <c r="AQ2547" s="6" t="s">
        <v>74</v>
      </c>
      <c r="AR2547" s="6" t="s">
        <v>74</v>
      </c>
      <c r="AS2547" s="6">
        <v>30.831417340354498</v>
      </c>
      <c r="AT2547" s="6">
        <v>17.065934880961201</v>
      </c>
      <c r="AU2547" s="6">
        <v>20.952310316695101</v>
      </c>
      <c r="AV2547" s="6">
        <v>13.453979084773399</v>
      </c>
      <c r="AW2547" s="6">
        <v>17.696358377215802</v>
      </c>
      <c r="AX2547" s="46">
        <v>53687</v>
      </c>
      <c r="AY2547" s="41">
        <v>56267</v>
      </c>
      <c r="AZ2547" s="41">
        <v>42550</v>
      </c>
      <c r="BA2547" s="41" t="s">
        <v>74</v>
      </c>
      <c r="BB2547" s="41" t="s">
        <v>74</v>
      </c>
      <c r="BC2547" s="41">
        <v>43864</v>
      </c>
      <c r="BD2547" s="3">
        <v>4.5187757759930545</v>
      </c>
      <c r="BE2547" s="6">
        <v>16.557182429758601</v>
      </c>
      <c r="BF2547" s="6">
        <v>80.599999999999994</v>
      </c>
      <c r="BG2547" s="6">
        <v>11.7</v>
      </c>
      <c r="BH2547">
        <v>0.1</v>
      </c>
      <c r="BI2547" s="43">
        <v>0.86969560653771172</v>
      </c>
      <c r="BJ2547">
        <v>5.3</v>
      </c>
      <c r="BK2547" s="31">
        <v>78.655326042932359</v>
      </c>
      <c r="BL2547" s="31">
        <v>12.488186850276765</v>
      </c>
      <c r="BM2547" s="31">
        <v>6.7503712704198734E-2</v>
      </c>
      <c r="BN2547" s="31">
        <v>1.3905764817064938</v>
      </c>
      <c r="BO2547" s="31">
        <v>5.3057918185500199</v>
      </c>
      <c r="BP2547">
        <v>83.139436857191029</v>
      </c>
      <c r="BQ2547">
        <v>10.605294216826842</v>
      </c>
      <c r="BR2547">
        <v>6.7442252571235872E-2</v>
      </c>
      <c r="BS2547">
        <v>0.2191873208565166</v>
      </c>
      <c r="BT2547">
        <v>5.226774574270781</v>
      </c>
    </row>
    <row r="2548" spans="1:72" x14ac:dyDescent="0.25">
      <c r="A2548" t="s">
        <v>3646</v>
      </c>
      <c r="B2548" s="42"/>
      <c r="C2548" s="6">
        <v>22067</v>
      </c>
      <c r="D2548" s="6">
        <v>0.40429999999999999</v>
      </c>
      <c r="E2548" s="3">
        <v>37.914691943127963</v>
      </c>
      <c r="F2548" s="3">
        <v>25.829051844932277</v>
      </c>
      <c r="G2548" s="6">
        <v>18.296224588577001</v>
      </c>
      <c r="H2548" s="6">
        <v>18.967500719010602</v>
      </c>
      <c r="I2548" s="6">
        <v>13.900472616068946</v>
      </c>
      <c r="J2548" s="6">
        <v>24.396782841823057</v>
      </c>
      <c r="K2548" s="6">
        <v>6.140350877192982</v>
      </c>
      <c r="L2548" s="6">
        <v>0</v>
      </c>
      <c r="M2548" s="6">
        <v>21.875</v>
      </c>
      <c r="N2548" s="6">
        <v>0</v>
      </c>
      <c r="O2548" s="6">
        <v>0</v>
      </c>
      <c r="P2548" s="6" t="s">
        <v>74</v>
      </c>
      <c r="Q2548" s="6">
        <v>20.878072059174421</v>
      </c>
      <c r="R2548" s="6">
        <v>13.309024612579762</v>
      </c>
      <c r="S2548" s="6">
        <v>29.193790686029043</v>
      </c>
      <c r="T2548" s="6">
        <v>15.917745620715918</v>
      </c>
      <c r="U2548" s="6">
        <v>14.626635873749038</v>
      </c>
      <c r="V2548" s="6">
        <v>17.181612660135645</v>
      </c>
      <c r="W2548" s="6">
        <v>100</v>
      </c>
      <c r="X2548" s="6">
        <v>100</v>
      </c>
      <c r="Y2548" s="6">
        <v>100</v>
      </c>
      <c r="Z2548" s="6">
        <v>4.2891421715656897</v>
      </c>
      <c r="AA2548" s="6">
        <v>65.423861852433305</v>
      </c>
      <c r="AB2548" s="6">
        <v>74.800759013282743</v>
      </c>
      <c r="AC2548" s="6">
        <v>55.38399024786672</v>
      </c>
      <c r="AD2548" s="6">
        <v>62.328139321723185</v>
      </c>
      <c r="AE2548" s="6">
        <v>77.840375586854464</v>
      </c>
      <c r="AF2548" s="6">
        <v>47.53804834377798</v>
      </c>
      <c r="AG2548" s="6">
        <v>64.473684210526315</v>
      </c>
      <c r="AH2548" s="6">
        <v>54.54545454545454</v>
      </c>
      <c r="AI2548" s="6">
        <v>78.125</v>
      </c>
      <c r="AJ2548" s="6">
        <v>68.651925820256778</v>
      </c>
      <c r="AK2548" s="6">
        <v>74.335106382978722</v>
      </c>
      <c r="AL2548" s="6">
        <v>62.076923076923073</v>
      </c>
      <c r="AM2548" s="6">
        <v>0</v>
      </c>
      <c r="AN2548" s="6">
        <v>0</v>
      </c>
      <c r="AO2548" s="6">
        <v>0</v>
      </c>
      <c r="AP2548" s="6">
        <v>0</v>
      </c>
      <c r="AQ2548" s="6">
        <v>0</v>
      </c>
      <c r="AR2548" s="6">
        <v>0</v>
      </c>
      <c r="AS2548" s="6">
        <v>23.190222500783499</v>
      </c>
      <c r="AT2548" s="6">
        <v>22.375430899404599</v>
      </c>
      <c r="AU2548" s="6">
        <v>20.589157004074</v>
      </c>
      <c r="AV2548" s="6">
        <v>20.6831714196177</v>
      </c>
      <c r="AW2548" s="6">
        <v>13.1620181761203</v>
      </c>
      <c r="AX2548" s="46">
        <v>37397</v>
      </c>
      <c r="AY2548" s="41">
        <v>46368</v>
      </c>
      <c r="AZ2548" s="41" t="s">
        <v>74</v>
      </c>
      <c r="BA2548" s="41" t="s">
        <v>74</v>
      </c>
      <c r="BB2548" s="41" t="s">
        <v>74</v>
      </c>
      <c r="BC2548" s="41">
        <v>32520</v>
      </c>
      <c r="BD2548" s="3">
        <v>3.397458728401598</v>
      </c>
      <c r="BE2548" s="6">
        <v>5.4882154882154897</v>
      </c>
      <c r="BF2548" s="6">
        <v>77.3</v>
      </c>
      <c r="BG2548" s="6">
        <v>6.5</v>
      </c>
      <c r="BH2548">
        <v>0</v>
      </c>
      <c r="BI2548" s="43">
        <v>3.2525510204081636</v>
      </c>
      <c r="BJ2548">
        <v>5.3</v>
      </c>
      <c r="BK2548" s="31">
        <v>76.675749318801095</v>
      </c>
      <c r="BL2548" s="31">
        <v>7.4114441416893735</v>
      </c>
      <c r="BM2548" s="31">
        <v>0</v>
      </c>
      <c r="BN2548" s="31">
        <v>2.888283378746594</v>
      </c>
      <c r="BO2548" s="31">
        <v>3.7602179836512262</v>
      </c>
      <c r="BP2548">
        <v>78.093774019984636</v>
      </c>
      <c r="BQ2548">
        <v>5.303612605687932</v>
      </c>
      <c r="BR2548">
        <v>0</v>
      </c>
      <c r="BS2548">
        <v>3.7663335895465027</v>
      </c>
      <c r="BT2548">
        <v>7.4558032282859346</v>
      </c>
    </row>
    <row r="2549" spans="1:72" x14ac:dyDescent="0.25">
      <c r="A2549" t="s">
        <v>3647</v>
      </c>
      <c r="B2549" s="42"/>
      <c r="C2549" s="6">
        <v>26836</v>
      </c>
      <c r="D2549" s="6">
        <v>0.40550000000000003</v>
      </c>
      <c r="E2549" s="3">
        <v>24.893162393162392</v>
      </c>
      <c r="F2549" s="3">
        <v>21.089779785431958</v>
      </c>
      <c r="G2549" s="6">
        <v>11.0644257703081</v>
      </c>
      <c r="H2549" s="6">
        <v>13.0183881064163</v>
      </c>
      <c r="I2549" s="6">
        <v>12.918987589172284</v>
      </c>
      <c r="J2549" s="6">
        <v>13.11796377875673</v>
      </c>
      <c r="K2549" s="6">
        <v>98.561151079136692</v>
      </c>
      <c r="L2549" s="6">
        <v>98.479087452471475</v>
      </c>
      <c r="M2549" s="6">
        <v>100</v>
      </c>
      <c r="N2549" s="6">
        <v>77.5</v>
      </c>
      <c r="O2549" s="6">
        <v>73.493975903614455</v>
      </c>
      <c r="P2549" s="6">
        <v>86.486486486486484</v>
      </c>
      <c r="Q2549" s="6">
        <v>20.084033613445378</v>
      </c>
      <c r="R2549" s="6">
        <v>16.53409090909091</v>
      </c>
      <c r="S2549" s="6">
        <v>23.535911602209943</v>
      </c>
      <c r="T2549" s="6">
        <v>10.041738276454701</v>
      </c>
      <c r="U2549" s="6">
        <v>9.5108020859200391</v>
      </c>
      <c r="V2549" s="6">
        <v>10.560815731973779</v>
      </c>
      <c r="W2549" s="6">
        <v>0</v>
      </c>
      <c r="X2549" s="6">
        <v>0</v>
      </c>
      <c r="Y2549" s="6">
        <v>0</v>
      </c>
      <c r="Z2549" s="6">
        <v>4.8172406507500503</v>
      </c>
      <c r="AA2549" s="6">
        <v>54.019512751754398</v>
      </c>
      <c r="AB2549" s="6">
        <v>56.658262663305067</v>
      </c>
      <c r="AC2549" s="6">
        <v>51.403249630723778</v>
      </c>
      <c r="AD2549" s="6">
        <v>52.456263121063685</v>
      </c>
      <c r="AE2549" s="6">
        <v>55.805670323407895</v>
      </c>
      <c r="AF2549" s="6">
        <v>49.222940448356482</v>
      </c>
      <c r="AG2549" s="6">
        <v>0</v>
      </c>
      <c r="AH2549" s="6">
        <v>0</v>
      </c>
      <c r="AI2549" s="6">
        <v>0</v>
      </c>
      <c r="AJ2549" s="6">
        <v>68.645908761766833</v>
      </c>
      <c r="AK2549" s="6">
        <v>74.488304093567251</v>
      </c>
      <c r="AL2549" s="6">
        <v>62.912482065997132</v>
      </c>
      <c r="AM2549" s="6">
        <v>58.461538461538467</v>
      </c>
      <c r="AN2549" s="6">
        <v>46.428571428571431</v>
      </c>
      <c r="AO2549" s="6">
        <v>67.567567567567565</v>
      </c>
      <c r="AP2549" s="6">
        <v>62.222222222222221</v>
      </c>
      <c r="AQ2549" s="6">
        <v>50</v>
      </c>
      <c r="AR2549" s="6">
        <v>66.666666666666657</v>
      </c>
      <c r="AS2549" s="6">
        <v>35.815760266370702</v>
      </c>
      <c r="AT2549" s="6">
        <v>18.479467258601598</v>
      </c>
      <c r="AU2549" s="6">
        <v>21.187569367369601</v>
      </c>
      <c r="AV2549" s="6">
        <v>16.426193118756899</v>
      </c>
      <c r="AW2549" s="6">
        <v>8.0910099889012201</v>
      </c>
      <c r="AX2549" s="46">
        <v>49863</v>
      </c>
      <c r="AY2549" s="41">
        <v>48529</v>
      </c>
      <c r="AZ2549" s="41" t="s">
        <v>74</v>
      </c>
      <c r="BA2549" s="41" t="s">
        <v>74</v>
      </c>
      <c r="BB2549" s="41" t="s">
        <v>74</v>
      </c>
      <c r="BC2549" s="41">
        <v>63478</v>
      </c>
      <c r="BD2549" s="3">
        <v>3.8338566606484026</v>
      </c>
      <c r="BE2549" s="6">
        <v>21.547229295501399</v>
      </c>
      <c r="BF2549" s="6">
        <v>81.7</v>
      </c>
      <c r="BG2549" s="6">
        <v>9.9</v>
      </c>
      <c r="BH2549">
        <v>0.3</v>
      </c>
      <c r="BI2549" s="43">
        <v>2.2459035178182649</v>
      </c>
      <c r="BJ2549">
        <v>5.5</v>
      </c>
      <c r="BK2549" s="31">
        <v>78.523788350377941</v>
      </c>
      <c r="BL2549" s="31">
        <v>12.916851934192975</v>
      </c>
      <c r="BM2549" s="31">
        <v>0.11116051578479323</v>
      </c>
      <c r="BN2549" s="31">
        <v>3.2903512672298802</v>
      </c>
      <c r="BO2549" s="31">
        <v>4.6909737661182751</v>
      </c>
      <c r="BP2549">
        <v>85.031922440293215</v>
      </c>
      <c r="BQ2549">
        <v>6.7391818396784116</v>
      </c>
      <c r="BR2549">
        <v>0.59115630172617639</v>
      </c>
      <c r="BS2549">
        <v>1.1350200993142587</v>
      </c>
      <c r="BT2549">
        <v>6.3608418065736583</v>
      </c>
    </row>
    <row r="2550" spans="1:72" x14ac:dyDescent="0.25">
      <c r="A2550" t="s">
        <v>3648</v>
      </c>
      <c r="B2550" s="42"/>
      <c r="C2550" s="6">
        <v>30833</v>
      </c>
      <c r="D2550" s="6">
        <v>0.43269999999999997</v>
      </c>
      <c r="E2550" s="3">
        <v>25.094729590079229</v>
      </c>
      <c r="F2550" s="3">
        <v>20.575175547294506</v>
      </c>
      <c r="G2550" s="6">
        <v>7.0322310590205097</v>
      </c>
      <c r="H2550" s="6">
        <v>14.317553234338501</v>
      </c>
      <c r="I2550" s="6">
        <v>13.103411140726381</v>
      </c>
      <c r="J2550" s="6">
        <v>15.525322049331796</v>
      </c>
      <c r="K2550" s="6">
        <v>15.848375451263538</v>
      </c>
      <c r="L2550" s="6">
        <v>15.721649484536082</v>
      </c>
      <c r="M2550" s="6">
        <v>15.970254957507082</v>
      </c>
      <c r="N2550" s="6">
        <v>24.617996604414259</v>
      </c>
      <c r="O2550" s="6">
        <v>28.387096774193548</v>
      </c>
      <c r="P2550" s="6">
        <v>20.43010752688172</v>
      </c>
      <c r="Q2550" s="6">
        <v>25.946094178484678</v>
      </c>
      <c r="R2550" s="6">
        <v>23.121697173929693</v>
      </c>
      <c r="S2550" s="6">
        <v>28.903681129200415</v>
      </c>
      <c r="T2550" s="6">
        <v>7.3296041101481286</v>
      </c>
      <c r="U2550" s="6">
        <v>6.5881432970040565</v>
      </c>
      <c r="V2550" s="6">
        <v>8.0454888637221593</v>
      </c>
      <c r="W2550" s="6">
        <v>13.343328335832084</v>
      </c>
      <c r="X2550" s="6">
        <v>19.133574007220215</v>
      </c>
      <c r="Y2550" s="6">
        <v>9.2307692307692317</v>
      </c>
      <c r="Z2550" s="6">
        <v>9.7874595559522497</v>
      </c>
      <c r="AA2550" s="6">
        <v>60.623775089545198</v>
      </c>
      <c r="AB2550" s="6">
        <v>65.801785062543544</v>
      </c>
      <c r="AC2550" s="6">
        <v>55.251471651347728</v>
      </c>
      <c r="AD2550" s="6">
        <v>60.325751193484976</v>
      </c>
      <c r="AE2550" s="6">
        <v>63.466697106329548</v>
      </c>
      <c r="AF2550" s="6">
        <v>57.283431919951354</v>
      </c>
      <c r="AG2550" s="6">
        <v>55.956907477820025</v>
      </c>
      <c r="AH2550" s="6">
        <v>53.833470733718059</v>
      </c>
      <c r="AI2550" s="6">
        <v>58.188908145580584</v>
      </c>
      <c r="AJ2550" s="6">
        <v>62.155289330922244</v>
      </c>
      <c r="AK2550" s="6">
        <v>72.637235275524176</v>
      </c>
      <c r="AL2550" s="6">
        <v>50.030469226081649</v>
      </c>
      <c r="AM2550" s="6">
        <v>41.44736842105263</v>
      </c>
      <c r="AN2550" s="6">
        <v>45.724907063197023</v>
      </c>
      <c r="AO2550" s="6">
        <v>35.294117647058826</v>
      </c>
      <c r="AP2550" s="6">
        <v>81.213307240704495</v>
      </c>
      <c r="AQ2550" s="6">
        <v>90.34749034749035</v>
      </c>
      <c r="AR2550" s="6">
        <v>71.825396825396822</v>
      </c>
      <c r="AS2550" s="6">
        <v>31.543146894227501</v>
      </c>
      <c r="AT2550" s="6">
        <v>14.9645982129054</v>
      </c>
      <c r="AU2550" s="6">
        <v>25.319234455678199</v>
      </c>
      <c r="AV2550" s="6">
        <v>16.216801162538999</v>
      </c>
      <c r="AW2550" s="6">
        <v>11.956219274649801</v>
      </c>
      <c r="AX2550" s="46">
        <v>54821</v>
      </c>
      <c r="AY2550" s="41">
        <v>60669</v>
      </c>
      <c r="AZ2550" s="41">
        <v>47545</v>
      </c>
      <c r="BA2550" s="41">
        <v>34185</v>
      </c>
      <c r="BB2550" s="41">
        <v>79063</v>
      </c>
      <c r="BC2550" s="41">
        <v>41443</v>
      </c>
      <c r="BD2550" s="3">
        <v>4.2930878976713673</v>
      </c>
      <c r="BE2550" s="6">
        <v>13.563255966002</v>
      </c>
      <c r="BF2550" s="6">
        <v>79.3</v>
      </c>
      <c r="BG2550" s="6">
        <v>14</v>
      </c>
      <c r="BH2550">
        <v>0.3</v>
      </c>
      <c r="BI2550" s="43">
        <v>1.6105187002610801</v>
      </c>
      <c r="BJ2550">
        <v>3.8</v>
      </c>
      <c r="BK2550" s="31">
        <v>79.358533791523485</v>
      </c>
      <c r="BL2550" s="31">
        <v>13.906071019473082</v>
      </c>
      <c r="BM2550" s="31">
        <v>0.14318442153493699</v>
      </c>
      <c r="BN2550" s="31">
        <v>1.7353951890034365</v>
      </c>
      <c r="BO2550" s="31">
        <v>3.3390607101947309</v>
      </c>
      <c r="BP2550">
        <v>79.254762403181914</v>
      </c>
      <c r="BQ2550">
        <v>14.102295722559486</v>
      </c>
      <c r="BR2550">
        <v>0.57218616984160209</v>
      </c>
      <c r="BS2550">
        <v>1.4583769450840836</v>
      </c>
      <c r="BT2550">
        <v>4.3123299141720741</v>
      </c>
    </row>
    <row r="2551" spans="1:72" x14ac:dyDescent="0.25">
      <c r="A2551" t="s">
        <v>3649</v>
      </c>
      <c r="B2551" s="42"/>
      <c r="C2551" s="6">
        <v>30649</v>
      </c>
      <c r="D2551" s="6">
        <v>0.58099999999999996</v>
      </c>
      <c r="E2551" s="3">
        <v>12.878787878787879</v>
      </c>
      <c r="F2551" s="3">
        <v>2.213541666666667</v>
      </c>
      <c r="G2551" s="6">
        <v>14.5703611457036</v>
      </c>
      <c r="H2551" s="6">
        <v>11.8987341772152</v>
      </c>
      <c r="I2551" s="6">
        <v>8.143507972665148</v>
      </c>
      <c r="J2551" s="6">
        <v>15.56420233463035</v>
      </c>
      <c r="K2551" s="6">
        <v>14.0625</v>
      </c>
      <c r="L2551" s="6">
        <v>0</v>
      </c>
      <c r="M2551" s="6">
        <v>34.615384615384613</v>
      </c>
      <c r="N2551" s="6">
        <v>0</v>
      </c>
      <c r="O2551" s="6">
        <v>0</v>
      </c>
      <c r="P2551" s="6">
        <v>0</v>
      </c>
      <c r="Q2551" s="6">
        <v>3.79746835443038</v>
      </c>
      <c r="R2551" s="6">
        <v>0</v>
      </c>
      <c r="S2551" s="6">
        <v>12.903225806451612</v>
      </c>
      <c r="T2551" s="6">
        <v>11.458333333333332</v>
      </c>
      <c r="U2551" s="6">
        <v>9.5652173913043477</v>
      </c>
      <c r="V2551" s="6">
        <v>13.253012048192772</v>
      </c>
      <c r="W2551" s="6" t="s">
        <v>74</v>
      </c>
      <c r="X2551" s="6" t="s">
        <v>74</v>
      </c>
      <c r="Y2551" s="6" t="s">
        <v>74</v>
      </c>
      <c r="Z2551" s="6">
        <v>1.3934970139349701</v>
      </c>
      <c r="AA2551" s="6">
        <v>50.435073627844702</v>
      </c>
      <c r="AB2551" s="6">
        <v>67.760758570386585</v>
      </c>
      <c r="AC2551" s="6">
        <v>35.745207173778603</v>
      </c>
      <c r="AD2551" s="6">
        <v>50.24743052912067</v>
      </c>
      <c r="AE2551" s="6">
        <v>65.721434528773983</v>
      </c>
      <c r="AF2551" s="6">
        <v>37.254901960784316</v>
      </c>
      <c r="AG2551" s="6">
        <v>46</v>
      </c>
      <c r="AH2551" s="6">
        <v>43.478260869565219</v>
      </c>
      <c r="AI2551" s="6">
        <v>48.148148148148145</v>
      </c>
      <c r="AJ2551" s="6">
        <v>65.677966101694921</v>
      </c>
      <c r="AK2551" s="6">
        <v>87.919463087248317</v>
      </c>
      <c r="AL2551" s="6">
        <v>27.586206896551722</v>
      </c>
      <c r="AM2551" s="6">
        <v>71.428571428571431</v>
      </c>
      <c r="AN2551" s="6">
        <v>100</v>
      </c>
      <c r="AO2551" s="6">
        <v>57.142857142857139</v>
      </c>
      <c r="AP2551" s="6" t="s">
        <v>74</v>
      </c>
      <c r="AQ2551" s="6" t="s">
        <v>74</v>
      </c>
      <c r="AR2551" s="6" t="s">
        <v>74</v>
      </c>
      <c r="AS2551" s="6">
        <v>37.617765814266498</v>
      </c>
      <c r="AT2551" s="6">
        <v>11.978465679677001</v>
      </c>
      <c r="AU2551" s="6">
        <v>21.938088829071301</v>
      </c>
      <c r="AV2551" s="6">
        <v>21.668909825033602</v>
      </c>
      <c r="AW2551" s="6">
        <v>6.7967698519515496</v>
      </c>
      <c r="AX2551" s="46">
        <v>36373</v>
      </c>
      <c r="AY2551" s="41">
        <v>40563</v>
      </c>
      <c r="AZ2551" s="41" t="s">
        <v>74</v>
      </c>
      <c r="BA2551" s="41" t="s">
        <v>74</v>
      </c>
      <c r="BB2551" s="41" t="s">
        <v>74</v>
      </c>
      <c r="BC2551" s="41">
        <v>16591</v>
      </c>
      <c r="BD2551" s="3">
        <v>5.4829173895635925</v>
      </c>
      <c r="BE2551" s="6">
        <v>6.9655172413793096</v>
      </c>
      <c r="BF2551" s="6">
        <v>91.3</v>
      </c>
      <c r="BG2551" s="6">
        <v>5.6</v>
      </c>
      <c r="BH2551">
        <v>0</v>
      </c>
      <c r="BI2551" s="43">
        <v>0.54384772263766146</v>
      </c>
      <c r="BJ2551">
        <v>1.4</v>
      </c>
      <c r="BK2551" s="31">
        <v>92.070484581497809</v>
      </c>
      <c r="BL2551" s="31">
        <v>5.7268722466960353</v>
      </c>
      <c r="BM2551" s="31">
        <v>0</v>
      </c>
      <c r="BN2551" s="31">
        <v>0</v>
      </c>
      <c r="BO2551" s="31">
        <v>1.2114537444933922</v>
      </c>
      <c r="BP2551">
        <v>90.053285968028419</v>
      </c>
      <c r="BQ2551">
        <v>5.3285968028419184</v>
      </c>
      <c r="BR2551">
        <v>0</v>
      </c>
      <c r="BS2551">
        <v>1.4209591474245116</v>
      </c>
      <c r="BT2551">
        <v>1.7761989342806392</v>
      </c>
    </row>
    <row r="2552" spans="1:72" x14ac:dyDescent="0.25">
      <c r="A2552" t="s">
        <v>3650</v>
      </c>
      <c r="B2552" s="42"/>
      <c r="C2552" s="6">
        <v>22352</v>
      </c>
      <c r="D2552" s="6">
        <v>0.47499999999999998</v>
      </c>
      <c r="E2552" s="3">
        <v>30.555555555555557</v>
      </c>
      <c r="F2552" s="3">
        <v>35.609321656523676</v>
      </c>
      <c r="G2552" s="6">
        <v>12.7739331026528</v>
      </c>
      <c r="H2552" s="6">
        <v>21.216509775525001</v>
      </c>
      <c r="I2552" s="6">
        <v>19.197379197379195</v>
      </c>
      <c r="J2552" s="6">
        <v>23.16571790006325</v>
      </c>
      <c r="K2552" s="6">
        <v>31.894484412470025</v>
      </c>
      <c r="L2552" s="6">
        <v>35.813953488372093</v>
      </c>
      <c r="M2552" s="6">
        <v>27.722772277227726</v>
      </c>
      <c r="N2552" s="6">
        <v>3.0674846625766872</v>
      </c>
      <c r="O2552" s="6">
        <v>4.1666666666666661</v>
      </c>
      <c r="P2552" s="6">
        <v>0</v>
      </c>
      <c r="Q2552" s="6">
        <v>26.358201195736935</v>
      </c>
      <c r="R2552" s="6">
        <v>24.558699915942842</v>
      </c>
      <c r="S2552" s="6">
        <v>27.915151515151514</v>
      </c>
      <c r="T2552" s="6">
        <v>12.504205450263543</v>
      </c>
      <c r="U2552" s="6">
        <v>11.237135055660575</v>
      </c>
      <c r="V2552" s="6">
        <v>13.955726660250239</v>
      </c>
      <c r="W2552" s="6">
        <v>8.3333333333333321</v>
      </c>
      <c r="X2552" s="6">
        <v>100</v>
      </c>
      <c r="Y2552" s="6">
        <v>0</v>
      </c>
      <c r="Z2552" s="6">
        <v>7.0278444978204799</v>
      </c>
      <c r="AA2552" s="6">
        <v>42.219718309859203</v>
      </c>
      <c r="AB2552" s="6">
        <v>35.674577081714389</v>
      </c>
      <c r="AC2552" s="6">
        <v>53.284155214227965</v>
      </c>
      <c r="AD2552" s="6">
        <v>46.308371897349602</v>
      </c>
      <c r="AE2552" s="6">
        <v>46.521076688674455</v>
      </c>
      <c r="AF2552" s="6">
        <v>45.959455706748123</v>
      </c>
      <c r="AG2552" s="6">
        <v>7.5485262401150246</v>
      </c>
      <c r="AH2552" s="6">
        <v>3.7969779155366137</v>
      </c>
      <c r="AI2552" s="6">
        <v>55.721393034825873</v>
      </c>
      <c r="AJ2552" s="6">
        <v>46.663357208708604</v>
      </c>
      <c r="AK2552" s="6">
        <v>38.250620347394545</v>
      </c>
      <c r="AL2552" s="6">
        <v>57.887766926005625</v>
      </c>
      <c r="AM2552" s="6">
        <v>29.139072847682119</v>
      </c>
      <c r="AN2552" s="6">
        <v>40.74074074074074</v>
      </c>
      <c r="AO2552" s="6">
        <v>0</v>
      </c>
      <c r="AP2552" s="6">
        <v>15.789473684210526</v>
      </c>
      <c r="AQ2552" s="6">
        <v>1.9230769230769231</v>
      </c>
      <c r="AR2552" s="6">
        <v>45.833333333333329</v>
      </c>
      <c r="AS2552" s="6">
        <v>21.261123337479699</v>
      </c>
      <c r="AT2552" s="6">
        <v>26.361113769017301</v>
      </c>
      <c r="AU2552" s="6">
        <v>22.3806334322074</v>
      </c>
      <c r="AV2552" s="6">
        <v>14.467515070328201</v>
      </c>
      <c r="AW2552" s="6">
        <v>15.529614390967399</v>
      </c>
      <c r="AX2552" s="46">
        <v>42302</v>
      </c>
      <c r="AY2552" s="41">
        <v>47284</v>
      </c>
      <c r="AZ2552" s="41">
        <v>33924</v>
      </c>
      <c r="BA2552" s="41" t="s">
        <v>74</v>
      </c>
      <c r="BB2552" s="41" t="s">
        <v>74</v>
      </c>
      <c r="BC2552" s="41">
        <v>36743</v>
      </c>
      <c r="BD2552" s="3">
        <v>4.510360571294779</v>
      </c>
      <c r="BE2552" s="6">
        <v>10.795003965107099</v>
      </c>
      <c r="BF2552" s="6">
        <v>81</v>
      </c>
      <c r="BG2552" s="6">
        <v>13.2</v>
      </c>
      <c r="BH2552">
        <v>0</v>
      </c>
      <c r="BI2552" s="43">
        <v>2.9357441430932245</v>
      </c>
      <c r="BJ2552">
        <v>1.9</v>
      </c>
      <c r="BK2552" s="31">
        <v>81.277695716395854</v>
      </c>
      <c r="BL2552" s="31">
        <v>13.903249630723783</v>
      </c>
      <c r="BM2552" s="31">
        <v>0</v>
      </c>
      <c r="BN2552" s="31">
        <v>2.344903988183161</v>
      </c>
      <c r="BO2552" s="31">
        <v>1.6617429837518465</v>
      </c>
      <c r="BP2552">
        <v>80.640525559433385</v>
      </c>
      <c r="BQ2552">
        <v>12.358858550605625</v>
      </c>
      <c r="BR2552">
        <v>4.1059330732909051E-2</v>
      </c>
      <c r="BS2552">
        <v>3.5926914391295424</v>
      </c>
      <c r="BT2552">
        <v>2.2377335249435437</v>
      </c>
    </row>
    <row r="2553" spans="1:72" x14ac:dyDescent="0.25">
      <c r="A2553" t="s">
        <v>3651</v>
      </c>
      <c r="B2553" s="42"/>
      <c r="C2553" s="6">
        <v>28874</v>
      </c>
      <c r="D2553" s="6">
        <v>0.43469999999999998</v>
      </c>
      <c r="E2553" s="3">
        <v>23.501178113273411</v>
      </c>
      <c r="F2553" s="3">
        <v>21.740863345991606</v>
      </c>
      <c r="G2553" s="6">
        <v>8.8954187257913695</v>
      </c>
      <c r="H2553" s="6">
        <v>15.3274161922534</v>
      </c>
      <c r="I2553" s="6">
        <v>14.062790623095916</v>
      </c>
      <c r="J2553" s="6">
        <v>16.553684262898653</v>
      </c>
      <c r="K2553" s="6">
        <v>19.804139707819772</v>
      </c>
      <c r="L2553" s="6">
        <v>18.652215715409493</v>
      </c>
      <c r="M2553" s="6">
        <v>20.967314877467565</v>
      </c>
      <c r="N2553" s="6">
        <v>13.447251114413076</v>
      </c>
      <c r="O2553" s="6">
        <v>12.071778140293638</v>
      </c>
      <c r="P2553" s="6">
        <v>14.597544338335608</v>
      </c>
      <c r="Q2553" s="6">
        <v>21.587965461413923</v>
      </c>
      <c r="R2553" s="6">
        <v>19.755518376598847</v>
      </c>
      <c r="S2553" s="6">
        <v>23.420214775241487</v>
      </c>
      <c r="T2553" s="6">
        <v>10.428578854350764</v>
      </c>
      <c r="U2553" s="6">
        <v>9.1460925669892674</v>
      </c>
      <c r="V2553" s="6">
        <v>11.677933272617658</v>
      </c>
      <c r="W2553" s="6">
        <v>18.299125313934354</v>
      </c>
      <c r="X2553" s="6">
        <v>20.454545454545457</v>
      </c>
      <c r="Y2553" s="6">
        <v>16.743700611301627</v>
      </c>
      <c r="Z2553" s="6">
        <v>9.4992124196455201</v>
      </c>
      <c r="AA2553" s="6">
        <v>66.302666227781401</v>
      </c>
      <c r="AB2553" s="6">
        <v>74.044148755257282</v>
      </c>
      <c r="AC2553" s="6">
        <v>58.684169707656764</v>
      </c>
      <c r="AD2553" s="6">
        <v>63.77576711250984</v>
      </c>
      <c r="AE2553" s="6">
        <v>73.400684013932448</v>
      </c>
      <c r="AF2553" s="6">
        <v>54.181395421910103</v>
      </c>
      <c r="AG2553" s="6">
        <v>70.322265625</v>
      </c>
      <c r="AH2553" s="6">
        <v>71.781387557944768</v>
      </c>
      <c r="AI2553" s="6">
        <v>68.855027615652787</v>
      </c>
      <c r="AJ2553" s="6">
        <v>70.002579825762538</v>
      </c>
      <c r="AK2553" s="6">
        <v>79.643534619032565</v>
      </c>
      <c r="AL2553" s="6">
        <v>60.27823175349782</v>
      </c>
      <c r="AM2553" s="6">
        <v>65.207877461706786</v>
      </c>
      <c r="AN2553" s="6">
        <v>60.467289719626173</v>
      </c>
      <c r="AO2553" s="6">
        <v>69.382716049382722</v>
      </c>
      <c r="AP2553" s="6">
        <v>59.029309801449735</v>
      </c>
      <c r="AQ2553" s="6">
        <v>66.666666666666657</v>
      </c>
      <c r="AR2553" s="6">
        <v>53.851577648510485</v>
      </c>
      <c r="AS2553" s="6">
        <v>32.110544884359101</v>
      </c>
      <c r="AT2553" s="6">
        <v>19.903567228537799</v>
      </c>
      <c r="AU2553" s="6">
        <v>26.1779694237554</v>
      </c>
      <c r="AV2553" s="6">
        <v>9.8079184633477094</v>
      </c>
      <c r="AW2553" s="6">
        <v>12</v>
      </c>
      <c r="AX2553" s="46">
        <v>50550</v>
      </c>
      <c r="AY2553" s="41">
        <v>56734</v>
      </c>
      <c r="AZ2553" s="41">
        <v>44646</v>
      </c>
      <c r="BA2553" s="41">
        <v>60205</v>
      </c>
      <c r="BB2553" s="41">
        <v>47929</v>
      </c>
      <c r="BC2553" s="41">
        <v>43438</v>
      </c>
      <c r="BD2553" s="3">
        <v>4.0991148891420561</v>
      </c>
      <c r="BE2553" s="6">
        <v>4.2325667550084098</v>
      </c>
      <c r="BF2553" s="6">
        <v>81.400000000000006</v>
      </c>
      <c r="BG2553" s="6">
        <v>11.4</v>
      </c>
      <c r="BH2553">
        <v>0.3</v>
      </c>
      <c r="BI2553" s="43">
        <v>2.4129869592502429</v>
      </c>
      <c r="BJ2553">
        <v>3.2</v>
      </c>
      <c r="BK2553" s="31">
        <v>80.489234639668794</v>
      </c>
      <c r="BL2553" s="31">
        <v>11.895020944518398</v>
      </c>
      <c r="BM2553" s="31">
        <v>0.19295824530122246</v>
      </c>
      <c r="BN2553" s="31">
        <v>3.1874748116214602</v>
      </c>
      <c r="BO2553" s="31">
        <v>2.6672203021384169</v>
      </c>
      <c r="BP2553">
        <v>82.586654838096436</v>
      </c>
      <c r="BQ2553">
        <v>10.762942779291553</v>
      </c>
      <c r="BR2553">
        <v>0.47367087003358466</v>
      </c>
      <c r="BS2553">
        <v>1.4083391420062101</v>
      </c>
      <c r="BT2553">
        <v>3.8955072555604842</v>
      </c>
    </row>
    <row r="2554" spans="1:72" x14ac:dyDescent="0.25">
      <c r="A2554" t="s">
        <v>3652</v>
      </c>
      <c r="B2554" s="42"/>
      <c r="C2554" s="6">
        <v>27329</v>
      </c>
      <c r="D2554" s="6">
        <v>0.46300000000000002</v>
      </c>
      <c r="E2554" s="3">
        <v>27.296438743739852</v>
      </c>
      <c r="F2554" s="3">
        <v>24.896816627203368</v>
      </c>
      <c r="G2554" s="6">
        <v>11.2657788308346</v>
      </c>
      <c r="H2554" s="6">
        <v>17.425611664720801</v>
      </c>
      <c r="I2554" s="6">
        <v>16.046483244610773</v>
      </c>
      <c r="J2554" s="6">
        <v>18.748072232491499</v>
      </c>
      <c r="K2554" s="6">
        <v>22.499090578392142</v>
      </c>
      <c r="L2554" s="6">
        <v>21.125227972842495</v>
      </c>
      <c r="M2554" s="6">
        <v>23.843005561968727</v>
      </c>
      <c r="N2554" s="6">
        <v>27.014379307410874</v>
      </c>
      <c r="O2554" s="6">
        <v>27.810846560846556</v>
      </c>
      <c r="P2554" s="6">
        <v>26.17002629272568</v>
      </c>
      <c r="Q2554" s="6">
        <v>21.354588858320191</v>
      </c>
      <c r="R2554" s="6">
        <v>19.665587294244631</v>
      </c>
      <c r="S2554" s="6">
        <v>22.96006141297477</v>
      </c>
      <c r="T2554" s="6">
        <v>9.0296988760259058</v>
      </c>
      <c r="U2554" s="6">
        <v>8.1346862186392386</v>
      </c>
      <c r="V2554" s="6">
        <v>9.9099646465988975</v>
      </c>
      <c r="W2554" s="6">
        <v>12.368942157373631</v>
      </c>
      <c r="X2554" s="6">
        <v>14.061723374452125</v>
      </c>
      <c r="Y2554" s="6">
        <v>10.919362327813031</v>
      </c>
      <c r="Z2554" s="6">
        <v>7.4310329334591403</v>
      </c>
      <c r="AA2554" s="6">
        <v>65.030924350975297</v>
      </c>
      <c r="AB2554" s="6">
        <v>71.551625196804054</v>
      </c>
      <c r="AC2554" s="6">
        <v>58.850470835006917</v>
      </c>
      <c r="AD2554" s="6">
        <v>64.08500516555435</v>
      </c>
      <c r="AE2554" s="6">
        <v>71.015059915794026</v>
      </c>
      <c r="AF2554" s="6">
        <v>57.263481352585131</v>
      </c>
      <c r="AG2554" s="6">
        <v>66.376406879439983</v>
      </c>
      <c r="AH2554" s="6">
        <v>69.194358024926998</v>
      </c>
      <c r="AI2554" s="6">
        <v>63.622117752406538</v>
      </c>
      <c r="AJ2554" s="6">
        <v>65.290928445248781</v>
      </c>
      <c r="AK2554" s="6">
        <v>71.935025337793206</v>
      </c>
      <c r="AL2554" s="6">
        <v>59.124536851991259</v>
      </c>
      <c r="AM2554" s="6">
        <v>68.246919062951036</v>
      </c>
      <c r="AN2554" s="6">
        <v>72.392502756339582</v>
      </c>
      <c r="AO2554" s="6">
        <v>64.042933810375672</v>
      </c>
      <c r="AP2554" s="6">
        <v>65.478395834376414</v>
      </c>
      <c r="AQ2554" s="6">
        <v>76.998844439553181</v>
      </c>
      <c r="AR2554" s="6">
        <v>55.862765810866662</v>
      </c>
      <c r="AS2554" s="6">
        <v>34.5893756150478</v>
      </c>
      <c r="AT2554" s="6">
        <v>19.568680888653802</v>
      </c>
      <c r="AU2554" s="6">
        <v>26.410984768050401</v>
      </c>
      <c r="AV2554" s="6">
        <v>9.5825501775827107</v>
      </c>
      <c r="AW2554" s="6">
        <v>9.8484085506653702</v>
      </c>
      <c r="AX2554" s="46">
        <v>51150</v>
      </c>
      <c r="AY2554" s="41">
        <v>66712</v>
      </c>
      <c r="AZ2554" s="41">
        <v>42450</v>
      </c>
      <c r="BA2554" s="41">
        <v>42873</v>
      </c>
      <c r="BB2554" s="41">
        <v>63595</v>
      </c>
      <c r="BC2554" s="41">
        <v>42721</v>
      </c>
      <c r="BD2554" s="3">
        <v>4.7119086460032626</v>
      </c>
      <c r="BE2554" s="6">
        <v>5.0121866754824698</v>
      </c>
      <c r="BF2554" s="6">
        <v>79.2</v>
      </c>
      <c r="BG2554" s="6">
        <v>11</v>
      </c>
      <c r="BH2554">
        <v>2.8</v>
      </c>
      <c r="BI2554" s="43">
        <v>2.0471382421690687</v>
      </c>
      <c r="BJ2554">
        <v>4</v>
      </c>
      <c r="BK2554" s="31">
        <v>78.796118766462982</v>
      </c>
      <c r="BL2554" s="31">
        <v>10.920897020087086</v>
      </c>
      <c r="BM2554" s="31">
        <v>2.659836579640547</v>
      </c>
      <c r="BN2554" s="31">
        <v>2.4154675936710448</v>
      </c>
      <c r="BO2554" s="31">
        <v>3.9921067249628184</v>
      </c>
      <c r="BP2554">
        <v>79.566890712770103</v>
      </c>
      <c r="BQ2554">
        <v>11.167071763650112</v>
      </c>
      <c r="BR2554">
        <v>2.8688192186032397</v>
      </c>
      <c r="BS2554">
        <v>1.6168994775164633</v>
      </c>
      <c r="BT2554">
        <v>4.0043117319400441</v>
      </c>
    </row>
    <row r="2555" spans="1:72" x14ac:dyDescent="0.25">
      <c r="A2555" t="s">
        <v>3653</v>
      </c>
      <c r="B2555" s="42"/>
      <c r="C2555" s="6">
        <v>25647</v>
      </c>
      <c r="D2555" s="6">
        <v>0.434</v>
      </c>
      <c r="E2555" s="3">
        <v>19.865319865319865</v>
      </c>
      <c r="F2555" s="3">
        <v>14.334637964774952</v>
      </c>
      <c r="G2555" s="6">
        <v>4.9006010171058696</v>
      </c>
      <c r="H2555" s="6">
        <v>9.0263979562872496</v>
      </c>
      <c r="I2555" s="6">
        <v>8.4393712574850301</v>
      </c>
      <c r="J2555" s="6">
        <v>9.6267942583732058</v>
      </c>
      <c r="K2555" s="6">
        <v>0</v>
      </c>
      <c r="L2555" s="6">
        <v>0</v>
      </c>
      <c r="M2555" s="6">
        <v>0</v>
      </c>
      <c r="N2555" s="6">
        <v>16.312056737588655</v>
      </c>
      <c r="O2555" s="6">
        <v>11.320754716981133</v>
      </c>
      <c r="P2555" s="6">
        <v>19.318181818181817</v>
      </c>
      <c r="Q2555" s="6">
        <v>12.110726643598616</v>
      </c>
      <c r="R2555" s="6">
        <v>13.008130081300814</v>
      </c>
      <c r="S2555" s="6">
        <v>11.026200873362445</v>
      </c>
      <c r="T2555" s="6">
        <v>7.9133187241295353</v>
      </c>
      <c r="U2555" s="6">
        <v>6.5308126687944998</v>
      </c>
      <c r="V2555" s="6">
        <v>9.2731224341946383</v>
      </c>
      <c r="W2555" s="6">
        <v>100</v>
      </c>
      <c r="X2555" s="6">
        <v>100</v>
      </c>
      <c r="Y2555" s="6">
        <v>100</v>
      </c>
      <c r="Z2555" s="6">
        <v>6.3940669472840197</v>
      </c>
      <c r="AA2555" s="6">
        <v>56.087151841868803</v>
      </c>
      <c r="AB2555" s="6">
        <v>57.247370827617736</v>
      </c>
      <c r="AC2555" s="6">
        <v>54.966887417218544</v>
      </c>
      <c r="AD2555" s="6">
        <v>54.627033090297253</v>
      </c>
      <c r="AE2555" s="6">
        <v>54.608096468561584</v>
      </c>
      <c r="AF2555" s="6">
        <v>54.645108248835292</v>
      </c>
      <c r="AG2555" s="6">
        <v>96.92307692307692</v>
      </c>
      <c r="AH2555" s="6">
        <v>95.652173913043484</v>
      </c>
      <c r="AI2555" s="6">
        <v>100</v>
      </c>
      <c r="AJ2555" s="6">
        <v>66.208791208791212</v>
      </c>
      <c r="AK2555" s="6">
        <v>73.620457604306864</v>
      </c>
      <c r="AL2555" s="6">
        <v>58.485273492286119</v>
      </c>
      <c r="AM2555" s="6">
        <v>67.37588652482269</v>
      </c>
      <c r="AN2555" s="6">
        <v>66.037735849056602</v>
      </c>
      <c r="AO2555" s="6">
        <v>68.181818181818173</v>
      </c>
      <c r="AP2555" s="6">
        <v>42.307692307692307</v>
      </c>
      <c r="AQ2555" s="6">
        <v>64.705882352941174</v>
      </c>
      <c r="AR2555" s="6">
        <v>0</v>
      </c>
      <c r="AS2555" s="6">
        <v>36.252676659528902</v>
      </c>
      <c r="AT2555" s="6">
        <v>20.663811563169201</v>
      </c>
      <c r="AU2555" s="6">
        <v>19.336188436830799</v>
      </c>
      <c r="AV2555" s="6">
        <v>15.5032119914347</v>
      </c>
      <c r="AW2555" s="6">
        <v>8.2441113490364</v>
      </c>
      <c r="AX2555" s="46">
        <v>55504</v>
      </c>
      <c r="AY2555" s="41">
        <v>59343</v>
      </c>
      <c r="AZ2555" s="41" t="s">
        <v>74</v>
      </c>
      <c r="BA2555" s="41" t="s">
        <v>74</v>
      </c>
      <c r="BB2555" s="41" t="s">
        <v>74</v>
      </c>
      <c r="BC2555" s="41">
        <v>43767</v>
      </c>
      <c r="BD2555" s="3">
        <v>4.4805081033727552</v>
      </c>
      <c r="BE2555" s="6">
        <v>15.6264775413712</v>
      </c>
      <c r="BF2555" s="6">
        <v>76.3</v>
      </c>
      <c r="BG2555" s="6">
        <v>14.2</v>
      </c>
      <c r="BH2555">
        <v>0</v>
      </c>
      <c r="BI2555" s="43">
        <v>3.0600848782666965</v>
      </c>
      <c r="BJ2555">
        <v>5.5</v>
      </c>
      <c r="BK2555" s="31">
        <v>75.829168559745568</v>
      </c>
      <c r="BL2555" s="31">
        <v>14.311676510676966</v>
      </c>
      <c r="BM2555" s="31">
        <v>0</v>
      </c>
      <c r="BN2555" s="31">
        <v>1.9536574284416175</v>
      </c>
      <c r="BO2555" s="31">
        <v>6.0427078600636079</v>
      </c>
      <c r="BP2555">
        <v>76.669595782073813</v>
      </c>
      <c r="BQ2555">
        <v>14.059753954305801</v>
      </c>
      <c r="BR2555">
        <v>0</v>
      </c>
      <c r="BS2555">
        <v>4.1300527240773288</v>
      </c>
      <c r="BT2555">
        <v>5.0087873462214407</v>
      </c>
    </row>
    <row r="2556" spans="1:72" x14ac:dyDescent="0.25">
      <c r="A2556" t="s">
        <v>3654</v>
      </c>
      <c r="B2556" s="42"/>
      <c r="C2556" s="6" t="s">
        <v>74</v>
      </c>
      <c r="D2556" s="6">
        <v>0.57369999999999999</v>
      </c>
      <c r="E2556" s="3">
        <v>0</v>
      </c>
      <c r="F2556" s="3">
        <v>0</v>
      </c>
      <c r="G2556" s="6">
        <v>2.5157232704402501</v>
      </c>
      <c r="H2556" s="6">
        <v>1.42450142450142</v>
      </c>
      <c r="I2556" s="6">
        <v>1.392757660167131</v>
      </c>
      <c r="J2556" s="6">
        <v>1.4577259475218658</v>
      </c>
      <c r="K2556" s="6" t="s">
        <v>74</v>
      </c>
      <c r="L2556" s="6" t="s">
        <v>74</v>
      </c>
      <c r="M2556" s="6" t="s">
        <v>74</v>
      </c>
      <c r="N2556" s="6">
        <v>0</v>
      </c>
      <c r="O2556" s="6">
        <v>0</v>
      </c>
      <c r="P2556" s="6">
        <v>0</v>
      </c>
      <c r="Q2556" s="6">
        <v>0</v>
      </c>
      <c r="R2556" s="6">
        <v>0</v>
      </c>
      <c r="S2556" s="6">
        <v>0</v>
      </c>
      <c r="T2556" s="6">
        <v>1.6207455429497568</v>
      </c>
      <c r="U2556" s="6">
        <v>1.557632398753894</v>
      </c>
      <c r="V2556" s="6">
        <v>1.6891891891891893</v>
      </c>
      <c r="W2556" s="6" t="s">
        <v>74</v>
      </c>
      <c r="X2556" s="6" t="s">
        <v>74</v>
      </c>
      <c r="Y2556" s="6" t="s">
        <v>74</v>
      </c>
      <c r="Z2556" s="6">
        <v>0.70422535211267601</v>
      </c>
      <c r="AA2556" s="6">
        <v>54.826254826254797</v>
      </c>
      <c r="AB2556" s="6">
        <v>70.703125</v>
      </c>
      <c r="AC2556" s="6">
        <v>39.31297709923664</v>
      </c>
      <c r="AD2556" s="6">
        <v>53.508771929824562</v>
      </c>
      <c r="AE2556" s="6">
        <v>70.3056768558952</v>
      </c>
      <c r="AF2556" s="6">
        <v>36.563876651982383</v>
      </c>
      <c r="AG2556" s="6" t="s">
        <v>74</v>
      </c>
      <c r="AH2556" s="6" t="s">
        <v>74</v>
      </c>
      <c r="AI2556" s="6" t="s">
        <v>74</v>
      </c>
      <c r="AJ2556" s="6">
        <v>71.794871794871796</v>
      </c>
      <c r="AK2556" s="6">
        <v>53.333333333333336</v>
      </c>
      <c r="AL2556" s="6">
        <v>83.333333333333343</v>
      </c>
      <c r="AM2556" s="6">
        <v>57.142857142857139</v>
      </c>
      <c r="AN2556" s="6">
        <v>100</v>
      </c>
      <c r="AO2556" s="6">
        <v>0</v>
      </c>
      <c r="AP2556" s="6" t="s">
        <v>74</v>
      </c>
      <c r="AQ2556" s="6" t="s">
        <v>74</v>
      </c>
      <c r="AR2556" s="6" t="s">
        <v>74</v>
      </c>
      <c r="AS2556" s="6">
        <v>52.836879432624102</v>
      </c>
      <c r="AT2556" s="6">
        <v>11.702127659574501</v>
      </c>
      <c r="AU2556" s="6">
        <v>14.1843971631206</v>
      </c>
      <c r="AV2556" s="6">
        <v>14.1843971631206</v>
      </c>
      <c r="AW2556" s="6">
        <v>7.0921985815602797</v>
      </c>
      <c r="AX2556" s="46">
        <v>73750</v>
      </c>
      <c r="AY2556" s="41">
        <v>75682</v>
      </c>
      <c r="AZ2556" s="41" t="s">
        <v>74</v>
      </c>
      <c r="BA2556" s="41" t="s">
        <v>74</v>
      </c>
      <c r="BB2556" s="41" t="s">
        <v>74</v>
      </c>
      <c r="BC2556" s="41">
        <v>58194</v>
      </c>
      <c r="BD2556" s="3">
        <v>3.4918032786885247</v>
      </c>
      <c r="BE2556" s="6">
        <v>9.0909090909090899</v>
      </c>
      <c r="BF2556" s="6">
        <v>78.599999999999994</v>
      </c>
      <c r="BG2556" s="6">
        <v>10.4</v>
      </c>
      <c r="BH2556">
        <v>0</v>
      </c>
      <c r="BI2556" s="43">
        <v>0.7142857142857143</v>
      </c>
      <c r="BJ2556">
        <v>9.6</v>
      </c>
      <c r="BK2556" s="31">
        <v>81.920903954802256</v>
      </c>
      <c r="BL2556" s="31">
        <v>7.9096045197740121</v>
      </c>
      <c r="BM2556" s="31">
        <v>0</v>
      </c>
      <c r="BN2556" s="31">
        <v>1.1299435028248588</v>
      </c>
      <c r="BO2556" s="31">
        <v>7.9096045197740121</v>
      </c>
      <c r="BP2556">
        <v>72.815533980582529</v>
      </c>
      <c r="BQ2556">
        <v>14.563106796116504</v>
      </c>
      <c r="BR2556">
        <v>0</v>
      </c>
      <c r="BS2556">
        <v>0</v>
      </c>
      <c r="BT2556">
        <v>12.621359223300971</v>
      </c>
    </row>
    <row r="2557" spans="1:72" x14ac:dyDescent="0.25">
      <c r="A2557" t="s">
        <v>3655</v>
      </c>
      <c r="B2557" s="42"/>
      <c r="C2557" s="6">
        <v>26277</v>
      </c>
      <c r="D2557" s="6">
        <v>0.46029999999999999</v>
      </c>
      <c r="E2557" s="3">
        <v>23.693379790940767</v>
      </c>
      <c r="F2557" s="3">
        <v>23.096511331805448</v>
      </c>
      <c r="G2557" s="6">
        <v>8.7441619097042</v>
      </c>
      <c r="H2557" s="6">
        <v>14.501080896575299</v>
      </c>
      <c r="I2557" s="6">
        <v>13.207111521588546</v>
      </c>
      <c r="J2557" s="6">
        <v>15.75818752803948</v>
      </c>
      <c r="K2557" s="6">
        <v>29.218106995884774</v>
      </c>
      <c r="L2557" s="6">
        <v>12.389380530973451</v>
      </c>
      <c r="M2557" s="6">
        <v>43.846153846153847</v>
      </c>
      <c r="N2557" s="6">
        <v>0</v>
      </c>
      <c r="O2557" s="6">
        <v>0</v>
      </c>
      <c r="P2557" s="6">
        <v>0</v>
      </c>
      <c r="Q2557" s="6">
        <v>22.054886211512716</v>
      </c>
      <c r="R2557" s="6">
        <v>21.692789968652036</v>
      </c>
      <c r="S2557" s="6">
        <v>22.469490308686289</v>
      </c>
      <c r="T2557" s="6">
        <v>11.507281727527083</v>
      </c>
      <c r="U2557" s="6">
        <v>10.340758223926832</v>
      </c>
      <c r="V2557" s="6">
        <v>12.611731843575418</v>
      </c>
      <c r="W2557" s="6">
        <v>62.5</v>
      </c>
      <c r="X2557" s="6">
        <v>31.428571428571427</v>
      </c>
      <c r="Y2557" s="6">
        <v>86.666666666666671</v>
      </c>
      <c r="Z2557" s="6">
        <v>7.8575102880658401</v>
      </c>
      <c r="AA2557" s="6">
        <v>53.727630760726903</v>
      </c>
      <c r="AB2557" s="6">
        <v>60.073675262113909</v>
      </c>
      <c r="AC2557" s="6">
        <v>47.687120701281188</v>
      </c>
      <c r="AD2557" s="6">
        <v>51.219715956558062</v>
      </c>
      <c r="AE2557" s="6">
        <v>56.142167011732226</v>
      </c>
      <c r="AF2557" s="6">
        <v>46.598639455782312</v>
      </c>
      <c r="AG2557" s="6">
        <v>63.070539419087133</v>
      </c>
      <c r="AH2557" s="6">
        <v>60.952380952380956</v>
      </c>
      <c r="AI2557" s="6">
        <v>64.705882352941174</v>
      </c>
      <c r="AJ2557" s="6">
        <v>65.745310957551823</v>
      </c>
      <c r="AK2557" s="6">
        <v>80.794701986754973</v>
      </c>
      <c r="AL2557" s="6">
        <v>49.329205366357073</v>
      </c>
      <c r="AM2557" s="6">
        <v>64.197530864197532</v>
      </c>
      <c r="AN2557" s="6">
        <v>44.897959183673471</v>
      </c>
      <c r="AO2557" s="6">
        <v>93.75</v>
      </c>
      <c r="AP2557" s="6">
        <v>73.68421052631578</v>
      </c>
      <c r="AQ2557" s="6">
        <v>100</v>
      </c>
      <c r="AR2557" s="6">
        <v>70.588235294117652</v>
      </c>
      <c r="AS2557" s="6">
        <v>28.499651081646899</v>
      </c>
      <c r="AT2557" s="6">
        <v>18.0600139567341</v>
      </c>
      <c r="AU2557" s="6">
        <v>21.772505233775298</v>
      </c>
      <c r="AV2557" s="6">
        <v>15.6315422191207</v>
      </c>
      <c r="AW2557" s="6">
        <v>16.036287508722999</v>
      </c>
      <c r="AX2557" s="46">
        <v>44674</v>
      </c>
      <c r="AY2557" s="41">
        <v>46810</v>
      </c>
      <c r="AZ2557" s="41" t="s">
        <v>74</v>
      </c>
      <c r="BA2557" s="41">
        <v>80341</v>
      </c>
      <c r="BB2557" s="41">
        <v>20208</v>
      </c>
      <c r="BC2557" s="41">
        <v>33179</v>
      </c>
      <c r="BD2557" s="3">
        <v>4.1966748166259169</v>
      </c>
      <c r="BE2557" s="6">
        <v>12.567730282962099</v>
      </c>
      <c r="BF2557" s="6">
        <v>78.3</v>
      </c>
      <c r="BG2557" s="6">
        <v>12.8</v>
      </c>
      <c r="BH2557">
        <v>0.2</v>
      </c>
      <c r="BI2557" s="43">
        <v>3.2091690544412605</v>
      </c>
      <c r="BJ2557">
        <v>4.8</v>
      </c>
      <c r="BK2557" s="31">
        <v>79.030976965845909</v>
      </c>
      <c r="BL2557" s="31">
        <v>11.940693672226635</v>
      </c>
      <c r="BM2557" s="31">
        <v>0</v>
      </c>
      <c r="BN2557" s="31">
        <v>3.8919777601270846</v>
      </c>
      <c r="BO2557" s="31">
        <v>4.2626423087106167</v>
      </c>
      <c r="BP2557">
        <v>77.396191070871055</v>
      </c>
      <c r="BQ2557">
        <v>13.862004370902278</v>
      </c>
      <c r="BR2557">
        <v>0.4058694973462379</v>
      </c>
      <c r="BS2557">
        <v>2.4039962535123323</v>
      </c>
      <c r="BT2557">
        <v>5.4636278488916643</v>
      </c>
    </row>
    <row r="2558" spans="1:72" x14ac:dyDescent="0.25">
      <c r="A2558" t="s">
        <v>3656</v>
      </c>
      <c r="B2558" s="42"/>
      <c r="C2558" s="6">
        <v>26682</v>
      </c>
      <c r="D2558" s="6">
        <v>0.4869</v>
      </c>
      <c r="E2558" s="3">
        <v>32.576193214491092</v>
      </c>
      <c r="F2558" s="3">
        <v>27.394209354120271</v>
      </c>
      <c r="G2558" s="6">
        <v>8.3401471790678592</v>
      </c>
      <c r="H2558" s="6">
        <v>19.052021274167402</v>
      </c>
      <c r="I2558" s="6">
        <v>17.866963777735634</v>
      </c>
      <c r="J2558" s="6">
        <v>20.152308843597304</v>
      </c>
      <c r="K2558" s="6">
        <v>38.116247841933628</v>
      </c>
      <c r="L2558" s="6">
        <v>38.261943986820427</v>
      </c>
      <c r="M2558" s="6">
        <v>37.989228007181332</v>
      </c>
      <c r="N2558" s="6">
        <v>0.69348127600554788</v>
      </c>
      <c r="O2558" s="6">
        <v>1.2690355329949239</v>
      </c>
      <c r="P2558" s="6">
        <v>0</v>
      </c>
      <c r="Q2558" s="6">
        <v>26.600790513833992</v>
      </c>
      <c r="R2558" s="6">
        <v>26.661687826736369</v>
      </c>
      <c r="S2558" s="6">
        <v>26.532325776658272</v>
      </c>
      <c r="T2558" s="6">
        <v>12.230706299427323</v>
      </c>
      <c r="U2558" s="6">
        <v>10.551575678441614</v>
      </c>
      <c r="V2558" s="6">
        <v>13.799241799901104</v>
      </c>
      <c r="W2558" s="6">
        <v>2.6997840172786178</v>
      </c>
      <c r="X2558" s="6">
        <v>4.4303797468354427</v>
      </c>
      <c r="Y2558" s="6">
        <v>1.8032786885245904</v>
      </c>
      <c r="Z2558" s="6">
        <v>8.5012722646310408</v>
      </c>
      <c r="AA2558" s="6">
        <v>53.645939795320402</v>
      </c>
      <c r="AB2558" s="6">
        <v>54.981019522776577</v>
      </c>
      <c r="AC2558" s="6">
        <v>52.297071473577518</v>
      </c>
      <c r="AD2558" s="6">
        <v>54.949019925810305</v>
      </c>
      <c r="AE2558" s="6">
        <v>58.713770369448937</v>
      </c>
      <c r="AF2558" s="6">
        <v>51.348350253807105</v>
      </c>
      <c r="AG2558" s="6">
        <v>52.799578306196558</v>
      </c>
      <c r="AH2558" s="6">
        <v>49.144542772861357</v>
      </c>
      <c r="AI2558" s="6">
        <v>56.401907198511459</v>
      </c>
      <c r="AJ2558" s="6">
        <v>44.584913611462284</v>
      </c>
      <c r="AK2558" s="6">
        <v>43.453689167974886</v>
      </c>
      <c r="AL2558" s="6">
        <v>46.893017296604739</v>
      </c>
      <c r="AM2558" s="6">
        <v>60.160000000000004</v>
      </c>
      <c r="AN2558" s="6">
        <v>72.067039106145245</v>
      </c>
      <c r="AO2558" s="6">
        <v>44.194756554307119</v>
      </c>
      <c r="AP2558" s="6">
        <v>42.307692307692307</v>
      </c>
      <c r="AQ2558" s="6">
        <v>40.566037735849058</v>
      </c>
      <c r="AR2558" s="6">
        <v>43.506493506493506</v>
      </c>
      <c r="AS2558" s="6">
        <v>29.706054117189002</v>
      </c>
      <c r="AT2558" s="6">
        <v>20.428821713618301</v>
      </c>
      <c r="AU2558" s="6">
        <v>23.988431268945199</v>
      </c>
      <c r="AV2558" s="6">
        <v>11.6771879084513</v>
      </c>
      <c r="AW2558" s="6">
        <v>14.1995049917962</v>
      </c>
      <c r="AX2558" s="46">
        <v>42670</v>
      </c>
      <c r="AY2558" s="41">
        <v>48638</v>
      </c>
      <c r="AZ2558" s="41">
        <v>26246</v>
      </c>
      <c r="BA2558" s="41">
        <v>85455</v>
      </c>
      <c r="BB2558" s="41">
        <v>44141</v>
      </c>
      <c r="BC2558" s="41">
        <v>27699</v>
      </c>
      <c r="BD2558" s="3">
        <v>5.0723334695545566</v>
      </c>
      <c r="BE2558" s="6">
        <v>2.79004010502323</v>
      </c>
      <c r="BF2558" s="6">
        <v>84.6</v>
      </c>
      <c r="BG2558" s="6">
        <v>10</v>
      </c>
      <c r="BH2558">
        <v>0.5</v>
      </c>
      <c r="BI2558" s="43">
        <v>1.1748757342973339</v>
      </c>
      <c r="BJ2558">
        <v>2.1</v>
      </c>
      <c r="BK2558" s="31">
        <v>86.137957695918715</v>
      </c>
      <c r="BL2558" s="31">
        <v>9.1180206549953056</v>
      </c>
      <c r="BM2558" s="31">
        <v>0.3313635610537361</v>
      </c>
      <c r="BN2558" s="31">
        <v>1.0990224774948916</v>
      </c>
      <c r="BO2558" s="31">
        <v>1.8832495719887334</v>
      </c>
      <c r="BP2558">
        <v>82.972082538581589</v>
      </c>
      <c r="BQ2558">
        <v>10.912664007860817</v>
      </c>
      <c r="BR2558">
        <v>0.75140165308363682</v>
      </c>
      <c r="BS2558">
        <v>1.2542627593780706</v>
      </c>
      <c r="BT2558">
        <v>2.358245188139414</v>
      </c>
    </row>
    <row r="2559" spans="1:72" x14ac:dyDescent="0.25">
      <c r="A2559" t="s">
        <v>3657</v>
      </c>
      <c r="B2559" s="42"/>
      <c r="C2559" s="6">
        <v>41004</v>
      </c>
      <c r="D2559" s="6">
        <v>0.4304</v>
      </c>
      <c r="E2559" s="3">
        <v>13.802454070910446</v>
      </c>
      <c r="F2559" s="3">
        <v>14.618180176519719</v>
      </c>
      <c r="G2559" s="6">
        <v>8.8611350084547205</v>
      </c>
      <c r="H2559" s="6">
        <v>11.161150383096899</v>
      </c>
      <c r="I2559" s="6">
        <v>10.134335630263799</v>
      </c>
      <c r="J2559" s="6">
        <v>12.160514355392973</v>
      </c>
      <c r="K2559" s="6">
        <v>13.959306629904777</v>
      </c>
      <c r="L2559" s="6">
        <v>12.965809700503577</v>
      </c>
      <c r="M2559" s="6">
        <v>14.882300797793754</v>
      </c>
      <c r="N2559" s="6">
        <v>17.982017982017982</v>
      </c>
      <c r="O2559" s="6">
        <v>21.807465618860512</v>
      </c>
      <c r="P2559" s="6">
        <v>14.02439024390244</v>
      </c>
      <c r="Q2559" s="6">
        <v>17.908183031294392</v>
      </c>
      <c r="R2559" s="6">
        <v>16.538486257203452</v>
      </c>
      <c r="S2559" s="6">
        <v>19.290734133419829</v>
      </c>
      <c r="T2559" s="6">
        <v>7.7267787586846897</v>
      </c>
      <c r="U2559" s="6">
        <v>6.5674603174603181</v>
      </c>
      <c r="V2559" s="6">
        <v>8.8510474541212698</v>
      </c>
      <c r="W2559" s="6">
        <v>3.5545144370321329</v>
      </c>
      <c r="X2559" s="6">
        <v>4.2225689027561106</v>
      </c>
      <c r="Y2559" s="6">
        <v>2.9135901017760926</v>
      </c>
      <c r="Z2559" s="6">
        <v>5.3656202848415697</v>
      </c>
      <c r="AA2559" s="6">
        <v>64.825698062075602</v>
      </c>
      <c r="AB2559" s="6">
        <v>70.08571248503182</v>
      </c>
      <c r="AC2559" s="6">
        <v>59.472439366606537</v>
      </c>
      <c r="AD2559" s="6">
        <v>63.698183166481272</v>
      </c>
      <c r="AE2559" s="6">
        <v>69.326386304428738</v>
      </c>
      <c r="AF2559" s="6">
        <v>58.11156261544145</v>
      </c>
      <c r="AG2559" s="6">
        <v>64.5870161536117</v>
      </c>
      <c r="AH2559" s="6">
        <v>61.213859300011705</v>
      </c>
      <c r="AI2559" s="6">
        <v>68.252353090816584</v>
      </c>
      <c r="AJ2559" s="6">
        <v>64.969231467061789</v>
      </c>
      <c r="AK2559" s="6">
        <v>73.654183733177291</v>
      </c>
      <c r="AL2559" s="6">
        <v>55.680715917268998</v>
      </c>
      <c r="AM2559" s="6">
        <v>63.569682151589248</v>
      </c>
      <c r="AN2559" s="6">
        <v>74.522292993630572</v>
      </c>
      <c r="AO2559" s="6">
        <v>48.703170028818441</v>
      </c>
      <c r="AP2559" s="6">
        <v>73.953239096938432</v>
      </c>
      <c r="AQ2559" s="6">
        <v>81.182720536837692</v>
      </c>
      <c r="AR2559" s="6">
        <v>67.301260612297398</v>
      </c>
      <c r="AS2559" s="6">
        <v>41.0285825393739</v>
      </c>
      <c r="AT2559" s="6">
        <v>14.269881392183599</v>
      </c>
      <c r="AU2559" s="6">
        <v>20.935899928705702</v>
      </c>
      <c r="AV2559" s="6">
        <v>10.995527902002699</v>
      </c>
      <c r="AW2559" s="6">
        <v>12.7701082377341</v>
      </c>
      <c r="AX2559" s="46">
        <v>69749</v>
      </c>
      <c r="AY2559" s="41">
        <v>74500</v>
      </c>
      <c r="AZ2559" s="41">
        <v>62534</v>
      </c>
      <c r="BA2559" s="41">
        <v>73750</v>
      </c>
      <c r="BB2559" s="41">
        <v>111273</v>
      </c>
      <c r="BC2559" s="41">
        <v>56698</v>
      </c>
      <c r="BD2559" s="3">
        <v>4.3798501696509557</v>
      </c>
      <c r="BE2559" s="6">
        <v>10.9818999649851</v>
      </c>
      <c r="BF2559" s="6">
        <v>86.7</v>
      </c>
      <c r="BG2559" s="6">
        <v>8.5</v>
      </c>
      <c r="BH2559">
        <v>0.2</v>
      </c>
      <c r="BI2559" s="43">
        <v>0.93422994915532231</v>
      </c>
      <c r="BJ2559">
        <v>2.6</v>
      </c>
      <c r="BK2559" s="31">
        <v>86.34616308682908</v>
      </c>
      <c r="BL2559" s="31">
        <v>8.8655038200951406</v>
      </c>
      <c r="BM2559" s="31">
        <v>0.21382922492912404</v>
      </c>
      <c r="BN2559" s="31">
        <v>1.1388208159146607</v>
      </c>
      <c r="BO2559" s="31">
        <v>2.0614098313391955</v>
      </c>
      <c r="BP2559">
        <v>87.074485769214093</v>
      </c>
      <c r="BQ2559">
        <v>8.0614619620994201</v>
      </c>
      <c r="BR2559">
        <v>0.1257570720284471</v>
      </c>
      <c r="BS2559">
        <v>0.68805018719012445</v>
      </c>
      <c r="BT2559">
        <v>3.1815093739610583</v>
      </c>
    </row>
    <row r="2560" spans="1:72" x14ac:dyDescent="0.25">
      <c r="A2560" t="s">
        <v>3658</v>
      </c>
      <c r="B2560" s="42"/>
      <c r="C2560" s="6">
        <v>19388</v>
      </c>
      <c r="D2560" s="6">
        <v>0.51949999999999996</v>
      </c>
      <c r="E2560" s="3">
        <v>25.083612040133779</v>
      </c>
      <c r="F2560" s="3">
        <v>24.266417140526404</v>
      </c>
      <c r="G2560" s="6">
        <v>10.530951182687501</v>
      </c>
      <c r="H2560" s="6">
        <v>27.898550724637701</v>
      </c>
      <c r="I2560" s="6">
        <v>26.429552292000796</v>
      </c>
      <c r="J2560" s="6">
        <v>29.368751245816675</v>
      </c>
      <c r="K2560" s="6">
        <v>34.791135516767994</v>
      </c>
      <c r="L2560" s="6">
        <v>32.686351435060914</v>
      </c>
      <c r="M2560" s="6">
        <v>36.694677871148457</v>
      </c>
      <c r="N2560" s="6">
        <v>10.189982728842832</v>
      </c>
      <c r="O2560" s="6">
        <v>1.4245014245014245</v>
      </c>
      <c r="P2560" s="6">
        <v>23.684210526315788</v>
      </c>
      <c r="Q2560" s="6">
        <v>28.84017214197452</v>
      </c>
      <c r="R2560" s="6">
        <v>27.181040923051381</v>
      </c>
      <c r="S2560" s="6">
        <v>30.590089301348279</v>
      </c>
      <c r="T2560" s="6">
        <v>25.153631922567687</v>
      </c>
      <c r="U2560" s="6">
        <v>23.939276700012897</v>
      </c>
      <c r="V2560" s="6">
        <v>26.346947642841624</v>
      </c>
      <c r="W2560" s="6">
        <v>36.240764101639932</v>
      </c>
      <c r="X2560" s="6">
        <v>34.57351746547522</v>
      </c>
      <c r="Y2560" s="6">
        <v>38.316811652842404</v>
      </c>
      <c r="Z2560" s="6">
        <v>6.4312232270347396</v>
      </c>
      <c r="AA2560" s="6">
        <v>62.8627247145699</v>
      </c>
      <c r="AB2560" s="6">
        <v>66.254686520561563</v>
      </c>
      <c r="AC2560" s="6">
        <v>59.400202829960882</v>
      </c>
      <c r="AD2560" s="6">
        <v>61.640938681635674</v>
      </c>
      <c r="AE2560" s="6">
        <v>64.790568276881771</v>
      </c>
      <c r="AF2560" s="6">
        <v>58.479623518384727</v>
      </c>
      <c r="AG2560" s="6">
        <v>67.047058101724033</v>
      </c>
      <c r="AH2560" s="6">
        <v>65.663874079715669</v>
      </c>
      <c r="AI2560" s="6">
        <v>68.341052131575822</v>
      </c>
      <c r="AJ2560" s="6">
        <v>66.674114000055852</v>
      </c>
      <c r="AK2560" s="6">
        <v>72.781160747965728</v>
      </c>
      <c r="AL2560" s="6">
        <v>60.104347826086958</v>
      </c>
      <c r="AM2560" s="6">
        <v>77.055449330783944</v>
      </c>
      <c r="AN2560" s="6">
        <v>90.153846153846146</v>
      </c>
      <c r="AO2560" s="6">
        <v>55.555555555555557</v>
      </c>
      <c r="AP2560" s="6">
        <v>54.927908354730391</v>
      </c>
      <c r="AQ2560" s="6">
        <v>61.654663621991922</v>
      </c>
      <c r="AR2560" s="6">
        <v>46.289194676291451</v>
      </c>
      <c r="AS2560" s="6">
        <v>40.140802083545303</v>
      </c>
      <c r="AT2560" s="6">
        <v>17.189248580788199</v>
      </c>
      <c r="AU2560" s="6">
        <v>24.716666327548001</v>
      </c>
      <c r="AV2560" s="6">
        <v>9.3006694203105003</v>
      </c>
      <c r="AW2560" s="6">
        <v>8.6526135878080002</v>
      </c>
      <c r="AX2560" s="46">
        <v>39808</v>
      </c>
      <c r="AY2560" s="41">
        <v>48219</v>
      </c>
      <c r="AZ2560" s="41">
        <v>27751</v>
      </c>
      <c r="BA2560" s="41">
        <v>64219</v>
      </c>
      <c r="BB2560" s="41">
        <v>31278</v>
      </c>
      <c r="BC2560" s="41">
        <v>34924</v>
      </c>
      <c r="BD2560" s="3">
        <v>6.5749133949191689</v>
      </c>
      <c r="BE2560" s="6">
        <v>3.94473518048822</v>
      </c>
      <c r="BF2560" s="6">
        <v>76.3</v>
      </c>
      <c r="BG2560" s="6">
        <v>12</v>
      </c>
      <c r="BH2560">
        <v>2.7</v>
      </c>
      <c r="BI2560" s="43">
        <v>5.3210513183065791</v>
      </c>
      <c r="BJ2560">
        <v>2.9</v>
      </c>
      <c r="BK2560" s="31">
        <v>75.527483649953282</v>
      </c>
      <c r="BL2560" s="31">
        <v>12.171052631578947</v>
      </c>
      <c r="BM2560" s="31">
        <v>2.6744004982871381</v>
      </c>
      <c r="BN2560" s="31">
        <v>6.5886795390843984</v>
      </c>
      <c r="BO2560" s="31">
        <v>2.0826845219557772</v>
      </c>
      <c r="BP2560">
        <v>77.082217461167645</v>
      </c>
      <c r="BQ2560">
        <v>11.846098910908767</v>
      </c>
      <c r="BR2560">
        <v>2.6312265666845205</v>
      </c>
      <c r="BS2560">
        <v>3.8676129262631669</v>
      </c>
      <c r="BT2560">
        <v>3.7337082663810035</v>
      </c>
    </row>
    <row r="2561" spans="1:72" x14ac:dyDescent="0.25">
      <c r="A2561" t="s">
        <v>3659</v>
      </c>
      <c r="B2561" s="42"/>
      <c r="C2561" s="6">
        <v>25522</v>
      </c>
      <c r="D2561" s="6">
        <v>0.501</v>
      </c>
      <c r="E2561" s="3">
        <v>5.6316590563165905</v>
      </c>
      <c r="F2561" s="3">
        <v>10.581140350877192</v>
      </c>
      <c r="G2561" s="6">
        <v>7.1645415907711003</v>
      </c>
      <c r="H2561" s="6">
        <v>13.5256200152955</v>
      </c>
      <c r="I2561" s="6">
        <v>11.61142857142857</v>
      </c>
      <c r="J2561" s="6">
        <v>15.278359146086229</v>
      </c>
      <c r="K2561" s="6">
        <v>38.888888888888893</v>
      </c>
      <c r="L2561" s="6">
        <v>43.75</v>
      </c>
      <c r="M2561" s="6">
        <v>0</v>
      </c>
      <c r="N2561" s="6">
        <v>0</v>
      </c>
      <c r="O2561" s="6">
        <v>0</v>
      </c>
      <c r="P2561" s="6">
        <v>0</v>
      </c>
      <c r="Q2561" s="6">
        <v>17.655897821187079</v>
      </c>
      <c r="R2561" s="6">
        <v>13.227513227513226</v>
      </c>
      <c r="S2561" s="6">
        <v>21.635758440323347</v>
      </c>
      <c r="T2561" s="6">
        <v>9.6181630546955628</v>
      </c>
      <c r="U2561" s="6">
        <v>9.5095948827292105</v>
      </c>
      <c r="V2561" s="6">
        <v>9.7199999999999989</v>
      </c>
      <c r="W2561" s="6" t="s">
        <v>74</v>
      </c>
      <c r="X2561" s="6" t="s">
        <v>74</v>
      </c>
      <c r="Y2561" s="6" t="s">
        <v>74</v>
      </c>
      <c r="Z2561" s="6">
        <v>4.9219427580225501</v>
      </c>
      <c r="AA2561" s="6">
        <v>61.427810335642</v>
      </c>
      <c r="AB2561" s="6">
        <v>67.06475583864119</v>
      </c>
      <c r="AC2561" s="6">
        <v>55.748663101604279</v>
      </c>
      <c r="AD2561" s="6">
        <v>59.54948478312965</v>
      </c>
      <c r="AE2561" s="6">
        <v>63.700899195456692</v>
      </c>
      <c r="AF2561" s="6">
        <v>55.291262135922324</v>
      </c>
      <c r="AG2561" s="6">
        <v>45.081967213114751</v>
      </c>
      <c r="AH2561" s="6">
        <v>42.857142857142854</v>
      </c>
      <c r="AI2561" s="6">
        <v>58.82352941176471</v>
      </c>
      <c r="AJ2561" s="6">
        <v>65.154503616042078</v>
      </c>
      <c r="AK2561" s="6">
        <v>73.164218958611485</v>
      </c>
      <c r="AL2561" s="6">
        <v>57.383419689119172</v>
      </c>
      <c r="AM2561" s="6">
        <v>88.785046728971963</v>
      </c>
      <c r="AN2561" s="6">
        <v>82.089552238805979</v>
      </c>
      <c r="AO2561" s="6">
        <v>100</v>
      </c>
      <c r="AP2561" s="6" t="s">
        <v>74</v>
      </c>
      <c r="AQ2561" s="6" t="s">
        <v>74</v>
      </c>
      <c r="AR2561" s="6" t="s">
        <v>74</v>
      </c>
      <c r="AS2561" s="6">
        <v>43.352337514253101</v>
      </c>
      <c r="AT2561" s="6">
        <v>19.475484606613499</v>
      </c>
      <c r="AU2561" s="6">
        <v>18.791334093500598</v>
      </c>
      <c r="AV2561" s="6">
        <v>12.5427594070696</v>
      </c>
      <c r="AW2561" s="6">
        <v>5.8380843785632797</v>
      </c>
      <c r="AX2561" s="46">
        <v>38395</v>
      </c>
      <c r="AY2561" s="41">
        <v>41976</v>
      </c>
      <c r="AZ2561" s="41" t="s">
        <v>74</v>
      </c>
      <c r="BA2561" s="41" t="s">
        <v>74</v>
      </c>
      <c r="BB2561" s="41" t="s">
        <v>74</v>
      </c>
      <c r="BC2561" s="41">
        <v>34568</v>
      </c>
      <c r="BD2561" s="3">
        <v>4.6406604975896268</v>
      </c>
      <c r="BE2561" s="6">
        <v>2.4191557640088899</v>
      </c>
      <c r="BF2561" s="6">
        <v>71</v>
      </c>
      <c r="BG2561" s="6">
        <v>15.5</v>
      </c>
      <c r="BH2561">
        <v>0</v>
      </c>
      <c r="BI2561" s="43">
        <v>5.9343728182452882</v>
      </c>
      <c r="BJ2561">
        <v>5.7</v>
      </c>
      <c r="BK2561" s="31">
        <v>71.19289340101524</v>
      </c>
      <c r="BL2561" s="31">
        <v>14.805414551607447</v>
      </c>
      <c r="BM2561" s="31">
        <v>0</v>
      </c>
      <c r="BN2561" s="31">
        <v>7.2335025380710656</v>
      </c>
      <c r="BO2561" s="31">
        <v>5.1607445008460235</v>
      </c>
      <c r="BP2561">
        <v>70.87428867046043</v>
      </c>
      <c r="BQ2561">
        <v>16.347646145887222</v>
      </c>
      <c r="BR2561">
        <v>0</v>
      </c>
      <c r="BS2561">
        <v>4.3455768235902736</v>
      </c>
      <c r="BT2561">
        <v>6.4148991205380241</v>
      </c>
    </row>
    <row r="2562" spans="1:72" x14ac:dyDescent="0.25">
      <c r="A2562" t="s">
        <v>3660</v>
      </c>
      <c r="B2562" s="42"/>
      <c r="C2562" s="6">
        <v>26843</v>
      </c>
      <c r="D2562" s="6">
        <v>0.4446</v>
      </c>
      <c r="E2562" s="3">
        <v>25.641025641025639</v>
      </c>
      <c r="F2562" s="3">
        <v>27.365728900255753</v>
      </c>
      <c r="G2562" s="6">
        <v>14.6067415730337</v>
      </c>
      <c r="H2562" s="6">
        <v>18.583535108958799</v>
      </c>
      <c r="I2562" s="6">
        <v>18.181818181818183</v>
      </c>
      <c r="J2562" s="6">
        <v>19.017632241813601</v>
      </c>
      <c r="K2562" s="6">
        <v>61.111111111111114</v>
      </c>
      <c r="L2562" s="6">
        <v>73.333333333333329</v>
      </c>
      <c r="M2562" s="6">
        <v>52.380952380952387</v>
      </c>
      <c r="N2562" s="6">
        <v>0</v>
      </c>
      <c r="O2562" s="6">
        <v>0</v>
      </c>
      <c r="P2562" s="6" t="s">
        <v>74</v>
      </c>
      <c r="Q2562" s="6">
        <v>35.845588235294116</v>
      </c>
      <c r="R2562" s="6">
        <v>39.393939393939391</v>
      </c>
      <c r="S2562" s="6">
        <v>32.5</v>
      </c>
      <c r="T2562" s="6">
        <v>6.3636363636363633</v>
      </c>
      <c r="U2562" s="6">
        <v>4.716981132075472</v>
      </c>
      <c r="V2562" s="6">
        <v>8.2608695652173907</v>
      </c>
      <c r="W2562" s="6">
        <v>100</v>
      </c>
      <c r="X2562" s="6">
        <v>100</v>
      </c>
      <c r="Y2562" s="6" t="s">
        <v>74</v>
      </c>
      <c r="Z2562" s="6">
        <v>4.6599496221662502</v>
      </c>
      <c r="AA2562" s="6">
        <v>60.889570552147198</v>
      </c>
      <c r="AB2562" s="6">
        <v>68.731117824773406</v>
      </c>
      <c r="AC2562" s="6">
        <v>52.803738317757009</v>
      </c>
      <c r="AD2562" s="6">
        <v>63.16397228637414</v>
      </c>
      <c r="AE2562" s="6">
        <v>70.459518599562358</v>
      </c>
      <c r="AF2562" s="6">
        <v>55.012224938875306</v>
      </c>
      <c r="AG2562" s="6">
        <v>48.717948717948715</v>
      </c>
      <c r="AH2562" s="6">
        <v>55.555555555555557</v>
      </c>
      <c r="AI2562" s="6">
        <v>46.666666666666664</v>
      </c>
      <c r="AJ2562" s="6">
        <v>56.92307692307692</v>
      </c>
      <c r="AK2562" s="6">
        <v>64.361702127659569</v>
      </c>
      <c r="AL2562" s="6">
        <v>50</v>
      </c>
      <c r="AM2562" s="6">
        <v>0</v>
      </c>
      <c r="AN2562" s="6">
        <v>0</v>
      </c>
      <c r="AO2562" s="6">
        <v>0</v>
      </c>
      <c r="AP2562" s="6">
        <v>100</v>
      </c>
      <c r="AQ2562" s="6">
        <v>100</v>
      </c>
      <c r="AR2562" s="6" t="s">
        <v>74</v>
      </c>
      <c r="AS2562" s="6">
        <v>33.6856010568032</v>
      </c>
      <c r="AT2562" s="6">
        <v>16.6446499339498</v>
      </c>
      <c r="AU2562" s="6">
        <v>16.6446499339498</v>
      </c>
      <c r="AV2562" s="6">
        <v>20.607661822985499</v>
      </c>
      <c r="AW2562" s="6">
        <v>12.4174372523118</v>
      </c>
      <c r="AX2562" s="46">
        <v>38603</v>
      </c>
      <c r="AY2562" s="41">
        <v>52750</v>
      </c>
      <c r="AZ2562" s="41">
        <v>13125</v>
      </c>
      <c r="BA2562" s="41" t="s">
        <v>74</v>
      </c>
      <c r="BB2562" s="41" t="s">
        <v>74</v>
      </c>
      <c r="BC2562" s="41">
        <v>25938</v>
      </c>
      <c r="BD2562" s="3">
        <v>4.6661472536034285</v>
      </c>
      <c r="BE2562" s="6">
        <v>7.9941860465116301</v>
      </c>
      <c r="BF2562" s="6">
        <v>79.400000000000006</v>
      </c>
      <c r="BG2562" s="6">
        <v>5.8</v>
      </c>
      <c r="BH2562">
        <v>0</v>
      </c>
      <c r="BI2562" s="43">
        <v>6.854838709677419</v>
      </c>
      <c r="BJ2562">
        <v>7.5</v>
      </c>
      <c r="BK2562" s="31">
        <v>81.755196304849889</v>
      </c>
      <c r="BL2562" s="31">
        <v>3.695150115473441</v>
      </c>
      <c r="BM2562" s="31">
        <v>0</v>
      </c>
      <c r="BN2562" s="31">
        <v>4.6189376443418011</v>
      </c>
      <c r="BO2562" s="31">
        <v>9.2378752886836022</v>
      </c>
      <c r="BP2562">
        <v>76.20578778135048</v>
      </c>
      <c r="BQ2562">
        <v>8.6816720257234739</v>
      </c>
      <c r="BR2562">
        <v>0</v>
      </c>
      <c r="BS2562">
        <v>9.9678456591639879</v>
      </c>
      <c r="BT2562">
        <v>5.144694533762058</v>
      </c>
    </row>
    <row r="2563" spans="1:72" x14ac:dyDescent="0.25">
      <c r="A2563" t="s">
        <v>3661</v>
      </c>
      <c r="B2563" s="42"/>
      <c r="C2563" s="6">
        <v>15909</v>
      </c>
      <c r="D2563" s="6">
        <v>0.53380000000000005</v>
      </c>
      <c r="E2563" s="3">
        <v>68.575418994413411</v>
      </c>
      <c r="F2563" s="3">
        <v>57.848655409631021</v>
      </c>
      <c r="G2563" s="6">
        <v>34.663341645885303</v>
      </c>
      <c r="H2563" s="6">
        <v>39.593318809005098</v>
      </c>
      <c r="I2563" s="6">
        <v>42.474820143884891</v>
      </c>
      <c r="J2563" s="6">
        <v>36.656891495601172</v>
      </c>
      <c r="K2563" s="6">
        <v>100</v>
      </c>
      <c r="L2563" s="6" t="s">
        <v>74</v>
      </c>
      <c r="M2563" s="6">
        <v>100</v>
      </c>
      <c r="N2563" s="6" t="s">
        <v>74</v>
      </c>
      <c r="O2563" s="6" t="s">
        <v>74</v>
      </c>
      <c r="P2563" s="6" t="s">
        <v>74</v>
      </c>
      <c r="Q2563" s="6">
        <v>39.623529411764707</v>
      </c>
      <c r="R2563" s="6">
        <v>43.222427603203947</v>
      </c>
      <c r="S2563" s="6">
        <v>35.890060722275486</v>
      </c>
      <c r="T2563" s="6">
        <v>16.483516483516482</v>
      </c>
      <c r="U2563" s="6">
        <v>3.8461538461538463</v>
      </c>
      <c r="V2563" s="6">
        <v>25.961538461538463</v>
      </c>
      <c r="W2563" s="6">
        <v>100</v>
      </c>
      <c r="X2563" s="6">
        <v>100</v>
      </c>
      <c r="Y2563" s="6">
        <v>100</v>
      </c>
      <c r="Z2563" s="6">
        <v>19.760876785121201</v>
      </c>
      <c r="AA2563" s="6">
        <v>52.084414461165899</v>
      </c>
      <c r="AB2563" s="6">
        <v>60.295599596909646</v>
      </c>
      <c r="AC2563" s="6">
        <v>43.366619115549213</v>
      </c>
      <c r="AD2563" s="6">
        <v>56.626506024096393</v>
      </c>
      <c r="AE2563" s="6">
        <v>65.957446808510639</v>
      </c>
      <c r="AF2563" s="6">
        <v>49.738219895287962</v>
      </c>
      <c r="AG2563" s="6">
        <v>40</v>
      </c>
      <c r="AH2563" s="6" t="s">
        <v>74</v>
      </c>
      <c r="AI2563" s="6">
        <v>40</v>
      </c>
      <c r="AJ2563" s="6">
        <v>51.779095626389918</v>
      </c>
      <c r="AK2563" s="6">
        <v>59.62976148095408</v>
      </c>
      <c r="AL2563" s="6">
        <v>43.254735214534207</v>
      </c>
      <c r="AM2563" s="6">
        <v>0</v>
      </c>
      <c r="AN2563" s="6">
        <v>0</v>
      </c>
      <c r="AO2563" s="6">
        <v>0</v>
      </c>
      <c r="AP2563" s="6">
        <v>50</v>
      </c>
      <c r="AQ2563" s="6">
        <v>100</v>
      </c>
      <c r="AR2563" s="6">
        <v>0</v>
      </c>
      <c r="AS2563" s="6">
        <v>19.619205298013199</v>
      </c>
      <c r="AT2563" s="6">
        <v>32.408940397351003</v>
      </c>
      <c r="AU2563" s="6">
        <v>25.289735099337701</v>
      </c>
      <c r="AV2563" s="6">
        <v>11.1341059602649</v>
      </c>
      <c r="AW2563" s="6">
        <v>11.548013245033101</v>
      </c>
      <c r="AX2563" s="46">
        <v>22741</v>
      </c>
      <c r="AY2563" s="41">
        <v>24531</v>
      </c>
      <c r="AZ2563" s="41" t="s">
        <v>74</v>
      </c>
      <c r="BA2563" s="41" t="s">
        <v>74</v>
      </c>
      <c r="BB2563" s="41" t="s">
        <v>74</v>
      </c>
      <c r="BC2563" s="41">
        <v>22854</v>
      </c>
      <c r="BD2563" s="3">
        <v>5.674023935648421</v>
      </c>
      <c r="BE2563" s="6">
        <v>7.13660245183888</v>
      </c>
      <c r="BF2563" s="6">
        <v>84</v>
      </c>
      <c r="BG2563" s="6">
        <v>10.8</v>
      </c>
      <c r="BH2563">
        <v>0.1</v>
      </c>
      <c r="BI2563" s="43">
        <v>1.9940602460755197</v>
      </c>
      <c r="BJ2563">
        <v>3.1</v>
      </c>
      <c r="BK2563" s="31">
        <v>83.715220949263497</v>
      </c>
      <c r="BL2563" s="31">
        <v>12.76595744680851</v>
      </c>
      <c r="BM2563" s="31">
        <v>0</v>
      </c>
      <c r="BN2563" s="31">
        <v>1.4729950900163666</v>
      </c>
      <c r="BO2563" s="31">
        <v>1.8821603927986905</v>
      </c>
      <c r="BP2563">
        <v>84.229074889867832</v>
      </c>
      <c r="BQ2563">
        <v>8.6343612334801758</v>
      </c>
      <c r="BR2563">
        <v>0.1762114537444934</v>
      </c>
      <c r="BS2563">
        <v>2.5550660792951541</v>
      </c>
      <c r="BT2563">
        <v>4.4052863436123353</v>
      </c>
    </row>
    <row r="2564" spans="1:72" x14ac:dyDescent="0.25">
      <c r="A2564" t="s">
        <v>3662</v>
      </c>
      <c r="B2564" s="42"/>
      <c r="C2564" s="6">
        <v>26684</v>
      </c>
      <c r="D2564" s="6">
        <v>0.46289999999999998</v>
      </c>
      <c r="E2564" s="3">
        <v>39.191353082465973</v>
      </c>
      <c r="F2564" s="3">
        <v>30.241209648385937</v>
      </c>
      <c r="G2564" s="6">
        <v>7.9730740463724796</v>
      </c>
      <c r="H2564" s="6">
        <v>18.341183356093801</v>
      </c>
      <c r="I2564" s="6">
        <v>16.185101580135441</v>
      </c>
      <c r="J2564" s="6">
        <v>20.444909421287374</v>
      </c>
      <c r="K2564" s="6">
        <v>36.83098591549296</v>
      </c>
      <c r="L2564" s="6">
        <v>32.682291666666671</v>
      </c>
      <c r="M2564" s="6">
        <v>41.717791411042946</v>
      </c>
      <c r="N2564" s="6">
        <v>33.103448275862071</v>
      </c>
      <c r="O2564" s="6">
        <v>26.923076923076923</v>
      </c>
      <c r="P2564" s="6">
        <v>40.298507462686565</v>
      </c>
      <c r="Q2564" s="6">
        <v>24.758273185346589</v>
      </c>
      <c r="R2564" s="6">
        <v>18.260399783900596</v>
      </c>
      <c r="S2564" s="6">
        <v>31.365009612743748</v>
      </c>
      <c r="T2564" s="6">
        <v>15.653352407484094</v>
      </c>
      <c r="U2564" s="6">
        <v>14.617991373998768</v>
      </c>
      <c r="V2564" s="6">
        <v>16.643346343618823</v>
      </c>
      <c r="W2564" s="6">
        <v>7.3033707865168536</v>
      </c>
      <c r="X2564" s="6">
        <v>0</v>
      </c>
      <c r="Y2564" s="6">
        <v>16.25</v>
      </c>
      <c r="Z2564" s="6">
        <v>4.3472718001019901</v>
      </c>
      <c r="AA2564" s="6">
        <v>52.272348926252697</v>
      </c>
      <c r="AB2564" s="6">
        <v>56.643119141421003</v>
      </c>
      <c r="AC2564" s="6">
        <v>48.070267093319401</v>
      </c>
      <c r="AD2564" s="6">
        <v>50.755601875977078</v>
      </c>
      <c r="AE2564" s="6">
        <v>53.913982364585209</v>
      </c>
      <c r="AF2564" s="6">
        <v>47.80929998321303</v>
      </c>
      <c r="AG2564" s="6">
        <v>55.213675213675216</v>
      </c>
      <c r="AH2564" s="6">
        <v>55.76036866359447</v>
      </c>
      <c r="AI2564" s="6">
        <v>54.527938342967239</v>
      </c>
      <c r="AJ2564" s="6">
        <v>57.63811642565814</v>
      </c>
      <c r="AK2564" s="6">
        <v>67.278063096111524</v>
      </c>
      <c r="AL2564" s="6">
        <v>47.788605697151425</v>
      </c>
      <c r="AM2564" s="6">
        <v>52.755905511811022</v>
      </c>
      <c r="AN2564" s="6">
        <v>58.974358974358978</v>
      </c>
      <c r="AO2564" s="6">
        <v>42.857142857142854</v>
      </c>
      <c r="AP2564" s="6">
        <v>80.128205128205138</v>
      </c>
      <c r="AQ2564" s="6">
        <v>89.473684210526315</v>
      </c>
      <c r="AR2564" s="6">
        <v>71.25</v>
      </c>
      <c r="AS2564" s="6">
        <v>32.287085165933597</v>
      </c>
      <c r="AT2564" s="6">
        <v>19.832067173130699</v>
      </c>
      <c r="AU2564" s="6">
        <v>22.471011595361901</v>
      </c>
      <c r="AV2564" s="6">
        <v>9.9826735972277802</v>
      </c>
      <c r="AW2564" s="6">
        <v>15.427162468345999</v>
      </c>
      <c r="AX2564" s="46">
        <v>41962</v>
      </c>
      <c r="AY2564" s="41">
        <v>44679</v>
      </c>
      <c r="AZ2564" s="41">
        <v>31548</v>
      </c>
      <c r="BA2564" s="41">
        <v>18319</v>
      </c>
      <c r="BB2564" s="41" t="s">
        <v>74</v>
      </c>
      <c r="BC2564" s="41">
        <v>36950</v>
      </c>
      <c r="BD2564" s="3">
        <v>4.4516731688554314</v>
      </c>
      <c r="BE2564" s="6">
        <v>3.05940458224722</v>
      </c>
      <c r="BF2564" s="6">
        <v>87.3</v>
      </c>
      <c r="BG2564" s="6">
        <v>9.4</v>
      </c>
      <c r="BH2564">
        <v>0.4</v>
      </c>
      <c r="BI2564" s="43">
        <v>0.76923076923076927</v>
      </c>
      <c r="BJ2564">
        <v>1.6</v>
      </c>
      <c r="BK2564" s="31">
        <v>87.563323201621074</v>
      </c>
      <c r="BL2564" s="31">
        <v>9.8910840932117523</v>
      </c>
      <c r="BM2564" s="31">
        <v>0.37993920972644379</v>
      </c>
      <c r="BN2564" s="31">
        <v>0.55724417426545081</v>
      </c>
      <c r="BO2564" s="31">
        <v>0.91185410334346495</v>
      </c>
      <c r="BP2564">
        <v>87.016175621028296</v>
      </c>
      <c r="BQ2564">
        <v>8.88214904679376</v>
      </c>
      <c r="BR2564">
        <v>0.389948006932409</v>
      </c>
      <c r="BS2564">
        <v>1.0109763142692085</v>
      </c>
      <c r="BT2564">
        <v>2.4552281917966492</v>
      </c>
    </row>
    <row r="2565" spans="1:72" x14ac:dyDescent="0.25">
      <c r="A2565" t="s">
        <v>3663</v>
      </c>
      <c r="B2565" s="42"/>
      <c r="C2565" s="6">
        <v>30882</v>
      </c>
      <c r="D2565" s="6">
        <v>0.43619999999999998</v>
      </c>
      <c r="E2565" s="3">
        <v>49</v>
      </c>
      <c r="F2565" s="3">
        <v>27.029116207163099</v>
      </c>
      <c r="G2565" s="6">
        <v>13.1448104412679</v>
      </c>
      <c r="H2565" s="6">
        <v>16.237355916255002</v>
      </c>
      <c r="I2565" s="6">
        <v>14.834452692353011</v>
      </c>
      <c r="J2565" s="6">
        <v>17.635317600093931</v>
      </c>
      <c r="K2565" s="6">
        <v>28.408551068883607</v>
      </c>
      <c r="L2565" s="6">
        <v>20.752895752895753</v>
      </c>
      <c r="M2565" s="6">
        <v>35.827876520112255</v>
      </c>
      <c r="N2565" s="6">
        <v>20.588235294117645</v>
      </c>
      <c r="O2565" s="6">
        <v>58.333333333333336</v>
      </c>
      <c r="P2565" s="6">
        <v>0</v>
      </c>
      <c r="Q2565" s="6">
        <v>13.883120735686742</v>
      </c>
      <c r="R2565" s="6">
        <v>15.401785714285715</v>
      </c>
      <c r="S2565" s="6">
        <v>12.159594680177326</v>
      </c>
      <c r="T2565" s="6">
        <v>14.202872691587118</v>
      </c>
      <c r="U2565" s="6">
        <v>13.299693638493423</v>
      </c>
      <c r="V2565" s="6">
        <v>15.088339222614842</v>
      </c>
      <c r="W2565" s="6">
        <v>0</v>
      </c>
      <c r="X2565" s="6">
        <v>0</v>
      </c>
      <c r="Y2565" s="6">
        <v>0</v>
      </c>
      <c r="Z2565" s="6">
        <v>7.4521651560926498</v>
      </c>
      <c r="AA2565" s="6">
        <v>58.002336448598101</v>
      </c>
      <c r="AB2565" s="6">
        <v>66.212370825220916</v>
      </c>
      <c r="AC2565" s="6">
        <v>50.192335090468731</v>
      </c>
      <c r="AD2565" s="6">
        <v>59.109396183126492</v>
      </c>
      <c r="AE2565" s="6">
        <v>67.94073437835516</v>
      </c>
      <c r="AF2565" s="6">
        <v>50.770478507704787</v>
      </c>
      <c r="AG2565" s="6">
        <v>48.907265209686948</v>
      </c>
      <c r="AH2565" s="6">
        <v>53.939393939393945</v>
      </c>
      <c r="AI2565" s="6">
        <v>44.124423963133644</v>
      </c>
      <c r="AJ2565" s="6">
        <v>60.008837825894837</v>
      </c>
      <c r="AK2565" s="6">
        <v>67.48251748251748</v>
      </c>
      <c r="AL2565" s="6">
        <v>52.36818588025023</v>
      </c>
      <c r="AM2565" s="6">
        <v>100</v>
      </c>
      <c r="AN2565" s="6">
        <v>100</v>
      </c>
      <c r="AO2565" s="6">
        <v>100</v>
      </c>
      <c r="AP2565" s="6">
        <v>52.083333333333336</v>
      </c>
      <c r="AQ2565" s="6">
        <v>100</v>
      </c>
      <c r="AR2565" s="6">
        <v>0</v>
      </c>
      <c r="AS2565" s="6">
        <v>27.353101196953201</v>
      </c>
      <c r="AT2565" s="6">
        <v>16.362894450489701</v>
      </c>
      <c r="AU2565" s="6">
        <v>22.823721436343899</v>
      </c>
      <c r="AV2565" s="6">
        <v>15.886833514689901</v>
      </c>
      <c r="AW2565" s="6">
        <v>17.573449401523401</v>
      </c>
      <c r="AX2565" s="46">
        <v>51821</v>
      </c>
      <c r="AY2565" s="41">
        <v>58727</v>
      </c>
      <c r="AZ2565" s="41">
        <v>30909</v>
      </c>
      <c r="BA2565" s="41" t="s">
        <v>74</v>
      </c>
      <c r="BB2565" s="41" t="s">
        <v>74</v>
      </c>
      <c r="BC2565" s="41">
        <v>46192</v>
      </c>
      <c r="BD2565" s="3">
        <v>4.9238540410132687</v>
      </c>
      <c r="BE2565" s="6">
        <v>7.46333672135908</v>
      </c>
      <c r="BF2565" s="6">
        <v>82.6</v>
      </c>
      <c r="BG2565" s="6">
        <v>13.4</v>
      </c>
      <c r="BH2565">
        <v>0.1</v>
      </c>
      <c r="BI2565" s="43">
        <v>0.76379066478076385</v>
      </c>
      <c r="BJ2565">
        <v>2.6</v>
      </c>
      <c r="BK2565" s="31">
        <v>80.434782608695656</v>
      </c>
      <c r="BL2565" s="31">
        <v>16.166916541729133</v>
      </c>
      <c r="BM2565" s="31">
        <v>0</v>
      </c>
      <c r="BN2565" s="31">
        <v>0.32483758120939527</v>
      </c>
      <c r="BO2565" s="31">
        <v>2.2238880559720142</v>
      </c>
      <c r="BP2565">
        <v>85.332464146023469</v>
      </c>
      <c r="BQ2565">
        <v>9.7457627118644066</v>
      </c>
      <c r="BR2565">
        <v>0.29335071707953064</v>
      </c>
      <c r="BS2565">
        <v>1.3363754889178618</v>
      </c>
      <c r="BT2565">
        <v>3.0638852672750976</v>
      </c>
    </row>
    <row r="2566" spans="1:72" x14ac:dyDescent="0.25">
      <c r="A2566" t="s">
        <v>3664</v>
      </c>
      <c r="B2566" s="42"/>
      <c r="C2566" s="6">
        <v>26735</v>
      </c>
      <c r="D2566" s="6">
        <v>0.44130000000000003</v>
      </c>
      <c r="E2566" s="3">
        <v>36.470588235294116</v>
      </c>
      <c r="F2566" s="3">
        <v>26.763053879758687</v>
      </c>
      <c r="G2566" s="6">
        <v>5.2184601631467196</v>
      </c>
      <c r="H2566" s="6">
        <v>15.9920371599204</v>
      </c>
      <c r="I2566" s="6">
        <v>15.282193043077633</v>
      </c>
      <c r="J2566" s="6">
        <v>16.69242658423493</v>
      </c>
      <c r="K2566" s="6">
        <v>18.864097363083165</v>
      </c>
      <c r="L2566" s="6">
        <v>16.641679160419791</v>
      </c>
      <c r="M2566" s="6">
        <v>23.510971786833856</v>
      </c>
      <c r="N2566" s="6">
        <v>1.4925373134328357</v>
      </c>
      <c r="O2566" s="6">
        <v>0</v>
      </c>
      <c r="P2566" s="6">
        <v>3.2051282051282048</v>
      </c>
      <c r="Q2566" s="6">
        <v>33.048676345004267</v>
      </c>
      <c r="R2566" s="6">
        <v>33.031114774366372</v>
      </c>
      <c r="S2566" s="6">
        <v>33.067552602436322</v>
      </c>
      <c r="T2566" s="6">
        <v>11.288839860268432</v>
      </c>
      <c r="U2566" s="6">
        <v>10.160360017747355</v>
      </c>
      <c r="V2566" s="6">
        <v>12.345019873049772</v>
      </c>
      <c r="W2566" s="6">
        <v>0</v>
      </c>
      <c r="X2566" s="6">
        <v>0</v>
      </c>
      <c r="Y2566" s="6">
        <v>0</v>
      </c>
      <c r="Z2566" s="6">
        <v>5.0734583905241202</v>
      </c>
      <c r="AA2566" s="6">
        <v>55.185860569504797</v>
      </c>
      <c r="AB2566" s="6">
        <v>62.327551662945794</v>
      </c>
      <c r="AC2566" s="6">
        <v>48.321963028169016</v>
      </c>
      <c r="AD2566" s="6">
        <v>52.965176622168144</v>
      </c>
      <c r="AE2566" s="6">
        <v>60.313766701696444</v>
      </c>
      <c r="AF2566" s="6">
        <v>46.268554620699092</v>
      </c>
      <c r="AG2566" s="6">
        <v>74.175824175824175</v>
      </c>
      <c r="AH2566" s="6">
        <v>85.042735042735046</v>
      </c>
      <c r="AI2566" s="6">
        <v>54.615384615384613</v>
      </c>
      <c r="AJ2566" s="6">
        <v>60.763670647391578</v>
      </c>
      <c r="AK2566" s="6">
        <v>64.090909090909093</v>
      </c>
      <c r="AL2566" s="6">
        <v>57.180156657963444</v>
      </c>
      <c r="AM2566" s="6">
        <v>67.973856209150327</v>
      </c>
      <c r="AN2566" s="6">
        <v>83.240223463687144</v>
      </c>
      <c r="AO2566" s="6">
        <v>46.45669291338583</v>
      </c>
      <c r="AP2566" s="6">
        <v>100</v>
      </c>
      <c r="AQ2566" s="6">
        <v>100</v>
      </c>
      <c r="AR2566" s="6">
        <v>100</v>
      </c>
      <c r="AS2566" s="6">
        <v>29.3043431692819</v>
      </c>
      <c r="AT2566" s="6">
        <v>20.537674717506601</v>
      </c>
      <c r="AU2566" s="6">
        <v>22.8351095164141</v>
      </c>
      <c r="AV2566" s="6">
        <v>15.2573234081294</v>
      </c>
      <c r="AW2566" s="6">
        <v>12.065549188668101</v>
      </c>
      <c r="AX2566" s="46">
        <v>49732</v>
      </c>
      <c r="AY2566" s="41">
        <v>52514</v>
      </c>
      <c r="AZ2566" s="41">
        <v>68452</v>
      </c>
      <c r="BA2566" s="41">
        <v>51875</v>
      </c>
      <c r="BB2566" s="41" t="s">
        <v>74</v>
      </c>
      <c r="BC2566" s="41">
        <v>33512</v>
      </c>
      <c r="BD2566" s="3">
        <v>4.1262757919851545</v>
      </c>
      <c r="BE2566" s="6">
        <v>11.7838088610531</v>
      </c>
      <c r="BF2566" s="6">
        <v>78.900000000000006</v>
      </c>
      <c r="BG2566" s="6">
        <v>11.6</v>
      </c>
      <c r="BH2566">
        <v>0.1</v>
      </c>
      <c r="BI2566" s="43">
        <v>2.2010869565217392</v>
      </c>
      <c r="BJ2566">
        <v>6.3</v>
      </c>
      <c r="BK2566" s="31">
        <v>76.911030635215809</v>
      </c>
      <c r="BL2566" s="31">
        <v>12.273661544484682</v>
      </c>
      <c r="BM2566" s="31">
        <v>0.24469022217872174</v>
      </c>
      <c r="BN2566" s="31">
        <v>2.0064598218655183</v>
      </c>
      <c r="BO2566" s="31">
        <v>7.3504942742488009</v>
      </c>
      <c r="BP2566">
        <v>81.473787119638274</v>
      </c>
      <c r="BQ2566">
        <v>10.705120371501895</v>
      </c>
      <c r="BR2566">
        <v>0</v>
      </c>
      <c r="BS2566">
        <v>2.4440914090186974</v>
      </c>
      <c r="BT2566">
        <v>4.949285103262862</v>
      </c>
    </row>
    <row r="2567" spans="1:72" x14ac:dyDescent="0.25">
      <c r="A2567" t="s">
        <v>3665</v>
      </c>
      <c r="B2567" s="42"/>
      <c r="C2567" s="6">
        <v>24561</v>
      </c>
      <c r="D2567" s="6">
        <v>0.41860000000000003</v>
      </c>
      <c r="E2567" s="3">
        <v>21.793973370707779</v>
      </c>
      <c r="F2567" s="3">
        <v>24.285251914985434</v>
      </c>
      <c r="G2567" s="6">
        <v>12.1377572448551</v>
      </c>
      <c r="H2567" s="6">
        <v>19.323970996522799</v>
      </c>
      <c r="I2567" s="6">
        <v>18.910256410256409</v>
      </c>
      <c r="J2567" s="6">
        <v>19.74536155394744</v>
      </c>
      <c r="K2567" s="6">
        <v>44.736842105263158</v>
      </c>
      <c r="L2567" s="6">
        <v>50.254237288135592</v>
      </c>
      <c r="M2567" s="6">
        <v>38.81818181818182</v>
      </c>
      <c r="N2567" s="6">
        <v>8.5106382978723403</v>
      </c>
      <c r="O2567" s="6">
        <v>3.3613445378151261</v>
      </c>
      <c r="P2567" s="6">
        <v>13.793103448275861</v>
      </c>
      <c r="Q2567" s="6">
        <v>21.642155532642317</v>
      </c>
      <c r="R2567" s="6">
        <v>21.31360051852652</v>
      </c>
      <c r="S2567" s="6">
        <v>21.973827699018539</v>
      </c>
      <c r="T2567" s="6">
        <v>13.117225782133435</v>
      </c>
      <c r="U2567" s="6">
        <v>11.693147964250249</v>
      </c>
      <c r="V2567" s="6">
        <v>14.576443653014501</v>
      </c>
      <c r="W2567" s="6">
        <v>0</v>
      </c>
      <c r="X2567" s="6">
        <v>0</v>
      </c>
      <c r="Y2567" s="6">
        <v>0</v>
      </c>
      <c r="Z2567" s="6">
        <v>5.2180331592096296</v>
      </c>
      <c r="AA2567" s="6">
        <v>56.558664231003398</v>
      </c>
      <c r="AB2567" s="6">
        <v>61.222144179809725</v>
      </c>
      <c r="AC2567" s="6">
        <v>51.859477544717535</v>
      </c>
      <c r="AD2567" s="6">
        <v>55.583931529541687</v>
      </c>
      <c r="AE2567" s="6">
        <v>60.896102094603968</v>
      </c>
      <c r="AF2567" s="6">
        <v>50.322846544855061</v>
      </c>
      <c r="AG2567" s="6">
        <v>42.738589211618255</v>
      </c>
      <c r="AH2567" s="6">
        <v>41.560509554140133</v>
      </c>
      <c r="AI2567" s="6">
        <v>44.020797227036397</v>
      </c>
      <c r="AJ2567" s="6">
        <v>59.471333909536163</v>
      </c>
      <c r="AK2567" s="6">
        <v>64.49856733524355</v>
      </c>
      <c r="AL2567" s="6">
        <v>54.388760139049829</v>
      </c>
      <c r="AM2567" s="6">
        <v>58.857142857142854</v>
      </c>
      <c r="AN2567" s="6">
        <v>71.276595744680847</v>
      </c>
      <c r="AO2567" s="6">
        <v>44.444444444444443</v>
      </c>
      <c r="AP2567" s="6">
        <v>79.797979797979806</v>
      </c>
      <c r="AQ2567" s="6">
        <v>89.473684210526315</v>
      </c>
      <c r="AR2567" s="6">
        <v>47.826086956521742</v>
      </c>
      <c r="AS2567" s="6">
        <v>24.069969448271699</v>
      </c>
      <c r="AT2567" s="6">
        <v>22.404600730845299</v>
      </c>
      <c r="AU2567" s="6">
        <v>23.4409632780207</v>
      </c>
      <c r="AV2567" s="6">
        <v>14.419217636134899</v>
      </c>
      <c r="AW2567" s="6">
        <v>15.665248906727401</v>
      </c>
      <c r="AX2567" s="46">
        <v>47233</v>
      </c>
      <c r="AY2567" s="41">
        <v>55786</v>
      </c>
      <c r="AZ2567" s="41">
        <v>29816</v>
      </c>
      <c r="BA2567" s="41">
        <v>46000</v>
      </c>
      <c r="BB2567" s="41" t="s">
        <v>74</v>
      </c>
      <c r="BC2567" s="41">
        <v>41705</v>
      </c>
      <c r="BD2567" s="3">
        <v>4.1742357877264977</v>
      </c>
      <c r="BE2567" s="6">
        <v>15.530397798348799</v>
      </c>
      <c r="BF2567" s="6">
        <v>78.099999999999994</v>
      </c>
      <c r="BG2567" s="6">
        <v>13.8</v>
      </c>
      <c r="BH2567">
        <v>0.2</v>
      </c>
      <c r="BI2567" s="43">
        <v>2.7189415548947018</v>
      </c>
      <c r="BJ2567">
        <v>3</v>
      </c>
      <c r="BK2567" s="31">
        <v>76.14607614607614</v>
      </c>
      <c r="BL2567" s="31">
        <v>15.551115551115553</v>
      </c>
      <c r="BM2567" s="31">
        <v>0.37740037740037741</v>
      </c>
      <c r="BN2567" s="31">
        <v>2.752802752802753</v>
      </c>
      <c r="BO2567" s="31">
        <v>2.5419025419025418</v>
      </c>
      <c r="BP2567">
        <v>80.463310123192286</v>
      </c>
      <c r="BQ2567">
        <v>11.622924477771827</v>
      </c>
      <c r="BR2567">
        <v>0</v>
      </c>
      <c r="BS2567">
        <v>2.6780931976432778</v>
      </c>
      <c r="BT2567">
        <v>3.4815211569362612</v>
      </c>
    </row>
    <row r="2568" spans="1:72" x14ac:dyDescent="0.25">
      <c r="A2568" t="s">
        <v>3666</v>
      </c>
      <c r="B2568" s="42"/>
      <c r="C2568" s="6">
        <v>30090</v>
      </c>
      <c r="D2568" s="6">
        <v>0.41410000000000002</v>
      </c>
      <c r="E2568" s="3">
        <v>34.068357221609702</v>
      </c>
      <c r="F2568" s="3">
        <v>30.396475770925107</v>
      </c>
      <c r="G2568" s="6">
        <v>7.6301615798922802</v>
      </c>
      <c r="H2568" s="6">
        <v>19.3379465120628</v>
      </c>
      <c r="I2568" s="6">
        <v>18.49232201023732</v>
      </c>
      <c r="J2568" s="6">
        <v>20.19167527952645</v>
      </c>
      <c r="K2568" s="6">
        <v>34.608985024958407</v>
      </c>
      <c r="L2568" s="6">
        <v>29.083665338645421</v>
      </c>
      <c r="M2568" s="6">
        <v>38.571428571428577</v>
      </c>
      <c r="N2568" s="6">
        <v>20</v>
      </c>
      <c r="O2568" s="6">
        <v>0</v>
      </c>
      <c r="P2568" s="6">
        <v>100</v>
      </c>
      <c r="Q2568" s="6">
        <v>26.134585289514867</v>
      </c>
      <c r="R2568" s="6">
        <v>25.559594413621578</v>
      </c>
      <c r="S2568" s="6">
        <v>26.736041624974987</v>
      </c>
      <c r="T2568" s="6">
        <v>10.025488530161427</v>
      </c>
      <c r="U2568" s="6">
        <v>9.2307692307692317</v>
      </c>
      <c r="V2568" s="6">
        <v>10.810810810810811</v>
      </c>
      <c r="W2568" s="6">
        <v>30.407124681933844</v>
      </c>
      <c r="X2568" s="6">
        <v>26.525821596244132</v>
      </c>
      <c r="Y2568" s="6">
        <v>35</v>
      </c>
      <c r="Z2568" s="6">
        <v>7.18580581567275</v>
      </c>
      <c r="AA2568" s="6">
        <v>60.911817636472698</v>
      </c>
      <c r="AB2568" s="6">
        <v>70.21352737683408</v>
      </c>
      <c r="AC2568" s="6">
        <v>51.502353083142275</v>
      </c>
      <c r="AD2568" s="6">
        <v>57.164123557871228</v>
      </c>
      <c r="AE2568" s="6">
        <v>67.449412940294778</v>
      </c>
      <c r="AF2568" s="6">
        <v>47.018235584031544</v>
      </c>
      <c r="AG2568" s="6">
        <v>46.213592233009706</v>
      </c>
      <c r="AH2568" s="6">
        <v>49.545454545454547</v>
      </c>
      <c r="AI2568" s="6">
        <v>43.728813559322035</v>
      </c>
      <c r="AJ2568" s="6">
        <v>66.287616142005263</v>
      </c>
      <c r="AK2568" s="6">
        <v>73.672747073237133</v>
      </c>
      <c r="AL2568" s="6">
        <v>58.620689655172406</v>
      </c>
      <c r="AM2568" s="6">
        <v>46.666666666666664</v>
      </c>
      <c r="AN2568" s="6">
        <v>58.333333333333336</v>
      </c>
      <c r="AO2568" s="6">
        <v>0</v>
      </c>
      <c r="AP2568" s="6">
        <v>65.679442508710807</v>
      </c>
      <c r="AQ2568" s="6">
        <v>88.046647230320701</v>
      </c>
      <c r="AR2568" s="6">
        <v>32.467532467532465</v>
      </c>
      <c r="AS2568" s="6">
        <v>27.623194562446901</v>
      </c>
      <c r="AT2568" s="6">
        <v>12.170773152081599</v>
      </c>
      <c r="AU2568" s="6">
        <v>23.035259133389999</v>
      </c>
      <c r="AV2568" s="6">
        <v>15.8241291418862</v>
      </c>
      <c r="AW2568" s="6">
        <v>21.346644010195401</v>
      </c>
      <c r="AX2568" s="46">
        <v>51078</v>
      </c>
      <c r="AY2568" s="41">
        <v>60951</v>
      </c>
      <c r="AZ2568" s="41">
        <v>45407</v>
      </c>
      <c r="BA2568" s="41" t="s">
        <v>74</v>
      </c>
      <c r="BB2568" s="41">
        <v>69318</v>
      </c>
      <c r="BC2568" s="41">
        <v>40458</v>
      </c>
      <c r="BD2568" s="3">
        <v>4.5977299133077132</v>
      </c>
      <c r="BE2568" s="6">
        <v>7.16742483079996</v>
      </c>
      <c r="BF2568" s="6">
        <v>79.599999999999994</v>
      </c>
      <c r="BG2568" s="6">
        <v>14.7</v>
      </c>
      <c r="BH2568">
        <v>0.8</v>
      </c>
      <c r="BI2568" s="43">
        <v>0.85230337684755642</v>
      </c>
      <c r="BJ2568">
        <v>2.8</v>
      </c>
      <c r="BK2568" s="31">
        <v>78.855355171144652</v>
      </c>
      <c r="BL2568" s="31">
        <v>15.89988958410011</v>
      </c>
      <c r="BM2568" s="31">
        <v>0.86492454913507555</v>
      </c>
      <c r="BN2568" s="31">
        <v>0.9937430990062569</v>
      </c>
      <c r="BO2568" s="31">
        <v>1.214574898785425</v>
      </c>
      <c r="BP2568">
        <v>80.625814863103002</v>
      </c>
      <c r="BQ2568">
        <v>13.011734028683181</v>
      </c>
      <c r="BR2568">
        <v>0.62581486310299872</v>
      </c>
      <c r="BS2568">
        <v>0.65189048239895697</v>
      </c>
      <c r="BT2568">
        <v>4.9543676662320726</v>
      </c>
    </row>
    <row r="2569" spans="1:72" x14ac:dyDescent="0.25">
      <c r="A2569" t="s">
        <v>3667</v>
      </c>
      <c r="B2569" s="42"/>
      <c r="C2569" s="6">
        <v>30557</v>
      </c>
      <c r="D2569" s="6">
        <v>0.48249999999999998</v>
      </c>
      <c r="E2569" s="3">
        <v>25.133120340788075</v>
      </c>
      <c r="F2569" s="3">
        <v>20.724409448818896</v>
      </c>
      <c r="G2569" s="6">
        <v>14.0673981191223</v>
      </c>
      <c r="H2569" s="6">
        <v>19.010669253152301</v>
      </c>
      <c r="I2569" s="6">
        <v>16.867286301996039</v>
      </c>
      <c r="J2569" s="6">
        <v>21.067251461988302</v>
      </c>
      <c r="K2569" s="6">
        <v>19.911504424778762</v>
      </c>
      <c r="L2569" s="6">
        <v>26</v>
      </c>
      <c r="M2569" s="6">
        <v>7.8947368421052628</v>
      </c>
      <c r="N2569" s="6">
        <v>0</v>
      </c>
      <c r="O2569" s="6">
        <v>0</v>
      </c>
      <c r="P2569" s="6" t="s">
        <v>74</v>
      </c>
      <c r="Q2569" s="6">
        <v>23.227383863080682</v>
      </c>
      <c r="R2569" s="6">
        <v>11.68141592920354</v>
      </c>
      <c r="S2569" s="6">
        <v>33.081570996978854</v>
      </c>
      <c r="T2569" s="6">
        <v>17.866004962779154</v>
      </c>
      <c r="U2569" s="6">
        <v>16.153846153846153</v>
      </c>
      <c r="V2569" s="6">
        <v>19.507290095525391</v>
      </c>
      <c r="W2569" s="6">
        <v>55.882352941176471</v>
      </c>
      <c r="X2569" s="6">
        <v>28.571428571428569</v>
      </c>
      <c r="Y2569" s="6">
        <v>70.149253731343293</v>
      </c>
      <c r="Z2569" s="6">
        <v>5.4234769687964297</v>
      </c>
      <c r="AA2569" s="6">
        <v>50.2003914623917</v>
      </c>
      <c r="AB2569" s="6">
        <v>59.016708277318997</v>
      </c>
      <c r="AC2569" s="6">
        <v>41.886997464686708</v>
      </c>
      <c r="AD2569" s="6">
        <v>49.15970718630787</v>
      </c>
      <c r="AE2569" s="6">
        <v>58.283645655877351</v>
      </c>
      <c r="AF2569" s="6">
        <v>40.595642614431341</v>
      </c>
      <c r="AG2569" s="6">
        <v>58.762886597938149</v>
      </c>
      <c r="AH2569" s="6">
        <v>71.641791044776113</v>
      </c>
      <c r="AI2569" s="6">
        <v>30</v>
      </c>
      <c r="AJ2569" s="6">
        <v>60.78199052132701</v>
      </c>
      <c r="AK2569" s="6">
        <v>64.96350364963503</v>
      </c>
      <c r="AL2569" s="6">
        <v>56.812933025404156</v>
      </c>
      <c r="AM2569" s="6">
        <v>0</v>
      </c>
      <c r="AN2569" s="6">
        <v>0</v>
      </c>
      <c r="AO2569" s="6">
        <v>0</v>
      </c>
      <c r="AP2569" s="6">
        <v>42.028985507246375</v>
      </c>
      <c r="AQ2569" s="6">
        <v>23.076923076923077</v>
      </c>
      <c r="AR2569" s="6">
        <v>46.428571428571431</v>
      </c>
      <c r="AS2569" s="6">
        <v>25.8837391987431</v>
      </c>
      <c r="AT2569" s="6">
        <v>16.476826394344101</v>
      </c>
      <c r="AU2569" s="6">
        <v>25.039277297721899</v>
      </c>
      <c r="AV2569" s="6">
        <v>14.7289866457188</v>
      </c>
      <c r="AW2569" s="6">
        <v>17.871170463472101</v>
      </c>
      <c r="AX2569" s="46">
        <v>40981</v>
      </c>
      <c r="AY2569" s="41">
        <v>41508</v>
      </c>
      <c r="AZ2569" s="41">
        <v>24500</v>
      </c>
      <c r="BA2569" s="41" t="s">
        <v>74</v>
      </c>
      <c r="BB2569" s="41" t="s">
        <v>74</v>
      </c>
      <c r="BC2569" s="41">
        <v>36944</v>
      </c>
      <c r="BD2569" s="3">
        <v>5.5393221669719965</v>
      </c>
      <c r="BE2569" s="6">
        <v>3.7394698993219602</v>
      </c>
      <c r="BF2569" s="6">
        <v>84.5</v>
      </c>
      <c r="BG2569" s="6">
        <v>10.199999999999999</v>
      </c>
      <c r="BH2569">
        <v>0.3</v>
      </c>
      <c r="BI2569" s="43">
        <v>2.386204130739924</v>
      </c>
      <c r="BJ2569">
        <v>2.4</v>
      </c>
      <c r="BK2569" s="31">
        <v>84.803921568627445</v>
      </c>
      <c r="BL2569" s="31">
        <v>10.014005602240896</v>
      </c>
      <c r="BM2569" s="31">
        <v>0</v>
      </c>
      <c r="BN2569" s="31">
        <v>2.661064425770308</v>
      </c>
      <c r="BO2569" s="31">
        <v>2.0658263305322127</v>
      </c>
      <c r="BP2569">
        <v>84.091975598310654</v>
      </c>
      <c r="BQ2569">
        <v>10.370717972782732</v>
      </c>
      <c r="BR2569">
        <v>0.65696855936180198</v>
      </c>
      <c r="BS2569">
        <v>2.0178320037541062</v>
      </c>
      <c r="BT2569">
        <v>2.8625058657907085</v>
      </c>
    </row>
    <row r="2570" spans="1:72" x14ac:dyDescent="0.25">
      <c r="A2570" t="s">
        <v>3668</v>
      </c>
      <c r="B2570" s="42"/>
      <c r="C2570" s="6">
        <v>20962</v>
      </c>
      <c r="D2570" s="6">
        <v>0.49559999999999998</v>
      </c>
      <c r="E2570" s="3">
        <v>49.907910381647355</v>
      </c>
      <c r="F2570" s="3">
        <v>47.491291049703634</v>
      </c>
      <c r="G2570" s="6">
        <v>24.8225799910783</v>
      </c>
      <c r="H2570" s="6">
        <v>33.808731325954</v>
      </c>
      <c r="I2570" s="6">
        <v>32.057786784265019</v>
      </c>
      <c r="J2570" s="6">
        <v>35.43178629526566</v>
      </c>
      <c r="K2570" s="6">
        <v>16.995515695067265</v>
      </c>
      <c r="L2570" s="6">
        <v>15.455950540958268</v>
      </c>
      <c r="M2570" s="6">
        <v>19.123931623931622</v>
      </c>
      <c r="N2570" s="6">
        <v>45.199568500539371</v>
      </c>
      <c r="O2570" s="6">
        <v>41.212121212121211</v>
      </c>
      <c r="P2570" s="6">
        <v>49.768518518518519</v>
      </c>
      <c r="Q2570" s="6">
        <v>36.410602283308258</v>
      </c>
      <c r="R2570" s="6">
        <v>34.791177529091186</v>
      </c>
      <c r="S2570" s="6">
        <v>37.893497933776224</v>
      </c>
      <c r="T2570" s="6">
        <v>13.948307662826071</v>
      </c>
      <c r="U2570" s="6">
        <v>12.059060912500593</v>
      </c>
      <c r="V2570" s="6">
        <v>15.872171726938697</v>
      </c>
      <c r="W2570" s="6">
        <v>1.1398176291793314</v>
      </c>
      <c r="X2570" s="6">
        <v>1.5491866769945779</v>
      </c>
      <c r="Y2570" s="6">
        <v>0.74571215510812827</v>
      </c>
      <c r="Z2570" s="6">
        <v>10.0144087838865</v>
      </c>
      <c r="AA2570" s="6">
        <v>55.136517457565297</v>
      </c>
      <c r="AB2570" s="6">
        <v>62.235518741704468</v>
      </c>
      <c r="AC2570" s="6">
        <v>48.800866568692037</v>
      </c>
      <c r="AD2570" s="6">
        <v>44.200652979912569</v>
      </c>
      <c r="AE2570" s="6">
        <v>48.169122498350561</v>
      </c>
      <c r="AF2570" s="6">
        <v>40.180461178567448</v>
      </c>
      <c r="AG2570" s="6">
        <v>47.627627627627625</v>
      </c>
      <c r="AH2570" s="6">
        <v>57.99338478500551</v>
      </c>
      <c r="AI2570" s="6">
        <v>35.224274406332455</v>
      </c>
      <c r="AJ2570" s="6">
        <v>56.658701604501751</v>
      </c>
      <c r="AK2570" s="6">
        <v>64.404711507333715</v>
      </c>
      <c r="AL2570" s="6">
        <v>49.883839117177295</v>
      </c>
      <c r="AM2570" s="6">
        <v>57.181208053691279</v>
      </c>
      <c r="AN2570" s="6">
        <v>69.306930693069305</v>
      </c>
      <c r="AO2570" s="6">
        <v>42.815249266862168</v>
      </c>
      <c r="AP2570" s="6">
        <v>61.260053619302944</v>
      </c>
      <c r="AQ2570" s="6">
        <v>60.823838737949167</v>
      </c>
      <c r="AR2570" s="6">
        <v>61.713764813126716</v>
      </c>
      <c r="AS2570" s="6">
        <v>27.866847734290001</v>
      </c>
      <c r="AT2570" s="6">
        <v>25.3440622656424</v>
      </c>
      <c r="AU2570" s="6">
        <v>24.970441386113201</v>
      </c>
      <c r="AV2570" s="6">
        <v>10.6904216578498</v>
      </c>
      <c r="AW2570" s="6">
        <v>11.1282269561046</v>
      </c>
      <c r="AX2570" s="46">
        <v>33266</v>
      </c>
      <c r="AY2570" s="41">
        <v>46927</v>
      </c>
      <c r="AZ2570" s="41">
        <v>36583</v>
      </c>
      <c r="BA2570" s="41">
        <v>33558</v>
      </c>
      <c r="BB2570" s="41">
        <v>99196</v>
      </c>
      <c r="BC2570" s="41">
        <v>30795</v>
      </c>
      <c r="BD2570" s="3">
        <v>5.6878104700038215</v>
      </c>
      <c r="BE2570" s="6">
        <v>2.6604572989250301</v>
      </c>
      <c r="BF2570" s="6">
        <v>83.1</v>
      </c>
      <c r="BG2570" s="6">
        <v>10.5</v>
      </c>
      <c r="BH2570">
        <v>0.7</v>
      </c>
      <c r="BI2570" s="43">
        <v>1.69522857514532</v>
      </c>
      <c r="BJ2570">
        <v>2.2000000000000002</v>
      </c>
      <c r="BK2570" s="31">
        <v>83.888216043497309</v>
      </c>
      <c r="BL2570" s="31">
        <v>9.4995748189759581</v>
      </c>
      <c r="BM2570" s="31">
        <v>0.65580951890122918</v>
      </c>
      <c r="BN2570" s="31">
        <v>1.705877805550545</v>
      </c>
      <c r="BO2570" s="31">
        <v>2.0370036333651145</v>
      </c>
      <c r="BP2570">
        <v>82.265534824598575</v>
      </c>
      <c r="BQ2570">
        <v>11.621349151848984</v>
      </c>
      <c r="BR2570">
        <v>0.77144485192057621</v>
      </c>
      <c r="BS2570">
        <v>1.6831524041903481</v>
      </c>
      <c r="BT2570">
        <v>2.4560583259062287</v>
      </c>
    </row>
    <row r="2571" spans="1:72" x14ac:dyDescent="0.25">
      <c r="A2571" t="s">
        <v>3669</v>
      </c>
      <c r="B2571" s="42"/>
      <c r="C2571" s="6">
        <v>23687</v>
      </c>
      <c r="D2571" s="6">
        <v>0.44740000000000002</v>
      </c>
      <c r="E2571" s="3">
        <v>19.338677354709418</v>
      </c>
      <c r="F2571" s="3">
        <v>28.241724870938356</v>
      </c>
      <c r="G2571" s="6">
        <v>14.003849855630399</v>
      </c>
      <c r="H2571" s="6">
        <v>19.733033129623699</v>
      </c>
      <c r="I2571" s="6">
        <v>17.212440348856344</v>
      </c>
      <c r="J2571" s="6">
        <v>22.141846202233058</v>
      </c>
      <c r="K2571" s="6">
        <v>30.009363295880149</v>
      </c>
      <c r="L2571" s="6">
        <v>23.084479371316309</v>
      </c>
      <c r="M2571" s="6">
        <v>36.314847942754916</v>
      </c>
      <c r="N2571" s="6">
        <v>0</v>
      </c>
      <c r="O2571" s="6">
        <v>0</v>
      </c>
      <c r="P2571" s="6" t="s">
        <v>74</v>
      </c>
      <c r="Q2571" s="6">
        <v>34.122562674094709</v>
      </c>
      <c r="R2571" s="6">
        <v>30.619111709286678</v>
      </c>
      <c r="S2571" s="6">
        <v>37.878787878787875</v>
      </c>
      <c r="T2571" s="6">
        <v>10.498245614035087</v>
      </c>
      <c r="U2571" s="6">
        <v>8.6408904510837736</v>
      </c>
      <c r="V2571" s="6">
        <v>12.206952303961197</v>
      </c>
      <c r="W2571" s="6">
        <v>18.604651162790699</v>
      </c>
      <c r="X2571" s="6">
        <v>24.242424242424242</v>
      </c>
      <c r="Y2571" s="6">
        <v>0</v>
      </c>
      <c r="Z2571" s="6">
        <v>8.5480943738657</v>
      </c>
      <c r="AA2571" s="6">
        <v>57.371928363182001</v>
      </c>
      <c r="AB2571" s="6">
        <v>63.933711295246397</v>
      </c>
      <c r="AC2571" s="6">
        <v>51.375049820645678</v>
      </c>
      <c r="AD2571" s="6">
        <v>54.74254742547425</v>
      </c>
      <c r="AE2571" s="6">
        <v>62.350380848748642</v>
      </c>
      <c r="AF2571" s="6">
        <v>48.077534159517</v>
      </c>
      <c r="AG2571" s="6">
        <v>49.852681202121389</v>
      </c>
      <c r="AH2571" s="6">
        <v>49.143610013175234</v>
      </c>
      <c r="AI2571" s="6">
        <v>50.426439232409379</v>
      </c>
      <c r="AJ2571" s="6">
        <v>72.281690140845072</v>
      </c>
      <c r="AK2571" s="6">
        <v>82.765957446808514</v>
      </c>
      <c r="AL2571" s="6">
        <v>60.479041916167667</v>
      </c>
      <c r="AM2571" s="6">
        <v>57.142857142857139</v>
      </c>
      <c r="AN2571" s="6">
        <v>57.142857142857139</v>
      </c>
      <c r="AO2571" s="6">
        <v>0</v>
      </c>
      <c r="AP2571" s="6">
        <v>44.736842105263158</v>
      </c>
      <c r="AQ2571" s="6">
        <v>25</v>
      </c>
      <c r="AR2571" s="6">
        <v>100</v>
      </c>
      <c r="AS2571" s="6">
        <v>22.0083349871006</v>
      </c>
      <c r="AT2571" s="6">
        <v>19.5673744790633</v>
      </c>
      <c r="AU2571" s="6">
        <v>21.889263742806101</v>
      </c>
      <c r="AV2571" s="6">
        <v>13.554276642190899</v>
      </c>
      <c r="AW2571" s="6">
        <v>22.9807501488391</v>
      </c>
      <c r="AX2571" s="46">
        <v>37851</v>
      </c>
      <c r="AY2571" s="41">
        <v>41654</v>
      </c>
      <c r="AZ2571" s="41">
        <v>21661</v>
      </c>
      <c r="BA2571" s="41" t="s">
        <v>74</v>
      </c>
      <c r="BB2571" s="41" t="s">
        <v>74</v>
      </c>
      <c r="BC2571" s="41">
        <v>35677</v>
      </c>
      <c r="BD2571" s="3">
        <v>3.8445142018125664</v>
      </c>
      <c r="BE2571" s="6">
        <v>7.7434087606394</v>
      </c>
      <c r="BF2571" s="6">
        <v>82.3</v>
      </c>
      <c r="BG2571" s="6">
        <v>13</v>
      </c>
      <c r="BH2571">
        <v>1</v>
      </c>
      <c r="BI2571" s="43">
        <v>0.20084354288009643</v>
      </c>
      <c r="BJ2571">
        <v>3.3</v>
      </c>
      <c r="BK2571" s="31">
        <v>83.958020989505243</v>
      </c>
      <c r="BL2571" s="31">
        <v>13.868065967016491</v>
      </c>
      <c r="BM2571" s="31">
        <v>0.67466266866566715</v>
      </c>
      <c r="BN2571" s="31">
        <v>7.4962518740629688E-2</v>
      </c>
      <c r="BO2571" s="31">
        <v>0.86206896551724133</v>
      </c>
      <c r="BP2571">
        <v>80.311553440069233</v>
      </c>
      <c r="BQ2571">
        <v>11.94288186932064</v>
      </c>
      <c r="BR2571">
        <v>1.3846819558632626</v>
      </c>
      <c r="BS2571">
        <v>0.34617048896581565</v>
      </c>
      <c r="BT2571">
        <v>6.0147122457810474</v>
      </c>
    </row>
    <row r="2572" spans="1:72" x14ac:dyDescent="0.25">
      <c r="A2572" t="s">
        <v>3670</v>
      </c>
      <c r="B2572" s="42"/>
      <c r="C2572" s="6">
        <v>36784</v>
      </c>
      <c r="D2572" s="6">
        <v>0.37609999999999999</v>
      </c>
      <c r="E2572" s="3">
        <v>12.634408602150538</v>
      </c>
      <c r="F2572" s="3">
        <v>10.604026845637584</v>
      </c>
      <c r="G2572" s="6">
        <v>5.3830227743271202</v>
      </c>
      <c r="H2572" s="6">
        <v>7.3011077542799603</v>
      </c>
      <c r="I2572" s="6">
        <v>6.9993069993069996</v>
      </c>
      <c r="J2572" s="6">
        <v>7.584635416666667</v>
      </c>
      <c r="K2572" s="6">
        <v>1.8518518518518516</v>
      </c>
      <c r="L2572" s="6">
        <v>7.6923076923076925</v>
      </c>
      <c r="M2572" s="6">
        <v>0</v>
      </c>
      <c r="N2572" s="6">
        <v>5.1282051282051277</v>
      </c>
      <c r="O2572" s="6">
        <v>0</v>
      </c>
      <c r="P2572" s="6">
        <v>8</v>
      </c>
      <c r="Q2572" s="6">
        <v>3.3043478260869561</v>
      </c>
      <c r="R2572" s="6">
        <v>0.79681274900398402</v>
      </c>
      <c r="S2572" s="6">
        <v>5.2469135802469129</v>
      </c>
      <c r="T2572" s="6">
        <v>7.5652841781874036</v>
      </c>
      <c r="U2572" s="6">
        <v>7.6745082915541847</v>
      </c>
      <c r="V2572" s="6">
        <v>7.4569789674952203</v>
      </c>
      <c r="W2572" s="6">
        <v>0</v>
      </c>
      <c r="X2572" s="6" t="s">
        <v>74</v>
      </c>
      <c r="Y2572" s="6">
        <v>0</v>
      </c>
      <c r="Z2572" s="6">
        <v>1.66045408336157</v>
      </c>
      <c r="AA2572" s="6">
        <v>62.560949756200998</v>
      </c>
      <c r="AB2572" s="6">
        <v>71.031746031746039</v>
      </c>
      <c r="AC2572" s="6">
        <v>54.716210698244183</v>
      </c>
      <c r="AD2572" s="6">
        <v>64.24141221374046</v>
      </c>
      <c r="AE2572" s="6">
        <v>70.211742059672773</v>
      </c>
      <c r="AF2572" s="6">
        <v>58.372753074739826</v>
      </c>
      <c r="AG2572" s="6">
        <v>76.470588235294116</v>
      </c>
      <c r="AH2572" s="6">
        <v>55.555555555555557</v>
      </c>
      <c r="AI2572" s="6">
        <v>100</v>
      </c>
      <c r="AJ2572" s="6">
        <v>54.3424317617866</v>
      </c>
      <c r="AK2572" s="6">
        <v>84.662576687116569</v>
      </c>
      <c r="AL2572" s="6">
        <v>33.75</v>
      </c>
      <c r="AM2572" s="6">
        <v>38.461538461538467</v>
      </c>
      <c r="AN2572" s="6">
        <v>64.285714285714292</v>
      </c>
      <c r="AO2572" s="6">
        <v>24</v>
      </c>
      <c r="AP2572" s="6">
        <v>9.375</v>
      </c>
      <c r="AQ2572" s="6" t="s">
        <v>74</v>
      </c>
      <c r="AR2572" s="6">
        <v>9.375</v>
      </c>
      <c r="AS2572" s="6">
        <v>34.906960716747101</v>
      </c>
      <c r="AT2572" s="6">
        <v>10.1654031702274</v>
      </c>
      <c r="AU2572" s="6">
        <v>24.2246726395589</v>
      </c>
      <c r="AV2572" s="6">
        <v>17.7463818056513</v>
      </c>
      <c r="AW2572" s="6">
        <v>12.9565816678153</v>
      </c>
      <c r="AX2572" s="46">
        <v>66023</v>
      </c>
      <c r="AY2572" s="41">
        <v>63348</v>
      </c>
      <c r="AZ2572" s="41" t="s">
        <v>74</v>
      </c>
      <c r="BA2572" s="41">
        <v>53611</v>
      </c>
      <c r="BB2572" s="41" t="s">
        <v>74</v>
      </c>
      <c r="BC2572" s="41">
        <v>79444</v>
      </c>
      <c r="BD2572" s="3">
        <v>3.8642578468243647</v>
      </c>
      <c r="BE2572" s="6">
        <v>4.6221570066030804</v>
      </c>
      <c r="BF2572" s="6">
        <v>90.5</v>
      </c>
      <c r="BG2572" s="6">
        <v>5.4</v>
      </c>
      <c r="BH2572">
        <v>0.2</v>
      </c>
      <c r="BI2572" s="43">
        <v>0.71047957371225579</v>
      </c>
      <c r="BJ2572">
        <v>3.2</v>
      </c>
      <c r="BK2572" s="31">
        <v>91.89012426422498</v>
      </c>
      <c r="BL2572" s="31">
        <v>5.3629823413996069</v>
      </c>
      <c r="BM2572" s="31">
        <v>0.32701111837802482</v>
      </c>
      <c r="BN2572" s="31">
        <v>0</v>
      </c>
      <c r="BO2572" s="31">
        <v>2.4198822759973839</v>
      </c>
      <c r="BP2572">
        <v>88.880248833592532</v>
      </c>
      <c r="BQ2572">
        <v>5.5209953343701397</v>
      </c>
      <c r="BR2572">
        <v>0</v>
      </c>
      <c r="BS2572">
        <v>1.5552099533437014</v>
      </c>
      <c r="BT2572">
        <v>4.0435458786936236</v>
      </c>
    </row>
    <row r="2573" spans="1:72" x14ac:dyDescent="0.25">
      <c r="A2573" t="s">
        <v>3671</v>
      </c>
      <c r="B2573" s="42"/>
      <c r="C2573" s="6">
        <v>26281</v>
      </c>
      <c r="D2573" s="6">
        <v>0.44779999999999998</v>
      </c>
      <c r="E2573" s="3">
        <v>30.11049723756906</v>
      </c>
      <c r="F2573" s="3">
        <v>30.805687203791472</v>
      </c>
      <c r="G2573" s="6">
        <v>10.124069478908201</v>
      </c>
      <c r="H2573" s="6">
        <v>19.8396726370162</v>
      </c>
      <c r="I2573" s="6">
        <v>17.613714917738143</v>
      </c>
      <c r="J2573" s="6">
        <v>21.937711753974458</v>
      </c>
      <c r="K2573" s="6">
        <v>34.774985388661598</v>
      </c>
      <c r="L2573" s="6">
        <v>29.838709677419356</v>
      </c>
      <c r="M2573" s="6">
        <v>38.962909614692116</v>
      </c>
      <c r="N2573" s="6">
        <v>29.245283018867923</v>
      </c>
      <c r="O2573" s="6">
        <v>14.772727272727273</v>
      </c>
      <c r="P2573" s="6">
        <v>100</v>
      </c>
      <c r="Q2573" s="6">
        <v>40.713101160862351</v>
      </c>
      <c r="R2573" s="6">
        <v>43.68340943683409</v>
      </c>
      <c r="S2573" s="6">
        <v>37.158469945355193</v>
      </c>
      <c r="T2573" s="6">
        <v>15.386969829470923</v>
      </c>
      <c r="U2573" s="6">
        <v>13.312444046553267</v>
      </c>
      <c r="V2573" s="6">
        <v>17.36752136752137</v>
      </c>
      <c r="W2573" s="6">
        <v>11.184210526315789</v>
      </c>
      <c r="X2573" s="6">
        <v>8.3333333333333321</v>
      </c>
      <c r="Y2573" s="6">
        <v>12.5</v>
      </c>
      <c r="Z2573" s="6">
        <v>9.2398725534820194</v>
      </c>
      <c r="AA2573" s="6">
        <v>54.316205859326701</v>
      </c>
      <c r="AB2573" s="6">
        <v>60.817495443894821</v>
      </c>
      <c r="AC2573" s="6">
        <v>48.438725874784247</v>
      </c>
      <c r="AD2573" s="6">
        <v>53.490694984754498</v>
      </c>
      <c r="AE2573" s="6">
        <v>60.886256444005703</v>
      </c>
      <c r="AF2573" s="6">
        <v>46.683493185259969</v>
      </c>
      <c r="AG2573" s="6">
        <v>54.685212298682288</v>
      </c>
      <c r="AH2573" s="6">
        <v>57.064321055525014</v>
      </c>
      <c r="AI2573" s="6">
        <v>52.786309784993414</v>
      </c>
      <c r="AJ2573" s="6">
        <v>63.476070528967256</v>
      </c>
      <c r="AK2573" s="6">
        <v>66.904761904761898</v>
      </c>
      <c r="AL2573" s="6">
        <v>59.625668449197867</v>
      </c>
      <c r="AM2573" s="6">
        <v>82.795698924731184</v>
      </c>
      <c r="AN2573" s="6">
        <v>78.666666666666657</v>
      </c>
      <c r="AO2573" s="6">
        <v>100</v>
      </c>
      <c r="AP2573" s="6">
        <v>82.857142857142861</v>
      </c>
      <c r="AQ2573" s="6">
        <v>68.181818181818173</v>
      </c>
      <c r="AR2573" s="6">
        <v>89.583333333333343</v>
      </c>
      <c r="AS2573" s="6">
        <v>21.255432965563401</v>
      </c>
      <c r="AT2573" s="6">
        <v>19.190906051487801</v>
      </c>
      <c r="AU2573" s="6">
        <v>24.448345035105302</v>
      </c>
      <c r="AV2573" s="6">
        <v>14.894684052156499</v>
      </c>
      <c r="AW2573" s="6">
        <v>20.210631895687101</v>
      </c>
      <c r="AX2573" s="46">
        <v>37352</v>
      </c>
      <c r="AY2573" s="41">
        <v>40865</v>
      </c>
      <c r="AZ2573" s="41">
        <v>23500</v>
      </c>
      <c r="BA2573" s="41" t="s">
        <v>74</v>
      </c>
      <c r="BB2573" s="41">
        <v>41014</v>
      </c>
      <c r="BC2573" s="41" t="s">
        <v>74</v>
      </c>
      <c r="BD2573" s="3">
        <v>4.8481394775751605</v>
      </c>
      <c r="BE2573" s="6">
        <v>7.5878179615850501</v>
      </c>
      <c r="BF2573" s="6">
        <v>88.1</v>
      </c>
      <c r="BG2573" s="6">
        <v>5.8</v>
      </c>
      <c r="BH2573">
        <v>0.3</v>
      </c>
      <c r="BI2573" s="43">
        <v>1.1578769438810006</v>
      </c>
      <c r="BJ2573">
        <v>2.2999999999999998</v>
      </c>
      <c r="BK2573" s="31">
        <v>86.437727488526662</v>
      </c>
      <c r="BL2573" s="31">
        <v>7.042253521126761</v>
      </c>
      <c r="BM2573" s="31">
        <v>0.42728279791106188</v>
      </c>
      <c r="BN2573" s="31">
        <v>1.012818483937332</v>
      </c>
      <c r="BO2573" s="31">
        <v>2.1522392783668303</v>
      </c>
      <c r="BP2573">
        <v>90.077997460547792</v>
      </c>
      <c r="BQ2573">
        <v>4.3533466352258294</v>
      </c>
      <c r="BR2573">
        <v>0.18138944313440958</v>
      </c>
      <c r="BS2573">
        <v>1.3241429348811899</v>
      </c>
      <c r="BT2573">
        <v>2.503174315254852</v>
      </c>
    </row>
    <row r="2574" spans="1:72" x14ac:dyDescent="0.25">
      <c r="A2574" t="s">
        <v>3672</v>
      </c>
      <c r="B2574" s="42"/>
      <c r="C2574" s="6">
        <v>25224</v>
      </c>
      <c r="D2574" s="6">
        <v>0.49</v>
      </c>
      <c r="E2574" s="3">
        <v>25.786924939467315</v>
      </c>
      <c r="F2574" s="3">
        <v>23.683119037743676</v>
      </c>
      <c r="G2574" s="6">
        <v>4.0423484119345501</v>
      </c>
      <c r="H2574" s="6">
        <v>17.089980855137199</v>
      </c>
      <c r="I2574" s="6">
        <v>16.842105263157894</v>
      </c>
      <c r="J2574" s="6">
        <v>17.347204161248374</v>
      </c>
      <c r="K2574" s="6">
        <v>54.285714285714285</v>
      </c>
      <c r="L2574" s="6">
        <v>50</v>
      </c>
      <c r="M2574" s="6">
        <v>57.894736842105267</v>
      </c>
      <c r="N2574" s="6">
        <v>0</v>
      </c>
      <c r="O2574" s="6">
        <v>0</v>
      </c>
      <c r="P2574" s="6">
        <v>0</v>
      </c>
      <c r="Q2574" s="6">
        <v>22.943102742529678</v>
      </c>
      <c r="R2574" s="6">
        <v>21.931908155186065</v>
      </c>
      <c r="S2574" s="6">
        <v>24.025423728813557</v>
      </c>
      <c r="T2574" s="6">
        <v>4.71976401179941</v>
      </c>
      <c r="U2574" s="6">
        <v>5.8780308596620134</v>
      </c>
      <c r="V2574" s="6">
        <v>3.552923760177646</v>
      </c>
      <c r="W2574" s="6">
        <v>0</v>
      </c>
      <c r="X2574" s="6">
        <v>0</v>
      </c>
      <c r="Y2574" s="6">
        <v>0</v>
      </c>
      <c r="Z2574" s="6">
        <v>4.7126436781609202</v>
      </c>
      <c r="AA2574" s="6">
        <v>60</v>
      </c>
      <c r="AB2574" s="6">
        <v>74.276964954066003</v>
      </c>
      <c r="AC2574" s="6">
        <v>45.333799370849356</v>
      </c>
      <c r="AD2574" s="6">
        <v>59.794734493529674</v>
      </c>
      <c r="AE2574" s="6">
        <v>70.938628158844764</v>
      </c>
      <c r="AF2574" s="6">
        <v>48.896734333627542</v>
      </c>
      <c r="AG2574" s="6">
        <v>44.444444444444443</v>
      </c>
      <c r="AH2574" s="6">
        <v>41.17647058823529</v>
      </c>
      <c r="AI2574" s="6">
        <v>50</v>
      </c>
      <c r="AJ2574" s="6">
        <v>60.991442903511363</v>
      </c>
      <c r="AK2574" s="6">
        <v>77.612792689891492</v>
      </c>
      <c r="AL2574" s="6">
        <v>43.223443223443226</v>
      </c>
      <c r="AM2574" s="6">
        <v>62.5</v>
      </c>
      <c r="AN2574" s="6">
        <v>55.000000000000007</v>
      </c>
      <c r="AO2574" s="6">
        <v>100</v>
      </c>
      <c r="AP2574" s="6">
        <v>25</v>
      </c>
      <c r="AQ2574" s="6">
        <v>14.285714285714285</v>
      </c>
      <c r="AR2574" s="6">
        <v>50</v>
      </c>
      <c r="AS2574" s="6">
        <v>23.7032569360676</v>
      </c>
      <c r="AT2574" s="6">
        <v>15.018094089264199</v>
      </c>
      <c r="AU2574" s="6">
        <v>20.9891435464415</v>
      </c>
      <c r="AV2574" s="6">
        <v>21.441495778045802</v>
      </c>
      <c r="AW2574" s="6">
        <v>18.848009650180899</v>
      </c>
      <c r="AX2574" s="46">
        <v>39459</v>
      </c>
      <c r="AY2574" s="41">
        <v>49703</v>
      </c>
      <c r="AZ2574" s="41" t="s">
        <v>74</v>
      </c>
      <c r="BA2574" s="41" t="s">
        <v>74</v>
      </c>
      <c r="BB2574" s="41" t="s">
        <v>74</v>
      </c>
      <c r="BC2574" s="41">
        <v>30800</v>
      </c>
      <c r="BD2574" s="3">
        <v>3.3383543752720941</v>
      </c>
      <c r="BE2574" s="6">
        <v>1.25968992248062</v>
      </c>
      <c r="BF2574" s="6">
        <v>80</v>
      </c>
      <c r="BG2574" s="6">
        <v>12.2</v>
      </c>
      <c r="BH2574">
        <v>0.6</v>
      </c>
      <c r="BI2574" s="43">
        <v>2.2374145431945309</v>
      </c>
      <c r="BJ2574">
        <v>3.8</v>
      </c>
      <c r="BK2574" s="31">
        <v>82.184466019417485</v>
      </c>
      <c r="BL2574" s="31">
        <v>12.621359223300971</v>
      </c>
      <c r="BM2574" s="31">
        <v>0</v>
      </c>
      <c r="BN2574" s="31">
        <v>1.3106796116504855</v>
      </c>
      <c r="BO2574" s="31">
        <v>2.912621359223301</v>
      </c>
      <c r="BP2574">
        <v>76.079447322970637</v>
      </c>
      <c r="BQ2574">
        <v>11.57167530224525</v>
      </c>
      <c r="BR2574">
        <v>1.6407599309153715</v>
      </c>
      <c r="BS2574">
        <v>3.8860103626943006</v>
      </c>
      <c r="BT2574">
        <v>5.3540587219343694</v>
      </c>
    </row>
    <row r="2575" spans="1:72" x14ac:dyDescent="0.25">
      <c r="A2575" t="s">
        <v>3673</v>
      </c>
      <c r="B2575" s="42"/>
      <c r="C2575" s="6">
        <v>44436</v>
      </c>
      <c r="D2575" s="6">
        <v>0.439</v>
      </c>
      <c r="E2575" s="3">
        <v>5.9890485968514717</v>
      </c>
      <c r="F2575" s="3">
        <v>9.6583187730537752</v>
      </c>
      <c r="G2575" s="6">
        <v>12.5704045058884</v>
      </c>
      <c r="H2575" s="6">
        <v>10.5950064850843</v>
      </c>
      <c r="I2575" s="6">
        <v>9.0526315789473699</v>
      </c>
      <c r="J2575" s="6">
        <v>12.140886219769518</v>
      </c>
      <c r="K2575" s="6">
        <v>11.103424420615704</v>
      </c>
      <c r="L2575" s="6">
        <v>10.698365527488855</v>
      </c>
      <c r="M2575" s="6">
        <v>11.456310679611651</v>
      </c>
      <c r="N2575" s="6">
        <v>61.627906976744185</v>
      </c>
      <c r="O2575" s="6">
        <v>60.526315789473685</v>
      </c>
      <c r="P2575" s="6">
        <v>62.5</v>
      </c>
      <c r="Q2575" s="6">
        <v>15.051252108472818</v>
      </c>
      <c r="R2575" s="6">
        <v>13.421644588852788</v>
      </c>
      <c r="S2575" s="6">
        <v>16.81057744198597</v>
      </c>
      <c r="T2575" s="6">
        <v>8.8350088704908334</v>
      </c>
      <c r="U2575" s="6">
        <v>7.3352344740177431</v>
      </c>
      <c r="V2575" s="6">
        <v>10.321010909661723</v>
      </c>
      <c r="W2575" s="6">
        <v>21.138211382113823</v>
      </c>
      <c r="X2575" s="6">
        <v>14.499999999999998</v>
      </c>
      <c r="Y2575" s="6">
        <v>25.684931506849317</v>
      </c>
      <c r="Z2575" s="6">
        <v>7.7942607003891098</v>
      </c>
      <c r="AA2575" s="6">
        <v>58.483395489255898</v>
      </c>
      <c r="AB2575" s="6">
        <v>72.451439103927413</v>
      </c>
      <c r="AC2575" s="6">
        <v>44.458680333119794</v>
      </c>
      <c r="AD2575" s="6">
        <v>59.347314680414428</v>
      </c>
      <c r="AE2575" s="6">
        <v>71.252897893357527</v>
      </c>
      <c r="AF2575" s="6">
        <v>47.603897395108369</v>
      </c>
      <c r="AG2575" s="6">
        <v>51.450189155107182</v>
      </c>
      <c r="AH2575" s="6">
        <v>57.256637168141587</v>
      </c>
      <c r="AI2575" s="6">
        <v>46.196957566052845</v>
      </c>
      <c r="AJ2575" s="6">
        <v>58.046981168705102</v>
      </c>
      <c r="AK2575" s="6">
        <v>82.712369597615492</v>
      </c>
      <c r="AL2575" s="6">
        <v>31.211998378597489</v>
      </c>
      <c r="AM2575" s="6">
        <v>37.209302325581397</v>
      </c>
      <c r="AN2575" s="6">
        <v>71.05263157894737</v>
      </c>
      <c r="AO2575" s="6">
        <v>10.416666666666668</v>
      </c>
      <c r="AP2575" s="6">
        <v>70.553935860058317</v>
      </c>
      <c r="AQ2575" s="6">
        <v>78.735632183908038</v>
      </c>
      <c r="AR2575" s="6">
        <v>62.130177514792898</v>
      </c>
      <c r="AS2575" s="6">
        <v>34.353158380588198</v>
      </c>
      <c r="AT2575" s="6">
        <v>10.7411314783067</v>
      </c>
      <c r="AU2575" s="6">
        <v>18.904127653962799</v>
      </c>
      <c r="AV2575" s="6">
        <v>16.444678886984001</v>
      </c>
      <c r="AW2575" s="6">
        <v>19.5569036001583</v>
      </c>
      <c r="AX2575" s="46">
        <v>70544</v>
      </c>
      <c r="AY2575" s="41">
        <v>80499</v>
      </c>
      <c r="AZ2575" s="41">
        <v>44962</v>
      </c>
      <c r="BA2575" s="41">
        <v>9750</v>
      </c>
      <c r="BB2575" s="41">
        <v>133387</v>
      </c>
      <c r="BC2575" s="41">
        <v>48743</v>
      </c>
      <c r="BD2575" s="3">
        <v>5.0864069463654529</v>
      </c>
      <c r="BE2575" s="6">
        <v>12.8967844109344</v>
      </c>
      <c r="BF2575" s="6">
        <v>85.4</v>
      </c>
      <c r="BG2575" s="6">
        <v>9.3000000000000007</v>
      </c>
      <c r="BH2575">
        <v>0</v>
      </c>
      <c r="BI2575" s="43">
        <v>0.71937609251042089</v>
      </c>
      <c r="BJ2575">
        <v>2.4</v>
      </c>
      <c r="BK2575" s="31">
        <v>84.006823755197786</v>
      </c>
      <c r="BL2575" s="31">
        <v>9.8731208017912344</v>
      </c>
      <c r="BM2575" s="31">
        <v>0</v>
      </c>
      <c r="BN2575" s="31">
        <v>0.33052564239257914</v>
      </c>
      <c r="BO2575" s="31">
        <v>2.4203006717134024</v>
      </c>
      <c r="BP2575">
        <v>87.770700636942678</v>
      </c>
      <c r="BQ2575">
        <v>8.316651501364877</v>
      </c>
      <c r="BR2575">
        <v>0</v>
      </c>
      <c r="BS2575">
        <v>1.3830755232029117</v>
      </c>
      <c r="BT2575">
        <v>2.256596906278435</v>
      </c>
    </row>
    <row r="2576" spans="1:72" x14ac:dyDescent="0.25">
      <c r="A2576" t="s">
        <v>3674</v>
      </c>
      <c r="B2576" s="42"/>
      <c r="C2576" s="6">
        <v>25064</v>
      </c>
      <c r="D2576" s="6">
        <v>0.46760000000000002</v>
      </c>
      <c r="E2576" s="3">
        <v>40.176293203433076</v>
      </c>
      <c r="F2576" s="3">
        <v>34.799382716049379</v>
      </c>
      <c r="G2576" s="6">
        <v>12.3440748440748</v>
      </c>
      <c r="H2576" s="6">
        <v>22.075346992729699</v>
      </c>
      <c r="I2576" s="6">
        <v>20.36596064669758</v>
      </c>
      <c r="J2576" s="6">
        <v>23.746885085175048</v>
      </c>
      <c r="K2576" s="6">
        <v>44.607379375591293</v>
      </c>
      <c r="L2576" s="6">
        <v>41.609421000981357</v>
      </c>
      <c r="M2576" s="6">
        <v>47.397260273972606</v>
      </c>
      <c r="N2576" s="6">
        <v>16.666666666666664</v>
      </c>
      <c r="O2576" s="6">
        <v>12.698412698412698</v>
      </c>
      <c r="P2576" s="6">
        <v>25.925925925925924</v>
      </c>
      <c r="Q2576" s="6">
        <v>34.064096609382254</v>
      </c>
      <c r="R2576" s="6">
        <v>30.897413643464677</v>
      </c>
      <c r="S2576" s="6">
        <v>37.709832134292562</v>
      </c>
      <c r="T2576" s="6">
        <v>13.280580283547645</v>
      </c>
      <c r="U2576" s="6">
        <v>11.906391131791432</v>
      </c>
      <c r="V2576" s="6">
        <v>14.55841180962077</v>
      </c>
      <c r="W2576" s="6">
        <v>41.228070175438596</v>
      </c>
      <c r="X2576" s="6">
        <v>33.663366336633665</v>
      </c>
      <c r="Y2576" s="6">
        <v>47.244094488188978</v>
      </c>
      <c r="Z2576" s="6">
        <v>6.4000379542651098</v>
      </c>
      <c r="AA2576" s="6">
        <v>53.6931890515595</v>
      </c>
      <c r="AB2576" s="6">
        <v>56.329964653756157</v>
      </c>
      <c r="AC2576" s="6">
        <v>50.932874713362523</v>
      </c>
      <c r="AD2576" s="6">
        <v>53.133726341917466</v>
      </c>
      <c r="AE2576" s="6">
        <v>55.706564934032741</v>
      </c>
      <c r="AF2576" s="6">
        <v>50.681714891683086</v>
      </c>
      <c r="AG2576" s="6">
        <v>42.456079917326903</v>
      </c>
      <c r="AH2576" s="6">
        <v>36.386607706885663</v>
      </c>
      <c r="AI2576" s="6">
        <v>49.734848484848484</v>
      </c>
      <c r="AJ2576" s="6">
        <v>65.587614356087272</v>
      </c>
      <c r="AK2576" s="6">
        <v>74.381404648837787</v>
      </c>
      <c r="AL2576" s="6">
        <v>54.252577319587623</v>
      </c>
      <c r="AM2576" s="6">
        <v>46.511627906976742</v>
      </c>
      <c r="AN2576" s="6">
        <v>54.237288135593218</v>
      </c>
      <c r="AO2576" s="6">
        <v>29.629629629629626</v>
      </c>
      <c r="AP2576" s="6">
        <v>55.392156862745104</v>
      </c>
      <c r="AQ2576" s="6">
        <v>49.494949494949495</v>
      </c>
      <c r="AR2576" s="6">
        <v>60.952380952380956</v>
      </c>
      <c r="AS2576" s="6">
        <v>26.874144660144999</v>
      </c>
      <c r="AT2576" s="6">
        <v>22.403568351158199</v>
      </c>
      <c r="AU2576" s="6">
        <v>19.9503269299001</v>
      </c>
      <c r="AV2576" s="6">
        <v>15.7027725683005</v>
      </c>
      <c r="AW2576" s="6">
        <v>15.0691874904962</v>
      </c>
      <c r="AX2576" s="46">
        <v>39595</v>
      </c>
      <c r="AY2576" s="41">
        <v>44870</v>
      </c>
      <c r="AZ2576" s="41">
        <v>19321</v>
      </c>
      <c r="BA2576" s="41">
        <v>37083</v>
      </c>
      <c r="BB2576" s="41">
        <v>35114</v>
      </c>
      <c r="BC2576" s="41">
        <v>34673</v>
      </c>
      <c r="BD2576" s="3">
        <v>4.7721659741323812</v>
      </c>
      <c r="BE2576" s="6">
        <v>8.6541968425988607</v>
      </c>
      <c r="BF2576" s="6">
        <v>82.4</v>
      </c>
      <c r="BG2576" s="6">
        <v>13.1</v>
      </c>
      <c r="BH2576">
        <v>0</v>
      </c>
      <c r="BI2576" s="43">
        <v>2.1319223261070586</v>
      </c>
      <c r="BJ2576">
        <v>1.4</v>
      </c>
      <c r="BK2576" s="31">
        <v>80.233455527686672</v>
      </c>
      <c r="BL2576" s="31">
        <v>15.22284391279182</v>
      </c>
      <c r="BM2576" s="31">
        <v>2.8940767895041481E-2</v>
      </c>
      <c r="BN2576" s="31">
        <v>2.3924368126567628</v>
      </c>
      <c r="BO2576" s="31">
        <v>1.1672776384333399</v>
      </c>
      <c r="BP2576">
        <v>84.967032967032964</v>
      </c>
      <c r="BQ2576">
        <v>10.703296703296704</v>
      </c>
      <c r="BR2576">
        <v>0</v>
      </c>
      <c r="BS2576">
        <v>1.8351648351648351</v>
      </c>
      <c r="BT2576">
        <v>1.6703296703296706</v>
      </c>
    </row>
    <row r="2577" spans="1:72" x14ac:dyDescent="0.25">
      <c r="A2577" t="s">
        <v>3675</v>
      </c>
      <c r="B2577" s="42"/>
      <c r="C2577" s="6">
        <v>25326</v>
      </c>
      <c r="D2577" s="6">
        <v>0.4526</v>
      </c>
      <c r="E2577" s="3">
        <v>21.393034825870647</v>
      </c>
      <c r="F2577" s="3">
        <v>28.836545324768021</v>
      </c>
      <c r="G2577" s="6">
        <v>9.2037228541882108</v>
      </c>
      <c r="H2577" s="6">
        <v>20.212948651897602</v>
      </c>
      <c r="I2577" s="6">
        <v>19.820131442407472</v>
      </c>
      <c r="J2577" s="6">
        <v>20.600272851296044</v>
      </c>
      <c r="K2577" s="6">
        <v>9.0579710144927539</v>
      </c>
      <c r="L2577" s="6">
        <v>10.666666666666668</v>
      </c>
      <c r="M2577" s="6">
        <v>7.1428571428571423</v>
      </c>
      <c r="N2577" s="6">
        <v>0</v>
      </c>
      <c r="O2577" s="6">
        <v>0</v>
      </c>
      <c r="P2577" s="6">
        <v>0</v>
      </c>
      <c r="Q2577" s="6">
        <v>44.228804902962203</v>
      </c>
      <c r="R2577" s="6">
        <v>57.547169811320757</v>
      </c>
      <c r="S2577" s="6">
        <v>34.054054054054056</v>
      </c>
      <c r="T2577" s="6">
        <v>15.441527446300714</v>
      </c>
      <c r="U2577" s="6">
        <v>13.055181695827725</v>
      </c>
      <c r="V2577" s="6">
        <v>18.154003059663438</v>
      </c>
      <c r="W2577" s="6">
        <v>23.357664233576642</v>
      </c>
      <c r="X2577" s="6">
        <v>23.157894736842106</v>
      </c>
      <c r="Y2577" s="6">
        <v>23.463687150837988</v>
      </c>
      <c r="Z2577" s="6">
        <v>5.2132701421800904</v>
      </c>
      <c r="AA2577" s="6">
        <v>47.5225225225225</v>
      </c>
      <c r="AB2577" s="6">
        <v>45.260461144321098</v>
      </c>
      <c r="AC2577" s="6">
        <v>51.040283311199644</v>
      </c>
      <c r="AD2577" s="6">
        <v>56.048805815160954</v>
      </c>
      <c r="AE2577" s="6">
        <v>59.686346863468628</v>
      </c>
      <c r="AF2577" s="6">
        <v>51.365795724465556</v>
      </c>
      <c r="AG2577" s="6">
        <v>18.138041733547354</v>
      </c>
      <c r="AH2577" s="6">
        <v>13.825757575757574</v>
      </c>
      <c r="AI2577" s="6">
        <v>42.105263157894733</v>
      </c>
      <c r="AJ2577" s="6">
        <v>32.699275362318843</v>
      </c>
      <c r="AK2577" s="6">
        <v>18.828451882845187</v>
      </c>
      <c r="AL2577" s="6">
        <v>58.39793281653747</v>
      </c>
      <c r="AM2577" s="6">
        <v>48.387096774193552</v>
      </c>
      <c r="AN2577" s="6">
        <v>100</v>
      </c>
      <c r="AO2577" s="6">
        <v>0</v>
      </c>
      <c r="AP2577" s="6">
        <v>69.879518072289159</v>
      </c>
      <c r="AQ2577" s="6">
        <v>91.397849462365585</v>
      </c>
      <c r="AR2577" s="6">
        <v>42.465753424657535</v>
      </c>
      <c r="AS2577" s="6">
        <v>34.153846153846203</v>
      </c>
      <c r="AT2577" s="6">
        <v>21.923076923076898</v>
      </c>
      <c r="AU2577" s="6">
        <v>18.153846153846199</v>
      </c>
      <c r="AV2577" s="6">
        <v>8.6538461538461497</v>
      </c>
      <c r="AW2577" s="6">
        <v>17.115384615384599</v>
      </c>
      <c r="AX2577" s="46">
        <v>36633</v>
      </c>
      <c r="AY2577" s="41">
        <v>46184</v>
      </c>
      <c r="AZ2577" s="41" t="s">
        <v>74</v>
      </c>
      <c r="BA2577" s="41" t="s">
        <v>74</v>
      </c>
      <c r="BB2577" s="41" t="s">
        <v>74</v>
      </c>
      <c r="BC2577" s="41" t="s">
        <v>74</v>
      </c>
      <c r="BD2577" s="3">
        <v>5.0141859691898478</v>
      </c>
      <c r="BE2577" s="6">
        <v>2.3590563774490199</v>
      </c>
      <c r="BF2577" s="6">
        <v>89.9</v>
      </c>
      <c r="BG2577" s="6">
        <v>8.1999999999999993</v>
      </c>
      <c r="BH2577">
        <v>0</v>
      </c>
      <c r="BI2577" s="43">
        <v>1.3110846245530394</v>
      </c>
      <c r="BJ2577">
        <v>0.6</v>
      </c>
      <c r="BK2577" s="31">
        <v>92.100065832784722</v>
      </c>
      <c r="BL2577" s="31">
        <v>6.9124423963133648</v>
      </c>
      <c r="BM2577" s="31">
        <v>0</v>
      </c>
      <c r="BN2577" s="31">
        <v>0.85582620144832122</v>
      </c>
      <c r="BO2577" s="31">
        <v>0.13166556945358787</v>
      </c>
      <c r="BP2577">
        <v>86.472945891783567</v>
      </c>
      <c r="BQ2577">
        <v>10.120240480961924</v>
      </c>
      <c r="BR2577">
        <v>0</v>
      </c>
      <c r="BS2577">
        <v>2.0040080160320639</v>
      </c>
      <c r="BT2577">
        <v>1.402805611222445</v>
      </c>
    </row>
    <row r="2578" spans="1:72" x14ac:dyDescent="0.25">
      <c r="A2578" t="s">
        <v>3676</v>
      </c>
      <c r="B2578" s="42"/>
      <c r="C2578" s="6">
        <v>26239</v>
      </c>
      <c r="D2578" s="6">
        <v>0.45129999999999998</v>
      </c>
      <c r="E2578" s="3">
        <v>10.695187165775401</v>
      </c>
      <c r="F2578" s="3">
        <v>13.701707097933513</v>
      </c>
      <c r="G2578" s="6">
        <v>8.0019880715705796</v>
      </c>
      <c r="H2578" s="6">
        <v>12.056119980648299</v>
      </c>
      <c r="I2578" s="6">
        <v>11.996904024767801</v>
      </c>
      <c r="J2578" s="6">
        <v>12.115347396942134</v>
      </c>
      <c r="K2578" s="6">
        <v>31.25</v>
      </c>
      <c r="L2578" s="6">
        <v>40.816326530612244</v>
      </c>
      <c r="M2578" s="6">
        <v>0</v>
      </c>
      <c r="N2578" s="6">
        <v>68.292682926829272</v>
      </c>
      <c r="O2578" s="6">
        <v>85.393258426966284</v>
      </c>
      <c r="P2578" s="6">
        <v>23.52941176470588</v>
      </c>
      <c r="Q2578" s="6">
        <v>25.531914893617021</v>
      </c>
      <c r="R2578" s="6">
        <v>29.411764705882355</v>
      </c>
      <c r="S2578" s="6">
        <v>20.614035087719298</v>
      </c>
      <c r="T2578" s="6">
        <v>10.362311186225837</v>
      </c>
      <c r="U2578" s="6">
        <v>9.6264674493062952</v>
      </c>
      <c r="V2578" s="6">
        <v>11.083228774571309</v>
      </c>
      <c r="W2578" s="6">
        <v>0</v>
      </c>
      <c r="X2578" s="6">
        <v>0</v>
      </c>
      <c r="Y2578" s="6">
        <v>0</v>
      </c>
      <c r="Z2578" s="6">
        <v>6.7625025308767004</v>
      </c>
      <c r="AA2578" s="6">
        <v>58.033094707194003</v>
      </c>
      <c r="AB2578" s="6">
        <v>65.358077563645011</v>
      </c>
      <c r="AC2578" s="6">
        <v>50.903195924038904</v>
      </c>
      <c r="AD2578" s="6">
        <v>59.577177789098322</v>
      </c>
      <c r="AE2578" s="6">
        <v>66.632204704057898</v>
      </c>
      <c r="AF2578" s="6">
        <v>52.724077328646743</v>
      </c>
      <c r="AG2578" s="6">
        <v>53.731343283582092</v>
      </c>
      <c r="AH2578" s="6">
        <v>52.173913043478258</v>
      </c>
      <c r="AI2578" s="6">
        <v>57.142857142857139</v>
      </c>
      <c r="AJ2578" s="6">
        <v>49.606299212598429</v>
      </c>
      <c r="AK2578" s="6">
        <v>57.073170731707314</v>
      </c>
      <c r="AL2578" s="6">
        <v>40.909090909090914</v>
      </c>
      <c r="AM2578" s="6">
        <v>32.727272727272727</v>
      </c>
      <c r="AN2578" s="6">
        <v>14.285714285714285</v>
      </c>
      <c r="AO2578" s="6">
        <v>44.117647058823529</v>
      </c>
      <c r="AP2578" s="6">
        <v>4.8780487804878048</v>
      </c>
      <c r="AQ2578" s="6">
        <v>0</v>
      </c>
      <c r="AR2578" s="6">
        <v>6.4516129032258061</v>
      </c>
      <c r="AS2578" s="6">
        <v>28.794788273615598</v>
      </c>
      <c r="AT2578" s="6">
        <v>18.327904451683001</v>
      </c>
      <c r="AU2578" s="6">
        <v>24.6254071661238</v>
      </c>
      <c r="AV2578" s="6">
        <v>14.5059717698154</v>
      </c>
      <c r="AW2578" s="6">
        <v>13.7459283387622</v>
      </c>
      <c r="AX2578" s="46">
        <v>48297</v>
      </c>
      <c r="AY2578" s="41">
        <v>48970</v>
      </c>
      <c r="AZ2578" s="41" t="s">
        <v>74</v>
      </c>
      <c r="BA2578" s="41" t="s">
        <v>74</v>
      </c>
      <c r="BB2578" s="41" t="s">
        <v>74</v>
      </c>
      <c r="BC2578" s="41">
        <v>60000</v>
      </c>
      <c r="BD2578" s="3">
        <v>4.1712634040863161</v>
      </c>
      <c r="BE2578" s="6">
        <v>5.82501740543049</v>
      </c>
      <c r="BF2578" s="6">
        <v>84.2</v>
      </c>
      <c r="BG2578" s="6">
        <v>8.9</v>
      </c>
      <c r="BH2578">
        <v>0</v>
      </c>
      <c r="BI2578" s="43">
        <v>1.8048128342245988</v>
      </c>
      <c r="BJ2578">
        <v>4</v>
      </c>
      <c r="BK2578" s="31">
        <v>82.564724919093848</v>
      </c>
      <c r="BL2578" s="31">
        <v>9.3446601941747574</v>
      </c>
      <c r="BM2578" s="31">
        <v>0</v>
      </c>
      <c r="BN2578" s="31">
        <v>1.7799352750809061</v>
      </c>
      <c r="BO2578" s="31">
        <v>4.6925566343042071</v>
      </c>
      <c r="BP2578">
        <v>86.210317460317469</v>
      </c>
      <c r="BQ2578">
        <v>8.4325396825396837</v>
      </c>
      <c r="BR2578">
        <v>0</v>
      </c>
      <c r="BS2578">
        <v>1.8353174603174605</v>
      </c>
      <c r="BT2578">
        <v>3.125</v>
      </c>
    </row>
    <row r="2579" spans="1:72" x14ac:dyDescent="0.25">
      <c r="A2579" t="s">
        <v>3677</v>
      </c>
      <c r="B2579" s="42"/>
      <c r="C2579" s="6">
        <v>24665</v>
      </c>
      <c r="D2579" s="6">
        <v>0.4965</v>
      </c>
      <c r="E2579" s="3">
        <v>27.838827838827839</v>
      </c>
      <c r="F2579" s="3">
        <v>23.728813559322035</v>
      </c>
      <c r="G2579" s="6">
        <v>12.3543123543124</v>
      </c>
      <c r="H2579" s="6">
        <v>20.047489823609201</v>
      </c>
      <c r="I2579" s="6">
        <v>17.811874583055371</v>
      </c>
      <c r="J2579" s="6">
        <v>22.36024844720497</v>
      </c>
      <c r="K2579" s="6">
        <v>47.222222222222221</v>
      </c>
      <c r="L2579" s="6">
        <v>69.491525423728817</v>
      </c>
      <c r="M2579" s="6">
        <v>20.408163265306122</v>
      </c>
      <c r="N2579" s="6">
        <v>0</v>
      </c>
      <c r="O2579" s="6">
        <v>0</v>
      </c>
      <c r="P2579" s="6">
        <v>0</v>
      </c>
      <c r="Q2579" s="6">
        <v>24.746571258199165</v>
      </c>
      <c r="R2579" s="6">
        <v>20.57074910820452</v>
      </c>
      <c r="S2579" s="6">
        <v>28.947368421052634</v>
      </c>
      <c r="T2579" s="6">
        <v>11.12099644128114</v>
      </c>
      <c r="U2579" s="6">
        <v>9.1695501730103803</v>
      </c>
      <c r="V2579" s="6">
        <v>13.186813186813188</v>
      </c>
      <c r="W2579" s="6">
        <v>0</v>
      </c>
      <c r="X2579" s="6" t="s">
        <v>74</v>
      </c>
      <c r="Y2579" s="6">
        <v>0</v>
      </c>
      <c r="Z2579" s="6">
        <v>8.4561675717610605</v>
      </c>
      <c r="AA2579" s="6">
        <v>57.725033587102502</v>
      </c>
      <c r="AB2579" s="6">
        <v>67.667844522968196</v>
      </c>
      <c r="AC2579" s="6">
        <v>47.502270663033606</v>
      </c>
      <c r="AD2579" s="6">
        <v>59.810126582278478</v>
      </c>
      <c r="AE2579" s="6">
        <v>68.907563025210081</v>
      </c>
      <c r="AF2579" s="6">
        <v>50.635593220338983</v>
      </c>
      <c r="AG2579" s="6">
        <v>41.237113402061851</v>
      </c>
      <c r="AH2579" s="6">
        <v>29.629629629629626</v>
      </c>
      <c r="AI2579" s="6">
        <v>55.813953488372093</v>
      </c>
      <c r="AJ2579" s="6">
        <v>57.378472222222221</v>
      </c>
      <c r="AK2579" s="6">
        <v>71.379897785349229</v>
      </c>
      <c r="AL2579" s="6">
        <v>42.83185840707965</v>
      </c>
      <c r="AM2579" s="6">
        <v>100</v>
      </c>
      <c r="AN2579" s="6">
        <v>100</v>
      </c>
      <c r="AO2579" s="6">
        <v>100</v>
      </c>
      <c r="AP2579" s="6">
        <v>0</v>
      </c>
      <c r="AQ2579" s="6" t="s">
        <v>74</v>
      </c>
      <c r="AR2579" s="6">
        <v>0</v>
      </c>
      <c r="AS2579" s="6">
        <v>24.152542372881399</v>
      </c>
      <c r="AT2579" s="6">
        <v>14.2372881355932</v>
      </c>
      <c r="AU2579" s="6">
        <v>12.8813559322034</v>
      </c>
      <c r="AV2579" s="6">
        <v>33.220338983050802</v>
      </c>
      <c r="AW2579" s="6">
        <v>15.508474576271199</v>
      </c>
      <c r="AX2579" s="46">
        <v>39113</v>
      </c>
      <c r="AY2579" s="41">
        <v>46500</v>
      </c>
      <c r="AZ2579" s="41">
        <v>20938</v>
      </c>
      <c r="BA2579" s="41" t="s">
        <v>74</v>
      </c>
      <c r="BB2579" s="41" t="s">
        <v>74</v>
      </c>
      <c r="BC2579" s="41">
        <v>28942</v>
      </c>
      <c r="BD2579" s="3">
        <v>5.2971743119266055</v>
      </c>
      <c r="BE2579" s="6">
        <v>6.4572425828970301</v>
      </c>
      <c r="BF2579" s="6">
        <v>71.900000000000006</v>
      </c>
      <c r="BG2579" s="6">
        <v>22.8</v>
      </c>
      <c r="BH2579">
        <v>0.5</v>
      </c>
      <c r="BI2579" s="43">
        <v>2.3215821152192606</v>
      </c>
      <c r="BJ2579">
        <v>1.5</v>
      </c>
      <c r="BK2579" s="31">
        <v>66.113416320885193</v>
      </c>
      <c r="BL2579" s="31">
        <v>28.492392807745503</v>
      </c>
      <c r="BM2579" s="31">
        <v>0.27662517289073307</v>
      </c>
      <c r="BN2579" s="31">
        <v>2.3513139695712311</v>
      </c>
      <c r="BO2579" s="31">
        <v>1.1065006915629323</v>
      </c>
      <c r="BP2579">
        <v>81.36363636363636</v>
      </c>
      <c r="BQ2579">
        <v>13.40909090909091</v>
      </c>
      <c r="BR2579">
        <v>0.90909090909090906</v>
      </c>
      <c r="BS2579">
        <v>2.2727272727272729</v>
      </c>
      <c r="BT2579">
        <v>2.0454545454545454</v>
      </c>
    </row>
    <row r="2580" spans="1:72" x14ac:dyDescent="0.25">
      <c r="A2580" t="s">
        <v>3678</v>
      </c>
      <c r="B2580" s="42"/>
      <c r="C2580" s="6">
        <v>30374</v>
      </c>
      <c r="D2580" s="6">
        <v>0.46879999999999999</v>
      </c>
      <c r="E2580" s="3">
        <v>43.478260869565219</v>
      </c>
      <c r="F2580" s="3">
        <v>11.433756805807622</v>
      </c>
      <c r="G2580" s="6">
        <v>8.1707317073170707</v>
      </c>
      <c r="H2580" s="6">
        <v>11.607717041800599</v>
      </c>
      <c r="I2580" s="6">
        <v>9.6080910240202275</v>
      </c>
      <c r="J2580" s="6">
        <v>13.678010471204189</v>
      </c>
      <c r="K2580" s="6" t="s">
        <v>74</v>
      </c>
      <c r="L2580" s="6" t="s">
        <v>74</v>
      </c>
      <c r="M2580" s="6" t="s">
        <v>74</v>
      </c>
      <c r="N2580" s="6">
        <v>7.1428571428571423</v>
      </c>
      <c r="O2580" s="6">
        <v>8.695652173913043</v>
      </c>
      <c r="P2580" s="6">
        <v>0</v>
      </c>
      <c r="Q2580" s="6">
        <v>14.171974522292993</v>
      </c>
      <c r="R2580" s="6">
        <v>7.3394495412844041</v>
      </c>
      <c r="S2580" s="6">
        <v>21.59468438538206</v>
      </c>
      <c r="T2580" s="6">
        <v>10.779910167415272</v>
      </c>
      <c r="U2580" s="6">
        <v>10.210696920583469</v>
      </c>
      <c r="V2580" s="6">
        <v>11.358024691358025</v>
      </c>
      <c r="W2580" s="6">
        <v>0</v>
      </c>
      <c r="X2580" s="6" t="s">
        <v>74</v>
      </c>
      <c r="Y2580" s="6">
        <v>0</v>
      </c>
      <c r="Z2580" s="6">
        <v>3.1470777135516999</v>
      </c>
      <c r="AA2580" s="6">
        <v>58.358320839580202</v>
      </c>
      <c r="AB2580" s="6">
        <v>61.327231121281464</v>
      </c>
      <c r="AC2580" s="6">
        <v>55.490051584377298</v>
      </c>
      <c r="AD2580" s="6">
        <v>54.962894248608528</v>
      </c>
      <c r="AE2580" s="6">
        <v>58.952380952380956</v>
      </c>
      <c r="AF2580" s="6">
        <v>51.175406871609411</v>
      </c>
      <c r="AG2580" s="6">
        <v>0</v>
      </c>
      <c r="AH2580" s="6">
        <v>0</v>
      </c>
      <c r="AI2580" s="6">
        <v>0</v>
      </c>
      <c r="AJ2580" s="6">
        <v>76.433121019108285</v>
      </c>
      <c r="AK2580" s="6">
        <v>77.872340425531917</v>
      </c>
      <c r="AL2580" s="6">
        <v>75</v>
      </c>
      <c r="AM2580" s="6">
        <v>33.333333333333329</v>
      </c>
      <c r="AN2580" s="6">
        <v>12.5</v>
      </c>
      <c r="AO2580" s="6">
        <v>100</v>
      </c>
      <c r="AP2580" s="6">
        <v>100</v>
      </c>
      <c r="AQ2580" s="6" t="s">
        <v>74</v>
      </c>
      <c r="AR2580" s="6">
        <v>100</v>
      </c>
      <c r="AS2580" s="6">
        <v>46.286472148541101</v>
      </c>
      <c r="AT2580" s="6">
        <v>13.8594164456233</v>
      </c>
      <c r="AU2580" s="6">
        <v>15.1193633952255</v>
      </c>
      <c r="AV2580" s="6">
        <v>12.5331564986737</v>
      </c>
      <c r="AW2580" s="6">
        <v>12.2015915119363</v>
      </c>
      <c r="AX2580" s="46">
        <v>42467</v>
      </c>
      <c r="AY2580" s="41">
        <v>46705</v>
      </c>
      <c r="AZ2580" s="41" t="s">
        <v>74</v>
      </c>
      <c r="BA2580" s="41" t="s">
        <v>74</v>
      </c>
      <c r="BB2580" s="41" t="s">
        <v>74</v>
      </c>
      <c r="BC2580" s="41">
        <v>30917</v>
      </c>
      <c r="BD2580" s="3">
        <v>4.6102833771545431</v>
      </c>
      <c r="BE2580" s="6">
        <v>8.2310469314079402</v>
      </c>
      <c r="BF2580" s="6">
        <v>84.2</v>
      </c>
      <c r="BG2580" s="6">
        <v>5.0999999999999996</v>
      </c>
      <c r="BH2580">
        <v>0</v>
      </c>
      <c r="BI2580" s="43">
        <v>4.3686006825938568</v>
      </c>
      <c r="BJ2580">
        <v>5.5</v>
      </c>
      <c r="BK2580" s="31">
        <v>81.266490765171511</v>
      </c>
      <c r="BL2580" s="31">
        <v>5.9366754617414248</v>
      </c>
      <c r="BM2580" s="31">
        <v>0</v>
      </c>
      <c r="BN2580" s="31">
        <v>4.2216358839050132</v>
      </c>
      <c r="BO2580" s="31">
        <v>8.3113456464379958</v>
      </c>
      <c r="BP2580">
        <v>87.270155586987272</v>
      </c>
      <c r="BQ2580">
        <v>4.1018387553041018</v>
      </c>
      <c r="BR2580">
        <v>0</v>
      </c>
      <c r="BS2580">
        <v>4.5261669024045261</v>
      </c>
      <c r="BT2580">
        <v>2.4045261669024045</v>
      </c>
    </row>
    <row r="2581" spans="1:72" x14ac:dyDescent="0.25">
      <c r="A2581" t="s">
        <v>3679</v>
      </c>
      <c r="B2581" s="42"/>
      <c r="C2581" s="6">
        <v>25353</v>
      </c>
      <c r="D2581" s="6">
        <v>0.46489999999999998</v>
      </c>
      <c r="E2581" s="3">
        <v>49.628528974739972</v>
      </c>
      <c r="F2581" s="3">
        <v>41.07433532284319</v>
      </c>
      <c r="G2581" s="6">
        <v>12.0890774125133</v>
      </c>
      <c r="H2581" s="6">
        <v>22.635294117647099</v>
      </c>
      <c r="I2581" s="6">
        <v>17.142857142857142</v>
      </c>
      <c r="J2581" s="6">
        <v>28.000000000000004</v>
      </c>
      <c r="K2581" s="6">
        <v>31.188118811881189</v>
      </c>
      <c r="L2581" s="6">
        <v>38.961038961038966</v>
      </c>
      <c r="M2581" s="6">
        <v>26.400000000000002</v>
      </c>
      <c r="N2581" s="6">
        <v>37.681159420289859</v>
      </c>
      <c r="O2581" s="6">
        <v>16.279069767441861</v>
      </c>
      <c r="P2581" s="6">
        <v>73.076923076923066</v>
      </c>
      <c r="Q2581" s="6">
        <v>26.258503401360546</v>
      </c>
      <c r="R2581" s="6">
        <v>23.648648648648649</v>
      </c>
      <c r="S2581" s="6">
        <v>28.904109589041095</v>
      </c>
      <c r="T2581" s="6">
        <v>21.582516955538807</v>
      </c>
      <c r="U2581" s="6">
        <v>15.119852489244007</v>
      </c>
      <c r="V2581" s="6">
        <v>27.802425317953265</v>
      </c>
      <c r="W2581" s="6">
        <v>0</v>
      </c>
      <c r="X2581" s="6">
        <v>0</v>
      </c>
      <c r="Y2581" s="6">
        <v>0</v>
      </c>
      <c r="Z2581" s="6">
        <v>8.1748509792790198</v>
      </c>
      <c r="AA2581" s="6">
        <v>50.909615939936501</v>
      </c>
      <c r="AB2581" s="6">
        <v>55.312317571511969</v>
      </c>
      <c r="AC2581" s="6">
        <v>46.6</v>
      </c>
      <c r="AD2581" s="6">
        <v>50.437265750490809</v>
      </c>
      <c r="AE2581" s="6">
        <v>55.461566752482526</v>
      </c>
      <c r="AF2581" s="6">
        <v>45.700416088765607</v>
      </c>
      <c r="AG2581" s="6">
        <v>57.241379310344833</v>
      </c>
      <c r="AH2581" s="6">
        <v>41.935483870967744</v>
      </c>
      <c r="AI2581" s="6">
        <v>68.674698795180717</v>
      </c>
      <c r="AJ2581" s="6">
        <v>54.724409448818903</v>
      </c>
      <c r="AK2581" s="6">
        <v>62.476190476190474</v>
      </c>
      <c r="AL2581" s="6">
        <v>46.435845213849284</v>
      </c>
      <c r="AM2581" s="6">
        <v>31.578947368421051</v>
      </c>
      <c r="AN2581" s="6">
        <v>25.581395348837212</v>
      </c>
      <c r="AO2581" s="6">
        <v>50</v>
      </c>
      <c r="AP2581" s="6">
        <v>64.705882352941174</v>
      </c>
      <c r="AQ2581" s="6">
        <v>50</v>
      </c>
      <c r="AR2581" s="6">
        <v>80</v>
      </c>
      <c r="AS2581" s="6">
        <v>26.213292117465201</v>
      </c>
      <c r="AT2581" s="6">
        <v>20.8037094281298</v>
      </c>
      <c r="AU2581" s="6">
        <v>24.111282843894902</v>
      </c>
      <c r="AV2581" s="6">
        <v>17.588871715610502</v>
      </c>
      <c r="AW2581" s="6">
        <v>11.2828438948995</v>
      </c>
      <c r="AX2581" s="46">
        <v>35156</v>
      </c>
      <c r="AY2581" s="41">
        <v>35619</v>
      </c>
      <c r="AZ2581" s="41">
        <v>41618</v>
      </c>
      <c r="BA2581" s="41" t="s">
        <v>74</v>
      </c>
      <c r="BB2581" s="41" t="s">
        <v>74</v>
      </c>
      <c r="BC2581" s="41">
        <v>33333</v>
      </c>
      <c r="BD2581" s="3">
        <v>4.3298575788402847</v>
      </c>
      <c r="BE2581" s="6">
        <v>12.308184143222499</v>
      </c>
      <c r="BF2581" s="6">
        <v>86.5</v>
      </c>
      <c r="BG2581" s="6">
        <v>7.2</v>
      </c>
      <c r="BH2581">
        <v>0.1</v>
      </c>
      <c r="BI2581" s="43">
        <v>2.2381100404103202</v>
      </c>
      <c r="BJ2581">
        <v>2.8</v>
      </c>
      <c r="BK2581" s="31">
        <v>84.845005740528123</v>
      </c>
      <c r="BL2581" s="31">
        <v>8.2663605051664764</v>
      </c>
      <c r="BM2581" s="31">
        <v>0.17221584385763489</v>
      </c>
      <c r="BN2581" s="31">
        <v>2.2962112514351323</v>
      </c>
      <c r="BO2581" s="31">
        <v>2.9850746268656714</v>
      </c>
      <c r="BP2581">
        <v>88.406779661016955</v>
      </c>
      <c r="BQ2581">
        <v>6.0338983050847457</v>
      </c>
      <c r="BR2581">
        <v>0</v>
      </c>
      <c r="BS2581">
        <v>2.1694915254237288</v>
      </c>
      <c r="BT2581">
        <v>2.5084745762711864</v>
      </c>
    </row>
    <row r="2582" spans="1:72" x14ac:dyDescent="0.25">
      <c r="A2582" t="s">
        <v>3680</v>
      </c>
      <c r="B2582" s="42"/>
      <c r="C2582" s="6">
        <v>45143</v>
      </c>
      <c r="D2582" s="6">
        <v>0.43080000000000002</v>
      </c>
      <c r="E2582" s="3">
        <v>10.965237981813342</v>
      </c>
      <c r="F2582" s="3">
        <v>9.4963089226124602</v>
      </c>
      <c r="G2582" s="6">
        <v>6.79047059124255</v>
      </c>
      <c r="H2582" s="6">
        <v>7.5582839253546004</v>
      </c>
      <c r="I2582" s="6">
        <v>7.1494723443867132</v>
      </c>
      <c r="J2582" s="6">
        <v>7.9526374021583006</v>
      </c>
      <c r="K2582" s="6">
        <v>10.268910613800793</v>
      </c>
      <c r="L2582" s="6">
        <v>10.040283372690652</v>
      </c>
      <c r="M2582" s="6">
        <v>10.468989326785149</v>
      </c>
      <c r="N2582" s="6">
        <v>5.3831874834261466</v>
      </c>
      <c r="O2582" s="6">
        <v>5.5105348460291737</v>
      </c>
      <c r="P2582" s="6">
        <v>5.260416666666667</v>
      </c>
      <c r="Q2582" s="6">
        <v>17.048413296751981</v>
      </c>
      <c r="R2582" s="6">
        <v>15.785818995447881</v>
      </c>
      <c r="S2582" s="6">
        <v>18.329731591969683</v>
      </c>
      <c r="T2582" s="6">
        <v>5.1566731215442578</v>
      </c>
      <c r="U2582" s="6">
        <v>4.8326644591869767</v>
      </c>
      <c r="V2582" s="6">
        <v>5.4705802336653422</v>
      </c>
      <c r="W2582" s="6">
        <v>5.4055801921655577</v>
      </c>
      <c r="X2582" s="6">
        <v>5.5028642968246135</v>
      </c>
      <c r="Y2582" s="6">
        <v>5.3132091783437199</v>
      </c>
      <c r="Z2582" s="6">
        <v>4.9340493062496398</v>
      </c>
      <c r="AA2582" s="6">
        <v>71.799030537010097</v>
      </c>
      <c r="AB2582" s="6">
        <v>79.745052335019935</v>
      </c>
      <c r="AC2582" s="6">
        <v>64.291064708568229</v>
      </c>
      <c r="AD2582" s="6">
        <v>70.918028656294069</v>
      </c>
      <c r="AE2582" s="6">
        <v>78.864285891796513</v>
      </c>
      <c r="AF2582" s="6">
        <v>63.361048218227545</v>
      </c>
      <c r="AG2582" s="6">
        <v>78.600241337700396</v>
      </c>
      <c r="AH2582" s="6">
        <v>78.653874981262177</v>
      </c>
      <c r="AI2582" s="6">
        <v>78.55455532145821</v>
      </c>
      <c r="AJ2582" s="6">
        <v>74.253965716112972</v>
      </c>
      <c r="AK2582" s="6">
        <v>83.968279361016513</v>
      </c>
      <c r="AL2582" s="6">
        <v>64.550518193854728</v>
      </c>
      <c r="AM2582" s="6">
        <v>68.175074183976264</v>
      </c>
      <c r="AN2582" s="6">
        <v>78.828125</v>
      </c>
      <c r="AO2582" s="6">
        <v>58.545197740112997</v>
      </c>
      <c r="AP2582" s="6">
        <v>69.014643832216422</v>
      </c>
      <c r="AQ2582" s="6">
        <v>80.792533580838949</v>
      </c>
      <c r="AR2582" s="6">
        <v>58.083889646591537</v>
      </c>
      <c r="AS2582" s="6">
        <v>52.078732251361501</v>
      </c>
      <c r="AT2582" s="6">
        <v>11.797230458205901</v>
      </c>
      <c r="AU2582" s="6">
        <v>25.154157351938</v>
      </c>
      <c r="AV2582" s="6">
        <v>5.2227767909605998</v>
      </c>
      <c r="AW2582" s="6">
        <v>5.7471031475340499</v>
      </c>
      <c r="AX2582" s="46">
        <v>84735</v>
      </c>
      <c r="AY2582" s="41">
        <v>91853</v>
      </c>
      <c r="AZ2582" s="41">
        <v>64806</v>
      </c>
      <c r="BA2582" s="41">
        <v>93355</v>
      </c>
      <c r="BB2582" s="41">
        <v>103313</v>
      </c>
      <c r="BC2582" s="41">
        <v>54558</v>
      </c>
      <c r="BD2582" s="3">
        <v>4.0466467724202921</v>
      </c>
      <c r="BE2582" s="6">
        <v>8.6162906264370402</v>
      </c>
      <c r="BF2582" s="6">
        <v>81.599999999999994</v>
      </c>
      <c r="BG2582" s="6">
        <v>7.2</v>
      </c>
      <c r="BH2582">
        <v>1.1000000000000001</v>
      </c>
      <c r="BI2582" s="43">
        <v>0.93010217221362501</v>
      </c>
      <c r="BJ2582">
        <v>7.8</v>
      </c>
      <c r="BK2582" s="31">
        <v>81.245957003520033</v>
      </c>
      <c r="BL2582" s="31">
        <v>6.6145522670183894</v>
      </c>
      <c r="BM2582" s="31">
        <v>1.2261305688338529</v>
      </c>
      <c r="BN2582" s="31">
        <v>1.0392076146950846</v>
      </c>
      <c r="BO2582" s="31">
        <v>8.102374971646519</v>
      </c>
      <c r="BP2582">
        <v>82.052086914495547</v>
      </c>
      <c r="BQ2582">
        <v>7.8862797267604368</v>
      </c>
      <c r="BR2582">
        <v>1.0059640364120117</v>
      </c>
      <c r="BS2582">
        <v>0.80068559015062046</v>
      </c>
      <c r="BT2582">
        <v>7.4747263369257064</v>
      </c>
    </row>
    <row r="2583" spans="1:72" x14ac:dyDescent="0.25">
      <c r="A2583" t="s">
        <v>3681</v>
      </c>
      <c r="B2583" s="42"/>
      <c r="C2583" s="6" t="s">
        <v>74</v>
      </c>
      <c r="D2583" s="6">
        <v>0.40260000000000001</v>
      </c>
      <c r="E2583" s="3">
        <v>38.170347003154575</v>
      </c>
      <c r="F2583" s="3">
        <v>40.073982737361277</v>
      </c>
      <c r="G2583" s="6">
        <v>6.9026548672566399</v>
      </c>
      <c r="H2583" s="6">
        <v>22.605492297387801</v>
      </c>
      <c r="I2583" s="6">
        <v>15.578231292517005</v>
      </c>
      <c r="J2583" s="6">
        <v>29.419525065963057</v>
      </c>
      <c r="K2583" s="6">
        <v>38</v>
      </c>
      <c r="L2583" s="6">
        <v>25</v>
      </c>
      <c r="M2583" s="6">
        <v>50</v>
      </c>
      <c r="N2583" s="6">
        <v>69.354838709677423</v>
      </c>
      <c r="O2583" s="6">
        <v>36</v>
      </c>
      <c r="P2583" s="6">
        <v>91.891891891891902</v>
      </c>
      <c r="Q2583" s="6">
        <v>37.775445960125921</v>
      </c>
      <c r="R2583" s="6">
        <v>27.6</v>
      </c>
      <c r="S2583" s="6">
        <v>49.006622516556291</v>
      </c>
      <c r="T2583" s="6">
        <v>12.561174551386623</v>
      </c>
      <c r="U2583" s="6">
        <v>7.9096045197740121</v>
      </c>
      <c r="V2583" s="6">
        <v>16.876310272536688</v>
      </c>
      <c r="W2583" s="6">
        <v>0</v>
      </c>
      <c r="X2583" s="6" t="s">
        <v>74</v>
      </c>
      <c r="Y2583" s="6">
        <v>0</v>
      </c>
      <c r="Z2583" s="6">
        <v>5.2149400986610299</v>
      </c>
      <c r="AA2583" s="6">
        <v>61.535125758889897</v>
      </c>
      <c r="AB2583" s="6">
        <v>74.603174603174608</v>
      </c>
      <c r="AC2583" s="6">
        <v>48.890784982935152</v>
      </c>
      <c r="AD2583" s="6">
        <v>59.974905897114184</v>
      </c>
      <c r="AE2583" s="6">
        <v>73.726541554959795</v>
      </c>
      <c r="AF2583" s="6">
        <v>47.877358490566039</v>
      </c>
      <c r="AG2583" s="6">
        <v>16.666666666666664</v>
      </c>
      <c r="AH2583" s="6">
        <v>16.666666666666664</v>
      </c>
      <c r="AI2583" s="6">
        <v>16.666666666666664</v>
      </c>
      <c r="AJ2583" s="6">
        <v>74.955595026642982</v>
      </c>
      <c r="AK2583" s="6">
        <v>88.709677419354833</v>
      </c>
      <c r="AL2583" s="6">
        <v>58.102766798418969</v>
      </c>
      <c r="AM2583" s="6">
        <v>41.17647058823529</v>
      </c>
      <c r="AN2583" s="6">
        <v>29.166666666666668</v>
      </c>
      <c r="AO2583" s="6">
        <v>70</v>
      </c>
      <c r="AP2583" s="6">
        <v>0</v>
      </c>
      <c r="AQ2583" s="6" t="s">
        <v>74</v>
      </c>
      <c r="AR2583" s="6">
        <v>0</v>
      </c>
      <c r="AS2583" s="6">
        <v>25.353159851301101</v>
      </c>
      <c r="AT2583" s="6">
        <v>15.539033457249101</v>
      </c>
      <c r="AU2583" s="6">
        <v>18.587360594795499</v>
      </c>
      <c r="AV2583" s="6">
        <v>27.063197026022301</v>
      </c>
      <c r="AW2583" s="6">
        <v>13.457249070632001</v>
      </c>
      <c r="AX2583" s="46">
        <v>39743</v>
      </c>
      <c r="AY2583" s="41">
        <v>48664</v>
      </c>
      <c r="AZ2583" s="41" t="s">
        <v>74</v>
      </c>
      <c r="BA2583" s="41">
        <v>18000</v>
      </c>
      <c r="BB2583" s="41" t="s">
        <v>74</v>
      </c>
      <c r="BC2583" s="41">
        <v>26214</v>
      </c>
      <c r="BD2583" s="3">
        <v>3.2011987467647458</v>
      </c>
      <c r="BE2583" s="6">
        <v>8.1538461538461497</v>
      </c>
      <c r="BF2583" s="6">
        <v>77.8</v>
      </c>
      <c r="BG2583" s="6">
        <v>18.899999999999999</v>
      </c>
      <c r="BH2583">
        <v>0.3</v>
      </c>
      <c r="BI2583" s="43">
        <v>1.2102874432677762</v>
      </c>
      <c r="BJ2583">
        <v>1.7</v>
      </c>
      <c r="BK2583" s="31">
        <v>70.928829915560925</v>
      </c>
      <c r="BL2583" s="31">
        <v>27.020506634499398</v>
      </c>
      <c r="BM2583" s="31">
        <v>0.48250904704463204</v>
      </c>
      <c r="BN2583" s="31">
        <v>1.4475271411338964</v>
      </c>
      <c r="BO2583" s="31">
        <v>0</v>
      </c>
      <c r="BP2583">
        <v>89.452332657200799</v>
      </c>
      <c r="BQ2583">
        <v>5.2738336713995944</v>
      </c>
      <c r="BR2583">
        <v>0</v>
      </c>
      <c r="BS2583">
        <v>0.81135902636916835</v>
      </c>
      <c r="BT2583">
        <v>4.4624746450304258</v>
      </c>
    </row>
    <row r="2584" spans="1:72" x14ac:dyDescent="0.25">
      <c r="A2584" t="s">
        <v>3682</v>
      </c>
      <c r="B2584" s="42"/>
      <c r="C2584" s="6">
        <v>30133</v>
      </c>
      <c r="D2584" s="6">
        <v>0.48349999999999999</v>
      </c>
      <c r="E2584" s="3">
        <v>22.431077694235587</v>
      </c>
      <c r="F2584" s="3">
        <v>19.072597566093162</v>
      </c>
      <c r="G2584" s="6">
        <v>13.747788728834999</v>
      </c>
      <c r="H2584" s="6">
        <v>15.1185043427057</v>
      </c>
      <c r="I2584" s="6">
        <v>14.264339152119701</v>
      </c>
      <c r="J2584" s="6">
        <v>15.945528298242225</v>
      </c>
      <c r="K2584" s="6">
        <v>30.897481376374603</v>
      </c>
      <c r="L2584" s="6">
        <v>32.598425196850393</v>
      </c>
      <c r="M2584" s="6">
        <v>29.502905100064559</v>
      </c>
      <c r="N2584" s="6">
        <v>13.513513513513514</v>
      </c>
      <c r="O2584" s="6">
        <v>41.666666666666671</v>
      </c>
      <c r="P2584" s="6">
        <v>0</v>
      </c>
      <c r="Q2584" s="6">
        <v>25.74712643678161</v>
      </c>
      <c r="R2584" s="6">
        <v>24.414949353824657</v>
      </c>
      <c r="S2584" s="6">
        <v>27.113180515759311</v>
      </c>
      <c r="T2584" s="6">
        <v>6.3730876510861307</v>
      </c>
      <c r="U2584" s="6">
        <v>5.4178772859340283</v>
      </c>
      <c r="V2584" s="6">
        <v>7.3076923076923084</v>
      </c>
      <c r="W2584" s="6">
        <v>0</v>
      </c>
      <c r="X2584" s="6">
        <v>0</v>
      </c>
      <c r="Y2584" s="6">
        <v>0</v>
      </c>
      <c r="Z2584" s="6">
        <v>4.1701505016722402</v>
      </c>
      <c r="AA2584" s="6">
        <v>57.959777077780501</v>
      </c>
      <c r="AB2584" s="6">
        <v>64.483188044831891</v>
      </c>
      <c r="AC2584" s="6">
        <v>51.781080443500827</v>
      </c>
      <c r="AD2584" s="6">
        <v>55.719486491665073</v>
      </c>
      <c r="AE2584" s="6">
        <v>59.893364928909953</v>
      </c>
      <c r="AF2584" s="6">
        <v>51.786378861183479</v>
      </c>
      <c r="AG2584" s="6">
        <v>49.761450381679388</v>
      </c>
      <c r="AH2584" s="6">
        <v>55.930470347648267</v>
      </c>
      <c r="AI2584" s="6">
        <v>44.364937388193205</v>
      </c>
      <c r="AJ2584" s="6">
        <v>68.509984639016892</v>
      </c>
      <c r="AK2584" s="6">
        <v>80.800821355236138</v>
      </c>
      <c r="AL2584" s="6">
        <v>56.281920326864146</v>
      </c>
      <c r="AM2584" s="6">
        <v>24.324324324324326</v>
      </c>
      <c r="AN2584" s="6">
        <v>75</v>
      </c>
      <c r="AO2584" s="6">
        <v>0</v>
      </c>
      <c r="AP2584" s="6">
        <v>75</v>
      </c>
      <c r="AQ2584" s="6">
        <v>63.157894736842103</v>
      </c>
      <c r="AR2584" s="6">
        <v>100</v>
      </c>
      <c r="AS2584" s="6">
        <v>29.021703566364899</v>
      </c>
      <c r="AT2584" s="6">
        <v>16.948413131203001</v>
      </c>
      <c r="AU2584" s="6">
        <v>20.394808594175998</v>
      </c>
      <c r="AV2584" s="6">
        <v>16.1740647835096</v>
      </c>
      <c r="AW2584" s="6">
        <v>17.461009924746399</v>
      </c>
      <c r="AX2584" s="46">
        <v>46618</v>
      </c>
      <c r="AY2584" s="41">
        <v>50079</v>
      </c>
      <c r="AZ2584" s="41">
        <v>25884</v>
      </c>
      <c r="BA2584" s="41" t="s">
        <v>74</v>
      </c>
      <c r="BB2584" s="41" t="s">
        <v>74</v>
      </c>
      <c r="BC2584" s="41">
        <v>36524</v>
      </c>
      <c r="BD2584" s="3">
        <v>4.7400534369686662</v>
      </c>
      <c r="BE2584" s="6">
        <v>6.6815892557358696</v>
      </c>
      <c r="BF2584" s="6">
        <v>87.2</v>
      </c>
      <c r="BG2584" s="6">
        <v>7.8</v>
      </c>
      <c r="BH2584">
        <v>1.1000000000000001</v>
      </c>
      <c r="BI2584" s="43">
        <v>2.0006595580960758</v>
      </c>
      <c r="BJ2584">
        <v>1.8</v>
      </c>
      <c r="BK2584" s="31">
        <v>88.002461033634134</v>
      </c>
      <c r="BL2584" s="31">
        <v>9.3724364232977848</v>
      </c>
      <c r="BM2584" s="31">
        <v>0.18457752255947496</v>
      </c>
      <c r="BN2584" s="31">
        <v>1.0459392945036914</v>
      </c>
      <c r="BO2584" s="31">
        <v>1.3740771123872026</v>
      </c>
      <c r="BP2584">
        <v>86.377635631366985</v>
      </c>
      <c r="BQ2584">
        <v>5.9464581852641558</v>
      </c>
      <c r="BR2584">
        <v>2.2269604359156601</v>
      </c>
      <c r="BS2584">
        <v>3.1035299692016109</v>
      </c>
      <c r="BT2584">
        <v>2.2506515043828479</v>
      </c>
    </row>
    <row r="2585" spans="1:72" x14ac:dyDescent="0.25">
      <c r="A2585" t="s">
        <v>3683</v>
      </c>
      <c r="B2585" s="42"/>
      <c r="C2585" s="6">
        <v>32866</v>
      </c>
      <c r="D2585" s="6">
        <v>0.44390000000000002</v>
      </c>
      <c r="E2585" s="3">
        <v>14.66409824223453</v>
      </c>
      <c r="F2585" s="3">
        <v>12.973825060488306</v>
      </c>
      <c r="G2585" s="6">
        <v>5.6031442104202398</v>
      </c>
      <c r="H2585" s="6">
        <v>8.8029864108172902</v>
      </c>
      <c r="I2585" s="6">
        <v>7.0447087776866288</v>
      </c>
      <c r="J2585" s="6">
        <v>10.520779415938957</v>
      </c>
      <c r="K2585" s="6">
        <v>5.3994732221246702</v>
      </c>
      <c r="L2585" s="6">
        <v>2.7545909849749584</v>
      </c>
      <c r="M2585" s="6">
        <v>8.3333333333333321</v>
      </c>
      <c r="N2585" s="6">
        <v>0</v>
      </c>
      <c r="O2585" s="6">
        <v>0</v>
      </c>
      <c r="P2585" s="6">
        <v>0</v>
      </c>
      <c r="Q2585" s="6">
        <v>15.230596175478064</v>
      </c>
      <c r="R2585" s="6">
        <v>13.00892450003257</v>
      </c>
      <c r="S2585" s="6">
        <v>17.394062420705406</v>
      </c>
      <c r="T2585" s="6">
        <v>6.6447528609690778</v>
      </c>
      <c r="U2585" s="6">
        <v>5.0991852200401198</v>
      </c>
      <c r="V2585" s="6">
        <v>8.1391729125260408</v>
      </c>
      <c r="W2585" s="6">
        <v>2.1821631878557874</v>
      </c>
      <c r="X2585" s="6">
        <v>0</v>
      </c>
      <c r="Y2585" s="6">
        <v>3.4023668639053253</v>
      </c>
      <c r="Z2585" s="6">
        <v>4.94149841247566</v>
      </c>
      <c r="AA2585" s="6">
        <v>60.057586011223002</v>
      </c>
      <c r="AB2585" s="6">
        <v>66.745592698624534</v>
      </c>
      <c r="AC2585" s="6">
        <v>53.678267118365675</v>
      </c>
      <c r="AD2585" s="6">
        <v>57.915488874392985</v>
      </c>
      <c r="AE2585" s="6">
        <v>64.248642844359608</v>
      </c>
      <c r="AF2585" s="6">
        <v>51.927578329902133</v>
      </c>
      <c r="AG2585" s="6">
        <v>67.029379760609359</v>
      </c>
      <c r="AH2585" s="6">
        <v>64.31578947368422</v>
      </c>
      <c r="AI2585" s="6">
        <v>69.932432432432435</v>
      </c>
      <c r="AJ2585" s="6">
        <v>66.096956031567075</v>
      </c>
      <c r="AK2585" s="6">
        <v>74.138888888888886</v>
      </c>
      <c r="AL2585" s="6">
        <v>58.461538461538467</v>
      </c>
      <c r="AM2585" s="6">
        <v>50.418410041841</v>
      </c>
      <c r="AN2585" s="6">
        <v>63.636363636363633</v>
      </c>
      <c r="AO2585" s="6">
        <v>32.512315270935957</v>
      </c>
      <c r="AP2585" s="6">
        <v>56.25</v>
      </c>
      <c r="AQ2585" s="6">
        <v>66.343042071197416</v>
      </c>
      <c r="AR2585" s="6">
        <v>50.630630630630634</v>
      </c>
      <c r="AS2585" s="6">
        <v>37.8390847019745</v>
      </c>
      <c r="AT2585" s="6">
        <v>16.634065325705802</v>
      </c>
      <c r="AU2585" s="6">
        <v>25.6394168665806</v>
      </c>
      <c r="AV2585" s="6">
        <v>11.003875253736901</v>
      </c>
      <c r="AW2585" s="6">
        <v>8.8835578520022107</v>
      </c>
      <c r="AX2585" s="46">
        <v>65833</v>
      </c>
      <c r="AY2585" s="41">
        <v>70841</v>
      </c>
      <c r="AZ2585" s="41">
        <v>71536</v>
      </c>
      <c r="BA2585" s="41">
        <v>114904</v>
      </c>
      <c r="BB2585" s="41">
        <v>71272</v>
      </c>
      <c r="BC2585" s="41">
        <v>54888</v>
      </c>
      <c r="BD2585" s="3">
        <v>4.1755996939148954</v>
      </c>
      <c r="BE2585" s="6">
        <v>12.292095030638601</v>
      </c>
      <c r="BF2585" s="6">
        <v>80.5</v>
      </c>
      <c r="BG2585" s="6">
        <v>9.1999999999999993</v>
      </c>
      <c r="BH2585">
        <v>0.1</v>
      </c>
      <c r="BI2585" s="43">
        <v>1.1192415492560335</v>
      </c>
      <c r="BJ2585">
        <v>7.6</v>
      </c>
      <c r="BK2585" s="31">
        <v>80.800412229474404</v>
      </c>
      <c r="BL2585" s="31">
        <v>8.8354517347990384</v>
      </c>
      <c r="BM2585" s="31">
        <v>6.5269666781174851E-2</v>
      </c>
      <c r="BN2585" s="31">
        <v>1.3637925111645484</v>
      </c>
      <c r="BO2585" s="31">
        <v>6.6712469941600823</v>
      </c>
      <c r="BP2585">
        <v>80.246143611492244</v>
      </c>
      <c r="BQ2585">
        <v>9.6960625337823796</v>
      </c>
      <c r="BR2585">
        <v>9.1472288054550752E-2</v>
      </c>
      <c r="BS2585">
        <v>0.82325059249095667</v>
      </c>
      <c r="BT2585">
        <v>8.7231300153839761</v>
      </c>
    </row>
    <row r="2586" spans="1:72" x14ac:dyDescent="0.25">
      <c r="A2586" t="s">
        <v>3684</v>
      </c>
      <c r="B2586" s="42"/>
      <c r="C2586" s="6">
        <v>25745</v>
      </c>
      <c r="D2586" s="6">
        <v>0.44290000000000002</v>
      </c>
      <c r="E2586" s="3">
        <v>40.816326530612244</v>
      </c>
      <c r="F2586" s="3">
        <v>40.158982511923689</v>
      </c>
      <c r="G2586" s="6">
        <v>11.6778523489933</v>
      </c>
      <c r="H2586" s="6">
        <v>23.191759349108001</v>
      </c>
      <c r="I2586" s="6">
        <v>21.577267892417566</v>
      </c>
      <c r="J2586" s="6">
        <v>24.750586854460092</v>
      </c>
      <c r="K2586" s="6">
        <v>25</v>
      </c>
      <c r="L2586" s="6">
        <v>46.153846153846153</v>
      </c>
      <c r="M2586" s="6">
        <v>0</v>
      </c>
      <c r="N2586" s="6">
        <v>56.000000000000007</v>
      </c>
      <c r="O2586" s="6">
        <v>57.142857142857139</v>
      </c>
      <c r="P2586" s="6">
        <v>54.54545454545454</v>
      </c>
      <c r="Q2586" s="6">
        <v>47.105624142661178</v>
      </c>
      <c r="R2586" s="6">
        <v>41.347708894878707</v>
      </c>
      <c r="S2586" s="6">
        <v>53.072625698324025</v>
      </c>
      <c r="T2586" s="6">
        <v>14.072045502422585</v>
      </c>
      <c r="U2586" s="6">
        <v>13.665803108808291</v>
      </c>
      <c r="V2586" s="6">
        <v>14.459070341423283</v>
      </c>
      <c r="W2586" s="6">
        <v>60</v>
      </c>
      <c r="X2586" s="6" t="s">
        <v>74</v>
      </c>
      <c r="Y2586" s="6">
        <v>60</v>
      </c>
      <c r="Z2586" s="6">
        <v>4.5080500894454403</v>
      </c>
      <c r="AA2586" s="6">
        <v>52.033882528157903</v>
      </c>
      <c r="AB2586" s="6">
        <v>61.335609941187627</v>
      </c>
      <c r="AC2586" s="6">
        <v>43.073830409356724</v>
      </c>
      <c r="AD2586" s="6">
        <v>50.795983345579231</v>
      </c>
      <c r="AE2586" s="6">
        <v>58.817533129459733</v>
      </c>
      <c r="AF2586" s="6">
        <v>43.375766148043375</v>
      </c>
      <c r="AG2586" s="6">
        <v>43.859649122807014</v>
      </c>
      <c r="AH2586" s="6">
        <v>78.125</v>
      </c>
      <c r="AI2586" s="6">
        <v>0</v>
      </c>
      <c r="AJ2586" s="6">
        <v>58.024691358024697</v>
      </c>
      <c r="AK2586" s="6">
        <v>70.3125</v>
      </c>
      <c r="AL2586" s="6">
        <v>44.347826086956523</v>
      </c>
      <c r="AM2586" s="6">
        <v>44</v>
      </c>
      <c r="AN2586" s="6">
        <v>42.857142857142854</v>
      </c>
      <c r="AO2586" s="6">
        <v>45.454545454545453</v>
      </c>
      <c r="AP2586" s="6">
        <v>0</v>
      </c>
      <c r="AQ2586" s="6" t="s">
        <v>74</v>
      </c>
      <c r="AR2586" s="6">
        <v>0</v>
      </c>
      <c r="AS2586" s="6">
        <v>26.863994005245399</v>
      </c>
      <c r="AT2586" s="6">
        <v>15.698763581865901</v>
      </c>
      <c r="AU2586" s="6">
        <v>20.700636942675199</v>
      </c>
      <c r="AV2586" s="6">
        <v>15.5676283252154</v>
      </c>
      <c r="AW2586" s="6">
        <v>21.168977144998099</v>
      </c>
      <c r="AX2586" s="46">
        <v>37470</v>
      </c>
      <c r="AY2586" s="41">
        <v>39269</v>
      </c>
      <c r="AZ2586" s="41" t="s">
        <v>74</v>
      </c>
      <c r="BA2586" s="41" t="s">
        <v>74</v>
      </c>
      <c r="BB2586" s="41" t="s">
        <v>74</v>
      </c>
      <c r="BC2586" s="41">
        <v>32065</v>
      </c>
      <c r="BD2586" s="3">
        <v>4.5237092980066853</v>
      </c>
      <c r="BE2586" s="6">
        <v>6.7073170731707297</v>
      </c>
      <c r="BF2586" s="6">
        <v>80.8</v>
      </c>
      <c r="BG2586" s="6">
        <v>12.2</v>
      </c>
      <c r="BH2586">
        <v>0</v>
      </c>
      <c r="BI2586" s="43">
        <v>2.4251610458507011</v>
      </c>
      <c r="BJ2586">
        <v>3.7</v>
      </c>
      <c r="BK2586" s="31">
        <v>79.383429672447008</v>
      </c>
      <c r="BL2586" s="31">
        <v>13.648041104688504</v>
      </c>
      <c r="BM2586" s="31">
        <v>0</v>
      </c>
      <c r="BN2586" s="31">
        <v>2.7296082209377008</v>
      </c>
      <c r="BO2586" s="31">
        <v>3.0828516377649327</v>
      </c>
      <c r="BP2586">
        <v>82.94824399260628</v>
      </c>
      <c r="BQ2586">
        <v>10.073937153419593</v>
      </c>
      <c r="BR2586">
        <v>0</v>
      </c>
      <c r="BS2586">
        <v>1.9870609981515712</v>
      </c>
      <c r="BT2586">
        <v>4.5286506469500925</v>
      </c>
    </row>
    <row r="2587" spans="1:72" x14ac:dyDescent="0.25">
      <c r="A2587" t="s">
        <v>3685</v>
      </c>
      <c r="B2587" s="42"/>
      <c r="C2587" s="6">
        <v>22800</v>
      </c>
      <c r="D2587" s="6">
        <v>0.4662</v>
      </c>
      <c r="E2587" s="3">
        <v>31.578947368421051</v>
      </c>
      <c r="F2587" s="3">
        <v>19.81981981981982</v>
      </c>
      <c r="G2587" s="6">
        <v>7.04</v>
      </c>
      <c r="H2587" s="6">
        <v>11.1277072442121</v>
      </c>
      <c r="I2587" s="6">
        <v>5.9602649006622519</v>
      </c>
      <c r="J2587" s="6">
        <v>16.45185746777862</v>
      </c>
      <c r="K2587" s="6">
        <v>0</v>
      </c>
      <c r="L2587" s="6">
        <v>0</v>
      </c>
      <c r="M2587" s="6" t="s">
        <v>74</v>
      </c>
      <c r="N2587" s="6" t="s">
        <v>74</v>
      </c>
      <c r="O2587" s="6" t="s">
        <v>74</v>
      </c>
      <c r="P2587" s="6" t="s">
        <v>74</v>
      </c>
      <c r="Q2587" s="6">
        <v>14.389233954451347</v>
      </c>
      <c r="R2587" s="6">
        <v>7.1856287425149699</v>
      </c>
      <c r="S2587" s="6">
        <v>22.1505376344086</v>
      </c>
      <c r="T2587" s="6">
        <v>8.8217880402605093</v>
      </c>
      <c r="U2587" s="6">
        <v>5.3254437869822491</v>
      </c>
      <c r="V2587" s="6">
        <v>12.322274881516588</v>
      </c>
      <c r="W2587" s="6" t="s">
        <v>74</v>
      </c>
      <c r="X2587" s="6" t="s">
        <v>74</v>
      </c>
      <c r="Y2587" s="6" t="s">
        <v>74</v>
      </c>
      <c r="Z2587" s="6">
        <v>2.83114256825076</v>
      </c>
      <c r="AA2587" s="6">
        <v>28.658359895682398</v>
      </c>
      <c r="AB2587" s="6">
        <v>22.574013157894736</v>
      </c>
      <c r="AC2587" s="6">
        <v>43.179587831207066</v>
      </c>
      <c r="AD2587" s="6">
        <v>46.911764705882355</v>
      </c>
      <c r="AE2587" s="6">
        <v>50.500715307582254</v>
      </c>
      <c r="AF2587" s="6">
        <v>43.116490166414522</v>
      </c>
      <c r="AG2587" s="6">
        <v>52.380952380952387</v>
      </c>
      <c r="AH2587" s="6">
        <v>52.380952380952387</v>
      </c>
      <c r="AI2587" s="6" t="s">
        <v>74</v>
      </c>
      <c r="AJ2587" s="6">
        <v>16.773556980759743</v>
      </c>
      <c r="AK2587" s="6">
        <v>11.025029797377831</v>
      </c>
      <c r="AL2587" s="6">
        <v>44.412607449856736</v>
      </c>
      <c r="AM2587" s="6">
        <v>0</v>
      </c>
      <c r="AN2587" s="6">
        <v>0</v>
      </c>
      <c r="AO2587" s="6">
        <v>0</v>
      </c>
      <c r="AP2587" s="6">
        <v>0</v>
      </c>
      <c r="AQ2587" s="6">
        <v>0</v>
      </c>
      <c r="AR2587" s="6" t="s">
        <v>74</v>
      </c>
      <c r="AS2587" s="6">
        <v>34.131113423517199</v>
      </c>
      <c r="AT2587" s="6">
        <v>13.5275754422477</v>
      </c>
      <c r="AU2587" s="6">
        <v>24.453694068678502</v>
      </c>
      <c r="AV2587" s="6">
        <v>16.961498439125901</v>
      </c>
      <c r="AW2587" s="6">
        <v>10.926118626430799</v>
      </c>
      <c r="AX2587" s="46">
        <v>48368</v>
      </c>
      <c r="AY2587" s="41">
        <v>57667</v>
      </c>
      <c r="AZ2587" s="41" t="s">
        <v>74</v>
      </c>
      <c r="BA2587" s="41" t="s">
        <v>74</v>
      </c>
      <c r="BB2587" s="41" t="s">
        <v>74</v>
      </c>
      <c r="BC2587" s="41">
        <v>26827</v>
      </c>
      <c r="BD2587" s="3">
        <v>4.0421686746987948</v>
      </c>
      <c r="BE2587" s="6">
        <v>8.4895259095920608</v>
      </c>
      <c r="BF2587" s="6">
        <v>79.400000000000006</v>
      </c>
      <c r="BG2587" s="6">
        <v>10.4</v>
      </c>
      <c r="BH2587">
        <v>0</v>
      </c>
      <c r="BI2587" s="43">
        <v>5.2356020942408374</v>
      </c>
      <c r="BJ2587">
        <v>5</v>
      </c>
      <c r="BK2587" s="31">
        <v>79.277566539923953</v>
      </c>
      <c r="BL2587" s="31">
        <v>9.8859315589353614</v>
      </c>
      <c r="BM2587" s="31">
        <v>0</v>
      </c>
      <c r="BN2587" s="31">
        <v>1.9011406844106464</v>
      </c>
      <c r="BO2587" s="31">
        <v>8.9353612167300387</v>
      </c>
      <c r="BP2587">
        <v>79.487179487179489</v>
      </c>
      <c r="BQ2587">
        <v>10.955710955710956</v>
      </c>
      <c r="BR2587">
        <v>0</v>
      </c>
      <c r="BS2587">
        <v>9.3240093240093245</v>
      </c>
      <c r="BT2587">
        <v>0.23310023310023309</v>
      </c>
    </row>
    <row r="2588" spans="1:72" x14ac:dyDescent="0.25">
      <c r="A2588" t="s">
        <v>3686</v>
      </c>
      <c r="B2588" s="42"/>
      <c r="C2588" s="6">
        <v>29341</v>
      </c>
      <c r="D2588" s="6">
        <v>0.44140000000000001</v>
      </c>
      <c r="E2588" s="3">
        <v>25.597159457714653</v>
      </c>
      <c r="F2588" s="3">
        <v>21.9885069933861</v>
      </c>
      <c r="G2588" s="6">
        <v>5.3766802125664297</v>
      </c>
      <c r="H2588" s="6">
        <v>13.9091124135937</v>
      </c>
      <c r="I2588" s="6">
        <v>12.378058531904685</v>
      </c>
      <c r="J2588" s="6">
        <v>15.398175031107424</v>
      </c>
      <c r="K2588" s="6">
        <v>20.938628158844764</v>
      </c>
      <c r="L2588" s="6">
        <v>9.7560975609756095</v>
      </c>
      <c r="M2588" s="6">
        <v>31.828978622327792</v>
      </c>
      <c r="N2588" s="6">
        <v>15.717539863325742</v>
      </c>
      <c r="O2588" s="6">
        <v>15.083798882681565</v>
      </c>
      <c r="P2588" s="6">
        <v>16.153846153846153</v>
      </c>
      <c r="Q2588" s="6">
        <v>31.384807752422635</v>
      </c>
      <c r="R2588" s="6">
        <v>32.028143163046799</v>
      </c>
      <c r="S2588" s="6">
        <v>30.712687759667624</v>
      </c>
      <c r="T2588" s="6">
        <v>9.9406075004242318</v>
      </c>
      <c r="U2588" s="6">
        <v>7.9409112975934528</v>
      </c>
      <c r="V2588" s="6">
        <v>11.856971952678453</v>
      </c>
      <c r="W2588" s="6">
        <v>9.9337748344370862</v>
      </c>
      <c r="X2588" s="6">
        <v>6.3492063492063489</v>
      </c>
      <c r="Y2588" s="6">
        <v>12.5</v>
      </c>
      <c r="Z2588" s="6">
        <v>6.9580040291337397</v>
      </c>
      <c r="AA2588" s="6">
        <v>63.248505439221198</v>
      </c>
      <c r="AB2588" s="6">
        <v>67.154978125414289</v>
      </c>
      <c r="AC2588" s="6">
        <v>59.452495974235106</v>
      </c>
      <c r="AD2588" s="6">
        <v>62.925430982276232</v>
      </c>
      <c r="AE2588" s="6">
        <v>67.221574829365736</v>
      </c>
      <c r="AF2588" s="6">
        <v>58.878871030968249</v>
      </c>
      <c r="AG2588" s="6">
        <v>63.345633456334561</v>
      </c>
      <c r="AH2588" s="6">
        <v>69.162995594713664</v>
      </c>
      <c r="AI2588" s="6">
        <v>55.98885793871866</v>
      </c>
      <c r="AJ2588" s="6">
        <v>66.73063084672583</v>
      </c>
      <c r="AK2588" s="6">
        <v>69.276830953477671</v>
      </c>
      <c r="AL2588" s="6">
        <v>63.963963963963963</v>
      </c>
      <c r="AM2588" s="6">
        <v>43.543543543543542</v>
      </c>
      <c r="AN2588" s="6">
        <v>24.858757062146893</v>
      </c>
      <c r="AO2588" s="6">
        <v>64.743589743589752</v>
      </c>
      <c r="AP2588" s="6">
        <v>71.428571428571431</v>
      </c>
      <c r="AQ2588" s="6">
        <v>92.920353982300881</v>
      </c>
      <c r="AR2588" s="6">
        <v>58.011049723756905</v>
      </c>
      <c r="AS2588" s="6">
        <v>27.6038196757717</v>
      </c>
      <c r="AT2588" s="6">
        <v>22.579391516766599</v>
      </c>
      <c r="AU2588" s="6">
        <v>19.059515878303401</v>
      </c>
      <c r="AV2588" s="6">
        <v>11.442371752165201</v>
      </c>
      <c r="AW2588" s="6">
        <v>19.3149011769931</v>
      </c>
      <c r="AX2588" s="46">
        <v>52406</v>
      </c>
      <c r="AY2588" s="41">
        <v>57321</v>
      </c>
      <c r="AZ2588" s="41">
        <v>29886</v>
      </c>
      <c r="BA2588" s="41" t="s">
        <v>74</v>
      </c>
      <c r="BB2588" s="41" t="s">
        <v>74</v>
      </c>
      <c r="BC2588" s="41">
        <v>39560</v>
      </c>
      <c r="BD2588" s="3">
        <v>4.6739307351478434</v>
      </c>
      <c r="BE2588" s="6">
        <v>10.789899838061499</v>
      </c>
      <c r="BF2588" s="6">
        <v>75.400000000000006</v>
      </c>
      <c r="BG2588" s="6">
        <v>18.3</v>
      </c>
      <c r="BH2588">
        <v>0.2</v>
      </c>
      <c r="BI2588" s="43">
        <v>1.446769266240129</v>
      </c>
      <c r="BJ2588">
        <v>3.9</v>
      </c>
      <c r="BK2588" s="31">
        <v>74.866076309172399</v>
      </c>
      <c r="BL2588" s="31">
        <v>18.060566305892642</v>
      </c>
      <c r="BM2588" s="31">
        <v>3.2797638570022956E-2</v>
      </c>
      <c r="BN2588" s="31">
        <v>2.0881163222914618</v>
      </c>
      <c r="BO2588" s="31">
        <v>4.4058161145730841</v>
      </c>
      <c r="BP2588">
        <v>76.079005120702277</v>
      </c>
      <c r="BQ2588">
        <v>18.580833942940746</v>
      </c>
      <c r="BR2588">
        <v>0.37795659595220676</v>
      </c>
      <c r="BS2588">
        <v>0.73152889539136789</v>
      </c>
      <c r="BT2588">
        <v>3.3284564740307241</v>
      </c>
    </row>
    <row r="2589" spans="1:72" x14ac:dyDescent="0.25">
      <c r="A2589" t="s">
        <v>3687</v>
      </c>
      <c r="B2589" s="42"/>
      <c r="C2589" s="6">
        <v>27279</v>
      </c>
      <c r="D2589" s="6">
        <v>0.40400000000000003</v>
      </c>
      <c r="E2589" s="3">
        <v>23.459715639810426</v>
      </c>
      <c r="F2589" s="3">
        <v>19.78135313531353</v>
      </c>
      <c r="G2589" s="6">
        <v>8.3921694480102698</v>
      </c>
      <c r="H2589" s="6">
        <v>13.8363872457077</v>
      </c>
      <c r="I2589" s="6">
        <v>11.892402076451155</v>
      </c>
      <c r="J2589" s="6">
        <v>15.599303029376701</v>
      </c>
      <c r="K2589" s="6">
        <v>14.591272280270436</v>
      </c>
      <c r="L2589" s="6">
        <v>15.187221785807804</v>
      </c>
      <c r="M2589" s="6">
        <v>14.063948100092679</v>
      </c>
      <c r="N2589" s="6">
        <v>35.632183908045981</v>
      </c>
      <c r="O2589" s="6">
        <v>38.436482084690553</v>
      </c>
      <c r="P2589" s="6">
        <v>31.627906976744185</v>
      </c>
      <c r="Q2589" s="6">
        <v>19.383216368488682</v>
      </c>
      <c r="R2589" s="6">
        <v>16.706972994760179</v>
      </c>
      <c r="S2589" s="6">
        <v>21.959262851600389</v>
      </c>
      <c r="T2589" s="6">
        <v>11.037566190428615</v>
      </c>
      <c r="U2589" s="6">
        <v>8.602318207807059</v>
      </c>
      <c r="V2589" s="6">
        <v>13.290378419964419</v>
      </c>
      <c r="W2589" s="6">
        <v>18.316831683168317</v>
      </c>
      <c r="X2589" s="6">
        <v>18.21561338289963</v>
      </c>
      <c r="Y2589" s="6">
        <v>18.38417147568013</v>
      </c>
      <c r="Z2589" s="6">
        <v>9.51013243976384</v>
      </c>
      <c r="AA2589" s="6">
        <v>57.264105559755301</v>
      </c>
      <c r="AB2589" s="6">
        <v>68.925381531753288</v>
      </c>
      <c r="AC2589" s="6">
        <v>46.123093462339583</v>
      </c>
      <c r="AD2589" s="6">
        <v>59.920536379438794</v>
      </c>
      <c r="AE2589" s="6">
        <v>72.188783259267595</v>
      </c>
      <c r="AF2589" s="6">
        <v>48.110040073648868</v>
      </c>
      <c r="AG2589" s="6">
        <v>51.616972477064216</v>
      </c>
      <c r="AH2589" s="6">
        <v>58.532151783685528</v>
      </c>
      <c r="AI2589" s="6">
        <v>44.570502431118314</v>
      </c>
      <c r="AJ2589" s="6">
        <v>55.654246100519934</v>
      </c>
      <c r="AK2589" s="6">
        <v>67.118070249682603</v>
      </c>
      <c r="AL2589" s="6">
        <v>43.630714602751887</v>
      </c>
      <c r="AM2589" s="6">
        <v>59.95145631067961</v>
      </c>
      <c r="AN2589" s="6">
        <v>89.204545454545453</v>
      </c>
      <c r="AO2589" s="6">
        <v>38.135593220338983</v>
      </c>
      <c r="AP2589" s="6">
        <v>58.278931750741833</v>
      </c>
      <c r="AQ2589" s="6">
        <v>76.537911301859793</v>
      </c>
      <c r="AR2589" s="6">
        <v>45.334685598377284</v>
      </c>
      <c r="AS2589" s="6">
        <v>30.3782401692823</v>
      </c>
      <c r="AT2589" s="6">
        <v>24.144771645212501</v>
      </c>
      <c r="AU2589" s="6">
        <v>25.096984658790301</v>
      </c>
      <c r="AV2589" s="6">
        <v>11.0782930700053</v>
      </c>
      <c r="AW2589" s="6">
        <v>9.3017104567095696</v>
      </c>
      <c r="AX2589" s="46">
        <v>49340</v>
      </c>
      <c r="AY2589" s="41">
        <v>51318</v>
      </c>
      <c r="AZ2589" s="41">
        <v>49083</v>
      </c>
      <c r="BA2589" s="41">
        <v>48403</v>
      </c>
      <c r="BB2589" s="41">
        <v>41667</v>
      </c>
      <c r="BC2589" s="41">
        <v>38850</v>
      </c>
      <c r="BD2589" s="3">
        <v>3.7955784881281986</v>
      </c>
      <c r="BE2589" s="6">
        <v>5.1555191368773299</v>
      </c>
      <c r="BF2589" s="6">
        <v>73.3</v>
      </c>
      <c r="BG2589" s="6">
        <v>13.7</v>
      </c>
      <c r="BH2589">
        <v>0.3</v>
      </c>
      <c r="BI2589" s="43">
        <v>7.522607572294544</v>
      </c>
      <c r="BJ2589">
        <v>3</v>
      </c>
      <c r="BK2589" s="31">
        <v>67.913567511808452</v>
      </c>
      <c r="BL2589" s="31">
        <v>14.561051088549867</v>
      </c>
      <c r="BM2589" s="31">
        <v>0.35832564200010858</v>
      </c>
      <c r="BN2589" s="31">
        <v>11.422987132851945</v>
      </c>
      <c r="BO2589" s="31">
        <v>2.8068841956675175</v>
      </c>
      <c r="BP2589">
        <v>81.690739167374687</v>
      </c>
      <c r="BQ2589">
        <v>12.268479184367035</v>
      </c>
      <c r="BR2589">
        <v>0.29736618521665253</v>
      </c>
      <c r="BS2589">
        <v>1.4188615123194561</v>
      </c>
      <c r="BT2589">
        <v>3.254035683942226</v>
      </c>
    </row>
    <row r="2590" spans="1:72" x14ac:dyDescent="0.25">
      <c r="A2590" t="s">
        <v>3688</v>
      </c>
      <c r="B2590" s="42"/>
      <c r="C2590" s="6">
        <v>18424</v>
      </c>
      <c r="D2590" s="6">
        <v>0.42630000000000001</v>
      </c>
      <c r="E2590" s="3">
        <v>42.196531791907518</v>
      </c>
      <c r="F2590" s="3">
        <v>39.050131926121374</v>
      </c>
      <c r="G2590" s="6">
        <v>17.114914425427902</v>
      </c>
      <c r="H2590" s="6">
        <v>22.742474916388002</v>
      </c>
      <c r="I2590" s="6">
        <v>21.660181582360572</v>
      </c>
      <c r="J2590" s="6">
        <v>23.895027624309392</v>
      </c>
      <c r="K2590" s="6">
        <v>45.569620253164558</v>
      </c>
      <c r="L2590" s="6">
        <v>40.217391304347828</v>
      </c>
      <c r="M2590" s="6">
        <v>53.030303030303031</v>
      </c>
      <c r="N2590" s="6">
        <v>85.714285714285708</v>
      </c>
      <c r="O2590" s="6">
        <v>80</v>
      </c>
      <c r="P2590" s="6">
        <v>100</v>
      </c>
      <c r="Q2590" s="6">
        <v>36.430317848410759</v>
      </c>
      <c r="R2590" s="6">
        <v>35.365853658536587</v>
      </c>
      <c r="S2590" s="6">
        <v>38.036809815950924</v>
      </c>
      <c r="T2590" s="6">
        <v>11.946902654867257</v>
      </c>
      <c r="U2590" s="6">
        <v>10.16548463356974</v>
      </c>
      <c r="V2590" s="6">
        <v>13.513513513513514</v>
      </c>
      <c r="W2590" s="6" t="s">
        <v>74</v>
      </c>
      <c r="X2590" s="6" t="s">
        <v>74</v>
      </c>
      <c r="Y2590" s="6" t="s">
        <v>74</v>
      </c>
      <c r="Z2590" s="6">
        <v>7.5187969924812004</v>
      </c>
      <c r="AA2590" s="6">
        <v>57.2289156626506</v>
      </c>
      <c r="AB2590" s="6">
        <v>68.173258003766477</v>
      </c>
      <c r="AC2590" s="6">
        <v>48.019017432646592</v>
      </c>
      <c r="AD2590" s="6">
        <v>53.815261044176708</v>
      </c>
      <c r="AE2590" s="6">
        <v>61.370716510903421</v>
      </c>
      <c r="AF2590" s="6">
        <v>48.122065727699528</v>
      </c>
      <c r="AG2590" s="6">
        <v>81.428571428571431</v>
      </c>
      <c r="AH2590" s="6">
        <v>91.025641025641022</v>
      </c>
      <c r="AI2590" s="6">
        <v>69.354838709677423</v>
      </c>
      <c r="AJ2590" s="6">
        <v>58.431372549019613</v>
      </c>
      <c r="AK2590" s="6">
        <v>77.049180327868854</v>
      </c>
      <c r="AL2590" s="6">
        <v>41.353383458646611</v>
      </c>
      <c r="AM2590" s="6">
        <v>27.777777777777779</v>
      </c>
      <c r="AN2590" s="6">
        <v>16.666666666666664</v>
      </c>
      <c r="AO2590" s="6">
        <v>50</v>
      </c>
      <c r="AP2590" s="6" t="s">
        <v>74</v>
      </c>
      <c r="AQ2590" s="6" t="s">
        <v>74</v>
      </c>
      <c r="AR2590" s="6" t="s">
        <v>74</v>
      </c>
      <c r="AS2590" s="6">
        <v>31.382113821138201</v>
      </c>
      <c r="AT2590" s="6">
        <v>22.601626016260202</v>
      </c>
      <c r="AU2590" s="6">
        <v>22.9268292682927</v>
      </c>
      <c r="AV2590" s="6">
        <v>19.1869918699187</v>
      </c>
      <c r="AW2590" s="6">
        <v>3.9024390243902398</v>
      </c>
      <c r="AX2590" s="46">
        <v>34955</v>
      </c>
      <c r="AY2590" s="41">
        <v>41563</v>
      </c>
      <c r="AZ2590" s="41">
        <v>30179</v>
      </c>
      <c r="BA2590" s="41" t="s">
        <v>74</v>
      </c>
      <c r="BB2590" s="41" t="s">
        <v>74</v>
      </c>
      <c r="BC2590" s="41">
        <v>30179</v>
      </c>
      <c r="BD2590" s="3">
        <v>4.1090111373607829</v>
      </c>
      <c r="BE2590" s="6">
        <v>1.5228426395939101</v>
      </c>
      <c r="BF2590" s="6">
        <v>66.599999999999994</v>
      </c>
      <c r="BG2590" s="6">
        <v>17.7</v>
      </c>
      <c r="BH2590">
        <v>0</v>
      </c>
      <c r="BI2590" s="43">
        <v>9.6026490066225172</v>
      </c>
      <c r="BJ2590">
        <v>2.2000000000000002</v>
      </c>
      <c r="BK2590" s="31">
        <v>60.230547550432277</v>
      </c>
      <c r="BL2590" s="31">
        <v>22.190201729106629</v>
      </c>
      <c r="BM2590" s="31">
        <v>0</v>
      </c>
      <c r="BN2590" s="31">
        <v>10.662824207492795</v>
      </c>
      <c r="BO2590" s="31">
        <v>0.57636887608069165</v>
      </c>
      <c r="BP2590">
        <v>75.097276264591443</v>
      </c>
      <c r="BQ2590">
        <v>11.673151750972762</v>
      </c>
      <c r="BR2590">
        <v>0</v>
      </c>
      <c r="BS2590">
        <v>8.1712062256809332</v>
      </c>
      <c r="BT2590">
        <v>4.2801556420233462</v>
      </c>
    </row>
    <row r="2591" spans="1:72" x14ac:dyDescent="0.25">
      <c r="A2591" t="s">
        <v>3689</v>
      </c>
      <c r="B2591" s="42"/>
      <c r="C2591" s="6">
        <v>33534</v>
      </c>
      <c r="D2591" s="6">
        <v>0.41589999999999999</v>
      </c>
      <c r="E2591" s="3">
        <v>23.221757322175733</v>
      </c>
      <c r="F2591" s="3">
        <v>16.257225433526013</v>
      </c>
      <c r="G2591" s="6">
        <v>6.2378167641325497</v>
      </c>
      <c r="H2591" s="6">
        <v>13.114044579095401</v>
      </c>
      <c r="I2591" s="6">
        <v>10.207612456747404</v>
      </c>
      <c r="J2591" s="6">
        <v>16.024252923343436</v>
      </c>
      <c r="K2591" s="6">
        <v>0</v>
      </c>
      <c r="L2591" s="6">
        <v>0</v>
      </c>
      <c r="M2591" s="6">
        <v>0</v>
      </c>
      <c r="N2591" s="6">
        <v>0</v>
      </c>
      <c r="O2591" s="6">
        <v>0</v>
      </c>
      <c r="P2591" s="6">
        <v>0</v>
      </c>
      <c r="Q2591" s="6">
        <v>13.261261261261263</v>
      </c>
      <c r="R2591" s="6">
        <v>9.2566619915848527</v>
      </c>
      <c r="S2591" s="6">
        <v>17.494440326167531</v>
      </c>
      <c r="T2591" s="6">
        <v>14.459295261239369</v>
      </c>
      <c r="U2591" s="6">
        <v>13.454075032341525</v>
      </c>
      <c r="V2591" s="6">
        <v>15.349369988545247</v>
      </c>
      <c r="W2591" s="6" t="s">
        <v>74</v>
      </c>
      <c r="X2591" s="6" t="s">
        <v>74</v>
      </c>
      <c r="Y2591" s="6" t="s">
        <v>74</v>
      </c>
      <c r="Z2591" s="6">
        <v>5.2178075634274803</v>
      </c>
      <c r="AA2591" s="6">
        <v>60.709096192967202</v>
      </c>
      <c r="AB2591" s="6">
        <v>78.301886792452834</v>
      </c>
      <c r="AC2591" s="6">
        <v>43.610315186246417</v>
      </c>
      <c r="AD2591" s="6">
        <v>59.91440798858774</v>
      </c>
      <c r="AE2591" s="6">
        <v>73.879443585780521</v>
      </c>
      <c r="AF2591" s="6">
        <v>47.94701986754967</v>
      </c>
      <c r="AG2591" s="6">
        <v>38.983050847457626</v>
      </c>
      <c r="AH2591" s="6">
        <v>77.777777777777786</v>
      </c>
      <c r="AI2591" s="6">
        <v>15.068493150684931</v>
      </c>
      <c r="AJ2591" s="6">
        <v>62.546028406102053</v>
      </c>
      <c r="AK2591" s="6">
        <v>81.072874493927131</v>
      </c>
      <c r="AL2591" s="6">
        <v>42.497261774370209</v>
      </c>
      <c r="AM2591" s="6">
        <v>51.515151515151516</v>
      </c>
      <c r="AN2591" s="6">
        <v>80.952380952380949</v>
      </c>
      <c r="AO2591" s="6">
        <v>0</v>
      </c>
      <c r="AP2591" s="6" t="s">
        <v>74</v>
      </c>
      <c r="AQ2591" s="6" t="s">
        <v>74</v>
      </c>
      <c r="AR2591" s="6" t="s">
        <v>74</v>
      </c>
      <c r="AS2591" s="6">
        <v>19.040404040403999</v>
      </c>
      <c r="AT2591" s="6">
        <v>19.4444444444444</v>
      </c>
      <c r="AU2591" s="6">
        <v>17.272727272727298</v>
      </c>
      <c r="AV2591" s="6">
        <v>21.919191919191899</v>
      </c>
      <c r="AW2591" s="6">
        <v>22.3232323232323</v>
      </c>
      <c r="AX2591" s="46">
        <v>58333</v>
      </c>
      <c r="AY2591" s="41">
        <v>59188</v>
      </c>
      <c r="AZ2591" s="41" t="s">
        <v>74</v>
      </c>
      <c r="BA2591" s="41" t="s">
        <v>74</v>
      </c>
      <c r="BB2591" s="41" t="s">
        <v>74</v>
      </c>
      <c r="BC2591" s="41">
        <v>57868</v>
      </c>
      <c r="BD2591" s="3">
        <v>3.5965298709328386</v>
      </c>
      <c r="BE2591" s="6">
        <v>10.7471852610031</v>
      </c>
      <c r="BF2591" s="6">
        <v>77</v>
      </c>
      <c r="BG2591" s="6">
        <v>18.899999999999999</v>
      </c>
      <c r="BH2591">
        <v>0.6</v>
      </c>
      <c r="BI2591" s="43">
        <v>2.0470829068577281</v>
      </c>
      <c r="BJ2591">
        <v>0</v>
      </c>
      <c r="BK2591" s="31">
        <v>74.106433677521849</v>
      </c>
      <c r="BL2591" s="31">
        <v>22.637013502779986</v>
      </c>
      <c r="BM2591" s="31">
        <v>0.95313741064336788</v>
      </c>
      <c r="BN2591" s="31">
        <v>0.87370929308975376</v>
      </c>
      <c r="BO2591" s="31">
        <v>0</v>
      </c>
      <c r="BP2591">
        <v>82.158273381294961</v>
      </c>
      <c r="BQ2591">
        <v>12.23021582733813</v>
      </c>
      <c r="BR2591">
        <v>0</v>
      </c>
      <c r="BS2591">
        <v>4.1726618705035978</v>
      </c>
      <c r="BT2591">
        <v>0</v>
      </c>
    </row>
    <row r="2592" spans="1:72" x14ac:dyDescent="0.25">
      <c r="A2592" t="s">
        <v>3690</v>
      </c>
      <c r="B2592" s="42"/>
      <c r="C2592" s="6">
        <v>32263</v>
      </c>
      <c r="D2592" s="6">
        <v>0.4133</v>
      </c>
      <c r="E2592" s="3">
        <v>31.043256997455472</v>
      </c>
      <c r="F2592" s="3">
        <v>30.37974683544304</v>
      </c>
      <c r="G2592" s="6">
        <v>16.046966731898198</v>
      </c>
      <c r="H2592" s="6">
        <v>17.546283503730301</v>
      </c>
      <c r="I2592" s="6">
        <v>13.22634200332042</v>
      </c>
      <c r="J2592" s="6">
        <v>21.85430463576159</v>
      </c>
      <c r="K2592" s="6" t="s">
        <v>74</v>
      </c>
      <c r="L2592" s="6" t="s">
        <v>74</v>
      </c>
      <c r="M2592" s="6" t="s">
        <v>74</v>
      </c>
      <c r="N2592" s="6" t="s">
        <v>74</v>
      </c>
      <c r="O2592" s="6" t="s">
        <v>74</v>
      </c>
      <c r="P2592" s="6" t="s">
        <v>74</v>
      </c>
      <c r="Q2592" s="6">
        <v>21.839080459770116</v>
      </c>
      <c r="R2592" s="6">
        <v>18.914185639229423</v>
      </c>
      <c r="S2592" s="6">
        <v>24.821428571428573</v>
      </c>
      <c r="T2592" s="6">
        <v>10.746951219512194</v>
      </c>
      <c r="U2592" s="6">
        <v>3.4586466165413534</v>
      </c>
      <c r="V2592" s="6">
        <v>18.238021638330757</v>
      </c>
      <c r="W2592" s="6" t="s">
        <v>74</v>
      </c>
      <c r="X2592" s="6" t="s">
        <v>74</v>
      </c>
      <c r="Y2592" s="6" t="s">
        <v>74</v>
      </c>
      <c r="Z2592" s="6">
        <v>1.7515923566878999</v>
      </c>
      <c r="AA2592" s="6">
        <v>63.455708992926901</v>
      </c>
      <c r="AB2592" s="6">
        <v>78.309078309078302</v>
      </c>
      <c r="AC2592" s="6">
        <v>49.410222804718217</v>
      </c>
      <c r="AD2592" s="6">
        <v>63.453478625314332</v>
      </c>
      <c r="AE2592" s="6">
        <v>77.217391304347828</v>
      </c>
      <c r="AF2592" s="6">
        <v>50.647249190938517</v>
      </c>
      <c r="AG2592" s="6">
        <v>0</v>
      </c>
      <c r="AH2592" s="6">
        <v>0</v>
      </c>
      <c r="AI2592" s="6" t="s">
        <v>74</v>
      </c>
      <c r="AJ2592" s="6">
        <v>63.170028818443804</v>
      </c>
      <c r="AK2592" s="6">
        <v>79.953379953379951</v>
      </c>
      <c r="AL2592" s="6">
        <v>46.7502850627138</v>
      </c>
      <c r="AM2592" s="6">
        <v>0</v>
      </c>
      <c r="AN2592" s="6">
        <v>0</v>
      </c>
      <c r="AO2592" s="6">
        <v>0</v>
      </c>
      <c r="AP2592" s="6" t="s">
        <v>74</v>
      </c>
      <c r="AQ2592" s="6" t="s">
        <v>74</v>
      </c>
      <c r="AR2592" s="6" t="s">
        <v>74</v>
      </c>
      <c r="AS2592" s="6">
        <v>21.555915721231798</v>
      </c>
      <c r="AT2592" s="6">
        <v>17.4500270124257</v>
      </c>
      <c r="AU2592" s="6">
        <v>20.745542949756899</v>
      </c>
      <c r="AV2592" s="6">
        <v>24.365207995677999</v>
      </c>
      <c r="AW2592" s="6">
        <v>15.8833063209076</v>
      </c>
      <c r="AX2592" s="46">
        <v>53678</v>
      </c>
      <c r="AY2592" s="41">
        <v>71477</v>
      </c>
      <c r="AZ2592" s="41" t="s">
        <v>74</v>
      </c>
      <c r="BA2592" s="41" t="s">
        <v>74</v>
      </c>
      <c r="BB2592" s="41" t="s">
        <v>74</v>
      </c>
      <c r="BC2592" s="41">
        <v>51481</v>
      </c>
      <c r="BD2592" s="3">
        <v>4.1772962226640162</v>
      </c>
      <c r="BE2592" s="6">
        <v>12.959912136188899</v>
      </c>
      <c r="BF2592" s="6">
        <v>76.099999999999994</v>
      </c>
      <c r="BG2592" s="6">
        <v>18.7</v>
      </c>
      <c r="BH2592">
        <v>0</v>
      </c>
      <c r="BI2592" s="43">
        <v>3.5116153430578065</v>
      </c>
      <c r="BJ2592">
        <v>1.6</v>
      </c>
      <c r="BK2592" s="31">
        <v>72.111913357400724</v>
      </c>
      <c r="BL2592" s="31">
        <v>22.833935018050543</v>
      </c>
      <c r="BM2592" s="31">
        <v>0</v>
      </c>
      <c r="BN2592" s="31">
        <v>2.3465703971119134</v>
      </c>
      <c r="BO2592" s="31">
        <v>2.7075812274368229</v>
      </c>
      <c r="BP2592">
        <v>82.099596231493948</v>
      </c>
      <c r="BQ2592">
        <v>12.651413189771199</v>
      </c>
      <c r="BR2592">
        <v>0</v>
      </c>
      <c r="BS2592">
        <v>5.2489905787348583</v>
      </c>
      <c r="BT2592">
        <v>0</v>
      </c>
    </row>
    <row r="2593" spans="1:72" x14ac:dyDescent="0.25">
      <c r="A2593" t="s">
        <v>3691</v>
      </c>
      <c r="B2593" s="42"/>
      <c r="C2593" s="6">
        <v>23574</v>
      </c>
      <c r="D2593" s="6">
        <v>0.44840000000000002</v>
      </c>
      <c r="E2593" s="3">
        <v>45.525291828793776</v>
      </c>
      <c r="F2593" s="3">
        <v>33.899332929047908</v>
      </c>
      <c r="G2593" s="6">
        <v>11.296660117878201</v>
      </c>
      <c r="H2593" s="6">
        <v>22.935314980577601</v>
      </c>
      <c r="I2593" s="6">
        <v>18.908585331942994</v>
      </c>
      <c r="J2593" s="6">
        <v>26.741130091984232</v>
      </c>
      <c r="K2593" s="6">
        <v>51.101321585903079</v>
      </c>
      <c r="L2593" s="6">
        <v>48.421052631578945</v>
      </c>
      <c r="M2593" s="6">
        <v>53.030303030303031</v>
      </c>
      <c r="N2593" s="6" t="s">
        <v>74</v>
      </c>
      <c r="O2593" s="6" t="s">
        <v>74</v>
      </c>
      <c r="P2593" s="6" t="s">
        <v>74</v>
      </c>
      <c r="Q2593" s="6">
        <v>31.213155445237355</v>
      </c>
      <c r="R2593" s="6">
        <v>26.501547987616096</v>
      </c>
      <c r="S2593" s="6">
        <v>35.945273631840799</v>
      </c>
      <c r="T2593" s="6">
        <v>9.7803564028180681</v>
      </c>
      <c r="U2593" s="6">
        <v>6.1728395061728394</v>
      </c>
      <c r="V2593" s="6">
        <v>12.978889757623143</v>
      </c>
      <c r="W2593" s="6">
        <v>0</v>
      </c>
      <c r="X2593" s="6" t="s">
        <v>74</v>
      </c>
      <c r="Y2593" s="6">
        <v>0</v>
      </c>
      <c r="Z2593" s="6">
        <v>10.0217864923747</v>
      </c>
      <c r="AA2593" s="6">
        <v>60.927152317880797</v>
      </c>
      <c r="AB2593" s="6">
        <v>68.516791044776113</v>
      </c>
      <c r="AC2593" s="6">
        <v>54.107292539815589</v>
      </c>
      <c r="AD2593" s="6">
        <v>55.317119694802095</v>
      </c>
      <c r="AE2593" s="6">
        <v>62.029288702928874</v>
      </c>
      <c r="AF2593" s="6">
        <v>49.693251533742334</v>
      </c>
      <c r="AG2593" s="6">
        <v>66.137566137566139</v>
      </c>
      <c r="AH2593" s="6">
        <v>62.318840579710141</v>
      </c>
      <c r="AI2593" s="6">
        <v>68.333333333333329</v>
      </c>
      <c r="AJ2593" s="6">
        <v>66.174496644295303</v>
      </c>
      <c r="AK2593" s="6">
        <v>74.532502226179872</v>
      </c>
      <c r="AL2593" s="6">
        <v>57.733812949640281</v>
      </c>
      <c r="AM2593" s="6">
        <v>0</v>
      </c>
      <c r="AN2593" s="6">
        <v>0</v>
      </c>
      <c r="AO2593" s="6">
        <v>0</v>
      </c>
      <c r="AP2593" s="6">
        <v>0</v>
      </c>
      <c r="AQ2593" s="6" t="s">
        <v>74</v>
      </c>
      <c r="AR2593" s="6">
        <v>0</v>
      </c>
      <c r="AS2593" s="6">
        <v>28.853914447134802</v>
      </c>
      <c r="AT2593" s="6">
        <v>19.572235673930599</v>
      </c>
      <c r="AU2593" s="6">
        <v>19.975786924939499</v>
      </c>
      <c r="AV2593" s="6">
        <v>22.598870056497201</v>
      </c>
      <c r="AW2593" s="6">
        <v>8.9991928974979807</v>
      </c>
      <c r="AX2593" s="46">
        <v>37434</v>
      </c>
      <c r="AY2593" s="41">
        <v>42935</v>
      </c>
      <c r="AZ2593" s="41">
        <v>19464</v>
      </c>
      <c r="BA2593" s="41" t="s">
        <v>74</v>
      </c>
      <c r="BB2593" s="41" t="s">
        <v>74</v>
      </c>
      <c r="BC2593" s="41">
        <v>33102</v>
      </c>
      <c r="BD2593" s="3">
        <v>4.0533014673188079</v>
      </c>
      <c r="BE2593" s="6">
        <v>6.9166666666666696</v>
      </c>
      <c r="BF2593" s="6">
        <v>83.4</v>
      </c>
      <c r="BG2593" s="6">
        <v>8.6</v>
      </c>
      <c r="BH2593">
        <v>0</v>
      </c>
      <c r="BI2593" s="43">
        <v>2.7926078028747434</v>
      </c>
      <c r="BJ2593">
        <v>1.4</v>
      </c>
      <c r="BK2593" s="31">
        <v>83.720930232558146</v>
      </c>
      <c r="BL2593" s="31">
        <v>8.720930232558139</v>
      </c>
      <c r="BM2593" s="31">
        <v>0</v>
      </c>
      <c r="BN2593" s="31">
        <v>2.4709302325581395</v>
      </c>
      <c r="BO2593" s="31">
        <v>1.1627906976744187</v>
      </c>
      <c r="BP2593">
        <v>82.908404154863078</v>
      </c>
      <c r="BQ2593">
        <v>8.4041548630783751</v>
      </c>
      <c r="BR2593">
        <v>0</v>
      </c>
      <c r="BS2593">
        <v>3.2105760151085931</v>
      </c>
      <c r="BT2593">
        <v>1.7941454202077429</v>
      </c>
    </row>
    <row r="2594" spans="1:72" x14ac:dyDescent="0.25">
      <c r="A2594" t="s">
        <v>3692</v>
      </c>
      <c r="B2594" s="42"/>
      <c r="C2594" s="6">
        <v>14538</v>
      </c>
      <c r="D2594" s="6">
        <v>0.4728</v>
      </c>
      <c r="E2594" s="3">
        <v>66.228070175438589</v>
      </c>
      <c r="F2594" s="3">
        <v>41.725352112676056</v>
      </c>
      <c r="G2594" s="6">
        <v>32.960893854748598</v>
      </c>
      <c r="H2594" s="6">
        <v>29.653964082347802</v>
      </c>
      <c r="I2594" s="6">
        <v>27.60791366906475</v>
      </c>
      <c r="J2594" s="6">
        <v>31.596925704526047</v>
      </c>
      <c r="K2594" s="6">
        <v>100</v>
      </c>
      <c r="L2594" s="6" t="s">
        <v>74</v>
      </c>
      <c r="M2594" s="6">
        <v>100</v>
      </c>
      <c r="N2594" s="6">
        <v>0</v>
      </c>
      <c r="O2594" s="6">
        <v>0</v>
      </c>
      <c r="P2594" s="6" t="s">
        <v>74</v>
      </c>
      <c r="Q2594" s="6">
        <v>31.107401224262659</v>
      </c>
      <c r="R2594" s="6">
        <v>28.669724770642201</v>
      </c>
      <c r="S2594" s="6">
        <v>33.405405405405403</v>
      </c>
      <c r="T2594" s="6">
        <v>25.925925925925924</v>
      </c>
      <c r="U2594" s="6">
        <v>26.635514018691588</v>
      </c>
      <c r="V2594" s="6">
        <v>25.229357798165136</v>
      </c>
      <c r="W2594" s="6">
        <v>0</v>
      </c>
      <c r="X2594" s="6" t="s">
        <v>74</v>
      </c>
      <c r="Y2594" s="6">
        <v>0</v>
      </c>
      <c r="Z2594" s="6">
        <v>6.5077910174152196</v>
      </c>
      <c r="AA2594" s="6">
        <v>59.132791327913303</v>
      </c>
      <c r="AB2594" s="6">
        <v>64.562569213732004</v>
      </c>
      <c r="AC2594" s="6">
        <v>53.92781316348195</v>
      </c>
      <c r="AD2594" s="6">
        <v>61.866666666666667</v>
      </c>
      <c r="AE2594" s="6">
        <v>64.948453608247419</v>
      </c>
      <c r="AF2594" s="6">
        <v>58.563535911602202</v>
      </c>
      <c r="AG2594" s="6">
        <v>0</v>
      </c>
      <c r="AH2594" s="6">
        <v>0</v>
      </c>
      <c r="AI2594" s="6">
        <v>0</v>
      </c>
      <c r="AJ2594" s="6">
        <v>58.70331219168429</v>
      </c>
      <c r="AK2594" s="6">
        <v>65.014577259475217</v>
      </c>
      <c r="AL2594" s="6">
        <v>52.796725784447474</v>
      </c>
      <c r="AM2594" s="6">
        <v>100</v>
      </c>
      <c r="AN2594" s="6">
        <v>100</v>
      </c>
      <c r="AO2594" s="6">
        <v>0</v>
      </c>
      <c r="AP2594" s="6">
        <v>100</v>
      </c>
      <c r="AQ2594" s="6" t="s">
        <v>74</v>
      </c>
      <c r="AR2594" s="6">
        <v>100</v>
      </c>
      <c r="AS2594" s="6">
        <v>20.098039215686299</v>
      </c>
      <c r="AT2594" s="6">
        <v>32.156862745098003</v>
      </c>
      <c r="AU2594" s="6">
        <v>24.2156862745098</v>
      </c>
      <c r="AV2594" s="6">
        <v>15.6862745098039</v>
      </c>
      <c r="AW2594" s="6">
        <v>7.8431372549019596</v>
      </c>
      <c r="AX2594" s="46">
        <v>35000</v>
      </c>
      <c r="AY2594" s="41">
        <v>51204</v>
      </c>
      <c r="AZ2594" s="41" t="s">
        <v>74</v>
      </c>
      <c r="BA2594" s="41" t="s">
        <v>74</v>
      </c>
      <c r="BB2594" s="41" t="s">
        <v>74</v>
      </c>
      <c r="BC2594" s="41">
        <v>26111</v>
      </c>
      <c r="BD2594" s="3">
        <v>5.0736506050931771</v>
      </c>
      <c r="BE2594" s="6">
        <v>5.2525252525252499</v>
      </c>
      <c r="BF2594" s="6">
        <v>73.099999999999994</v>
      </c>
      <c r="BG2594" s="6">
        <v>18.7</v>
      </c>
      <c r="BH2594">
        <v>0.2</v>
      </c>
      <c r="BI2594" s="43">
        <v>2.8656126482213438</v>
      </c>
      <c r="BJ2594">
        <v>2.2000000000000002</v>
      </c>
      <c r="BK2594" s="31">
        <v>58.518518518518512</v>
      </c>
      <c r="BL2594" s="31">
        <v>31.296296296296294</v>
      </c>
      <c r="BM2594" s="31">
        <v>0.37037037037037041</v>
      </c>
      <c r="BN2594" s="31">
        <v>3.1481481481481479</v>
      </c>
      <c r="BO2594" s="31">
        <v>1.1111111111111112</v>
      </c>
      <c r="BP2594">
        <v>89.830508474576277</v>
      </c>
      <c r="BQ2594">
        <v>4.2372881355932197</v>
      </c>
      <c r="BR2594">
        <v>0</v>
      </c>
      <c r="BS2594">
        <v>2.5423728813559325</v>
      </c>
      <c r="BT2594">
        <v>3.3898305084745761</v>
      </c>
    </row>
    <row r="2595" spans="1:72" x14ac:dyDescent="0.25">
      <c r="A2595" t="s">
        <v>3693</v>
      </c>
      <c r="B2595" s="42"/>
      <c r="C2595" s="6">
        <v>24841</v>
      </c>
      <c r="D2595" s="6">
        <v>0.43070000000000003</v>
      </c>
      <c r="E2595" s="3">
        <v>21.91977077363897</v>
      </c>
      <c r="F2595" s="3">
        <v>25.450346420323328</v>
      </c>
      <c r="G2595" s="6">
        <v>6.8301225919439599</v>
      </c>
      <c r="H2595" s="6">
        <v>17.002012072434599</v>
      </c>
      <c r="I2595" s="6">
        <v>13.784731588885894</v>
      </c>
      <c r="J2595" s="6">
        <v>20.67056290372193</v>
      </c>
      <c r="K2595" s="6">
        <v>26.190476190476193</v>
      </c>
      <c r="L2595" s="6">
        <v>0</v>
      </c>
      <c r="M2595" s="6">
        <v>66.666666666666657</v>
      </c>
      <c r="N2595" s="6">
        <v>0.83333333333333337</v>
      </c>
      <c r="O2595" s="6">
        <v>0</v>
      </c>
      <c r="P2595" s="6">
        <v>1.25</v>
      </c>
      <c r="Q2595" s="6">
        <v>29.220338983050848</v>
      </c>
      <c r="R2595" s="6">
        <v>23.864324651726225</v>
      </c>
      <c r="S2595" s="6">
        <v>36.027713625866056</v>
      </c>
      <c r="T2595" s="6">
        <v>7.6986076986076988</v>
      </c>
      <c r="U2595" s="6">
        <v>5.4787234042553195</v>
      </c>
      <c r="V2595" s="6">
        <v>10.039259674705553</v>
      </c>
      <c r="W2595" s="6">
        <v>0</v>
      </c>
      <c r="X2595" s="6">
        <v>0</v>
      </c>
      <c r="Y2595" s="6">
        <v>0</v>
      </c>
      <c r="Z2595" s="6">
        <v>5.6113902847571202</v>
      </c>
      <c r="AA2595" s="6">
        <v>70.525694034258706</v>
      </c>
      <c r="AB2595" s="6">
        <v>80.349013657056148</v>
      </c>
      <c r="AC2595" s="6">
        <v>59.92632009823987</v>
      </c>
      <c r="AD2595" s="6">
        <v>68.154657293497365</v>
      </c>
      <c r="AE2595" s="6">
        <v>80.273037542662124</v>
      </c>
      <c r="AF2595" s="6">
        <v>55.289855072463766</v>
      </c>
      <c r="AG2595" s="6">
        <v>84.722222222222214</v>
      </c>
      <c r="AH2595" s="6">
        <v>90.909090909090907</v>
      </c>
      <c r="AI2595" s="6">
        <v>64.705882352941174</v>
      </c>
      <c r="AJ2595" s="6">
        <v>71.957936905358039</v>
      </c>
      <c r="AK2595" s="6">
        <v>78.646329837940897</v>
      </c>
      <c r="AL2595" s="6">
        <v>64.556962025316452</v>
      </c>
      <c r="AM2595" s="6">
        <v>93.333333333333329</v>
      </c>
      <c r="AN2595" s="6">
        <v>66.666666666666657</v>
      </c>
      <c r="AO2595" s="6">
        <v>98.412698412698404</v>
      </c>
      <c r="AP2595" s="6">
        <v>81.25</v>
      </c>
      <c r="AQ2595" s="6">
        <v>100</v>
      </c>
      <c r="AR2595" s="6">
        <v>55.555555555555557</v>
      </c>
      <c r="AS2595" s="6">
        <v>20.319432120674399</v>
      </c>
      <c r="AT2595" s="6">
        <v>23.158828748890901</v>
      </c>
      <c r="AU2595" s="6">
        <v>16.533569949718999</v>
      </c>
      <c r="AV2595" s="6">
        <v>21.5616681455191</v>
      </c>
      <c r="AW2595" s="6">
        <v>18.426501035196701</v>
      </c>
      <c r="AX2595" s="46">
        <v>41345</v>
      </c>
      <c r="AY2595" s="41">
        <v>42917</v>
      </c>
      <c r="AZ2595" s="41">
        <v>82639</v>
      </c>
      <c r="BA2595" s="41">
        <v>61750</v>
      </c>
      <c r="BB2595" s="41">
        <v>63750</v>
      </c>
      <c r="BC2595" s="41">
        <v>33125</v>
      </c>
      <c r="BD2595" s="3">
        <v>3.564516854943967</v>
      </c>
      <c r="BE2595" s="6">
        <v>1.3109756097561001</v>
      </c>
      <c r="BF2595" s="6">
        <v>81.900000000000006</v>
      </c>
      <c r="BG2595" s="6">
        <v>9.8000000000000007</v>
      </c>
      <c r="BH2595">
        <v>0.5</v>
      </c>
      <c r="BI2595" s="43">
        <v>3.2845625559868621</v>
      </c>
      <c r="BJ2595">
        <v>2.1</v>
      </c>
      <c r="BK2595" s="31">
        <v>82.552981764415961</v>
      </c>
      <c r="BL2595" s="31">
        <v>12.025628388368654</v>
      </c>
      <c r="BM2595" s="31">
        <v>0</v>
      </c>
      <c r="BN2595" s="31">
        <v>3.0064070970921635</v>
      </c>
      <c r="BO2595" s="31">
        <v>1.7742730409068506</v>
      </c>
      <c r="BP2595">
        <v>80.984848484848484</v>
      </c>
      <c r="BQ2595">
        <v>6.3636363636363633</v>
      </c>
      <c r="BR2595">
        <v>1.2121212121212122</v>
      </c>
      <c r="BS2595">
        <v>3.7121212121212124</v>
      </c>
      <c r="BT2595">
        <v>2.5</v>
      </c>
    </row>
    <row r="2596" spans="1:72" x14ac:dyDescent="0.25">
      <c r="A2596" t="s">
        <v>3694</v>
      </c>
      <c r="B2596" s="42"/>
      <c r="C2596" s="6">
        <v>29937</v>
      </c>
      <c r="D2596" s="6">
        <v>0.50170000000000003</v>
      </c>
      <c r="E2596" s="3">
        <v>30.9816150198142</v>
      </c>
      <c r="F2596" s="3">
        <v>29.255859680348273</v>
      </c>
      <c r="G2596" s="6">
        <v>11.315735266403401</v>
      </c>
      <c r="H2596" s="6">
        <v>19.268725062348</v>
      </c>
      <c r="I2596" s="6">
        <v>17.524431800781187</v>
      </c>
      <c r="J2596" s="6">
        <v>20.95975644593376</v>
      </c>
      <c r="K2596" s="6">
        <v>24.367263994088304</v>
      </c>
      <c r="L2596" s="6">
        <v>22.28348515010758</v>
      </c>
      <c r="M2596" s="6">
        <v>26.137812024808216</v>
      </c>
      <c r="N2596" s="6">
        <v>26.232308443142998</v>
      </c>
      <c r="O2596" s="6">
        <v>25.38898493455174</v>
      </c>
      <c r="P2596" s="6">
        <v>27.055702917771885</v>
      </c>
      <c r="Q2596" s="6">
        <v>25.577629021809546</v>
      </c>
      <c r="R2596" s="6">
        <v>22.857275804235982</v>
      </c>
      <c r="S2596" s="6">
        <v>28.444917359513305</v>
      </c>
      <c r="T2596" s="6">
        <v>8.7188066251231611</v>
      </c>
      <c r="U2596" s="6">
        <v>8.0455501590223637</v>
      </c>
      <c r="V2596" s="6">
        <v>9.365752199080859</v>
      </c>
      <c r="W2596" s="6">
        <v>13.242145332651553</v>
      </c>
      <c r="X2596" s="6">
        <v>13.307679053471944</v>
      </c>
      <c r="Y2596" s="6">
        <v>13.178011354055421</v>
      </c>
      <c r="Z2596" s="6">
        <v>7.5568715894884102</v>
      </c>
      <c r="AA2596" s="6">
        <v>68.574778338004094</v>
      </c>
      <c r="AB2596" s="6">
        <v>76.295780541063564</v>
      </c>
      <c r="AC2596" s="6">
        <v>61.222950448884816</v>
      </c>
      <c r="AD2596" s="6">
        <v>67.273192167496177</v>
      </c>
      <c r="AE2596" s="6">
        <v>74.28045602506117</v>
      </c>
      <c r="AF2596" s="6">
        <v>60.661961210321195</v>
      </c>
      <c r="AG2596" s="6">
        <v>66.11908814152504</v>
      </c>
      <c r="AH2596" s="6">
        <v>66.484774848393613</v>
      </c>
      <c r="AI2596" s="6">
        <v>65.824832801238955</v>
      </c>
      <c r="AJ2596" s="6">
        <v>71.233801088873548</v>
      </c>
      <c r="AK2596" s="6">
        <v>83.243358747814938</v>
      </c>
      <c r="AL2596" s="6">
        <v>58.391700491585297</v>
      </c>
      <c r="AM2596" s="6">
        <v>61.676364208208831</v>
      </c>
      <c r="AN2596" s="6">
        <v>69.421487603305792</v>
      </c>
      <c r="AO2596" s="6">
        <v>54.092748210395271</v>
      </c>
      <c r="AP2596" s="6">
        <v>69.663501790263098</v>
      </c>
      <c r="AQ2596" s="6">
        <v>79.398665721401173</v>
      </c>
      <c r="AR2596" s="6">
        <v>60.311195711017582</v>
      </c>
      <c r="AS2596" s="6">
        <v>33.312247579193198</v>
      </c>
      <c r="AT2596" s="6">
        <v>18.164650096731599</v>
      </c>
      <c r="AU2596" s="6">
        <v>24.502708988068399</v>
      </c>
      <c r="AV2596" s="6">
        <v>11.165158503907</v>
      </c>
      <c r="AW2596" s="6">
        <v>12.8552348320998</v>
      </c>
      <c r="AX2596" s="46">
        <v>50270</v>
      </c>
      <c r="AY2596" s="41">
        <v>68828</v>
      </c>
      <c r="AZ2596" s="41">
        <v>37476</v>
      </c>
      <c r="BA2596" s="41">
        <v>40843</v>
      </c>
      <c r="BB2596" s="41">
        <v>68847</v>
      </c>
      <c r="BC2596" s="41">
        <v>40562</v>
      </c>
      <c r="BD2596" s="3">
        <v>4.7227106227106228</v>
      </c>
      <c r="BE2596" s="6">
        <v>6.8234078537169198</v>
      </c>
      <c r="BF2596" s="6">
        <v>78.2</v>
      </c>
      <c r="BG2596" s="6">
        <v>11.2</v>
      </c>
      <c r="BH2596">
        <v>2.9</v>
      </c>
      <c r="BI2596" s="43">
        <v>1.681295217491817</v>
      </c>
      <c r="BJ2596">
        <v>4.0999999999999996</v>
      </c>
      <c r="BK2596" s="31">
        <v>77.597997760407182</v>
      </c>
      <c r="BL2596" s="31">
        <v>11.838226018212655</v>
      </c>
      <c r="BM2596" s="31">
        <v>2.7121188759673625</v>
      </c>
      <c r="BN2596" s="31">
        <v>1.8246919002431157</v>
      </c>
      <c r="BO2596" s="31">
        <v>3.8037256981595782</v>
      </c>
      <c r="BP2596">
        <v>78.952788728143801</v>
      </c>
      <c r="BQ2596">
        <v>10.444763000546994</v>
      </c>
      <c r="BR2596">
        <v>3.2057641888450874</v>
      </c>
      <c r="BS2596">
        <v>1.5076296282324537</v>
      </c>
      <c r="BT2596">
        <v>4.3785955448252452</v>
      </c>
    </row>
    <row r="2597" spans="1:72" x14ac:dyDescent="0.25">
      <c r="A2597" t="s">
        <v>3695</v>
      </c>
      <c r="B2597" s="42"/>
      <c r="C2597" s="6">
        <v>28088</v>
      </c>
      <c r="D2597" s="6">
        <v>0.48649999999999999</v>
      </c>
      <c r="E2597" s="3">
        <v>12.256973795435334</v>
      </c>
      <c r="F2597" s="3">
        <v>17.213622291021672</v>
      </c>
      <c r="G2597" s="6">
        <v>16.6666666666667</v>
      </c>
      <c r="H2597" s="6">
        <v>16.5562344032355</v>
      </c>
      <c r="I2597" s="6">
        <v>12.629937629937629</v>
      </c>
      <c r="J2597" s="6">
        <v>20.430842879124636</v>
      </c>
      <c r="K2597" s="6">
        <v>41.422594142259413</v>
      </c>
      <c r="L2597" s="6">
        <v>60.493827160493829</v>
      </c>
      <c r="M2597" s="6">
        <v>31.645569620253166</v>
      </c>
      <c r="N2597" s="6">
        <v>94.009216589861751</v>
      </c>
      <c r="O2597" s="6">
        <v>96.268656716417908</v>
      </c>
      <c r="P2597" s="6">
        <v>90.361445783132538</v>
      </c>
      <c r="Q2597" s="6">
        <v>22.235891127172074</v>
      </c>
      <c r="R2597" s="6">
        <v>16.547433903576984</v>
      </c>
      <c r="S2597" s="6">
        <v>27.798053527980539</v>
      </c>
      <c r="T2597" s="6">
        <v>7.9533404029692472</v>
      </c>
      <c r="U2597" s="6">
        <v>6.0175511909736734</v>
      </c>
      <c r="V2597" s="6">
        <v>9.9483204134366918</v>
      </c>
      <c r="W2597" s="6">
        <v>3.7735849056603774</v>
      </c>
      <c r="X2597" s="6">
        <v>10</v>
      </c>
      <c r="Y2597" s="6">
        <v>0</v>
      </c>
      <c r="Z2597" s="6">
        <v>9.5086867177283807</v>
      </c>
      <c r="AA2597" s="6">
        <v>50.018688095683103</v>
      </c>
      <c r="AB2597" s="6">
        <v>50.675241157556272</v>
      </c>
      <c r="AC2597" s="6">
        <v>49.107541276215976</v>
      </c>
      <c r="AD2597" s="6">
        <v>56.001846722068329</v>
      </c>
      <c r="AE2597" s="6">
        <v>59.238900634249468</v>
      </c>
      <c r="AF2597" s="6">
        <v>52.109811896288761</v>
      </c>
      <c r="AG2597" s="6">
        <v>16.6882276843467</v>
      </c>
      <c r="AH2597" s="6">
        <v>6.9805194805194803</v>
      </c>
      <c r="AI2597" s="6">
        <v>54.777070063694268</v>
      </c>
      <c r="AJ2597" s="6">
        <v>50.404114621601757</v>
      </c>
      <c r="AK2597" s="6">
        <v>53.371868978805395</v>
      </c>
      <c r="AL2597" s="6">
        <v>46.437768240343345</v>
      </c>
      <c r="AM2597" s="6">
        <v>14.572864321608039</v>
      </c>
      <c r="AN2597" s="6">
        <v>21.323529411764707</v>
      </c>
      <c r="AO2597" s="6">
        <v>0</v>
      </c>
      <c r="AP2597" s="6">
        <v>36.84210526315789</v>
      </c>
      <c r="AQ2597" s="6">
        <v>52</v>
      </c>
      <c r="AR2597" s="6">
        <v>7.6923076923076925</v>
      </c>
      <c r="AS2597" s="6">
        <v>24.938067712634201</v>
      </c>
      <c r="AT2597" s="6">
        <v>19.818331957060298</v>
      </c>
      <c r="AU2597" s="6">
        <v>22.7497935590421</v>
      </c>
      <c r="AV2597" s="6">
        <v>16.515276630883601</v>
      </c>
      <c r="AW2597" s="6">
        <v>15.978530140379901</v>
      </c>
      <c r="AX2597" s="46">
        <v>41095</v>
      </c>
      <c r="AY2597" s="41">
        <v>52338</v>
      </c>
      <c r="AZ2597" s="41">
        <v>20511</v>
      </c>
      <c r="BA2597" s="41">
        <v>13490</v>
      </c>
      <c r="BB2597" s="41" t="s">
        <v>74</v>
      </c>
      <c r="BC2597" s="41">
        <v>32052</v>
      </c>
      <c r="BD2597" s="3">
        <v>5.2116030717542596</v>
      </c>
      <c r="BE2597" s="6">
        <v>5.8735262593783499</v>
      </c>
      <c r="BF2597" s="6">
        <v>79.7</v>
      </c>
      <c r="BG2597" s="6">
        <v>15</v>
      </c>
      <c r="BH2597">
        <v>0.3</v>
      </c>
      <c r="BI2597" s="43">
        <v>1.1784511784511784</v>
      </c>
      <c r="BJ2597">
        <v>1.8</v>
      </c>
      <c r="BK2597" s="31">
        <v>78.00493479027142</v>
      </c>
      <c r="BL2597" s="31">
        <v>16.602044413112445</v>
      </c>
      <c r="BM2597" s="31">
        <v>0.35248501938667609</v>
      </c>
      <c r="BN2597" s="31">
        <v>1.4451885794853718</v>
      </c>
      <c r="BO2597" s="31">
        <v>1.3041945717307015</v>
      </c>
      <c r="BP2597">
        <v>82.297650130548305</v>
      </c>
      <c r="BQ2597">
        <v>12.637075718015666</v>
      </c>
      <c r="BR2597">
        <v>0.1566579634464752</v>
      </c>
      <c r="BS2597">
        <v>0.7832898172323759</v>
      </c>
      <c r="BT2597">
        <v>2.610966057441253</v>
      </c>
    </row>
    <row r="2598" spans="1:72" x14ac:dyDescent="0.25">
      <c r="A2598" t="s">
        <v>3696</v>
      </c>
      <c r="B2598" s="42"/>
      <c r="C2598" s="6">
        <v>25416</v>
      </c>
      <c r="D2598" s="6">
        <v>0.42630000000000001</v>
      </c>
      <c r="E2598" s="3">
        <v>33.93213572854291</v>
      </c>
      <c r="F2598" s="3">
        <v>28.810470510271703</v>
      </c>
      <c r="G2598" s="6">
        <v>12.399432087079999</v>
      </c>
      <c r="H2598" s="6">
        <v>20.8377239199157</v>
      </c>
      <c r="I2598" s="6">
        <v>18.095033787407484</v>
      </c>
      <c r="J2598" s="6">
        <v>23.485554520037276</v>
      </c>
      <c r="K2598" s="6">
        <v>16.666666666666664</v>
      </c>
      <c r="L2598" s="6">
        <v>16.911764705882355</v>
      </c>
      <c r="M2598" s="6">
        <v>16</v>
      </c>
      <c r="N2598" s="6">
        <v>46.745562130177518</v>
      </c>
      <c r="O2598" s="6">
        <v>0</v>
      </c>
      <c r="P2598" s="6">
        <v>58.518518518518512</v>
      </c>
      <c r="Q2598" s="6">
        <v>26.108559813295191</v>
      </c>
      <c r="R2598" s="6">
        <v>22.852414623138259</v>
      </c>
      <c r="S2598" s="6">
        <v>29.370102471368291</v>
      </c>
      <c r="T2598" s="6">
        <v>6.68062428625809</v>
      </c>
      <c r="U2598" s="6">
        <v>4.5746388443017656</v>
      </c>
      <c r="V2598" s="6">
        <v>8.5807385952208541</v>
      </c>
      <c r="W2598" s="6">
        <v>61.016949152542374</v>
      </c>
      <c r="X2598" s="6">
        <v>96.875</v>
      </c>
      <c r="Y2598" s="6">
        <v>18.518518518518519</v>
      </c>
      <c r="Z2598" s="6">
        <v>5.3762243989314298</v>
      </c>
      <c r="AA2598" s="6">
        <v>64.864669794298095</v>
      </c>
      <c r="AB2598" s="6">
        <v>75.198821796759944</v>
      </c>
      <c r="AC2598" s="6">
        <v>54.932767162066519</v>
      </c>
      <c r="AD2598" s="6">
        <v>61.122200044355736</v>
      </c>
      <c r="AE2598" s="6">
        <v>70.89201877934272</v>
      </c>
      <c r="AF2598" s="6">
        <v>52.374947456914668</v>
      </c>
      <c r="AG2598" s="6">
        <v>68.674698795180717</v>
      </c>
      <c r="AH2598" s="6">
        <v>75.862068965517238</v>
      </c>
      <c r="AI2598" s="6">
        <v>52</v>
      </c>
      <c r="AJ2598" s="6">
        <v>67.273332593496832</v>
      </c>
      <c r="AK2598" s="6">
        <v>76.951836375632283</v>
      </c>
      <c r="AL2598" s="6">
        <v>57.41487455197133</v>
      </c>
      <c r="AM2598" s="6">
        <v>66.863905325443781</v>
      </c>
      <c r="AN2598" s="6">
        <v>100</v>
      </c>
      <c r="AO2598" s="6">
        <v>58.518518518518512</v>
      </c>
      <c r="AP2598" s="6">
        <v>0</v>
      </c>
      <c r="AQ2598" s="6">
        <v>0</v>
      </c>
      <c r="AR2598" s="6">
        <v>0</v>
      </c>
      <c r="AS2598" s="6">
        <v>26.832137395600501</v>
      </c>
      <c r="AT2598" s="6">
        <v>13.774850017645001</v>
      </c>
      <c r="AU2598" s="6">
        <v>20.4328902482061</v>
      </c>
      <c r="AV2598" s="6">
        <v>16.9744735913422</v>
      </c>
      <c r="AW2598" s="6">
        <v>21.985648747206199</v>
      </c>
      <c r="AX2598" s="46">
        <v>43373</v>
      </c>
      <c r="AY2598" s="41">
        <v>63125</v>
      </c>
      <c r="AZ2598" s="41">
        <v>24844</v>
      </c>
      <c r="BA2598" s="41" t="s">
        <v>74</v>
      </c>
      <c r="BB2598" s="41" t="s">
        <v>74</v>
      </c>
      <c r="BC2598" s="41">
        <v>37617</v>
      </c>
      <c r="BD2598" s="3">
        <v>4.7673743617307176</v>
      </c>
      <c r="BE2598" s="6">
        <v>1.7081321945785399</v>
      </c>
      <c r="BF2598" s="6">
        <v>81.599999999999994</v>
      </c>
      <c r="BG2598" s="6">
        <v>13.9</v>
      </c>
      <c r="BH2598">
        <v>0.3</v>
      </c>
      <c r="BI2598" s="43">
        <v>1.0612638687891944</v>
      </c>
      <c r="BJ2598">
        <v>2.6</v>
      </c>
      <c r="BK2598" s="31">
        <v>80.235927152317871</v>
      </c>
      <c r="BL2598" s="31">
        <v>14.507450331125829</v>
      </c>
      <c r="BM2598" s="31">
        <v>0.57947019867549665</v>
      </c>
      <c r="BN2598" s="31">
        <v>1.7798013245033113</v>
      </c>
      <c r="BO2598" s="31">
        <v>2.2350993377483444</v>
      </c>
      <c r="BP2598">
        <v>83.497109826589593</v>
      </c>
      <c r="BQ2598">
        <v>12.947976878612716</v>
      </c>
      <c r="BR2598">
        <v>0</v>
      </c>
      <c r="BS2598">
        <v>5.7803468208092491E-2</v>
      </c>
      <c r="BT2598">
        <v>3.0346820809248554</v>
      </c>
    </row>
    <row r="2599" spans="1:72" x14ac:dyDescent="0.25">
      <c r="A2599" t="s">
        <v>3697</v>
      </c>
      <c r="B2599" s="42"/>
      <c r="C2599" s="6">
        <v>26136</v>
      </c>
      <c r="D2599" s="6">
        <v>0.439</v>
      </c>
      <c r="E2599" s="3">
        <v>48.663101604278076</v>
      </c>
      <c r="F2599" s="3">
        <v>39.505119453924912</v>
      </c>
      <c r="G2599" s="6">
        <v>8.3415112855740894</v>
      </c>
      <c r="H2599" s="6">
        <v>22.845496894409902</v>
      </c>
      <c r="I2599" s="6">
        <v>21.564811210587777</v>
      </c>
      <c r="J2599" s="6">
        <v>24.119241192411923</v>
      </c>
      <c r="K2599" s="6">
        <v>74.272930648769574</v>
      </c>
      <c r="L2599" s="6">
        <v>70.769230769230774</v>
      </c>
      <c r="M2599" s="6">
        <v>76.984126984126988</v>
      </c>
      <c r="N2599" s="6">
        <v>4.3478260869565215</v>
      </c>
      <c r="O2599" s="6">
        <v>0</v>
      </c>
      <c r="P2599" s="6">
        <v>9.0909090909090917</v>
      </c>
      <c r="Q2599" s="6">
        <v>43.390804597701148</v>
      </c>
      <c r="R2599" s="6">
        <v>26.589595375722542</v>
      </c>
      <c r="S2599" s="6">
        <v>60</v>
      </c>
      <c r="T2599" s="6">
        <v>16.595033428844317</v>
      </c>
      <c r="U2599" s="6">
        <v>17.025346724055478</v>
      </c>
      <c r="V2599" s="6">
        <v>16.165951359084406</v>
      </c>
      <c r="W2599" s="6">
        <v>0</v>
      </c>
      <c r="X2599" s="6" t="s">
        <v>74</v>
      </c>
      <c r="Y2599" s="6">
        <v>0</v>
      </c>
      <c r="Z2599" s="6">
        <v>13.638508730533299</v>
      </c>
      <c r="AA2599" s="6">
        <v>50.864138262121898</v>
      </c>
      <c r="AB2599" s="6">
        <v>56.326932545544061</v>
      </c>
      <c r="AC2599" s="6">
        <v>45.667447306791573</v>
      </c>
      <c r="AD2599" s="6">
        <v>49.401368301026224</v>
      </c>
      <c r="AE2599" s="6">
        <v>54.110787172011662</v>
      </c>
      <c r="AF2599" s="6">
        <v>44.896820970440601</v>
      </c>
      <c r="AG2599" s="6">
        <v>50.689655172413794</v>
      </c>
      <c r="AH2599" s="6">
        <v>51.879699248120303</v>
      </c>
      <c r="AI2599" s="6">
        <v>49.681528662420384</v>
      </c>
      <c r="AJ2599" s="6">
        <v>74.122807017543863</v>
      </c>
      <c r="AK2599" s="6">
        <v>95.652173913043484</v>
      </c>
      <c r="AL2599" s="6">
        <v>52.212389380530979</v>
      </c>
      <c r="AM2599" s="6">
        <v>72.727272727272734</v>
      </c>
      <c r="AN2599" s="6">
        <v>66.666666666666657</v>
      </c>
      <c r="AO2599" s="6">
        <v>80</v>
      </c>
      <c r="AP2599" s="6">
        <v>53.846153846153847</v>
      </c>
      <c r="AQ2599" s="6" t="s">
        <v>74</v>
      </c>
      <c r="AR2599" s="6">
        <v>53.846153846153847</v>
      </c>
      <c r="AS2599" s="6">
        <v>32.622950819672099</v>
      </c>
      <c r="AT2599" s="6">
        <v>14.8087431693989</v>
      </c>
      <c r="AU2599" s="6">
        <v>22.021857923497301</v>
      </c>
      <c r="AV2599" s="6">
        <v>11.256830601092901</v>
      </c>
      <c r="AW2599" s="6">
        <v>19.289617486338798</v>
      </c>
      <c r="AX2599" s="46">
        <v>42432</v>
      </c>
      <c r="AY2599" s="41">
        <v>45104</v>
      </c>
      <c r="AZ2599" s="41">
        <v>10878</v>
      </c>
      <c r="BA2599" s="41" t="s">
        <v>74</v>
      </c>
      <c r="BB2599" s="41" t="s">
        <v>74</v>
      </c>
      <c r="BC2599" s="41" t="s">
        <v>74</v>
      </c>
      <c r="BD2599" s="3">
        <v>4.3689578242855625</v>
      </c>
      <c r="BE2599" s="6">
        <v>10.364464692482899</v>
      </c>
      <c r="BF2599" s="6">
        <v>83.7</v>
      </c>
      <c r="BG2599" s="6">
        <v>9.9</v>
      </c>
      <c r="BH2599">
        <v>0</v>
      </c>
      <c r="BI2599" s="43">
        <v>2.5583982202447166</v>
      </c>
      <c r="BJ2599">
        <v>2.2999999999999998</v>
      </c>
      <c r="BK2599" s="31">
        <v>85.356068204613848</v>
      </c>
      <c r="BL2599" s="31">
        <v>8.425275827482448</v>
      </c>
      <c r="BM2599" s="31">
        <v>0</v>
      </c>
      <c r="BN2599" s="31">
        <v>1.8054162487462388</v>
      </c>
      <c r="BO2599" s="31">
        <v>2.7081243731193578</v>
      </c>
      <c r="BP2599">
        <v>81.647940074906373</v>
      </c>
      <c r="BQ2599">
        <v>11.735330836454432</v>
      </c>
      <c r="BR2599">
        <v>0</v>
      </c>
      <c r="BS2599">
        <v>3.4956304619225969</v>
      </c>
      <c r="BT2599">
        <v>1.8726591760299627</v>
      </c>
    </row>
    <row r="2600" spans="1:72" x14ac:dyDescent="0.25">
      <c r="A2600" t="s">
        <v>3698</v>
      </c>
      <c r="B2600" s="42"/>
      <c r="C2600" s="6">
        <v>38784</v>
      </c>
      <c r="D2600" s="6">
        <v>0.43020000000000003</v>
      </c>
      <c r="E2600" s="3">
        <v>12.288206396417472</v>
      </c>
      <c r="F2600" s="3">
        <v>10.059187080365692</v>
      </c>
      <c r="G2600" s="6">
        <v>5.0144257537667203</v>
      </c>
      <c r="H2600" s="6">
        <v>8.7912515783091596</v>
      </c>
      <c r="I2600" s="6">
        <v>7.7863043711496216</v>
      </c>
      <c r="J2600" s="6">
        <v>9.766590489343395</v>
      </c>
      <c r="K2600" s="6">
        <v>14.995790376642152</v>
      </c>
      <c r="L2600" s="6">
        <v>13.003229995671139</v>
      </c>
      <c r="M2600" s="6">
        <v>16.813487241798299</v>
      </c>
      <c r="N2600" s="6">
        <v>6.932350971198928</v>
      </c>
      <c r="O2600" s="6">
        <v>6.702775897088693</v>
      </c>
      <c r="P2600" s="6">
        <v>7.1570576540755466</v>
      </c>
      <c r="Q2600" s="6">
        <v>14.596613177549361</v>
      </c>
      <c r="R2600" s="6">
        <v>13.476565374144656</v>
      </c>
      <c r="S2600" s="6">
        <v>15.727982162764773</v>
      </c>
      <c r="T2600" s="6">
        <v>5.6873995356313625</v>
      </c>
      <c r="U2600" s="6">
        <v>4.9335442034141019</v>
      </c>
      <c r="V2600" s="6">
        <v>6.4194466813643309</v>
      </c>
      <c r="W2600" s="6">
        <v>10.528763860980874</v>
      </c>
      <c r="X2600" s="6">
        <v>10.18047200370199</v>
      </c>
      <c r="Y2600" s="6">
        <v>10.853465631291343</v>
      </c>
      <c r="Z2600" s="6">
        <v>5.7044018582760598</v>
      </c>
      <c r="AA2600" s="6">
        <v>73.536719329112003</v>
      </c>
      <c r="AB2600" s="6">
        <v>79.947169450863555</v>
      </c>
      <c r="AC2600" s="6">
        <v>67.471077368040483</v>
      </c>
      <c r="AD2600" s="6">
        <v>73.081947874404662</v>
      </c>
      <c r="AE2600" s="6">
        <v>79.654651682342887</v>
      </c>
      <c r="AF2600" s="6">
        <v>66.834400485997989</v>
      </c>
      <c r="AG2600" s="6">
        <v>79.443758218113715</v>
      </c>
      <c r="AH2600" s="6">
        <v>78.831959252384848</v>
      </c>
      <c r="AI2600" s="6">
        <v>79.968179968179967</v>
      </c>
      <c r="AJ2600" s="6">
        <v>74.685072601583443</v>
      </c>
      <c r="AK2600" s="6">
        <v>83.879033981619997</v>
      </c>
      <c r="AL2600" s="6">
        <v>65.493664936008372</v>
      </c>
      <c r="AM2600" s="6">
        <v>64.759427828348507</v>
      </c>
      <c r="AN2600" s="6">
        <v>70.170709793351307</v>
      </c>
      <c r="AO2600" s="6">
        <v>59.715242881072029</v>
      </c>
      <c r="AP2600" s="6">
        <v>69.541999422688349</v>
      </c>
      <c r="AQ2600" s="6">
        <v>77.022457734039875</v>
      </c>
      <c r="AR2600" s="6">
        <v>62.729236567541477</v>
      </c>
      <c r="AS2600" s="6">
        <v>43.944323560652201</v>
      </c>
      <c r="AT2600" s="6">
        <v>14.582968103866101</v>
      </c>
      <c r="AU2600" s="6">
        <v>26.570314836394399</v>
      </c>
      <c r="AV2600" s="6">
        <v>6.3848985779253598</v>
      </c>
      <c r="AW2600" s="6">
        <v>8.5174949211619992</v>
      </c>
      <c r="AX2600" s="46">
        <v>75050</v>
      </c>
      <c r="AY2600" s="41">
        <v>84507</v>
      </c>
      <c r="AZ2600" s="41">
        <v>53611</v>
      </c>
      <c r="BA2600" s="41">
        <v>68480</v>
      </c>
      <c r="BB2600" s="41">
        <v>91790</v>
      </c>
      <c r="BC2600" s="41">
        <v>52184</v>
      </c>
      <c r="BD2600" s="3">
        <v>4.1078841844557141</v>
      </c>
      <c r="BE2600" s="6">
        <v>8.1288766950417699</v>
      </c>
      <c r="BF2600" s="6">
        <v>80.900000000000006</v>
      </c>
      <c r="BG2600" s="6">
        <v>9.3000000000000007</v>
      </c>
      <c r="BH2600">
        <v>1</v>
      </c>
      <c r="BI2600" s="43">
        <v>1.4811958384947164</v>
      </c>
      <c r="BJ2600">
        <v>6.2</v>
      </c>
      <c r="BK2600" s="31">
        <v>81.322377278440456</v>
      </c>
      <c r="BL2600" s="31">
        <v>8.5896397716715764</v>
      </c>
      <c r="BM2600" s="31">
        <v>1.1123310265339885</v>
      </c>
      <c r="BN2600" s="31">
        <v>1.6573185817406813</v>
      </c>
      <c r="BO2600" s="31">
        <v>5.9486608806243755</v>
      </c>
      <c r="BP2600">
        <v>80.438068169001369</v>
      </c>
      <c r="BQ2600">
        <v>10.113690194220748</v>
      </c>
      <c r="BR2600">
        <v>0.86790282195303503</v>
      </c>
      <c r="BS2600">
        <v>1.2812704428052606</v>
      </c>
      <c r="BT2600">
        <v>6.5603076853668991</v>
      </c>
    </row>
    <row r="2601" spans="1:72" x14ac:dyDescent="0.25">
      <c r="A2601" t="s">
        <v>3699</v>
      </c>
      <c r="B2601" s="42"/>
      <c r="C2601" s="6">
        <v>27042</v>
      </c>
      <c r="D2601" s="6">
        <v>0.53949999999999998</v>
      </c>
      <c r="E2601" s="3">
        <v>22.858903265557608</v>
      </c>
      <c r="F2601" s="3">
        <v>21.201966041108133</v>
      </c>
      <c r="G2601" s="6">
        <v>12.443946188340799</v>
      </c>
      <c r="H2601" s="6">
        <v>15.0682000534902</v>
      </c>
      <c r="I2601" s="6">
        <v>13.968357173818813</v>
      </c>
      <c r="J2601" s="6">
        <v>16.140276750818632</v>
      </c>
      <c r="K2601" s="6">
        <v>24.123076923076923</v>
      </c>
      <c r="L2601" s="6">
        <v>15.843857634902411</v>
      </c>
      <c r="M2601" s="6">
        <v>33.687002652519894</v>
      </c>
      <c r="N2601" s="6">
        <v>0</v>
      </c>
      <c r="O2601" s="6">
        <v>0</v>
      </c>
      <c r="P2601" s="6">
        <v>0</v>
      </c>
      <c r="Q2601" s="6">
        <v>25.258469858438048</v>
      </c>
      <c r="R2601" s="6">
        <v>26.13886270813698</v>
      </c>
      <c r="S2601" s="6">
        <v>24.355670103092784</v>
      </c>
      <c r="T2601" s="6">
        <v>7.6787699147832527</v>
      </c>
      <c r="U2601" s="6">
        <v>6.0424710424710426</v>
      </c>
      <c r="V2601" s="6">
        <v>9.1880341880341891</v>
      </c>
      <c r="W2601" s="6">
        <v>7.1428571428571423</v>
      </c>
      <c r="X2601" s="6">
        <v>100</v>
      </c>
      <c r="Y2601" s="6">
        <v>0</v>
      </c>
      <c r="Z2601" s="6">
        <v>6.8398166647079597</v>
      </c>
      <c r="AA2601" s="6">
        <v>51.651086560640998</v>
      </c>
      <c r="AB2601" s="6">
        <v>51.732155312717978</v>
      </c>
      <c r="AC2601" s="6">
        <v>51.5625</v>
      </c>
      <c r="AD2601" s="6">
        <v>51.671393841166932</v>
      </c>
      <c r="AE2601" s="6">
        <v>56.854672704816799</v>
      </c>
      <c r="AF2601" s="6">
        <v>46.649381731152772</v>
      </c>
      <c r="AG2601" s="6">
        <v>37.124183006535951</v>
      </c>
      <c r="AH2601" s="6">
        <v>24.174653887113951</v>
      </c>
      <c r="AI2601" s="6">
        <v>57.698815566835869</v>
      </c>
      <c r="AJ2601" s="6">
        <v>55.810245166434122</v>
      </c>
      <c r="AK2601" s="6">
        <v>52.099031216361681</v>
      </c>
      <c r="AL2601" s="6">
        <v>60.448430493273541</v>
      </c>
      <c r="AM2601" s="6">
        <v>79.310344827586206</v>
      </c>
      <c r="AN2601" s="6">
        <v>100</v>
      </c>
      <c r="AO2601" s="6">
        <v>64.705882352941174</v>
      </c>
      <c r="AP2601" s="6">
        <v>72.222222222222214</v>
      </c>
      <c r="AQ2601" s="6">
        <v>0</v>
      </c>
      <c r="AR2601" s="6">
        <v>76.470588235294116</v>
      </c>
      <c r="AS2601" s="6">
        <v>29.077835246625501</v>
      </c>
      <c r="AT2601" s="6">
        <v>19.187586728901199</v>
      </c>
      <c r="AU2601" s="6">
        <v>20.9915478743535</v>
      </c>
      <c r="AV2601" s="6">
        <v>14.683991421723199</v>
      </c>
      <c r="AW2601" s="6">
        <v>16.059038728396601</v>
      </c>
      <c r="AX2601" s="46">
        <v>49736</v>
      </c>
      <c r="AY2601" s="41">
        <v>61148</v>
      </c>
      <c r="AZ2601" s="41">
        <v>28950</v>
      </c>
      <c r="BA2601" s="41" t="s">
        <v>74</v>
      </c>
      <c r="BB2601" s="41" t="s">
        <v>74</v>
      </c>
      <c r="BC2601" s="41">
        <v>33625</v>
      </c>
      <c r="BD2601" s="3">
        <v>6.2515186915887853</v>
      </c>
      <c r="BE2601" s="6">
        <v>7.6737645640819601</v>
      </c>
      <c r="BF2601" s="6">
        <v>83.8</v>
      </c>
      <c r="BG2601" s="6">
        <v>8.5</v>
      </c>
      <c r="BH2601">
        <v>0</v>
      </c>
      <c r="BI2601" s="43">
        <v>2.3653425890217252</v>
      </c>
      <c r="BJ2601">
        <v>4</v>
      </c>
      <c r="BK2601" s="31">
        <v>82.559567673790227</v>
      </c>
      <c r="BL2601" s="31">
        <v>9.0395480225988702</v>
      </c>
      <c r="BM2601" s="31">
        <v>4.9127978383689506E-2</v>
      </c>
      <c r="BN2601" s="31">
        <v>1.2773274379759274</v>
      </c>
      <c r="BO2601" s="31">
        <v>4.8636698599852615</v>
      </c>
      <c r="BP2601">
        <v>85.221143473570663</v>
      </c>
      <c r="BQ2601">
        <v>7.9018338727076589</v>
      </c>
      <c r="BR2601">
        <v>0</v>
      </c>
      <c r="BS2601">
        <v>3.5598705501618122</v>
      </c>
      <c r="BT2601">
        <v>3.0744336569579289</v>
      </c>
    </row>
    <row r="2602" spans="1:72" x14ac:dyDescent="0.25">
      <c r="A2602" t="s">
        <v>3700</v>
      </c>
      <c r="B2602" s="42"/>
      <c r="C2602" s="6">
        <v>24464</v>
      </c>
      <c r="D2602" s="6">
        <v>0.48199999999999998</v>
      </c>
      <c r="E2602" s="3">
        <v>35.251798561151077</v>
      </c>
      <c r="F2602" s="3">
        <v>24.795081967213115</v>
      </c>
      <c r="G2602" s="6">
        <v>4.4680851063829801</v>
      </c>
      <c r="H2602" s="6">
        <v>20.0770341839191</v>
      </c>
      <c r="I2602" s="6">
        <v>18.768328445747802</v>
      </c>
      <c r="J2602" s="6">
        <v>21.347248576850095</v>
      </c>
      <c r="K2602" s="6">
        <v>31.111111111111111</v>
      </c>
      <c r="L2602" s="6">
        <v>64.285714285714292</v>
      </c>
      <c r="M2602" s="6">
        <v>16.129032258064516</v>
      </c>
      <c r="N2602" s="6">
        <v>100</v>
      </c>
      <c r="O2602" s="6">
        <v>100</v>
      </c>
      <c r="P2602" s="6">
        <v>100</v>
      </c>
      <c r="Q2602" s="6">
        <v>43.430656934306569</v>
      </c>
      <c r="R2602" s="6">
        <v>35.59870550161812</v>
      </c>
      <c r="S2602" s="6">
        <v>53.556485355648533</v>
      </c>
      <c r="T2602" s="6">
        <v>10.959836623553437</v>
      </c>
      <c r="U2602" s="6">
        <v>10.115606936416185</v>
      </c>
      <c r="V2602" s="6">
        <v>11.711711711711711</v>
      </c>
      <c r="W2602" s="6">
        <v>0</v>
      </c>
      <c r="X2602" s="6" t="s">
        <v>74</v>
      </c>
      <c r="Y2602" s="6">
        <v>0</v>
      </c>
      <c r="Z2602" s="6">
        <v>13.588850174216001</v>
      </c>
      <c r="AA2602" s="6">
        <v>46.190987124463497</v>
      </c>
      <c r="AB2602" s="6">
        <v>45.245245245245243</v>
      </c>
      <c r="AC2602" s="6">
        <v>47.283236994219649</v>
      </c>
      <c r="AD2602" s="6">
        <v>49.603174603174608</v>
      </c>
      <c r="AE2602" s="6">
        <v>50.888529886914377</v>
      </c>
      <c r="AF2602" s="6">
        <v>48.361934477379094</v>
      </c>
      <c r="AG2602" s="6">
        <v>21.582733812949641</v>
      </c>
      <c r="AH2602" s="6">
        <v>5.5555555555555554</v>
      </c>
      <c r="AI2602" s="6">
        <v>77.41935483870968</v>
      </c>
      <c r="AJ2602" s="6">
        <v>45.274725274725277</v>
      </c>
      <c r="AK2602" s="6">
        <v>49.621212121212125</v>
      </c>
      <c r="AL2602" s="6">
        <v>39.267015706806284</v>
      </c>
      <c r="AM2602" s="6">
        <v>0</v>
      </c>
      <c r="AN2602" s="6">
        <v>0</v>
      </c>
      <c r="AO2602" s="6">
        <v>0</v>
      </c>
      <c r="AP2602" s="6">
        <v>0</v>
      </c>
      <c r="AQ2602" s="6" t="s">
        <v>74</v>
      </c>
      <c r="AR2602" s="6">
        <v>0</v>
      </c>
      <c r="AS2602" s="6">
        <v>41.5322580645161</v>
      </c>
      <c r="AT2602" s="6">
        <v>15.5913978494624</v>
      </c>
      <c r="AU2602" s="6">
        <v>16.935483870967701</v>
      </c>
      <c r="AV2602" s="6">
        <v>18.951612903225801</v>
      </c>
      <c r="AW2602" s="6">
        <v>6.9892473118279597</v>
      </c>
      <c r="AX2602" s="46">
        <v>39700</v>
      </c>
      <c r="AY2602" s="41">
        <v>44779</v>
      </c>
      <c r="AZ2602" s="41" t="s">
        <v>74</v>
      </c>
      <c r="BA2602" s="41" t="s">
        <v>74</v>
      </c>
      <c r="BB2602" s="41" t="s">
        <v>74</v>
      </c>
      <c r="BC2602" s="41">
        <v>9531</v>
      </c>
      <c r="BD2602" s="3">
        <v>5.917371645274212</v>
      </c>
      <c r="BE2602" s="6">
        <v>7.1953010279001504</v>
      </c>
      <c r="BF2602" s="6">
        <v>75.3</v>
      </c>
      <c r="BG2602" s="6">
        <v>9.6999999999999993</v>
      </c>
      <c r="BH2602">
        <v>0</v>
      </c>
      <c r="BI2602" s="43">
        <v>6.2068965517241379</v>
      </c>
      <c r="BJ2602">
        <v>6.1</v>
      </c>
      <c r="BK2602" s="31">
        <v>74.933333333333323</v>
      </c>
      <c r="BL2602" s="31">
        <v>7.1999999999999993</v>
      </c>
      <c r="BM2602" s="31">
        <v>0</v>
      </c>
      <c r="BN2602" s="31">
        <v>2.9333333333333331</v>
      </c>
      <c r="BO2602" s="31">
        <v>10.933333333333334</v>
      </c>
      <c r="BP2602">
        <v>75.714285714285708</v>
      </c>
      <c r="BQ2602">
        <v>12.285714285714286</v>
      </c>
      <c r="BR2602">
        <v>0</v>
      </c>
      <c r="BS2602">
        <v>9.7142857142857135</v>
      </c>
      <c r="BT2602">
        <v>0.85714285714285721</v>
      </c>
    </row>
    <row r="2603" spans="1:72" x14ac:dyDescent="0.25">
      <c r="A2603" t="s">
        <v>3701</v>
      </c>
      <c r="B2603" s="42"/>
      <c r="C2603" s="6">
        <v>20685</v>
      </c>
      <c r="D2603" s="6">
        <v>0.52239999999999998</v>
      </c>
      <c r="E2603" s="3">
        <v>23.797025371828521</v>
      </c>
      <c r="F2603" s="3">
        <v>25.995609909062402</v>
      </c>
      <c r="G2603" s="6">
        <v>20.893470790378</v>
      </c>
      <c r="H2603" s="6">
        <v>18.919429488995899</v>
      </c>
      <c r="I2603" s="6">
        <v>14.005439005439005</v>
      </c>
      <c r="J2603" s="6">
        <v>23.570509284794998</v>
      </c>
      <c r="K2603" s="6">
        <v>5.4054054054054053</v>
      </c>
      <c r="L2603" s="6">
        <v>16.666666666666664</v>
      </c>
      <c r="M2603" s="6">
        <v>0</v>
      </c>
      <c r="N2603" s="6">
        <v>0</v>
      </c>
      <c r="O2603" s="6">
        <v>0</v>
      </c>
      <c r="P2603" s="6">
        <v>0</v>
      </c>
      <c r="Q2603" s="6">
        <v>19.195692781013076</v>
      </c>
      <c r="R2603" s="6">
        <v>15.202702702702704</v>
      </c>
      <c r="S2603" s="6">
        <v>22.99935636129586</v>
      </c>
      <c r="T2603" s="6">
        <v>17.626648160999306</v>
      </c>
      <c r="U2603" s="6">
        <v>6.2322946175637393</v>
      </c>
      <c r="V2603" s="6">
        <v>28.571428571428569</v>
      </c>
      <c r="W2603" s="6">
        <v>0</v>
      </c>
      <c r="X2603" s="6" t="s">
        <v>74</v>
      </c>
      <c r="Y2603" s="6">
        <v>0</v>
      </c>
      <c r="Z2603" s="6">
        <v>10.2728047740835</v>
      </c>
      <c r="AA2603" s="6">
        <v>58.944723618090499</v>
      </c>
      <c r="AB2603" s="6">
        <v>62.741064541013117</v>
      </c>
      <c r="AC2603" s="6">
        <v>55.318103660034389</v>
      </c>
      <c r="AD2603" s="6">
        <v>60.880609652836583</v>
      </c>
      <c r="AE2603" s="6">
        <v>73.615635179153088</v>
      </c>
      <c r="AF2603" s="6">
        <v>47.089947089947088</v>
      </c>
      <c r="AG2603" s="6">
        <v>40.816326530612244</v>
      </c>
      <c r="AH2603" s="6">
        <v>0</v>
      </c>
      <c r="AI2603" s="6">
        <v>80</v>
      </c>
      <c r="AJ2603" s="6">
        <v>58.464742636120206</v>
      </c>
      <c r="AK2603" s="6">
        <v>60.962894817540636</v>
      </c>
      <c r="AL2603" s="6">
        <v>56.11095059231436</v>
      </c>
      <c r="AM2603" s="6">
        <v>75</v>
      </c>
      <c r="AN2603" s="6">
        <v>100</v>
      </c>
      <c r="AO2603" s="6">
        <v>0</v>
      </c>
      <c r="AP2603" s="6">
        <v>100</v>
      </c>
      <c r="AQ2603" s="6" t="s">
        <v>74</v>
      </c>
      <c r="AR2603" s="6">
        <v>100</v>
      </c>
      <c r="AS2603" s="6">
        <v>19.3349168646081</v>
      </c>
      <c r="AT2603" s="6">
        <v>23.467933491686502</v>
      </c>
      <c r="AU2603" s="6">
        <v>31.852731591448901</v>
      </c>
      <c r="AV2603" s="6">
        <v>17.007125890736301</v>
      </c>
      <c r="AW2603" s="6">
        <v>8.3372921615201907</v>
      </c>
      <c r="AX2603" s="46">
        <v>36825</v>
      </c>
      <c r="AY2603" s="41">
        <v>37250</v>
      </c>
      <c r="AZ2603" s="41" t="s">
        <v>74</v>
      </c>
      <c r="BA2603" s="41" t="s">
        <v>74</v>
      </c>
      <c r="BB2603" s="41" t="s">
        <v>74</v>
      </c>
      <c r="BC2603" s="41">
        <v>33056</v>
      </c>
      <c r="BD2603" s="3">
        <v>5.881522111758656</v>
      </c>
      <c r="BE2603" s="6">
        <v>5.4526748971193397</v>
      </c>
      <c r="BF2603" s="6">
        <v>79.3</v>
      </c>
      <c r="BG2603" s="6">
        <v>8.1999999999999993</v>
      </c>
      <c r="BH2603">
        <v>0.1</v>
      </c>
      <c r="BI2603" s="43">
        <v>4.4649356952196069</v>
      </c>
      <c r="BJ2603">
        <v>5.7</v>
      </c>
      <c r="BK2603" s="31">
        <v>72.752678155565903</v>
      </c>
      <c r="BL2603" s="31">
        <v>8.7564042850489052</v>
      </c>
      <c r="BM2603" s="31">
        <v>0</v>
      </c>
      <c r="BN2603" s="31">
        <v>7.9180251513740103</v>
      </c>
      <c r="BO2603" s="31">
        <v>6.1946902654867255</v>
      </c>
      <c r="BP2603">
        <v>86.322188449848028</v>
      </c>
      <c r="BQ2603">
        <v>7.649442755825735</v>
      </c>
      <c r="BR2603">
        <v>0.25329280648429586</v>
      </c>
      <c r="BS2603">
        <v>0.70921985815602839</v>
      </c>
      <c r="BT2603">
        <v>5.0658561296859164</v>
      </c>
    </row>
    <row r="2604" spans="1:72" x14ac:dyDescent="0.25">
      <c r="A2604" t="s">
        <v>3702</v>
      </c>
      <c r="B2604" s="42"/>
      <c r="C2604" s="6">
        <v>20262</v>
      </c>
      <c r="D2604" s="6">
        <v>0.41639999999999999</v>
      </c>
      <c r="E2604" s="3">
        <v>24.789915966386555</v>
      </c>
      <c r="F2604" s="3">
        <v>32.608695652173914</v>
      </c>
      <c r="G2604" s="6">
        <v>9.4562647754137092</v>
      </c>
      <c r="H2604" s="6">
        <v>17.6683781334944</v>
      </c>
      <c r="I2604" s="6">
        <v>15.26576019777503</v>
      </c>
      <c r="J2604" s="6">
        <v>19.964559952746605</v>
      </c>
      <c r="K2604" s="6">
        <v>58.51063829787234</v>
      </c>
      <c r="L2604" s="6">
        <v>71.428571428571431</v>
      </c>
      <c r="M2604" s="6">
        <v>49.549549549549546</v>
      </c>
      <c r="N2604" s="6">
        <v>33.333333333333329</v>
      </c>
      <c r="O2604" s="6">
        <v>18.181818181818183</v>
      </c>
      <c r="P2604" s="6">
        <v>43.75</v>
      </c>
      <c r="Q2604" s="6">
        <v>27.27272727272727</v>
      </c>
      <c r="R2604" s="6">
        <v>13.496932515337424</v>
      </c>
      <c r="S2604" s="6">
        <v>45.528455284552841</v>
      </c>
      <c r="T2604" s="6">
        <v>13.414634146341465</v>
      </c>
      <c r="U2604" s="6">
        <v>11.464497041420119</v>
      </c>
      <c r="V2604" s="6">
        <v>15.250696378830083</v>
      </c>
      <c r="W2604" s="6">
        <v>100</v>
      </c>
      <c r="X2604" s="6">
        <v>100</v>
      </c>
      <c r="Y2604" s="6">
        <v>100</v>
      </c>
      <c r="Z2604" s="6">
        <v>3.8828337874659402</v>
      </c>
      <c r="AA2604" s="6">
        <v>50</v>
      </c>
      <c r="AB2604" s="6">
        <v>59.945689069925322</v>
      </c>
      <c r="AC2604" s="6">
        <v>40.187541862022776</v>
      </c>
      <c r="AD2604" s="6">
        <v>51.059576169532185</v>
      </c>
      <c r="AE2604" s="6">
        <v>61.138211382113816</v>
      </c>
      <c r="AF2604" s="6">
        <v>41.306058221872547</v>
      </c>
      <c r="AG2604" s="6">
        <v>33.793103448275865</v>
      </c>
      <c r="AH2604" s="6">
        <v>12.5</v>
      </c>
      <c r="AI2604" s="6">
        <v>47.191011235955052</v>
      </c>
      <c r="AJ2604" s="6">
        <v>55.598455598455601</v>
      </c>
      <c r="AK2604" s="6">
        <v>77.027027027027032</v>
      </c>
      <c r="AL2604" s="6">
        <v>27.027027027027028</v>
      </c>
      <c r="AM2604" s="6">
        <v>18.518518518518519</v>
      </c>
      <c r="AN2604" s="6">
        <v>45.454545454545453</v>
      </c>
      <c r="AO2604" s="6">
        <v>0</v>
      </c>
      <c r="AP2604" s="6">
        <v>52.941176470588239</v>
      </c>
      <c r="AQ2604" s="6">
        <v>46.666666666666664</v>
      </c>
      <c r="AR2604" s="6">
        <v>100</v>
      </c>
      <c r="AS2604" s="6">
        <v>32.884479092842</v>
      </c>
      <c r="AT2604" s="6">
        <v>24.946846208362899</v>
      </c>
      <c r="AU2604" s="6">
        <v>16.513111268603801</v>
      </c>
      <c r="AV2604" s="6">
        <v>14.103472714386999</v>
      </c>
      <c r="AW2604" s="6">
        <v>11.5520907158044</v>
      </c>
      <c r="AX2604" s="46">
        <v>36681</v>
      </c>
      <c r="AY2604" s="41">
        <v>39764</v>
      </c>
      <c r="AZ2604" s="41">
        <v>19904</v>
      </c>
      <c r="BA2604" s="41" t="s">
        <v>74</v>
      </c>
      <c r="BB2604" s="41" t="s">
        <v>74</v>
      </c>
      <c r="BC2604" s="41">
        <v>30500</v>
      </c>
      <c r="BD2604" s="3">
        <v>4.2559244355019006</v>
      </c>
      <c r="BE2604" s="6">
        <v>14.5912910618793</v>
      </c>
      <c r="BF2604" s="6">
        <v>68.7</v>
      </c>
      <c r="BG2604" s="6">
        <v>16.5</v>
      </c>
      <c r="BH2604">
        <v>0</v>
      </c>
      <c r="BI2604" s="43">
        <v>5.820476858345021</v>
      </c>
      <c r="BJ2604">
        <v>8.1999999999999993</v>
      </c>
      <c r="BK2604" s="31">
        <v>64.362336114421936</v>
      </c>
      <c r="BL2604" s="31">
        <v>18.355184743742551</v>
      </c>
      <c r="BM2604" s="31">
        <v>0</v>
      </c>
      <c r="BN2604" s="31">
        <v>8.34326579261025</v>
      </c>
      <c r="BO2604" s="31">
        <v>7.6281287246722282</v>
      </c>
      <c r="BP2604">
        <v>74.957410562180584</v>
      </c>
      <c r="BQ2604">
        <v>13.798977853492334</v>
      </c>
      <c r="BR2604">
        <v>0</v>
      </c>
      <c r="BS2604">
        <v>2.2146507666098807</v>
      </c>
      <c r="BT2604">
        <v>9.0289608177172056</v>
      </c>
    </row>
    <row r="2605" spans="1:72" x14ac:dyDescent="0.25">
      <c r="A2605" t="s">
        <v>3703</v>
      </c>
      <c r="B2605" s="42"/>
      <c r="C2605" s="6">
        <v>22425</v>
      </c>
      <c r="D2605" s="6">
        <v>0.51980000000000004</v>
      </c>
      <c r="E2605" s="3">
        <v>45.714285714285715</v>
      </c>
      <c r="F2605" s="3">
        <v>36.21782916822081</v>
      </c>
      <c r="G2605" s="6">
        <v>16.124109867751802</v>
      </c>
      <c r="H2605" s="6">
        <v>23.8908161402227</v>
      </c>
      <c r="I2605" s="6">
        <v>20.003660322108345</v>
      </c>
      <c r="J2605" s="6">
        <v>27.759562841530055</v>
      </c>
      <c r="K2605" s="6">
        <v>100</v>
      </c>
      <c r="L2605" s="6">
        <v>100</v>
      </c>
      <c r="M2605" s="6">
        <v>100</v>
      </c>
      <c r="N2605" s="6">
        <v>42.1875</v>
      </c>
      <c r="O2605" s="6">
        <v>37.142857142857146</v>
      </c>
      <c r="P2605" s="6">
        <v>48.275862068965516</v>
      </c>
      <c r="Q2605" s="6">
        <v>25.365803745011767</v>
      </c>
      <c r="R2605" s="6">
        <v>21.95378151260504</v>
      </c>
      <c r="S2605" s="6">
        <v>28.605625374027525</v>
      </c>
      <c r="T2605" s="6">
        <v>8.9635854341736696</v>
      </c>
      <c r="U2605" s="6">
        <v>4.6407185628742509</v>
      </c>
      <c r="V2605" s="6">
        <v>16.129032258064516</v>
      </c>
      <c r="W2605" s="6">
        <v>0</v>
      </c>
      <c r="X2605" s="6">
        <v>0</v>
      </c>
      <c r="Y2605" s="6">
        <v>0</v>
      </c>
      <c r="Z2605" s="6">
        <v>10.891903000411</v>
      </c>
      <c r="AA2605" s="6">
        <v>53.186140561809999</v>
      </c>
      <c r="AB2605" s="6">
        <v>55.981848184818482</v>
      </c>
      <c r="AC2605" s="6">
        <v>50.034875610323184</v>
      </c>
      <c r="AD2605" s="6">
        <v>55.392579810181189</v>
      </c>
      <c r="AE2605" s="6">
        <v>57.676902536715623</v>
      </c>
      <c r="AF2605" s="6">
        <v>51.219512195121951</v>
      </c>
      <c r="AG2605" s="6">
        <v>21.333333333333336</v>
      </c>
      <c r="AH2605" s="6">
        <v>22.535211267605636</v>
      </c>
      <c r="AI2605" s="6">
        <v>0</v>
      </c>
      <c r="AJ2605" s="6">
        <v>53.288385701564692</v>
      </c>
      <c r="AK2605" s="6">
        <v>56.062874251497007</v>
      </c>
      <c r="AL2605" s="6">
        <v>50.402283934596412</v>
      </c>
      <c r="AM2605" s="6">
        <v>76.08695652173914</v>
      </c>
      <c r="AN2605" s="6">
        <v>100</v>
      </c>
      <c r="AO2605" s="6">
        <v>0</v>
      </c>
      <c r="AP2605" s="6">
        <v>20.930232558139537</v>
      </c>
      <c r="AQ2605" s="6">
        <v>100</v>
      </c>
      <c r="AR2605" s="6">
        <v>0</v>
      </c>
      <c r="AS2605" s="6">
        <v>18.104243542435398</v>
      </c>
      <c r="AT2605" s="6">
        <v>24.400369003689999</v>
      </c>
      <c r="AU2605" s="6">
        <v>21.932656826568302</v>
      </c>
      <c r="AV2605" s="6">
        <v>22.947416974169698</v>
      </c>
      <c r="AW2605" s="6">
        <v>12.6153136531365</v>
      </c>
      <c r="AX2605" s="46">
        <v>33939</v>
      </c>
      <c r="AY2605" s="41">
        <v>52639</v>
      </c>
      <c r="AZ2605" s="41" t="s">
        <v>74</v>
      </c>
      <c r="BA2605" s="41" t="s">
        <v>74</v>
      </c>
      <c r="BB2605" s="41" t="s">
        <v>74</v>
      </c>
      <c r="BC2605" s="41">
        <v>31831</v>
      </c>
      <c r="BD2605" s="3">
        <v>5.3751152073732715</v>
      </c>
      <c r="BE2605" s="6">
        <v>13.9795421334632</v>
      </c>
      <c r="BF2605" s="6">
        <v>70</v>
      </c>
      <c r="BG2605" s="6">
        <v>19.3</v>
      </c>
      <c r="BH2605">
        <v>0</v>
      </c>
      <c r="BI2605" s="43">
        <v>5.7257304429783229</v>
      </c>
      <c r="BJ2605">
        <v>3.3</v>
      </c>
      <c r="BK2605" s="31">
        <v>64.517506404782239</v>
      </c>
      <c r="BL2605" s="31">
        <v>25.021349274124681</v>
      </c>
      <c r="BM2605" s="31">
        <v>0</v>
      </c>
      <c r="BN2605" s="31">
        <v>6.7036720751494441</v>
      </c>
      <c r="BO2605" s="31">
        <v>1.4517506404782237</v>
      </c>
      <c r="BP2605">
        <v>76.813880126182966</v>
      </c>
      <c r="BQ2605">
        <v>12.145110410094636</v>
      </c>
      <c r="BR2605">
        <v>0</v>
      </c>
      <c r="BS2605">
        <v>4.5215562565720298</v>
      </c>
      <c r="BT2605">
        <v>5.4679284963196633</v>
      </c>
    </row>
    <row r="2606" spans="1:72" x14ac:dyDescent="0.25">
      <c r="A2606" t="s">
        <v>3704</v>
      </c>
      <c r="B2606" s="42"/>
      <c r="C2606" s="6">
        <v>22701</v>
      </c>
      <c r="D2606" s="6">
        <v>0.55520000000000003</v>
      </c>
      <c r="E2606" s="3">
        <v>38.095238095238095</v>
      </c>
      <c r="F2606" s="3">
        <v>19.857433808553971</v>
      </c>
      <c r="G2606" s="6">
        <v>12.221917055753901</v>
      </c>
      <c r="H2606" s="6">
        <v>18.2048477171973</v>
      </c>
      <c r="I2606" s="6">
        <v>15.397253843445604</v>
      </c>
      <c r="J2606" s="6">
        <v>20.908679927667269</v>
      </c>
      <c r="K2606" s="6">
        <v>49.5</v>
      </c>
      <c r="L2606" s="6">
        <v>18.367346938775512</v>
      </c>
      <c r="M2606" s="6">
        <v>59.602649006622521</v>
      </c>
      <c r="N2606" s="6">
        <v>46.153846153846153</v>
      </c>
      <c r="O2606" s="6">
        <v>0</v>
      </c>
      <c r="P2606" s="6">
        <v>85.714285714285708</v>
      </c>
      <c r="Q2606" s="6">
        <v>24.283985478015328</v>
      </c>
      <c r="R2606" s="6">
        <v>20.406626506024097</v>
      </c>
      <c r="S2606" s="6">
        <v>28.757602085143354</v>
      </c>
      <c r="T2606" s="6">
        <v>16.612446958981614</v>
      </c>
      <c r="U2606" s="6">
        <v>14.716543424677395</v>
      </c>
      <c r="V2606" s="6">
        <v>18.417782686732018</v>
      </c>
      <c r="W2606" s="6">
        <v>0</v>
      </c>
      <c r="X2606" s="6">
        <v>0</v>
      </c>
      <c r="Y2606" s="6">
        <v>0</v>
      </c>
      <c r="Z2606" s="6">
        <v>4.4254003933689203</v>
      </c>
      <c r="AA2606" s="6">
        <v>48.306982425188302</v>
      </c>
      <c r="AB2606" s="6">
        <v>51.57367668097281</v>
      </c>
      <c r="AC2606" s="6">
        <v>45.359493997676523</v>
      </c>
      <c r="AD2606" s="6">
        <v>47.947548460661345</v>
      </c>
      <c r="AE2606" s="6">
        <v>50.574515520493911</v>
      </c>
      <c r="AF2606" s="6">
        <v>45.571583682332864</v>
      </c>
      <c r="AG2606" s="6">
        <v>61.160714285714292</v>
      </c>
      <c r="AH2606" s="6">
        <v>38.235294117647058</v>
      </c>
      <c r="AI2606" s="6">
        <v>75.17985611510791</v>
      </c>
      <c r="AJ2606" s="6">
        <v>46.540508574807802</v>
      </c>
      <c r="AK2606" s="6">
        <v>62.282878411910673</v>
      </c>
      <c r="AL2606" s="6">
        <v>32.20338983050847</v>
      </c>
      <c r="AM2606" s="6">
        <v>15</v>
      </c>
      <c r="AN2606" s="6">
        <v>0</v>
      </c>
      <c r="AO2606" s="6">
        <v>35.294117647058826</v>
      </c>
      <c r="AP2606" s="6">
        <v>7.5757575757575761</v>
      </c>
      <c r="AQ2606" s="6">
        <v>0</v>
      </c>
      <c r="AR2606" s="6">
        <v>14.705882352941178</v>
      </c>
      <c r="AS2606" s="6">
        <v>30.736439805968001</v>
      </c>
      <c r="AT2606" s="6">
        <v>20.623254446567699</v>
      </c>
      <c r="AU2606" s="6">
        <v>20.887843598412498</v>
      </c>
      <c r="AV2606" s="6">
        <v>11.994708216963099</v>
      </c>
      <c r="AW2606" s="6">
        <v>15.7577539320888</v>
      </c>
      <c r="AX2606" s="46">
        <v>34888</v>
      </c>
      <c r="AY2606" s="41">
        <v>36187</v>
      </c>
      <c r="AZ2606" s="41" t="s">
        <v>74</v>
      </c>
      <c r="BA2606" s="41">
        <v>11875</v>
      </c>
      <c r="BB2606" s="41" t="s">
        <v>74</v>
      </c>
      <c r="BC2606" s="41">
        <v>21920</v>
      </c>
      <c r="BD2606" s="3">
        <v>4.3721994213819553</v>
      </c>
      <c r="BE2606" s="6">
        <v>5.8642450361705398</v>
      </c>
      <c r="BF2606" s="6">
        <v>83.9</v>
      </c>
      <c r="BG2606" s="6">
        <v>10.1</v>
      </c>
      <c r="BH2606">
        <v>0.1</v>
      </c>
      <c r="BI2606" s="43">
        <v>2.1168753726893264</v>
      </c>
      <c r="BJ2606">
        <v>3.1</v>
      </c>
      <c r="BK2606" s="31">
        <v>80.779450841452615</v>
      </c>
      <c r="BL2606" s="31">
        <v>12.252731030410393</v>
      </c>
      <c r="BM2606" s="31">
        <v>0</v>
      </c>
      <c r="BN2606" s="31">
        <v>3.2181871863005611</v>
      </c>
      <c r="BO2606" s="31">
        <v>2.627694124594036</v>
      </c>
      <c r="BP2606">
        <v>87.142426979825345</v>
      </c>
      <c r="BQ2606">
        <v>7.9795242396868415</v>
      </c>
      <c r="BR2606">
        <v>0.21077988557663355</v>
      </c>
      <c r="BS2606">
        <v>0.99367660343270092</v>
      </c>
      <c r="BT2606">
        <v>3.6735922914784704</v>
      </c>
    </row>
    <row r="2607" spans="1:72" x14ac:dyDescent="0.25">
      <c r="A2607" t="s">
        <v>3705</v>
      </c>
      <c r="B2607" s="42"/>
      <c r="C2607" s="6">
        <v>31545</v>
      </c>
      <c r="D2607" s="6">
        <v>0.44109999999999999</v>
      </c>
      <c r="E2607" s="3">
        <v>21.725015913430937</v>
      </c>
      <c r="F2607" s="3">
        <v>17.125487497132369</v>
      </c>
      <c r="G2607" s="6">
        <v>10.747235720825399</v>
      </c>
      <c r="H2607" s="6">
        <v>12.99435794499</v>
      </c>
      <c r="I2607" s="6">
        <v>10.476409479493562</v>
      </c>
      <c r="J2607" s="6">
        <v>15.525728894691035</v>
      </c>
      <c r="K2607" s="6">
        <v>19.530485816759047</v>
      </c>
      <c r="L2607" s="6">
        <v>19.96820349761526</v>
      </c>
      <c r="M2607" s="6">
        <v>19.069923051187686</v>
      </c>
      <c r="N2607" s="6">
        <v>8.8732394366197198</v>
      </c>
      <c r="O2607" s="6">
        <v>2.0642201834862388</v>
      </c>
      <c r="P2607" s="6">
        <v>19.708029197080293</v>
      </c>
      <c r="Q2607" s="6">
        <v>15.829349904397706</v>
      </c>
      <c r="R2607" s="6">
        <v>12.374866879659212</v>
      </c>
      <c r="S2607" s="6">
        <v>19.353047676523836</v>
      </c>
      <c r="T2607" s="6">
        <v>8.6399970530813714</v>
      </c>
      <c r="U2607" s="6">
        <v>7.0932835820895521</v>
      </c>
      <c r="V2607" s="6">
        <v>10.147668582236125</v>
      </c>
      <c r="W2607" s="6">
        <v>5.5244195356285024</v>
      </c>
      <c r="X2607" s="6">
        <v>4.234527687296417</v>
      </c>
      <c r="Y2607" s="6">
        <v>6.7716535433070861</v>
      </c>
      <c r="Z2607" s="6">
        <v>5.2425347925955998</v>
      </c>
      <c r="AA2607" s="6">
        <v>67.627877237851706</v>
      </c>
      <c r="AB2607" s="6">
        <v>78.794174971500013</v>
      </c>
      <c r="AC2607" s="6">
        <v>56.605074962790866</v>
      </c>
      <c r="AD2607" s="6">
        <v>65.749939155253671</v>
      </c>
      <c r="AE2607" s="6">
        <v>76.443920573034731</v>
      </c>
      <c r="AF2607" s="6">
        <v>55.555555555555557</v>
      </c>
      <c r="AG2607" s="6">
        <v>65.970464135021103</v>
      </c>
      <c r="AH2607" s="6">
        <v>72.388365424006551</v>
      </c>
      <c r="AI2607" s="6">
        <v>59.156154849934751</v>
      </c>
      <c r="AJ2607" s="6">
        <v>69.16177087704574</v>
      </c>
      <c r="AK2607" s="6">
        <v>81.668870485072034</v>
      </c>
      <c r="AL2607" s="6">
        <v>56.529837632670279</v>
      </c>
      <c r="AM2607" s="6">
        <v>57.00787401574803</v>
      </c>
      <c r="AN2607" s="6">
        <v>60.880829015544045</v>
      </c>
      <c r="AO2607" s="6">
        <v>51.00401606425703</v>
      </c>
      <c r="AP2607" s="6">
        <v>74.066985645933016</v>
      </c>
      <c r="AQ2607" s="6">
        <v>77.568134171907758</v>
      </c>
      <c r="AR2607" s="6">
        <v>71.126760563380287</v>
      </c>
      <c r="AS2607" s="6">
        <v>23.500641665478401</v>
      </c>
      <c r="AT2607" s="6">
        <v>15.4128047911022</v>
      </c>
      <c r="AU2607" s="6">
        <v>25.8776557821189</v>
      </c>
      <c r="AV2607" s="6">
        <v>17.440467702837601</v>
      </c>
      <c r="AW2607" s="6">
        <v>17.768430058462901</v>
      </c>
      <c r="AX2607" s="46">
        <v>57150</v>
      </c>
      <c r="AY2607" s="41">
        <v>64075</v>
      </c>
      <c r="AZ2607" s="41">
        <v>48448</v>
      </c>
      <c r="BA2607" s="41">
        <v>55885</v>
      </c>
      <c r="BB2607" s="41">
        <v>90729</v>
      </c>
      <c r="BC2607" s="41">
        <v>52243</v>
      </c>
      <c r="BD2607" s="3">
        <v>4.475421319378631</v>
      </c>
      <c r="BE2607" s="6">
        <v>5.9105715131773797</v>
      </c>
      <c r="BF2607" s="6">
        <v>81.400000000000006</v>
      </c>
      <c r="BG2607" s="6">
        <v>14.1</v>
      </c>
      <c r="BH2607">
        <v>0.5</v>
      </c>
      <c r="BI2607" s="43">
        <v>1.3314981164879744</v>
      </c>
      <c r="BJ2607">
        <v>2.1</v>
      </c>
      <c r="BK2607" s="31">
        <v>80.079907268108613</v>
      </c>
      <c r="BL2607" s="31">
        <v>15.340222457888379</v>
      </c>
      <c r="BM2607" s="31">
        <v>0.50558610994648179</v>
      </c>
      <c r="BN2607" s="31">
        <v>1.5512861617382296</v>
      </c>
      <c r="BO2607" s="31">
        <v>1.9976817027153673</v>
      </c>
      <c r="BP2607">
        <v>83.33157728374249</v>
      </c>
      <c r="BQ2607">
        <v>12.376637516243459</v>
      </c>
      <c r="BR2607">
        <v>0.58300846415902785</v>
      </c>
      <c r="BS2607">
        <v>1.0185087626874583</v>
      </c>
      <c r="BT2607">
        <v>2.3531064517261968</v>
      </c>
    </row>
    <row r="2608" spans="1:72" x14ac:dyDescent="0.25">
      <c r="A2608" t="s">
        <v>3706</v>
      </c>
      <c r="B2608" s="42"/>
      <c r="C2608" s="6">
        <v>26711</v>
      </c>
      <c r="D2608" s="6">
        <v>0.42830000000000001</v>
      </c>
      <c r="E2608" s="3">
        <v>35.897435897435898</v>
      </c>
      <c r="F2608" s="3">
        <v>20.760233918128655</v>
      </c>
      <c r="G2608" s="6">
        <v>14.901256732495501</v>
      </c>
      <c r="H2608" s="6">
        <v>10.8236536430834</v>
      </c>
      <c r="I2608" s="6">
        <v>12.470308788598574</v>
      </c>
      <c r="J2608" s="6">
        <v>9.5057034220532319</v>
      </c>
      <c r="K2608" s="6" t="s">
        <v>74</v>
      </c>
      <c r="L2608" s="6" t="s">
        <v>74</v>
      </c>
      <c r="M2608" s="6" t="s">
        <v>74</v>
      </c>
      <c r="N2608" s="6" t="s">
        <v>74</v>
      </c>
      <c r="O2608" s="6" t="s">
        <v>74</v>
      </c>
      <c r="P2608" s="6" t="s">
        <v>74</v>
      </c>
      <c r="Q2608" s="6">
        <v>20.16546018614271</v>
      </c>
      <c r="R2608" s="6">
        <v>21.834061135371179</v>
      </c>
      <c r="S2608" s="6">
        <v>18.664047151277014</v>
      </c>
      <c r="T2608" s="6">
        <v>1.0787486515641855</v>
      </c>
      <c r="U2608" s="6">
        <v>1.3020833333333335</v>
      </c>
      <c r="V2608" s="6">
        <v>0.92081031307550654</v>
      </c>
      <c r="W2608" s="6" t="s">
        <v>74</v>
      </c>
      <c r="X2608" s="6" t="s">
        <v>74</v>
      </c>
      <c r="Y2608" s="6" t="s">
        <v>74</v>
      </c>
      <c r="Z2608" s="6">
        <v>4.9009384775808096</v>
      </c>
      <c r="AA2608" s="6">
        <v>59.344059405940598</v>
      </c>
      <c r="AB2608" s="6">
        <v>70.243204577968527</v>
      </c>
      <c r="AC2608" s="6">
        <v>51.035986913849506</v>
      </c>
      <c r="AD2608" s="6">
        <v>51.518833535844465</v>
      </c>
      <c r="AE2608" s="6">
        <v>56.231884057971016</v>
      </c>
      <c r="AF2608" s="6">
        <v>48.11715481171548</v>
      </c>
      <c r="AG2608" s="6">
        <v>0</v>
      </c>
      <c r="AH2608" s="6">
        <v>0</v>
      </c>
      <c r="AI2608" s="6" t="s">
        <v>74</v>
      </c>
      <c r="AJ2608" s="6">
        <v>67.807351077313044</v>
      </c>
      <c r="AK2608" s="6">
        <v>84.857142857142847</v>
      </c>
      <c r="AL2608" s="6">
        <v>54.214123006833717</v>
      </c>
      <c r="AM2608" s="6">
        <v>0</v>
      </c>
      <c r="AN2608" s="6">
        <v>0</v>
      </c>
      <c r="AO2608" s="6">
        <v>0</v>
      </c>
      <c r="AP2608" s="6" t="s">
        <v>74</v>
      </c>
      <c r="AQ2608" s="6" t="s">
        <v>74</v>
      </c>
      <c r="AR2608" s="6" t="s">
        <v>74</v>
      </c>
      <c r="AS2608" s="6">
        <v>22.697368421052602</v>
      </c>
      <c r="AT2608" s="6">
        <v>20.942982456140399</v>
      </c>
      <c r="AU2608" s="6">
        <v>26.864035087719301</v>
      </c>
      <c r="AV2608" s="6">
        <v>22.039473684210499</v>
      </c>
      <c r="AW2608" s="6">
        <v>7.45614035087719</v>
      </c>
      <c r="AX2608" s="46">
        <v>41813</v>
      </c>
      <c r="AY2608" s="41">
        <v>57188</v>
      </c>
      <c r="AZ2608" s="41" t="s">
        <v>74</v>
      </c>
      <c r="BA2608" s="41" t="s">
        <v>74</v>
      </c>
      <c r="BB2608" s="41" t="s">
        <v>74</v>
      </c>
      <c r="BC2608" s="41">
        <v>30435</v>
      </c>
      <c r="BD2608" s="3">
        <v>4.6616984402079726</v>
      </c>
      <c r="BE2608" s="6">
        <v>10.7712765957447</v>
      </c>
      <c r="BF2608" s="6">
        <v>56.2</v>
      </c>
      <c r="BG2608" s="6">
        <v>14.4</v>
      </c>
      <c r="BH2608">
        <v>0</v>
      </c>
      <c r="BI2608" s="43">
        <v>5.6603773584905666</v>
      </c>
      <c r="BJ2608">
        <v>16.5</v>
      </c>
      <c r="BK2608" s="31">
        <v>44.612068965517246</v>
      </c>
      <c r="BL2608" s="31">
        <v>10.344827586206897</v>
      </c>
      <c r="BM2608" s="31">
        <v>0</v>
      </c>
      <c r="BN2608" s="31">
        <v>5.6034482758620694</v>
      </c>
      <c r="BO2608" s="31">
        <v>29.956896551724139</v>
      </c>
      <c r="BP2608">
        <v>68.421052631578945</v>
      </c>
      <c r="BQ2608">
        <v>18.764302059496568</v>
      </c>
      <c r="BR2608">
        <v>0</v>
      </c>
      <c r="BS2608">
        <v>5.720823798627003</v>
      </c>
      <c r="BT2608">
        <v>2.2883295194508007</v>
      </c>
    </row>
    <row r="2609" spans="1:72" x14ac:dyDescent="0.25">
      <c r="A2609" t="s">
        <v>3707</v>
      </c>
      <c r="B2609" s="42"/>
      <c r="C2609" s="6">
        <v>33170</v>
      </c>
      <c r="D2609" s="6">
        <v>0.41020000000000001</v>
      </c>
      <c r="E2609" s="3">
        <v>19.686729744772201</v>
      </c>
      <c r="F2609" s="3">
        <v>17.055811331391524</v>
      </c>
      <c r="G2609" s="6">
        <v>8.3371771217712194</v>
      </c>
      <c r="H2609" s="6">
        <v>12.1070298883223</v>
      </c>
      <c r="I2609" s="6">
        <v>10.863597144874108</v>
      </c>
      <c r="J2609" s="6">
        <v>13.319985717200572</v>
      </c>
      <c r="K2609" s="6">
        <v>18.681318681318682</v>
      </c>
      <c r="L2609" s="6">
        <v>20.663480461062694</v>
      </c>
      <c r="M2609" s="6">
        <v>16.690200508330978</v>
      </c>
      <c r="N2609" s="6">
        <v>27.777777777777779</v>
      </c>
      <c r="O2609" s="6">
        <v>31.086956521739129</v>
      </c>
      <c r="P2609" s="6">
        <v>23.065015479876159</v>
      </c>
      <c r="Q2609" s="6">
        <v>25.767064063932921</v>
      </c>
      <c r="R2609" s="6">
        <v>23.753575807110746</v>
      </c>
      <c r="S2609" s="6">
        <v>27.887460325999246</v>
      </c>
      <c r="T2609" s="6">
        <v>6.3681361331491884</v>
      </c>
      <c r="U2609" s="6">
        <v>5.0135026489929704</v>
      </c>
      <c r="V2609" s="6">
        <v>7.6645359848484844</v>
      </c>
      <c r="W2609" s="6">
        <v>5.1975051975051976</v>
      </c>
      <c r="X2609" s="6">
        <v>0</v>
      </c>
      <c r="Y2609" s="6">
        <v>9.7276264591439698</v>
      </c>
      <c r="Z2609" s="6">
        <v>6.4821421865024202</v>
      </c>
      <c r="AA2609" s="6">
        <v>67.168955524757493</v>
      </c>
      <c r="AB2609" s="6">
        <v>73.864638257412054</v>
      </c>
      <c r="AC2609" s="6">
        <v>60.841365789903612</v>
      </c>
      <c r="AD2609" s="6">
        <v>66.530240451204747</v>
      </c>
      <c r="AE2609" s="6">
        <v>72.788780588967242</v>
      </c>
      <c r="AF2609" s="6">
        <v>60.721761097076865</v>
      </c>
      <c r="AG2609" s="6">
        <v>65.650065286327177</v>
      </c>
      <c r="AH2609" s="6">
        <v>66.843241122228761</v>
      </c>
      <c r="AI2609" s="6">
        <v>64.568888888888893</v>
      </c>
      <c r="AJ2609" s="6">
        <v>69.252484628175878</v>
      </c>
      <c r="AK2609" s="6">
        <v>79.16064776096708</v>
      </c>
      <c r="AL2609" s="6">
        <v>58.995750039351492</v>
      </c>
      <c r="AM2609" s="6">
        <v>69.71894832275612</v>
      </c>
      <c r="AN2609" s="6">
        <v>70.324574961360113</v>
      </c>
      <c r="AO2609" s="6">
        <v>68.859649122807014</v>
      </c>
      <c r="AP2609" s="6">
        <v>79.867549668874176</v>
      </c>
      <c r="AQ2609" s="6">
        <v>94.864048338368576</v>
      </c>
      <c r="AR2609" s="6">
        <v>68.160377358490564</v>
      </c>
      <c r="AS2609" s="6">
        <v>31.670749501358699</v>
      </c>
      <c r="AT2609" s="6">
        <v>14.458589347147999</v>
      </c>
      <c r="AU2609" s="6">
        <v>27.103329183566899</v>
      </c>
      <c r="AV2609" s="6">
        <v>10.900499310603299</v>
      </c>
      <c r="AW2609" s="6">
        <v>15.866832657323</v>
      </c>
      <c r="AX2609" s="46">
        <v>62465</v>
      </c>
      <c r="AY2609" s="41">
        <v>69622</v>
      </c>
      <c r="AZ2609" s="41">
        <v>47199</v>
      </c>
      <c r="BA2609" s="41">
        <v>37083</v>
      </c>
      <c r="BB2609" s="41">
        <v>122917</v>
      </c>
      <c r="BC2609" s="41">
        <v>44609</v>
      </c>
      <c r="BD2609" s="3">
        <v>4.0428756569947444</v>
      </c>
      <c r="BE2609" s="6">
        <v>10.6725083401343</v>
      </c>
      <c r="BF2609" s="6">
        <v>81.599999999999994</v>
      </c>
      <c r="BG2609" s="6">
        <v>12</v>
      </c>
      <c r="BH2609">
        <v>0.4</v>
      </c>
      <c r="BI2609" s="43">
        <v>0.73702025440847296</v>
      </c>
      <c r="BJ2609">
        <v>4.7</v>
      </c>
      <c r="BK2609" s="31">
        <v>80.119690924700777</v>
      </c>
      <c r="BL2609" s="31">
        <v>12.855411342861473</v>
      </c>
      <c r="BM2609" s="31">
        <v>0.37371849906570376</v>
      </c>
      <c r="BN2609" s="31">
        <v>0.91157012272107474</v>
      </c>
      <c r="BO2609" s="31">
        <v>4.9214686126963292</v>
      </c>
      <c r="BP2609">
        <v>83.330362977484711</v>
      </c>
      <c r="BQ2609">
        <v>10.936850234658111</v>
      </c>
      <c r="BR2609">
        <v>0.43367195390007723</v>
      </c>
      <c r="BS2609">
        <v>0.53169369690488921</v>
      </c>
      <c r="BT2609">
        <v>4.3842452325788628</v>
      </c>
    </row>
    <row r="2610" spans="1:72" x14ac:dyDescent="0.25">
      <c r="A2610" t="s">
        <v>3708</v>
      </c>
      <c r="B2610" s="42"/>
      <c r="C2610" s="6">
        <v>23601</v>
      </c>
      <c r="D2610" s="6">
        <v>0.46179999999999999</v>
      </c>
      <c r="E2610" s="3">
        <v>32.662440970731581</v>
      </c>
      <c r="F2610" s="3">
        <v>31.658567272819393</v>
      </c>
      <c r="G2610" s="6">
        <v>18.894952251023199</v>
      </c>
      <c r="H2610" s="6">
        <v>22.757995343707901</v>
      </c>
      <c r="I2610" s="6">
        <v>20.731199821361511</v>
      </c>
      <c r="J2610" s="6">
        <v>24.65071752194271</v>
      </c>
      <c r="K2610" s="6">
        <v>15.637236793498339</v>
      </c>
      <c r="L2610" s="6">
        <v>13.940709585509802</v>
      </c>
      <c r="M2610" s="6">
        <v>17.665666315191825</v>
      </c>
      <c r="N2610" s="6">
        <v>24.13722267871816</v>
      </c>
      <c r="O2610" s="6">
        <v>23.686337914308812</v>
      </c>
      <c r="P2610" s="6">
        <v>24.603174603174601</v>
      </c>
      <c r="Q2610" s="6">
        <v>25.53231896519496</v>
      </c>
      <c r="R2610" s="6">
        <v>23.555021958231968</v>
      </c>
      <c r="S2610" s="6">
        <v>27.309171954629985</v>
      </c>
      <c r="T2610" s="6">
        <v>8.9164541236482737</v>
      </c>
      <c r="U2610" s="6">
        <v>8.2120877948134172</v>
      </c>
      <c r="V2610" s="6">
        <v>9.7079810517479164</v>
      </c>
      <c r="W2610" s="6">
        <v>12.448836977138864</v>
      </c>
      <c r="X2610" s="6">
        <v>11.192375886524824</v>
      </c>
      <c r="Y2610" s="6">
        <v>13.478655767484105</v>
      </c>
      <c r="Z2610" s="6">
        <v>8.3938229334078702</v>
      </c>
      <c r="AA2610" s="6">
        <v>60.816852009299097</v>
      </c>
      <c r="AB2610" s="6">
        <v>70.070165327471699</v>
      </c>
      <c r="AC2610" s="6">
        <v>52.224763149297615</v>
      </c>
      <c r="AD2610" s="6">
        <v>61.109446275763325</v>
      </c>
      <c r="AE2610" s="6">
        <v>70.296248330567806</v>
      </c>
      <c r="AF2610" s="6">
        <v>49.94960792507559</v>
      </c>
      <c r="AG2610" s="6">
        <v>65.587307478196323</v>
      </c>
      <c r="AH2610" s="6">
        <v>71.320075164422164</v>
      </c>
      <c r="AI2610" s="6">
        <v>57.251821493624774</v>
      </c>
      <c r="AJ2610" s="6">
        <v>60.48068472274857</v>
      </c>
      <c r="AK2610" s="6">
        <v>69.78648181447025</v>
      </c>
      <c r="AL2610" s="6">
        <v>52.421326632712173</v>
      </c>
      <c r="AM2610" s="6">
        <v>60.671525247267041</v>
      </c>
      <c r="AN2610" s="6">
        <v>68.192888455918165</v>
      </c>
      <c r="AO2610" s="6">
        <v>52.040245947456675</v>
      </c>
      <c r="AP2610" s="6">
        <v>65.384615384615387</v>
      </c>
      <c r="AQ2610" s="6">
        <v>79.400361850607396</v>
      </c>
      <c r="AR2610" s="6">
        <v>53.272280545007824</v>
      </c>
      <c r="AS2610" s="6">
        <v>29.6347148994337</v>
      </c>
      <c r="AT2610" s="6">
        <v>21.180250439367299</v>
      </c>
      <c r="AU2610" s="6">
        <v>26.710481351298601</v>
      </c>
      <c r="AV2610" s="6">
        <v>9.6502148017965208</v>
      </c>
      <c r="AW2610" s="6">
        <v>12.824338508103899</v>
      </c>
      <c r="AX2610" s="46">
        <v>41637</v>
      </c>
      <c r="AY2610" s="41">
        <v>58011</v>
      </c>
      <c r="AZ2610" s="41">
        <v>51804</v>
      </c>
      <c r="BA2610" s="41">
        <v>38654</v>
      </c>
      <c r="BB2610" s="41">
        <v>62375</v>
      </c>
      <c r="BC2610" s="41">
        <v>37361</v>
      </c>
      <c r="BD2610" s="3">
        <v>4.7286041189931352</v>
      </c>
      <c r="BE2610" s="6">
        <v>3.9545922626482999</v>
      </c>
      <c r="BF2610" s="6">
        <v>79.400000000000006</v>
      </c>
      <c r="BG2610" s="6">
        <v>11.2</v>
      </c>
      <c r="BH2610">
        <v>1.5</v>
      </c>
      <c r="BI2610" s="43">
        <v>2.4699662489084</v>
      </c>
      <c r="BJ2610">
        <v>3.2</v>
      </c>
      <c r="BK2610" s="31">
        <v>79.818668299144534</v>
      </c>
      <c r="BL2610" s="31">
        <v>10.49570682949226</v>
      </c>
      <c r="BM2610" s="31">
        <v>1.3267400929879094</v>
      </c>
      <c r="BN2610" s="31">
        <v>2.7168090686960054</v>
      </c>
      <c r="BO2610" s="31">
        <v>3.0149825581702174</v>
      </c>
      <c r="BP2610">
        <v>78.82447395711371</v>
      </c>
      <c r="BQ2610">
        <v>12.06637005318971</v>
      </c>
      <c r="BR2610">
        <v>1.8124644565617367</v>
      </c>
      <c r="BS2610">
        <v>2.1570267286655738</v>
      </c>
      <c r="BT2610">
        <v>3.353962466129194</v>
      </c>
    </row>
    <row r="2611" spans="1:72" x14ac:dyDescent="0.25">
      <c r="A2611" t="s">
        <v>3709</v>
      </c>
      <c r="B2611" s="42"/>
      <c r="C2611" s="6">
        <v>22348</v>
      </c>
      <c r="D2611" s="6">
        <v>0.50549999999999995</v>
      </c>
      <c r="E2611" s="3">
        <v>22.783956858779913</v>
      </c>
      <c r="F2611" s="3">
        <v>23.763917155512988</v>
      </c>
      <c r="G2611" s="6">
        <v>17.433751743375201</v>
      </c>
      <c r="H2611" s="6">
        <v>24.405539587143998</v>
      </c>
      <c r="I2611" s="6">
        <v>19.859514687100894</v>
      </c>
      <c r="J2611" s="6">
        <v>28.791457028442345</v>
      </c>
      <c r="K2611" s="6">
        <v>49.747474747474747</v>
      </c>
      <c r="L2611" s="6">
        <v>15.934065934065933</v>
      </c>
      <c r="M2611" s="6">
        <v>78.504672897196258</v>
      </c>
      <c r="N2611" s="6">
        <v>4.2857142857142856</v>
      </c>
      <c r="O2611" s="6">
        <v>0</v>
      </c>
      <c r="P2611" s="6">
        <v>6.8181818181818175</v>
      </c>
      <c r="Q2611" s="6">
        <v>34.665985438753353</v>
      </c>
      <c r="R2611" s="6">
        <v>26.954242135367018</v>
      </c>
      <c r="S2611" s="6">
        <v>43.572804844481148</v>
      </c>
      <c r="T2611" s="6">
        <v>21.627188465499486</v>
      </c>
      <c r="U2611" s="6">
        <v>17.925809448931457</v>
      </c>
      <c r="V2611" s="6">
        <v>25.047889556773896</v>
      </c>
      <c r="W2611" s="6">
        <v>0</v>
      </c>
      <c r="X2611" s="6">
        <v>0</v>
      </c>
      <c r="Y2611" s="6">
        <v>0</v>
      </c>
      <c r="Z2611" s="6">
        <v>4.1473966880501303</v>
      </c>
      <c r="AA2611" s="6">
        <v>61.890985195900399</v>
      </c>
      <c r="AB2611" s="6">
        <v>67.907387546527033</v>
      </c>
      <c r="AC2611" s="6">
        <v>56.159855769230774</v>
      </c>
      <c r="AD2611" s="6">
        <v>59.990718898642633</v>
      </c>
      <c r="AE2611" s="6">
        <v>65.90110339190845</v>
      </c>
      <c r="AF2611" s="6">
        <v>54.682912507339985</v>
      </c>
      <c r="AG2611" s="6">
        <v>59.128630705394194</v>
      </c>
      <c r="AH2611" s="6">
        <v>44.244604316546763</v>
      </c>
      <c r="AI2611" s="6">
        <v>79.411764705882348</v>
      </c>
      <c r="AJ2611" s="6">
        <v>71.139471285323609</v>
      </c>
      <c r="AK2611" s="6">
        <v>79.24277648621721</v>
      </c>
      <c r="AL2611" s="6">
        <v>61.277283751010515</v>
      </c>
      <c r="AM2611" s="6">
        <v>70.33898305084746</v>
      </c>
      <c r="AN2611" s="6">
        <v>40.909090909090914</v>
      </c>
      <c r="AO2611" s="6">
        <v>87.837837837837839</v>
      </c>
      <c r="AP2611" s="6">
        <v>69.42675159235668</v>
      </c>
      <c r="AQ2611" s="6">
        <v>70.689655172413794</v>
      </c>
      <c r="AR2611" s="6">
        <v>68.686868686868678</v>
      </c>
      <c r="AS2611" s="6">
        <v>29.929961089494199</v>
      </c>
      <c r="AT2611" s="6">
        <v>19.439688715953299</v>
      </c>
      <c r="AU2611" s="6">
        <v>21.670557717250301</v>
      </c>
      <c r="AV2611" s="6">
        <v>12.9597924773022</v>
      </c>
      <c r="AW2611" s="6">
        <v>16</v>
      </c>
      <c r="AX2611" s="46">
        <v>41416</v>
      </c>
      <c r="AY2611" s="41">
        <v>42748</v>
      </c>
      <c r="AZ2611" s="41" t="s">
        <v>74</v>
      </c>
      <c r="BA2611" s="41" t="s">
        <v>74</v>
      </c>
      <c r="BB2611" s="41" t="s">
        <v>74</v>
      </c>
      <c r="BC2611" s="41">
        <v>34521</v>
      </c>
      <c r="BD2611" s="3">
        <v>6.0966644478958658</v>
      </c>
      <c r="BE2611" s="6">
        <v>7.4418604651162799</v>
      </c>
      <c r="BF2611" s="6">
        <v>80.7</v>
      </c>
      <c r="BG2611" s="6">
        <v>11.3</v>
      </c>
      <c r="BH2611">
        <v>0.4</v>
      </c>
      <c r="BI2611" s="43">
        <v>3.1663940049606842</v>
      </c>
      <c r="BJ2611">
        <v>3.6</v>
      </c>
      <c r="BK2611" s="31">
        <v>83.276550180083717</v>
      </c>
      <c r="BL2611" s="31">
        <v>10.269638859145333</v>
      </c>
      <c r="BM2611" s="31">
        <v>0.37963593886887959</v>
      </c>
      <c r="BN2611" s="31">
        <v>2.5017034945974888</v>
      </c>
      <c r="BO2611" s="31">
        <v>2.5893117881826146</v>
      </c>
      <c r="BP2611">
        <v>77.616413093591518</v>
      </c>
      <c r="BQ2611">
        <v>12.505763024435224</v>
      </c>
      <c r="BR2611">
        <v>0.36883356385431071</v>
      </c>
      <c r="BS2611">
        <v>3.953434762563393</v>
      </c>
      <c r="BT2611">
        <v>4.7026279391424621</v>
      </c>
    </row>
    <row r="2612" spans="1:72" x14ac:dyDescent="0.25">
      <c r="A2612" t="s">
        <v>3710</v>
      </c>
      <c r="B2612" s="42"/>
      <c r="C2612" s="6">
        <v>22844</v>
      </c>
      <c r="D2612" s="6">
        <v>0.44679999999999997</v>
      </c>
      <c r="E2612" s="3">
        <v>40.414110429447852</v>
      </c>
      <c r="F2612" s="3">
        <v>34.373304395008134</v>
      </c>
      <c r="G2612" s="6">
        <v>15.6136528685548</v>
      </c>
      <c r="H2612" s="6">
        <v>22.039473684210499</v>
      </c>
      <c r="I2612" s="6">
        <v>20.553615314965722</v>
      </c>
      <c r="J2612" s="6">
        <v>23.517303486427377</v>
      </c>
      <c r="K2612" s="6">
        <v>38.834154351395732</v>
      </c>
      <c r="L2612" s="6">
        <v>34.723926380368098</v>
      </c>
      <c r="M2612" s="6">
        <v>42.144268774703555</v>
      </c>
      <c r="N2612" s="6">
        <v>54.54545454545454</v>
      </c>
      <c r="O2612" s="6">
        <v>60</v>
      </c>
      <c r="P2612" s="6">
        <v>0</v>
      </c>
      <c r="Q2612" s="6">
        <v>36.388384754990923</v>
      </c>
      <c r="R2612" s="6">
        <v>35.419926969222743</v>
      </c>
      <c r="S2612" s="6">
        <v>37.724982001439884</v>
      </c>
      <c r="T2612" s="6">
        <v>9.3285799168152099</v>
      </c>
      <c r="U2612" s="6">
        <v>8.1302774427020505</v>
      </c>
      <c r="V2612" s="6">
        <v>10.491803278688524</v>
      </c>
      <c r="W2612" s="6">
        <v>17.647058823529413</v>
      </c>
      <c r="X2612" s="6">
        <v>0</v>
      </c>
      <c r="Y2612" s="6">
        <v>21.428571428571427</v>
      </c>
      <c r="Z2612" s="6">
        <v>7.2029362287811596</v>
      </c>
      <c r="AA2612" s="6">
        <v>46.097990835389503</v>
      </c>
      <c r="AB2612" s="6">
        <v>51.351761846901582</v>
      </c>
      <c r="AC2612" s="6">
        <v>41.547164846730695</v>
      </c>
      <c r="AD2612" s="6">
        <v>49.429852658552207</v>
      </c>
      <c r="AE2612" s="6">
        <v>50.962842419311094</v>
      </c>
      <c r="AF2612" s="6">
        <v>48.057309373482269</v>
      </c>
      <c r="AG2612" s="6">
        <v>36.662783925451372</v>
      </c>
      <c r="AH2612" s="6">
        <v>35.6794425087108</v>
      </c>
      <c r="AI2612" s="6">
        <v>37.368684342171086</v>
      </c>
      <c r="AJ2612" s="6">
        <v>50.663320186446761</v>
      </c>
      <c r="AK2612" s="6">
        <v>68.80222841225627</v>
      </c>
      <c r="AL2612" s="6">
        <v>31.411677753141166</v>
      </c>
      <c r="AM2612" s="6">
        <v>20</v>
      </c>
      <c r="AN2612" s="6">
        <v>40</v>
      </c>
      <c r="AO2612" s="6">
        <v>0</v>
      </c>
      <c r="AP2612" s="6">
        <v>21.428571428571427</v>
      </c>
      <c r="AQ2612" s="6">
        <v>100</v>
      </c>
      <c r="AR2612" s="6">
        <v>0</v>
      </c>
      <c r="AS2612" s="6">
        <v>26.2030323005933</v>
      </c>
      <c r="AT2612" s="6">
        <v>20.715227422544501</v>
      </c>
      <c r="AU2612" s="6">
        <v>22.758734344100201</v>
      </c>
      <c r="AV2612" s="6">
        <v>14.683586025049401</v>
      </c>
      <c r="AW2612" s="6">
        <v>15.6394199077126</v>
      </c>
      <c r="AX2612" s="46">
        <v>36079</v>
      </c>
      <c r="AY2612" s="41">
        <v>45582</v>
      </c>
      <c r="AZ2612" s="41">
        <v>24646</v>
      </c>
      <c r="BA2612" s="41" t="s">
        <v>74</v>
      </c>
      <c r="BB2612" s="41" t="s">
        <v>74</v>
      </c>
      <c r="BC2612" s="41">
        <v>23631</v>
      </c>
      <c r="BD2612" s="3">
        <v>5.0075815011372251</v>
      </c>
      <c r="BE2612" s="6">
        <v>5.0724637681159397</v>
      </c>
      <c r="BF2612" s="6">
        <v>76.2</v>
      </c>
      <c r="BG2612" s="6">
        <v>13.5</v>
      </c>
      <c r="BH2612">
        <v>1.7</v>
      </c>
      <c r="BI2612" s="43">
        <v>3.4419381787802843</v>
      </c>
      <c r="BJ2612">
        <v>3.2</v>
      </c>
      <c r="BK2612" s="31">
        <v>69.591771134683384</v>
      </c>
      <c r="BL2612" s="31">
        <v>16.650594664095149</v>
      </c>
      <c r="BM2612" s="31">
        <v>2.1536483445837353</v>
      </c>
      <c r="BN2612" s="31">
        <v>4.2751526840244294</v>
      </c>
      <c r="BO2612" s="31">
        <v>4.1787206685953073</v>
      </c>
      <c r="BP2612">
        <v>83.333333333333343</v>
      </c>
      <c r="BQ2612">
        <v>10.160055671537926</v>
      </c>
      <c r="BR2612">
        <v>1.2178148921363952</v>
      </c>
      <c r="BS2612">
        <v>2.5400139178844814</v>
      </c>
      <c r="BT2612">
        <v>2.0528879610299233</v>
      </c>
    </row>
    <row r="2613" spans="1:72" x14ac:dyDescent="0.25">
      <c r="A2613" t="s">
        <v>3711</v>
      </c>
      <c r="B2613" s="42"/>
      <c r="C2613" s="6">
        <v>25894</v>
      </c>
      <c r="D2613" s="6">
        <v>0.42630000000000001</v>
      </c>
      <c r="E2613" s="3">
        <v>26.21870882740448</v>
      </c>
      <c r="F2613" s="3">
        <v>22.543271915131211</v>
      </c>
      <c r="G2613" s="6">
        <v>9.7652081109925302</v>
      </c>
      <c r="H2613" s="6">
        <v>17.218435572865999</v>
      </c>
      <c r="I2613" s="6">
        <v>16.848797933637989</v>
      </c>
      <c r="J2613" s="6">
        <v>17.573674495576348</v>
      </c>
      <c r="K2613" s="6">
        <v>42.150968603874418</v>
      </c>
      <c r="L2613" s="6">
        <v>33.802816901408448</v>
      </c>
      <c r="M2613" s="6">
        <v>51.256983240223462</v>
      </c>
      <c r="N2613" s="6">
        <v>15.151515151515152</v>
      </c>
      <c r="O2613" s="6">
        <v>8.695652173913043</v>
      </c>
      <c r="P2613" s="6">
        <v>20.754716981132077</v>
      </c>
      <c r="Q2613" s="6">
        <v>27.69010043041607</v>
      </c>
      <c r="R2613" s="6">
        <v>30.171184022824537</v>
      </c>
      <c r="S2613" s="6">
        <v>25.180375180375179</v>
      </c>
      <c r="T2613" s="6">
        <v>14.070904165521572</v>
      </c>
      <c r="U2613" s="6">
        <v>13.875482625482624</v>
      </c>
      <c r="V2613" s="6">
        <v>14.257228315054835</v>
      </c>
      <c r="W2613" s="6">
        <v>34.554973821989527</v>
      </c>
      <c r="X2613" s="6">
        <v>44.329896907216494</v>
      </c>
      <c r="Y2613" s="6">
        <v>24.468085106382979</v>
      </c>
      <c r="Z2613" s="6">
        <v>6.67276694587175</v>
      </c>
      <c r="AA2613" s="6">
        <v>51.976761180941203</v>
      </c>
      <c r="AB2613" s="6">
        <v>52.820231649647042</v>
      </c>
      <c r="AC2613" s="6">
        <v>51.013539954605932</v>
      </c>
      <c r="AD2613" s="6">
        <v>54.584798485258311</v>
      </c>
      <c r="AE2613" s="6">
        <v>56.825453252755068</v>
      </c>
      <c r="AF2613" s="6">
        <v>52.278133577310157</v>
      </c>
      <c r="AG2613" s="6">
        <v>32.330443651198372</v>
      </c>
      <c r="AH2613" s="6">
        <v>27.266387726638776</v>
      </c>
      <c r="AI2613" s="6">
        <v>46.110056925996204</v>
      </c>
      <c r="AJ2613" s="6">
        <v>42.485783915515839</v>
      </c>
      <c r="AK2613" s="6">
        <v>44.72168905950096</v>
      </c>
      <c r="AL2613" s="6">
        <v>38.598442714126804</v>
      </c>
      <c r="AM2613" s="6">
        <v>37.837837837837839</v>
      </c>
      <c r="AN2613" s="6">
        <v>33.333333333333329</v>
      </c>
      <c r="AO2613" s="6">
        <v>42.857142857142854</v>
      </c>
      <c r="AP2613" s="6">
        <v>83.636363636363626</v>
      </c>
      <c r="AQ2613" s="6">
        <v>77.631578947368425</v>
      </c>
      <c r="AR2613" s="6">
        <v>88.764044943820224</v>
      </c>
      <c r="AS2613" s="6">
        <v>31.4503356210876</v>
      </c>
      <c r="AT2613" s="6">
        <v>16.607587299193</v>
      </c>
      <c r="AU2613" s="6">
        <v>22.603514593860801</v>
      </c>
      <c r="AV2613" s="6">
        <v>12.9421525001886</v>
      </c>
      <c r="AW2613" s="6">
        <v>16.3964099856701</v>
      </c>
      <c r="AX2613" s="46">
        <v>44071</v>
      </c>
      <c r="AY2613" s="41">
        <v>47287</v>
      </c>
      <c r="AZ2613" s="41">
        <v>18967</v>
      </c>
      <c r="BA2613" s="41">
        <v>35179</v>
      </c>
      <c r="BB2613" s="41" t="s">
        <v>74</v>
      </c>
      <c r="BC2613" s="41">
        <v>35313</v>
      </c>
      <c r="BD2613" s="3">
        <v>4.7996439103099089</v>
      </c>
      <c r="BE2613" s="6">
        <v>13.648145148226099</v>
      </c>
      <c r="BF2613" s="6">
        <v>81.400000000000006</v>
      </c>
      <c r="BG2613" s="6">
        <v>10.4</v>
      </c>
      <c r="BH2613">
        <v>0.1</v>
      </c>
      <c r="BI2613" s="43">
        <v>1.8428933425478002</v>
      </c>
      <c r="BJ2613">
        <v>5.2</v>
      </c>
      <c r="BK2613" s="31">
        <v>81.195605649878729</v>
      </c>
      <c r="BL2613" s="31">
        <v>11.228420602083036</v>
      </c>
      <c r="BM2613" s="31">
        <v>0</v>
      </c>
      <c r="BN2613" s="31">
        <v>1.8547581680696246</v>
      </c>
      <c r="BO2613" s="31">
        <v>4.4086174917962619</v>
      </c>
      <c r="BP2613">
        <v>81.742600598603261</v>
      </c>
      <c r="BQ2613">
        <v>9.3947455936148998</v>
      </c>
      <c r="BR2613">
        <v>0.11639507815098105</v>
      </c>
      <c r="BS2613">
        <v>1.8290655138011307</v>
      </c>
      <c r="BT2613">
        <v>6.1190555370801469</v>
      </c>
    </row>
    <row r="2614" spans="1:72" x14ac:dyDescent="0.25">
      <c r="A2614" t="s">
        <v>3712</v>
      </c>
      <c r="B2614" s="42"/>
      <c r="C2614" s="6">
        <v>29840</v>
      </c>
      <c r="D2614" s="6">
        <v>0.50029999999999997</v>
      </c>
      <c r="E2614" s="3">
        <v>27.378964941569283</v>
      </c>
      <c r="F2614" s="3">
        <v>18.879112471308339</v>
      </c>
      <c r="G2614" s="6">
        <v>12.9481701653353</v>
      </c>
      <c r="H2614" s="6">
        <v>12.3836851813896</v>
      </c>
      <c r="I2614" s="6">
        <v>10.552308832002634</v>
      </c>
      <c r="J2614" s="6">
        <v>14.200555283357833</v>
      </c>
      <c r="K2614" s="6">
        <v>28.125</v>
      </c>
      <c r="L2614" s="6">
        <v>26.0752688172043</v>
      </c>
      <c r="M2614" s="6">
        <v>29.6259842519685</v>
      </c>
      <c r="N2614" s="6">
        <v>0</v>
      </c>
      <c r="O2614" s="6">
        <v>0</v>
      </c>
      <c r="P2614" s="6" t="s">
        <v>74</v>
      </c>
      <c r="Q2614" s="6">
        <v>16.722199083715118</v>
      </c>
      <c r="R2614" s="6">
        <v>13.922097956035481</v>
      </c>
      <c r="S2614" s="6">
        <v>20.009053870529652</v>
      </c>
      <c r="T2614" s="6">
        <v>9.3670600191971083</v>
      </c>
      <c r="U2614" s="6">
        <v>7.853703279064435</v>
      </c>
      <c r="V2614" s="6">
        <v>10.835465569028813</v>
      </c>
      <c r="W2614" s="6">
        <v>22.222222222222221</v>
      </c>
      <c r="X2614" s="6">
        <v>0</v>
      </c>
      <c r="Y2614" s="6">
        <v>38.095238095238095</v>
      </c>
      <c r="Z2614" s="6">
        <v>1.8256772673733801</v>
      </c>
      <c r="AA2614" s="6">
        <v>58.667324777887501</v>
      </c>
      <c r="AB2614" s="6">
        <v>63.885505481120589</v>
      </c>
      <c r="AC2614" s="6">
        <v>53.727901614142972</v>
      </c>
      <c r="AD2614" s="6">
        <v>54.898561890087315</v>
      </c>
      <c r="AE2614" s="6">
        <v>59.62584582725222</v>
      </c>
      <c r="AF2614" s="6">
        <v>50.466475929842026</v>
      </c>
      <c r="AG2614" s="6">
        <v>60.365853658536587</v>
      </c>
      <c r="AH2614" s="6">
        <v>56.8259385665529</v>
      </c>
      <c r="AI2614" s="6">
        <v>63.223140495867767</v>
      </c>
      <c r="AJ2614" s="6">
        <v>76.012269938650306</v>
      </c>
      <c r="AK2614" s="6">
        <v>85.334942667471338</v>
      </c>
      <c r="AL2614" s="6">
        <v>66.375545851528386</v>
      </c>
      <c r="AM2614" s="6">
        <v>0</v>
      </c>
      <c r="AN2614" s="6">
        <v>0</v>
      </c>
      <c r="AO2614" s="6">
        <v>0</v>
      </c>
      <c r="AP2614" s="6">
        <v>63.888888888888886</v>
      </c>
      <c r="AQ2614" s="6">
        <v>100</v>
      </c>
      <c r="AR2614" s="6">
        <v>38.095238095238095</v>
      </c>
      <c r="AS2614" s="6">
        <v>22.7354529094181</v>
      </c>
      <c r="AT2614" s="6">
        <v>17.242265832547801</v>
      </c>
      <c r="AU2614" s="6">
        <v>25.854829034193202</v>
      </c>
      <c r="AV2614" s="6">
        <v>17.079441254606198</v>
      </c>
      <c r="AW2614" s="6">
        <v>17.088010969234698</v>
      </c>
      <c r="AX2614" s="46">
        <v>47808</v>
      </c>
      <c r="AY2614" s="41">
        <v>49928</v>
      </c>
      <c r="AZ2614" s="41">
        <v>36714</v>
      </c>
      <c r="BA2614" s="41" t="s">
        <v>74</v>
      </c>
      <c r="BB2614" s="41" t="s">
        <v>74</v>
      </c>
      <c r="BC2614" s="41">
        <v>45453</v>
      </c>
      <c r="BD2614" s="3">
        <v>4.5112988799371196</v>
      </c>
      <c r="BE2614" s="6">
        <v>8.6027397260273997</v>
      </c>
      <c r="BF2614" s="6">
        <v>83.2</v>
      </c>
      <c r="BG2614" s="6">
        <v>9.1999999999999993</v>
      </c>
      <c r="BH2614">
        <v>0.2</v>
      </c>
      <c r="BI2614" s="43">
        <v>1.6922540125610608</v>
      </c>
      <c r="BJ2614">
        <v>4.5</v>
      </c>
      <c r="BK2614" s="31">
        <v>83.305812417437252</v>
      </c>
      <c r="BL2614" s="31">
        <v>8.9828269484808452</v>
      </c>
      <c r="BM2614" s="31">
        <v>0</v>
      </c>
      <c r="BN2614" s="31">
        <v>1.7173051519154559</v>
      </c>
      <c r="BO2614" s="31">
        <v>5.0033025099075301</v>
      </c>
      <c r="BP2614">
        <v>83.043639053254438</v>
      </c>
      <c r="BQ2614">
        <v>9.5229289940828394</v>
      </c>
      <c r="BR2614">
        <v>0.42529585798816566</v>
      </c>
      <c r="BS2614">
        <v>1.6642011834319528</v>
      </c>
      <c r="BT2614">
        <v>3.901627218934911</v>
      </c>
    </row>
    <row r="2615" spans="1:72" x14ac:dyDescent="0.25">
      <c r="A2615" t="s">
        <v>3713</v>
      </c>
      <c r="B2615" s="42"/>
      <c r="C2615" s="6">
        <v>27821</v>
      </c>
      <c r="D2615" s="6">
        <v>0.48159999999999997</v>
      </c>
      <c r="E2615" s="3">
        <v>22.471910112359549</v>
      </c>
      <c r="F2615" s="3">
        <v>18.954248366013072</v>
      </c>
      <c r="G2615" s="6">
        <v>14.718614718614701</v>
      </c>
      <c r="H2615" s="6">
        <v>17.498686284813498</v>
      </c>
      <c r="I2615" s="6">
        <v>14.078212290502792</v>
      </c>
      <c r="J2615" s="6">
        <v>20.535714285714285</v>
      </c>
      <c r="K2615" s="6">
        <v>34.848484848484851</v>
      </c>
      <c r="L2615" s="6">
        <v>41.269841269841265</v>
      </c>
      <c r="M2615" s="6">
        <v>28.985507246376812</v>
      </c>
      <c r="N2615" s="6">
        <v>0</v>
      </c>
      <c r="O2615" s="6" t="s">
        <v>74</v>
      </c>
      <c r="P2615" s="6">
        <v>0</v>
      </c>
      <c r="Q2615" s="6">
        <v>30.650684931506849</v>
      </c>
      <c r="R2615" s="6">
        <v>23.123732251521297</v>
      </c>
      <c r="S2615" s="6">
        <v>36.148148148148145</v>
      </c>
      <c r="T2615" s="6">
        <v>9.9675850891410054</v>
      </c>
      <c r="U2615" s="6">
        <v>9.3724531377343112</v>
      </c>
      <c r="V2615" s="6">
        <v>10.556003223207092</v>
      </c>
      <c r="W2615" s="6">
        <v>73.076923076923066</v>
      </c>
      <c r="X2615" s="6" t="s">
        <v>74</v>
      </c>
      <c r="Y2615" s="6">
        <v>73.076923076923066</v>
      </c>
      <c r="Z2615" s="6">
        <v>7.2440944881889804</v>
      </c>
      <c r="AA2615" s="6">
        <v>60.7074569789675</v>
      </c>
      <c r="AB2615" s="6">
        <v>66.922094508301399</v>
      </c>
      <c r="AC2615" s="6">
        <v>54.516539440203559</v>
      </c>
      <c r="AD2615" s="6">
        <v>57.964812173086067</v>
      </c>
      <c r="AE2615" s="6">
        <v>64.168190127970746</v>
      </c>
      <c r="AF2615" s="6">
        <v>51.238850346878095</v>
      </c>
      <c r="AG2615" s="6">
        <v>55.46875</v>
      </c>
      <c r="AH2615" s="6">
        <v>61.194029850746269</v>
      </c>
      <c r="AI2615" s="6">
        <v>49.180327868852459</v>
      </c>
      <c r="AJ2615" s="6">
        <v>67.990919409761631</v>
      </c>
      <c r="AK2615" s="6">
        <v>76.642335766423358</v>
      </c>
      <c r="AL2615" s="6">
        <v>60.425531914893618</v>
      </c>
      <c r="AM2615" s="6">
        <v>100</v>
      </c>
      <c r="AN2615" s="6">
        <v>0</v>
      </c>
      <c r="AO2615" s="6">
        <v>100</v>
      </c>
      <c r="AP2615" s="6">
        <v>100</v>
      </c>
      <c r="AQ2615" s="6" t="s">
        <v>74</v>
      </c>
      <c r="AR2615" s="6">
        <v>100</v>
      </c>
      <c r="AS2615" s="6">
        <v>28.8624787775891</v>
      </c>
      <c r="AT2615" s="6">
        <v>19.807583474816099</v>
      </c>
      <c r="AU2615" s="6">
        <v>22.410865874363299</v>
      </c>
      <c r="AV2615" s="6">
        <v>17.6004527447651</v>
      </c>
      <c r="AW2615" s="6">
        <v>11.318619128466301</v>
      </c>
      <c r="AX2615" s="46">
        <v>41406</v>
      </c>
      <c r="AY2615" s="41">
        <v>47500</v>
      </c>
      <c r="AZ2615" s="41">
        <v>33583</v>
      </c>
      <c r="BA2615" s="41" t="s">
        <v>74</v>
      </c>
      <c r="BB2615" s="41" t="s">
        <v>74</v>
      </c>
      <c r="BC2615" s="41">
        <v>36250</v>
      </c>
      <c r="BD2615" s="3">
        <v>3.970713366973385</v>
      </c>
      <c r="BE2615" s="6">
        <v>7.4679113185530897</v>
      </c>
      <c r="BF2615" s="6">
        <v>82.5</v>
      </c>
      <c r="BG2615" s="6">
        <v>10.4</v>
      </c>
      <c r="BH2615">
        <v>0</v>
      </c>
      <c r="BI2615" s="43">
        <v>4.0478905359179018</v>
      </c>
      <c r="BJ2615">
        <v>2.2999999999999998</v>
      </c>
      <c r="BK2615" s="31">
        <v>84.773662551440339</v>
      </c>
      <c r="BL2615" s="31">
        <v>9.6707818930041149</v>
      </c>
      <c r="BM2615" s="31">
        <v>0</v>
      </c>
      <c r="BN2615" s="31">
        <v>2.4691358024691357</v>
      </c>
      <c r="BO2615" s="31">
        <v>1.6460905349794239</v>
      </c>
      <c r="BP2615">
        <v>79.667519181585675</v>
      </c>
      <c r="BQ2615">
        <v>11.253196930946292</v>
      </c>
      <c r="BR2615">
        <v>0</v>
      </c>
      <c r="BS2615">
        <v>6.0102301790281327</v>
      </c>
      <c r="BT2615">
        <v>3.0690537084398977</v>
      </c>
    </row>
    <row r="2616" spans="1:72" x14ac:dyDescent="0.25">
      <c r="A2616" t="s">
        <v>3714</v>
      </c>
      <c r="B2616" s="42"/>
      <c r="C2616" s="6">
        <v>25960</v>
      </c>
      <c r="D2616" s="6">
        <v>0.46329999999999999</v>
      </c>
      <c r="E2616" s="3">
        <v>36.223506743737957</v>
      </c>
      <c r="F2616" s="3">
        <v>38.502047981275602</v>
      </c>
      <c r="G2616" s="6">
        <v>8.1860465116279109</v>
      </c>
      <c r="H2616" s="6">
        <v>22.445315050603998</v>
      </c>
      <c r="I2616" s="6">
        <v>20.358684822318164</v>
      </c>
      <c r="J2616" s="6">
        <v>24.462279293739968</v>
      </c>
      <c r="K2616" s="6">
        <v>40.828402366863905</v>
      </c>
      <c r="L2616" s="6">
        <v>47.560975609756099</v>
      </c>
      <c r="M2616" s="6">
        <v>34.482758620689658</v>
      </c>
      <c r="N2616" s="6">
        <v>0</v>
      </c>
      <c r="O2616" s="6" t="s">
        <v>74</v>
      </c>
      <c r="P2616" s="6">
        <v>0</v>
      </c>
      <c r="Q2616" s="6">
        <v>29.744631456761461</v>
      </c>
      <c r="R2616" s="6">
        <v>27.51445086705202</v>
      </c>
      <c r="S2616" s="6">
        <v>31.993006993006993</v>
      </c>
      <c r="T2616" s="6">
        <v>10.703993412927131</v>
      </c>
      <c r="U2616" s="6">
        <v>7.6660988074957412</v>
      </c>
      <c r="V2616" s="6">
        <v>13.545816733067728</v>
      </c>
      <c r="W2616" s="6">
        <v>0</v>
      </c>
      <c r="X2616" s="6" t="s">
        <v>74</v>
      </c>
      <c r="Y2616" s="6">
        <v>0</v>
      </c>
      <c r="Z2616" s="6">
        <v>7.9646017699114999</v>
      </c>
      <c r="AA2616" s="6">
        <v>61.001943424746301</v>
      </c>
      <c r="AB2616" s="6">
        <v>74.27937915742794</v>
      </c>
      <c r="AC2616" s="6">
        <v>48.400673400673398</v>
      </c>
      <c r="AD2616" s="6">
        <v>54.699248120300744</v>
      </c>
      <c r="AE2616" s="6">
        <v>65.7</v>
      </c>
      <c r="AF2616" s="6">
        <v>44.946808510638299</v>
      </c>
      <c r="AG2616" s="6">
        <v>60.15625</v>
      </c>
      <c r="AH2616" s="6">
        <v>67.796610169491515</v>
      </c>
      <c r="AI2616" s="6">
        <v>53.623188405797109</v>
      </c>
      <c r="AJ2616" s="6">
        <v>67.390360399478936</v>
      </c>
      <c r="AK2616" s="6">
        <v>81.933842239185751</v>
      </c>
      <c r="AL2616" s="6">
        <v>52.135231316725985</v>
      </c>
      <c r="AM2616" s="6">
        <v>100</v>
      </c>
      <c r="AN2616" s="6">
        <v>0</v>
      </c>
      <c r="AO2616" s="6">
        <v>100</v>
      </c>
      <c r="AP2616" s="6">
        <v>100</v>
      </c>
      <c r="AQ2616" s="6" t="s">
        <v>74</v>
      </c>
      <c r="AR2616" s="6">
        <v>100</v>
      </c>
      <c r="AS2616" s="6">
        <v>29.384615384615401</v>
      </c>
      <c r="AT2616" s="6">
        <v>15.807692307692299</v>
      </c>
      <c r="AU2616" s="6">
        <v>18.423076923076898</v>
      </c>
      <c r="AV2616" s="6">
        <v>22.923076923076898</v>
      </c>
      <c r="AW2616" s="6">
        <v>13.461538461538501</v>
      </c>
      <c r="AX2616" s="46">
        <v>41026</v>
      </c>
      <c r="AY2616" s="41">
        <v>51917</v>
      </c>
      <c r="AZ2616" s="41">
        <v>22857</v>
      </c>
      <c r="BA2616" s="41" t="s">
        <v>74</v>
      </c>
      <c r="BB2616" s="41" t="s">
        <v>74</v>
      </c>
      <c r="BC2616" s="41">
        <v>35042</v>
      </c>
      <c r="BD2616" s="3">
        <v>5.0283883860350302</v>
      </c>
      <c r="BE2616" s="6">
        <v>4.36772046589018</v>
      </c>
      <c r="BF2616" s="6">
        <v>81.900000000000006</v>
      </c>
      <c r="BG2616" s="6">
        <v>9.4</v>
      </c>
      <c r="BH2616">
        <v>0</v>
      </c>
      <c r="BI2616" s="43">
        <v>2.1534847298355522</v>
      </c>
      <c r="BJ2616">
        <v>5.9</v>
      </c>
      <c r="BK2616" s="31">
        <v>78</v>
      </c>
      <c r="BL2616" s="31">
        <v>12.2</v>
      </c>
      <c r="BM2616" s="31">
        <v>0</v>
      </c>
      <c r="BN2616" s="31">
        <v>1.4000000000000001</v>
      </c>
      <c r="BO2616" s="31">
        <v>8.4</v>
      </c>
      <c r="BP2616">
        <v>87.571157495256173</v>
      </c>
      <c r="BQ2616">
        <v>5.3130929791271351</v>
      </c>
      <c r="BR2616">
        <v>0</v>
      </c>
      <c r="BS2616">
        <v>3.225806451612903</v>
      </c>
      <c r="BT2616">
        <v>2.2770398481973433</v>
      </c>
    </row>
    <row r="2617" spans="1:72" x14ac:dyDescent="0.25">
      <c r="A2617" t="s">
        <v>3715</v>
      </c>
      <c r="B2617" s="42"/>
      <c r="C2617" s="6" t="s">
        <v>74</v>
      </c>
      <c r="D2617" s="6">
        <v>0.36919999999999997</v>
      </c>
      <c r="E2617" s="3">
        <v>0</v>
      </c>
      <c r="F2617" s="3">
        <v>6.3492063492063489</v>
      </c>
      <c r="G2617" s="6">
        <v>1.86915887850467</v>
      </c>
      <c r="H2617" s="6">
        <v>9.7938144329896897</v>
      </c>
      <c r="I2617" s="6">
        <v>9.1388400702987695</v>
      </c>
      <c r="J2617" s="6">
        <v>10.420168067226891</v>
      </c>
      <c r="K2617" s="6">
        <v>0</v>
      </c>
      <c r="L2617" s="6">
        <v>0</v>
      </c>
      <c r="M2617" s="6">
        <v>0</v>
      </c>
      <c r="N2617" s="6" t="s">
        <v>74</v>
      </c>
      <c r="O2617" s="6" t="s">
        <v>74</v>
      </c>
      <c r="P2617" s="6" t="s">
        <v>74</v>
      </c>
      <c r="Q2617" s="6">
        <v>22.727272727272727</v>
      </c>
      <c r="R2617" s="6">
        <v>0</v>
      </c>
      <c r="S2617" s="6">
        <v>36.585365853658537</v>
      </c>
      <c r="T2617" s="6">
        <v>8.5192697768762677</v>
      </c>
      <c r="U2617" s="6">
        <v>10.276679841897234</v>
      </c>
      <c r="V2617" s="6">
        <v>6.666666666666667</v>
      </c>
      <c r="W2617" s="6">
        <v>0</v>
      </c>
      <c r="X2617" s="6">
        <v>0</v>
      </c>
      <c r="Y2617" s="6">
        <v>0</v>
      </c>
      <c r="Z2617" s="6">
        <v>9.7165991902834001</v>
      </c>
      <c r="AA2617" s="6">
        <v>50.254323499491299</v>
      </c>
      <c r="AB2617" s="6">
        <v>49.248120300751879</v>
      </c>
      <c r="AC2617" s="6">
        <v>51.441241685144121</v>
      </c>
      <c r="AD2617" s="6">
        <v>50</v>
      </c>
      <c r="AE2617" s="6">
        <v>48.195329087048833</v>
      </c>
      <c r="AF2617" s="6">
        <v>52.219321148825074</v>
      </c>
      <c r="AG2617" s="6">
        <v>46.153846153846153</v>
      </c>
      <c r="AH2617" s="6">
        <v>40</v>
      </c>
      <c r="AI2617" s="6">
        <v>50</v>
      </c>
      <c r="AJ2617" s="6">
        <v>54.166666666666664</v>
      </c>
      <c r="AK2617" s="6">
        <v>58.333333333333336</v>
      </c>
      <c r="AL2617" s="6">
        <v>50</v>
      </c>
      <c r="AM2617" s="6">
        <v>0</v>
      </c>
      <c r="AN2617" s="6">
        <v>0</v>
      </c>
      <c r="AO2617" s="6">
        <v>0</v>
      </c>
      <c r="AP2617" s="6">
        <v>42.857142857142854</v>
      </c>
      <c r="AQ2617" s="6">
        <v>100</v>
      </c>
      <c r="AR2617" s="6">
        <v>0</v>
      </c>
      <c r="AS2617" s="6">
        <v>31.838565022421498</v>
      </c>
      <c r="AT2617" s="6">
        <v>13.452914798206301</v>
      </c>
      <c r="AU2617" s="6">
        <v>35.426008968609899</v>
      </c>
      <c r="AV2617" s="6">
        <v>11.6591928251121</v>
      </c>
      <c r="AW2617" s="6">
        <v>7.6233183856502196</v>
      </c>
      <c r="AX2617" s="46">
        <v>36477</v>
      </c>
      <c r="AY2617" s="41">
        <v>36932</v>
      </c>
      <c r="AZ2617" s="41">
        <v>20938</v>
      </c>
      <c r="BA2617" s="41" t="s">
        <v>74</v>
      </c>
      <c r="BB2617" s="41" t="s">
        <v>74</v>
      </c>
      <c r="BC2617" s="41">
        <v>39375</v>
      </c>
      <c r="BD2617" s="3">
        <v>4.1563492063492067</v>
      </c>
      <c r="BE2617" s="6">
        <v>5.5172413793103496</v>
      </c>
      <c r="BF2617" s="6">
        <v>88.3</v>
      </c>
      <c r="BG2617" s="6">
        <v>8.4</v>
      </c>
      <c r="BH2617">
        <v>0</v>
      </c>
      <c r="BI2617" s="43">
        <v>1.5801354401805869</v>
      </c>
      <c r="BJ2617">
        <v>1.8</v>
      </c>
      <c r="BK2617" s="31">
        <v>86.222222222222229</v>
      </c>
      <c r="BL2617" s="31">
        <v>10.666666666666668</v>
      </c>
      <c r="BM2617" s="31">
        <v>0</v>
      </c>
      <c r="BN2617" s="31">
        <v>1.7777777777777777</v>
      </c>
      <c r="BO2617" s="31">
        <v>1.3333333333333335</v>
      </c>
      <c r="BP2617">
        <v>90.366972477064223</v>
      </c>
      <c r="BQ2617">
        <v>5.9633027522935782</v>
      </c>
      <c r="BR2617">
        <v>0</v>
      </c>
      <c r="BS2617">
        <v>1.3761467889908259</v>
      </c>
      <c r="BT2617">
        <v>2.2935779816513762</v>
      </c>
    </row>
    <row r="2618" spans="1:72" x14ac:dyDescent="0.25">
      <c r="A2618" t="s">
        <v>3716</v>
      </c>
      <c r="B2618" s="42"/>
      <c r="C2618" s="6">
        <v>43253</v>
      </c>
      <c r="D2618" s="6">
        <v>0.42480000000000001</v>
      </c>
      <c r="E2618" s="3">
        <v>13.102947845804987</v>
      </c>
      <c r="F2618" s="3">
        <v>11.241637937556062</v>
      </c>
      <c r="G2618" s="6">
        <v>6.7275818834481198</v>
      </c>
      <c r="H2618" s="6">
        <v>8.2422779907981294</v>
      </c>
      <c r="I2618" s="6">
        <v>7.4028567040393174</v>
      </c>
      <c r="J2618" s="6">
        <v>9.0459756317147821</v>
      </c>
      <c r="K2618" s="6">
        <v>9.1961762138005536</v>
      </c>
      <c r="L2618" s="6">
        <v>8.7985736345256864</v>
      </c>
      <c r="M2618" s="6">
        <v>9.5414518158065711</v>
      </c>
      <c r="N2618" s="6">
        <v>7.7281812125249827</v>
      </c>
      <c r="O2618" s="6">
        <v>9.8939929328621901</v>
      </c>
      <c r="P2618" s="6">
        <v>4.9079754601226995</v>
      </c>
      <c r="Q2618" s="6">
        <v>15.964558743562678</v>
      </c>
      <c r="R2618" s="6">
        <v>14.037850817174874</v>
      </c>
      <c r="S2618" s="6">
        <v>17.857278733846524</v>
      </c>
      <c r="T2618" s="6">
        <v>3.8308620201624315</v>
      </c>
      <c r="U2618" s="6">
        <v>3.3799462360883687</v>
      </c>
      <c r="V2618" s="6">
        <v>4.2769769214775799</v>
      </c>
      <c r="W2618" s="6">
        <v>5.535515291592719</v>
      </c>
      <c r="X2618" s="6">
        <v>4.9938524245027196</v>
      </c>
      <c r="Y2618" s="6">
        <v>6.0561419413326423</v>
      </c>
      <c r="Z2618" s="6">
        <v>5.1471342151132999</v>
      </c>
      <c r="AA2618" s="6">
        <v>67.207975015291396</v>
      </c>
      <c r="AB2618" s="6">
        <v>75.195533999271845</v>
      </c>
      <c r="AC2618" s="6">
        <v>59.716383874778735</v>
      </c>
      <c r="AD2618" s="6">
        <v>66.082005928799617</v>
      </c>
      <c r="AE2618" s="6">
        <v>75.529085872576175</v>
      </c>
      <c r="AF2618" s="6">
        <v>56.839640538108817</v>
      </c>
      <c r="AG2618" s="6">
        <v>70.929141248240256</v>
      </c>
      <c r="AH2618" s="6">
        <v>71.22326848415949</v>
      </c>
      <c r="AI2618" s="6">
        <v>70.682810282573158</v>
      </c>
      <c r="AJ2618" s="6">
        <v>67.173246783773763</v>
      </c>
      <c r="AK2618" s="6">
        <v>77.686753170588659</v>
      </c>
      <c r="AL2618" s="6">
        <v>56.937927096900822</v>
      </c>
      <c r="AM2618" s="6">
        <v>70.829170829170835</v>
      </c>
      <c r="AN2618" s="6">
        <v>83.797054009819973</v>
      </c>
      <c r="AO2618" s="6">
        <v>50.512820512820511</v>
      </c>
      <c r="AP2618" s="6">
        <v>65.452212542051242</v>
      </c>
      <c r="AQ2618" s="6">
        <v>75.649699793888331</v>
      </c>
      <c r="AR2618" s="6">
        <v>55.990687619522738</v>
      </c>
      <c r="AS2618" s="6">
        <v>49.275753972543498</v>
      </c>
      <c r="AT2618" s="6">
        <v>12.4441236877412</v>
      </c>
      <c r="AU2618" s="6">
        <v>23.597448924440599</v>
      </c>
      <c r="AV2618" s="6">
        <v>6.4826060139762296</v>
      </c>
      <c r="AW2618" s="6">
        <v>8.2000674012984298</v>
      </c>
      <c r="AX2618" s="46">
        <v>89152</v>
      </c>
      <c r="AY2618" s="41">
        <v>106866</v>
      </c>
      <c r="AZ2618" s="41">
        <v>71559</v>
      </c>
      <c r="BA2618" s="41">
        <v>98990</v>
      </c>
      <c r="BB2618" s="41">
        <v>108287</v>
      </c>
      <c r="BC2618" s="41">
        <v>62318</v>
      </c>
      <c r="BD2618" s="3">
        <v>4.0484794408506213</v>
      </c>
      <c r="BE2618" s="6">
        <v>11.548473026969599</v>
      </c>
      <c r="BF2618" s="6">
        <v>82.3</v>
      </c>
      <c r="BG2618" s="6">
        <v>9.6999999999999993</v>
      </c>
      <c r="BH2618">
        <v>1.7</v>
      </c>
      <c r="BI2618" s="43">
        <v>0.68232163731359674</v>
      </c>
      <c r="BJ2618">
        <v>4.5</v>
      </c>
      <c r="BK2618" s="31">
        <v>81.938948894354738</v>
      </c>
      <c r="BL2618" s="31">
        <v>9.7410853265842032</v>
      </c>
      <c r="BM2618" s="31">
        <v>1.9647334212621346</v>
      </c>
      <c r="BN2618" s="31">
        <v>0.69392459511163396</v>
      </c>
      <c r="BO2618" s="31">
        <v>4.209888425480341</v>
      </c>
      <c r="BP2618">
        <v>82.804187889077525</v>
      </c>
      <c r="BQ2618">
        <v>9.5642331635540465</v>
      </c>
      <c r="BR2618">
        <v>1.429683078664403</v>
      </c>
      <c r="BS2618">
        <v>0.66850594227504245</v>
      </c>
      <c r="BT2618">
        <v>4.7948500282965476</v>
      </c>
    </row>
    <row r="2619" spans="1:72" x14ac:dyDescent="0.25">
      <c r="A2619" t="s">
        <v>3717</v>
      </c>
      <c r="B2619" s="42"/>
      <c r="C2619" s="6">
        <v>25026</v>
      </c>
      <c r="D2619" s="6">
        <v>0.52239999999999998</v>
      </c>
      <c r="E2619" s="3">
        <v>20</v>
      </c>
      <c r="F2619" s="3">
        <v>25.693374422187983</v>
      </c>
      <c r="G2619" s="6">
        <v>6.8759342301943196</v>
      </c>
      <c r="H2619" s="6">
        <v>16.452197121342099</v>
      </c>
      <c r="I2619" s="6">
        <v>16.503759398496239</v>
      </c>
      <c r="J2619" s="6">
        <v>16.399149100754208</v>
      </c>
      <c r="K2619" s="6">
        <v>58.174904942965775</v>
      </c>
      <c r="L2619" s="6">
        <v>54.243542435424352</v>
      </c>
      <c r="M2619" s="6">
        <v>62.352941176470587</v>
      </c>
      <c r="N2619" s="6">
        <v>0</v>
      </c>
      <c r="O2619" s="6">
        <v>0</v>
      </c>
      <c r="P2619" s="6">
        <v>0</v>
      </c>
      <c r="Q2619" s="6">
        <v>40.453547915142643</v>
      </c>
      <c r="R2619" s="6">
        <v>47.680412371134025</v>
      </c>
      <c r="S2619" s="6">
        <v>30.964467005076141</v>
      </c>
      <c r="T2619" s="6">
        <v>9.9524940617577204</v>
      </c>
      <c r="U2619" s="6">
        <v>8.3413001912045885</v>
      </c>
      <c r="V2619" s="6">
        <v>11.543909348441925</v>
      </c>
      <c r="W2619" s="6">
        <v>100</v>
      </c>
      <c r="X2619" s="6">
        <v>100</v>
      </c>
      <c r="Y2619" s="6" t="s">
        <v>74</v>
      </c>
      <c r="Z2619" s="6">
        <v>6.5900715369607603</v>
      </c>
      <c r="AA2619" s="6">
        <v>55.744629495534603</v>
      </c>
      <c r="AB2619" s="6">
        <v>58.798813643104296</v>
      </c>
      <c r="AC2619" s="6">
        <v>52.830188679245282</v>
      </c>
      <c r="AD2619" s="6">
        <v>54.521814504478471</v>
      </c>
      <c r="AE2619" s="6">
        <v>58.300692979813192</v>
      </c>
      <c r="AF2619" s="6">
        <v>51.04079933388843</v>
      </c>
      <c r="AG2619" s="6">
        <v>60.281690140845065</v>
      </c>
      <c r="AH2619" s="6">
        <v>57.988165680473372</v>
      </c>
      <c r="AI2619" s="6">
        <v>62.365591397849464</v>
      </c>
      <c r="AJ2619" s="6">
        <v>65.022935779816521</v>
      </c>
      <c r="AK2619" s="6">
        <v>66.458333333333329</v>
      </c>
      <c r="AL2619" s="6">
        <v>63.265306122448983</v>
      </c>
      <c r="AM2619" s="6">
        <v>33.333333333333329</v>
      </c>
      <c r="AN2619" s="6">
        <v>0</v>
      </c>
      <c r="AO2619" s="6">
        <v>81.818181818181827</v>
      </c>
      <c r="AP2619" s="6">
        <v>0</v>
      </c>
      <c r="AQ2619" s="6">
        <v>0</v>
      </c>
      <c r="AR2619" s="6">
        <v>0</v>
      </c>
      <c r="AS2619" s="6">
        <v>25.4583430030169</v>
      </c>
      <c r="AT2619" s="6">
        <v>19.447667672313798</v>
      </c>
      <c r="AU2619" s="6">
        <v>22.928753771176599</v>
      </c>
      <c r="AV2619" s="6">
        <v>14.5741471339058</v>
      </c>
      <c r="AW2619" s="6">
        <v>17.5910884195869</v>
      </c>
      <c r="AX2619" s="46">
        <v>41537</v>
      </c>
      <c r="AY2619" s="41">
        <v>43368</v>
      </c>
      <c r="AZ2619" s="41">
        <v>18148</v>
      </c>
      <c r="BA2619" s="41" t="s">
        <v>74</v>
      </c>
      <c r="BB2619" s="41" t="s">
        <v>74</v>
      </c>
      <c r="BC2619" s="41">
        <v>33750</v>
      </c>
      <c r="BD2619" s="3">
        <v>4.8569076239091062</v>
      </c>
      <c r="BE2619" s="6">
        <v>8.3631713554987197</v>
      </c>
      <c r="BF2619" s="6">
        <v>81.7</v>
      </c>
      <c r="BG2619" s="6">
        <v>8.6</v>
      </c>
      <c r="BH2619">
        <v>0</v>
      </c>
      <c r="BI2619" s="43">
        <v>2.9973410684070583</v>
      </c>
      <c r="BJ2619">
        <v>5.5</v>
      </c>
      <c r="BK2619" s="31">
        <v>82.745825602968466</v>
      </c>
      <c r="BL2619" s="31">
        <v>9.0445269016697587</v>
      </c>
      <c r="BM2619" s="31">
        <v>0</v>
      </c>
      <c r="BN2619" s="31">
        <v>3.1539888682745829</v>
      </c>
      <c r="BO2619" s="31">
        <v>3.8033395176252318</v>
      </c>
      <c r="BP2619">
        <v>80.615850580514888</v>
      </c>
      <c r="BQ2619">
        <v>8.1776880363452804</v>
      </c>
      <c r="BR2619">
        <v>0</v>
      </c>
      <c r="BS2619">
        <v>2.8268551236749118</v>
      </c>
      <c r="BT2619">
        <v>7.3195355880868247</v>
      </c>
    </row>
    <row r="2620" spans="1:72" x14ac:dyDescent="0.25">
      <c r="A2620" t="s">
        <v>3718</v>
      </c>
      <c r="B2620" s="42"/>
      <c r="C2620" s="6">
        <v>29878</v>
      </c>
      <c r="D2620" s="6">
        <v>0.46039999999999998</v>
      </c>
      <c r="E2620" s="3">
        <v>34.103641456582636</v>
      </c>
      <c r="F2620" s="3">
        <v>25.073479538774592</v>
      </c>
      <c r="G2620" s="6">
        <v>8.1883623275344899</v>
      </c>
      <c r="H2620" s="6">
        <v>14.899761203976199</v>
      </c>
      <c r="I2620" s="6">
        <v>13.387884986930331</v>
      </c>
      <c r="J2620" s="6">
        <v>16.344483058210251</v>
      </c>
      <c r="K2620" s="6">
        <v>18.420094648707678</v>
      </c>
      <c r="L2620" s="6">
        <v>16.062176165803109</v>
      </c>
      <c r="M2620" s="6">
        <v>20.702005730659025</v>
      </c>
      <c r="N2620" s="6">
        <v>29.292929292929294</v>
      </c>
      <c r="O2620" s="6">
        <v>21.875</v>
      </c>
      <c r="P2620" s="6">
        <v>42.857142857142854</v>
      </c>
      <c r="Q2620" s="6">
        <v>43.117744610281925</v>
      </c>
      <c r="R2620" s="6">
        <v>43.583535108958834</v>
      </c>
      <c r="S2620" s="6">
        <v>42.625745950554133</v>
      </c>
      <c r="T2620" s="6">
        <v>8.227142402038865</v>
      </c>
      <c r="U2620" s="6">
        <v>6.3355881867678594</v>
      </c>
      <c r="V2620" s="6">
        <v>9.9923017705927641</v>
      </c>
      <c r="W2620" s="6">
        <v>0</v>
      </c>
      <c r="X2620" s="6">
        <v>0</v>
      </c>
      <c r="Y2620" s="6">
        <v>0</v>
      </c>
      <c r="Z2620" s="6">
        <v>4.9184290030211502</v>
      </c>
      <c r="AA2620" s="6">
        <v>53.1846519699209</v>
      </c>
      <c r="AB2620" s="6">
        <v>55.518925518925521</v>
      </c>
      <c r="AC2620" s="6">
        <v>50.590310761297332</v>
      </c>
      <c r="AD2620" s="6">
        <v>54.11516982513961</v>
      </c>
      <c r="AE2620" s="6">
        <v>58.412063953488371</v>
      </c>
      <c r="AF2620" s="6">
        <v>49.750876545488097</v>
      </c>
      <c r="AG2620" s="6">
        <v>50.138723741577486</v>
      </c>
      <c r="AH2620" s="6">
        <v>46.657381615598887</v>
      </c>
      <c r="AI2620" s="6">
        <v>54.737810487580496</v>
      </c>
      <c r="AJ2620" s="6">
        <v>56.559139784946233</v>
      </c>
      <c r="AK2620" s="6">
        <v>54.963898916967516</v>
      </c>
      <c r="AL2620" s="6">
        <v>58.909574468085104</v>
      </c>
      <c r="AM2620" s="6">
        <v>32.121212121212125</v>
      </c>
      <c r="AN2620" s="6">
        <v>35.384615384615387</v>
      </c>
      <c r="AO2620" s="6">
        <v>20</v>
      </c>
      <c r="AP2620" s="6">
        <v>22.916666666666664</v>
      </c>
      <c r="AQ2620" s="6">
        <v>0</v>
      </c>
      <c r="AR2620" s="6">
        <v>37.931034482758619</v>
      </c>
      <c r="AS2620" s="6">
        <v>26.080325368581601</v>
      </c>
      <c r="AT2620" s="6">
        <v>23.5510930350788</v>
      </c>
      <c r="AU2620" s="6">
        <v>19.827147941026901</v>
      </c>
      <c r="AV2620" s="6">
        <v>16.382816471784398</v>
      </c>
      <c r="AW2620" s="6">
        <v>14.1586171835282</v>
      </c>
      <c r="AX2620" s="46">
        <v>44301</v>
      </c>
      <c r="AY2620" s="41">
        <v>52164</v>
      </c>
      <c r="AZ2620" s="41">
        <v>29286</v>
      </c>
      <c r="BA2620" s="41">
        <v>23214</v>
      </c>
      <c r="BB2620" s="41" t="s">
        <v>74</v>
      </c>
      <c r="BC2620" s="41">
        <v>22014</v>
      </c>
      <c r="BD2620" s="3">
        <v>5.1522152902611822</v>
      </c>
      <c r="BE2620" s="6">
        <v>9.2262696091465006</v>
      </c>
      <c r="BF2620" s="6">
        <v>84.8</v>
      </c>
      <c r="BG2620" s="6">
        <v>11.4</v>
      </c>
      <c r="BH2620">
        <v>0.3</v>
      </c>
      <c r="BI2620" s="43">
        <v>1.1007731621019525</v>
      </c>
      <c r="BJ2620">
        <v>1.4</v>
      </c>
      <c r="BK2620" s="31">
        <v>82.338958878060382</v>
      </c>
      <c r="BL2620" s="31">
        <v>12.217732350843832</v>
      </c>
      <c r="BM2620" s="31">
        <v>0.40408842405514622</v>
      </c>
      <c r="BN2620" s="31">
        <v>1.2360351794628002</v>
      </c>
      <c r="BO2620" s="31">
        <v>2.0204421202757308</v>
      </c>
      <c r="BP2620">
        <v>87.79205607476635</v>
      </c>
      <c r="BQ2620">
        <v>10.309579439252337</v>
      </c>
      <c r="BR2620">
        <v>0.14602803738317757</v>
      </c>
      <c r="BS2620">
        <v>0.93457943925233633</v>
      </c>
      <c r="BT2620">
        <v>0.7009345794392523</v>
      </c>
    </row>
    <row r="2621" spans="1:72" x14ac:dyDescent="0.25">
      <c r="A2621" t="s">
        <v>3719</v>
      </c>
      <c r="B2621" s="42"/>
      <c r="C2621" s="6">
        <v>19017</v>
      </c>
      <c r="D2621" s="6">
        <v>0.51219999999999999</v>
      </c>
      <c r="E2621" s="3">
        <v>40.186294078509647</v>
      </c>
      <c r="F2621" s="3">
        <v>29.499199634118455</v>
      </c>
      <c r="G2621" s="6">
        <v>16.8179646440516</v>
      </c>
      <c r="H2621" s="6">
        <v>22.089929493148901</v>
      </c>
      <c r="I2621" s="6">
        <v>20.81067081067081</v>
      </c>
      <c r="J2621" s="6">
        <v>23.440919037199127</v>
      </c>
      <c r="K2621" s="6">
        <v>1.1428571428571428</v>
      </c>
      <c r="L2621" s="6">
        <v>100</v>
      </c>
      <c r="M2621" s="6">
        <v>0</v>
      </c>
      <c r="N2621" s="6">
        <v>66.666666666666657</v>
      </c>
      <c r="O2621" s="6">
        <v>100</v>
      </c>
      <c r="P2621" s="6">
        <v>0</v>
      </c>
      <c r="Q2621" s="6">
        <v>24.840922237831585</v>
      </c>
      <c r="R2621" s="6">
        <v>24.072560875960125</v>
      </c>
      <c r="S2621" s="6">
        <v>25.626880641925776</v>
      </c>
      <c r="T2621" s="6">
        <v>10.107766629505759</v>
      </c>
      <c r="U2621" s="6">
        <v>8.5106382978723403</v>
      </c>
      <c r="V2621" s="6">
        <v>12.280701754385964</v>
      </c>
      <c r="W2621" s="6" t="s">
        <v>74</v>
      </c>
      <c r="X2621" s="6" t="s">
        <v>74</v>
      </c>
      <c r="Y2621" s="6" t="s">
        <v>74</v>
      </c>
      <c r="Z2621" s="6">
        <v>5.1998281048560404</v>
      </c>
      <c r="AA2621" s="6">
        <v>49.1125920729569</v>
      </c>
      <c r="AB2621" s="6">
        <v>47.766720666512377</v>
      </c>
      <c r="AC2621" s="6">
        <v>51.184749688223761</v>
      </c>
      <c r="AD2621" s="6">
        <v>47.67011834319527</v>
      </c>
      <c r="AE2621" s="6">
        <v>57.036577805331682</v>
      </c>
      <c r="AF2621" s="6">
        <v>33.822181484876261</v>
      </c>
      <c r="AG2621" s="6">
        <v>22.763157894736842</v>
      </c>
      <c r="AH2621" s="6">
        <v>0</v>
      </c>
      <c r="AI2621" s="6">
        <v>90.104166666666657</v>
      </c>
      <c r="AJ2621" s="6">
        <v>51.891841141676842</v>
      </c>
      <c r="AK2621" s="6">
        <v>50.047333543704639</v>
      </c>
      <c r="AL2621" s="6">
        <v>54.602364943194992</v>
      </c>
      <c r="AM2621" s="6">
        <v>9.0909090909090917</v>
      </c>
      <c r="AN2621" s="6">
        <v>0</v>
      </c>
      <c r="AO2621" s="6">
        <v>100</v>
      </c>
      <c r="AP2621" s="6">
        <v>0</v>
      </c>
      <c r="AQ2621" s="6">
        <v>0</v>
      </c>
      <c r="AR2621" s="6" t="s">
        <v>74</v>
      </c>
      <c r="AS2621" s="6">
        <v>18.495013599274699</v>
      </c>
      <c r="AT2621" s="6">
        <v>27.274100936838899</v>
      </c>
      <c r="AU2621" s="6">
        <v>20.202478090057401</v>
      </c>
      <c r="AV2621" s="6">
        <v>18.706557872468998</v>
      </c>
      <c r="AW2621" s="6">
        <v>15.3218495013599</v>
      </c>
      <c r="AX2621" s="46">
        <v>36404</v>
      </c>
      <c r="AY2621" s="41">
        <v>63750</v>
      </c>
      <c r="AZ2621" s="41" t="s">
        <v>74</v>
      </c>
      <c r="BA2621" s="41" t="s">
        <v>74</v>
      </c>
      <c r="BB2621" s="41" t="s">
        <v>74</v>
      </c>
      <c r="BC2621" s="41">
        <v>34116</v>
      </c>
      <c r="BD2621" s="3">
        <v>4.7984817115251897</v>
      </c>
      <c r="BE2621" s="6">
        <v>6.1882716049382704</v>
      </c>
      <c r="BF2621" s="6">
        <v>84.1</v>
      </c>
      <c r="BG2621" s="6">
        <v>10.9</v>
      </c>
      <c r="BH2621">
        <v>0.2</v>
      </c>
      <c r="BI2621" s="43">
        <v>2.6844608068722198</v>
      </c>
      <c r="BJ2621">
        <v>0.6</v>
      </c>
      <c r="BK2621" s="31">
        <v>81.950207468879668</v>
      </c>
      <c r="BL2621" s="31">
        <v>12.240663900414937</v>
      </c>
      <c r="BM2621" s="31">
        <v>0</v>
      </c>
      <c r="BN2621" s="31">
        <v>3.3713692946058091</v>
      </c>
      <c r="BO2621" s="31">
        <v>0</v>
      </c>
      <c r="BP2621">
        <v>87.307547878332699</v>
      </c>
      <c r="BQ2621">
        <v>8.8621855050694709</v>
      </c>
      <c r="BR2621">
        <v>0.3755163349605708</v>
      </c>
      <c r="BS2621">
        <v>1.6898235073225687</v>
      </c>
      <c r="BT2621">
        <v>1.4645137063462261</v>
      </c>
    </row>
    <row r="2622" spans="1:72" x14ac:dyDescent="0.25">
      <c r="A2622" t="s">
        <v>3720</v>
      </c>
      <c r="B2622" s="42"/>
      <c r="C2622" s="6">
        <v>30988</v>
      </c>
      <c r="D2622" s="6">
        <v>0.44640000000000002</v>
      </c>
      <c r="E2622" s="3">
        <v>10.372698697799731</v>
      </c>
      <c r="F2622" s="3">
        <v>11.264367816091953</v>
      </c>
      <c r="G2622" s="6">
        <v>17.267888823181501</v>
      </c>
      <c r="H2622" s="6">
        <v>11.5908848897881</v>
      </c>
      <c r="I2622" s="6">
        <v>10.713533992843612</v>
      </c>
      <c r="J2622" s="6">
        <v>12.489224137931036</v>
      </c>
      <c r="K2622" s="6">
        <v>0.29850746268656719</v>
      </c>
      <c r="L2622" s="6">
        <v>0.56818181818181823</v>
      </c>
      <c r="M2622" s="6">
        <v>0</v>
      </c>
      <c r="N2622" s="6">
        <v>0</v>
      </c>
      <c r="O2622" s="6">
        <v>0</v>
      </c>
      <c r="P2622" s="6">
        <v>0</v>
      </c>
      <c r="Q2622" s="6">
        <v>14.483132366887954</v>
      </c>
      <c r="R2622" s="6">
        <v>13.745435576421491</v>
      </c>
      <c r="S2622" s="6">
        <v>15.280518748237949</v>
      </c>
      <c r="T2622" s="6">
        <v>9.7108010717915558</v>
      </c>
      <c r="U2622" s="6">
        <v>8.9156626506024104</v>
      </c>
      <c r="V2622" s="6">
        <v>10.501105379513632</v>
      </c>
      <c r="W2622" s="6">
        <v>6.666666666666667</v>
      </c>
      <c r="X2622" s="6">
        <v>13.043478260869565</v>
      </c>
      <c r="Y2622" s="6">
        <v>0</v>
      </c>
      <c r="Z2622" s="6">
        <v>3.9785208689284799</v>
      </c>
      <c r="AA2622" s="6">
        <v>63.425961761746301</v>
      </c>
      <c r="AB2622" s="6">
        <v>77.759069340272461</v>
      </c>
      <c r="AC2622" s="6">
        <v>48.762918885061069</v>
      </c>
      <c r="AD2622" s="6">
        <v>62.493403693931391</v>
      </c>
      <c r="AE2622" s="6">
        <v>78.625134264232017</v>
      </c>
      <c r="AF2622" s="6">
        <v>46.913900414937757</v>
      </c>
      <c r="AG2622" s="6">
        <v>43.612334801762117</v>
      </c>
      <c r="AH2622" s="6">
        <v>54.621848739495796</v>
      </c>
      <c r="AI2622" s="6">
        <v>31.481481481481481</v>
      </c>
      <c r="AJ2622" s="6">
        <v>65.050339017875487</v>
      </c>
      <c r="AK2622" s="6">
        <v>77.02440914374273</v>
      </c>
      <c r="AL2622" s="6">
        <v>51.531058617672784</v>
      </c>
      <c r="AM2622" s="6">
        <v>74.666666666666671</v>
      </c>
      <c r="AN2622" s="6">
        <v>97.959183673469383</v>
      </c>
      <c r="AO2622" s="6">
        <v>30.76923076923077</v>
      </c>
      <c r="AP2622" s="6">
        <v>86.507936507936506</v>
      </c>
      <c r="AQ2622" s="6">
        <v>87.142857142857139</v>
      </c>
      <c r="AR2622" s="6">
        <v>85.714285714285708</v>
      </c>
      <c r="AS2622" s="6">
        <v>24.313675648195201</v>
      </c>
      <c r="AT2622" s="6">
        <v>11.9598373157092</v>
      </c>
      <c r="AU2622" s="6">
        <v>19.445856634468701</v>
      </c>
      <c r="AV2622" s="6">
        <v>26.944585663446901</v>
      </c>
      <c r="AW2622" s="6">
        <v>17.33604473818</v>
      </c>
      <c r="AX2622" s="46">
        <v>57635</v>
      </c>
      <c r="AY2622" s="41">
        <v>59512</v>
      </c>
      <c r="AZ2622" s="41">
        <v>60804</v>
      </c>
      <c r="BA2622" s="41">
        <v>88523</v>
      </c>
      <c r="BB2622" s="41" t="s">
        <v>74</v>
      </c>
      <c r="BC2622" s="41">
        <v>53015</v>
      </c>
      <c r="BD2622" s="3">
        <v>4.1125862984599042</v>
      </c>
      <c r="BE2622" s="6">
        <v>5.5020451246866298</v>
      </c>
      <c r="BF2622" s="6">
        <v>76.900000000000006</v>
      </c>
      <c r="BG2622" s="6">
        <v>17.2</v>
      </c>
      <c r="BH2622">
        <v>0</v>
      </c>
      <c r="BI2622" s="43">
        <v>4.040535273483175</v>
      </c>
      <c r="BJ2622">
        <v>1.5</v>
      </c>
      <c r="BK2622" s="31">
        <v>73.980664144598578</v>
      </c>
      <c r="BL2622" s="31">
        <v>20.512820512820511</v>
      </c>
      <c r="BM2622" s="31">
        <v>0</v>
      </c>
      <c r="BN2622" s="31">
        <v>3.9932744850777633</v>
      </c>
      <c r="BO2622" s="31">
        <v>1.0928961748633881</v>
      </c>
      <c r="BP2622">
        <v>81.592378359986398</v>
      </c>
      <c r="BQ2622">
        <v>11.772711806736986</v>
      </c>
      <c r="BR2622">
        <v>0</v>
      </c>
      <c r="BS2622">
        <v>4.1170466144947255</v>
      </c>
      <c r="BT2622">
        <v>2.2456617897243962</v>
      </c>
    </row>
    <row r="2623" spans="1:72" x14ac:dyDescent="0.25">
      <c r="A2623" t="s">
        <v>3721</v>
      </c>
      <c r="B2623" s="42"/>
      <c r="C2623" s="6">
        <v>34949</v>
      </c>
      <c r="D2623" s="6">
        <v>0.46189999999999998</v>
      </c>
      <c r="E2623" s="3">
        <v>18.522216674987519</v>
      </c>
      <c r="F2623" s="3">
        <v>20.016483224331367</v>
      </c>
      <c r="G2623" s="6">
        <v>8.1072342718577399</v>
      </c>
      <c r="H2623" s="6">
        <v>13.908673499811201</v>
      </c>
      <c r="I2623" s="6">
        <v>12.479476749251111</v>
      </c>
      <c r="J2623" s="6">
        <v>15.305848363152757</v>
      </c>
      <c r="K2623" s="6">
        <v>25.61754093810713</v>
      </c>
      <c r="L2623" s="6">
        <v>21.561318206374931</v>
      </c>
      <c r="M2623" s="6">
        <v>29.171992614685415</v>
      </c>
      <c r="N2623" s="6">
        <v>23.099133782483154</v>
      </c>
      <c r="O2623" s="6">
        <v>15.875613747954173</v>
      </c>
      <c r="P2623" s="6">
        <v>33.411214953271028</v>
      </c>
      <c r="Q2623" s="6">
        <v>21.869545633691796</v>
      </c>
      <c r="R2623" s="6">
        <v>21.071090575070979</v>
      </c>
      <c r="S2623" s="6">
        <v>22.686371661256334</v>
      </c>
      <c r="T2623" s="6">
        <v>8.2379095075107163</v>
      </c>
      <c r="U2623" s="6">
        <v>7.1973428015118541</v>
      </c>
      <c r="V2623" s="6">
        <v>9.2636499119360511</v>
      </c>
      <c r="W2623" s="6">
        <v>13.512195121951221</v>
      </c>
      <c r="X2623" s="6">
        <v>13.445552784704903</v>
      </c>
      <c r="Y2623" s="6">
        <v>13.571165869805075</v>
      </c>
      <c r="Z2623" s="6">
        <v>7.4631768092793802</v>
      </c>
      <c r="AA2623" s="6">
        <v>64.944893827942096</v>
      </c>
      <c r="AB2623" s="6">
        <v>71.261204457925771</v>
      </c>
      <c r="AC2623" s="6">
        <v>58.904154239801819</v>
      </c>
      <c r="AD2623" s="6">
        <v>64.483228797382054</v>
      </c>
      <c r="AE2623" s="6">
        <v>71.678263521193131</v>
      </c>
      <c r="AF2623" s="6">
        <v>57.518716290551964</v>
      </c>
      <c r="AG2623" s="6">
        <v>61.026253753996187</v>
      </c>
      <c r="AH2623" s="6">
        <v>62.820872492635715</v>
      </c>
      <c r="AI2623" s="6">
        <v>59.494882997187148</v>
      </c>
      <c r="AJ2623" s="6">
        <v>69.643524988681776</v>
      </c>
      <c r="AK2623" s="6">
        <v>76.920664785199122</v>
      </c>
      <c r="AL2623" s="6">
        <v>62.302795460835867</v>
      </c>
      <c r="AM2623" s="6">
        <v>61.948717948717949</v>
      </c>
      <c r="AN2623" s="6">
        <v>83.564013840830455</v>
      </c>
      <c r="AO2623" s="6">
        <v>30.478589420654913</v>
      </c>
      <c r="AP2623" s="6">
        <v>61.748768472906399</v>
      </c>
      <c r="AQ2623" s="6">
        <v>61.286054511775603</v>
      </c>
      <c r="AR2623" s="6">
        <v>62.151577977424552</v>
      </c>
      <c r="AS2623" s="6">
        <v>39.701143505404303</v>
      </c>
      <c r="AT2623" s="6">
        <v>16.995288173105699</v>
      </c>
      <c r="AU2623" s="6">
        <v>22.784501778244898</v>
      </c>
      <c r="AV2623" s="6">
        <v>10.3005964602139</v>
      </c>
      <c r="AW2623" s="6">
        <v>10.2184700830312</v>
      </c>
      <c r="AX2623" s="46">
        <v>62313</v>
      </c>
      <c r="AY2623" s="41">
        <v>74669</v>
      </c>
      <c r="AZ2623" s="41">
        <v>34761</v>
      </c>
      <c r="BA2623" s="41">
        <v>80393</v>
      </c>
      <c r="BB2623" s="41">
        <v>60239</v>
      </c>
      <c r="BC2623" s="41">
        <v>48705</v>
      </c>
      <c r="BD2623" s="3">
        <v>5.2730044916965424</v>
      </c>
      <c r="BE2623" s="6">
        <v>11.0271117655246</v>
      </c>
      <c r="BF2623" s="6">
        <v>80.099999999999994</v>
      </c>
      <c r="BG2623" s="6">
        <v>10.9</v>
      </c>
      <c r="BH2623">
        <v>1.2</v>
      </c>
      <c r="BI2623" s="43">
        <v>2.5968693140385279</v>
      </c>
      <c r="BJ2623">
        <v>3.4</v>
      </c>
      <c r="BK2623" s="31">
        <v>80.000781117779539</v>
      </c>
      <c r="BL2623" s="31">
        <v>10.835405465220731</v>
      </c>
      <c r="BM2623" s="31">
        <v>1.0037363467121452</v>
      </c>
      <c r="BN2623" s="31">
        <v>3.1518102404540902</v>
      </c>
      <c r="BO2623" s="31">
        <v>2.9357009881139913</v>
      </c>
      <c r="BP2623">
        <v>80.173510879349408</v>
      </c>
      <c r="BQ2623">
        <v>10.932116584411956</v>
      </c>
      <c r="BR2623">
        <v>1.4852407114256447</v>
      </c>
      <c r="BS2623">
        <v>1.9353136542819009</v>
      </c>
      <c r="BT2623">
        <v>3.8535555762485645</v>
      </c>
    </row>
    <row r="2624" spans="1:72" x14ac:dyDescent="0.25">
      <c r="A2624" t="s">
        <v>3722</v>
      </c>
      <c r="B2624" s="42"/>
      <c r="C2624" s="6">
        <v>30582</v>
      </c>
      <c r="D2624" s="6">
        <v>0.49180000000000001</v>
      </c>
      <c r="E2624" s="3">
        <v>30.124223602484474</v>
      </c>
      <c r="F2624" s="3">
        <v>14.259429622815087</v>
      </c>
      <c r="G2624" s="6">
        <v>12.3003194888179</v>
      </c>
      <c r="H2624" s="6">
        <v>10.4146576663452</v>
      </c>
      <c r="I2624" s="6">
        <v>10.084033613445378</v>
      </c>
      <c r="J2624" s="6">
        <v>10.729411764705882</v>
      </c>
      <c r="K2624" s="6">
        <v>2.6315789473684208</v>
      </c>
      <c r="L2624" s="6">
        <v>8.1632653061224492</v>
      </c>
      <c r="M2624" s="6">
        <v>0</v>
      </c>
      <c r="N2624" s="6">
        <v>0</v>
      </c>
      <c r="O2624" s="6">
        <v>0</v>
      </c>
      <c r="P2624" s="6">
        <v>0</v>
      </c>
      <c r="Q2624" s="6">
        <v>16.560913705583758</v>
      </c>
      <c r="R2624" s="6">
        <v>15.776699029126215</v>
      </c>
      <c r="S2624" s="6">
        <v>17.420212765957448</v>
      </c>
      <c r="T2624" s="6">
        <v>6.9151138716356115</v>
      </c>
      <c r="U2624" s="6">
        <v>6.0816681146828842</v>
      </c>
      <c r="V2624" s="6">
        <v>7.6740506329113929</v>
      </c>
      <c r="W2624" s="6" t="s">
        <v>74</v>
      </c>
      <c r="X2624" s="6" t="s">
        <v>74</v>
      </c>
      <c r="Y2624" s="6" t="s">
        <v>74</v>
      </c>
      <c r="Z2624" s="6">
        <v>1.9912578921806701</v>
      </c>
      <c r="AA2624" s="6">
        <v>37.689913966684998</v>
      </c>
      <c r="AB2624" s="6">
        <v>28.643216080402013</v>
      </c>
      <c r="AC2624" s="6">
        <v>58.026159334126035</v>
      </c>
      <c r="AD2624" s="6">
        <v>61.760461760461759</v>
      </c>
      <c r="AE2624" s="6">
        <v>66.666666666666657</v>
      </c>
      <c r="AF2624" s="6">
        <v>57.169459962756051</v>
      </c>
      <c r="AG2624" s="6">
        <v>36.332179930795846</v>
      </c>
      <c r="AH2624" s="6">
        <v>11</v>
      </c>
      <c r="AI2624" s="6">
        <v>93.258426966292134</v>
      </c>
      <c r="AJ2624" s="6">
        <v>21.085120207927226</v>
      </c>
      <c r="AK2624" s="6">
        <v>14.891135303265941</v>
      </c>
      <c r="AL2624" s="6">
        <v>52.569169960474305</v>
      </c>
      <c r="AM2624" s="6">
        <v>62.5</v>
      </c>
      <c r="AN2624" s="6">
        <v>85</v>
      </c>
      <c r="AO2624" s="6">
        <v>46.428571428571431</v>
      </c>
      <c r="AP2624" s="6">
        <v>0</v>
      </c>
      <c r="AQ2624" s="6">
        <v>0</v>
      </c>
      <c r="AR2624" s="6" t="s">
        <v>74</v>
      </c>
      <c r="AS2624" s="6">
        <v>23.984142715560001</v>
      </c>
      <c r="AT2624" s="6">
        <v>21.853320118929599</v>
      </c>
      <c r="AU2624" s="6">
        <v>22.348860257680901</v>
      </c>
      <c r="AV2624" s="6">
        <v>15.9068384539148</v>
      </c>
      <c r="AW2624" s="6">
        <v>15.9068384539148</v>
      </c>
      <c r="AX2624" s="46">
        <v>48508</v>
      </c>
      <c r="AY2624" s="41">
        <v>54116</v>
      </c>
      <c r="AZ2624" s="41">
        <v>70592</v>
      </c>
      <c r="BA2624" s="41" t="s">
        <v>74</v>
      </c>
      <c r="BB2624" s="41" t="s">
        <v>74</v>
      </c>
      <c r="BC2624" s="41">
        <v>41250</v>
      </c>
      <c r="BD2624" s="3">
        <v>4.2609346493895304</v>
      </c>
      <c r="BE2624" s="6">
        <v>5.5758207399687301</v>
      </c>
      <c r="BF2624" s="6">
        <v>76.099999999999994</v>
      </c>
      <c r="BG2624" s="6">
        <v>17.2</v>
      </c>
      <c r="BH2624">
        <v>0</v>
      </c>
      <c r="BI2624" s="43">
        <v>3.3160621761658029</v>
      </c>
      <c r="BJ2624">
        <v>0.6</v>
      </c>
      <c r="BK2624" s="31">
        <v>67.505030181086525</v>
      </c>
      <c r="BL2624" s="31">
        <v>25.95573440643863</v>
      </c>
      <c r="BM2624" s="31">
        <v>0</v>
      </c>
      <c r="BN2624" s="31">
        <v>2.5150905432595576</v>
      </c>
      <c r="BO2624" s="31">
        <v>0.2012072434607646</v>
      </c>
      <c r="BP2624">
        <v>85.149572649572647</v>
      </c>
      <c r="BQ2624">
        <v>7.799145299145299</v>
      </c>
      <c r="BR2624">
        <v>0</v>
      </c>
      <c r="BS2624">
        <v>4.1666666666666661</v>
      </c>
      <c r="BT2624">
        <v>0.96153846153846156</v>
      </c>
    </row>
    <row r="2625" spans="1:72" x14ac:dyDescent="0.25">
      <c r="A2625" t="s">
        <v>3723</v>
      </c>
      <c r="B2625" s="42"/>
      <c r="C2625" s="6">
        <v>26006</v>
      </c>
      <c r="D2625" s="6">
        <v>0.4546</v>
      </c>
      <c r="E2625" s="3">
        <v>25.488776249094858</v>
      </c>
      <c r="F2625" s="3">
        <v>18.844069837447321</v>
      </c>
      <c r="G2625" s="6">
        <v>6.8551969203435004</v>
      </c>
      <c r="H2625" s="6">
        <v>11.158643850951499</v>
      </c>
      <c r="I2625" s="6">
        <v>11.496230744018355</v>
      </c>
      <c r="J2625" s="6">
        <v>10.836976889444097</v>
      </c>
      <c r="K2625" s="6">
        <v>2.3529411764705883</v>
      </c>
      <c r="L2625" s="6">
        <v>0</v>
      </c>
      <c r="M2625" s="6">
        <v>6.0606060606060606</v>
      </c>
      <c r="N2625" s="6">
        <v>17.045454545454543</v>
      </c>
      <c r="O2625" s="6">
        <v>100</v>
      </c>
      <c r="P2625" s="6">
        <v>0</v>
      </c>
      <c r="Q2625" s="6">
        <v>21.986212036519468</v>
      </c>
      <c r="R2625" s="6">
        <v>27.423920736022644</v>
      </c>
      <c r="S2625" s="6">
        <v>15.938606847697756</v>
      </c>
      <c r="T2625" s="6">
        <v>8.3542058025464403</v>
      </c>
      <c r="U2625" s="6">
        <v>6.8505239933811355</v>
      </c>
      <c r="V2625" s="6">
        <v>9.7039310822853739</v>
      </c>
      <c r="W2625" s="6">
        <v>2.1739130434782608</v>
      </c>
      <c r="X2625" s="6" t="s">
        <v>74</v>
      </c>
      <c r="Y2625" s="6">
        <v>2.1739130434782608</v>
      </c>
      <c r="Z2625" s="6">
        <v>6.7972445846128302</v>
      </c>
      <c r="AA2625" s="6">
        <v>57.064419936574097</v>
      </c>
      <c r="AB2625" s="6">
        <v>62.938596491228068</v>
      </c>
      <c r="AC2625" s="6">
        <v>51.753041910770612</v>
      </c>
      <c r="AD2625" s="6">
        <v>53.293943870014772</v>
      </c>
      <c r="AE2625" s="6">
        <v>57.933485656257929</v>
      </c>
      <c r="AF2625" s="6">
        <v>49.253896319221838</v>
      </c>
      <c r="AG2625" s="6">
        <v>60.465116279069761</v>
      </c>
      <c r="AH2625" s="6">
        <v>98.113207547169807</v>
      </c>
      <c r="AI2625" s="6">
        <v>0</v>
      </c>
      <c r="AJ2625" s="6">
        <v>73.519436472736757</v>
      </c>
      <c r="AK2625" s="6">
        <v>82.386072708653359</v>
      </c>
      <c r="AL2625" s="6">
        <v>64.308510638297875</v>
      </c>
      <c r="AM2625" s="6">
        <v>100</v>
      </c>
      <c r="AN2625" s="6">
        <v>100</v>
      </c>
      <c r="AO2625" s="6">
        <v>100</v>
      </c>
      <c r="AP2625" s="6">
        <v>69.387755102040813</v>
      </c>
      <c r="AQ2625" s="6">
        <v>0</v>
      </c>
      <c r="AR2625" s="6">
        <v>73.91304347826086</v>
      </c>
      <c r="AS2625" s="6">
        <v>35.369545859305397</v>
      </c>
      <c r="AT2625" s="6">
        <v>21.077471059661601</v>
      </c>
      <c r="AU2625" s="6">
        <v>20.2671415850401</v>
      </c>
      <c r="AV2625" s="6">
        <v>13.3837934105076</v>
      </c>
      <c r="AW2625" s="6">
        <v>9.9020480854853101</v>
      </c>
      <c r="AX2625" s="46">
        <v>54859</v>
      </c>
      <c r="AY2625" s="41">
        <v>55927</v>
      </c>
      <c r="AZ2625" s="41" t="s">
        <v>74</v>
      </c>
      <c r="BA2625" s="41">
        <v>65488</v>
      </c>
      <c r="BB2625" s="41" t="s">
        <v>74</v>
      </c>
      <c r="BC2625" s="41">
        <v>37083</v>
      </c>
      <c r="BD2625" s="3">
        <v>4.6815677491601342</v>
      </c>
      <c r="BE2625" s="6">
        <v>5.9837242699856397</v>
      </c>
      <c r="BF2625" s="6">
        <v>74.099999999999994</v>
      </c>
      <c r="BG2625" s="6">
        <v>15.2</v>
      </c>
      <c r="BH2625">
        <v>0.3</v>
      </c>
      <c r="BI2625" s="43">
        <v>2.610514826268874</v>
      </c>
      <c r="BJ2625">
        <v>5</v>
      </c>
      <c r="BK2625" s="31">
        <v>72.629727352682494</v>
      </c>
      <c r="BL2625" s="31">
        <v>16.376429199648197</v>
      </c>
      <c r="BM2625" s="31">
        <v>0</v>
      </c>
      <c r="BN2625" s="31">
        <v>2.5681618293755495</v>
      </c>
      <c r="BO2625" s="31">
        <v>5.505716798592788</v>
      </c>
      <c r="BP2625">
        <v>75.645130909775844</v>
      </c>
      <c r="BQ2625">
        <v>14.03277453381051</v>
      </c>
      <c r="BR2625">
        <v>0.69692974194763613</v>
      </c>
      <c r="BS2625">
        <v>2.6558673949896403</v>
      </c>
      <c r="BT2625">
        <v>4.4452815972876243</v>
      </c>
    </row>
    <row r="2626" spans="1:72" x14ac:dyDescent="0.25">
      <c r="A2626" t="s">
        <v>3724</v>
      </c>
      <c r="B2626" s="42"/>
      <c r="C2626" s="6" t="s">
        <v>74</v>
      </c>
      <c r="D2626" s="6">
        <v>0.47</v>
      </c>
      <c r="E2626" s="3">
        <v>0</v>
      </c>
      <c r="F2626" s="3">
        <v>0</v>
      </c>
      <c r="G2626" s="6">
        <v>10.3448275862069</v>
      </c>
      <c r="H2626" s="6">
        <v>3.3898305084745801</v>
      </c>
      <c r="I2626" s="6">
        <v>3.0534351145038165</v>
      </c>
      <c r="J2626" s="6">
        <v>3.8095238095238098</v>
      </c>
      <c r="K2626" s="6" t="s">
        <v>74</v>
      </c>
      <c r="L2626" s="6" t="s">
        <v>74</v>
      </c>
      <c r="M2626" s="6" t="s">
        <v>74</v>
      </c>
      <c r="N2626" s="6" t="s">
        <v>74</v>
      </c>
      <c r="O2626" s="6" t="s">
        <v>74</v>
      </c>
      <c r="P2626" s="6" t="s">
        <v>74</v>
      </c>
      <c r="Q2626" s="6">
        <v>0</v>
      </c>
      <c r="R2626" s="6">
        <v>0</v>
      </c>
      <c r="S2626" s="6">
        <v>0</v>
      </c>
      <c r="T2626" s="6">
        <v>5.1413881748071981</v>
      </c>
      <c r="U2626" s="6">
        <v>4.7281323877068555</v>
      </c>
      <c r="V2626" s="6">
        <v>5.6338028169014089</v>
      </c>
      <c r="W2626" s="6" t="s">
        <v>74</v>
      </c>
      <c r="X2626" s="6" t="s">
        <v>74</v>
      </c>
      <c r="Y2626" s="6" t="s">
        <v>74</v>
      </c>
      <c r="Z2626" s="6">
        <v>2.5390625</v>
      </c>
      <c r="AA2626" s="6">
        <v>58.248009101251398</v>
      </c>
      <c r="AB2626" s="6">
        <v>70.221327967806843</v>
      </c>
      <c r="AC2626" s="6">
        <v>42.670157068062828</v>
      </c>
      <c r="AD2626" s="6">
        <v>57.235772357723583</v>
      </c>
      <c r="AE2626" s="6">
        <v>66.862170087976537</v>
      </c>
      <c r="AF2626" s="6">
        <v>45.255474452554743</v>
      </c>
      <c r="AG2626" s="6" t="s">
        <v>74</v>
      </c>
      <c r="AH2626" s="6" t="s">
        <v>74</v>
      </c>
      <c r="AI2626" s="6" t="s">
        <v>74</v>
      </c>
      <c r="AJ2626" s="6">
        <v>60.606060606060609</v>
      </c>
      <c r="AK2626" s="6">
        <v>77.564102564102569</v>
      </c>
      <c r="AL2626" s="6">
        <v>36.111111111111107</v>
      </c>
      <c r="AM2626" s="6">
        <v>0</v>
      </c>
      <c r="AN2626" s="6">
        <v>0</v>
      </c>
      <c r="AO2626" s="6">
        <v>0</v>
      </c>
      <c r="AP2626" s="6" t="s">
        <v>74</v>
      </c>
      <c r="AQ2626" s="6" t="s">
        <v>74</v>
      </c>
      <c r="AR2626" s="6" t="s">
        <v>74</v>
      </c>
      <c r="AS2626" s="6">
        <v>44.088176352705403</v>
      </c>
      <c r="AT2626" s="6">
        <v>5.0100200400801604</v>
      </c>
      <c r="AU2626" s="6">
        <v>19.238476953907799</v>
      </c>
      <c r="AV2626" s="6">
        <v>27.254509018036099</v>
      </c>
      <c r="AW2626" s="6">
        <v>4.4088176352705402</v>
      </c>
      <c r="AX2626" s="46">
        <v>67303</v>
      </c>
      <c r="AY2626" s="41">
        <v>95000</v>
      </c>
      <c r="AZ2626" s="41" t="s">
        <v>74</v>
      </c>
      <c r="BA2626" s="41" t="s">
        <v>74</v>
      </c>
      <c r="BB2626" s="41" t="s">
        <v>74</v>
      </c>
      <c r="BC2626" s="41">
        <v>41989</v>
      </c>
      <c r="BD2626" s="3">
        <v>5.4494360688109973</v>
      </c>
      <c r="BE2626" s="6">
        <v>4.2128603104212896</v>
      </c>
      <c r="BF2626" s="6">
        <v>81.099999999999994</v>
      </c>
      <c r="BG2626" s="6">
        <v>5.8</v>
      </c>
      <c r="BH2626">
        <v>0</v>
      </c>
      <c r="BI2626" s="43">
        <v>2.6156941649899399</v>
      </c>
      <c r="BJ2626">
        <v>9.3000000000000007</v>
      </c>
      <c r="BK2626" s="31">
        <v>89.017341040462426</v>
      </c>
      <c r="BL2626" s="31">
        <v>2.601156069364162</v>
      </c>
      <c r="BM2626" s="31">
        <v>0</v>
      </c>
      <c r="BN2626" s="31">
        <v>0.57803468208092479</v>
      </c>
      <c r="BO2626" s="31">
        <v>7.803468208092486</v>
      </c>
      <c r="BP2626">
        <v>62.913907284768214</v>
      </c>
      <c r="BQ2626">
        <v>13.245033112582782</v>
      </c>
      <c r="BR2626">
        <v>0</v>
      </c>
      <c r="BS2626">
        <v>7.2847682119205297</v>
      </c>
      <c r="BT2626">
        <v>12.582781456953644</v>
      </c>
    </row>
    <row r="2627" spans="1:72" x14ac:dyDescent="0.25">
      <c r="A2627" t="s">
        <v>3725</v>
      </c>
      <c r="B2627" s="42"/>
      <c r="C2627" s="6">
        <v>31284</v>
      </c>
      <c r="D2627" s="6">
        <v>0.48859999999999998</v>
      </c>
      <c r="E2627" s="3">
        <v>39.192399049881232</v>
      </c>
      <c r="F2627" s="3">
        <v>30.66750629722922</v>
      </c>
      <c r="G2627" s="6">
        <v>8.5597826086956506</v>
      </c>
      <c r="H2627" s="6">
        <v>18.564593301435401</v>
      </c>
      <c r="I2627" s="6">
        <v>19.080779944289695</v>
      </c>
      <c r="J2627" s="6">
        <v>18.067114093959731</v>
      </c>
      <c r="K2627" s="6">
        <v>28.607594936708864</v>
      </c>
      <c r="L2627" s="6">
        <v>33.128834355828218</v>
      </c>
      <c r="M2627" s="6">
        <v>25.431034482758619</v>
      </c>
      <c r="N2627" s="6" t="s">
        <v>74</v>
      </c>
      <c r="O2627" s="6" t="s">
        <v>74</v>
      </c>
      <c r="P2627" s="6" t="s">
        <v>74</v>
      </c>
      <c r="Q2627" s="6">
        <v>27.741439015005771</v>
      </c>
      <c r="R2627" s="6">
        <v>28.105095541401276</v>
      </c>
      <c r="S2627" s="6">
        <v>27.40134028294862</v>
      </c>
      <c r="T2627" s="6">
        <v>12.031649988363975</v>
      </c>
      <c r="U2627" s="6">
        <v>12.610516519311307</v>
      </c>
      <c r="V2627" s="6">
        <v>11.452513966480447</v>
      </c>
      <c r="W2627" s="6">
        <v>0</v>
      </c>
      <c r="X2627" s="6">
        <v>0</v>
      </c>
      <c r="Y2627" s="6">
        <v>0</v>
      </c>
      <c r="Z2627" s="6">
        <v>9.3080220453153704</v>
      </c>
      <c r="AA2627" s="6">
        <v>53.999014616521599</v>
      </c>
      <c r="AB2627" s="6">
        <v>60.174321153201468</v>
      </c>
      <c r="AC2627" s="6">
        <v>48.068254990341273</v>
      </c>
      <c r="AD2627" s="6">
        <v>54.37151209141642</v>
      </c>
      <c r="AE2627" s="6">
        <v>57.104984093319189</v>
      </c>
      <c r="AF2627" s="6">
        <v>51.624933404368676</v>
      </c>
      <c r="AG2627" s="6">
        <v>39.087947882736159</v>
      </c>
      <c r="AH2627" s="6">
        <v>47.706422018348626</v>
      </c>
      <c r="AI2627" s="6">
        <v>34.343434343434339</v>
      </c>
      <c r="AJ2627" s="6">
        <v>55.167173252279632</v>
      </c>
      <c r="AK2627" s="6">
        <v>67.195767195767203</v>
      </c>
      <c r="AL2627" s="6">
        <v>44.120505344995145</v>
      </c>
      <c r="AM2627" s="6">
        <v>0</v>
      </c>
      <c r="AN2627" s="6">
        <v>0</v>
      </c>
      <c r="AO2627" s="6">
        <v>0</v>
      </c>
      <c r="AP2627" s="6">
        <v>100</v>
      </c>
      <c r="AQ2627" s="6">
        <v>100</v>
      </c>
      <c r="AR2627" s="6">
        <v>100</v>
      </c>
      <c r="AS2627" s="6">
        <v>29.473328831870401</v>
      </c>
      <c r="AT2627" s="6">
        <v>16.7454422687373</v>
      </c>
      <c r="AU2627" s="6">
        <v>20.762997974341701</v>
      </c>
      <c r="AV2627" s="6">
        <v>13.7744767049291</v>
      </c>
      <c r="AW2627" s="6">
        <v>19.243754220121499</v>
      </c>
      <c r="AX2627" s="46">
        <v>51226</v>
      </c>
      <c r="AY2627" s="41">
        <v>60104</v>
      </c>
      <c r="AZ2627" s="41">
        <v>21081</v>
      </c>
      <c r="BA2627" s="41" t="s">
        <v>74</v>
      </c>
      <c r="BB2627" s="41" t="s">
        <v>74</v>
      </c>
      <c r="BC2627" s="41">
        <v>45185</v>
      </c>
      <c r="BD2627" s="3">
        <v>4.935959412243335</v>
      </c>
      <c r="BE2627" s="6">
        <v>7.1819176084578897</v>
      </c>
      <c r="BF2627" s="6">
        <v>76.8</v>
      </c>
      <c r="BG2627" s="6">
        <v>14.3</v>
      </c>
      <c r="BH2627">
        <v>0</v>
      </c>
      <c r="BI2627" s="43">
        <v>2.9119561493662216</v>
      </c>
      <c r="BJ2627">
        <v>6</v>
      </c>
      <c r="BK2627" s="31">
        <v>72.150338878619834</v>
      </c>
      <c r="BL2627" s="31">
        <v>16.69747381392483</v>
      </c>
      <c r="BM2627" s="31">
        <v>0</v>
      </c>
      <c r="BN2627" s="31">
        <v>2.8958718422674061</v>
      </c>
      <c r="BO2627" s="31">
        <v>8.2563154651879227</v>
      </c>
      <c r="BP2627">
        <v>82.638888888888886</v>
      </c>
      <c r="BQ2627">
        <v>11.188271604938272</v>
      </c>
      <c r="BR2627">
        <v>0</v>
      </c>
      <c r="BS2627">
        <v>2.9320987654320985</v>
      </c>
      <c r="BT2627">
        <v>3.2407407407407405</v>
      </c>
    </row>
    <row r="2628" spans="1:72" x14ac:dyDescent="0.25">
      <c r="A2628" t="s">
        <v>3726</v>
      </c>
      <c r="B2628" s="42"/>
      <c r="C2628" s="6">
        <v>24295</v>
      </c>
      <c r="D2628" s="6">
        <v>0.47339999999999999</v>
      </c>
      <c r="E2628" s="3">
        <v>32.389380530973447</v>
      </c>
      <c r="F2628" s="3">
        <v>29.625425652667424</v>
      </c>
      <c r="G2628" s="6">
        <v>12.776886035313</v>
      </c>
      <c r="H2628" s="6">
        <v>20.282302944450102</v>
      </c>
      <c r="I2628" s="6">
        <v>17.205822887181561</v>
      </c>
      <c r="J2628" s="6">
        <v>23.364391330767674</v>
      </c>
      <c r="K2628" s="6">
        <v>42.480620155038764</v>
      </c>
      <c r="L2628" s="6">
        <v>29.895104895104897</v>
      </c>
      <c r="M2628" s="6">
        <v>52.50696378830083</v>
      </c>
      <c r="N2628" s="6">
        <v>0</v>
      </c>
      <c r="O2628" s="6">
        <v>0</v>
      </c>
      <c r="P2628" s="6">
        <v>0</v>
      </c>
      <c r="Q2628" s="6">
        <v>27.441668387363205</v>
      </c>
      <c r="R2628" s="6">
        <v>23.404680936187241</v>
      </c>
      <c r="S2628" s="6">
        <v>31.747386387881377</v>
      </c>
      <c r="T2628" s="6">
        <v>8.9217168779806908</v>
      </c>
      <c r="U2628" s="6">
        <v>8.2560076136093272</v>
      </c>
      <c r="V2628" s="6">
        <v>9.5584888484296755</v>
      </c>
      <c r="W2628" s="6">
        <v>100</v>
      </c>
      <c r="X2628" s="6">
        <v>100</v>
      </c>
      <c r="Y2628" s="6">
        <v>100</v>
      </c>
      <c r="Z2628" s="6">
        <v>6.4949483734872899</v>
      </c>
      <c r="AA2628" s="6">
        <v>58.750244602439501</v>
      </c>
      <c r="AB2628" s="6">
        <v>64.797385620915037</v>
      </c>
      <c r="AC2628" s="6">
        <v>52.727509438875146</v>
      </c>
      <c r="AD2628" s="6">
        <v>55.904133566716041</v>
      </c>
      <c r="AE2628" s="6">
        <v>55.741360089186173</v>
      </c>
      <c r="AF2628" s="6">
        <v>56.056264652253198</v>
      </c>
      <c r="AG2628" s="6">
        <v>44.654683065279094</v>
      </c>
      <c r="AH2628" s="6">
        <v>52.621359223300971</v>
      </c>
      <c r="AI2628" s="6">
        <v>37.084870848708483</v>
      </c>
      <c r="AJ2628" s="6">
        <v>64.371926687527932</v>
      </c>
      <c r="AK2628" s="6">
        <v>75.961816603991906</v>
      </c>
      <c r="AL2628" s="6">
        <v>52.059004302397049</v>
      </c>
      <c r="AM2628" s="6">
        <v>28.571428571428569</v>
      </c>
      <c r="AN2628" s="6">
        <v>33.333333333333329</v>
      </c>
      <c r="AO2628" s="6">
        <v>20</v>
      </c>
      <c r="AP2628" s="6">
        <v>0</v>
      </c>
      <c r="AQ2628" s="6">
        <v>0</v>
      </c>
      <c r="AR2628" s="6">
        <v>0</v>
      </c>
      <c r="AS2628" s="6">
        <v>22.464972690572299</v>
      </c>
      <c r="AT2628" s="6">
        <v>17.905485632866299</v>
      </c>
      <c r="AU2628" s="6">
        <v>23.2842555212539</v>
      </c>
      <c r="AV2628" s="6">
        <v>17.489907385419102</v>
      </c>
      <c r="AW2628" s="6">
        <v>18.8553787698884</v>
      </c>
      <c r="AX2628" s="46">
        <v>42983</v>
      </c>
      <c r="AY2628" s="41">
        <v>51950</v>
      </c>
      <c r="AZ2628" s="41">
        <v>16300</v>
      </c>
      <c r="BA2628" s="41" t="s">
        <v>74</v>
      </c>
      <c r="BB2628" s="41" t="s">
        <v>74</v>
      </c>
      <c r="BC2628" s="41">
        <v>39713</v>
      </c>
      <c r="BD2628" s="3">
        <v>5.1836970326752105</v>
      </c>
      <c r="BE2628" s="6">
        <v>8.7646911727931993</v>
      </c>
      <c r="BF2628" s="6">
        <v>73.7</v>
      </c>
      <c r="BG2628" s="6">
        <v>17.399999999999999</v>
      </c>
      <c r="BH2628">
        <v>1.6</v>
      </c>
      <c r="BI2628" s="43">
        <v>2.6679485638745346</v>
      </c>
      <c r="BJ2628">
        <v>3.9</v>
      </c>
      <c r="BK2628" s="31">
        <v>72.526293195964797</v>
      </c>
      <c r="BL2628" s="31">
        <v>20.047220433569436</v>
      </c>
      <c r="BM2628" s="31">
        <v>1.9746726765400302</v>
      </c>
      <c r="BN2628" s="31">
        <v>2.2537025112685125</v>
      </c>
      <c r="BO2628" s="31">
        <v>2.1463833440652502</v>
      </c>
      <c r="BP2628">
        <v>75.232113599126166</v>
      </c>
      <c r="BQ2628">
        <v>14.03604587657018</v>
      </c>
      <c r="BR2628">
        <v>1.2015292190060076</v>
      </c>
      <c r="BS2628">
        <v>3.1949754232659751</v>
      </c>
      <c r="BT2628">
        <v>6.0895685417804479</v>
      </c>
    </row>
    <row r="2629" spans="1:72" x14ac:dyDescent="0.25">
      <c r="A2629" t="s">
        <v>3727</v>
      </c>
      <c r="B2629" s="42"/>
      <c r="C2629" s="6">
        <v>29767</v>
      </c>
      <c r="D2629" s="6">
        <v>0.4209</v>
      </c>
      <c r="E2629" s="3">
        <v>21.943734015345267</v>
      </c>
      <c r="F2629" s="3">
        <v>17.180925666199158</v>
      </c>
      <c r="G2629" s="6">
        <v>7.0529704419081103</v>
      </c>
      <c r="H2629" s="6">
        <v>13.2819113912144</v>
      </c>
      <c r="I2629" s="6">
        <v>11.840628507295174</v>
      </c>
      <c r="J2629" s="6">
        <v>14.739829706717126</v>
      </c>
      <c r="K2629" s="6">
        <v>18.552036199095024</v>
      </c>
      <c r="L2629" s="6">
        <v>21.660649819494584</v>
      </c>
      <c r="M2629" s="6">
        <v>13.333333333333334</v>
      </c>
      <c r="N2629" s="6">
        <v>8.5714285714285712</v>
      </c>
      <c r="O2629" s="6">
        <v>13.274336283185843</v>
      </c>
      <c r="P2629" s="6">
        <v>5.3892215568862278</v>
      </c>
      <c r="Q2629" s="6">
        <v>20.722466960352424</v>
      </c>
      <c r="R2629" s="6">
        <v>17.921990585070613</v>
      </c>
      <c r="S2629" s="6">
        <v>23.805997778600517</v>
      </c>
      <c r="T2629" s="6">
        <v>10.220288654098473</v>
      </c>
      <c r="U2629" s="6">
        <v>8.7478801582815144</v>
      </c>
      <c r="V2629" s="6">
        <v>11.627278865631329</v>
      </c>
      <c r="W2629" s="6">
        <v>0</v>
      </c>
      <c r="X2629" s="6">
        <v>0</v>
      </c>
      <c r="Y2629" s="6">
        <v>0</v>
      </c>
      <c r="Z2629" s="6">
        <v>5.3991786036261704</v>
      </c>
      <c r="AA2629" s="6">
        <v>56.501862512698899</v>
      </c>
      <c r="AB2629" s="6">
        <v>61.263246249081945</v>
      </c>
      <c r="AC2629" s="6">
        <v>50.958837180896545</v>
      </c>
      <c r="AD2629" s="6">
        <v>57.992715499797654</v>
      </c>
      <c r="AE2629" s="6">
        <v>64.338829615260266</v>
      </c>
      <c r="AF2629" s="6">
        <v>51.629113308477869</v>
      </c>
      <c r="AG2629" s="6">
        <v>26.64783427495292</v>
      </c>
      <c r="AH2629" s="6">
        <v>18.385650224215247</v>
      </c>
      <c r="AI2629" s="6">
        <v>70</v>
      </c>
      <c r="AJ2629" s="6">
        <v>61.850443599493033</v>
      </c>
      <c r="AK2629" s="6">
        <v>70.030581039755347</v>
      </c>
      <c r="AL2629" s="6">
        <v>50.54347826086957</v>
      </c>
      <c r="AM2629" s="6">
        <v>45.798319327731093</v>
      </c>
      <c r="AN2629" s="6">
        <v>72.727272727272734</v>
      </c>
      <c r="AO2629" s="6">
        <v>22.65625</v>
      </c>
      <c r="AP2629" s="6">
        <v>36.046511627906973</v>
      </c>
      <c r="AQ2629" s="6">
        <v>12.5</v>
      </c>
      <c r="AR2629" s="6">
        <v>45.161290322580641</v>
      </c>
      <c r="AS2629" s="6">
        <v>24.068191444303299</v>
      </c>
      <c r="AT2629" s="6">
        <v>15.565438373570499</v>
      </c>
      <c r="AU2629" s="6">
        <v>24.5764506565015</v>
      </c>
      <c r="AV2629" s="6">
        <v>18.932655654383701</v>
      </c>
      <c r="AW2629" s="6">
        <v>16.857263871240999</v>
      </c>
      <c r="AX2629" s="46">
        <v>43288</v>
      </c>
      <c r="AY2629" s="41">
        <v>45438</v>
      </c>
      <c r="AZ2629" s="41">
        <v>38021</v>
      </c>
      <c r="BA2629" s="41">
        <v>29271</v>
      </c>
      <c r="BB2629" s="41">
        <v>44583</v>
      </c>
      <c r="BC2629" s="41">
        <v>37348</v>
      </c>
      <c r="BD2629" s="3">
        <v>4.3268602191886174</v>
      </c>
      <c r="BE2629" s="6">
        <v>9.9030395467915895</v>
      </c>
      <c r="BF2629" s="6">
        <v>83.9</v>
      </c>
      <c r="BG2629" s="6">
        <v>13</v>
      </c>
      <c r="BH2629">
        <v>0</v>
      </c>
      <c r="BI2629" s="43">
        <v>1.4172887590609109</v>
      </c>
      <c r="BJ2629">
        <v>0.7</v>
      </c>
      <c r="BK2629" s="31">
        <v>80.606957809030348</v>
      </c>
      <c r="BL2629" s="31">
        <v>15.618060695780903</v>
      </c>
      <c r="BM2629" s="31">
        <v>0</v>
      </c>
      <c r="BN2629" s="31">
        <v>1.9059955588452997</v>
      </c>
      <c r="BO2629" s="31">
        <v>0.48112509252405627</v>
      </c>
      <c r="BP2629">
        <v>88.642875748892948</v>
      </c>
      <c r="BQ2629">
        <v>9.4034904923157061</v>
      </c>
      <c r="BR2629">
        <v>0</v>
      </c>
      <c r="BS2629">
        <v>0.72935660328210472</v>
      </c>
      <c r="BT2629">
        <v>0.98984110445428497</v>
      </c>
    </row>
    <row r="2630" spans="1:72" x14ac:dyDescent="0.25">
      <c r="A2630" t="s">
        <v>3728</v>
      </c>
      <c r="B2630" s="42"/>
      <c r="C2630" s="6">
        <v>28374</v>
      </c>
      <c r="D2630" s="6">
        <v>0.4476</v>
      </c>
      <c r="E2630" s="3">
        <v>24.812198676981726</v>
      </c>
      <c r="F2630" s="3">
        <v>22.857142857142858</v>
      </c>
      <c r="G2630" s="6">
        <v>8.8981310330663401</v>
      </c>
      <c r="H2630" s="6">
        <v>16.191024069766499</v>
      </c>
      <c r="I2630" s="6">
        <v>14.985753041341773</v>
      </c>
      <c r="J2630" s="6">
        <v>17.342746274497017</v>
      </c>
      <c r="K2630" s="6">
        <v>35.771557181038119</v>
      </c>
      <c r="L2630" s="6">
        <v>35.708178968367058</v>
      </c>
      <c r="M2630" s="6">
        <v>35.833333333333336</v>
      </c>
      <c r="N2630" s="6">
        <v>15.722469764481223</v>
      </c>
      <c r="O2630" s="6">
        <v>15.396341463414634</v>
      </c>
      <c r="P2630" s="6">
        <v>15.956284153005464</v>
      </c>
      <c r="Q2630" s="6">
        <v>25.588335028823327</v>
      </c>
      <c r="R2630" s="6">
        <v>26.475614565531746</v>
      </c>
      <c r="S2630" s="6">
        <v>24.642757074810874</v>
      </c>
      <c r="T2630" s="6">
        <v>12.681218175331624</v>
      </c>
      <c r="U2630" s="6">
        <v>10.762930650761151</v>
      </c>
      <c r="V2630" s="6">
        <v>14.493241112536001</v>
      </c>
      <c r="W2630" s="6">
        <v>23.857474825716498</v>
      </c>
      <c r="X2630" s="6">
        <v>32.04172876304024</v>
      </c>
      <c r="Y2630" s="6">
        <v>15</v>
      </c>
      <c r="Z2630" s="6">
        <v>7.7969464622007001</v>
      </c>
      <c r="AA2630" s="6">
        <v>61.445497385978101</v>
      </c>
      <c r="AB2630" s="6">
        <v>68.357882080130551</v>
      </c>
      <c r="AC2630" s="6">
        <v>55.058230660873363</v>
      </c>
      <c r="AD2630" s="6">
        <v>60.292401410708564</v>
      </c>
      <c r="AE2630" s="6">
        <v>66.60032810693059</v>
      </c>
      <c r="AF2630" s="6">
        <v>54.542557364189058</v>
      </c>
      <c r="AG2630" s="6">
        <v>60.827026029167442</v>
      </c>
      <c r="AH2630" s="6">
        <v>68.907563025210081</v>
      </c>
      <c r="AI2630" s="6">
        <v>53.269024651661312</v>
      </c>
      <c r="AJ2630" s="6">
        <v>72.813189121075297</v>
      </c>
      <c r="AK2630" s="6">
        <v>83.54532606501111</v>
      </c>
      <c r="AL2630" s="6">
        <v>61.181619256017505</v>
      </c>
      <c r="AM2630" s="6">
        <v>64.739413680781752</v>
      </c>
      <c r="AN2630" s="6">
        <v>62</v>
      </c>
      <c r="AO2630" s="6">
        <v>66.961651917404126</v>
      </c>
      <c r="AP2630" s="6">
        <v>57.167530224525045</v>
      </c>
      <c r="AQ2630" s="6">
        <v>59.744990892531881</v>
      </c>
      <c r="AR2630" s="6">
        <v>54.844006568144501</v>
      </c>
      <c r="AS2630" s="6">
        <v>31.3613567976657</v>
      </c>
      <c r="AT2630" s="6">
        <v>18.221938542901398</v>
      </c>
      <c r="AU2630" s="6">
        <v>24.8728002188383</v>
      </c>
      <c r="AV2630" s="6">
        <v>11.242819367192499</v>
      </c>
      <c r="AW2630" s="6">
        <v>14.301085073402</v>
      </c>
      <c r="AX2630" s="46">
        <v>47952</v>
      </c>
      <c r="AY2630" s="41">
        <v>51295</v>
      </c>
      <c r="AZ2630" s="41">
        <v>23841</v>
      </c>
      <c r="BA2630" s="41">
        <v>42045</v>
      </c>
      <c r="BB2630" s="41">
        <v>47929</v>
      </c>
      <c r="BC2630" s="41">
        <v>40790</v>
      </c>
      <c r="BD2630" s="3">
        <v>4.6050461660000988</v>
      </c>
      <c r="BE2630" s="6">
        <v>10.6434273970437</v>
      </c>
      <c r="BF2630" s="6">
        <v>78.8</v>
      </c>
      <c r="BG2630" s="6">
        <v>12.1</v>
      </c>
      <c r="BH2630">
        <v>0.4</v>
      </c>
      <c r="BI2630" s="43">
        <v>2.0566224362204433</v>
      </c>
      <c r="BJ2630">
        <v>5.6</v>
      </c>
      <c r="BK2630" s="31">
        <v>78.507619548081976</v>
      </c>
      <c r="BL2630" s="31">
        <v>12.863899106673674</v>
      </c>
      <c r="BM2630" s="31">
        <v>0.39236293571553682</v>
      </c>
      <c r="BN2630" s="31">
        <v>2.1369767034506921</v>
      </c>
      <c r="BO2630" s="31">
        <v>4.6032580136626384</v>
      </c>
      <c r="BP2630">
        <v>79.103762281332379</v>
      </c>
      <c r="BQ2630">
        <v>11.238916846393481</v>
      </c>
      <c r="BR2630">
        <v>0.46329579039859414</v>
      </c>
      <c r="BS2630">
        <v>1.965013179966451</v>
      </c>
      <c r="BT2630">
        <v>6.6498921639108559</v>
      </c>
    </row>
    <row r="2631" spans="1:72" x14ac:dyDescent="0.25">
      <c r="A2631" t="s">
        <v>3729</v>
      </c>
      <c r="B2631" s="42"/>
      <c r="C2631" s="6">
        <v>26480</v>
      </c>
      <c r="D2631" s="6">
        <v>0.4592</v>
      </c>
      <c r="E2631" s="3">
        <v>34.595445287909648</v>
      </c>
      <c r="F2631" s="3">
        <v>26.909277293695538</v>
      </c>
      <c r="G2631" s="6">
        <v>9.2295295357342102</v>
      </c>
      <c r="H2631" s="6">
        <v>18.228634589941599</v>
      </c>
      <c r="I2631" s="6">
        <v>15.880050352640925</v>
      </c>
      <c r="J2631" s="6">
        <v>20.445703309404049</v>
      </c>
      <c r="K2631" s="6">
        <v>33.660789252728804</v>
      </c>
      <c r="L2631" s="6">
        <v>29.574544798990445</v>
      </c>
      <c r="M2631" s="6">
        <v>37.223008015087224</v>
      </c>
      <c r="N2631" s="6">
        <v>7.8393881453154872</v>
      </c>
      <c r="O2631" s="6">
        <v>4.8543689320388346</v>
      </c>
      <c r="P2631" s="6">
        <v>9.7791798107255516</v>
      </c>
      <c r="Q2631" s="6">
        <v>24.831403190549274</v>
      </c>
      <c r="R2631" s="6">
        <v>19.985875706214689</v>
      </c>
      <c r="S2631" s="6">
        <v>30.227071660277204</v>
      </c>
      <c r="T2631" s="6">
        <v>11.648793755577906</v>
      </c>
      <c r="U2631" s="6">
        <v>10.584092792046395</v>
      </c>
      <c r="V2631" s="6">
        <v>12.626715586356843</v>
      </c>
      <c r="W2631" s="6">
        <v>10.041623309053071</v>
      </c>
      <c r="X2631" s="6">
        <v>11.0752688172043</v>
      </c>
      <c r="Y2631" s="6">
        <v>9.07258064516129</v>
      </c>
      <c r="Z2631" s="6">
        <v>5.8973400822094604</v>
      </c>
      <c r="AA2631" s="6">
        <v>61.9807566793692</v>
      </c>
      <c r="AB2631" s="6">
        <v>68.771096931553387</v>
      </c>
      <c r="AC2631" s="6">
        <v>55.62710137544574</v>
      </c>
      <c r="AD2631" s="6">
        <v>61.118649677312597</v>
      </c>
      <c r="AE2631" s="6">
        <v>68.120665742024968</v>
      </c>
      <c r="AF2631" s="6">
        <v>54.72617917062361</v>
      </c>
      <c r="AG2631" s="6">
        <v>58.363333512438878</v>
      </c>
      <c r="AH2631" s="6">
        <v>57.829493626476435</v>
      </c>
      <c r="AI2631" s="6">
        <v>58.817097415506957</v>
      </c>
      <c r="AJ2631" s="6">
        <v>70.352055502251091</v>
      </c>
      <c r="AK2631" s="6">
        <v>82.676843396483576</v>
      </c>
      <c r="AL2631" s="6">
        <v>55.795235028976172</v>
      </c>
      <c r="AM2631" s="6">
        <v>71.289537712895381</v>
      </c>
      <c r="AN2631" s="6">
        <v>85.802469135802468</v>
      </c>
      <c r="AO2631" s="6">
        <v>61.847389558232933</v>
      </c>
      <c r="AP2631" s="6">
        <v>63.8148667601683</v>
      </c>
      <c r="AQ2631" s="6">
        <v>81.290322580645153</v>
      </c>
      <c r="AR2631" s="6">
        <v>50.372208436724563</v>
      </c>
      <c r="AS2631" s="6">
        <v>27.675896177033302</v>
      </c>
      <c r="AT2631" s="6">
        <v>16.625753582903101</v>
      </c>
      <c r="AU2631" s="6">
        <v>26.224685029421298</v>
      </c>
      <c r="AV2631" s="6">
        <v>12.1205010649435</v>
      </c>
      <c r="AW2631" s="6">
        <v>17.353164145698699</v>
      </c>
      <c r="AX2631" s="46">
        <v>47639</v>
      </c>
      <c r="AY2631" s="41">
        <v>54235</v>
      </c>
      <c r="AZ2631" s="41">
        <v>26654</v>
      </c>
      <c r="BA2631" s="41">
        <v>54205</v>
      </c>
      <c r="BB2631" s="41">
        <v>62131</v>
      </c>
      <c r="BC2631" s="41">
        <v>41944</v>
      </c>
      <c r="BD2631" s="3">
        <v>4.8261608154020381</v>
      </c>
      <c r="BE2631" s="6">
        <v>5.0437736835228</v>
      </c>
      <c r="BF2631" s="6">
        <v>84.5</v>
      </c>
      <c r="BG2631" s="6">
        <v>10</v>
      </c>
      <c r="BH2631">
        <v>0.4</v>
      </c>
      <c r="BI2631" s="43">
        <v>1.6210980334819798</v>
      </c>
      <c r="BJ2631">
        <v>2.1</v>
      </c>
      <c r="BK2631" s="31">
        <v>83.130940702905662</v>
      </c>
      <c r="BL2631" s="31">
        <v>10.404898014409904</v>
      </c>
      <c r="BM2631" s="31">
        <v>0.49386056895443631</v>
      </c>
      <c r="BN2631" s="31">
        <v>1.8604336501708216</v>
      </c>
      <c r="BO2631" s="31">
        <v>2.1208943611947366</v>
      </c>
      <c r="BP2631">
        <v>86.065280483441342</v>
      </c>
      <c r="BQ2631">
        <v>9.5575080507295347</v>
      </c>
      <c r="BR2631">
        <v>0.38961555281676141</v>
      </c>
      <c r="BS2631">
        <v>1.3398004214209041</v>
      </c>
      <c r="BT2631">
        <v>2.0593964934600248</v>
      </c>
    </row>
    <row r="2632" spans="1:72" x14ac:dyDescent="0.25">
      <c r="A2632" t="s">
        <v>3730</v>
      </c>
      <c r="B2632" s="42"/>
      <c r="C2632" s="6">
        <v>28203</v>
      </c>
      <c r="D2632" s="6">
        <v>0.47370000000000001</v>
      </c>
      <c r="E2632" s="3">
        <v>36.027143738433068</v>
      </c>
      <c r="F2632" s="3">
        <v>28.012098806923209</v>
      </c>
      <c r="G2632" s="6">
        <v>17.567910637217601</v>
      </c>
      <c r="H2632" s="6">
        <v>19.8195539440954</v>
      </c>
      <c r="I2632" s="6">
        <v>19.450136612021858</v>
      </c>
      <c r="J2632" s="6">
        <v>20.179895061214292</v>
      </c>
      <c r="K2632" s="6">
        <v>45.420932878270762</v>
      </c>
      <c r="L2632" s="6">
        <v>45.762711864406782</v>
      </c>
      <c r="M2632" s="6">
        <v>45.024570024570025</v>
      </c>
      <c r="N2632" s="6">
        <v>13.356164383561644</v>
      </c>
      <c r="O2632" s="6">
        <v>10.24390243902439</v>
      </c>
      <c r="P2632" s="6">
        <v>20.689655172413794</v>
      </c>
      <c r="Q2632" s="6">
        <v>18.775662560656961</v>
      </c>
      <c r="R2632" s="6">
        <v>15.881458966565349</v>
      </c>
      <c r="S2632" s="6">
        <v>21.570066030814381</v>
      </c>
      <c r="T2632" s="6">
        <v>14.087601263215706</v>
      </c>
      <c r="U2632" s="6">
        <v>13.614491933201245</v>
      </c>
      <c r="V2632" s="6">
        <v>14.533333333333335</v>
      </c>
      <c r="W2632" s="6" t="s">
        <v>74</v>
      </c>
      <c r="X2632" s="6" t="s">
        <v>74</v>
      </c>
      <c r="Y2632" s="6" t="s">
        <v>74</v>
      </c>
      <c r="Z2632" s="6">
        <v>6.2022810821001002</v>
      </c>
      <c r="AA2632" s="6">
        <v>49.316274973346303</v>
      </c>
      <c r="AB2632" s="6">
        <v>50.169211721007009</v>
      </c>
      <c r="AC2632" s="6">
        <v>48.223725946288852</v>
      </c>
      <c r="AD2632" s="6">
        <v>51.161242603550292</v>
      </c>
      <c r="AE2632" s="6">
        <v>53.698327111848478</v>
      </c>
      <c r="AF2632" s="6">
        <v>48.242404962621279</v>
      </c>
      <c r="AG2632" s="6">
        <v>38.616960728514513</v>
      </c>
      <c r="AH2632" s="6">
        <v>35.351201478743064</v>
      </c>
      <c r="AI2632" s="6">
        <v>43.851851851851855</v>
      </c>
      <c r="AJ2632" s="6">
        <v>53.920619554695058</v>
      </c>
      <c r="AK2632" s="6">
        <v>56.65987780040733</v>
      </c>
      <c r="AL2632" s="6">
        <v>49.910554561717355</v>
      </c>
      <c r="AM2632" s="6">
        <v>51.027397260273979</v>
      </c>
      <c r="AN2632" s="6">
        <v>61.883408071748882</v>
      </c>
      <c r="AO2632" s="6">
        <v>15.942028985507244</v>
      </c>
      <c r="AP2632" s="6">
        <v>0</v>
      </c>
      <c r="AQ2632" s="6">
        <v>0</v>
      </c>
      <c r="AR2632" s="6" t="s">
        <v>74</v>
      </c>
      <c r="AS2632" s="6">
        <v>24.690985830569801</v>
      </c>
      <c r="AT2632" s="6">
        <v>17.917797206310901</v>
      </c>
      <c r="AU2632" s="6">
        <v>20.842126419455301</v>
      </c>
      <c r="AV2632" s="6">
        <v>17.294744246809401</v>
      </c>
      <c r="AW2632" s="6">
        <v>19.2543462968546</v>
      </c>
      <c r="AX2632" s="46">
        <v>46195</v>
      </c>
      <c r="AY2632" s="41">
        <v>53134</v>
      </c>
      <c r="AZ2632" s="41">
        <v>20698</v>
      </c>
      <c r="BA2632" s="41">
        <v>25318</v>
      </c>
      <c r="BB2632" s="41" t="s">
        <v>74</v>
      </c>
      <c r="BC2632" s="41">
        <v>48207</v>
      </c>
      <c r="BD2632" s="3">
        <v>5.0828722979524326</v>
      </c>
      <c r="BE2632" s="6">
        <v>14.566181127295801</v>
      </c>
      <c r="BF2632" s="6">
        <v>80.8</v>
      </c>
      <c r="BG2632" s="6">
        <v>13.2</v>
      </c>
      <c r="BH2632">
        <v>0</v>
      </c>
      <c r="BI2632" s="43">
        <v>1.6497591966389997</v>
      </c>
      <c r="BJ2632">
        <v>2.9</v>
      </c>
      <c r="BK2632" s="31">
        <v>78.618479615453083</v>
      </c>
      <c r="BL2632" s="31">
        <v>14.580737048246394</v>
      </c>
      <c r="BM2632" s="31">
        <v>0</v>
      </c>
      <c r="BN2632" s="31">
        <v>1.6734911874666192</v>
      </c>
      <c r="BO2632" s="31">
        <v>2.6526615631119816</v>
      </c>
      <c r="BP2632">
        <v>83.679381941091265</v>
      </c>
      <c r="BQ2632">
        <v>11.419604056011588</v>
      </c>
      <c r="BR2632">
        <v>0</v>
      </c>
      <c r="BS2632">
        <v>1.6175760502172862</v>
      </c>
      <c r="BT2632">
        <v>3.2834379526798649</v>
      </c>
    </row>
    <row r="2633" spans="1:72" x14ac:dyDescent="0.25">
      <c r="A2633" t="s">
        <v>3731</v>
      </c>
      <c r="B2633" s="42"/>
      <c r="C2633" s="6">
        <v>32461</v>
      </c>
      <c r="D2633" s="6">
        <v>0.40029999999999999</v>
      </c>
      <c r="E2633" s="3">
        <v>14.923757105476856</v>
      </c>
      <c r="F2633" s="3">
        <v>13.749204328453215</v>
      </c>
      <c r="G2633" s="6">
        <v>7.68664742174676</v>
      </c>
      <c r="H2633" s="6">
        <v>9.8487045459368101</v>
      </c>
      <c r="I2633" s="6">
        <v>8.479803532418579</v>
      </c>
      <c r="J2633" s="6">
        <v>11.192565389251772</v>
      </c>
      <c r="K2633" s="6">
        <v>10.890404190137366</v>
      </c>
      <c r="L2633" s="6">
        <v>9.0944881889763778</v>
      </c>
      <c r="M2633" s="6">
        <v>12.700932724746975</v>
      </c>
      <c r="N2633" s="6">
        <v>8.064516129032258</v>
      </c>
      <c r="O2633" s="6">
        <v>0</v>
      </c>
      <c r="P2633" s="6">
        <v>16.605166051660518</v>
      </c>
      <c r="Q2633" s="6">
        <v>14.654392080580861</v>
      </c>
      <c r="R2633" s="6">
        <v>12.828998598349168</v>
      </c>
      <c r="S2633" s="6">
        <v>16.441175349670338</v>
      </c>
      <c r="T2633" s="6">
        <v>6.4495736152583856</v>
      </c>
      <c r="U2633" s="6">
        <v>5.5974194947414073</v>
      </c>
      <c r="V2633" s="6">
        <v>7.2889411010839966</v>
      </c>
      <c r="W2633" s="6">
        <v>7.4200426439232414</v>
      </c>
      <c r="X2633" s="6">
        <v>8.9772727272727266</v>
      </c>
      <c r="Y2633" s="6">
        <v>6.4846416382252556</v>
      </c>
      <c r="Z2633" s="6">
        <v>5.7012220936468099</v>
      </c>
      <c r="AA2633" s="6">
        <v>65.392706236512296</v>
      </c>
      <c r="AB2633" s="6">
        <v>72.384500745156487</v>
      </c>
      <c r="AC2633" s="6">
        <v>58.762322015334064</v>
      </c>
      <c r="AD2633" s="6">
        <v>63.481345845731283</v>
      </c>
      <c r="AE2633" s="6">
        <v>70.859173343166503</v>
      </c>
      <c r="AF2633" s="6">
        <v>56.457635232168499</v>
      </c>
      <c r="AG2633" s="6">
        <v>67.057064540244198</v>
      </c>
      <c r="AH2633" s="6">
        <v>71.043434847728406</v>
      </c>
      <c r="AI2633" s="6">
        <v>63.084577114427866</v>
      </c>
      <c r="AJ2633" s="6">
        <v>68.010867249094403</v>
      </c>
      <c r="AK2633" s="6">
        <v>74.985029125156515</v>
      </c>
      <c r="AL2633" s="6">
        <v>61.329856584093868</v>
      </c>
      <c r="AM2633" s="6">
        <v>54.832713754646846</v>
      </c>
      <c r="AN2633" s="6">
        <v>65.853658536585371</v>
      </c>
      <c r="AO2633" s="6">
        <v>42.231075697211153</v>
      </c>
      <c r="AP2633" s="6">
        <v>61.640066042927899</v>
      </c>
      <c r="AQ2633" s="6">
        <v>72.48</v>
      </c>
      <c r="AR2633" s="6">
        <v>55.956375838926178</v>
      </c>
      <c r="AS2633" s="6">
        <v>34.362934362934404</v>
      </c>
      <c r="AT2633" s="6">
        <v>16.063571877525401</v>
      </c>
      <c r="AU2633" s="6">
        <v>25.038161084672701</v>
      </c>
      <c r="AV2633" s="6">
        <v>9.9742599742599705</v>
      </c>
      <c r="AW2633" s="6">
        <v>14.5610727006076</v>
      </c>
      <c r="AX2633" s="46">
        <v>62420</v>
      </c>
      <c r="AY2633" s="41">
        <v>67465</v>
      </c>
      <c r="AZ2633" s="41">
        <v>64646</v>
      </c>
      <c r="BA2633" s="41">
        <v>55726</v>
      </c>
      <c r="BB2633" s="41">
        <v>71542</v>
      </c>
      <c r="BC2633" s="41">
        <v>50786</v>
      </c>
      <c r="BD2633" s="3">
        <v>3.969511555540016</v>
      </c>
      <c r="BE2633" s="6">
        <v>7.1192181600658797</v>
      </c>
      <c r="BF2633" s="6">
        <v>84.4</v>
      </c>
      <c r="BG2633" s="6">
        <v>9.9</v>
      </c>
      <c r="BH2633">
        <v>0.2</v>
      </c>
      <c r="BI2633" s="43">
        <v>0.88987930544546301</v>
      </c>
      <c r="BJ2633">
        <v>3.7</v>
      </c>
      <c r="BK2633" s="31">
        <v>84.168615658759322</v>
      </c>
      <c r="BL2633" s="31">
        <v>9.942643946987415</v>
      </c>
      <c r="BM2633" s="31">
        <v>0.1503508185766789</v>
      </c>
      <c r="BN2633" s="31">
        <v>1.2696291346475108</v>
      </c>
      <c r="BO2633" s="31">
        <v>3.3884619668114491</v>
      </c>
      <c r="BP2633">
        <v>84.63502116521795</v>
      </c>
      <c r="BQ2633">
        <v>9.7650822373735728</v>
      </c>
      <c r="BR2633">
        <v>0.29081978867095354</v>
      </c>
      <c r="BS2633">
        <v>0.44915500694736166</v>
      </c>
      <c r="BT2633">
        <v>4.1522603160241705</v>
      </c>
    </row>
    <row r="2634" spans="1:72" x14ac:dyDescent="0.25">
      <c r="A2634" t="s">
        <v>3732</v>
      </c>
      <c r="B2634" s="42"/>
      <c r="C2634" s="6">
        <v>25155</v>
      </c>
      <c r="D2634" s="6">
        <v>0.42099999999999999</v>
      </c>
      <c r="E2634" s="3">
        <v>37.310720775287706</v>
      </c>
      <c r="F2634" s="3">
        <v>34.739099356683347</v>
      </c>
      <c r="G2634" s="6">
        <v>12.2458741927768</v>
      </c>
      <c r="H2634" s="6">
        <v>23.0009751340809</v>
      </c>
      <c r="I2634" s="6">
        <v>19.434979245399912</v>
      </c>
      <c r="J2634" s="6">
        <v>26.452773613193404</v>
      </c>
      <c r="K2634" s="6">
        <v>46.09137055837563</v>
      </c>
      <c r="L2634" s="6">
        <v>37.570093457943926</v>
      </c>
      <c r="M2634" s="6">
        <v>56.222222222222214</v>
      </c>
      <c r="N2634" s="6">
        <v>13.877551020408163</v>
      </c>
      <c r="O2634" s="6">
        <v>16.153846153846153</v>
      </c>
      <c r="P2634" s="6">
        <v>11.304347826086957</v>
      </c>
      <c r="Q2634" s="6">
        <v>28.871794871794869</v>
      </c>
      <c r="R2634" s="6">
        <v>24.627791563275434</v>
      </c>
      <c r="S2634" s="6">
        <v>33.048433048433047</v>
      </c>
      <c r="T2634" s="6">
        <v>10.608371462463989</v>
      </c>
      <c r="U2634" s="6">
        <v>9.4222833562585961</v>
      </c>
      <c r="V2634" s="6">
        <v>11.760775141997994</v>
      </c>
      <c r="W2634" s="6">
        <v>13.793103448275861</v>
      </c>
      <c r="X2634" s="6">
        <v>22.916666666666664</v>
      </c>
      <c r="Y2634" s="6">
        <v>7.3529411764705888</v>
      </c>
      <c r="Z2634" s="6">
        <v>8.0507928322805196</v>
      </c>
      <c r="AA2634" s="6">
        <v>58.316731195729801</v>
      </c>
      <c r="AB2634" s="6">
        <v>63.306306952715794</v>
      </c>
      <c r="AC2634" s="6">
        <v>52.826464550765827</v>
      </c>
      <c r="AD2634" s="6">
        <v>58.137568126292052</v>
      </c>
      <c r="AE2634" s="6">
        <v>65.917533432392275</v>
      </c>
      <c r="AF2634" s="6">
        <v>50.1711677443895</v>
      </c>
      <c r="AG2634" s="6">
        <v>29.89203778677463</v>
      </c>
      <c r="AH2634" s="6">
        <v>25.89453860640301</v>
      </c>
      <c r="AI2634" s="6">
        <v>40</v>
      </c>
      <c r="AJ2634" s="6">
        <v>61.6773733047823</v>
      </c>
      <c r="AK2634" s="6">
        <v>67.206202393906423</v>
      </c>
      <c r="AL2634" s="6">
        <v>55.572243917092223</v>
      </c>
      <c r="AM2634" s="6">
        <v>52.380952380952387</v>
      </c>
      <c r="AN2634" s="6">
        <v>50</v>
      </c>
      <c r="AO2634" s="6">
        <v>54.444444444444443</v>
      </c>
      <c r="AP2634" s="6">
        <v>58.695652173913047</v>
      </c>
      <c r="AQ2634" s="6">
        <v>54.929577464788736</v>
      </c>
      <c r="AR2634" s="6">
        <v>62.68656716417911</v>
      </c>
      <c r="AS2634" s="6">
        <v>24.521556256572001</v>
      </c>
      <c r="AT2634" s="6">
        <v>20.546792849631998</v>
      </c>
      <c r="AU2634" s="6">
        <v>20.9043112513144</v>
      </c>
      <c r="AV2634" s="6">
        <v>16.579039607430801</v>
      </c>
      <c r="AW2634" s="6">
        <v>17.448300035050799</v>
      </c>
      <c r="AX2634" s="46">
        <v>43375</v>
      </c>
      <c r="AY2634" s="41">
        <v>51549</v>
      </c>
      <c r="AZ2634" s="41">
        <v>25000</v>
      </c>
      <c r="BA2634" s="41">
        <v>30888</v>
      </c>
      <c r="BB2634" s="41">
        <v>43750</v>
      </c>
      <c r="BC2634" s="41">
        <v>38112</v>
      </c>
      <c r="BD2634" s="3">
        <v>4.2810263864042932</v>
      </c>
      <c r="BE2634" s="6">
        <v>3.65543071161049</v>
      </c>
      <c r="BF2634" s="6">
        <v>82.3</v>
      </c>
      <c r="BG2634" s="6">
        <v>11</v>
      </c>
      <c r="BH2634">
        <v>0.4</v>
      </c>
      <c r="BI2634" s="43">
        <v>1.4153668399768922</v>
      </c>
      <c r="BJ2634">
        <v>3.6</v>
      </c>
      <c r="BK2634" s="31">
        <v>80.187010361384893</v>
      </c>
      <c r="BL2634" s="31">
        <v>13.217083649229213</v>
      </c>
      <c r="BM2634" s="31">
        <v>3.7907505686125852E-2</v>
      </c>
      <c r="BN2634" s="31">
        <v>1.1119535001263583</v>
      </c>
      <c r="BO2634" s="31">
        <v>4.2835481425322213</v>
      </c>
      <c r="BP2634">
        <v>85.187057633973708</v>
      </c>
      <c r="BQ2634">
        <v>8.1563869228176618</v>
      </c>
      <c r="BR2634">
        <v>0.84260195483653533</v>
      </c>
      <c r="BS2634">
        <v>1.820020222446916</v>
      </c>
      <c r="BT2634">
        <v>2.6794742163801821</v>
      </c>
    </row>
    <row r="2635" spans="1:72" x14ac:dyDescent="0.25">
      <c r="A2635" t="s">
        <v>3733</v>
      </c>
      <c r="B2635" s="42"/>
      <c r="C2635" s="6">
        <v>15931</v>
      </c>
      <c r="D2635" s="6">
        <v>0.49959999999999999</v>
      </c>
      <c r="E2635" s="3">
        <v>72.727272727272734</v>
      </c>
      <c r="F2635" s="3">
        <v>39.947780678851174</v>
      </c>
      <c r="G2635" s="6">
        <v>19.158200290275801</v>
      </c>
      <c r="H2635" s="6">
        <v>26.8533248488705</v>
      </c>
      <c r="I2635" s="6">
        <v>26.493011435832276</v>
      </c>
      <c r="J2635" s="6">
        <v>27.214786488209054</v>
      </c>
      <c r="K2635" s="6">
        <v>45.762711864406782</v>
      </c>
      <c r="L2635" s="6">
        <v>39</v>
      </c>
      <c r="M2635" s="6">
        <v>50.735294117647058</v>
      </c>
      <c r="N2635" s="6">
        <v>0</v>
      </c>
      <c r="O2635" s="6">
        <v>0</v>
      </c>
      <c r="P2635" s="6" t="s">
        <v>74</v>
      </c>
      <c r="Q2635" s="6">
        <v>37.291280148423006</v>
      </c>
      <c r="R2635" s="6">
        <v>37.5</v>
      </c>
      <c r="S2635" s="6">
        <v>37.065637065637063</v>
      </c>
      <c r="T2635" s="6">
        <v>18.4589800443459</v>
      </c>
      <c r="U2635" s="6">
        <v>18.687430478309235</v>
      </c>
      <c r="V2635" s="6">
        <v>18.232044198895029</v>
      </c>
      <c r="W2635" s="6">
        <v>0</v>
      </c>
      <c r="X2635" s="6" t="s">
        <v>74</v>
      </c>
      <c r="Y2635" s="6">
        <v>0</v>
      </c>
      <c r="Z2635" s="6">
        <v>11.516034985422699</v>
      </c>
      <c r="AA2635" s="6">
        <v>53.698630136986303</v>
      </c>
      <c r="AB2635" s="6">
        <v>63.636363636363633</v>
      </c>
      <c r="AC2635" s="6">
        <v>44.602698650674661</v>
      </c>
      <c r="AD2635" s="6">
        <v>50</v>
      </c>
      <c r="AE2635" s="6">
        <v>57.751937984496124</v>
      </c>
      <c r="AF2635" s="6">
        <v>42.665036674816626</v>
      </c>
      <c r="AG2635" s="6">
        <v>51.724137931034484</v>
      </c>
      <c r="AH2635" s="6">
        <v>54.320987654320987</v>
      </c>
      <c r="AI2635" s="6">
        <v>50</v>
      </c>
      <c r="AJ2635" s="6">
        <v>62.533692722371967</v>
      </c>
      <c r="AK2635" s="6">
        <v>80.11204481792717</v>
      </c>
      <c r="AL2635" s="6">
        <v>46.233766233766232</v>
      </c>
      <c r="AM2635" s="6">
        <v>100</v>
      </c>
      <c r="AN2635" s="6">
        <v>100</v>
      </c>
      <c r="AO2635" s="6">
        <v>0</v>
      </c>
      <c r="AP2635" s="6">
        <v>70</v>
      </c>
      <c r="AQ2635" s="6" t="s">
        <v>74</v>
      </c>
      <c r="AR2635" s="6">
        <v>70</v>
      </c>
      <c r="AS2635" s="6">
        <v>20.593080724876401</v>
      </c>
      <c r="AT2635" s="6">
        <v>23.8879736408567</v>
      </c>
      <c r="AU2635" s="6">
        <v>21.911037891268499</v>
      </c>
      <c r="AV2635" s="6">
        <v>25.864909390444801</v>
      </c>
      <c r="AW2635" s="6">
        <v>7.7429983525535402</v>
      </c>
      <c r="AX2635" s="46">
        <v>30950</v>
      </c>
      <c r="AY2635" s="41">
        <v>35417</v>
      </c>
      <c r="AZ2635" s="41">
        <v>20048</v>
      </c>
      <c r="BA2635" s="41" t="s">
        <v>74</v>
      </c>
      <c r="BB2635" s="41" t="s">
        <v>74</v>
      </c>
      <c r="BC2635" s="41">
        <v>26964</v>
      </c>
      <c r="BD2635" s="3">
        <v>4.2590818077803201</v>
      </c>
      <c r="BE2635" s="6">
        <v>8.5257548845470694</v>
      </c>
      <c r="BF2635" s="6">
        <v>84.2</v>
      </c>
      <c r="BG2635" s="6">
        <v>8.3000000000000007</v>
      </c>
      <c r="BH2635">
        <v>0.2</v>
      </c>
      <c r="BI2635" s="43">
        <v>5.2539404553415059</v>
      </c>
      <c r="BJ2635">
        <v>1.4</v>
      </c>
      <c r="BK2635" s="31">
        <v>83.333333333333343</v>
      </c>
      <c r="BL2635" s="31">
        <v>8.2539682539682531</v>
      </c>
      <c r="BM2635" s="31">
        <v>0.31746031746031744</v>
      </c>
      <c r="BN2635" s="31">
        <v>5.7142857142857144</v>
      </c>
      <c r="BO2635" s="31">
        <v>1.2698412698412698</v>
      </c>
      <c r="BP2635">
        <v>85.3515625</v>
      </c>
      <c r="BQ2635">
        <v>8.3984375</v>
      </c>
      <c r="BR2635">
        <v>0</v>
      </c>
      <c r="BS2635">
        <v>4.6875</v>
      </c>
      <c r="BT2635">
        <v>1.5625</v>
      </c>
    </row>
    <row r="2636" spans="1:72" x14ac:dyDescent="0.25">
      <c r="A2636" t="s">
        <v>3734</v>
      </c>
      <c r="B2636" s="42"/>
      <c r="C2636" s="6">
        <v>30161</v>
      </c>
      <c r="D2636" s="6">
        <v>0.48449999999999999</v>
      </c>
      <c r="E2636" s="3">
        <v>17.248908296943235</v>
      </c>
      <c r="F2636" s="3">
        <v>16.401468788249694</v>
      </c>
      <c r="G2636" s="6">
        <v>8.88223552894212</v>
      </c>
      <c r="H2636" s="6">
        <v>14.487500000000001</v>
      </c>
      <c r="I2636" s="6">
        <v>13.992297817715018</v>
      </c>
      <c r="J2636" s="6">
        <v>14.957369062119366</v>
      </c>
      <c r="K2636" s="6">
        <v>59.090909090909093</v>
      </c>
      <c r="L2636" s="6">
        <v>100</v>
      </c>
      <c r="M2636" s="6">
        <v>18.181818181818183</v>
      </c>
      <c r="N2636" s="6">
        <v>68.75</v>
      </c>
      <c r="O2636" s="6">
        <v>100</v>
      </c>
      <c r="P2636" s="6">
        <v>0</v>
      </c>
      <c r="Q2636" s="6">
        <v>31.626848691695109</v>
      </c>
      <c r="R2636" s="6">
        <v>27.27272727272727</v>
      </c>
      <c r="S2636" s="6">
        <v>36.962025316455701</v>
      </c>
      <c r="T2636" s="6">
        <v>11.663562114916177</v>
      </c>
      <c r="U2636" s="6">
        <v>11.151187255785993</v>
      </c>
      <c r="V2636" s="6">
        <v>12.130339539978094</v>
      </c>
      <c r="W2636" s="6">
        <v>40.909090909090914</v>
      </c>
      <c r="X2636" s="6">
        <v>40.909090909090914</v>
      </c>
      <c r="Y2636" s="6" t="s">
        <v>74</v>
      </c>
      <c r="Z2636" s="6">
        <v>5.8840413318025302</v>
      </c>
      <c r="AA2636" s="6">
        <v>51.480772064240497</v>
      </c>
      <c r="AB2636" s="6">
        <v>56.552748885586922</v>
      </c>
      <c r="AC2636" s="6">
        <v>46.493278784336646</v>
      </c>
      <c r="AD2636" s="6">
        <v>51.095867492052868</v>
      </c>
      <c r="AE2636" s="6">
        <v>57.354460902514639</v>
      </c>
      <c r="AF2636" s="6">
        <v>45.1854261548471</v>
      </c>
      <c r="AG2636" s="6">
        <v>0</v>
      </c>
      <c r="AH2636" s="6">
        <v>0</v>
      </c>
      <c r="AI2636" s="6">
        <v>0</v>
      </c>
      <c r="AJ2636" s="6">
        <v>65.016501650165011</v>
      </c>
      <c r="AK2636" s="6">
        <v>63.777089783281738</v>
      </c>
      <c r="AL2636" s="6">
        <v>66.431095406360413</v>
      </c>
      <c r="AM2636" s="6">
        <v>0</v>
      </c>
      <c r="AN2636" s="6">
        <v>0</v>
      </c>
      <c r="AO2636" s="6">
        <v>0</v>
      </c>
      <c r="AP2636" s="6">
        <v>59.090909090909093</v>
      </c>
      <c r="AQ2636" s="6">
        <v>59.090909090909093</v>
      </c>
      <c r="AR2636" s="6" t="s">
        <v>74</v>
      </c>
      <c r="AS2636" s="6">
        <v>28.362305580969799</v>
      </c>
      <c r="AT2636" s="6">
        <v>21.408966148215899</v>
      </c>
      <c r="AU2636" s="6">
        <v>21.225983531564498</v>
      </c>
      <c r="AV2636" s="6">
        <v>19.030192131747501</v>
      </c>
      <c r="AW2636" s="6">
        <v>9.9725526075022906</v>
      </c>
      <c r="AX2636" s="46">
        <v>42432</v>
      </c>
      <c r="AY2636" s="41">
        <v>44023</v>
      </c>
      <c r="AZ2636" s="41" t="s">
        <v>74</v>
      </c>
      <c r="BA2636" s="41" t="s">
        <v>74</v>
      </c>
      <c r="BB2636" s="41" t="s">
        <v>74</v>
      </c>
      <c r="BC2636" s="41">
        <v>21938</v>
      </c>
      <c r="BD2636" s="3">
        <v>5.3755067465359714</v>
      </c>
      <c r="BE2636" s="6">
        <v>8.2003828972558992</v>
      </c>
      <c r="BF2636" s="6">
        <v>76</v>
      </c>
      <c r="BG2636" s="6">
        <v>14</v>
      </c>
      <c r="BH2636">
        <v>0</v>
      </c>
      <c r="BI2636" s="43">
        <v>6.3057520762842199</v>
      </c>
      <c r="BJ2636">
        <v>3.6</v>
      </c>
      <c r="BK2636" s="31">
        <v>73.174872665534807</v>
      </c>
      <c r="BL2636" s="31">
        <v>13.638936049801925</v>
      </c>
      <c r="BM2636" s="31">
        <v>0</v>
      </c>
      <c r="BN2636" s="31">
        <v>10.526315789473683</v>
      </c>
      <c r="BO2636" s="31">
        <v>2.4900962082625919</v>
      </c>
      <c r="BP2636">
        <v>79.312668463611857</v>
      </c>
      <c r="BQ2636">
        <v>14.487870619946092</v>
      </c>
      <c r="BR2636">
        <v>0</v>
      </c>
      <c r="BS2636">
        <v>1.2803234501347709</v>
      </c>
      <c r="BT2636">
        <v>4.9191374663072773</v>
      </c>
    </row>
    <row r="2637" spans="1:72" x14ac:dyDescent="0.25">
      <c r="A2637" t="s">
        <v>3735</v>
      </c>
      <c r="B2637" s="42"/>
      <c r="C2637" s="6" t="s">
        <v>74</v>
      </c>
      <c r="D2637" s="6">
        <v>0.45679999999999998</v>
      </c>
      <c r="E2637" s="3">
        <v>32.581967213114751</v>
      </c>
      <c r="F2637" s="3">
        <v>24.984690753214942</v>
      </c>
      <c r="G2637" s="6">
        <v>10.8387096774194</v>
      </c>
      <c r="H2637" s="6">
        <v>17.1225382932166</v>
      </c>
      <c r="I2637" s="6">
        <v>16.455696202531644</v>
      </c>
      <c r="J2637" s="6">
        <v>17.800662008091209</v>
      </c>
      <c r="K2637" s="6" t="s">
        <v>74</v>
      </c>
      <c r="L2637" s="6" t="s">
        <v>74</v>
      </c>
      <c r="M2637" s="6" t="s">
        <v>74</v>
      </c>
      <c r="N2637" s="6">
        <v>66.666666666666657</v>
      </c>
      <c r="O2637" s="6">
        <v>0</v>
      </c>
      <c r="P2637" s="6">
        <v>100</v>
      </c>
      <c r="Q2637" s="6">
        <v>27.627388535031848</v>
      </c>
      <c r="R2637" s="6">
        <v>24.468085106382979</v>
      </c>
      <c r="S2637" s="6">
        <v>31.103678929765888</v>
      </c>
      <c r="T2637" s="6">
        <v>8.1136597055802806</v>
      </c>
      <c r="U2637" s="6">
        <v>9.2553931802366041</v>
      </c>
      <c r="V2637" s="6">
        <v>7.0080862533692727</v>
      </c>
      <c r="W2637" s="6">
        <v>0</v>
      </c>
      <c r="X2637" s="6" t="s">
        <v>74</v>
      </c>
      <c r="Y2637" s="6">
        <v>0</v>
      </c>
      <c r="Z2637" s="6">
        <v>2.34026745913819</v>
      </c>
      <c r="AA2637" s="6">
        <v>65.355668851662998</v>
      </c>
      <c r="AB2637" s="6">
        <v>80.954724409448815</v>
      </c>
      <c r="AC2637" s="6">
        <v>50.167704839482511</v>
      </c>
      <c r="AD2637" s="6">
        <v>64.676409185803763</v>
      </c>
      <c r="AE2637" s="6">
        <v>78.508771929824562</v>
      </c>
      <c r="AF2637" s="6">
        <v>52.111553784860554</v>
      </c>
      <c r="AG2637" s="6">
        <v>0</v>
      </c>
      <c r="AH2637" s="6">
        <v>0</v>
      </c>
      <c r="AI2637" s="6">
        <v>0</v>
      </c>
      <c r="AJ2637" s="6">
        <v>66.112759643916917</v>
      </c>
      <c r="AK2637" s="6">
        <v>84.240362811791385</v>
      </c>
      <c r="AL2637" s="6">
        <v>46.201743462017433</v>
      </c>
      <c r="AM2637" s="6">
        <v>100</v>
      </c>
      <c r="AN2637" s="6">
        <v>100</v>
      </c>
      <c r="AO2637" s="6">
        <v>100</v>
      </c>
      <c r="AP2637" s="6">
        <v>78.571428571428569</v>
      </c>
      <c r="AQ2637" s="6" t="s">
        <v>74</v>
      </c>
      <c r="AR2637" s="6">
        <v>78.571428571428569</v>
      </c>
      <c r="AS2637" s="6">
        <v>28.870292887029301</v>
      </c>
      <c r="AT2637" s="6">
        <v>13.617344998098099</v>
      </c>
      <c r="AU2637" s="6">
        <v>17.953594522632201</v>
      </c>
      <c r="AV2637" s="6">
        <v>20.7303157093952</v>
      </c>
      <c r="AW2637" s="6">
        <v>18.828451882845201</v>
      </c>
      <c r="AX2637" s="46">
        <v>44219</v>
      </c>
      <c r="AY2637" s="41">
        <v>53678</v>
      </c>
      <c r="AZ2637" s="41" t="s">
        <v>74</v>
      </c>
      <c r="BA2637" s="41" t="s">
        <v>74</v>
      </c>
      <c r="BB2637" s="41" t="s">
        <v>74</v>
      </c>
      <c r="BC2637" s="41">
        <v>35417</v>
      </c>
      <c r="BD2637" s="3">
        <v>3.8826218197498923</v>
      </c>
      <c r="BE2637" s="6">
        <v>3.4032449544914898</v>
      </c>
      <c r="BF2637" s="6">
        <v>83.6</v>
      </c>
      <c r="BG2637" s="6">
        <v>10.4</v>
      </c>
      <c r="BH2637">
        <v>0</v>
      </c>
      <c r="BI2637" s="43">
        <v>1.239829523440527</v>
      </c>
      <c r="BJ2637">
        <v>2.1</v>
      </c>
      <c r="BK2637" s="31">
        <v>81.864299302473057</v>
      </c>
      <c r="BL2637" s="31">
        <v>15.599239061509195</v>
      </c>
      <c r="BM2637" s="31">
        <v>0</v>
      </c>
      <c r="BN2637" s="31">
        <v>0.63411540900443886</v>
      </c>
      <c r="BO2637" s="31">
        <v>0.69752694990488262</v>
      </c>
      <c r="BP2637">
        <v>86.254980079681275</v>
      </c>
      <c r="BQ2637">
        <v>2.2908366533864544</v>
      </c>
      <c r="BR2637">
        <v>0</v>
      </c>
      <c r="BS2637">
        <v>2.1912350597609564</v>
      </c>
      <c r="BT2637">
        <v>4.2828685258964141</v>
      </c>
    </row>
    <row r="2638" spans="1:72" x14ac:dyDescent="0.25">
      <c r="A2638" t="s">
        <v>3736</v>
      </c>
      <c r="B2638" s="42"/>
      <c r="C2638" s="6">
        <v>22035</v>
      </c>
      <c r="D2638" s="6">
        <v>0.45490000000000003</v>
      </c>
      <c r="E2638" s="3">
        <v>22.289156626506024</v>
      </c>
      <c r="F2638" s="3">
        <v>17.366628830874006</v>
      </c>
      <c r="G2638" s="6">
        <v>16.220028208744701</v>
      </c>
      <c r="H2638" s="6">
        <v>14.757820383451101</v>
      </c>
      <c r="I2638" s="6">
        <v>14.892501310959622</v>
      </c>
      <c r="J2638" s="6">
        <v>14.632960622265434</v>
      </c>
      <c r="K2638" s="6">
        <v>18.87323943661972</v>
      </c>
      <c r="L2638" s="6">
        <v>12.574850299401197</v>
      </c>
      <c r="M2638" s="6">
        <v>24.468085106382979</v>
      </c>
      <c r="N2638" s="6" t="s">
        <v>74</v>
      </c>
      <c r="O2638" s="6" t="s">
        <v>74</v>
      </c>
      <c r="P2638" s="6" t="s">
        <v>74</v>
      </c>
      <c r="Q2638" s="6">
        <v>22.572509457755359</v>
      </c>
      <c r="R2638" s="6">
        <v>13.350125944584383</v>
      </c>
      <c r="S2638" s="6">
        <v>31.818181818181817</v>
      </c>
      <c r="T2638" s="6">
        <v>12.194244604316546</v>
      </c>
      <c r="U2638" s="6">
        <v>16.067329762815607</v>
      </c>
      <c r="V2638" s="6">
        <v>8.7576374745417525</v>
      </c>
      <c r="W2638" s="6">
        <v>0</v>
      </c>
      <c r="X2638" s="6">
        <v>0</v>
      </c>
      <c r="Y2638" s="6" t="s">
        <v>74</v>
      </c>
      <c r="Z2638" s="6">
        <v>5.8591549295774596</v>
      </c>
      <c r="AA2638" s="6">
        <v>54.750154225786602</v>
      </c>
      <c r="AB2638" s="6">
        <v>57.737321196358906</v>
      </c>
      <c r="AC2638" s="6">
        <v>52.05399061032864</v>
      </c>
      <c r="AD2638" s="6">
        <v>53.060363022372314</v>
      </c>
      <c r="AE2638" s="6">
        <v>54.322111010009102</v>
      </c>
      <c r="AF2638" s="6">
        <v>51.968503937007867</v>
      </c>
      <c r="AG2638" s="6">
        <v>39.482200647249186</v>
      </c>
      <c r="AH2638" s="6">
        <v>49.275362318840585</v>
      </c>
      <c r="AI2638" s="6">
        <v>31.578947368421051</v>
      </c>
      <c r="AJ2638" s="6">
        <v>71.038251366120221</v>
      </c>
      <c r="AK2638" s="6">
        <v>75.87412587412588</v>
      </c>
      <c r="AL2638" s="6">
        <v>65.779467680608363</v>
      </c>
      <c r="AM2638" s="6">
        <v>0</v>
      </c>
      <c r="AN2638" s="6">
        <v>0</v>
      </c>
      <c r="AO2638" s="6">
        <v>0</v>
      </c>
      <c r="AP2638" s="6">
        <v>0</v>
      </c>
      <c r="AQ2638" s="6">
        <v>0</v>
      </c>
      <c r="AR2638" s="6" t="s">
        <v>74</v>
      </c>
      <c r="AS2638" s="6">
        <v>30.640335128665502</v>
      </c>
      <c r="AT2638" s="6">
        <v>20.167564332734901</v>
      </c>
      <c r="AU2638" s="6">
        <v>15.080789946139999</v>
      </c>
      <c r="AV2638" s="6">
        <v>18.731298623578699</v>
      </c>
      <c r="AW2638" s="6">
        <v>15.3800119688809</v>
      </c>
      <c r="AX2638" s="46">
        <v>37174</v>
      </c>
      <c r="AY2638" s="41">
        <v>41014</v>
      </c>
      <c r="AZ2638" s="41">
        <v>13980</v>
      </c>
      <c r="BA2638" s="41" t="s">
        <v>74</v>
      </c>
      <c r="BB2638" s="41" t="s">
        <v>74</v>
      </c>
      <c r="BC2638" s="41">
        <v>32500</v>
      </c>
      <c r="BD2638" s="3">
        <v>5.6109090909090913</v>
      </c>
      <c r="BE2638" s="6">
        <v>3.7538461538461498</v>
      </c>
      <c r="BF2638" s="6">
        <v>74</v>
      </c>
      <c r="BG2638" s="6">
        <v>17.3</v>
      </c>
      <c r="BH2638">
        <v>1.1000000000000001</v>
      </c>
      <c r="BI2638" s="43">
        <v>1.7682926829268291</v>
      </c>
      <c r="BJ2638">
        <v>0.9</v>
      </c>
      <c r="BK2638" s="31">
        <v>71.428571428571431</v>
      </c>
      <c r="BL2638" s="31">
        <v>20.050125313283207</v>
      </c>
      <c r="BM2638" s="31">
        <v>2.2556390977443606</v>
      </c>
      <c r="BN2638" s="31">
        <v>0.75187969924812026</v>
      </c>
      <c r="BO2638" s="31">
        <v>1.3784461152882206</v>
      </c>
      <c r="BP2638">
        <v>76.365795724465556</v>
      </c>
      <c r="BQ2638">
        <v>14.726840855106888</v>
      </c>
      <c r="BR2638">
        <v>0</v>
      </c>
      <c r="BS2638">
        <v>2.7315914489311166</v>
      </c>
      <c r="BT2638">
        <v>0.47505938242280288</v>
      </c>
    </row>
    <row r="2639" spans="1:72" x14ac:dyDescent="0.25">
      <c r="A2639" t="s">
        <v>3737</v>
      </c>
      <c r="B2639" s="42"/>
      <c r="C2639" s="6">
        <v>34521</v>
      </c>
      <c r="D2639" s="6">
        <v>0.44919999999999999</v>
      </c>
      <c r="E2639" s="3">
        <v>13.299514777238642</v>
      </c>
      <c r="F2639" s="3">
        <v>17.154264972776769</v>
      </c>
      <c r="G2639" s="6">
        <v>9.5754175698074704</v>
      </c>
      <c r="H2639" s="6">
        <v>12.181741967231</v>
      </c>
      <c r="I2639" s="6">
        <v>9.8933933380058274</v>
      </c>
      <c r="J2639" s="6">
        <v>14.4164265129683</v>
      </c>
      <c r="K2639" s="6">
        <v>34.585289514866979</v>
      </c>
      <c r="L2639" s="6">
        <v>30.020147750167897</v>
      </c>
      <c r="M2639" s="6">
        <v>38.569753810082062</v>
      </c>
      <c r="N2639" s="6">
        <v>9.0425531914893629</v>
      </c>
      <c r="O2639" s="6">
        <v>10.309278350515463</v>
      </c>
      <c r="P2639" s="6">
        <v>7.6923076923076925</v>
      </c>
      <c r="Q2639" s="6">
        <v>16.320787900105522</v>
      </c>
      <c r="R2639" s="6">
        <v>13.220338983050848</v>
      </c>
      <c r="S2639" s="6">
        <v>19.663742690058481</v>
      </c>
      <c r="T2639" s="6">
        <v>10.477664380123809</v>
      </c>
      <c r="U2639" s="6">
        <v>8.362989323843415</v>
      </c>
      <c r="V2639" s="6">
        <v>12.539236742111351</v>
      </c>
      <c r="W2639" s="6">
        <v>0</v>
      </c>
      <c r="X2639" s="6">
        <v>0</v>
      </c>
      <c r="Y2639" s="6">
        <v>0</v>
      </c>
      <c r="Z2639" s="6">
        <v>5.5375749921060899</v>
      </c>
      <c r="AA2639" s="6">
        <v>59.133819724482002</v>
      </c>
      <c r="AB2639" s="6">
        <v>67.958891013384331</v>
      </c>
      <c r="AC2639" s="6">
        <v>50.734725444702242</v>
      </c>
      <c r="AD2639" s="6">
        <v>58.852178491509811</v>
      </c>
      <c r="AE2639" s="6">
        <v>66.616257088846879</v>
      </c>
      <c r="AF2639" s="6">
        <v>51.468926553672311</v>
      </c>
      <c r="AG2639" s="6">
        <v>57.675814751286445</v>
      </c>
      <c r="AH2639" s="6">
        <v>73.246024321796071</v>
      </c>
      <c r="AI2639" s="6">
        <v>44.4972288202692</v>
      </c>
      <c r="AJ2639" s="6">
        <v>65.347071583514108</v>
      </c>
      <c r="AK2639" s="6">
        <v>84.157416750756809</v>
      </c>
      <c r="AL2639" s="6">
        <v>43.493552168815938</v>
      </c>
      <c r="AM2639" s="6">
        <v>71.195652173913047</v>
      </c>
      <c r="AN2639" s="6">
        <v>89.247311827956992</v>
      </c>
      <c r="AO2639" s="6">
        <v>52.747252747252752</v>
      </c>
      <c r="AP2639" s="6">
        <v>64.590163934426229</v>
      </c>
      <c r="AQ2639" s="6">
        <v>72.027972027972027</v>
      </c>
      <c r="AR2639" s="6">
        <v>58.024691358024697</v>
      </c>
      <c r="AS2639" s="6">
        <v>32.244181673839499</v>
      </c>
      <c r="AT2639" s="6">
        <v>13.2077048426858</v>
      </c>
      <c r="AU2639" s="6">
        <v>23.482221200852401</v>
      </c>
      <c r="AV2639" s="6">
        <v>15.83169682029</v>
      </c>
      <c r="AW2639" s="6">
        <v>15.2341954623323</v>
      </c>
      <c r="AX2639" s="46">
        <v>52614</v>
      </c>
      <c r="AY2639" s="41">
        <v>55486</v>
      </c>
      <c r="AZ2639" s="41">
        <v>32454</v>
      </c>
      <c r="BA2639" s="41">
        <v>27473</v>
      </c>
      <c r="BB2639" s="41">
        <v>46290</v>
      </c>
      <c r="BC2639" s="41">
        <v>55862</v>
      </c>
      <c r="BD2639" s="3">
        <v>4.6027439836604209</v>
      </c>
      <c r="BE2639" s="6">
        <v>7.0604383820186198</v>
      </c>
      <c r="BF2639" s="6">
        <v>86.3</v>
      </c>
      <c r="BG2639" s="6">
        <v>9.8000000000000007</v>
      </c>
      <c r="BH2639">
        <v>0.1</v>
      </c>
      <c r="BI2639" s="43">
        <v>1.0438589106827174</v>
      </c>
      <c r="BJ2639">
        <v>1.9</v>
      </c>
      <c r="BK2639" s="31">
        <v>85.18798127736676</v>
      </c>
      <c r="BL2639" s="31">
        <v>11.39966782424883</v>
      </c>
      <c r="BM2639" s="31">
        <v>0.13589008002415823</v>
      </c>
      <c r="BN2639" s="31">
        <v>0.95123056016910756</v>
      </c>
      <c r="BO2639" s="31">
        <v>1.4268458402536615</v>
      </c>
      <c r="BP2639">
        <v>87.709284627092842</v>
      </c>
      <c r="BQ2639">
        <v>7.8671993911719946</v>
      </c>
      <c r="BR2639">
        <v>1.9025875190258751E-2</v>
      </c>
      <c r="BS2639">
        <v>1.1605783866057837</v>
      </c>
      <c r="BT2639">
        <v>2.4353120243531201</v>
      </c>
    </row>
    <row r="2640" spans="1:72" x14ac:dyDescent="0.25">
      <c r="A2640" t="s">
        <v>3738</v>
      </c>
      <c r="B2640" s="42"/>
      <c r="C2640" s="6">
        <v>31136</v>
      </c>
      <c r="D2640" s="6">
        <v>0.4985</v>
      </c>
      <c r="E2640" s="3">
        <v>28.687812002058877</v>
      </c>
      <c r="F2640" s="3">
        <v>26.827397129926432</v>
      </c>
      <c r="G2640" s="6">
        <v>11.470192317725999</v>
      </c>
      <c r="H2640" s="6">
        <v>17.962229987264099</v>
      </c>
      <c r="I2640" s="6">
        <v>16.282513225758539</v>
      </c>
      <c r="J2640" s="6">
        <v>19.618423197835771</v>
      </c>
      <c r="K2640" s="6">
        <v>24.056414647909634</v>
      </c>
      <c r="L2640" s="6">
        <v>21.964551402587965</v>
      </c>
      <c r="M2640" s="6">
        <v>25.886296936443674</v>
      </c>
      <c r="N2640" s="6">
        <v>21.812287743130597</v>
      </c>
      <c r="O2640" s="6">
        <v>19.236267102307536</v>
      </c>
      <c r="P2640" s="6">
        <v>24.429460580912863</v>
      </c>
      <c r="Q2640" s="6">
        <v>24.484752637335809</v>
      </c>
      <c r="R2640" s="6">
        <v>21.958075481565416</v>
      </c>
      <c r="S2640" s="6">
        <v>27.118667167913536</v>
      </c>
      <c r="T2640" s="6">
        <v>7.206187401289994</v>
      </c>
      <c r="U2640" s="6">
        <v>6.5888078145400959</v>
      </c>
      <c r="V2640" s="6">
        <v>7.8172303370950216</v>
      </c>
      <c r="W2640" s="6">
        <v>12.255165903290095</v>
      </c>
      <c r="X2640" s="6">
        <v>11.69050816864576</v>
      </c>
      <c r="Y2640" s="6">
        <v>12.802070356324291</v>
      </c>
      <c r="Z2640" s="6">
        <v>7.4953634133098301</v>
      </c>
      <c r="AA2640" s="6">
        <v>68.413448072002694</v>
      </c>
      <c r="AB2640" s="6">
        <v>77.261472539822535</v>
      </c>
      <c r="AC2640" s="6">
        <v>59.788959393070783</v>
      </c>
      <c r="AD2640" s="6">
        <v>67.120066613482948</v>
      </c>
      <c r="AE2640" s="6">
        <v>75.30311765566681</v>
      </c>
      <c r="AF2640" s="6">
        <v>59.097359664664452</v>
      </c>
      <c r="AG2640" s="6">
        <v>67.498963579042766</v>
      </c>
      <c r="AH2640" s="6">
        <v>68.938565613955888</v>
      </c>
      <c r="AI2640" s="6">
        <v>66.294287097269276</v>
      </c>
      <c r="AJ2640" s="6">
        <v>70.382964179161689</v>
      </c>
      <c r="AK2640" s="6">
        <v>82.967560075376497</v>
      </c>
      <c r="AL2640" s="6">
        <v>57.138572285542885</v>
      </c>
      <c r="AM2640" s="6">
        <v>69.807222373065443</v>
      </c>
      <c r="AN2640" s="6">
        <v>79.764397905759168</v>
      </c>
      <c r="AO2640" s="6">
        <v>59.080654258319228</v>
      </c>
      <c r="AP2640" s="6">
        <v>66.859790440160666</v>
      </c>
      <c r="AQ2640" s="6">
        <v>75.837431324080455</v>
      </c>
      <c r="AR2640" s="6">
        <v>58.349065977742455</v>
      </c>
      <c r="AS2640" s="6">
        <v>34.659628827473497</v>
      </c>
      <c r="AT2640" s="6">
        <v>17.396364551616301</v>
      </c>
      <c r="AU2640" s="6">
        <v>23.5255577987107</v>
      </c>
      <c r="AV2640" s="6">
        <v>11.4935042166033</v>
      </c>
      <c r="AW2640" s="6">
        <v>12.924944605596201</v>
      </c>
      <c r="AX2640" s="46">
        <v>54457</v>
      </c>
      <c r="AY2640" s="41">
        <v>80807</v>
      </c>
      <c r="AZ2640" s="41">
        <v>38401</v>
      </c>
      <c r="BA2640" s="41">
        <v>47894</v>
      </c>
      <c r="BB2640" s="41">
        <v>70349</v>
      </c>
      <c r="BC2640" s="41">
        <v>42451</v>
      </c>
      <c r="BD2640" s="3">
        <v>5.0787734602167589</v>
      </c>
      <c r="BE2640" s="6">
        <v>9.3263268725349704</v>
      </c>
      <c r="BF2640" s="6">
        <v>79.2</v>
      </c>
      <c r="BG2640" s="6">
        <v>11.1</v>
      </c>
      <c r="BH2640">
        <v>2.9</v>
      </c>
      <c r="BI2640" s="43">
        <v>1.840665934408648</v>
      </c>
      <c r="BJ2640">
        <v>3.3</v>
      </c>
      <c r="BK2640" s="31">
        <v>79.100088746415594</v>
      </c>
      <c r="BL2640" s="31">
        <v>11.672196295597709</v>
      </c>
      <c r="BM2640" s="31">
        <v>2.4570848932044238</v>
      </c>
      <c r="BN2640" s="31">
        <v>1.904875316066752</v>
      </c>
      <c r="BO2640" s="31">
        <v>2.9733091460960703</v>
      </c>
      <c r="BP2640">
        <v>79.308534523009016</v>
      </c>
      <c r="BQ2640">
        <v>10.336126569100751</v>
      </c>
      <c r="BR2640">
        <v>3.4729653351324421</v>
      </c>
      <c r="BS2640">
        <v>1.7581523985264584</v>
      </c>
      <c r="BT2640">
        <v>3.8097397621691176</v>
      </c>
    </row>
    <row r="2641" spans="1:72" x14ac:dyDescent="0.25">
      <c r="A2641" t="s">
        <v>3739</v>
      </c>
      <c r="B2641" s="42"/>
      <c r="C2641" s="6">
        <v>28458</v>
      </c>
      <c r="D2641" s="6">
        <v>0.47260000000000002</v>
      </c>
      <c r="E2641" s="3">
        <v>29.552889858233371</v>
      </c>
      <c r="F2641" s="3">
        <v>25.44364363151838</v>
      </c>
      <c r="G2641" s="6">
        <v>12.267502612330199</v>
      </c>
      <c r="H2641" s="6">
        <v>17.176789537731601</v>
      </c>
      <c r="I2641" s="6">
        <v>15.669774135018457</v>
      </c>
      <c r="J2641" s="6">
        <v>18.638667192668347</v>
      </c>
      <c r="K2641" s="6">
        <v>29.223677471281189</v>
      </c>
      <c r="L2641" s="6">
        <v>28.205128205128204</v>
      </c>
      <c r="M2641" s="6">
        <v>30.140414291672457</v>
      </c>
      <c r="N2641" s="6">
        <v>2.9787234042553195</v>
      </c>
      <c r="O2641" s="6">
        <v>0.79365079365079361</v>
      </c>
      <c r="P2641" s="6">
        <v>5.5045871559633035</v>
      </c>
      <c r="Q2641" s="6">
        <v>28.670076726342714</v>
      </c>
      <c r="R2641" s="6">
        <v>23.263803680981596</v>
      </c>
      <c r="S2641" s="6">
        <v>34.552736982643523</v>
      </c>
      <c r="T2641" s="6">
        <v>11.500474833808168</v>
      </c>
      <c r="U2641" s="6">
        <v>10.641786007039876</v>
      </c>
      <c r="V2641" s="6">
        <v>12.333380103830503</v>
      </c>
      <c r="W2641" s="6">
        <v>4.643962848297214</v>
      </c>
      <c r="X2641" s="6">
        <v>0</v>
      </c>
      <c r="Y2641" s="6">
        <v>7.2815533980582519</v>
      </c>
      <c r="Z2641" s="6">
        <v>7.6997422680412404</v>
      </c>
      <c r="AA2641" s="6">
        <v>60.286524051714103</v>
      </c>
      <c r="AB2641" s="6">
        <v>66.778333871488542</v>
      </c>
      <c r="AC2641" s="6">
        <v>54.271074874710145</v>
      </c>
      <c r="AD2641" s="6">
        <v>60.242470054657517</v>
      </c>
      <c r="AE2641" s="6">
        <v>67.12007222389407</v>
      </c>
      <c r="AF2641" s="6">
        <v>53.815870873404194</v>
      </c>
      <c r="AG2641" s="6">
        <v>57.999114652501106</v>
      </c>
      <c r="AH2641" s="6">
        <v>58.707643814026788</v>
      </c>
      <c r="AI2641" s="6">
        <v>57.420807203730504</v>
      </c>
      <c r="AJ2641" s="6">
        <v>66.942319619598919</v>
      </c>
      <c r="AK2641" s="6">
        <v>78.754298815437522</v>
      </c>
      <c r="AL2641" s="6">
        <v>53.018018018018019</v>
      </c>
      <c r="AM2641" s="6">
        <v>64.018691588785046</v>
      </c>
      <c r="AN2641" s="6">
        <v>89.189189189189193</v>
      </c>
      <c r="AO2641" s="6">
        <v>36.893203883495147</v>
      </c>
      <c r="AP2641" s="6">
        <v>70.479704797047972</v>
      </c>
      <c r="AQ2641" s="6">
        <v>84.782608695652172</v>
      </c>
      <c r="AR2641" s="6">
        <v>63.128491620111724</v>
      </c>
      <c r="AS2641" s="6">
        <v>32.083769633507899</v>
      </c>
      <c r="AT2641" s="6">
        <v>14.9912739965096</v>
      </c>
      <c r="AU2641" s="6">
        <v>22.380453752181499</v>
      </c>
      <c r="AV2641" s="6">
        <v>14.013961605584599</v>
      </c>
      <c r="AW2641" s="6">
        <v>16.5305410122164</v>
      </c>
      <c r="AX2641" s="46">
        <v>45974</v>
      </c>
      <c r="AY2641" s="41">
        <v>54439</v>
      </c>
      <c r="AZ2641" s="41">
        <v>30366</v>
      </c>
      <c r="BA2641" s="41">
        <v>22560</v>
      </c>
      <c r="BB2641" s="41">
        <v>66023</v>
      </c>
      <c r="BC2641" s="41">
        <v>36680</v>
      </c>
      <c r="BD2641" s="3">
        <v>4.9318770825620142</v>
      </c>
      <c r="BE2641" s="6">
        <v>4.3084988554973096</v>
      </c>
      <c r="BF2641" s="6">
        <v>87.1</v>
      </c>
      <c r="BG2641" s="6">
        <v>7.1</v>
      </c>
      <c r="BH2641">
        <v>0.1</v>
      </c>
      <c r="BI2641" s="43">
        <v>0.86440920131447341</v>
      </c>
      <c r="BJ2641">
        <v>3.3</v>
      </c>
      <c r="BK2641" s="31">
        <v>86.435015035081847</v>
      </c>
      <c r="BL2641" s="31">
        <v>8.1055796859338454</v>
      </c>
      <c r="BM2641" s="31">
        <v>0.20715001670564651</v>
      </c>
      <c r="BN2641" s="31">
        <v>1.0357500835282325</v>
      </c>
      <c r="BO2641" s="31">
        <v>2.7664550618108921</v>
      </c>
      <c r="BP2641">
        <v>87.967155245184557</v>
      </c>
      <c r="BQ2641">
        <v>5.9703783286010284</v>
      </c>
      <c r="BR2641">
        <v>7.6740081344486228E-3</v>
      </c>
      <c r="BS2641">
        <v>0.66763870769703015</v>
      </c>
      <c r="BT2641">
        <v>3.8063080346865168</v>
      </c>
    </row>
    <row r="2642" spans="1:72" x14ac:dyDescent="0.25">
      <c r="A2642" t="s">
        <v>3740</v>
      </c>
      <c r="B2642" s="42"/>
      <c r="C2642" s="6">
        <v>32781</v>
      </c>
      <c r="D2642" s="6">
        <v>0.39560000000000001</v>
      </c>
      <c r="E2642" s="3">
        <v>6.8783068783068781</v>
      </c>
      <c r="F2642" s="3">
        <v>9.3023255813953494</v>
      </c>
      <c r="G2642" s="6">
        <v>4.78527607361963</v>
      </c>
      <c r="H2642" s="6">
        <v>6.3797577854671301</v>
      </c>
      <c r="I2642" s="6">
        <v>5.2880481513327604</v>
      </c>
      <c r="J2642" s="6">
        <v>7.4847693646649258</v>
      </c>
      <c r="K2642" s="6">
        <v>3.4482758620689653</v>
      </c>
      <c r="L2642" s="6">
        <v>0</v>
      </c>
      <c r="M2642" s="6">
        <v>6.666666666666667</v>
      </c>
      <c r="N2642" s="6">
        <v>0</v>
      </c>
      <c r="O2642" s="6">
        <v>0</v>
      </c>
      <c r="P2642" s="6" t="s">
        <v>74</v>
      </c>
      <c r="Q2642" s="6">
        <v>18.213356461405031</v>
      </c>
      <c r="R2642" s="6">
        <v>15.431164901664147</v>
      </c>
      <c r="S2642" s="6">
        <v>21.951219512195124</v>
      </c>
      <c r="T2642" s="6">
        <v>2.3312140478353012</v>
      </c>
      <c r="U2642" s="6">
        <v>1.2117346938775511</v>
      </c>
      <c r="V2642" s="6">
        <v>3.3429394812680111</v>
      </c>
      <c r="W2642" s="6">
        <v>0</v>
      </c>
      <c r="X2642" s="6" t="s">
        <v>74</v>
      </c>
      <c r="Y2642" s="6">
        <v>0</v>
      </c>
      <c r="Z2642" s="6">
        <v>2.1367521367521398</v>
      </c>
      <c r="AA2642" s="6">
        <v>46.959662853702604</v>
      </c>
      <c r="AB2642" s="6">
        <v>41.962288271013101</v>
      </c>
      <c r="AC2642" s="6">
        <v>55.39374325782093</v>
      </c>
      <c r="AD2642" s="6">
        <v>53.483353884093709</v>
      </c>
      <c r="AE2642" s="6">
        <v>50.115074798619098</v>
      </c>
      <c r="AF2642" s="6">
        <v>57.370517928286858</v>
      </c>
      <c r="AG2642" s="6">
        <v>2.5193798449612403</v>
      </c>
      <c r="AH2642" s="6">
        <v>1.2552301255230125</v>
      </c>
      <c r="AI2642" s="6">
        <v>18.421052631578945</v>
      </c>
      <c r="AJ2642" s="6">
        <v>47.545219638242891</v>
      </c>
      <c r="AK2642" s="6">
        <v>46.783625730994146</v>
      </c>
      <c r="AL2642" s="6">
        <v>49.673202614379086</v>
      </c>
      <c r="AM2642" s="6">
        <v>66.666666666666657</v>
      </c>
      <c r="AN2642" s="6">
        <v>66.666666666666657</v>
      </c>
      <c r="AO2642" s="6">
        <v>0</v>
      </c>
      <c r="AP2642" s="6">
        <v>12.5</v>
      </c>
      <c r="AQ2642" s="6">
        <v>0</v>
      </c>
      <c r="AR2642" s="6">
        <v>100</v>
      </c>
      <c r="AS2642" s="6">
        <v>38.558951965065503</v>
      </c>
      <c r="AT2642" s="6">
        <v>15.3711790393013</v>
      </c>
      <c r="AU2642" s="6">
        <v>21.004366812227101</v>
      </c>
      <c r="AV2642" s="6">
        <v>17.7292576419214</v>
      </c>
      <c r="AW2642" s="6">
        <v>7.3362445414847199</v>
      </c>
      <c r="AX2642" s="46">
        <v>63004</v>
      </c>
      <c r="AY2642" s="41">
        <v>66406</v>
      </c>
      <c r="AZ2642" s="41" t="s">
        <v>74</v>
      </c>
      <c r="BA2642" s="41" t="s">
        <v>74</v>
      </c>
      <c r="BB2642" s="41" t="s">
        <v>74</v>
      </c>
      <c r="BC2642" s="41">
        <v>39444</v>
      </c>
      <c r="BD2642" s="3">
        <v>3.7618758699453942</v>
      </c>
      <c r="BE2642" s="6">
        <v>2.7319830428638698</v>
      </c>
      <c r="BF2642" s="6">
        <v>82.4</v>
      </c>
      <c r="BG2642" s="6">
        <v>8.3000000000000007</v>
      </c>
      <c r="BH2642">
        <v>0</v>
      </c>
      <c r="BI2642" s="43">
        <v>3.3407572383073498</v>
      </c>
      <c r="BJ2642">
        <v>5.4</v>
      </c>
      <c r="BK2642" s="31">
        <v>81.884057971014485</v>
      </c>
      <c r="BL2642" s="31">
        <v>9.0177133655394517</v>
      </c>
      <c r="BM2642" s="31">
        <v>0</v>
      </c>
      <c r="BN2642" s="31">
        <v>1.8518518518518516</v>
      </c>
      <c r="BO2642" s="31">
        <v>6.5217391304347823</v>
      </c>
      <c r="BP2642">
        <v>82.951146560319046</v>
      </c>
      <c r="BQ2642">
        <v>7.4775672981056838</v>
      </c>
      <c r="BR2642">
        <v>0</v>
      </c>
      <c r="BS2642">
        <v>5.1844466600199404</v>
      </c>
      <c r="BT2642">
        <v>4.0877367896311068</v>
      </c>
    </row>
    <row r="2643" spans="1:72" x14ac:dyDescent="0.25">
      <c r="A2643" t="s">
        <v>3741</v>
      </c>
      <c r="B2643" s="42"/>
      <c r="C2643" s="6">
        <v>22188</v>
      </c>
      <c r="D2643" s="6">
        <v>0.45929999999999999</v>
      </c>
      <c r="E2643" s="3">
        <v>30.254777070063692</v>
      </c>
      <c r="F2643" s="3">
        <v>35.077519379844965</v>
      </c>
      <c r="G2643" s="6">
        <v>14.1109298531811</v>
      </c>
      <c r="H2643" s="6">
        <v>20.513841864170502</v>
      </c>
      <c r="I2643" s="6">
        <v>17.756653992395439</v>
      </c>
      <c r="J2643" s="6">
        <v>23.546633207862818</v>
      </c>
      <c r="K2643" s="6">
        <v>34.161490683229815</v>
      </c>
      <c r="L2643" s="6">
        <v>30.851063829787233</v>
      </c>
      <c r="M2643" s="6">
        <v>38.805970149253731</v>
      </c>
      <c r="N2643" s="6">
        <v>0</v>
      </c>
      <c r="O2643" s="6">
        <v>0</v>
      </c>
      <c r="P2643" s="6">
        <v>0</v>
      </c>
      <c r="Q2643" s="6">
        <v>39.578163771712163</v>
      </c>
      <c r="R2643" s="6">
        <v>42.923433874709978</v>
      </c>
      <c r="S2643" s="6">
        <v>35.733333333333334</v>
      </c>
      <c r="T2643" s="6">
        <v>16.063638696433152</v>
      </c>
      <c r="U2643" s="6">
        <v>12.506178942165104</v>
      </c>
      <c r="V2643" s="6">
        <v>19.903948772678763</v>
      </c>
      <c r="W2643" s="6">
        <v>0</v>
      </c>
      <c r="X2643" s="6">
        <v>0</v>
      </c>
      <c r="Y2643" s="6">
        <v>0</v>
      </c>
      <c r="Z2643" s="6">
        <v>6.93689928959465</v>
      </c>
      <c r="AA2643" s="6">
        <v>48.421691622824802</v>
      </c>
      <c r="AB2643" s="6">
        <v>48.695962843872813</v>
      </c>
      <c r="AC2643" s="6">
        <v>48.063462435837614</v>
      </c>
      <c r="AD2643" s="6">
        <v>55.326560232220615</v>
      </c>
      <c r="AE2643" s="6">
        <v>61.194863204913453</v>
      </c>
      <c r="AF2643" s="6">
        <v>48.972188633615474</v>
      </c>
      <c r="AG2643" s="6">
        <v>57.47126436781609</v>
      </c>
      <c r="AH2643" s="6">
        <v>66.292134831460672</v>
      </c>
      <c r="AI2643" s="6">
        <v>48.235294117647058</v>
      </c>
      <c r="AJ2643" s="6">
        <v>25.165016501650168</v>
      </c>
      <c r="AK2643" s="6">
        <v>17.717003567181926</v>
      </c>
      <c r="AL2643" s="6">
        <v>42.048517520215633</v>
      </c>
      <c r="AM2643" s="6">
        <v>100</v>
      </c>
      <c r="AN2643" s="6">
        <v>100</v>
      </c>
      <c r="AO2643" s="6">
        <v>100</v>
      </c>
      <c r="AP2643" s="6">
        <v>70</v>
      </c>
      <c r="AQ2643" s="6">
        <v>65.116279069767444</v>
      </c>
      <c r="AR2643" s="6">
        <v>100</v>
      </c>
      <c r="AS2643" s="6">
        <v>30.758868432869299</v>
      </c>
      <c r="AT2643" s="6">
        <v>24.337674000898101</v>
      </c>
      <c r="AU2643" s="6">
        <v>16.210148181409998</v>
      </c>
      <c r="AV2643" s="6">
        <v>15.3569824876515</v>
      </c>
      <c r="AW2643" s="6">
        <v>13.3363268971711</v>
      </c>
      <c r="AX2643" s="46">
        <v>39850</v>
      </c>
      <c r="AY2643" s="41">
        <v>42905</v>
      </c>
      <c r="AZ2643" s="41">
        <v>18362</v>
      </c>
      <c r="BA2643" s="41" t="s">
        <v>74</v>
      </c>
      <c r="BB2643" s="41" t="s">
        <v>74</v>
      </c>
      <c r="BC2643" s="41">
        <v>28125</v>
      </c>
      <c r="BD2643" s="3">
        <v>4.4014804370814238</v>
      </c>
      <c r="BE2643" s="6">
        <v>7.8095238095238102</v>
      </c>
      <c r="BF2643" s="6">
        <v>83.1</v>
      </c>
      <c r="BG2643" s="6">
        <v>10.3</v>
      </c>
      <c r="BH2643">
        <v>0</v>
      </c>
      <c r="BI2643" s="43">
        <v>0.96685082872928174</v>
      </c>
      <c r="BJ2643">
        <v>3.3</v>
      </c>
      <c r="BK2643" s="31">
        <v>81.391585760517799</v>
      </c>
      <c r="BL2643" s="31">
        <v>10.436893203883495</v>
      </c>
      <c r="BM2643" s="31">
        <v>0</v>
      </c>
      <c r="BN2643" s="31">
        <v>1.3754045307443366</v>
      </c>
      <c r="BO2643" s="31">
        <v>2.5889967637540456</v>
      </c>
      <c r="BP2643">
        <v>85.256410256410248</v>
      </c>
      <c r="BQ2643">
        <v>10.042735042735043</v>
      </c>
      <c r="BR2643">
        <v>0</v>
      </c>
      <c r="BS2643">
        <v>0.42735042735042739</v>
      </c>
      <c r="BT2643">
        <v>4.2735042735042734</v>
      </c>
    </row>
    <row r="2644" spans="1:72" x14ac:dyDescent="0.25">
      <c r="A2644" t="s">
        <v>3742</v>
      </c>
      <c r="B2644" s="42"/>
      <c r="C2644" s="6">
        <v>26685</v>
      </c>
      <c r="D2644" s="6">
        <v>0.45979999999999999</v>
      </c>
      <c r="E2644" s="3">
        <v>18.143171638958474</v>
      </c>
      <c r="F2644" s="3">
        <v>17.360328159857989</v>
      </c>
      <c r="G2644" s="6">
        <v>5.7991938879865303</v>
      </c>
      <c r="H2644" s="6">
        <v>16.8846939014947</v>
      </c>
      <c r="I2644" s="6">
        <v>15.004090218534532</v>
      </c>
      <c r="J2644" s="6">
        <v>18.780183278758038</v>
      </c>
      <c r="K2644" s="6">
        <v>16.214219759926131</v>
      </c>
      <c r="L2644" s="6">
        <v>11.257792445911258</v>
      </c>
      <c r="M2644" s="6">
        <v>21.242559523809522</v>
      </c>
      <c r="N2644" s="6">
        <v>0</v>
      </c>
      <c r="O2644" s="6">
        <v>0</v>
      </c>
      <c r="P2644" s="6">
        <v>0</v>
      </c>
      <c r="Q2644" s="6">
        <v>22.213402340091125</v>
      </c>
      <c r="R2644" s="6">
        <v>18.868761084367875</v>
      </c>
      <c r="S2644" s="6">
        <v>25.575398720275043</v>
      </c>
      <c r="T2644" s="6">
        <v>13.528986256071097</v>
      </c>
      <c r="U2644" s="6">
        <v>12.745624174372521</v>
      </c>
      <c r="V2644" s="6">
        <v>14.314390960639045</v>
      </c>
      <c r="W2644" s="6">
        <v>21.405094494658996</v>
      </c>
      <c r="X2644" s="6">
        <v>25.508317929759706</v>
      </c>
      <c r="Y2644" s="6">
        <v>18.121301775147931</v>
      </c>
      <c r="Z2644" s="6">
        <v>6.6547532423062101</v>
      </c>
      <c r="AA2644" s="6">
        <v>67.081069861650903</v>
      </c>
      <c r="AB2644" s="6">
        <v>73.002363380649285</v>
      </c>
      <c r="AC2644" s="6">
        <v>61.308833922261485</v>
      </c>
      <c r="AD2644" s="6">
        <v>65.804699912261981</v>
      </c>
      <c r="AE2644" s="6">
        <v>71.57652752571083</v>
      </c>
      <c r="AF2644" s="6">
        <v>60.259897249924443</v>
      </c>
      <c r="AG2644" s="6">
        <v>52.881958152388478</v>
      </c>
      <c r="AH2644" s="6">
        <v>55.61926605504587</v>
      </c>
      <c r="AI2644" s="6">
        <v>49.95918367346939</v>
      </c>
      <c r="AJ2644" s="6">
        <v>70.717381881231034</v>
      </c>
      <c r="AK2644" s="6">
        <v>77.076687786759891</v>
      </c>
      <c r="AL2644" s="6">
        <v>64.459256073962592</v>
      </c>
      <c r="AM2644" s="6">
        <v>74.804381846635366</v>
      </c>
      <c r="AN2644" s="6">
        <v>93.233082706766908</v>
      </c>
      <c r="AO2644" s="6">
        <v>61.662198391420908</v>
      </c>
      <c r="AP2644" s="6">
        <v>72.0703125</v>
      </c>
      <c r="AQ2644" s="6">
        <v>85.093167701863365</v>
      </c>
      <c r="AR2644" s="6">
        <v>60.443622920517562</v>
      </c>
      <c r="AS2644" s="6">
        <v>36.934417021081501</v>
      </c>
      <c r="AT2644" s="6">
        <v>17.596551763667399</v>
      </c>
      <c r="AU2644" s="6">
        <v>27.5801588848257</v>
      </c>
      <c r="AV2644" s="6">
        <v>9.4494056148475902</v>
      </c>
      <c r="AW2644" s="6">
        <v>8.4394667155778205</v>
      </c>
      <c r="AX2644" s="46">
        <v>58583</v>
      </c>
      <c r="AY2644" s="41">
        <v>66581</v>
      </c>
      <c r="AZ2644" s="41">
        <v>56134</v>
      </c>
      <c r="BA2644" s="41">
        <v>96507</v>
      </c>
      <c r="BB2644" s="41">
        <v>56364</v>
      </c>
      <c r="BC2644" s="41">
        <v>46510</v>
      </c>
      <c r="BD2644" s="3">
        <v>5.1559410390077298</v>
      </c>
      <c r="BE2644" s="6">
        <v>12.5118518427307</v>
      </c>
      <c r="BF2644" s="6">
        <v>77.8</v>
      </c>
      <c r="BG2644" s="6">
        <v>11.6</v>
      </c>
      <c r="BH2644">
        <v>1</v>
      </c>
      <c r="BI2644" s="43">
        <v>2.1693605303652626</v>
      </c>
      <c r="BJ2644">
        <v>6</v>
      </c>
      <c r="BK2644" s="31">
        <v>77.574044912310981</v>
      </c>
      <c r="BL2644" s="31">
        <v>11.178462799577195</v>
      </c>
      <c r="BM2644" s="31">
        <v>0.955626981901331</v>
      </c>
      <c r="BN2644" s="31">
        <v>2.5066333024138752</v>
      </c>
      <c r="BO2644" s="31">
        <v>6.0098798455465197</v>
      </c>
      <c r="BP2644">
        <v>77.993212556769976</v>
      </c>
      <c r="BQ2644">
        <v>12.07516095223836</v>
      </c>
      <c r="BR2644">
        <v>0.98068573139691562</v>
      </c>
      <c r="BS2644">
        <v>1.7792084643409694</v>
      </c>
      <c r="BT2644">
        <v>6.0737635374557071</v>
      </c>
    </row>
    <row r="2645" spans="1:72" x14ac:dyDescent="0.25">
      <c r="A2645" t="s">
        <v>3743</v>
      </c>
      <c r="B2645" s="42"/>
      <c r="C2645" s="6">
        <v>27414</v>
      </c>
      <c r="D2645" s="6">
        <v>0.44840000000000002</v>
      </c>
      <c r="E2645" s="3">
        <v>32.035928143712574</v>
      </c>
      <c r="F2645" s="3">
        <v>22.154316271963332</v>
      </c>
      <c r="G2645" s="6">
        <v>7.4817518248175201</v>
      </c>
      <c r="H2645" s="6">
        <v>12.3402163225172</v>
      </c>
      <c r="I2645" s="6">
        <v>13.3</v>
      </c>
      <c r="J2645" s="6">
        <v>11.411992263056092</v>
      </c>
      <c r="K2645" s="6">
        <v>0</v>
      </c>
      <c r="L2645" s="6">
        <v>0</v>
      </c>
      <c r="M2645" s="6" t="s">
        <v>74</v>
      </c>
      <c r="N2645" s="6">
        <v>0</v>
      </c>
      <c r="O2645" s="6">
        <v>0</v>
      </c>
      <c r="P2645" s="6">
        <v>0</v>
      </c>
      <c r="Q2645" s="6">
        <v>28.402366863905325</v>
      </c>
      <c r="R2645" s="6">
        <v>31.357254290171603</v>
      </c>
      <c r="S2645" s="6">
        <v>25.738396624472575</v>
      </c>
      <c r="T2645" s="6">
        <v>4.5419553502694381</v>
      </c>
      <c r="U2645" s="6">
        <v>5.078125</v>
      </c>
      <c r="V2645" s="6">
        <v>4.0212443095599388</v>
      </c>
      <c r="W2645" s="6">
        <v>0</v>
      </c>
      <c r="X2645" s="6">
        <v>0</v>
      </c>
      <c r="Y2645" s="6" t="s">
        <v>74</v>
      </c>
      <c r="Z2645" s="6">
        <v>3.6682615629984099</v>
      </c>
      <c r="AA2645" s="6">
        <v>64.084267753992506</v>
      </c>
      <c r="AB2645" s="6">
        <v>75.712347354138402</v>
      </c>
      <c r="AC2645" s="6">
        <v>52.416609938733835</v>
      </c>
      <c r="AD2645" s="6">
        <v>59.98103366524419</v>
      </c>
      <c r="AE2645" s="6">
        <v>72.868217054263567</v>
      </c>
      <c r="AF2645" s="6">
        <v>47.632311977715879</v>
      </c>
      <c r="AG2645" s="6">
        <v>86.36363636363636</v>
      </c>
      <c r="AH2645" s="6">
        <v>86.36363636363636</v>
      </c>
      <c r="AI2645" s="6" t="s">
        <v>74</v>
      </c>
      <c r="AJ2645" s="6">
        <v>72.8</v>
      </c>
      <c r="AK2645" s="6">
        <v>80.569948186528492</v>
      </c>
      <c r="AL2645" s="6">
        <v>64.560439560439562</v>
      </c>
      <c r="AM2645" s="6">
        <v>100</v>
      </c>
      <c r="AN2645" s="6">
        <v>100</v>
      </c>
      <c r="AO2645" s="6">
        <v>100</v>
      </c>
      <c r="AP2645" s="6">
        <v>92.307692307692307</v>
      </c>
      <c r="AQ2645" s="6">
        <v>100</v>
      </c>
      <c r="AR2645" s="6">
        <v>0</v>
      </c>
      <c r="AS2645" s="6">
        <v>28.8631346578366</v>
      </c>
      <c r="AT2645" s="6">
        <v>16.611479028697602</v>
      </c>
      <c r="AU2645" s="6">
        <v>25.275938189845501</v>
      </c>
      <c r="AV2645" s="6">
        <v>19.150110375275901</v>
      </c>
      <c r="AW2645" s="6">
        <v>10.0993377483444</v>
      </c>
      <c r="AX2645" s="46">
        <v>62813</v>
      </c>
      <c r="AY2645" s="41">
        <v>70234</v>
      </c>
      <c r="AZ2645" s="41" t="s">
        <v>74</v>
      </c>
      <c r="BA2645" s="41">
        <v>140500</v>
      </c>
      <c r="BB2645" s="41" t="s">
        <v>74</v>
      </c>
      <c r="BC2645" s="41">
        <v>29773</v>
      </c>
      <c r="BD2645" s="3">
        <v>3.8155862873614494</v>
      </c>
      <c r="BE2645" s="6">
        <v>9.6997690531177803</v>
      </c>
      <c r="BF2645" s="6">
        <v>77.400000000000006</v>
      </c>
      <c r="BG2645" s="6">
        <v>15.7</v>
      </c>
      <c r="BH2645">
        <v>0</v>
      </c>
      <c r="BI2645" s="43">
        <v>2.3875624652970573</v>
      </c>
      <c r="BJ2645">
        <v>3.8</v>
      </c>
      <c r="BK2645" s="31">
        <v>82.122905027932958</v>
      </c>
      <c r="BL2645" s="31">
        <v>10.428305400372439</v>
      </c>
      <c r="BM2645" s="31">
        <v>0</v>
      </c>
      <c r="BN2645" s="31">
        <v>2.8864059590316575</v>
      </c>
      <c r="BO2645" s="31">
        <v>3.4450651769087521</v>
      </c>
      <c r="BP2645">
        <v>70.426409903713889</v>
      </c>
      <c r="BQ2645">
        <v>23.521320495185694</v>
      </c>
      <c r="BR2645">
        <v>0</v>
      </c>
      <c r="BS2645">
        <v>1.6506189821182942</v>
      </c>
      <c r="BT2645">
        <v>4.4016506189821181</v>
      </c>
    </row>
    <row r="2646" spans="1:72" x14ac:dyDescent="0.25">
      <c r="A2646" t="s">
        <v>3744</v>
      </c>
      <c r="B2646" s="42"/>
      <c r="C2646" s="6">
        <v>25882</v>
      </c>
      <c r="D2646" s="6">
        <v>0.4632</v>
      </c>
      <c r="E2646" s="3">
        <v>33.388127853881279</v>
      </c>
      <c r="F2646" s="3">
        <v>30.01740139211137</v>
      </c>
      <c r="G2646" s="6">
        <v>8.2640901771336495</v>
      </c>
      <c r="H2646" s="6">
        <v>18.800882500935401</v>
      </c>
      <c r="I2646" s="6">
        <v>16.557095709570959</v>
      </c>
      <c r="J2646" s="6">
        <v>20.94519580137263</v>
      </c>
      <c r="K2646" s="6">
        <v>26.539360872954017</v>
      </c>
      <c r="L2646" s="6">
        <v>20.649087221095336</v>
      </c>
      <c r="M2646" s="6">
        <v>31.98350206224222</v>
      </c>
      <c r="N2646" s="6">
        <v>20.773930753564155</v>
      </c>
      <c r="O2646" s="6">
        <v>4.6728971962616823</v>
      </c>
      <c r="P2646" s="6">
        <v>33.2129963898917</v>
      </c>
      <c r="Q2646" s="6">
        <v>35.232136977280213</v>
      </c>
      <c r="R2646" s="6">
        <v>35.418445772843718</v>
      </c>
      <c r="S2646" s="6">
        <v>35.03501242376327</v>
      </c>
      <c r="T2646" s="6">
        <v>15.930251419302513</v>
      </c>
      <c r="U2646" s="6">
        <v>13.66642174871418</v>
      </c>
      <c r="V2646" s="6">
        <v>18.067995458559356</v>
      </c>
      <c r="W2646" s="6">
        <v>4</v>
      </c>
      <c r="X2646" s="6">
        <v>0.69444444444444442</v>
      </c>
      <c r="Y2646" s="6">
        <v>8.0168776371308024</v>
      </c>
      <c r="Z2646" s="6">
        <v>7.7517500530319099</v>
      </c>
      <c r="AA2646" s="6">
        <v>52.146173525788797</v>
      </c>
      <c r="AB2646" s="6">
        <v>59.809067646479889</v>
      </c>
      <c r="AC2646" s="6">
        <v>45.033495736906211</v>
      </c>
      <c r="AD2646" s="6">
        <v>50.912195215531298</v>
      </c>
      <c r="AE2646" s="6">
        <v>58.206979542719615</v>
      </c>
      <c r="AF2646" s="6">
        <v>44.225466044048979</v>
      </c>
      <c r="AG2646" s="6">
        <v>54.629861982434122</v>
      </c>
      <c r="AH2646" s="6">
        <v>52.660642570281126</v>
      </c>
      <c r="AI2646" s="6">
        <v>56.598093326643252</v>
      </c>
      <c r="AJ2646" s="6">
        <v>61.630416735845927</v>
      </c>
      <c r="AK2646" s="6">
        <v>77.131656321463566</v>
      </c>
      <c r="AL2646" s="6">
        <v>45.611073598919646</v>
      </c>
      <c r="AM2646" s="6">
        <v>48.267898383371829</v>
      </c>
      <c r="AN2646" s="6">
        <v>63.333333333333329</v>
      </c>
      <c r="AO2646" s="6">
        <v>37.549407114624508</v>
      </c>
      <c r="AP2646" s="6">
        <v>66.400000000000006</v>
      </c>
      <c r="AQ2646" s="6">
        <v>87.096774193548384</v>
      </c>
      <c r="AR2646" s="6">
        <v>46.031746031746032</v>
      </c>
      <c r="AS2646" s="6">
        <v>26.822377714266899</v>
      </c>
      <c r="AT2646" s="6">
        <v>19.411320258861402</v>
      </c>
      <c r="AU2646" s="6">
        <v>24.335600013140201</v>
      </c>
      <c r="AV2646" s="6">
        <v>14.769554219638</v>
      </c>
      <c r="AW2646" s="6">
        <v>14.6611477940935</v>
      </c>
      <c r="AX2646" s="46">
        <v>41607</v>
      </c>
      <c r="AY2646" s="41">
        <v>43986</v>
      </c>
      <c r="AZ2646" s="41">
        <v>31667</v>
      </c>
      <c r="BA2646" s="41">
        <v>44167</v>
      </c>
      <c r="BB2646" s="41">
        <v>36707</v>
      </c>
      <c r="BC2646" s="41">
        <v>31171</v>
      </c>
      <c r="BD2646" s="3">
        <v>4.3714620131942965</v>
      </c>
      <c r="BE2646" s="6">
        <v>14.6751254880089</v>
      </c>
      <c r="BF2646" s="6">
        <v>79.400000000000006</v>
      </c>
      <c r="BG2646" s="6">
        <v>14.6</v>
      </c>
      <c r="BH2646">
        <v>0.1</v>
      </c>
      <c r="BI2646" s="43">
        <v>1.2870789341377575</v>
      </c>
      <c r="BJ2646">
        <v>3.8</v>
      </c>
      <c r="BK2646" s="31">
        <v>75.841740610185965</v>
      </c>
      <c r="BL2646" s="31">
        <v>17.84976297556825</v>
      </c>
      <c r="BM2646" s="31">
        <v>0.21879178315303269</v>
      </c>
      <c r="BN2646" s="31">
        <v>1.3978363923665977</v>
      </c>
      <c r="BO2646" s="31">
        <v>3.8106235565819859</v>
      </c>
      <c r="BP2646">
        <v>83.880128540467823</v>
      </c>
      <c r="BQ2646">
        <v>10.671848142889171</v>
      </c>
      <c r="BR2646">
        <v>2.9893132052910842E-2</v>
      </c>
      <c r="BS2646">
        <v>1.1508855840370673</v>
      </c>
      <c r="BT2646">
        <v>3.8861071668784093</v>
      </c>
    </row>
    <row r="2647" spans="1:72" x14ac:dyDescent="0.25">
      <c r="A2647" t="s">
        <v>3745</v>
      </c>
      <c r="B2647" s="42"/>
      <c r="C2647" s="6">
        <v>19558</v>
      </c>
      <c r="D2647" s="6">
        <v>0.4924</v>
      </c>
      <c r="E2647" s="3">
        <v>48.382815677376541</v>
      </c>
      <c r="F2647" s="3">
        <v>45.918552364374818</v>
      </c>
      <c r="G2647" s="6">
        <v>25.107589863740099</v>
      </c>
      <c r="H2647" s="6">
        <v>34.248762810656899</v>
      </c>
      <c r="I2647" s="6">
        <v>32.400527829746828</v>
      </c>
      <c r="J2647" s="6">
        <v>35.984030635108162</v>
      </c>
      <c r="K2647" s="6">
        <v>23.095238095238095</v>
      </c>
      <c r="L2647" s="6">
        <v>20.807726075504828</v>
      </c>
      <c r="M2647" s="6">
        <v>25.806451612903224</v>
      </c>
      <c r="N2647" s="6">
        <v>28.087567121024371</v>
      </c>
      <c r="O2647" s="6">
        <v>24.954954954954957</v>
      </c>
      <c r="P2647" s="6">
        <v>30.739893211289093</v>
      </c>
      <c r="Q2647" s="6">
        <v>36.56639130705895</v>
      </c>
      <c r="R2647" s="6">
        <v>34.650324522200016</v>
      </c>
      <c r="S2647" s="6">
        <v>38.355535982971851</v>
      </c>
      <c r="T2647" s="6">
        <v>10.484739676840215</v>
      </c>
      <c r="U2647" s="6">
        <v>10.295532646048109</v>
      </c>
      <c r="V2647" s="6">
        <v>10.672111621575633</v>
      </c>
      <c r="W2647" s="6">
        <v>7.0375101614214381</v>
      </c>
      <c r="X2647" s="6">
        <v>5.6179775280898872</v>
      </c>
      <c r="Y2647" s="6">
        <v>8.4351233002996082</v>
      </c>
      <c r="Z2647" s="6">
        <v>9.8793169660811397</v>
      </c>
      <c r="AA2647" s="6">
        <v>57.930241391321402</v>
      </c>
      <c r="AB2647" s="6">
        <v>65.743016923026346</v>
      </c>
      <c r="AC2647" s="6">
        <v>50.741739036915547</v>
      </c>
      <c r="AD2647" s="6">
        <v>40.358629900227825</v>
      </c>
      <c r="AE2647" s="6">
        <v>43.954630495790461</v>
      </c>
      <c r="AF2647" s="6">
        <v>36.706254948535232</v>
      </c>
      <c r="AG2647" s="6">
        <v>50.178033415502597</v>
      </c>
      <c r="AH2647" s="6">
        <v>48.191757779646757</v>
      </c>
      <c r="AI2647" s="6">
        <v>53.888452474469759</v>
      </c>
      <c r="AJ2647" s="6">
        <v>59.653201854556507</v>
      </c>
      <c r="AK2647" s="6">
        <v>68.207754326841879</v>
      </c>
      <c r="AL2647" s="6">
        <v>51.886926535161535</v>
      </c>
      <c r="AM2647" s="6">
        <v>48.103448275862071</v>
      </c>
      <c r="AN2647" s="6">
        <v>52.193475815523058</v>
      </c>
      <c r="AO2647" s="6">
        <v>43.830787309048183</v>
      </c>
      <c r="AP2647" s="6">
        <v>66.50871293182513</v>
      </c>
      <c r="AQ2647" s="6">
        <v>68.870967741935488</v>
      </c>
      <c r="AR2647" s="6">
        <v>64.381173736199884</v>
      </c>
      <c r="AS2647" s="6">
        <v>25.9322886957689</v>
      </c>
      <c r="AT2647" s="6">
        <v>23.675133375834601</v>
      </c>
      <c r="AU2647" s="6">
        <v>26.077576082944699</v>
      </c>
      <c r="AV2647" s="6">
        <v>13.1255242760796</v>
      </c>
      <c r="AW2647" s="6">
        <v>11.189477569372199</v>
      </c>
      <c r="AX2647" s="46">
        <v>34782</v>
      </c>
      <c r="AY2647" s="41">
        <v>49326</v>
      </c>
      <c r="AZ2647" s="41">
        <v>51076</v>
      </c>
      <c r="BA2647" s="41">
        <v>34727</v>
      </c>
      <c r="BB2647" s="41">
        <v>75781</v>
      </c>
      <c r="BC2647" s="41">
        <v>32103</v>
      </c>
      <c r="BD2647" s="3">
        <v>5.6209802616988247</v>
      </c>
      <c r="BE2647" s="6">
        <v>4.2227418190438204</v>
      </c>
      <c r="BF2647" s="6">
        <v>79</v>
      </c>
      <c r="BG2647" s="6">
        <v>10.5</v>
      </c>
      <c r="BH2647">
        <v>0.3</v>
      </c>
      <c r="BI2647" s="43">
        <v>1.320090175897819</v>
      </c>
      <c r="BJ2647">
        <v>4.5999999999999996</v>
      </c>
      <c r="BK2647" s="31">
        <v>78.391683170822759</v>
      </c>
      <c r="BL2647" s="31">
        <v>10.379585044387216</v>
      </c>
      <c r="BM2647" s="31">
        <v>0.24424041862554655</v>
      </c>
      <c r="BN2647" s="31">
        <v>1.1092058389911479</v>
      </c>
      <c r="BO2647" s="31">
        <v>4.8506400237912946</v>
      </c>
      <c r="BP2647">
        <v>79.694096373839045</v>
      </c>
      <c r="BQ2647">
        <v>10.603513333781653</v>
      </c>
      <c r="BR2647">
        <v>0.3227903431888996</v>
      </c>
      <c r="BS2647">
        <v>1.5691197238349286</v>
      </c>
      <c r="BT2647">
        <v>4.3240456389679673</v>
      </c>
    </row>
    <row r="2648" spans="1:72" x14ac:dyDescent="0.25">
      <c r="A2648" t="s">
        <v>3746</v>
      </c>
      <c r="B2648" s="42"/>
      <c r="C2648" s="6">
        <v>24216</v>
      </c>
      <c r="D2648" s="6">
        <v>0.45569999999999999</v>
      </c>
      <c r="E2648" s="3">
        <v>40.957446808510639</v>
      </c>
      <c r="F2648" s="3">
        <v>33.568904593639573</v>
      </c>
      <c r="G2648" s="6">
        <v>9.9490976399814901</v>
      </c>
      <c r="H2648" s="6">
        <v>20.790443887332302</v>
      </c>
      <c r="I2648" s="6">
        <v>18.63170584689572</v>
      </c>
      <c r="J2648" s="6">
        <v>22.858792954086052</v>
      </c>
      <c r="K2648" s="6">
        <v>42.657638595006347</v>
      </c>
      <c r="L2648" s="6">
        <v>43.978590544157001</v>
      </c>
      <c r="M2648" s="6">
        <v>41.465378421900162</v>
      </c>
      <c r="N2648" s="6">
        <v>24.861878453038674</v>
      </c>
      <c r="O2648" s="6">
        <v>34.736842105263158</v>
      </c>
      <c r="P2648" s="6">
        <v>13.953488372093023</v>
      </c>
      <c r="Q2648" s="6">
        <v>33.40823970037453</v>
      </c>
      <c r="R2648" s="6">
        <v>30.616929698708752</v>
      </c>
      <c r="S2648" s="6">
        <v>36.457680250783696</v>
      </c>
      <c r="T2648" s="6">
        <v>15.330767971180611</v>
      </c>
      <c r="U2648" s="6">
        <v>12.833093646899584</v>
      </c>
      <c r="V2648" s="6">
        <v>17.67272150392639</v>
      </c>
      <c r="W2648" s="6">
        <v>21.527777777777779</v>
      </c>
      <c r="X2648" s="6">
        <v>0</v>
      </c>
      <c r="Y2648" s="6">
        <v>24.031007751937985</v>
      </c>
      <c r="Z2648" s="6">
        <v>8.8697318007662798</v>
      </c>
      <c r="AA2648" s="6">
        <v>56.920616458272796</v>
      </c>
      <c r="AB2648" s="6">
        <v>62.864820482197501</v>
      </c>
      <c r="AC2648" s="6">
        <v>51.278781438186329</v>
      </c>
      <c r="AD2648" s="6">
        <v>55.140410467397025</v>
      </c>
      <c r="AE2648" s="6">
        <v>60.916227765080002</v>
      </c>
      <c r="AF2648" s="6">
        <v>49.778597785977858</v>
      </c>
      <c r="AG2648" s="6">
        <v>53.204419889502766</v>
      </c>
      <c r="AH2648" s="6">
        <v>43.764988009592329</v>
      </c>
      <c r="AI2648" s="6">
        <v>61.270491803278695</v>
      </c>
      <c r="AJ2648" s="6">
        <v>68.013468013468014</v>
      </c>
      <c r="AK2648" s="6">
        <v>77.730736663844198</v>
      </c>
      <c r="AL2648" s="6">
        <v>57.047300525561397</v>
      </c>
      <c r="AM2648" s="6">
        <v>35.428571428571423</v>
      </c>
      <c r="AN2648" s="6">
        <v>55.000000000000007</v>
      </c>
      <c r="AO2648" s="6">
        <v>9.3333333333333339</v>
      </c>
      <c r="AP2648" s="6">
        <v>58.108108108108105</v>
      </c>
      <c r="AQ2648" s="6">
        <v>100</v>
      </c>
      <c r="AR2648" s="6">
        <v>51.937984496124031</v>
      </c>
      <c r="AS2648" s="6">
        <v>26.0177983322823</v>
      </c>
      <c r="AT2648" s="6">
        <v>18.0996426319109</v>
      </c>
      <c r="AU2648" s="6">
        <v>24.875621890547301</v>
      </c>
      <c r="AV2648" s="6">
        <v>14.988438091234</v>
      </c>
      <c r="AW2648" s="6">
        <v>16.0184990540256</v>
      </c>
      <c r="AX2648" s="46">
        <v>41382</v>
      </c>
      <c r="AY2648" s="41">
        <v>44608</v>
      </c>
      <c r="AZ2648" s="41">
        <v>19859</v>
      </c>
      <c r="BA2648" s="41">
        <v>27500</v>
      </c>
      <c r="BB2648" s="41" t="s">
        <v>74</v>
      </c>
      <c r="BC2648" s="41">
        <v>34766</v>
      </c>
      <c r="BD2648" s="3">
        <v>4.5771221820205952</v>
      </c>
      <c r="BE2648" s="6">
        <v>14.091010650182501</v>
      </c>
      <c r="BF2648" s="6">
        <v>79.3</v>
      </c>
      <c r="BG2648" s="6">
        <v>13.3</v>
      </c>
      <c r="BH2648">
        <v>0.1</v>
      </c>
      <c r="BI2648" s="43">
        <v>1.574074074074074</v>
      </c>
      <c r="BJ2648">
        <v>4.4000000000000004</v>
      </c>
      <c r="BK2648" s="31">
        <v>75.739176346356913</v>
      </c>
      <c r="BL2648" s="31">
        <v>16.050686378035902</v>
      </c>
      <c r="BM2648" s="31">
        <v>6.5997888067581834E-2</v>
      </c>
      <c r="BN2648" s="31">
        <v>1.4519535374868004</v>
      </c>
      <c r="BO2648" s="31">
        <v>4.989440337909187</v>
      </c>
      <c r="BP2648">
        <v>83.446782178217831</v>
      </c>
      <c r="BQ2648">
        <v>10.10210396039604</v>
      </c>
      <c r="BR2648">
        <v>0.18564356435643564</v>
      </c>
      <c r="BS2648">
        <v>1.7172029702970297</v>
      </c>
      <c r="BT2648">
        <v>3.6355198019801978</v>
      </c>
    </row>
    <row r="2649" spans="1:72" x14ac:dyDescent="0.25">
      <c r="A2649" t="s">
        <v>3747</v>
      </c>
      <c r="B2649" s="42"/>
      <c r="C2649" s="6">
        <v>27395</v>
      </c>
      <c r="D2649" s="6">
        <v>0.437</v>
      </c>
      <c r="E2649" s="3">
        <v>18.375433382862806</v>
      </c>
      <c r="F2649" s="3">
        <v>16.751352237338139</v>
      </c>
      <c r="G2649" s="6">
        <v>12.3051948051948</v>
      </c>
      <c r="H2649" s="6">
        <v>14.6085338295893</v>
      </c>
      <c r="I2649" s="6">
        <v>12.693973294839408</v>
      </c>
      <c r="J2649" s="6">
        <v>16.456247279059642</v>
      </c>
      <c r="K2649" s="6">
        <v>34.545454545454547</v>
      </c>
      <c r="L2649" s="6">
        <v>31.896551724137932</v>
      </c>
      <c r="M2649" s="6">
        <v>37.5</v>
      </c>
      <c r="N2649" s="6">
        <v>60.317460317460316</v>
      </c>
      <c r="O2649" s="6">
        <v>61.165048543689316</v>
      </c>
      <c r="P2649" s="6">
        <v>59.731543624161077</v>
      </c>
      <c r="Q2649" s="6">
        <v>17.572584483579249</v>
      </c>
      <c r="R2649" s="6">
        <v>14.942528735632186</v>
      </c>
      <c r="S2649" s="6">
        <v>20.170293282876063</v>
      </c>
      <c r="T2649" s="6">
        <v>9.7150141127196576</v>
      </c>
      <c r="U2649" s="6">
        <v>8.2898658718330847</v>
      </c>
      <c r="V2649" s="6">
        <v>11.077471059661621</v>
      </c>
      <c r="W2649" s="6">
        <v>10.909090909090908</v>
      </c>
      <c r="X2649" s="6">
        <v>24</v>
      </c>
      <c r="Y2649" s="6">
        <v>0</v>
      </c>
      <c r="Z2649" s="6">
        <v>6.4276992848421397</v>
      </c>
      <c r="AA2649" s="6">
        <v>64.2129422301836</v>
      </c>
      <c r="AB2649" s="6">
        <v>73.159473805677351</v>
      </c>
      <c r="AC2649" s="6">
        <v>55.783866057838658</v>
      </c>
      <c r="AD2649" s="6">
        <v>62.176552017889463</v>
      </c>
      <c r="AE2649" s="6">
        <v>69.720496894409933</v>
      </c>
      <c r="AF2649" s="6">
        <v>55.211959860741345</v>
      </c>
      <c r="AG2649" s="6">
        <v>35.31409168081494</v>
      </c>
      <c r="AH2649" s="6">
        <v>32.228915662650607</v>
      </c>
      <c r="AI2649" s="6">
        <v>39.299610894941637</v>
      </c>
      <c r="AJ2649" s="6">
        <v>68.832731648616132</v>
      </c>
      <c r="AK2649" s="6">
        <v>80.540540540540533</v>
      </c>
      <c r="AL2649" s="6">
        <v>57.369674517068006</v>
      </c>
      <c r="AM2649" s="6">
        <v>94.059405940594047</v>
      </c>
      <c r="AN2649" s="6">
        <v>90.909090909090907</v>
      </c>
      <c r="AO2649" s="6">
        <v>94.936708860759495</v>
      </c>
      <c r="AP2649" s="6">
        <v>83.333333333333343</v>
      </c>
      <c r="AQ2649" s="6">
        <v>97.368421052631575</v>
      </c>
      <c r="AR2649" s="6">
        <v>73.076923076923066</v>
      </c>
      <c r="AS2649" s="6">
        <v>26.125454375990302</v>
      </c>
      <c r="AT2649" s="6">
        <v>18.044552148382898</v>
      </c>
      <c r="AU2649" s="6">
        <v>23.2267685711623</v>
      </c>
      <c r="AV2649" s="6">
        <v>17.569204958523599</v>
      </c>
      <c r="AW2649" s="6">
        <v>15.0340199459409</v>
      </c>
      <c r="AX2649" s="46">
        <v>50665</v>
      </c>
      <c r="AY2649" s="41">
        <v>55033</v>
      </c>
      <c r="AZ2649" s="41">
        <v>25500</v>
      </c>
      <c r="BA2649" s="41" t="s">
        <v>74</v>
      </c>
      <c r="BB2649" s="41" t="s">
        <v>74</v>
      </c>
      <c r="BC2649" s="41">
        <v>46377</v>
      </c>
      <c r="BD2649" s="3">
        <v>4.3886558538404179</v>
      </c>
      <c r="BE2649" s="6">
        <v>5.3870395903092403</v>
      </c>
      <c r="BF2649" s="6">
        <v>76.8</v>
      </c>
      <c r="BG2649" s="6">
        <v>17.7</v>
      </c>
      <c r="BH2649">
        <v>0.1</v>
      </c>
      <c r="BI2649" s="43">
        <v>2.3463794595634195</v>
      </c>
      <c r="BJ2649">
        <v>2.4</v>
      </c>
      <c r="BK2649" s="31">
        <v>73.499216982773618</v>
      </c>
      <c r="BL2649" s="31">
        <v>20.497650948320864</v>
      </c>
      <c r="BM2649" s="31">
        <v>0.20880459370106141</v>
      </c>
      <c r="BN2649" s="31">
        <v>2.4708543587958935</v>
      </c>
      <c r="BO2649" s="31">
        <v>2.4360535931790497</v>
      </c>
      <c r="BP2649">
        <v>80.911435941530527</v>
      </c>
      <c r="BQ2649">
        <v>14.14445399828031</v>
      </c>
      <c r="BR2649">
        <v>0</v>
      </c>
      <c r="BS2649">
        <v>2.1926053310404128</v>
      </c>
      <c r="BT2649">
        <v>2.2570937231298367</v>
      </c>
    </row>
    <row r="2650" spans="1:72" x14ac:dyDescent="0.25">
      <c r="A2650" t="s">
        <v>3748</v>
      </c>
      <c r="B2650" s="42"/>
      <c r="C2650" s="6">
        <v>31441</v>
      </c>
      <c r="D2650" s="6">
        <v>0.45029999999999998</v>
      </c>
      <c r="E2650" s="3">
        <v>23.253012048192769</v>
      </c>
      <c r="F2650" s="3">
        <v>17.666848517912349</v>
      </c>
      <c r="G2650" s="6">
        <v>4.8695652173913002</v>
      </c>
      <c r="H2650" s="6">
        <v>11.747321054036499</v>
      </c>
      <c r="I2650" s="6">
        <v>9.5846398018038936</v>
      </c>
      <c r="J2650" s="6">
        <v>13.846616315334611</v>
      </c>
      <c r="K2650" s="6">
        <v>46.428571428571431</v>
      </c>
      <c r="L2650" s="6">
        <v>49.720670391061446</v>
      </c>
      <c r="M2650" s="6">
        <v>43.243243243243242</v>
      </c>
      <c r="N2650" s="6">
        <v>0</v>
      </c>
      <c r="O2650" s="6">
        <v>0</v>
      </c>
      <c r="P2650" s="6">
        <v>0</v>
      </c>
      <c r="Q2650" s="6">
        <v>17.79689608636977</v>
      </c>
      <c r="R2650" s="6">
        <v>19.486356340288925</v>
      </c>
      <c r="S2650" s="6">
        <v>15.926057589761818</v>
      </c>
      <c r="T2650" s="6">
        <v>10.773677189862161</v>
      </c>
      <c r="U2650" s="6">
        <v>7.9271362533754397</v>
      </c>
      <c r="V2650" s="6">
        <v>13.462452985171414</v>
      </c>
      <c r="W2650" s="6">
        <v>4.6296296296296298</v>
      </c>
      <c r="X2650" s="6">
        <v>0</v>
      </c>
      <c r="Y2650" s="6">
        <v>8.8235294117647065</v>
      </c>
      <c r="Z2650" s="6">
        <v>5.0128314798973497</v>
      </c>
      <c r="AA2650" s="6">
        <v>53.939630616557899</v>
      </c>
      <c r="AB2650" s="6">
        <v>60.022682166146865</v>
      </c>
      <c r="AC2650" s="6">
        <v>48.185069289226647</v>
      </c>
      <c r="AD2650" s="6">
        <v>53.081002011336622</v>
      </c>
      <c r="AE2650" s="6">
        <v>60.001088553856199</v>
      </c>
      <c r="AF2650" s="6">
        <v>46.695128076343543</v>
      </c>
      <c r="AG2650" s="6">
        <v>40</v>
      </c>
      <c r="AH2650" s="6">
        <v>39.247311827956985</v>
      </c>
      <c r="AI2650" s="6">
        <v>41.12903225806452</v>
      </c>
      <c r="AJ2650" s="6">
        <v>64.848185633176996</v>
      </c>
      <c r="AK2650" s="6">
        <v>66.063977746870648</v>
      </c>
      <c r="AL2650" s="6">
        <v>63.463569165786694</v>
      </c>
      <c r="AM2650" s="6">
        <v>53.389830508474581</v>
      </c>
      <c r="AN2650" s="6">
        <v>53.030303030303031</v>
      </c>
      <c r="AO2650" s="6">
        <v>53.846153846153847</v>
      </c>
      <c r="AP2650" s="6">
        <v>49.514563106796118</v>
      </c>
      <c r="AQ2650" s="6">
        <v>58.695652173913047</v>
      </c>
      <c r="AR2650" s="6">
        <v>46.875</v>
      </c>
      <c r="AS2650" s="6">
        <v>34.555115273775201</v>
      </c>
      <c r="AT2650" s="6">
        <v>15.039625360230501</v>
      </c>
      <c r="AU2650" s="6">
        <v>24.5271974063401</v>
      </c>
      <c r="AV2650" s="6">
        <v>14.3281700288184</v>
      </c>
      <c r="AW2650" s="6">
        <v>11.549891930835701</v>
      </c>
      <c r="AX2650" s="46">
        <v>56100</v>
      </c>
      <c r="AY2650" s="41">
        <v>57651</v>
      </c>
      <c r="AZ2650" s="41" t="s">
        <v>74</v>
      </c>
      <c r="BA2650" s="41" t="s">
        <v>74</v>
      </c>
      <c r="BB2650" s="41">
        <v>47917</v>
      </c>
      <c r="BC2650" s="41">
        <v>36725</v>
      </c>
      <c r="BD2650" s="3">
        <v>4.2276447996275746</v>
      </c>
      <c r="BE2650" s="6">
        <v>15.551978145275401</v>
      </c>
      <c r="BF2650" s="6">
        <v>82.7</v>
      </c>
      <c r="BG2650" s="6">
        <v>9.1</v>
      </c>
      <c r="BH2650">
        <v>0.1</v>
      </c>
      <c r="BI2650" s="43">
        <v>1.4205590290547996</v>
      </c>
      <c r="BJ2650">
        <v>5.8</v>
      </c>
      <c r="BK2650" s="31">
        <v>81.54441453566622</v>
      </c>
      <c r="BL2650" s="31">
        <v>9.2530282637954233</v>
      </c>
      <c r="BM2650" s="31">
        <v>9.2530282637954236E-2</v>
      </c>
      <c r="BN2650" s="31">
        <v>2.1534320323014806</v>
      </c>
      <c r="BO2650" s="31">
        <v>5.6948183041722746</v>
      </c>
      <c r="BP2650">
        <v>84.164639091646393</v>
      </c>
      <c r="BQ2650">
        <v>8.921330089213301</v>
      </c>
      <c r="BR2650">
        <v>0.18248175182481752</v>
      </c>
      <c r="BS2650">
        <v>0.5373073803730738</v>
      </c>
      <c r="BT2650">
        <v>5.8394160583941606</v>
      </c>
    </row>
    <row r="2651" spans="1:72" x14ac:dyDescent="0.25">
      <c r="A2651" t="s">
        <v>3749</v>
      </c>
      <c r="B2651" s="42"/>
      <c r="C2651" s="6">
        <v>25740</v>
      </c>
      <c r="D2651" s="6">
        <v>0.45350000000000001</v>
      </c>
      <c r="E2651" s="3">
        <v>34.766291368133743</v>
      </c>
      <c r="F2651" s="3">
        <v>31.283091134392251</v>
      </c>
      <c r="G2651" s="6">
        <v>10.3657479632519</v>
      </c>
      <c r="H2651" s="6">
        <v>19.856459330143501</v>
      </c>
      <c r="I2651" s="6">
        <v>17.158979674094546</v>
      </c>
      <c r="J2651" s="6">
        <v>22.496477881093266</v>
      </c>
      <c r="K2651" s="6">
        <v>30.55439766569404</v>
      </c>
      <c r="L2651" s="6">
        <v>27.54435107376284</v>
      </c>
      <c r="M2651" s="6">
        <v>32.981927710843372</v>
      </c>
      <c r="N2651" s="6">
        <v>13.669064748201439</v>
      </c>
      <c r="O2651" s="6">
        <v>0</v>
      </c>
      <c r="P2651" s="6">
        <v>17.431192660550458</v>
      </c>
      <c r="Q2651" s="6">
        <v>33.238787449033858</v>
      </c>
      <c r="R2651" s="6">
        <v>29.201193238316208</v>
      </c>
      <c r="S2651" s="6">
        <v>37.881097560975604</v>
      </c>
      <c r="T2651" s="6">
        <v>15.733609227114229</v>
      </c>
      <c r="U2651" s="6">
        <v>13.072511587713095</v>
      </c>
      <c r="V2651" s="6">
        <v>18.267504488330342</v>
      </c>
      <c r="W2651" s="6">
        <v>6.3670411985018731</v>
      </c>
      <c r="X2651" s="6">
        <v>6.9230769230769234</v>
      </c>
      <c r="Y2651" s="6">
        <v>5.8394160583941606</v>
      </c>
      <c r="Z2651" s="6">
        <v>7.05832113225964</v>
      </c>
      <c r="AA2651" s="6">
        <v>59.627261498219902</v>
      </c>
      <c r="AB2651" s="6">
        <v>69.295226694598227</v>
      </c>
      <c r="AC2651" s="6">
        <v>50.501412429378533</v>
      </c>
      <c r="AD2651" s="6">
        <v>58.116913338918366</v>
      </c>
      <c r="AE2651" s="6">
        <v>66.980207720948457</v>
      </c>
      <c r="AF2651" s="6">
        <v>50.097517730496456</v>
      </c>
      <c r="AG2651" s="6">
        <v>64.301191765980505</v>
      </c>
      <c r="AH2651" s="6">
        <v>65.954773869346738</v>
      </c>
      <c r="AI2651" s="6">
        <v>63.047619047619051</v>
      </c>
      <c r="AJ2651" s="6">
        <v>68.419588202559822</v>
      </c>
      <c r="AK2651" s="6">
        <v>86.304128902316208</v>
      </c>
      <c r="AL2651" s="6">
        <v>46.330845771144283</v>
      </c>
      <c r="AM2651" s="6">
        <v>72.857142857142847</v>
      </c>
      <c r="AN2651" s="6">
        <v>100</v>
      </c>
      <c r="AO2651" s="6">
        <v>52.5</v>
      </c>
      <c r="AP2651" s="6">
        <v>58.128078817733986</v>
      </c>
      <c r="AQ2651" s="6">
        <v>57.575757575757578</v>
      </c>
      <c r="AR2651" s="6">
        <v>58.653846153846153</v>
      </c>
      <c r="AS2651" s="6">
        <v>28.657696094519199</v>
      </c>
      <c r="AT2651" s="6">
        <v>18.129307515589101</v>
      </c>
      <c r="AU2651" s="6">
        <v>23.367246471939598</v>
      </c>
      <c r="AV2651" s="6">
        <v>11.3160485723663</v>
      </c>
      <c r="AW2651" s="6">
        <v>18.529701345585799</v>
      </c>
      <c r="AX2651" s="46">
        <v>44396</v>
      </c>
      <c r="AY2651" s="41">
        <v>48188</v>
      </c>
      <c r="AZ2651" s="41">
        <v>30600</v>
      </c>
      <c r="BA2651" s="41">
        <v>43194</v>
      </c>
      <c r="BB2651" s="41" t="s">
        <v>74</v>
      </c>
      <c r="BC2651" s="41">
        <v>36287</v>
      </c>
      <c r="BD2651" s="3">
        <v>4.4629746835443038</v>
      </c>
      <c r="BE2651" s="6">
        <v>7.0689414067962497</v>
      </c>
      <c r="BF2651" s="6">
        <v>82</v>
      </c>
      <c r="BG2651" s="6">
        <v>9.9</v>
      </c>
      <c r="BH2651">
        <v>0.1</v>
      </c>
      <c r="BI2651" s="43">
        <v>2.7833400080096116</v>
      </c>
      <c r="BJ2651">
        <v>4.5</v>
      </c>
      <c r="BK2651" s="31">
        <v>80.559456928838941</v>
      </c>
      <c r="BL2651" s="31">
        <v>10.22940074906367</v>
      </c>
      <c r="BM2651" s="31">
        <v>2.3408239700374533E-2</v>
      </c>
      <c r="BN2651" s="31">
        <v>3.6282771535580522</v>
      </c>
      <c r="BO2651" s="31">
        <v>4.7518726591760299</v>
      </c>
      <c r="BP2651">
        <v>83.985709847778807</v>
      </c>
      <c r="BQ2651">
        <v>9.4439266853059944</v>
      </c>
      <c r="BR2651">
        <v>0.15532774153463808</v>
      </c>
      <c r="BS2651">
        <v>1.6620068344206276</v>
      </c>
      <c r="BT2651">
        <v>4.2559801180490835</v>
      </c>
    </row>
    <row r="2652" spans="1:72" x14ac:dyDescent="0.25">
      <c r="A2652" t="s">
        <v>3750</v>
      </c>
      <c r="B2652" s="42"/>
      <c r="C2652" s="6">
        <v>22888</v>
      </c>
      <c r="D2652" s="6">
        <v>0.47649999999999998</v>
      </c>
      <c r="E2652" s="3">
        <v>46.88449848024316</v>
      </c>
      <c r="F2652" s="3">
        <v>41.588785046728972</v>
      </c>
      <c r="G2652" s="6">
        <v>15.066263659614</v>
      </c>
      <c r="H2652" s="6">
        <v>25.011442811371602</v>
      </c>
      <c r="I2652" s="6">
        <v>20.004325259515571</v>
      </c>
      <c r="J2652" s="6">
        <v>29.457513202112338</v>
      </c>
      <c r="K2652" s="6">
        <v>44.840163055138383</v>
      </c>
      <c r="L2652" s="6">
        <v>39.0625</v>
      </c>
      <c r="M2652" s="6">
        <v>49.368541905855338</v>
      </c>
      <c r="N2652" s="6">
        <v>0</v>
      </c>
      <c r="O2652" s="6" t="s">
        <v>74</v>
      </c>
      <c r="P2652" s="6">
        <v>0</v>
      </c>
      <c r="Q2652" s="6">
        <v>53.761574074074069</v>
      </c>
      <c r="R2652" s="6">
        <v>51.118963486454646</v>
      </c>
      <c r="S2652" s="6">
        <v>56.313993174061437</v>
      </c>
      <c r="T2652" s="6">
        <v>13.170542635658913</v>
      </c>
      <c r="U2652" s="6">
        <v>9.1069707677481535</v>
      </c>
      <c r="V2652" s="6">
        <v>16.961342523224452</v>
      </c>
      <c r="W2652" s="6">
        <v>70.588235294117652</v>
      </c>
      <c r="X2652" s="6" t="s">
        <v>74</v>
      </c>
      <c r="Y2652" s="6">
        <v>70.588235294117652</v>
      </c>
      <c r="Z2652" s="6">
        <v>6.3990267639902703</v>
      </c>
      <c r="AA2652" s="6">
        <v>43.401991255333698</v>
      </c>
      <c r="AB2652" s="6">
        <v>42.614964925954794</v>
      </c>
      <c r="AC2652" s="6">
        <v>44.328478036472077</v>
      </c>
      <c r="AD2652" s="6">
        <v>46.300873290492667</v>
      </c>
      <c r="AE2652" s="6">
        <v>47.51452550032279</v>
      </c>
      <c r="AF2652" s="6">
        <v>45.035341635812856</v>
      </c>
      <c r="AG2652" s="6">
        <v>37.405361162267241</v>
      </c>
      <c r="AH2652" s="6">
        <v>33.795620437956202</v>
      </c>
      <c r="AI2652" s="6">
        <v>42.012109920819753</v>
      </c>
      <c r="AJ2652" s="6">
        <v>39.965397923875436</v>
      </c>
      <c r="AK2652" s="6">
        <v>39.621087314662276</v>
      </c>
      <c r="AL2652" s="6">
        <v>40.769230769230766</v>
      </c>
      <c r="AM2652" s="6">
        <v>22.727272727272727</v>
      </c>
      <c r="AN2652" s="6">
        <v>0</v>
      </c>
      <c r="AO2652" s="6">
        <v>35.714285714285715</v>
      </c>
      <c r="AP2652" s="6">
        <v>100</v>
      </c>
      <c r="AQ2652" s="6" t="s">
        <v>74</v>
      </c>
      <c r="AR2652" s="6">
        <v>100</v>
      </c>
      <c r="AS2652" s="6">
        <v>24.5256043670393</v>
      </c>
      <c r="AT2652" s="6">
        <v>22.082141928775702</v>
      </c>
      <c r="AU2652" s="6">
        <v>24.4996100857811</v>
      </c>
      <c r="AV2652" s="6">
        <v>13.3740577073044</v>
      </c>
      <c r="AW2652" s="6">
        <v>15.518585911099599</v>
      </c>
      <c r="AX2652" s="46">
        <v>32698</v>
      </c>
      <c r="AY2652" s="41">
        <v>44282</v>
      </c>
      <c r="AZ2652" s="41">
        <v>18939</v>
      </c>
      <c r="BA2652" s="41" t="s">
        <v>74</v>
      </c>
      <c r="BB2652" s="41" t="s">
        <v>74</v>
      </c>
      <c r="BC2652" s="41">
        <v>22292</v>
      </c>
      <c r="BD2652" s="3">
        <v>5.475003764493299</v>
      </c>
      <c r="BE2652" s="6">
        <v>7.70728992765721</v>
      </c>
      <c r="BF2652" s="6">
        <v>81.3</v>
      </c>
      <c r="BG2652" s="6">
        <v>11.1</v>
      </c>
      <c r="BH2652">
        <v>0</v>
      </c>
      <c r="BI2652" s="43">
        <v>1.4663143989431968</v>
      </c>
      <c r="BJ2652">
        <v>5</v>
      </c>
      <c r="BK2652" s="31">
        <v>82.493702770780857</v>
      </c>
      <c r="BL2652" s="31">
        <v>10.151133501259446</v>
      </c>
      <c r="BM2652" s="31">
        <v>7.5566750629722915E-2</v>
      </c>
      <c r="BN2652" s="31">
        <v>2.0151133501259446</v>
      </c>
      <c r="BO2652" s="31">
        <v>4.0050377833753146</v>
      </c>
      <c r="BP2652">
        <v>80.083333333333329</v>
      </c>
      <c r="BQ2652">
        <v>12.138888888888889</v>
      </c>
      <c r="BR2652">
        <v>0</v>
      </c>
      <c r="BS2652">
        <v>0.86111111111111116</v>
      </c>
      <c r="BT2652">
        <v>6.1944444444444446</v>
      </c>
    </row>
    <row r="2653" spans="1:72" x14ac:dyDescent="0.25">
      <c r="A2653" t="s">
        <v>3751</v>
      </c>
      <c r="B2653" s="42"/>
      <c r="C2653" s="6">
        <v>27936</v>
      </c>
      <c r="D2653" s="6">
        <v>0.46289999999999998</v>
      </c>
      <c r="E2653" s="3">
        <v>29.557589626239512</v>
      </c>
      <c r="F2653" s="3">
        <v>22.144200626959247</v>
      </c>
      <c r="G2653" s="6">
        <v>11.826697892271699</v>
      </c>
      <c r="H2653" s="6">
        <v>15.6340834122604</v>
      </c>
      <c r="I2653" s="6">
        <v>12.23703122958317</v>
      </c>
      <c r="J2653" s="6">
        <v>19.02958270750343</v>
      </c>
      <c r="K2653" s="6">
        <v>24.026402640264028</v>
      </c>
      <c r="L2653" s="6">
        <v>16.807610993657505</v>
      </c>
      <c r="M2653" s="6">
        <v>36.028119507908613</v>
      </c>
      <c r="N2653" s="6">
        <v>18.717948717948719</v>
      </c>
      <c r="O2653" s="6">
        <v>17.989417989417987</v>
      </c>
      <c r="P2653" s="6">
        <v>19.402985074626866</v>
      </c>
      <c r="Q2653" s="6">
        <v>24.557956777996072</v>
      </c>
      <c r="R2653" s="6">
        <v>21.269046128156958</v>
      </c>
      <c r="S2653" s="6">
        <v>27.22956934554086</v>
      </c>
      <c r="T2653" s="6">
        <v>10.303967027305513</v>
      </c>
      <c r="U2653" s="6">
        <v>7.6205287713841372</v>
      </c>
      <c r="V2653" s="6">
        <v>13.15696232431794</v>
      </c>
      <c r="W2653" s="6">
        <v>1.5625</v>
      </c>
      <c r="X2653" s="6">
        <v>2.5547445255474455</v>
      </c>
      <c r="Y2653" s="6">
        <v>0</v>
      </c>
      <c r="Z2653" s="6">
        <v>6.4310194207378499</v>
      </c>
      <c r="AA2653" s="6">
        <v>51.366365330204999</v>
      </c>
      <c r="AB2653" s="6">
        <v>49.080706781279851</v>
      </c>
      <c r="AC2653" s="6">
        <v>54.497138184791496</v>
      </c>
      <c r="AD2653" s="6">
        <v>57.341772151898731</v>
      </c>
      <c r="AE2653" s="6">
        <v>63.526541990939712</v>
      </c>
      <c r="AF2653" s="6">
        <v>49.937421777221523</v>
      </c>
      <c r="AG2653" s="6">
        <v>45.950603101665713</v>
      </c>
      <c r="AH2653" s="6">
        <v>44.031620553359687</v>
      </c>
      <c r="AI2653" s="6">
        <v>51.05042016806722</v>
      </c>
      <c r="AJ2653" s="6">
        <v>41.938171047760086</v>
      </c>
      <c r="AK2653" s="6">
        <v>29.671853335387461</v>
      </c>
      <c r="AL2653" s="6">
        <v>60.398794342684901</v>
      </c>
      <c r="AM2653" s="6">
        <v>57.352941176470587</v>
      </c>
      <c r="AN2653" s="6">
        <v>43.814432989690722</v>
      </c>
      <c r="AO2653" s="6">
        <v>75.342465753424662</v>
      </c>
      <c r="AP2653" s="6">
        <v>85.232067510548532</v>
      </c>
      <c r="AQ2653" s="6">
        <v>78.527607361963192</v>
      </c>
      <c r="AR2653" s="6">
        <v>100</v>
      </c>
      <c r="AS2653" s="6">
        <v>28.368284975581702</v>
      </c>
      <c r="AT2653" s="6">
        <v>20.209709853490399</v>
      </c>
      <c r="AU2653" s="6">
        <v>21.5598965814421</v>
      </c>
      <c r="AV2653" s="6">
        <v>14.342143062338399</v>
      </c>
      <c r="AW2653" s="6">
        <v>15.5199655271474</v>
      </c>
      <c r="AX2653" s="46">
        <v>49575</v>
      </c>
      <c r="AY2653" s="41">
        <v>55000</v>
      </c>
      <c r="AZ2653" s="41">
        <v>28917</v>
      </c>
      <c r="BA2653" s="41">
        <v>45263</v>
      </c>
      <c r="BB2653" s="41">
        <v>66944</v>
      </c>
      <c r="BC2653" s="41">
        <v>38072</v>
      </c>
      <c r="BD2653" s="3">
        <v>4.5368260075970595</v>
      </c>
      <c r="BE2653" s="6">
        <v>6.4136028040868096</v>
      </c>
      <c r="BF2653" s="6">
        <v>79.8</v>
      </c>
      <c r="BG2653" s="6">
        <v>15.8</v>
      </c>
      <c r="BH2653">
        <v>0.2</v>
      </c>
      <c r="BI2653" s="43">
        <v>1.7520709625394033</v>
      </c>
      <c r="BJ2653">
        <v>1.7</v>
      </c>
      <c r="BK2653" s="31">
        <v>79.022103148024115</v>
      </c>
      <c r="BL2653" s="31">
        <v>16.463496316141995</v>
      </c>
      <c r="BM2653" s="31">
        <v>0.18754186202277295</v>
      </c>
      <c r="BN2653" s="31">
        <v>1.8218352310783656</v>
      </c>
      <c r="BO2653" s="31">
        <v>1.634293369055593</v>
      </c>
      <c r="BP2653">
        <v>80.812823834196891</v>
      </c>
      <c r="BQ2653">
        <v>14.896373056994818</v>
      </c>
      <c r="BR2653">
        <v>0.30764248704663211</v>
      </c>
      <c r="BS2653">
        <v>1.6677461139896372</v>
      </c>
      <c r="BT2653">
        <v>1.7810880829015545</v>
      </c>
    </row>
    <row r="2654" spans="1:72" x14ac:dyDescent="0.25">
      <c r="A2654" t="s">
        <v>3752</v>
      </c>
      <c r="B2654" s="42"/>
      <c r="C2654" s="6" t="s">
        <v>74</v>
      </c>
      <c r="D2654" s="6">
        <v>0.49480000000000002</v>
      </c>
      <c r="E2654" s="3">
        <v>66.135458167330668</v>
      </c>
      <c r="F2654" s="3">
        <v>63.824884792626726</v>
      </c>
      <c r="G2654" s="6">
        <v>29.4227188081937</v>
      </c>
      <c r="H2654" s="6">
        <v>40.283879689084202</v>
      </c>
      <c r="I2654" s="6">
        <v>35.631349782293178</v>
      </c>
      <c r="J2654" s="6">
        <v>44.339025932953831</v>
      </c>
      <c r="K2654" s="6">
        <v>0</v>
      </c>
      <c r="L2654" s="6">
        <v>0</v>
      </c>
      <c r="M2654" s="6" t="s">
        <v>74</v>
      </c>
      <c r="N2654" s="6" t="s">
        <v>74</v>
      </c>
      <c r="O2654" s="6" t="s">
        <v>74</v>
      </c>
      <c r="P2654" s="6" t="s">
        <v>74</v>
      </c>
      <c r="Q2654" s="6">
        <v>45.628051486906344</v>
      </c>
      <c r="R2654" s="6">
        <v>41.844660194174757</v>
      </c>
      <c r="S2654" s="6">
        <v>48.814390842191337</v>
      </c>
      <c r="T2654" s="6">
        <v>25.505443234836704</v>
      </c>
      <c r="U2654" s="6">
        <v>19.480519480519483</v>
      </c>
      <c r="V2654" s="6">
        <v>31.044776119402982</v>
      </c>
      <c r="W2654" s="6">
        <v>0</v>
      </c>
      <c r="X2654" s="6">
        <v>0</v>
      </c>
      <c r="Y2654" s="6">
        <v>0</v>
      </c>
      <c r="Z2654" s="6">
        <v>5.7024793388429798</v>
      </c>
      <c r="AA2654" s="6">
        <v>46.808510638297903</v>
      </c>
      <c r="AB2654" s="6">
        <v>53.297546012269933</v>
      </c>
      <c r="AC2654" s="6">
        <v>40.202966432474632</v>
      </c>
      <c r="AD2654" s="6">
        <v>56.25</v>
      </c>
      <c r="AE2654" s="6">
        <v>73.646209386281598</v>
      </c>
      <c r="AF2654" s="6">
        <v>38.202247191011232</v>
      </c>
      <c r="AG2654" s="6">
        <v>57.142857142857139</v>
      </c>
      <c r="AH2654" s="6">
        <v>57.142857142857139</v>
      </c>
      <c r="AI2654" s="6" t="s">
        <v>74</v>
      </c>
      <c r="AJ2654" s="6">
        <v>43.03153611393693</v>
      </c>
      <c r="AK2654" s="6">
        <v>46.769230769230766</v>
      </c>
      <c r="AL2654" s="6">
        <v>39.354187689202824</v>
      </c>
      <c r="AM2654" s="6">
        <v>0</v>
      </c>
      <c r="AN2654" s="6">
        <v>0</v>
      </c>
      <c r="AO2654" s="6">
        <v>0</v>
      </c>
      <c r="AP2654" s="6">
        <v>100</v>
      </c>
      <c r="AQ2654" s="6">
        <v>100</v>
      </c>
      <c r="AR2654" s="6">
        <v>100</v>
      </c>
      <c r="AS2654" s="6">
        <v>24.0140227870289</v>
      </c>
      <c r="AT2654" s="6">
        <v>30.411919368974601</v>
      </c>
      <c r="AU2654" s="6">
        <v>15.600350569675699</v>
      </c>
      <c r="AV2654" s="6">
        <v>17.703768624014</v>
      </c>
      <c r="AW2654" s="6">
        <v>12.269938650306701</v>
      </c>
      <c r="AX2654" s="46">
        <v>26384</v>
      </c>
      <c r="AY2654" s="41">
        <v>40536</v>
      </c>
      <c r="AZ2654" s="41" t="s">
        <v>74</v>
      </c>
      <c r="BA2654" s="41" t="s">
        <v>74</v>
      </c>
      <c r="BB2654" s="41" t="s">
        <v>74</v>
      </c>
      <c r="BC2654" s="41">
        <v>21496</v>
      </c>
      <c r="BD2654" s="3">
        <v>4.988902880528884</v>
      </c>
      <c r="BE2654" s="6">
        <v>10.585817060637201</v>
      </c>
      <c r="BF2654" s="6">
        <v>69.900000000000006</v>
      </c>
      <c r="BG2654" s="6">
        <v>14</v>
      </c>
      <c r="BH2654">
        <v>0</v>
      </c>
      <c r="BI2654" s="43">
        <v>1.4705882352941175</v>
      </c>
      <c r="BJ2654">
        <v>10.6</v>
      </c>
      <c r="BK2654" s="31">
        <v>65.884194053208134</v>
      </c>
      <c r="BL2654" s="31">
        <v>16.431924882629108</v>
      </c>
      <c r="BM2654" s="31">
        <v>0</v>
      </c>
      <c r="BN2654" s="31">
        <v>0.93896713615023475</v>
      </c>
      <c r="BO2654" s="31">
        <v>11.111111111111111</v>
      </c>
      <c r="BP2654">
        <v>75.723830734966597</v>
      </c>
      <c r="BQ2654">
        <v>10.46770601336303</v>
      </c>
      <c r="BR2654">
        <v>0</v>
      </c>
      <c r="BS2654">
        <v>2.2271714922048997</v>
      </c>
      <c r="BT2654">
        <v>9.799554565701559</v>
      </c>
    </row>
    <row r="2655" spans="1:72" x14ac:dyDescent="0.25">
      <c r="A2655" t="s">
        <v>3753</v>
      </c>
      <c r="B2655" s="42"/>
      <c r="C2655" s="6">
        <v>27037</v>
      </c>
      <c r="D2655" s="6">
        <v>0.44230000000000003</v>
      </c>
      <c r="E2655" s="3">
        <v>27.832549673896555</v>
      </c>
      <c r="F2655" s="3">
        <v>25.502162421912544</v>
      </c>
      <c r="G2655" s="6">
        <v>9.60093896713615</v>
      </c>
      <c r="H2655" s="6">
        <v>18.9252363892641</v>
      </c>
      <c r="I2655" s="6">
        <v>17.794883941260068</v>
      </c>
      <c r="J2655" s="6">
        <v>20.037283001281601</v>
      </c>
      <c r="K2655" s="6">
        <v>29.862852086712877</v>
      </c>
      <c r="L2655" s="6">
        <v>29.24251321197886</v>
      </c>
      <c r="M2655" s="6">
        <v>30.488888888888887</v>
      </c>
      <c r="N2655" s="6">
        <v>31.802120141342755</v>
      </c>
      <c r="O2655" s="6">
        <v>21.167883211678831</v>
      </c>
      <c r="P2655" s="6">
        <v>41.780821917808218</v>
      </c>
      <c r="Q2655" s="6">
        <v>31.876419072332148</v>
      </c>
      <c r="R2655" s="6">
        <v>31.113838600797788</v>
      </c>
      <c r="S2655" s="6">
        <v>32.7313381492948</v>
      </c>
      <c r="T2655" s="6">
        <v>15.105515890566753</v>
      </c>
      <c r="U2655" s="6">
        <v>13.309526107518579</v>
      </c>
      <c r="V2655" s="6">
        <v>16.837858805275406</v>
      </c>
      <c r="W2655" s="6">
        <v>26.968973747016705</v>
      </c>
      <c r="X2655" s="6">
        <v>41.371158392434985</v>
      </c>
      <c r="Y2655" s="6">
        <v>12.289156626506024</v>
      </c>
      <c r="Z2655" s="6">
        <v>11.4213197969543</v>
      </c>
      <c r="AA2655" s="6">
        <v>58.291297037165897</v>
      </c>
      <c r="AB2655" s="6">
        <v>65.206719110427642</v>
      </c>
      <c r="AC2655" s="6">
        <v>51.643259225564343</v>
      </c>
      <c r="AD2655" s="6">
        <v>57.562977532339808</v>
      </c>
      <c r="AE2655" s="6">
        <v>64.513360639750346</v>
      </c>
      <c r="AF2655" s="6">
        <v>51.02235600748871</v>
      </c>
      <c r="AG2655" s="6">
        <v>55.363918592618141</v>
      </c>
      <c r="AH2655" s="6">
        <v>54.600355239786857</v>
      </c>
      <c r="AI2655" s="6">
        <v>56.084478712705334</v>
      </c>
      <c r="AJ2655" s="6">
        <v>68.475609756097569</v>
      </c>
      <c r="AK2655" s="6">
        <v>79.032626055213328</v>
      </c>
      <c r="AL2655" s="6">
        <v>56.353156929525802</v>
      </c>
      <c r="AM2655" s="6">
        <v>49.07597535934292</v>
      </c>
      <c r="AN2655" s="6">
        <v>61.478599221789885</v>
      </c>
      <c r="AO2655" s="6">
        <v>35.217391304347828</v>
      </c>
      <c r="AP2655" s="6">
        <v>38.23845327604726</v>
      </c>
      <c r="AQ2655" s="6">
        <v>45.020746887966808</v>
      </c>
      <c r="AR2655" s="6">
        <v>30.957683741648108</v>
      </c>
      <c r="AS2655" s="6">
        <v>30.560705657621199</v>
      </c>
      <c r="AT2655" s="6">
        <v>17.430754536771701</v>
      </c>
      <c r="AU2655" s="6">
        <v>23.762570930951199</v>
      </c>
      <c r="AV2655" s="6">
        <v>12.983875498623499</v>
      </c>
      <c r="AW2655" s="6">
        <v>15.2620933760324</v>
      </c>
      <c r="AX2655" s="46">
        <v>45197</v>
      </c>
      <c r="AY2655" s="41">
        <v>49904</v>
      </c>
      <c r="AZ2655" s="41">
        <v>26572</v>
      </c>
      <c r="BA2655" s="41" t="s">
        <v>74</v>
      </c>
      <c r="BB2655" s="41">
        <v>37315</v>
      </c>
      <c r="BC2655" s="41">
        <v>33458</v>
      </c>
      <c r="BD2655" s="3">
        <v>5.4508409918501819</v>
      </c>
      <c r="BE2655" s="6">
        <v>17.371578664597202</v>
      </c>
      <c r="BF2655" s="6">
        <v>81.8</v>
      </c>
      <c r="BG2655" s="6">
        <v>11.4</v>
      </c>
      <c r="BH2655">
        <v>0</v>
      </c>
      <c r="BI2655" s="43">
        <v>2.7644577965220405</v>
      </c>
      <c r="BJ2655">
        <v>3.2</v>
      </c>
      <c r="BK2655" s="31">
        <v>81.002877544495362</v>
      </c>
      <c r="BL2655" s="31">
        <v>12.437386763295322</v>
      </c>
      <c r="BM2655" s="31">
        <v>5.8616647127784284E-2</v>
      </c>
      <c r="BN2655" s="31">
        <v>2.6004476180326122</v>
      </c>
      <c r="BO2655" s="31">
        <v>2.8455717787488011</v>
      </c>
      <c r="BP2655">
        <v>82.752964925561443</v>
      </c>
      <c r="BQ2655">
        <v>10.080746908907393</v>
      </c>
      <c r="BR2655">
        <v>0</v>
      </c>
      <c r="BS2655">
        <v>2.9586172091849607</v>
      </c>
      <c r="BT2655">
        <v>3.6651526621246528</v>
      </c>
    </row>
    <row r="2656" spans="1:72" x14ac:dyDescent="0.25">
      <c r="A2656" t="s">
        <v>3754</v>
      </c>
      <c r="B2656" s="42"/>
      <c r="C2656" s="6">
        <v>30600</v>
      </c>
      <c r="D2656" s="6">
        <v>0.43430000000000002</v>
      </c>
      <c r="E2656" s="3">
        <v>22.628865979381445</v>
      </c>
      <c r="F2656" s="3">
        <v>21.699597831788775</v>
      </c>
      <c r="G2656" s="6">
        <v>12.071675573719</v>
      </c>
      <c r="H2656" s="6">
        <v>16.108651540306202</v>
      </c>
      <c r="I2656" s="6">
        <v>12.818390804597701</v>
      </c>
      <c r="J2656" s="6">
        <v>19.419002682949394</v>
      </c>
      <c r="K2656" s="6">
        <v>49.090909090909093</v>
      </c>
      <c r="L2656" s="6">
        <v>45.901639344262293</v>
      </c>
      <c r="M2656" s="6">
        <v>53.061224489795919</v>
      </c>
      <c r="N2656" s="6">
        <v>28.740157480314959</v>
      </c>
      <c r="O2656" s="6">
        <v>43.70860927152318</v>
      </c>
      <c r="P2656" s="6">
        <v>6.7961165048543686</v>
      </c>
      <c r="Q2656" s="6">
        <v>22.510002105706466</v>
      </c>
      <c r="R2656" s="6">
        <v>18.320926385442515</v>
      </c>
      <c r="S2656" s="6">
        <v>26.855426855426856</v>
      </c>
      <c r="T2656" s="6">
        <v>12.595151282543338</v>
      </c>
      <c r="U2656" s="6">
        <v>9.1868244981986624</v>
      </c>
      <c r="V2656" s="6">
        <v>15.96488996310902</v>
      </c>
      <c r="W2656" s="6">
        <v>28.000000000000004</v>
      </c>
      <c r="X2656" s="6">
        <v>26.865671641791046</v>
      </c>
      <c r="Y2656" s="6">
        <v>28.915662650602407</v>
      </c>
      <c r="Z2656" s="6">
        <v>5.2604905736874104</v>
      </c>
      <c r="AA2656" s="6">
        <v>59.073289999403698</v>
      </c>
      <c r="AB2656" s="6">
        <v>69.997586290127927</v>
      </c>
      <c r="AC2656" s="6">
        <v>48.402687728397979</v>
      </c>
      <c r="AD2656" s="6">
        <v>58.066045188813398</v>
      </c>
      <c r="AE2656" s="6">
        <v>68.176670441676094</v>
      </c>
      <c r="AF2656" s="6">
        <v>48.41747722711132</v>
      </c>
      <c r="AG2656" s="6">
        <v>48.477751756440277</v>
      </c>
      <c r="AH2656" s="6">
        <v>36.036036036036037</v>
      </c>
      <c r="AI2656" s="6">
        <v>61.951219512195124</v>
      </c>
      <c r="AJ2656" s="6">
        <v>64.665801427644382</v>
      </c>
      <c r="AK2656" s="6">
        <v>82.349246231155774</v>
      </c>
      <c r="AL2656" s="6">
        <v>45.771812080536911</v>
      </c>
      <c r="AM2656" s="6">
        <v>49.549549549549546</v>
      </c>
      <c r="AN2656" s="6">
        <v>62.015503875968989</v>
      </c>
      <c r="AO2656" s="6">
        <v>32.258064516129032</v>
      </c>
      <c r="AP2656" s="6">
        <v>77.037037037037038</v>
      </c>
      <c r="AQ2656" s="6">
        <v>87.931034482758619</v>
      </c>
      <c r="AR2656" s="6">
        <v>68.831168831168839</v>
      </c>
      <c r="AS2656" s="6">
        <v>23.5369637316786</v>
      </c>
      <c r="AT2656" s="6">
        <v>18.465817909489701</v>
      </c>
      <c r="AU2656" s="6">
        <v>22.2424307264363</v>
      </c>
      <c r="AV2656" s="6">
        <v>19.428693698512902</v>
      </c>
      <c r="AW2656" s="6">
        <v>16.3260939338825</v>
      </c>
      <c r="AX2656" s="46">
        <v>49353</v>
      </c>
      <c r="AY2656" s="41">
        <v>52429</v>
      </c>
      <c r="AZ2656" s="41">
        <v>20868</v>
      </c>
      <c r="BA2656" s="41">
        <v>15000</v>
      </c>
      <c r="BB2656" s="41" t="s">
        <v>74</v>
      </c>
      <c r="BC2656" s="41">
        <v>36958</v>
      </c>
      <c r="BD2656" s="3">
        <v>4.7482643224614156</v>
      </c>
      <c r="BE2656" s="6">
        <v>6.3392154658873796</v>
      </c>
      <c r="BF2656" s="6">
        <v>84.3</v>
      </c>
      <c r="BG2656" s="6">
        <v>10.8</v>
      </c>
      <c r="BH2656">
        <v>0.2</v>
      </c>
      <c r="BI2656" s="43">
        <v>0.90700469894000657</v>
      </c>
      <c r="BJ2656">
        <v>2.8</v>
      </c>
      <c r="BK2656" s="31">
        <v>83.706535590751869</v>
      </c>
      <c r="BL2656" s="31">
        <v>11.068632805388678</v>
      </c>
      <c r="BM2656" s="31">
        <v>0.40050973966866921</v>
      </c>
      <c r="BN2656" s="31">
        <v>0.80101947933733841</v>
      </c>
      <c r="BO2656" s="31">
        <v>2.4030584380120152</v>
      </c>
      <c r="BP2656">
        <v>85.101148168398026</v>
      </c>
      <c r="BQ2656">
        <v>10.306178239475123</v>
      </c>
      <c r="BR2656">
        <v>0</v>
      </c>
      <c r="BS2656">
        <v>1.0661563696008747</v>
      </c>
      <c r="BT2656">
        <v>3.3351558228540181</v>
      </c>
    </row>
    <row r="2657" spans="1:72" x14ac:dyDescent="0.25">
      <c r="A2657" t="s">
        <v>3755</v>
      </c>
      <c r="B2657" s="42"/>
      <c r="C2657" s="6">
        <v>33162</v>
      </c>
      <c r="D2657" s="6">
        <v>0.45390000000000003</v>
      </c>
      <c r="E2657" s="3">
        <v>33.695652173913047</v>
      </c>
      <c r="F2657" s="3">
        <v>19.946808510638299</v>
      </c>
      <c r="G2657" s="6">
        <v>3.1007751937984498</v>
      </c>
      <c r="H2657" s="6">
        <v>11.61800486618</v>
      </c>
      <c r="I2657" s="6">
        <v>10.194174757281553</v>
      </c>
      <c r="J2657" s="6">
        <v>13.048780487804878</v>
      </c>
      <c r="K2657" s="6" t="s">
        <v>74</v>
      </c>
      <c r="L2657" s="6" t="s">
        <v>74</v>
      </c>
      <c r="M2657" s="6" t="s">
        <v>74</v>
      </c>
      <c r="N2657" s="6" t="s">
        <v>74</v>
      </c>
      <c r="O2657" s="6" t="s">
        <v>74</v>
      </c>
      <c r="P2657" s="6" t="s">
        <v>74</v>
      </c>
      <c r="Q2657" s="6">
        <v>15.291262135922329</v>
      </c>
      <c r="R2657" s="6">
        <v>15.319148936170212</v>
      </c>
      <c r="S2657" s="6">
        <v>15.254237288135593</v>
      </c>
      <c r="T2657" s="6">
        <v>10.856658184902459</v>
      </c>
      <c r="U2657" s="6">
        <v>8.3333333333333321</v>
      </c>
      <c r="V2657" s="6">
        <v>13.266998341625207</v>
      </c>
      <c r="W2657" s="6" t="s">
        <v>74</v>
      </c>
      <c r="X2657" s="6" t="s">
        <v>74</v>
      </c>
      <c r="Y2657" s="6" t="s">
        <v>74</v>
      </c>
      <c r="Z2657" s="6">
        <v>4.3942992874109299</v>
      </c>
      <c r="AA2657" s="6">
        <v>65.224111282843893</v>
      </c>
      <c r="AB2657" s="6">
        <v>76.533742331288352</v>
      </c>
      <c r="AC2657" s="6">
        <v>53.738317757009348</v>
      </c>
      <c r="AD2657" s="6">
        <v>64.396284829721367</v>
      </c>
      <c r="AE2657" s="6">
        <v>79.752066115702476</v>
      </c>
      <c r="AF2657" s="6">
        <v>49.072164948453604</v>
      </c>
      <c r="AG2657" s="6" t="s">
        <v>74</v>
      </c>
      <c r="AH2657" s="6" t="s">
        <v>74</v>
      </c>
      <c r="AI2657" s="6" t="s">
        <v>74</v>
      </c>
      <c r="AJ2657" s="6">
        <v>73.103448275862064</v>
      </c>
      <c r="AK2657" s="6">
        <v>72.903225806451616</v>
      </c>
      <c r="AL2657" s="6">
        <v>73.333333333333329</v>
      </c>
      <c r="AM2657" s="6">
        <v>0</v>
      </c>
      <c r="AN2657" s="6">
        <v>0</v>
      </c>
      <c r="AO2657" s="6">
        <v>0</v>
      </c>
      <c r="AP2657" s="6" t="s">
        <v>74</v>
      </c>
      <c r="AQ2657" s="6" t="s">
        <v>74</v>
      </c>
      <c r="AR2657" s="6" t="s">
        <v>74</v>
      </c>
      <c r="AS2657" s="6">
        <v>36.7701863354037</v>
      </c>
      <c r="AT2657" s="6">
        <v>12.2981366459627</v>
      </c>
      <c r="AU2657" s="6">
        <v>19.875776397515502</v>
      </c>
      <c r="AV2657" s="6">
        <v>13.788819875776399</v>
      </c>
      <c r="AW2657" s="6">
        <v>17.267080745341602</v>
      </c>
      <c r="AX2657" s="46">
        <v>58500</v>
      </c>
      <c r="AY2657" s="41">
        <v>59750</v>
      </c>
      <c r="AZ2657" s="41" t="s">
        <v>74</v>
      </c>
      <c r="BA2657" s="41" t="s">
        <v>74</v>
      </c>
      <c r="BB2657" s="41" t="s">
        <v>74</v>
      </c>
      <c r="BC2657" s="41">
        <v>53000</v>
      </c>
      <c r="BD2657" s="3">
        <v>3.7540965894767169</v>
      </c>
      <c r="BE2657" s="6">
        <v>5.7101024890190297</v>
      </c>
      <c r="BF2657" s="6">
        <v>79.400000000000006</v>
      </c>
      <c r="BG2657" s="6">
        <v>0.9</v>
      </c>
      <c r="BH2657">
        <v>0.4</v>
      </c>
      <c r="BI2657" s="43">
        <v>4.4191919191919196</v>
      </c>
      <c r="BJ2657">
        <v>13.8</v>
      </c>
      <c r="BK2657" s="31">
        <v>76.673427991886413</v>
      </c>
      <c r="BL2657" s="31">
        <v>1.4198782961460445</v>
      </c>
      <c r="BM2657" s="31">
        <v>0.6085192697768762</v>
      </c>
      <c r="BN2657" s="31">
        <v>1.6227180527383367</v>
      </c>
      <c r="BO2657" s="31">
        <v>17.849898580121703</v>
      </c>
      <c r="BP2657">
        <v>83.946488294314378</v>
      </c>
      <c r="BQ2657">
        <v>0</v>
      </c>
      <c r="BR2657">
        <v>0</v>
      </c>
      <c r="BS2657">
        <v>9.0301003344481607</v>
      </c>
      <c r="BT2657">
        <v>7.023411371237458</v>
      </c>
    </row>
    <row r="2658" spans="1:72" x14ac:dyDescent="0.25">
      <c r="A2658" t="s">
        <v>3756</v>
      </c>
      <c r="B2658" s="42"/>
      <c r="C2658" s="6">
        <v>29893</v>
      </c>
      <c r="D2658" s="6">
        <v>0.46350000000000002</v>
      </c>
      <c r="E2658" s="3">
        <v>13.163064833005894</v>
      </c>
      <c r="F2658" s="3">
        <v>26.747385800770502</v>
      </c>
      <c r="G2658" s="6">
        <v>4.4943820224719104</v>
      </c>
      <c r="H2658" s="6">
        <v>17.210451059404701</v>
      </c>
      <c r="I2658" s="6">
        <v>14.656488549618322</v>
      </c>
      <c r="J2658" s="6">
        <v>19.877757108689874</v>
      </c>
      <c r="K2658" s="6">
        <v>23.469387755102041</v>
      </c>
      <c r="L2658" s="6">
        <v>37.931034482758619</v>
      </c>
      <c r="M2658" s="6">
        <v>2.5</v>
      </c>
      <c r="N2658" s="6">
        <v>27.586206896551722</v>
      </c>
      <c r="O2658" s="6">
        <v>0</v>
      </c>
      <c r="P2658" s="6">
        <v>72.727272727272734</v>
      </c>
      <c r="Q2658" s="6">
        <v>32.990654205607477</v>
      </c>
      <c r="R2658" s="6">
        <v>26.87296416938111</v>
      </c>
      <c r="S2658" s="6">
        <v>41.228070175438596</v>
      </c>
      <c r="T2658" s="6">
        <v>14.596177558569668</v>
      </c>
      <c r="U2658" s="6">
        <v>12.438423645320198</v>
      </c>
      <c r="V2658" s="6">
        <v>16.75925925925926</v>
      </c>
      <c r="W2658" s="6">
        <v>25</v>
      </c>
      <c r="X2658" s="6">
        <v>0</v>
      </c>
      <c r="Y2658" s="6">
        <v>100</v>
      </c>
      <c r="Z2658" s="6">
        <v>5.5571227080394898</v>
      </c>
      <c r="AA2658" s="6">
        <v>47.802049622437998</v>
      </c>
      <c r="AB2658" s="6">
        <v>49.344875994384651</v>
      </c>
      <c r="AC2658" s="6">
        <v>45.703373647358369</v>
      </c>
      <c r="AD2658" s="6">
        <v>51.392492648330737</v>
      </c>
      <c r="AE2658" s="6">
        <v>55.673076923076927</v>
      </c>
      <c r="AF2658" s="6">
        <v>46.37354378053363</v>
      </c>
      <c r="AG2658" s="6">
        <v>5.4117647058823524</v>
      </c>
      <c r="AH2658" s="6">
        <v>4.5340050377833752</v>
      </c>
      <c r="AI2658" s="6">
        <v>17.857142857142858</v>
      </c>
      <c r="AJ2658" s="6">
        <v>44.854202401372213</v>
      </c>
      <c r="AK2658" s="6">
        <v>45.741758241758241</v>
      </c>
      <c r="AL2658" s="6">
        <v>43.378995433789953</v>
      </c>
      <c r="AM2658" s="6">
        <v>87.5</v>
      </c>
      <c r="AN2658" s="6">
        <v>100</v>
      </c>
      <c r="AO2658" s="6">
        <v>50</v>
      </c>
      <c r="AP2658" s="6">
        <v>75</v>
      </c>
      <c r="AQ2658" s="6">
        <v>100</v>
      </c>
      <c r="AR2658" s="6">
        <v>0</v>
      </c>
      <c r="AS2658" s="6">
        <v>24.223416965352399</v>
      </c>
      <c r="AT2658" s="6">
        <v>14.5758661887694</v>
      </c>
      <c r="AU2658" s="6">
        <v>20.0119474313023</v>
      </c>
      <c r="AV2658" s="6">
        <v>22.520908004778999</v>
      </c>
      <c r="AW2658" s="6">
        <v>18.667861409796899</v>
      </c>
      <c r="AX2658" s="46">
        <v>50324</v>
      </c>
      <c r="AY2658" s="41">
        <v>51023</v>
      </c>
      <c r="AZ2658" s="41">
        <v>61563</v>
      </c>
      <c r="BA2658" s="41">
        <v>61071</v>
      </c>
      <c r="BB2658" s="41" t="s">
        <v>74</v>
      </c>
      <c r="BC2658" s="41">
        <v>36504</v>
      </c>
      <c r="BD2658" s="3">
        <v>4.0507122507122508</v>
      </c>
      <c r="BE2658" s="6">
        <v>12.322722975102399</v>
      </c>
      <c r="BF2658" s="6">
        <v>82.1</v>
      </c>
      <c r="BG2658" s="6">
        <v>11.3</v>
      </c>
      <c r="BH2658">
        <v>0</v>
      </c>
      <c r="BI2658" s="43">
        <v>2.4323502584372148</v>
      </c>
      <c r="BJ2658">
        <v>3.5</v>
      </c>
      <c r="BK2658" s="31">
        <v>81.635802469135797</v>
      </c>
      <c r="BL2658" s="31">
        <v>10.802469135802468</v>
      </c>
      <c r="BM2658" s="31">
        <v>0</v>
      </c>
      <c r="BN2658" s="31">
        <v>3.6008230452674899</v>
      </c>
      <c r="BO2658" s="31">
        <v>2.9320987654320985</v>
      </c>
      <c r="BP2658">
        <v>82.825278810408918</v>
      </c>
      <c r="BQ2658">
        <v>12.04460966542751</v>
      </c>
      <c r="BR2658">
        <v>0</v>
      </c>
      <c r="BS2658">
        <v>0.74349442379182151</v>
      </c>
      <c r="BT2658">
        <v>4.3866171003717476</v>
      </c>
    </row>
    <row r="2659" spans="1:72" x14ac:dyDescent="0.25">
      <c r="A2659" t="s">
        <v>3757</v>
      </c>
      <c r="B2659" s="42"/>
      <c r="C2659" s="6">
        <v>31528</v>
      </c>
      <c r="D2659" s="6">
        <v>0.43340000000000001</v>
      </c>
      <c r="E2659" s="3">
        <v>24.222035323801514</v>
      </c>
      <c r="F2659" s="3">
        <v>15.505984766050055</v>
      </c>
      <c r="G2659" s="6">
        <v>12.1335137573297</v>
      </c>
      <c r="H2659" s="6">
        <v>12.433079740772</v>
      </c>
      <c r="I2659" s="6">
        <v>8.4396751740139209</v>
      </c>
      <c r="J2659" s="6">
        <v>16.205479452054796</v>
      </c>
      <c r="K2659" s="6">
        <v>25</v>
      </c>
      <c r="L2659" s="6">
        <v>17.488789237668161</v>
      </c>
      <c r="M2659" s="6">
        <v>31.180811808118079</v>
      </c>
      <c r="N2659" s="6">
        <v>0</v>
      </c>
      <c r="O2659" s="6">
        <v>0</v>
      </c>
      <c r="P2659" s="6">
        <v>0</v>
      </c>
      <c r="Q2659" s="6">
        <v>17.188571428571429</v>
      </c>
      <c r="R2659" s="6">
        <v>12.556458897922312</v>
      </c>
      <c r="S2659" s="6">
        <v>21.93428968070338</v>
      </c>
      <c r="T2659" s="6">
        <v>8.2050688577710922</v>
      </c>
      <c r="U2659" s="6">
        <v>5.3352219074598679</v>
      </c>
      <c r="V2659" s="6">
        <v>10.964812712826335</v>
      </c>
      <c r="W2659" s="6">
        <v>0</v>
      </c>
      <c r="X2659" s="6">
        <v>0</v>
      </c>
      <c r="Y2659" s="6">
        <v>0</v>
      </c>
      <c r="Z2659" s="6">
        <v>5.2160727824109197</v>
      </c>
      <c r="AA2659" s="6">
        <v>58.873415461524701</v>
      </c>
      <c r="AB2659" s="6">
        <v>70.881924198250729</v>
      </c>
      <c r="AC2659" s="6">
        <v>47.339866993349666</v>
      </c>
      <c r="AD2659" s="6">
        <v>57.444459776459226</v>
      </c>
      <c r="AE2659" s="6">
        <v>68.866328257191199</v>
      </c>
      <c r="AF2659" s="6">
        <v>46.500945690353959</v>
      </c>
      <c r="AG2659" s="6">
        <v>57.325581395348834</v>
      </c>
      <c r="AH2659" s="6">
        <v>64.229765013054831</v>
      </c>
      <c r="AI2659" s="6">
        <v>51.781970649895179</v>
      </c>
      <c r="AJ2659" s="6">
        <v>63.52863726135616</v>
      </c>
      <c r="AK2659" s="6">
        <v>77.100705580500318</v>
      </c>
      <c r="AL2659" s="6">
        <v>49.222447599729549</v>
      </c>
      <c r="AM2659" s="6">
        <v>100</v>
      </c>
      <c r="AN2659" s="6">
        <v>100</v>
      </c>
      <c r="AO2659" s="6">
        <v>100</v>
      </c>
      <c r="AP2659" s="6">
        <v>54.054054054054056</v>
      </c>
      <c r="AQ2659" s="6">
        <v>100</v>
      </c>
      <c r="AR2659" s="6">
        <v>39.285714285714285</v>
      </c>
      <c r="AS2659" s="6">
        <v>26.427771556551001</v>
      </c>
      <c r="AT2659" s="6">
        <v>15.165573508238699</v>
      </c>
      <c r="AU2659" s="6">
        <v>18.749000159974401</v>
      </c>
      <c r="AV2659" s="6">
        <v>19.964805631099001</v>
      </c>
      <c r="AW2659" s="6">
        <v>19.6928491441369</v>
      </c>
      <c r="AX2659" s="46">
        <v>54926</v>
      </c>
      <c r="AY2659" s="41">
        <v>61911</v>
      </c>
      <c r="AZ2659" s="41">
        <v>43523</v>
      </c>
      <c r="BA2659" s="41" t="s">
        <v>74</v>
      </c>
      <c r="BB2659" s="41" t="s">
        <v>74</v>
      </c>
      <c r="BC2659" s="41">
        <v>48702</v>
      </c>
      <c r="BD2659" s="3">
        <v>4.699591951597017</v>
      </c>
      <c r="BE2659" s="6">
        <v>8.1447963800905008</v>
      </c>
      <c r="BF2659" s="6">
        <v>80.8</v>
      </c>
      <c r="BG2659" s="6">
        <v>10.9</v>
      </c>
      <c r="BH2659">
        <v>1.1000000000000001</v>
      </c>
      <c r="BI2659" s="43">
        <v>1.0471204188481675</v>
      </c>
      <c r="BJ2659">
        <v>6</v>
      </c>
      <c r="BK2659" s="31">
        <v>76.692956214305141</v>
      </c>
      <c r="BL2659" s="31">
        <v>15.257002991569212</v>
      </c>
      <c r="BM2659" s="31">
        <v>0.81588251291813985</v>
      </c>
      <c r="BN2659" s="31">
        <v>1.6045689420723417</v>
      </c>
      <c r="BO2659" s="31">
        <v>5.2216480826760945</v>
      </c>
      <c r="BP2659">
        <v>86.899383983572903</v>
      </c>
      <c r="BQ2659">
        <v>4.2710472279260783</v>
      </c>
      <c r="BR2659">
        <v>1.4784394250513346</v>
      </c>
      <c r="BS2659">
        <v>0.20533880903490762</v>
      </c>
      <c r="BT2659">
        <v>7.1457905544147842</v>
      </c>
    </row>
    <row r="2660" spans="1:72" x14ac:dyDescent="0.25">
      <c r="A2660" t="s">
        <v>3758</v>
      </c>
      <c r="B2660" s="42"/>
      <c r="C2660" s="6">
        <v>27338</v>
      </c>
      <c r="D2660" s="6">
        <v>0.43780000000000002</v>
      </c>
      <c r="E2660" s="3">
        <v>32.61173184357542</v>
      </c>
      <c r="F2660" s="3">
        <v>24.172563341702809</v>
      </c>
      <c r="G2660" s="6">
        <v>11.2572855953372</v>
      </c>
      <c r="H2660" s="6">
        <v>17.016867192447201</v>
      </c>
      <c r="I2660" s="6">
        <v>14.182765094168232</v>
      </c>
      <c r="J2660" s="6">
        <v>19.584179055351363</v>
      </c>
      <c r="K2660" s="6">
        <v>32.414910858995135</v>
      </c>
      <c r="L2660" s="6">
        <v>23.956222132144305</v>
      </c>
      <c r="M2660" s="6">
        <v>39.176928062216462</v>
      </c>
      <c r="N2660" s="6">
        <v>60.606060606060609</v>
      </c>
      <c r="O2660" s="6">
        <v>36</v>
      </c>
      <c r="P2660" s="6">
        <v>66.355140186915889</v>
      </c>
      <c r="Q2660" s="6">
        <v>34.86810551558753</v>
      </c>
      <c r="R2660" s="6">
        <v>37.937743190661479</v>
      </c>
      <c r="S2660" s="6">
        <v>31.882686849574267</v>
      </c>
      <c r="T2660" s="6">
        <v>12.09754603575667</v>
      </c>
      <c r="U2660" s="6">
        <v>10.29330817016592</v>
      </c>
      <c r="V2660" s="6">
        <v>13.809310653536258</v>
      </c>
      <c r="W2660" s="6">
        <v>0</v>
      </c>
      <c r="X2660" s="6">
        <v>0</v>
      </c>
      <c r="Y2660" s="6">
        <v>0</v>
      </c>
      <c r="Z2660" s="6">
        <v>11.402123995407599</v>
      </c>
      <c r="AA2660" s="6">
        <v>50.243357248440702</v>
      </c>
      <c r="AB2660" s="6">
        <v>54.853105243584977</v>
      </c>
      <c r="AC2660" s="6">
        <v>45.906801007556673</v>
      </c>
      <c r="AD2660" s="6">
        <v>49.341311810000924</v>
      </c>
      <c r="AE2660" s="6">
        <v>55.538593645644497</v>
      </c>
      <c r="AF2660" s="6">
        <v>43.477475850862149</v>
      </c>
      <c r="AG2660" s="6">
        <v>51.760402377686333</v>
      </c>
      <c r="AH2660" s="6">
        <v>48.756704046806441</v>
      </c>
      <c r="AI2660" s="6">
        <v>54.412397761515287</v>
      </c>
      <c r="AJ2660" s="6">
        <v>57.510148849797027</v>
      </c>
      <c r="AK2660" s="6">
        <v>58.32335329341317</v>
      </c>
      <c r="AL2660" s="6">
        <v>56.454121306376358</v>
      </c>
      <c r="AM2660" s="6">
        <v>65.789473684210535</v>
      </c>
      <c r="AN2660" s="6">
        <v>59.259259259259252</v>
      </c>
      <c r="AO2660" s="6">
        <v>67.81609195402298</v>
      </c>
      <c r="AP2660" s="6">
        <v>74.747474747474755</v>
      </c>
      <c r="AQ2660" s="6">
        <v>100</v>
      </c>
      <c r="AR2660" s="6">
        <v>59.677419354838712</v>
      </c>
      <c r="AS2660" s="6">
        <v>24.175913177289999</v>
      </c>
      <c r="AT2660" s="6">
        <v>18.4093302016684</v>
      </c>
      <c r="AU2660" s="6">
        <v>24.354094111929999</v>
      </c>
      <c r="AV2660" s="6">
        <v>17.332145460435701</v>
      </c>
      <c r="AW2660" s="6">
        <v>15.728517048675799</v>
      </c>
      <c r="AX2660" s="46">
        <v>40820</v>
      </c>
      <c r="AY2660" s="41">
        <v>47572</v>
      </c>
      <c r="AZ2660" s="41">
        <v>19221</v>
      </c>
      <c r="BA2660" s="41" t="s">
        <v>74</v>
      </c>
      <c r="BB2660" s="41" t="s">
        <v>74</v>
      </c>
      <c r="BC2660" s="41">
        <v>32548</v>
      </c>
      <c r="BD2660" s="3">
        <v>5.1330028414243394</v>
      </c>
      <c r="BE2660" s="6">
        <v>13.922972051806401</v>
      </c>
      <c r="BF2660" s="6">
        <v>78.8</v>
      </c>
      <c r="BG2660" s="6">
        <v>14.7</v>
      </c>
      <c r="BH2660">
        <v>0.2</v>
      </c>
      <c r="BI2660" s="43">
        <v>1.1898859692612791</v>
      </c>
      <c r="BJ2660">
        <v>3</v>
      </c>
      <c r="BK2660" s="31">
        <v>80.138932743921686</v>
      </c>
      <c r="BL2660" s="31">
        <v>13.830123144932113</v>
      </c>
      <c r="BM2660" s="31">
        <v>0</v>
      </c>
      <c r="BN2660" s="31">
        <v>0.71045153141774553</v>
      </c>
      <c r="BO2660" s="31">
        <v>2.1313545942532364</v>
      </c>
      <c r="BP2660">
        <v>77.236477115117893</v>
      </c>
      <c r="BQ2660">
        <v>15.620665742024965</v>
      </c>
      <c r="BR2660">
        <v>0.41608876560332869</v>
      </c>
      <c r="BS2660">
        <v>1.7163661581137308</v>
      </c>
      <c r="BT2660">
        <v>4.0048543689320395</v>
      </c>
    </row>
    <row r="2661" spans="1:72" x14ac:dyDescent="0.25">
      <c r="A2661" t="s">
        <v>3759</v>
      </c>
      <c r="B2661" s="42"/>
      <c r="C2661" s="6">
        <v>25409</v>
      </c>
      <c r="D2661" s="6">
        <v>0.3856</v>
      </c>
      <c r="E2661" s="3">
        <v>0</v>
      </c>
      <c r="F2661" s="3">
        <v>2.1943573667711598</v>
      </c>
      <c r="G2661" s="6">
        <v>5.3921568627451002</v>
      </c>
      <c r="H2661" s="6">
        <v>5.6708160442600297</v>
      </c>
      <c r="I2661" s="6">
        <v>5.6710775047258979</v>
      </c>
      <c r="J2661" s="6">
        <v>5.6705670567056705</v>
      </c>
      <c r="K2661" s="6" t="s">
        <v>74</v>
      </c>
      <c r="L2661" s="6" t="s">
        <v>74</v>
      </c>
      <c r="M2661" s="6" t="s">
        <v>74</v>
      </c>
      <c r="N2661" s="6">
        <v>0</v>
      </c>
      <c r="O2661" s="6">
        <v>0</v>
      </c>
      <c r="P2661" s="6">
        <v>0</v>
      </c>
      <c r="Q2661" s="6">
        <v>4.3838862559241711</v>
      </c>
      <c r="R2661" s="6">
        <v>4.2105263157894735</v>
      </c>
      <c r="S2661" s="6">
        <v>4.5258620689655169</v>
      </c>
      <c r="T2661" s="6">
        <v>6.6147859922178993</v>
      </c>
      <c r="U2661" s="6">
        <v>6.5849923430321589</v>
      </c>
      <c r="V2661" s="6">
        <v>6.6455696202531636</v>
      </c>
      <c r="W2661" s="6">
        <v>5</v>
      </c>
      <c r="X2661" s="6">
        <v>16.666666666666664</v>
      </c>
      <c r="Y2661" s="6">
        <v>0</v>
      </c>
      <c r="Z2661" s="6">
        <v>7.0934256055363303</v>
      </c>
      <c r="AA2661" s="6">
        <v>60.397074190177598</v>
      </c>
      <c r="AB2661" s="6">
        <v>67.803837953091687</v>
      </c>
      <c r="AC2661" s="6">
        <v>53.278688524590166</v>
      </c>
      <c r="AD2661" s="6">
        <v>54.672131147540981</v>
      </c>
      <c r="AE2661" s="6">
        <v>59.053833605220227</v>
      </c>
      <c r="AF2661" s="6">
        <v>50.247116968698514</v>
      </c>
      <c r="AG2661" s="6" t="s">
        <v>74</v>
      </c>
      <c r="AH2661" s="6" t="s">
        <v>74</v>
      </c>
      <c r="AI2661" s="6" t="s">
        <v>74</v>
      </c>
      <c r="AJ2661" s="6">
        <v>72.755417956656345</v>
      </c>
      <c r="AK2661" s="6">
        <v>87.162162162162161</v>
      </c>
      <c r="AL2661" s="6">
        <v>60.571428571428577</v>
      </c>
      <c r="AM2661" s="6">
        <v>41.379310344827587</v>
      </c>
      <c r="AN2661" s="6">
        <v>39.285714285714285</v>
      </c>
      <c r="AO2661" s="6">
        <v>100</v>
      </c>
      <c r="AP2661" s="6">
        <v>29.166666666666668</v>
      </c>
      <c r="AQ2661" s="6">
        <v>83.333333333333343</v>
      </c>
      <c r="AR2661" s="6">
        <v>11.111111111111111</v>
      </c>
      <c r="AS2661" s="6">
        <v>33.054003724394803</v>
      </c>
      <c r="AT2661" s="6">
        <v>21.229050279329599</v>
      </c>
      <c r="AU2661" s="6">
        <v>17.132216014897601</v>
      </c>
      <c r="AV2661" s="6">
        <v>22.346368715083798</v>
      </c>
      <c r="AW2661" s="6">
        <v>6.2383612662942296</v>
      </c>
      <c r="AX2661" s="46">
        <v>50165</v>
      </c>
      <c r="AY2661" s="41">
        <v>51687</v>
      </c>
      <c r="AZ2661" s="41" t="s">
        <v>74</v>
      </c>
      <c r="BA2661" s="41">
        <v>38750</v>
      </c>
      <c r="BB2661" s="41" t="s">
        <v>74</v>
      </c>
      <c r="BC2661" s="41">
        <v>45250</v>
      </c>
      <c r="BD2661" s="3">
        <v>3.3502680412371135</v>
      </c>
      <c r="BE2661" s="6">
        <v>2.7870680044593099</v>
      </c>
      <c r="BF2661" s="6">
        <v>64.400000000000006</v>
      </c>
      <c r="BG2661" s="6">
        <v>17.2</v>
      </c>
      <c r="BH2661">
        <v>0</v>
      </c>
      <c r="BI2661" s="43">
        <v>4.0268456375838921</v>
      </c>
      <c r="BJ2661">
        <v>14</v>
      </c>
      <c r="BK2661" s="31">
        <v>59.706959706959708</v>
      </c>
      <c r="BL2661" s="31">
        <v>13.003663003663005</v>
      </c>
      <c r="BM2661" s="31">
        <v>0</v>
      </c>
      <c r="BN2661" s="31">
        <v>4.2124542124542126</v>
      </c>
      <c r="BO2661" s="31">
        <v>22.344322344322347</v>
      </c>
      <c r="BP2661">
        <v>69.617706237424542</v>
      </c>
      <c r="BQ2661">
        <v>21.730382293762577</v>
      </c>
      <c r="BR2661">
        <v>0</v>
      </c>
      <c r="BS2661">
        <v>3.8229376257545273</v>
      </c>
      <c r="BT2661">
        <v>4.8289738430583498</v>
      </c>
    </row>
    <row r="2662" spans="1:72" x14ac:dyDescent="0.25">
      <c r="A2662" t="s">
        <v>3760</v>
      </c>
      <c r="B2662" s="42"/>
      <c r="C2662" s="6">
        <v>27479</v>
      </c>
      <c r="D2662" s="6">
        <v>0.4909</v>
      </c>
      <c r="E2662" s="3">
        <v>32.691143836998179</v>
      </c>
      <c r="F2662" s="3">
        <v>29.657859078590786</v>
      </c>
      <c r="G2662" s="6">
        <v>11.9986255154317</v>
      </c>
      <c r="H2662" s="6">
        <v>19.885739861840701</v>
      </c>
      <c r="I2662" s="6">
        <v>17.033586620866728</v>
      </c>
      <c r="J2662" s="6">
        <v>22.590995853353519</v>
      </c>
      <c r="K2662" s="6">
        <v>29.351666432826111</v>
      </c>
      <c r="L2662" s="6">
        <v>24.603788171627368</v>
      </c>
      <c r="M2662" s="6">
        <v>33.428158262807287</v>
      </c>
      <c r="N2662" s="6">
        <v>19.270072992700729</v>
      </c>
      <c r="O2662" s="6">
        <v>18.615751789976134</v>
      </c>
      <c r="P2662" s="6">
        <v>20.300751879699249</v>
      </c>
      <c r="Q2662" s="6">
        <v>24.303612985120239</v>
      </c>
      <c r="R2662" s="6">
        <v>22.346043680630146</v>
      </c>
      <c r="S2662" s="6">
        <v>26.469277615487446</v>
      </c>
      <c r="T2662" s="6">
        <v>10.728660920261387</v>
      </c>
      <c r="U2662" s="6">
        <v>8.8723117212919611</v>
      </c>
      <c r="V2662" s="6">
        <v>12.487546290204335</v>
      </c>
      <c r="W2662" s="6">
        <v>19.900158838211933</v>
      </c>
      <c r="X2662" s="6">
        <v>18.440812720848058</v>
      </c>
      <c r="Y2662" s="6">
        <v>21.441903873075127</v>
      </c>
      <c r="Z2662" s="6">
        <v>8.8199954057922394</v>
      </c>
      <c r="AA2662" s="6">
        <v>56.737283255807</v>
      </c>
      <c r="AB2662" s="6">
        <v>60.361204666373801</v>
      </c>
      <c r="AC2662" s="6">
        <v>52.921403754034657</v>
      </c>
      <c r="AD2662" s="6">
        <v>56.555530157071487</v>
      </c>
      <c r="AE2662" s="6">
        <v>63.910821098423057</v>
      </c>
      <c r="AF2662" s="6">
        <v>49.187257593585223</v>
      </c>
      <c r="AG2662" s="6">
        <v>55.566192560175054</v>
      </c>
      <c r="AH2662" s="6">
        <v>51.430859748020822</v>
      </c>
      <c r="AI2662" s="6">
        <v>59.592142750037489</v>
      </c>
      <c r="AJ2662" s="6">
        <v>58.669594656418703</v>
      </c>
      <c r="AK2662" s="6">
        <v>65.208788920129123</v>
      </c>
      <c r="AL2662" s="6">
        <v>49.421986598924967</v>
      </c>
      <c r="AM2662" s="6">
        <v>41.775456919060048</v>
      </c>
      <c r="AN2662" s="6">
        <v>46.98581560283688</v>
      </c>
      <c r="AO2662" s="6">
        <v>27.227722772277229</v>
      </c>
      <c r="AP2662" s="6">
        <v>60.456054264684653</v>
      </c>
      <c r="AQ2662" s="6">
        <v>69.269102990033232</v>
      </c>
      <c r="AR2662" s="6">
        <v>50.859210129635215</v>
      </c>
      <c r="AS2662" s="6">
        <v>27.990465393447899</v>
      </c>
      <c r="AT2662" s="6">
        <v>19.4199781014118</v>
      </c>
      <c r="AU2662" s="6">
        <v>24.1843744852378</v>
      </c>
      <c r="AV2662" s="6">
        <v>12.8426499229674</v>
      </c>
      <c r="AW2662" s="6">
        <v>15.5625320969352</v>
      </c>
      <c r="AX2662" s="46">
        <v>43540</v>
      </c>
      <c r="AY2662" s="41">
        <v>56556</v>
      </c>
      <c r="AZ2662" s="41">
        <v>29991</v>
      </c>
      <c r="BA2662" s="41">
        <v>60238</v>
      </c>
      <c r="BB2662" s="41">
        <v>51282</v>
      </c>
      <c r="BC2662" s="41">
        <v>42270</v>
      </c>
      <c r="BD2662" s="3">
        <v>5.4691165908546804</v>
      </c>
      <c r="BE2662" s="6">
        <v>4.3067374111522696</v>
      </c>
      <c r="BF2662" s="6">
        <v>87.5</v>
      </c>
      <c r="BG2662" s="6">
        <v>8</v>
      </c>
      <c r="BH2662">
        <v>0.7</v>
      </c>
      <c r="BI2662" s="43">
        <v>1.3393517104083101</v>
      </c>
      <c r="BJ2662">
        <v>1.6</v>
      </c>
      <c r="BK2662" s="31">
        <v>87.358351198947886</v>
      </c>
      <c r="BL2662" s="31">
        <v>8.447583187706055</v>
      </c>
      <c r="BM2662" s="31">
        <v>0.53686922370151513</v>
      </c>
      <c r="BN2662" s="31">
        <v>1.1241825355360584</v>
      </c>
      <c r="BO2662" s="31">
        <v>1.3457762084061469</v>
      </c>
      <c r="BP2662">
        <v>87.567449956483898</v>
      </c>
      <c r="BQ2662">
        <v>7.4869451697127944</v>
      </c>
      <c r="BR2662">
        <v>0.7941688424717146</v>
      </c>
      <c r="BS2662">
        <v>1.5992167101827677</v>
      </c>
      <c r="BT2662">
        <v>1.8059181897302001</v>
      </c>
    </row>
    <row r="2663" spans="1:72" x14ac:dyDescent="0.25">
      <c r="A2663" t="s">
        <v>3761</v>
      </c>
      <c r="B2663" s="42"/>
      <c r="C2663" s="6">
        <v>20541</v>
      </c>
      <c r="D2663" s="6">
        <v>0.46410000000000001</v>
      </c>
      <c r="E2663" s="3">
        <v>17.914438502673796</v>
      </c>
      <c r="F2663" s="3">
        <v>15.250544662309368</v>
      </c>
      <c r="G2663" s="6">
        <v>27.018633540372701</v>
      </c>
      <c r="H2663" s="6">
        <v>17.5421779141104</v>
      </c>
      <c r="I2663" s="6">
        <v>18.212927756653993</v>
      </c>
      <c r="J2663" s="6">
        <v>16.860015467904098</v>
      </c>
      <c r="K2663" s="6">
        <v>0</v>
      </c>
      <c r="L2663" s="6">
        <v>0</v>
      </c>
      <c r="M2663" s="6" t="s">
        <v>74</v>
      </c>
      <c r="N2663" s="6" t="s">
        <v>74</v>
      </c>
      <c r="O2663" s="6" t="s">
        <v>74</v>
      </c>
      <c r="P2663" s="6" t="s">
        <v>74</v>
      </c>
      <c r="Q2663" s="6">
        <v>18.257607336390162</v>
      </c>
      <c r="R2663" s="6">
        <v>18.371607515657619</v>
      </c>
      <c r="S2663" s="6">
        <v>18.143986683312527</v>
      </c>
      <c r="T2663" s="6">
        <v>11.436950146627565</v>
      </c>
      <c r="U2663" s="6">
        <v>23.353293413173652</v>
      </c>
      <c r="V2663" s="6">
        <v>0</v>
      </c>
      <c r="W2663" s="6" t="s">
        <v>74</v>
      </c>
      <c r="X2663" s="6" t="s">
        <v>74</v>
      </c>
      <c r="Y2663" s="6" t="s">
        <v>74</v>
      </c>
      <c r="Z2663" s="6">
        <v>16.503038803179098</v>
      </c>
      <c r="AA2663" s="6">
        <v>53.275217932752199</v>
      </c>
      <c r="AB2663" s="6">
        <v>66.2020905923345</v>
      </c>
      <c r="AC2663" s="6">
        <v>40.329012961116653</v>
      </c>
      <c r="AD2663" s="6">
        <v>59.362549800796813</v>
      </c>
      <c r="AE2663" s="6">
        <v>49.645390070921984</v>
      </c>
      <c r="AF2663" s="6">
        <v>71.818181818181813</v>
      </c>
      <c r="AG2663" s="6">
        <v>0</v>
      </c>
      <c r="AH2663" s="6">
        <v>0</v>
      </c>
      <c r="AI2663" s="6" t="s">
        <v>74</v>
      </c>
      <c r="AJ2663" s="6">
        <v>52.836218375499335</v>
      </c>
      <c r="AK2663" s="6">
        <v>67.560321715817693</v>
      </c>
      <c r="AL2663" s="6">
        <v>38.306878306878303</v>
      </c>
      <c r="AM2663" s="6">
        <v>0</v>
      </c>
      <c r="AN2663" s="6">
        <v>0</v>
      </c>
      <c r="AO2663" s="6">
        <v>0</v>
      </c>
      <c r="AP2663" s="6" t="s">
        <v>74</v>
      </c>
      <c r="AQ2663" s="6" t="s">
        <v>74</v>
      </c>
      <c r="AR2663" s="6" t="s">
        <v>74</v>
      </c>
      <c r="AS2663" s="6">
        <v>24.748040313549801</v>
      </c>
      <c r="AT2663" s="6">
        <v>19.7088465845465</v>
      </c>
      <c r="AU2663" s="6">
        <v>15.2855543113102</v>
      </c>
      <c r="AV2663" s="6">
        <v>19.204927211646101</v>
      </c>
      <c r="AW2663" s="6">
        <v>21.052631578947398</v>
      </c>
      <c r="AX2663" s="46">
        <v>35521</v>
      </c>
      <c r="AY2663" s="41">
        <v>51920</v>
      </c>
      <c r="AZ2663" s="41" t="s">
        <v>74</v>
      </c>
      <c r="BA2663" s="41" t="s">
        <v>74</v>
      </c>
      <c r="BB2663" s="41" t="s">
        <v>74</v>
      </c>
      <c r="BC2663" s="41">
        <v>34350</v>
      </c>
      <c r="BD2663" s="3">
        <v>5.5319302292057086</v>
      </c>
      <c r="BE2663" s="6">
        <v>18.394077448747201</v>
      </c>
      <c r="BF2663" s="6">
        <v>71.5</v>
      </c>
      <c r="BG2663" s="6">
        <v>22.6</v>
      </c>
      <c r="BH2663">
        <v>1.1000000000000001</v>
      </c>
      <c r="BI2663" s="43">
        <v>3.7767756482525368</v>
      </c>
      <c r="BJ2663">
        <v>1</v>
      </c>
      <c r="BK2663" s="31">
        <v>68.426103646833013</v>
      </c>
      <c r="BL2663" s="31">
        <v>30.518234165067177</v>
      </c>
      <c r="BM2663" s="31">
        <v>0</v>
      </c>
      <c r="BN2663" s="31">
        <v>1.0556621880998081</v>
      </c>
      <c r="BO2663" s="31">
        <v>0</v>
      </c>
      <c r="BP2663">
        <v>75.819672131147541</v>
      </c>
      <c r="BQ2663">
        <v>11.33879781420765</v>
      </c>
      <c r="BR2663">
        <v>2.7322404371584699</v>
      </c>
      <c r="BS2663">
        <v>7.6502732240437163</v>
      </c>
      <c r="BT2663">
        <v>2.459016393442623</v>
      </c>
    </row>
    <row r="2664" spans="1:72" x14ac:dyDescent="0.25">
      <c r="A2664" t="s">
        <v>3762</v>
      </c>
      <c r="B2664" s="42"/>
      <c r="C2664" s="6">
        <v>26043</v>
      </c>
      <c r="D2664" s="6">
        <v>0.50049999999999994</v>
      </c>
      <c r="E2664" s="3">
        <v>36.037136574639625</v>
      </c>
      <c r="F2664" s="3">
        <v>31.55048076923077</v>
      </c>
      <c r="G2664" s="6">
        <v>16.877869605142301</v>
      </c>
      <c r="H2664" s="6">
        <v>22.272649635214599</v>
      </c>
      <c r="I2664" s="6">
        <v>21.142715805095229</v>
      </c>
      <c r="J2664" s="6">
        <v>23.372496147919879</v>
      </c>
      <c r="K2664" s="6">
        <v>27.941176470588236</v>
      </c>
      <c r="L2664" s="6">
        <v>1.7391304347826086</v>
      </c>
      <c r="M2664" s="6">
        <v>61.797752808988761</v>
      </c>
      <c r="N2664" s="6">
        <v>15.753424657534246</v>
      </c>
      <c r="O2664" s="6">
        <v>12.76595744680851</v>
      </c>
      <c r="P2664" s="6">
        <v>21.153846153846153</v>
      </c>
      <c r="Q2664" s="6">
        <v>23.48600820525381</v>
      </c>
      <c r="R2664" s="6">
        <v>22.624434389140273</v>
      </c>
      <c r="S2664" s="6">
        <v>24.326940528767622</v>
      </c>
      <c r="T2664" s="6">
        <v>16.992111728953834</v>
      </c>
      <c r="U2664" s="6">
        <v>16.152019002375297</v>
      </c>
      <c r="V2664" s="6">
        <v>17.799188640973632</v>
      </c>
      <c r="W2664" s="6">
        <v>6.2176165803108807</v>
      </c>
      <c r="X2664" s="6">
        <v>9.0225563909774422</v>
      </c>
      <c r="Y2664" s="6">
        <v>0</v>
      </c>
      <c r="Z2664" s="6">
        <v>6.6353099277675103</v>
      </c>
      <c r="AA2664" s="6">
        <v>57.650590741816799</v>
      </c>
      <c r="AB2664" s="6">
        <v>64.720761499034822</v>
      </c>
      <c r="AC2664" s="6">
        <v>50.993418990911941</v>
      </c>
      <c r="AD2664" s="6">
        <v>57.429655390452105</v>
      </c>
      <c r="AE2664" s="6">
        <v>68.533071381794358</v>
      </c>
      <c r="AF2664" s="6">
        <v>47.066014669926645</v>
      </c>
      <c r="AG2664" s="6">
        <v>30.434782608695656</v>
      </c>
      <c r="AH2664" s="6">
        <v>30.508474576271187</v>
      </c>
      <c r="AI2664" s="6">
        <v>30.337078651685395</v>
      </c>
      <c r="AJ2664" s="6">
        <v>57.718093030955146</v>
      </c>
      <c r="AK2664" s="6">
        <v>63.952494873547508</v>
      </c>
      <c r="AL2664" s="6">
        <v>51.861958266452646</v>
      </c>
      <c r="AM2664" s="6">
        <v>42.424242424242422</v>
      </c>
      <c r="AN2664" s="6">
        <v>59.574468085106382</v>
      </c>
      <c r="AO2664" s="6">
        <v>0</v>
      </c>
      <c r="AP2664" s="6">
        <v>86.19047619047619</v>
      </c>
      <c r="AQ2664" s="6">
        <v>80.666666666666657</v>
      </c>
      <c r="AR2664" s="6">
        <v>100</v>
      </c>
      <c r="AS2664" s="6">
        <v>28.187597457118901</v>
      </c>
      <c r="AT2664" s="6">
        <v>20.540961976730198</v>
      </c>
      <c r="AU2664" s="6">
        <v>20.852824757106902</v>
      </c>
      <c r="AV2664" s="6">
        <v>18.249970013194201</v>
      </c>
      <c r="AW2664" s="6">
        <v>12.1686457958498</v>
      </c>
      <c r="AX2664" s="46">
        <v>42986</v>
      </c>
      <c r="AY2664" s="41">
        <v>59509</v>
      </c>
      <c r="AZ2664" s="41">
        <v>58472</v>
      </c>
      <c r="BA2664" s="41">
        <v>33438</v>
      </c>
      <c r="BB2664" s="41" t="s">
        <v>74</v>
      </c>
      <c r="BC2664" s="41">
        <v>40919</v>
      </c>
      <c r="BD2664" s="3">
        <v>5.967334099570504</v>
      </c>
      <c r="BE2664" s="6">
        <v>13.6326785157468</v>
      </c>
      <c r="BF2664" s="6">
        <v>83.6</v>
      </c>
      <c r="BG2664" s="6">
        <v>11.4</v>
      </c>
      <c r="BH2664">
        <v>0</v>
      </c>
      <c r="BI2664" s="43">
        <v>1.3068319961098953</v>
      </c>
      <c r="BJ2664">
        <v>2.5</v>
      </c>
      <c r="BK2664" s="31">
        <v>83.340737450022218</v>
      </c>
      <c r="BL2664" s="31">
        <v>11.861394935584185</v>
      </c>
      <c r="BM2664" s="31">
        <v>0</v>
      </c>
      <c r="BN2664" s="31">
        <v>1.4660151043980452</v>
      </c>
      <c r="BO2664" s="31">
        <v>1.9657929808973789</v>
      </c>
      <c r="BP2664">
        <v>83.95542427497314</v>
      </c>
      <c r="BQ2664">
        <v>10.78141783029001</v>
      </c>
      <c r="BR2664">
        <v>0</v>
      </c>
      <c r="BS2664">
        <v>1.1143931256713211</v>
      </c>
      <c r="BT2664">
        <v>3.2223415682062302</v>
      </c>
    </row>
    <row r="2665" spans="1:72" x14ac:dyDescent="0.25">
      <c r="A2665" t="s">
        <v>3763</v>
      </c>
      <c r="B2665" s="42"/>
      <c r="C2665" s="6">
        <v>33888</v>
      </c>
      <c r="D2665" s="6">
        <v>0.41139999999999999</v>
      </c>
      <c r="E2665" s="3">
        <v>16.719967199671999</v>
      </c>
      <c r="F2665" s="3">
        <v>17.656292154121601</v>
      </c>
      <c r="G2665" s="6">
        <v>5.9072170328236702</v>
      </c>
      <c r="H2665" s="6">
        <v>12.0823534048955</v>
      </c>
      <c r="I2665" s="6">
        <v>10.55563661445</v>
      </c>
      <c r="J2665" s="6">
        <v>13.580455805599303</v>
      </c>
      <c r="K2665" s="6">
        <v>25.62857142857143</v>
      </c>
      <c r="L2665" s="6">
        <v>25.1875</v>
      </c>
      <c r="M2665" s="6">
        <v>26</v>
      </c>
      <c r="N2665" s="6">
        <v>15.509761388286334</v>
      </c>
      <c r="O2665" s="6">
        <v>17.94425087108014</v>
      </c>
      <c r="P2665" s="6">
        <v>11.494252873563218</v>
      </c>
      <c r="Q2665" s="6">
        <v>22.833956291881336</v>
      </c>
      <c r="R2665" s="6">
        <v>19.430910153966089</v>
      </c>
      <c r="S2665" s="6">
        <v>26.496085011185684</v>
      </c>
      <c r="T2665" s="6">
        <v>8.9853520681756347</v>
      </c>
      <c r="U2665" s="6">
        <v>7.7220007899745049</v>
      </c>
      <c r="V2665" s="6">
        <v>10.193499648026371</v>
      </c>
      <c r="W2665" s="6">
        <v>2.783964365256125</v>
      </c>
      <c r="X2665" s="6">
        <v>0.96256684491978617</v>
      </c>
      <c r="Y2665" s="6">
        <v>4.7619047619047619</v>
      </c>
      <c r="Z2665" s="6">
        <v>7.3078267415911604</v>
      </c>
      <c r="AA2665" s="6">
        <v>62.742968743423297</v>
      </c>
      <c r="AB2665" s="6">
        <v>70.174334552257847</v>
      </c>
      <c r="AC2665" s="6">
        <v>55.46036402426828</v>
      </c>
      <c r="AD2665" s="6">
        <v>62.615595015846829</v>
      </c>
      <c r="AE2665" s="6">
        <v>69.473401637510619</v>
      </c>
      <c r="AF2665" s="6">
        <v>56.152224330592446</v>
      </c>
      <c r="AG2665" s="6">
        <v>56.606652425999393</v>
      </c>
      <c r="AH2665" s="6">
        <v>57.276446522501459</v>
      </c>
      <c r="AI2665" s="6">
        <v>55.874840357598977</v>
      </c>
      <c r="AJ2665" s="6">
        <v>64.96998561293843</v>
      </c>
      <c r="AK2665" s="6">
        <v>74.828525791600114</v>
      </c>
      <c r="AL2665" s="6">
        <v>53.9415598066008</v>
      </c>
      <c r="AM2665" s="6">
        <v>55.475504322766568</v>
      </c>
      <c r="AN2665" s="6">
        <v>69.806763285024147</v>
      </c>
      <c r="AO2665" s="6">
        <v>34.285714285714285</v>
      </c>
      <c r="AP2665" s="6">
        <v>60.825488776249095</v>
      </c>
      <c r="AQ2665" s="6">
        <v>67.412587412587413</v>
      </c>
      <c r="AR2665" s="6">
        <v>53.753753753753756</v>
      </c>
      <c r="AS2665" s="6">
        <v>30.977519941986898</v>
      </c>
      <c r="AT2665" s="6">
        <v>14.4626540971719</v>
      </c>
      <c r="AU2665" s="6">
        <v>24.095721537345899</v>
      </c>
      <c r="AV2665" s="6">
        <v>12.961566352429299</v>
      </c>
      <c r="AW2665" s="6">
        <v>17.502538071065999</v>
      </c>
      <c r="AX2665" s="46">
        <v>58135</v>
      </c>
      <c r="AY2665" s="41">
        <v>61100</v>
      </c>
      <c r="AZ2665" s="41">
        <v>45385</v>
      </c>
      <c r="BA2665" s="41">
        <v>39583</v>
      </c>
      <c r="BB2665" s="41">
        <v>38486</v>
      </c>
      <c r="BC2665" s="41">
        <v>45706</v>
      </c>
      <c r="BD2665" s="3">
        <v>3.9158646727864967</v>
      </c>
      <c r="BE2665" s="6">
        <v>11.3983012147228</v>
      </c>
      <c r="BF2665" s="6">
        <v>84.7</v>
      </c>
      <c r="BG2665" s="6">
        <v>8.8000000000000007</v>
      </c>
      <c r="BH2665">
        <v>0.2</v>
      </c>
      <c r="BI2665" s="43">
        <v>1.205206962117888</v>
      </c>
      <c r="BJ2665">
        <v>3.9</v>
      </c>
      <c r="BK2665" s="31">
        <v>84.67263453731654</v>
      </c>
      <c r="BL2665" s="31">
        <v>8.1060684917247841</v>
      </c>
      <c r="BM2665" s="31">
        <v>0.255022379514937</v>
      </c>
      <c r="BN2665" s="31">
        <v>1.3687935880087436</v>
      </c>
      <c r="BO2665" s="31">
        <v>3.9840741126262103</v>
      </c>
      <c r="BP2665">
        <v>84.84069200454212</v>
      </c>
      <c r="BQ2665">
        <v>9.7354886113152102</v>
      </c>
      <c r="BR2665">
        <v>0.2204261572373255</v>
      </c>
      <c r="BS2665">
        <v>0.99525749782913631</v>
      </c>
      <c r="BT2665">
        <v>3.8240598490414799</v>
      </c>
    </row>
    <row r="2666" spans="1:72" x14ac:dyDescent="0.25">
      <c r="A2666" t="s">
        <v>3764</v>
      </c>
      <c r="B2666" s="42"/>
      <c r="C2666" s="6">
        <v>21442</v>
      </c>
      <c r="D2666" s="6">
        <v>0.44940000000000002</v>
      </c>
      <c r="E2666" s="3">
        <v>26.608187134502927</v>
      </c>
      <c r="F2666" s="3">
        <v>26.500857632933105</v>
      </c>
      <c r="G2666" s="6">
        <v>8.8515833651278104</v>
      </c>
      <c r="H2666" s="6">
        <v>18.250798722044699</v>
      </c>
      <c r="I2666" s="6">
        <v>16.744708746956359</v>
      </c>
      <c r="J2666" s="6">
        <v>19.370561203175047</v>
      </c>
      <c r="K2666" s="6">
        <v>69.749518304431604</v>
      </c>
      <c r="L2666" s="6">
        <v>70.535714285714292</v>
      </c>
      <c r="M2666" s="6">
        <v>69.152542372881356</v>
      </c>
      <c r="N2666" s="6">
        <v>3.125</v>
      </c>
      <c r="O2666" s="6">
        <v>5</v>
      </c>
      <c r="P2666" s="6">
        <v>0</v>
      </c>
      <c r="Q2666" s="6">
        <v>21.410396219556524</v>
      </c>
      <c r="R2666" s="6">
        <v>19.471947194719473</v>
      </c>
      <c r="S2666" s="6">
        <v>22.936972059779077</v>
      </c>
      <c r="T2666" s="6">
        <v>14.089041856333962</v>
      </c>
      <c r="U2666" s="6">
        <v>12.954723894268517</v>
      </c>
      <c r="V2666" s="6">
        <v>14.924797531816427</v>
      </c>
      <c r="W2666" s="6">
        <v>0</v>
      </c>
      <c r="X2666" s="6">
        <v>0</v>
      </c>
      <c r="Y2666" s="6" t="s">
        <v>74</v>
      </c>
      <c r="Z2666" s="6">
        <v>4.1937954806587499</v>
      </c>
      <c r="AA2666" s="6">
        <v>31.084765856550099</v>
      </c>
      <c r="AB2666" s="6">
        <v>19.560678950712536</v>
      </c>
      <c r="AC2666" s="6">
        <v>52.776354006492397</v>
      </c>
      <c r="AD2666" s="6">
        <v>41.577368195456494</v>
      </c>
      <c r="AE2666" s="6">
        <v>33.94325657894737</v>
      </c>
      <c r="AF2666" s="6">
        <v>49.888093106535365</v>
      </c>
      <c r="AG2666" s="6">
        <v>5.0624133148404988</v>
      </c>
      <c r="AH2666" s="6">
        <v>1.6294050776809399</v>
      </c>
      <c r="AI2666" s="6">
        <v>42.04081632653061</v>
      </c>
      <c r="AJ2666" s="6">
        <v>26.6448138609225</v>
      </c>
      <c r="AK2666" s="6">
        <v>13.513513513513514</v>
      </c>
      <c r="AL2666" s="6">
        <v>66.825095057034218</v>
      </c>
      <c r="AM2666" s="6">
        <v>12.048192771084338</v>
      </c>
      <c r="AN2666" s="6">
        <v>5.1948051948051948</v>
      </c>
      <c r="AO2666" s="6">
        <v>100</v>
      </c>
      <c r="AP2666" s="6">
        <v>0</v>
      </c>
      <c r="AQ2666" s="6">
        <v>0</v>
      </c>
      <c r="AR2666" s="6" t="s">
        <v>74</v>
      </c>
      <c r="AS2666" s="6">
        <v>28.283030181890901</v>
      </c>
      <c r="AT2666" s="6">
        <v>20.367779332400598</v>
      </c>
      <c r="AU2666" s="6">
        <v>24.5252848291025</v>
      </c>
      <c r="AV2666" s="6">
        <v>14.7111732960224</v>
      </c>
      <c r="AW2666" s="6">
        <v>12.1127323605836</v>
      </c>
      <c r="AX2666" s="46">
        <v>43897</v>
      </c>
      <c r="AY2666" s="41">
        <v>46119</v>
      </c>
      <c r="AZ2666" s="41">
        <v>20332</v>
      </c>
      <c r="BA2666" s="41">
        <v>64583</v>
      </c>
      <c r="BB2666" s="41" t="s">
        <v>74</v>
      </c>
      <c r="BC2666" s="41">
        <v>43142</v>
      </c>
      <c r="BD2666" s="3">
        <v>4.8531584674417276</v>
      </c>
      <c r="BE2666" s="6">
        <v>3.2583561067899902</v>
      </c>
      <c r="BF2666" s="6">
        <v>78.400000000000006</v>
      </c>
      <c r="BG2666" s="6">
        <v>15.9</v>
      </c>
      <c r="BH2666">
        <v>0</v>
      </c>
      <c r="BI2666" s="43">
        <v>1.6844700082169268</v>
      </c>
      <c r="BJ2666">
        <v>2.2999999999999998</v>
      </c>
      <c r="BK2666" s="31">
        <v>71.651560926485402</v>
      </c>
      <c r="BL2666" s="31">
        <v>20.543806646525681</v>
      </c>
      <c r="BM2666" s="31">
        <v>0</v>
      </c>
      <c r="BN2666" s="31">
        <v>2.2658610271903323</v>
      </c>
      <c r="BO2666" s="31">
        <v>2.5176233635448138</v>
      </c>
      <c r="BP2666">
        <v>83.102012491325468</v>
      </c>
      <c r="BQ2666">
        <v>12.699514226231784</v>
      </c>
      <c r="BR2666">
        <v>0</v>
      </c>
      <c r="BS2666">
        <v>1.2838306731436502</v>
      </c>
      <c r="BT2666">
        <v>2.116585704371964</v>
      </c>
    </row>
    <row r="2667" spans="1:72" x14ac:dyDescent="0.25">
      <c r="A2667" t="s">
        <v>3765</v>
      </c>
      <c r="B2667" s="42"/>
      <c r="C2667" s="6">
        <v>27698</v>
      </c>
      <c r="D2667" s="6">
        <v>0.58560000000000001</v>
      </c>
      <c r="E2667" s="3">
        <v>47.141424272818455</v>
      </c>
      <c r="F2667" s="3">
        <v>44.066147859922175</v>
      </c>
      <c r="G2667" s="6">
        <v>21.198156682027701</v>
      </c>
      <c r="H2667" s="6">
        <v>25.356172280326099</v>
      </c>
      <c r="I2667" s="6">
        <v>22.897946084724005</v>
      </c>
      <c r="J2667" s="6">
        <v>27.947893757401452</v>
      </c>
      <c r="K2667" s="6">
        <v>50.15290519877675</v>
      </c>
      <c r="L2667" s="6">
        <v>47.945205479452049</v>
      </c>
      <c r="M2667" s="6">
        <v>54.629629629629626</v>
      </c>
      <c r="N2667" s="6">
        <v>0</v>
      </c>
      <c r="O2667" s="6" t="s">
        <v>74</v>
      </c>
      <c r="P2667" s="6">
        <v>0</v>
      </c>
      <c r="Q2667" s="6">
        <v>34.673291177356219</v>
      </c>
      <c r="R2667" s="6">
        <v>28.397917871602079</v>
      </c>
      <c r="S2667" s="6">
        <v>41.488693467336688</v>
      </c>
      <c r="T2667" s="6">
        <v>11.441336441336441</v>
      </c>
      <c r="U2667" s="6">
        <v>12.48031496062992</v>
      </c>
      <c r="V2667" s="6">
        <v>10.429447852760736</v>
      </c>
      <c r="W2667" s="6">
        <v>92</v>
      </c>
      <c r="X2667" s="6">
        <v>100</v>
      </c>
      <c r="Y2667" s="6">
        <v>0</v>
      </c>
      <c r="Z2667" s="6">
        <v>4.8214609389160801</v>
      </c>
      <c r="AA2667" s="6">
        <v>45.784232365145201</v>
      </c>
      <c r="AB2667" s="6">
        <v>42.884457798415731</v>
      </c>
      <c r="AC2667" s="6">
        <v>50.27495769881557</v>
      </c>
      <c r="AD2667" s="6">
        <v>45.023218251564707</v>
      </c>
      <c r="AE2667" s="6">
        <v>46.810891458411042</v>
      </c>
      <c r="AF2667" s="6">
        <v>42.9137323943662</v>
      </c>
      <c r="AG2667" s="6">
        <v>5.9380378657487087</v>
      </c>
      <c r="AH2667" s="6">
        <v>3.9180765805877114</v>
      </c>
      <c r="AI2667" s="6">
        <v>64.102564102564102</v>
      </c>
      <c r="AJ2667" s="6">
        <v>54.77728663719823</v>
      </c>
      <c r="AK2667" s="6">
        <v>53.189655172413794</v>
      </c>
      <c r="AL2667" s="6">
        <v>57.077435470441294</v>
      </c>
      <c r="AM2667" s="6">
        <v>0</v>
      </c>
      <c r="AN2667" s="6">
        <v>0</v>
      </c>
      <c r="AO2667" s="6">
        <v>0</v>
      </c>
      <c r="AP2667" s="6">
        <v>6.25</v>
      </c>
      <c r="AQ2667" s="6">
        <v>0</v>
      </c>
      <c r="AR2667" s="6">
        <v>100</v>
      </c>
      <c r="AS2667" s="6">
        <v>27.328127975623701</v>
      </c>
      <c r="AT2667" s="6">
        <v>18.4155398971624</v>
      </c>
      <c r="AU2667" s="6">
        <v>22.643306036945301</v>
      </c>
      <c r="AV2667" s="6">
        <v>19.139211578746899</v>
      </c>
      <c r="AW2667" s="6">
        <v>12.473814511521599</v>
      </c>
      <c r="AX2667" s="46">
        <v>45502</v>
      </c>
      <c r="AY2667" s="41">
        <v>57939</v>
      </c>
      <c r="AZ2667" s="41" t="s">
        <v>74</v>
      </c>
      <c r="BA2667" s="41" t="s">
        <v>74</v>
      </c>
      <c r="BB2667" s="41" t="s">
        <v>74</v>
      </c>
      <c r="BC2667" s="41">
        <v>39315</v>
      </c>
      <c r="BD2667" s="3">
        <v>7.1059148992227641</v>
      </c>
      <c r="BE2667" s="6">
        <v>11.539992041384799</v>
      </c>
      <c r="BF2667" s="6">
        <v>80.900000000000006</v>
      </c>
      <c r="BG2667" s="6">
        <v>13.2</v>
      </c>
      <c r="BH2667">
        <v>0.1</v>
      </c>
      <c r="BI2667" s="43">
        <v>2.6193247962747379</v>
      </c>
      <c r="BJ2667">
        <v>2.5</v>
      </c>
      <c r="BK2667" s="31">
        <v>78.624661246612476</v>
      </c>
      <c r="BL2667" s="31">
        <v>15.819783197831978</v>
      </c>
      <c r="BM2667" s="31">
        <v>0</v>
      </c>
      <c r="BN2667" s="31">
        <v>2.9471544715447155</v>
      </c>
      <c r="BO2667" s="31">
        <v>1.4566395663956639</v>
      </c>
      <c r="BP2667">
        <v>83.923705722070835</v>
      </c>
      <c r="BQ2667">
        <v>9.763851044504996</v>
      </c>
      <c r="BR2667">
        <v>0.27247956403269752</v>
      </c>
      <c r="BS2667">
        <v>2.1798365122615802</v>
      </c>
      <c r="BT2667">
        <v>3.8601271571298819</v>
      </c>
    </row>
    <row r="2668" spans="1:72" x14ac:dyDescent="0.25">
      <c r="A2668" t="s">
        <v>3766</v>
      </c>
      <c r="B2668" s="42"/>
      <c r="C2668" s="6">
        <v>33180</v>
      </c>
      <c r="D2668" s="6">
        <v>0.41410000000000002</v>
      </c>
      <c r="E2668" s="3">
        <v>20.818661971830984</v>
      </c>
      <c r="F2668" s="3">
        <v>17.984163199570528</v>
      </c>
      <c r="G2668" s="6">
        <v>11.187005414410701</v>
      </c>
      <c r="H2668" s="6">
        <v>13.9696715973579</v>
      </c>
      <c r="I2668" s="6">
        <v>12.08555540794443</v>
      </c>
      <c r="J2668" s="6">
        <v>15.781309877917479</v>
      </c>
      <c r="K2668" s="6">
        <v>20.025598109678057</v>
      </c>
      <c r="L2668" s="6">
        <v>18.352692713833157</v>
      </c>
      <c r="M2668" s="6">
        <v>21.486536333456289</v>
      </c>
      <c r="N2668" s="6">
        <v>52.827140549273025</v>
      </c>
      <c r="O2668" s="6">
        <v>38.009049773755656</v>
      </c>
      <c r="P2668" s="6">
        <v>61.05527638190955</v>
      </c>
      <c r="Q2668" s="6">
        <v>27.822064757405769</v>
      </c>
      <c r="R2668" s="6">
        <v>24.545189220741317</v>
      </c>
      <c r="S2668" s="6">
        <v>31.175943443194264</v>
      </c>
      <c r="T2668" s="6">
        <v>9.2213170585510724</v>
      </c>
      <c r="U2668" s="6">
        <v>7.8432460936415875</v>
      </c>
      <c r="V2668" s="6">
        <v>10.549832775919732</v>
      </c>
      <c r="W2668" s="6">
        <v>0.502092050209205</v>
      </c>
      <c r="X2668" s="6">
        <v>1.0849909584086799</v>
      </c>
      <c r="Y2668" s="6">
        <v>0</v>
      </c>
      <c r="Z2668" s="6">
        <v>8.7465335551858008</v>
      </c>
      <c r="AA2668" s="6">
        <v>65.984180956211205</v>
      </c>
      <c r="AB2668" s="6">
        <v>72.902403677977105</v>
      </c>
      <c r="AC2668" s="6">
        <v>59.396635816421217</v>
      </c>
      <c r="AD2668" s="6">
        <v>65.130486865748267</v>
      </c>
      <c r="AE2668" s="6">
        <v>72.133281728299494</v>
      </c>
      <c r="AF2668" s="6">
        <v>58.499366962084366</v>
      </c>
      <c r="AG2668" s="6">
        <v>65.953785644051138</v>
      </c>
      <c r="AH2668" s="6">
        <v>65.048543689320397</v>
      </c>
      <c r="AI2668" s="6">
        <v>66.751445086705203</v>
      </c>
      <c r="AJ2668" s="6">
        <v>70.056925996204939</v>
      </c>
      <c r="AK2668" s="6">
        <v>80.748663101604279</v>
      </c>
      <c r="AL2668" s="6">
        <v>58.885612292410372</v>
      </c>
      <c r="AM2668" s="6">
        <v>69.866071428571431</v>
      </c>
      <c r="AN2668" s="6">
        <v>84.662576687116569</v>
      </c>
      <c r="AO2668" s="6">
        <v>61.403508771929829</v>
      </c>
      <c r="AP2668" s="6">
        <v>62.590673575129529</v>
      </c>
      <c r="AQ2668" s="6">
        <v>61.339092872570191</v>
      </c>
      <c r="AR2668" s="6">
        <v>63.745019920318725</v>
      </c>
      <c r="AS2668" s="6">
        <v>33.037541279199303</v>
      </c>
      <c r="AT2668" s="6">
        <v>15.8593164367187</v>
      </c>
      <c r="AU2668" s="6">
        <v>26.6759861423449</v>
      </c>
      <c r="AV2668" s="6">
        <v>10.774124273182199</v>
      </c>
      <c r="AW2668" s="6">
        <v>13.653031868554899</v>
      </c>
      <c r="AX2668" s="46">
        <v>60391</v>
      </c>
      <c r="AY2668" s="41">
        <v>67508</v>
      </c>
      <c r="AZ2668" s="41">
        <v>40484</v>
      </c>
      <c r="BA2668" s="41" t="s">
        <v>74</v>
      </c>
      <c r="BB2668" s="41">
        <v>112625</v>
      </c>
      <c r="BC2668" s="41">
        <v>44972</v>
      </c>
      <c r="BD2668" s="3">
        <v>4.3081099949579178</v>
      </c>
      <c r="BE2668" s="6">
        <v>16.002048262177599</v>
      </c>
      <c r="BF2668" s="6">
        <v>81.599999999999994</v>
      </c>
      <c r="BG2668" s="6">
        <v>12.9</v>
      </c>
      <c r="BH2668">
        <v>0.4</v>
      </c>
      <c r="BI2668" s="43">
        <v>0.70064484126984128</v>
      </c>
      <c r="BJ2668">
        <v>3.1</v>
      </c>
      <c r="BK2668" s="31">
        <v>81.897632708895401</v>
      </c>
      <c r="BL2668" s="31">
        <v>12.467226507580651</v>
      </c>
      <c r="BM2668" s="31">
        <v>0.41038112246836644</v>
      </c>
      <c r="BN2668" s="31">
        <v>0.73716609035984337</v>
      </c>
      <c r="BO2668" s="31">
        <v>2.7168750237489077</v>
      </c>
      <c r="BP2668">
        <v>81.157384329541856</v>
      </c>
      <c r="BQ2668">
        <v>13.309466624371233</v>
      </c>
      <c r="BR2668">
        <v>0.42597543843748586</v>
      </c>
      <c r="BS2668">
        <v>0.65708977205782382</v>
      </c>
      <c r="BT2668">
        <v>3.6253228803190285</v>
      </c>
    </row>
    <row r="2669" spans="1:72" x14ac:dyDescent="0.25">
      <c r="A2669" t="s">
        <v>3767</v>
      </c>
      <c r="B2669" s="42"/>
      <c r="C2669" s="6">
        <v>32937</v>
      </c>
      <c r="D2669" s="6">
        <v>0.45319999999999999</v>
      </c>
      <c r="E2669" s="3">
        <v>17.706422018348626</v>
      </c>
      <c r="F2669" s="3">
        <v>12.347924957362137</v>
      </c>
      <c r="G2669" s="6">
        <v>4.7191353326229297</v>
      </c>
      <c r="H2669" s="6">
        <v>7.7554670352003896</v>
      </c>
      <c r="I2669" s="6">
        <v>7.3658207949696841</v>
      </c>
      <c r="J2669" s="6">
        <v>8.1190089571002044</v>
      </c>
      <c r="K2669" s="6">
        <v>4.3918918918918921</v>
      </c>
      <c r="L2669" s="6">
        <v>2.9411764705882351</v>
      </c>
      <c r="M2669" s="6">
        <v>6.3492063492063489</v>
      </c>
      <c r="N2669" s="6">
        <v>77.41935483870968</v>
      </c>
      <c r="O2669" s="6">
        <v>100</v>
      </c>
      <c r="P2669" s="6">
        <v>67.058823529411754</v>
      </c>
      <c r="Q2669" s="6">
        <v>19.980205369293579</v>
      </c>
      <c r="R2669" s="6">
        <v>21.11055527763882</v>
      </c>
      <c r="S2669" s="6">
        <v>18.873929008567931</v>
      </c>
      <c r="T2669" s="6">
        <v>3.8740134779631696</v>
      </c>
      <c r="U2669" s="6">
        <v>2.8764679649174965</v>
      </c>
      <c r="V2669" s="6">
        <v>4.8128716334382649</v>
      </c>
      <c r="W2669" s="6">
        <v>42.307692307692307</v>
      </c>
      <c r="X2669" s="6">
        <v>81.818181818181827</v>
      </c>
      <c r="Y2669" s="6">
        <v>33.157894736842103</v>
      </c>
      <c r="Z2669" s="6">
        <v>4.4941880538612002</v>
      </c>
      <c r="AA2669" s="6">
        <v>58.619992587850803</v>
      </c>
      <c r="AB2669" s="6">
        <v>65.703031581908974</v>
      </c>
      <c r="AC2669" s="6">
        <v>52.10812209001552</v>
      </c>
      <c r="AD2669" s="6">
        <v>57.540199913081267</v>
      </c>
      <c r="AE2669" s="6">
        <v>63.598440192255367</v>
      </c>
      <c r="AF2669" s="6">
        <v>51.965284152549444</v>
      </c>
      <c r="AG2669" s="6">
        <v>56.338028169014088</v>
      </c>
      <c r="AH2669" s="6">
        <v>81.632653061224488</v>
      </c>
      <c r="AI2669" s="6">
        <v>0</v>
      </c>
      <c r="AJ2669" s="6">
        <v>64.065952745198032</v>
      </c>
      <c r="AK2669" s="6">
        <v>74.042697390715006</v>
      </c>
      <c r="AL2669" s="6">
        <v>54.024556616643927</v>
      </c>
      <c r="AM2669" s="6">
        <v>18.548387096774192</v>
      </c>
      <c r="AN2669" s="6">
        <v>0</v>
      </c>
      <c r="AO2669" s="6">
        <v>27.058823529411764</v>
      </c>
      <c r="AP2669" s="6">
        <v>51.94805194805194</v>
      </c>
      <c r="AQ2669" s="6">
        <v>36.111111111111107</v>
      </c>
      <c r="AR2669" s="6">
        <v>54.871794871794876</v>
      </c>
      <c r="AS2669" s="6">
        <v>46.731336988612398</v>
      </c>
      <c r="AT2669" s="6">
        <v>15.749834307404999</v>
      </c>
      <c r="AU2669" s="6">
        <v>23.196963306621701</v>
      </c>
      <c r="AV2669" s="6">
        <v>8.6822919804784</v>
      </c>
      <c r="AW2669" s="6">
        <v>5.6395734168825697</v>
      </c>
      <c r="AX2669" s="46">
        <v>73240</v>
      </c>
      <c r="AY2669" s="41">
        <v>79565</v>
      </c>
      <c r="AZ2669" s="41">
        <v>66976</v>
      </c>
      <c r="BA2669" s="41" t="s">
        <v>74</v>
      </c>
      <c r="BB2669" s="41" t="s">
        <v>74</v>
      </c>
      <c r="BC2669" s="41">
        <v>51215</v>
      </c>
      <c r="BD2669" s="3">
        <v>4.6342609443764271</v>
      </c>
      <c r="BE2669" s="6">
        <v>8.6647160526665807</v>
      </c>
      <c r="BF2669" s="6">
        <v>76.3</v>
      </c>
      <c r="BG2669" s="6">
        <v>12.4</v>
      </c>
      <c r="BH2669">
        <v>0.3</v>
      </c>
      <c r="BI2669" s="43">
        <v>2.272587678889503</v>
      </c>
      <c r="BJ2669">
        <v>7.6</v>
      </c>
      <c r="BK2669" s="31">
        <v>77.70796974985457</v>
      </c>
      <c r="BL2669" s="31">
        <v>12.27457824316463</v>
      </c>
      <c r="BM2669" s="31">
        <v>0.61663757998836533</v>
      </c>
      <c r="BN2669" s="31">
        <v>2.8621291448516577</v>
      </c>
      <c r="BO2669" s="31">
        <v>5.340314136125655</v>
      </c>
      <c r="BP2669">
        <v>74.681238615664853</v>
      </c>
      <c r="BQ2669">
        <v>12.542284673432214</v>
      </c>
      <c r="BR2669">
        <v>0</v>
      </c>
      <c r="BS2669">
        <v>1.6133229247983347</v>
      </c>
      <c r="BT2669">
        <v>10.200364298724955</v>
      </c>
    </row>
    <row r="2670" spans="1:72" x14ac:dyDescent="0.25">
      <c r="A2670" t="s">
        <v>3768</v>
      </c>
      <c r="B2670" s="42"/>
      <c r="C2670" s="6">
        <v>28125</v>
      </c>
      <c r="D2670" s="6">
        <v>0.38629999999999998</v>
      </c>
      <c r="E2670" s="3">
        <v>14.285714285714285</v>
      </c>
      <c r="F2670" s="3">
        <v>39.267015706806284</v>
      </c>
      <c r="G2670" s="6">
        <v>10.294117647058799</v>
      </c>
      <c r="H2670" s="6">
        <v>26.7256637168142</v>
      </c>
      <c r="I2670" s="6">
        <v>22.711864406779661</v>
      </c>
      <c r="J2670" s="6">
        <v>31.111111111111111</v>
      </c>
      <c r="K2670" s="6" t="s">
        <v>74</v>
      </c>
      <c r="L2670" s="6" t="s">
        <v>74</v>
      </c>
      <c r="M2670" s="6" t="s">
        <v>74</v>
      </c>
      <c r="N2670" s="6" t="s">
        <v>74</v>
      </c>
      <c r="O2670" s="6" t="s">
        <v>74</v>
      </c>
      <c r="P2670" s="6" t="s">
        <v>74</v>
      </c>
      <c r="Q2670" s="6">
        <v>36.898395721925134</v>
      </c>
      <c r="R2670" s="6">
        <v>27.403846153846157</v>
      </c>
      <c r="S2670" s="6">
        <v>48.795180722891565</v>
      </c>
      <c r="T2670" s="6">
        <v>6.8421052631578956</v>
      </c>
      <c r="U2670" s="6">
        <v>11.494252873563218</v>
      </c>
      <c r="V2670" s="6">
        <v>2.912621359223301</v>
      </c>
      <c r="W2670" s="6">
        <v>0</v>
      </c>
      <c r="X2670" s="6" t="s">
        <v>74</v>
      </c>
      <c r="Y2670" s="6">
        <v>0</v>
      </c>
      <c r="Z2670" s="6">
        <v>0</v>
      </c>
      <c r="AA2670" s="6">
        <v>49.071618037135302</v>
      </c>
      <c r="AB2670" s="6">
        <v>60.648148148148152</v>
      </c>
      <c r="AC2670" s="6">
        <v>33.540372670807457</v>
      </c>
      <c r="AD2670" s="6">
        <v>40.86021505376344</v>
      </c>
      <c r="AE2670" s="6">
        <v>79.487179487179489</v>
      </c>
      <c r="AF2670" s="6">
        <v>12.962962962962962</v>
      </c>
      <c r="AG2670" s="6" t="s">
        <v>74</v>
      </c>
      <c r="AH2670" s="6" t="s">
        <v>74</v>
      </c>
      <c r="AI2670" s="6" t="s">
        <v>74</v>
      </c>
      <c r="AJ2670" s="6">
        <v>51.590106007067135</v>
      </c>
      <c r="AK2670" s="6">
        <v>56.497175141242941</v>
      </c>
      <c r="AL2670" s="6">
        <v>43.39622641509434</v>
      </c>
      <c r="AM2670" s="6">
        <v>0</v>
      </c>
      <c r="AN2670" s="6">
        <v>0</v>
      </c>
      <c r="AO2670" s="6">
        <v>0</v>
      </c>
      <c r="AP2670" s="6">
        <v>100</v>
      </c>
      <c r="AQ2670" s="6" t="s">
        <v>74</v>
      </c>
      <c r="AR2670" s="6">
        <v>100</v>
      </c>
      <c r="AS2670" s="6">
        <v>24.864864864864899</v>
      </c>
      <c r="AT2670" s="6">
        <v>34.054054054054099</v>
      </c>
      <c r="AU2670" s="6">
        <v>20.540540540540501</v>
      </c>
      <c r="AV2670" s="6">
        <v>20.540540540540501</v>
      </c>
      <c r="AW2670" s="6">
        <v>0</v>
      </c>
      <c r="AX2670" s="46">
        <v>36438</v>
      </c>
      <c r="AY2670" s="41">
        <v>55000</v>
      </c>
      <c r="AZ2670" s="41" t="s">
        <v>74</v>
      </c>
      <c r="BA2670" s="41" t="s">
        <v>74</v>
      </c>
      <c r="BB2670" s="41" t="s">
        <v>74</v>
      </c>
      <c r="BC2670" s="41">
        <v>35063</v>
      </c>
      <c r="BD2670" s="3">
        <v>3.9310344827586206</v>
      </c>
      <c r="BE2670" s="6">
        <v>6.4864864864864904</v>
      </c>
      <c r="BF2670" s="6">
        <v>94.6</v>
      </c>
      <c r="BG2670" s="6">
        <v>0</v>
      </c>
      <c r="BH2670">
        <v>0</v>
      </c>
      <c r="BI2670" s="43">
        <v>5.4054054054054053</v>
      </c>
      <c r="BJ2670">
        <v>0</v>
      </c>
      <c r="BK2670" s="31">
        <v>95.419847328244273</v>
      </c>
      <c r="BL2670" s="31">
        <v>0</v>
      </c>
      <c r="BM2670" s="31">
        <v>0</v>
      </c>
      <c r="BN2670" s="31">
        <v>4.5801526717557248</v>
      </c>
      <c r="BO2670" s="31">
        <v>0</v>
      </c>
      <c r="BP2670">
        <v>92.592592592592595</v>
      </c>
      <c r="BQ2670">
        <v>0</v>
      </c>
      <c r="BR2670">
        <v>0</v>
      </c>
      <c r="BS2670">
        <v>7.4074074074074066</v>
      </c>
      <c r="BT2670">
        <v>0</v>
      </c>
    </row>
    <row r="2671" spans="1:72" x14ac:dyDescent="0.25">
      <c r="A2671" t="s">
        <v>3769</v>
      </c>
      <c r="B2671" s="42"/>
      <c r="C2671" s="6" t="s">
        <v>74</v>
      </c>
      <c r="D2671" s="6">
        <v>0.45950000000000002</v>
      </c>
      <c r="E2671" s="3">
        <v>28.888888888888886</v>
      </c>
      <c r="F2671" s="3">
        <v>24.832214765100673</v>
      </c>
      <c r="G2671" s="6">
        <v>4.9504950495049496</v>
      </c>
      <c r="H2671" s="6">
        <v>9.6228868660598206</v>
      </c>
      <c r="I2671" s="6">
        <v>7.6354679802955667</v>
      </c>
      <c r="J2671" s="6">
        <v>11.84573002754821</v>
      </c>
      <c r="K2671" s="6" t="s">
        <v>74</v>
      </c>
      <c r="L2671" s="6" t="s">
        <v>74</v>
      </c>
      <c r="M2671" s="6" t="s">
        <v>74</v>
      </c>
      <c r="N2671" s="6">
        <v>0</v>
      </c>
      <c r="O2671" s="6">
        <v>0</v>
      </c>
      <c r="P2671" s="6">
        <v>0</v>
      </c>
      <c r="Q2671" s="6">
        <v>31.159420289855071</v>
      </c>
      <c r="R2671" s="6">
        <v>26.744186046511626</v>
      </c>
      <c r="S2671" s="6">
        <v>38.461538461538467</v>
      </c>
      <c r="T2671" s="6">
        <v>4.9206349206349209</v>
      </c>
      <c r="U2671" s="6">
        <v>2.5</v>
      </c>
      <c r="V2671" s="6">
        <v>7.419354838709677</v>
      </c>
      <c r="W2671" s="6" t="s">
        <v>74</v>
      </c>
      <c r="X2671" s="6" t="s">
        <v>74</v>
      </c>
      <c r="Y2671" s="6" t="s">
        <v>74</v>
      </c>
      <c r="Z2671" s="6">
        <v>1.48514851485149</v>
      </c>
      <c r="AA2671" s="6">
        <v>60.479041916167702</v>
      </c>
      <c r="AB2671" s="6">
        <v>70.996978851963746</v>
      </c>
      <c r="AC2671" s="6">
        <v>50.148367952522257</v>
      </c>
      <c r="AD2671" s="6">
        <v>60.923623445825939</v>
      </c>
      <c r="AE2671" s="6">
        <v>71.428571428571431</v>
      </c>
      <c r="AF2671" s="6">
        <v>51.515151515151516</v>
      </c>
      <c r="AG2671" s="6">
        <v>0</v>
      </c>
      <c r="AH2671" s="6">
        <v>0</v>
      </c>
      <c r="AI2671" s="6">
        <v>0</v>
      </c>
      <c r="AJ2671" s="6">
        <v>61</v>
      </c>
      <c r="AK2671" s="6">
        <v>70.3125</v>
      </c>
      <c r="AL2671" s="6">
        <v>44.444444444444443</v>
      </c>
      <c r="AM2671" s="6">
        <v>66.666666666666657</v>
      </c>
      <c r="AN2671" s="6">
        <v>100</v>
      </c>
      <c r="AO2671" s="6">
        <v>40</v>
      </c>
      <c r="AP2671" s="6" t="s">
        <v>74</v>
      </c>
      <c r="AQ2671" s="6" t="s">
        <v>74</v>
      </c>
      <c r="AR2671" s="6" t="s">
        <v>74</v>
      </c>
      <c r="AS2671" s="6">
        <v>39.698492462311599</v>
      </c>
      <c r="AT2671" s="6">
        <v>16.331658291457298</v>
      </c>
      <c r="AU2671" s="6">
        <v>16.834170854271399</v>
      </c>
      <c r="AV2671" s="6">
        <v>17.8391959798995</v>
      </c>
      <c r="AW2671" s="6">
        <v>9.2964824120602998</v>
      </c>
      <c r="AX2671" s="46">
        <v>47024</v>
      </c>
      <c r="AY2671" s="41">
        <v>55625</v>
      </c>
      <c r="AZ2671" s="41" t="s">
        <v>74</v>
      </c>
      <c r="BA2671" s="41" t="s">
        <v>74</v>
      </c>
      <c r="BB2671" s="41" t="s">
        <v>74</v>
      </c>
      <c r="BC2671" s="41" t="s">
        <v>74</v>
      </c>
      <c r="BD2671" s="3">
        <v>4.2979375834611009</v>
      </c>
      <c r="BE2671" s="6">
        <v>2.1505376344085998</v>
      </c>
      <c r="BF2671" s="6">
        <v>72.8</v>
      </c>
      <c r="BG2671" s="6">
        <v>8.3000000000000007</v>
      </c>
      <c r="BH2671">
        <v>0</v>
      </c>
      <c r="BI2671" s="43">
        <v>13.989637305699482</v>
      </c>
      <c r="BJ2671">
        <v>3.6</v>
      </c>
      <c r="BK2671" s="31">
        <v>74.449339207048453</v>
      </c>
      <c r="BL2671" s="31">
        <v>4.8458149779735686</v>
      </c>
      <c r="BM2671" s="31">
        <v>0</v>
      </c>
      <c r="BN2671" s="31">
        <v>15.418502202643172</v>
      </c>
      <c r="BO2671" s="31">
        <v>5.286343612334802</v>
      </c>
      <c r="BP2671">
        <v>70.440251572327043</v>
      </c>
      <c r="BQ2671">
        <v>13.20754716981132</v>
      </c>
      <c r="BR2671">
        <v>0</v>
      </c>
      <c r="BS2671">
        <v>11.949685534591195</v>
      </c>
      <c r="BT2671">
        <v>1.257861635220126</v>
      </c>
    </row>
    <row r="2672" spans="1:72" x14ac:dyDescent="0.25">
      <c r="A2672" t="s">
        <v>3770</v>
      </c>
      <c r="B2672" s="42"/>
      <c r="C2672" s="6">
        <v>23397</v>
      </c>
      <c r="D2672" s="6">
        <v>0.47249999999999998</v>
      </c>
      <c r="E2672" s="3">
        <v>24.608423250957188</v>
      </c>
      <c r="F2672" s="3">
        <v>23.463687150837988</v>
      </c>
      <c r="G2672" s="6">
        <v>6.14750851620059</v>
      </c>
      <c r="H2672" s="6">
        <v>15.9081540110479</v>
      </c>
      <c r="I2672" s="6">
        <v>13.910096937462468</v>
      </c>
      <c r="J2672" s="6">
        <v>17.75652725974129</v>
      </c>
      <c r="K2672" s="6">
        <v>37.014925373134325</v>
      </c>
      <c r="L2672" s="6">
        <v>35.273972602739725</v>
      </c>
      <c r="M2672" s="6">
        <v>38.359788359788361</v>
      </c>
      <c r="N2672" s="6">
        <v>5.2197802197802199</v>
      </c>
      <c r="O2672" s="6">
        <v>4.7058823529411766</v>
      </c>
      <c r="P2672" s="6">
        <v>5.6701030927835054</v>
      </c>
      <c r="Q2672" s="6">
        <v>20.506555908461603</v>
      </c>
      <c r="R2672" s="6">
        <v>16.677503250975292</v>
      </c>
      <c r="S2672" s="6">
        <v>24.351232250693652</v>
      </c>
      <c r="T2672" s="6">
        <v>13.952</v>
      </c>
      <c r="U2672" s="6">
        <v>12.43010752688172</v>
      </c>
      <c r="V2672" s="6">
        <v>15.320441988950275</v>
      </c>
      <c r="W2672" s="6">
        <v>23.893805309734514</v>
      </c>
      <c r="X2672" s="6">
        <v>40.397350993377486</v>
      </c>
      <c r="Y2672" s="6">
        <v>15.614617940199334</v>
      </c>
      <c r="Z2672" s="6">
        <v>8.0387148810323996</v>
      </c>
      <c r="AA2672" s="6">
        <v>53.771857989305801</v>
      </c>
      <c r="AB2672" s="6">
        <v>60.161118711050307</v>
      </c>
      <c r="AC2672" s="6">
        <v>47.98218630916854</v>
      </c>
      <c r="AD2672" s="6">
        <v>49.080567495071584</v>
      </c>
      <c r="AE2672" s="6">
        <v>53.976567884217786</v>
      </c>
      <c r="AF2672" s="6">
        <v>44.757500152132899</v>
      </c>
      <c r="AG2672" s="6">
        <v>47.398843930635834</v>
      </c>
      <c r="AH2672" s="6">
        <v>52.352941176470594</v>
      </c>
      <c r="AI2672" s="6">
        <v>42.613636363636367</v>
      </c>
      <c r="AJ2672" s="6">
        <v>69.081252118883484</v>
      </c>
      <c r="AK2672" s="6">
        <v>80.570125427594078</v>
      </c>
      <c r="AL2672" s="6">
        <v>57.795698924731184</v>
      </c>
      <c r="AM2672" s="6">
        <v>54.654654654654657</v>
      </c>
      <c r="AN2672" s="6">
        <v>62.676056338028175</v>
      </c>
      <c r="AO2672" s="6">
        <v>48.691099476439788</v>
      </c>
      <c r="AP2672" s="6">
        <v>76.537585421412302</v>
      </c>
      <c r="AQ2672" s="6">
        <v>89.85507246376811</v>
      </c>
      <c r="AR2672" s="6">
        <v>70.431893687707642</v>
      </c>
      <c r="AS2672" s="6">
        <v>31.6376748038786</v>
      </c>
      <c r="AT2672" s="6">
        <v>22.433367441407199</v>
      </c>
      <c r="AU2672" s="6">
        <v>26.3021975344735</v>
      </c>
      <c r="AV2672" s="6">
        <v>12.001169419675501</v>
      </c>
      <c r="AW2672" s="6">
        <v>7.6255908005652202</v>
      </c>
      <c r="AX2672" s="46">
        <v>43810</v>
      </c>
      <c r="AY2672" s="41">
        <v>46583</v>
      </c>
      <c r="AZ2672" s="41">
        <v>36250</v>
      </c>
      <c r="BA2672" s="41" t="s">
        <v>74</v>
      </c>
      <c r="BB2672" s="41" t="s">
        <v>74</v>
      </c>
      <c r="BC2672" s="41">
        <v>36849</v>
      </c>
      <c r="BD2672" s="3">
        <v>4.5376203432398494</v>
      </c>
      <c r="BE2672" s="6">
        <v>6.5151915455746403</v>
      </c>
      <c r="BF2672" s="6">
        <v>79.099999999999994</v>
      </c>
      <c r="BG2672" s="6">
        <v>12.8</v>
      </c>
      <c r="BH2672">
        <v>0</v>
      </c>
      <c r="BI2672" s="43">
        <v>1.8080111876935372</v>
      </c>
      <c r="BJ2672">
        <v>5.5</v>
      </c>
      <c r="BK2672" s="31">
        <v>78.20795400095831</v>
      </c>
      <c r="BL2672" s="31">
        <v>14.968854815524676</v>
      </c>
      <c r="BM2672" s="31">
        <v>0</v>
      </c>
      <c r="BN2672" s="31">
        <v>2.0603737422137036</v>
      </c>
      <c r="BO2672" s="31">
        <v>3.6415908001916621</v>
      </c>
      <c r="BP2672">
        <v>80.066757066861371</v>
      </c>
      <c r="BQ2672">
        <v>10.336914571816001</v>
      </c>
      <c r="BR2672">
        <v>0.1043079169708981</v>
      </c>
      <c r="BS2672">
        <v>1.5333263794722019</v>
      </c>
      <c r="BT2672">
        <v>7.4788776468133937</v>
      </c>
    </row>
    <row r="2673" spans="1:72" x14ac:dyDescent="0.25">
      <c r="A2673" t="s">
        <v>3771</v>
      </c>
      <c r="B2673" s="42"/>
      <c r="C2673" s="6">
        <v>22955</v>
      </c>
      <c r="D2673" s="6">
        <v>0.50990000000000002</v>
      </c>
      <c r="E2673" s="3">
        <v>26.714801444043324</v>
      </c>
      <c r="F2673" s="3">
        <v>30.165289256198346</v>
      </c>
      <c r="G2673" s="6">
        <v>8.9859851607584496</v>
      </c>
      <c r="H2673" s="6">
        <v>20.6334841628959</v>
      </c>
      <c r="I2673" s="6">
        <v>18.210717529518618</v>
      </c>
      <c r="J2673" s="6">
        <v>23.038773669972947</v>
      </c>
      <c r="K2673" s="6" t="s">
        <v>74</v>
      </c>
      <c r="L2673" s="6" t="s">
        <v>74</v>
      </c>
      <c r="M2673" s="6" t="s">
        <v>74</v>
      </c>
      <c r="N2673" s="6">
        <v>0</v>
      </c>
      <c r="O2673" s="6">
        <v>0</v>
      </c>
      <c r="P2673" s="6">
        <v>0</v>
      </c>
      <c r="Q2673" s="6">
        <v>28.920187793427232</v>
      </c>
      <c r="R2673" s="6">
        <v>22.840690978886759</v>
      </c>
      <c r="S2673" s="6">
        <v>34.742647058823529</v>
      </c>
      <c r="T2673" s="6">
        <v>18.209225203497137</v>
      </c>
      <c r="U2673" s="6">
        <v>16.87612208258528</v>
      </c>
      <c r="V2673" s="6">
        <v>19.562575941676794</v>
      </c>
      <c r="W2673" s="6">
        <v>100</v>
      </c>
      <c r="X2673" s="6">
        <v>100</v>
      </c>
      <c r="Y2673" s="6" t="s">
        <v>74</v>
      </c>
      <c r="Z2673" s="6">
        <v>7.6355748373101999</v>
      </c>
      <c r="AA2673" s="6">
        <v>60.104302477183801</v>
      </c>
      <c r="AB2673" s="6">
        <v>64.994720168954586</v>
      </c>
      <c r="AC2673" s="6">
        <v>55.332302936630605</v>
      </c>
      <c r="AD2673" s="6">
        <v>54.42268737339635</v>
      </c>
      <c r="AE2673" s="6">
        <v>58.618331053351568</v>
      </c>
      <c r="AF2673" s="6">
        <v>50.333333333333329</v>
      </c>
      <c r="AG2673" s="6">
        <v>0</v>
      </c>
      <c r="AH2673" s="6">
        <v>0</v>
      </c>
      <c r="AI2673" s="6" t="s">
        <v>74</v>
      </c>
      <c r="AJ2673" s="6">
        <v>81.807372175980973</v>
      </c>
      <c r="AK2673" s="6">
        <v>86.619718309859152</v>
      </c>
      <c r="AL2673" s="6">
        <v>76.867469879518069</v>
      </c>
      <c r="AM2673" s="6">
        <v>100</v>
      </c>
      <c r="AN2673" s="6">
        <v>100</v>
      </c>
      <c r="AO2673" s="6">
        <v>0</v>
      </c>
      <c r="AP2673" s="6">
        <v>0</v>
      </c>
      <c r="AQ2673" s="6">
        <v>0</v>
      </c>
      <c r="AR2673" s="6" t="s">
        <v>74</v>
      </c>
      <c r="AS2673" s="6">
        <v>29.4974166275247</v>
      </c>
      <c r="AT2673" s="6">
        <v>17.050258337247499</v>
      </c>
      <c r="AU2673" s="6">
        <v>26.4913104744011</v>
      </c>
      <c r="AV2673" s="6">
        <v>16.2987317989666</v>
      </c>
      <c r="AW2673" s="6">
        <v>10.66228276186</v>
      </c>
      <c r="AX2673" s="46">
        <v>40125</v>
      </c>
      <c r="AY2673" s="41">
        <v>43986</v>
      </c>
      <c r="AZ2673" s="41" t="s">
        <v>74</v>
      </c>
      <c r="BA2673" s="41" t="s">
        <v>74</v>
      </c>
      <c r="BB2673" s="41" t="s">
        <v>74</v>
      </c>
      <c r="BC2673" s="41">
        <v>28958</v>
      </c>
      <c r="BD2673" s="3">
        <v>4.8209142929007109</v>
      </c>
      <c r="BE2673" s="6">
        <v>8.7917485265225892</v>
      </c>
      <c r="BF2673" s="6">
        <v>73.400000000000006</v>
      </c>
      <c r="BG2673" s="6">
        <v>19.8</v>
      </c>
      <c r="BH2673">
        <v>0</v>
      </c>
      <c r="BI2673" s="43">
        <v>1.7159199237368923</v>
      </c>
      <c r="BJ2673">
        <v>3</v>
      </c>
      <c r="BK2673" s="31">
        <v>71.00371747211895</v>
      </c>
      <c r="BL2673" s="31">
        <v>20.074349442379184</v>
      </c>
      <c r="BM2673" s="31">
        <v>0</v>
      </c>
      <c r="BN2673" s="31">
        <v>2.3234200743494422</v>
      </c>
      <c r="BO2673" s="31">
        <v>2.4163568773234201</v>
      </c>
      <c r="BP2673">
        <v>75.929549902152644</v>
      </c>
      <c r="BQ2673">
        <v>19.471624266144811</v>
      </c>
      <c r="BR2673">
        <v>0</v>
      </c>
      <c r="BS2673">
        <v>1.076320939334638</v>
      </c>
      <c r="BT2673">
        <v>3.5225048923679059</v>
      </c>
    </row>
    <row r="2674" spans="1:72" x14ac:dyDescent="0.25">
      <c r="A2674" t="s">
        <v>3772</v>
      </c>
      <c r="B2674" s="42"/>
      <c r="C2674" s="6">
        <v>31058</v>
      </c>
      <c r="D2674" s="6">
        <v>0.4</v>
      </c>
      <c r="E2674" s="3">
        <v>18.181818181818183</v>
      </c>
      <c r="F2674" s="3">
        <v>10.526315789473683</v>
      </c>
      <c r="G2674" s="6">
        <v>23.913043478260899</v>
      </c>
      <c r="H2674" s="6">
        <v>7.11610486891386</v>
      </c>
      <c r="I2674" s="6">
        <v>7.3529411764705888</v>
      </c>
      <c r="J2674" s="6">
        <v>6.8702290076335881</v>
      </c>
      <c r="K2674" s="6" t="s">
        <v>74</v>
      </c>
      <c r="L2674" s="6" t="s">
        <v>74</v>
      </c>
      <c r="M2674" s="6" t="s">
        <v>74</v>
      </c>
      <c r="N2674" s="6" t="s">
        <v>74</v>
      </c>
      <c r="O2674" s="6" t="s">
        <v>74</v>
      </c>
      <c r="P2674" s="6" t="s">
        <v>74</v>
      </c>
      <c r="Q2674" s="6">
        <v>12.121212121212121</v>
      </c>
      <c r="R2674" s="6">
        <v>13.157894736842104</v>
      </c>
      <c r="S2674" s="6">
        <v>10.714285714285714</v>
      </c>
      <c r="T2674" s="6">
        <v>5.4726368159203984</v>
      </c>
      <c r="U2674" s="6">
        <v>5.1020408163265305</v>
      </c>
      <c r="V2674" s="6">
        <v>5.825242718446602</v>
      </c>
      <c r="W2674" s="6" t="s">
        <v>74</v>
      </c>
      <c r="X2674" s="6" t="s">
        <v>74</v>
      </c>
      <c r="Y2674" s="6" t="s">
        <v>74</v>
      </c>
      <c r="Z2674" s="6">
        <v>5.1428571428571397</v>
      </c>
      <c r="AA2674" s="6">
        <v>72.314049586776903</v>
      </c>
      <c r="AB2674" s="6">
        <v>87.596899224806208</v>
      </c>
      <c r="AC2674" s="6">
        <v>54.86725663716814</v>
      </c>
      <c r="AD2674" s="6">
        <v>72.251308900523554</v>
      </c>
      <c r="AE2674" s="6">
        <v>83.505154639175259</v>
      </c>
      <c r="AF2674" s="6">
        <v>60.638297872340431</v>
      </c>
      <c r="AG2674" s="6" t="s">
        <v>74</v>
      </c>
      <c r="AH2674" s="6" t="s">
        <v>74</v>
      </c>
      <c r="AI2674" s="6" t="s">
        <v>74</v>
      </c>
      <c r="AJ2674" s="6">
        <v>72.549019607843135</v>
      </c>
      <c r="AK2674" s="6">
        <v>100</v>
      </c>
      <c r="AL2674" s="6">
        <v>26.315789473684209</v>
      </c>
      <c r="AM2674" s="6">
        <v>0</v>
      </c>
      <c r="AN2674" s="6">
        <v>0</v>
      </c>
      <c r="AO2674" s="6">
        <v>0</v>
      </c>
      <c r="AP2674" s="6" t="s">
        <v>74</v>
      </c>
      <c r="AQ2674" s="6" t="s">
        <v>74</v>
      </c>
      <c r="AR2674" s="6" t="s">
        <v>74</v>
      </c>
      <c r="AS2674" s="6">
        <v>34.337349397590401</v>
      </c>
      <c r="AT2674" s="6">
        <v>10.2409638554217</v>
      </c>
      <c r="AU2674" s="6">
        <v>13.855421686747</v>
      </c>
      <c r="AV2674" s="6">
        <v>39.156626506024097</v>
      </c>
      <c r="AW2674" s="6">
        <v>2.4096385542168699</v>
      </c>
      <c r="AX2674" s="46">
        <v>63250</v>
      </c>
      <c r="AY2674" s="41">
        <v>64000</v>
      </c>
      <c r="AZ2674" s="41" t="s">
        <v>74</v>
      </c>
      <c r="BA2674" s="41" t="s">
        <v>74</v>
      </c>
      <c r="BB2674" s="41" t="s">
        <v>74</v>
      </c>
      <c r="BC2674" s="41" t="s">
        <v>74</v>
      </c>
      <c r="BD2674" s="3">
        <v>3.5598082776475528</v>
      </c>
      <c r="BE2674" s="6">
        <v>4.375</v>
      </c>
      <c r="BF2674" s="6">
        <v>88.6</v>
      </c>
      <c r="BG2674" s="6">
        <v>0</v>
      </c>
      <c r="BH2674">
        <v>0</v>
      </c>
      <c r="BI2674" s="43">
        <v>7.8313253012048198</v>
      </c>
      <c r="BJ2674">
        <v>3.6</v>
      </c>
      <c r="BK2674" s="31">
        <v>88.461538461538453</v>
      </c>
      <c r="BL2674" s="31">
        <v>0</v>
      </c>
      <c r="BM2674" s="31">
        <v>0</v>
      </c>
      <c r="BN2674" s="31">
        <v>7.6923076923076925</v>
      </c>
      <c r="BO2674" s="31">
        <v>3.8461538461538463</v>
      </c>
      <c r="BP2674">
        <v>88.709677419354833</v>
      </c>
      <c r="BQ2674">
        <v>0</v>
      </c>
      <c r="BR2674">
        <v>0</v>
      </c>
      <c r="BS2674">
        <v>8.064516129032258</v>
      </c>
      <c r="BT2674">
        <v>3.225806451612903</v>
      </c>
    </row>
    <row r="2675" spans="1:72" x14ac:dyDescent="0.25">
      <c r="A2675" t="s">
        <v>3773</v>
      </c>
      <c r="B2675" s="42"/>
      <c r="C2675" s="6">
        <v>23415</v>
      </c>
      <c r="D2675" s="6">
        <v>0.38819999999999999</v>
      </c>
      <c r="E2675" s="3">
        <v>14.285714285714285</v>
      </c>
      <c r="F2675" s="3">
        <v>27.149321266968325</v>
      </c>
      <c r="G2675" s="6">
        <v>6.8702290076335899</v>
      </c>
      <c r="H2675" s="6">
        <v>17.758460105557301</v>
      </c>
      <c r="I2675" s="6">
        <v>16.129032258064516</v>
      </c>
      <c r="J2675" s="6">
        <v>19.663299663299664</v>
      </c>
      <c r="K2675" s="6">
        <v>51.162790697674424</v>
      </c>
      <c r="L2675" s="6">
        <v>73.333333333333329</v>
      </c>
      <c r="M2675" s="6">
        <v>39.285714285714285</v>
      </c>
      <c r="N2675" s="6">
        <v>66.666666666666657</v>
      </c>
      <c r="O2675" s="6">
        <v>60</v>
      </c>
      <c r="P2675" s="6">
        <v>100</v>
      </c>
      <c r="Q2675" s="6">
        <v>21.126005361930293</v>
      </c>
      <c r="R2675" s="6">
        <v>20.920043811610075</v>
      </c>
      <c r="S2675" s="6">
        <v>21.323529411764707</v>
      </c>
      <c r="T2675" s="6">
        <v>13.333333333333334</v>
      </c>
      <c r="U2675" s="6">
        <v>10.866910866910867</v>
      </c>
      <c r="V2675" s="6">
        <v>17.248062015503876</v>
      </c>
      <c r="W2675" s="6" t="s">
        <v>74</v>
      </c>
      <c r="X2675" s="6" t="s">
        <v>74</v>
      </c>
      <c r="Y2675" s="6" t="s">
        <v>74</v>
      </c>
      <c r="Z2675" s="6">
        <v>13.2331902718169</v>
      </c>
      <c r="AA2675" s="6">
        <v>47.956403269754801</v>
      </c>
      <c r="AB2675" s="6">
        <v>50.292397660818708</v>
      </c>
      <c r="AC2675" s="6">
        <v>44.698205546492659</v>
      </c>
      <c r="AD2675" s="6">
        <v>51.470588235294116</v>
      </c>
      <c r="AE2675" s="6">
        <v>64.244186046511629</v>
      </c>
      <c r="AF2675" s="6">
        <v>32.692307692307693</v>
      </c>
      <c r="AG2675" s="6">
        <v>30</v>
      </c>
      <c r="AH2675" s="6">
        <v>40</v>
      </c>
      <c r="AI2675" s="6">
        <v>25</v>
      </c>
      <c r="AJ2675" s="6">
        <v>45.707788516202385</v>
      </c>
      <c r="AK2675" s="6">
        <v>40.667976424361491</v>
      </c>
      <c r="AL2675" s="6">
        <v>52.631578947368418</v>
      </c>
      <c r="AM2675" s="6">
        <v>21.052631578947366</v>
      </c>
      <c r="AN2675" s="6">
        <v>23.52941176470588</v>
      </c>
      <c r="AO2675" s="6">
        <v>0</v>
      </c>
      <c r="AP2675" s="6" t="s">
        <v>74</v>
      </c>
      <c r="AQ2675" s="6" t="s">
        <v>74</v>
      </c>
      <c r="AR2675" s="6" t="s">
        <v>74</v>
      </c>
      <c r="AS2675" s="6">
        <v>30.0082440230833</v>
      </c>
      <c r="AT2675" s="6">
        <v>36.521022258862303</v>
      </c>
      <c r="AU2675" s="6">
        <v>11.624072547403101</v>
      </c>
      <c r="AV2675" s="6">
        <v>20.527617477328899</v>
      </c>
      <c r="AW2675" s="6">
        <v>1.3190436933223399</v>
      </c>
      <c r="AX2675" s="46">
        <v>38281</v>
      </c>
      <c r="AY2675" s="41">
        <v>36570</v>
      </c>
      <c r="AZ2675" s="41">
        <v>23750</v>
      </c>
      <c r="BA2675" s="41" t="s">
        <v>74</v>
      </c>
      <c r="BB2675" s="41" t="s">
        <v>74</v>
      </c>
      <c r="BC2675" s="41">
        <v>40625</v>
      </c>
      <c r="BD2675" s="3">
        <v>4.6460342146189735</v>
      </c>
      <c r="BE2675" s="6">
        <v>3.9162112932604698</v>
      </c>
      <c r="BF2675" s="6">
        <v>77.599999999999994</v>
      </c>
      <c r="BG2675" s="6">
        <v>7.6</v>
      </c>
      <c r="BH2675">
        <v>0.5</v>
      </c>
      <c r="BI2675" s="43">
        <v>0.16433853738701726</v>
      </c>
      <c r="BJ2675">
        <v>9.8000000000000007</v>
      </c>
      <c r="BK2675" s="31">
        <v>74.68879668049793</v>
      </c>
      <c r="BL2675" s="31">
        <v>8.5753803596127245</v>
      </c>
      <c r="BM2675" s="31">
        <v>0.82987551867219922</v>
      </c>
      <c r="BN2675" s="31">
        <v>0.27662517289073307</v>
      </c>
      <c r="BO2675" s="31">
        <v>12.309820193637622</v>
      </c>
      <c r="BP2675">
        <v>81.983805668016203</v>
      </c>
      <c r="BQ2675">
        <v>6.0728744939271255</v>
      </c>
      <c r="BR2675">
        <v>0</v>
      </c>
      <c r="BS2675">
        <v>0</v>
      </c>
      <c r="BT2675">
        <v>6.0728744939271255</v>
      </c>
    </row>
    <row r="2676" spans="1:72" x14ac:dyDescent="0.25">
      <c r="A2676" t="s">
        <v>3774</v>
      </c>
      <c r="B2676" s="42"/>
      <c r="C2676" s="6">
        <v>19204</v>
      </c>
      <c r="D2676" s="6">
        <v>0.47120000000000001</v>
      </c>
      <c r="E2676" s="3">
        <v>36.5034965034965</v>
      </c>
      <c r="F2676" s="3">
        <v>30.996784565916396</v>
      </c>
      <c r="G2676" s="6">
        <v>12.3532550693703</v>
      </c>
      <c r="H2676" s="6">
        <v>26.079877724614601</v>
      </c>
      <c r="I2676" s="6">
        <v>24.98860009119927</v>
      </c>
      <c r="J2676" s="6">
        <v>27.216005425567992</v>
      </c>
      <c r="K2676" s="6">
        <v>26.678932842686294</v>
      </c>
      <c r="L2676" s="6">
        <v>27.915194346289752</v>
      </c>
      <c r="M2676" s="6">
        <v>25.335892514395393</v>
      </c>
      <c r="N2676" s="6">
        <v>35.172413793103445</v>
      </c>
      <c r="O2676" s="6">
        <v>36.25</v>
      </c>
      <c r="P2676" s="6">
        <v>33.846153846153847</v>
      </c>
      <c r="Q2676" s="6">
        <v>28.957208142916496</v>
      </c>
      <c r="R2676" s="6">
        <v>26.949358794346157</v>
      </c>
      <c r="S2676" s="6">
        <v>30.910746812386158</v>
      </c>
      <c r="T2676" s="6">
        <v>16.13198900091659</v>
      </c>
      <c r="U2676" s="6">
        <v>16.327116212338595</v>
      </c>
      <c r="V2676" s="6">
        <v>15.909833387781772</v>
      </c>
      <c r="W2676" s="6">
        <v>32.538330494037474</v>
      </c>
      <c r="X2676" s="6">
        <v>44.315545243619489</v>
      </c>
      <c r="Y2676" s="6">
        <v>0</v>
      </c>
      <c r="Z2676" s="6">
        <v>11.7330886208705</v>
      </c>
      <c r="AA2676" s="6">
        <v>62.079949036470801</v>
      </c>
      <c r="AB2676" s="6">
        <v>69.115604259916651</v>
      </c>
      <c r="AC2676" s="6">
        <v>54.581345616055273</v>
      </c>
      <c r="AD2676" s="6">
        <v>58.822542770882258</v>
      </c>
      <c r="AE2676" s="6">
        <v>68.222506393861892</v>
      </c>
      <c r="AF2676" s="6">
        <v>48.447424135497528</v>
      </c>
      <c r="AG2676" s="6">
        <v>57.452830188679251</v>
      </c>
      <c r="AH2676" s="6">
        <v>60.254372019077906</v>
      </c>
      <c r="AI2676" s="6">
        <v>53.364269141531317</v>
      </c>
      <c r="AJ2676" s="6">
        <v>63.577000866801505</v>
      </c>
      <c r="AK2676" s="6">
        <v>70.372526193247964</v>
      </c>
      <c r="AL2676" s="6">
        <v>56.878944348823865</v>
      </c>
      <c r="AM2676" s="6">
        <v>56.329113924050631</v>
      </c>
      <c r="AN2676" s="6">
        <v>67.045454545454547</v>
      </c>
      <c r="AO2676" s="6">
        <v>42.857142857142854</v>
      </c>
      <c r="AP2676" s="6">
        <v>45.485519591141397</v>
      </c>
      <c r="AQ2676" s="6">
        <v>49.419953596287705</v>
      </c>
      <c r="AR2676" s="6">
        <v>34.615384615384613</v>
      </c>
      <c r="AS2676" s="6">
        <v>30.551017377097899</v>
      </c>
      <c r="AT2676" s="6">
        <v>23.362542700133702</v>
      </c>
      <c r="AU2676" s="6">
        <v>18.906876578048401</v>
      </c>
      <c r="AV2676" s="6">
        <v>17.3251151047082</v>
      </c>
      <c r="AW2676" s="6">
        <v>9.8544482400118802</v>
      </c>
      <c r="AX2676" s="46">
        <v>38247</v>
      </c>
      <c r="AY2676" s="41">
        <v>53256</v>
      </c>
      <c r="AZ2676" s="41">
        <v>38167</v>
      </c>
      <c r="BA2676" s="41" t="s">
        <v>74</v>
      </c>
      <c r="BB2676" s="41" t="s">
        <v>74</v>
      </c>
      <c r="BC2676" s="41">
        <v>34202</v>
      </c>
      <c r="BD2676" s="3">
        <v>6.1804091321650496</v>
      </c>
      <c r="BE2676" s="6">
        <v>4.5498692566305596</v>
      </c>
      <c r="BF2676" s="6">
        <v>73.5</v>
      </c>
      <c r="BG2676" s="6">
        <v>16.7</v>
      </c>
      <c r="BH2676">
        <v>0</v>
      </c>
      <c r="BI2676" s="43">
        <v>6.7702227432590858</v>
      </c>
      <c r="BJ2676">
        <v>1.9</v>
      </c>
      <c r="BK2676" s="31">
        <v>70.333209463644238</v>
      </c>
      <c r="BL2676" s="31">
        <v>18.741483958875264</v>
      </c>
      <c r="BM2676" s="31">
        <v>0</v>
      </c>
      <c r="BN2676" s="31">
        <v>8.3612040133779271</v>
      </c>
      <c r="BO2676" s="31">
        <v>1.7094017094017095</v>
      </c>
      <c r="BP2676">
        <v>78.116591928251125</v>
      </c>
      <c r="BQ2676">
        <v>13.757847533632287</v>
      </c>
      <c r="BR2676">
        <v>0</v>
      </c>
      <c r="BS2676">
        <v>4.4663677130044839</v>
      </c>
      <c r="BT2676">
        <v>2.2421524663677128</v>
      </c>
    </row>
    <row r="2677" spans="1:72" x14ac:dyDescent="0.25">
      <c r="A2677" t="s">
        <v>3775</v>
      </c>
      <c r="B2677" s="42"/>
      <c r="C2677" s="6">
        <v>25352</v>
      </c>
      <c r="D2677" s="6">
        <v>0.41670000000000001</v>
      </c>
      <c r="E2677" s="3">
        <v>36.904761904761905</v>
      </c>
      <c r="F2677" s="3">
        <v>23.692307692307693</v>
      </c>
      <c r="G2677" s="6">
        <v>13.154172560113199</v>
      </c>
      <c r="H2677" s="6">
        <v>16.5165165165165</v>
      </c>
      <c r="I2677" s="6">
        <v>12.239297475301866</v>
      </c>
      <c r="J2677" s="6">
        <v>20.749592612710483</v>
      </c>
      <c r="K2677" s="6">
        <v>44.074074074074076</v>
      </c>
      <c r="L2677" s="6">
        <v>30.882352941176471</v>
      </c>
      <c r="M2677" s="6">
        <v>57.462686567164177</v>
      </c>
      <c r="N2677" s="6">
        <v>0</v>
      </c>
      <c r="O2677" s="6">
        <v>0</v>
      </c>
      <c r="P2677" s="6">
        <v>0</v>
      </c>
      <c r="Q2677" s="6">
        <v>21.498371335504888</v>
      </c>
      <c r="R2677" s="6">
        <v>17.170111287758345</v>
      </c>
      <c r="S2677" s="6">
        <v>26.043405676126881</v>
      </c>
      <c r="T2677" s="6">
        <v>10.265811182401468</v>
      </c>
      <c r="U2677" s="6">
        <v>7.0159027128157154</v>
      </c>
      <c r="V2677" s="6">
        <v>13.387241689128482</v>
      </c>
      <c r="W2677" s="6">
        <v>100</v>
      </c>
      <c r="X2677" s="6" t="s">
        <v>74</v>
      </c>
      <c r="Y2677" s="6">
        <v>100</v>
      </c>
      <c r="Z2677" s="6">
        <v>7.0866141732283499</v>
      </c>
      <c r="AA2677" s="6">
        <v>56.599245800479899</v>
      </c>
      <c r="AB2677" s="6">
        <v>65.517241379310349</v>
      </c>
      <c r="AC2677" s="6">
        <v>48.128342245989302</v>
      </c>
      <c r="AD2677" s="6">
        <v>54.335260115606928</v>
      </c>
      <c r="AE2677" s="6">
        <v>65.593784683684802</v>
      </c>
      <c r="AF2677" s="6">
        <v>44.211576846307388</v>
      </c>
      <c r="AG2677" s="6">
        <v>45</v>
      </c>
      <c r="AH2677" s="6">
        <v>27.551020408163261</v>
      </c>
      <c r="AI2677" s="6">
        <v>61.764705882352942</v>
      </c>
      <c r="AJ2677" s="6">
        <v>65.651644336175394</v>
      </c>
      <c r="AK2677" s="6">
        <v>75.52447552447552</v>
      </c>
      <c r="AL2677" s="6">
        <v>54.846938775510203</v>
      </c>
      <c r="AM2677" s="6">
        <v>47.826086956521742</v>
      </c>
      <c r="AN2677" s="6">
        <v>0</v>
      </c>
      <c r="AO2677" s="6">
        <v>78.571428571428569</v>
      </c>
      <c r="AP2677" s="6">
        <v>25</v>
      </c>
      <c r="AQ2677" s="6" t="s">
        <v>74</v>
      </c>
      <c r="AR2677" s="6">
        <v>25</v>
      </c>
      <c r="AS2677" s="6">
        <v>26.531942633637598</v>
      </c>
      <c r="AT2677" s="6">
        <v>16.883963494132999</v>
      </c>
      <c r="AU2677" s="6">
        <v>19.426336375488901</v>
      </c>
      <c r="AV2677" s="6">
        <v>28.552803129074299</v>
      </c>
      <c r="AW2677" s="6">
        <v>8.6049543676662292</v>
      </c>
      <c r="AX2677" s="46">
        <v>40493</v>
      </c>
      <c r="AY2677" s="41">
        <v>45433</v>
      </c>
      <c r="AZ2677" s="41">
        <v>23365</v>
      </c>
      <c r="BA2677" s="41" t="s">
        <v>74</v>
      </c>
      <c r="BB2677" s="41" t="s">
        <v>74</v>
      </c>
      <c r="BC2677" s="41">
        <v>34688</v>
      </c>
      <c r="BD2677" s="3">
        <v>4.2172180841849993</v>
      </c>
      <c r="BE2677" s="6">
        <v>4.7034764826175897</v>
      </c>
      <c r="BF2677" s="6">
        <v>77.8</v>
      </c>
      <c r="BG2677" s="6">
        <v>15.7</v>
      </c>
      <c r="BH2677">
        <v>0</v>
      </c>
      <c r="BI2677" s="43">
        <v>2.9510395707578807</v>
      </c>
      <c r="BJ2677">
        <v>1.6</v>
      </c>
      <c r="BK2677" s="31">
        <v>73.922902494331069</v>
      </c>
      <c r="BL2677" s="31">
        <v>18.707482993197281</v>
      </c>
      <c r="BM2677" s="31">
        <v>0</v>
      </c>
      <c r="BN2677" s="31">
        <v>3.0612244897959182</v>
      </c>
      <c r="BO2677" s="31">
        <v>1.0204081632653061</v>
      </c>
      <c r="BP2677">
        <v>83.415435139573063</v>
      </c>
      <c r="BQ2677">
        <v>11.330049261083744</v>
      </c>
      <c r="BR2677">
        <v>0</v>
      </c>
      <c r="BS2677">
        <v>2.7914614121510675</v>
      </c>
      <c r="BT2677">
        <v>2.4630541871921183</v>
      </c>
    </row>
    <row r="2678" spans="1:72" x14ac:dyDescent="0.25">
      <c r="A2678" t="s">
        <v>3776</v>
      </c>
      <c r="B2678" s="42"/>
      <c r="C2678" s="6">
        <v>26318</v>
      </c>
      <c r="D2678" s="6">
        <v>0.46920000000000001</v>
      </c>
      <c r="E2678" s="3">
        <v>33.673990802248341</v>
      </c>
      <c r="F2678" s="3">
        <v>27.616030142147629</v>
      </c>
      <c r="G2678" s="6">
        <v>11.2662833000822</v>
      </c>
      <c r="H2678" s="6">
        <v>18.612854271768999</v>
      </c>
      <c r="I2678" s="6">
        <v>16.285267120680174</v>
      </c>
      <c r="J2678" s="6">
        <v>20.803311970064886</v>
      </c>
      <c r="K2678" s="6">
        <v>37.95220710255559</v>
      </c>
      <c r="L2678" s="6">
        <v>36.078717201166185</v>
      </c>
      <c r="M2678" s="6">
        <v>39.518586227909815</v>
      </c>
      <c r="N2678" s="6">
        <v>36.241610738255034</v>
      </c>
      <c r="O2678" s="6">
        <v>43.661971830985912</v>
      </c>
      <c r="P2678" s="6">
        <v>29.487179487179489</v>
      </c>
      <c r="Q2678" s="6">
        <v>31.691955339249926</v>
      </c>
      <c r="R2678" s="6">
        <v>32.466124661246617</v>
      </c>
      <c r="S2678" s="6">
        <v>30.825242718446599</v>
      </c>
      <c r="T2678" s="6">
        <v>13.702735098616106</v>
      </c>
      <c r="U2678" s="6">
        <v>11.023091184898028</v>
      </c>
      <c r="V2678" s="6">
        <v>16.225078005182716</v>
      </c>
      <c r="W2678" s="6">
        <v>9.4696969696969688</v>
      </c>
      <c r="X2678" s="6">
        <v>13.352272727272727</v>
      </c>
      <c r="Y2678" s="6">
        <v>1.7045454545454544</v>
      </c>
      <c r="Z2678" s="6">
        <v>7.3818680104318597</v>
      </c>
      <c r="AA2678" s="6">
        <v>58.036743792758898</v>
      </c>
      <c r="AB2678" s="6">
        <v>63.214189733942497</v>
      </c>
      <c r="AC2678" s="6">
        <v>53.319949074527472</v>
      </c>
      <c r="AD2678" s="6">
        <v>56.632385693698417</v>
      </c>
      <c r="AE2678" s="6">
        <v>62.513683634373287</v>
      </c>
      <c r="AF2678" s="6">
        <v>51.231465192259364</v>
      </c>
      <c r="AG2678" s="6">
        <v>61.199827362969359</v>
      </c>
      <c r="AH2678" s="6">
        <v>58.215725806451616</v>
      </c>
      <c r="AI2678" s="6">
        <v>63.433962264150942</v>
      </c>
      <c r="AJ2678" s="6">
        <v>68.560423688011554</v>
      </c>
      <c r="AK2678" s="6">
        <v>80.36866359447005</v>
      </c>
      <c r="AL2678" s="6">
        <v>55.645161290322577</v>
      </c>
      <c r="AM2678" s="6">
        <v>68.376068376068375</v>
      </c>
      <c r="AN2678" s="6">
        <v>52.72727272727272</v>
      </c>
      <c r="AO2678" s="6">
        <v>82.258064516129039</v>
      </c>
      <c r="AP2678" s="6">
        <v>71.743486973947896</v>
      </c>
      <c r="AQ2678" s="6">
        <v>78.328173374613002</v>
      </c>
      <c r="AR2678" s="6">
        <v>59.659090909090907</v>
      </c>
      <c r="AS2678" s="6">
        <v>27.590321195055601</v>
      </c>
      <c r="AT2678" s="6">
        <v>18.7658091920011</v>
      </c>
      <c r="AU2678" s="6">
        <v>25.3424330644776</v>
      </c>
      <c r="AV2678" s="6">
        <v>11.707154106810499</v>
      </c>
      <c r="AW2678" s="6">
        <v>16.5942824416551</v>
      </c>
      <c r="AX2678" s="46">
        <v>40748</v>
      </c>
      <c r="AY2678" s="41">
        <v>45565</v>
      </c>
      <c r="AZ2678" s="41">
        <v>24327</v>
      </c>
      <c r="BA2678" s="41">
        <v>29107</v>
      </c>
      <c r="BB2678" s="41" t="s">
        <v>74</v>
      </c>
      <c r="BC2678" s="41">
        <v>41275</v>
      </c>
      <c r="BD2678" s="3">
        <v>5.0857826593851625</v>
      </c>
      <c r="BE2678" s="6">
        <v>5.4382790510655399</v>
      </c>
      <c r="BF2678" s="6">
        <v>81.900000000000006</v>
      </c>
      <c r="BG2678" s="6">
        <v>10.1</v>
      </c>
      <c r="BH2678">
        <v>0</v>
      </c>
      <c r="BI2678" s="43">
        <v>2.0627584529311602</v>
      </c>
      <c r="BJ2678">
        <v>3.2</v>
      </c>
      <c r="BK2678" s="31">
        <v>82.393371622257789</v>
      </c>
      <c r="BL2678" s="31">
        <v>9.8578288296770555</v>
      </c>
      <c r="BM2678" s="31">
        <v>1.8830618585820545E-2</v>
      </c>
      <c r="BN2678" s="31">
        <v>2.1184445909048111</v>
      </c>
      <c r="BO2678" s="31">
        <v>2.9187458808021844</v>
      </c>
      <c r="BP2678">
        <v>81.286490839540974</v>
      </c>
      <c r="BQ2678">
        <v>10.42883027984699</v>
      </c>
      <c r="BR2678">
        <v>1.0066438494060801E-2</v>
      </c>
      <c r="BS2678">
        <v>2.0032212603180994</v>
      </c>
      <c r="BT2678">
        <v>3.5131870344272196</v>
      </c>
    </row>
    <row r="2679" spans="1:72" x14ac:dyDescent="0.25">
      <c r="A2679" t="s">
        <v>3777</v>
      </c>
      <c r="B2679" s="42"/>
      <c r="C2679" s="6">
        <v>24311</v>
      </c>
      <c r="D2679" s="6">
        <v>0.47120000000000001</v>
      </c>
      <c r="E2679" s="3">
        <v>40.949316170555115</v>
      </c>
      <c r="F2679" s="3">
        <v>35.02174469173702</v>
      </c>
      <c r="G2679" s="6">
        <v>16.658665386461799</v>
      </c>
      <c r="H2679" s="6">
        <v>23.507186249814801</v>
      </c>
      <c r="I2679" s="6">
        <v>22.074506939371805</v>
      </c>
      <c r="J2679" s="6">
        <v>24.981211483541259</v>
      </c>
      <c r="K2679" s="6">
        <v>47.753530166880616</v>
      </c>
      <c r="L2679" s="6">
        <v>57.177615571776151</v>
      </c>
      <c r="M2679" s="6">
        <v>37.228260869565219</v>
      </c>
      <c r="N2679" s="6">
        <v>36.95652173913043</v>
      </c>
      <c r="O2679" s="6">
        <v>4.3478260869565215</v>
      </c>
      <c r="P2679" s="6">
        <v>69.565217391304344</v>
      </c>
      <c r="Q2679" s="6">
        <v>28.876636802205375</v>
      </c>
      <c r="R2679" s="6">
        <v>26.764386536373507</v>
      </c>
      <c r="S2679" s="6">
        <v>31.055726687202462</v>
      </c>
      <c r="T2679" s="6">
        <v>13.333333333333334</v>
      </c>
      <c r="U2679" s="6">
        <v>10.722021660649819</v>
      </c>
      <c r="V2679" s="6">
        <v>15.963636363636363</v>
      </c>
      <c r="W2679" s="6">
        <v>0</v>
      </c>
      <c r="X2679" s="6">
        <v>0</v>
      </c>
      <c r="Y2679" s="6">
        <v>0</v>
      </c>
      <c r="Z2679" s="6">
        <v>6.16370808678501</v>
      </c>
      <c r="AA2679" s="6">
        <v>59.443087445041499</v>
      </c>
      <c r="AB2679" s="6">
        <v>68.192534381139495</v>
      </c>
      <c r="AC2679" s="6">
        <v>50.787172011661809</v>
      </c>
      <c r="AD2679" s="6">
        <v>56.167867740568035</v>
      </c>
      <c r="AE2679" s="6">
        <v>64.59680896938336</v>
      </c>
      <c r="AF2679" s="6">
        <v>48.020008336807003</v>
      </c>
      <c r="AG2679" s="6">
        <v>54.36507936507936</v>
      </c>
      <c r="AH2679" s="6">
        <v>46.058091286307054</v>
      </c>
      <c r="AI2679" s="6">
        <v>61.977186311787072</v>
      </c>
      <c r="AJ2679" s="6">
        <v>63.029576338928862</v>
      </c>
      <c r="AK2679" s="6">
        <v>73.613312202852612</v>
      </c>
      <c r="AL2679" s="6">
        <v>52.258064516129032</v>
      </c>
      <c r="AM2679" s="6">
        <v>56.521739130434781</v>
      </c>
      <c r="AN2679" s="6">
        <v>30.434782608695656</v>
      </c>
      <c r="AO2679" s="6">
        <v>82.608695652173907</v>
      </c>
      <c r="AP2679" s="6">
        <v>47.058823529411761</v>
      </c>
      <c r="AQ2679" s="6">
        <v>100</v>
      </c>
      <c r="AR2679" s="6">
        <v>40</v>
      </c>
      <c r="AS2679" s="6">
        <v>29.5498335960764</v>
      </c>
      <c r="AT2679" s="6">
        <v>15.379225783850099</v>
      </c>
      <c r="AU2679" s="6">
        <v>19.3729199509546</v>
      </c>
      <c r="AV2679" s="6">
        <v>19.688211595725999</v>
      </c>
      <c r="AW2679" s="6">
        <v>16.009809073392901</v>
      </c>
      <c r="AX2679" s="46">
        <v>39851</v>
      </c>
      <c r="AY2679" s="41">
        <v>46963</v>
      </c>
      <c r="AZ2679" s="41">
        <v>27813</v>
      </c>
      <c r="BA2679" s="41" t="s">
        <v>74</v>
      </c>
      <c r="BB2679" s="41" t="s">
        <v>74</v>
      </c>
      <c r="BC2679" s="41">
        <v>32875</v>
      </c>
      <c r="BD2679" s="3">
        <v>4.1206518160869088</v>
      </c>
      <c r="BE2679" s="6">
        <v>3.7878787878787898</v>
      </c>
      <c r="BF2679" s="6">
        <v>79.7</v>
      </c>
      <c r="BG2679" s="6">
        <v>10.5</v>
      </c>
      <c r="BH2679">
        <v>0</v>
      </c>
      <c r="BI2679" s="43">
        <v>3.965702036441586</v>
      </c>
      <c r="BJ2679">
        <v>3.3</v>
      </c>
      <c r="BK2679" s="31">
        <v>78.271681691016468</v>
      </c>
      <c r="BL2679" s="31">
        <v>11.12838047870687</v>
      </c>
      <c r="BM2679" s="31">
        <v>0</v>
      </c>
      <c r="BN2679" s="31">
        <v>3.3882499222878457</v>
      </c>
      <c r="BO2679" s="31">
        <v>3.4193347839602115</v>
      </c>
      <c r="BP2679">
        <v>81.520369592608148</v>
      </c>
      <c r="BQ2679">
        <v>9.7438051238975234</v>
      </c>
      <c r="BR2679">
        <v>0</v>
      </c>
      <c r="BS2679">
        <v>4.7459050818983624</v>
      </c>
      <c r="BT2679">
        <v>3.1919361612767747</v>
      </c>
    </row>
    <row r="2680" spans="1:72" x14ac:dyDescent="0.25">
      <c r="A2680" t="s">
        <v>3778</v>
      </c>
      <c r="B2680" s="42"/>
      <c r="C2680" s="6">
        <v>26791</v>
      </c>
      <c r="D2680" s="6">
        <v>0.40960000000000002</v>
      </c>
      <c r="E2680" s="3">
        <v>28.231797919762258</v>
      </c>
      <c r="F2680" s="3">
        <v>22.652726527265273</v>
      </c>
      <c r="G2680" s="6">
        <v>9.4998520272269893</v>
      </c>
      <c r="H2680" s="6">
        <v>14.617192578886799</v>
      </c>
      <c r="I2680" s="6">
        <v>13.747703612982241</v>
      </c>
      <c r="J2680" s="6">
        <v>15.452495342680656</v>
      </c>
      <c r="K2680" s="6">
        <v>25.214198286413708</v>
      </c>
      <c r="L2680" s="6">
        <v>29.787234042553191</v>
      </c>
      <c r="M2680" s="6">
        <v>19.020172910662826</v>
      </c>
      <c r="N2680" s="6">
        <v>0</v>
      </c>
      <c r="O2680" s="6">
        <v>0</v>
      </c>
      <c r="P2680" s="6">
        <v>0</v>
      </c>
      <c r="Q2680" s="6">
        <v>25.57830364264823</v>
      </c>
      <c r="R2680" s="6">
        <v>24.591057797164666</v>
      </c>
      <c r="S2680" s="6">
        <v>26.517903476907112</v>
      </c>
      <c r="T2680" s="6">
        <v>11.527985836851423</v>
      </c>
      <c r="U2680" s="6">
        <v>10.126582278481013</v>
      </c>
      <c r="V2680" s="6">
        <v>12.871815392823796</v>
      </c>
      <c r="W2680" s="6">
        <v>11.111111111111111</v>
      </c>
      <c r="X2680" s="6">
        <v>0</v>
      </c>
      <c r="Y2680" s="6">
        <v>15.492957746478872</v>
      </c>
      <c r="Z2680" s="6">
        <v>8.6021505376344098</v>
      </c>
      <c r="AA2680" s="6">
        <v>58.165562085782199</v>
      </c>
      <c r="AB2680" s="6">
        <v>66.463492063492069</v>
      </c>
      <c r="AC2680" s="6">
        <v>50.117009483926587</v>
      </c>
      <c r="AD2680" s="6">
        <v>56.122616699539776</v>
      </c>
      <c r="AE2680" s="6">
        <v>64.470548178413338</v>
      </c>
      <c r="AF2680" s="6">
        <v>48.331744518589133</v>
      </c>
      <c r="AG2680" s="6">
        <v>59.283387622149839</v>
      </c>
      <c r="AH2680" s="6">
        <v>56.11702127659575</v>
      </c>
      <c r="AI2680" s="6">
        <v>64.285714285714292</v>
      </c>
      <c r="AJ2680" s="6">
        <v>66.25</v>
      </c>
      <c r="AK2680" s="6">
        <v>77.180232558139537</v>
      </c>
      <c r="AL2680" s="6">
        <v>54.351265822784811</v>
      </c>
      <c r="AM2680" s="6">
        <v>100</v>
      </c>
      <c r="AN2680" s="6">
        <v>100</v>
      </c>
      <c r="AO2680" s="6">
        <v>100</v>
      </c>
      <c r="AP2680" s="6">
        <v>44.949494949494948</v>
      </c>
      <c r="AQ2680" s="6">
        <v>57.142857142857139</v>
      </c>
      <c r="AR2680" s="6">
        <v>40.140845070422536</v>
      </c>
      <c r="AS2680" s="6">
        <v>30.782292298362599</v>
      </c>
      <c r="AT2680" s="6">
        <v>21.2856276531231</v>
      </c>
      <c r="AU2680" s="6">
        <v>20.072771376591898</v>
      </c>
      <c r="AV2680" s="6">
        <v>16.7131594906004</v>
      </c>
      <c r="AW2680" s="6">
        <v>11.146149181322</v>
      </c>
      <c r="AX2680" s="46">
        <v>49630</v>
      </c>
      <c r="AY2680" s="41">
        <v>51853</v>
      </c>
      <c r="AZ2680" s="41">
        <v>92665</v>
      </c>
      <c r="BA2680" s="41">
        <v>92865</v>
      </c>
      <c r="BB2680" s="41">
        <v>34643</v>
      </c>
      <c r="BC2680" s="41">
        <v>34315</v>
      </c>
      <c r="BD2680" s="3">
        <v>4.3594653179190752</v>
      </c>
      <c r="BE2680" s="6">
        <v>9.5761573225845904</v>
      </c>
      <c r="BF2680" s="6">
        <v>73.900000000000006</v>
      </c>
      <c r="BG2680" s="6">
        <v>17.100000000000001</v>
      </c>
      <c r="BH2680">
        <v>0.1</v>
      </c>
      <c r="BI2680" s="43">
        <v>2.8219113113587859</v>
      </c>
      <c r="BJ2680">
        <v>2.9</v>
      </c>
      <c r="BK2680" s="31">
        <v>73.266708307307937</v>
      </c>
      <c r="BL2680" s="31">
        <v>16.052467207995001</v>
      </c>
      <c r="BM2680" s="31">
        <v>0.22902352696231523</v>
      </c>
      <c r="BN2680" s="31">
        <v>3.0814074536747866</v>
      </c>
      <c r="BO2680" s="31">
        <v>2.623360399750156</v>
      </c>
      <c r="BP2680">
        <v>74.66262737537869</v>
      </c>
      <c r="BQ2680">
        <v>18.534838887358855</v>
      </c>
      <c r="BR2680">
        <v>0</v>
      </c>
      <c r="BS2680">
        <v>2.4786560176259984</v>
      </c>
      <c r="BT2680">
        <v>3.3324153125860643</v>
      </c>
    </row>
    <row r="2681" spans="1:72" x14ac:dyDescent="0.25">
      <c r="A2681" t="s">
        <v>3779</v>
      </c>
      <c r="B2681" s="42"/>
      <c r="C2681" s="6">
        <v>22207</v>
      </c>
      <c r="D2681" s="6">
        <v>0.59860000000000002</v>
      </c>
      <c r="E2681" s="3">
        <v>39.727891156462583</v>
      </c>
      <c r="F2681" s="3">
        <v>28.986220472440944</v>
      </c>
      <c r="G2681" s="6">
        <v>8.2653061224489797</v>
      </c>
      <c r="H2681" s="6">
        <v>15.5719320730535</v>
      </c>
      <c r="I2681" s="6">
        <v>14.267834793491865</v>
      </c>
      <c r="J2681" s="6">
        <v>16.940249507550888</v>
      </c>
      <c r="K2681" s="6" t="s">
        <v>74</v>
      </c>
      <c r="L2681" s="6" t="s">
        <v>74</v>
      </c>
      <c r="M2681" s="6" t="s">
        <v>74</v>
      </c>
      <c r="N2681" s="6" t="s">
        <v>74</v>
      </c>
      <c r="O2681" s="6" t="s">
        <v>74</v>
      </c>
      <c r="P2681" s="6" t="s">
        <v>74</v>
      </c>
      <c r="Q2681" s="6">
        <v>17.763785537111236</v>
      </c>
      <c r="R2681" s="6">
        <v>16.479128856624321</v>
      </c>
      <c r="S2681" s="6">
        <v>19.187449718423171</v>
      </c>
      <c r="T2681" s="6">
        <v>4.2137718396711206</v>
      </c>
      <c r="U2681" s="6">
        <v>0.45351473922902497</v>
      </c>
      <c r="V2681" s="6">
        <v>7.3308270676691727</v>
      </c>
      <c r="W2681" s="6" t="s">
        <v>74</v>
      </c>
      <c r="X2681" s="6" t="s">
        <v>74</v>
      </c>
      <c r="Y2681" s="6" t="s">
        <v>74</v>
      </c>
      <c r="Z2681" s="6">
        <v>8.1242532855436096</v>
      </c>
      <c r="AA2681" s="6">
        <v>46.690219412421001</v>
      </c>
      <c r="AB2681" s="6">
        <v>48.758465011286681</v>
      </c>
      <c r="AC2681" s="6">
        <v>43.873517786561266</v>
      </c>
      <c r="AD2681" s="6">
        <v>45.015416238437822</v>
      </c>
      <c r="AE2681" s="6">
        <v>51.072961373390555</v>
      </c>
      <c r="AF2681" s="6">
        <v>39.447731755424066</v>
      </c>
      <c r="AG2681" s="6">
        <v>0</v>
      </c>
      <c r="AH2681" s="6">
        <v>0</v>
      </c>
      <c r="AI2681" s="6">
        <v>0</v>
      </c>
      <c r="AJ2681" s="6">
        <v>47.536029753602975</v>
      </c>
      <c r="AK2681" s="6">
        <v>49.765625</v>
      </c>
      <c r="AL2681" s="6">
        <v>44.259471871412174</v>
      </c>
      <c r="AM2681" s="6">
        <v>0</v>
      </c>
      <c r="AN2681" s="6">
        <v>0</v>
      </c>
      <c r="AO2681" s="6">
        <v>0</v>
      </c>
      <c r="AP2681" s="6" t="s">
        <v>74</v>
      </c>
      <c r="AQ2681" s="6" t="s">
        <v>74</v>
      </c>
      <c r="AR2681" s="6" t="s">
        <v>74</v>
      </c>
      <c r="AS2681" s="6">
        <v>25.097529258777602</v>
      </c>
      <c r="AT2681" s="6">
        <v>13.827481577806701</v>
      </c>
      <c r="AU2681" s="6">
        <v>19.029042045947101</v>
      </c>
      <c r="AV2681" s="6">
        <v>23.9705244906805</v>
      </c>
      <c r="AW2681" s="6">
        <v>18.075422626788001</v>
      </c>
      <c r="AX2681" s="46">
        <v>37292</v>
      </c>
      <c r="AY2681" s="41">
        <v>48855</v>
      </c>
      <c r="AZ2681" s="41" t="s">
        <v>74</v>
      </c>
      <c r="BA2681" s="41" t="s">
        <v>74</v>
      </c>
      <c r="BB2681" s="41" t="s">
        <v>74</v>
      </c>
      <c r="BC2681" s="41">
        <v>32957</v>
      </c>
      <c r="BD2681" s="3">
        <v>4.6036414565826327</v>
      </c>
      <c r="BE2681" s="6">
        <v>6.5</v>
      </c>
      <c r="BF2681" s="6">
        <v>80.7</v>
      </c>
      <c r="BG2681" s="6">
        <v>10.4</v>
      </c>
      <c r="BH2681">
        <v>0</v>
      </c>
      <c r="BI2681" s="43">
        <v>3.905903240124279</v>
      </c>
      <c r="BJ2681">
        <v>2.4</v>
      </c>
      <c r="BK2681" s="31">
        <v>79.535558780841797</v>
      </c>
      <c r="BL2681" s="31">
        <v>8.6357039187227862</v>
      </c>
      <c r="BM2681" s="31">
        <v>0</v>
      </c>
      <c r="BN2681" s="31">
        <v>3.6284470246734397</v>
      </c>
      <c r="BO2681" s="31">
        <v>3.8461538461538463</v>
      </c>
      <c r="BP2681">
        <v>82.51428571428572</v>
      </c>
      <c r="BQ2681">
        <v>13.142857142857142</v>
      </c>
      <c r="BR2681">
        <v>0</v>
      </c>
      <c r="BS2681">
        <v>4.3428571428571425</v>
      </c>
      <c r="BT2681">
        <v>0</v>
      </c>
    </row>
    <row r="2682" spans="1:72" x14ac:dyDescent="0.25">
      <c r="A2682" t="s">
        <v>3780</v>
      </c>
      <c r="B2682" s="42"/>
      <c r="C2682" s="6">
        <v>28867</v>
      </c>
      <c r="D2682" s="6">
        <v>0.44800000000000001</v>
      </c>
      <c r="E2682" s="3">
        <v>15.614617940199334</v>
      </c>
      <c r="F2682" s="3">
        <v>10.961919436495709</v>
      </c>
      <c r="G2682" s="6">
        <v>8.1149834647672296</v>
      </c>
      <c r="H2682" s="6">
        <v>9.2398701706627602</v>
      </c>
      <c r="I2682" s="6">
        <v>7.3929961089494167</v>
      </c>
      <c r="J2682" s="6">
        <v>10.974619289340101</v>
      </c>
      <c r="K2682" s="6">
        <v>19.642857142857142</v>
      </c>
      <c r="L2682" s="6">
        <v>21.579961464354529</v>
      </c>
      <c r="M2682" s="6">
        <v>18.335500650195058</v>
      </c>
      <c r="N2682" s="6">
        <v>0</v>
      </c>
      <c r="O2682" s="6">
        <v>0</v>
      </c>
      <c r="P2682" s="6" t="s">
        <v>74</v>
      </c>
      <c r="Q2682" s="6">
        <v>13.295824696476163</v>
      </c>
      <c r="R2682" s="6">
        <v>11.413364872856297</v>
      </c>
      <c r="S2682" s="6">
        <v>15.183867141162516</v>
      </c>
      <c r="T2682" s="6">
        <v>7.0081995935244237</v>
      </c>
      <c r="U2682" s="6">
        <v>4.8601096048456878</v>
      </c>
      <c r="V2682" s="6">
        <v>9.0388548057259719</v>
      </c>
      <c r="W2682" s="6">
        <v>33.333333333333329</v>
      </c>
      <c r="X2682" s="6">
        <v>22.222222222222221</v>
      </c>
      <c r="Y2682" s="6">
        <v>39.583333333333329</v>
      </c>
      <c r="Z2682" s="6">
        <v>4.03052450558899</v>
      </c>
      <c r="AA2682" s="6">
        <v>59.983237702275801</v>
      </c>
      <c r="AB2682" s="6">
        <v>66.997319034852538</v>
      </c>
      <c r="AC2682" s="6">
        <v>53.484039249782633</v>
      </c>
      <c r="AD2682" s="6">
        <v>58.049421229784095</v>
      </c>
      <c r="AE2682" s="6">
        <v>65.968766088896515</v>
      </c>
      <c r="AF2682" s="6">
        <v>50.786905886056033</v>
      </c>
      <c r="AG2682" s="6">
        <v>56.793743890518087</v>
      </c>
      <c r="AH2682" s="6">
        <v>52.806652806652806</v>
      </c>
      <c r="AI2682" s="6">
        <v>60.332103321033216</v>
      </c>
      <c r="AJ2682" s="6">
        <v>72.035794183445191</v>
      </c>
      <c r="AK2682" s="6">
        <v>78.373547810545134</v>
      </c>
      <c r="AL2682" s="6">
        <v>65.681003584229387</v>
      </c>
      <c r="AM2682" s="6">
        <v>75</v>
      </c>
      <c r="AN2682" s="6">
        <v>75</v>
      </c>
      <c r="AO2682" s="6">
        <v>0</v>
      </c>
      <c r="AP2682" s="6">
        <v>54.54545454545454</v>
      </c>
      <c r="AQ2682" s="6">
        <v>58.333333333333336</v>
      </c>
      <c r="AR2682" s="6">
        <v>52.380952380952387</v>
      </c>
      <c r="AS2682" s="6">
        <v>32.355246948146501</v>
      </c>
      <c r="AT2682" s="6">
        <v>14.7048941650801</v>
      </c>
      <c r="AU2682" s="6">
        <v>19.2294769851047</v>
      </c>
      <c r="AV2682" s="6">
        <v>13.9321312576996</v>
      </c>
      <c r="AW2682" s="6">
        <v>19.778250643969098</v>
      </c>
      <c r="AX2682" s="46">
        <v>48677</v>
      </c>
      <c r="AY2682" s="41">
        <v>53182</v>
      </c>
      <c r="AZ2682" s="41">
        <v>25592</v>
      </c>
      <c r="BA2682" s="41" t="s">
        <v>74</v>
      </c>
      <c r="BB2682" s="41" t="s">
        <v>74</v>
      </c>
      <c r="BC2682" s="41">
        <v>43311</v>
      </c>
      <c r="BD2682" s="3">
        <v>4.5116215477167074</v>
      </c>
      <c r="BE2682" s="6">
        <v>12.3100664767331</v>
      </c>
      <c r="BF2682" s="6">
        <v>80.400000000000006</v>
      </c>
      <c r="BG2682" s="6">
        <v>12.3</v>
      </c>
      <c r="BH2682">
        <v>0.4</v>
      </c>
      <c r="BI2682" s="43">
        <v>1.7488076311605723</v>
      </c>
      <c r="BJ2682">
        <v>4.3</v>
      </c>
      <c r="BK2682" s="31">
        <v>79.712013754566939</v>
      </c>
      <c r="BL2682" s="31">
        <v>13.195787663872771</v>
      </c>
      <c r="BM2682" s="31">
        <v>0.58027079303675055</v>
      </c>
      <c r="BN2682" s="31">
        <v>2.0846765527616591</v>
      </c>
      <c r="BO2682" s="31">
        <v>3.2882011605415857</v>
      </c>
      <c r="BP2682">
        <v>81.266554298097759</v>
      </c>
      <c r="BQ2682">
        <v>11.244883216951601</v>
      </c>
      <c r="BR2682">
        <v>0.28894774861545874</v>
      </c>
      <c r="BS2682">
        <v>1.3725018059234289</v>
      </c>
      <c r="BT2682">
        <v>5.5140862027450037</v>
      </c>
    </row>
    <row r="2683" spans="1:72" x14ac:dyDescent="0.25">
      <c r="A2683" t="s">
        <v>3781</v>
      </c>
      <c r="B2683" s="42"/>
      <c r="C2683" s="6">
        <v>29933</v>
      </c>
      <c r="D2683" s="6">
        <v>0.44769999999999999</v>
      </c>
      <c r="E2683" s="3">
        <v>30.606617647058826</v>
      </c>
      <c r="F2683" s="3">
        <v>21.097954790096878</v>
      </c>
      <c r="G2683" s="6">
        <v>10.253456221198199</v>
      </c>
      <c r="H2683" s="6">
        <v>14.6833250865908</v>
      </c>
      <c r="I2683" s="6">
        <v>13.411296342373724</v>
      </c>
      <c r="J2683" s="6">
        <v>15.940959409594097</v>
      </c>
      <c r="K2683" s="6">
        <v>27.910958904109588</v>
      </c>
      <c r="L2683" s="6">
        <v>27</v>
      </c>
      <c r="M2683" s="6">
        <v>28.87323943661972</v>
      </c>
      <c r="N2683" s="6">
        <v>0</v>
      </c>
      <c r="O2683" s="6">
        <v>0</v>
      </c>
      <c r="P2683" s="6" t="s">
        <v>74</v>
      </c>
      <c r="Q2683" s="6">
        <v>24.588394062078272</v>
      </c>
      <c r="R2683" s="6">
        <v>16.758544652701211</v>
      </c>
      <c r="S2683" s="6">
        <v>32.099418297197253</v>
      </c>
      <c r="T2683" s="6">
        <v>9.2222856056284463</v>
      </c>
      <c r="U2683" s="6">
        <v>10.101202978804659</v>
      </c>
      <c r="V2683" s="6">
        <v>8.3506911569778453</v>
      </c>
      <c r="W2683" s="6">
        <v>0</v>
      </c>
      <c r="X2683" s="6">
        <v>0</v>
      </c>
      <c r="Y2683" s="6">
        <v>0</v>
      </c>
      <c r="Z2683" s="6">
        <v>5.6793145654834802</v>
      </c>
      <c r="AA2683" s="6">
        <v>61.350153938574799</v>
      </c>
      <c r="AB2683" s="6">
        <v>64.764600715137064</v>
      </c>
      <c r="AC2683" s="6">
        <v>57.88039364118093</v>
      </c>
      <c r="AD2683" s="6">
        <v>59.561619324535897</v>
      </c>
      <c r="AE2683" s="6">
        <v>62.437698232895336</v>
      </c>
      <c r="AF2683" s="6">
        <v>56.757950530035338</v>
      </c>
      <c r="AG2683" s="6">
        <v>49.306811332127786</v>
      </c>
      <c r="AH2683" s="6">
        <v>44.367015098722419</v>
      </c>
      <c r="AI2683" s="6">
        <v>54.636591478696737</v>
      </c>
      <c r="AJ2683" s="6">
        <v>76.155624036979972</v>
      </c>
      <c r="AK2683" s="6">
        <v>86.637298091042581</v>
      </c>
      <c r="AL2683" s="6">
        <v>64.586709886547808</v>
      </c>
      <c r="AM2683" s="6">
        <v>100</v>
      </c>
      <c r="AN2683" s="6">
        <v>100</v>
      </c>
      <c r="AO2683" s="6">
        <v>0</v>
      </c>
      <c r="AP2683" s="6">
        <v>28.571428571428569</v>
      </c>
      <c r="AQ2683" s="6">
        <v>55.555555555555557</v>
      </c>
      <c r="AR2683" s="6">
        <v>0</v>
      </c>
      <c r="AS2683" s="6">
        <v>24.7469504282377</v>
      </c>
      <c r="AT2683" s="6">
        <v>23.721775240072699</v>
      </c>
      <c r="AU2683" s="6">
        <v>23.4362834155204</v>
      </c>
      <c r="AV2683" s="6">
        <v>13.1975084349857</v>
      </c>
      <c r="AW2683" s="6">
        <v>14.8974824811835</v>
      </c>
      <c r="AX2683" s="46">
        <v>53902</v>
      </c>
      <c r="AY2683" s="41">
        <v>57065</v>
      </c>
      <c r="AZ2683" s="41">
        <v>33060</v>
      </c>
      <c r="BA2683" s="41" t="s">
        <v>74</v>
      </c>
      <c r="BB2683" s="41" t="s">
        <v>74</v>
      </c>
      <c r="BC2683" s="41">
        <v>55409</v>
      </c>
      <c r="BD2683" s="3">
        <v>4.651808083195462</v>
      </c>
      <c r="BE2683" s="6">
        <v>11.3614768562508</v>
      </c>
      <c r="BF2683" s="6">
        <v>79.400000000000006</v>
      </c>
      <c r="BG2683" s="6">
        <v>13.5</v>
      </c>
      <c r="BH2683">
        <v>0.1</v>
      </c>
      <c r="BI2683" s="43">
        <v>2.9107119444080243</v>
      </c>
      <c r="BJ2683">
        <v>3.4</v>
      </c>
      <c r="BK2683" s="31">
        <v>77.596691802481146</v>
      </c>
      <c r="BL2683" s="31">
        <v>15.616638287521283</v>
      </c>
      <c r="BM2683" s="31">
        <v>0</v>
      </c>
      <c r="BN2683" s="31">
        <v>3.5027973729019704</v>
      </c>
      <c r="BO2683" s="31">
        <v>2.1892483580637312</v>
      </c>
      <c r="BP2683">
        <v>81.513083048919228</v>
      </c>
      <c r="BQ2683">
        <v>11.035267349260524</v>
      </c>
      <c r="BR2683">
        <v>0.25597269624573377</v>
      </c>
      <c r="BS2683">
        <v>2.218430034129693</v>
      </c>
      <c r="BT2683">
        <v>4.8350398179749714</v>
      </c>
    </row>
    <row r="2684" spans="1:72" x14ac:dyDescent="0.25">
      <c r="A2684" t="s">
        <v>3782</v>
      </c>
      <c r="B2684" s="42"/>
      <c r="C2684" s="6">
        <v>27906</v>
      </c>
      <c r="D2684" s="6">
        <v>0.4768</v>
      </c>
      <c r="E2684" s="3">
        <v>25.83397982932506</v>
      </c>
      <c r="F2684" s="3">
        <v>20.702402957486139</v>
      </c>
      <c r="G2684" s="6">
        <v>6.6470902295782199</v>
      </c>
      <c r="H2684" s="6">
        <v>13.8975341153938</v>
      </c>
      <c r="I2684" s="6">
        <v>11.997091614154144</v>
      </c>
      <c r="J2684" s="6">
        <v>15.752128666035951</v>
      </c>
      <c r="K2684" s="6">
        <v>26.05042016806723</v>
      </c>
      <c r="L2684" s="6">
        <v>23.80191693290735</v>
      </c>
      <c r="M2684" s="6">
        <v>28.111273792093705</v>
      </c>
      <c r="N2684" s="6">
        <v>2.666666666666667</v>
      </c>
      <c r="O2684" s="6">
        <v>6.666666666666667</v>
      </c>
      <c r="P2684" s="6">
        <v>0</v>
      </c>
      <c r="Q2684" s="6">
        <v>28.497854077253219</v>
      </c>
      <c r="R2684" s="6">
        <v>21.670802315963606</v>
      </c>
      <c r="S2684" s="6">
        <v>35.86083853702052</v>
      </c>
      <c r="T2684" s="6">
        <v>9.9002959962611001</v>
      </c>
      <c r="U2684" s="6">
        <v>8.618766926875896</v>
      </c>
      <c r="V2684" s="6">
        <v>11.126352690138699</v>
      </c>
      <c r="W2684" s="6">
        <v>0</v>
      </c>
      <c r="X2684" s="6">
        <v>0</v>
      </c>
      <c r="Y2684" s="6">
        <v>0</v>
      </c>
      <c r="Z2684" s="6">
        <v>7.4736550194120897</v>
      </c>
      <c r="AA2684" s="6">
        <v>53.489579470444298</v>
      </c>
      <c r="AB2684" s="6">
        <v>60.589123867069482</v>
      </c>
      <c r="AC2684" s="6">
        <v>46.641410461897131</v>
      </c>
      <c r="AD2684" s="6">
        <v>53.778067641852232</v>
      </c>
      <c r="AE2684" s="6">
        <v>60.250481695568403</v>
      </c>
      <c r="AF2684" s="6">
        <v>47.717842323651453</v>
      </c>
      <c r="AG2684" s="6">
        <v>39.368616527390898</v>
      </c>
      <c r="AH2684" s="6">
        <v>38.152610441767074</v>
      </c>
      <c r="AI2684" s="6">
        <v>40.414507772020727</v>
      </c>
      <c r="AJ2684" s="6">
        <v>63.873994638069711</v>
      </c>
      <c r="AK2684" s="6">
        <v>78.048780487804876</v>
      </c>
      <c r="AL2684" s="6">
        <v>46.577380952380956</v>
      </c>
      <c r="AM2684" s="6">
        <v>10.638297872340425</v>
      </c>
      <c r="AN2684" s="6">
        <v>12.5</v>
      </c>
      <c r="AO2684" s="6">
        <v>9.67741935483871</v>
      </c>
      <c r="AP2684" s="6">
        <v>40</v>
      </c>
      <c r="AQ2684" s="6">
        <v>44.186046511627907</v>
      </c>
      <c r="AR2684" s="6">
        <v>29.411764705882355</v>
      </c>
      <c r="AS2684" s="6">
        <v>30.3461711374195</v>
      </c>
      <c r="AT2684" s="6">
        <v>14.401318747190199</v>
      </c>
      <c r="AU2684" s="6">
        <v>21.174883860332699</v>
      </c>
      <c r="AV2684" s="6">
        <v>19.496478345571699</v>
      </c>
      <c r="AW2684" s="6">
        <v>14.581147909486001</v>
      </c>
      <c r="AX2684" s="46">
        <v>49802</v>
      </c>
      <c r="AY2684" s="41">
        <v>52595</v>
      </c>
      <c r="AZ2684" s="41">
        <v>31250</v>
      </c>
      <c r="BA2684" s="41" t="s">
        <v>74</v>
      </c>
      <c r="BB2684" s="41">
        <v>108021</v>
      </c>
      <c r="BC2684" s="41">
        <v>37731</v>
      </c>
      <c r="BD2684" s="3">
        <v>4.6292045348074584</v>
      </c>
      <c r="BE2684" s="6">
        <v>11.957776678212101</v>
      </c>
      <c r="BF2684" s="6">
        <v>80.900000000000006</v>
      </c>
      <c r="BG2684" s="6">
        <v>9.6999999999999993</v>
      </c>
      <c r="BH2684">
        <v>0.1</v>
      </c>
      <c r="BI2684" s="43">
        <v>2.904888333593628</v>
      </c>
      <c r="BJ2684">
        <v>5.3</v>
      </c>
      <c r="BK2684" s="31">
        <v>79.010958134307387</v>
      </c>
      <c r="BL2684" s="31">
        <v>12.756392245012643</v>
      </c>
      <c r="BM2684" s="31">
        <v>0.16858668165214949</v>
      </c>
      <c r="BN2684" s="31">
        <v>1.8825512784490024</v>
      </c>
      <c r="BO2684" s="31">
        <v>4.6923293059848268</v>
      </c>
      <c r="BP2684">
        <v>83.22784810126582</v>
      </c>
      <c r="BQ2684">
        <v>5.8368495077355833</v>
      </c>
      <c r="BR2684">
        <v>0.10548523206751054</v>
      </c>
      <c r="BS2684">
        <v>4.1842475386779183</v>
      </c>
      <c r="BT2684">
        <v>6.0829817158931085</v>
      </c>
    </row>
    <row r="2685" spans="1:72" x14ac:dyDescent="0.25">
      <c r="A2685" t="s">
        <v>3783</v>
      </c>
      <c r="B2685" s="42"/>
      <c r="C2685" s="6">
        <v>30973</v>
      </c>
      <c r="D2685" s="6">
        <v>0.43859999999999999</v>
      </c>
      <c r="E2685" s="3">
        <v>26.401362650975535</v>
      </c>
      <c r="F2685" s="3">
        <v>22.685788787483702</v>
      </c>
      <c r="G2685" s="6">
        <v>10.8823215619332</v>
      </c>
      <c r="H2685" s="6">
        <v>17.616914933943601</v>
      </c>
      <c r="I2685" s="6">
        <v>15.191135734072022</v>
      </c>
      <c r="J2685" s="6">
        <v>20.109886981524184</v>
      </c>
      <c r="K2685" s="6">
        <v>34.392180818570559</v>
      </c>
      <c r="L2685" s="6">
        <v>35.486725663716811</v>
      </c>
      <c r="M2685" s="6">
        <v>33.217226092463584</v>
      </c>
      <c r="N2685" s="6">
        <v>10.599078341013826</v>
      </c>
      <c r="O2685" s="6">
        <v>0</v>
      </c>
      <c r="P2685" s="6">
        <v>19.008264462809919</v>
      </c>
      <c r="Q2685" s="6">
        <v>31.054815461891245</v>
      </c>
      <c r="R2685" s="6">
        <v>29.726805517987557</v>
      </c>
      <c r="S2685" s="6">
        <v>32.60286930474539</v>
      </c>
      <c r="T2685" s="6">
        <v>11.462466596485546</v>
      </c>
      <c r="U2685" s="6">
        <v>8.0153294194390092</v>
      </c>
      <c r="V2685" s="6">
        <v>14.862473861991315</v>
      </c>
      <c r="W2685" s="6">
        <v>12.476007677543185</v>
      </c>
      <c r="X2685" s="6">
        <v>0</v>
      </c>
      <c r="Y2685" s="6">
        <v>23.722627737226276</v>
      </c>
      <c r="Z2685" s="6">
        <v>11.5024222335543</v>
      </c>
      <c r="AA2685" s="6">
        <v>51.971973298438002</v>
      </c>
      <c r="AB2685" s="6">
        <v>63.89229720518064</v>
      </c>
      <c r="AC2685" s="6">
        <v>40.701234249621351</v>
      </c>
      <c r="AD2685" s="6">
        <v>53.317117374922496</v>
      </c>
      <c r="AE2685" s="6">
        <v>65.470407455140275</v>
      </c>
      <c r="AF2685" s="6">
        <v>42.049632352941174</v>
      </c>
      <c r="AG2685" s="6">
        <v>42.165198906771941</v>
      </c>
      <c r="AH2685" s="6">
        <v>45.622728774364056</v>
      </c>
      <c r="AI2685" s="6">
        <v>39.224501264400111</v>
      </c>
      <c r="AJ2685" s="6">
        <v>52.551841681658928</v>
      </c>
      <c r="AK2685" s="6">
        <v>68.704644412191584</v>
      </c>
      <c r="AL2685" s="6">
        <v>34.9178055060408</v>
      </c>
      <c r="AM2685" s="6">
        <v>81.481481481481481</v>
      </c>
      <c r="AN2685" s="6">
        <v>100</v>
      </c>
      <c r="AO2685" s="6">
        <v>70.588235294117652</v>
      </c>
      <c r="AP2685" s="6">
        <v>53.388090349075981</v>
      </c>
      <c r="AQ2685" s="6">
        <v>63.786008230452673</v>
      </c>
      <c r="AR2685" s="6">
        <v>43.032786885245898</v>
      </c>
      <c r="AS2685" s="6">
        <v>23.866460186552398</v>
      </c>
      <c r="AT2685" s="6">
        <v>14.8809738178413</v>
      </c>
      <c r="AU2685" s="6">
        <v>23.43069110815</v>
      </c>
      <c r="AV2685" s="6">
        <v>17.888140598552202</v>
      </c>
      <c r="AW2685" s="6">
        <v>19.933734288904098</v>
      </c>
      <c r="AX2685" s="46">
        <v>48729</v>
      </c>
      <c r="AY2685" s="41">
        <v>52235</v>
      </c>
      <c r="AZ2685" s="41">
        <v>25265</v>
      </c>
      <c r="BA2685" s="41">
        <v>47563</v>
      </c>
      <c r="BB2685" s="41" t="s">
        <v>74</v>
      </c>
      <c r="BC2685" s="41">
        <v>42359</v>
      </c>
      <c r="BD2685" s="3">
        <v>4.8450645994832042</v>
      </c>
      <c r="BE2685" s="6">
        <v>20.214349508782401</v>
      </c>
      <c r="BF2685" s="6">
        <v>85.9</v>
      </c>
      <c r="BG2685" s="6">
        <v>10.8</v>
      </c>
      <c r="BH2685">
        <v>0.2</v>
      </c>
      <c r="BI2685" s="43">
        <v>1.8353376503237744</v>
      </c>
      <c r="BJ2685">
        <v>0.6</v>
      </c>
      <c r="BK2685" s="31">
        <v>84.268142681426809</v>
      </c>
      <c r="BL2685" s="31">
        <v>12.158671586715867</v>
      </c>
      <c r="BM2685" s="31">
        <v>0.23985239852398524</v>
      </c>
      <c r="BN2685" s="31">
        <v>1.6420664206642066</v>
      </c>
      <c r="BO2685" s="31">
        <v>0.66420664206642066</v>
      </c>
      <c r="BP2685">
        <v>88.239665582907563</v>
      </c>
      <c r="BQ2685">
        <v>8.7505805852299119</v>
      </c>
      <c r="BR2685">
        <v>7.4314909428704126E-2</v>
      </c>
      <c r="BS2685">
        <v>2.1272642823966561</v>
      </c>
      <c r="BT2685">
        <v>0.41802136553646074</v>
      </c>
    </row>
    <row r="2686" spans="1:72" x14ac:dyDescent="0.25">
      <c r="A2686" t="s">
        <v>3784</v>
      </c>
      <c r="B2686" s="42"/>
      <c r="C2686" s="6">
        <v>23947</v>
      </c>
      <c r="D2686" s="6">
        <v>0.4572</v>
      </c>
      <c r="E2686" s="3">
        <v>44.4752915047196</v>
      </c>
      <c r="F2686" s="3">
        <v>41.671491989963329</v>
      </c>
      <c r="G2686" s="6">
        <v>11.402569593147801</v>
      </c>
      <c r="H2686" s="6">
        <v>23.220119031637399</v>
      </c>
      <c r="I2686" s="6">
        <v>23.025150549061284</v>
      </c>
      <c r="J2686" s="6">
        <v>23.419267299864316</v>
      </c>
      <c r="K2686" s="6">
        <v>28.287347750435</v>
      </c>
      <c r="L2686" s="6">
        <v>24.645030425963487</v>
      </c>
      <c r="M2686" s="6">
        <v>31.789371038517793</v>
      </c>
      <c r="N2686" s="6">
        <v>6.5217391304347823</v>
      </c>
      <c r="O2686" s="6">
        <v>0</v>
      </c>
      <c r="P2686" s="6">
        <v>16.666666666666664</v>
      </c>
      <c r="Q2686" s="6">
        <v>38.61612240237497</v>
      </c>
      <c r="R2686" s="6">
        <v>39.050936003482803</v>
      </c>
      <c r="S2686" s="6">
        <v>38.136407300672431</v>
      </c>
      <c r="T2686" s="6">
        <v>16.91740412979351</v>
      </c>
      <c r="U2686" s="6">
        <v>17.099503939305517</v>
      </c>
      <c r="V2686" s="6">
        <v>16.731285416045331</v>
      </c>
      <c r="W2686" s="6">
        <v>5.3691275167785237</v>
      </c>
      <c r="X2686" s="6">
        <v>0</v>
      </c>
      <c r="Y2686" s="6">
        <v>8</v>
      </c>
      <c r="Z2686" s="6">
        <v>8.2159624413145504</v>
      </c>
      <c r="AA2686" s="6">
        <v>54.761649705409702</v>
      </c>
      <c r="AB2686" s="6">
        <v>59.068322981366464</v>
      </c>
      <c r="AC2686" s="6">
        <v>50.144284128745845</v>
      </c>
      <c r="AD2686" s="6">
        <v>51.953678247104897</v>
      </c>
      <c r="AE2686" s="6">
        <v>56.032482598607892</v>
      </c>
      <c r="AF2686" s="6">
        <v>47.830457363042385</v>
      </c>
      <c r="AG2686" s="6">
        <v>60.613572977998146</v>
      </c>
      <c r="AH2686" s="6">
        <v>64.677516576250753</v>
      </c>
      <c r="AI2686" s="6">
        <v>56.313775510204081</v>
      </c>
      <c r="AJ2686" s="6">
        <v>58.579509742300438</v>
      </c>
      <c r="AK2686" s="6">
        <v>63.252032520325209</v>
      </c>
      <c r="AL2686" s="6">
        <v>52.131637995512335</v>
      </c>
      <c r="AM2686" s="6">
        <v>6.8181818181818175</v>
      </c>
      <c r="AN2686" s="6">
        <v>11.538461538461538</v>
      </c>
      <c r="AO2686" s="6">
        <v>0</v>
      </c>
      <c r="AP2686" s="6">
        <v>93.902439024390233</v>
      </c>
      <c r="AQ2686" s="6">
        <v>96.875</v>
      </c>
      <c r="AR2686" s="6">
        <v>92</v>
      </c>
      <c r="AS2686" s="6">
        <v>29.5289855072464</v>
      </c>
      <c r="AT2686" s="6">
        <v>21.5579710144928</v>
      </c>
      <c r="AU2686" s="6">
        <v>18.052003410059701</v>
      </c>
      <c r="AV2686" s="6">
        <v>14.0451832907076</v>
      </c>
      <c r="AW2686" s="6">
        <v>16.8158567774936</v>
      </c>
      <c r="AX2686" s="46">
        <v>37554</v>
      </c>
      <c r="AY2686" s="41">
        <v>41217</v>
      </c>
      <c r="AZ2686" s="41">
        <v>28309</v>
      </c>
      <c r="BA2686" s="41">
        <v>35000</v>
      </c>
      <c r="BB2686" s="41">
        <v>72083</v>
      </c>
      <c r="BC2686" s="41">
        <v>33864</v>
      </c>
      <c r="BD2686" s="3">
        <v>4.7344636037495658</v>
      </c>
      <c r="BE2686" s="6">
        <v>4.4943820224719104</v>
      </c>
      <c r="BF2686" s="6">
        <v>80.8</v>
      </c>
      <c r="BG2686" s="6">
        <v>12.3</v>
      </c>
      <c r="BH2686">
        <v>0</v>
      </c>
      <c r="BI2686" s="43">
        <v>1.7589295349088163</v>
      </c>
      <c r="BJ2686">
        <v>4</v>
      </c>
      <c r="BK2686" s="31">
        <v>79.061943399960427</v>
      </c>
      <c r="BL2686" s="31">
        <v>13.12091826637641</v>
      </c>
      <c r="BM2686" s="31">
        <v>5.9370670888581042E-2</v>
      </c>
      <c r="BN2686" s="31">
        <v>1.9592321393231744</v>
      </c>
      <c r="BO2686" s="31">
        <v>4.2153176330892537</v>
      </c>
      <c r="BP2686">
        <v>82.890365448504994</v>
      </c>
      <c r="BQ2686">
        <v>11.343141907925961</v>
      </c>
      <c r="BR2686">
        <v>0</v>
      </c>
      <c r="BS2686">
        <v>1.5187470336971998</v>
      </c>
      <c r="BT2686">
        <v>3.6544850498338874</v>
      </c>
    </row>
    <row r="2687" spans="1:72" x14ac:dyDescent="0.25">
      <c r="A2687" t="s">
        <v>3785</v>
      </c>
      <c r="B2687" s="42"/>
      <c r="C2687" s="6">
        <v>32262</v>
      </c>
      <c r="D2687" s="6">
        <v>0.44369999999999998</v>
      </c>
      <c r="E2687" s="3">
        <v>8.0838323353293404</v>
      </c>
      <c r="F2687" s="3">
        <v>10.772578890097932</v>
      </c>
      <c r="G2687" s="6">
        <v>11.1650485436893</v>
      </c>
      <c r="H2687" s="6">
        <v>9.2258440046565795</v>
      </c>
      <c r="I2687" s="6">
        <v>6.4970221981591774</v>
      </c>
      <c r="J2687" s="6">
        <v>12.397734424166142</v>
      </c>
      <c r="K2687" s="6">
        <v>0</v>
      </c>
      <c r="L2687" s="6">
        <v>0</v>
      </c>
      <c r="M2687" s="6" t="s">
        <v>74</v>
      </c>
      <c r="N2687" s="6">
        <v>6.0606060606060606</v>
      </c>
      <c r="O2687" s="6">
        <v>0</v>
      </c>
      <c r="P2687" s="6">
        <v>15.384615384615385</v>
      </c>
      <c r="Q2687" s="6">
        <v>16.391852570320079</v>
      </c>
      <c r="R2687" s="6">
        <v>11.235955056179774</v>
      </c>
      <c r="S2687" s="6">
        <v>24.264705882352942</v>
      </c>
      <c r="T2687" s="6">
        <v>6.2253397632617276</v>
      </c>
      <c r="U2687" s="6">
        <v>4.2918454935622314</v>
      </c>
      <c r="V2687" s="6">
        <v>8.2437275985663092</v>
      </c>
      <c r="W2687" s="6">
        <v>14.285714285714285</v>
      </c>
      <c r="X2687" s="6">
        <v>0</v>
      </c>
      <c r="Y2687" s="6">
        <v>21.052631578947366</v>
      </c>
      <c r="Z2687" s="6">
        <v>4.9742710120068603</v>
      </c>
      <c r="AA2687" s="6">
        <v>65.358744394618796</v>
      </c>
      <c r="AB2687" s="6">
        <v>80.44412607449857</v>
      </c>
      <c r="AC2687" s="6">
        <v>48.90625</v>
      </c>
      <c r="AD2687" s="6">
        <v>62.650602409638559</v>
      </c>
      <c r="AE2687" s="6">
        <v>78.026905829596416</v>
      </c>
      <c r="AF2687" s="6">
        <v>47.965738758029978</v>
      </c>
      <c r="AG2687" s="6">
        <v>0</v>
      </c>
      <c r="AH2687" s="6">
        <v>0</v>
      </c>
      <c r="AI2687" s="6">
        <v>0</v>
      </c>
      <c r="AJ2687" s="6">
        <v>70.767195767195773</v>
      </c>
      <c r="AK2687" s="6">
        <v>84.449244060475166</v>
      </c>
      <c r="AL2687" s="6">
        <v>49.146757679180887</v>
      </c>
      <c r="AM2687" s="6">
        <v>70.833333333333343</v>
      </c>
      <c r="AN2687" s="6">
        <v>85.714285714285708</v>
      </c>
      <c r="AO2687" s="6">
        <v>50</v>
      </c>
      <c r="AP2687" s="6">
        <v>78.571428571428569</v>
      </c>
      <c r="AQ2687" s="6">
        <v>100</v>
      </c>
      <c r="AR2687" s="6">
        <v>68.421052631578945</v>
      </c>
      <c r="AS2687" s="6">
        <v>32.069795427196198</v>
      </c>
      <c r="AT2687" s="6">
        <v>8.9049338146811099</v>
      </c>
      <c r="AU2687" s="6">
        <v>16.4861612515042</v>
      </c>
      <c r="AV2687" s="6">
        <v>20.517448856799</v>
      </c>
      <c r="AW2687" s="6">
        <v>22.021660649819498</v>
      </c>
      <c r="AX2687" s="46">
        <v>63125</v>
      </c>
      <c r="AY2687" s="41">
        <v>65385</v>
      </c>
      <c r="AZ2687" s="41" t="s">
        <v>74</v>
      </c>
      <c r="BA2687" s="41" t="s">
        <v>74</v>
      </c>
      <c r="BB2687" s="41" t="s">
        <v>74</v>
      </c>
      <c r="BC2687" s="41">
        <v>64583</v>
      </c>
      <c r="BD2687" s="3">
        <v>4.2048323115759105</v>
      </c>
      <c r="BE2687" s="6">
        <v>8.6902545003103704</v>
      </c>
      <c r="BF2687" s="6">
        <v>78.599999999999994</v>
      </c>
      <c r="BG2687" s="6">
        <v>12.2</v>
      </c>
      <c r="BH2687">
        <v>0.3</v>
      </c>
      <c r="BI2687" s="43">
        <v>5.9327217125382266</v>
      </c>
      <c r="BJ2687">
        <v>1.5</v>
      </c>
      <c r="BK2687" s="31">
        <v>77.169811320754718</v>
      </c>
      <c r="BL2687" s="31">
        <v>13.39622641509434</v>
      </c>
      <c r="BM2687" s="31">
        <v>0.47169811320754718</v>
      </c>
      <c r="BN2687" s="31">
        <v>5.7547169811320753</v>
      </c>
      <c r="BO2687" s="31">
        <v>1.0377358490566038</v>
      </c>
      <c r="BP2687">
        <v>81.217391304347828</v>
      </c>
      <c r="BQ2687">
        <v>9.9130434782608692</v>
      </c>
      <c r="BR2687">
        <v>0</v>
      </c>
      <c r="BS2687">
        <v>6.2608695652173916</v>
      </c>
      <c r="BT2687">
        <v>2.2608695652173916</v>
      </c>
    </row>
    <row r="2688" spans="1:72" x14ac:dyDescent="0.25">
      <c r="A2688" t="s">
        <v>3786</v>
      </c>
      <c r="B2688" s="42"/>
      <c r="C2688" s="6">
        <v>26712</v>
      </c>
      <c r="D2688" s="6">
        <v>0.42220000000000002</v>
      </c>
      <c r="E2688" s="3">
        <v>31.008902077151333</v>
      </c>
      <c r="F2688" s="3">
        <v>23.683119037743676</v>
      </c>
      <c r="G2688" s="6">
        <v>9.0081892629663294</v>
      </c>
      <c r="H2688" s="6">
        <v>15.2803510482691</v>
      </c>
      <c r="I2688" s="6">
        <v>14.927184466019416</v>
      </c>
      <c r="J2688" s="6">
        <v>15.609113161363208</v>
      </c>
      <c r="K2688" s="6">
        <v>55.555555555555557</v>
      </c>
      <c r="L2688" s="6">
        <v>55.555555555555557</v>
      </c>
      <c r="M2688" s="6" t="s">
        <v>74</v>
      </c>
      <c r="N2688" s="6">
        <v>0</v>
      </c>
      <c r="O2688" s="6">
        <v>0</v>
      </c>
      <c r="P2688" s="6">
        <v>0</v>
      </c>
      <c r="Q2688" s="6">
        <v>22.892271662763466</v>
      </c>
      <c r="R2688" s="6">
        <v>22.885572139303484</v>
      </c>
      <c r="S2688" s="6">
        <v>22.896963663514185</v>
      </c>
      <c r="T2688" s="6">
        <v>11.789924973204716</v>
      </c>
      <c r="U2688" s="6">
        <v>12.016781540305663</v>
      </c>
      <c r="V2688" s="6">
        <v>11.552911709455229</v>
      </c>
      <c r="W2688" s="6">
        <v>0</v>
      </c>
      <c r="X2688" s="6">
        <v>0</v>
      </c>
      <c r="Y2688" s="6">
        <v>0</v>
      </c>
      <c r="Z2688" s="6">
        <v>4.2553191489361701</v>
      </c>
      <c r="AA2688" s="6">
        <v>44.743377483443702</v>
      </c>
      <c r="AB2688" s="6">
        <v>44.24629247231087</v>
      </c>
      <c r="AC2688" s="6">
        <v>45.353931288909379</v>
      </c>
      <c r="AD2688" s="6">
        <v>51.584813653779172</v>
      </c>
      <c r="AE2688" s="6">
        <v>57.157190635451506</v>
      </c>
      <c r="AF2688" s="6">
        <v>45.530523255813954</v>
      </c>
      <c r="AG2688" s="6">
        <v>6.0606060606060606</v>
      </c>
      <c r="AH2688" s="6">
        <v>6.2827225130890048</v>
      </c>
      <c r="AI2688" s="6">
        <v>0</v>
      </c>
      <c r="AJ2688" s="6">
        <v>36.641901931649329</v>
      </c>
      <c r="AK2688" s="6">
        <v>30.894308943089431</v>
      </c>
      <c r="AL2688" s="6">
        <v>43.618421052631575</v>
      </c>
      <c r="AM2688" s="6">
        <v>29.850746268656714</v>
      </c>
      <c r="AN2688" s="6">
        <v>0</v>
      </c>
      <c r="AO2688" s="6">
        <v>100</v>
      </c>
      <c r="AP2688" s="6">
        <v>37.878787878787875</v>
      </c>
      <c r="AQ2688" s="6">
        <v>19.607843137254903</v>
      </c>
      <c r="AR2688" s="6">
        <v>100</v>
      </c>
      <c r="AS2688" s="6">
        <v>27.149758454106301</v>
      </c>
      <c r="AT2688" s="6">
        <v>17.053140096618399</v>
      </c>
      <c r="AU2688" s="6">
        <v>21.739130434782599</v>
      </c>
      <c r="AV2688" s="6">
        <v>14.2028985507246</v>
      </c>
      <c r="AW2688" s="6">
        <v>19.855072463768099</v>
      </c>
      <c r="AX2688" s="46">
        <v>50400</v>
      </c>
      <c r="AY2688" s="41">
        <v>52327</v>
      </c>
      <c r="AZ2688" s="41" t="s">
        <v>74</v>
      </c>
      <c r="BA2688" s="41" t="s">
        <v>74</v>
      </c>
      <c r="BB2688" s="41" t="s">
        <v>74</v>
      </c>
      <c r="BC2688" s="41">
        <v>35500</v>
      </c>
      <c r="BD2688" s="3">
        <v>4.6442672371875915</v>
      </c>
      <c r="BE2688" s="6">
        <v>23.2291666666667</v>
      </c>
      <c r="BF2688" s="6">
        <v>78.099999999999994</v>
      </c>
      <c r="BG2688" s="6">
        <v>12.3</v>
      </c>
      <c r="BH2688">
        <v>0</v>
      </c>
      <c r="BI2688" s="43">
        <v>1.3882123721383341</v>
      </c>
      <c r="BJ2688">
        <v>6.5</v>
      </c>
      <c r="BK2688" s="31">
        <v>78.689255461435579</v>
      </c>
      <c r="BL2688" s="31">
        <v>11.859117253678111</v>
      </c>
      <c r="BM2688" s="31">
        <v>8.9166295140436919E-2</v>
      </c>
      <c r="BN2688" s="31">
        <v>1.471243869817209</v>
      </c>
      <c r="BO2688" s="31">
        <v>4.7258136424431569</v>
      </c>
      <c r="BP2688">
        <v>77.294685990338166</v>
      </c>
      <c r="BQ2688">
        <v>12.828770799785291</v>
      </c>
      <c r="BR2688">
        <v>0</v>
      </c>
      <c r="BS2688">
        <v>1.288244766505636</v>
      </c>
      <c r="BT2688">
        <v>8.588298443370908</v>
      </c>
    </row>
    <row r="2689" spans="1:72" x14ac:dyDescent="0.25">
      <c r="A2689" t="s">
        <v>3787</v>
      </c>
      <c r="B2689" s="42"/>
      <c r="C2689" s="6">
        <v>24322</v>
      </c>
      <c r="D2689" s="6">
        <v>0.54159999999999997</v>
      </c>
      <c r="E2689" s="3">
        <v>25.409047160731475</v>
      </c>
      <c r="F2689" s="3">
        <v>25.731945348080675</v>
      </c>
      <c r="G2689" s="6">
        <v>10.5912108757509</v>
      </c>
      <c r="H2689" s="6">
        <v>14.856455577053801</v>
      </c>
      <c r="I2689" s="6">
        <v>12.105320659892932</v>
      </c>
      <c r="J2689" s="6">
        <v>17.382146439317953</v>
      </c>
      <c r="K2689" s="6">
        <v>3.125</v>
      </c>
      <c r="L2689" s="6">
        <v>2.083333333333333</v>
      </c>
      <c r="M2689" s="6">
        <v>5.46875</v>
      </c>
      <c r="N2689" s="6">
        <v>0</v>
      </c>
      <c r="O2689" s="6">
        <v>0</v>
      </c>
      <c r="P2689" s="6">
        <v>0</v>
      </c>
      <c r="Q2689" s="6">
        <v>31.564088085827219</v>
      </c>
      <c r="R2689" s="6">
        <v>30.136986301369863</v>
      </c>
      <c r="S2689" s="6">
        <v>32.960893854748605</v>
      </c>
      <c r="T2689" s="6">
        <v>13.492914136000952</v>
      </c>
      <c r="U2689" s="6">
        <v>10.470219435736677</v>
      </c>
      <c r="V2689" s="6">
        <v>16.226329515818119</v>
      </c>
      <c r="W2689" s="6">
        <v>5.6603773584905666</v>
      </c>
      <c r="X2689" s="6">
        <v>100</v>
      </c>
      <c r="Y2689" s="6">
        <v>0</v>
      </c>
      <c r="Z2689" s="6">
        <v>5.7707104385739898</v>
      </c>
      <c r="AA2689" s="6">
        <v>47.146372201884397</v>
      </c>
      <c r="AB2689" s="6">
        <v>53.611977542108548</v>
      </c>
      <c r="AC2689" s="6">
        <v>41.154024051803887</v>
      </c>
      <c r="AD2689" s="6">
        <v>45.800106326422117</v>
      </c>
      <c r="AE2689" s="6">
        <v>52.096639822271598</v>
      </c>
      <c r="AF2689" s="6">
        <v>40.0203925567168</v>
      </c>
      <c r="AG2689" s="6">
        <v>56.666666666666664</v>
      </c>
      <c r="AH2689" s="6">
        <v>68.75</v>
      </c>
      <c r="AI2689" s="6">
        <v>32.5</v>
      </c>
      <c r="AJ2689" s="6">
        <v>65.514403292181072</v>
      </c>
      <c r="AK2689" s="6">
        <v>67.762128325508613</v>
      </c>
      <c r="AL2689" s="6">
        <v>63.020833333333336</v>
      </c>
      <c r="AM2689" s="6">
        <v>0</v>
      </c>
      <c r="AN2689" s="6">
        <v>0</v>
      </c>
      <c r="AO2689" s="6">
        <v>0</v>
      </c>
      <c r="AP2689" s="6">
        <v>0</v>
      </c>
      <c r="AQ2689" s="6">
        <v>0</v>
      </c>
      <c r="AR2689" s="6">
        <v>0</v>
      </c>
      <c r="AS2689" s="6">
        <v>32.185628742515</v>
      </c>
      <c r="AT2689" s="6">
        <v>19.488296135002699</v>
      </c>
      <c r="AU2689" s="6">
        <v>28.470332063146401</v>
      </c>
      <c r="AV2689" s="6">
        <v>10.043549265106201</v>
      </c>
      <c r="AW2689" s="6">
        <v>9.8121937942297208</v>
      </c>
      <c r="AX2689" s="46">
        <v>48259</v>
      </c>
      <c r="AY2689" s="41">
        <v>48440</v>
      </c>
      <c r="AZ2689" s="41" t="s">
        <v>74</v>
      </c>
      <c r="BA2689" s="41" t="s">
        <v>74</v>
      </c>
      <c r="BB2689" s="41" t="s">
        <v>74</v>
      </c>
      <c r="BC2689" s="41">
        <v>38472</v>
      </c>
      <c r="BD2689" s="3">
        <v>5.4148283992664394</v>
      </c>
      <c r="BE2689" s="6">
        <v>8.2068751935583801</v>
      </c>
      <c r="BF2689" s="6">
        <v>71.400000000000006</v>
      </c>
      <c r="BG2689" s="6">
        <v>12.6</v>
      </c>
      <c r="BH2689">
        <v>0</v>
      </c>
      <c r="BI2689" s="43">
        <v>2.8544113630155694</v>
      </c>
      <c r="BJ2689">
        <v>11.8</v>
      </c>
      <c r="BK2689" s="31">
        <v>67.955112219451379</v>
      </c>
      <c r="BL2689" s="31">
        <v>14.463840399002494</v>
      </c>
      <c r="BM2689" s="31">
        <v>0</v>
      </c>
      <c r="BN2689" s="31">
        <v>3.1670822942643388</v>
      </c>
      <c r="BO2689" s="31">
        <v>12.768079800498752</v>
      </c>
      <c r="BP2689">
        <v>75.664251207729478</v>
      </c>
      <c r="BQ2689">
        <v>10.235507246376811</v>
      </c>
      <c r="BR2689">
        <v>0</v>
      </c>
      <c r="BS2689">
        <v>2.4758454106280192</v>
      </c>
      <c r="BT2689">
        <v>10.628019323671497</v>
      </c>
    </row>
    <row r="2690" spans="1:72" x14ac:dyDescent="0.25">
      <c r="A2690" t="s">
        <v>3788</v>
      </c>
      <c r="B2690" s="42"/>
      <c r="C2690" s="6">
        <v>41111</v>
      </c>
      <c r="D2690" s="6">
        <v>0.4299</v>
      </c>
      <c r="E2690" s="3" t="s">
        <v>74</v>
      </c>
      <c r="F2690" s="3">
        <v>0</v>
      </c>
      <c r="G2690" s="6">
        <v>70.8333333333333</v>
      </c>
      <c r="H2690" s="6">
        <v>28.947368421052602</v>
      </c>
      <c r="I2690" s="6">
        <v>32.432432432432435</v>
      </c>
      <c r="J2690" s="6">
        <v>22.5</v>
      </c>
      <c r="K2690" s="6" t="s">
        <v>74</v>
      </c>
      <c r="L2690" s="6" t="s">
        <v>74</v>
      </c>
      <c r="M2690" s="6" t="s">
        <v>74</v>
      </c>
      <c r="N2690" s="6">
        <v>100</v>
      </c>
      <c r="O2690" s="6">
        <v>100</v>
      </c>
      <c r="P2690" s="6">
        <v>100</v>
      </c>
      <c r="Q2690" s="6">
        <v>47.368421052631575</v>
      </c>
      <c r="R2690" s="6">
        <v>39.393939393939391</v>
      </c>
      <c r="S2690" s="6">
        <v>100</v>
      </c>
      <c r="T2690" s="6">
        <v>0</v>
      </c>
      <c r="U2690" s="6">
        <v>0</v>
      </c>
      <c r="V2690" s="6">
        <v>0</v>
      </c>
      <c r="W2690" s="6" t="s">
        <v>74</v>
      </c>
      <c r="X2690" s="6" t="s">
        <v>74</v>
      </c>
      <c r="Y2690" s="6" t="s">
        <v>74</v>
      </c>
      <c r="Z2690" s="6">
        <v>15.068493150684899</v>
      </c>
      <c r="AA2690" s="6">
        <v>65.765765765765806</v>
      </c>
      <c r="AB2690" s="6">
        <v>73.239436619718319</v>
      </c>
      <c r="AC2690" s="6">
        <v>52.5</v>
      </c>
      <c r="AD2690" s="6">
        <v>62.222222222222221</v>
      </c>
      <c r="AE2690" s="6">
        <v>61.111111111111114</v>
      </c>
      <c r="AF2690" s="6">
        <v>62.962962962962962</v>
      </c>
      <c r="AG2690" s="6" t="s">
        <v>74</v>
      </c>
      <c r="AH2690" s="6" t="s">
        <v>74</v>
      </c>
      <c r="AI2690" s="6" t="s">
        <v>74</v>
      </c>
      <c r="AJ2690" s="6">
        <v>65.789473684210535</v>
      </c>
      <c r="AK2690" s="6">
        <v>75.757575757575751</v>
      </c>
      <c r="AL2690" s="6">
        <v>0</v>
      </c>
      <c r="AM2690" s="6">
        <v>80</v>
      </c>
      <c r="AN2690" s="6">
        <v>100</v>
      </c>
      <c r="AO2690" s="6">
        <v>0</v>
      </c>
      <c r="AP2690" s="6" t="s">
        <v>74</v>
      </c>
      <c r="AQ2690" s="6" t="s">
        <v>74</v>
      </c>
      <c r="AR2690" s="6" t="s">
        <v>74</v>
      </c>
      <c r="AS2690" s="6">
        <v>22.580645161290299</v>
      </c>
      <c r="AT2690" s="6">
        <v>22.580645161290299</v>
      </c>
      <c r="AU2690" s="6">
        <v>32.258064516128997</v>
      </c>
      <c r="AV2690" s="6">
        <v>4.8387096774193497</v>
      </c>
      <c r="AW2690" s="6">
        <v>17.741935483871</v>
      </c>
      <c r="AX2690" s="46" t="s">
        <v>74</v>
      </c>
      <c r="AY2690" s="41">
        <v>67917</v>
      </c>
      <c r="AZ2690" s="41" t="s">
        <v>74</v>
      </c>
      <c r="BA2690" s="41" t="s">
        <v>74</v>
      </c>
      <c r="BB2690" s="41" t="s">
        <v>74</v>
      </c>
      <c r="BC2690" s="41" t="s">
        <v>74</v>
      </c>
      <c r="BD2690" s="3" t="s">
        <v>74</v>
      </c>
      <c r="BE2690" s="6">
        <v>9.6153846153846203</v>
      </c>
      <c r="BF2690" s="6">
        <v>64.5</v>
      </c>
      <c r="BG2690" s="6">
        <v>11.3</v>
      </c>
      <c r="BH2690">
        <v>0</v>
      </c>
      <c r="BI2690" s="43">
        <v>8.064516129032258</v>
      </c>
      <c r="BJ2690">
        <v>16.100000000000001</v>
      </c>
      <c r="BK2690" s="31">
        <v>58.536585365853654</v>
      </c>
      <c r="BL2690" s="31">
        <v>4.8780487804878048</v>
      </c>
      <c r="BM2690" s="31">
        <v>0</v>
      </c>
      <c r="BN2690" s="31">
        <v>12.195121951219512</v>
      </c>
      <c r="BO2690" s="31">
        <v>24.390243902439025</v>
      </c>
      <c r="BP2690">
        <v>76.19047619047619</v>
      </c>
      <c r="BQ2690">
        <v>23.809523809523807</v>
      </c>
      <c r="BR2690">
        <v>0</v>
      </c>
      <c r="BS2690">
        <v>0</v>
      </c>
      <c r="BT2690">
        <v>0</v>
      </c>
    </row>
    <row r="2691" spans="1:72" x14ac:dyDescent="0.25">
      <c r="A2691" t="s">
        <v>3789</v>
      </c>
      <c r="B2691" s="42"/>
      <c r="C2691" s="6">
        <v>23349</v>
      </c>
      <c r="D2691" s="6">
        <v>0.48130000000000001</v>
      </c>
      <c r="E2691" s="3">
        <v>26.361117032615649</v>
      </c>
      <c r="F2691" s="3">
        <v>23.3651461853411</v>
      </c>
      <c r="G2691" s="6">
        <v>8.46902518152325</v>
      </c>
      <c r="H2691" s="6">
        <v>19.421392760057699</v>
      </c>
      <c r="I2691" s="6">
        <v>18.264776693913692</v>
      </c>
      <c r="J2691" s="6">
        <v>20.532945123109059</v>
      </c>
      <c r="K2691" s="6">
        <v>30.392207657634319</v>
      </c>
      <c r="L2691" s="6">
        <v>33.131955484896665</v>
      </c>
      <c r="M2691" s="6">
        <v>27.772146766673423</v>
      </c>
      <c r="N2691" s="6">
        <v>32.862375719518575</v>
      </c>
      <c r="O2691" s="6">
        <v>30.857142857142854</v>
      </c>
      <c r="P2691" s="6">
        <v>34.555984555984551</v>
      </c>
      <c r="Q2691" s="6">
        <v>24.408798101373115</v>
      </c>
      <c r="R2691" s="6">
        <v>20.792525773195877</v>
      </c>
      <c r="S2691" s="6">
        <v>27.929491468718638</v>
      </c>
      <c r="T2691" s="6">
        <v>14.490217601859623</v>
      </c>
      <c r="U2691" s="6">
        <v>14.363552205250283</v>
      </c>
      <c r="V2691" s="6">
        <v>14.611065547914958</v>
      </c>
      <c r="W2691" s="6">
        <v>20.690870637997886</v>
      </c>
      <c r="X2691" s="6">
        <v>23.50623768877216</v>
      </c>
      <c r="Y2691" s="6">
        <v>17.427701674277017</v>
      </c>
      <c r="Z2691" s="6">
        <v>6.1680172951178402</v>
      </c>
      <c r="AA2691" s="6">
        <v>66.354922393703504</v>
      </c>
      <c r="AB2691" s="6">
        <v>71.034173870201997</v>
      </c>
      <c r="AC2691" s="6">
        <v>61.843775637980912</v>
      </c>
      <c r="AD2691" s="6">
        <v>64.830193128145424</v>
      </c>
      <c r="AE2691" s="6">
        <v>70.694676171697253</v>
      </c>
      <c r="AF2691" s="6">
        <v>59.289511772208122</v>
      </c>
      <c r="AG2691" s="6">
        <v>63.74853877126899</v>
      </c>
      <c r="AH2691" s="6">
        <v>62.326546492024384</v>
      </c>
      <c r="AI2691" s="6">
        <v>65.174970729803562</v>
      </c>
      <c r="AJ2691" s="6">
        <v>70.354034344860025</v>
      </c>
      <c r="AK2691" s="6">
        <v>73.872784642151515</v>
      </c>
      <c r="AL2691" s="6">
        <v>66.855299809412102</v>
      </c>
      <c r="AM2691" s="6">
        <v>67.880794701986758</v>
      </c>
      <c r="AN2691" s="6">
        <v>72.538141470180307</v>
      </c>
      <c r="AO2691" s="6">
        <v>63.624841571609636</v>
      </c>
      <c r="AP2691" s="6">
        <v>68.624031007751938</v>
      </c>
      <c r="AQ2691" s="6">
        <v>76.035502958579883</v>
      </c>
      <c r="AR2691" s="6">
        <v>60.464169381107489</v>
      </c>
      <c r="AS2691" s="6">
        <v>33.974118861003703</v>
      </c>
      <c r="AT2691" s="6">
        <v>20.087212794979301</v>
      </c>
      <c r="AU2691" s="6">
        <v>25.785727915868598</v>
      </c>
      <c r="AV2691" s="6">
        <v>10.0584481211085</v>
      </c>
      <c r="AW2691" s="6">
        <v>10.0944923070399</v>
      </c>
      <c r="AX2691" s="46">
        <v>46075</v>
      </c>
      <c r="AY2691" s="41">
        <v>51598</v>
      </c>
      <c r="AZ2691" s="41">
        <v>30616</v>
      </c>
      <c r="BA2691" s="41">
        <v>37422</v>
      </c>
      <c r="BB2691" s="41">
        <v>47363</v>
      </c>
      <c r="BC2691" s="41">
        <v>38703</v>
      </c>
      <c r="BD2691" s="3">
        <v>4.7922104827014707</v>
      </c>
      <c r="BE2691" s="6">
        <v>2.5925159306296801</v>
      </c>
      <c r="BF2691" s="6">
        <v>81.2</v>
      </c>
      <c r="BG2691" s="6">
        <v>11.7</v>
      </c>
      <c r="BH2691">
        <v>0.9</v>
      </c>
      <c r="BI2691" s="43">
        <v>2.5573591440499541</v>
      </c>
      <c r="BJ2691">
        <v>2.8</v>
      </c>
      <c r="BK2691" s="31">
        <v>81.604010706085347</v>
      </c>
      <c r="BL2691" s="31">
        <v>11.187044006358436</v>
      </c>
      <c r="BM2691" s="31">
        <v>0.8409983288724644</v>
      </c>
      <c r="BN2691" s="31">
        <v>3.0773202179258998</v>
      </c>
      <c r="BO2691" s="31">
        <v>2.4387592897028654</v>
      </c>
      <c r="BP2691">
        <v>80.852296992251851</v>
      </c>
      <c r="BQ2691">
        <v>12.319260569824904</v>
      </c>
      <c r="BR2691">
        <v>1.0051247635897749</v>
      </c>
      <c r="BS2691">
        <v>1.9736440729668723</v>
      </c>
      <c r="BT2691">
        <v>3.1999267890915748</v>
      </c>
    </row>
    <row r="2692" spans="1:72" x14ac:dyDescent="0.25">
      <c r="A2692" t="s">
        <v>3790</v>
      </c>
      <c r="B2692" s="42"/>
      <c r="C2692" s="6">
        <v>25846</v>
      </c>
      <c r="D2692" s="6">
        <v>0.47439999999999999</v>
      </c>
      <c r="E2692" s="3">
        <v>41.570881226053643</v>
      </c>
      <c r="F2692" s="3">
        <v>31.888745148771019</v>
      </c>
      <c r="G2692" s="6">
        <v>16.3755458515284</v>
      </c>
      <c r="H2692" s="6">
        <v>19.3154034229829</v>
      </c>
      <c r="I2692" s="6">
        <v>15.714285714285714</v>
      </c>
      <c r="J2692" s="6">
        <v>22.934173669467786</v>
      </c>
      <c r="K2692" s="6">
        <v>1.5873015873015872</v>
      </c>
      <c r="L2692" s="6">
        <v>3.8461538461538463</v>
      </c>
      <c r="M2692" s="6">
        <v>0</v>
      </c>
      <c r="N2692" s="6">
        <v>7.0000000000000009</v>
      </c>
      <c r="O2692" s="6">
        <v>1.8867924528301887</v>
      </c>
      <c r="P2692" s="6">
        <v>12.76595744680851</v>
      </c>
      <c r="Q2692" s="6">
        <v>32.337758112094392</v>
      </c>
      <c r="R2692" s="6">
        <v>25.94710507505361</v>
      </c>
      <c r="S2692" s="6">
        <v>39.146991622239149</v>
      </c>
      <c r="T2692" s="6">
        <v>7.6163610719322996</v>
      </c>
      <c r="U2692" s="6">
        <v>6.0649819494584838</v>
      </c>
      <c r="V2692" s="6">
        <v>9.0971743625086141</v>
      </c>
      <c r="W2692" s="6">
        <v>20</v>
      </c>
      <c r="X2692" s="6">
        <v>0</v>
      </c>
      <c r="Y2692" s="6">
        <v>42.857142857142854</v>
      </c>
      <c r="Z2692" s="6">
        <v>10.909763313609499</v>
      </c>
      <c r="AA2692" s="6">
        <v>61.384790011350702</v>
      </c>
      <c r="AB2692" s="6">
        <v>70.867208672086718</v>
      </c>
      <c r="AC2692" s="6">
        <v>51.802829758101318</v>
      </c>
      <c r="AD2692" s="6">
        <v>59.282970550576188</v>
      </c>
      <c r="AE2692" s="6">
        <v>72.14411247803163</v>
      </c>
      <c r="AF2692" s="6">
        <v>47.136929460580909</v>
      </c>
      <c r="AG2692" s="6">
        <v>40.845070422535215</v>
      </c>
      <c r="AH2692" s="6">
        <v>3.0303030303030303</v>
      </c>
      <c r="AI2692" s="6">
        <v>73.68421052631578</v>
      </c>
      <c r="AJ2692" s="6">
        <v>64.558285415577629</v>
      </c>
      <c r="AK2692" s="6">
        <v>71.442885771543089</v>
      </c>
      <c r="AL2692" s="6">
        <v>57.049180327868854</v>
      </c>
      <c r="AM2692" s="6">
        <v>75.438596491228068</v>
      </c>
      <c r="AN2692" s="6">
        <v>96.875</v>
      </c>
      <c r="AO2692" s="6">
        <v>48</v>
      </c>
      <c r="AP2692" s="6">
        <v>100</v>
      </c>
      <c r="AQ2692" s="6">
        <v>100</v>
      </c>
      <c r="AR2692" s="6">
        <v>100</v>
      </c>
      <c r="AS2692" s="6">
        <v>29.431299294313</v>
      </c>
      <c r="AT2692" s="6">
        <v>16.479867164798701</v>
      </c>
      <c r="AU2692" s="6">
        <v>25.612287256122901</v>
      </c>
      <c r="AV2692" s="6">
        <v>19.510170195101701</v>
      </c>
      <c r="AW2692" s="6">
        <v>8.9663760896637594</v>
      </c>
      <c r="AX2692" s="46">
        <v>39526</v>
      </c>
      <c r="AY2692" s="41">
        <v>57206</v>
      </c>
      <c r="AZ2692" s="41" t="s">
        <v>74</v>
      </c>
      <c r="BA2692" s="41">
        <v>117778</v>
      </c>
      <c r="BB2692" s="41" t="s">
        <v>74</v>
      </c>
      <c r="BC2692" s="41">
        <v>28438</v>
      </c>
      <c r="BD2692" s="3">
        <v>5.0321103418197675</v>
      </c>
      <c r="BE2692" s="6">
        <v>3.3094812164579599</v>
      </c>
      <c r="BF2692" s="6">
        <v>78.2</v>
      </c>
      <c r="BG2692" s="6">
        <v>13.5</v>
      </c>
      <c r="BH2692">
        <v>0.1</v>
      </c>
      <c r="BI2692" s="43">
        <v>3.7163605296881674</v>
      </c>
      <c r="BJ2692">
        <v>4.5</v>
      </c>
      <c r="BK2692" s="31">
        <v>76.329206117989798</v>
      </c>
      <c r="BL2692" s="31">
        <v>14.056809905316825</v>
      </c>
      <c r="BM2692" s="31">
        <v>0</v>
      </c>
      <c r="BN2692" s="31">
        <v>2.9861616897305172</v>
      </c>
      <c r="BO2692" s="31">
        <v>6.6278222869628545</v>
      </c>
      <c r="BP2692">
        <v>80.785123966942152</v>
      </c>
      <c r="BQ2692">
        <v>12.706611570247933</v>
      </c>
      <c r="BR2692">
        <v>0.30991735537190085</v>
      </c>
      <c r="BS2692">
        <v>4.7520661157024797</v>
      </c>
      <c r="BT2692">
        <v>1.4462809917355373</v>
      </c>
    </row>
    <row r="2693" spans="1:72" x14ac:dyDescent="0.25">
      <c r="A2693" t="s">
        <v>3791</v>
      </c>
      <c r="B2693" s="42"/>
      <c r="C2693" s="6">
        <v>25494</v>
      </c>
      <c r="D2693" s="6">
        <v>0.43709999999999999</v>
      </c>
      <c r="E2693" s="3">
        <v>31.68724279835391</v>
      </c>
      <c r="F2693" s="3">
        <v>27.021387584767865</v>
      </c>
      <c r="G2693" s="6">
        <v>9.2194222495390292</v>
      </c>
      <c r="H2693" s="6">
        <v>18.804052384482301</v>
      </c>
      <c r="I2693" s="6">
        <v>15.941670785961442</v>
      </c>
      <c r="J2693" s="6">
        <v>21.665019762845851</v>
      </c>
      <c r="K2693" s="6">
        <v>1.6528925619834711</v>
      </c>
      <c r="L2693" s="6">
        <v>0</v>
      </c>
      <c r="M2693" s="6">
        <v>4.2553191489361701</v>
      </c>
      <c r="N2693" s="6">
        <v>98.901098901098905</v>
      </c>
      <c r="O2693" s="6">
        <v>100</v>
      </c>
      <c r="P2693" s="6">
        <v>97.902097902097907</v>
      </c>
      <c r="Q2693" s="6">
        <v>22.213407378024595</v>
      </c>
      <c r="R2693" s="6">
        <v>19.770992366412212</v>
      </c>
      <c r="S2693" s="6">
        <v>24.855491329479769</v>
      </c>
      <c r="T2693" s="6">
        <v>18.123466112894089</v>
      </c>
      <c r="U2693" s="6">
        <v>14.949651432997676</v>
      </c>
      <c r="V2693" s="6">
        <v>21.141804788213626</v>
      </c>
      <c r="W2693" s="6" t="s">
        <v>74</v>
      </c>
      <c r="X2693" s="6" t="s">
        <v>74</v>
      </c>
      <c r="Y2693" s="6" t="s">
        <v>74</v>
      </c>
      <c r="Z2693" s="6">
        <v>4.2886492039034403</v>
      </c>
      <c r="AA2693" s="6">
        <v>59.017884207335598</v>
      </c>
      <c r="AB2693" s="6">
        <v>69.452358341247233</v>
      </c>
      <c r="AC2693" s="6">
        <v>49.43297470194824</v>
      </c>
      <c r="AD2693" s="6">
        <v>54.678939294323911</v>
      </c>
      <c r="AE2693" s="6">
        <v>66.418258034466689</v>
      </c>
      <c r="AF2693" s="6">
        <v>44.246688741721854</v>
      </c>
      <c r="AG2693" s="6">
        <v>82.758620689655174</v>
      </c>
      <c r="AH2693" s="6">
        <v>81.818181818181827</v>
      </c>
      <c r="AI2693" s="6">
        <v>83.333333333333343</v>
      </c>
      <c r="AJ2693" s="6">
        <v>68.55277475516867</v>
      </c>
      <c r="AK2693" s="6">
        <v>77.151965993623804</v>
      </c>
      <c r="AL2693" s="6">
        <v>59.531772575250841</v>
      </c>
      <c r="AM2693" s="6">
        <v>92.61363636363636</v>
      </c>
      <c r="AN2693" s="6">
        <v>89.361702127659569</v>
      </c>
      <c r="AO2693" s="6">
        <v>96.341463414634148</v>
      </c>
      <c r="AP2693" s="6" t="s">
        <v>74</v>
      </c>
      <c r="AQ2693" s="6" t="s">
        <v>74</v>
      </c>
      <c r="AR2693" s="6" t="s">
        <v>74</v>
      </c>
      <c r="AS2693" s="6">
        <v>26.858062785081799</v>
      </c>
      <c r="AT2693" s="6">
        <v>22.3772471156426</v>
      </c>
      <c r="AU2693" s="6">
        <v>22.162597263214401</v>
      </c>
      <c r="AV2693" s="6">
        <v>15.427958143278801</v>
      </c>
      <c r="AW2693" s="6">
        <v>13.174134692782401</v>
      </c>
      <c r="AX2693" s="46">
        <v>40561</v>
      </c>
      <c r="AY2693" s="41">
        <v>43889</v>
      </c>
      <c r="AZ2693" s="41">
        <v>70042</v>
      </c>
      <c r="BA2693" s="41">
        <v>21212</v>
      </c>
      <c r="BB2693" s="41" t="s">
        <v>74</v>
      </c>
      <c r="BC2693" s="41">
        <v>34136</v>
      </c>
      <c r="BD2693" s="3">
        <v>4.4895156604869806</v>
      </c>
      <c r="BE2693" s="6">
        <v>5.5796472969066198</v>
      </c>
      <c r="BF2693" s="6">
        <v>80.5</v>
      </c>
      <c r="BG2693" s="6">
        <v>11.3</v>
      </c>
      <c r="BH2693">
        <v>0</v>
      </c>
      <c r="BI2693" s="43">
        <v>6.0889266496743133</v>
      </c>
      <c r="BJ2693">
        <v>2</v>
      </c>
      <c r="BK2693" s="31">
        <v>78.718898888300686</v>
      </c>
      <c r="BL2693" s="31">
        <v>13.340391741662255</v>
      </c>
      <c r="BM2693" s="31">
        <v>0</v>
      </c>
      <c r="BN2693" s="31">
        <v>7.1466384330333508</v>
      </c>
      <c r="BO2693" s="31">
        <v>0.74113287453679189</v>
      </c>
      <c r="BP2693">
        <v>82.582216808769786</v>
      </c>
      <c r="BQ2693">
        <v>9.0133982947624833</v>
      </c>
      <c r="BR2693">
        <v>0</v>
      </c>
      <c r="BS2693">
        <v>4.8721071863580994</v>
      </c>
      <c r="BT2693">
        <v>3.5322777101096223</v>
      </c>
    </row>
    <row r="2694" spans="1:72" x14ac:dyDescent="0.25">
      <c r="A2694" t="s">
        <v>3792</v>
      </c>
      <c r="B2694" s="42"/>
      <c r="C2694" s="6">
        <v>24372</v>
      </c>
      <c r="D2694" s="6">
        <v>0.47739999999999999</v>
      </c>
      <c r="E2694" s="3">
        <v>31.539633397218537</v>
      </c>
      <c r="F2694" s="3">
        <v>29.763689343282074</v>
      </c>
      <c r="G2694" s="6">
        <v>8.8786911412609708</v>
      </c>
      <c r="H2694" s="6">
        <v>21.465087657391699</v>
      </c>
      <c r="I2694" s="6">
        <v>20.165956691515795</v>
      </c>
      <c r="J2694" s="6">
        <v>22.688008554577198</v>
      </c>
      <c r="K2694" s="6">
        <v>34.951898273193535</v>
      </c>
      <c r="L2694" s="6">
        <v>32.053422370617696</v>
      </c>
      <c r="M2694" s="6">
        <v>37.366488651535377</v>
      </c>
      <c r="N2694" s="6">
        <v>36.245110821382006</v>
      </c>
      <c r="O2694" s="6">
        <v>34.430379746835442</v>
      </c>
      <c r="P2694" s="6">
        <v>38.172043010752688</v>
      </c>
      <c r="Q2694" s="6">
        <v>29.467977422066671</v>
      </c>
      <c r="R2694" s="6">
        <v>27.676615553121575</v>
      </c>
      <c r="S2694" s="6">
        <v>31.268274225172853</v>
      </c>
      <c r="T2694" s="6">
        <v>14.533481659561442</v>
      </c>
      <c r="U2694" s="6">
        <v>13.823044061627673</v>
      </c>
      <c r="V2694" s="6">
        <v>15.200150510868621</v>
      </c>
      <c r="W2694" s="6">
        <v>31.148936170212764</v>
      </c>
      <c r="X2694" s="6">
        <v>33.048919226393629</v>
      </c>
      <c r="Y2694" s="6">
        <v>29.258630447085455</v>
      </c>
      <c r="Z2694" s="6">
        <v>6.2096282754418004</v>
      </c>
      <c r="AA2694" s="6">
        <v>61.149570853132303</v>
      </c>
      <c r="AB2694" s="6">
        <v>65.340348933813345</v>
      </c>
      <c r="AC2694" s="6">
        <v>57.275538625378886</v>
      </c>
      <c r="AD2694" s="6">
        <v>60.05801956433524</v>
      </c>
      <c r="AE2694" s="6">
        <v>64.402620134615731</v>
      </c>
      <c r="AF2694" s="6">
        <v>56.072244479025258</v>
      </c>
      <c r="AG2694" s="6">
        <v>57.758424839076106</v>
      </c>
      <c r="AH2694" s="6">
        <v>54.838709677419352</v>
      </c>
      <c r="AI2694" s="6">
        <v>60.188718518004578</v>
      </c>
      <c r="AJ2694" s="6">
        <v>67.178241142488787</v>
      </c>
      <c r="AK2694" s="6">
        <v>75.322755494234755</v>
      </c>
      <c r="AL2694" s="6">
        <v>58.930086331653278</v>
      </c>
      <c r="AM2694" s="6">
        <v>58.759689922480618</v>
      </c>
      <c r="AN2694" s="6">
        <v>55.294117647058826</v>
      </c>
      <c r="AO2694" s="6">
        <v>62.622950819672127</v>
      </c>
      <c r="AP2694" s="6">
        <v>49.82171799027553</v>
      </c>
      <c r="AQ2694" s="6">
        <v>55.792276964047936</v>
      </c>
      <c r="AR2694" s="6">
        <v>44.156664560960202</v>
      </c>
      <c r="AS2694" s="6">
        <v>32.415975941412903</v>
      </c>
      <c r="AT2694" s="6">
        <v>18.160891801331001</v>
      </c>
      <c r="AU2694" s="6">
        <v>25.131570398284701</v>
      </c>
      <c r="AV2694" s="6">
        <v>10.4643715715121</v>
      </c>
      <c r="AW2694" s="6">
        <v>13.827190287459301</v>
      </c>
      <c r="AX2694" s="46">
        <v>42687</v>
      </c>
      <c r="AY2694" s="41">
        <v>52218</v>
      </c>
      <c r="AZ2694" s="41">
        <v>24579</v>
      </c>
      <c r="BA2694" s="41">
        <v>39375</v>
      </c>
      <c r="BB2694" s="41">
        <v>26190</v>
      </c>
      <c r="BC2694" s="41">
        <v>34024</v>
      </c>
      <c r="BD2694" s="3">
        <v>5.1851249273678093</v>
      </c>
      <c r="BE2694" s="6">
        <v>2.90971205466081</v>
      </c>
      <c r="BF2694" s="6">
        <v>82.3</v>
      </c>
      <c r="BG2694" s="6">
        <v>11.5</v>
      </c>
      <c r="BH2694">
        <v>0.4</v>
      </c>
      <c r="BI2694" s="43">
        <v>2.0516358275529685</v>
      </c>
      <c r="BJ2694">
        <v>3.2</v>
      </c>
      <c r="BK2694" s="31">
        <v>80.728267655808153</v>
      </c>
      <c r="BL2694" s="31">
        <v>12.947592640199787</v>
      </c>
      <c r="BM2694" s="31">
        <v>0.3397113371772742</v>
      </c>
      <c r="BN2694" s="31">
        <v>1.9262550956700577</v>
      </c>
      <c r="BO2694" s="31">
        <v>3.2685739468948545</v>
      </c>
      <c r="BP2694">
        <v>84.003115264797515</v>
      </c>
      <c r="BQ2694">
        <v>9.9396417445482861</v>
      </c>
      <c r="BR2694">
        <v>0.5529595015576324</v>
      </c>
      <c r="BS2694">
        <v>2.1845794392523366</v>
      </c>
      <c r="BT2694">
        <v>3.09190031152648</v>
      </c>
    </row>
    <row r="2695" spans="1:72" x14ac:dyDescent="0.25">
      <c r="A2695" t="s">
        <v>3793</v>
      </c>
      <c r="B2695" s="42"/>
      <c r="C2695" s="6" t="s">
        <v>74</v>
      </c>
      <c r="D2695" s="6">
        <v>0.5262</v>
      </c>
      <c r="E2695" s="3">
        <v>0</v>
      </c>
      <c r="F2695" s="3">
        <v>11.299435028248588</v>
      </c>
      <c r="G2695" s="6">
        <v>12.554112554112599</v>
      </c>
      <c r="H2695" s="6">
        <v>11.8251928020566</v>
      </c>
      <c r="I2695" s="6">
        <v>11.111111111111111</v>
      </c>
      <c r="J2695" s="6">
        <v>12.600536193029491</v>
      </c>
      <c r="K2695" s="6" t="s">
        <v>74</v>
      </c>
      <c r="L2695" s="6" t="s">
        <v>74</v>
      </c>
      <c r="M2695" s="6" t="s">
        <v>74</v>
      </c>
      <c r="N2695" s="6">
        <v>0</v>
      </c>
      <c r="O2695" s="6" t="s">
        <v>74</v>
      </c>
      <c r="P2695" s="6">
        <v>0</v>
      </c>
      <c r="Q2695" s="6">
        <v>11.229946524064172</v>
      </c>
      <c r="R2695" s="6">
        <v>8.7557603686635943</v>
      </c>
      <c r="S2695" s="6">
        <v>14.64968152866242</v>
      </c>
      <c r="T2695" s="6">
        <v>12.755102040816327</v>
      </c>
      <c r="U2695" s="6">
        <v>13.829787234042554</v>
      </c>
      <c r="V2695" s="6">
        <v>11.76470588235294</v>
      </c>
      <c r="W2695" s="6" t="s">
        <v>74</v>
      </c>
      <c r="X2695" s="6" t="s">
        <v>74</v>
      </c>
      <c r="Y2695" s="6" t="s">
        <v>74</v>
      </c>
      <c r="Z2695" s="6">
        <v>14.058355437665799</v>
      </c>
      <c r="AA2695" s="6">
        <v>61.400651465797999</v>
      </c>
      <c r="AB2695" s="6">
        <v>67.901234567901241</v>
      </c>
      <c r="AC2695" s="6">
        <v>54.137931034482754</v>
      </c>
      <c r="AD2695" s="6">
        <v>55.652173913043477</v>
      </c>
      <c r="AE2695" s="6">
        <v>59.880239520958078</v>
      </c>
      <c r="AF2695" s="6">
        <v>51.68539325842697</v>
      </c>
      <c r="AG2695" s="6" t="s">
        <v>74</v>
      </c>
      <c r="AH2695" s="6" t="s">
        <v>74</v>
      </c>
      <c r="AI2695" s="6" t="s">
        <v>74</v>
      </c>
      <c r="AJ2695" s="6">
        <v>67.315175097276267</v>
      </c>
      <c r="AK2695" s="6">
        <v>76.433121019108285</v>
      </c>
      <c r="AL2695" s="6">
        <v>53</v>
      </c>
      <c r="AM2695" s="6">
        <v>100</v>
      </c>
      <c r="AN2695" s="6">
        <v>0</v>
      </c>
      <c r="AO2695" s="6">
        <v>100</v>
      </c>
      <c r="AP2695" s="6" t="s">
        <v>74</v>
      </c>
      <c r="AQ2695" s="6" t="s">
        <v>74</v>
      </c>
      <c r="AR2695" s="6" t="s">
        <v>74</v>
      </c>
      <c r="AS2695" s="6">
        <v>25.925925925925899</v>
      </c>
      <c r="AT2695" s="6">
        <v>22.2222222222222</v>
      </c>
      <c r="AU2695" s="6">
        <v>30.8641975308642</v>
      </c>
      <c r="AV2695" s="6">
        <v>10.8024691358025</v>
      </c>
      <c r="AW2695" s="6">
        <v>10.185185185185199</v>
      </c>
      <c r="AX2695" s="46">
        <v>46250</v>
      </c>
      <c r="AY2695" s="41">
        <v>55833</v>
      </c>
      <c r="AZ2695" s="41" t="s">
        <v>74</v>
      </c>
      <c r="BA2695" s="41" t="s">
        <v>74</v>
      </c>
      <c r="BB2695" s="41" t="s">
        <v>74</v>
      </c>
      <c r="BC2695" s="41">
        <v>37083</v>
      </c>
      <c r="BD2695" s="3">
        <v>3.44921875</v>
      </c>
      <c r="BE2695" s="6">
        <v>4.9122807017543897</v>
      </c>
      <c r="BF2695" s="6">
        <v>75.8</v>
      </c>
      <c r="BG2695" s="6">
        <v>6.4</v>
      </c>
      <c r="BH2695">
        <v>6.4</v>
      </c>
      <c r="BI2695" s="43">
        <v>4.3624161073825505</v>
      </c>
      <c r="BJ2695">
        <v>4.4000000000000004</v>
      </c>
      <c r="BK2695" s="31">
        <v>63.636363636363633</v>
      </c>
      <c r="BL2695" s="31">
        <v>9.0909090909090917</v>
      </c>
      <c r="BM2695" s="31">
        <v>11.515151515151516</v>
      </c>
      <c r="BN2695" s="31">
        <v>5.4545454545454541</v>
      </c>
      <c r="BO2695" s="31">
        <v>5.4545454545454541</v>
      </c>
      <c r="BP2695">
        <v>90.977443609022558</v>
      </c>
      <c r="BQ2695">
        <v>3.007518796992481</v>
      </c>
      <c r="BR2695">
        <v>0</v>
      </c>
      <c r="BS2695">
        <v>3.007518796992481</v>
      </c>
      <c r="BT2695">
        <v>3.007518796992481</v>
      </c>
    </row>
    <row r="2696" spans="1:72" x14ac:dyDescent="0.25">
      <c r="A2696" t="s">
        <v>3794</v>
      </c>
      <c r="B2696" s="42"/>
      <c r="C2696" s="6">
        <v>24139</v>
      </c>
      <c r="D2696" s="6">
        <v>0.43090000000000001</v>
      </c>
      <c r="E2696" s="3">
        <v>48.796791443850267</v>
      </c>
      <c r="F2696" s="3">
        <v>31.33723547951373</v>
      </c>
      <c r="G2696" s="6">
        <v>8.0996884735202492</v>
      </c>
      <c r="H2696" s="6">
        <v>20.153910149750399</v>
      </c>
      <c r="I2696" s="6">
        <v>20.192097795241214</v>
      </c>
      <c r="J2696" s="6">
        <v>20.119165839126119</v>
      </c>
      <c r="K2696" s="6">
        <v>43.014301430143014</v>
      </c>
      <c r="L2696" s="6">
        <v>45.939086294416242</v>
      </c>
      <c r="M2696" s="6">
        <v>40.776699029126213</v>
      </c>
      <c r="N2696" s="6">
        <v>38.461538461538467</v>
      </c>
      <c r="O2696" s="6">
        <v>100</v>
      </c>
      <c r="P2696" s="6">
        <v>0</v>
      </c>
      <c r="Q2696" s="6">
        <v>37.61467889908257</v>
      </c>
      <c r="R2696" s="6">
        <v>42.614601018675721</v>
      </c>
      <c r="S2696" s="6">
        <v>34.057971014492757</v>
      </c>
      <c r="T2696" s="6">
        <v>13.322138259165966</v>
      </c>
      <c r="U2696" s="6">
        <v>13.171283210853591</v>
      </c>
      <c r="V2696" s="6">
        <v>13.470066518847007</v>
      </c>
      <c r="W2696" s="6">
        <v>0</v>
      </c>
      <c r="X2696" s="6">
        <v>0</v>
      </c>
      <c r="Y2696" s="6">
        <v>0</v>
      </c>
      <c r="Z2696" s="6">
        <v>5.6680161943319796</v>
      </c>
      <c r="AA2696" s="6">
        <v>37.449460916442</v>
      </c>
      <c r="AB2696" s="6">
        <v>28.634647923988027</v>
      </c>
      <c r="AC2696" s="6">
        <v>53.6166149439007</v>
      </c>
      <c r="AD2696" s="6">
        <v>52.452714131939103</v>
      </c>
      <c r="AE2696" s="6">
        <v>51.149258073901663</v>
      </c>
      <c r="AF2696" s="6">
        <v>53.913894324853231</v>
      </c>
      <c r="AG2696" s="6">
        <v>14.121981170691772</v>
      </c>
      <c r="AH2696" s="6">
        <v>6.8667344862665303</v>
      </c>
      <c r="AI2696" s="6">
        <v>44.025157232704402</v>
      </c>
      <c r="AJ2696" s="6">
        <v>25.42307692307692</v>
      </c>
      <c r="AK2696" s="6">
        <v>14.636591478696742</v>
      </c>
      <c r="AL2696" s="6">
        <v>60.991735537190081</v>
      </c>
      <c r="AM2696" s="6">
        <v>0</v>
      </c>
      <c r="AN2696" s="6">
        <v>0</v>
      </c>
      <c r="AO2696" s="6">
        <v>0</v>
      </c>
      <c r="AP2696" s="6">
        <v>9.5238095238095237</v>
      </c>
      <c r="AQ2696" s="6">
        <v>1.7241379310344827</v>
      </c>
      <c r="AR2696" s="6">
        <v>100</v>
      </c>
      <c r="AS2696" s="6">
        <v>25.584167858846001</v>
      </c>
      <c r="AT2696" s="6">
        <v>23.390557939914199</v>
      </c>
      <c r="AU2696" s="6">
        <v>20.267048164043899</v>
      </c>
      <c r="AV2696" s="6">
        <v>19.790176442537</v>
      </c>
      <c r="AW2696" s="6">
        <v>10.968049594659</v>
      </c>
      <c r="AX2696" s="46">
        <v>39390</v>
      </c>
      <c r="AY2696" s="41">
        <v>44024</v>
      </c>
      <c r="AZ2696" s="41">
        <v>19863</v>
      </c>
      <c r="BA2696" s="41" t="s">
        <v>74</v>
      </c>
      <c r="BB2696" s="41" t="s">
        <v>74</v>
      </c>
      <c r="BC2696" s="41">
        <v>29679</v>
      </c>
      <c r="BD2696" s="3">
        <v>4.1854106533718181</v>
      </c>
      <c r="BE2696" s="6">
        <v>7.9511465603190397</v>
      </c>
      <c r="BF2696" s="6">
        <v>76.3</v>
      </c>
      <c r="BG2696" s="6">
        <v>12.3</v>
      </c>
      <c r="BH2696">
        <v>0</v>
      </c>
      <c r="BI2696" s="43">
        <v>8.0058579448376861</v>
      </c>
      <c r="BJ2696">
        <v>2.1</v>
      </c>
      <c r="BK2696" s="31">
        <v>74.391480730223122</v>
      </c>
      <c r="BL2696" s="31">
        <v>11.257606490872211</v>
      </c>
      <c r="BM2696" s="31">
        <v>0</v>
      </c>
      <c r="BN2696" s="31">
        <v>10.953346855983773</v>
      </c>
      <c r="BO2696" s="31">
        <v>2.3833671399594318</v>
      </c>
      <c r="BP2696">
        <v>78.07058823529411</v>
      </c>
      <c r="BQ2696">
        <v>13.223529411764707</v>
      </c>
      <c r="BR2696">
        <v>0</v>
      </c>
      <c r="BS2696">
        <v>5.2705882352941176</v>
      </c>
      <c r="BT2696">
        <v>1.7882352941176471</v>
      </c>
    </row>
    <row r="2697" spans="1:72" x14ac:dyDescent="0.25">
      <c r="A2697" t="s">
        <v>3795</v>
      </c>
      <c r="B2697" s="42"/>
      <c r="C2697" s="6">
        <v>23949</v>
      </c>
      <c r="D2697" s="6">
        <v>0.49170000000000003</v>
      </c>
      <c r="E2697" s="3">
        <v>44.746376811594203</v>
      </c>
      <c r="F2697" s="3">
        <v>35.698198198198199</v>
      </c>
      <c r="G2697" s="6">
        <v>13.202614379085</v>
      </c>
      <c r="H2697" s="6">
        <v>22.563284831572702</v>
      </c>
      <c r="I2697" s="6">
        <v>15.474452554744525</v>
      </c>
      <c r="J2697" s="6">
        <v>29.051345676655849</v>
      </c>
      <c r="K2697" s="6">
        <v>37.333333333333336</v>
      </c>
      <c r="L2697" s="6">
        <v>28.468653648509761</v>
      </c>
      <c r="M2697" s="6">
        <v>43.713017751479285</v>
      </c>
      <c r="N2697" s="6">
        <v>0</v>
      </c>
      <c r="O2697" s="6">
        <v>0</v>
      </c>
      <c r="P2697" s="6" t="s">
        <v>74</v>
      </c>
      <c r="Q2697" s="6">
        <v>14.159292035398231</v>
      </c>
      <c r="R2697" s="6">
        <v>0</v>
      </c>
      <c r="S2697" s="6">
        <v>30</v>
      </c>
      <c r="T2697" s="6">
        <v>16.792717086834731</v>
      </c>
      <c r="U2697" s="6">
        <v>11.33032694475761</v>
      </c>
      <c r="V2697" s="6">
        <v>22.188195991091312</v>
      </c>
      <c r="W2697" s="6">
        <v>81.92771084337349</v>
      </c>
      <c r="X2697" s="6">
        <v>87.692307692307693</v>
      </c>
      <c r="Y2697" s="6">
        <v>78.21782178217822</v>
      </c>
      <c r="Z2697" s="6">
        <v>8.0084053233714698</v>
      </c>
      <c r="AA2697" s="6">
        <v>49.715612304120697</v>
      </c>
      <c r="AB2697" s="6">
        <v>53.918269230769234</v>
      </c>
      <c r="AC2697" s="6">
        <v>45.791245791245792</v>
      </c>
      <c r="AD2697" s="6">
        <v>47.451106123757611</v>
      </c>
      <c r="AE2697" s="6">
        <v>54.842889536767089</v>
      </c>
      <c r="AF2697" s="6">
        <v>40.209457315138053</v>
      </c>
      <c r="AG2697" s="6">
        <v>53.556701030927833</v>
      </c>
      <c r="AH2697" s="6">
        <v>52.836879432624116</v>
      </c>
      <c r="AI2697" s="6">
        <v>54.113345521023767</v>
      </c>
      <c r="AJ2697" s="6">
        <v>75.3125</v>
      </c>
      <c r="AK2697" s="6">
        <v>60</v>
      </c>
      <c r="AL2697" s="6">
        <v>90.625</v>
      </c>
      <c r="AM2697" s="6">
        <v>29.166666666666668</v>
      </c>
      <c r="AN2697" s="6">
        <v>29.166666666666668</v>
      </c>
      <c r="AO2697" s="6">
        <v>0</v>
      </c>
      <c r="AP2697" s="6">
        <v>40.277777777777779</v>
      </c>
      <c r="AQ2697" s="6">
        <v>0</v>
      </c>
      <c r="AR2697" s="6">
        <v>82.857142857142861</v>
      </c>
      <c r="AS2697" s="6">
        <v>26.675126903553299</v>
      </c>
      <c r="AT2697" s="6">
        <v>22.081218274111698</v>
      </c>
      <c r="AU2697" s="6">
        <v>19.467005076142101</v>
      </c>
      <c r="AV2697" s="6">
        <v>14.365482233502499</v>
      </c>
      <c r="AW2697" s="6">
        <v>17.411167512690401</v>
      </c>
      <c r="AX2697" s="46">
        <v>34175</v>
      </c>
      <c r="AY2697" s="41">
        <v>38429</v>
      </c>
      <c r="AZ2697" s="41">
        <v>21863</v>
      </c>
      <c r="BA2697" s="41" t="s">
        <v>74</v>
      </c>
      <c r="BB2697" s="41" t="s">
        <v>74</v>
      </c>
      <c r="BC2697" s="41">
        <v>90375</v>
      </c>
      <c r="BD2697" s="3">
        <v>5.2975466861955329</v>
      </c>
      <c r="BE2697" s="6">
        <v>6.6945606694560702</v>
      </c>
      <c r="BF2697" s="6">
        <v>79.2</v>
      </c>
      <c r="BG2697" s="6">
        <v>9.3000000000000007</v>
      </c>
      <c r="BH2697">
        <v>0.3</v>
      </c>
      <c r="BI2697" s="43">
        <v>4.3055920189025993</v>
      </c>
      <c r="BJ2697">
        <v>5.9</v>
      </c>
      <c r="BK2697" s="31">
        <v>78.423446184941895</v>
      </c>
      <c r="BL2697" s="31">
        <v>8.7923193532086916</v>
      </c>
      <c r="BM2697" s="31">
        <v>0</v>
      </c>
      <c r="BN2697" s="31">
        <v>5.3057099545224862</v>
      </c>
      <c r="BO2697" s="31">
        <v>6.3163213744315314</v>
      </c>
      <c r="BP2697">
        <v>79.945355191256823</v>
      </c>
      <c r="BQ2697">
        <v>9.8360655737704921</v>
      </c>
      <c r="BR2697">
        <v>0.7103825136612022</v>
      </c>
      <c r="BS2697">
        <v>3.2240437158469941</v>
      </c>
      <c r="BT2697">
        <v>5.4098360655737707</v>
      </c>
    </row>
    <row r="2698" spans="1:72" x14ac:dyDescent="0.25">
      <c r="A2698" t="s">
        <v>3796</v>
      </c>
      <c r="B2698" s="42"/>
      <c r="C2698" s="6">
        <v>28271</v>
      </c>
      <c r="D2698" s="6">
        <v>0.49340000000000001</v>
      </c>
      <c r="E2698" s="3">
        <v>17.266187050359711</v>
      </c>
      <c r="F2698" s="3">
        <v>17.056222362602654</v>
      </c>
      <c r="G2698" s="6">
        <v>9.57095709570957</v>
      </c>
      <c r="H2698" s="6">
        <v>13.341044919992299</v>
      </c>
      <c r="I2698" s="6">
        <v>12.954369682907965</v>
      </c>
      <c r="J2698" s="6">
        <v>13.725490196078432</v>
      </c>
      <c r="K2698" s="6">
        <v>61.904761904761905</v>
      </c>
      <c r="L2698" s="6">
        <v>0</v>
      </c>
      <c r="M2698" s="6">
        <v>89.041095890410958</v>
      </c>
      <c r="N2698" s="6">
        <v>14.285714285714285</v>
      </c>
      <c r="O2698" s="6">
        <v>100</v>
      </c>
      <c r="P2698" s="6">
        <v>0</v>
      </c>
      <c r="Q2698" s="6">
        <v>15.037910699241785</v>
      </c>
      <c r="R2698" s="6">
        <v>17.20779220779221</v>
      </c>
      <c r="S2698" s="6">
        <v>12.697022767075305</v>
      </c>
      <c r="T2698" s="6">
        <v>9.8872180451127818</v>
      </c>
      <c r="U2698" s="6">
        <v>8.8212927756653983</v>
      </c>
      <c r="V2698" s="6">
        <v>10.929368029739777</v>
      </c>
      <c r="W2698" s="6">
        <v>0</v>
      </c>
      <c r="X2698" s="6" t="s">
        <v>74</v>
      </c>
      <c r="Y2698" s="6">
        <v>0</v>
      </c>
      <c r="Z2698" s="6">
        <v>3.54200988467875</v>
      </c>
      <c r="AA2698" s="6">
        <v>63.097713097713097</v>
      </c>
      <c r="AB2698" s="6">
        <v>74.142480211081789</v>
      </c>
      <c r="AC2698" s="6">
        <v>52.380952380952387</v>
      </c>
      <c r="AD2698" s="6">
        <v>63.99244926852289</v>
      </c>
      <c r="AE2698" s="6">
        <v>75.141242937853107</v>
      </c>
      <c r="AF2698" s="6">
        <v>52.790917691579942</v>
      </c>
      <c r="AG2698" s="6">
        <v>32</v>
      </c>
      <c r="AH2698" s="6">
        <v>0</v>
      </c>
      <c r="AI2698" s="6">
        <v>72.727272727272734</v>
      </c>
      <c r="AJ2698" s="6">
        <v>63.828502415458935</v>
      </c>
      <c r="AK2698" s="6">
        <v>73.891625615763544</v>
      </c>
      <c r="AL2698" s="6">
        <v>54.146919431279613</v>
      </c>
      <c r="AM2698" s="6">
        <v>0</v>
      </c>
      <c r="AN2698" s="6">
        <v>0</v>
      </c>
      <c r="AO2698" s="6">
        <v>0</v>
      </c>
      <c r="AP2698" s="6">
        <v>0</v>
      </c>
      <c r="AQ2698" s="6" t="s">
        <v>74</v>
      </c>
      <c r="AR2698" s="6">
        <v>0</v>
      </c>
      <c r="AS2698" s="6">
        <v>25.6191289496157</v>
      </c>
      <c r="AT2698" s="6">
        <v>18.317677198975201</v>
      </c>
      <c r="AU2698" s="6">
        <v>19.513236549957298</v>
      </c>
      <c r="AV2698" s="6">
        <v>23.9111870196413</v>
      </c>
      <c r="AW2698" s="6">
        <v>12.6387702818104</v>
      </c>
      <c r="AX2698" s="46">
        <v>55682</v>
      </c>
      <c r="AY2698" s="41">
        <v>69375</v>
      </c>
      <c r="AZ2698" s="41" t="s">
        <v>74</v>
      </c>
      <c r="BA2698" s="41" t="s">
        <v>74</v>
      </c>
      <c r="BB2698" s="41" t="s">
        <v>74</v>
      </c>
      <c r="BC2698" s="41">
        <v>45846</v>
      </c>
      <c r="BD2698" s="3">
        <v>5.2473643726528207</v>
      </c>
      <c r="BE2698" s="6">
        <v>1.3080739738385201</v>
      </c>
      <c r="BF2698" s="6">
        <v>74.900000000000006</v>
      </c>
      <c r="BG2698" s="6">
        <v>15.3</v>
      </c>
      <c r="BH2698">
        <v>0</v>
      </c>
      <c r="BI2698" s="43">
        <v>3.5344827586206899</v>
      </c>
      <c r="BJ2698">
        <v>4.4000000000000004</v>
      </c>
      <c r="BK2698" s="31">
        <v>76.128538638102526</v>
      </c>
      <c r="BL2698" s="31">
        <v>14.07804131599082</v>
      </c>
      <c r="BM2698" s="31">
        <v>0</v>
      </c>
      <c r="BN2698" s="31">
        <v>3.2899770466717673</v>
      </c>
      <c r="BO2698" s="31">
        <v>6.5034429992348892</v>
      </c>
      <c r="BP2698">
        <v>73.247778874629816</v>
      </c>
      <c r="BQ2698">
        <v>16.880552813425471</v>
      </c>
      <c r="BR2698">
        <v>0</v>
      </c>
      <c r="BS2698">
        <v>3.8499506416584404</v>
      </c>
      <c r="BT2698">
        <v>1.7769002961500493</v>
      </c>
    </row>
    <row r="2699" spans="1:72" x14ac:dyDescent="0.25">
      <c r="A2699" t="s">
        <v>3797</v>
      </c>
      <c r="B2699" s="42"/>
      <c r="C2699" s="6">
        <v>20719</v>
      </c>
      <c r="D2699" s="6">
        <v>0.47510000000000002</v>
      </c>
      <c r="E2699" s="3">
        <v>19.696969696969695</v>
      </c>
      <c r="F2699" s="3">
        <v>21.447721179624665</v>
      </c>
      <c r="G2699" s="6">
        <v>12.0879120879121</v>
      </c>
      <c r="H2699" s="6">
        <v>14.250432205482801</v>
      </c>
      <c r="I2699" s="6">
        <v>13.033501606241396</v>
      </c>
      <c r="J2699" s="6">
        <v>15.668449197860962</v>
      </c>
      <c r="K2699" s="6" t="s">
        <v>74</v>
      </c>
      <c r="L2699" s="6" t="s">
        <v>74</v>
      </c>
      <c r="M2699" s="6" t="s">
        <v>74</v>
      </c>
      <c r="N2699" s="6">
        <v>45.945945945945951</v>
      </c>
      <c r="O2699" s="6">
        <v>73.91304347826086</v>
      </c>
      <c r="P2699" s="6">
        <v>0</v>
      </c>
      <c r="Q2699" s="6">
        <v>22.658610271903324</v>
      </c>
      <c r="R2699" s="6">
        <v>23.026315789473685</v>
      </c>
      <c r="S2699" s="6">
        <v>22.077922077922079</v>
      </c>
      <c r="T2699" s="6">
        <v>11.859745617050532</v>
      </c>
      <c r="U2699" s="6">
        <v>9.5049504950495045</v>
      </c>
      <c r="V2699" s="6">
        <v>14.41893830703013</v>
      </c>
      <c r="W2699" s="6">
        <v>5.5118110236220472</v>
      </c>
      <c r="X2699" s="6">
        <v>0</v>
      </c>
      <c r="Y2699" s="6">
        <v>9.0909090909090917</v>
      </c>
      <c r="Z2699" s="6">
        <v>6.7898383371824496</v>
      </c>
      <c r="AA2699" s="6">
        <v>62.409916402421501</v>
      </c>
      <c r="AB2699" s="6">
        <v>74.19530823786144</v>
      </c>
      <c r="AC2699" s="6">
        <v>49.205378973105134</v>
      </c>
      <c r="AD2699" s="6">
        <v>56.102285935683852</v>
      </c>
      <c r="AE2699" s="6">
        <v>66.867469879518069</v>
      </c>
      <c r="AF2699" s="6">
        <v>44.692737430167597</v>
      </c>
      <c r="AG2699" s="6">
        <v>0</v>
      </c>
      <c r="AH2699" s="6">
        <v>0</v>
      </c>
      <c r="AI2699" s="6" t="s">
        <v>74</v>
      </c>
      <c r="AJ2699" s="6">
        <v>84.301606922126084</v>
      </c>
      <c r="AK2699" s="6">
        <v>93.568464730290458</v>
      </c>
      <c r="AL2699" s="6">
        <v>70.642201834862391</v>
      </c>
      <c r="AM2699" s="6">
        <v>97.368421052631575</v>
      </c>
      <c r="AN2699" s="6">
        <v>95.833333333333343</v>
      </c>
      <c r="AO2699" s="6">
        <v>100</v>
      </c>
      <c r="AP2699" s="6">
        <v>26.315789473684209</v>
      </c>
      <c r="AQ2699" s="6">
        <v>100</v>
      </c>
      <c r="AR2699" s="6">
        <v>0</v>
      </c>
      <c r="AS2699" s="6">
        <v>23.4390485629336</v>
      </c>
      <c r="AT2699" s="6">
        <v>22.200198216055501</v>
      </c>
      <c r="AU2699" s="6">
        <v>19.375619425173401</v>
      </c>
      <c r="AV2699" s="6">
        <v>25.867195242814699</v>
      </c>
      <c r="AW2699" s="6">
        <v>9.1179385530227908</v>
      </c>
      <c r="AX2699" s="46">
        <v>37654</v>
      </c>
      <c r="AY2699" s="41">
        <v>42321</v>
      </c>
      <c r="AZ2699" s="41" t="s">
        <v>74</v>
      </c>
      <c r="BA2699" s="41" t="s">
        <v>74</v>
      </c>
      <c r="BB2699" s="41" t="s">
        <v>74</v>
      </c>
      <c r="BC2699" s="41">
        <v>31250</v>
      </c>
      <c r="BD2699" s="3">
        <v>5.0077388149939539</v>
      </c>
      <c r="BE2699" s="6">
        <v>5.26598602901666</v>
      </c>
      <c r="BF2699" s="6">
        <v>73.3</v>
      </c>
      <c r="BG2699" s="6">
        <v>15.7</v>
      </c>
      <c r="BH2699">
        <v>0</v>
      </c>
      <c r="BI2699" s="43">
        <v>5.5951169888097656</v>
      </c>
      <c r="BJ2699">
        <v>5.3</v>
      </c>
      <c r="BK2699" s="31">
        <v>74.26229508196721</v>
      </c>
      <c r="BL2699" s="31">
        <v>15.081967213114755</v>
      </c>
      <c r="BM2699" s="31">
        <v>0</v>
      </c>
      <c r="BN2699" s="31">
        <v>3.9344262295081971</v>
      </c>
      <c r="BO2699" s="31">
        <v>6.721311475409836</v>
      </c>
      <c r="BP2699">
        <v>71.849865951742629</v>
      </c>
      <c r="BQ2699">
        <v>16.756032171581769</v>
      </c>
      <c r="BR2699">
        <v>0</v>
      </c>
      <c r="BS2699">
        <v>8.310991957104557</v>
      </c>
      <c r="BT2699">
        <v>3.0831099195710454</v>
      </c>
    </row>
    <row r="2700" spans="1:72" x14ac:dyDescent="0.25">
      <c r="A2700" t="s">
        <v>3798</v>
      </c>
      <c r="B2700" s="42"/>
      <c r="C2700" s="6">
        <v>25396</v>
      </c>
      <c r="D2700" s="6">
        <v>0.46250000000000002</v>
      </c>
      <c r="E2700" s="3">
        <v>37.744807121661722</v>
      </c>
      <c r="F2700" s="3">
        <v>35.21321961620469</v>
      </c>
      <c r="G2700" s="6">
        <v>18.3918842757843</v>
      </c>
      <c r="H2700" s="6">
        <v>21.6878478278927</v>
      </c>
      <c r="I2700" s="6">
        <v>19.790851135219775</v>
      </c>
      <c r="J2700" s="6">
        <v>23.548121743899095</v>
      </c>
      <c r="K2700" s="6">
        <v>29.438997821350764</v>
      </c>
      <c r="L2700" s="6">
        <v>29.223473621813874</v>
      </c>
      <c r="M2700" s="6">
        <v>29.622166246851382</v>
      </c>
      <c r="N2700" s="6">
        <v>22.641509433962266</v>
      </c>
      <c r="O2700" s="6">
        <v>20.779220779220779</v>
      </c>
      <c r="P2700" s="6">
        <v>24.390243902439025</v>
      </c>
      <c r="Q2700" s="6">
        <v>27.05996399390666</v>
      </c>
      <c r="R2700" s="6">
        <v>23.676012461059191</v>
      </c>
      <c r="S2700" s="6">
        <v>30.599235019124521</v>
      </c>
      <c r="T2700" s="6">
        <v>14.551251203079884</v>
      </c>
      <c r="U2700" s="6">
        <v>14.240774349667271</v>
      </c>
      <c r="V2700" s="6">
        <v>14.858236631175977</v>
      </c>
      <c r="W2700" s="6">
        <v>33.293413173652695</v>
      </c>
      <c r="X2700" s="6">
        <v>31.954887218045116</v>
      </c>
      <c r="Y2700" s="6">
        <v>33.919156414762739</v>
      </c>
      <c r="Z2700" s="6">
        <v>6.3646552232643199</v>
      </c>
      <c r="AA2700" s="6">
        <v>59.972406961935803</v>
      </c>
      <c r="AB2700" s="6">
        <v>68.551774076755976</v>
      </c>
      <c r="AC2700" s="6">
        <v>51.777562595103056</v>
      </c>
      <c r="AD2700" s="6">
        <v>55.432029271038566</v>
      </c>
      <c r="AE2700" s="6">
        <v>64.143884892086334</v>
      </c>
      <c r="AF2700" s="6">
        <v>47.094464334893971</v>
      </c>
      <c r="AG2700" s="6">
        <v>58.621871786081591</v>
      </c>
      <c r="AH2700" s="6">
        <v>55.37065052950075</v>
      </c>
      <c r="AI2700" s="6">
        <v>61.316614420062699</v>
      </c>
      <c r="AJ2700" s="6">
        <v>67.526480972930557</v>
      </c>
      <c r="AK2700" s="6">
        <v>78.728748068006183</v>
      </c>
      <c r="AL2700" s="6">
        <v>55.976095617529879</v>
      </c>
      <c r="AM2700" s="6">
        <v>14.893617021276595</v>
      </c>
      <c r="AN2700" s="6">
        <v>29.166666666666668</v>
      </c>
      <c r="AO2700" s="6">
        <v>0</v>
      </c>
      <c r="AP2700" s="6">
        <v>60.565723793677208</v>
      </c>
      <c r="AQ2700" s="6">
        <v>68.023255813953483</v>
      </c>
      <c r="AR2700" s="6">
        <v>57.575757575757578</v>
      </c>
      <c r="AS2700" s="6">
        <v>22.477006425601601</v>
      </c>
      <c r="AT2700" s="6">
        <v>20.379236487337799</v>
      </c>
      <c r="AU2700" s="6">
        <v>23.7558271387174</v>
      </c>
      <c r="AV2700" s="6">
        <v>17.260929822350999</v>
      </c>
      <c r="AW2700" s="6">
        <v>16.1270001259922</v>
      </c>
      <c r="AX2700" s="46">
        <v>40797</v>
      </c>
      <c r="AY2700" s="41">
        <v>50210</v>
      </c>
      <c r="AZ2700" s="41">
        <v>30317</v>
      </c>
      <c r="BA2700" s="41">
        <v>21125</v>
      </c>
      <c r="BB2700" s="41" t="s">
        <v>74</v>
      </c>
      <c r="BC2700" s="41">
        <v>32438</v>
      </c>
      <c r="BD2700" s="3">
        <v>6.0932264163244021</v>
      </c>
      <c r="BE2700" s="6">
        <v>8.0374818529761107</v>
      </c>
      <c r="BF2700" s="6">
        <v>80.8</v>
      </c>
      <c r="BG2700" s="6">
        <v>13.7</v>
      </c>
      <c r="BH2700">
        <v>0.7</v>
      </c>
      <c r="BI2700" s="43">
        <v>2.5889967637540456</v>
      </c>
      <c r="BJ2700">
        <v>1.9</v>
      </c>
      <c r="BK2700" s="31">
        <v>80.68557111946248</v>
      </c>
      <c r="BL2700" s="31">
        <v>16.114337774740918</v>
      </c>
      <c r="BM2700" s="31">
        <v>0.63774057624416347</v>
      </c>
      <c r="BN2700" s="31">
        <v>1.3324222753672703</v>
      </c>
      <c r="BO2700" s="31">
        <v>0.88828151691151358</v>
      </c>
      <c r="BP2700">
        <v>80.941670415354622</v>
      </c>
      <c r="BQ2700">
        <v>10.49632628579997</v>
      </c>
      <c r="BR2700">
        <v>0.79472184735342633</v>
      </c>
      <c r="BS2700">
        <v>4.2435147698305595</v>
      </c>
      <c r="BT2700">
        <v>3.2688559004348479</v>
      </c>
    </row>
    <row r="2701" spans="1:72" x14ac:dyDescent="0.25">
      <c r="A2701" t="s">
        <v>3799</v>
      </c>
      <c r="B2701" s="42"/>
      <c r="C2701" s="6">
        <v>19626</v>
      </c>
      <c r="D2701" s="6">
        <v>0.47439999999999999</v>
      </c>
      <c r="E2701" s="3">
        <v>32.538104705102718</v>
      </c>
      <c r="F2701" s="3">
        <v>34.883209672987086</v>
      </c>
      <c r="G2701" s="6">
        <v>34.0832395950506</v>
      </c>
      <c r="H2701" s="6">
        <v>26.665232280852699</v>
      </c>
      <c r="I2701" s="6">
        <v>23.012322135836879</v>
      </c>
      <c r="J2701" s="6">
        <v>30.15962111910191</v>
      </c>
      <c r="K2701" s="6">
        <v>20.547945205479451</v>
      </c>
      <c r="L2701" s="6">
        <v>12.820512820512819</v>
      </c>
      <c r="M2701" s="6">
        <v>29.411764705882355</v>
      </c>
      <c r="N2701" s="6">
        <v>40.233722871452422</v>
      </c>
      <c r="O2701" s="6">
        <v>31.877729257641924</v>
      </c>
      <c r="P2701" s="6">
        <v>45.405405405405411</v>
      </c>
      <c r="Q2701" s="6">
        <v>26.829957607159681</v>
      </c>
      <c r="R2701" s="6">
        <v>23.356114135680915</v>
      </c>
      <c r="S2701" s="6">
        <v>30.140565204592288</v>
      </c>
      <c r="T2701" s="6">
        <v>18.238993710691823</v>
      </c>
      <c r="U2701" s="6">
        <v>13.989071038251366</v>
      </c>
      <c r="V2701" s="6">
        <v>22.901678657074338</v>
      </c>
      <c r="W2701" s="6">
        <v>6.8027210884353746</v>
      </c>
      <c r="X2701" s="6">
        <v>3.1645569620253164</v>
      </c>
      <c r="Y2701" s="6">
        <v>11.029411764705882</v>
      </c>
      <c r="Z2701" s="6">
        <v>13.0645092247763</v>
      </c>
      <c r="AA2701" s="6">
        <v>57.933240749925602</v>
      </c>
      <c r="AB2701" s="6">
        <v>65.100976868957844</v>
      </c>
      <c r="AC2701" s="6">
        <v>51.047795011426068</v>
      </c>
      <c r="AD2701" s="6">
        <v>60.030052592036064</v>
      </c>
      <c r="AE2701" s="6">
        <v>61.118508655126504</v>
      </c>
      <c r="AF2701" s="6">
        <v>58.620689655172406</v>
      </c>
      <c r="AG2701" s="6">
        <v>28.947368421052634</v>
      </c>
      <c r="AH2701" s="6">
        <v>100</v>
      </c>
      <c r="AI2701" s="6">
        <v>0</v>
      </c>
      <c r="AJ2701" s="6">
        <v>57.568018346711149</v>
      </c>
      <c r="AK2701" s="6">
        <v>64.807784847350689</v>
      </c>
      <c r="AL2701" s="6">
        <v>50.683817174233567</v>
      </c>
      <c r="AM2701" s="6">
        <v>87.165775401069524</v>
      </c>
      <c r="AN2701" s="6">
        <v>85.889570552147248</v>
      </c>
      <c r="AO2701" s="6">
        <v>88.151658767772517</v>
      </c>
      <c r="AP2701" s="6">
        <v>63.385826771653541</v>
      </c>
      <c r="AQ2701" s="6">
        <v>100</v>
      </c>
      <c r="AR2701" s="6">
        <v>31.617647058823529</v>
      </c>
      <c r="AS2701" s="6">
        <v>21.975478851740601</v>
      </c>
      <c r="AT2701" s="6">
        <v>26.589196907774902</v>
      </c>
      <c r="AU2701" s="6">
        <v>22.531882416662601</v>
      </c>
      <c r="AV2701" s="6">
        <v>13.0484021862229</v>
      </c>
      <c r="AW2701" s="6">
        <v>15.8550396375991</v>
      </c>
      <c r="AX2701" s="46">
        <v>33747</v>
      </c>
      <c r="AY2701" s="41">
        <v>57625</v>
      </c>
      <c r="AZ2701" s="41" t="s">
        <v>74</v>
      </c>
      <c r="BA2701" s="41">
        <v>35600</v>
      </c>
      <c r="BB2701" s="41">
        <v>136292</v>
      </c>
      <c r="BC2701" s="41">
        <v>32749</v>
      </c>
      <c r="BD2701" s="3">
        <v>5.5128570410997932</v>
      </c>
      <c r="BE2701" s="6">
        <v>9.4254982922974992</v>
      </c>
      <c r="BF2701" s="6">
        <v>77.2</v>
      </c>
      <c r="BG2701" s="6">
        <v>17</v>
      </c>
      <c r="BH2701">
        <v>0.5</v>
      </c>
      <c r="BI2701" s="43">
        <v>2.4778404512489924</v>
      </c>
      <c r="BJ2701">
        <v>1.2</v>
      </c>
      <c r="BK2701" s="31">
        <v>75.983680870353581</v>
      </c>
      <c r="BL2701" s="31">
        <v>18.295557570262918</v>
      </c>
      <c r="BM2701" s="31">
        <v>0.45330915684496825</v>
      </c>
      <c r="BN2701" s="31">
        <v>2.0852221214868538</v>
      </c>
      <c r="BO2701" s="31">
        <v>0.95194922937443338</v>
      </c>
      <c r="BP2701">
        <v>78.676637208248351</v>
      </c>
      <c r="BQ2701">
        <v>15.352368003625653</v>
      </c>
      <c r="BR2701">
        <v>0.54384772263766146</v>
      </c>
      <c r="BS2701">
        <v>2.9685021527305686</v>
      </c>
      <c r="BT2701">
        <v>1.5182415590301381</v>
      </c>
    </row>
    <row r="2702" spans="1:72" x14ac:dyDescent="0.25">
      <c r="A2702" t="s">
        <v>3800</v>
      </c>
      <c r="B2702" s="42"/>
      <c r="C2702" s="6">
        <v>27407</v>
      </c>
      <c r="D2702" s="6">
        <v>0.43919999999999998</v>
      </c>
      <c r="E2702" s="3">
        <v>24.051389303854197</v>
      </c>
      <c r="F2702" s="3">
        <v>21.076312307013676</v>
      </c>
      <c r="G2702" s="6">
        <v>13.3847751891972</v>
      </c>
      <c r="H2702" s="6">
        <v>14.928118061318299</v>
      </c>
      <c r="I2702" s="6">
        <v>13.544498821823456</v>
      </c>
      <c r="J2702" s="6">
        <v>16.284026821794928</v>
      </c>
      <c r="K2702" s="6">
        <v>15.708812260536398</v>
      </c>
      <c r="L2702" s="6">
        <v>22.560975609756099</v>
      </c>
      <c r="M2702" s="6">
        <v>4.1237113402061851</v>
      </c>
      <c r="N2702" s="6">
        <v>19.895287958115183</v>
      </c>
      <c r="O2702" s="6">
        <v>37.623762376237622</v>
      </c>
      <c r="P2702" s="6">
        <v>0</v>
      </c>
      <c r="Q2702" s="6">
        <v>19.997367612863599</v>
      </c>
      <c r="R2702" s="6">
        <v>18.128758401131943</v>
      </c>
      <c r="S2702" s="6">
        <v>21.837178929037876</v>
      </c>
      <c r="T2702" s="6">
        <v>9.4415408439798689</v>
      </c>
      <c r="U2702" s="6">
        <v>8.6141224728977441</v>
      </c>
      <c r="V2702" s="6">
        <v>10.254196642685852</v>
      </c>
      <c r="W2702" s="6">
        <v>23.684210526315788</v>
      </c>
      <c r="X2702" s="6">
        <v>0</v>
      </c>
      <c r="Y2702" s="6">
        <v>24</v>
      </c>
      <c r="Z2702" s="6">
        <v>6.6190476190476204</v>
      </c>
      <c r="AA2702" s="6">
        <v>56.223772485499701</v>
      </c>
      <c r="AB2702" s="6">
        <v>57.936016511867905</v>
      </c>
      <c r="AC2702" s="6">
        <v>54.383630011645309</v>
      </c>
      <c r="AD2702" s="6">
        <v>57.24994405907362</v>
      </c>
      <c r="AE2702" s="6">
        <v>60.842696629213492</v>
      </c>
      <c r="AF2702" s="6">
        <v>53.687611408199643</v>
      </c>
      <c r="AG2702" s="6">
        <v>19.829222011385202</v>
      </c>
      <c r="AH2702" s="6">
        <v>13.880126182965299</v>
      </c>
      <c r="AI2702" s="6">
        <v>74.757281553398059</v>
      </c>
      <c r="AJ2702" s="6">
        <v>57.244270542202344</v>
      </c>
      <c r="AK2702" s="6">
        <v>59.471365638766514</v>
      </c>
      <c r="AL2702" s="6">
        <v>54.82931375975766</v>
      </c>
      <c r="AM2702" s="6">
        <v>45</v>
      </c>
      <c r="AN2702" s="6">
        <v>18.032786885245901</v>
      </c>
      <c r="AO2702" s="6">
        <v>87.179487179487182</v>
      </c>
      <c r="AP2702" s="6">
        <v>45</v>
      </c>
      <c r="AQ2702" s="6">
        <v>100</v>
      </c>
      <c r="AR2702" s="6">
        <v>44.20289855072464</v>
      </c>
      <c r="AS2702" s="6">
        <v>31.9122896481387</v>
      </c>
      <c r="AT2702" s="6">
        <v>18.990311065782802</v>
      </c>
      <c r="AU2702" s="6">
        <v>23.957164711881699</v>
      </c>
      <c r="AV2702" s="6">
        <v>13.202447730749601</v>
      </c>
      <c r="AW2702" s="6">
        <v>11.937786843447199</v>
      </c>
      <c r="AX2702" s="46">
        <v>57338</v>
      </c>
      <c r="AY2702" s="41">
        <v>67398</v>
      </c>
      <c r="AZ2702" s="41">
        <v>157917</v>
      </c>
      <c r="BA2702" s="41" t="s">
        <v>74</v>
      </c>
      <c r="BB2702" s="41" t="s">
        <v>74</v>
      </c>
      <c r="BC2702" s="41">
        <v>46857</v>
      </c>
      <c r="BD2702" s="3">
        <v>4.7201397286040576</v>
      </c>
      <c r="BE2702" s="6">
        <v>12.3652742774412</v>
      </c>
      <c r="BF2702" s="6">
        <v>82.1</v>
      </c>
      <c r="BG2702" s="6">
        <v>11.7</v>
      </c>
      <c r="BH2702">
        <v>0.2</v>
      </c>
      <c r="BI2702" s="43">
        <v>1.8578100674623768</v>
      </c>
      <c r="BJ2702">
        <v>3.2</v>
      </c>
      <c r="BK2702" s="31">
        <v>81.076640572146516</v>
      </c>
      <c r="BL2702" s="31">
        <v>13.714120034792693</v>
      </c>
      <c r="BM2702" s="31">
        <v>0.17396346767178894</v>
      </c>
      <c r="BN2702" s="31">
        <v>2.2711897168261332</v>
      </c>
      <c r="BO2702" s="31">
        <v>1.7686285879965209</v>
      </c>
      <c r="BP2702">
        <v>83.368822145018498</v>
      </c>
      <c r="BQ2702">
        <v>9.3578392917180313</v>
      </c>
      <c r="BR2702">
        <v>0.29138182225708842</v>
      </c>
      <c r="BS2702">
        <v>1.3784601591393029</v>
      </c>
      <c r="BT2702">
        <v>4.9086630057155665</v>
      </c>
    </row>
    <row r="2703" spans="1:72" x14ac:dyDescent="0.25">
      <c r="A2703" t="s">
        <v>3801</v>
      </c>
      <c r="B2703" s="42"/>
      <c r="C2703" s="6">
        <v>22206</v>
      </c>
      <c r="D2703" s="6">
        <v>0.48759999999999998</v>
      </c>
      <c r="E2703" s="3">
        <v>35.398230088495573</v>
      </c>
      <c r="F2703" s="3">
        <v>21.194605009633911</v>
      </c>
      <c r="G2703" s="6">
        <v>10.2996254681648</v>
      </c>
      <c r="H2703" s="6">
        <v>14.896616541353399</v>
      </c>
      <c r="I2703" s="6">
        <v>11.02514506769826</v>
      </c>
      <c r="J2703" s="6">
        <v>18.555758683729433</v>
      </c>
      <c r="K2703" s="6">
        <v>63.636363636363633</v>
      </c>
      <c r="L2703" s="6">
        <v>33.333333333333329</v>
      </c>
      <c r="M2703" s="6">
        <v>100</v>
      </c>
      <c r="N2703" s="6">
        <v>48.484848484848484</v>
      </c>
      <c r="O2703" s="6">
        <v>48.484848484848484</v>
      </c>
      <c r="P2703" s="6" t="s">
        <v>74</v>
      </c>
      <c r="Q2703" s="6">
        <v>20.88607594936709</v>
      </c>
      <c r="R2703" s="6">
        <v>15.58139534883721</v>
      </c>
      <c r="S2703" s="6">
        <v>27.222222222222221</v>
      </c>
      <c r="T2703" s="6">
        <v>10.48</v>
      </c>
      <c r="U2703" s="6">
        <v>7.042253521126761</v>
      </c>
      <c r="V2703" s="6">
        <v>13.343108504398826</v>
      </c>
      <c r="W2703" s="6" t="s">
        <v>74</v>
      </c>
      <c r="X2703" s="6" t="s">
        <v>74</v>
      </c>
      <c r="Y2703" s="6" t="s">
        <v>74</v>
      </c>
      <c r="Z2703" s="6">
        <v>8.2853855005753694</v>
      </c>
      <c r="AA2703" s="6">
        <v>51.359338061465699</v>
      </c>
      <c r="AB2703" s="6">
        <v>59.974587039390094</v>
      </c>
      <c r="AC2703" s="6">
        <v>43.867403314917127</v>
      </c>
      <c r="AD2703" s="6">
        <v>51.760228353948619</v>
      </c>
      <c r="AE2703" s="6">
        <v>57.296137339055797</v>
      </c>
      <c r="AF2703" s="6">
        <v>47.350427350427346</v>
      </c>
      <c r="AG2703" s="6">
        <v>42.857142857142854</v>
      </c>
      <c r="AH2703" s="6">
        <v>14.285714285714285</v>
      </c>
      <c r="AI2703" s="6">
        <v>100</v>
      </c>
      <c r="AJ2703" s="6">
        <v>52.456140350877192</v>
      </c>
      <c r="AK2703" s="6">
        <v>68.402777777777786</v>
      </c>
      <c r="AL2703" s="6">
        <v>36.170212765957451</v>
      </c>
      <c r="AM2703" s="6">
        <v>35.135135135135137</v>
      </c>
      <c r="AN2703" s="6">
        <v>39.393939393939391</v>
      </c>
      <c r="AO2703" s="6">
        <v>0</v>
      </c>
      <c r="AP2703" s="6" t="s">
        <v>74</v>
      </c>
      <c r="AQ2703" s="6" t="s">
        <v>74</v>
      </c>
      <c r="AR2703" s="6" t="s">
        <v>74</v>
      </c>
      <c r="AS2703" s="6">
        <v>28.607277289836901</v>
      </c>
      <c r="AT2703" s="6">
        <v>23.7139272271016</v>
      </c>
      <c r="AU2703" s="6">
        <v>17.942283563362601</v>
      </c>
      <c r="AV2703" s="6">
        <v>20.4516938519448</v>
      </c>
      <c r="AW2703" s="6">
        <v>9.2848180677540793</v>
      </c>
      <c r="AX2703" s="46">
        <v>34464</v>
      </c>
      <c r="AY2703" s="41">
        <v>39444</v>
      </c>
      <c r="AZ2703" s="41" t="s">
        <v>74</v>
      </c>
      <c r="BA2703" s="41" t="s">
        <v>74</v>
      </c>
      <c r="BB2703" s="41" t="s">
        <v>74</v>
      </c>
      <c r="BC2703" s="41">
        <v>23906</v>
      </c>
      <c r="BD2703" s="3">
        <v>4.0479393420569894</v>
      </c>
      <c r="BE2703" s="6">
        <v>10.185185185185199</v>
      </c>
      <c r="BF2703" s="6">
        <v>73.8</v>
      </c>
      <c r="BG2703" s="6">
        <v>17.3</v>
      </c>
      <c r="BH2703">
        <v>0</v>
      </c>
      <c r="BI2703" s="43">
        <v>3.5131744040150563</v>
      </c>
      <c r="BJ2703">
        <v>5.0999999999999996</v>
      </c>
      <c r="BK2703" s="31">
        <v>69.156626506024097</v>
      </c>
      <c r="BL2703" s="31">
        <v>22.650602409638555</v>
      </c>
      <c r="BM2703" s="31">
        <v>0</v>
      </c>
      <c r="BN2703" s="31">
        <v>1.9277108433734942</v>
      </c>
      <c r="BO2703" s="31">
        <v>5.7831325301204819</v>
      </c>
      <c r="BP2703">
        <v>78.795811518324612</v>
      </c>
      <c r="BQ2703">
        <v>11.518324607329843</v>
      </c>
      <c r="BR2703">
        <v>0</v>
      </c>
      <c r="BS2703">
        <v>5.2356020942408374</v>
      </c>
      <c r="BT2703">
        <v>4.4502617801047117</v>
      </c>
    </row>
    <row r="2704" spans="1:72" x14ac:dyDescent="0.25">
      <c r="A2704" t="s">
        <v>3802</v>
      </c>
      <c r="B2704" s="42"/>
      <c r="C2704" s="6">
        <v>36486</v>
      </c>
      <c r="D2704" s="6">
        <v>0.47920000000000001</v>
      </c>
      <c r="E2704" s="3">
        <v>14.337862502534982</v>
      </c>
      <c r="F2704" s="3">
        <v>11.030693261037955</v>
      </c>
      <c r="G2704" s="6">
        <v>10.0137804317869</v>
      </c>
      <c r="H2704" s="6">
        <v>8.8449691648793696</v>
      </c>
      <c r="I2704" s="6">
        <v>6.9010888683019829</v>
      </c>
      <c r="J2704" s="6">
        <v>10.770622190301387</v>
      </c>
      <c r="K2704" s="6">
        <v>14.136856805242241</v>
      </c>
      <c r="L2704" s="6">
        <v>12.939890710382516</v>
      </c>
      <c r="M2704" s="6">
        <v>15.293620616814533</v>
      </c>
      <c r="N2704" s="6">
        <v>13.057324840764331</v>
      </c>
      <c r="O2704" s="6">
        <v>0</v>
      </c>
      <c r="P2704" s="6">
        <v>24.188790560471976</v>
      </c>
      <c r="Q2704" s="6">
        <v>11.874908996780508</v>
      </c>
      <c r="R2704" s="6">
        <v>9.2388333279737598</v>
      </c>
      <c r="S2704" s="6">
        <v>14.543856221918345</v>
      </c>
      <c r="T2704" s="6">
        <v>5.6748548699204475</v>
      </c>
      <c r="U2704" s="6">
        <v>4.0521101913421083</v>
      </c>
      <c r="V2704" s="6">
        <v>7.2662425807138487</v>
      </c>
      <c r="W2704" s="6">
        <v>7.1232876712328768</v>
      </c>
      <c r="X2704" s="6">
        <v>3.7225042301184432</v>
      </c>
      <c r="Y2704" s="6">
        <v>10.050983248361254</v>
      </c>
      <c r="Z2704" s="6">
        <v>3.4302684065484699</v>
      </c>
      <c r="AA2704" s="6">
        <v>70.230652396595005</v>
      </c>
      <c r="AB2704" s="6">
        <v>81.906242739442035</v>
      </c>
      <c r="AC2704" s="6">
        <v>58.827739086418461</v>
      </c>
      <c r="AD2704" s="6">
        <v>68.88188769649831</v>
      </c>
      <c r="AE2704" s="6">
        <v>81.538926377278671</v>
      </c>
      <c r="AF2704" s="6">
        <v>56.780613063713695</v>
      </c>
      <c r="AG2704" s="6">
        <v>71.588971006253558</v>
      </c>
      <c r="AH2704" s="6">
        <v>77.415666094911373</v>
      </c>
      <c r="AI2704" s="6">
        <v>65.828151498021484</v>
      </c>
      <c r="AJ2704" s="6">
        <v>71.681101803208861</v>
      </c>
      <c r="AK2704" s="6">
        <v>83.747231515951185</v>
      </c>
      <c r="AL2704" s="6">
        <v>59.509435756048866</v>
      </c>
      <c r="AM2704" s="6">
        <v>58.536585365853654</v>
      </c>
      <c r="AN2704" s="6">
        <v>48.484848484848484</v>
      </c>
      <c r="AO2704" s="6">
        <v>66.225165562913915</v>
      </c>
      <c r="AP2704" s="6">
        <v>74.29519071310115</v>
      </c>
      <c r="AQ2704" s="6">
        <v>78.57988165680473</v>
      </c>
      <c r="AR2704" s="6">
        <v>70.539419087136935</v>
      </c>
      <c r="AS2704" s="6">
        <v>32.2921960309084</v>
      </c>
      <c r="AT2704" s="6">
        <v>13.8787902479705</v>
      </c>
      <c r="AU2704" s="6">
        <v>25.650547932710499</v>
      </c>
      <c r="AV2704" s="6">
        <v>16.3741318426436</v>
      </c>
      <c r="AW2704" s="6">
        <v>11.804333945767</v>
      </c>
      <c r="AX2704" s="46">
        <v>68806</v>
      </c>
      <c r="AY2704" s="41">
        <v>80348</v>
      </c>
      <c r="AZ2704" s="41">
        <v>45183</v>
      </c>
      <c r="BA2704" s="41">
        <v>65917</v>
      </c>
      <c r="BB2704" s="41">
        <v>72764</v>
      </c>
      <c r="BC2704" s="41">
        <v>57997</v>
      </c>
      <c r="BD2704" s="3">
        <v>4.3524158981685934</v>
      </c>
      <c r="BE2704" s="6">
        <v>4.5877524482912797</v>
      </c>
      <c r="BF2704" s="6">
        <v>84.9</v>
      </c>
      <c r="BG2704" s="6">
        <v>9.9</v>
      </c>
      <c r="BH2704">
        <v>0.2</v>
      </c>
      <c r="BI2704" s="43">
        <v>1.0553985153092225</v>
      </c>
      <c r="BJ2704">
        <v>2.5</v>
      </c>
      <c r="BK2704" s="31">
        <v>84.232899943470883</v>
      </c>
      <c r="BL2704" s="31">
        <v>9.7727529677784055</v>
      </c>
      <c r="BM2704" s="31">
        <v>0.20802713397399661</v>
      </c>
      <c r="BN2704" s="31">
        <v>1.4381006218202375</v>
      </c>
      <c r="BO2704" s="31">
        <v>2.1842849067269641</v>
      </c>
      <c r="BP2704">
        <v>85.778723674597373</v>
      </c>
      <c r="BQ2704">
        <v>9.9742701947206243</v>
      </c>
      <c r="BR2704">
        <v>0.25412153362345541</v>
      </c>
      <c r="BS2704">
        <v>0.5177726247577904</v>
      </c>
      <c r="BT2704">
        <v>2.9001620024776851</v>
      </c>
    </row>
    <row r="2705" spans="1:72" x14ac:dyDescent="0.25">
      <c r="A2705" t="s">
        <v>3803</v>
      </c>
      <c r="B2705" s="42"/>
      <c r="C2705" s="6">
        <v>25398</v>
      </c>
      <c r="D2705" s="6">
        <v>0.47270000000000001</v>
      </c>
      <c r="E2705" s="3">
        <v>31.918081918081921</v>
      </c>
      <c r="F2705" s="3">
        <v>26.441910428028425</v>
      </c>
      <c r="G2705" s="6">
        <v>9.5325389550870803</v>
      </c>
      <c r="H2705" s="6">
        <v>17.412602051496801</v>
      </c>
      <c r="I2705" s="6">
        <v>13.983050847457626</v>
      </c>
      <c r="J2705" s="6">
        <v>20.761274306992139</v>
      </c>
      <c r="K2705" s="6">
        <v>38.90577507598784</v>
      </c>
      <c r="L2705" s="6">
        <v>19.603753910323256</v>
      </c>
      <c r="M2705" s="6">
        <v>57.142857142857139</v>
      </c>
      <c r="N2705" s="6">
        <v>0</v>
      </c>
      <c r="O2705" s="6">
        <v>0</v>
      </c>
      <c r="P2705" s="6">
        <v>0</v>
      </c>
      <c r="Q2705" s="6">
        <v>23.260504201680675</v>
      </c>
      <c r="R2705" s="6">
        <v>17.989949748743719</v>
      </c>
      <c r="S2705" s="6">
        <v>28.566610455311974</v>
      </c>
      <c r="T2705" s="6">
        <v>12.813297559060272</v>
      </c>
      <c r="U2705" s="6">
        <v>12.117584463953179</v>
      </c>
      <c r="V2705" s="6">
        <v>13.487053973979132</v>
      </c>
      <c r="W2705" s="6">
        <v>0</v>
      </c>
      <c r="X2705" s="6">
        <v>0</v>
      </c>
      <c r="Y2705" s="6">
        <v>0</v>
      </c>
      <c r="Z2705" s="6">
        <v>9.5798979191205298</v>
      </c>
      <c r="AA2705" s="6">
        <v>53.7942664418213</v>
      </c>
      <c r="AB2705" s="6">
        <v>57.46076112663944</v>
      </c>
      <c r="AC2705" s="6">
        <v>50.268761629108951</v>
      </c>
      <c r="AD2705" s="6">
        <v>52.322530864197539</v>
      </c>
      <c r="AE2705" s="6">
        <v>55.891286970423657</v>
      </c>
      <c r="AF2705" s="6">
        <v>48.993288590604031</v>
      </c>
      <c r="AG2705" s="6">
        <v>52.956465237166995</v>
      </c>
      <c r="AH2705" s="6">
        <v>51.519154557463679</v>
      </c>
      <c r="AI2705" s="6">
        <v>54.347826086956516</v>
      </c>
      <c r="AJ2705" s="6">
        <v>59.955145776227262</v>
      </c>
      <c r="AK2705" s="6">
        <v>64.610234337637493</v>
      </c>
      <c r="AL2705" s="6">
        <v>54.890738813735695</v>
      </c>
      <c r="AM2705" s="6">
        <v>75.409836065573771</v>
      </c>
      <c r="AN2705" s="6">
        <v>55.932203389830505</v>
      </c>
      <c r="AO2705" s="6">
        <v>93.650793650793645</v>
      </c>
      <c r="AP2705" s="6">
        <v>61.764705882352942</v>
      </c>
      <c r="AQ2705" s="6">
        <v>88.235294117647058</v>
      </c>
      <c r="AR2705" s="6">
        <v>45.882352941176471</v>
      </c>
      <c r="AS2705" s="6">
        <v>29.9826313504125</v>
      </c>
      <c r="AT2705" s="6">
        <v>16.728180633955699</v>
      </c>
      <c r="AU2705" s="6">
        <v>23.002605297438102</v>
      </c>
      <c r="AV2705" s="6">
        <v>17.878853669127199</v>
      </c>
      <c r="AW2705" s="6">
        <v>12.407729049066401</v>
      </c>
      <c r="AX2705" s="46">
        <v>38929</v>
      </c>
      <c r="AY2705" s="41">
        <v>43848</v>
      </c>
      <c r="AZ2705" s="41">
        <v>23571</v>
      </c>
      <c r="BA2705" s="41">
        <v>38542</v>
      </c>
      <c r="BB2705" s="41" t="s">
        <v>74</v>
      </c>
      <c r="BC2705" s="41">
        <v>35050</v>
      </c>
      <c r="BD2705" s="3">
        <v>5.3121889763779526</v>
      </c>
      <c r="BE2705" s="6">
        <v>12.7812572488982</v>
      </c>
      <c r="BF2705" s="6">
        <v>75.8</v>
      </c>
      <c r="BG2705" s="6">
        <v>15.8</v>
      </c>
      <c r="BH2705">
        <v>0.2</v>
      </c>
      <c r="BI2705" s="43">
        <v>1.0733650547748146</v>
      </c>
      <c r="BJ2705">
        <v>4.5999999999999996</v>
      </c>
      <c r="BK2705" s="31">
        <v>74.100426916039837</v>
      </c>
      <c r="BL2705" s="31">
        <v>15.978857491360031</v>
      </c>
      <c r="BM2705" s="31">
        <v>0.28461069323033139</v>
      </c>
      <c r="BN2705" s="31">
        <v>1.382394795690181</v>
      </c>
      <c r="BO2705" s="31">
        <v>4.8180524496848953</v>
      </c>
      <c r="BP2705">
        <v>77.877610490529378</v>
      </c>
      <c r="BQ2705">
        <v>15.517241379310345</v>
      </c>
      <c r="BR2705">
        <v>0</v>
      </c>
      <c r="BS2705">
        <v>0.70422535211267612</v>
      </c>
      <c r="BT2705">
        <v>4.322486644001942</v>
      </c>
    </row>
    <row r="2706" spans="1:72" x14ac:dyDescent="0.25">
      <c r="A2706" t="s">
        <v>3804</v>
      </c>
      <c r="B2706" s="42"/>
      <c r="C2706" s="6">
        <v>29438</v>
      </c>
      <c r="D2706" s="6">
        <v>0.46939999999999998</v>
      </c>
      <c r="E2706" s="3">
        <v>33.802816901408448</v>
      </c>
      <c r="F2706" s="3">
        <v>21.356783919597991</v>
      </c>
      <c r="G2706" s="6">
        <v>9.6975088967971494</v>
      </c>
      <c r="H2706" s="6">
        <v>14.628960238145901</v>
      </c>
      <c r="I2706" s="6">
        <v>10.262310170271514</v>
      </c>
      <c r="J2706" s="6">
        <v>18.379446640316203</v>
      </c>
      <c r="K2706" s="6">
        <v>100</v>
      </c>
      <c r="L2706" s="6">
        <v>100</v>
      </c>
      <c r="M2706" s="6" t="s">
        <v>74</v>
      </c>
      <c r="N2706" s="6" t="s">
        <v>74</v>
      </c>
      <c r="O2706" s="6" t="s">
        <v>74</v>
      </c>
      <c r="P2706" s="6" t="s">
        <v>74</v>
      </c>
      <c r="Q2706" s="6">
        <v>19.758064516129032</v>
      </c>
      <c r="R2706" s="6">
        <v>14.939024390243901</v>
      </c>
      <c r="S2706" s="6">
        <v>23.557692307692307</v>
      </c>
      <c r="T2706" s="6">
        <v>13.647894469812277</v>
      </c>
      <c r="U2706" s="6">
        <v>9.3340611353711793</v>
      </c>
      <c r="V2706" s="6">
        <v>17.393364928909953</v>
      </c>
      <c r="W2706" s="6">
        <v>0</v>
      </c>
      <c r="X2706" s="6" t="s">
        <v>74</v>
      </c>
      <c r="Y2706" s="6">
        <v>0</v>
      </c>
      <c r="Z2706" s="6">
        <v>3.5769034236075599</v>
      </c>
      <c r="AA2706" s="6">
        <v>52.0275642724622</v>
      </c>
      <c r="AB2706" s="6">
        <v>61.303581914268932</v>
      </c>
      <c r="AC2706" s="6">
        <v>44.39613526570048</v>
      </c>
      <c r="AD2706" s="6">
        <v>50.107592991085149</v>
      </c>
      <c r="AE2706" s="6">
        <v>58.35597826086957</v>
      </c>
      <c r="AF2706" s="6">
        <v>43.290286355979788</v>
      </c>
      <c r="AG2706" s="6">
        <v>33.333333333333329</v>
      </c>
      <c r="AH2706" s="6">
        <v>33.333333333333329</v>
      </c>
      <c r="AI2706" s="6" t="s">
        <v>74</v>
      </c>
      <c r="AJ2706" s="6">
        <v>64.970645792563602</v>
      </c>
      <c r="AK2706" s="6">
        <v>81.415929203539832</v>
      </c>
      <c r="AL2706" s="6">
        <v>51.929824561403507</v>
      </c>
      <c r="AM2706" s="6">
        <v>0</v>
      </c>
      <c r="AN2706" s="6">
        <v>0</v>
      </c>
      <c r="AO2706" s="6">
        <v>0</v>
      </c>
      <c r="AP2706" s="6">
        <v>0</v>
      </c>
      <c r="AQ2706" s="6" t="s">
        <v>74</v>
      </c>
      <c r="AR2706" s="6">
        <v>0</v>
      </c>
      <c r="AS2706" s="6">
        <v>31.425543190249101</v>
      </c>
      <c r="AT2706" s="6">
        <v>14.255431902490701</v>
      </c>
      <c r="AU2706" s="6">
        <v>28.0869104398516</v>
      </c>
      <c r="AV2706" s="6">
        <v>15.0503444621092</v>
      </c>
      <c r="AW2706" s="6">
        <v>11.1817700052994</v>
      </c>
      <c r="AX2706" s="46">
        <v>43920</v>
      </c>
      <c r="AY2706" s="41">
        <v>45216</v>
      </c>
      <c r="AZ2706" s="41" t="s">
        <v>74</v>
      </c>
      <c r="BA2706" s="41" t="s">
        <v>74</v>
      </c>
      <c r="BB2706" s="41" t="s">
        <v>74</v>
      </c>
      <c r="BC2706" s="41">
        <v>34732</v>
      </c>
      <c r="BD2706" s="3">
        <v>5.019030303030303</v>
      </c>
      <c r="BE2706" s="6">
        <v>4.6458923512747896</v>
      </c>
      <c r="BF2706" s="6">
        <v>84.4</v>
      </c>
      <c r="BG2706" s="6">
        <v>7.6</v>
      </c>
      <c r="BH2706">
        <v>0</v>
      </c>
      <c r="BI2706" s="43">
        <v>3.8147138964577656</v>
      </c>
      <c r="BJ2706">
        <v>3.8</v>
      </c>
      <c r="BK2706" s="31">
        <v>83.663366336633658</v>
      </c>
      <c r="BL2706" s="31">
        <v>8.9108910891089099</v>
      </c>
      <c r="BM2706" s="31">
        <v>0</v>
      </c>
      <c r="BN2706" s="31">
        <v>3.6633663366336631</v>
      </c>
      <c r="BO2706" s="31">
        <v>3.1683168316831685</v>
      </c>
      <c r="BP2706">
        <v>85.333333333333343</v>
      </c>
      <c r="BQ2706">
        <v>6.0606060606060606</v>
      </c>
      <c r="BR2706">
        <v>0</v>
      </c>
      <c r="BS2706">
        <v>4</v>
      </c>
      <c r="BT2706">
        <v>4.6060606060606055</v>
      </c>
    </row>
    <row r="2707" spans="1:72" x14ac:dyDescent="0.25">
      <c r="A2707" t="s">
        <v>3805</v>
      </c>
      <c r="B2707" s="42"/>
      <c r="C2707" s="6">
        <v>33910</v>
      </c>
      <c r="D2707" s="6">
        <v>0.40400000000000003</v>
      </c>
      <c r="E2707" s="3">
        <v>9.6267190569744603</v>
      </c>
      <c r="F2707" s="3">
        <v>10.818888224745965</v>
      </c>
      <c r="G2707" s="6">
        <v>18.728222996515701</v>
      </c>
      <c r="H2707" s="6">
        <v>11.4670658682635</v>
      </c>
      <c r="I2707" s="6">
        <v>8.3257368580978426</v>
      </c>
      <c r="J2707" s="6">
        <v>14.517556801416347</v>
      </c>
      <c r="K2707" s="6">
        <v>18.959107806691449</v>
      </c>
      <c r="L2707" s="6">
        <v>37.096774193548384</v>
      </c>
      <c r="M2707" s="6">
        <v>3.4482758620689653</v>
      </c>
      <c r="N2707" s="6">
        <v>7.6923076923076925</v>
      </c>
      <c r="O2707" s="6">
        <v>20</v>
      </c>
      <c r="P2707" s="6">
        <v>0</v>
      </c>
      <c r="Q2707" s="6">
        <v>16.184264166326948</v>
      </c>
      <c r="R2707" s="6">
        <v>12.437810945273633</v>
      </c>
      <c r="S2707" s="6">
        <v>19.807538091419406</v>
      </c>
      <c r="T2707" s="6">
        <v>8.0524826344224341</v>
      </c>
      <c r="U2707" s="6">
        <v>3.9175257731958761</v>
      </c>
      <c r="V2707" s="6">
        <v>12.172573189522343</v>
      </c>
      <c r="W2707" s="6" t="s">
        <v>74</v>
      </c>
      <c r="X2707" s="6" t="s">
        <v>74</v>
      </c>
      <c r="Y2707" s="6" t="s">
        <v>74</v>
      </c>
      <c r="Z2707" s="6">
        <v>5.5306905370843999</v>
      </c>
      <c r="AA2707" s="6">
        <v>40.6814930420081</v>
      </c>
      <c r="AB2707" s="6">
        <v>37.287092140365282</v>
      </c>
      <c r="AC2707" s="6">
        <v>46.555397727272727</v>
      </c>
      <c r="AD2707" s="6">
        <v>50.87440381558028</v>
      </c>
      <c r="AE2707" s="6">
        <v>56.342182890855455</v>
      </c>
      <c r="AF2707" s="6">
        <v>44.482758620689658</v>
      </c>
      <c r="AG2707" s="6">
        <v>14.551083591331269</v>
      </c>
      <c r="AH2707" s="6">
        <v>4.1262135922330101</v>
      </c>
      <c r="AI2707" s="6">
        <v>73.793103448275872</v>
      </c>
      <c r="AJ2707" s="6">
        <v>36.315228966986155</v>
      </c>
      <c r="AK2707" s="6">
        <v>31.991636173549399</v>
      </c>
      <c r="AL2707" s="6">
        <v>45.464601769911503</v>
      </c>
      <c r="AM2707" s="6">
        <v>57.499999999999993</v>
      </c>
      <c r="AN2707" s="6">
        <v>33.333333333333329</v>
      </c>
      <c r="AO2707" s="6">
        <v>93.75</v>
      </c>
      <c r="AP2707" s="6">
        <v>0</v>
      </c>
      <c r="AQ2707" s="6">
        <v>0</v>
      </c>
      <c r="AR2707" s="6" t="s">
        <v>74</v>
      </c>
      <c r="AS2707" s="6">
        <v>30.456852791878202</v>
      </c>
      <c r="AT2707" s="6">
        <v>20.270727580372199</v>
      </c>
      <c r="AU2707" s="6">
        <v>17.258883248730999</v>
      </c>
      <c r="AV2707" s="6">
        <v>19.0862944162437</v>
      </c>
      <c r="AW2707" s="6">
        <v>12.927241962775</v>
      </c>
      <c r="AX2707" s="46">
        <v>49870</v>
      </c>
      <c r="AY2707" s="41">
        <v>54630</v>
      </c>
      <c r="AZ2707" s="41" t="s">
        <v>74</v>
      </c>
      <c r="BA2707" s="41">
        <v>112500</v>
      </c>
      <c r="BB2707" s="41" t="s">
        <v>74</v>
      </c>
      <c r="BC2707" s="41">
        <v>44667</v>
      </c>
      <c r="BD2707" s="3">
        <v>4.2300494118675935</v>
      </c>
      <c r="BE2707" s="6">
        <v>6.8027210884353702</v>
      </c>
      <c r="BF2707" s="6">
        <v>80.7</v>
      </c>
      <c r="BG2707" s="6">
        <v>14.4</v>
      </c>
      <c r="BH2707">
        <v>0.4</v>
      </c>
      <c r="BI2707" s="43">
        <v>0.69084628670120896</v>
      </c>
      <c r="BJ2707">
        <v>3.5</v>
      </c>
      <c r="BK2707" s="31">
        <v>81.215805471124625</v>
      </c>
      <c r="BL2707" s="31">
        <v>14.711246200607903</v>
      </c>
      <c r="BM2707" s="31">
        <v>0.48632218844984804</v>
      </c>
      <c r="BN2707" s="31">
        <v>1.1550151975683891</v>
      </c>
      <c r="BO2707" s="31">
        <v>1.9452887537993921</v>
      </c>
      <c r="BP2707">
        <v>79.92</v>
      </c>
      <c r="BQ2707">
        <v>14.08</v>
      </c>
      <c r="BR2707">
        <v>0.32</v>
      </c>
      <c r="BS2707">
        <v>0.08</v>
      </c>
      <c r="BT2707">
        <v>5.6000000000000005</v>
      </c>
    </row>
    <row r="2708" spans="1:72" x14ac:dyDescent="0.25">
      <c r="A2708" t="s">
        <v>3806</v>
      </c>
      <c r="B2708" s="42"/>
      <c r="C2708" s="6">
        <v>27120</v>
      </c>
      <c r="D2708" s="6">
        <v>0.4536</v>
      </c>
      <c r="E2708" s="3">
        <v>26.08047690014903</v>
      </c>
      <c r="F2708" s="3">
        <v>23.811669294886237</v>
      </c>
      <c r="G2708" s="6">
        <v>7.9107505070993902</v>
      </c>
      <c r="H2708" s="6">
        <v>15.0130412102243</v>
      </c>
      <c r="I2708" s="6">
        <v>13.511507052709726</v>
      </c>
      <c r="J2708" s="6">
        <v>16.466481880710397</v>
      </c>
      <c r="K2708" s="6">
        <v>52</v>
      </c>
      <c r="L2708" s="6">
        <v>7.6923076923076925</v>
      </c>
      <c r="M2708" s="6">
        <v>100</v>
      </c>
      <c r="N2708" s="6">
        <v>0</v>
      </c>
      <c r="O2708" s="6">
        <v>0</v>
      </c>
      <c r="P2708" s="6">
        <v>0</v>
      </c>
      <c r="Q2708" s="6">
        <v>44.149207971384776</v>
      </c>
      <c r="R2708" s="6">
        <v>36.826042726347914</v>
      </c>
      <c r="S2708" s="6">
        <v>51.540041067761813</v>
      </c>
      <c r="T2708" s="6">
        <v>11.229754049190161</v>
      </c>
      <c r="U2708" s="6">
        <v>9.8983216954551025</v>
      </c>
      <c r="V2708" s="6">
        <v>12.507346890795814</v>
      </c>
      <c r="W2708" s="6">
        <v>0</v>
      </c>
      <c r="X2708" s="6">
        <v>0</v>
      </c>
      <c r="Y2708" s="6">
        <v>0</v>
      </c>
      <c r="Z2708" s="6">
        <v>6.6218372464098501</v>
      </c>
      <c r="AA2708" s="6">
        <v>56.3617716813025</v>
      </c>
      <c r="AB2708" s="6">
        <v>64.606299212598429</v>
      </c>
      <c r="AC2708" s="6">
        <v>48.490164139832103</v>
      </c>
      <c r="AD2708" s="6">
        <v>56.421128278835788</v>
      </c>
      <c r="AE2708" s="6">
        <v>64.051902093777642</v>
      </c>
      <c r="AF2708" s="6">
        <v>49.165848871442591</v>
      </c>
      <c r="AG2708" s="6">
        <v>0</v>
      </c>
      <c r="AH2708" s="6">
        <v>0</v>
      </c>
      <c r="AI2708" s="6">
        <v>0</v>
      </c>
      <c r="AJ2708" s="6">
        <v>60.79632465543645</v>
      </c>
      <c r="AK2708" s="6">
        <v>77.604976671850707</v>
      </c>
      <c r="AL2708" s="6">
        <v>44.494720965309199</v>
      </c>
      <c r="AM2708" s="6">
        <v>52.631578947368418</v>
      </c>
      <c r="AN2708" s="6">
        <v>71.428571428571431</v>
      </c>
      <c r="AO2708" s="6">
        <v>0</v>
      </c>
      <c r="AP2708" s="6">
        <v>81.481481481481481</v>
      </c>
      <c r="AQ2708" s="6">
        <v>100</v>
      </c>
      <c r="AR2708" s="6">
        <v>75</v>
      </c>
      <c r="AS2708" s="6">
        <v>29.427560112291001</v>
      </c>
      <c r="AT2708" s="6">
        <v>15.7329427560112</v>
      </c>
      <c r="AU2708" s="6">
        <v>20.676186988893001</v>
      </c>
      <c r="AV2708" s="6">
        <v>16.3554253631149</v>
      </c>
      <c r="AW2708" s="6">
        <v>17.807884779689999</v>
      </c>
      <c r="AX2708" s="46">
        <v>46172</v>
      </c>
      <c r="AY2708" s="41">
        <v>47118</v>
      </c>
      <c r="AZ2708" s="41" t="s">
        <v>74</v>
      </c>
      <c r="BA2708" s="41" t="s">
        <v>74</v>
      </c>
      <c r="BB2708" s="41" t="s">
        <v>74</v>
      </c>
      <c r="BC2708" s="41">
        <v>32313</v>
      </c>
      <c r="BD2708" s="3">
        <v>4.3082310006411202</v>
      </c>
      <c r="BE2708" s="6">
        <v>11.7038007863696</v>
      </c>
      <c r="BF2708" s="6">
        <v>79.8</v>
      </c>
      <c r="BG2708" s="6">
        <v>11.6</v>
      </c>
      <c r="BH2708">
        <v>0</v>
      </c>
      <c r="BI2708" s="43">
        <v>1.8884226117008147</v>
      </c>
      <c r="BJ2708">
        <v>5.8</v>
      </c>
      <c r="BK2708" s="31">
        <v>78.472679394338385</v>
      </c>
      <c r="BL2708" s="31">
        <v>12.683783190695634</v>
      </c>
      <c r="BM2708" s="31">
        <v>0</v>
      </c>
      <c r="BN2708" s="31">
        <v>1.6458196181698488</v>
      </c>
      <c r="BO2708" s="31">
        <v>6.1443932411674345</v>
      </c>
      <c r="BP2708">
        <v>81.523272214386452</v>
      </c>
      <c r="BQ2708">
        <v>10.126939351198871</v>
      </c>
      <c r="BR2708">
        <v>0</v>
      </c>
      <c r="BS2708">
        <v>2.2002820874471087</v>
      </c>
      <c r="BT2708">
        <v>5.4160789844851909</v>
      </c>
    </row>
    <row r="2709" spans="1:72" x14ac:dyDescent="0.25">
      <c r="A2709" t="s">
        <v>3807</v>
      </c>
      <c r="B2709" s="42"/>
      <c r="C2709" s="6">
        <v>37402</v>
      </c>
      <c r="D2709" s="6">
        <v>0.47170000000000001</v>
      </c>
      <c r="E2709" s="3">
        <v>19.191678198215392</v>
      </c>
      <c r="F2709" s="3">
        <v>16.966185155982682</v>
      </c>
      <c r="G2709" s="6">
        <v>7.7825807683627604</v>
      </c>
      <c r="H2709" s="6">
        <v>12.002959831714699</v>
      </c>
      <c r="I2709" s="6">
        <v>11.012531389324993</v>
      </c>
      <c r="J2709" s="6">
        <v>12.97109954952097</v>
      </c>
      <c r="K2709" s="6">
        <v>19.15742024965326</v>
      </c>
      <c r="L2709" s="6">
        <v>16.009615384615383</v>
      </c>
      <c r="M2709" s="6">
        <v>22.072573463935885</v>
      </c>
      <c r="N2709" s="6">
        <v>20.256880733944953</v>
      </c>
      <c r="O2709" s="6">
        <v>14.827295703454086</v>
      </c>
      <c r="P2709" s="6">
        <v>24.44733420026008</v>
      </c>
      <c r="Q2709" s="6">
        <v>24.827480031153211</v>
      </c>
      <c r="R2709" s="6">
        <v>24.269470377179985</v>
      </c>
      <c r="S2709" s="6">
        <v>25.402106578923185</v>
      </c>
      <c r="T2709" s="6">
        <v>7.6971246673276621</v>
      </c>
      <c r="U2709" s="6">
        <v>6.4540439336579398</v>
      </c>
      <c r="V2709" s="6">
        <v>8.9030025073249295</v>
      </c>
      <c r="W2709" s="6">
        <v>8.3823875676948436</v>
      </c>
      <c r="X2709" s="6">
        <v>8.0868524534108399</v>
      </c>
      <c r="Y2709" s="6">
        <v>8.6331979106210106</v>
      </c>
      <c r="Z2709" s="6">
        <v>6.0968647026198202</v>
      </c>
      <c r="AA2709" s="6">
        <v>64.1914933679233</v>
      </c>
      <c r="AB2709" s="6">
        <v>74.531427565344046</v>
      </c>
      <c r="AC2709" s="6">
        <v>54.250511661785147</v>
      </c>
      <c r="AD2709" s="6">
        <v>63.345885700050189</v>
      </c>
      <c r="AE2709" s="6">
        <v>73.343124383423458</v>
      </c>
      <c r="AF2709" s="6">
        <v>53.864768282731646</v>
      </c>
      <c r="AG2709" s="6">
        <v>64.99284800120455</v>
      </c>
      <c r="AH2709" s="6">
        <v>65.716560509554142</v>
      </c>
      <c r="AI2709" s="6">
        <v>64.343852634585176</v>
      </c>
      <c r="AJ2709" s="6">
        <v>66.767273465520731</v>
      </c>
      <c r="AK2709" s="6">
        <v>80.081343756602578</v>
      </c>
      <c r="AL2709" s="6">
        <v>52.771994114544299</v>
      </c>
      <c r="AM2709" s="6">
        <v>57.998084291187737</v>
      </c>
      <c r="AN2709" s="6">
        <v>66.436327739387963</v>
      </c>
      <c r="AO2709" s="6">
        <v>50.046511627906973</v>
      </c>
      <c r="AP2709" s="6">
        <v>66.721044045677004</v>
      </c>
      <c r="AQ2709" s="6">
        <v>82.26355182581085</v>
      </c>
      <c r="AR2709" s="6">
        <v>54.02852380070383</v>
      </c>
      <c r="AS2709" s="6">
        <v>38.1715293279712</v>
      </c>
      <c r="AT2709" s="6">
        <v>15.812697061557</v>
      </c>
      <c r="AU2709" s="6">
        <v>24.1707128525393</v>
      </c>
      <c r="AV2709" s="6">
        <v>10.325808440966201</v>
      </c>
      <c r="AW2709" s="6">
        <v>11.519252316966201</v>
      </c>
      <c r="AX2709" s="46">
        <v>68838</v>
      </c>
      <c r="AY2709" s="41">
        <v>75959</v>
      </c>
      <c r="AZ2709" s="41">
        <v>50704</v>
      </c>
      <c r="BA2709" s="41">
        <v>46023</v>
      </c>
      <c r="BB2709" s="41">
        <v>90212</v>
      </c>
      <c r="BC2709" s="41">
        <v>46097</v>
      </c>
      <c r="BD2709" s="3">
        <v>4.7911700694372472</v>
      </c>
      <c r="BE2709" s="6">
        <v>16.196231880021699</v>
      </c>
      <c r="BF2709" s="6">
        <v>80.7</v>
      </c>
      <c r="BG2709" s="6">
        <v>10.8</v>
      </c>
      <c r="BH2709">
        <v>1.3</v>
      </c>
      <c r="BI2709" s="43">
        <v>1.2146034884542052</v>
      </c>
      <c r="BJ2709">
        <v>4.9000000000000004</v>
      </c>
      <c r="BK2709" s="31">
        <v>80.297051787925639</v>
      </c>
      <c r="BL2709" s="31">
        <v>11.009068463437709</v>
      </c>
      <c r="BM2709" s="31">
        <v>1.3345024651760236</v>
      </c>
      <c r="BN2709" s="31">
        <v>1.3383482936059257</v>
      </c>
      <c r="BO2709" s="31">
        <v>4.5003884286714202</v>
      </c>
      <c r="BP2709">
        <v>81.196085538238492</v>
      </c>
      <c r="BQ2709">
        <v>10.626003210272874</v>
      </c>
      <c r="BR2709">
        <v>1.1515559467716046</v>
      </c>
      <c r="BS2709">
        <v>1.0479987573137264</v>
      </c>
      <c r="BT2709">
        <v>5.4740330347434369</v>
      </c>
    </row>
    <row r="2710" spans="1:72" x14ac:dyDescent="0.25">
      <c r="A2710" t="s">
        <v>3808</v>
      </c>
      <c r="B2710" s="42"/>
      <c r="C2710" s="6">
        <v>26746</v>
      </c>
      <c r="D2710" s="6">
        <v>0.38369999999999999</v>
      </c>
      <c r="E2710" s="3">
        <v>36.348616274266831</v>
      </c>
      <c r="F2710" s="3">
        <v>31.467320732938969</v>
      </c>
      <c r="G2710" s="6">
        <v>11.0560237977194</v>
      </c>
      <c r="H2710" s="6">
        <v>20.109165340004498</v>
      </c>
      <c r="I2710" s="6">
        <v>18.305770584095708</v>
      </c>
      <c r="J2710" s="6">
        <v>22.040124328906472</v>
      </c>
      <c r="K2710" s="6">
        <v>24.53125</v>
      </c>
      <c r="L2710" s="6">
        <v>26.966292134831459</v>
      </c>
      <c r="M2710" s="6">
        <v>18.974358974358974</v>
      </c>
      <c r="N2710" s="6">
        <v>50.292397660818708</v>
      </c>
      <c r="O2710" s="6">
        <v>43.478260869565219</v>
      </c>
      <c r="P2710" s="6">
        <v>54.901960784313729</v>
      </c>
      <c r="Q2710" s="6">
        <v>21.121575342465754</v>
      </c>
      <c r="R2710" s="6">
        <v>19.612352168199738</v>
      </c>
      <c r="S2710" s="6">
        <v>22.764663805436339</v>
      </c>
      <c r="T2710" s="6">
        <v>11.524752475247526</v>
      </c>
      <c r="U2710" s="6">
        <v>8</v>
      </c>
      <c r="V2710" s="6">
        <v>14.935064935064934</v>
      </c>
      <c r="W2710" s="6">
        <v>46.031746031746032</v>
      </c>
      <c r="X2710" s="6">
        <v>43.679245283018872</v>
      </c>
      <c r="Y2710" s="6">
        <v>49.036144578313248</v>
      </c>
      <c r="Z2710" s="6">
        <v>4.0823634735899699</v>
      </c>
      <c r="AA2710" s="6">
        <v>70.522012578616398</v>
      </c>
      <c r="AB2710" s="6">
        <v>81.386187369198566</v>
      </c>
      <c r="AC2710" s="6">
        <v>59.174488877459176</v>
      </c>
      <c r="AD2710" s="6">
        <v>66.52208835341365</v>
      </c>
      <c r="AE2710" s="6">
        <v>77.706792199058512</v>
      </c>
      <c r="AF2710" s="6">
        <v>56.290372193171336</v>
      </c>
      <c r="AG2710" s="6">
        <v>82.828282828282823</v>
      </c>
      <c r="AH2710" s="6">
        <v>84.955752212389385</v>
      </c>
      <c r="AI2710" s="6">
        <v>78.205128205128204</v>
      </c>
      <c r="AJ2710" s="6">
        <v>72.930620497914816</v>
      </c>
      <c r="AK2710" s="6">
        <v>84.64538142822326</v>
      </c>
      <c r="AL2710" s="6">
        <v>60.314960629921252</v>
      </c>
      <c r="AM2710" s="6">
        <v>59.027777777777779</v>
      </c>
      <c r="AN2710" s="6">
        <v>95.238095238095227</v>
      </c>
      <c r="AO2710" s="6">
        <v>44.117647058823529</v>
      </c>
      <c r="AP2710" s="6">
        <v>74.435411020776883</v>
      </c>
      <c r="AQ2710" s="6">
        <v>77.20930232558139</v>
      </c>
      <c r="AR2710" s="6">
        <v>70.562770562770567</v>
      </c>
      <c r="AS2710" s="6">
        <v>20.309874929998099</v>
      </c>
      <c r="AT2710" s="6">
        <v>16.576442038454399</v>
      </c>
      <c r="AU2710" s="6">
        <v>17.0711218965839</v>
      </c>
      <c r="AV2710" s="6">
        <v>18.7698338622363</v>
      </c>
      <c r="AW2710" s="6">
        <v>27.272727272727298</v>
      </c>
      <c r="AX2710" s="46">
        <v>49802</v>
      </c>
      <c r="AY2710" s="41">
        <v>56420</v>
      </c>
      <c r="AZ2710" s="41">
        <v>49464</v>
      </c>
      <c r="BA2710" s="41">
        <v>26648</v>
      </c>
      <c r="BB2710" s="41">
        <v>41150</v>
      </c>
      <c r="BC2710" s="41">
        <v>45077</v>
      </c>
      <c r="BD2710" s="3">
        <v>3.3137516194706644</v>
      </c>
      <c r="BE2710" s="6">
        <v>2.8186872134984902</v>
      </c>
      <c r="BF2710" s="6">
        <v>75.7</v>
      </c>
      <c r="BG2710" s="6">
        <v>18.600000000000001</v>
      </c>
      <c r="BH2710">
        <v>0.4</v>
      </c>
      <c r="BI2710" s="43">
        <v>1.6989825302361299</v>
      </c>
      <c r="BJ2710">
        <v>1.6</v>
      </c>
      <c r="BK2710" s="31">
        <v>73.922136422136418</v>
      </c>
      <c r="BL2710" s="31">
        <v>20.833333333333336</v>
      </c>
      <c r="BM2710" s="31">
        <v>0.19305019305019305</v>
      </c>
      <c r="BN2710" s="31">
        <v>1.9144144144144142</v>
      </c>
      <c r="BO2710" s="31">
        <v>0.77220077220077221</v>
      </c>
      <c r="BP2710">
        <v>78.438838648262731</v>
      </c>
      <c r="BQ2710">
        <v>15.397429795335555</v>
      </c>
      <c r="BR2710">
        <v>0.76154212279866729</v>
      </c>
      <c r="BS2710">
        <v>1.3802950975725845</v>
      </c>
      <c r="BT2710">
        <v>2.7843883864826271</v>
      </c>
    </row>
    <row r="2711" spans="1:72" x14ac:dyDescent="0.25">
      <c r="A2711" t="s">
        <v>3809</v>
      </c>
      <c r="B2711" s="42"/>
      <c r="C2711" s="6">
        <v>27445</v>
      </c>
      <c r="D2711" s="6">
        <v>0.4582</v>
      </c>
      <c r="E2711" s="3">
        <v>26.840317100792753</v>
      </c>
      <c r="F2711" s="3">
        <v>27.727588603196661</v>
      </c>
      <c r="G2711" s="6">
        <v>10.6291520125049</v>
      </c>
      <c r="H2711" s="6">
        <v>18.688759659045601</v>
      </c>
      <c r="I2711" s="6">
        <v>16.539861065167052</v>
      </c>
      <c r="J2711" s="6">
        <v>20.685415706162594</v>
      </c>
      <c r="K2711" s="6">
        <v>32.123287671232873</v>
      </c>
      <c r="L2711" s="6">
        <v>23.608174770965469</v>
      </c>
      <c r="M2711" s="6">
        <v>40.173217854763493</v>
      </c>
      <c r="N2711" s="6">
        <v>18.399999999999999</v>
      </c>
      <c r="O2711" s="6">
        <v>0</v>
      </c>
      <c r="P2711" s="6">
        <v>35.9375</v>
      </c>
      <c r="Q2711" s="6">
        <v>34.604651162790695</v>
      </c>
      <c r="R2711" s="6">
        <v>37.453874538745389</v>
      </c>
      <c r="S2711" s="6">
        <v>31.707317073170731</v>
      </c>
      <c r="T2711" s="6">
        <v>11.850865512649801</v>
      </c>
      <c r="U2711" s="6">
        <v>11.097035723334178</v>
      </c>
      <c r="V2711" s="6">
        <v>12.540565600370885</v>
      </c>
      <c r="W2711" s="6">
        <v>100</v>
      </c>
      <c r="X2711" s="6" t="s">
        <v>74</v>
      </c>
      <c r="Y2711" s="6">
        <v>100</v>
      </c>
      <c r="Z2711" s="6">
        <v>12.659432705120899</v>
      </c>
      <c r="AA2711" s="6">
        <v>51.830291070547602</v>
      </c>
      <c r="AB2711" s="6">
        <v>54.892551637805134</v>
      </c>
      <c r="AC2711" s="6">
        <v>49.08274054661176</v>
      </c>
      <c r="AD2711" s="6">
        <v>52.478681890446602</v>
      </c>
      <c r="AE2711" s="6">
        <v>57.527047913446673</v>
      </c>
      <c r="AF2711" s="6">
        <v>48.045602605863195</v>
      </c>
      <c r="AG2711" s="6">
        <v>51.416309012875537</v>
      </c>
      <c r="AH2711" s="6">
        <v>45.738636363636367</v>
      </c>
      <c r="AI2711" s="6">
        <v>56.12244897959183</v>
      </c>
      <c r="AJ2711" s="6">
        <v>59.077380952380956</v>
      </c>
      <c r="AK2711" s="6">
        <v>65.683646112600542</v>
      </c>
      <c r="AL2711" s="6">
        <v>50.836120401337794</v>
      </c>
      <c r="AM2711" s="6">
        <v>20.8</v>
      </c>
      <c r="AN2711" s="6">
        <v>34.42622950819672</v>
      </c>
      <c r="AO2711" s="6">
        <v>7.8125</v>
      </c>
      <c r="AP2711" s="6">
        <v>0</v>
      </c>
      <c r="AQ2711" s="6" t="s">
        <v>74</v>
      </c>
      <c r="AR2711" s="6">
        <v>0</v>
      </c>
      <c r="AS2711" s="6">
        <v>27.7462946817786</v>
      </c>
      <c r="AT2711" s="6">
        <v>19.812554489973799</v>
      </c>
      <c r="AU2711" s="6">
        <v>20.727986050566699</v>
      </c>
      <c r="AV2711" s="6">
        <v>6.62598081952921</v>
      </c>
      <c r="AW2711" s="6">
        <v>25.087183958151702</v>
      </c>
      <c r="AX2711" s="46">
        <v>39453</v>
      </c>
      <c r="AY2711" s="41">
        <v>42420</v>
      </c>
      <c r="AZ2711" s="41">
        <v>28611</v>
      </c>
      <c r="BA2711" s="41" t="s">
        <v>74</v>
      </c>
      <c r="BB2711" s="41" t="s">
        <v>74</v>
      </c>
      <c r="BC2711" s="41">
        <v>35865</v>
      </c>
      <c r="BD2711" s="3">
        <v>4.5396134719710668</v>
      </c>
      <c r="BE2711" s="6">
        <v>9.4084105488239498</v>
      </c>
      <c r="BF2711" s="6">
        <v>87.1</v>
      </c>
      <c r="BG2711" s="6">
        <v>6.7</v>
      </c>
      <c r="BH2711">
        <v>0.2</v>
      </c>
      <c r="BI2711" s="43">
        <v>0.56205035971223016</v>
      </c>
      <c r="BJ2711">
        <v>5.4</v>
      </c>
      <c r="BK2711" s="31">
        <v>86.666666666666671</v>
      </c>
      <c r="BL2711" s="31">
        <v>9.3421052631578938</v>
      </c>
      <c r="BM2711" s="31">
        <v>0.43859649122807015</v>
      </c>
      <c r="BN2711" s="31">
        <v>0.78947368421052633</v>
      </c>
      <c r="BO2711" s="31">
        <v>2.5438596491228069</v>
      </c>
      <c r="BP2711">
        <v>87.5</v>
      </c>
      <c r="BQ2711">
        <v>3.8284132841328415</v>
      </c>
      <c r="BR2711">
        <v>0</v>
      </c>
      <c r="BS2711">
        <v>0.32287822878228783</v>
      </c>
      <c r="BT2711">
        <v>8.3487084870848705</v>
      </c>
    </row>
    <row r="2712" spans="1:72" x14ac:dyDescent="0.25">
      <c r="A2712" t="s">
        <v>3810</v>
      </c>
      <c r="B2712" s="42"/>
      <c r="C2712" s="6">
        <v>20275</v>
      </c>
      <c r="D2712" s="6">
        <v>0.43259999999999998</v>
      </c>
      <c r="E2712" s="3">
        <v>25.396825396825395</v>
      </c>
      <c r="F2712" s="3">
        <v>15.270935960591133</v>
      </c>
      <c r="G2712" s="6">
        <v>14.068441064638799</v>
      </c>
      <c r="H2712" s="6">
        <v>16.931711880261901</v>
      </c>
      <c r="I2712" s="6">
        <v>14.932885906040269</v>
      </c>
      <c r="J2712" s="6">
        <v>19.450317124735729</v>
      </c>
      <c r="K2712" s="6">
        <v>30.76923076923077</v>
      </c>
      <c r="L2712" s="6">
        <v>18.181818181818183</v>
      </c>
      <c r="M2712" s="6">
        <v>100</v>
      </c>
      <c r="N2712" s="6">
        <v>0</v>
      </c>
      <c r="O2712" s="6">
        <v>0</v>
      </c>
      <c r="P2712" s="6" t="s">
        <v>74</v>
      </c>
      <c r="Q2712" s="6">
        <v>40.372670807453417</v>
      </c>
      <c r="R2712" s="6">
        <v>33.928571428571431</v>
      </c>
      <c r="S2712" s="6">
        <v>55.102040816326522</v>
      </c>
      <c r="T2712" s="6">
        <v>12.641083521444695</v>
      </c>
      <c r="U2712" s="6">
        <v>10.47008547008547</v>
      </c>
      <c r="V2712" s="6">
        <v>15.07177033492823</v>
      </c>
      <c r="W2712" s="6" t="s">
        <v>74</v>
      </c>
      <c r="X2712" s="6" t="s">
        <v>74</v>
      </c>
      <c r="Y2712" s="6" t="s">
        <v>74</v>
      </c>
      <c r="Z2712" s="6">
        <v>11.046511627907</v>
      </c>
      <c r="AA2712" s="6">
        <v>57.912457912457903</v>
      </c>
      <c r="AB2712" s="6">
        <v>71.031746031746039</v>
      </c>
      <c r="AC2712" s="6">
        <v>40.826873385012917</v>
      </c>
      <c r="AD2712" s="6">
        <v>55.420054200542005</v>
      </c>
      <c r="AE2712" s="6">
        <v>68.75</v>
      </c>
      <c r="AF2712" s="6">
        <v>39.644970414201183</v>
      </c>
      <c r="AG2712" s="6">
        <v>0</v>
      </c>
      <c r="AH2712" s="6">
        <v>0</v>
      </c>
      <c r="AI2712" s="6">
        <v>0</v>
      </c>
      <c r="AJ2712" s="6">
        <v>76.119402985074629</v>
      </c>
      <c r="AK2712" s="6">
        <v>88.888888888888886</v>
      </c>
      <c r="AL2712" s="6">
        <v>50</v>
      </c>
      <c r="AM2712" s="6">
        <v>100</v>
      </c>
      <c r="AN2712" s="6">
        <v>100</v>
      </c>
      <c r="AO2712" s="6">
        <v>0</v>
      </c>
      <c r="AP2712" s="6" t="s">
        <v>74</v>
      </c>
      <c r="AQ2712" s="6" t="s">
        <v>74</v>
      </c>
      <c r="AR2712" s="6" t="s">
        <v>74</v>
      </c>
      <c r="AS2712" s="6">
        <v>38.7799564270153</v>
      </c>
      <c r="AT2712" s="6">
        <v>14.814814814814801</v>
      </c>
      <c r="AU2712" s="6">
        <v>16.122004357298501</v>
      </c>
      <c r="AV2712" s="6">
        <v>24.6187363834423</v>
      </c>
      <c r="AW2712" s="6">
        <v>5.6644880174291901</v>
      </c>
      <c r="AX2712" s="46">
        <v>31683</v>
      </c>
      <c r="AY2712" s="41">
        <v>35139</v>
      </c>
      <c r="AZ2712" s="41" t="s">
        <v>74</v>
      </c>
      <c r="BA2712" s="41" t="s">
        <v>74</v>
      </c>
      <c r="BB2712" s="41" t="s">
        <v>74</v>
      </c>
      <c r="BC2712" s="41">
        <v>26364</v>
      </c>
      <c r="BD2712" s="3">
        <v>4.6276628026946653</v>
      </c>
      <c r="BE2712" s="6">
        <v>8.4668192219679597</v>
      </c>
      <c r="BF2712" s="6">
        <v>81.8</v>
      </c>
      <c r="BG2712" s="6">
        <v>9.8000000000000007</v>
      </c>
      <c r="BH2712">
        <v>1.6</v>
      </c>
      <c r="BI2712" s="43">
        <v>4</v>
      </c>
      <c r="BJ2712">
        <v>2.9</v>
      </c>
      <c r="BK2712" s="31">
        <v>80.745341614906835</v>
      </c>
      <c r="BL2712" s="31">
        <v>9.0062111801242235</v>
      </c>
      <c r="BM2712" s="31">
        <v>2.1739130434782608</v>
      </c>
      <c r="BN2712" s="31">
        <v>4.658385093167702</v>
      </c>
      <c r="BO2712" s="31">
        <v>3.4161490683229814</v>
      </c>
      <c r="BP2712">
        <v>84.375</v>
      </c>
      <c r="BQ2712">
        <v>11.71875</v>
      </c>
      <c r="BR2712">
        <v>0</v>
      </c>
      <c r="BS2712">
        <v>2.34375</v>
      </c>
      <c r="BT2712">
        <v>1.5625</v>
      </c>
    </row>
    <row r="2713" spans="1:72" x14ac:dyDescent="0.25">
      <c r="A2713" t="s">
        <v>3811</v>
      </c>
      <c r="B2713" s="42"/>
      <c r="C2713" s="6">
        <v>22073</v>
      </c>
      <c r="D2713" s="6">
        <v>0.49630000000000002</v>
      </c>
      <c r="E2713" s="3">
        <v>36.113560218656318</v>
      </c>
      <c r="F2713" s="3">
        <v>31.830744932877074</v>
      </c>
      <c r="G2713" s="6">
        <v>12.213642213642199</v>
      </c>
      <c r="H2713" s="6">
        <v>24.564149529597898</v>
      </c>
      <c r="I2713" s="6">
        <v>23.002075324056747</v>
      </c>
      <c r="J2713" s="6">
        <v>26.061574587437221</v>
      </c>
      <c r="K2713" s="6">
        <v>39.404074186682877</v>
      </c>
      <c r="L2713" s="6">
        <v>36.222509702457955</v>
      </c>
      <c r="M2713" s="6">
        <v>42.226047045324158</v>
      </c>
      <c r="N2713" s="6">
        <v>39.349112426035504</v>
      </c>
      <c r="O2713" s="6">
        <v>32.8125</v>
      </c>
      <c r="P2713" s="6">
        <v>47.945205479452049</v>
      </c>
      <c r="Q2713" s="6">
        <v>38.167275256477133</v>
      </c>
      <c r="R2713" s="6">
        <v>39.942770577343886</v>
      </c>
      <c r="S2713" s="6">
        <v>36.270454954144938</v>
      </c>
      <c r="T2713" s="6">
        <v>16.555269922879177</v>
      </c>
      <c r="U2713" s="6">
        <v>14.11967523078634</v>
      </c>
      <c r="V2713" s="6">
        <v>18.863648342381278</v>
      </c>
      <c r="W2713" s="6">
        <v>9.2951991828396316</v>
      </c>
      <c r="X2713" s="6">
        <v>13.625866050808314</v>
      </c>
      <c r="Y2713" s="6">
        <v>5.8608058608058604</v>
      </c>
      <c r="Z2713" s="6">
        <v>8.6165851077899696</v>
      </c>
      <c r="AA2713" s="6">
        <v>58.749733387625298</v>
      </c>
      <c r="AB2713" s="6">
        <v>66.714596770880405</v>
      </c>
      <c r="AC2713" s="6">
        <v>51.630434782608688</v>
      </c>
      <c r="AD2713" s="6">
        <v>57.270083060961355</v>
      </c>
      <c r="AE2713" s="6">
        <v>65.136334812935957</v>
      </c>
      <c r="AF2713" s="6">
        <v>50.213322714602647</v>
      </c>
      <c r="AG2713" s="6">
        <v>55.440190352584906</v>
      </c>
      <c r="AH2713" s="6">
        <v>58.928124217380415</v>
      </c>
      <c r="AI2713" s="6">
        <v>52.788882543308588</v>
      </c>
      <c r="AJ2713" s="6">
        <v>69.448466499934185</v>
      </c>
      <c r="AK2713" s="6">
        <v>82.877587528750325</v>
      </c>
      <c r="AL2713" s="6">
        <v>55.184581976112923</v>
      </c>
      <c r="AM2713" s="6">
        <v>77.022653721682843</v>
      </c>
      <c r="AN2713" s="6">
        <v>73.333333333333329</v>
      </c>
      <c r="AO2713" s="6">
        <v>82.170542635658919</v>
      </c>
      <c r="AP2713" s="6">
        <v>50.134408602150536</v>
      </c>
      <c r="AQ2713" s="6">
        <v>50.591715976331365</v>
      </c>
      <c r="AR2713" s="6">
        <v>49.75369458128079</v>
      </c>
      <c r="AS2713" s="6">
        <v>33.718069324842602</v>
      </c>
      <c r="AT2713" s="6">
        <v>17.280555756567001</v>
      </c>
      <c r="AU2713" s="6">
        <v>22.610174397568599</v>
      </c>
      <c r="AV2713" s="6">
        <v>11.2670960272089</v>
      </c>
      <c r="AW2713" s="6">
        <v>15.124104493812901</v>
      </c>
      <c r="AX2713" s="46">
        <v>39538</v>
      </c>
      <c r="AY2713" s="41">
        <v>47039</v>
      </c>
      <c r="AZ2713" s="41">
        <v>24897</v>
      </c>
      <c r="BA2713" s="41" t="s">
        <v>74</v>
      </c>
      <c r="BB2713" s="41" t="s">
        <v>74</v>
      </c>
      <c r="BC2713" s="41">
        <v>31076</v>
      </c>
      <c r="BD2713" s="3">
        <v>5.9404343774639807</v>
      </c>
      <c r="BE2713" s="6">
        <v>5.3265718534334798</v>
      </c>
      <c r="BF2713" s="6">
        <v>79.3</v>
      </c>
      <c r="BG2713" s="6">
        <v>11.7</v>
      </c>
      <c r="BH2713">
        <v>0.2</v>
      </c>
      <c r="BI2713" s="43">
        <v>4.6287046287046287</v>
      </c>
      <c r="BJ2713">
        <v>3</v>
      </c>
      <c r="BK2713" s="31">
        <v>76.775288526816027</v>
      </c>
      <c r="BL2713" s="31">
        <v>12.898845892735913</v>
      </c>
      <c r="BM2713" s="31">
        <v>0.21045485403937544</v>
      </c>
      <c r="BN2713" s="31">
        <v>5.6754921928038016</v>
      </c>
      <c r="BO2713" s="31">
        <v>2.6069246435845215</v>
      </c>
      <c r="BP2713">
        <v>82.29649508010084</v>
      </c>
      <c r="BQ2713">
        <v>10.368382532324958</v>
      </c>
      <c r="BR2713">
        <v>0.11384890623729366</v>
      </c>
      <c r="BS2713">
        <v>3.3748068634626329</v>
      </c>
      <c r="BT2713">
        <v>3.3829389281938682</v>
      </c>
    </row>
    <row r="2714" spans="1:72" x14ac:dyDescent="0.25">
      <c r="A2714" t="s">
        <v>3812</v>
      </c>
      <c r="B2714" s="42"/>
      <c r="C2714" s="6">
        <v>24510</v>
      </c>
      <c r="D2714" s="6">
        <v>0.45269999999999999</v>
      </c>
      <c r="E2714" s="3">
        <v>37.876543209876544</v>
      </c>
      <c r="F2714" s="3">
        <v>31.479232450813697</v>
      </c>
      <c r="G2714" s="6">
        <v>13.797870869625299</v>
      </c>
      <c r="H2714" s="6">
        <v>20.739015352038098</v>
      </c>
      <c r="I2714" s="6">
        <v>18.702141466580144</v>
      </c>
      <c r="J2714" s="6">
        <v>22.691829116549151</v>
      </c>
      <c r="K2714" s="6">
        <v>35.924764890282127</v>
      </c>
      <c r="L2714" s="6">
        <v>29.748510919920584</v>
      </c>
      <c r="M2714" s="6">
        <v>41.483025610482436</v>
      </c>
      <c r="N2714" s="6">
        <v>42.587064676616912</v>
      </c>
      <c r="O2714" s="6">
        <v>39.347826086956523</v>
      </c>
      <c r="P2714" s="6">
        <v>45.321100917431195</v>
      </c>
      <c r="Q2714" s="6">
        <v>29.25363165803974</v>
      </c>
      <c r="R2714" s="6">
        <v>27.910790423089537</v>
      </c>
      <c r="S2714" s="6">
        <v>30.646258503401359</v>
      </c>
      <c r="T2714" s="6">
        <v>13.80586186883343</v>
      </c>
      <c r="U2714" s="6">
        <v>12.184560250858594</v>
      </c>
      <c r="V2714" s="6">
        <v>15.337942712007901</v>
      </c>
      <c r="W2714" s="6">
        <v>14.247669773635153</v>
      </c>
      <c r="X2714" s="6">
        <v>16.954022988505745</v>
      </c>
      <c r="Y2714" s="6">
        <v>11.910669975186105</v>
      </c>
      <c r="Z2714" s="6">
        <v>10.938811574994499</v>
      </c>
      <c r="AA2714" s="6">
        <v>61.187461187461203</v>
      </c>
      <c r="AB2714" s="6">
        <v>68.411945297236954</v>
      </c>
      <c r="AC2714" s="6">
        <v>54.418993829097374</v>
      </c>
      <c r="AD2714" s="6">
        <v>58.791326290577814</v>
      </c>
      <c r="AE2714" s="6">
        <v>63.843619200284977</v>
      </c>
      <c r="AF2714" s="6">
        <v>54.122778143515468</v>
      </c>
      <c r="AG2714" s="6">
        <v>60.685444159936978</v>
      </c>
      <c r="AH2714" s="6">
        <v>61.6</v>
      </c>
      <c r="AI2714" s="6">
        <v>59.881569207994076</v>
      </c>
      <c r="AJ2714" s="6">
        <v>68.555758683729422</v>
      </c>
      <c r="AK2714" s="6">
        <v>84.967989756722147</v>
      </c>
      <c r="AL2714" s="6">
        <v>51.478816946442841</v>
      </c>
      <c r="AM2714" s="6">
        <v>73.054755043227672</v>
      </c>
      <c r="AN2714" s="6">
        <v>84.958217270194993</v>
      </c>
      <c r="AO2714" s="6">
        <v>60.298507462686565</v>
      </c>
      <c r="AP2714" s="6">
        <v>74.074074074074076</v>
      </c>
      <c r="AQ2714" s="6">
        <v>100</v>
      </c>
      <c r="AR2714" s="6">
        <v>54.705882352941181</v>
      </c>
      <c r="AS2714" s="6">
        <v>25.249268316880801</v>
      </c>
      <c r="AT2714" s="6">
        <v>19.986110422144002</v>
      </c>
      <c r="AU2714" s="6">
        <v>22.362220348231599</v>
      </c>
      <c r="AV2714" s="6">
        <v>11.468822858276701</v>
      </c>
      <c r="AW2714" s="6">
        <v>20.933578054466999</v>
      </c>
      <c r="AX2714" s="46">
        <v>41505</v>
      </c>
      <c r="AY2714" s="41">
        <v>47888</v>
      </c>
      <c r="AZ2714" s="41">
        <v>23209</v>
      </c>
      <c r="BA2714" s="41">
        <v>26913</v>
      </c>
      <c r="BB2714" s="41" t="s">
        <v>74</v>
      </c>
      <c r="BC2714" s="41">
        <v>37083</v>
      </c>
      <c r="BD2714" s="3">
        <v>4.7039087769310894</v>
      </c>
      <c r="BE2714" s="6">
        <v>10.4515717249083</v>
      </c>
      <c r="BF2714" s="6">
        <v>81.599999999999994</v>
      </c>
      <c r="BG2714" s="6">
        <v>11.9</v>
      </c>
      <c r="BH2714">
        <v>0.1</v>
      </c>
      <c r="BI2714" s="43">
        <v>1.6809306616102087</v>
      </c>
      <c r="BJ2714">
        <v>3.6</v>
      </c>
      <c r="BK2714" s="31">
        <v>80.585329480846298</v>
      </c>
      <c r="BL2714" s="31">
        <v>13.598657843228631</v>
      </c>
      <c r="BM2714" s="31">
        <v>0</v>
      </c>
      <c r="BN2714" s="31">
        <v>0.95069437971851989</v>
      </c>
      <c r="BO2714" s="31">
        <v>3.1410196663249139</v>
      </c>
      <c r="BP2714">
        <v>82.843806921675778</v>
      </c>
      <c r="BQ2714">
        <v>9.9271402550091086</v>
      </c>
      <c r="BR2714">
        <v>0.11384335154826959</v>
      </c>
      <c r="BS2714">
        <v>2.5728597449908923</v>
      </c>
      <c r="BT2714">
        <v>4.2691256830601088</v>
      </c>
    </row>
    <row r="2715" spans="1:72" x14ac:dyDescent="0.25">
      <c r="A2715" t="s">
        <v>3813</v>
      </c>
      <c r="B2715" s="42"/>
      <c r="C2715" s="6">
        <v>23266</v>
      </c>
      <c r="D2715" s="6">
        <v>0.42759999999999998</v>
      </c>
      <c r="E2715" s="3">
        <v>29.345372460496616</v>
      </c>
      <c r="F2715" s="3">
        <v>17.126363053239256</v>
      </c>
      <c r="G2715" s="6">
        <v>9.5138306789606002</v>
      </c>
      <c r="H2715" s="6">
        <v>12.9352517985612</v>
      </c>
      <c r="I2715" s="6">
        <v>12.359075535512964</v>
      </c>
      <c r="J2715" s="6">
        <v>13.53615520282187</v>
      </c>
      <c r="K2715" s="6">
        <v>12.067156348373558</v>
      </c>
      <c r="L2715" s="6">
        <v>16.376811594202898</v>
      </c>
      <c r="M2715" s="6">
        <v>8.0459770114942533</v>
      </c>
      <c r="N2715" s="6">
        <v>49.019607843137251</v>
      </c>
      <c r="O2715" s="6">
        <v>40.909090909090914</v>
      </c>
      <c r="P2715" s="6">
        <v>100</v>
      </c>
      <c r="Q2715" s="6">
        <v>17.980295566502463</v>
      </c>
      <c r="R2715" s="6">
        <v>23.952095808383234</v>
      </c>
      <c r="S2715" s="6">
        <v>13.807531380753138</v>
      </c>
      <c r="T2715" s="6">
        <v>12.747273955418315</v>
      </c>
      <c r="U2715" s="6">
        <v>10.452242446988178</v>
      </c>
      <c r="V2715" s="6">
        <v>15.176797775129122</v>
      </c>
      <c r="W2715" s="6">
        <v>0</v>
      </c>
      <c r="X2715" s="6">
        <v>0</v>
      </c>
      <c r="Y2715" s="6">
        <v>0</v>
      </c>
      <c r="Z2715" s="6">
        <v>12.0837808807734</v>
      </c>
      <c r="AA2715" s="6">
        <v>48.4419507984463</v>
      </c>
      <c r="AB2715" s="6">
        <v>52.689793866264459</v>
      </c>
      <c r="AC2715" s="6">
        <v>43.930224279102887</v>
      </c>
      <c r="AD2715" s="6">
        <v>47.413694230989798</v>
      </c>
      <c r="AE2715" s="6">
        <v>54.311926605504588</v>
      </c>
      <c r="AF2715" s="6">
        <v>40.51387933012159</v>
      </c>
      <c r="AG2715" s="6">
        <v>51.196172248803826</v>
      </c>
      <c r="AH2715" s="6">
        <v>50.519584332533974</v>
      </c>
      <c r="AI2715" s="6">
        <v>52.003816793893129</v>
      </c>
      <c r="AJ2715" s="6">
        <v>51.906158357771261</v>
      </c>
      <c r="AK2715" s="6">
        <v>28.571428571428569</v>
      </c>
      <c r="AL2715" s="6">
        <v>76.506024096385545</v>
      </c>
      <c r="AM2715" s="6">
        <v>72.222222222222214</v>
      </c>
      <c r="AN2715" s="6">
        <v>72.222222222222214</v>
      </c>
      <c r="AO2715" s="6">
        <v>0</v>
      </c>
      <c r="AP2715" s="6">
        <v>35.714285714285715</v>
      </c>
      <c r="AQ2715" s="6">
        <v>23.255813953488371</v>
      </c>
      <c r="AR2715" s="6">
        <v>55.555555555555557</v>
      </c>
      <c r="AS2715" s="6">
        <v>21.7878232539198</v>
      </c>
      <c r="AT2715" s="6">
        <v>20.790063123600099</v>
      </c>
      <c r="AU2715" s="6">
        <v>21.7878232539198</v>
      </c>
      <c r="AV2715" s="6">
        <v>16.982284667073898</v>
      </c>
      <c r="AW2715" s="6">
        <v>18.652005701486502</v>
      </c>
      <c r="AX2715" s="46">
        <v>38144</v>
      </c>
      <c r="AY2715" s="41">
        <v>40427</v>
      </c>
      <c r="AZ2715" s="41">
        <v>28460</v>
      </c>
      <c r="BA2715" s="41" t="s">
        <v>74</v>
      </c>
      <c r="BB2715" s="41" t="s">
        <v>74</v>
      </c>
      <c r="BC2715" s="41">
        <v>75458</v>
      </c>
      <c r="BD2715" s="3">
        <v>4.2343423225096313</v>
      </c>
      <c r="BE2715" s="6">
        <v>17.733887733887698</v>
      </c>
      <c r="BF2715" s="6">
        <v>84.3</v>
      </c>
      <c r="BG2715" s="6">
        <v>10.6</v>
      </c>
      <c r="BH2715">
        <v>0</v>
      </c>
      <c r="BI2715" s="43">
        <v>0.12282497441146367</v>
      </c>
      <c r="BJ2715">
        <v>1.5</v>
      </c>
      <c r="BK2715" s="31">
        <v>79.875366568914956</v>
      </c>
      <c r="BL2715" s="31">
        <v>14.66275659824047</v>
      </c>
      <c r="BM2715" s="31">
        <v>0</v>
      </c>
      <c r="BN2715" s="31">
        <v>0</v>
      </c>
      <c r="BO2715" s="31">
        <v>0.54985337243401766</v>
      </c>
      <c r="BP2715">
        <v>89.893370421882253</v>
      </c>
      <c r="BQ2715">
        <v>5.4705609643022717</v>
      </c>
      <c r="BR2715">
        <v>0</v>
      </c>
      <c r="BS2715">
        <v>0.27816411682892905</v>
      </c>
      <c r="BT2715">
        <v>2.781641168289291</v>
      </c>
    </row>
    <row r="2716" spans="1:72" x14ac:dyDescent="0.25">
      <c r="A2716" t="s">
        <v>3814</v>
      </c>
      <c r="B2716" s="42"/>
      <c r="C2716" s="6">
        <v>23292</v>
      </c>
      <c r="D2716" s="6">
        <v>0.46300000000000002</v>
      </c>
      <c r="E2716" s="3">
        <v>36.739659367396591</v>
      </c>
      <c r="F2716" s="3">
        <v>30.371567043618739</v>
      </c>
      <c r="G2716" s="6">
        <v>13.7254901960784</v>
      </c>
      <c r="H2716" s="6">
        <v>21.2121212121212</v>
      </c>
      <c r="I2716" s="6">
        <v>19.160211985324093</v>
      </c>
      <c r="J2716" s="6">
        <v>23.282599753187988</v>
      </c>
      <c r="K2716" s="6">
        <v>21.616871704745165</v>
      </c>
      <c r="L2716" s="6">
        <v>16.943521594684384</v>
      </c>
      <c r="M2716" s="6">
        <v>26.865671641791046</v>
      </c>
      <c r="N2716" s="6">
        <v>0</v>
      </c>
      <c r="O2716" s="6">
        <v>0</v>
      </c>
      <c r="P2716" s="6">
        <v>0</v>
      </c>
      <c r="Q2716" s="6">
        <v>31.574952561669829</v>
      </c>
      <c r="R2716" s="6">
        <v>27.289860535243122</v>
      </c>
      <c r="S2716" s="6">
        <v>35.918991211310662</v>
      </c>
      <c r="T2716" s="6">
        <v>14.724576271186439</v>
      </c>
      <c r="U2716" s="6">
        <v>13.423616060822047</v>
      </c>
      <c r="V2716" s="6">
        <v>16.001866106834616</v>
      </c>
      <c r="W2716" s="6">
        <v>14.545454545454545</v>
      </c>
      <c r="X2716" s="6">
        <v>50</v>
      </c>
      <c r="Y2716" s="6">
        <v>0</v>
      </c>
      <c r="Z2716" s="6">
        <v>7.6579175079319297</v>
      </c>
      <c r="AA2716" s="6">
        <v>59.468267581475097</v>
      </c>
      <c r="AB2716" s="6">
        <v>70.100415512465375</v>
      </c>
      <c r="AC2716" s="6">
        <v>49.031271244051666</v>
      </c>
      <c r="AD2716" s="6">
        <v>59.764379764379761</v>
      </c>
      <c r="AE2716" s="6">
        <v>66.367461430575034</v>
      </c>
      <c r="AF2716" s="6">
        <v>53.315068493150683</v>
      </c>
      <c r="AG2716" s="6">
        <v>49.549549549549546</v>
      </c>
      <c r="AH2716" s="6">
        <v>68.148148148148152</v>
      </c>
      <c r="AI2716" s="6">
        <v>31.929824561403507</v>
      </c>
      <c r="AJ2716" s="6">
        <v>59.13513513513513</v>
      </c>
      <c r="AK2716" s="6">
        <v>75.797579757975797</v>
      </c>
      <c r="AL2716" s="6">
        <v>43.039319872476092</v>
      </c>
      <c r="AM2716" s="6">
        <v>55.555555555555557</v>
      </c>
      <c r="AN2716" s="6">
        <v>56.25</v>
      </c>
      <c r="AO2716" s="6">
        <v>55.319148936170215</v>
      </c>
      <c r="AP2716" s="6">
        <v>43.902439024390247</v>
      </c>
      <c r="AQ2716" s="6">
        <v>100</v>
      </c>
      <c r="AR2716" s="6">
        <v>8</v>
      </c>
      <c r="AS2716" s="6">
        <v>24.878962986100301</v>
      </c>
      <c r="AT2716" s="6">
        <v>24.519756364204301</v>
      </c>
      <c r="AU2716" s="6">
        <v>17.569889114477601</v>
      </c>
      <c r="AV2716" s="6">
        <v>13.727940028111799</v>
      </c>
      <c r="AW2716" s="6">
        <v>19.303451507106001</v>
      </c>
      <c r="AX2716" s="46">
        <v>37102</v>
      </c>
      <c r="AY2716" s="41">
        <v>43253</v>
      </c>
      <c r="AZ2716" s="41">
        <v>16758</v>
      </c>
      <c r="BA2716" s="41">
        <v>68438</v>
      </c>
      <c r="BB2716" s="41" t="s">
        <v>74</v>
      </c>
      <c r="BC2716" s="41">
        <v>29349</v>
      </c>
      <c r="BD2716" s="3">
        <v>4.7909518285609618</v>
      </c>
      <c r="BE2716" s="6">
        <v>3.9145907473309598</v>
      </c>
      <c r="BF2716" s="6">
        <v>81.3</v>
      </c>
      <c r="BG2716" s="6">
        <v>11.5</v>
      </c>
      <c r="BH2716">
        <v>0.2</v>
      </c>
      <c r="BI2716" s="43">
        <v>2.9781812390508042</v>
      </c>
      <c r="BJ2716">
        <v>1.5</v>
      </c>
      <c r="BK2716" s="31">
        <v>80.660377358490564</v>
      </c>
      <c r="BL2716" s="31">
        <v>12.180910099889013</v>
      </c>
      <c r="BM2716" s="31">
        <v>0.27746947835738067</v>
      </c>
      <c r="BN2716" s="31">
        <v>1.8867924528301887</v>
      </c>
      <c r="BO2716" s="31">
        <v>1.4150943396226416</v>
      </c>
      <c r="BP2716">
        <v>82.056074766355138</v>
      </c>
      <c r="BQ2716">
        <v>10.691588785046729</v>
      </c>
      <c r="BR2716">
        <v>0</v>
      </c>
      <c r="BS2716">
        <v>4.4485981308411215</v>
      </c>
      <c r="BT2716">
        <v>1.7196261682242993</v>
      </c>
    </row>
    <row r="2717" spans="1:72" x14ac:dyDescent="0.25">
      <c r="A2717" t="s">
        <v>3815</v>
      </c>
      <c r="B2717" s="42"/>
      <c r="C2717" s="6">
        <v>26948</v>
      </c>
      <c r="D2717" s="6">
        <v>0.4632</v>
      </c>
      <c r="E2717" s="3">
        <v>32.103695918724824</v>
      </c>
      <c r="F2717" s="3">
        <v>26.359372875979879</v>
      </c>
      <c r="G2717" s="6">
        <v>12.8012117317666</v>
      </c>
      <c r="H2717" s="6">
        <v>17.9590996829298</v>
      </c>
      <c r="I2717" s="6">
        <v>15.957101838913751</v>
      </c>
      <c r="J2717" s="6">
        <v>19.894768644932533</v>
      </c>
      <c r="K2717" s="6">
        <v>24.361045828437135</v>
      </c>
      <c r="L2717" s="6">
        <v>24.052788420604511</v>
      </c>
      <c r="M2717" s="6">
        <v>24.691733901659312</v>
      </c>
      <c r="N2717" s="6">
        <v>27.805486284289277</v>
      </c>
      <c r="O2717" s="6">
        <v>20.905923344947734</v>
      </c>
      <c r="P2717" s="6">
        <v>35.800807537012112</v>
      </c>
      <c r="Q2717" s="6">
        <v>21.675901243527655</v>
      </c>
      <c r="R2717" s="6">
        <v>19.466745582465421</v>
      </c>
      <c r="S2717" s="6">
        <v>23.775862068965516</v>
      </c>
      <c r="T2717" s="6">
        <v>10.01033721677423</v>
      </c>
      <c r="U2717" s="6">
        <v>8.3392081926459127</v>
      </c>
      <c r="V2717" s="6">
        <v>11.694747274529236</v>
      </c>
      <c r="W2717" s="6">
        <v>15.952051636698938</v>
      </c>
      <c r="X2717" s="6">
        <v>16.458852867830423</v>
      </c>
      <c r="Y2717" s="6">
        <v>15.567567567567567</v>
      </c>
      <c r="Z2717" s="6">
        <v>6.6402645560261604</v>
      </c>
      <c r="AA2717" s="6">
        <v>64.566640654481205</v>
      </c>
      <c r="AB2717" s="6">
        <v>71.733150449547438</v>
      </c>
      <c r="AC2717" s="6">
        <v>57.786967061172113</v>
      </c>
      <c r="AD2717" s="6">
        <v>63.3971957615327</v>
      </c>
      <c r="AE2717" s="6">
        <v>71.545730460425773</v>
      </c>
      <c r="AF2717" s="6">
        <v>55.338172992995972</v>
      </c>
      <c r="AG2717" s="6">
        <v>63.04067734216823</v>
      </c>
      <c r="AH2717" s="6">
        <v>67.218423893486872</v>
      </c>
      <c r="AI2717" s="6">
        <v>58.666164280331579</v>
      </c>
      <c r="AJ2717" s="6">
        <v>65.19187946979612</v>
      </c>
      <c r="AK2717" s="6">
        <v>71.959804187494342</v>
      </c>
      <c r="AL2717" s="6">
        <v>58.93914081145585</v>
      </c>
      <c r="AM2717" s="6">
        <v>53.382899628252787</v>
      </c>
      <c r="AN2717" s="6">
        <v>54.978354978354979</v>
      </c>
      <c r="AO2717" s="6">
        <v>51.687116564417181</v>
      </c>
      <c r="AP2717" s="6">
        <v>68.231582853961768</v>
      </c>
      <c r="AQ2717" s="6">
        <v>78.159401144870102</v>
      </c>
      <c r="AR2717" s="6">
        <v>61.000641436818469</v>
      </c>
      <c r="AS2717" s="6">
        <v>28.741827557629101</v>
      </c>
      <c r="AT2717" s="6">
        <v>21.507719696737201</v>
      </c>
      <c r="AU2717" s="6">
        <v>24.282513275422801</v>
      </c>
      <c r="AV2717" s="6">
        <v>13.271739464071899</v>
      </c>
      <c r="AW2717" s="6">
        <v>12.1962000061389</v>
      </c>
      <c r="AX2717" s="46">
        <v>50337</v>
      </c>
      <c r="AY2717" s="41">
        <v>62020</v>
      </c>
      <c r="AZ2717" s="41">
        <v>34805</v>
      </c>
      <c r="BA2717" s="41">
        <v>26863</v>
      </c>
      <c r="BB2717" s="41">
        <v>69540</v>
      </c>
      <c r="BC2717" s="41">
        <v>43720</v>
      </c>
      <c r="BD2717" s="3">
        <v>4.8033870500820228</v>
      </c>
      <c r="BE2717" s="6">
        <v>3.6237377759373102</v>
      </c>
      <c r="BF2717" s="6">
        <v>80.3</v>
      </c>
      <c r="BG2717" s="6">
        <v>11.7</v>
      </c>
      <c r="BH2717">
        <v>1.6</v>
      </c>
      <c r="BI2717" s="43">
        <v>2.3217257434196994</v>
      </c>
      <c r="BJ2717">
        <v>2.2000000000000002</v>
      </c>
      <c r="BK2717" s="31">
        <v>80.208605546907847</v>
      </c>
      <c r="BL2717" s="31">
        <v>11.963005465101746</v>
      </c>
      <c r="BM2717" s="31">
        <v>1.5713587765443742</v>
      </c>
      <c r="BN2717" s="31">
        <v>2.2621658164134844</v>
      </c>
      <c r="BO2717" s="31">
        <v>1.8224580459704816</v>
      </c>
      <c r="BP2717">
        <v>80.49097034296129</v>
      </c>
      <c r="BQ2717">
        <v>11.353344010603635</v>
      </c>
      <c r="BR2717">
        <v>1.6264428121720882</v>
      </c>
      <c r="BS2717">
        <v>2.3941017286132436</v>
      </c>
      <c r="BT2717">
        <v>2.5846357762191419</v>
      </c>
    </row>
    <row r="2718" spans="1:72" x14ac:dyDescent="0.25">
      <c r="A2718" t="s">
        <v>3816</v>
      </c>
      <c r="B2718" s="42"/>
      <c r="C2718" s="6">
        <v>27717</v>
      </c>
      <c r="D2718" s="6">
        <v>0.46410000000000001</v>
      </c>
      <c r="E2718" s="3">
        <v>17.929292929292927</v>
      </c>
      <c r="F2718" s="3">
        <v>15.90976550905313</v>
      </c>
      <c r="G2718" s="6">
        <v>8.1339712918660307</v>
      </c>
      <c r="H2718" s="6">
        <v>13.674163674163699</v>
      </c>
      <c r="I2718" s="6">
        <v>11.228656273199702</v>
      </c>
      <c r="J2718" s="6">
        <v>16.21101270696958</v>
      </c>
      <c r="K2718" s="6">
        <v>54.054054054054056</v>
      </c>
      <c r="L2718" s="6">
        <v>34.615384615384613</v>
      </c>
      <c r="M2718" s="6">
        <v>100</v>
      </c>
      <c r="N2718" s="6">
        <v>3.2128514056224895</v>
      </c>
      <c r="O2718" s="6">
        <v>5.8394160583941606</v>
      </c>
      <c r="P2718" s="6">
        <v>0</v>
      </c>
      <c r="Q2718" s="6">
        <v>16.305756061447344</v>
      </c>
      <c r="R2718" s="6">
        <v>14.367201426024955</v>
      </c>
      <c r="S2718" s="6">
        <v>18.398768283294842</v>
      </c>
      <c r="T2718" s="6">
        <v>10.551948051948051</v>
      </c>
      <c r="U2718" s="6">
        <v>7.7849117174959872</v>
      </c>
      <c r="V2718" s="6">
        <v>13.382594417077176</v>
      </c>
      <c r="W2718" s="6">
        <v>27.500000000000004</v>
      </c>
      <c r="X2718" s="6">
        <v>0</v>
      </c>
      <c r="Y2718" s="6">
        <v>34.375</v>
      </c>
      <c r="Z2718" s="6">
        <v>5.1875349878708699</v>
      </c>
      <c r="AA2718" s="6">
        <v>70.541003027510897</v>
      </c>
      <c r="AB2718" s="6">
        <v>81.513260530421221</v>
      </c>
      <c r="AC2718" s="6">
        <v>59.290855771794192</v>
      </c>
      <c r="AD2718" s="6">
        <v>67.438386855862589</v>
      </c>
      <c r="AE2718" s="6">
        <v>72.213740458015266</v>
      </c>
      <c r="AF2718" s="6">
        <v>62.865497076023388</v>
      </c>
      <c r="AG2718" s="6">
        <v>73.68421052631578</v>
      </c>
      <c r="AH2718" s="6">
        <v>62.962962962962962</v>
      </c>
      <c r="AI2718" s="6">
        <v>100</v>
      </c>
      <c r="AJ2718" s="6">
        <v>74.400935125657512</v>
      </c>
      <c r="AK2718" s="6">
        <v>93.015521064301552</v>
      </c>
      <c r="AL2718" s="6">
        <v>53.646477132262049</v>
      </c>
      <c r="AM2718" s="6">
        <v>72.067039106145245</v>
      </c>
      <c r="AN2718" s="6">
        <v>93.670886075949369</v>
      </c>
      <c r="AO2718" s="6">
        <v>55.000000000000007</v>
      </c>
      <c r="AP2718" s="6">
        <v>92.5</v>
      </c>
      <c r="AQ2718" s="6">
        <v>100</v>
      </c>
      <c r="AR2718" s="6">
        <v>90.625</v>
      </c>
      <c r="AS2718" s="6">
        <v>21.334382995473302</v>
      </c>
      <c r="AT2718" s="6">
        <v>18.854556189726399</v>
      </c>
      <c r="AU2718" s="6">
        <v>21.255658334973401</v>
      </c>
      <c r="AV2718" s="6">
        <v>21.609919307222999</v>
      </c>
      <c r="AW2718" s="6">
        <v>16.945483172603801</v>
      </c>
      <c r="AX2718" s="46">
        <v>51517</v>
      </c>
      <c r="AY2718" s="41">
        <v>52211</v>
      </c>
      <c r="AZ2718" s="41" t="s">
        <v>74</v>
      </c>
      <c r="BA2718" s="41" t="s">
        <v>74</v>
      </c>
      <c r="BB2718" s="41" t="s">
        <v>74</v>
      </c>
      <c r="BC2718" s="41">
        <v>50903</v>
      </c>
      <c r="BD2718" s="3">
        <v>4.6201376084903538</v>
      </c>
      <c r="BE2718" s="6">
        <v>7.15611466281708</v>
      </c>
      <c r="BF2718" s="6">
        <v>80.599999999999994</v>
      </c>
      <c r="BG2718" s="6">
        <v>14.1</v>
      </c>
      <c r="BH2718">
        <v>0</v>
      </c>
      <c r="BI2718" s="43">
        <v>2.3227630781660271</v>
      </c>
      <c r="BJ2718">
        <v>2.1</v>
      </c>
      <c r="BK2718" s="31">
        <v>79.387755102040813</v>
      </c>
      <c r="BL2718" s="31">
        <v>15.680272108843537</v>
      </c>
      <c r="BM2718" s="31">
        <v>0</v>
      </c>
      <c r="BN2718" s="31">
        <v>1.8027210884353742</v>
      </c>
      <c r="BO2718" s="31">
        <v>1.870748299319728</v>
      </c>
      <c r="BP2718">
        <v>82.446544007956248</v>
      </c>
      <c r="BQ2718">
        <v>11.735454997513676</v>
      </c>
      <c r="BR2718">
        <v>0</v>
      </c>
      <c r="BS2718">
        <v>3.0830432620586774</v>
      </c>
      <c r="BT2718">
        <v>2.3371456986573844</v>
      </c>
    </row>
    <row r="2719" spans="1:72" x14ac:dyDescent="0.25">
      <c r="A2719" t="s">
        <v>3817</v>
      </c>
      <c r="B2719" s="42"/>
      <c r="C2719" s="6" t="s">
        <v>74</v>
      </c>
      <c r="D2719" s="6">
        <v>0.4955</v>
      </c>
      <c r="E2719" s="3">
        <v>11.428571428571429</v>
      </c>
      <c r="F2719" s="3">
        <v>17.567567567567568</v>
      </c>
      <c r="G2719" s="6">
        <v>15.887850467289701</v>
      </c>
      <c r="H2719" s="6">
        <v>13.0726939523519</v>
      </c>
      <c r="I2719" s="6">
        <v>9.4612352168199738</v>
      </c>
      <c r="J2719" s="6">
        <v>16.210045662100455</v>
      </c>
      <c r="K2719" s="6">
        <v>55.555555555555557</v>
      </c>
      <c r="L2719" s="6">
        <v>55.555555555555557</v>
      </c>
      <c r="M2719" s="6" t="s">
        <v>74</v>
      </c>
      <c r="N2719" s="6">
        <v>0</v>
      </c>
      <c r="O2719" s="6">
        <v>0</v>
      </c>
      <c r="P2719" s="6" t="s">
        <v>74</v>
      </c>
      <c r="Q2719" s="6">
        <v>23.300970873786408</v>
      </c>
      <c r="R2719" s="6">
        <v>22.826086956521738</v>
      </c>
      <c r="S2719" s="6">
        <v>23.684210526315788</v>
      </c>
      <c r="T2719" s="6">
        <v>11.403508771929824</v>
      </c>
      <c r="U2719" s="6">
        <v>6.5390749601275919</v>
      </c>
      <c r="V2719" s="6">
        <v>15.519568151147098</v>
      </c>
      <c r="W2719" s="6">
        <v>0</v>
      </c>
      <c r="X2719" s="6">
        <v>0</v>
      </c>
      <c r="Y2719" s="6">
        <v>0</v>
      </c>
      <c r="Z2719" s="6">
        <v>7.4251497005987996</v>
      </c>
      <c r="AA2719" s="6">
        <v>54.1153596889177</v>
      </c>
      <c r="AB2719" s="6">
        <v>53.373493975903621</v>
      </c>
      <c r="AC2719" s="6">
        <v>54.978962131837307</v>
      </c>
      <c r="AD2719" s="6">
        <v>61.351819757365689</v>
      </c>
      <c r="AE2719" s="6">
        <v>66.419294990723571</v>
      </c>
      <c r="AF2719" s="6">
        <v>56.910569105691053</v>
      </c>
      <c r="AG2719" s="6">
        <v>5.9701492537313428</v>
      </c>
      <c r="AH2719" s="6">
        <v>5.9701492537313428</v>
      </c>
      <c r="AI2719" s="6" t="s">
        <v>74</v>
      </c>
      <c r="AJ2719" s="6">
        <v>38.15789473684211</v>
      </c>
      <c r="AK2719" s="6">
        <v>38.194444444444443</v>
      </c>
      <c r="AL2719" s="6">
        <v>38.095238095238095</v>
      </c>
      <c r="AM2719" s="6">
        <v>100</v>
      </c>
      <c r="AN2719" s="6">
        <v>100</v>
      </c>
      <c r="AO2719" s="6">
        <v>0</v>
      </c>
      <c r="AP2719" s="6">
        <v>62.5</v>
      </c>
      <c r="AQ2719" s="6">
        <v>0</v>
      </c>
      <c r="AR2719" s="6">
        <v>83.333333333333343</v>
      </c>
      <c r="AS2719" s="6">
        <v>39.197930142302702</v>
      </c>
      <c r="AT2719" s="6">
        <v>19.275549805950799</v>
      </c>
      <c r="AU2719" s="6">
        <v>19.6636481241915</v>
      </c>
      <c r="AV2719" s="6">
        <v>11.513583441138399</v>
      </c>
      <c r="AW2719" s="6">
        <v>10.349288486416601</v>
      </c>
      <c r="AX2719" s="46">
        <v>50893</v>
      </c>
      <c r="AY2719" s="41">
        <v>51518</v>
      </c>
      <c r="AZ2719" s="41" t="s">
        <v>74</v>
      </c>
      <c r="BA2719" s="41" t="s">
        <v>74</v>
      </c>
      <c r="BB2719" s="41" t="s">
        <v>74</v>
      </c>
      <c r="BC2719" s="41">
        <v>33750</v>
      </c>
      <c r="BD2719" s="3">
        <v>6.5616133065173674</v>
      </c>
      <c r="BE2719" s="6">
        <v>4.1208791208791196</v>
      </c>
      <c r="BF2719" s="6">
        <v>80.900000000000006</v>
      </c>
      <c r="BG2719" s="6">
        <v>9</v>
      </c>
      <c r="BH2719">
        <v>0</v>
      </c>
      <c r="BI2719" s="43">
        <v>4.1666666666666661</v>
      </c>
      <c r="BJ2719">
        <v>5.2</v>
      </c>
      <c r="BK2719" s="31">
        <v>80.288461538461547</v>
      </c>
      <c r="BL2719" s="31">
        <v>10.336538461538462</v>
      </c>
      <c r="BM2719" s="31">
        <v>0</v>
      </c>
      <c r="BN2719" s="31">
        <v>2.6442307692307692</v>
      </c>
      <c r="BO2719" s="31">
        <v>5.2884615384615383</v>
      </c>
      <c r="BP2719">
        <v>81.534090909090907</v>
      </c>
      <c r="BQ2719">
        <v>7.3863636363636367</v>
      </c>
      <c r="BR2719">
        <v>0</v>
      </c>
      <c r="BS2719">
        <v>5.9659090909090908</v>
      </c>
      <c r="BT2719">
        <v>5.1136363636363642</v>
      </c>
    </row>
    <row r="2720" spans="1:72" x14ac:dyDescent="0.25">
      <c r="A2720" t="s">
        <v>3818</v>
      </c>
      <c r="B2720" s="42"/>
      <c r="C2720" s="6">
        <v>30423</v>
      </c>
      <c r="D2720" s="6">
        <v>0.44990000000000002</v>
      </c>
      <c r="E2720" s="3">
        <v>24.480049299029425</v>
      </c>
      <c r="F2720" s="3">
        <v>20.184441469582033</v>
      </c>
      <c r="G2720" s="6">
        <v>8.8658752210154095</v>
      </c>
      <c r="H2720" s="6">
        <v>15.453272450532699</v>
      </c>
      <c r="I2720" s="6">
        <v>14.069721703215654</v>
      </c>
      <c r="J2720" s="6">
        <v>16.811020772515622</v>
      </c>
      <c r="K2720" s="6">
        <v>27.065314643602743</v>
      </c>
      <c r="L2720" s="6">
        <v>23.265677067555288</v>
      </c>
      <c r="M2720" s="6">
        <v>30.748898678414101</v>
      </c>
      <c r="N2720" s="6">
        <v>26.150121065375302</v>
      </c>
      <c r="O2720" s="6">
        <v>29.310344827586203</v>
      </c>
      <c r="P2720" s="6">
        <v>22.099447513812155</v>
      </c>
      <c r="Q2720" s="6">
        <v>24.23413566739606</v>
      </c>
      <c r="R2720" s="6">
        <v>21.206774876499647</v>
      </c>
      <c r="S2720" s="6">
        <v>27.471698113207548</v>
      </c>
      <c r="T2720" s="6">
        <v>13.291421437488854</v>
      </c>
      <c r="U2720" s="6">
        <v>12.034366738764719</v>
      </c>
      <c r="V2720" s="6">
        <v>14.522296740793033</v>
      </c>
      <c r="W2720" s="6">
        <v>25.786924939467315</v>
      </c>
      <c r="X2720" s="6">
        <v>25.265957446808514</v>
      </c>
      <c r="Y2720" s="6">
        <v>26.222222222222225</v>
      </c>
      <c r="Z2720" s="6">
        <v>8.3620645294087392</v>
      </c>
      <c r="AA2720" s="6">
        <v>59.7265324934706</v>
      </c>
      <c r="AB2720" s="6">
        <v>68.340289327517496</v>
      </c>
      <c r="AC2720" s="6">
        <v>51.464346988532043</v>
      </c>
      <c r="AD2720" s="6">
        <v>59.217436010429289</v>
      </c>
      <c r="AE2720" s="6">
        <v>68.128654970760238</v>
      </c>
      <c r="AF2720" s="6">
        <v>50.662203987619669</v>
      </c>
      <c r="AG2720" s="6">
        <v>62.568049558851136</v>
      </c>
      <c r="AH2720" s="6">
        <v>64.935572042171032</v>
      </c>
      <c r="AI2720" s="6">
        <v>60.375994215473604</v>
      </c>
      <c r="AJ2720" s="6">
        <v>64.454845814977972</v>
      </c>
      <c r="AK2720" s="6">
        <v>73.021773765268193</v>
      </c>
      <c r="AL2720" s="6">
        <v>55.231560891938244</v>
      </c>
      <c r="AM2720" s="6">
        <v>41.160949868073878</v>
      </c>
      <c r="AN2720" s="6">
        <v>52.020202020202021</v>
      </c>
      <c r="AO2720" s="6">
        <v>29.281767955801101</v>
      </c>
      <c r="AP2720" s="6">
        <v>58.309455587392542</v>
      </c>
      <c r="AQ2720" s="6">
        <v>73.273273273273276</v>
      </c>
      <c r="AR2720" s="6">
        <v>44.657534246575345</v>
      </c>
      <c r="AS2720" s="6">
        <v>28.299079065588501</v>
      </c>
      <c r="AT2720" s="6">
        <v>15.748539982030501</v>
      </c>
      <c r="AU2720" s="6">
        <v>24.236298292902099</v>
      </c>
      <c r="AV2720" s="6">
        <v>15.156109613656801</v>
      </c>
      <c r="AW2720" s="6">
        <v>16.559973045822101</v>
      </c>
      <c r="AX2720" s="46">
        <v>49763</v>
      </c>
      <c r="AY2720" s="41">
        <v>52271</v>
      </c>
      <c r="AZ2720" s="41">
        <v>30454</v>
      </c>
      <c r="BA2720" s="41">
        <v>28750</v>
      </c>
      <c r="BB2720" s="41">
        <v>56731</v>
      </c>
      <c r="BC2720" s="41">
        <v>46875</v>
      </c>
      <c r="BD2720" s="3">
        <v>4.7098678113262764</v>
      </c>
      <c r="BE2720" s="6">
        <v>3.5389988358556499</v>
      </c>
      <c r="BF2720" s="6">
        <v>87</v>
      </c>
      <c r="BG2720" s="6">
        <v>8.3000000000000007</v>
      </c>
      <c r="BH2720">
        <v>0.1</v>
      </c>
      <c r="BI2720" s="43">
        <v>1.577638686444311</v>
      </c>
      <c r="BJ2720">
        <v>1.8</v>
      </c>
      <c r="BK2720" s="31">
        <v>86.131424188187168</v>
      </c>
      <c r="BL2720" s="31">
        <v>8.8928662746100748</v>
      </c>
      <c r="BM2720" s="31">
        <v>0.19943748401943234</v>
      </c>
      <c r="BN2720" s="31">
        <v>1.6466376885706981</v>
      </c>
      <c r="BO2720" s="31">
        <v>1.4420864229097419</v>
      </c>
      <c r="BP2720">
        <v>88.104185564338479</v>
      </c>
      <c r="BQ2720">
        <v>7.6389788778022547</v>
      </c>
      <c r="BR2720">
        <v>1.295840352468576E-2</v>
      </c>
      <c r="BS2720">
        <v>1.4902164053388622</v>
      </c>
      <c r="BT2720">
        <v>2.2482830115329788</v>
      </c>
    </row>
    <row r="2721" spans="1:72" x14ac:dyDescent="0.25">
      <c r="A2721" t="s">
        <v>3819</v>
      </c>
      <c r="B2721" s="42"/>
      <c r="C2721" s="6">
        <v>26044</v>
      </c>
      <c r="D2721" s="6">
        <v>0.48430000000000001</v>
      </c>
      <c r="E2721" s="3">
        <v>30.459770114942529</v>
      </c>
      <c r="F2721" s="3">
        <v>27.039950640135739</v>
      </c>
      <c r="G2721" s="6">
        <v>11.3570541994208</v>
      </c>
      <c r="H2721" s="6">
        <v>19.786993471203999</v>
      </c>
      <c r="I2721" s="6">
        <v>18.291420118343197</v>
      </c>
      <c r="J2721" s="6">
        <v>21.241994675109733</v>
      </c>
      <c r="K2721" s="6">
        <v>33.383915022761762</v>
      </c>
      <c r="L2721" s="6">
        <v>37.413394919168589</v>
      </c>
      <c r="M2721" s="6">
        <v>25.663716814159294</v>
      </c>
      <c r="N2721" s="6">
        <v>13.28125</v>
      </c>
      <c r="O2721" s="6">
        <v>5.4545454545454541</v>
      </c>
      <c r="P2721" s="6">
        <v>19.17808219178082</v>
      </c>
      <c r="Q2721" s="6">
        <v>24.006001500375092</v>
      </c>
      <c r="R2721" s="6">
        <v>23.73642830400599</v>
      </c>
      <c r="S2721" s="6">
        <v>24.276587748966556</v>
      </c>
      <c r="T2721" s="6">
        <v>18.168297831510266</v>
      </c>
      <c r="U2721" s="6">
        <v>15.88572558323448</v>
      </c>
      <c r="V2721" s="6">
        <v>20.320656226696496</v>
      </c>
      <c r="W2721" s="6">
        <v>14.166666666666666</v>
      </c>
      <c r="X2721" s="6">
        <v>32.692307692307693</v>
      </c>
      <c r="Y2721" s="6">
        <v>0</v>
      </c>
      <c r="Z2721" s="6">
        <v>8.2778229082047101</v>
      </c>
      <c r="AA2721" s="6">
        <v>56.068049490538598</v>
      </c>
      <c r="AB2721" s="6">
        <v>62.100840336134453</v>
      </c>
      <c r="AC2721" s="6">
        <v>50.337058719176866</v>
      </c>
      <c r="AD2721" s="6">
        <v>54.071921126118426</v>
      </c>
      <c r="AE2721" s="6">
        <v>59.291720952268157</v>
      </c>
      <c r="AF2721" s="6">
        <v>49.2311072056239</v>
      </c>
      <c r="AG2721" s="6">
        <v>51.88284518828452</v>
      </c>
      <c r="AH2721" s="6">
        <v>42.145593869731798</v>
      </c>
      <c r="AI2721" s="6">
        <v>63.594470046082954</v>
      </c>
      <c r="AJ2721" s="6">
        <v>65.254969749351773</v>
      </c>
      <c r="AK2721" s="6">
        <v>75.924871940808188</v>
      </c>
      <c r="AL2721" s="6">
        <v>54.317386231038512</v>
      </c>
      <c r="AM2721" s="6">
        <v>49.45652173913043</v>
      </c>
      <c r="AN2721" s="6">
        <v>61.111111111111114</v>
      </c>
      <c r="AO2721" s="6">
        <v>32.894736842105267</v>
      </c>
      <c r="AP2721" s="6">
        <v>71.428571428571431</v>
      </c>
      <c r="AQ2721" s="6">
        <v>100</v>
      </c>
      <c r="AR2721" s="6">
        <v>46.666666666666664</v>
      </c>
      <c r="AS2721" s="6">
        <v>25.179346382074201</v>
      </c>
      <c r="AT2721" s="6">
        <v>16.3493047560004</v>
      </c>
      <c r="AU2721" s="6">
        <v>22.176955096979899</v>
      </c>
      <c r="AV2721" s="6">
        <v>16.163315915330799</v>
      </c>
      <c r="AW2721" s="6">
        <v>20.131077849614702</v>
      </c>
      <c r="AX2721" s="46">
        <v>39516</v>
      </c>
      <c r="AY2721" s="41">
        <v>40914</v>
      </c>
      <c r="AZ2721" s="41">
        <v>40188</v>
      </c>
      <c r="BA2721" s="41" t="s">
        <v>74</v>
      </c>
      <c r="BB2721" s="41" t="s">
        <v>74</v>
      </c>
      <c r="BC2721" s="41">
        <v>33967</v>
      </c>
      <c r="BD2721" s="3">
        <v>4.9831639886578447</v>
      </c>
      <c r="BE2721" s="6">
        <v>10.6382978723404</v>
      </c>
      <c r="BF2721" s="6">
        <v>84.2</v>
      </c>
      <c r="BG2721" s="6">
        <v>7.6</v>
      </c>
      <c r="BH2721">
        <v>0.3</v>
      </c>
      <c r="BI2721" s="43">
        <v>1.8867924528301887</v>
      </c>
      <c r="BJ2721">
        <v>3.6</v>
      </c>
      <c r="BK2721" s="31">
        <v>83.518303793274811</v>
      </c>
      <c r="BL2721" s="31">
        <v>7.3712108663243336</v>
      </c>
      <c r="BM2721" s="31">
        <v>0.36441941361603447</v>
      </c>
      <c r="BN2721" s="31">
        <v>2.252774556899122</v>
      </c>
      <c r="BO2721" s="31">
        <v>2.9319198277290046</v>
      </c>
      <c r="BP2721">
        <v>85.125998770743706</v>
      </c>
      <c r="BQ2721">
        <v>7.9082155296045897</v>
      </c>
      <c r="BR2721">
        <v>0.2048760499897562</v>
      </c>
      <c r="BS2721">
        <v>1.4341323499282934</v>
      </c>
      <c r="BT2721">
        <v>4.3638598647818068</v>
      </c>
    </row>
    <row r="2722" spans="1:72" x14ac:dyDescent="0.25">
      <c r="A2722" t="s">
        <v>3820</v>
      </c>
      <c r="B2722" s="42"/>
      <c r="C2722" s="6">
        <v>30527</v>
      </c>
      <c r="D2722" s="6">
        <v>0.4471</v>
      </c>
      <c r="E2722" s="3">
        <v>11.367570686670515</v>
      </c>
      <c r="F2722" s="3">
        <v>22.794775451780282</v>
      </c>
      <c r="G2722" s="6">
        <v>7.8721745908028096</v>
      </c>
      <c r="H2722" s="6">
        <v>15.040075436115</v>
      </c>
      <c r="I2722" s="6">
        <v>10.629221471738358</v>
      </c>
      <c r="J2722" s="6">
        <v>19.148936170212767</v>
      </c>
      <c r="K2722" s="6">
        <v>29.22351773753411</v>
      </c>
      <c r="L2722" s="6">
        <v>25.365062195781501</v>
      </c>
      <c r="M2722" s="6">
        <v>32.493125572868927</v>
      </c>
      <c r="N2722" s="6" t="s">
        <v>74</v>
      </c>
      <c r="O2722" s="6" t="s">
        <v>74</v>
      </c>
      <c r="P2722" s="6" t="s">
        <v>74</v>
      </c>
      <c r="Q2722" s="6">
        <v>21.616358325219085</v>
      </c>
      <c r="R2722" s="6">
        <v>16.70378619153675</v>
      </c>
      <c r="S2722" s="6">
        <v>25.432525951557096</v>
      </c>
      <c r="T2722" s="6">
        <v>10.61787293460554</v>
      </c>
      <c r="U2722" s="6">
        <v>6.7866384380145846</v>
      </c>
      <c r="V2722" s="6">
        <v>14.367948422749253</v>
      </c>
      <c r="W2722" s="6">
        <v>43.650793650793652</v>
      </c>
      <c r="X2722" s="6">
        <v>0</v>
      </c>
      <c r="Y2722" s="6">
        <v>64.705882352941174</v>
      </c>
      <c r="Z2722" s="6">
        <v>5.7458460967232901</v>
      </c>
      <c r="AA2722" s="6">
        <v>57.981700753498401</v>
      </c>
      <c r="AB2722" s="6">
        <v>66.327771024422589</v>
      </c>
      <c r="AC2722" s="6">
        <v>50.057706431644114</v>
      </c>
      <c r="AD2722" s="6">
        <v>56.54086265607264</v>
      </c>
      <c r="AE2722" s="6">
        <v>67.035366031145401</v>
      </c>
      <c r="AF2722" s="6">
        <v>46.560553633217992</v>
      </c>
      <c r="AG2722" s="6">
        <v>59.331834243495017</v>
      </c>
      <c r="AH2722" s="6">
        <v>52.58152173913043</v>
      </c>
      <c r="AI2722" s="6">
        <v>65.386959171237052</v>
      </c>
      <c r="AJ2722" s="6">
        <v>74.11668036154478</v>
      </c>
      <c r="AK2722" s="6">
        <v>91.793313069908805</v>
      </c>
      <c r="AL2722" s="6">
        <v>53.309481216457968</v>
      </c>
      <c r="AM2722" s="6">
        <v>0</v>
      </c>
      <c r="AN2722" s="6">
        <v>0</v>
      </c>
      <c r="AO2722" s="6">
        <v>0</v>
      </c>
      <c r="AP2722" s="6">
        <v>40.476190476190474</v>
      </c>
      <c r="AQ2722" s="6">
        <v>51.219512195121951</v>
      </c>
      <c r="AR2722" s="6">
        <v>35.294117647058826</v>
      </c>
      <c r="AS2722" s="6">
        <v>22.0405751428009</v>
      </c>
      <c r="AT2722" s="6">
        <v>17.441402402993901</v>
      </c>
      <c r="AU2722" s="6">
        <v>22.3754185542643</v>
      </c>
      <c r="AV2722" s="6">
        <v>22.286783533582799</v>
      </c>
      <c r="AW2722" s="6">
        <v>15.855820366358101</v>
      </c>
      <c r="AX2722" s="46">
        <v>50119</v>
      </c>
      <c r="AY2722" s="41">
        <v>55419</v>
      </c>
      <c r="AZ2722" s="41">
        <v>24766</v>
      </c>
      <c r="BA2722" s="41" t="s">
        <v>74</v>
      </c>
      <c r="BB2722" s="41" t="s">
        <v>74</v>
      </c>
      <c r="BC2722" s="41">
        <v>39375</v>
      </c>
      <c r="BD2722" s="3">
        <v>5.1015070242656453</v>
      </c>
      <c r="BE2722" s="6">
        <v>9.9713935431140204</v>
      </c>
      <c r="BF2722" s="6">
        <v>87.1</v>
      </c>
      <c r="BG2722" s="6">
        <v>8.9</v>
      </c>
      <c r="BH2722">
        <v>0.4</v>
      </c>
      <c r="BI2722" s="43">
        <v>0.92851437699680506</v>
      </c>
      <c r="BJ2722">
        <v>2.2999999999999998</v>
      </c>
      <c r="BK2722" s="31">
        <v>86.180727144369925</v>
      </c>
      <c r="BL2722" s="31">
        <v>9.9188139781150717</v>
      </c>
      <c r="BM2722" s="31">
        <v>0.10589481115425345</v>
      </c>
      <c r="BN2722" s="31">
        <v>0.51182492057889162</v>
      </c>
      <c r="BO2722" s="31">
        <v>2.6826685492410873</v>
      </c>
      <c r="BP2722">
        <v>88.298850574712645</v>
      </c>
      <c r="BQ2722">
        <v>7.5632183908045976</v>
      </c>
      <c r="BR2722">
        <v>0.82758620689655171</v>
      </c>
      <c r="BS2722">
        <v>1.4712643678160919</v>
      </c>
      <c r="BT2722">
        <v>1.7471264367816091</v>
      </c>
    </row>
    <row r="2723" spans="1:72" x14ac:dyDescent="0.25">
      <c r="A2723" t="s">
        <v>3821</v>
      </c>
      <c r="B2723" s="42"/>
      <c r="C2723" s="6">
        <v>36045</v>
      </c>
      <c r="D2723" s="6">
        <v>0.43819999999999998</v>
      </c>
      <c r="E2723" s="3">
        <v>15.592203898050974</v>
      </c>
      <c r="F2723" s="3">
        <v>14.928453029329184</v>
      </c>
      <c r="G2723" s="6">
        <v>6.8253684147723899</v>
      </c>
      <c r="H2723" s="6">
        <v>9.9393602037632096</v>
      </c>
      <c r="I2723" s="6">
        <v>7.8422684980062023</v>
      </c>
      <c r="J2723" s="6">
        <v>11.994255848514703</v>
      </c>
      <c r="K2723" s="6">
        <v>28.382838283828381</v>
      </c>
      <c r="L2723" s="6">
        <v>32.885906040268459</v>
      </c>
      <c r="M2723" s="6">
        <v>24.025974025974026</v>
      </c>
      <c r="N2723" s="6">
        <v>11.645813282001924</v>
      </c>
      <c r="O2723" s="6">
        <v>9.147609147609149</v>
      </c>
      <c r="P2723" s="6">
        <v>13.799283154121863</v>
      </c>
      <c r="Q2723" s="6">
        <v>20.852207293666027</v>
      </c>
      <c r="R2723" s="6">
        <v>19.886871092587079</v>
      </c>
      <c r="S2723" s="6">
        <v>21.880450293324877</v>
      </c>
      <c r="T2723" s="6">
        <v>8.157024956953709</v>
      </c>
      <c r="U2723" s="6">
        <v>5.770963028204255</v>
      </c>
      <c r="V2723" s="6">
        <v>10.489852633226999</v>
      </c>
      <c r="W2723" s="6">
        <v>16.331994645247658</v>
      </c>
      <c r="X2723" s="6">
        <v>20.779220779220779</v>
      </c>
      <c r="Y2723" s="6">
        <v>13.211845102505695</v>
      </c>
      <c r="Z2723" s="6">
        <v>6.0965835086664697</v>
      </c>
      <c r="AA2723" s="6">
        <v>63.038432048063697</v>
      </c>
      <c r="AB2723" s="6">
        <v>69.092059474849734</v>
      </c>
      <c r="AC2723" s="6">
        <v>57.032557750251087</v>
      </c>
      <c r="AD2723" s="6">
        <v>63.127970128988466</v>
      </c>
      <c r="AE2723" s="6">
        <v>69.225852447328961</v>
      </c>
      <c r="AF2723" s="6">
        <v>57.195474875032879</v>
      </c>
      <c r="AG2723" s="6">
        <v>44.929482874412358</v>
      </c>
      <c r="AH2723" s="6">
        <v>38.363443145589798</v>
      </c>
      <c r="AI2723" s="6">
        <v>56.20437956204379</v>
      </c>
      <c r="AJ2723" s="6">
        <v>65.910102358700485</v>
      </c>
      <c r="AK2723" s="6">
        <v>74.194897532413222</v>
      </c>
      <c r="AL2723" s="6">
        <v>56.490727532097004</v>
      </c>
      <c r="AM2723" s="6">
        <v>68.684516880093128</v>
      </c>
      <c r="AN2723" s="6">
        <v>77.804878048780495</v>
      </c>
      <c r="AO2723" s="6">
        <v>60.356347438752792</v>
      </c>
      <c r="AP2723" s="6">
        <v>56.98924731182796</v>
      </c>
      <c r="AQ2723" s="6">
        <v>60.087719298245609</v>
      </c>
      <c r="AR2723" s="6">
        <v>55.319148936170215</v>
      </c>
      <c r="AS2723" s="6">
        <v>37.6118075931359</v>
      </c>
      <c r="AT2723" s="6">
        <v>14.3949497643816</v>
      </c>
      <c r="AU2723" s="6">
        <v>24.817284609229102</v>
      </c>
      <c r="AV2723" s="6">
        <v>12.1685782875433</v>
      </c>
      <c r="AW2723" s="6">
        <v>11.007379745710001</v>
      </c>
      <c r="AX2723" s="46">
        <v>67288</v>
      </c>
      <c r="AY2723" s="41">
        <v>69256</v>
      </c>
      <c r="AZ2723" s="41">
        <v>57727</v>
      </c>
      <c r="BA2723" s="41">
        <v>68125</v>
      </c>
      <c r="BB2723" s="41">
        <v>128594</v>
      </c>
      <c r="BC2723" s="41">
        <v>54976</v>
      </c>
      <c r="BD2723" s="3">
        <v>4.3243696351931327</v>
      </c>
      <c r="BE2723" s="6">
        <v>12.8529128868604</v>
      </c>
      <c r="BF2723" s="6">
        <v>82.9</v>
      </c>
      <c r="BG2723" s="6">
        <v>10.5</v>
      </c>
      <c r="BH2723">
        <v>0.1</v>
      </c>
      <c r="BI2723" s="43">
        <v>1.067364999096984</v>
      </c>
      <c r="BJ2723">
        <v>4.2</v>
      </c>
      <c r="BK2723" s="31">
        <v>83.377031987414782</v>
      </c>
      <c r="BL2723" s="31">
        <v>10.972732039853172</v>
      </c>
      <c r="BM2723" s="31">
        <v>8.8489774514944941E-2</v>
      </c>
      <c r="BN2723" s="31">
        <v>1.1307026743576298</v>
      </c>
      <c r="BO2723" s="31">
        <v>3.0676455165180911</v>
      </c>
      <c r="BP2723">
        <v>82.375895084077555</v>
      </c>
      <c r="BQ2723">
        <v>9.9766674712366239</v>
      </c>
      <c r="BR2723">
        <v>0.20114248933944806</v>
      </c>
      <c r="BS2723">
        <v>0.9896210475500844</v>
      </c>
      <c r="BT2723">
        <v>5.6762410491592243</v>
      </c>
    </row>
    <row r="2724" spans="1:72" x14ac:dyDescent="0.25">
      <c r="A2724" t="s">
        <v>3822</v>
      </c>
      <c r="B2724" s="42"/>
      <c r="C2724" s="6">
        <v>26020</v>
      </c>
      <c r="D2724" s="6">
        <v>0.42349999999999999</v>
      </c>
      <c r="E2724" s="3">
        <v>32.846715328467155</v>
      </c>
      <c r="F2724" s="3">
        <v>27.631578947368425</v>
      </c>
      <c r="G2724" s="6">
        <v>10.7112970711297</v>
      </c>
      <c r="H2724" s="6">
        <v>17.227018791264602</v>
      </c>
      <c r="I2724" s="6">
        <v>14.833102903416947</v>
      </c>
      <c r="J2724" s="6">
        <v>19.761606022584694</v>
      </c>
      <c r="K2724" s="6">
        <v>27.741935483870968</v>
      </c>
      <c r="L2724" s="6">
        <v>0</v>
      </c>
      <c r="M2724" s="6">
        <v>48.863636363636367</v>
      </c>
      <c r="N2724" s="6">
        <v>68.944099378881987</v>
      </c>
      <c r="O2724" s="6">
        <v>54.430379746835442</v>
      </c>
      <c r="P2724" s="6">
        <v>82.926829268292678</v>
      </c>
      <c r="Q2724" s="6">
        <v>23.431307793923381</v>
      </c>
      <c r="R2724" s="6">
        <v>20.648410450110166</v>
      </c>
      <c r="S2724" s="6">
        <v>26.502257728377909</v>
      </c>
      <c r="T2724" s="6">
        <v>6.2118691070438157</v>
      </c>
      <c r="U2724" s="6">
        <v>5.2515201768933109</v>
      </c>
      <c r="V2724" s="6">
        <v>7.1786310517529222</v>
      </c>
      <c r="W2724" s="6">
        <v>82.608695652173907</v>
      </c>
      <c r="X2724" s="6">
        <v>85.714285714285708</v>
      </c>
      <c r="Y2724" s="6">
        <v>77.777777777777786</v>
      </c>
      <c r="Z2724" s="6">
        <v>3.57585779247623</v>
      </c>
      <c r="AA2724" s="6">
        <v>65.298960723444495</v>
      </c>
      <c r="AB2724" s="6">
        <v>75.858480749219552</v>
      </c>
      <c r="AC2724" s="6">
        <v>53.913043478260867</v>
      </c>
      <c r="AD2724" s="6">
        <v>60.919920582395761</v>
      </c>
      <c r="AE2724" s="6">
        <v>71.891891891891888</v>
      </c>
      <c r="AF2724" s="6">
        <v>50.389105058365757</v>
      </c>
      <c r="AG2724" s="6">
        <v>60.550458715596335</v>
      </c>
      <c r="AH2724" s="6">
        <v>54.54545454545454</v>
      </c>
      <c r="AI2724" s="6">
        <v>69.767441860465112</v>
      </c>
      <c r="AJ2724" s="6">
        <v>68.328238890195152</v>
      </c>
      <c r="AK2724" s="6">
        <v>78.93356643356644</v>
      </c>
      <c r="AL2724" s="6">
        <v>55.979643765903312</v>
      </c>
      <c r="AM2724" s="6">
        <v>73.770491803278688</v>
      </c>
      <c r="AN2724" s="6">
        <v>70</v>
      </c>
      <c r="AO2724" s="6">
        <v>78.84615384615384</v>
      </c>
      <c r="AP2724" s="6">
        <v>17.391304347826086</v>
      </c>
      <c r="AQ2724" s="6">
        <v>14.285714285714285</v>
      </c>
      <c r="AR2724" s="6">
        <v>22.222222222222221</v>
      </c>
      <c r="AS2724" s="6">
        <v>23.9228295819936</v>
      </c>
      <c r="AT2724" s="6">
        <v>13.976420150053601</v>
      </c>
      <c r="AU2724" s="6">
        <v>18.4994640943194</v>
      </c>
      <c r="AV2724" s="6">
        <v>17.063236870310799</v>
      </c>
      <c r="AW2724" s="6">
        <v>26.538049303322602</v>
      </c>
      <c r="AX2724" s="46">
        <v>45326</v>
      </c>
      <c r="AY2724" s="41">
        <v>56728</v>
      </c>
      <c r="AZ2724" s="41">
        <v>50833</v>
      </c>
      <c r="BA2724" s="41">
        <v>15833</v>
      </c>
      <c r="BB2724" s="41" t="s">
        <v>74</v>
      </c>
      <c r="BC2724" s="41">
        <v>39327</v>
      </c>
      <c r="BD2724" s="3">
        <v>3.6890331575966191</v>
      </c>
      <c r="BE2724" s="6">
        <v>3.0843043180260499</v>
      </c>
      <c r="BF2724" s="6">
        <v>73.5</v>
      </c>
      <c r="BG2724" s="6">
        <v>17</v>
      </c>
      <c r="BH2724">
        <v>1</v>
      </c>
      <c r="BI2724" s="43">
        <v>3.3068783068783065</v>
      </c>
      <c r="BJ2724">
        <v>3.5</v>
      </c>
      <c r="BK2724" s="31">
        <v>73.216206525636423</v>
      </c>
      <c r="BL2724" s="31">
        <v>17.210469702402296</v>
      </c>
      <c r="BM2724" s="31">
        <v>1.1473646468268197</v>
      </c>
      <c r="BN2724" s="31">
        <v>3.2986733596271063</v>
      </c>
      <c r="BO2724" s="31">
        <v>2.9401219074937255</v>
      </c>
      <c r="BP2724">
        <v>73.955352032054961</v>
      </c>
      <c r="BQ2724">
        <v>16.542644533485976</v>
      </c>
      <c r="BR2724">
        <v>0.85861476817401272</v>
      </c>
      <c r="BS2724">
        <v>3.3199771036061825</v>
      </c>
      <c r="BT2724">
        <v>4.4075558099599315</v>
      </c>
    </row>
    <row r="2725" spans="1:72" x14ac:dyDescent="0.25">
      <c r="A2725" t="s">
        <v>3823</v>
      </c>
      <c r="B2725" s="42"/>
      <c r="C2725" s="6">
        <v>29966</v>
      </c>
      <c r="D2725" s="6">
        <v>0.42009999999999997</v>
      </c>
      <c r="E2725" s="3">
        <v>14.833574529667148</v>
      </c>
      <c r="F2725" s="3">
        <v>13.498402555910543</v>
      </c>
      <c r="G2725" s="6">
        <v>21.004319654427601</v>
      </c>
      <c r="H2725" s="6">
        <v>11.9656252275872</v>
      </c>
      <c r="I2725" s="6">
        <v>10.391093348558378</v>
      </c>
      <c r="J2725" s="6">
        <v>13.605947955390334</v>
      </c>
      <c r="K2725" s="6">
        <v>23.655913978494624</v>
      </c>
      <c r="L2725" s="6">
        <v>35.593220338983052</v>
      </c>
      <c r="M2725" s="6">
        <v>2.9411764705882351</v>
      </c>
      <c r="N2725" s="6">
        <v>0.93457943925233633</v>
      </c>
      <c r="O2725" s="6">
        <v>0</v>
      </c>
      <c r="P2725" s="6">
        <v>1.6666666666666667</v>
      </c>
      <c r="Q2725" s="6">
        <v>14.725474364150182</v>
      </c>
      <c r="R2725" s="6">
        <v>12.733480618598112</v>
      </c>
      <c r="S2725" s="6">
        <v>16.737674984783933</v>
      </c>
      <c r="T2725" s="6">
        <v>4.1562759767248547</v>
      </c>
      <c r="U2725" s="6">
        <v>3.5714285714285712</v>
      </c>
      <c r="V2725" s="6">
        <v>4.8093841642228741</v>
      </c>
      <c r="W2725" s="6">
        <v>0</v>
      </c>
      <c r="X2725" s="6">
        <v>0</v>
      </c>
      <c r="Y2725" s="6">
        <v>0</v>
      </c>
      <c r="Z2725" s="6">
        <v>4.8413284132841303</v>
      </c>
      <c r="AA2725" s="6">
        <v>54.718502984352298</v>
      </c>
      <c r="AB2725" s="6">
        <v>54.473540643753402</v>
      </c>
      <c r="AC2725" s="6">
        <v>55.073035925779713</v>
      </c>
      <c r="AD2725" s="6">
        <v>54.157488986784145</v>
      </c>
      <c r="AE2725" s="6">
        <v>52.823315118397083</v>
      </c>
      <c r="AF2725" s="6">
        <v>56.19777158774373</v>
      </c>
      <c r="AG2725" s="6">
        <v>7.7625570776255701</v>
      </c>
      <c r="AH2725" s="6">
        <v>5.6451612903225801</v>
      </c>
      <c r="AI2725" s="6">
        <v>43.243243243243242</v>
      </c>
      <c r="AJ2725" s="6">
        <v>59.297181140184549</v>
      </c>
      <c r="AK2725" s="6">
        <v>63.297507431968903</v>
      </c>
      <c r="AL2725" s="6">
        <v>54.352741661955903</v>
      </c>
      <c r="AM2725" s="6">
        <v>46.825396825396822</v>
      </c>
      <c r="AN2725" s="6">
        <v>0</v>
      </c>
      <c r="AO2725" s="6">
        <v>98.333333333333329</v>
      </c>
      <c r="AP2725" s="6">
        <v>8.8235294117647065</v>
      </c>
      <c r="AQ2725" s="6">
        <v>3.5714285714285712</v>
      </c>
      <c r="AR2725" s="6">
        <v>33.333333333333329</v>
      </c>
      <c r="AS2725" s="6">
        <v>18.9080192337521</v>
      </c>
      <c r="AT2725" s="6">
        <v>18.520241973010702</v>
      </c>
      <c r="AU2725" s="6">
        <v>25.391655033348801</v>
      </c>
      <c r="AV2725" s="6">
        <v>20.304017372421299</v>
      </c>
      <c r="AW2725" s="6">
        <v>16.876066387466999</v>
      </c>
      <c r="AX2725" s="46">
        <v>50305</v>
      </c>
      <c r="AY2725" s="41">
        <v>59356</v>
      </c>
      <c r="AZ2725" s="41" t="s">
        <v>74</v>
      </c>
      <c r="BA2725" s="41">
        <v>26635</v>
      </c>
      <c r="BB2725" s="41" t="s">
        <v>74</v>
      </c>
      <c r="BC2725" s="41">
        <v>46679</v>
      </c>
      <c r="BD2725" s="3">
        <v>5.3535463192721258</v>
      </c>
      <c r="BE2725" s="6">
        <v>10.1302460202605</v>
      </c>
      <c r="BF2725" s="6">
        <v>81.8</v>
      </c>
      <c r="BG2725" s="6">
        <v>13.5</v>
      </c>
      <c r="BH2725">
        <v>0.3</v>
      </c>
      <c r="BI2725" s="43">
        <v>2.2979397781299524</v>
      </c>
      <c r="BJ2725">
        <v>1.4</v>
      </c>
      <c r="BK2725" s="31">
        <v>81.784386617100367</v>
      </c>
      <c r="BL2725" s="31">
        <v>14.630908125331917</v>
      </c>
      <c r="BM2725" s="31">
        <v>0.55762081784386619</v>
      </c>
      <c r="BN2725" s="31">
        <v>1.6463090812533192</v>
      </c>
      <c r="BO2725" s="31">
        <v>1.1152416356877324</v>
      </c>
      <c r="BP2725">
        <v>81.761006289308185</v>
      </c>
      <c r="BQ2725">
        <v>11.79245283018868</v>
      </c>
      <c r="BR2725">
        <v>3.9308176100628936E-2</v>
      </c>
      <c r="BS2725">
        <v>3.2625786163522013</v>
      </c>
      <c r="BT2725">
        <v>1.9261006289308176</v>
      </c>
    </row>
    <row r="2726" spans="1:72" x14ac:dyDescent="0.25">
      <c r="A2726" t="s">
        <v>3824</v>
      </c>
      <c r="B2726" s="42"/>
      <c r="C2726" s="6">
        <v>25953</v>
      </c>
      <c r="D2726" s="6">
        <v>0.4446</v>
      </c>
      <c r="E2726" s="3">
        <v>33.2088285229202</v>
      </c>
      <c r="F2726" s="3">
        <v>26.826128928456505</v>
      </c>
      <c r="G2726" s="6">
        <v>8.7982586779699794</v>
      </c>
      <c r="H2726" s="6">
        <v>17.3789513895521</v>
      </c>
      <c r="I2726" s="6">
        <v>15.611348471028755</v>
      </c>
      <c r="J2726" s="6">
        <v>19.127915261482926</v>
      </c>
      <c r="K2726" s="6">
        <v>25.959203496843124</v>
      </c>
      <c r="L2726" s="6">
        <v>26.738447734410048</v>
      </c>
      <c r="M2726" s="6">
        <v>25.039703546850184</v>
      </c>
      <c r="N2726" s="6">
        <v>24.414715719063544</v>
      </c>
      <c r="O2726" s="6">
        <v>17.622950819672131</v>
      </c>
      <c r="P2726" s="6">
        <v>29.096045197740111</v>
      </c>
      <c r="Q2726" s="6">
        <v>29.219712525667351</v>
      </c>
      <c r="R2726" s="6">
        <v>27.563825183903074</v>
      </c>
      <c r="S2726" s="6">
        <v>30.715123094958969</v>
      </c>
      <c r="T2726" s="6">
        <v>14.047421230906885</v>
      </c>
      <c r="U2726" s="6">
        <v>12.122966107145155</v>
      </c>
      <c r="V2726" s="6">
        <v>15.947919974595109</v>
      </c>
      <c r="W2726" s="6">
        <v>31.818181818181817</v>
      </c>
      <c r="X2726" s="6">
        <v>33.606557377049178</v>
      </c>
      <c r="Y2726" s="6">
        <v>30.487804878048781</v>
      </c>
      <c r="Z2726" s="6">
        <v>10.042581430072399</v>
      </c>
      <c r="AA2726" s="6">
        <v>47.974424959541601</v>
      </c>
      <c r="AB2726" s="6">
        <v>47.095699872661378</v>
      </c>
      <c r="AC2726" s="6">
        <v>49.01302460202605</v>
      </c>
      <c r="AD2726" s="6">
        <v>48.639246240260917</v>
      </c>
      <c r="AE2726" s="6">
        <v>50.791509902747208</v>
      </c>
      <c r="AF2726" s="6">
        <v>46.394729049452174</v>
      </c>
      <c r="AG2726" s="6">
        <v>51.229314420803782</v>
      </c>
      <c r="AH2726" s="6">
        <v>43.969298245614034</v>
      </c>
      <c r="AI2726" s="6">
        <v>64.524765729585013</v>
      </c>
      <c r="AJ2726" s="6">
        <v>40.017101325352719</v>
      </c>
      <c r="AK2726" s="6">
        <v>31.544068919814443</v>
      </c>
      <c r="AL2726" s="6">
        <v>55.421686746987952</v>
      </c>
      <c r="AM2726" s="6">
        <v>55.357142857142861</v>
      </c>
      <c r="AN2726" s="6">
        <v>59.090909090909093</v>
      </c>
      <c r="AO2726" s="6">
        <v>52.400000000000006</v>
      </c>
      <c r="AP2726" s="6">
        <v>58.661417322834644</v>
      </c>
      <c r="AQ2726" s="6">
        <v>67.676767676767682</v>
      </c>
      <c r="AR2726" s="6">
        <v>52.903225806451616</v>
      </c>
      <c r="AS2726" s="6">
        <v>25.2474334542325</v>
      </c>
      <c r="AT2726" s="6">
        <v>22.585602754041901</v>
      </c>
      <c r="AU2726" s="6">
        <v>22.886826089629299</v>
      </c>
      <c r="AV2726" s="6">
        <v>15.3623901149567</v>
      </c>
      <c r="AW2726" s="6">
        <v>13.917747587139599</v>
      </c>
      <c r="AX2726" s="46">
        <v>39662</v>
      </c>
      <c r="AY2726" s="41">
        <v>42002</v>
      </c>
      <c r="AZ2726" s="41">
        <v>30872</v>
      </c>
      <c r="BA2726" s="41">
        <v>34545</v>
      </c>
      <c r="BB2726" s="41">
        <v>41014</v>
      </c>
      <c r="BC2726" s="41">
        <v>33233</v>
      </c>
      <c r="BD2726" s="3">
        <v>4.2903513840012604</v>
      </c>
      <c r="BE2726" s="6">
        <v>15.0035753754144</v>
      </c>
      <c r="BF2726" s="6">
        <v>75.7</v>
      </c>
      <c r="BG2726" s="6">
        <v>14.7</v>
      </c>
      <c r="BH2726">
        <v>0.5</v>
      </c>
      <c r="BI2726" s="43">
        <v>2.6738639216670848</v>
      </c>
      <c r="BJ2726">
        <v>3.4</v>
      </c>
      <c r="BK2726" s="31">
        <v>70.705882352941174</v>
      </c>
      <c r="BL2726" s="31">
        <v>18.470588235294116</v>
      </c>
      <c r="BM2726" s="31">
        <v>0.1176470588235294</v>
      </c>
      <c r="BN2726" s="31">
        <v>2.8000000000000003</v>
      </c>
      <c r="BO2726" s="31">
        <v>3.5999999999999996</v>
      </c>
      <c r="BP2726">
        <v>81.310548977395044</v>
      </c>
      <c r="BQ2726">
        <v>10.468245425188375</v>
      </c>
      <c r="BR2726">
        <v>0.88805166846071049</v>
      </c>
      <c r="BS2726">
        <v>2.529601722282024</v>
      </c>
      <c r="BT2726">
        <v>3.2696447793326158</v>
      </c>
    </row>
    <row r="2727" spans="1:72" x14ac:dyDescent="0.25">
      <c r="A2727" t="s">
        <v>3825</v>
      </c>
      <c r="B2727" s="42"/>
      <c r="C2727" s="6">
        <v>24757</v>
      </c>
      <c r="D2727" s="6">
        <v>0.48180000000000001</v>
      </c>
      <c r="E2727" s="3">
        <v>35.143275805926407</v>
      </c>
      <c r="F2727" s="3">
        <v>30.378953026547617</v>
      </c>
      <c r="G2727" s="6">
        <v>12.6468985913301</v>
      </c>
      <c r="H2727" s="6">
        <v>22.034367591326799</v>
      </c>
      <c r="I2727" s="6">
        <v>19.273462925499167</v>
      </c>
      <c r="J2727" s="6">
        <v>24.706703672802195</v>
      </c>
      <c r="K2727" s="6">
        <v>38.360587438808459</v>
      </c>
      <c r="L2727" s="6">
        <v>40.01621731198054</v>
      </c>
      <c r="M2727" s="6">
        <v>36.610968294772924</v>
      </c>
      <c r="N2727" s="6">
        <v>17.569786535303777</v>
      </c>
      <c r="O2727" s="6">
        <v>10.74074074074074</v>
      </c>
      <c r="P2727" s="6">
        <v>23.008849557522122</v>
      </c>
      <c r="Q2727" s="6">
        <v>29.956364140096507</v>
      </c>
      <c r="R2727" s="6">
        <v>24.741747394518157</v>
      </c>
      <c r="S2727" s="6">
        <v>35.231283670815536</v>
      </c>
      <c r="T2727" s="6">
        <v>12.974671911186267</v>
      </c>
      <c r="U2727" s="6">
        <v>10.979023660697166</v>
      </c>
      <c r="V2727" s="6">
        <v>14.811677080024005</v>
      </c>
      <c r="W2727" s="6">
        <v>22.572002679169458</v>
      </c>
      <c r="X2727" s="6">
        <v>21.611001964636543</v>
      </c>
      <c r="Y2727" s="6">
        <v>23.577793008910213</v>
      </c>
      <c r="Z2727" s="6">
        <v>5.3122285835829599</v>
      </c>
      <c r="AA2727" s="6">
        <v>61.627171851496598</v>
      </c>
      <c r="AB2727" s="6">
        <v>64.896542969576444</v>
      </c>
      <c r="AC2727" s="6">
        <v>58.152711574781904</v>
      </c>
      <c r="AD2727" s="6">
        <v>60.169850480748863</v>
      </c>
      <c r="AE2727" s="6">
        <v>63.686335136992192</v>
      </c>
      <c r="AF2727" s="6">
        <v>56.748286812635804</v>
      </c>
      <c r="AG2727" s="6">
        <v>48.646135967460779</v>
      </c>
      <c r="AH2727" s="6">
        <v>41.703433723383846</v>
      </c>
      <c r="AI2727" s="6">
        <v>59.316037735849058</v>
      </c>
      <c r="AJ2727" s="6">
        <v>66.852645212712957</v>
      </c>
      <c r="AK2727" s="6">
        <v>72.183544303797461</v>
      </c>
      <c r="AL2727" s="6">
        <v>60.967088253790791</v>
      </c>
      <c r="AM2727" s="6">
        <v>60.585197934595527</v>
      </c>
      <c r="AN2727" s="6">
        <v>67.600000000000009</v>
      </c>
      <c r="AO2727" s="6">
        <v>55.287009063444103</v>
      </c>
      <c r="AP2727" s="6">
        <v>67.981651376146786</v>
      </c>
      <c r="AQ2727" s="6">
        <v>79.542454905411347</v>
      </c>
      <c r="AR2727" s="6">
        <v>55.390512697652127</v>
      </c>
      <c r="AS2727" s="6">
        <v>25.217147135904199</v>
      </c>
      <c r="AT2727" s="6">
        <v>23.064395357544001</v>
      </c>
      <c r="AU2727" s="6">
        <v>22.525271433919901</v>
      </c>
      <c r="AV2727" s="6">
        <v>12.3848745788094</v>
      </c>
      <c r="AW2727" s="6">
        <v>16.808311493822501</v>
      </c>
      <c r="AX2727" s="46">
        <v>38159</v>
      </c>
      <c r="AY2727" s="41">
        <v>44598</v>
      </c>
      <c r="AZ2727" s="41">
        <v>25489</v>
      </c>
      <c r="BA2727" s="41">
        <v>35278</v>
      </c>
      <c r="BB2727" s="41">
        <v>43443</v>
      </c>
      <c r="BC2727" s="41">
        <v>34613</v>
      </c>
      <c r="BD2727" s="3">
        <v>4.6573007009623382</v>
      </c>
      <c r="BE2727" s="6">
        <v>4.4393023120150898</v>
      </c>
      <c r="BF2727" s="6">
        <v>75.599999999999994</v>
      </c>
      <c r="BG2727" s="6">
        <v>16.7</v>
      </c>
      <c r="BH2727">
        <v>1.3</v>
      </c>
      <c r="BI2727" s="43">
        <v>2.4744608399545971</v>
      </c>
      <c r="BJ2727">
        <v>2.7</v>
      </c>
      <c r="BK2727" s="31">
        <v>74.200826073374742</v>
      </c>
      <c r="BL2727" s="31">
        <v>16.434695081739616</v>
      </c>
      <c r="BM2727" s="31">
        <v>1.8604005414598592</v>
      </c>
      <c r="BN2727" s="31">
        <v>3.1272777758495018</v>
      </c>
      <c r="BO2727" s="31">
        <v>2.8253097775155323</v>
      </c>
      <c r="BP2727">
        <v>77.354567757495118</v>
      </c>
      <c r="BQ2727">
        <v>17.115056759116804</v>
      </c>
      <c r="BR2727">
        <v>0.6486756206079255</v>
      </c>
      <c r="BS2727">
        <v>1.6923780614578567</v>
      </c>
      <c r="BT2727">
        <v>2.5739115971558069</v>
      </c>
    </row>
    <row r="2728" spans="1:72" x14ac:dyDescent="0.25">
      <c r="A2728" t="s">
        <v>3826</v>
      </c>
      <c r="B2728" s="42"/>
      <c r="C2728" s="6">
        <v>22624</v>
      </c>
      <c r="D2728" s="6">
        <v>0.4481</v>
      </c>
      <c r="E2728" s="3">
        <v>46.570972886762362</v>
      </c>
      <c r="F2728" s="3">
        <v>32.582067613914752</v>
      </c>
      <c r="G2728" s="6">
        <v>28.7277701778386</v>
      </c>
      <c r="H2728" s="6">
        <v>21.729003973147002</v>
      </c>
      <c r="I2728" s="6">
        <v>17.846239245073551</v>
      </c>
      <c r="J2728" s="6">
        <v>25.514069264069267</v>
      </c>
      <c r="K2728" s="6" t="s">
        <v>74</v>
      </c>
      <c r="L2728" s="6" t="s">
        <v>74</v>
      </c>
      <c r="M2728" s="6" t="s">
        <v>74</v>
      </c>
      <c r="N2728" s="6">
        <v>0</v>
      </c>
      <c r="O2728" s="6">
        <v>0</v>
      </c>
      <c r="P2728" s="6">
        <v>0</v>
      </c>
      <c r="Q2728" s="6">
        <v>23.80791342576936</v>
      </c>
      <c r="R2728" s="6">
        <v>19.463788300835656</v>
      </c>
      <c r="S2728" s="6">
        <v>27.909270216962522</v>
      </c>
      <c r="T2728" s="6">
        <v>16.094032549728752</v>
      </c>
      <c r="U2728" s="6">
        <v>14.117647058823529</v>
      </c>
      <c r="V2728" s="6">
        <v>18.395303326810176</v>
      </c>
      <c r="W2728" s="6">
        <v>0</v>
      </c>
      <c r="X2728" s="6">
        <v>0</v>
      </c>
      <c r="Y2728" s="6">
        <v>0</v>
      </c>
      <c r="Z2728" s="6">
        <v>9.5634095634095608</v>
      </c>
      <c r="AA2728" s="6">
        <v>52.587463556851297</v>
      </c>
      <c r="AB2728" s="6">
        <v>69.535415079969525</v>
      </c>
      <c r="AC2728" s="6">
        <v>37.037037037037038</v>
      </c>
      <c r="AD2728" s="6">
        <v>54.315789473684205</v>
      </c>
      <c r="AE2728" s="6">
        <v>67.075664621676893</v>
      </c>
      <c r="AF2728" s="6">
        <v>40.780911062906725</v>
      </c>
      <c r="AG2728" s="6">
        <v>0</v>
      </c>
      <c r="AH2728" s="6">
        <v>0</v>
      </c>
      <c r="AI2728" s="6" t="s">
        <v>74</v>
      </c>
      <c r="AJ2728" s="6">
        <v>51.585144927536234</v>
      </c>
      <c r="AK2728" s="6">
        <v>70.545630130371805</v>
      </c>
      <c r="AL2728" s="6">
        <v>34.840085287846485</v>
      </c>
      <c r="AM2728" s="6">
        <v>43.518518518518519</v>
      </c>
      <c r="AN2728" s="6">
        <v>80</v>
      </c>
      <c r="AO2728" s="6">
        <v>17.460317460317459</v>
      </c>
      <c r="AP2728" s="6">
        <v>78.021978021978029</v>
      </c>
      <c r="AQ2728" s="6">
        <v>58.695652173913047</v>
      </c>
      <c r="AR2728" s="6">
        <v>97.777777777777771</v>
      </c>
      <c r="AS2728" s="6">
        <v>33.908045977011497</v>
      </c>
      <c r="AT2728" s="6">
        <v>25.708812260536401</v>
      </c>
      <c r="AU2728" s="6">
        <v>17.6628352490421</v>
      </c>
      <c r="AV2728" s="6">
        <v>16.628352490421499</v>
      </c>
      <c r="AW2728" s="6">
        <v>6.0919540229885101</v>
      </c>
      <c r="AX2728" s="46">
        <v>32132</v>
      </c>
      <c r="AY2728" s="41">
        <v>59286</v>
      </c>
      <c r="AZ2728" s="41" t="s">
        <v>74</v>
      </c>
      <c r="BA2728" s="41" t="s">
        <v>74</v>
      </c>
      <c r="BB2728" s="41" t="s">
        <v>74</v>
      </c>
      <c r="BC2728" s="41">
        <v>26462</v>
      </c>
      <c r="BD2728" s="3">
        <v>5.078727576439829</v>
      </c>
      <c r="BE2728" s="6">
        <v>8.8938053097345104</v>
      </c>
      <c r="BF2728" s="6">
        <v>60.6</v>
      </c>
      <c r="BG2728" s="6">
        <v>12.3</v>
      </c>
      <c r="BH2728">
        <v>2</v>
      </c>
      <c r="BI2728" s="43">
        <v>12.666666666666668</v>
      </c>
      <c r="BJ2728">
        <v>11.4</v>
      </c>
      <c r="BK2728" s="31">
        <v>54.816656308265998</v>
      </c>
      <c r="BL2728" s="31">
        <v>14.170292106898694</v>
      </c>
      <c r="BM2728" s="31">
        <v>1.1187072715972655</v>
      </c>
      <c r="BN2728" s="31">
        <v>17.464263517712865</v>
      </c>
      <c r="BO2728" s="31">
        <v>10.689869484151647</v>
      </c>
      <c r="BP2728">
        <v>70.456960680127523</v>
      </c>
      <c r="BQ2728">
        <v>9.0329436769394249</v>
      </c>
      <c r="BR2728">
        <v>3.5069075451647183</v>
      </c>
      <c r="BS2728">
        <v>4.4633368756641874</v>
      </c>
      <c r="BT2728">
        <v>12.539851222104145</v>
      </c>
    </row>
    <row r="2729" spans="1:72" x14ac:dyDescent="0.25">
      <c r="A2729" t="s">
        <v>3827</v>
      </c>
      <c r="B2729" s="42"/>
      <c r="C2729" s="6">
        <v>26620</v>
      </c>
      <c r="D2729" s="6">
        <v>0.41060000000000002</v>
      </c>
      <c r="E2729" s="3">
        <v>26.412429378531073</v>
      </c>
      <c r="F2729" s="3">
        <v>18.266253869969042</v>
      </c>
      <c r="G2729" s="6">
        <v>8.3765456721180698</v>
      </c>
      <c r="H2729" s="6">
        <v>11.021751050996199</v>
      </c>
      <c r="I2729" s="6">
        <v>9.2065197922264019</v>
      </c>
      <c r="J2729" s="6">
        <v>12.912856876282888</v>
      </c>
      <c r="K2729" s="6">
        <v>13.008130081300814</v>
      </c>
      <c r="L2729" s="6">
        <v>15.107913669064748</v>
      </c>
      <c r="M2729" s="6">
        <v>10.2803738317757</v>
      </c>
      <c r="N2729" s="6">
        <v>5.0632911392405067</v>
      </c>
      <c r="O2729" s="6">
        <v>5.6338028169014089</v>
      </c>
      <c r="P2729" s="6">
        <v>0</v>
      </c>
      <c r="Q2729" s="6">
        <v>25.856353591160218</v>
      </c>
      <c r="R2729" s="6">
        <v>29.963235294117645</v>
      </c>
      <c r="S2729" s="6">
        <v>19.667590027700832</v>
      </c>
      <c r="T2729" s="6">
        <v>9.2144373673036082</v>
      </c>
      <c r="U2729" s="6">
        <v>6.3492063492063489</v>
      </c>
      <c r="V2729" s="6">
        <v>12.097976570820022</v>
      </c>
      <c r="W2729" s="6">
        <v>58.333333333333336</v>
      </c>
      <c r="X2729" s="6">
        <v>72.727272727272734</v>
      </c>
      <c r="Y2729" s="6">
        <v>40.74074074074074</v>
      </c>
      <c r="Z2729" s="6">
        <v>7.8952793238507502</v>
      </c>
      <c r="AA2729" s="6">
        <v>53.882039320226603</v>
      </c>
      <c r="AB2729" s="6">
        <v>56.499556344276847</v>
      </c>
      <c r="AC2729" s="6">
        <v>51.256952169076754</v>
      </c>
      <c r="AD2729" s="6">
        <v>53.722536095417453</v>
      </c>
      <c r="AE2729" s="6">
        <v>56.362712725425446</v>
      </c>
      <c r="AF2729" s="6">
        <v>51.142005958291961</v>
      </c>
      <c r="AG2729" s="6">
        <v>49.367088607594937</v>
      </c>
      <c r="AH2729" s="6">
        <v>47.445255474452551</v>
      </c>
      <c r="AI2729" s="6">
        <v>52</v>
      </c>
      <c r="AJ2729" s="6">
        <v>60.954063604240282</v>
      </c>
      <c r="AK2729" s="6">
        <v>65.517241379310349</v>
      </c>
      <c r="AL2729" s="6">
        <v>55.060728744939269</v>
      </c>
      <c r="AM2729" s="6">
        <v>30</v>
      </c>
      <c r="AN2729" s="6">
        <v>33.87096774193548</v>
      </c>
      <c r="AO2729" s="6">
        <v>0</v>
      </c>
      <c r="AP2729" s="6">
        <v>67.346938775510196</v>
      </c>
      <c r="AQ2729" s="6">
        <v>72.727272727272734</v>
      </c>
      <c r="AR2729" s="6">
        <v>62.962962962962962</v>
      </c>
      <c r="AS2729" s="6">
        <v>28.625783348254298</v>
      </c>
      <c r="AT2729" s="6">
        <v>15.868397493285601</v>
      </c>
      <c r="AU2729" s="6">
        <v>22.873769024171899</v>
      </c>
      <c r="AV2729" s="6">
        <v>14.6374216651746</v>
      </c>
      <c r="AW2729" s="6">
        <v>17.9946284691137</v>
      </c>
      <c r="AX2729" s="46">
        <v>48448</v>
      </c>
      <c r="AY2729" s="41">
        <v>50072</v>
      </c>
      <c r="AZ2729" s="41">
        <v>26563</v>
      </c>
      <c r="BA2729" s="41" t="s">
        <v>74</v>
      </c>
      <c r="BB2729" s="41">
        <v>250000</v>
      </c>
      <c r="BC2729" s="41">
        <v>26371</v>
      </c>
      <c r="BD2729" s="3">
        <v>4.3812798882381383</v>
      </c>
      <c r="BE2729" s="6">
        <v>24.644212523719201</v>
      </c>
      <c r="BF2729" s="6">
        <v>81.099999999999994</v>
      </c>
      <c r="BG2729" s="6">
        <v>11.7</v>
      </c>
      <c r="BH2729">
        <v>0</v>
      </c>
      <c r="BI2729" s="43">
        <v>2.1714285714285713</v>
      </c>
      <c r="BJ2729">
        <v>3.6</v>
      </c>
      <c r="BK2729" s="31">
        <v>76.889085285019888</v>
      </c>
      <c r="BL2729" s="31">
        <v>13.124171453822358</v>
      </c>
      <c r="BM2729" s="31">
        <v>0</v>
      </c>
      <c r="BN2729" s="31">
        <v>3.137428192664605</v>
      </c>
      <c r="BO2729" s="31">
        <v>4.3305346884666367</v>
      </c>
      <c r="BP2729">
        <v>85.653409090909093</v>
      </c>
      <c r="BQ2729">
        <v>10.274621212121213</v>
      </c>
      <c r="BR2729">
        <v>0</v>
      </c>
      <c r="BS2729">
        <v>1.1363636363636365</v>
      </c>
      <c r="BT2729">
        <v>2.8882575757575757</v>
      </c>
    </row>
    <row r="2730" spans="1:72" x14ac:dyDescent="0.25">
      <c r="A2730" t="s">
        <v>3828</v>
      </c>
      <c r="B2730" s="42"/>
      <c r="C2730" s="6">
        <v>33594</v>
      </c>
      <c r="D2730" s="6">
        <v>0.42749999999999999</v>
      </c>
      <c r="E2730" s="3">
        <v>13.301988441571163</v>
      </c>
      <c r="F2730" s="3">
        <v>13.217750393287886</v>
      </c>
      <c r="G2730" s="6">
        <v>5.7241714216340904</v>
      </c>
      <c r="H2730" s="6">
        <v>10.517848811956</v>
      </c>
      <c r="I2730" s="6">
        <v>8.888051509739995</v>
      </c>
      <c r="J2730" s="6">
        <v>12.089752706012483</v>
      </c>
      <c r="K2730" s="6">
        <v>27.052832590706554</v>
      </c>
      <c r="L2730" s="6">
        <v>25.430778371954844</v>
      </c>
      <c r="M2730" s="6">
        <v>28.923920493488691</v>
      </c>
      <c r="N2730" s="6">
        <v>16.715542521994134</v>
      </c>
      <c r="O2730" s="6">
        <v>9.0062111801242235</v>
      </c>
      <c r="P2730" s="6">
        <v>23.611111111111111</v>
      </c>
      <c r="Q2730" s="6">
        <v>16.823365543658049</v>
      </c>
      <c r="R2730" s="6">
        <v>12.646167171935904</v>
      </c>
      <c r="S2730" s="6">
        <v>21.042960888966665</v>
      </c>
      <c r="T2730" s="6">
        <v>8.3963449700739101</v>
      </c>
      <c r="U2730" s="6">
        <v>7.3372131327550232</v>
      </c>
      <c r="V2730" s="6">
        <v>9.3935446519033139</v>
      </c>
      <c r="W2730" s="6">
        <v>10.991268618387263</v>
      </c>
      <c r="X2730" s="6">
        <v>10.372608257804632</v>
      </c>
      <c r="Y2730" s="6">
        <v>11.635220125786164</v>
      </c>
      <c r="Z2730" s="6">
        <v>3.8917438487476601</v>
      </c>
      <c r="AA2730" s="6">
        <v>68.738629472407496</v>
      </c>
      <c r="AB2730" s="6">
        <v>75.77546150948136</v>
      </c>
      <c r="AC2730" s="6">
        <v>62.167233493608542</v>
      </c>
      <c r="AD2730" s="6">
        <v>67.38986569778757</v>
      </c>
      <c r="AE2730" s="6">
        <v>74.700966737670001</v>
      </c>
      <c r="AF2730" s="6">
        <v>60.770885356145079</v>
      </c>
      <c r="AG2730" s="6">
        <v>75.810973167801365</v>
      </c>
      <c r="AH2730" s="6">
        <v>80.872011251758096</v>
      </c>
      <c r="AI2730" s="6">
        <v>69.116279069767444</v>
      </c>
      <c r="AJ2730" s="6">
        <v>73.996222506549685</v>
      </c>
      <c r="AK2730" s="6">
        <v>80.729732995046504</v>
      </c>
      <c r="AL2730" s="6">
        <v>67.146017699115049</v>
      </c>
      <c r="AM2730" s="6">
        <v>68.596491228070178</v>
      </c>
      <c r="AN2730" s="6">
        <v>82.375478927203062</v>
      </c>
      <c r="AO2730" s="6">
        <v>56.957928802588995</v>
      </c>
      <c r="AP2730" s="6">
        <v>70.243581303489137</v>
      </c>
      <c r="AQ2730" s="6">
        <v>71.879286694101509</v>
      </c>
      <c r="AR2730" s="6">
        <v>68.734177215189874</v>
      </c>
      <c r="AS2730" s="6">
        <v>36.764210203768997</v>
      </c>
      <c r="AT2730" s="6">
        <v>17.5057453654052</v>
      </c>
      <c r="AU2730" s="6">
        <v>27.4674429293703</v>
      </c>
      <c r="AV2730" s="6">
        <v>8.4679025586027308</v>
      </c>
      <c r="AW2730" s="6">
        <v>9.7946989428527704</v>
      </c>
      <c r="AX2730" s="46">
        <v>60972</v>
      </c>
      <c r="AY2730" s="41">
        <v>63244</v>
      </c>
      <c r="AZ2730" s="41">
        <v>46541</v>
      </c>
      <c r="BA2730" s="41">
        <v>79250</v>
      </c>
      <c r="BB2730" s="41">
        <v>63707</v>
      </c>
      <c r="BC2730" s="41">
        <v>49408</v>
      </c>
      <c r="BD2730" s="3">
        <v>4.2494938891804752</v>
      </c>
      <c r="BE2730" s="6">
        <v>4.19368299415805</v>
      </c>
      <c r="BF2730" s="6">
        <v>85.5</v>
      </c>
      <c r="BG2730" s="6">
        <v>9.4</v>
      </c>
      <c r="BH2730">
        <v>0.4</v>
      </c>
      <c r="BI2730" s="43">
        <v>1.4595235865255534</v>
      </c>
      <c r="BJ2730">
        <v>2.7</v>
      </c>
      <c r="BK2730" s="31">
        <v>84.749158053652309</v>
      </c>
      <c r="BL2730" s="31">
        <v>10.164324700963883</v>
      </c>
      <c r="BM2730" s="31">
        <v>0.28451980025548718</v>
      </c>
      <c r="BN2730" s="31">
        <v>1.2629195215422135</v>
      </c>
      <c r="BO2730" s="31">
        <v>2.7958425270003482</v>
      </c>
      <c r="BP2730">
        <v>86.352893510702955</v>
      </c>
      <c r="BQ2730">
        <v>8.5117158484705246</v>
      </c>
      <c r="BR2730">
        <v>0.43892227699372005</v>
      </c>
      <c r="BS2730">
        <v>1.6881626038220001</v>
      </c>
      <c r="BT2730">
        <v>2.6706732392464039</v>
      </c>
    </row>
    <row r="2731" spans="1:72" x14ac:dyDescent="0.25">
      <c r="A2731" t="s">
        <v>3829</v>
      </c>
      <c r="B2731" s="42"/>
      <c r="C2731" s="6">
        <v>31393</v>
      </c>
      <c r="D2731" s="6">
        <v>0.40970000000000001</v>
      </c>
      <c r="E2731" s="3">
        <v>30</v>
      </c>
      <c r="F2731" s="3">
        <v>22.028688524590166</v>
      </c>
      <c r="G2731" s="6">
        <v>8.75</v>
      </c>
      <c r="H2731" s="6">
        <v>15.4795288839035</v>
      </c>
      <c r="I2731" s="6">
        <v>15.021691973969631</v>
      </c>
      <c r="J2731" s="6">
        <v>15.969802555168409</v>
      </c>
      <c r="K2731" s="6">
        <v>14.285714285714285</v>
      </c>
      <c r="L2731" s="6">
        <v>0</v>
      </c>
      <c r="M2731" s="6">
        <v>32.142857142857146</v>
      </c>
      <c r="N2731" s="6" t="s">
        <v>74</v>
      </c>
      <c r="O2731" s="6" t="s">
        <v>74</v>
      </c>
      <c r="P2731" s="6" t="s">
        <v>74</v>
      </c>
      <c r="Q2731" s="6">
        <v>21.202003338898166</v>
      </c>
      <c r="R2731" s="6">
        <v>21.297037630104082</v>
      </c>
      <c r="S2731" s="6">
        <v>21.098517872711419</v>
      </c>
      <c r="T2731" s="6">
        <v>3.5583941605839415</v>
      </c>
      <c r="U2731" s="6">
        <v>1.9963702359346642</v>
      </c>
      <c r="V2731" s="6">
        <v>5.1376146788990829</v>
      </c>
      <c r="W2731" s="6" t="s">
        <v>74</v>
      </c>
      <c r="X2731" s="6" t="s">
        <v>74</v>
      </c>
      <c r="Y2731" s="6" t="s">
        <v>74</v>
      </c>
      <c r="Z2731" s="6">
        <v>2.2002200220021999</v>
      </c>
      <c r="AA2731" s="6">
        <v>66.544655929721799</v>
      </c>
      <c r="AB2731" s="6">
        <v>82.69096005606167</v>
      </c>
      <c r="AC2731" s="6">
        <v>48.888888888888886</v>
      </c>
      <c r="AD2731" s="6">
        <v>69.333333333333343</v>
      </c>
      <c r="AE2731" s="6">
        <v>77.848101265822791</v>
      </c>
      <c r="AF2731" s="6">
        <v>61.277445109780437</v>
      </c>
      <c r="AG2731" s="6">
        <v>47.540983606557376</v>
      </c>
      <c r="AH2731" s="6">
        <v>82.857142857142861</v>
      </c>
      <c r="AI2731" s="6">
        <v>0</v>
      </c>
      <c r="AJ2731" s="6">
        <v>65.556216537775143</v>
      </c>
      <c r="AK2731" s="6">
        <v>85.478547854785475</v>
      </c>
      <c r="AL2731" s="6">
        <v>42.098445595854919</v>
      </c>
      <c r="AM2731" s="6">
        <v>0</v>
      </c>
      <c r="AN2731" s="6">
        <v>0</v>
      </c>
      <c r="AO2731" s="6">
        <v>0</v>
      </c>
      <c r="AP2731" s="6" t="s">
        <v>74</v>
      </c>
      <c r="AQ2731" s="6" t="s">
        <v>74</v>
      </c>
      <c r="AR2731" s="6" t="s">
        <v>74</v>
      </c>
      <c r="AS2731" s="6">
        <v>20.134983127109098</v>
      </c>
      <c r="AT2731" s="6">
        <v>10.2924634420697</v>
      </c>
      <c r="AU2731" s="6">
        <v>22.4971878515186</v>
      </c>
      <c r="AV2731" s="6">
        <v>21.4848143982002</v>
      </c>
      <c r="AW2731" s="6">
        <v>25.590551181102398</v>
      </c>
      <c r="AX2731" s="46">
        <v>52181</v>
      </c>
      <c r="AY2731" s="41">
        <v>76583</v>
      </c>
      <c r="AZ2731" s="41">
        <v>16250</v>
      </c>
      <c r="BA2731" s="41" t="s">
        <v>74</v>
      </c>
      <c r="BB2731" s="41" t="s">
        <v>74</v>
      </c>
      <c r="BC2731" s="41">
        <v>50509</v>
      </c>
      <c r="BD2731" s="3">
        <v>5.36607362870238</v>
      </c>
      <c r="BE2731" s="6">
        <v>10.975609756097599</v>
      </c>
      <c r="BF2731" s="6">
        <v>84</v>
      </c>
      <c r="BG2731" s="6">
        <v>10.9</v>
      </c>
      <c r="BH2731">
        <v>0</v>
      </c>
      <c r="BI2731" s="43">
        <v>2.5787965616045847</v>
      </c>
      <c r="BJ2731">
        <v>1.3</v>
      </c>
      <c r="BK2731" s="31">
        <v>85.00435919790759</v>
      </c>
      <c r="BL2731" s="31">
        <v>10.46207497820401</v>
      </c>
      <c r="BM2731" s="31">
        <v>0</v>
      </c>
      <c r="BN2731" s="31">
        <v>2.1795989537925022</v>
      </c>
      <c r="BO2731" s="31">
        <v>1.1333914559721012</v>
      </c>
      <c r="BP2731">
        <v>82.107023411371244</v>
      </c>
      <c r="BQ2731">
        <v>11.705685618729097</v>
      </c>
      <c r="BR2731">
        <v>0</v>
      </c>
      <c r="BS2731">
        <v>3.3444816053511706</v>
      </c>
      <c r="BT2731">
        <v>1.6722408026755853</v>
      </c>
    </row>
    <row r="2732" spans="1:72" x14ac:dyDescent="0.25">
      <c r="A2732" t="s">
        <v>3830</v>
      </c>
      <c r="B2732" s="42"/>
      <c r="C2732" s="6" t="s">
        <v>74</v>
      </c>
      <c r="D2732" s="6">
        <v>0.38729999999999998</v>
      </c>
      <c r="E2732" s="3">
        <v>42.790697674418603</v>
      </c>
      <c r="F2732" s="3">
        <v>26.584234930448225</v>
      </c>
      <c r="G2732" s="6">
        <v>5.2054794520547896</v>
      </c>
      <c r="H2732" s="6">
        <v>16.590003066544</v>
      </c>
      <c r="I2732" s="6">
        <v>14.901477832512317</v>
      </c>
      <c r="J2732" s="6">
        <v>18.265119120342089</v>
      </c>
      <c r="K2732" s="6">
        <v>50</v>
      </c>
      <c r="L2732" s="6">
        <v>50</v>
      </c>
      <c r="M2732" s="6" t="s">
        <v>74</v>
      </c>
      <c r="N2732" s="6" t="s">
        <v>74</v>
      </c>
      <c r="O2732" s="6" t="s">
        <v>74</v>
      </c>
      <c r="P2732" s="6" t="s">
        <v>74</v>
      </c>
      <c r="Q2732" s="6">
        <v>26.106870229007633</v>
      </c>
      <c r="R2732" s="6">
        <v>24.271844660194176</v>
      </c>
      <c r="S2732" s="6">
        <v>29.218106995884774</v>
      </c>
      <c r="T2732" s="6">
        <v>14.098613251155623</v>
      </c>
      <c r="U2732" s="6">
        <v>11.433305716652859</v>
      </c>
      <c r="V2732" s="6">
        <v>16.414686825053995</v>
      </c>
      <c r="W2732" s="6" t="s">
        <v>74</v>
      </c>
      <c r="X2732" s="6" t="s">
        <v>74</v>
      </c>
      <c r="Y2732" s="6" t="s">
        <v>74</v>
      </c>
      <c r="Z2732" s="6">
        <v>12.0141342756184</v>
      </c>
      <c r="AA2732" s="6">
        <v>39.621981099054999</v>
      </c>
      <c r="AB2732" s="6">
        <v>40.851955307262571</v>
      </c>
      <c r="AC2732" s="6">
        <v>38.385964912280699</v>
      </c>
      <c r="AD2732" s="6">
        <v>36.786018755328222</v>
      </c>
      <c r="AE2732" s="6">
        <v>37.288135593220339</v>
      </c>
      <c r="AF2732" s="6">
        <v>36.326530612244902</v>
      </c>
      <c r="AG2732" s="6">
        <v>20</v>
      </c>
      <c r="AH2732" s="6">
        <v>25</v>
      </c>
      <c r="AI2732" s="6">
        <v>0</v>
      </c>
      <c r="AJ2732" s="6">
        <v>53.815261044176708</v>
      </c>
      <c r="AK2732" s="6">
        <v>54.605263157894733</v>
      </c>
      <c r="AL2732" s="6">
        <v>52.577319587628871</v>
      </c>
      <c r="AM2732" s="6">
        <v>0</v>
      </c>
      <c r="AN2732" s="6">
        <v>0</v>
      </c>
      <c r="AO2732" s="6">
        <v>0</v>
      </c>
      <c r="AP2732" s="6" t="s">
        <v>74</v>
      </c>
      <c r="AQ2732" s="6" t="s">
        <v>74</v>
      </c>
      <c r="AR2732" s="6" t="s">
        <v>74</v>
      </c>
      <c r="AS2732" s="6">
        <v>33.734939759036102</v>
      </c>
      <c r="AT2732" s="6">
        <v>24.196787148594399</v>
      </c>
      <c r="AU2732" s="6">
        <v>21.9879518072289</v>
      </c>
      <c r="AV2732" s="6">
        <v>8.7349397590361395</v>
      </c>
      <c r="AW2732" s="6">
        <v>11.345381526104401</v>
      </c>
      <c r="AX2732" s="46">
        <v>36523</v>
      </c>
      <c r="AY2732" s="41">
        <v>37917</v>
      </c>
      <c r="AZ2732" s="41" t="s">
        <v>74</v>
      </c>
      <c r="BA2732" s="41" t="s">
        <v>74</v>
      </c>
      <c r="BB2732" s="41" t="s">
        <v>74</v>
      </c>
      <c r="BC2732" s="41">
        <v>27400</v>
      </c>
      <c r="BD2732" s="3">
        <v>3.6094922100403926</v>
      </c>
      <c r="BE2732" s="6">
        <v>9.2105263157894708</v>
      </c>
      <c r="BF2732" s="6">
        <v>55.4</v>
      </c>
      <c r="BG2732" s="6">
        <v>14.7</v>
      </c>
      <c r="BH2732">
        <v>0</v>
      </c>
      <c r="BI2732" s="43">
        <v>7.963709677419355</v>
      </c>
      <c r="BJ2732">
        <v>15.7</v>
      </c>
      <c r="BK2732" s="31">
        <v>45.471349353049902</v>
      </c>
      <c r="BL2732" s="31">
        <v>14.602587800369685</v>
      </c>
      <c r="BM2732" s="31">
        <v>0</v>
      </c>
      <c r="BN2732" s="31">
        <v>7.9482439926062849</v>
      </c>
      <c r="BO2732" s="31">
        <v>26.432532347504623</v>
      </c>
      <c r="BP2732">
        <v>67.405764966740577</v>
      </c>
      <c r="BQ2732">
        <v>14.855875831485587</v>
      </c>
      <c r="BR2732">
        <v>0</v>
      </c>
      <c r="BS2732">
        <v>7.9822616407982254</v>
      </c>
      <c r="BT2732">
        <v>2.8824833702882482</v>
      </c>
    </row>
    <row r="2733" spans="1:72" x14ac:dyDescent="0.25">
      <c r="A2733" t="s">
        <v>3831</v>
      </c>
      <c r="B2733" s="42"/>
      <c r="C2733" s="6">
        <v>24680</v>
      </c>
      <c r="D2733" s="6">
        <v>0.4708</v>
      </c>
      <c r="E2733" s="3">
        <v>20.187793427230048</v>
      </c>
      <c r="F2733" s="3">
        <v>24.230465666929753</v>
      </c>
      <c r="G2733" s="6">
        <v>16.901945822205299</v>
      </c>
      <c r="H2733" s="6">
        <v>18.822479928635101</v>
      </c>
      <c r="I2733" s="6">
        <v>17.56463719766472</v>
      </c>
      <c r="J2733" s="6">
        <v>20.012626262626263</v>
      </c>
      <c r="K2733" s="6">
        <v>28.929068150208625</v>
      </c>
      <c r="L2733" s="6">
        <v>30.124223602484474</v>
      </c>
      <c r="M2733" s="6">
        <v>27.95969773299748</v>
      </c>
      <c r="N2733" s="6">
        <v>2.2727272727272729</v>
      </c>
      <c r="O2733" s="6">
        <v>0</v>
      </c>
      <c r="P2733" s="6">
        <v>3.125</v>
      </c>
      <c r="Q2733" s="6">
        <v>45.402951191827469</v>
      </c>
      <c r="R2733" s="6">
        <v>41.928721174004188</v>
      </c>
      <c r="S2733" s="6">
        <v>49.504950495049506</v>
      </c>
      <c r="T2733" s="6">
        <v>13.996010638297873</v>
      </c>
      <c r="U2733" s="6">
        <v>12.400455062571103</v>
      </c>
      <c r="V2733" s="6">
        <v>15.510909483689783</v>
      </c>
      <c r="W2733" s="6">
        <v>75</v>
      </c>
      <c r="X2733" s="6">
        <v>75</v>
      </c>
      <c r="Y2733" s="6" t="s">
        <v>74</v>
      </c>
      <c r="Z2733" s="6">
        <v>7.2289156626505999</v>
      </c>
      <c r="AA2733" s="6">
        <v>49.404761904761898</v>
      </c>
      <c r="AB2733" s="6">
        <v>54.467213114754095</v>
      </c>
      <c r="AC2733" s="6">
        <v>44.802533532041728</v>
      </c>
      <c r="AD2733" s="6">
        <v>48.693277857235728</v>
      </c>
      <c r="AE2733" s="6">
        <v>56.428377276433814</v>
      </c>
      <c r="AF2733" s="6">
        <v>41.600199401794619</v>
      </c>
      <c r="AG2733" s="6">
        <v>48.600799543118214</v>
      </c>
      <c r="AH2733" s="6">
        <v>41.612483745123534</v>
      </c>
      <c r="AI2733" s="6">
        <v>54.073319755600814</v>
      </c>
      <c r="AJ2733" s="6">
        <v>54.639175257731956</v>
      </c>
      <c r="AK2733" s="6">
        <v>56.4625850340136</v>
      </c>
      <c r="AL2733" s="6">
        <v>52.777777777777779</v>
      </c>
      <c r="AM2733" s="6">
        <v>66.666666666666657</v>
      </c>
      <c r="AN2733" s="6">
        <v>83.333333333333343</v>
      </c>
      <c r="AO2733" s="6">
        <v>55.555555555555557</v>
      </c>
      <c r="AP2733" s="6">
        <v>100</v>
      </c>
      <c r="AQ2733" s="6">
        <v>100</v>
      </c>
      <c r="AR2733" s="6" t="s">
        <v>74</v>
      </c>
      <c r="AS2733" s="6">
        <v>22.546306152863501</v>
      </c>
      <c r="AT2733" s="6">
        <v>19.203747072599501</v>
      </c>
      <c r="AU2733" s="6">
        <v>19.629550777091801</v>
      </c>
      <c r="AV2733" s="6">
        <v>17.862465403449001</v>
      </c>
      <c r="AW2733" s="6">
        <v>20.7579305939962</v>
      </c>
      <c r="AX2733" s="46">
        <v>31563</v>
      </c>
      <c r="AY2733" s="41">
        <v>34902</v>
      </c>
      <c r="AZ2733" s="41">
        <v>19135</v>
      </c>
      <c r="BA2733" s="41">
        <v>40000</v>
      </c>
      <c r="BB2733" s="41" t="s">
        <v>74</v>
      </c>
      <c r="BC2733" s="41">
        <v>11946</v>
      </c>
      <c r="BD2733" s="3">
        <v>5.1157195571955718</v>
      </c>
      <c r="BE2733" s="6">
        <v>9.4628006293549092</v>
      </c>
      <c r="BF2733" s="6">
        <v>82.5</v>
      </c>
      <c r="BG2733" s="6">
        <v>10.6</v>
      </c>
      <c r="BH2733">
        <v>0</v>
      </c>
      <c r="BI2733" s="43">
        <v>2.1549847627340011</v>
      </c>
      <c r="BJ2733">
        <v>3.2</v>
      </c>
      <c r="BK2733" s="31">
        <v>81.357352325094254</v>
      </c>
      <c r="BL2733" s="31">
        <v>11.730205278592376</v>
      </c>
      <c r="BM2733" s="31">
        <v>0</v>
      </c>
      <c r="BN2733" s="31">
        <v>2.13657310431504</v>
      </c>
      <c r="BO2733" s="31">
        <v>2.5555090071219104</v>
      </c>
      <c r="BP2733">
        <v>83.824195740824649</v>
      </c>
      <c r="BQ2733">
        <v>9.2886270956048946</v>
      </c>
      <c r="BR2733">
        <v>4.5310376076121435E-2</v>
      </c>
      <c r="BS2733">
        <v>2.174898051653829</v>
      </c>
      <c r="BT2733">
        <v>3.8060715903942</v>
      </c>
    </row>
    <row r="2734" spans="1:72" x14ac:dyDescent="0.25">
      <c r="A2734" t="s">
        <v>3832</v>
      </c>
      <c r="B2734" s="42"/>
      <c r="C2734" s="6">
        <v>25617</v>
      </c>
      <c r="D2734" s="6">
        <v>0.47870000000000001</v>
      </c>
      <c r="E2734" s="3">
        <v>28.689370485036118</v>
      </c>
      <c r="F2734" s="3">
        <v>24.472295514511874</v>
      </c>
      <c r="G2734" s="6">
        <v>19.114349775784799</v>
      </c>
      <c r="H2734" s="6">
        <v>16.813060065655201</v>
      </c>
      <c r="I2734" s="6">
        <v>15.88065447545717</v>
      </c>
      <c r="J2734" s="6">
        <v>17.61026991441738</v>
      </c>
      <c r="K2734" s="6">
        <v>40.597014925373131</v>
      </c>
      <c r="L2734" s="6">
        <v>45.634920634920633</v>
      </c>
      <c r="M2734" s="6">
        <v>25.301204819277107</v>
      </c>
      <c r="N2734" s="6">
        <v>0</v>
      </c>
      <c r="O2734" s="6">
        <v>0</v>
      </c>
      <c r="P2734" s="6">
        <v>0</v>
      </c>
      <c r="Q2734" s="6">
        <v>19.956006354637665</v>
      </c>
      <c r="R2734" s="6">
        <v>17.49111779174638</v>
      </c>
      <c r="S2734" s="6">
        <v>21.949602122015914</v>
      </c>
      <c r="T2734" s="6">
        <v>5.2244582043343657</v>
      </c>
      <c r="U2734" s="6">
        <v>6.2193126022913257</v>
      </c>
      <c r="V2734" s="6">
        <v>4.3318649045521287</v>
      </c>
      <c r="W2734" s="6">
        <v>0</v>
      </c>
      <c r="X2734" s="6">
        <v>0</v>
      </c>
      <c r="Y2734" s="6">
        <v>0</v>
      </c>
      <c r="Z2734" s="6">
        <v>6.6927592954990196</v>
      </c>
      <c r="AA2734" s="6">
        <v>44.8073555166375</v>
      </c>
      <c r="AB2734" s="6">
        <v>38.392590379444279</v>
      </c>
      <c r="AC2734" s="6">
        <v>53.893355903512486</v>
      </c>
      <c r="AD2734" s="6">
        <v>62.087490406753645</v>
      </c>
      <c r="AE2734" s="6">
        <v>69.67694566813509</v>
      </c>
      <c r="AF2734" s="6">
        <v>53.778135048231512</v>
      </c>
      <c r="AG2734" s="6">
        <v>23.694029850746269</v>
      </c>
      <c r="AH2734" s="6">
        <v>15.584415584415584</v>
      </c>
      <c r="AI2734" s="6">
        <v>74.324324324324323</v>
      </c>
      <c r="AJ2734" s="6">
        <v>40.365161608684922</v>
      </c>
      <c r="AK2734" s="6">
        <v>31.252609603340293</v>
      </c>
      <c r="AL2734" s="6">
        <v>53.528347406513873</v>
      </c>
      <c r="AM2734" s="6">
        <v>70.422535211267601</v>
      </c>
      <c r="AN2734" s="6">
        <v>15.789473684210526</v>
      </c>
      <c r="AO2734" s="6">
        <v>90.384615384615387</v>
      </c>
      <c r="AP2734" s="6">
        <v>37.142857142857146</v>
      </c>
      <c r="AQ2734" s="6">
        <v>46.268656716417908</v>
      </c>
      <c r="AR2734" s="6">
        <v>21.052631578947366</v>
      </c>
      <c r="AS2734" s="6">
        <v>25.5243288590604</v>
      </c>
      <c r="AT2734" s="6">
        <v>26.8456375838926</v>
      </c>
      <c r="AU2734" s="6">
        <v>20.4488255033557</v>
      </c>
      <c r="AV2734" s="6">
        <v>14.3456375838926</v>
      </c>
      <c r="AW2734" s="6">
        <v>12.8355704697987</v>
      </c>
      <c r="AX2734" s="46">
        <v>43540</v>
      </c>
      <c r="AY2734" s="41">
        <v>53664</v>
      </c>
      <c r="AZ2734" s="41" t="s">
        <v>74</v>
      </c>
      <c r="BA2734" s="41">
        <v>43219</v>
      </c>
      <c r="BB2734" s="41" t="s">
        <v>74</v>
      </c>
      <c r="BC2734" s="41">
        <v>38071</v>
      </c>
      <c r="BD2734" s="3">
        <v>6.1793856655290105</v>
      </c>
      <c r="BE2734" s="6">
        <v>7.7975673327541299</v>
      </c>
      <c r="BF2734" s="6">
        <v>86.4</v>
      </c>
      <c r="BG2734" s="6">
        <v>7.9</v>
      </c>
      <c r="BH2734">
        <v>0</v>
      </c>
      <c r="BI2734" s="43">
        <v>1.7823042647994909</v>
      </c>
      <c r="BJ2734">
        <v>2.2999999999999998</v>
      </c>
      <c r="BK2734" s="31">
        <v>82.889733840304174</v>
      </c>
      <c r="BL2734" s="31">
        <v>10.815378115758344</v>
      </c>
      <c r="BM2734" s="31">
        <v>0</v>
      </c>
      <c r="BN2734" s="31">
        <v>2.4926066751161806</v>
      </c>
      <c r="BO2734" s="31">
        <v>2.2391212505280946</v>
      </c>
      <c r="BP2734">
        <v>89.85507246376811</v>
      </c>
      <c r="BQ2734">
        <v>4.859335038363171</v>
      </c>
      <c r="BR2734">
        <v>0</v>
      </c>
      <c r="BS2734">
        <v>1.0656436487638534</v>
      </c>
      <c r="BT2734">
        <v>2.3870417732310316</v>
      </c>
    </row>
    <row r="2735" spans="1:72" x14ac:dyDescent="0.25">
      <c r="A2735" t="s">
        <v>3833</v>
      </c>
      <c r="B2735" s="42"/>
      <c r="C2735" s="6">
        <v>25800</v>
      </c>
      <c r="D2735" s="6">
        <v>0.47399999999999998</v>
      </c>
      <c r="E2735" s="3">
        <v>31.679389312977097</v>
      </c>
      <c r="F2735" s="3">
        <v>25.403466826060967</v>
      </c>
      <c r="G2735" s="6">
        <v>10.422535211267601</v>
      </c>
      <c r="H2735" s="6">
        <v>16.9341216216216</v>
      </c>
      <c r="I2735" s="6">
        <v>16.086468276249299</v>
      </c>
      <c r="J2735" s="6">
        <v>17.786561264822133</v>
      </c>
      <c r="K2735" s="6">
        <v>27.378190255220421</v>
      </c>
      <c r="L2735" s="6">
        <v>21.57676348547718</v>
      </c>
      <c r="M2735" s="6">
        <v>34.736842105263158</v>
      </c>
      <c r="N2735" s="6">
        <v>58.333333333333336</v>
      </c>
      <c r="O2735" s="6">
        <v>63.636363636363633</v>
      </c>
      <c r="P2735" s="6">
        <v>0</v>
      </c>
      <c r="Q2735" s="6">
        <v>22.430970680330205</v>
      </c>
      <c r="R2735" s="6">
        <v>20.887877063175868</v>
      </c>
      <c r="S2735" s="6">
        <v>23.974943052391801</v>
      </c>
      <c r="T2735" s="6">
        <v>7.57326308857425</v>
      </c>
      <c r="U2735" s="6">
        <v>8.2605775688381478</v>
      </c>
      <c r="V2735" s="6">
        <v>6.9121447028423768</v>
      </c>
      <c r="W2735" s="6">
        <v>0</v>
      </c>
      <c r="X2735" s="6">
        <v>0</v>
      </c>
      <c r="Y2735" s="6" t="s">
        <v>74</v>
      </c>
      <c r="Z2735" s="6">
        <v>6.69077757685353</v>
      </c>
      <c r="AA2735" s="6">
        <v>56.805341551104299</v>
      </c>
      <c r="AB2735" s="6">
        <v>64.236824093086938</v>
      </c>
      <c r="AC2735" s="6">
        <v>49.366221308667349</v>
      </c>
      <c r="AD2735" s="6">
        <v>52.338530066815146</v>
      </c>
      <c r="AE2735" s="6">
        <v>61.374045801526719</v>
      </c>
      <c r="AF2735" s="6">
        <v>43.786127167630056</v>
      </c>
      <c r="AG2735" s="6">
        <v>53.213367609254504</v>
      </c>
      <c r="AH2735" s="6">
        <v>52.153110047846887</v>
      </c>
      <c r="AI2735" s="6">
        <v>54.444444444444443</v>
      </c>
      <c r="AJ2735" s="6">
        <v>62.173263629574308</v>
      </c>
      <c r="AK2735" s="6">
        <v>69.383259911894271</v>
      </c>
      <c r="AL2735" s="6">
        <v>54.711246200607903</v>
      </c>
      <c r="AM2735" s="6">
        <v>33.333333333333329</v>
      </c>
      <c r="AN2735" s="6">
        <v>20</v>
      </c>
      <c r="AO2735" s="6">
        <v>100</v>
      </c>
      <c r="AP2735" s="6">
        <v>100</v>
      </c>
      <c r="AQ2735" s="6">
        <v>100</v>
      </c>
      <c r="AR2735" s="6" t="s">
        <v>74</v>
      </c>
      <c r="AS2735" s="6">
        <v>23.029715762273899</v>
      </c>
      <c r="AT2735" s="6">
        <v>23.9987080103359</v>
      </c>
      <c r="AU2735" s="6">
        <v>21.156330749354002</v>
      </c>
      <c r="AV2735" s="6">
        <v>16.602067183462498</v>
      </c>
      <c r="AW2735" s="6">
        <v>15.2131782945736</v>
      </c>
      <c r="AX2735" s="46">
        <v>44240</v>
      </c>
      <c r="AY2735" s="41">
        <v>57258</v>
      </c>
      <c r="AZ2735" s="41">
        <v>39034</v>
      </c>
      <c r="BA2735" s="41" t="s">
        <v>74</v>
      </c>
      <c r="BB2735" s="41" t="s">
        <v>74</v>
      </c>
      <c r="BC2735" s="41">
        <v>35000</v>
      </c>
      <c r="BD2735" s="3">
        <v>5.1493520635957752</v>
      </c>
      <c r="BE2735" s="6">
        <v>10.526315789473699</v>
      </c>
      <c r="BF2735" s="6">
        <v>78.2</v>
      </c>
      <c r="BG2735" s="6">
        <v>14</v>
      </c>
      <c r="BH2735">
        <v>0</v>
      </c>
      <c r="BI2735" s="43">
        <v>4.3873903152421194</v>
      </c>
      <c r="BJ2735">
        <v>2.4</v>
      </c>
      <c r="BK2735" s="31">
        <v>75.143843498273881</v>
      </c>
      <c r="BL2735" s="31">
        <v>18.00920598388953</v>
      </c>
      <c r="BM2735" s="31">
        <v>0</v>
      </c>
      <c r="BN2735" s="31">
        <v>3.4522439585730722</v>
      </c>
      <c r="BO2735" s="31">
        <v>2.2439585730724971</v>
      </c>
      <c r="BP2735">
        <v>82.150858849887982</v>
      </c>
      <c r="BQ2735">
        <v>8.812546676624347</v>
      </c>
      <c r="BR2735">
        <v>0</v>
      </c>
      <c r="BS2735">
        <v>5.6011949215832715</v>
      </c>
      <c r="BT2735">
        <v>2.68857356235997</v>
      </c>
    </row>
    <row r="2736" spans="1:72" x14ac:dyDescent="0.25">
      <c r="A2736" t="s">
        <v>3834</v>
      </c>
      <c r="B2736" s="42"/>
      <c r="C2736" s="6" t="s">
        <v>74</v>
      </c>
      <c r="D2736" s="6">
        <v>0.42820000000000003</v>
      </c>
      <c r="E2736" s="3">
        <v>0</v>
      </c>
      <c r="F2736" s="3">
        <v>1.4440433212996391</v>
      </c>
      <c r="G2736" s="6">
        <v>4.32098765432099</v>
      </c>
      <c r="H2736" s="6">
        <v>1.5118790496760299</v>
      </c>
      <c r="I2736" s="6">
        <v>2.0594965675057209</v>
      </c>
      <c r="J2736" s="6">
        <v>1.0224948875255624</v>
      </c>
      <c r="K2736" s="6" t="s">
        <v>74</v>
      </c>
      <c r="L2736" s="6" t="s">
        <v>74</v>
      </c>
      <c r="M2736" s="6" t="s">
        <v>74</v>
      </c>
      <c r="N2736" s="6">
        <v>0</v>
      </c>
      <c r="O2736" s="6">
        <v>0</v>
      </c>
      <c r="P2736" s="6" t="s">
        <v>74</v>
      </c>
      <c r="Q2736" s="6">
        <v>0</v>
      </c>
      <c r="R2736" s="6">
        <v>0</v>
      </c>
      <c r="S2736" s="6">
        <v>0</v>
      </c>
      <c r="T2736" s="6">
        <v>1.5837104072398189</v>
      </c>
      <c r="U2736" s="6">
        <v>2.1531100478468899</v>
      </c>
      <c r="V2736" s="6">
        <v>1.0729613733905579</v>
      </c>
      <c r="W2736" s="6">
        <v>0</v>
      </c>
      <c r="X2736" s="6">
        <v>0</v>
      </c>
      <c r="Y2736" s="6">
        <v>0</v>
      </c>
      <c r="Z2736" s="6">
        <v>1.85614849187935</v>
      </c>
      <c r="AA2736" s="6">
        <v>63.382352941176499</v>
      </c>
      <c r="AB2736" s="6">
        <v>68.106312292358808</v>
      </c>
      <c r="AC2736" s="6">
        <v>59.630606860158309</v>
      </c>
      <c r="AD2736" s="6">
        <v>62.765957446808507</v>
      </c>
      <c r="AE2736" s="6">
        <v>67.687074829931973</v>
      </c>
      <c r="AF2736" s="6">
        <v>58.791208791208796</v>
      </c>
      <c r="AG2736" s="6" t="s">
        <v>74</v>
      </c>
      <c r="AH2736" s="6" t="s">
        <v>74</v>
      </c>
      <c r="AI2736" s="6" t="s">
        <v>74</v>
      </c>
      <c r="AJ2736" s="6">
        <v>100</v>
      </c>
      <c r="AK2736" s="6">
        <v>100</v>
      </c>
      <c r="AL2736" s="6">
        <v>100</v>
      </c>
      <c r="AM2736" s="6">
        <v>0</v>
      </c>
      <c r="AN2736" s="6">
        <v>0</v>
      </c>
      <c r="AO2736" s="6">
        <v>0</v>
      </c>
      <c r="AP2736" s="6">
        <v>60</v>
      </c>
      <c r="AQ2736" s="6">
        <v>100</v>
      </c>
      <c r="AR2736" s="6">
        <v>50</v>
      </c>
      <c r="AS2736" s="6">
        <v>40.189125295508298</v>
      </c>
      <c r="AT2736" s="6">
        <v>14.893617021276601</v>
      </c>
      <c r="AU2736" s="6">
        <v>23.8770685579196</v>
      </c>
      <c r="AV2736" s="6">
        <v>11.820330969267101</v>
      </c>
      <c r="AW2736" s="6">
        <v>9.2198581560283692</v>
      </c>
      <c r="AX2736" s="46">
        <v>63889</v>
      </c>
      <c r="AY2736" s="41">
        <v>64306</v>
      </c>
      <c r="AZ2736" s="41" t="s">
        <v>74</v>
      </c>
      <c r="BA2736" s="41" t="s">
        <v>74</v>
      </c>
      <c r="BB2736" s="41" t="s">
        <v>74</v>
      </c>
      <c r="BC2736" s="41" t="s">
        <v>74</v>
      </c>
      <c r="BD2736" s="3">
        <v>3.4523666666666668</v>
      </c>
      <c r="BE2736" s="6">
        <v>4.1775456919060101</v>
      </c>
      <c r="BF2736" s="6">
        <v>70.400000000000006</v>
      </c>
      <c r="BG2736" s="6">
        <v>22.4</v>
      </c>
      <c r="BH2736">
        <v>0</v>
      </c>
      <c r="BI2736" s="43">
        <v>1.4778325123152709</v>
      </c>
      <c r="BJ2736">
        <v>5.7</v>
      </c>
      <c r="BK2736" s="31">
        <v>79</v>
      </c>
      <c r="BL2736" s="31">
        <v>14.000000000000002</v>
      </c>
      <c r="BM2736" s="31">
        <v>0</v>
      </c>
      <c r="BN2736" s="31">
        <v>2</v>
      </c>
      <c r="BO2736" s="31">
        <v>5</v>
      </c>
      <c r="BP2736">
        <v>62.135922330097081</v>
      </c>
      <c r="BQ2736">
        <v>30.582524271844658</v>
      </c>
      <c r="BR2736">
        <v>0</v>
      </c>
      <c r="BS2736">
        <v>0.97087378640776689</v>
      </c>
      <c r="BT2736">
        <v>6.3106796116504853</v>
      </c>
    </row>
    <row r="2737" spans="1:72" x14ac:dyDescent="0.25">
      <c r="A2737" t="s">
        <v>3835</v>
      </c>
      <c r="B2737" s="42"/>
      <c r="C2737" s="6">
        <v>26690</v>
      </c>
      <c r="D2737" s="6">
        <v>0.44350000000000001</v>
      </c>
      <c r="E2737" s="3">
        <v>21.623616236162363</v>
      </c>
      <c r="F2737" s="3">
        <v>24.089566929133856</v>
      </c>
      <c r="G2737" s="6">
        <v>14.0202702702703</v>
      </c>
      <c r="H2737" s="6">
        <v>17.392102846648299</v>
      </c>
      <c r="I2737" s="6">
        <v>15.757872809704693</v>
      </c>
      <c r="J2737" s="6">
        <v>19.023733790066064</v>
      </c>
      <c r="K2737" s="6">
        <v>37.091551368854866</v>
      </c>
      <c r="L2737" s="6">
        <v>31.303288672350792</v>
      </c>
      <c r="M2737" s="6">
        <v>42.50712250712251</v>
      </c>
      <c r="N2737" s="6">
        <v>4.10958904109589</v>
      </c>
      <c r="O2737" s="6">
        <v>37.5</v>
      </c>
      <c r="P2737" s="6">
        <v>0</v>
      </c>
      <c r="Q2737" s="6">
        <v>10.727848101265822</v>
      </c>
      <c r="R2737" s="6">
        <v>8.8592233009708732</v>
      </c>
      <c r="S2737" s="6">
        <v>12.764550264550264</v>
      </c>
      <c r="T2737" s="6">
        <v>11.953781512605042</v>
      </c>
      <c r="U2737" s="6">
        <v>12.173185526040577</v>
      </c>
      <c r="V2737" s="6">
        <v>11.732433002743194</v>
      </c>
      <c r="W2737" s="6">
        <v>17.391304347826086</v>
      </c>
      <c r="X2737" s="6">
        <v>66.666666666666657</v>
      </c>
      <c r="Y2737" s="6">
        <v>0</v>
      </c>
      <c r="Z2737" s="6">
        <v>9.1810749229325808</v>
      </c>
      <c r="AA2737" s="6">
        <v>57.452866487110398</v>
      </c>
      <c r="AB2737" s="6">
        <v>63.147192241514162</v>
      </c>
      <c r="AC2737" s="6">
        <v>51.938806422296267</v>
      </c>
      <c r="AD2737" s="6">
        <v>57.192720019945156</v>
      </c>
      <c r="AE2737" s="6">
        <v>63.346713497240337</v>
      </c>
      <c r="AF2737" s="6">
        <v>51.114965312190286</v>
      </c>
      <c r="AG2737" s="6">
        <v>54.097116843702572</v>
      </c>
      <c r="AH2737" s="6">
        <v>53.543307086614178</v>
      </c>
      <c r="AI2737" s="6">
        <v>54.612005856515381</v>
      </c>
      <c r="AJ2737" s="6">
        <v>63.198546115402088</v>
      </c>
      <c r="AK2737" s="6">
        <v>74.145891043397967</v>
      </c>
      <c r="AL2737" s="6">
        <v>52.593917710196777</v>
      </c>
      <c r="AM2737" s="6">
        <v>90.322580645161281</v>
      </c>
      <c r="AN2737" s="6">
        <v>25</v>
      </c>
      <c r="AO2737" s="6">
        <v>100</v>
      </c>
      <c r="AP2737" s="6">
        <v>57.971014492753625</v>
      </c>
      <c r="AQ2737" s="6">
        <v>100</v>
      </c>
      <c r="AR2737" s="6">
        <v>43.137254901960787</v>
      </c>
      <c r="AS2737" s="6">
        <v>28.6304604486423</v>
      </c>
      <c r="AT2737" s="6">
        <v>16.765053128689502</v>
      </c>
      <c r="AU2737" s="6">
        <v>23.066706021251498</v>
      </c>
      <c r="AV2737" s="6">
        <v>15.392561983471101</v>
      </c>
      <c r="AW2737" s="6">
        <v>16.145218417945699</v>
      </c>
      <c r="AX2737" s="46">
        <v>46501</v>
      </c>
      <c r="AY2737" s="41">
        <v>51985</v>
      </c>
      <c r="AZ2737" s="41">
        <v>18716</v>
      </c>
      <c r="BA2737" s="41">
        <v>72857</v>
      </c>
      <c r="BB2737" s="41" t="s">
        <v>74</v>
      </c>
      <c r="BC2737" s="41">
        <v>48068</v>
      </c>
      <c r="BD2737" s="3">
        <v>5.5181189312686429</v>
      </c>
      <c r="BE2737" s="6">
        <v>5.3914674167838701</v>
      </c>
      <c r="BF2737" s="6">
        <v>80.8</v>
      </c>
      <c r="BG2737" s="6">
        <v>12.2</v>
      </c>
      <c r="BH2737">
        <v>0</v>
      </c>
      <c r="BI2737" s="43">
        <v>3.9445628997867805</v>
      </c>
      <c r="BJ2737">
        <v>2.5</v>
      </c>
      <c r="BK2737" s="31">
        <v>81.730496453900713</v>
      </c>
      <c r="BL2737" s="31">
        <v>9.5319148936170208</v>
      </c>
      <c r="BM2737" s="31">
        <v>0</v>
      </c>
      <c r="BN2737" s="31">
        <v>6.0709219858156027</v>
      </c>
      <c r="BO2737" s="31">
        <v>1.9574468085106382</v>
      </c>
      <c r="BP2737">
        <v>79.677737586320291</v>
      </c>
      <c r="BQ2737">
        <v>15.2581387701414</v>
      </c>
      <c r="BR2737">
        <v>0</v>
      </c>
      <c r="BS2737">
        <v>1.47977638934561</v>
      </c>
      <c r="BT2737">
        <v>3.2226241367971058</v>
      </c>
    </row>
    <row r="2738" spans="1:72" x14ac:dyDescent="0.25">
      <c r="A2738" t="s">
        <v>3836</v>
      </c>
      <c r="B2738" s="42"/>
      <c r="C2738" s="6">
        <v>42308</v>
      </c>
      <c r="D2738" s="6">
        <v>0.40839999999999999</v>
      </c>
      <c r="E2738" s="3">
        <v>7.1809298193663009</v>
      </c>
      <c r="F2738" s="3">
        <v>7.4856285928517865</v>
      </c>
      <c r="G2738" s="6">
        <v>3.0517711171662101</v>
      </c>
      <c r="H2738" s="6">
        <v>6.2689633188907097</v>
      </c>
      <c r="I2738" s="6">
        <v>5.7770172563385715</v>
      </c>
      <c r="J2738" s="6">
        <v>6.7413390109000018</v>
      </c>
      <c r="K2738" s="6">
        <v>12.59124087591241</v>
      </c>
      <c r="L2738" s="6">
        <v>9.0549450549450547</v>
      </c>
      <c r="M2738" s="6">
        <v>16.405879563774299</v>
      </c>
      <c r="N2738" s="6">
        <v>5.5555555555555554</v>
      </c>
      <c r="O2738" s="6">
        <v>0</v>
      </c>
      <c r="P2738" s="6">
        <v>11.224489795918368</v>
      </c>
      <c r="Q2738" s="6">
        <v>12.118233518219476</v>
      </c>
      <c r="R2738" s="6">
        <v>12.060857538035961</v>
      </c>
      <c r="S2738" s="6">
        <v>12.17738485669471</v>
      </c>
      <c r="T2738" s="6">
        <v>4.3338787810054598</v>
      </c>
      <c r="U2738" s="6">
        <v>3.9550651422494019</v>
      </c>
      <c r="V2738" s="6">
        <v>4.6941678520625887</v>
      </c>
      <c r="W2738" s="6">
        <v>6.3084112149532707</v>
      </c>
      <c r="X2738" s="6">
        <v>2.8089887640449436</v>
      </c>
      <c r="Y2738" s="6">
        <v>8.7999999999999989</v>
      </c>
      <c r="Z2738" s="6">
        <v>5.8732365476217598</v>
      </c>
      <c r="AA2738" s="6">
        <v>68.579546341539597</v>
      </c>
      <c r="AB2738" s="6">
        <v>76.763912093561231</v>
      </c>
      <c r="AC2738" s="6">
        <v>60.844745392159837</v>
      </c>
      <c r="AD2738" s="6">
        <v>67.649865173200581</v>
      </c>
      <c r="AE2738" s="6">
        <v>76.185970495892647</v>
      </c>
      <c r="AF2738" s="6">
        <v>59.697904563484116</v>
      </c>
      <c r="AG2738" s="6">
        <v>78.898280384727485</v>
      </c>
      <c r="AH2738" s="6">
        <v>83.723522853957633</v>
      </c>
      <c r="AI2738" s="6">
        <v>73.610262675626146</v>
      </c>
      <c r="AJ2738" s="6">
        <v>70.049531035936354</v>
      </c>
      <c r="AK2738" s="6">
        <v>79.865361077111388</v>
      </c>
      <c r="AL2738" s="6">
        <v>59.559625027250931</v>
      </c>
      <c r="AM2738" s="6">
        <v>85</v>
      </c>
      <c r="AN2738" s="6">
        <v>100</v>
      </c>
      <c r="AO2738" s="6">
        <v>70</v>
      </c>
      <c r="AP2738" s="6">
        <v>69.266320046216052</v>
      </c>
      <c r="AQ2738" s="6">
        <v>70.32163742690058</v>
      </c>
      <c r="AR2738" s="6">
        <v>68.576886341929324</v>
      </c>
      <c r="AS2738" s="6">
        <v>45.314769975786902</v>
      </c>
      <c r="AT2738" s="6">
        <v>12.527845036319601</v>
      </c>
      <c r="AU2738" s="6">
        <v>25.3704600484262</v>
      </c>
      <c r="AV2738" s="6">
        <v>8.4721549636803903</v>
      </c>
      <c r="AW2738" s="6">
        <v>8.3147699757869304</v>
      </c>
      <c r="AX2738" s="46">
        <v>87524</v>
      </c>
      <c r="AY2738" s="41">
        <v>94453</v>
      </c>
      <c r="AZ2738" s="41">
        <v>69349</v>
      </c>
      <c r="BA2738" s="41">
        <v>93875</v>
      </c>
      <c r="BB2738" s="41">
        <v>130909</v>
      </c>
      <c r="BC2738" s="41">
        <v>53052</v>
      </c>
      <c r="BD2738" s="3">
        <v>3.5846101874864273</v>
      </c>
      <c r="BE2738" s="6">
        <v>12.3610819878381</v>
      </c>
      <c r="BF2738" s="6">
        <v>83.1</v>
      </c>
      <c r="BG2738" s="6">
        <v>8.9</v>
      </c>
      <c r="BH2738">
        <v>0.5</v>
      </c>
      <c r="BI2738" s="43">
        <v>0.37554973563275185</v>
      </c>
      <c r="BJ2738">
        <v>5.7</v>
      </c>
      <c r="BK2738" s="31">
        <v>83.258848766535579</v>
      </c>
      <c r="BL2738" s="31">
        <v>8.2007508044333211</v>
      </c>
      <c r="BM2738" s="31">
        <v>0.57651054701465854</v>
      </c>
      <c r="BN2738" s="31">
        <v>0.3351805505899178</v>
      </c>
      <c r="BO2738" s="31">
        <v>5.881301394351091</v>
      </c>
      <c r="BP2738">
        <v>82.843408111393529</v>
      </c>
      <c r="BQ2738">
        <v>9.7193060006630567</v>
      </c>
      <c r="BR2738">
        <v>0.32047740081776993</v>
      </c>
      <c r="BS2738">
        <v>0.42546137694772901</v>
      </c>
      <c r="BT2738">
        <v>5.5586252624599402</v>
      </c>
    </row>
    <row r="2739" spans="1:72" x14ac:dyDescent="0.25">
      <c r="A2739" t="s">
        <v>3837</v>
      </c>
      <c r="B2739" s="42"/>
      <c r="C2739" s="6">
        <v>26055</v>
      </c>
      <c r="D2739" s="6">
        <v>0.46079999999999999</v>
      </c>
      <c r="E2739" s="3">
        <v>28.571428571428569</v>
      </c>
      <c r="F2739" s="3">
        <v>28.9547456948338</v>
      </c>
      <c r="G2739" s="6">
        <v>14.008725157537601</v>
      </c>
      <c r="H2739" s="6">
        <v>20.309895067176601</v>
      </c>
      <c r="I2739" s="6">
        <v>19.055149238980036</v>
      </c>
      <c r="J2739" s="6">
        <v>21.545348384585441</v>
      </c>
      <c r="K2739" s="6">
        <v>54.726368159203972</v>
      </c>
      <c r="L2739" s="6">
        <v>62.385321100917437</v>
      </c>
      <c r="M2739" s="6">
        <v>45.652173913043477</v>
      </c>
      <c r="N2739" s="6">
        <v>42.622950819672127</v>
      </c>
      <c r="O2739" s="6">
        <v>53.061224489795919</v>
      </c>
      <c r="P2739" s="6">
        <v>0</v>
      </c>
      <c r="Q2739" s="6">
        <v>24.956165984804208</v>
      </c>
      <c r="R2739" s="6">
        <v>22.636103151862464</v>
      </c>
      <c r="S2739" s="6">
        <v>27.370304114490164</v>
      </c>
      <c r="T2739" s="6">
        <v>16.814849477460612</v>
      </c>
      <c r="U2739" s="6">
        <v>15.177713736791546</v>
      </c>
      <c r="V2739" s="6">
        <v>18.369829683698295</v>
      </c>
      <c r="W2739" s="6">
        <v>6.3492063492063489</v>
      </c>
      <c r="X2739" s="6">
        <v>7.6923076923076925</v>
      </c>
      <c r="Y2739" s="6">
        <v>5.4054054054054053</v>
      </c>
      <c r="Z2739" s="6">
        <v>3.4203420342034199</v>
      </c>
      <c r="AA2739" s="6">
        <v>53.840562151683997</v>
      </c>
      <c r="AB2739" s="6">
        <v>57.537258734424626</v>
      </c>
      <c r="AC2739" s="6">
        <v>50.204277817832256</v>
      </c>
      <c r="AD2739" s="6">
        <v>53.930731170973068</v>
      </c>
      <c r="AE2739" s="6">
        <v>57.531143827859566</v>
      </c>
      <c r="AF2739" s="6">
        <v>50.534188034188034</v>
      </c>
      <c r="AG2739" s="6">
        <v>31.843575418994412</v>
      </c>
      <c r="AH2739" s="6">
        <v>8.0808080808080813</v>
      </c>
      <c r="AI2739" s="6">
        <v>61.250000000000007</v>
      </c>
      <c r="AJ2739" s="6">
        <v>56.588520614389651</v>
      </c>
      <c r="AK2739" s="6">
        <v>62.232779097387173</v>
      </c>
      <c r="AL2739" s="6">
        <v>50.701899256812553</v>
      </c>
      <c r="AM2739" s="6">
        <v>61.403508771929829</v>
      </c>
      <c r="AN2739" s="6">
        <v>71.428571428571431</v>
      </c>
      <c r="AO2739" s="6">
        <v>0</v>
      </c>
      <c r="AP2739" s="6">
        <v>40.909090909090914</v>
      </c>
      <c r="AQ2739" s="6">
        <v>42.307692307692307</v>
      </c>
      <c r="AR2739" s="6">
        <v>38.888888888888893</v>
      </c>
      <c r="AS2739" s="6">
        <v>28.448275862069</v>
      </c>
      <c r="AT2739" s="6">
        <v>16.891891891891898</v>
      </c>
      <c r="AU2739" s="6">
        <v>23.7651444547996</v>
      </c>
      <c r="AV2739" s="6">
        <v>14.818266542404499</v>
      </c>
      <c r="AW2739" s="6">
        <v>16.076421248835</v>
      </c>
      <c r="AX2739" s="46">
        <v>41526</v>
      </c>
      <c r="AY2739" s="41">
        <v>45625</v>
      </c>
      <c r="AZ2739" s="41">
        <v>11399</v>
      </c>
      <c r="BA2739" s="41" t="s">
        <v>74</v>
      </c>
      <c r="BB2739" s="41" t="s">
        <v>74</v>
      </c>
      <c r="BC2739" s="41">
        <v>37067</v>
      </c>
      <c r="BD2739" s="3">
        <v>4.6241231047748359</v>
      </c>
      <c r="BE2739" s="6">
        <v>2.9308617234468901</v>
      </c>
      <c r="BF2739" s="6">
        <v>84</v>
      </c>
      <c r="BG2739" s="6">
        <v>9.8000000000000007</v>
      </c>
      <c r="BH2739">
        <v>0</v>
      </c>
      <c r="BI2739" s="43">
        <v>1.413850946561227</v>
      </c>
      <c r="BJ2739">
        <v>4.3</v>
      </c>
      <c r="BK2739" s="31">
        <v>80.193459235375414</v>
      </c>
      <c r="BL2739" s="31">
        <v>12.482726853984339</v>
      </c>
      <c r="BM2739" s="31">
        <v>0</v>
      </c>
      <c r="BN2739" s="31">
        <v>2.4412713035467526</v>
      </c>
      <c r="BO2739" s="31">
        <v>4.2837402118839245</v>
      </c>
      <c r="BP2739">
        <v>88.161838161838162</v>
      </c>
      <c r="BQ2739">
        <v>6.9430569430569422</v>
      </c>
      <c r="BR2739">
        <v>0</v>
      </c>
      <c r="BS2739">
        <v>0.29970029970029971</v>
      </c>
      <c r="BT2739">
        <v>4.395604395604396</v>
      </c>
    </row>
    <row r="2740" spans="1:72" x14ac:dyDescent="0.25">
      <c r="A2740" t="s">
        <v>3838</v>
      </c>
      <c r="B2740" s="42"/>
      <c r="C2740" s="6">
        <v>26838</v>
      </c>
      <c r="D2740" s="6">
        <v>0.45590000000000003</v>
      </c>
      <c r="E2740" s="3">
        <v>29.258994519895165</v>
      </c>
      <c r="F2740" s="3">
        <v>26.046093494606083</v>
      </c>
      <c r="G2740" s="6">
        <v>10.499867759851901</v>
      </c>
      <c r="H2740" s="6">
        <v>17.471462593413801</v>
      </c>
      <c r="I2740" s="6">
        <v>14.949931441392778</v>
      </c>
      <c r="J2740" s="6">
        <v>19.934255914938518</v>
      </c>
      <c r="K2740" s="6">
        <v>33.324772055990756</v>
      </c>
      <c r="L2740" s="6">
        <v>30.739400206825234</v>
      </c>
      <c r="M2740" s="6">
        <v>35.876499106915027</v>
      </c>
      <c r="N2740" s="6">
        <v>33.971291866028707</v>
      </c>
      <c r="O2740" s="6">
        <v>35.668789808917197</v>
      </c>
      <c r="P2740" s="6">
        <v>28.846153846153843</v>
      </c>
      <c r="Q2740" s="6">
        <v>26.335877862595421</v>
      </c>
      <c r="R2740" s="6">
        <v>22.174496644295303</v>
      </c>
      <c r="S2740" s="6">
        <v>30.628634727222376</v>
      </c>
      <c r="T2740" s="6">
        <v>11.282616685042264</v>
      </c>
      <c r="U2740" s="6">
        <v>9.0511040220178884</v>
      </c>
      <c r="V2740" s="6">
        <v>13.423342334233423</v>
      </c>
      <c r="W2740" s="6">
        <v>10.332103321033211</v>
      </c>
      <c r="X2740" s="6">
        <v>28.08988764044944</v>
      </c>
      <c r="Y2740" s="6">
        <v>1.6483516483516485</v>
      </c>
      <c r="Z2740" s="6">
        <v>4.89018377409234</v>
      </c>
      <c r="AA2740" s="6">
        <v>52.631082387904797</v>
      </c>
      <c r="AB2740" s="6">
        <v>54.506761250277101</v>
      </c>
      <c r="AC2740" s="6">
        <v>50.498941638947692</v>
      </c>
      <c r="AD2740" s="6">
        <v>53.950322761717651</v>
      </c>
      <c r="AE2740" s="6">
        <v>58.52448853068816</v>
      </c>
      <c r="AF2740" s="6">
        <v>49.202831200400368</v>
      </c>
      <c r="AG2740" s="6">
        <v>44.444444444444443</v>
      </c>
      <c r="AH2740" s="6">
        <v>36.895207521210729</v>
      </c>
      <c r="AI2740" s="6">
        <v>54.399758088902331</v>
      </c>
      <c r="AJ2740" s="6">
        <v>55.089495570421263</v>
      </c>
      <c r="AK2740" s="6">
        <v>58.457787259981707</v>
      </c>
      <c r="AL2740" s="6">
        <v>50.177777777777777</v>
      </c>
      <c r="AM2740" s="6">
        <v>53.723404255319153</v>
      </c>
      <c r="AN2740" s="6">
        <v>47.058823529411761</v>
      </c>
      <c r="AO2740" s="6">
        <v>71.15384615384616</v>
      </c>
      <c r="AP2740" s="6">
        <v>77.934272300469488</v>
      </c>
      <c r="AQ2740" s="6">
        <v>67.81609195402298</v>
      </c>
      <c r="AR2740" s="6">
        <v>84.920634920634924</v>
      </c>
      <c r="AS2740" s="6">
        <v>24.214147697817999</v>
      </c>
      <c r="AT2740" s="6">
        <v>17.965031339836901</v>
      </c>
      <c r="AU2740" s="6">
        <v>22.055704792874302</v>
      </c>
      <c r="AV2740" s="6">
        <v>17.1497243036901</v>
      </c>
      <c r="AW2740" s="6">
        <v>18.615391865780701</v>
      </c>
      <c r="AX2740" s="46">
        <v>46173</v>
      </c>
      <c r="AY2740" s="41">
        <v>52398</v>
      </c>
      <c r="AZ2740" s="41">
        <v>23617</v>
      </c>
      <c r="BA2740" s="41" t="s">
        <v>74</v>
      </c>
      <c r="BB2740" s="41">
        <v>67250</v>
      </c>
      <c r="BC2740" s="41">
        <v>40584</v>
      </c>
      <c r="BD2740" s="3">
        <v>4.7094528389459027</v>
      </c>
      <c r="BE2740" s="6">
        <v>7.6662008384907203</v>
      </c>
      <c r="BF2740" s="6">
        <v>85.7</v>
      </c>
      <c r="BG2740" s="6">
        <v>8.3000000000000007</v>
      </c>
      <c r="BH2740">
        <v>0.2</v>
      </c>
      <c r="BI2740" s="43">
        <v>1.4091280719472898</v>
      </c>
      <c r="BJ2740">
        <v>3.6</v>
      </c>
      <c r="BK2740" s="31">
        <v>85.366489870446046</v>
      </c>
      <c r="BL2740" s="31">
        <v>7.8862707590644288</v>
      </c>
      <c r="BM2740" s="31">
        <v>0.16520302582384142</v>
      </c>
      <c r="BN2740" s="31">
        <v>1.7215894270063474</v>
      </c>
      <c r="BO2740" s="31">
        <v>3.7996695939483525</v>
      </c>
      <c r="BP2740">
        <v>86.192423590185115</v>
      </c>
      <c r="BQ2740">
        <v>8.9108910891089099</v>
      </c>
      <c r="BR2740">
        <v>0.32285837279380114</v>
      </c>
      <c r="BS2740">
        <v>1.0223848471803703</v>
      </c>
      <c r="BT2740">
        <v>3.4438226431338785</v>
      </c>
    </row>
    <row r="2741" spans="1:72" x14ac:dyDescent="0.25">
      <c r="A2741" t="s">
        <v>3839</v>
      </c>
      <c r="B2741" s="42"/>
      <c r="C2741" s="6">
        <v>21613</v>
      </c>
      <c r="D2741" s="6">
        <v>0.48230000000000001</v>
      </c>
      <c r="E2741" s="3">
        <v>48.336252189141852</v>
      </c>
      <c r="F2741" s="3">
        <v>49.884312818139747</v>
      </c>
      <c r="G2741" s="6">
        <v>11.1722241320041</v>
      </c>
      <c r="H2741" s="6">
        <v>27.4290129418582</v>
      </c>
      <c r="I2741" s="6">
        <v>26.974074807045316</v>
      </c>
      <c r="J2741" s="6">
        <v>27.862667421241277</v>
      </c>
      <c r="K2741" s="6">
        <v>59.120879120879124</v>
      </c>
      <c r="L2741" s="6">
        <v>65.848670756646214</v>
      </c>
      <c r="M2741" s="6">
        <v>51.306413301662715</v>
      </c>
      <c r="N2741" s="6">
        <v>0</v>
      </c>
      <c r="O2741" s="6">
        <v>0</v>
      </c>
      <c r="P2741" s="6" t="s">
        <v>74</v>
      </c>
      <c r="Q2741" s="6">
        <v>53.670886075949362</v>
      </c>
      <c r="R2741" s="6">
        <v>47.619047619047613</v>
      </c>
      <c r="S2741" s="6">
        <v>58.149779735682813</v>
      </c>
      <c r="T2741" s="6">
        <v>22.778459137027539</v>
      </c>
      <c r="U2741" s="6">
        <v>21.079335793357934</v>
      </c>
      <c r="V2741" s="6">
        <v>24.368659615799697</v>
      </c>
      <c r="W2741" s="6">
        <v>0</v>
      </c>
      <c r="X2741" s="6">
        <v>0</v>
      </c>
      <c r="Y2741" s="6">
        <v>0</v>
      </c>
      <c r="Z2741" s="6">
        <v>12.0805369127517</v>
      </c>
      <c r="AA2741" s="6">
        <v>38.5465663217309</v>
      </c>
      <c r="AB2741" s="6">
        <v>46.221570066030814</v>
      </c>
      <c r="AC2741" s="6">
        <v>31.438278595696488</v>
      </c>
      <c r="AD2741" s="6">
        <v>39.115067417201203</v>
      </c>
      <c r="AE2741" s="6">
        <v>47.466811162286646</v>
      </c>
      <c r="AF2741" s="6">
        <v>31.306990881458969</v>
      </c>
      <c r="AG2741" s="6">
        <v>31.884057971014489</v>
      </c>
      <c r="AH2741" s="6">
        <v>31.638418079096049</v>
      </c>
      <c r="AI2741" s="6">
        <v>32.098765432098766</v>
      </c>
      <c r="AJ2741" s="6">
        <v>32.051282051282051</v>
      </c>
      <c r="AK2741" s="6">
        <v>58.064516129032263</v>
      </c>
      <c r="AL2741" s="6">
        <v>14.893617021276595</v>
      </c>
      <c r="AM2741" s="6">
        <v>0</v>
      </c>
      <c r="AN2741" s="6">
        <v>0</v>
      </c>
      <c r="AO2741" s="6">
        <v>0</v>
      </c>
      <c r="AP2741" s="6">
        <v>100</v>
      </c>
      <c r="AQ2741" s="6">
        <v>100</v>
      </c>
      <c r="AR2741" s="6">
        <v>100</v>
      </c>
      <c r="AS2741" s="6">
        <v>23.7335183900069</v>
      </c>
      <c r="AT2741" s="6">
        <v>21.7210270645385</v>
      </c>
      <c r="AU2741" s="6">
        <v>20.055517002081899</v>
      </c>
      <c r="AV2741" s="6">
        <v>19.257460097154802</v>
      </c>
      <c r="AW2741" s="6">
        <v>15.232477446217899</v>
      </c>
      <c r="AX2741" s="46">
        <v>31307</v>
      </c>
      <c r="AY2741" s="41">
        <v>33447</v>
      </c>
      <c r="AZ2741" s="41">
        <v>15350</v>
      </c>
      <c r="BA2741" s="41" t="s">
        <v>74</v>
      </c>
      <c r="BB2741" s="41" t="s">
        <v>74</v>
      </c>
      <c r="BC2741" s="41" t="s">
        <v>74</v>
      </c>
      <c r="BD2741" s="3">
        <v>4.5102901700115048</v>
      </c>
      <c r="BE2741" s="6">
        <v>18.199608610567498</v>
      </c>
      <c r="BF2741" s="6">
        <v>85.4</v>
      </c>
      <c r="BG2741" s="6">
        <v>5.0999999999999996</v>
      </c>
      <c r="BH2741">
        <v>0.2</v>
      </c>
      <c r="BI2741" s="43">
        <v>1.7705643673921061</v>
      </c>
      <c r="BJ2741">
        <v>5.8</v>
      </c>
      <c r="BK2741" s="31">
        <v>82.322243966079583</v>
      </c>
      <c r="BL2741" s="31">
        <v>7.1754729288975856</v>
      </c>
      <c r="BM2741" s="31">
        <v>6.5231572080887146E-2</v>
      </c>
      <c r="BN2741" s="31">
        <v>1.8264840182648401</v>
      </c>
      <c r="BO2741" s="31">
        <v>7.5668623613829089</v>
      </c>
      <c r="BP2741">
        <v>89.473684210526315</v>
      </c>
      <c r="BQ2741">
        <v>2.2920203735144313</v>
      </c>
      <c r="BR2741">
        <v>0.3395585738539898</v>
      </c>
      <c r="BS2741">
        <v>1.6977928692699491</v>
      </c>
      <c r="BT2741">
        <v>3.3955857385398982</v>
      </c>
    </row>
    <row r="2742" spans="1:72" x14ac:dyDescent="0.25">
      <c r="A2742" t="s">
        <v>3840</v>
      </c>
      <c r="B2742" s="42"/>
      <c r="C2742" s="6">
        <v>25481</v>
      </c>
      <c r="D2742" s="6">
        <v>0.54290000000000005</v>
      </c>
      <c r="E2742" s="3">
        <v>54.624781849912743</v>
      </c>
      <c r="F2742" s="3">
        <v>40.316205533596836</v>
      </c>
      <c r="G2742" s="6">
        <v>14.787339268051401</v>
      </c>
      <c r="H2742" s="6">
        <v>24.837758112094399</v>
      </c>
      <c r="I2742" s="6">
        <v>24.005891016200295</v>
      </c>
      <c r="J2742" s="6">
        <v>25.607816405362417</v>
      </c>
      <c r="K2742" s="6">
        <v>42.141715503462976</v>
      </c>
      <c r="L2742" s="6">
        <v>38.470191226096738</v>
      </c>
      <c r="M2742" s="6">
        <v>45.445344129554655</v>
      </c>
      <c r="N2742" s="6">
        <v>83.941605839416056</v>
      </c>
      <c r="O2742" s="6">
        <v>63.934426229508205</v>
      </c>
      <c r="P2742" s="6">
        <v>100</v>
      </c>
      <c r="Q2742" s="6">
        <v>33.273381294964025</v>
      </c>
      <c r="R2742" s="6">
        <v>44.444444444444443</v>
      </c>
      <c r="S2742" s="6">
        <v>25.679758308157101</v>
      </c>
      <c r="T2742" s="6">
        <v>17.837006663249618</v>
      </c>
      <c r="U2742" s="6">
        <v>17.834618079887875</v>
      </c>
      <c r="V2742" s="6">
        <v>17.839279759919975</v>
      </c>
      <c r="W2742" s="6">
        <v>0</v>
      </c>
      <c r="X2742" s="6" t="s">
        <v>74</v>
      </c>
      <c r="Y2742" s="6">
        <v>0</v>
      </c>
      <c r="Z2742" s="6">
        <v>16.342557965594601</v>
      </c>
      <c r="AA2742" s="6">
        <v>37.320307048150703</v>
      </c>
      <c r="AB2742" s="6">
        <v>45.757837215990797</v>
      </c>
      <c r="AC2742" s="6">
        <v>29.365509761388285</v>
      </c>
      <c r="AD2742" s="6">
        <v>35.46387759054813</v>
      </c>
      <c r="AE2742" s="6">
        <v>44.667201283079386</v>
      </c>
      <c r="AF2742" s="6">
        <v>26.863994005245413</v>
      </c>
      <c r="AG2742" s="6">
        <v>37.531806615776084</v>
      </c>
      <c r="AH2742" s="6">
        <v>35.968379446640313</v>
      </c>
      <c r="AI2742" s="6">
        <v>38.991389913899141</v>
      </c>
      <c r="AJ2742" s="6">
        <v>58.430232558139537</v>
      </c>
      <c r="AK2742" s="6">
        <v>89.690721649484544</v>
      </c>
      <c r="AL2742" s="6">
        <v>18</v>
      </c>
      <c r="AM2742" s="6">
        <v>40.963855421686745</v>
      </c>
      <c r="AN2742" s="6">
        <v>100</v>
      </c>
      <c r="AO2742" s="6">
        <v>0</v>
      </c>
      <c r="AP2742" s="6">
        <v>0</v>
      </c>
      <c r="AQ2742" s="6" t="s">
        <v>74</v>
      </c>
      <c r="AR2742" s="6">
        <v>0</v>
      </c>
      <c r="AS2742" s="6">
        <v>20.4738489047832</v>
      </c>
      <c r="AT2742" s="6">
        <v>16.942333482342399</v>
      </c>
      <c r="AU2742" s="6">
        <v>21.993741618238701</v>
      </c>
      <c r="AV2742" s="6">
        <v>15.556548949485901</v>
      </c>
      <c r="AW2742" s="6">
        <v>25.0335270451498</v>
      </c>
      <c r="AX2742" s="46">
        <v>28275</v>
      </c>
      <c r="AY2742" s="41">
        <v>31290</v>
      </c>
      <c r="AZ2742" s="41">
        <v>16397</v>
      </c>
      <c r="BA2742" s="41">
        <v>36250</v>
      </c>
      <c r="BB2742" s="41" t="s">
        <v>74</v>
      </c>
      <c r="BC2742" s="41">
        <v>30781</v>
      </c>
      <c r="BD2742" s="3">
        <v>5.1347606007800186</v>
      </c>
      <c r="BE2742" s="6">
        <v>10.0047641734159</v>
      </c>
      <c r="BF2742" s="6">
        <v>84.9</v>
      </c>
      <c r="BG2742" s="6">
        <v>13.4</v>
      </c>
      <c r="BH2742">
        <v>0.1</v>
      </c>
      <c r="BI2742" s="43">
        <v>0.42333019755409218</v>
      </c>
      <c r="BJ2742">
        <v>1.3</v>
      </c>
      <c r="BK2742" s="31">
        <v>81.810832659660477</v>
      </c>
      <c r="BL2742" s="31">
        <v>16.491511721907841</v>
      </c>
      <c r="BM2742" s="31">
        <v>0</v>
      </c>
      <c r="BN2742" s="31">
        <v>0.24252223120452709</v>
      </c>
      <c r="BO2742" s="31">
        <v>1.4551333872271623</v>
      </c>
      <c r="BP2742">
        <v>89.088863892013507</v>
      </c>
      <c r="BQ2742">
        <v>8.9988751406074243</v>
      </c>
      <c r="BR2742">
        <v>0.22497187851518563</v>
      </c>
      <c r="BS2742">
        <v>0.67491563554555678</v>
      </c>
      <c r="BT2742">
        <v>1.0123734533183353</v>
      </c>
    </row>
    <row r="2743" spans="1:72" x14ac:dyDescent="0.25">
      <c r="A2743" t="s">
        <v>3841</v>
      </c>
      <c r="B2743" s="42"/>
      <c r="C2743" s="6">
        <v>26972</v>
      </c>
      <c r="D2743" s="6">
        <v>0.4627</v>
      </c>
      <c r="E2743" s="3">
        <v>24.005964214711732</v>
      </c>
      <c r="F2743" s="3">
        <v>23.157378656643242</v>
      </c>
      <c r="G2743" s="6">
        <v>11.742940603700101</v>
      </c>
      <c r="H2743" s="6">
        <v>20.238273080370501</v>
      </c>
      <c r="I2743" s="6">
        <v>16.21134794356049</v>
      </c>
      <c r="J2743" s="6">
        <v>24.226880761225097</v>
      </c>
      <c r="K2743" s="6">
        <v>28.73977086743044</v>
      </c>
      <c r="L2743" s="6">
        <v>26.728723404255316</v>
      </c>
      <c r="M2743" s="6">
        <v>30.689877498388135</v>
      </c>
      <c r="N2743" s="6">
        <v>0</v>
      </c>
      <c r="O2743" s="6">
        <v>0</v>
      </c>
      <c r="P2743" s="6" t="s">
        <v>74</v>
      </c>
      <c r="Q2743" s="6">
        <v>29.764181007010837</v>
      </c>
      <c r="R2743" s="6">
        <v>16.991269308260577</v>
      </c>
      <c r="S2743" s="6">
        <v>41.297756215888413</v>
      </c>
      <c r="T2743" s="6">
        <v>17.006869964908812</v>
      </c>
      <c r="U2743" s="6">
        <v>14.104330708661417</v>
      </c>
      <c r="V2743" s="6">
        <v>19.934478308349053</v>
      </c>
      <c r="W2743" s="6">
        <v>92.737430167597765</v>
      </c>
      <c r="X2743" s="6">
        <v>93.506493506493499</v>
      </c>
      <c r="Y2743" s="6">
        <v>92.156862745098039</v>
      </c>
      <c r="Z2743" s="6">
        <v>12.5679228746713</v>
      </c>
      <c r="AA2743" s="6">
        <v>53.221745617307</v>
      </c>
      <c r="AB2743" s="6">
        <v>62.927522501184271</v>
      </c>
      <c r="AC2743" s="6">
        <v>43.817130267144037</v>
      </c>
      <c r="AD2743" s="6">
        <v>51.614064562582506</v>
      </c>
      <c r="AE2743" s="6">
        <v>62.271461436009204</v>
      </c>
      <c r="AF2743" s="6">
        <v>41.14428452480076</v>
      </c>
      <c r="AG2743" s="6">
        <v>63.086419753086417</v>
      </c>
      <c r="AH2743" s="6">
        <v>65</v>
      </c>
      <c r="AI2743" s="6">
        <v>61.338582677165356</v>
      </c>
      <c r="AJ2743" s="6">
        <v>54.034922133081643</v>
      </c>
      <c r="AK2743" s="6">
        <v>68.817204301075279</v>
      </c>
      <c r="AL2743" s="6">
        <v>40.237226277372265</v>
      </c>
      <c r="AM2743" s="6">
        <v>100</v>
      </c>
      <c r="AN2743" s="6">
        <v>100</v>
      </c>
      <c r="AO2743" s="6">
        <v>0</v>
      </c>
      <c r="AP2743" s="6">
        <v>74.074074074074076</v>
      </c>
      <c r="AQ2743" s="6">
        <v>87.179487179487182</v>
      </c>
      <c r="AR2743" s="6">
        <v>61.904761904761905</v>
      </c>
      <c r="AS2743" s="6">
        <v>23.9775461106656</v>
      </c>
      <c r="AT2743" s="6">
        <v>21.2209302325581</v>
      </c>
      <c r="AU2743" s="6">
        <v>18.394145950280699</v>
      </c>
      <c r="AV2743" s="6">
        <v>19.877706495589401</v>
      </c>
      <c r="AW2743" s="6">
        <v>16.529671210906201</v>
      </c>
      <c r="AX2743" s="46">
        <v>43029</v>
      </c>
      <c r="AY2743" s="41">
        <v>44679</v>
      </c>
      <c r="AZ2743" s="41">
        <v>30494</v>
      </c>
      <c r="BA2743" s="41" t="s">
        <v>74</v>
      </c>
      <c r="BB2743" s="41">
        <v>15795</v>
      </c>
      <c r="BC2743" s="41">
        <v>47143</v>
      </c>
      <c r="BD2743" s="3">
        <v>4.740404479721648</v>
      </c>
      <c r="BE2743" s="6">
        <v>23.591810756338202</v>
      </c>
      <c r="BF2743" s="6">
        <v>79</v>
      </c>
      <c r="BG2743" s="6">
        <v>14.5</v>
      </c>
      <c r="BH2743">
        <v>0</v>
      </c>
      <c r="BI2743" s="43">
        <v>1.7773237997957099</v>
      </c>
      <c r="BJ2743">
        <v>3.7</v>
      </c>
      <c r="BK2743" s="31">
        <v>79.334712168217862</v>
      </c>
      <c r="BL2743" s="31">
        <v>15.735953119613926</v>
      </c>
      <c r="BM2743" s="31">
        <v>0</v>
      </c>
      <c r="BN2743" s="31">
        <v>1.051361599448466</v>
      </c>
      <c r="BO2743" s="31">
        <v>2.9644950017235434</v>
      </c>
      <c r="BP2743">
        <v>78.585757271815453</v>
      </c>
      <c r="BQ2743">
        <v>12.738214643931794</v>
      </c>
      <c r="BR2743">
        <v>0</v>
      </c>
      <c r="BS2743">
        <v>2.8335005015045134</v>
      </c>
      <c r="BT2743">
        <v>4.7893681043129392</v>
      </c>
    </row>
    <row r="2744" spans="1:72" x14ac:dyDescent="0.25">
      <c r="A2744" t="s">
        <v>3842</v>
      </c>
      <c r="B2744" s="42"/>
      <c r="C2744" s="6">
        <v>30890</v>
      </c>
      <c r="D2744" s="6">
        <v>0.437</v>
      </c>
      <c r="E2744" s="3">
        <v>24.096385542168676</v>
      </c>
      <c r="F2744" s="3">
        <v>21.174565957684361</v>
      </c>
      <c r="G2744" s="6">
        <v>13.5447338618347</v>
      </c>
      <c r="H2744" s="6">
        <v>15.2568624444104</v>
      </c>
      <c r="I2744" s="6">
        <v>12.787117433339493</v>
      </c>
      <c r="J2744" s="6">
        <v>17.70744225834046</v>
      </c>
      <c r="K2744" s="6">
        <v>21.351766513056837</v>
      </c>
      <c r="L2744" s="6">
        <v>26.109660574412537</v>
      </c>
      <c r="M2744" s="6">
        <v>14.55223880597015</v>
      </c>
      <c r="N2744" s="6">
        <v>24.172185430463578</v>
      </c>
      <c r="O2744" s="6">
        <v>30.344827586206897</v>
      </c>
      <c r="P2744" s="6">
        <v>18.471337579617835</v>
      </c>
      <c r="Q2744" s="6">
        <v>20.605793832017387</v>
      </c>
      <c r="R2744" s="6">
        <v>16.718506998444791</v>
      </c>
      <c r="S2744" s="6">
        <v>24.420823112564733</v>
      </c>
      <c r="T2744" s="6">
        <v>8.067074552458644</v>
      </c>
      <c r="U2744" s="6">
        <v>7.0512820512820511</v>
      </c>
      <c r="V2744" s="6">
        <v>9.0860947193221371</v>
      </c>
      <c r="W2744" s="6">
        <v>1.9908116385911179</v>
      </c>
      <c r="X2744" s="6">
        <v>0</v>
      </c>
      <c r="Y2744" s="6">
        <v>3.0588235294117649</v>
      </c>
      <c r="Z2744" s="6">
        <v>5.2117479553657198</v>
      </c>
      <c r="AA2744" s="6">
        <v>60.5</v>
      </c>
      <c r="AB2744" s="6">
        <v>69.131379810014494</v>
      </c>
      <c r="AC2744" s="6">
        <v>52.042908976179206</v>
      </c>
      <c r="AD2744" s="6">
        <v>58.964486319985511</v>
      </c>
      <c r="AE2744" s="6">
        <v>67.154678548695102</v>
      </c>
      <c r="AF2744" s="6">
        <v>50.834912898276016</v>
      </c>
      <c r="AG2744" s="6">
        <v>62.943632567849683</v>
      </c>
      <c r="AH2744" s="6">
        <v>58.013937282229968</v>
      </c>
      <c r="AI2744" s="6">
        <v>70.3125</v>
      </c>
      <c r="AJ2744" s="6">
        <v>61.881339129108511</v>
      </c>
      <c r="AK2744" s="6">
        <v>71.08536114329857</v>
      </c>
      <c r="AL2744" s="6">
        <v>52.910172426775091</v>
      </c>
      <c r="AM2744" s="6">
        <v>30.472103004291846</v>
      </c>
      <c r="AN2744" s="6">
        <v>35.9375</v>
      </c>
      <c r="AO2744" s="6">
        <v>23.809523809523807</v>
      </c>
      <c r="AP2744" s="6">
        <v>48.406374501992033</v>
      </c>
      <c r="AQ2744" s="6">
        <v>80.769230769230774</v>
      </c>
      <c r="AR2744" s="6">
        <v>33.815028901734109</v>
      </c>
      <c r="AS2744" s="6">
        <v>27.830369930485201</v>
      </c>
      <c r="AT2744" s="6">
        <v>20.871904146435199</v>
      </c>
      <c r="AU2744" s="6">
        <v>20.092919272015902</v>
      </c>
      <c r="AV2744" s="6">
        <v>17.480001397282301</v>
      </c>
      <c r="AW2744" s="6">
        <v>13.724805253781399</v>
      </c>
      <c r="AX2744" s="46">
        <v>52261</v>
      </c>
      <c r="AY2744" s="41">
        <v>59775</v>
      </c>
      <c r="AZ2744" s="41">
        <v>28250</v>
      </c>
      <c r="BA2744" s="41">
        <v>43092</v>
      </c>
      <c r="BB2744" s="41">
        <v>83821</v>
      </c>
      <c r="BC2744" s="41">
        <v>46773</v>
      </c>
      <c r="BD2744" s="3">
        <v>4.4154282925963715</v>
      </c>
      <c r="BE2744" s="6">
        <v>5.1574235080839097</v>
      </c>
      <c r="BF2744" s="6">
        <v>83.6</v>
      </c>
      <c r="BG2744" s="6">
        <v>9.5</v>
      </c>
      <c r="BH2744">
        <v>0.2</v>
      </c>
      <c r="BI2744" s="43">
        <v>1.6368888413394671</v>
      </c>
      <c r="BJ2744">
        <v>3.6</v>
      </c>
      <c r="BK2744" s="31">
        <v>83.508311461067365</v>
      </c>
      <c r="BL2744" s="31">
        <v>10.004999375078114</v>
      </c>
      <c r="BM2744" s="31">
        <v>0.19997500312460942</v>
      </c>
      <c r="BN2744" s="31">
        <v>1.693538307711536</v>
      </c>
      <c r="BO2744" s="31">
        <v>3.2433445819272593</v>
      </c>
      <c r="BP2744">
        <v>83.744497051250093</v>
      </c>
      <c r="BQ2744">
        <v>8.9210067281335661</v>
      </c>
      <c r="BR2744">
        <v>0.25749646980646235</v>
      </c>
      <c r="BS2744">
        <v>1.5615914943101585</v>
      </c>
      <c r="BT2744">
        <v>4.0950245036963198</v>
      </c>
    </row>
    <row r="2745" spans="1:72" x14ac:dyDescent="0.25">
      <c r="A2745" t="s">
        <v>3843</v>
      </c>
      <c r="B2745" s="42"/>
      <c r="C2745" s="6">
        <v>22141</v>
      </c>
      <c r="D2745" s="6">
        <v>0.40839999999999999</v>
      </c>
      <c r="E2745" s="3">
        <v>28.656716417910449</v>
      </c>
      <c r="F2745" s="3">
        <v>23.81370826010545</v>
      </c>
      <c r="G2745" s="6">
        <v>11.302211302211299</v>
      </c>
      <c r="H2745" s="6">
        <v>15.239561285356899</v>
      </c>
      <c r="I2745" s="6">
        <v>14.246575342465754</v>
      </c>
      <c r="J2745" s="6">
        <v>16.512955643390427</v>
      </c>
      <c r="K2745" s="6">
        <v>0</v>
      </c>
      <c r="L2745" s="6" t="s">
        <v>74</v>
      </c>
      <c r="M2745" s="6">
        <v>0</v>
      </c>
      <c r="N2745" s="6" t="s">
        <v>74</v>
      </c>
      <c r="O2745" s="6" t="s">
        <v>74</v>
      </c>
      <c r="P2745" s="6" t="s">
        <v>74</v>
      </c>
      <c r="Q2745" s="6">
        <v>25.787401574803148</v>
      </c>
      <c r="R2745" s="6">
        <v>25.472747497219135</v>
      </c>
      <c r="S2745" s="6">
        <v>26.240000000000002</v>
      </c>
      <c r="T2745" s="6">
        <v>10.789183222958057</v>
      </c>
      <c r="U2745" s="6">
        <v>9.324596774193548</v>
      </c>
      <c r="V2745" s="6">
        <v>12.560975609756097</v>
      </c>
      <c r="W2745" s="6" t="s">
        <v>74</v>
      </c>
      <c r="X2745" s="6" t="s">
        <v>74</v>
      </c>
      <c r="Y2745" s="6" t="s">
        <v>74</v>
      </c>
      <c r="Z2745" s="6">
        <v>4.8999591670069398</v>
      </c>
      <c r="AA2745" s="6">
        <v>50.651499482936899</v>
      </c>
      <c r="AB2745" s="6">
        <v>59.48601662887377</v>
      </c>
      <c r="AC2745" s="6">
        <v>39.972590223846503</v>
      </c>
      <c r="AD2745" s="6">
        <v>49.925261584454411</v>
      </c>
      <c r="AE2745" s="6">
        <v>59.885386819484246</v>
      </c>
      <c r="AF2745" s="6">
        <v>39.0625</v>
      </c>
      <c r="AG2745" s="6">
        <v>0.5181347150259068</v>
      </c>
      <c r="AH2745" s="6">
        <v>0</v>
      </c>
      <c r="AI2745" s="6">
        <v>0.86956521739130432</v>
      </c>
      <c r="AJ2745" s="6">
        <v>61.298076923076927</v>
      </c>
      <c r="AK2745" s="6">
        <v>67.185473411154334</v>
      </c>
      <c r="AL2745" s="6">
        <v>51.781970649895179</v>
      </c>
      <c r="AM2745" s="6">
        <v>0</v>
      </c>
      <c r="AN2745" s="6">
        <v>0</v>
      </c>
      <c r="AO2745" s="6">
        <v>0</v>
      </c>
      <c r="AP2745" s="6">
        <v>0</v>
      </c>
      <c r="AQ2745" s="6">
        <v>0</v>
      </c>
      <c r="AR2745" s="6" t="s">
        <v>74</v>
      </c>
      <c r="AS2745" s="6">
        <v>26.534993559467601</v>
      </c>
      <c r="AT2745" s="6">
        <v>16.702447402318601</v>
      </c>
      <c r="AU2745" s="6">
        <v>17.861743237441001</v>
      </c>
      <c r="AV2745" s="6">
        <v>20.9531987977673</v>
      </c>
      <c r="AW2745" s="6">
        <v>17.9476170030056</v>
      </c>
      <c r="AX2745" s="46">
        <v>39040</v>
      </c>
      <c r="AY2745" s="41">
        <v>39610</v>
      </c>
      <c r="AZ2745" s="41" t="s">
        <v>74</v>
      </c>
      <c r="BA2745" s="41" t="s">
        <v>74</v>
      </c>
      <c r="BB2745" s="41" t="s">
        <v>74</v>
      </c>
      <c r="BC2745" s="41">
        <v>36012</v>
      </c>
      <c r="BD2745" s="3">
        <v>3.9936529525104838</v>
      </c>
      <c r="BE2745" s="6">
        <v>4.2213883677298298</v>
      </c>
      <c r="BF2745" s="6">
        <v>71.900000000000006</v>
      </c>
      <c r="BG2745" s="6">
        <v>18.5</v>
      </c>
      <c r="BH2745">
        <v>0</v>
      </c>
      <c r="BI2745" s="43">
        <v>2.8381374722838135</v>
      </c>
      <c r="BJ2745">
        <v>5.5</v>
      </c>
      <c r="BK2745" s="31">
        <v>65.616246498599438</v>
      </c>
      <c r="BL2745" s="31">
        <v>23.949579831932773</v>
      </c>
      <c r="BM2745" s="31">
        <v>0</v>
      </c>
      <c r="BN2745" s="31">
        <v>3.5014005602240896</v>
      </c>
      <c r="BO2745" s="31">
        <v>4.9019607843137258</v>
      </c>
      <c r="BP2745">
        <v>82.708585247883917</v>
      </c>
      <c r="BQ2745">
        <v>9.1898428053204348</v>
      </c>
      <c r="BR2745">
        <v>0</v>
      </c>
      <c r="BS2745">
        <v>1.6928657799274487</v>
      </c>
      <c r="BT2745">
        <v>6.4087061668681988</v>
      </c>
    </row>
    <row r="2746" spans="1:72" x14ac:dyDescent="0.25">
      <c r="A2746" t="s">
        <v>3844</v>
      </c>
      <c r="B2746" s="42"/>
      <c r="C2746" s="6">
        <v>27347</v>
      </c>
      <c r="D2746" s="6">
        <v>0.4839</v>
      </c>
      <c r="E2746" s="3">
        <v>38.28125</v>
      </c>
      <c r="F2746" s="3">
        <v>29.368421052631575</v>
      </c>
      <c r="G2746" s="6">
        <v>24.058577405857701</v>
      </c>
      <c r="H2746" s="6">
        <v>19.540942928039701</v>
      </c>
      <c r="I2746" s="6">
        <v>13.527180783817952</v>
      </c>
      <c r="J2746" s="6">
        <v>25.334957369062117</v>
      </c>
      <c r="K2746" s="6">
        <v>0</v>
      </c>
      <c r="L2746" s="6" t="s">
        <v>74</v>
      </c>
      <c r="M2746" s="6">
        <v>0</v>
      </c>
      <c r="N2746" s="6">
        <v>0</v>
      </c>
      <c r="O2746" s="6">
        <v>0</v>
      </c>
      <c r="P2746" s="6" t="s">
        <v>74</v>
      </c>
      <c r="Q2746" s="6">
        <v>18.438844499078058</v>
      </c>
      <c r="R2746" s="6">
        <v>13.823163138231632</v>
      </c>
      <c r="S2746" s="6">
        <v>22.936893203883496</v>
      </c>
      <c r="T2746" s="6">
        <v>20.833333333333336</v>
      </c>
      <c r="U2746" s="6">
        <v>13.222079589216944</v>
      </c>
      <c r="V2746" s="6">
        <v>28.198757763975159</v>
      </c>
      <c r="W2746" s="6">
        <v>0</v>
      </c>
      <c r="X2746" s="6" t="s">
        <v>74</v>
      </c>
      <c r="Y2746" s="6">
        <v>0</v>
      </c>
      <c r="Z2746" s="6">
        <v>4.0946896992962296</v>
      </c>
      <c r="AA2746" s="6">
        <v>66.313109885447602</v>
      </c>
      <c r="AB2746" s="6">
        <v>77.901977644024072</v>
      </c>
      <c r="AC2746" s="6">
        <v>55.0251256281407</v>
      </c>
      <c r="AD2746" s="6">
        <v>62.67782426778242</v>
      </c>
      <c r="AE2746" s="6">
        <v>75.958188153310104</v>
      </c>
      <c r="AF2746" s="6">
        <v>50.402576489533011</v>
      </c>
      <c r="AG2746" s="6">
        <v>0</v>
      </c>
      <c r="AH2746" s="6" t="s">
        <v>74</v>
      </c>
      <c r="AI2746" s="6">
        <v>0</v>
      </c>
      <c r="AJ2746" s="6">
        <v>70.147954743254999</v>
      </c>
      <c r="AK2746" s="6">
        <v>79.79626485568761</v>
      </c>
      <c r="AL2746" s="6">
        <v>60</v>
      </c>
      <c r="AM2746" s="6">
        <v>100</v>
      </c>
      <c r="AN2746" s="6">
        <v>100</v>
      </c>
      <c r="AO2746" s="6">
        <v>0</v>
      </c>
      <c r="AP2746" s="6">
        <v>100</v>
      </c>
      <c r="AQ2746" s="6" t="s">
        <v>74</v>
      </c>
      <c r="AR2746" s="6">
        <v>100</v>
      </c>
      <c r="AS2746" s="6">
        <v>30.820547031354199</v>
      </c>
      <c r="AT2746" s="6">
        <v>15.1434289526351</v>
      </c>
      <c r="AU2746" s="6">
        <v>17.211474316210801</v>
      </c>
      <c r="AV2746" s="6">
        <v>19.546364242828599</v>
      </c>
      <c r="AW2746" s="6">
        <v>17.2781854569713</v>
      </c>
      <c r="AX2746" s="46">
        <v>55543</v>
      </c>
      <c r="AY2746" s="41">
        <v>60000</v>
      </c>
      <c r="AZ2746" s="41" t="s">
        <v>74</v>
      </c>
      <c r="BA2746" s="41" t="s">
        <v>74</v>
      </c>
      <c r="BB2746" s="41" t="s">
        <v>74</v>
      </c>
      <c r="BC2746" s="41">
        <v>45375</v>
      </c>
      <c r="BD2746" s="3">
        <v>7.2649097417929775</v>
      </c>
      <c r="BE2746" s="6">
        <v>14.1624730409777</v>
      </c>
      <c r="BF2746" s="6">
        <v>74.3</v>
      </c>
      <c r="BG2746" s="6">
        <v>16.399999999999999</v>
      </c>
      <c r="BH2746">
        <v>0.7</v>
      </c>
      <c r="BI2746" s="43">
        <v>0.27027027027027029</v>
      </c>
      <c r="BJ2746">
        <v>6</v>
      </c>
      <c r="BK2746" s="31">
        <v>69.988674971687431</v>
      </c>
      <c r="BL2746" s="31">
        <v>19.932049830124576</v>
      </c>
      <c r="BM2746" s="31">
        <v>0</v>
      </c>
      <c r="BN2746" s="31">
        <v>0</v>
      </c>
      <c r="BO2746" s="31">
        <v>7.3612684031710076</v>
      </c>
      <c r="BP2746">
        <v>80.737018425460633</v>
      </c>
      <c r="BQ2746">
        <v>11.222780569514237</v>
      </c>
      <c r="BR2746">
        <v>1.675041876046901</v>
      </c>
      <c r="BS2746">
        <v>0.67001675041876052</v>
      </c>
      <c r="BT2746">
        <v>4.0201005025125625</v>
      </c>
    </row>
    <row r="2747" spans="1:72" x14ac:dyDescent="0.25">
      <c r="A2747" t="s">
        <v>3845</v>
      </c>
      <c r="B2747" s="42"/>
      <c r="C2747" s="6">
        <v>33002</v>
      </c>
      <c r="D2747" s="6">
        <v>0.41710000000000003</v>
      </c>
      <c r="E2747" s="3">
        <v>6.9014084507042259</v>
      </c>
      <c r="F2747" s="3">
        <v>11.302325581395349</v>
      </c>
      <c r="G2747" s="6">
        <v>9.6365173288250201</v>
      </c>
      <c r="H2747" s="6">
        <v>9.85797288573273</v>
      </c>
      <c r="I2747" s="6">
        <v>7.1640635084548858</v>
      </c>
      <c r="J2747" s="6">
        <v>12.553273924835334</v>
      </c>
      <c r="K2747" s="6">
        <v>2.7210884353741496</v>
      </c>
      <c r="L2747" s="6">
        <v>0.41493775933609961</v>
      </c>
      <c r="M2747" s="6">
        <v>5.5</v>
      </c>
      <c r="N2747" s="6">
        <v>56.521739130434781</v>
      </c>
      <c r="O2747" s="6">
        <v>80</v>
      </c>
      <c r="P2747" s="6">
        <v>28.571428571428569</v>
      </c>
      <c r="Q2747" s="6">
        <v>16.669411958491189</v>
      </c>
      <c r="R2747" s="6">
        <v>11.654257041113629</v>
      </c>
      <c r="S2747" s="6">
        <v>21.864520456069751</v>
      </c>
      <c r="T2747" s="6">
        <v>5.6531097768211174</v>
      </c>
      <c r="U2747" s="6">
        <v>4.3638033991731735</v>
      </c>
      <c r="V2747" s="6">
        <v>6.9081153588195843</v>
      </c>
      <c r="W2747" s="6">
        <v>100</v>
      </c>
      <c r="X2747" s="6">
        <v>100</v>
      </c>
      <c r="Y2747" s="6" t="s">
        <v>74</v>
      </c>
      <c r="Z2747" s="6">
        <v>3.3184679958027301</v>
      </c>
      <c r="AA2747" s="6">
        <v>57.232940469934697</v>
      </c>
      <c r="AB2747" s="6">
        <v>59.629528738763284</v>
      </c>
      <c r="AC2747" s="6">
        <v>54.290015052684396</v>
      </c>
      <c r="AD2747" s="6">
        <v>60.06847577986305</v>
      </c>
      <c r="AE2747" s="6">
        <v>64.144495972662924</v>
      </c>
      <c r="AF2747" s="6">
        <v>55.661124307205071</v>
      </c>
      <c r="AG2747" s="6">
        <v>27.1830985915493</v>
      </c>
      <c r="AH2747" s="6">
        <v>22.75132275132275</v>
      </c>
      <c r="AI2747" s="6">
        <v>44.755244755244753</v>
      </c>
      <c r="AJ2747" s="6">
        <v>58.560572194903891</v>
      </c>
      <c r="AK2747" s="6">
        <v>63.778580024067388</v>
      </c>
      <c r="AL2747" s="6">
        <v>51.99394245330641</v>
      </c>
      <c r="AM2747" s="6">
        <v>23.076923076923077</v>
      </c>
      <c r="AN2747" s="6">
        <v>5.6179775280898872</v>
      </c>
      <c r="AO2747" s="6">
        <v>78.571428571428569</v>
      </c>
      <c r="AP2747" s="6">
        <v>0</v>
      </c>
      <c r="AQ2747" s="6">
        <v>0</v>
      </c>
      <c r="AR2747" s="6">
        <v>0</v>
      </c>
      <c r="AS2747" s="6">
        <v>24.4471577804911</v>
      </c>
      <c r="AT2747" s="6">
        <v>19.630986297652999</v>
      </c>
      <c r="AU2747" s="6">
        <v>19.400352733686098</v>
      </c>
      <c r="AV2747" s="6">
        <v>23.863790530457202</v>
      </c>
      <c r="AW2747" s="6">
        <v>12.6577126577127</v>
      </c>
      <c r="AX2747" s="46">
        <v>56842</v>
      </c>
      <c r="AY2747" s="41">
        <v>59167</v>
      </c>
      <c r="AZ2747" s="41">
        <v>90341</v>
      </c>
      <c r="BA2747" s="41" t="s">
        <v>74</v>
      </c>
      <c r="BB2747" s="41" t="s">
        <v>74</v>
      </c>
      <c r="BC2747" s="41">
        <v>47207</v>
      </c>
      <c r="BD2747" s="3">
        <v>3.9026649026649025</v>
      </c>
      <c r="BE2747" s="6">
        <v>5.7703003337041201</v>
      </c>
      <c r="BF2747" s="6">
        <v>84.7</v>
      </c>
      <c r="BG2747" s="6">
        <v>10.7</v>
      </c>
      <c r="BH2747">
        <v>0.9</v>
      </c>
      <c r="BI2747" s="43">
        <v>1.3517203713817587</v>
      </c>
      <c r="BJ2747">
        <v>1.8</v>
      </c>
      <c r="BK2747" s="31">
        <v>82.886694875411379</v>
      </c>
      <c r="BL2747" s="31">
        <v>12.505876821814763</v>
      </c>
      <c r="BM2747" s="31">
        <v>1.4809590973201692</v>
      </c>
      <c r="BN2747" s="31">
        <v>0.89327691584391156</v>
      </c>
      <c r="BO2747" s="31">
        <v>1.3164080865068171</v>
      </c>
      <c r="BP2747">
        <v>87.100977198697066</v>
      </c>
      <c r="BQ2747">
        <v>8.241042345276874</v>
      </c>
      <c r="BR2747">
        <v>0.16286644951140067</v>
      </c>
      <c r="BS2747">
        <v>1.9869706840390879</v>
      </c>
      <c r="BT2747">
        <v>2.4755700325732897</v>
      </c>
    </row>
    <row r="2748" spans="1:72" x14ac:dyDescent="0.25">
      <c r="A2748" t="s">
        <v>3846</v>
      </c>
      <c r="B2748" s="42"/>
      <c r="C2748" s="6">
        <v>27442</v>
      </c>
      <c r="D2748" s="6">
        <v>0.44080000000000003</v>
      </c>
      <c r="E2748" s="3">
        <v>31.85483870967742</v>
      </c>
      <c r="F2748" s="3">
        <v>19.615384615384617</v>
      </c>
      <c r="G2748" s="6">
        <v>14.191419141914199</v>
      </c>
      <c r="H2748" s="6">
        <v>19.097744360902301</v>
      </c>
      <c r="I2748" s="6">
        <v>21.03960396039604</v>
      </c>
      <c r="J2748" s="6">
        <v>17.261556465769456</v>
      </c>
      <c r="K2748" s="6" t="s">
        <v>74</v>
      </c>
      <c r="L2748" s="6" t="s">
        <v>74</v>
      </c>
      <c r="M2748" s="6" t="s">
        <v>74</v>
      </c>
      <c r="N2748" s="6" t="s">
        <v>74</v>
      </c>
      <c r="O2748" s="6" t="s">
        <v>74</v>
      </c>
      <c r="P2748" s="6" t="s">
        <v>74</v>
      </c>
      <c r="Q2748" s="6">
        <v>48.433048433048434</v>
      </c>
      <c r="R2748" s="6">
        <v>49.19786096256685</v>
      </c>
      <c r="S2748" s="6">
        <v>47.560975609756099</v>
      </c>
      <c r="T2748" s="6">
        <v>15.773405698778834</v>
      </c>
      <c r="U2748" s="6">
        <v>17.477096546863987</v>
      </c>
      <c r="V2748" s="6">
        <v>14.19228253760628</v>
      </c>
      <c r="W2748" s="6" t="s">
        <v>74</v>
      </c>
      <c r="X2748" s="6" t="s">
        <v>74</v>
      </c>
      <c r="Y2748" s="6" t="s">
        <v>74</v>
      </c>
      <c r="Z2748" s="6">
        <v>3.7796284433055698</v>
      </c>
      <c r="AA2748" s="6">
        <v>58.816880180859101</v>
      </c>
      <c r="AB2748" s="6">
        <v>71.114599686028257</v>
      </c>
      <c r="AC2748" s="6">
        <v>47.463768115942031</v>
      </c>
      <c r="AD2748" s="6">
        <v>58.07531380753138</v>
      </c>
      <c r="AE2748" s="6">
        <v>70.751341681574246</v>
      </c>
      <c r="AF2748" s="6">
        <v>46.933962264150942</v>
      </c>
      <c r="AG2748" s="6">
        <v>0</v>
      </c>
      <c r="AH2748" s="6">
        <v>0</v>
      </c>
      <c r="AI2748" s="6" t="s">
        <v>74</v>
      </c>
      <c r="AJ2748" s="6">
        <v>65.625</v>
      </c>
      <c r="AK2748" s="6">
        <v>74.324324324324323</v>
      </c>
      <c r="AL2748" s="6">
        <v>53.703703703703709</v>
      </c>
      <c r="AM2748" s="6">
        <v>0</v>
      </c>
      <c r="AN2748" s="6">
        <v>0</v>
      </c>
      <c r="AO2748" s="6">
        <v>0</v>
      </c>
      <c r="AP2748" s="6" t="s">
        <v>74</v>
      </c>
      <c r="AQ2748" s="6" t="s">
        <v>74</v>
      </c>
      <c r="AR2748" s="6" t="s">
        <v>74</v>
      </c>
      <c r="AS2748" s="6">
        <v>31.491344873502001</v>
      </c>
      <c r="AT2748" s="6">
        <v>18.042609853528599</v>
      </c>
      <c r="AU2748" s="6">
        <v>25.6324900133156</v>
      </c>
      <c r="AV2748" s="6">
        <v>13.5818908122503</v>
      </c>
      <c r="AW2748" s="6">
        <v>11.251664447403501</v>
      </c>
      <c r="AX2748" s="46">
        <v>48750</v>
      </c>
      <c r="AY2748" s="41">
        <v>49758</v>
      </c>
      <c r="AZ2748" s="41" t="s">
        <v>74</v>
      </c>
      <c r="BA2748" s="41" t="s">
        <v>74</v>
      </c>
      <c r="BB2748" s="41" t="s">
        <v>74</v>
      </c>
      <c r="BC2748" s="41">
        <v>37083</v>
      </c>
      <c r="BD2748" s="3">
        <v>4.8360358104301007</v>
      </c>
      <c r="BE2748" s="6">
        <v>4.4277929155313398</v>
      </c>
      <c r="BF2748" s="6">
        <v>78.400000000000006</v>
      </c>
      <c r="BG2748" s="6">
        <v>13.7</v>
      </c>
      <c r="BH2748">
        <v>0</v>
      </c>
      <c r="BI2748" s="43">
        <v>2.679169457468185</v>
      </c>
      <c r="BJ2748">
        <v>1.7</v>
      </c>
      <c r="BK2748" s="31">
        <v>77.123442808607024</v>
      </c>
      <c r="BL2748" s="31">
        <v>12.910532276330692</v>
      </c>
      <c r="BM2748" s="31">
        <v>0</v>
      </c>
      <c r="BN2748" s="31">
        <v>3.8505096262740657</v>
      </c>
      <c r="BO2748" s="31">
        <v>0.79275198187995466</v>
      </c>
      <c r="BP2748">
        <v>80.163934426229517</v>
      </c>
      <c r="BQ2748">
        <v>14.754098360655737</v>
      </c>
      <c r="BR2748">
        <v>0</v>
      </c>
      <c r="BS2748">
        <v>0.98360655737704927</v>
      </c>
      <c r="BT2748">
        <v>2.9508196721311477</v>
      </c>
    </row>
    <row r="2749" spans="1:72" x14ac:dyDescent="0.25">
      <c r="A2749" t="s">
        <v>3847</v>
      </c>
      <c r="B2749" s="42"/>
      <c r="C2749" s="6">
        <v>24443</v>
      </c>
      <c r="D2749" s="6">
        <v>0.47160000000000002</v>
      </c>
      <c r="E2749" s="3">
        <v>33.095131755247884</v>
      </c>
      <c r="F2749" s="3">
        <v>34.411764705882355</v>
      </c>
      <c r="G2749" s="6">
        <v>14.431673052362701</v>
      </c>
      <c r="H2749" s="6">
        <v>21.838990049946901</v>
      </c>
      <c r="I2749" s="6">
        <v>21.810268396872733</v>
      </c>
      <c r="J2749" s="6">
        <v>21.866359447004609</v>
      </c>
      <c r="K2749" s="6">
        <v>33.648648648648646</v>
      </c>
      <c r="L2749" s="6">
        <v>35.659312467932274</v>
      </c>
      <c r="M2749" s="6">
        <v>32.075471698113205</v>
      </c>
      <c r="N2749" s="6">
        <v>0</v>
      </c>
      <c r="O2749" s="6">
        <v>0</v>
      </c>
      <c r="P2749" s="6" t="s">
        <v>74</v>
      </c>
      <c r="Q2749" s="6">
        <v>34.966887417218544</v>
      </c>
      <c r="R2749" s="6">
        <v>40.638481449525457</v>
      </c>
      <c r="S2749" s="6">
        <v>29.023508137432184</v>
      </c>
      <c r="T2749" s="6">
        <v>14.800794340325183</v>
      </c>
      <c r="U2749" s="6">
        <v>12.56782334384858</v>
      </c>
      <c r="V2749" s="6">
        <v>16.96177799487117</v>
      </c>
      <c r="W2749" s="6">
        <v>32.113821138211385</v>
      </c>
      <c r="X2749" s="6">
        <v>44</v>
      </c>
      <c r="Y2749" s="6">
        <v>13.541666666666666</v>
      </c>
      <c r="Z2749" s="6">
        <v>7.8944983232121801</v>
      </c>
      <c r="AA2749" s="6">
        <v>56.405930470347599</v>
      </c>
      <c r="AB2749" s="6">
        <v>63.888888888888886</v>
      </c>
      <c r="AC2749" s="6">
        <v>49.175713711298755</v>
      </c>
      <c r="AD2749" s="6">
        <v>53.675136116152458</v>
      </c>
      <c r="AE2749" s="6">
        <v>59.710010797470304</v>
      </c>
      <c r="AF2749" s="6">
        <v>47.871235721703009</v>
      </c>
      <c r="AG2749" s="6">
        <v>59.657275631716523</v>
      </c>
      <c r="AH2749" s="6">
        <v>56.554307116104873</v>
      </c>
      <c r="AI2749" s="6">
        <v>62.357414448669203</v>
      </c>
      <c r="AJ2749" s="6">
        <v>64.053468208092497</v>
      </c>
      <c r="AK2749" s="6">
        <v>89.626556016597519</v>
      </c>
      <c r="AL2749" s="6">
        <v>36.081694402420574</v>
      </c>
      <c r="AM2749" s="6">
        <v>100</v>
      </c>
      <c r="AN2749" s="6">
        <v>100</v>
      </c>
      <c r="AO2749" s="6">
        <v>0</v>
      </c>
      <c r="AP2749" s="6">
        <v>89.247311827956992</v>
      </c>
      <c r="AQ2749" s="6">
        <v>86.486486486486484</v>
      </c>
      <c r="AR2749" s="6">
        <v>100</v>
      </c>
      <c r="AS2749" s="6">
        <v>26.9631962212163</v>
      </c>
      <c r="AT2749" s="6">
        <v>16.6502656957292</v>
      </c>
      <c r="AU2749" s="6">
        <v>17.496555796103099</v>
      </c>
      <c r="AV2749" s="6">
        <v>22.1216296004723</v>
      </c>
      <c r="AW2749" s="6">
        <v>16.768352686478998</v>
      </c>
      <c r="AX2749" s="46">
        <v>37756</v>
      </c>
      <c r="AY2749" s="41">
        <v>45350</v>
      </c>
      <c r="AZ2749" s="41">
        <v>21458</v>
      </c>
      <c r="BA2749" s="41" t="s">
        <v>74</v>
      </c>
      <c r="BB2749" s="41" t="s">
        <v>74</v>
      </c>
      <c r="BC2749" s="41">
        <v>35156</v>
      </c>
      <c r="BD2749" s="3">
        <v>4.6541933169944407</v>
      </c>
      <c r="BE2749" s="6">
        <v>12.3651452282158</v>
      </c>
      <c r="BF2749" s="6">
        <v>76.7</v>
      </c>
      <c r="BG2749" s="6">
        <v>15.5</v>
      </c>
      <c r="BH2749">
        <v>0.7</v>
      </c>
      <c r="BI2749" s="43">
        <v>1.9198249278822244</v>
      </c>
      <c r="BJ2749">
        <v>4.0999999999999996</v>
      </c>
      <c r="BK2749" s="31">
        <v>73.61952262201639</v>
      </c>
      <c r="BL2749" s="31">
        <v>16.761667260420378</v>
      </c>
      <c r="BM2749" s="31">
        <v>0.78375489846811541</v>
      </c>
      <c r="BN2749" s="31">
        <v>2.0128250801567509</v>
      </c>
      <c r="BO2749" s="31">
        <v>5.1478446740292121</v>
      </c>
      <c r="BP2749">
        <v>80.513629195764807</v>
      </c>
      <c r="BQ2749">
        <v>13.809416535255689</v>
      </c>
      <c r="BR2749">
        <v>0.65330029285875202</v>
      </c>
      <c r="BS2749">
        <v>1.8022077044379365</v>
      </c>
      <c r="BT2749">
        <v>2.7934219418788016</v>
      </c>
    </row>
    <row r="2750" spans="1:72" x14ac:dyDescent="0.25">
      <c r="A2750" t="s">
        <v>3848</v>
      </c>
      <c r="B2750" s="42"/>
      <c r="C2750" s="6">
        <v>26445</v>
      </c>
      <c r="D2750" s="6">
        <v>0.40439999999999998</v>
      </c>
      <c r="E2750" s="3">
        <v>27.380952380952383</v>
      </c>
      <c r="F2750" s="3">
        <v>20.17766497461929</v>
      </c>
      <c r="G2750" s="6">
        <v>5.0420168067226898</v>
      </c>
      <c r="H2750" s="6">
        <v>12.4051468162323</v>
      </c>
      <c r="I2750" s="6">
        <v>7.4951953875720694</v>
      </c>
      <c r="J2750" s="6">
        <v>17.61904761904762</v>
      </c>
      <c r="K2750" s="6" t="s">
        <v>74</v>
      </c>
      <c r="L2750" s="6" t="s">
        <v>74</v>
      </c>
      <c r="M2750" s="6" t="s">
        <v>74</v>
      </c>
      <c r="N2750" s="6">
        <v>26.086956521739129</v>
      </c>
      <c r="O2750" s="6">
        <v>0</v>
      </c>
      <c r="P2750" s="6">
        <v>42.857142857142854</v>
      </c>
      <c r="Q2750" s="6">
        <v>19.276160503540517</v>
      </c>
      <c r="R2750" s="6">
        <v>14.918032786885247</v>
      </c>
      <c r="S2750" s="6">
        <v>23.29803328290469</v>
      </c>
      <c r="T2750" s="6">
        <v>7.4008288928359978</v>
      </c>
      <c r="U2750" s="6">
        <v>2.8415300546448088</v>
      </c>
      <c r="V2750" s="6">
        <v>12.790697674418606</v>
      </c>
      <c r="W2750" s="6" t="s">
        <v>74</v>
      </c>
      <c r="X2750" s="6" t="s">
        <v>74</v>
      </c>
      <c r="Y2750" s="6" t="s">
        <v>74</v>
      </c>
      <c r="Z2750" s="6">
        <v>3.6679536679536699</v>
      </c>
      <c r="AA2750" s="6">
        <v>66.270683071701299</v>
      </c>
      <c r="AB2750" s="6">
        <v>79.817275747508305</v>
      </c>
      <c r="AC2750" s="6">
        <v>52.124891587163923</v>
      </c>
      <c r="AD2750" s="6">
        <v>63.274932614555254</v>
      </c>
      <c r="AE2750" s="6">
        <v>73.800259403372252</v>
      </c>
      <c r="AF2750" s="6">
        <v>51.893408134642357</v>
      </c>
      <c r="AG2750" s="6">
        <v>0</v>
      </c>
      <c r="AH2750" s="6">
        <v>0</v>
      </c>
      <c r="AI2750" s="6" t="s">
        <v>74</v>
      </c>
      <c r="AJ2750" s="6">
        <v>71.966019417475721</v>
      </c>
      <c r="AK2750" s="6">
        <v>91.484184914841848</v>
      </c>
      <c r="AL2750" s="6">
        <v>52.542372881355938</v>
      </c>
      <c r="AM2750" s="6">
        <v>95.833333333333343</v>
      </c>
      <c r="AN2750" s="6">
        <v>90</v>
      </c>
      <c r="AO2750" s="6">
        <v>100</v>
      </c>
      <c r="AP2750" s="6" t="s">
        <v>74</v>
      </c>
      <c r="AQ2750" s="6" t="s">
        <v>74</v>
      </c>
      <c r="AR2750" s="6" t="s">
        <v>74</v>
      </c>
      <c r="AS2750" s="6">
        <v>29.9265197060788</v>
      </c>
      <c r="AT2750" s="6">
        <v>10.0200400801603</v>
      </c>
      <c r="AU2750" s="6">
        <v>20.3072812291249</v>
      </c>
      <c r="AV2750" s="6">
        <v>18.570474281897098</v>
      </c>
      <c r="AW2750" s="6">
        <v>21.175684702738799</v>
      </c>
      <c r="AX2750" s="46">
        <v>51987</v>
      </c>
      <c r="AY2750" s="41">
        <v>58917</v>
      </c>
      <c r="AZ2750" s="41" t="s">
        <v>74</v>
      </c>
      <c r="BA2750" s="41" t="s">
        <v>74</v>
      </c>
      <c r="BB2750" s="41" t="s">
        <v>74</v>
      </c>
      <c r="BC2750" s="41">
        <v>37917</v>
      </c>
      <c r="BD2750" s="3">
        <v>3.4373782771535581</v>
      </c>
      <c r="BE2750" s="6">
        <v>5.6267806267806302</v>
      </c>
      <c r="BF2750" s="6">
        <v>72.2</v>
      </c>
      <c r="BG2750" s="6">
        <v>13.2</v>
      </c>
      <c r="BH2750">
        <v>0.4</v>
      </c>
      <c r="BI2750" s="43">
        <v>8.6836664369400403</v>
      </c>
      <c r="BJ2750">
        <v>3.2</v>
      </c>
      <c r="BK2750" s="31">
        <v>67.637178051511754</v>
      </c>
      <c r="BL2750" s="31">
        <v>14.44568868980963</v>
      </c>
      <c r="BM2750" s="31">
        <v>0</v>
      </c>
      <c r="BN2750" s="31">
        <v>12.318029115341545</v>
      </c>
      <c r="BO2750" s="31">
        <v>2.5755879059350502</v>
      </c>
      <c r="BP2750">
        <v>79.569892473118273</v>
      </c>
      <c r="BQ2750">
        <v>11.29032258064516</v>
      </c>
      <c r="BR2750">
        <v>1.0752688172043012</v>
      </c>
      <c r="BS2750">
        <v>2.8673835125448028</v>
      </c>
      <c r="BT2750">
        <v>4.3010752688172049</v>
      </c>
    </row>
    <row r="2751" spans="1:72" x14ac:dyDescent="0.25">
      <c r="A2751" t="s">
        <v>3849</v>
      </c>
      <c r="B2751" s="42"/>
      <c r="C2751" s="6">
        <v>27061</v>
      </c>
      <c r="D2751" s="6">
        <v>0.47010000000000002</v>
      </c>
      <c r="E2751" s="3">
        <v>32.923970079267612</v>
      </c>
      <c r="F2751" s="3">
        <v>24.752235017450865</v>
      </c>
      <c r="G2751" s="6">
        <v>10.4270015698587</v>
      </c>
      <c r="H2751" s="6">
        <v>17.429431689875798</v>
      </c>
      <c r="I2751" s="6">
        <v>16.518000760389555</v>
      </c>
      <c r="J2751" s="6">
        <v>18.279521008174139</v>
      </c>
      <c r="K2751" s="6">
        <v>30.267797066343693</v>
      </c>
      <c r="L2751" s="6">
        <v>27.860608212045911</v>
      </c>
      <c r="M2751" s="6">
        <v>32.276699748185457</v>
      </c>
      <c r="N2751" s="6">
        <v>16.326530612244898</v>
      </c>
      <c r="O2751" s="6">
        <v>19.634703196347029</v>
      </c>
      <c r="P2751" s="6">
        <v>11.447811447811448</v>
      </c>
      <c r="Q2751" s="6">
        <v>28.090343864991752</v>
      </c>
      <c r="R2751" s="6">
        <v>25.806770447244869</v>
      </c>
      <c r="S2751" s="6">
        <v>30.500782472613459</v>
      </c>
      <c r="T2751" s="6">
        <v>10.629002288118675</v>
      </c>
      <c r="U2751" s="6">
        <v>10.239213056114464</v>
      </c>
      <c r="V2751" s="6">
        <v>10.990002366303834</v>
      </c>
      <c r="W2751" s="6">
        <v>18.75</v>
      </c>
      <c r="X2751" s="6">
        <v>29.41911305434104</v>
      </c>
      <c r="Y2751" s="6">
        <v>9.6205237840726898</v>
      </c>
      <c r="Z2751" s="6">
        <v>7.1946625867862197</v>
      </c>
      <c r="AA2751" s="6">
        <v>61.180061759799301</v>
      </c>
      <c r="AB2751" s="6">
        <v>68.10620880421645</v>
      </c>
      <c r="AC2751" s="6">
        <v>54.919186799571996</v>
      </c>
      <c r="AD2751" s="6">
        <v>59.056665874307448</v>
      </c>
      <c r="AE2751" s="6">
        <v>66.408149091330017</v>
      </c>
      <c r="AF2751" s="6">
        <v>52.434658695954397</v>
      </c>
      <c r="AG2751" s="6">
        <v>60.422261009667025</v>
      </c>
      <c r="AH2751" s="6">
        <v>59.217541488323199</v>
      </c>
      <c r="AI2751" s="6">
        <v>61.396054628224583</v>
      </c>
      <c r="AJ2751" s="6">
        <v>70.992455927764524</v>
      </c>
      <c r="AK2751" s="6">
        <v>84.003670285976455</v>
      </c>
      <c r="AL2751" s="6">
        <v>57.385045981607355</v>
      </c>
      <c r="AM2751" s="6">
        <v>62.65625</v>
      </c>
      <c r="AN2751" s="6">
        <v>67.272727272727266</v>
      </c>
      <c r="AO2751" s="6">
        <v>55.686274509803923</v>
      </c>
      <c r="AP2751" s="6">
        <v>64.337966349670822</v>
      </c>
      <c r="AQ2751" s="6">
        <v>67.665130568356375</v>
      </c>
      <c r="AR2751" s="6">
        <v>61.312849162011176</v>
      </c>
      <c r="AS2751" s="6">
        <v>34.307864066526797</v>
      </c>
      <c r="AT2751" s="6">
        <v>17.7512755501299</v>
      </c>
      <c r="AU2751" s="6">
        <v>23.4805563381016</v>
      </c>
      <c r="AV2751" s="6">
        <v>11.369873018854101</v>
      </c>
      <c r="AW2751" s="6">
        <v>13.090431026387501</v>
      </c>
      <c r="AX2751" s="46">
        <v>46929</v>
      </c>
      <c r="AY2751" s="41">
        <v>55836</v>
      </c>
      <c r="AZ2751" s="41">
        <v>30632</v>
      </c>
      <c r="BA2751" s="41">
        <v>42154</v>
      </c>
      <c r="BB2751" s="41">
        <v>51044</v>
      </c>
      <c r="BC2751" s="41">
        <v>37376</v>
      </c>
      <c r="BD2751" s="3">
        <v>4.6820520287322847</v>
      </c>
      <c r="BE2751" s="6">
        <v>4.9374718650841602</v>
      </c>
      <c r="BF2751" s="6">
        <v>83.7</v>
      </c>
      <c r="BG2751" s="6">
        <v>9.4</v>
      </c>
      <c r="BH2751">
        <v>0.3</v>
      </c>
      <c r="BI2751" s="43">
        <v>1.5206657302175117</v>
      </c>
      <c r="BJ2751">
        <v>3.1</v>
      </c>
      <c r="BK2751" s="31">
        <v>83.19439410414401</v>
      </c>
      <c r="BL2751" s="31">
        <v>8.489388264669163</v>
      </c>
      <c r="BM2751" s="31">
        <v>0.426885747654142</v>
      </c>
      <c r="BN2751" s="31">
        <v>1.9854214489952078</v>
      </c>
      <c r="BO2751" s="31">
        <v>3.0828399983891104</v>
      </c>
      <c r="BP2751">
        <v>84.211238997968849</v>
      </c>
      <c r="BQ2751">
        <v>10.345294515910631</v>
      </c>
      <c r="BR2751">
        <v>0.11735499887158655</v>
      </c>
      <c r="BS2751">
        <v>0.99977431730986244</v>
      </c>
      <c r="BT2751">
        <v>3.0737982396750168</v>
      </c>
    </row>
    <row r="2752" spans="1:72" x14ac:dyDescent="0.25">
      <c r="A2752" t="s">
        <v>3850</v>
      </c>
      <c r="B2752" s="42"/>
      <c r="C2752" s="6">
        <v>30933</v>
      </c>
      <c r="D2752" s="6">
        <v>0.43890000000000001</v>
      </c>
      <c r="E2752" s="3">
        <v>26.740506329113924</v>
      </c>
      <c r="F2752" s="3">
        <v>18.104738154613468</v>
      </c>
      <c r="G2752" s="6">
        <v>10.0574712643678</v>
      </c>
      <c r="H2752" s="6">
        <v>13.8516746411483</v>
      </c>
      <c r="I2752" s="6">
        <v>10.007394626571358</v>
      </c>
      <c r="J2752" s="6">
        <v>17.476179409714156</v>
      </c>
      <c r="K2752" s="6">
        <v>86.666666666666671</v>
      </c>
      <c r="L2752" s="6">
        <v>86.666666666666671</v>
      </c>
      <c r="M2752" s="6" t="s">
        <v>74</v>
      </c>
      <c r="N2752" s="6">
        <v>74.285714285714292</v>
      </c>
      <c r="O2752" s="6">
        <v>0</v>
      </c>
      <c r="P2752" s="6">
        <v>100</v>
      </c>
      <c r="Q2752" s="6">
        <v>18.364856619890176</v>
      </c>
      <c r="R2752" s="6">
        <v>19.358816276202219</v>
      </c>
      <c r="S2752" s="6">
        <v>17.391304347826086</v>
      </c>
      <c r="T2752" s="6">
        <v>12.392452830188679</v>
      </c>
      <c r="U2752" s="6">
        <v>6.6918001885014133</v>
      </c>
      <c r="V2752" s="6">
        <v>17.664148750726323</v>
      </c>
      <c r="W2752" s="6">
        <v>0</v>
      </c>
      <c r="X2752" s="6" t="s">
        <v>74</v>
      </c>
      <c r="Y2752" s="6">
        <v>0</v>
      </c>
      <c r="Z2752" s="6">
        <v>2.0707070707070701</v>
      </c>
      <c r="AA2752" s="6">
        <v>57.725947521865898</v>
      </c>
      <c r="AB2752" s="6">
        <v>66.301369863013704</v>
      </c>
      <c r="AC2752" s="6">
        <v>49.846153846153847</v>
      </c>
      <c r="AD2752" s="6">
        <v>54.149635685089748</v>
      </c>
      <c r="AE2752" s="6">
        <v>63.018867924528301</v>
      </c>
      <c r="AF2752" s="6">
        <v>46.254618743701712</v>
      </c>
      <c r="AG2752" s="6">
        <v>36.734693877551024</v>
      </c>
      <c r="AH2752" s="6">
        <v>60</v>
      </c>
      <c r="AI2752" s="6">
        <v>0</v>
      </c>
      <c r="AJ2752" s="6">
        <v>75.089285714285708</v>
      </c>
      <c r="AK2752" s="6">
        <v>81.64335664335664</v>
      </c>
      <c r="AL2752" s="6">
        <v>68.248175182481745</v>
      </c>
      <c r="AM2752" s="6">
        <v>72</v>
      </c>
      <c r="AN2752" s="6">
        <v>100</v>
      </c>
      <c r="AO2752" s="6">
        <v>63.157894736842103</v>
      </c>
      <c r="AP2752" s="6">
        <v>100</v>
      </c>
      <c r="AQ2752" s="6" t="s">
        <v>74</v>
      </c>
      <c r="AR2752" s="6">
        <v>100</v>
      </c>
      <c r="AS2752" s="6">
        <v>35.611139762764303</v>
      </c>
      <c r="AT2752" s="6">
        <v>13.1511088189789</v>
      </c>
      <c r="AU2752" s="6">
        <v>20.9644146467251</v>
      </c>
      <c r="AV2752" s="6">
        <v>16.3744198040227</v>
      </c>
      <c r="AW2752" s="6">
        <v>13.898916967509001</v>
      </c>
      <c r="AX2752" s="46">
        <v>51912</v>
      </c>
      <c r="AY2752" s="41">
        <v>53297</v>
      </c>
      <c r="AZ2752" s="41" t="s">
        <v>74</v>
      </c>
      <c r="BA2752" s="41" t="s">
        <v>74</v>
      </c>
      <c r="BB2752" s="41" t="s">
        <v>74</v>
      </c>
      <c r="BC2752" s="41">
        <v>42257</v>
      </c>
      <c r="BD2752" s="3">
        <v>4.4709861332560275</v>
      </c>
      <c r="BE2752" s="6">
        <v>14.078334702821101</v>
      </c>
      <c r="BF2752" s="6">
        <v>84.1</v>
      </c>
      <c r="BG2752" s="6">
        <v>12.9</v>
      </c>
      <c r="BH2752">
        <v>0.5</v>
      </c>
      <c r="BI2752" s="43">
        <v>0.75716603569497021</v>
      </c>
      <c r="BJ2752">
        <v>1.3</v>
      </c>
      <c r="BK2752" s="31">
        <v>84.37190900098912</v>
      </c>
      <c r="BL2752" s="31">
        <v>12.363996043521267</v>
      </c>
      <c r="BM2752" s="31">
        <v>0.64292779426310576</v>
      </c>
      <c r="BN2752" s="31">
        <v>1.3847675568743818</v>
      </c>
      <c r="BO2752" s="31">
        <v>1.2363996043521266</v>
      </c>
      <c r="BP2752">
        <v>83.770883054892593</v>
      </c>
      <c r="BQ2752">
        <v>13.544152744630072</v>
      </c>
      <c r="BR2752">
        <v>0.41766109785202865</v>
      </c>
      <c r="BS2752">
        <v>0</v>
      </c>
      <c r="BT2752">
        <v>1.3126491646778042</v>
      </c>
    </row>
    <row r="2753" spans="1:72" x14ac:dyDescent="0.25">
      <c r="A2753" t="s">
        <v>3851</v>
      </c>
      <c r="B2753" s="42"/>
      <c r="C2753" s="6">
        <v>16055</v>
      </c>
      <c r="D2753" s="6">
        <v>0.50229999999999997</v>
      </c>
      <c r="E2753" s="3">
        <v>46.420291831446889</v>
      </c>
      <c r="F2753" s="3">
        <v>45.069672924327463</v>
      </c>
      <c r="G2753" s="6">
        <v>33.236151603498499</v>
      </c>
      <c r="H2753" s="6">
        <v>36.590997158356998</v>
      </c>
      <c r="I2753" s="6">
        <v>33.400436168428115</v>
      </c>
      <c r="J2753" s="6">
        <v>39.550589773116307</v>
      </c>
      <c r="K2753" s="6">
        <v>72.727272727272734</v>
      </c>
      <c r="L2753" s="6">
        <v>100</v>
      </c>
      <c r="M2753" s="6">
        <v>66.666666666666657</v>
      </c>
      <c r="N2753" s="6">
        <v>46.153846153846153</v>
      </c>
      <c r="O2753" s="6">
        <v>46.153846153846153</v>
      </c>
      <c r="P2753" s="6" t="s">
        <v>74</v>
      </c>
      <c r="Q2753" s="6">
        <v>36.777116315582887</v>
      </c>
      <c r="R2753" s="6">
        <v>33.62623888832124</v>
      </c>
      <c r="S2753" s="6">
        <v>39.687883459711166</v>
      </c>
      <c r="T2753" s="6">
        <v>24.398625429553263</v>
      </c>
      <c r="U2753" s="6">
        <v>21.75226586102719</v>
      </c>
      <c r="V2753" s="6">
        <v>27.888446215139439</v>
      </c>
      <c r="W2753" s="6">
        <v>21.739130434782609</v>
      </c>
      <c r="X2753" s="6">
        <v>12.121212121212121</v>
      </c>
      <c r="Y2753" s="6">
        <v>27.118644067796609</v>
      </c>
      <c r="Z2753" s="6">
        <v>13.846280042654399</v>
      </c>
      <c r="AA2753" s="6">
        <v>55.211612055886398</v>
      </c>
      <c r="AB2753" s="6">
        <v>62.036686838124055</v>
      </c>
      <c r="AC2753" s="6">
        <v>48.937372332565516</v>
      </c>
      <c r="AD2753" s="6">
        <v>54.007633587786266</v>
      </c>
      <c r="AE2753" s="6">
        <v>60.13289036544851</v>
      </c>
      <c r="AF2753" s="6">
        <v>45.739910313901348</v>
      </c>
      <c r="AG2753" s="6">
        <v>25</v>
      </c>
      <c r="AH2753" s="6">
        <v>0</v>
      </c>
      <c r="AI2753" s="6">
        <v>33.333333333333329</v>
      </c>
      <c r="AJ2753" s="6">
        <v>55.327661531386532</v>
      </c>
      <c r="AK2753" s="6">
        <v>62.176340359996153</v>
      </c>
      <c r="AL2753" s="6">
        <v>49.062169778090876</v>
      </c>
      <c r="AM2753" s="6">
        <v>25</v>
      </c>
      <c r="AN2753" s="6">
        <v>25</v>
      </c>
      <c r="AO2753" s="6">
        <v>0</v>
      </c>
      <c r="AP2753" s="6">
        <v>30.555555555555557</v>
      </c>
      <c r="AQ2753" s="6">
        <v>48.484848484848484</v>
      </c>
      <c r="AR2753" s="6">
        <v>15.384615384615385</v>
      </c>
      <c r="AS2753" s="6">
        <v>21.589069789583899</v>
      </c>
      <c r="AT2753" s="6">
        <v>30.619822907740598</v>
      </c>
      <c r="AU2753" s="6">
        <v>18.032942968675599</v>
      </c>
      <c r="AV2753" s="6">
        <v>17.4045510806436</v>
      </c>
      <c r="AW2753" s="6">
        <v>12.353613253356199</v>
      </c>
      <c r="AX2753" s="46">
        <v>26172</v>
      </c>
      <c r="AY2753" s="41" t="s">
        <v>74</v>
      </c>
      <c r="AZ2753" s="41" t="s">
        <v>74</v>
      </c>
      <c r="BA2753" s="41" t="s">
        <v>74</v>
      </c>
      <c r="BB2753" s="41" t="s">
        <v>74</v>
      </c>
      <c r="BC2753" s="41">
        <v>25961</v>
      </c>
      <c r="BD2753" s="3">
        <v>5.3359066879248136</v>
      </c>
      <c r="BE2753" s="6">
        <v>7.9478422850046604</v>
      </c>
      <c r="BF2753" s="6">
        <v>68.599999999999994</v>
      </c>
      <c r="BG2753" s="6">
        <v>20.5</v>
      </c>
      <c r="BH2753">
        <v>0.3</v>
      </c>
      <c r="BI2753" s="43">
        <v>4.4604529530764294</v>
      </c>
      <c r="BJ2753">
        <v>4.5999999999999996</v>
      </c>
      <c r="BK2753" s="31">
        <v>64.132994254497504</v>
      </c>
      <c r="BL2753" s="31">
        <v>27.465385702175755</v>
      </c>
      <c r="BM2753" s="31">
        <v>0.56513139304888382</v>
      </c>
      <c r="BN2753" s="31">
        <v>2.7879815390411604</v>
      </c>
      <c r="BO2753" s="31">
        <v>3.0234529528115286</v>
      </c>
      <c r="BP2753">
        <v>73.575129533678748</v>
      </c>
      <c r="BQ2753">
        <v>12.901554404145077</v>
      </c>
      <c r="BR2753">
        <v>0.10362694300518134</v>
      </c>
      <c r="BS2753">
        <v>6.3005181347150261</v>
      </c>
      <c r="BT2753">
        <v>6.4248704663212433</v>
      </c>
    </row>
    <row r="2754" spans="1:72" x14ac:dyDescent="0.25">
      <c r="A2754" t="s">
        <v>3852</v>
      </c>
      <c r="B2754" s="42"/>
      <c r="C2754" s="6">
        <v>25463</v>
      </c>
      <c r="D2754" s="6">
        <v>0.45419999999999999</v>
      </c>
      <c r="E2754" s="3">
        <v>44.411764705882348</v>
      </c>
      <c r="F2754" s="3">
        <v>33.223684210526315</v>
      </c>
      <c r="G2754" s="6">
        <v>7.0616397366846204</v>
      </c>
      <c r="H2754" s="6">
        <v>19.997715851987198</v>
      </c>
      <c r="I2754" s="6">
        <v>16.953372566772295</v>
      </c>
      <c r="J2754" s="6">
        <v>23.09820193637621</v>
      </c>
      <c r="K2754" s="6">
        <v>24.475524475524477</v>
      </c>
      <c r="L2754" s="6">
        <v>30.973451327433626</v>
      </c>
      <c r="M2754" s="6">
        <v>0</v>
      </c>
      <c r="N2754" s="6">
        <v>0</v>
      </c>
      <c r="O2754" s="6">
        <v>0</v>
      </c>
      <c r="P2754" s="6">
        <v>0</v>
      </c>
      <c r="Q2754" s="6">
        <v>46.064447966191231</v>
      </c>
      <c r="R2754" s="6">
        <v>43.141153081510936</v>
      </c>
      <c r="S2754" s="6">
        <v>49.379932356257044</v>
      </c>
      <c r="T2754" s="6">
        <v>12.657268455358498</v>
      </c>
      <c r="U2754" s="6">
        <v>8.5968682836966526</v>
      </c>
      <c r="V2754" s="6">
        <v>16.616766467065869</v>
      </c>
      <c r="W2754" s="6">
        <v>0</v>
      </c>
      <c r="X2754" s="6">
        <v>0</v>
      </c>
      <c r="Y2754" s="6">
        <v>0</v>
      </c>
      <c r="Z2754" s="6">
        <v>3.8655886811520999</v>
      </c>
      <c r="AA2754" s="6">
        <v>52.216358839050102</v>
      </c>
      <c r="AB2754" s="6">
        <v>58.619830592924757</v>
      </c>
      <c r="AC2754" s="6">
        <v>45.008412787436903</v>
      </c>
      <c r="AD2754" s="6">
        <v>53.018417462482944</v>
      </c>
      <c r="AE2754" s="6">
        <v>59.838817998656815</v>
      </c>
      <c r="AF2754" s="6">
        <v>45.980595980595979</v>
      </c>
      <c r="AG2754" s="6">
        <v>38.378378378378379</v>
      </c>
      <c r="AH2754" s="6">
        <v>32.258064516129032</v>
      </c>
      <c r="AI2754" s="6">
        <v>70</v>
      </c>
      <c r="AJ2754" s="6">
        <v>50.555555555555557</v>
      </c>
      <c r="AK2754" s="6">
        <v>59.298245614035082</v>
      </c>
      <c r="AL2754" s="6">
        <v>37.777777777777779</v>
      </c>
      <c r="AM2754" s="6">
        <v>54.385964912280706</v>
      </c>
      <c r="AN2754" s="6">
        <v>72.093023255813947</v>
      </c>
      <c r="AO2754" s="6">
        <v>0</v>
      </c>
      <c r="AP2754" s="6">
        <v>100</v>
      </c>
      <c r="AQ2754" s="6">
        <v>100</v>
      </c>
      <c r="AR2754" s="6">
        <v>100</v>
      </c>
      <c r="AS2754" s="6">
        <v>28.436268068331099</v>
      </c>
      <c r="AT2754" s="6">
        <v>16.373193166885699</v>
      </c>
      <c r="AU2754" s="6">
        <v>22.759526938239201</v>
      </c>
      <c r="AV2754" s="6">
        <v>17.6084099868594</v>
      </c>
      <c r="AW2754" s="6">
        <v>14.8226018396846</v>
      </c>
      <c r="AX2754" s="46">
        <v>43951</v>
      </c>
      <c r="AY2754" s="41">
        <v>46270</v>
      </c>
      <c r="AZ2754" s="41">
        <v>27292</v>
      </c>
      <c r="BA2754" s="41" t="s">
        <v>74</v>
      </c>
      <c r="BB2754" s="41" t="s">
        <v>74</v>
      </c>
      <c r="BC2754" s="41">
        <v>35125</v>
      </c>
      <c r="BD2754" s="3">
        <v>5.125222024866785</v>
      </c>
      <c r="BE2754" s="6">
        <v>4.6952224052718297</v>
      </c>
      <c r="BF2754" s="6">
        <v>80.599999999999994</v>
      </c>
      <c r="BG2754" s="6">
        <v>12.8</v>
      </c>
      <c r="BH2754">
        <v>0.6</v>
      </c>
      <c r="BI2754" s="43">
        <v>2.8695181375203034</v>
      </c>
      <c r="BJ2754">
        <v>1.4</v>
      </c>
      <c r="BK2754" s="31">
        <v>82.492041837198727</v>
      </c>
      <c r="BL2754" s="31">
        <v>12.960436562073671</v>
      </c>
      <c r="BM2754" s="31">
        <v>1.0004547521600726</v>
      </c>
      <c r="BN2754" s="31">
        <v>0.81855388813096863</v>
      </c>
      <c r="BO2754" s="31">
        <v>0.95497953615279674</v>
      </c>
      <c r="BP2754">
        <v>77.859531772575252</v>
      </c>
      <c r="BQ2754">
        <v>12.642140468227424</v>
      </c>
      <c r="BR2754">
        <v>0</v>
      </c>
      <c r="BS2754">
        <v>5.8862876254180598</v>
      </c>
      <c r="BT2754">
        <v>2.0735785953177257</v>
      </c>
    </row>
    <row r="2755" spans="1:72" x14ac:dyDescent="0.25">
      <c r="A2755" t="s">
        <v>3853</v>
      </c>
      <c r="B2755" s="42"/>
      <c r="C2755" s="6">
        <v>28047</v>
      </c>
      <c r="D2755" s="6">
        <v>0.40129999999999999</v>
      </c>
      <c r="E2755" s="3">
        <v>37.869822485207102</v>
      </c>
      <c r="F2755" s="3">
        <v>29.870129870129869</v>
      </c>
      <c r="G2755" s="6">
        <v>2.7027027027027</v>
      </c>
      <c r="H2755" s="6">
        <v>16.024653312788899</v>
      </c>
      <c r="I2755" s="6">
        <v>14.925373134328357</v>
      </c>
      <c r="J2755" s="6">
        <v>17.197452229299362</v>
      </c>
      <c r="K2755" s="6" t="s">
        <v>74</v>
      </c>
      <c r="L2755" s="6" t="s">
        <v>74</v>
      </c>
      <c r="M2755" s="6" t="s">
        <v>74</v>
      </c>
      <c r="N2755" s="6" t="s">
        <v>74</v>
      </c>
      <c r="O2755" s="6" t="s">
        <v>74</v>
      </c>
      <c r="P2755" s="6" t="s">
        <v>74</v>
      </c>
      <c r="Q2755" s="6">
        <v>12.9783693843594</v>
      </c>
      <c r="R2755" s="6">
        <v>9.5522388059701502</v>
      </c>
      <c r="S2755" s="6">
        <v>17.293233082706767</v>
      </c>
      <c r="T2755" s="6">
        <v>19.230769230769234</v>
      </c>
      <c r="U2755" s="6">
        <v>20.923076923076923</v>
      </c>
      <c r="V2755" s="6">
        <v>17.663817663817664</v>
      </c>
      <c r="W2755" s="6" t="s">
        <v>74</v>
      </c>
      <c r="X2755" s="6" t="s">
        <v>74</v>
      </c>
      <c r="Y2755" s="6" t="s">
        <v>74</v>
      </c>
      <c r="Z2755" s="6">
        <v>0.341880341880342</v>
      </c>
      <c r="AA2755" s="6">
        <v>59.090909090909101</v>
      </c>
      <c r="AB2755" s="6">
        <v>67.951318458417859</v>
      </c>
      <c r="AC2755" s="6">
        <v>50.301810865191143</v>
      </c>
      <c r="AD2755" s="6">
        <v>58.421052631578952</v>
      </c>
      <c r="AE2755" s="6">
        <v>66.283524904214559</v>
      </c>
      <c r="AF2755" s="6">
        <v>51.779935275080902</v>
      </c>
      <c r="AG2755" s="6">
        <v>0</v>
      </c>
      <c r="AH2755" s="6">
        <v>0</v>
      </c>
      <c r="AI2755" s="6" t="s">
        <v>74</v>
      </c>
      <c r="AJ2755" s="6">
        <v>61.111111111111114</v>
      </c>
      <c r="AK2755" s="6">
        <v>69.406392694063925</v>
      </c>
      <c r="AL2755" s="6">
        <v>50.847457627118644</v>
      </c>
      <c r="AM2755" s="6">
        <v>0</v>
      </c>
      <c r="AN2755" s="6">
        <v>0</v>
      </c>
      <c r="AO2755" s="6">
        <v>0</v>
      </c>
      <c r="AP2755" s="6" t="s">
        <v>74</v>
      </c>
      <c r="AQ2755" s="6" t="s">
        <v>74</v>
      </c>
      <c r="AR2755" s="6" t="s">
        <v>74</v>
      </c>
      <c r="AS2755" s="6">
        <v>30.703259005145799</v>
      </c>
      <c r="AT2755" s="6">
        <v>13.893653516295</v>
      </c>
      <c r="AU2755" s="6">
        <v>25.214408233276199</v>
      </c>
      <c r="AV2755" s="6">
        <v>21.440823327615799</v>
      </c>
      <c r="AW2755" s="6">
        <v>8.7478559176672395</v>
      </c>
      <c r="AX2755" s="46">
        <v>53456</v>
      </c>
      <c r="AY2755" s="41">
        <v>53897</v>
      </c>
      <c r="AZ2755" s="41" t="s">
        <v>74</v>
      </c>
      <c r="BA2755" s="41" t="s">
        <v>74</v>
      </c>
      <c r="BB2755" s="41" t="s">
        <v>74</v>
      </c>
      <c r="BC2755" s="41">
        <v>60481</v>
      </c>
      <c r="BD2755" s="3">
        <v>3.6547163243995824</v>
      </c>
      <c r="BE2755" s="6">
        <v>10</v>
      </c>
      <c r="BF2755" s="6">
        <v>73.400000000000006</v>
      </c>
      <c r="BG2755" s="6">
        <v>6.8</v>
      </c>
      <c r="BH2755">
        <v>0</v>
      </c>
      <c r="BI2755" s="43">
        <v>2.7972027972027971</v>
      </c>
      <c r="BJ2755">
        <v>14.3</v>
      </c>
      <c r="BK2755" s="31">
        <v>61.194029850746269</v>
      </c>
      <c r="BL2755" s="31">
        <v>8.9552238805970141</v>
      </c>
      <c r="BM2755" s="31">
        <v>0</v>
      </c>
      <c r="BN2755" s="31">
        <v>2.9850746268656714</v>
      </c>
      <c r="BO2755" s="31">
        <v>22.388059701492537</v>
      </c>
      <c r="BP2755">
        <v>90.71729957805907</v>
      </c>
      <c r="BQ2755">
        <v>3.79746835443038</v>
      </c>
      <c r="BR2755">
        <v>0</v>
      </c>
      <c r="BS2755">
        <v>2.5316455696202533</v>
      </c>
      <c r="BT2755">
        <v>2.9535864978902953</v>
      </c>
    </row>
    <row r="2756" spans="1:72" x14ac:dyDescent="0.25">
      <c r="A2756" t="s">
        <v>3854</v>
      </c>
      <c r="B2756" s="42"/>
      <c r="C2756" s="6" t="s">
        <v>74</v>
      </c>
      <c r="D2756" s="6">
        <v>0.45579999999999998</v>
      </c>
      <c r="E2756" s="3">
        <v>48.447204968944099</v>
      </c>
      <c r="F2756" s="3">
        <v>30.729166666666668</v>
      </c>
      <c r="G2756" s="6">
        <v>13.2022471910112</v>
      </c>
      <c r="H2756" s="6">
        <v>19.469026548672598</v>
      </c>
      <c r="I2756" s="6">
        <v>22.997032640949556</v>
      </c>
      <c r="J2756" s="6">
        <v>15.982404692082111</v>
      </c>
      <c r="K2756" s="6">
        <v>100</v>
      </c>
      <c r="L2756" s="6">
        <v>100</v>
      </c>
      <c r="M2756" s="6">
        <v>100</v>
      </c>
      <c r="N2756" s="6" t="s">
        <v>74</v>
      </c>
      <c r="O2756" s="6" t="s">
        <v>74</v>
      </c>
      <c r="P2756" s="6" t="s">
        <v>74</v>
      </c>
      <c r="Q2756" s="6">
        <v>36.630036630036628</v>
      </c>
      <c r="R2756" s="6">
        <v>38.524590163934427</v>
      </c>
      <c r="S2756" s="6">
        <v>35.099337748344375</v>
      </c>
      <c r="T2756" s="6">
        <v>11.542192046556741</v>
      </c>
      <c r="U2756" s="6">
        <v>14.007782101167315</v>
      </c>
      <c r="V2756" s="6">
        <v>9.0909090909090917</v>
      </c>
      <c r="W2756" s="6" t="s">
        <v>74</v>
      </c>
      <c r="X2756" s="6" t="s">
        <v>74</v>
      </c>
      <c r="Y2756" s="6" t="s">
        <v>74</v>
      </c>
      <c r="Z2756" s="6">
        <v>6.9023569023568996</v>
      </c>
      <c r="AA2756" s="6">
        <v>56.410256410256402</v>
      </c>
      <c r="AB2756" s="6">
        <v>62.260536398467437</v>
      </c>
      <c r="AC2756" s="6">
        <v>50.659133709981162</v>
      </c>
      <c r="AD2756" s="6">
        <v>57.508731082654251</v>
      </c>
      <c r="AE2756" s="6">
        <v>64.676616915422898</v>
      </c>
      <c r="AF2756" s="6">
        <v>51.203501094091905</v>
      </c>
      <c r="AG2756" s="6">
        <v>56.862745098039213</v>
      </c>
      <c r="AH2756" s="6">
        <v>47.619047619047613</v>
      </c>
      <c r="AI2756" s="6">
        <v>100</v>
      </c>
      <c r="AJ2756" s="6">
        <v>48.920863309352519</v>
      </c>
      <c r="AK2756" s="6">
        <v>55.555555555555557</v>
      </c>
      <c r="AL2756" s="6">
        <v>39.655172413793103</v>
      </c>
      <c r="AM2756" s="6">
        <v>0</v>
      </c>
      <c r="AN2756" s="6">
        <v>0</v>
      </c>
      <c r="AO2756" s="6">
        <v>0</v>
      </c>
      <c r="AP2756" s="6" t="s">
        <v>74</v>
      </c>
      <c r="AQ2756" s="6" t="s">
        <v>74</v>
      </c>
      <c r="AR2756" s="6" t="s">
        <v>74</v>
      </c>
      <c r="AS2756" s="6">
        <v>34.900542495479201</v>
      </c>
      <c r="AT2756" s="6">
        <v>19.891500904159098</v>
      </c>
      <c r="AU2756" s="6">
        <v>15.370705244123</v>
      </c>
      <c r="AV2756" s="6">
        <v>15.0090415913201</v>
      </c>
      <c r="AW2756" s="6">
        <v>14.828209764918601</v>
      </c>
      <c r="AX2756" s="46">
        <v>42155</v>
      </c>
      <c r="AY2756" s="41">
        <v>49375</v>
      </c>
      <c r="AZ2756" s="41" t="s">
        <v>74</v>
      </c>
      <c r="BA2756" s="41" t="s">
        <v>74</v>
      </c>
      <c r="BB2756" s="41" t="s">
        <v>74</v>
      </c>
      <c r="BC2756" s="41">
        <v>35909</v>
      </c>
      <c r="BD2756" s="3">
        <v>6.873645339969495</v>
      </c>
      <c r="BE2756" s="6">
        <v>8.3175803402646498</v>
      </c>
      <c r="BF2756" s="6">
        <v>81</v>
      </c>
      <c r="BG2756" s="6">
        <v>13.1</v>
      </c>
      <c r="BH2756">
        <v>0</v>
      </c>
      <c r="BI2756" s="43">
        <v>3.6968576709796674</v>
      </c>
      <c r="BJ2756">
        <v>2.2000000000000002</v>
      </c>
      <c r="BK2756" s="31">
        <v>75.503355704697981</v>
      </c>
      <c r="BL2756" s="31">
        <v>17.785234899328859</v>
      </c>
      <c r="BM2756" s="31">
        <v>0</v>
      </c>
      <c r="BN2756" s="31">
        <v>6.7114093959731544</v>
      </c>
      <c r="BO2756" s="31">
        <v>0</v>
      </c>
      <c r="BP2756">
        <v>87.654320987654316</v>
      </c>
      <c r="BQ2756">
        <v>7.4074074074074066</v>
      </c>
      <c r="BR2756">
        <v>0</v>
      </c>
      <c r="BS2756">
        <v>0</v>
      </c>
      <c r="BT2756">
        <v>4.9382716049382713</v>
      </c>
    </row>
    <row r="2757" spans="1:72" x14ac:dyDescent="0.25">
      <c r="A2757" t="s">
        <v>3855</v>
      </c>
      <c r="B2757" s="42"/>
      <c r="C2757" s="6" t="s">
        <v>74</v>
      </c>
      <c r="D2757" s="6">
        <v>0.42180000000000001</v>
      </c>
      <c r="E2757" s="3">
        <v>11.557788944723619</v>
      </c>
      <c r="F2757" s="3">
        <v>9.8831985624438463</v>
      </c>
      <c r="G2757" s="6">
        <v>14.1880341880342</v>
      </c>
      <c r="H2757" s="6">
        <v>8.3737554250702093</v>
      </c>
      <c r="I2757" s="6">
        <v>7.5311720698254367</v>
      </c>
      <c r="J2757" s="6">
        <v>9.2573221757322166</v>
      </c>
      <c r="K2757" s="6">
        <v>4</v>
      </c>
      <c r="L2757" s="6">
        <v>50</v>
      </c>
      <c r="M2757" s="6">
        <v>0</v>
      </c>
      <c r="N2757" s="6">
        <v>0</v>
      </c>
      <c r="O2757" s="6">
        <v>0</v>
      </c>
      <c r="P2757" s="6">
        <v>0</v>
      </c>
      <c r="Q2757" s="6">
        <v>12.283737024221452</v>
      </c>
      <c r="R2757" s="6">
        <v>11.225364181662382</v>
      </c>
      <c r="S2757" s="6">
        <v>13.362445414847162</v>
      </c>
      <c r="T2757" s="6">
        <v>2.765273311897106</v>
      </c>
      <c r="U2757" s="6">
        <v>2.3661270236612704</v>
      </c>
      <c r="V2757" s="6">
        <v>3.1914893617021276</v>
      </c>
      <c r="W2757" s="6">
        <v>0</v>
      </c>
      <c r="X2757" s="6">
        <v>0</v>
      </c>
      <c r="Y2757" s="6">
        <v>0</v>
      </c>
      <c r="Z2757" s="6">
        <v>4.3219881145326804</v>
      </c>
      <c r="AA2757" s="6">
        <v>62.491559756920999</v>
      </c>
      <c r="AB2757" s="6">
        <v>77.067183462532299</v>
      </c>
      <c r="AC2757" s="6">
        <v>46.534653465346537</v>
      </c>
      <c r="AD2757" s="6">
        <v>60.748407643312099</v>
      </c>
      <c r="AE2757" s="6">
        <v>68.711656441717793</v>
      </c>
      <c r="AF2757" s="6">
        <v>52.152317880794705</v>
      </c>
      <c r="AG2757" s="6">
        <v>33.333333333333329</v>
      </c>
      <c r="AH2757" s="6">
        <v>33.333333333333329</v>
      </c>
      <c r="AI2757" s="6" t="s">
        <v>74</v>
      </c>
      <c r="AJ2757" s="6">
        <v>64.787042591481708</v>
      </c>
      <c r="AK2757" s="6">
        <v>84.518348623853214</v>
      </c>
      <c r="AL2757" s="6">
        <v>43.144654088050316</v>
      </c>
      <c r="AM2757" s="6">
        <v>100</v>
      </c>
      <c r="AN2757" s="6">
        <v>100</v>
      </c>
      <c r="AO2757" s="6">
        <v>100</v>
      </c>
      <c r="AP2757" s="6">
        <v>0</v>
      </c>
      <c r="AQ2757" s="6" t="s">
        <v>74</v>
      </c>
      <c r="AR2757" s="6">
        <v>0</v>
      </c>
      <c r="AS2757" s="6">
        <v>25.804630152456198</v>
      </c>
      <c r="AT2757" s="6">
        <v>14.6245059288538</v>
      </c>
      <c r="AU2757" s="6">
        <v>14.511575381140601</v>
      </c>
      <c r="AV2757" s="6">
        <v>26.7645398080181</v>
      </c>
      <c r="AW2757" s="6">
        <v>18.2947487295313</v>
      </c>
      <c r="AX2757" s="46">
        <v>51667</v>
      </c>
      <c r="AY2757" s="41">
        <v>62561</v>
      </c>
      <c r="AZ2757" s="41" t="s">
        <v>74</v>
      </c>
      <c r="BA2757" s="41" t="s">
        <v>74</v>
      </c>
      <c r="BB2757" s="41" t="s">
        <v>74</v>
      </c>
      <c r="BC2757" s="41">
        <v>47106</v>
      </c>
      <c r="BD2757" s="3">
        <v>4.4459413223847406</v>
      </c>
      <c r="BE2757" s="6">
        <v>5.1483949121744397</v>
      </c>
      <c r="BF2757" s="6">
        <v>79.2</v>
      </c>
      <c r="BG2757" s="6">
        <v>12.7</v>
      </c>
      <c r="BH2757">
        <v>0</v>
      </c>
      <c r="BI2757" s="43">
        <v>1.7182130584192441</v>
      </c>
      <c r="BJ2757">
        <v>5.4</v>
      </c>
      <c r="BK2757" s="31">
        <v>80.7426597582038</v>
      </c>
      <c r="BL2757" s="31">
        <v>12.262521588946459</v>
      </c>
      <c r="BM2757" s="31">
        <v>0</v>
      </c>
      <c r="BN2757" s="31">
        <v>1.7271157167530224</v>
      </c>
      <c r="BO2757" s="31">
        <v>3.7996545768566494</v>
      </c>
      <c r="BP2757">
        <v>76.19047619047619</v>
      </c>
      <c r="BQ2757">
        <v>13.435374149659864</v>
      </c>
      <c r="BR2757">
        <v>0</v>
      </c>
      <c r="BS2757">
        <v>1.7006802721088436</v>
      </c>
      <c r="BT2757">
        <v>8.6734693877551017</v>
      </c>
    </row>
    <row r="2758" spans="1:72" x14ac:dyDescent="0.25">
      <c r="A2758" t="s">
        <v>3856</v>
      </c>
      <c r="B2758" s="42"/>
      <c r="C2758" s="6">
        <v>25093</v>
      </c>
      <c r="D2758" s="6">
        <v>0.4501</v>
      </c>
      <c r="E2758" s="3">
        <v>49.266862170087975</v>
      </c>
      <c r="F2758" s="3">
        <v>33.470861268695202</v>
      </c>
      <c r="G2758" s="6">
        <v>9.8859315589353596</v>
      </c>
      <c r="H2758" s="6">
        <v>22.579275198188</v>
      </c>
      <c r="I2758" s="6">
        <v>20.486111111111111</v>
      </c>
      <c r="J2758" s="6">
        <v>24.584257206208427</v>
      </c>
      <c r="K2758" s="6">
        <v>26.062322946175637</v>
      </c>
      <c r="L2758" s="6">
        <v>30.188679245283019</v>
      </c>
      <c r="M2758" s="6">
        <v>22.680412371134022</v>
      </c>
      <c r="N2758" s="6">
        <v>6.0606060606060606</v>
      </c>
      <c r="O2758" s="6">
        <v>0</v>
      </c>
      <c r="P2758" s="6">
        <v>16.666666666666664</v>
      </c>
      <c r="Q2758" s="6">
        <v>36.004056795131845</v>
      </c>
      <c r="R2758" s="6">
        <v>34.203102961918198</v>
      </c>
      <c r="S2758" s="6">
        <v>37.662337662337663</v>
      </c>
      <c r="T2758" s="6">
        <v>11.496149614961496</v>
      </c>
      <c r="U2758" s="6">
        <v>8.4858569051580695</v>
      </c>
      <c r="V2758" s="6">
        <v>14.457174031642117</v>
      </c>
      <c r="W2758" s="6">
        <v>0</v>
      </c>
      <c r="X2758" s="6">
        <v>0</v>
      </c>
      <c r="Y2758" s="6">
        <v>0</v>
      </c>
      <c r="Z2758" s="6">
        <v>6.3887020847343603</v>
      </c>
      <c r="AA2758" s="6">
        <v>49.974794152243298</v>
      </c>
      <c r="AB2758" s="6">
        <v>55.61850802644004</v>
      </c>
      <c r="AC2758" s="6">
        <v>43.511175198269648</v>
      </c>
      <c r="AD2758" s="6">
        <v>50.801131008482557</v>
      </c>
      <c r="AE2758" s="6">
        <v>55.977584059775843</v>
      </c>
      <c r="AF2758" s="6">
        <v>45.529486366518704</v>
      </c>
      <c r="AG2758" s="6">
        <v>47.208121827411169</v>
      </c>
      <c r="AH2758" s="6">
        <v>33.6</v>
      </c>
      <c r="AI2758" s="6">
        <v>70.833333333333343</v>
      </c>
      <c r="AJ2758" s="6">
        <v>50.825524319500225</v>
      </c>
      <c r="AK2758" s="6">
        <v>62.231404958677686</v>
      </c>
      <c r="AL2758" s="6">
        <v>37.439379243452962</v>
      </c>
      <c r="AM2758" s="6">
        <v>24.390243902439025</v>
      </c>
      <c r="AN2758" s="6">
        <v>14.285714285714285</v>
      </c>
      <c r="AO2758" s="6">
        <v>83.333333333333343</v>
      </c>
      <c r="AP2758" s="6">
        <v>44</v>
      </c>
      <c r="AQ2758" s="6">
        <v>100</v>
      </c>
      <c r="AR2758" s="6">
        <v>39.130434782608695</v>
      </c>
      <c r="AS2758" s="6">
        <v>27.442528735632202</v>
      </c>
      <c r="AT2758" s="6">
        <v>17.600574712643699</v>
      </c>
      <c r="AU2758" s="6">
        <v>21.192528735632202</v>
      </c>
      <c r="AV2758" s="6">
        <v>14.727011494252899</v>
      </c>
      <c r="AW2758" s="6">
        <v>19.037356321839098</v>
      </c>
      <c r="AX2758" s="46">
        <v>37040</v>
      </c>
      <c r="AY2758" s="41">
        <v>46776</v>
      </c>
      <c r="AZ2758" s="41">
        <v>18897</v>
      </c>
      <c r="BA2758" s="41">
        <v>41111</v>
      </c>
      <c r="BB2758" s="41">
        <v>44821</v>
      </c>
      <c r="BC2758" s="41">
        <v>29886</v>
      </c>
      <c r="BD2758" s="3">
        <v>4.713247759748123</v>
      </c>
      <c r="BE2758" s="6">
        <v>9.6450617283950599</v>
      </c>
      <c r="BF2758" s="6">
        <v>81.900000000000006</v>
      </c>
      <c r="BG2758" s="6">
        <v>11.5</v>
      </c>
      <c r="BH2758">
        <v>0</v>
      </c>
      <c r="BI2758" s="43">
        <v>2.3463687150837989</v>
      </c>
      <c r="BJ2758">
        <v>3.5</v>
      </c>
      <c r="BK2758" s="31">
        <v>81.128526645768034</v>
      </c>
      <c r="BL2758" s="31">
        <v>12.351097178683386</v>
      </c>
      <c r="BM2758" s="31">
        <v>0</v>
      </c>
      <c r="BN2758" s="31">
        <v>3.5736677115987465</v>
      </c>
      <c r="BO2758" s="31">
        <v>2.3824451410658307</v>
      </c>
      <c r="BP2758">
        <v>83.11926605504587</v>
      </c>
      <c r="BQ2758">
        <v>10.275229357798166</v>
      </c>
      <c r="BR2758">
        <v>0</v>
      </c>
      <c r="BS2758">
        <v>0.55045871559633031</v>
      </c>
      <c r="BT2758">
        <v>5.0458715596330279</v>
      </c>
    </row>
    <row r="2759" spans="1:72" x14ac:dyDescent="0.25">
      <c r="A2759" t="s">
        <v>3857</v>
      </c>
      <c r="B2759" s="42"/>
      <c r="C2759" s="6">
        <v>32192</v>
      </c>
      <c r="D2759" s="6">
        <v>0.46360000000000001</v>
      </c>
      <c r="E2759" s="3">
        <v>24.156829928043987</v>
      </c>
      <c r="F2759" s="3">
        <v>21.522839691405231</v>
      </c>
      <c r="G2759" s="6">
        <v>8.3850745455041</v>
      </c>
      <c r="H2759" s="6">
        <v>14.9946456012675</v>
      </c>
      <c r="I2759" s="6">
        <v>13.967157112657533</v>
      </c>
      <c r="J2759" s="6">
        <v>15.978069884630685</v>
      </c>
      <c r="K2759" s="6">
        <v>22.979541672708191</v>
      </c>
      <c r="L2759" s="6">
        <v>22.312039909510929</v>
      </c>
      <c r="M2759" s="6">
        <v>23.567925692572505</v>
      </c>
      <c r="N2759" s="6">
        <v>16.316710411198603</v>
      </c>
      <c r="O2759" s="6">
        <v>15.459579180509413</v>
      </c>
      <c r="P2759" s="6">
        <v>17.152732771656947</v>
      </c>
      <c r="Q2759" s="6">
        <v>23.384280769620368</v>
      </c>
      <c r="R2759" s="6">
        <v>21.764055076044041</v>
      </c>
      <c r="S2759" s="6">
        <v>25.033456360179411</v>
      </c>
      <c r="T2759" s="6">
        <v>7.8862475619542627</v>
      </c>
      <c r="U2759" s="6">
        <v>6.8618688663245688</v>
      </c>
      <c r="V2759" s="6">
        <v>8.8610325736345033</v>
      </c>
      <c r="W2759" s="6">
        <v>15.242442229363244</v>
      </c>
      <c r="X2759" s="6">
        <v>15.66041755432467</v>
      </c>
      <c r="Y2759" s="6">
        <v>14.856028676094063</v>
      </c>
      <c r="Z2759" s="6">
        <v>6.8967079523419299</v>
      </c>
      <c r="AA2759" s="6">
        <v>68.739254202819893</v>
      </c>
      <c r="AB2759" s="6">
        <v>76.635173379834768</v>
      </c>
      <c r="AC2759" s="6">
        <v>61.354421360383618</v>
      </c>
      <c r="AD2759" s="6">
        <v>67.524370571172838</v>
      </c>
      <c r="AE2759" s="6">
        <v>75.335949451280342</v>
      </c>
      <c r="AF2759" s="6">
        <v>60.255867550914822</v>
      </c>
      <c r="AG2759" s="6">
        <v>70.300585496288775</v>
      </c>
      <c r="AH2759" s="6">
        <v>73.135233474833228</v>
      </c>
      <c r="AI2759" s="6">
        <v>67.923200813766215</v>
      </c>
      <c r="AJ2759" s="6">
        <v>70.80134165402211</v>
      </c>
      <c r="AK2759" s="6">
        <v>82.072670719638069</v>
      </c>
      <c r="AL2759" s="6">
        <v>59.332976574772566</v>
      </c>
      <c r="AM2759" s="6">
        <v>69.100215517241381</v>
      </c>
      <c r="AN2759" s="6">
        <v>80.918339290624147</v>
      </c>
      <c r="AO2759" s="6">
        <v>57.750198045946654</v>
      </c>
      <c r="AP2759" s="6">
        <v>67.170665459483928</v>
      </c>
      <c r="AQ2759" s="6">
        <v>74.47869817646577</v>
      </c>
      <c r="AR2759" s="6">
        <v>60.571527025696561</v>
      </c>
      <c r="AS2759" s="6">
        <v>36.279131129689297</v>
      </c>
      <c r="AT2759" s="6">
        <v>16.0091312053862</v>
      </c>
      <c r="AU2759" s="6">
        <v>25.6951946545033</v>
      </c>
      <c r="AV2759" s="6">
        <v>8.8724302264093406</v>
      </c>
      <c r="AW2759" s="6">
        <v>13.144112784012</v>
      </c>
      <c r="AX2759" s="46">
        <v>58711</v>
      </c>
      <c r="AY2759" s="41">
        <v>70824</v>
      </c>
      <c r="AZ2759" s="41">
        <v>41735</v>
      </c>
      <c r="BA2759" s="41">
        <v>61065</v>
      </c>
      <c r="BB2759" s="41">
        <v>62265</v>
      </c>
      <c r="BC2759" s="41">
        <v>43986</v>
      </c>
      <c r="BD2759" s="3">
        <v>4.497723583673146</v>
      </c>
      <c r="BE2759" s="6">
        <v>6.9904910231056299</v>
      </c>
      <c r="BF2759" s="6">
        <v>82.9</v>
      </c>
      <c r="BG2759" s="6">
        <v>10</v>
      </c>
      <c r="BH2759">
        <v>0.6</v>
      </c>
      <c r="BI2759" s="43">
        <v>1.3535246712727609</v>
      </c>
      <c r="BJ2759">
        <v>3.9</v>
      </c>
      <c r="BK2759" s="31">
        <v>82.553849767349561</v>
      </c>
      <c r="BL2759" s="31">
        <v>10.01449762490028</v>
      </c>
      <c r="BM2759" s="31">
        <v>0.60784734567926224</v>
      </c>
      <c r="BN2759" s="31">
        <v>1.5659864661836824</v>
      </c>
      <c r="BO2759" s="31">
        <v>3.653968421095259</v>
      </c>
      <c r="BP2759">
        <v>83.324953552069573</v>
      </c>
      <c r="BQ2759">
        <v>9.982234863720814</v>
      </c>
      <c r="BR2759">
        <v>0.57700779559079851</v>
      </c>
      <c r="BS2759">
        <v>1.1023003696680649</v>
      </c>
      <c r="BT2759">
        <v>4.236817406960486</v>
      </c>
    </row>
    <row r="2760" spans="1:72" x14ac:dyDescent="0.25">
      <c r="A2760" t="s">
        <v>3858</v>
      </c>
      <c r="B2760" s="42"/>
      <c r="C2760" s="6">
        <v>24468</v>
      </c>
      <c r="D2760" s="6">
        <v>0.4617</v>
      </c>
      <c r="E2760" s="3">
        <v>25.934178950977032</v>
      </c>
      <c r="F2760" s="3">
        <v>21.599052782451551</v>
      </c>
      <c r="G2760" s="6">
        <v>11.7231557960695</v>
      </c>
      <c r="H2760" s="6">
        <v>17.418797834608899</v>
      </c>
      <c r="I2760" s="6">
        <v>15.497542605476481</v>
      </c>
      <c r="J2760" s="6">
        <v>19.245827010622154</v>
      </c>
      <c r="K2760" s="6">
        <v>26.925518408802368</v>
      </c>
      <c r="L2760" s="6">
        <v>24.38132128254788</v>
      </c>
      <c r="M2760" s="6">
        <v>29.386056191467219</v>
      </c>
      <c r="N2760" s="6">
        <v>21.09375</v>
      </c>
      <c r="O2760" s="6">
        <v>20.098039215686274</v>
      </c>
      <c r="P2760" s="6">
        <v>22.222222222222221</v>
      </c>
      <c r="Q2760" s="6">
        <v>24.5619856649854</v>
      </c>
      <c r="R2760" s="6">
        <v>21.249078603497956</v>
      </c>
      <c r="S2760" s="6">
        <v>27.811739959245379</v>
      </c>
      <c r="T2760" s="6">
        <v>13.185822868865094</v>
      </c>
      <c r="U2760" s="6">
        <v>11.442530841578112</v>
      </c>
      <c r="V2760" s="6">
        <v>14.830176505829762</v>
      </c>
      <c r="W2760" s="6">
        <v>33.118279569892472</v>
      </c>
      <c r="X2760" s="6">
        <v>42.383419689119172</v>
      </c>
      <c r="Y2760" s="6">
        <v>26.544117647058822</v>
      </c>
      <c r="Z2760" s="6">
        <v>5.9024118048236103</v>
      </c>
      <c r="AA2760" s="6">
        <v>64.530783252688906</v>
      </c>
      <c r="AB2760" s="6">
        <v>71.072876495599729</v>
      </c>
      <c r="AC2760" s="6">
        <v>58.429245979046776</v>
      </c>
      <c r="AD2760" s="6">
        <v>62.437037240923729</v>
      </c>
      <c r="AE2760" s="6">
        <v>70.255071299457725</v>
      </c>
      <c r="AF2760" s="6">
        <v>55.230236187151206</v>
      </c>
      <c r="AG2760" s="6">
        <v>69.220519653564295</v>
      </c>
      <c r="AH2760" s="6">
        <v>63.753877973112715</v>
      </c>
      <c r="AI2760" s="6">
        <v>75.034368985427548</v>
      </c>
      <c r="AJ2760" s="6">
        <v>70.013297872340431</v>
      </c>
      <c r="AK2760" s="6">
        <v>76.113596576541525</v>
      </c>
      <c r="AL2760" s="6">
        <v>64.191572303694073</v>
      </c>
      <c r="AM2760" s="6">
        <v>67.084639498432594</v>
      </c>
      <c r="AN2760" s="6">
        <v>76.59574468085107</v>
      </c>
      <c r="AO2760" s="6">
        <v>56.957928802588995</v>
      </c>
      <c r="AP2760" s="6">
        <v>62.354085603112843</v>
      </c>
      <c r="AQ2760" s="6">
        <v>73.818181818181813</v>
      </c>
      <c r="AR2760" s="6">
        <v>54.670999187652313</v>
      </c>
      <c r="AS2760" s="6">
        <v>30.335375897740001</v>
      </c>
      <c r="AT2760" s="6">
        <v>21.8949726559926</v>
      </c>
      <c r="AU2760" s="6">
        <v>25.754431046979001</v>
      </c>
      <c r="AV2760" s="6">
        <v>11.133623245700701</v>
      </c>
      <c r="AW2760" s="6">
        <v>10.8815971535877</v>
      </c>
      <c r="AX2760" s="46">
        <v>45396</v>
      </c>
      <c r="AY2760" s="41">
        <v>50109</v>
      </c>
      <c r="AZ2760" s="41">
        <v>34037</v>
      </c>
      <c r="BA2760" s="41">
        <v>52847</v>
      </c>
      <c r="BB2760" s="41">
        <v>27295</v>
      </c>
      <c r="BC2760" s="41">
        <v>38182</v>
      </c>
      <c r="BD2760" s="3">
        <v>4.5687860103103208</v>
      </c>
      <c r="BE2760" s="6">
        <v>3.02897063852655</v>
      </c>
      <c r="BF2760" s="6">
        <v>81.400000000000006</v>
      </c>
      <c r="BG2760" s="6">
        <v>11.4</v>
      </c>
      <c r="BH2760">
        <v>0.6</v>
      </c>
      <c r="BI2760" s="43">
        <v>2.5090516419996187</v>
      </c>
      <c r="BJ2760">
        <v>2.5</v>
      </c>
      <c r="BK2760" s="31">
        <v>81.499806265088964</v>
      </c>
      <c r="BL2760" s="31">
        <v>10.527257011713511</v>
      </c>
      <c r="BM2760" s="31">
        <v>0.48284700903102734</v>
      </c>
      <c r="BN2760" s="31">
        <v>3.1057196506810527</v>
      </c>
      <c r="BO2760" s="31">
        <v>2.685463920598492</v>
      </c>
      <c r="BP2760">
        <v>81.373848611535976</v>
      </c>
      <c r="BQ2760">
        <v>12.402705550457156</v>
      </c>
      <c r="BR2760">
        <v>0.75456306719690014</v>
      </c>
      <c r="BS2760">
        <v>1.8286258114951905</v>
      </c>
      <c r="BT2760">
        <v>2.2568913361204581</v>
      </c>
    </row>
    <row r="2761" spans="1:72" x14ac:dyDescent="0.25">
      <c r="A2761" t="s">
        <v>3859</v>
      </c>
      <c r="B2761" s="42"/>
      <c r="C2761" s="6">
        <v>35804</v>
      </c>
      <c r="D2761" s="6">
        <v>0.51080000000000003</v>
      </c>
      <c r="E2761" s="3">
        <v>32.258064516129032</v>
      </c>
      <c r="F2761" s="3">
        <v>25.903614457831324</v>
      </c>
      <c r="G2761" s="6">
        <v>28.861788617886202</v>
      </c>
      <c r="H2761" s="6">
        <v>20.1954397394137</v>
      </c>
      <c r="I2761" s="6">
        <v>13.488372093023257</v>
      </c>
      <c r="J2761" s="6">
        <v>26.069246435845212</v>
      </c>
      <c r="K2761" s="6">
        <v>100</v>
      </c>
      <c r="L2761" s="6">
        <v>100</v>
      </c>
      <c r="M2761" s="6" t="s">
        <v>74</v>
      </c>
      <c r="N2761" s="6">
        <v>100</v>
      </c>
      <c r="O2761" s="6" t="s">
        <v>74</v>
      </c>
      <c r="P2761" s="6">
        <v>100</v>
      </c>
      <c r="Q2761" s="6">
        <v>22.523961661341854</v>
      </c>
      <c r="R2761" s="6">
        <v>14.393939393939394</v>
      </c>
      <c r="S2761" s="6">
        <v>28.453038674033149</v>
      </c>
      <c r="T2761" s="6">
        <v>8.984375</v>
      </c>
      <c r="U2761" s="6">
        <v>3.7313432835820892</v>
      </c>
      <c r="V2761" s="6">
        <v>14.754098360655737</v>
      </c>
      <c r="W2761" s="6">
        <v>0</v>
      </c>
      <c r="X2761" s="6">
        <v>0</v>
      </c>
      <c r="Y2761" s="6" t="s">
        <v>74</v>
      </c>
      <c r="Z2761" s="6">
        <v>3.7122969837587001</v>
      </c>
      <c r="AA2761" s="6">
        <v>55.829015544041397</v>
      </c>
      <c r="AB2761" s="6">
        <v>70.666666666666671</v>
      </c>
      <c r="AC2761" s="6">
        <v>41.813602015113347</v>
      </c>
      <c r="AD2761" s="6">
        <v>60.337552742616026</v>
      </c>
      <c r="AE2761" s="6">
        <v>77.777777777777786</v>
      </c>
      <c r="AF2761" s="6">
        <v>40.54054054054054</v>
      </c>
      <c r="AG2761" s="6">
        <v>100</v>
      </c>
      <c r="AH2761" s="6">
        <v>100</v>
      </c>
      <c r="AI2761" s="6" t="s">
        <v>74</v>
      </c>
      <c r="AJ2761" s="6">
        <v>50.201612903225815</v>
      </c>
      <c r="AK2761" s="6">
        <v>62.21198156682027</v>
      </c>
      <c r="AL2761" s="6">
        <v>40.86021505376344</v>
      </c>
      <c r="AM2761" s="6">
        <v>100</v>
      </c>
      <c r="AN2761" s="6">
        <v>0</v>
      </c>
      <c r="AO2761" s="6">
        <v>100</v>
      </c>
      <c r="AP2761" s="6">
        <v>100</v>
      </c>
      <c r="AQ2761" s="6">
        <v>100</v>
      </c>
      <c r="AR2761" s="6" t="s">
        <v>74</v>
      </c>
      <c r="AS2761" s="6">
        <v>20</v>
      </c>
      <c r="AT2761" s="6">
        <v>30.602409638554199</v>
      </c>
      <c r="AU2761" s="6">
        <v>23.855421686747</v>
      </c>
      <c r="AV2761" s="6">
        <v>14.939759036144601</v>
      </c>
      <c r="AW2761" s="6">
        <v>10.602409638554199</v>
      </c>
      <c r="AX2761" s="46">
        <v>31111</v>
      </c>
      <c r="AY2761" s="41">
        <v>48833</v>
      </c>
      <c r="AZ2761" s="41" t="s">
        <v>74</v>
      </c>
      <c r="BA2761" s="41" t="s">
        <v>74</v>
      </c>
      <c r="BB2761" s="41" t="s">
        <v>74</v>
      </c>
      <c r="BC2761" s="41">
        <v>27647</v>
      </c>
      <c r="BD2761" s="3">
        <v>7.8560362587556654</v>
      </c>
      <c r="BE2761" s="6">
        <v>9.7938144329896897</v>
      </c>
      <c r="BF2761" s="6">
        <v>80.5</v>
      </c>
      <c r="BG2761" s="6">
        <v>3.1</v>
      </c>
      <c r="BH2761">
        <v>0</v>
      </c>
      <c r="BI2761" s="43">
        <v>5.7831325301204819</v>
      </c>
      <c r="BJ2761">
        <v>6.5</v>
      </c>
      <c r="BK2761" s="31">
        <v>76.923076923076934</v>
      </c>
      <c r="BL2761" s="31">
        <v>3.4615384615384617</v>
      </c>
      <c r="BM2761" s="31">
        <v>0</v>
      </c>
      <c r="BN2761" s="31">
        <v>5.384615384615385</v>
      </c>
      <c r="BO2761" s="31">
        <v>7.6923076923076925</v>
      </c>
      <c r="BP2761">
        <v>86.451612903225808</v>
      </c>
      <c r="BQ2761">
        <v>2.5806451612903225</v>
      </c>
      <c r="BR2761">
        <v>0</v>
      </c>
      <c r="BS2761">
        <v>6.4516129032258061</v>
      </c>
      <c r="BT2761">
        <v>4.5161290322580641</v>
      </c>
    </row>
    <row r="2762" spans="1:72" x14ac:dyDescent="0.25">
      <c r="A2762" t="s">
        <v>3860</v>
      </c>
      <c r="B2762" s="42"/>
      <c r="C2762" s="6">
        <v>23378</v>
      </c>
      <c r="D2762" s="6">
        <v>0.51</v>
      </c>
      <c r="E2762" s="3">
        <v>19.649657273419649</v>
      </c>
      <c r="F2762" s="3">
        <v>17.877951548604724</v>
      </c>
      <c r="G2762" s="6">
        <v>14.069767441860501</v>
      </c>
      <c r="H2762" s="6">
        <v>15.280194918204</v>
      </c>
      <c r="I2762" s="6">
        <v>12.723449001051526</v>
      </c>
      <c r="J2762" s="6">
        <v>17.801590044936052</v>
      </c>
      <c r="K2762" s="6">
        <v>26.420454545454547</v>
      </c>
      <c r="L2762" s="6">
        <v>34.020618556701031</v>
      </c>
      <c r="M2762" s="6">
        <v>17.088607594936708</v>
      </c>
      <c r="N2762" s="6">
        <v>58.536585365853654</v>
      </c>
      <c r="O2762" s="6">
        <v>15</v>
      </c>
      <c r="P2762" s="6">
        <v>100</v>
      </c>
      <c r="Q2762" s="6">
        <v>20.85737840065952</v>
      </c>
      <c r="R2762" s="6">
        <v>17.549780627742155</v>
      </c>
      <c r="S2762" s="6">
        <v>24.016763378465505</v>
      </c>
      <c r="T2762" s="6">
        <v>8.338284808873043</v>
      </c>
      <c r="U2762" s="6">
        <v>6.5021543282412848</v>
      </c>
      <c r="V2762" s="6">
        <v>10.216346153846153</v>
      </c>
      <c r="W2762" s="6" t="s">
        <v>74</v>
      </c>
      <c r="X2762" s="6" t="s">
        <v>74</v>
      </c>
      <c r="Y2762" s="6" t="s">
        <v>74</v>
      </c>
      <c r="Z2762" s="6">
        <v>6.5477357380905703</v>
      </c>
      <c r="AA2762" s="6">
        <v>53.163105784262598</v>
      </c>
      <c r="AB2762" s="6">
        <v>54.488279016580897</v>
      </c>
      <c r="AC2762" s="6">
        <v>51.563937442502294</v>
      </c>
      <c r="AD2762" s="6">
        <v>53.601789709172266</v>
      </c>
      <c r="AE2762" s="6">
        <v>63.597246127366617</v>
      </c>
      <c r="AF2762" s="6">
        <v>42.777260018639332</v>
      </c>
      <c r="AG2762" s="6">
        <v>24.896265560165975</v>
      </c>
      <c r="AH2762" s="6">
        <v>20.105820105820104</v>
      </c>
      <c r="AI2762" s="6">
        <v>42.307692307692307</v>
      </c>
      <c r="AJ2762" s="6">
        <v>56.412497268953466</v>
      </c>
      <c r="AK2762" s="6">
        <v>52.415458937198068</v>
      </c>
      <c r="AL2762" s="6">
        <v>61.156235069278551</v>
      </c>
      <c r="AM2762" s="6">
        <v>9.433962264150944</v>
      </c>
      <c r="AN2762" s="6">
        <v>14.705882352941178</v>
      </c>
      <c r="AO2762" s="6">
        <v>0</v>
      </c>
      <c r="AP2762" s="6">
        <v>0</v>
      </c>
      <c r="AQ2762" s="6">
        <v>0</v>
      </c>
      <c r="AR2762" s="6" t="s">
        <v>74</v>
      </c>
      <c r="AS2762" s="6">
        <v>32.137612754352801</v>
      </c>
      <c r="AT2762" s="6">
        <v>20.0545416404447</v>
      </c>
      <c r="AU2762" s="6">
        <v>16.614222781623699</v>
      </c>
      <c r="AV2762" s="6">
        <v>17.767988252569801</v>
      </c>
      <c r="AW2762" s="6">
        <v>13.425634571009001</v>
      </c>
      <c r="AX2762" s="46">
        <v>37475</v>
      </c>
      <c r="AY2762" s="41">
        <v>50382</v>
      </c>
      <c r="AZ2762" s="41" t="s">
        <v>74</v>
      </c>
      <c r="BA2762" s="41" t="s">
        <v>74</v>
      </c>
      <c r="BB2762" s="41" t="s">
        <v>74</v>
      </c>
      <c r="BC2762" s="41">
        <v>32338</v>
      </c>
      <c r="BD2762" s="3">
        <v>3.6468730561270872</v>
      </c>
      <c r="BE2762" s="6">
        <v>7.1905609973285802</v>
      </c>
      <c r="BF2762" s="6">
        <v>77.599999999999994</v>
      </c>
      <c r="BG2762" s="6">
        <v>16.899999999999999</v>
      </c>
      <c r="BH2762">
        <v>0</v>
      </c>
      <c r="BI2762" s="43">
        <v>1.0382868267358858</v>
      </c>
      <c r="BJ2762">
        <v>2.8</v>
      </c>
      <c r="BK2762" s="31">
        <v>72.780147343931759</v>
      </c>
      <c r="BL2762" s="31">
        <v>19.930205506010083</v>
      </c>
      <c r="BM2762" s="31">
        <v>0</v>
      </c>
      <c r="BN2762" s="31">
        <v>0.81426909654904989</v>
      </c>
      <c r="BO2762" s="31">
        <v>3.4509499806126409</v>
      </c>
      <c r="BP2762">
        <v>83.610567514677101</v>
      </c>
      <c r="BQ2762">
        <v>13.013698630136986</v>
      </c>
      <c r="BR2762">
        <v>0</v>
      </c>
      <c r="BS2762">
        <v>1.3209393346379648</v>
      </c>
      <c r="BT2762">
        <v>2.054794520547945</v>
      </c>
    </row>
    <row r="2763" spans="1:72" x14ac:dyDescent="0.25">
      <c r="A2763" t="s">
        <v>3861</v>
      </c>
      <c r="B2763" s="42"/>
      <c r="C2763" s="6">
        <v>28563</v>
      </c>
      <c r="D2763" s="6">
        <v>0.48220000000000002</v>
      </c>
      <c r="E2763" s="3">
        <v>22</v>
      </c>
      <c r="F2763" s="3">
        <v>21.221864951768488</v>
      </c>
      <c r="G2763" s="6">
        <v>10.5747126436782</v>
      </c>
      <c r="H2763" s="6">
        <v>13.092105263157899</v>
      </c>
      <c r="I2763" s="6">
        <v>11.473087818696884</v>
      </c>
      <c r="J2763" s="6">
        <v>14.496314496314497</v>
      </c>
      <c r="K2763" s="6">
        <v>100</v>
      </c>
      <c r="L2763" s="6">
        <v>100</v>
      </c>
      <c r="M2763" s="6" t="s">
        <v>74</v>
      </c>
      <c r="N2763" s="6" t="s">
        <v>74</v>
      </c>
      <c r="O2763" s="6" t="s">
        <v>74</v>
      </c>
      <c r="P2763" s="6" t="s">
        <v>74</v>
      </c>
      <c r="Q2763" s="6">
        <v>23.979591836734691</v>
      </c>
      <c r="R2763" s="6">
        <v>27.160493827160494</v>
      </c>
      <c r="S2763" s="6">
        <v>21.739130434782609</v>
      </c>
      <c r="T2763" s="6">
        <v>11.09375</v>
      </c>
      <c r="U2763" s="6">
        <v>9.4684385382059801</v>
      </c>
      <c r="V2763" s="6">
        <v>12.536873156342182</v>
      </c>
      <c r="W2763" s="6">
        <v>100</v>
      </c>
      <c r="X2763" s="6" t="s">
        <v>74</v>
      </c>
      <c r="Y2763" s="6">
        <v>100</v>
      </c>
      <c r="Z2763" s="6">
        <v>2.5568181818181799</v>
      </c>
      <c r="AA2763" s="6">
        <v>55.172413793103402</v>
      </c>
      <c r="AB2763" s="6">
        <v>63.621533442088094</v>
      </c>
      <c r="AC2763" s="6">
        <v>47.360482654600297</v>
      </c>
      <c r="AD2763" s="6">
        <v>57.342007434944243</v>
      </c>
      <c r="AE2763" s="6">
        <v>65.048543689320397</v>
      </c>
      <c r="AF2763" s="6">
        <v>50.267379679144383</v>
      </c>
      <c r="AG2763" s="6">
        <v>33.333333333333329</v>
      </c>
      <c r="AH2763" s="6">
        <v>33.333333333333329</v>
      </c>
      <c r="AI2763" s="6" t="s">
        <v>74</v>
      </c>
      <c r="AJ2763" s="6">
        <v>55.483870967741936</v>
      </c>
      <c r="AK2763" s="6">
        <v>72.972972972972968</v>
      </c>
      <c r="AL2763" s="6">
        <v>39.506172839506171</v>
      </c>
      <c r="AM2763" s="6">
        <v>0</v>
      </c>
      <c r="AN2763" s="6">
        <v>0</v>
      </c>
      <c r="AO2763" s="6">
        <v>0</v>
      </c>
      <c r="AP2763" s="6">
        <v>0</v>
      </c>
      <c r="AQ2763" s="6" t="s">
        <v>74</v>
      </c>
      <c r="AR2763" s="6">
        <v>0</v>
      </c>
      <c r="AS2763" s="6">
        <v>30.466472303206999</v>
      </c>
      <c r="AT2763" s="6">
        <v>17.055393586005799</v>
      </c>
      <c r="AU2763" s="6">
        <v>23.1778425655977</v>
      </c>
      <c r="AV2763" s="6">
        <v>15.7434402332362</v>
      </c>
      <c r="AW2763" s="6">
        <v>13.5568513119534</v>
      </c>
      <c r="AX2763" s="46">
        <v>41042</v>
      </c>
      <c r="AY2763" s="41">
        <v>40625</v>
      </c>
      <c r="AZ2763" s="41" t="s">
        <v>74</v>
      </c>
      <c r="BA2763" s="41" t="s">
        <v>74</v>
      </c>
      <c r="BB2763" s="41" t="s">
        <v>74</v>
      </c>
      <c r="BC2763" s="41">
        <v>52353</v>
      </c>
      <c r="BD2763" s="3">
        <v>5.207787264125292</v>
      </c>
      <c r="BE2763" s="6">
        <v>9.8993288590604003</v>
      </c>
      <c r="BF2763" s="6">
        <v>83</v>
      </c>
      <c r="BG2763" s="6">
        <v>6.2</v>
      </c>
      <c r="BH2763">
        <v>0.2</v>
      </c>
      <c r="BI2763" s="43">
        <v>0</v>
      </c>
      <c r="BJ2763">
        <v>9.6999999999999993</v>
      </c>
      <c r="BK2763" s="31">
        <v>78.532608695652172</v>
      </c>
      <c r="BL2763" s="31">
        <v>7.608695652173914</v>
      </c>
      <c r="BM2763" s="31">
        <v>0.27173913043478259</v>
      </c>
      <c r="BN2763" s="31">
        <v>0</v>
      </c>
      <c r="BO2763" s="31">
        <v>11.956521739130435</v>
      </c>
      <c r="BP2763">
        <v>88.698630136986296</v>
      </c>
      <c r="BQ2763">
        <v>4.4520547945205475</v>
      </c>
      <c r="BR2763">
        <v>0</v>
      </c>
      <c r="BS2763">
        <v>0</v>
      </c>
      <c r="BT2763">
        <v>6.8493150684931505</v>
      </c>
    </row>
    <row r="2764" spans="1:72" x14ac:dyDescent="0.25">
      <c r="A2764" t="s">
        <v>3862</v>
      </c>
      <c r="B2764" s="42"/>
      <c r="C2764" s="6">
        <v>24521</v>
      </c>
      <c r="D2764" s="6">
        <v>0.43890000000000001</v>
      </c>
      <c r="E2764" s="3">
        <v>35.76158940397351</v>
      </c>
      <c r="F2764" s="3">
        <v>31.586280814576632</v>
      </c>
      <c r="G2764" s="6">
        <v>11.7437722419929</v>
      </c>
      <c r="H2764" s="6">
        <v>21.382626615874599</v>
      </c>
      <c r="I2764" s="6">
        <v>19.791732407699588</v>
      </c>
      <c r="J2764" s="6">
        <v>22.940485754897718</v>
      </c>
      <c r="K2764" s="6">
        <v>28.18181818181818</v>
      </c>
      <c r="L2764" s="6">
        <v>29.727793696275072</v>
      </c>
      <c r="M2764" s="6">
        <v>26.900237529691211</v>
      </c>
      <c r="N2764" s="6">
        <v>6.8376068376068382</v>
      </c>
      <c r="O2764" s="6">
        <v>0</v>
      </c>
      <c r="P2764" s="6">
        <v>18.604651162790699</v>
      </c>
      <c r="Q2764" s="6">
        <v>33.845687892784134</v>
      </c>
      <c r="R2764" s="6">
        <v>29.805137289636846</v>
      </c>
      <c r="S2764" s="6">
        <v>38.100419710865843</v>
      </c>
      <c r="T2764" s="6">
        <v>9.338341900619481</v>
      </c>
      <c r="U2764" s="6">
        <v>9.2790477478696065</v>
      </c>
      <c r="V2764" s="6">
        <v>9.3946793471276191</v>
      </c>
      <c r="W2764" s="6">
        <v>0</v>
      </c>
      <c r="X2764" s="6">
        <v>0</v>
      </c>
      <c r="Y2764" s="6">
        <v>0</v>
      </c>
      <c r="Z2764" s="6">
        <v>7.5040021344717198</v>
      </c>
      <c r="AA2764" s="6">
        <v>62.466777408637903</v>
      </c>
      <c r="AB2764" s="6">
        <v>71.016806722689068</v>
      </c>
      <c r="AC2764" s="6">
        <v>54.11330049261084</v>
      </c>
      <c r="AD2764" s="6">
        <v>56.948913128776582</v>
      </c>
      <c r="AE2764" s="6">
        <v>64.170945834023513</v>
      </c>
      <c r="AF2764" s="6">
        <v>50.447360572621534</v>
      </c>
      <c r="AG2764" s="6">
        <v>61.947998349153941</v>
      </c>
      <c r="AH2764" s="6">
        <v>60.307414104882461</v>
      </c>
      <c r="AI2764" s="6">
        <v>63.325740318906611</v>
      </c>
      <c r="AJ2764" s="6">
        <v>70.419063270336892</v>
      </c>
      <c r="AK2764" s="6">
        <v>82.627963660536224</v>
      </c>
      <c r="AL2764" s="6">
        <v>56.66500249625561</v>
      </c>
      <c r="AM2764" s="6">
        <v>79.411764705882348</v>
      </c>
      <c r="AN2764" s="6">
        <v>100</v>
      </c>
      <c r="AO2764" s="6">
        <v>46.153846153846153</v>
      </c>
      <c r="AP2764" s="6">
        <v>63.592233009708742</v>
      </c>
      <c r="AQ2764" s="6">
        <v>63.366336633663366</v>
      </c>
      <c r="AR2764" s="6">
        <v>63.809523809523803</v>
      </c>
      <c r="AS2764" s="6">
        <v>22.571572798730799</v>
      </c>
      <c r="AT2764" s="6">
        <v>15.302516766423899</v>
      </c>
      <c r="AU2764" s="6">
        <v>21.569193048243999</v>
      </c>
      <c r="AV2764" s="6">
        <v>11.480493257373601</v>
      </c>
      <c r="AW2764" s="6">
        <v>29.0762241292277</v>
      </c>
      <c r="AX2764" s="46">
        <v>44178</v>
      </c>
      <c r="AY2764" s="41">
        <v>51372</v>
      </c>
      <c r="AZ2764" s="41">
        <v>26462</v>
      </c>
      <c r="BA2764" s="41">
        <v>49345</v>
      </c>
      <c r="BB2764" s="41">
        <v>105625</v>
      </c>
      <c r="BC2764" s="41">
        <v>37860</v>
      </c>
      <c r="BD2764" s="3">
        <v>4.1373086141955682</v>
      </c>
      <c r="BE2764" s="6">
        <v>3.8605416729013902</v>
      </c>
      <c r="BF2764" s="6">
        <v>84</v>
      </c>
      <c r="BG2764" s="6">
        <v>10.4</v>
      </c>
      <c r="BH2764">
        <v>0.4</v>
      </c>
      <c r="BI2764" s="43">
        <v>1.2049077951656748</v>
      </c>
      <c r="BJ2764">
        <v>1.8</v>
      </c>
      <c r="BK2764" s="31">
        <v>85.158464313321318</v>
      </c>
      <c r="BL2764" s="31">
        <v>10.422571502190157</v>
      </c>
      <c r="BM2764" s="31">
        <v>0.41226488018551921</v>
      </c>
      <c r="BN2764" s="31">
        <v>0.68281370780726613</v>
      </c>
      <c r="BO2764" s="31">
        <v>1.27544447307395</v>
      </c>
      <c r="BP2764">
        <v>82.424346042058474</v>
      </c>
      <c r="BQ2764">
        <v>10.480424004103266</v>
      </c>
      <c r="BR2764">
        <v>0.3590357326038639</v>
      </c>
      <c r="BS2764">
        <v>1.8977603009061379</v>
      </c>
      <c r="BT2764">
        <v>2.4961531885792443</v>
      </c>
    </row>
    <row r="2765" spans="1:72" x14ac:dyDescent="0.25">
      <c r="A2765" t="s">
        <v>3863</v>
      </c>
      <c r="B2765" s="42"/>
      <c r="C2765" s="6">
        <v>25480</v>
      </c>
      <c r="D2765" s="6">
        <v>0.46660000000000001</v>
      </c>
      <c r="E2765" s="3">
        <v>21.509152830991912</v>
      </c>
      <c r="F2765" s="3">
        <v>19.854102429119351</v>
      </c>
      <c r="G2765" s="6">
        <v>9.9642117159540398</v>
      </c>
      <c r="H2765" s="6">
        <v>14.859448800843801</v>
      </c>
      <c r="I2765" s="6">
        <v>13.279112335591492</v>
      </c>
      <c r="J2765" s="6">
        <v>16.353806074015917</v>
      </c>
      <c r="K2765" s="6">
        <v>27.82882011605416</v>
      </c>
      <c r="L2765" s="6">
        <v>30.311890838206629</v>
      </c>
      <c r="M2765" s="6">
        <v>25.383877159309019</v>
      </c>
      <c r="N2765" s="6">
        <v>57.650273224043715</v>
      </c>
      <c r="O2765" s="6">
        <v>74.468085106382972</v>
      </c>
      <c r="P2765" s="6">
        <v>39.887640449438202</v>
      </c>
      <c r="Q2765" s="6">
        <v>20.945171458592032</v>
      </c>
      <c r="R2765" s="6">
        <v>18.579341171897777</v>
      </c>
      <c r="S2765" s="6">
        <v>23.231896308819387</v>
      </c>
      <c r="T2765" s="6">
        <v>9.8172384162866013</v>
      </c>
      <c r="U2765" s="6">
        <v>8.3364677722687652</v>
      </c>
      <c r="V2765" s="6">
        <v>11.202072207476576</v>
      </c>
      <c r="W2765" s="6">
        <v>14.070729872084273</v>
      </c>
      <c r="X2765" s="6">
        <v>8.458646616541353</v>
      </c>
      <c r="Y2765" s="6">
        <v>17.816813048933501</v>
      </c>
      <c r="Z2765" s="6">
        <v>4.6783950274709998</v>
      </c>
      <c r="AA2765" s="6">
        <v>63.408675748839102</v>
      </c>
      <c r="AB2765" s="6">
        <v>69.862305981715664</v>
      </c>
      <c r="AC2765" s="6">
        <v>57.210656887067202</v>
      </c>
      <c r="AD2765" s="6">
        <v>61.543615417542938</v>
      </c>
      <c r="AE2765" s="6">
        <v>68.666032350142729</v>
      </c>
      <c r="AF2765" s="6">
        <v>54.727564102564109</v>
      </c>
      <c r="AG2765" s="6">
        <v>57.438934122871942</v>
      </c>
      <c r="AH2765" s="6">
        <v>51.25973431058177</v>
      </c>
      <c r="AI2765" s="6">
        <v>64.652406417112303</v>
      </c>
      <c r="AJ2765" s="6">
        <v>67.323587566043244</v>
      </c>
      <c r="AK2765" s="6">
        <v>74.475292242295438</v>
      </c>
      <c r="AL2765" s="6">
        <v>60.506489395378281</v>
      </c>
      <c r="AM2765" s="6">
        <v>64.690721649484544</v>
      </c>
      <c r="AN2765" s="6">
        <v>68.472906403940897</v>
      </c>
      <c r="AO2765" s="6">
        <v>60.540540540540547</v>
      </c>
      <c r="AP2765" s="6">
        <v>67.074164629176863</v>
      </c>
      <c r="AQ2765" s="6">
        <v>79.159663865546221</v>
      </c>
      <c r="AR2765" s="6">
        <v>55.696202531645568</v>
      </c>
      <c r="AS2765" s="6">
        <v>31.064663872069598</v>
      </c>
      <c r="AT2765" s="6">
        <v>19.4651451637944</v>
      </c>
      <c r="AU2765" s="6">
        <v>23.691973296072</v>
      </c>
      <c r="AV2765" s="6">
        <v>12.9405371836671</v>
      </c>
      <c r="AW2765" s="6">
        <v>12.837680484396801</v>
      </c>
      <c r="AX2765" s="46">
        <v>46711</v>
      </c>
      <c r="AY2765" s="41">
        <v>53990</v>
      </c>
      <c r="AZ2765" s="41">
        <v>28638</v>
      </c>
      <c r="BA2765" s="41">
        <v>40417</v>
      </c>
      <c r="BB2765" s="41">
        <v>61029</v>
      </c>
      <c r="BC2765" s="41">
        <v>37978</v>
      </c>
      <c r="BD2765" s="3">
        <v>4.4318700963352864</v>
      </c>
      <c r="BE2765" s="6">
        <v>4.5947331447340902</v>
      </c>
      <c r="BF2765" s="6">
        <v>79.3</v>
      </c>
      <c r="BG2765" s="6">
        <v>10.6</v>
      </c>
      <c r="BH2765">
        <v>0.2</v>
      </c>
      <c r="BI2765" s="43">
        <v>5.2862219439892471</v>
      </c>
      <c r="BJ2765">
        <v>3</v>
      </c>
      <c r="BK2765" s="31">
        <v>77.705977382875602</v>
      </c>
      <c r="BL2765" s="31">
        <v>10.231556273559503</v>
      </c>
      <c r="BM2765" s="31">
        <v>0.28607969843834141</v>
      </c>
      <c r="BN2765" s="31">
        <v>6.9029348411416267</v>
      </c>
      <c r="BO2765" s="31">
        <v>2.8675282714054928</v>
      </c>
      <c r="BP2765">
        <v>81.27972681816334</v>
      </c>
      <c r="BQ2765">
        <v>11.004512378551974</v>
      </c>
      <c r="BR2765">
        <v>0.11382576527501118</v>
      </c>
      <c r="BS2765">
        <v>3.3334688401967556</v>
      </c>
      <c r="BT2765">
        <v>3.2115126631163866</v>
      </c>
    </row>
    <row r="2766" spans="1:72" x14ac:dyDescent="0.25">
      <c r="A2766" t="s">
        <v>3864</v>
      </c>
      <c r="B2766" s="42"/>
      <c r="C2766" s="6">
        <v>32473</v>
      </c>
      <c r="D2766" s="6">
        <v>0.4929</v>
      </c>
      <c r="E2766" s="3">
        <v>23.29732876269323</v>
      </c>
      <c r="F2766" s="3">
        <v>22.555028120524295</v>
      </c>
      <c r="G2766" s="6">
        <v>8.2476081261875098</v>
      </c>
      <c r="H2766" s="6">
        <v>16.408338371220701</v>
      </c>
      <c r="I2766" s="6">
        <v>15.233610224797303</v>
      </c>
      <c r="J2766" s="6">
        <v>17.60027440528707</v>
      </c>
      <c r="K2766" s="6">
        <v>22.618771214081175</v>
      </c>
      <c r="L2766" s="6">
        <v>21.223660827621224</v>
      </c>
      <c r="M2766" s="6">
        <v>23.901693620272507</v>
      </c>
      <c r="N2766" s="6">
        <v>14.365152919369786</v>
      </c>
      <c r="O2766" s="6">
        <v>9.2731829573934839</v>
      </c>
      <c r="P2766" s="6">
        <v>19.830899308224442</v>
      </c>
      <c r="Q2766" s="6">
        <v>26.414770333759957</v>
      </c>
      <c r="R2766" s="6">
        <v>24.141717720494739</v>
      </c>
      <c r="S2766" s="6">
        <v>28.786923359525364</v>
      </c>
      <c r="T2766" s="6">
        <v>8.8549758170892563</v>
      </c>
      <c r="U2766" s="6">
        <v>8.4729375588373212</v>
      </c>
      <c r="V2766" s="6">
        <v>9.2432318620552092</v>
      </c>
      <c r="W2766" s="6">
        <v>14.412626965560129</v>
      </c>
      <c r="X2766" s="6">
        <v>13.706523361695774</v>
      </c>
      <c r="Y2766" s="6">
        <v>15.107364215844669</v>
      </c>
      <c r="Z2766" s="6">
        <v>5.9517647464794496</v>
      </c>
      <c r="AA2766" s="6">
        <v>72.039319583369505</v>
      </c>
      <c r="AB2766" s="6">
        <v>78.785437673123965</v>
      </c>
      <c r="AC2766" s="6">
        <v>65.248198032899779</v>
      </c>
      <c r="AD2766" s="6">
        <v>72.386063495070033</v>
      </c>
      <c r="AE2766" s="6">
        <v>78.330335681027378</v>
      </c>
      <c r="AF2766" s="6">
        <v>66.422419063117914</v>
      </c>
      <c r="AG2766" s="6">
        <v>69.208864677479269</v>
      </c>
      <c r="AH2766" s="6">
        <v>70.407372319352334</v>
      </c>
      <c r="AI2766" s="6">
        <v>68.10618066561014</v>
      </c>
      <c r="AJ2766" s="6">
        <v>72.864524674566624</v>
      </c>
      <c r="AK2766" s="6">
        <v>82.099090403907454</v>
      </c>
      <c r="AL2766" s="6">
        <v>63.186328978121765</v>
      </c>
      <c r="AM2766" s="6">
        <v>74.674247808576169</v>
      </c>
      <c r="AN2766" s="6">
        <v>77.898550724637687</v>
      </c>
      <c r="AO2766" s="6">
        <v>71.137605563835066</v>
      </c>
      <c r="AP2766" s="6">
        <v>68.860489882854097</v>
      </c>
      <c r="AQ2766" s="6">
        <v>77.520543051089675</v>
      </c>
      <c r="AR2766" s="6">
        <v>60.310405643738974</v>
      </c>
      <c r="AS2766" s="6">
        <v>46.186855504613902</v>
      </c>
      <c r="AT2766" s="6">
        <v>16.6997166430119</v>
      </c>
      <c r="AU2766" s="6">
        <v>22.546143493046198</v>
      </c>
      <c r="AV2766" s="6">
        <v>8.12245558266636</v>
      </c>
      <c r="AW2766" s="6">
        <v>6.4448287766616597</v>
      </c>
      <c r="AX2766" s="46">
        <v>61451</v>
      </c>
      <c r="AY2766" s="41">
        <v>74110</v>
      </c>
      <c r="AZ2766" s="41">
        <v>42404</v>
      </c>
      <c r="BA2766" s="41">
        <v>50083</v>
      </c>
      <c r="BB2766" s="41">
        <v>77831</v>
      </c>
      <c r="BC2766" s="41">
        <v>42788</v>
      </c>
      <c r="BD2766" s="3">
        <v>4.8324467052382243</v>
      </c>
      <c r="BE2766" s="6">
        <v>5.7205148170201099</v>
      </c>
      <c r="BF2766" s="6">
        <v>74.3</v>
      </c>
      <c r="BG2766" s="6">
        <v>10.1</v>
      </c>
      <c r="BH2766">
        <v>3.5</v>
      </c>
      <c r="BI2766" s="43">
        <v>3.3189993110166069</v>
      </c>
      <c r="BJ2766">
        <v>7.4</v>
      </c>
      <c r="BK2766" s="31">
        <v>73.406806831493938</v>
      </c>
      <c r="BL2766" s="31">
        <v>10.258338985140885</v>
      </c>
      <c r="BM2766" s="31">
        <v>3.3898514088414822</v>
      </c>
      <c r="BN2766" s="31">
        <v>3.6269190455638451</v>
      </c>
      <c r="BO2766" s="31">
        <v>7.3928725568777356</v>
      </c>
      <c r="BP2766">
        <v>75.307858992653664</v>
      </c>
      <c r="BQ2766">
        <v>9.9922988063149774</v>
      </c>
      <c r="BR2766">
        <v>3.547834228030835</v>
      </c>
      <c r="BS2766">
        <v>2.9419314895769628</v>
      </c>
      <c r="BT2766">
        <v>7.3493548362741326</v>
      </c>
    </row>
    <row r="2767" spans="1:72" x14ac:dyDescent="0.25">
      <c r="A2767" t="s">
        <v>3865</v>
      </c>
      <c r="B2767" s="42"/>
      <c r="C2767" s="6">
        <v>24611</v>
      </c>
      <c r="D2767" s="6">
        <v>0.46039999999999998</v>
      </c>
      <c r="E2767" s="3">
        <v>22.544951590594746</v>
      </c>
      <c r="F2767" s="3">
        <v>24.043524043524041</v>
      </c>
      <c r="G2767" s="6">
        <v>11.194029850746301</v>
      </c>
      <c r="H2767" s="6">
        <v>16.6771730755761</v>
      </c>
      <c r="I2767" s="6">
        <v>16.81326604181687</v>
      </c>
      <c r="J2767" s="6">
        <v>16.548624353037319</v>
      </c>
      <c r="K2767" s="6">
        <v>27.849829351535838</v>
      </c>
      <c r="L2767" s="6">
        <v>48.635634028892454</v>
      </c>
      <c r="M2767" s="6">
        <v>12.470308788598574</v>
      </c>
      <c r="N2767" s="6">
        <v>0</v>
      </c>
      <c r="O2767" s="6">
        <v>0</v>
      </c>
      <c r="P2767" s="6">
        <v>0</v>
      </c>
      <c r="Q2767" s="6">
        <v>32.603596559812352</v>
      </c>
      <c r="R2767" s="6">
        <v>24.846625766871167</v>
      </c>
      <c r="S2767" s="6">
        <v>40.669856459330148</v>
      </c>
      <c r="T2767" s="6">
        <v>13.260984647961886</v>
      </c>
      <c r="U2767" s="6">
        <v>11.80692625157007</v>
      </c>
      <c r="V2767" s="6">
        <v>14.667592431869467</v>
      </c>
      <c r="W2767" s="6">
        <v>0</v>
      </c>
      <c r="X2767" s="6">
        <v>0</v>
      </c>
      <c r="Y2767" s="6">
        <v>0</v>
      </c>
      <c r="Z2767" s="6">
        <v>9.935956084172</v>
      </c>
      <c r="AA2767" s="6">
        <v>46.160993327139103</v>
      </c>
      <c r="AB2767" s="6">
        <v>51.082555888047878</v>
      </c>
      <c r="AC2767" s="6">
        <v>41.620656057161412</v>
      </c>
      <c r="AD2767" s="6">
        <v>45.69134150108102</v>
      </c>
      <c r="AE2767" s="6">
        <v>50.831713112983365</v>
      </c>
      <c r="AF2767" s="6">
        <v>41.011014948859163</v>
      </c>
      <c r="AG2767" s="6">
        <v>41.795104261106076</v>
      </c>
      <c r="AH2767" s="6">
        <v>33.204633204633204</v>
      </c>
      <c r="AI2767" s="6">
        <v>49.401709401709404</v>
      </c>
      <c r="AJ2767" s="6">
        <v>62.600690448791717</v>
      </c>
      <c r="AK2767" s="6">
        <v>80.170575692963752</v>
      </c>
      <c r="AL2767" s="6">
        <v>42</v>
      </c>
      <c r="AM2767" s="6">
        <v>34.42622950819672</v>
      </c>
      <c r="AN2767" s="6">
        <v>0</v>
      </c>
      <c r="AO2767" s="6">
        <v>45.652173913043477</v>
      </c>
      <c r="AP2767" s="6">
        <v>29.411764705882355</v>
      </c>
      <c r="AQ2767" s="6">
        <v>100</v>
      </c>
      <c r="AR2767" s="6">
        <v>0</v>
      </c>
      <c r="AS2767" s="6">
        <v>23.689557090613601</v>
      </c>
      <c r="AT2767" s="6">
        <v>27.5294595692808</v>
      </c>
      <c r="AU2767" s="6">
        <v>24.055262088581902</v>
      </c>
      <c r="AV2767" s="6">
        <v>11.804144656643601</v>
      </c>
      <c r="AW2767" s="6">
        <v>12.921576594880101</v>
      </c>
      <c r="AX2767" s="46">
        <v>34295</v>
      </c>
      <c r="AY2767" s="41">
        <v>37066</v>
      </c>
      <c r="AZ2767" s="41">
        <v>19808</v>
      </c>
      <c r="BA2767" s="41" t="s">
        <v>74</v>
      </c>
      <c r="BB2767" s="41" t="s">
        <v>74</v>
      </c>
      <c r="BC2767" s="41">
        <v>31923</v>
      </c>
      <c r="BD2767" s="3">
        <v>4.1828793774319069</v>
      </c>
      <c r="BE2767" s="6">
        <v>17.043673012317999</v>
      </c>
      <c r="BF2767" s="6">
        <v>77.400000000000006</v>
      </c>
      <c r="BG2767" s="6">
        <v>11.5</v>
      </c>
      <c r="BH2767">
        <v>0.6</v>
      </c>
      <c r="BI2767" s="43">
        <v>2.3289970625262275</v>
      </c>
      <c r="BJ2767">
        <v>6.3</v>
      </c>
      <c r="BK2767" s="31">
        <v>80.426356589147289</v>
      </c>
      <c r="BL2767" s="31">
        <v>8.7596899224806215</v>
      </c>
      <c r="BM2767" s="31">
        <v>0</v>
      </c>
      <c r="BN2767" s="31">
        <v>2.9069767441860463</v>
      </c>
      <c r="BO2767" s="31">
        <v>4.9612403100775193</v>
      </c>
      <c r="BP2767">
        <v>73.879231473010066</v>
      </c>
      <c r="BQ2767">
        <v>14.63860933211345</v>
      </c>
      <c r="BR2767">
        <v>1.2351326623970724</v>
      </c>
      <c r="BS2767">
        <v>1.6468435498627629</v>
      </c>
      <c r="BT2767">
        <v>7.9139981701738336</v>
      </c>
    </row>
    <row r="2768" spans="1:72" x14ac:dyDescent="0.25">
      <c r="A2768" t="s">
        <v>3866</v>
      </c>
      <c r="B2768" s="42"/>
      <c r="C2768" s="6">
        <v>28407</v>
      </c>
      <c r="D2768" s="6">
        <v>0.41899999999999998</v>
      </c>
      <c r="E2768" s="3">
        <v>14.16184971098266</v>
      </c>
      <c r="F2768" s="3">
        <v>22.368095120138719</v>
      </c>
      <c r="G2768" s="6">
        <v>11.0499880411385</v>
      </c>
      <c r="H2768" s="6">
        <v>16.746183206106899</v>
      </c>
      <c r="I2768" s="6">
        <v>15.952431969145062</v>
      </c>
      <c r="J2768" s="6">
        <v>17.523609653725078</v>
      </c>
      <c r="K2768" s="6">
        <v>29.71223021582734</v>
      </c>
      <c r="L2768" s="6">
        <v>26.530612244897959</v>
      </c>
      <c r="M2768" s="6">
        <v>32.8125</v>
      </c>
      <c r="N2768" s="6">
        <v>37.037037037037038</v>
      </c>
      <c r="O2768" s="6">
        <v>36.923076923076927</v>
      </c>
      <c r="P2768" s="6">
        <v>37.209302325581397</v>
      </c>
      <c r="Q2768" s="6">
        <v>30.605381165919283</v>
      </c>
      <c r="R2768" s="6">
        <v>36.166007905138343</v>
      </c>
      <c r="S2768" s="6">
        <v>23.316062176165804</v>
      </c>
      <c r="T2768" s="6">
        <v>14.806335849523574</v>
      </c>
      <c r="U2768" s="6">
        <v>13.829652996845427</v>
      </c>
      <c r="V2768" s="6">
        <v>15.746024037877868</v>
      </c>
      <c r="W2768" s="6">
        <v>0</v>
      </c>
      <c r="X2768" s="6">
        <v>0</v>
      </c>
      <c r="Y2768" s="6">
        <v>0</v>
      </c>
      <c r="Z2768" s="6">
        <v>11.516338269489699</v>
      </c>
      <c r="AA2768" s="6">
        <v>46.062348497660501</v>
      </c>
      <c r="AB2768" s="6">
        <v>46.984225177853389</v>
      </c>
      <c r="AC2768" s="6">
        <v>44.950248756218905</v>
      </c>
      <c r="AD2768" s="6">
        <v>49.607801568793725</v>
      </c>
      <c r="AE2768" s="6">
        <v>55.101469559132269</v>
      </c>
      <c r="AF2768" s="6">
        <v>44.005138452754785</v>
      </c>
      <c r="AG2768" s="6">
        <v>28.074473297403234</v>
      </c>
      <c r="AH2768" s="6">
        <v>18.137254901960784</v>
      </c>
      <c r="AI2768" s="6">
        <v>51.223491027732457</v>
      </c>
      <c r="AJ2768" s="6">
        <v>31.277533039647576</v>
      </c>
      <c r="AK2768" s="6">
        <v>25.092936802973973</v>
      </c>
      <c r="AL2768" s="6">
        <v>54.54545454545454</v>
      </c>
      <c r="AM2768" s="6">
        <v>100</v>
      </c>
      <c r="AN2768" s="6">
        <v>100</v>
      </c>
      <c r="AO2768" s="6">
        <v>100</v>
      </c>
      <c r="AP2768" s="6">
        <v>52.173913043478258</v>
      </c>
      <c r="AQ2768" s="6">
        <v>100</v>
      </c>
      <c r="AR2768" s="6">
        <v>35.294117647058826</v>
      </c>
      <c r="AS2768" s="6">
        <v>23.651452282157699</v>
      </c>
      <c r="AT2768" s="6">
        <v>23.195020746888002</v>
      </c>
      <c r="AU2768" s="6">
        <v>22.268326417703999</v>
      </c>
      <c r="AV2768" s="6">
        <v>17.150760719225399</v>
      </c>
      <c r="AW2768" s="6">
        <v>13.734439834024901</v>
      </c>
      <c r="AX2768" s="46">
        <v>41360</v>
      </c>
      <c r="AY2768" s="41">
        <v>41894</v>
      </c>
      <c r="AZ2768" s="41">
        <v>27337</v>
      </c>
      <c r="BA2768" s="41" t="s">
        <v>74</v>
      </c>
      <c r="BB2768" s="41" t="s">
        <v>74</v>
      </c>
      <c r="BC2768" s="41">
        <v>23373</v>
      </c>
      <c r="BD2768" s="3">
        <v>4.7593430534607002</v>
      </c>
      <c r="BE2768" s="6">
        <v>20.178571428571399</v>
      </c>
      <c r="BF2768" s="6">
        <v>77.2</v>
      </c>
      <c r="BG2768" s="6">
        <v>14.2</v>
      </c>
      <c r="BH2768">
        <v>0</v>
      </c>
      <c r="BI2768" s="43">
        <v>1.1130136986301369</v>
      </c>
      <c r="BJ2768">
        <v>4.0999999999999996</v>
      </c>
      <c r="BK2768" s="31">
        <v>71.476683937823836</v>
      </c>
      <c r="BL2768" s="31">
        <v>17.590673575129536</v>
      </c>
      <c r="BM2768" s="31">
        <v>5.181347150259067E-2</v>
      </c>
      <c r="BN2768" s="31">
        <v>1.3212435233160622</v>
      </c>
      <c r="BO2768" s="31">
        <v>4.7409326424870466</v>
      </c>
      <c r="BP2768">
        <v>84.212198221092763</v>
      </c>
      <c r="BQ2768">
        <v>9.9745870393900891</v>
      </c>
      <c r="BR2768">
        <v>0</v>
      </c>
      <c r="BS2768">
        <v>0.85768742058449821</v>
      </c>
      <c r="BT2768">
        <v>3.3354510800508259</v>
      </c>
    </row>
    <row r="2769" spans="1:72" x14ac:dyDescent="0.25">
      <c r="A2769" t="s">
        <v>3867</v>
      </c>
      <c r="B2769" s="42"/>
      <c r="C2769" s="6">
        <v>28496</v>
      </c>
      <c r="D2769" s="6">
        <v>0.43049999999999999</v>
      </c>
      <c r="E2769" s="3">
        <v>18.021081264875892</v>
      </c>
      <c r="F2769" s="3">
        <v>18.975371505767434</v>
      </c>
      <c r="G2769" s="6">
        <v>11.2484355444305</v>
      </c>
      <c r="H2769" s="6">
        <v>13.4922043351502</v>
      </c>
      <c r="I2769" s="6">
        <v>11.467142129393785</v>
      </c>
      <c r="J2769" s="6">
        <v>15.49835982841282</v>
      </c>
      <c r="K2769" s="6">
        <v>22.986131602242548</v>
      </c>
      <c r="L2769" s="6">
        <v>17.299578059071731</v>
      </c>
      <c r="M2769" s="6">
        <v>28.439306358381504</v>
      </c>
      <c r="N2769" s="6">
        <v>51.054852320675103</v>
      </c>
      <c r="O2769" s="6">
        <v>0</v>
      </c>
      <c r="P2769" s="6">
        <v>64.361702127659569</v>
      </c>
      <c r="Q2769" s="6">
        <v>20.109814687714479</v>
      </c>
      <c r="R2769" s="6">
        <v>15.796519410977242</v>
      </c>
      <c r="S2769" s="6">
        <v>24.647887323943664</v>
      </c>
      <c r="T2769" s="6">
        <v>11.321402917018021</v>
      </c>
      <c r="U2769" s="6">
        <v>10.245772832987617</v>
      </c>
      <c r="V2769" s="6">
        <v>12.383612662942271</v>
      </c>
      <c r="W2769" s="6">
        <v>31.627906976744185</v>
      </c>
      <c r="X2769" s="6">
        <v>27.142857142857142</v>
      </c>
      <c r="Y2769" s="6">
        <v>40</v>
      </c>
      <c r="Z2769" s="6">
        <v>7.9138656610373301</v>
      </c>
      <c r="AA2769" s="6">
        <v>57.944013917444202</v>
      </c>
      <c r="AB2769" s="6">
        <v>65.997806310084513</v>
      </c>
      <c r="AC2769" s="6">
        <v>50.198560436832963</v>
      </c>
      <c r="AD2769" s="6">
        <v>58.477640342530925</v>
      </c>
      <c r="AE2769" s="6">
        <v>67.363045496750232</v>
      </c>
      <c r="AF2769" s="6">
        <v>49.876413751778891</v>
      </c>
      <c r="AG2769" s="6">
        <v>46.865994236311238</v>
      </c>
      <c r="AH2769" s="6">
        <v>49.320241691842895</v>
      </c>
      <c r="AI2769" s="6">
        <v>44.628099173553721</v>
      </c>
      <c r="AJ2769" s="6">
        <v>63.484848484848492</v>
      </c>
      <c r="AK2769" s="6">
        <v>70.845771144278601</v>
      </c>
      <c r="AL2769" s="6">
        <v>55.897435897435898</v>
      </c>
      <c r="AM2769" s="6">
        <v>72.59615384615384</v>
      </c>
      <c r="AN2769" s="6">
        <v>48.837209302325576</v>
      </c>
      <c r="AO2769" s="6">
        <v>78.787878787878782</v>
      </c>
      <c r="AP2769" s="6">
        <v>84.693877551020407</v>
      </c>
      <c r="AQ2769" s="6">
        <v>70.588235294117652</v>
      </c>
      <c r="AR2769" s="6">
        <v>100</v>
      </c>
      <c r="AS2769" s="6">
        <v>27.081725918452101</v>
      </c>
      <c r="AT2769" s="6">
        <v>19.039705620511601</v>
      </c>
      <c r="AU2769" s="6">
        <v>22.214968247373701</v>
      </c>
      <c r="AV2769" s="6">
        <v>14.6477535758799</v>
      </c>
      <c r="AW2769" s="6">
        <v>17.015846637782701</v>
      </c>
      <c r="AX2769" s="46">
        <v>46673</v>
      </c>
      <c r="AY2769" s="41">
        <v>49355</v>
      </c>
      <c r="AZ2769" s="41">
        <v>35148</v>
      </c>
      <c r="BA2769" s="41" t="s">
        <v>74</v>
      </c>
      <c r="BB2769" s="41" t="s">
        <v>74</v>
      </c>
      <c r="BC2769" s="41">
        <v>35365</v>
      </c>
      <c r="BD2769" s="3">
        <v>4.3355924281374154</v>
      </c>
      <c r="BE2769" s="6">
        <v>6.8238292449824796</v>
      </c>
      <c r="BF2769" s="6">
        <v>83.7</v>
      </c>
      <c r="BG2769" s="6">
        <v>10.4</v>
      </c>
      <c r="BH2769">
        <v>0.3</v>
      </c>
      <c r="BI2769" s="43">
        <v>1.020345817804118</v>
      </c>
      <c r="BJ2769">
        <v>4.0999999999999996</v>
      </c>
      <c r="BK2769" s="31">
        <v>83.842935307370453</v>
      </c>
      <c r="BL2769" s="31">
        <v>11.393627293208883</v>
      </c>
      <c r="BM2769" s="31">
        <v>0.33258234095054179</v>
      </c>
      <c r="BN2769" s="31">
        <v>1.0943031863533954</v>
      </c>
      <c r="BO2769" s="31">
        <v>2.4997317884347172</v>
      </c>
      <c r="BP2769">
        <v>83.451603746806697</v>
      </c>
      <c r="BQ2769">
        <v>9.0689753051376663</v>
      </c>
      <c r="BR2769">
        <v>0.28384899233607719</v>
      </c>
      <c r="BS2769">
        <v>0.92250922509225086</v>
      </c>
      <c r="BT2769">
        <v>6.2304853817768953</v>
      </c>
    </row>
    <row r="2770" spans="1:72" x14ac:dyDescent="0.25">
      <c r="A2770" t="s">
        <v>3868</v>
      </c>
      <c r="B2770" s="42"/>
      <c r="C2770" s="6">
        <v>31405</v>
      </c>
      <c r="D2770" s="6">
        <v>0.4612</v>
      </c>
      <c r="E2770" s="3">
        <v>22.277227722772277</v>
      </c>
      <c r="F2770" s="3">
        <v>24.030274361400188</v>
      </c>
      <c r="G2770" s="6">
        <v>14.081145584725499</v>
      </c>
      <c r="H2770" s="6">
        <v>19.6883428228948</v>
      </c>
      <c r="I2770" s="6">
        <v>17.528373266078184</v>
      </c>
      <c r="J2770" s="6">
        <v>21.644774414620215</v>
      </c>
      <c r="K2770" s="6">
        <v>26.143790849673206</v>
      </c>
      <c r="L2770" s="6">
        <v>10.909090909090908</v>
      </c>
      <c r="M2770" s="6">
        <v>34.693877551020407</v>
      </c>
      <c r="N2770" s="6" t="s">
        <v>74</v>
      </c>
      <c r="O2770" s="6" t="s">
        <v>74</v>
      </c>
      <c r="P2770" s="6" t="s">
        <v>74</v>
      </c>
      <c r="Q2770" s="6">
        <v>30.898203592814372</v>
      </c>
      <c r="R2770" s="6">
        <v>29.575757575757578</v>
      </c>
      <c r="S2770" s="6">
        <v>32.189349112426036</v>
      </c>
      <c r="T2770" s="6">
        <v>6.3385030343897499</v>
      </c>
      <c r="U2770" s="6">
        <v>3.0656934306569341</v>
      </c>
      <c r="V2770" s="6">
        <v>9.147869674185463</v>
      </c>
      <c r="W2770" s="6" t="s">
        <v>74</v>
      </c>
      <c r="X2770" s="6" t="s">
        <v>74</v>
      </c>
      <c r="Y2770" s="6" t="s">
        <v>74</v>
      </c>
      <c r="Z2770" s="6">
        <v>4.3290043290043299</v>
      </c>
      <c r="AA2770" s="6">
        <v>56.7103109656301</v>
      </c>
      <c r="AB2770" s="6">
        <v>67.744610281923713</v>
      </c>
      <c r="AC2770" s="6">
        <v>45.961227786752829</v>
      </c>
      <c r="AD2770" s="6">
        <v>59.668049792531122</v>
      </c>
      <c r="AE2770" s="6">
        <v>70.506108202443286</v>
      </c>
      <c r="AF2770" s="6">
        <v>49.841772151898731</v>
      </c>
      <c r="AG2770" s="6">
        <v>76.543209876543202</v>
      </c>
      <c r="AH2770" s="6">
        <v>84</v>
      </c>
      <c r="AI2770" s="6">
        <v>64.516129032258064</v>
      </c>
      <c r="AJ2770" s="6">
        <v>52.528837622005319</v>
      </c>
      <c r="AK2770" s="6">
        <v>63.70106761565836</v>
      </c>
      <c r="AL2770" s="6">
        <v>41.415929203539825</v>
      </c>
      <c r="AM2770" s="6">
        <v>0</v>
      </c>
      <c r="AN2770" s="6">
        <v>0</v>
      </c>
      <c r="AO2770" s="6">
        <v>0</v>
      </c>
      <c r="AP2770" s="6" t="s">
        <v>74</v>
      </c>
      <c r="AQ2770" s="6" t="s">
        <v>74</v>
      </c>
      <c r="AR2770" s="6" t="s">
        <v>74</v>
      </c>
      <c r="AS2770" s="6">
        <v>25.7918552036199</v>
      </c>
      <c r="AT2770" s="6">
        <v>16.2141779788839</v>
      </c>
      <c r="AU2770" s="6">
        <v>18.174962292609401</v>
      </c>
      <c r="AV2770" s="6">
        <v>20.965309200603301</v>
      </c>
      <c r="AW2770" s="6">
        <v>18.853695324283599</v>
      </c>
      <c r="AX2770" s="46">
        <v>46131</v>
      </c>
      <c r="AY2770" s="41">
        <v>57188</v>
      </c>
      <c r="AZ2770" s="41" t="s">
        <v>74</v>
      </c>
      <c r="BA2770" s="41" t="s">
        <v>74</v>
      </c>
      <c r="BB2770" s="41" t="s">
        <v>74</v>
      </c>
      <c r="BC2770" s="41">
        <v>34837</v>
      </c>
      <c r="BD2770" s="3">
        <v>5.0290549648045531</v>
      </c>
      <c r="BE2770" s="6">
        <v>8.8537549407114593</v>
      </c>
      <c r="BF2770" s="6">
        <v>78</v>
      </c>
      <c r="BG2770" s="6">
        <v>13.9</v>
      </c>
      <c r="BH2770">
        <v>0</v>
      </c>
      <c r="BI2770" s="43">
        <v>3.2924961715160794</v>
      </c>
      <c r="BJ2770">
        <v>3.1</v>
      </c>
      <c r="BK2770" s="31">
        <v>78.249336870026525</v>
      </c>
      <c r="BL2770" s="31">
        <v>14.721485411140584</v>
      </c>
      <c r="BM2770" s="31">
        <v>0</v>
      </c>
      <c r="BN2770" s="31">
        <v>1.8567639257294428</v>
      </c>
      <c r="BO2770" s="31">
        <v>3.183023872679045</v>
      </c>
      <c r="BP2770">
        <v>77.717391304347828</v>
      </c>
      <c r="BQ2770">
        <v>12.862318840579709</v>
      </c>
      <c r="BR2770">
        <v>0</v>
      </c>
      <c r="BS2770">
        <v>5.2536231884057969</v>
      </c>
      <c r="BT2770">
        <v>3.0797101449275366</v>
      </c>
    </row>
    <row r="2771" spans="1:72" x14ac:dyDescent="0.25">
      <c r="A2771" t="s">
        <v>3869</v>
      </c>
      <c r="B2771" s="42"/>
      <c r="C2771" s="6">
        <v>22386</v>
      </c>
      <c r="D2771" s="6">
        <v>0.44330000000000003</v>
      </c>
      <c r="E2771" s="3">
        <v>31.278444352503104</v>
      </c>
      <c r="F2771" s="3">
        <v>29.122807017543863</v>
      </c>
      <c r="G2771" s="6">
        <v>14.114481409002</v>
      </c>
      <c r="H2771" s="6">
        <v>19.934665349844298</v>
      </c>
      <c r="I2771" s="6">
        <v>17.949116937679918</v>
      </c>
      <c r="J2771" s="6">
        <v>21.828842870927041</v>
      </c>
      <c r="K2771" s="6">
        <v>23.287671232876711</v>
      </c>
      <c r="L2771" s="6">
        <v>26.984126984126984</v>
      </c>
      <c r="M2771" s="6">
        <v>0</v>
      </c>
      <c r="N2771" s="6">
        <v>11.41732283464567</v>
      </c>
      <c r="O2771" s="6">
        <v>4.6875</v>
      </c>
      <c r="P2771" s="6">
        <v>18.253968253968253</v>
      </c>
      <c r="Q2771" s="6">
        <v>25.065977271503204</v>
      </c>
      <c r="R2771" s="6">
        <v>22.11803640375069</v>
      </c>
      <c r="S2771" s="6">
        <v>27.878341401810147</v>
      </c>
      <c r="T2771" s="6">
        <v>7.7577921186324312</v>
      </c>
      <c r="U2771" s="6">
        <v>8.2520211876219669</v>
      </c>
      <c r="V2771" s="6">
        <v>7.2781385281385278</v>
      </c>
      <c r="W2771" s="6">
        <v>2.2058823529411766</v>
      </c>
      <c r="X2771" s="6">
        <v>6.5217391304347823</v>
      </c>
      <c r="Y2771" s="6">
        <v>0</v>
      </c>
      <c r="Z2771" s="6">
        <v>8.1235113984348395</v>
      </c>
      <c r="AA2771" s="6">
        <v>57.9798776879069</v>
      </c>
      <c r="AB2771" s="6">
        <v>65.348742903487434</v>
      </c>
      <c r="AC2771" s="6">
        <v>50.998847483672684</v>
      </c>
      <c r="AD2771" s="6">
        <v>55.142812548774778</v>
      </c>
      <c r="AE2771" s="6">
        <v>60.583941605839421</v>
      </c>
      <c r="AF2771" s="6">
        <v>49.877149877149876</v>
      </c>
      <c r="AG2771" s="6">
        <v>29.6875</v>
      </c>
      <c r="AH2771" s="6">
        <v>31.481481481481481</v>
      </c>
      <c r="AI2771" s="6">
        <v>20</v>
      </c>
      <c r="AJ2771" s="6">
        <v>59.518161601186058</v>
      </c>
      <c r="AK2771" s="6">
        <v>67.798165137614674</v>
      </c>
      <c r="AL2771" s="6">
        <v>51.726618705035975</v>
      </c>
      <c r="AM2771" s="6">
        <v>73.033707865168537</v>
      </c>
      <c r="AN2771" s="6">
        <v>92.424242424242422</v>
      </c>
      <c r="AO2771" s="6">
        <v>54.074074074074076</v>
      </c>
      <c r="AP2771" s="6">
        <v>70.303030303030297</v>
      </c>
      <c r="AQ2771" s="6">
        <v>68.493150684931507</v>
      </c>
      <c r="AR2771" s="6">
        <v>71.739130434782609</v>
      </c>
      <c r="AS2771" s="6">
        <v>27.775205999444498</v>
      </c>
      <c r="AT2771" s="6">
        <v>22.775668919544501</v>
      </c>
      <c r="AU2771" s="6">
        <v>20.1092491435978</v>
      </c>
      <c r="AV2771" s="6">
        <v>18.5075455976298</v>
      </c>
      <c r="AW2771" s="6">
        <v>10.8323303397834</v>
      </c>
      <c r="AX2771" s="46">
        <v>38568</v>
      </c>
      <c r="AY2771" s="41">
        <v>57651</v>
      </c>
      <c r="AZ2771" s="41" t="s">
        <v>74</v>
      </c>
      <c r="BA2771" s="41" t="s">
        <v>74</v>
      </c>
      <c r="BB2771" s="41">
        <v>250000</v>
      </c>
      <c r="BC2771" s="41">
        <v>32373</v>
      </c>
      <c r="BD2771" s="3">
        <v>5.0777652652652652</v>
      </c>
      <c r="BE2771" s="6">
        <v>7.2094406981356602</v>
      </c>
      <c r="BF2771" s="6">
        <v>83.2</v>
      </c>
      <c r="BG2771" s="6">
        <v>11.3</v>
      </c>
      <c r="BH2771">
        <v>0.1</v>
      </c>
      <c r="BI2771" s="43">
        <v>1.2520309662620663</v>
      </c>
      <c r="BJ2771">
        <v>3.6</v>
      </c>
      <c r="BK2771" s="31">
        <v>82.123193392980042</v>
      </c>
      <c r="BL2771" s="31">
        <v>12.439779766001378</v>
      </c>
      <c r="BM2771" s="31">
        <v>0.22367515485203029</v>
      </c>
      <c r="BN2771" s="31">
        <v>0.91190640055058503</v>
      </c>
      <c r="BO2771" s="31">
        <v>3.6476256022023401</v>
      </c>
      <c r="BP2771">
        <v>84.626961943668036</v>
      </c>
      <c r="BQ2771">
        <v>9.7828423994839824</v>
      </c>
      <c r="BR2771">
        <v>0</v>
      </c>
      <c r="BS2771">
        <v>1.6770586970543968</v>
      </c>
      <c r="BT2771">
        <v>3.5906256718985166</v>
      </c>
    </row>
    <row r="2772" spans="1:72" x14ac:dyDescent="0.25">
      <c r="A2772" t="s">
        <v>3870</v>
      </c>
      <c r="B2772" s="42"/>
      <c r="C2772" s="6">
        <v>24087</v>
      </c>
      <c r="D2772" s="6">
        <v>0.45069999999999999</v>
      </c>
      <c r="E2772" s="3">
        <v>30.960017104981823</v>
      </c>
      <c r="F2772" s="3">
        <v>27.773085585585584</v>
      </c>
      <c r="G2772" s="6">
        <v>22.346633023182498</v>
      </c>
      <c r="H2772" s="6">
        <v>20.623491041552001</v>
      </c>
      <c r="I2772" s="6">
        <v>18.388888888888889</v>
      </c>
      <c r="J2772" s="6">
        <v>22.818876479973131</v>
      </c>
      <c r="K2772" s="6">
        <v>0.80808080808080807</v>
      </c>
      <c r="L2772" s="6">
        <v>0.69686411149825789</v>
      </c>
      <c r="M2772" s="6">
        <v>0.96153846153846156</v>
      </c>
      <c r="N2772" s="6">
        <v>0</v>
      </c>
      <c r="O2772" s="6">
        <v>0</v>
      </c>
      <c r="P2772" s="6">
        <v>0</v>
      </c>
      <c r="Q2772" s="6">
        <v>23.353104823893759</v>
      </c>
      <c r="R2772" s="6">
        <v>21.287665293735099</v>
      </c>
      <c r="S2772" s="6">
        <v>25.292620865139948</v>
      </c>
      <c r="T2772" s="6">
        <v>9.9198779091949643</v>
      </c>
      <c r="U2772" s="6">
        <v>8.2143692955768781</v>
      </c>
      <c r="V2772" s="6">
        <v>11.949860724233984</v>
      </c>
      <c r="W2772" s="6">
        <v>14.049586776859504</v>
      </c>
      <c r="X2772" s="6">
        <v>0</v>
      </c>
      <c r="Y2772" s="6">
        <v>17.08542713567839</v>
      </c>
      <c r="Z2772" s="6">
        <v>9.2981671881984802</v>
      </c>
      <c r="AA2772" s="6">
        <v>59.311981020166101</v>
      </c>
      <c r="AB2772" s="6">
        <v>68.536266608582011</v>
      </c>
      <c r="AC2772" s="6">
        <v>49.840648588202399</v>
      </c>
      <c r="AD2772" s="6">
        <v>66.270818247646631</v>
      </c>
      <c r="AE2772" s="6">
        <v>76.071887034659824</v>
      </c>
      <c r="AF2772" s="6">
        <v>53.588039867109636</v>
      </c>
      <c r="AG2772" s="6">
        <v>82.79352226720647</v>
      </c>
      <c r="AH2772" s="6">
        <v>88.372093023255815</v>
      </c>
      <c r="AI2772" s="6">
        <v>74.093264248704656</v>
      </c>
      <c r="AJ2772" s="6">
        <v>57.148400296306747</v>
      </c>
      <c r="AK2772" s="6">
        <v>65.407269070535847</v>
      </c>
      <c r="AL2772" s="6">
        <v>49.178623414431279</v>
      </c>
      <c r="AM2772" s="6">
        <v>70.854271356783912</v>
      </c>
      <c r="AN2772" s="6">
        <v>69.281045751633982</v>
      </c>
      <c r="AO2772" s="6">
        <v>76.08695652173914</v>
      </c>
      <c r="AP2772" s="6">
        <v>58.333333333333336</v>
      </c>
      <c r="AQ2772" s="6">
        <v>100</v>
      </c>
      <c r="AR2772" s="6">
        <v>42.211055276381906</v>
      </c>
      <c r="AS2772" s="6">
        <v>24.593395761458801</v>
      </c>
      <c r="AT2772" s="6">
        <v>22.999835715459199</v>
      </c>
      <c r="AU2772" s="6">
        <v>25.217677016592699</v>
      </c>
      <c r="AV2772" s="6">
        <v>14.331088111275401</v>
      </c>
      <c r="AW2772" s="6">
        <v>12.8580033952138</v>
      </c>
      <c r="AX2772" s="46">
        <v>42174</v>
      </c>
      <c r="AY2772" s="41">
        <v>53883</v>
      </c>
      <c r="AZ2772" s="41">
        <v>47074</v>
      </c>
      <c r="BA2772" s="41">
        <v>43438</v>
      </c>
      <c r="BB2772" s="41" t="s">
        <v>74</v>
      </c>
      <c r="BC2772" s="41">
        <v>39710</v>
      </c>
      <c r="BD2772" s="3">
        <v>4.9702275708663661</v>
      </c>
      <c r="BE2772" s="6">
        <v>5.1702601422907701</v>
      </c>
      <c r="BF2772" s="6">
        <v>75.8</v>
      </c>
      <c r="BG2772" s="6">
        <v>13.5</v>
      </c>
      <c r="BH2772">
        <v>0.2</v>
      </c>
      <c r="BI2772" s="43">
        <v>3.2765603904870702</v>
      </c>
      <c r="BJ2772">
        <v>4.4000000000000004</v>
      </c>
      <c r="BK2772" s="31">
        <v>75.263251829377126</v>
      </c>
      <c r="BL2772" s="31">
        <v>12.216669641263609</v>
      </c>
      <c r="BM2772" s="31">
        <v>0</v>
      </c>
      <c r="BN2772" s="31">
        <v>4.7028377654827773</v>
      </c>
      <c r="BO2772" s="31">
        <v>4.9348563269676955</v>
      </c>
      <c r="BP2772">
        <v>76.589667163437653</v>
      </c>
      <c r="BQ2772">
        <v>15.300546448087433</v>
      </c>
      <c r="BR2772">
        <v>0.53402881271733726</v>
      </c>
      <c r="BS2772">
        <v>1.2916045702930949</v>
      </c>
      <c r="BT2772">
        <v>3.6264282165921506</v>
      </c>
    </row>
    <row r="2773" spans="1:72" x14ac:dyDescent="0.25">
      <c r="A2773" t="s">
        <v>3871</v>
      </c>
      <c r="B2773" s="42"/>
      <c r="C2773" s="6">
        <v>29089</v>
      </c>
      <c r="D2773" s="6">
        <v>0.4612</v>
      </c>
      <c r="E2773" s="3">
        <v>30.589543937708562</v>
      </c>
      <c r="F2773" s="3">
        <v>26.140668753088452</v>
      </c>
      <c r="G2773" s="6">
        <v>10.354999491404699</v>
      </c>
      <c r="H2773" s="6">
        <v>16.9130384570967</v>
      </c>
      <c r="I2773" s="6">
        <v>15.616684927218657</v>
      </c>
      <c r="J2773" s="6">
        <v>18.168043033563151</v>
      </c>
      <c r="K2773" s="6">
        <v>26.424442609413706</v>
      </c>
      <c r="L2773" s="6">
        <v>22.782874617737004</v>
      </c>
      <c r="M2773" s="6">
        <v>30.700179533213646</v>
      </c>
      <c r="N2773" s="6">
        <v>15.498154981549817</v>
      </c>
      <c r="O2773" s="6">
        <v>0</v>
      </c>
      <c r="P2773" s="6">
        <v>32.307692307692307</v>
      </c>
      <c r="Q2773" s="6">
        <v>33.120772946859908</v>
      </c>
      <c r="R2773" s="6">
        <v>28.725314183123878</v>
      </c>
      <c r="S2773" s="6">
        <v>38.242677824267787</v>
      </c>
      <c r="T2773" s="6">
        <v>14.265565640710662</v>
      </c>
      <c r="U2773" s="6">
        <v>13.2700313391646</v>
      </c>
      <c r="V2773" s="6">
        <v>15.20814880425155</v>
      </c>
      <c r="W2773" s="6">
        <v>25.173210161662819</v>
      </c>
      <c r="X2773" s="6">
        <v>24.890829694323145</v>
      </c>
      <c r="Y2773" s="6">
        <v>25.490196078431371</v>
      </c>
      <c r="Z2773" s="6">
        <v>6.0886005242126098</v>
      </c>
      <c r="AA2773" s="6">
        <v>55.534615201106902</v>
      </c>
      <c r="AB2773" s="6">
        <v>61.849174562860213</v>
      </c>
      <c r="AC2773" s="6">
        <v>49.505689237082635</v>
      </c>
      <c r="AD2773" s="6">
        <v>55.45696783232151</v>
      </c>
      <c r="AE2773" s="6">
        <v>61.866681898669107</v>
      </c>
      <c r="AF2773" s="6">
        <v>49.518416596104998</v>
      </c>
      <c r="AG2773" s="6">
        <v>48.075024679170781</v>
      </c>
      <c r="AH2773" s="6">
        <v>49.464285714285715</v>
      </c>
      <c r="AI2773" s="6">
        <v>46.357615894039732</v>
      </c>
      <c r="AJ2773" s="6">
        <v>62.018946121965655</v>
      </c>
      <c r="AK2773" s="6">
        <v>70.717344753747327</v>
      </c>
      <c r="AL2773" s="6">
        <v>51.258278145695371</v>
      </c>
      <c r="AM2773" s="6">
        <v>31.223628691983123</v>
      </c>
      <c r="AN2773" s="6">
        <v>48.46153846153846</v>
      </c>
      <c r="AO2773" s="6">
        <v>10.2803738317757</v>
      </c>
      <c r="AP2773" s="6">
        <v>41.813602015113347</v>
      </c>
      <c r="AQ2773" s="6">
        <v>34.061135371179041</v>
      </c>
      <c r="AR2773" s="6">
        <v>52.380952380952387</v>
      </c>
      <c r="AS2773" s="6">
        <v>29.557101024890201</v>
      </c>
      <c r="AT2773" s="6">
        <v>19.0199487554905</v>
      </c>
      <c r="AU2773" s="6">
        <v>23.5267203513909</v>
      </c>
      <c r="AV2773" s="6">
        <v>14.5177525622255</v>
      </c>
      <c r="AW2773" s="6">
        <v>13.3784773060029</v>
      </c>
      <c r="AX2773" s="46">
        <v>44002</v>
      </c>
      <c r="AY2773" s="41">
        <v>45745</v>
      </c>
      <c r="AZ2773" s="41">
        <v>43681</v>
      </c>
      <c r="BA2773" s="41" t="s">
        <v>74</v>
      </c>
      <c r="BB2773" s="41">
        <v>22177</v>
      </c>
      <c r="BC2773" s="41">
        <v>35561</v>
      </c>
      <c r="BD2773" s="3">
        <v>4.5951680672268909</v>
      </c>
      <c r="BE2773" s="6">
        <v>21.706184307015398</v>
      </c>
      <c r="BF2773" s="6">
        <v>83.1</v>
      </c>
      <c r="BG2773" s="6">
        <v>10.5</v>
      </c>
      <c r="BH2773">
        <v>0.1</v>
      </c>
      <c r="BI2773" s="43">
        <v>1.3453543233521745</v>
      </c>
      <c r="BJ2773">
        <v>4.4000000000000004</v>
      </c>
      <c r="BK2773" s="31">
        <v>83.293289857559643</v>
      </c>
      <c r="BL2773" s="31">
        <v>11.154968251244208</v>
      </c>
      <c r="BM2773" s="31">
        <v>0.13729191693839024</v>
      </c>
      <c r="BN2773" s="31">
        <v>0.87523597048223789</v>
      </c>
      <c r="BO2773" s="31">
        <v>4.1616612321949544</v>
      </c>
      <c r="BP2773">
        <v>82.918076489285355</v>
      </c>
      <c r="BQ2773">
        <v>9.7508458935712081</v>
      </c>
      <c r="BR2773">
        <v>0</v>
      </c>
      <c r="BS2773">
        <v>1.9071055059981543</v>
      </c>
      <c r="BT2773">
        <v>4.7882702758125708</v>
      </c>
    </row>
    <row r="2774" spans="1:72" x14ac:dyDescent="0.25">
      <c r="A2774" t="s">
        <v>3872</v>
      </c>
      <c r="B2774" s="42"/>
      <c r="C2774" s="6">
        <v>28217</v>
      </c>
      <c r="D2774" s="6">
        <v>0.4506</v>
      </c>
      <c r="E2774" s="3">
        <v>27.744285355438329</v>
      </c>
      <c r="F2774" s="3">
        <v>24.9967144171376</v>
      </c>
      <c r="G2774" s="6">
        <v>10.1848848524165</v>
      </c>
      <c r="H2774" s="6">
        <v>16.404009843986401</v>
      </c>
      <c r="I2774" s="6">
        <v>14.28998161764706</v>
      </c>
      <c r="J2774" s="6">
        <v>18.445697039634283</v>
      </c>
      <c r="K2774" s="6">
        <v>18.478650879081449</v>
      </c>
      <c r="L2774" s="6">
        <v>15.508412582297002</v>
      </c>
      <c r="M2774" s="6">
        <v>21.338028169014084</v>
      </c>
      <c r="N2774" s="6">
        <v>37.037037037037038</v>
      </c>
      <c r="O2774" s="6">
        <v>21.176470588235293</v>
      </c>
      <c r="P2774" s="6">
        <v>50</v>
      </c>
      <c r="Q2774" s="6">
        <v>25.383009232472137</v>
      </c>
      <c r="R2774" s="6">
        <v>22.549266670026714</v>
      </c>
      <c r="S2774" s="6">
        <v>28.206931190356606</v>
      </c>
      <c r="T2774" s="6">
        <v>7.4168363883231505</v>
      </c>
      <c r="U2774" s="6">
        <v>5.6392853578201416</v>
      </c>
      <c r="V2774" s="6">
        <v>9.0964821276997085</v>
      </c>
      <c r="W2774" s="6">
        <v>11.169284467713787</v>
      </c>
      <c r="X2774" s="6">
        <v>11.904761904761903</v>
      </c>
      <c r="Y2774" s="6">
        <v>10.672514619883041</v>
      </c>
      <c r="Z2774" s="6">
        <v>6.4664398530969098</v>
      </c>
      <c r="AA2774" s="6">
        <v>64.066170007349001</v>
      </c>
      <c r="AB2774" s="6">
        <v>71.489856108678168</v>
      </c>
      <c r="AC2774" s="6">
        <v>57.111359196204305</v>
      </c>
      <c r="AD2774" s="6">
        <v>62.552839026619445</v>
      </c>
      <c r="AE2774" s="6">
        <v>69.930820610687022</v>
      </c>
      <c r="AF2774" s="6">
        <v>55.771760578820441</v>
      </c>
      <c r="AG2774" s="6">
        <v>64.514672686230242</v>
      </c>
      <c r="AH2774" s="6">
        <v>66.862302483069982</v>
      </c>
      <c r="AI2774" s="6">
        <v>62.167042889390522</v>
      </c>
      <c r="AJ2774" s="6">
        <v>65.966224957169331</v>
      </c>
      <c r="AK2774" s="6">
        <v>74.069310468024298</v>
      </c>
      <c r="AL2774" s="6">
        <v>58.202108722442837</v>
      </c>
      <c r="AM2774" s="6">
        <v>69.798657718120808</v>
      </c>
      <c r="AN2774" s="6">
        <v>79.74683544303798</v>
      </c>
      <c r="AO2774" s="6">
        <v>58.571428571428577</v>
      </c>
      <c r="AP2774" s="6">
        <v>71.655328798185948</v>
      </c>
      <c r="AQ2774" s="6">
        <v>90.607734806629836</v>
      </c>
      <c r="AR2774" s="6">
        <v>58.461538461538467</v>
      </c>
      <c r="AS2774" s="6">
        <v>27.885240767952201</v>
      </c>
      <c r="AT2774" s="6">
        <v>17.3849155686171</v>
      </c>
      <c r="AU2774" s="6">
        <v>26.8975983426878</v>
      </c>
      <c r="AV2774" s="6">
        <v>13.677643147929601</v>
      </c>
      <c r="AW2774" s="6">
        <v>14.1546021728133</v>
      </c>
      <c r="AX2774" s="46">
        <v>51758</v>
      </c>
      <c r="AY2774" s="41">
        <v>61537</v>
      </c>
      <c r="AZ2774" s="41">
        <v>37089</v>
      </c>
      <c r="BA2774" s="41" t="s">
        <v>74</v>
      </c>
      <c r="BB2774" s="41">
        <v>95117</v>
      </c>
      <c r="BC2774" s="41">
        <v>41575</v>
      </c>
      <c r="BD2774" s="3">
        <v>4.4943404536445719</v>
      </c>
      <c r="BE2774" s="6">
        <v>5.2671543192690304</v>
      </c>
      <c r="BF2774" s="6">
        <v>81.5</v>
      </c>
      <c r="BG2774" s="6">
        <v>12.6</v>
      </c>
      <c r="BH2774">
        <v>0.9</v>
      </c>
      <c r="BI2774" s="43">
        <v>1.1174827231289517</v>
      </c>
      <c r="BJ2774">
        <v>3.2</v>
      </c>
      <c r="BK2774" s="31">
        <v>78.918037243441617</v>
      </c>
      <c r="BL2774" s="31">
        <v>14.897376648090255</v>
      </c>
      <c r="BM2774" s="31">
        <v>1.1191155815323275</v>
      </c>
      <c r="BN2774" s="31">
        <v>1.3456571972271305</v>
      </c>
      <c r="BO2774" s="31">
        <v>2.8000543699877669</v>
      </c>
      <c r="BP2774">
        <v>84.510274886575928</v>
      </c>
      <c r="BQ2774">
        <v>9.970643181211635</v>
      </c>
      <c r="BR2774">
        <v>0.60848678943154522</v>
      </c>
      <c r="BS2774">
        <v>0.84867894315452364</v>
      </c>
      <c r="BT2774">
        <v>3.6242327195089405</v>
      </c>
    </row>
    <row r="2775" spans="1:72" x14ac:dyDescent="0.25">
      <c r="A2775" t="s">
        <v>3873</v>
      </c>
      <c r="B2775" s="42"/>
      <c r="C2775" s="6">
        <v>25377</v>
      </c>
      <c r="D2775" s="6">
        <v>0.48530000000000001</v>
      </c>
      <c r="E2775" s="3">
        <v>33.763497498024755</v>
      </c>
      <c r="F2775" s="3">
        <v>31.243508639410823</v>
      </c>
      <c r="G2775" s="6">
        <v>10.6067034365719</v>
      </c>
      <c r="H2775" s="6">
        <v>25.807373535295799</v>
      </c>
      <c r="I2775" s="6">
        <v>22.867440929114938</v>
      </c>
      <c r="J2775" s="6">
        <v>28.299324859502882</v>
      </c>
      <c r="K2775" s="6">
        <v>40.517423442449839</v>
      </c>
      <c r="L2775" s="6">
        <v>34.361651637399142</v>
      </c>
      <c r="M2775" s="6">
        <v>45.452815829528163</v>
      </c>
      <c r="N2775" s="6">
        <v>44.692737430167597</v>
      </c>
      <c r="O2775" s="6">
        <v>60.909090909090914</v>
      </c>
      <c r="P2775" s="6">
        <v>18.840579710144929</v>
      </c>
      <c r="Q2775" s="6">
        <v>38.028559545265495</v>
      </c>
      <c r="R2775" s="6">
        <v>36.260932944606417</v>
      </c>
      <c r="S2775" s="6">
        <v>39.113895726113221</v>
      </c>
      <c r="T2775" s="6">
        <v>18.478577674147477</v>
      </c>
      <c r="U2775" s="6">
        <v>17.101351351351351</v>
      </c>
      <c r="V2775" s="6">
        <v>19.746252876422663</v>
      </c>
      <c r="W2775" s="6">
        <v>13.41301460823373</v>
      </c>
      <c r="X2775" s="6">
        <v>6.369426751592357</v>
      </c>
      <c r="Y2775" s="6">
        <v>18.451025056947611</v>
      </c>
      <c r="Z2775" s="6">
        <v>4.3809201623816003</v>
      </c>
      <c r="AA2775" s="6">
        <v>39.637682370439698</v>
      </c>
      <c r="AB2775" s="6">
        <v>31.11933187601592</v>
      </c>
      <c r="AC2775" s="6">
        <v>52.221072241771893</v>
      </c>
      <c r="AD2775" s="6">
        <v>43.83642996521592</v>
      </c>
      <c r="AE2775" s="6">
        <v>38.22</v>
      </c>
      <c r="AF2775" s="6">
        <v>51.149013736084889</v>
      </c>
      <c r="AG2775" s="6">
        <v>33.527203121548993</v>
      </c>
      <c r="AH2775" s="6">
        <v>22.969344372342807</v>
      </c>
      <c r="AI2775" s="6">
        <v>53.842841765339081</v>
      </c>
      <c r="AJ2775" s="6">
        <v>29.963636363636365</v>
      </c>
      <c r="AK2775" s="6">
        <v>17.09090909090909</v>
      </c>
      <c r="AL2775" s="6">
        <v>51.748251748251747</v>
      </c>
      <c r="AM2775" s="6">
        <v>81.463414634146332</v>
      </c>
      <c r="AN2775" s="6">
        <v>76.153846153846146</v>
      </c>
      <c r="AO2775" s="6">
        <v>90.666666666666657</v>
      </c>
      <c r="AP2775" s="6">
        <v>65.757575757575765</v>
      </c>
      <c r="AQ2775" s="6">
        <v>56.983240223463682</v>
      </c>
      <c r="AR2775" s="6">
        <v>76.158940397350989</v>
      </c>
      <c r="AS2775" s="6">
        <v>31.496550504157099</v>
      </c>
      <c r="AT2775" s="6">
        <v>27.379267645498</v>
      </c>
      <c r="AU2775" s="6">
        <v>24.9380859720502</v>
      </c>
      <c r="AV2775" s="6">
        <v>7.2041393950114996</v>
      </c>
      <c r="AW2775" s="6">
        <v>8.9819564832832093</v>
      </c>
      <c r="AX2775" s="46">
        <v>37666</v>
      </c>
      <c r="AY2775" s="41">
        <v>45266</v>
      </c>
      <c r="AZ2775" s="41">
        <v>25845</v>
      </c>
      <c r="BA2775" s="41" t="s">
        <v>74</v>
      </c>
      <c r="BB2775" s="41">
        <v>54293</v>
      </c>
      <c r="BC2775" s="41">
        <v>27708</v>
      </c>
      <c r="BD2775" s="3">
        <v>6.1799277339429244</v>
      </c>
      <c r="BE2775" s="6">
        <v>7.5743580269721003</v>
      </c>
      <c r="BF2775" s="6">
        <v>81.3</v>
      </c>
      <c r="BG2775" s="6">
        <v>9.5</v>
      </c>
      <c r="BH2775">
        <v>0.1</v>
      </c>
      <c r="BI2775" s="43">
        <v>4.8202468252548734</v>
      </c>
      <c r="BJ2775">
        <v>3.2</v>
      </c>
      <c r="BK2775" s="31">
        <v>79.926282960022689</v>
      </c>
      <c r="BL2775" s="31">
        <v>9.129571874113978</v>
      </c>
      <c r="BM2775" s="31">
        <v>9.4509025611945935E-2</v>
      </c>
      <c r="BN2775" s="31">
        <v>6.1525375673376805</v>
      </c>
      <c r="BO2775" s="31">
        <v>3.2889140912957187</v>
      </c>
      <c r="BP2775">
        <v>82.619027412373754</v>
      </c>
      <c r="BQ2775">
        <v>9.8277178986675722</v>
      </c>
      <c r="BR2775">
        <v>0.14427565136213188</v>
      </c>
      <c r="BS2775">
        <v>3.6238648900959007</v>
      </c>
      <c r="BT2775">
        <v>3.0891962997538829</v>
      </c>
    </row>
    <row r="2776" spans="1:72" x14ac:dyDescent="0.25">
      <c r="A2776" t="s">
        <v>3874</v>
      </c>
      <c r="B2776" s="42"/>
      <c r="C2776" s="6">
        <v>24040</v>
      </c>
      <c r="D2776" s="6">
        <v>0.45960000000000001</v>
      </c>
      <c r="E2776" s="3">
        <v>25.716625716625718</v>
      </c>
      <c r="F2776" s="3">
        <v>23.260363297624593</v>
      </c>
      <c r="G2776" s="6">
        <v>5.46578894873329</v>
      </c>
      <c r="H2776" s="6">
        <v>18.239482829853898</v>
      </c>
      <c r="I2776" s="6">
        <v>16.47218073188947</v>
      </c>
      <c r="J2776" s="6">
        <v>20.159204989099024</v>
      </c>
      <c r="K2776" s="6">
        <v>32.977588046958381</v>
      </c>
      <c r="L2776" s="6">
        <v>27.219064276344557</v>
      </c>
      <c r="M2776" s="6">
        <v>39.803057786991445</v>
      </c>
      <c r="N2776" s="6">
        <v>40.566037735849058</v>
      </c>
      <c r="O2776" s="6">
        <v>28.571428571428569</v>
      </c>
      <c r="P2776" s="6">
        <v>58.139534883720934</v>
      </c>
      <c r="Q2776" s="6">
        <v>24.707533926064578</v>
      </c>
      <c r="R2776" s="6">
        <v>20.246734397677795</v>
      </c>
      <c r="S2776" s="6">
        <v>29.888739042481454</v>
      </c>
      <c r="T2776" s="6">
        <v>7.0103310141260806</v>
      </c>
      <c r="U2776" s="6">
        <v>6.8263346697615539</v>
      </c>
      <c r="V2776" s="6">
        <v>7.1940172740678321</v>
      </c>
      <c r="W2776" s="6">
        <v>16.015625</v>
      </c>
      <c r="X2776" s="6">
        <v>22.651933701657459</v>
      </c>
      <c r="Y2776" s="6">
        <v>0</v>
      </c>
      <c r="Z2776" s="6">
        <v>8.2634457611668193</v>
      </c>
      <c r="AA2776" s="6">
        <v>60.619456801038901</v>
      </c>
      <c r="AB2776" s="6">
        <v>71.009082297877086</v>
      </c>
      <c r="AC2776" s="6">
        <v>50.4000876904527</v>
      </c>
      <c r="AD2776" s="6">
        <v>61.583399257591431</v>
      </c>
      <c r="AE2776" s="6">
        <v>70.831769856160093</v>
      </c>
      <c r="AF2776" s="6">
        <v>52.820573595638777</v>
      </c>
      <c r="AG2776" s="6">
        <v>57.907990314769975</v>
      </c>
      <c r="AH2776" s="6">
        <v>65.362576565896063</v>
      </c>
      <c r="AI2776" s="6">
        <v>50.74088145896657</v>
      </c>
      <c r="AJ2776" s="6">
        <v>61.64858000461787</v>
      </c>
      <c r="AK2776" s="6">
        <v>76.82900665093328</v>
      </c>
      <c r="AL2776" s="6">
        <v>43.964008997750561</v>
      </c>
      <c r="AM2776" s="6">
        <v>50.588235294117645</v>
      </c>
      <c r="AN2776" s="6">
        <v>83.333333333333343</v>
      </c>
      <c r="AO2776" s="6">
        <v>8.1081081081081088</v>
      </c>
      <c r="AP2776" s="6">
        <v>72.238805970149258</v>
      </c>
      <c r="AQ2776" s="6">
        <v>76.699029126213588</v>
      </c>
      <c r="AR2776" s="6">
        <v>65.116279069767444</v>
      </c>
      <c r="AS2776" s="6">
        <v>27.992249217469102</v>
      </c>
      <c r="AT2776" s="6">
        <v>21.051324092015701</v>
      </c>
      <c r="AU2776" s="6">
        <v>25.617329954787099</v>
      </c>
      <c r="AV2776" s="6">
        <v>13.7775127937596</v>
      </c>
      <c r="AW2776" s="6">
        <v>11.5615839419685</v>
      </c>
      <c r="AX2776" s="46">
        <v>51348</v>
      </c>
      <c r="AY2776" s="41">
        <v>70210</v>
      </c>
      <c r="AZ2776" s="41">
        <v>33322</v>
      </c>
      <c r="BA2776" s="41" t="s">
        <v>74</v>
      </c>
      <c r="BB2776" s="41" t="s">
        <v>74</v>
      </c>
      <c r="BC2776" s="41">
        <v>39656</v>
      </c>
      <c r="BD2776" s="3">
        <v>4.7920420420420422</v>
      </c>
      <c r="BE2776" s="6">
        <v>18.042390030887201</v>
      </c>
      <c r="BF2776" s="6">
        <v>77.3</v>
      </c>
      <c r="BG2776" s="6">
        <v>10</v>
      </c>
      <c r="BH2776">
        <v>0.7</v>
      </c>
      <c r="BI2776" s="43">
        <v>6.0141209935490423</v>
      </c>
      <c r="BJ2776">
        <v>4.5999999999999996</v>
      </c>
      <c r="BK2776" s="31">
        <v>80.271398747390393</v>
      </c>
      <c r="BL2776" s="31">
        <v>9.0205288796102998</v>
      </c>
      <c r="BM2776" s="31">
        <v>0.73938761308281142</v>
      </c>
      <c r="BN2776" s="31">
        <v>3.3663883089770357</v>
      </c>
      <c r="BO2776" s="31">
        <v>4.5668058455114826</v>
      </c>
      <c r="BP2776">
        <v>73.129044072762781</v>
      </c>
      <c r="BQ2776">
        <v>11.268465388841411</v>
      </c>
      <c r="BR2776">
        <v>0.68367720669026988</v>
      </c>
      <c r="BS2776">
        <v>9.7301916737883047</v>
      </c>
      <c r="BT2776">
        <v>4.6880722744475651</v>
      </c>
    </row>
    <row r="2777" spans="1:72" x14ac:dyDescent="0.25">
      <c r="A2777" t="s">
        <v>3875</v>
      </c>
      <c r="B2777" s="42"/>
      <c r="C2777" s="6">
        <v>33641</v>
      </c>
      <c r="D2777" s="6">
        <v>0.46260000000000001</v>
      </c>
      <c r="E2777" s="3">
        <v>19.36936936936937</v>
      </c>
      <c r="F2777" s="3">
        <v>21.864028088094479</v>
      </c>
      <c r="G2777" s="6">
        <v>9.8307291666666696</v>
      </c>
      <c r="H2777" s="6">
        <v>16.522288395596501</v>
      </c>
      <c r="I2777" s="6">
        <v>16.469517743403095</v>
      </c>
      <c r="J2777" s="6">
        <v>16.574190084123856</v>
      </c>
      <c r="K2777" s="6">
        <v>10.635155096011816</v>
      </c>
      <c r="L2777" s="6">
        <v>14.285714285714285</v>
      </c>
      <c r="M2777" s="6">
        <v>3.8135593220338984</v>
      </c>
      <c r="N2777" s="6">
        <v>9.7222222222222232</v>
      </c>
      <c r="O2777" s="6">
        <v>2.3255813953488373</v>
      </c>
      <c r="P2777" s="6">
        <v>20.689655172413794</v>
      </c>
      <c r="Q2777" s="6">
        <v>20.485987938985456</v>
      </c>
      <c r="R2777" s="6">
        <v>20.24866785079929</v>
      </c>
      <c r="S2777" s="6">
        <v>20.722635494155153</v>
      </c>
      <c r="T2777" s="6">
        <v>13.669821240799159</v>
      </c>
      <c r="U2777" s="6">
        <v>13.833477883781439</v>
      </c>
      <c r="V2777" s="6">
        <v>13.51572070232748</v>
      </c>
      <c r="W2777" s="6">
        <v>0</v>
      </c>
      <c r="X2777" s="6">
        <v>0</v>
      </c>
      <c r="Y2777" s="6">
        <v>0</v>
      </c>
      <c r="Z2777" s="6">
        <v>4.3701272055806299</v>
      </c>
      <c r="AA2777" s="6">
        <v>57.968601332064701</v>
      </c>
      <c r="AB2777" s="6">
        <v>69.893255701115962</v>
      </c>
      <c r="AC2777" s="6">
        <v>46.500233317778815</v>
      </c>
      <c r="AD2777" s="6">
        <v>51.848049281314168</v>
      </c>
      <c r="AE2777" s="6">
        <v>65.465303926842395</v>
      </c>
      <c r="AF2777" s="6">
        <v>39.420716740304371</v>
      </c>
      <c r="AG2777" s="6">
        <v>73.777777777777771</v>
      </c>
      <c r="AH2777" s="6">
        <v>76.859504132231407</v>
      </c>
      <c r="AI2777" s="6">
        <v>70.192307692307693</v>
      </c>
      <c r="AJ2777" s="6">
        <v>61.54803384768541</v>
      </c>
      <c r="AK2777" s="6">
        <v>72.889771598808338</v>
      </c>
      <c r="AL2777" s="6">
        <v>50.149700598802397</v>
      </c>
      <c r="AM2777" s="6">
        <v>60</v>
      </c>
      <c r="AN2777" s="6">
        <v>75.862068965517238</v>
      </c>
      <c r="AO2777" s="6">
        <v>38.095238095238095</v>
      </c>
      <c r="AP2777" s="6">
        <v>84.375</v>
      </c>
      <c r="AQ2777" s="6">
        <v>82.142857142857139</v>
      </c>
      <c r="AR2777" s="6">
        <v>100</v>
      </c>
      <c r="AS2777" s="6">
        <v>20.3175284273761</v>
      </c>
      <c r="AT2777" s="6">
        <v>19.180433383394099</v>
      </c>
      <c r="AU2777" s="6">
        <v>21.990989058141999</v>
      </c>
      <c r="AV2777" s="6">
        <v>21.690624329542999</v>
      </c>
      <c r="AW2777" s="6">
        <v>16.8204248015447</v>
      </c>
      <c r="AX2777" s="46">
        <v>51345</v>
      </c>
      <c r="AY2777" s="41">
        <v>56927</v>
      </c>
      <c r="AZ2777" s="41">
        <v>39423</v>
      </c>
      <c r="BA2777" s="41" t="s">
        <v>74</v>
      </c>
      <c r="BB2777" s="41" t="s">
        <v>74</v>
      </c>
      <c r="BC2777" s="41">
        <v>49653</v>
      </c>
      <c r="BD2777" s="3">
        <v>5.3155193573580277</v>
      </c>
      <c r="BE2777" s="6">
        <v>9.32145305003427</v>
      </c>
      <c r="BF2777" s="6">
        <v>82.8</v>
      </c>
      <c r="BG2777" s="6">
        <v>9.8000000000000007</v>
      </c>
      <c r="BH2777">
        <v>0</v>
      </c>
      <c r="BI2777" s="43">
        <v>3.3782291896665928</v>
      </c>
      <c r="BJ2777">
        <v>3.4</v>
      </c>
      <c r="BK2777" s="31">
        <v>79.581151832460733</v>
      </c>
      <c r="BL2777" s="31">
        <v>14.996260284218399</v>
      </c>
      <c r="BM2777" s="31">
        <v>0</v>
      </c>
      <c r="BN2777" s="31">
        <v>2.131637995512341</v>
      </c>
      <c r="BO2777" s="31">
        <v>2.2438294689603588</v>
      </c>
      <c r="BP2777">
        <v>87.331536388140165</v>
      </c>
      <c r="BQ2777">
        <v>2.3180592991913747</v>
      </c>
      <c r="BR2777">
        <v>0</v>
      </c>
      <c r="BS2777">
        <v>5.1752021563342323</v>
      </c>
      <c r="BT2777">
        <v>4.9595687331536391</v>
      </c>
    </row>
    <row r="2778" spans="1:72" x14ac:dyDescent="0.25">
      <c r="A2778" t="s">
        <v>3876</v>
      </c>
      <c r="B2778" s="42"/>
      <c r="C2778" s="6">
        <v>27197</v>
      </c>
      <c r="D2778" s="6">
        <v>0.44500000000000001</v>
      </c>
      <c r="E2778" s="3">
        <v>27.442827442827443</v>
      </c>
      <c r="F2778" s="3">
        <v>19.988948749827323</v>
      </c>
      <c r="G2778" s="6">
        <v>12.1905358821686</v>
      </c>
      <c r="H2778" s="6">
        <v>13.4567517112632</v>
      </c>
      <c r="I2778" s="6">
        <v>11.770917448288714</v>
      </c>
      <c r="J2778" s="6">
        <v>15.148681503646905</v>
      </c>
      <c r="K2778" s="6">
        <v>26.687294527170756</v>
      </c>
      <c r="L2778" s="6">
        <v>26.129283489096572</v>
      </c>
      <c r="M2778" s="6">
        <v>27.23780253553592</v>
      </c>
      <c r="N2778" s="6">
        <v>0</v>
      </c>
      <c r="O2778" s="6">
        <v>0</v>
      </c>
      <c r="P2778" s="6">
        <v>0</v>
      </c>
      <c r="Q2778" s="6">
        <v>32.286902286902283</v>
      </c>
      <c r="R2778" s="6">
        <v>23.800309597523221</v>
      </c>
      <c r="S2778" s="6">
        <v>42.138364779874216</v>
      </c>
      <c r="T2778" s="6">
        <v>6.535211267605634</v>
      </c>
      <c r="U2778" s="6">
        <v>5.8614051973051007</v>
      </c>
      <c r="V2778" s="6">
        <v>7.1769019248395978</v>
      </c>
      <c r="W2778" s="6">
        <v>0</v>
      </c>
      <c r="X2778" s="6">
        <v>0</v>
      </c>
      <c r="Y2778" s="6">
        <v>0</v>
      </c>
      <c r="Z2778" s="6">
        <v>5.0574409084906904</v>
      </c>
      <c r="AA2778" s="6">
        <v>54.633336940446597</v>
      </c>
      <c r="AB2778" s="6">
        <v>60.861201538916845</v>
      </c>
      <c r="AC2778" s="6">
        <v>48.708383191384527</v>
      </c>
      <c r="AD2778" s="6">
        <v>55.562585679637245</v>
      </c>
      <c r="AE2778" s="6">
        <v>63.251231527093601</v>
      </c>
      <c r="AF2778" s="6">
        <v>48.418268741735325</v>
      </c>
      <c r="AG2778" s="6">
        <v>50.010853049706974</v>
      </c>
      <c r="AH2778" s="6">
        <v>48.936170212765958</v>
      </c>
      <c r="AI2778" s="6">
        <v>51.085069444444443</v>
      </c>
      <c r="AJ2778" s="6">
        <v>54.226618705035968</v>
      </c>
      <c r="AK2778" s="6">
        <v>62.195845697329375</v>
      </c>
      <c r="AL2778" s="6">
        <v>46.093276801938224</v>
      </c>
      <c r="AM2778" s="6">
        <v>67.379679144385022</v>
      </c>
      <c r="AN2778" s="6">
        <v>86.868686868686879</v>
      </c>
      <c r="AO2778" s="6">
        <v>45.454545454545453</v>
      </c>
      <c r="AP2778" s="6">
        <v>66.981132075471692</v>
      </c>
      <c r="AQ2778" s="6">
        <v>62.091503267973856</v>
      </c>
      <c r="AR2778" s="6">
        <v>73.660714285714292</v>
      </c>
      <c r="AS2778" s="6">
        <v>29.9860917941586</v>
      </c>
      <c r="AT2778" s="6">
        <v>16.522948539638399</v>
      </c>
      <c r="AU2778" s="6">
        <v>23.3588317107093</v>
      </c>
      <c r="AV2778" s="6">
        <v>12.399165507649499</v>
      </c>
      <c r="AW2778" s="6">
        <v>17.732962447844201</v>
      </c>
      <c r="AX2778" s="46">
        <v>51269</v>
      </c>
      <c r="AY2778" s="41">
        <v>57015</v>
      </c>
      <c r="AZ2778" s="41">
        <v>32744</v>
      </c>
      <c r="BA2778" s="41">
        <v>71250</v>
      </c>
      <c r="BB2778" s="41">
        <v>79358</v>
      </c>
      <c r="BC2778" s="41">
        <v>36934</v>
      </c>
      <c r="BD2778" s="3">
        <v>4.0141879109990093</v>
      </c>
      <c r="BE2778" s="6">
        <v>7.2648648648648599</v>
      </c>
      <c r="BF2778" s="6">
        <v>82.9</v>
      </c>
      <c r="BG2778" s="6">
        <v>10.8</v>
      </c>
      <c r="BH2778">
        <v>0.3</v>
      </c>
      <c r="BI2778" s="43">
        <v>1.9851810429190548</v>
      </c>
      <c r="BJ2778">
        <v>3</v>
      </c>
      <c r="BK2778" s="31">
        <v>79.924587179820577</v>
      </c>
      <c r="BL2778" s="31">
        <v>12.209075542842283</v>
      </c>
      <c r="BM2778" s="31">
        <v>0.50708620465479126</v>
      </c>
      <c r="BN2778" s="31">
        <v>2.7174619685346508</v>
      </c>
      <c r="BO2778" s="31">
        <v>3.4325835392016639</v>
      </c>
      <c r="BP2778">
        <v>86.394557823129247</v>
      </c>
      <c r="BQ2778">
        <v>9.0854119425547992</v>
      </c>
      <c r="BR2778">
        <v>3.0234315948601664E-2</v>
      </c>
      <c r="BS2778">
        <v>1.1337868480725624</v>
      </c>
      <c r="BT2778">
        <v>2.5245653817082387</v>
      </c>
    </row>
    <row r="2779" spans="1:72" x14ac:dyDescent="0.25">
      <c r="A2779" t="s">
        <v>3877</v>
      </c>
      <c r="B2779" s="42"/>
      <c r="C2779" s="6">
        <v>21150</v>
      </c>
      <c r="D2779" s="6">
        <v>0.4788</v>
      </c>
      <c r="E2779" s="3">
        <v>46.349093723795391</v>
      </c>
      <c r="F2779" s="3">
        <v>42.866736809115537</v>
      </c>
      <c r="G2779" s="6">
        <v>25.215905417263201</v>
      </c>
      <c r="H2779" s="6">
        <v>31.7564491361283</v>
      </c>
      <c r="I2779" s="6">
        <v>29.362885300233433</v>
      </c>
      <c r="J2779" s="6">
        <v>34.004174678108377</v>
      </c>
      <c r="K2779" s="6">
        <v>13.070539419087138</v>
      </c>
      <c r="L2779" s="6">
        <v>22.794117647058822</v>
      </c>
      <c r="M2779" s="6">
        <v>5.9352517985611506</v>
      </c>
      <c r="N2779" s="6">
        <v>43.23394495412844</v>
      </c>
      <c r="O2779" s="6">
        <v>34.018264840182653</v>
      </c>
      <c r="P2779" s="6">
        <v>52.534562211981559</v>
      </c>
      <c r="Q2779" s="6">
        <v>32.492520939345731</v>
      </c>
      <c r="R2779" s="6">
        <v>30.212165499168474</v>
      </c>
      <c r="S2779" s="6">
        <v>34.614152307271517</v>
      </c>
      <c r="T2779" s="6">
        <v>17.4364896073903</v>
      </c>
      <c r="U2779" s="6">
        <v>13.356295445847685</v>
      </c>
      <c r="V2779" s="6">
        <v>22.395348837209301</v>
      </c>
      <c r="W2779" s="6">
        <v>14.442295293359123</v>
      </c>
      <c r="X2779" s="6">
        <v>14.303797468354432</v>
      </c>
      <c r="Y2779" s="6">
        <v>14.586070959264127</v>
      </c>
      <c r="Z2779" s="6">
        <v>6.0125891255020001</v>
      </c>
      <c r="AA2779" s="6">
        <v>57.814721104714003</v>
      </c>
      <c r="AB2779" s="6">
        <v>67.089409542239736</v>
      </c>
      <c r="AC2779" s="6">
        <v>49.373604369568177</v>
      </c>
      <c r="AD2779" s="6">
        <v>58.011124677791351</v>
      </c>
      <c r="AE2779" s="6">
        <v>62.79181708784597</v>
      </c>
      <c r="AF2779" s="6">
        <v>51.834577114427859</v>
      </c>
      <c r="AG2779" s="6">
        <v>71.942446043165461</v>
      </c>
      <c r="AH2779" s="6">
        <v>78.088578088578089</v>
      </c>
      <c r="AI2779" s="6">
        <v>62.030075187969928</v>
      </c>
      <c r="AJ2779" s="6">
        <v>57.625608810837704</v>
      </c>
      <c r="AK2779" s="6">
        <v>67.143784207368583</v>
      </c>
      <c r="AL2779" s="6">
        <v>49.10259080991591</v>
      </c>
      <c r="AM2779" s="6">
        <v>38.328075709779178</v>
      </c>
      <c r="AN2779" s="6">
        <v>48.571428571428569</v>
      </c>
      <c r="AO2779" s="6">
        <v>22.489959839357429</v>
      </c>
      <c r="AP2779" s="6">
        <v>71.131447587354415</v>
      </c>
      <c r="AQ2779" s="6">
        <v>76.847290640394078</v>
      </c>
      <c r="AR2779" s="6">
        <v>65.26138279932546</v>
      </c>
      <c r="AS2779" s="6">
        <v>26.183886217624998</v>
      </c>
      <c r="AT2779" s="6">
        <v>22.484746858458902</v>
      </c>
      <c r="AU2779" s="6">
        <v>28.3173057497273</v>
      </c>
      <c r="AV2779" s="6">
        <v>10.3680956806336</v>
      </c>
      <c r="AW2779" s="6">
        <v>12.6459654935553</v>
      </c>
      <c r="AX2779" s="46">
        <v>38862</v>
      </c>
      <c r="AY2779" s="41">
        <v>56542</v>
      </c>
      <c r="AZ2779" s="41">
        <v>123355</v>
      </c>
      <c r="BA2779" s="41">
        <v>45406</v>
      </c>
      <c r="BB2779" s="41">
        <v>89458</v>
      </c>
      <c r="BC2779" s="41">
        <v>37705</v>
      </c>
      <c r="BD2779" s="3">
        <v>5.667287913301581</v>
      </c>
      <c r="BE2779" s="6">
        <v>4.7034677384871904</v>
      </c>
      <c r="BF2779" s="6">
        <v>79.3</v>
      </c>
      <c r="BG2779" s="6">
        <v>14.2</v>
      </c>
      <c r="BH2779">
        <v>1.2</v>
      </c>
      <c r="BI2779" s="43">
        <v>1.5812855323247073</v>
      </c>
      <c r="BJ2779">
        <v>3.1</v>
      </c>
      <c r="BK2779" s="31">
        <v>80.120548961424333</v>
      </c>
      <c r="BL2779" s="31">
        <v>13.931750741839762</v>
      </c>
      <c r="BM2779" s="31">
        <v>0.84755192878338292</v>
      </c>
      <c r="BN2779" s="31">
        <v>1.3371661721068249</v>
      </c>
      <c r="BO2779" s="31">
        <v>3.0211424332344214</v>
      </c>
      <c r="BP2779">
        <v>78.17665955401317</v>
      </c>
      <c r="BQ2779">
        <v>14.458226838933571</v>
      </c>
      <c r="BR2779">
        <v>1.643726405139869</v>
      </c>
      <c r="BS2779">
        <v>1.8899336412877812</v>
      </c>
      <c r="BT2779">
        <v>3.2593148404342625</v>
      </c>
    </row>
    <row r="2780" spans="1:72" x14ac:dyDescent="0.25">
      <c r="A2780" t="s">
        <v>3878</v>
      </c>
      <c r="B2780" s="42"/>
      <c r="C2780" s="6">
        <v>25951</v>
      </c>
      <c r="D2780" s="6">
        <v>0.44350000000000001</v>
      </c>
      <c r="E2780" s="3">
        <v>34.248175182481752</v>
      </c>
      <c r="F2780" s="3">
        <v>28.430265386787124</v>
      </c>
      <c r="G2780" s="6">
        <v>13.43665122224</v>
      </c>
      <c r="H2780" s="6">
        <v>17.630299159994099</v>
      </c>
      <c r="I2780" s="6">
        <v>16.203750125338416</v>
      </c>
      <c r="J2780" s="6">
        <v>19.000385208012325</v>
      </c>
      <c r="K2780" s="6">
        <v>38.687007199177238</v>
      </c>
      <c r="L2780" s="6">
        <v>38.923700700331736</v>
      </c>
      <c r="M2780" s="6">
        <v>38.481256007689844</v>
      </c>
      <c r="N2780" s="6">
        <v>100</v>
      </c>
      <c r="O2780" s="6">
        <v>100</v>
      </c>
      <c r="P2780" s="6">
        <v>100</v>
      </c>
      <c r="Q2780" s="6">
        <v>21.360620853673801</v>
      </c>
      <c r="R2780" s="6">
        <v>20.477604553328383</v>
      </c>
      <c r="S2780" s="6">
        <v>22.264437689969604</v>
      </c>
      <c r="T2780" s="6">
        <v>8.0455488745809607</v>
      </c>
      <c r="U2780" s="6">
        <v>5.7259488084730803</v>
      </c>
      <c r="V2780" s="6">
        <v>10.206598828245452</v>
      </c>
      <c r="W2780" s="6">
        <v>47.826086956521742</v>
      </c>
      <c r="X2780" s="6">
        <v>0</v>
      </c>
      <c r="Y2780" s="6">
        <v>57.894736842105267</v>
      </c>
      <c r="Z2780" s="6">
        <v>6.6318327974276503</v>
      </c>
      <c r="AA2780" s="6">
        <v>63.069172026997101</v>
      </c>
      <c r="AB2780" s="6">
        <v>70.226244343891395</v>
      </c>
      <c r="AC2780" s="6">
        <v>56.187457268941507</v>
      </c>
      <c r="AD2780" s="6">
        <v>61.739240346331293</v>
      </c>
      <c r="AE2780" s="6">
        <v>69.896420610987292</v>
      </c>
      <c r="AF2780" s="6">
        <v>54.148365056124938</v>
      </c>
      <c r="AG2780" s="6">
        <v>53.66829702089818</v>
      </c>
      <c r="AH2780" s="6">
        <v>56.134533396494554</v>
      </c>
      <c r="AI2780" s="6">
        <v>51.487222454964389</v>
      </c>
      <c r="AJ2780" s="6">
        <v>68.985637342908433</v>
      </c>
      <c r="AK2780" s="6">
        <v>75.562983814215343</v>
      </c>
      <c r="AL2780" s="6">
        <v>62.133431085043988</v>
      </c>
      <c r="AM2780" s="6">
        <v>69.696969696969703</v>
      </c>
      <c r="AN2780" s="6">
        <v>100</v>
      </c>
      <c r="AO2780" s="6">
        <v>44.444444444444443</v>
      </c>
      <c r="AP2780" s="6">
        <v>52.173913043478258</v>
      </c>
      <c r="AQ2780" s="6">
        <v>100</v>
      </c>
      <c r="AR2780" s="6">
        <v>42.105263157894733</v>
      </c>
      <c r="AS2780" s="6">
        <v>27.233103745157099</v>
      </c>
      <c r="AT2780" s="6">
        <v>19.479121825225999</v>
      </c>
      <c r="AU2780" s="6">
        <v>20.0441239776152</v>
      </c>
      <c r="AV2780" s="6">
        <v>17.461256995264701</v>
      </c>
      <c r="AW2780" s="6">
        <v>15.782393456736999</v>
      </c>
      <c r="AX2780" s="46">
        <v>45176</v>
      </c>
      <c r="AY2780" s="41">
        <v>54959</v>
      </c>
      <c r="AZ2780" s="41">
        <v>26340</v>
      </c>
      <c r="BA2780" s="41" t="s">
        <v>74</v>
      </c>
      <c r="BB2780" s="41" t="s">
        <v>74</v>
      </c>
      <c r="BC2780" s="41">
        <v>38786</v>
      </c>
      <c r="BD2780" s="3">
        <v>4.9600206789591592</v>
      </c>
      <c r="BE2780" s="6">
        <v>8.8614057979236396</v>
      </c>
      <c r="BF2780" s="6">
        <v>82</v>
      </c>
      <c r="BG2780" s="6">
        <v>11.8</v>
      </c>
      <c r="BH2780">
        <v>0.3</v>
      </c>
      <c r="BI2780" s="43">
        <v>1.4938392759786283</v>
      </c>
      <c r="BJ2780">
        <v>3.9</v>
      </c>
      <c r="BK2780" s="31">
        <v>79.562262642414552</v>
      </c>
      <c r="BL2780" s="31">
        <v>13.012192684389367</v>
      </c>
      <c r="BM2780" s="31">
        <v>0.17989206476114331</v>
      </c>
      <c r="BN2780" s="31">
        <v>1.4291425144913052</v>
      </c>
      <c r="BO2780" s="31">
        <v>5.1069358384969021</v>
      </c>
      <c r="BP2780">
        <v>84.86084452975048</v>
      </c>
      <c r="BQ2780">
        <v>10.268714011516316</v>
      </c>
      <c r="BR2780">
        <v>0.44385796545105566</v>
      </c>
      <c r="BS2780">
        <v>1.5714971209213051</v>
      </c>
      <c r="BT2780">
        <v>2.4472168905950094</v>
      </c>
    </row>
    <row r="2781" spans="1:72" x14ac:dyDescent="0.25">
      <c r="A2781" t="s">
        <v>3879</v>
      </c>
      <c r="B2781" s="42"/>
      <c r="C2781" s="6">
        <v>30744</v>
      </c>
      <c r="D2781" s="6">
        <v>0.40870000000000001</v>
      </c>
      <c r="E2781" s="3">
        <v>26.576576576576578</v>
      </c>
      <c r="F2781" s="3">
        <v>24.627395315826828</v>
      </c>
      <c r="G2781" s="6">
        <v>10.9409190371991</v>
      </c>
      <c r="H2781" s="6">
        <v>15.678428519461599</v>
      </c>
      <c r="I2781" s="6">
        <v>15.023305844388672</v>
      </c>
      <c r="J2781" s="6">
        <v>16.352897748246587</v>
      </c>
      <c r="K2781" s="6">
        <v>23.728813559322035</v>
      </c>
      <c r="L2781" s="6">
        <v>10.9375</v>
      </c>
      <c r="M2781" s="6">
        <v>38.888888888888893</v>
      </c>
      <c r="N2781" s="6">
        <v>100</v>
      </c>
      <c r="O2781" s="6">
        <v>100</v>
      </c>
      <c r="P2781" s="6" t="s">
        <v>74</v>
      </c>
      <c r="Q2781" s="6">
        <v>31.664411366711771</v>
      </c>
      <c r="R2781" s="6">
        <v>33.206106870229007</v>
      </c>
      <c r="S2781" s="6">
        <v>29.913294797687861</v>
      </c>
      <c r="T2781" s="6">
        <v>9.6036179835062523</v>
      </c>
      <c r="U2781" s="6">
        <v>7.984994640943194</v>
      </c>
      <c r="V2781" s="6">
        <v>11.199154780771263</v>
      </c>
      <c r="W2781" s="6">
        <v>0</v>
      </c>
      <c r="X2781" s="6">
        <v>0</v>
      </c>
      <c r="Y2781" s="6">
        <v>0</v>
      </c>
      <c r="Z2781" s="6">
        <v>3.8970325348587802</v>
      </c>
      <c r="AA2781" s="6">
        <v>64.715409532623795</v>
      </c>
      <c r="AB2781" s="6">
        <v>78.394773681754543</v>
      </c>
      <c r="AC2781" s="6">
        <v>51.262046810463517</v>
      </c>
      <c r="AD2781" s="6">
        <v>62.399505256648112</v>
      </c>
      <c r="AE2781" s="6">
        <v>75.176395125080177</v>
      </c>
      <c r="AF2781" s="6">
        <v>50.507462686567159</v>
      </c>
      <c r="AG2781" s="6">
        <v>100</v>
      </c>
      <c r="AH2781" s="6">
        <v>100</v>
      </c>
      <c r="AI2781" s="6">
        <v>100</v>
      </c>
      <c r="AJ2781" s="6">
        <v>70.879120879120876</v>
      </c>
      <c r="AK2781" s="6">
        <v>86.335403726708066</v>
      </c>
      <c r="AL2781" s="6">
        <v>53.395784543325533</v>
      </c>
      <c r="AM2781" s="6">
        <v>100</v>
      </c>
      <c r="AN2781" s="6">
        <v>100</v>
      </c>
      <c r="AO2781" s="6">
        <v>0</v>
      </c>
      <c r="AP2781" s="6">
        <v>27.777777777777779</v>
      </c>
      <c r="AQ2781" s="6">
        <v>100</v>
      </c>
      <c r="AR2781" s="6">
        <v>16.129032258064516</v>
      </c>
      <c r="AS2781" s="6">
        <v>27.678571428571399</v>
      </c>
      <c r="AT2781" s="6">
        <v>17.745535714285701</v>
      </c>
      <c r="AU2781" s="6">
        <v>19.568452380952401</v>
      </c>
      <c r="AV2781" s="6">
        <v>22.061011904761902</v>
      </c>
      <c r="AW2781" s="6">
        <v>12.9464285714286</v>
      </c>
      <c r="AX2781" s="46">
        <v>52221</v>
      </c>
      <c r="AY2781" s="41">
        <v>57372</v>
      </c>
      <c r="AZ2781" s="41">
        <v>42188</v>
      </c>
      <c r="BA2781" s="41" t="s">
        <v>74</v>
      </c>
      <c r="BB2781" s="41">
        <v>208333</v>
      </c>
      <c r="BC2781" s="41">
        <v>39271</v>
      </c>
      <c r="BD2781" s="3">
        <v>3.8297439237878108</v>
      </c>
      <c r="BE2781" s="6">
        <v>6.4540914329619703</v>
      </c>
      <c r="BF2781" s="6">
        <v>86.5</v>
      </c>
      <c r="BG2781" s="6">
        <v>8</v>
      </c>
      <c r="BH2781">
        <v>0</v>
      </c>
      <c r="BI2781" s="43">
        <v>1.3883677298311445</v>
      </c>
      <c r="BJ2781">
        <v>2.2999999999999998</v>
      </c>
      <c r="BK2781" s="31">
        <v>86.445971267957518</v>
      </c>
      <c r="BL2781" s="31">
        <v>7.4953154278575891</v>
      </c>
      <c r="BM2781" s="31">
        <v>0</v>
      </c>
      <c r="BN2781" s="31">
        <v>1.4366021236727045</v>
      </c>
      <c r="BO2781" s="31">
        <v>1.6239850093691444</v>
      </c>
      <c r="BP2781">
        <v>86.560150375939855</v>
      </c>
      <c r="BQ2781">
        <v>8.7406015037593985</v>
      </c>
      <c r="BR2781">
        <v>0</v>
      </c>
      <c r="BS2781">
        <v>1.3157894736842104</v>
      </c>
      <c r="BT2781">
        <v>3.3834586466165413</v>
      </c>
    </row>
    <row r="2782" spans="1:72" x14ac:dyDescent="0.25">
      <c r="A2782" t="s">
        <v>3880</v>
      </c>
      <c r="B2782" s="42"/>
      <c r="C2782" s="6">
        <v>25324</v>
      </c>
      <c r="D2782" s="6">
        <v>0.45440000000000003</v>
      </c>
      <c r="E2782" s="3">
        <v>31.545620262880171</v>
      </c>
      <c r="F2782" s="3">
        <v>25.56776063077027</v>
      </c>
      <c r="G2782" s="6">
        <v>9.4720131702728096</v>
      </c>
      <c r="H2782" s="6">
        <v>17.583984922191402</v>
      </c>
      <c r="I2782" s="6">
        <v>15.684425864982657</v>
      </c>
      <c r="J2782" s="6">
        <v>19.318218728684187</v>
      </c>
      <c r="K2782" s="6">
        <v>35.280876883930318</v>
      </c>
      <c r="L2782" s="6">
        <v>31.90212373037858</v>
      </c>
      <c r="M2782" s="6">
        <v>37.767584097859327</v>
      </c>
      <c r="N2782" s="6">
        <v>10.828625235404896</v>
      </c>
      <c r="O2782" s="6">
        <v>10.666666666666668</v>
      </c>
      <c r="P2782" s="6">
        <v>11.038961038961039</v>
      </c>
      <c r="Q2782" s="6">
        <v>30.555418171027256</v>
      </c>
      <c r="R2782" s="6">
        <v>29.617735419040713</v>
      </c>
      <c r="S2782" s="6">
        <v>31.412076471701685</v>
      </c>
      <c r="T2782" s="6">
        <v>12.194614697642555</v>
      </c>
      <c r="U2782" s="6">
        <v>10.23935832677615</v>
      </c>
      <c r="V2782" s="6">
        <v>14.013791800491216</v>
      </c>
      <c r="W2782" s="6">
        <v>22.52141982864137</v>
      </c>
      <c r="X2782" s="6">
        <v>32.398452611218573</v>
      </c>
      <c r="Y2782" s="6">
        <v>15.314043754410728</v>
      </c>
      <c r="Z2782" s="6">
        <v>6.1089792785878698</v>
      </c>
      <c r="AA2782" s="6">
        <v>61.476423259087397</v>
      </c>
      <c r="AB2782" s="6">
        <v>65.466777255552486</v>
      </c>
      <c r="AC2782" s="6">
        <v>57.222298638266103</v>
      </c>
      <c r="AD2782" s="6">
        <v>63.313883108227586</v>
      </c>
      <c r="AE2782" s="6">
        <v>70.648150649771708</v>
      </c>
      <c r="AF2782" s="6">
        <v>55.878163690150103</v>
      </c>
      <c r="AG2782" s="6">
        <v>49.549221382387756</v>
      </c>
      <c r="AH2782" s="6">
        <v>40.55431666135712</v>
      </c>
      <c r="AI2782" s="6">
        <v>61.556453327663199</v>
      </c>
      <c r="AJ2782" s="6">
        <v>60.355937404111693</v>
      </c>
      <c r="AK2782" s="6">
        <v>59.874397218795558</v>
      </c>
      <c r="AL2782" s="6">
        <v>60.93792355651938</v>
      </c>
      <c r="AM2782" s="6">
        <v>71.115973741794321</v>
      </c>
      <c r="AN2782" s="6">
        <v>76.938369781312133</v>
      </c>
      <c r="AO2782" s="6">
        <v>63.990267639902676</v>
      </c>
      <c r="AP2782" s="6">
        <v>65.238515901060069</v>
      </c>
      <c r="AQ2782" s="6">
        <v>80.638297872340431</v>
      </c>
      <c r="AR2782" s="6">
        <v>54.305135951661633</v>
      </c>
      <c r="AS2782" s="6">
        <v>32.979129202768199</v>
      </c>
      <c r="AT2782" s="6">
        <v>19.8971899805642</v>
      </c>
      <c r="AU2782" s="6">
        <v>24.465515049134499</v>
      </c>
      <c r="AV2782" s="6">
        <v>9.2165731204475705</v>
      </c>
      <c r="AW2782" s="6">
        <v>13.4415926470855</v>
      </c>
      <c r="AX2782" s="46">
        <v>45543</v>
      </c>
      <c r="AY2782" s="41">
        <v>49638</v>
      </c>
      <c r="AZ2782" s="41">
        <v>28551</v>
      </c>
      <c r="BA2782" s="41">
        <v>61122</v>
      </c>
      <c r="BB2782" s="41">
        <v>68400</v>
      </c>
      <c r="BC2782" s="41">
        <v>36052</v>
      </c>
      <c r="BD2782" s="3">
        <v>4.4796978760075028</v>
      </c>
      <c r="BE2782" s="6">
        <v>2.68596116808079</v>
      </c>
      <c r="BF2782" s="6">
        <v>78.8</v>
      </c>
      <c r="BG2782" s="6">
        <v>8.3000000000000007</v>
      </c>
      <c r="BH2782">
        <v>0.6</v>
      </c>
      <c r="BI2782" s="43">
        <v>7.2195008164217391</v>
      </c>
      <c r="BJ2782">
        <v>4</v>
      </c>
      <c r="BK2782" s="31">
        <v>74.759123208478854</v>
      </c>
      <c r="BL2782" s="31">
        <v>7.8405395640130076</v>
      </c>
      <c r="BM2782" s="31">
        <v>0.49379742261833071</v>
      </c>
      <c r="BN2782" s="31">
        <v>10.454052752017343</v>
      </c>
      <c r="BO2782" s="31">
        <v>4.850656389256895</v>
      </c>
      <c r="BP2782">
        <v>83.843169439677695</v>
      </c>
      <c r="BQ2782">
        <v>8.7890770722972462</v>
      </c>
      <c r="BR2782">
        <v>0.69387450570767739</v>
      </c>
      <c r="BS2782">
        <v>3.2119674699694096</v>
      </c>
      <c r="BT2782">
        <v>2.8874132656867868</v>
      </c>
    </row>
    <row r="2783" spans="1:72" x14ac:dyDescent="0.25">
      <c r="A2783" t="s">
        <v>3881</v>
      </c>
      <c r="B2783" s="42"/>
      <c r="C2783" s="6">
        <v>25701</v>
      </c>
      <c r="D2783" s="6">
        <v>0.42509999999999998</v>
      </c>
      <c r="E2783" s="3">
        <v>26.524390243902442</v>
      </c>
      <c r="F2783" s="3">
        <v>23.313686967910936</v>
      </c>
      <c r="G2783" s="6">
        <v>16.1995249406176</v>
      </c>
      <c r="H2783" s="6">
        <v>17.7748261582936</v>
      </c>
      <c r="I2783" s="6">
        <v>18.044055616309951</v>
      </c>
      <c r="J2783" s="6">
        <v>17.505470459518598</v>
      </c>
      <c r="K2783" s="6">
        <v>35.461604831751508</v>
      </c>
      <c r="L2783" s="6">
        <v>41.711229946524064</v>
      </c>
      <c r="M2783" s="6">
        <v>29.598662207357862</v>
      </c>
      <c r="N2783" s="6">
        <v>5.2173913043478262</v>
      </c>
      <c r="O2783" s="6">
        <v>0</v>
      </c>
      <c r="P2783" s="6">
        <v>10.714285714285714</v>
      </c>
      <c r="Q2783" s="6">
        <v>19.637804187889078</v>
      </c>
      <c r="R2783" s="6">
        <v>20.15900056785917</v>
      </c>
      <c r="S2783" s="6">
        <v>19.120135363790187</v>
      </c>
      <c r="T2783" s="6">
        <v>13.469910371318822</v>
      </c>
      <c r="U2783" s="6">
        <v>12.281160177684871</v>
      </c>
      <c r="V2783" s="6">
        <v>14.612101431082101</v>
      </c>
      <c r="W2783" s="6">
        <v>16.176470588235293</v>
      </c>
      <c r="X2783" s="6">
        <v>22.916666666666664</v>
      </c>
      <c r="Y2783" s="6">
        <v>0</v>
      </c>
      <c r="Z2783" s="6">
        <v>7.5054162797895403</v>
      </c>
      <c r="AA2783" s="6">
        <v>62.260333365449497</v>
      </c>
      <c r="AB2783" s="6">
        <v>65.854137998820534</v>
      </c>
      <c r="AC2783" s="6">
        <v>58.805744520030231</v>
      </c>
      <c r="AD2783" s="6">
        <v>58.912208099320132</v>
      </c>
      <c r="AE2783" s="6">
        <v>65.104808877928491</v>
      </c>
      <c r="AF2783" s="6">
        <v>53.208404315729695</v>
      </c>
      <c r="AG2783" s="6">
        <v>61.224489795918366</v>
      </c>
      <c r="AH2783" s="6">
        <v>54.952830188679243</v>
      </c>
      <c r="AI2783" s="6">
        <v>66.469428007889547</v>
      </c>
      <c r="AJ2783" s="6">
        <v>71.9312275089964</v>
      </c>
      <c r="AK2783" s="6">
        <v>70.729813664596278</v>
      </c>
      <c r="AL2783" s="6">
        <v>73.206924979389939</v>
      </c>
      <c r="AM2783" s="6">
        <v>96.907216494845358</v>
      </c>
      <c r="AN2783" s="6">
        <v>100</v>
      </c>
      <c r="AO2783" s="6">
        <v>93.023255813953483</v>
      </c>
      <c r="AP2783" s="6">
        <v>40.983606557377051</v>
      </c>
      <c r="AQ2783" s="6">
        <v>46</v>
      </c>
      <c r="AR2783" s="6">
        <v>18.181818181818183</v>
      </c>
      <c r="AS2783" s="6">
        <v>27.823322737159099</v>
      </c>
      <c r="AT2783" s="6">
        <v>23.205621549272202</v>
      </c>
      <c r="AU2783" s="6">
        <v>22.218504266354401</v>
      </c>
      <c r="AV2783" s="6">
        <v>13.735987953823001</v>
      </c>
      <c r="AW2783" s="6">
        <v>13.016563493391301</v>
      </c>
      <c r="AX2783" s="46">
        <v>41630</v>
      </c>
      <c r="AY2783" s="41">
        <v>46607</v>
      </c>
      <c r="AZ2783" s="41">
        <v>20221</v>
      </c>
      <c r="BA2783" s="41">
        <v>41071</v>
      </c>
      <c r="BB2783" s="41">
        <v>60652</v>
      </c>
      <c r="BC2783" s="41">
        <v>48859</v>
      </c>
      <c r="BD2783" s="3">
        <v>4.9395378284267171</v>
      </c>
      <c r="BE2783" s="6">
        <v>3.3199370959287098</v>
      </c>
      <c r="BF2783" s="6">
        <v>80</v>
      </c>
      <c r="BG2783" s="6">
        <v>14.6</v>
      </c>
      <c r="BH2783">
        <v>0</v>
      </c>
      <c r="BI2783" s="43">
        <v>1.6607354685646498</v>
      </c>
      <c r="BJ2783">
        <v>3</v>
      </c>
      <c r="BK2783" s="31">
        <v>79.743926460932371</v>
      </c>
      <c r="BL2783" s="31">
        <v>14.576493762311227</v>
      </c>
      <c r="BM2783" s="31">
        <v>0</v>
      </c>
      <c r="BN2783" s="31">
        <v>1.3460275771503611</v>
      </c>
      <c r="BO2783" s="31">
        <v>2.9546946815495732</v>
      </c>
      <c r="BP2783">
        <v>80.280210157618214</v>
      </c>
      <c r="BQ2783">
        <v>14.640980735551665</v>
      </c>
      <c r="BR2783">
        <v>0</v>
      </c>
      <c r="BS2783">
        <v>1.9964973730297721</v>
      </c>
      <c r="BT2783">
        <v>3.0823117338003505</v>
      </c>
    </row>
    <row r="2784" spans="1:72" x14ac:dyDescent="0.25">
      <c r="A2784" t="s">
        <v>3882</v>
      </c>
      <c r="B2784" s="42"/>
      <c r="C2784" s="6">
        <v>19427</v>
      </c>
      <c r="D2784" s="6">
        <v>0.51570000000000005</v>
      </c>
      <c r="E2784" s="3">
        <v>46.546359676415683</v>
      </c>
      <c r="F2784" s="3">
        <v>49.247851002865332</v>
      </c>
      <c r="G2784" s="6">
        <v>32.5346312242606</v>
      </c>
      <c r="H2784" s="6">
        <v>39.0228882274453</v>
      </c>
      <c r="I2784" s="6">
        <v>35.635531516538386</v>
      </c>
      <c r="J2784" s="6">
        <v>42.321717990275523</v>
      </c>
      <c r="K2784" s="6">
        <v>37.078651685393261</v>
      </c>
      <c r="L2784" s="6">
        <v>31.884057971014489</v>
      </c>
      <c r="M2784" s="6">
        <v>55.000000000000007</v>
      </c>
      <c r="N2784" s="6">
        <v>22.222222222222221</v>
      </c>
      <c r="O2784" s="6" t="s">
        <v>74</v>
      </c>
      <c r="P2784" s="6">
        <v>22.222222222222221</v>
      </c>
      <c r="Q2784" s="6">
        <v>41.708659136982334</v>
      </c>
      <c r="R2784" s="6">
        <v>38.987430987900858</v>
      </c>
      <c r="S2784" s="6">
        <v>44.355575868372945</v>
      </c>
      <c r="T2784" s="6">
        <v>17.926356589147289</v>
      </c>
      <c r="U2784" s="6">
        <v>8.4102564102564106</v>
      </c>
      <c r="V2784" s="6">
        <v>26.446280991735538</v>
      </c>
      <c r="W2784" s="6">
        <v>0</v>
      </c>
      <c r="X2784" s="6" t="s">
        <v>74</v>
      </c>
      <c r="Y2784" s="6">
        <v>0</v>
      </c>
      <c r="Z2784" s="6">
        <v>11.4978554932366</v>
      </c>
      <c r="AA2784" s="6">
        <v>35.785123966942201</v>
      </c>
      <c r="AB2784" s="6">
        <v>35.52422347079402</v>
      </c>
      <c r="AC2784" s="6">
        <v>36.112961236179565</v>
      </c>
      <c r="AD2784" s="6">
        <v>41.822916666666664</v>
      </c>
      <c r="AE2784" s="6">
        <v>36.098020735155515</v>
      </c>
      <c r="AF2784" s="6">
        <v>48.894062863795114</v>
      </c>
      <c r="AG2784" s="6">
        <v>15.151515151515152</v>
      </c>
      <c r="AH2784" s="6">
        <v>13.529411764705882</v>
      </c>
      <c r="AI2784" s="6">
        <v>39.130434782608695</v>
      </c>
      <c r="AJ2784" s="6">
        <v>35.402109878065488</v>
      </c>
      <c r="AK2784" s="6">
        <v>36.256429557144649</v>
      </c>
      <c r="AL2784" s="6">
        <v>34.374528444243246</v>
      </c>
      <c r="AM2784" s="6">
        <v>77.777777777777786</v>
      </c>
      <c r="AN2784" s="6">
        <v>0</v>
      </c>
      <c r="AO2784" s="6">
        <v>77.777777777777786</v>
      </c>
      <c r="AP2784" s="6">
        <v>0</v>
      </c>
      <c r="AQ2784" s="6">
        <v>0</v>
      </c>
      <c r="AR2784" s="6">
        <v>0</v>
      </c>
      <c r="AS2784" s="6">
        <v>21.863932898415701</v>
      </c>
      <c r="AT2784" s="6">
        <v>27.027027027027</v>
      </c>
      <c r="AU2784" s="6">
        <v>21.192917054986001</v>
      </c>
      <c r="AV2784" s="6">
        <v>16.626281453867701</v>
      </c>
      <c r="AW2784" s="6">
        <v>13.2898415657036</v>
      </c>
      <c r="AX2784" s="46">
        <v>26495</v>
      </c>
      <c r="AY2784" s="41">
        <v>44306</v>
      </c>
      <c r="AZ2784" s="41" t="s">
        <v>74</v>
      </c>
      <c r="BA2784" s="41" t="s">
        <v>74</v>
      </c>
      <c r="BB2784" s="41" t="s">
        <v>74</v>
      </c>
      <c r="BC2784" s="41">
        <v>22447</v>
      </c>
      <c r="BD2784" s="3">
        <v>6.7944842801985663</v>
      </c>
      <c r="BE2784" s="6">
        <v>6.0401389424932503</v>
      </c>
      <c r="BF2784" s="6">
        <v>87.9</v>
      </c>
      <c r="BG2784" s="6">
        <v>5.8</v>
      </c>
      <c r="BH2784">
        <v>0</v>
      </c>
      <c r="BI2784" s="43">
        <v>3.0229064964325949</v>
      </c>
      <c r="BJ2784">
        <v>2.7</v>
      </c>
      <c r="BK2784" s="31">
        <v>86.285513854787794</v>
      </c>
      <c r="BL2784" s="31">
        <v>7.6464398456681861</v>
      </c>
      <c r="BM2784" s="31">
        <v>0</v>
      </c>
      <c r="BN2784" s="31">
        <v>3.5426166257453526</v>
      </c>
      <c r="BO2784" s="31">
        <v>1.4380918975797967</v>
      </c>
      <c r="BP2784">
        <v>89.696969696969703</v>
      </c>
      <c r="BQ2784">
        <v>3.7171717171717176</v>
      </c>
      <c r="BR2784">
        <v>0</v>
      </c>
      <c r="BS2784">
        <v>2.4242424242424243</v>
      </c>
      <c r="BT2784">
        <v>4.1616161616161618</v>
      </c>
    </row>
    <row r="2785" spans="1:72" x14ac:dyDescent="0.25">
      <c r="A2785" t="s">
        <v>3883</v>
      </c>
      <c r="B2785" s="42"/>
      <c r="C2785" s="6">
        <v>38163</v>
      </c>
      <c r="D2785" s="6">
        <v>0.39560000000000001</v>
      </c>
      <c r="E2785" s="3">
        <v>11.060558137271599</v>
      </c>
      <c r="F2785" s="3">
        <v>9.5300271242820624</v>
      </c>
      <c r="G2785" s="6">
        <v>4.8957858533957603</v>
      </c>
      <c r="H2785" s="6">
        <v>7.4731766870353802</v>
      </c>
      <c r="I2785" s="6">
        <v>6.9255941904277654</v>
      </c>
      <c r="J2785" s="6">
        <v>8.0016441159940612</v>
      </c>
      <c r="K2785" s="6">
        <v>15.682945051959518</v>
      </c>
      <c r="L2785" s="6">
        <v>15.019146220394269</v>
      </c>
      <c r="M2785" s="6">
        <v>16.29301355578728</v>
      </c>
      <c r="N2785" s="6">
        <v>16.309012875536482</v>
      </c>
      <c r="O2785" s="6">
        <v>19.130434782608695</v>
      </c>
      <c r="P2785" s="6">
        <v>12.478920741989882</v>
      </c>
      <c r="Q2785" s="6">
        <v>11.916464128184355</v>
      </c>
      <c r="R2785" s="6">
        <v>11.007847249846311</v>
      </c>
      <c r="S2785" s="6">
        <v>12.817295281801233</v>
      </c>
      <c r="T2785" s="6">
        <v>5.1579196688166578</v>
      </c>
      <c r="U2785" s="6">
        <v>4.6309706217772462</v>
      </c>
      <c r="V2785" s="6">
        <v>5.6654761102500162</v>
      </c>
      <c r="W2785" s="6">
        <v>4.4853473571891316</v>
      </c>
      <c r="X2785" s="6">
        <v>4.3405676126878134</v>
      </c>
      <c r="Y2785" s="6">
        <v>4.6186502708241841</v>
      </c>
      <c r="Z2785" s="6">
        <v>5.9583331654627001</v>
      </c>
      <c r="AA2785" s="6">
        <v>69.789802405859206</v>
      </c>
      <c r="AB2785" s="6">
        <v>76.559220606516149</v>
      </c>
      <c r="AC2785" s="6">
        <v>63.429844097995549</v>
      </c>
      <c r="AD2785" s="6">
        <v>68.168582770974993</v>
      </c>
      <c r="AE2785" s="6">
        <v>75.318509561954897</v>
      </c>
      <c r="AF2785" s="6">
        <v>61.468348524486359</v>
      </c>
      <c r="AG2785" s="6">
        <v>73.989716759877325</v>
      </c>
      <c r="AH2785" s="6">
        <v>73.931623931623932</v>
      </c>
      <c r="AI2785" s="6">
        <v>74.044530154277695</v>
      </c>
      <c r="AJ2785" s="6">
        <v>73.064866481965637</v>
      </c>
      <c r="AK2785" s="6">
        <v>80.635356925760505</v>
      </c>
      <c r="AL2785" s="6">
        <v>65.728408974490321</v>
      </c>
      <c r="AM2785" s="6">
        <v>64.117091595845139</v>
      </c>
      <c r="AN2785" s="6">
        <v>68.324125230202583</v>
      </c>
      <c r="AO2785" s="6">
        <v>59.689922480620147</v>
      </c>
      <c r="AP2785" s="6">
        <v>72.535428219346883</v>
      </c>
      <c r="AQ2785" s="6">
        <v>81.398662720596292</v>
      </c>
      <c r="AR2785" s="6">
        <v>64.725200424997581</v>
      </c>
      <c r="AS2785" s="6">
        <v>45.391100943372003</v>
      </c>
      <c r="AT2785" s="6">
        <v>14.6265497947887</v>
      </c>
      <c r="AU2785" s="6">
        <v>24.882828230899101</v>
      </c>
      <c r="AV2785" s="6">
        <v>7.4313034984448496</v>
      </c>
      <c r="AW2785" s="6">
        <v>7.6682175324953503</v>
      </c>
      <c r="AX2785" s="46">
        <v>73750</v>
      </c>
      <c r="AY2785" s="41">
        <v>77985</v>
      </c>
      <c r="AZ2785" s="41">
        <v>57404</v>
      </c>
      <c r="BA2785" s="41">
        <v>53713</v>
      </c>
      <c r="BB2785" s="41">
        <v>109278</v>
      </c>
      <c r="BC2785" s="41">
        <v>58057</v>
      </c>
      <c r="BD2785" s="3">
        <v>3.5908415772216462</v>
      </c>
      <c r="BE2785" s="6">
        <v>7.2096408476331799</v>
      </c>
      <c r="BF2785" s="6">
        <v>80.599999999999994</v>
      </c>
      <c r="BG2785" s="6">
        <v>9.4</v>
      </c>
      <c r="BH2785">
        <v>0.7</v>
      </c>
      <c r="BI2785" s="43">
        <v>1.1974513440381518</v>
      </c>
      <c r="BJ2785">
        <v>6.9</v>
      </c>
      <c r="BK2785" s="31">
        <v>80.962968952134545</v>
      </c>
      <c r="BL2785" s="31">
        <v>8.7532341526520057</v>
      </c>
      <c r="BM2785" s="31">
        <v>0.70747089262613194</v>
      </c>
      <c r="BN2785" s="31">
        <v>1.4707309184993531</v>
      </c>
      <c r="BO2785" s="31">
        <v>6.5709896507115131</v>
      </c>
      <c r="BP2785">
        <v>80.18468641785303</v>
      </c>
      <c r="BQ2785">
        <v>10.25347460092531</v>
      </c>
      <c r="BR2785">
        <v>0.73105040400153909</v>
      </c>
      <c r="BS2785">
        <v>0.88026351598644881</v>
      </c>
      <c r="BT2785">
        <v>7.2954888840923813</v>
      </c>
    </row>
    <row r="2786" spans="1:72" x14ac:dyDescent="0.25">
      <c r="A2786" t="s">
        <v>3884</v>
      </c>
      <c r="B2786" s="42"/>
      <c r="C2786" s="6">
        <v>35719</v>
      </c>
      <c r="D2786" s="6">
        <v>0.41639999999999999</v>
      </c>
      <c r="E2786" s="3">
        <v>12.154340836012862</v>
      </c>
      <c r="F2786" s="3">
        <v>13.826251010690862</v>
      </c>
      <c r="G2786" s="6">
        <v>6.5892116182572602</v>
      </c>
      <c r="H2786" s="6">
        <v>10.7126858985845</v>
      </c>
      <c r="I2786" s="6">
        <v>9.4896047113411264</v>
      </c>
      <c r="J2786" s="6">
        <v>11.945668795538365</v>
      </c>
      <c r="K2786" s="6">
        <v>15.981012658227847</v>
      </c>
      <c r="L2786" s="6">
        <v>17.630057803468208</v>
      </c>
      <c r="M2786" s="6">
        <v>13.986013986013987</v>
      </c>
      <c r="N2786" s="6">
        <v>0</v>
      </c>
      <c r="O2786" s="6">
        <v>0</v>
      </c>
      <c r="P2786" s="6">
        <v>0</v>
      </c>
      <c r="Q2786" s="6">
        <v>17.08078123194268</v>
      </c>
      <c r="R2786" s="6">
        <v>15.429958391123439</v>
      </c>
      <c r="S2786" s="6">
        <v>18.731222556043448</v>
      </c>
      <c r="T2786" s="6">
        <v>6.4442992737194018</v>
      </c>
      <c r="U2786" s="6">
        <v>5.2449700506834587</v>
      </c>
      <c r="V2786" s="6">
        <v>7.6455657257134062</v>
      </c>
      <c r="W2786" s="6">
        <v>0.83333333333333337</v>
      </c>
      <c r="X2786" s="6">
        <v>2.2222222222222223</v>
      </c>
      <c r="Y2786" s="6">
        <v>0</v>
      </c>
      <c r="Z2786" s="6">
        <v>5.7632255694342396</v>
      </c>
      <c r="AA2786" s="6">
        <v>61.577880391935999</v>
      </c>
      <c r="AB2786" s="6">
        <v>68.81635419019652</v>
      </c>
      <c r="AC2786" s="6">
        <v>54.380053908355798</v>
      </c>
      <c r="AD2786" s="6">
        <v>62.374894771302969</v>
      </c>
      <c r="AE2786" s="6">
        <v>69.536610583701474</v>
      </c>
      <c r="AF2786" s="6">
        <v>55.282509541096523</v>
      </c>
      <c r="AG2786" s="6">
        <v>45.534150612959721</v>
      </c>
      <c r="AH2786" s="6">
        <v>59.633027522935777</v>
      </c>
      <c r="AI2786" s="6">
        <v>26.639344262295083</v>
      </c>
      <c r="AJ2786" s="6">
        <v>61.117945563586041</v>
      </c>
      <c r="AK2786" s="6">
        <v>67.991955445544548</v>
      </c>
      <c r="AL2786" s="6">
        <v>54.325894221950477</v>
      </c>
      <c r="AM2786" s="6">
        <v>30.281690140845068</v>
      </c>
      <c r="AN2786" s="6">
        <v>28.40909090909091</v>
      </c>
      <c r="AO2786" s="6">
        <v>33.333333333333329</v>
      </c>
      <c r="AP2786" s="6">
        <v>58.878504672897193</v>
      </c>
      <c r="AQ2786" s="6">
        <v>78.125</v>
      </c>
      <c r="AR2786" s="6">
        <v>50.666666666666671</v>
      </c>
      <c r="AS2786" s="6">
        <v>32.776180498026399</v>
      </c>
      <c r="AT2786" s="6">
        <v>16.5489011256761</v>
      </c>
      <c r="AU2786" s="6">
        <v>23.6294527557137</v>
      </c>
      <c r="AV2786" s="6">
        <v>14.970030700258301</v>
      </c>
      <c r="AW2786" s="6">
        <v>12.075434920325501</v>
      </c>
      <c r="AX2786" s="46">
        <v>68100</v>
      </c>
      <c r="AY2786" s="41">
        <v>78974</v>
      </c>
      <c r="AZ2786" s="41">
        <v>46538</v>
      </c>
      <c r="BA2786" s="41" t="s">
        <v>74</v>
      </c>
      <c r="BB2786" s="41" t="s">
        <v>74</v>
      </c>
      <c r="BC2786" s="41">
        <v>51747</v>
      </c>
      <c r="BD2786" s="3">
        <v>4.4135100100820974</v>
      </c>
      <c r="BE2786" s="6">
        <v>12.2192555363594</v>
      </c>
      <c r="BF2786" s="6">
        <v>81.8</v>
      </c>
      <c r="BG2786" s="6">
        <v>11.3</v>
      </c>
      <c r="BH2786">
        <v>0.1</v>
      </c>
      <c r="BI2786" s="43">
        <v>0.73176761433868975</v>
      </c>
      <c r="BJ2786">
        <v>5.6</v>
      </c>
      <c r="BK2786" s="31">
        <v>82.025740479548659</v>
      </c>
      <c r="BL2786" s="31">
        <v>10.543018335684062</v>
      </c>
      <c r="BM2786" s="31">
        <v>7.0521861777150918E-2</v>
      </c>
      <c r="BN2786" s="31">
        <v>0.7933709449929478</v>
      </c>
      <c r="BO2786" s="31">
        <v>6.0648801128349792</v>
      </c>
      <c r="BP2786">
        <v>81.511091093345343</v>
      </c>
      <c r="BQ2786">
        <v>12.352212588672447</v>
      </c>
      <c r="BR2786">
        <v>0.11259993244004053</v>
      </c>
      <c r="BS2786">
        <v>0.65307960815223509</v>
      </c>
      <c r="BT2786">
        <v>4.909357054385767</v>
      </c>
    </row>
    <row r="2787" spans="1:72" x14ac:dyDescent="0.25">
      <c r="A2787" t="s">
        <v>3885</v>
      </c>
      <c r="B2787" s="42"/>
      <c r="C2787" s="6">
        <v>31957</v>
      </c>
      <c r="D2787" s="6">
        <v>0.40389999999999998</v>
      </c>
      <c r="E2787" s="3">
        <v>17.661388550548114</v>
      </c>
      <c r="F2787" s="3">
        <v>17.885462555066077</v>
      </c>
      <c r="G2787" s="6">
        <v>15.0525087514586</v>
      </c>
      <c r="H2787" s="6">
        <v>13.941018766756001</v>
      </c>
      <c r="I2787" s="6">
        <v>10.002703433360367</v>
      </c>
      <c r="J2787" s="6">
        <v>17.814411060888062</v>
      </c>
      <c r="K2787" s="6">
        <v>2.9661016949152543</v>
      </c>
      <c r="L2787" s="6">
        <v>0</v>
      </c>
      <c r="M2787" s="6">
        <v>5.4263565891472867</v>
      </c>
      <c r="N2787" s="6" t="s">
        <v>74</v>
      </c>
      <c r="O2787" s="6" t="s">
        <v>74</v>
      </c>
      <c r="P2787" s="6" t="s">
        <v>74</v>
      </c>
      <c r="Q2787" s="6">
        <v>16.135128750295298</v>
      </c>
      <c r="R2787" s="6">
        <v>9.0304182509505697</v>
      </c>
      <c r="S2787" s="6">
        <v>23.156411460779708</v>
      </c>
      <c r="T2787" s="6">
        <v>11.780545270952542</v>
      </c>
      <c r="U2787" s="6">
        <v>12.278308321964529</v>
      </c>
      <c r="V2787" s="6">
        <v>11.295681063122924</v>
      </c>
      <c r="W2787" s="6">
        <v>0</v>
      </c>
      <c r="X2787" s="6">
        <v>0</v>
      </c>
      <c r="Y2787" s="6">
        <v>0</v>
      </c>
      <c r="Z2787" s="6">
        <v>2.5327771156138299</v>
      </c>
      <c r="AA2787" s="6">
        <v>60.0250402432481</v>
      </c>
      <c r="AB2787" s="6">
        <v>72.210300429184542</v>
      </c>
      <c r="AC2787" s="6">
        <v>47.835420393559929</v>
      </c>
      <c r="AD2787" s="6">
        <v>59.081505999172521</v>
      </c>
      <c r="AE2787" s="6">
        <v>67.312552653748952</v>
      </c>
      <c r="AF2787" s="6">
        <v>51.138211382113816</v>
      </c>
      <c r="AG2787" s="6">
        <v>59.230769230769234</v>
      </c>
      <c r="AH2787" s="6">
        <v>69.354838709677423</v>
      </c>
      <c r="AI2787" s="6">
        <v>50</v>
      </c>
      <c r="AJ2787" s="6">
        <v>60.564326503191133</v>
      </c>
      <c r="AK2787" s="6">
        <v>76.18097139055223</v>
      </c>
      <c r="AL2787" s="6">
        <v>44.640434192672998</v>
      </c>
      <c r="AM2787" s="6">
        <v>0</v>
      </c>
      <c r="AN2787" s="6">
        <v>0</v>
      </c>
      <c r="AO2787" s="6">
        <v>0</v>
      </c>
      <c r="AP2787" s="6">
        <v>70.833333333333343</v>
      </c>
      <c r="AQ2787" s="6">
        <v>100</v>
      </c>
      <c r="AR2787" s="6">
        <v>53.333333333333336</v>
      </c>
      <c r="AS2787" s="6">
        <v>20.5747477835524</v>
      </c>
      <c r="AT2787" s="6">
        <v>16.2029960256802</v>
      </c>
      <c r="AU2787" s="6">
        <v>19.168450015285799</v>
      </c>
      <c r="AV2787" s="6">
        <v>24.396209110363799</v>
      </c>
      <c r="AW2787" s="6">
        <v>19.657597065117699</v>
      </c>
      <c r="AX2787" s="46">
        <v>55756</v>
      </c>
      <c r="AY2787" s="41">
        <v>54211</v>
      </c>
      <c r="AZ2787" s="41">
        <v>46731</v>
      </c>
      <c r="BA2787" s="41" t="s">
        <v>74</v>
      </c>
      <c r="BB2787" s="41" t="s">
        <v>74</v>
      </c>
      <c r="BC2787" s="41">
        <v>57039</v>
      </c>
      <c r="BD2787" s="3">
        <v>4.2035714285714283</v>
      </c>
      <c r="BE2787" s="6">
        <v>13.2541720154044</v>
      </c>
      <c r="BF2787" s="6">
        <v>84.3</v>
      </c>
      <c r="BG2787" s="6">
        <v>9.6</v>
      </c>
      <c r="BH2787">
        <v>0.1</v>
      </c>
      <c r="BI2787" s="43">
        <v>1.9104290635765737</v>
      </c>
      <c r="BJ2787">
        <v>2.4</v>
      </c>
      <c r="BK2787" s="31">
        <v>83.247156153050668</v>
      </c>
      <c r="BL2787" s="31">
        <v>12.409513960703206</v>
      </c>
      <c r="BM2787" s="31">
        <v>0.10341261633919339</v>
      </c>
      <c r="BN2787" s="31">
        <v>1.1892450879007239</v>
      </c>
      <c r="BO2787" s="31">
        <v>1.499482936918304</v>
      </c>
      <c r="BP2787">
        <v>86.020651310563949</v>
      </c>
      <c r="BQ2787">
        <v>5.4011119936457508</v>
      </c>
      <c r="BR2787">
        <v>0</v>
      </c>
      <c r="BS2787">
        <v>3.0182684670373314</v>
      </c>
      <c r="BT2787">
        <v>3.8125496425734715</v>
      </c>
    </row>
    <row r="2788" spans="1:72" x14ac:dyDescent="0.25">
      <c r="A2788" t="s">
        <v>3886</v>
      </c>
      <c r="B2788" s="42"/>
      <c r="C2788" s="6">
        <v>31875</v>
      </c>
      <c r="D2788" s="6">
        <v>0.436</v>
      </c>
      <c r="E2788" s="3">
        <v>24.861407249466954</v>
      </c>
      <c r="F2788" s="3">
        <v>18.327847267939433</v>
      </c>
      <c r="G2788" s="6">
        <v>8.5969572567012804</v>
      </c>
      <c r="H2788" s="6">
        <v>11.706299541092999</v>
      </c>
      <c r="I2788" s="6">
        <v>8.8661037394451157</v>
      </c>
      <c r="J2788" s="6">
        <v>14.524118214155116</v>
      </c>
      <c r="K2788" s="6">
        <v>4.2128603104212861</v>
      </c>
      <c r="L2788" s="6">
        <v>4.3918918918918921</v>
      </c>
      <c r="M2788" s="6">
        <v>3.870967741935484</v>
      </c>
      <c r="N2788" s="6">
        <v>4.2154566744730682</v>
      </c>
      <c r="O2788" s="6">
        <v>0</v>
      </c>
      <c r="P2788" s="6">
        <v>8.8235294117647065</v>
      </c>
      <c r="Q2788" s="6">
        <v>19.409751133314831</v>
      </c>
      <c r="R2788" s="6">
        <v>11.153705732018986</v>
      </c>
      <c r="S2788" s="6">
        <v>27.893453385856308</v>
      </c>
      <c r="T2788" s="6">
        <v>9.9879152797506734</v>
      </c>
      <c r="U2788" s="6">
        <v>8.1520808357595484</v>
      </c>
      <c r="V2788" s="6">
        <v>11.788669102515643</v>
      </c>
      <c r="W2788" s="6">
        <v>0.76335877862595414</v>
      </c>
      <c r="X2788" s="6">
        <v>0</v>
      </c>
      <c r="Y2788" s="6">
        <v>1.4598540145985401</v>
      </c>
      <c r="Z2788" s="6">
        <v>7.5199237109188699</v>
      </c>
      <c r="AA2788" s="6">
        <v>62.209474620041497</v>
      </c>
      <c r="AB2788" s="6">
        <v>67.839238319922472</v>
      </c>
      <c r="AC2788" s="6">
        <v>56.524143799191663</v>
      </c>
      <c r="AD2788" s="6">
        <v>60.648823161841278</v>
      </c>
      <c r="AE2788" s="6">
        <v>66.198220958997851</v>
      </c>
      <c r="AF2788" s="6">
        <v>55.216652068627958</v>
      </c>
      <c r="AG2788" s="6">
        <v>40.718562874251496</v>
      </c>
      <c r="AH2788" s="6">
        <v>39.207048458149778</v>
      </c>
      <c r="AI2788" s="6">
        <v>43.925233644859816</v>
      </c>
      <c r="AJ2788" s="6">
        <v>71.873695924328842</v>
      </c>
      <c r="AK2788" s="6">
        <v>79.067330364160341</v>
      </c>
      <c r="AL2788" s="6">
        <v>63.730723606168446</v>
      </c>
      <c r="AM2788" s="6">
        <v>64.218009478672982</v>
      </c>
      <c r="AN2788" s="6">
        <v>58.715596330275233</v>
      </c>
      <c r="AO2788" s="6">
        <v>70.098039215686271</v>
      </c>
      <c r="AP2788" s="6">
        <v>84.688995215310996</v>
      </c>
      <c r="AQ2788" s="6">
        <v>95.081967213114751</v>
      </c>
      <c r="AR2788" s="6">
        <v>70.114942528735639</v>
      </c>
      <c r="AS2788" s="6">
        <v>28.459895411357401</v>
      </c>
      <c r="AT2788" s="6">
        <v>15.581498121823699</v>
      </c>
      <c r="AU2788" s="6">
        <v>25.1307358031966</v>
      </c>
      <c r="AV2788" s="6">
        <v>14.0237165795095</v>
      </c>
      <c r="AW2788" s="6">
        <v>16.804154084112799</v>
      </c>
      <c r="AX2788" s="46">
        <v>56897</v>
      </c>
      <c r="AY2788" s="41">
        <v>58857</v>
      </c>
      <c r="AZ2788" s="41">
        <v>60650</v>
      </c>
      <c r="BA2788" s="41">
        <v>74222</v>
      </c>
      <c r="BB2788" s="41">
        <v>86875</v>
      </c>
      <c r="BC2788" s="41">
        <v>45595</v>
      </c>
      <c r="BD2788" s="3">
        <v>3.8982107789657428</v>
      </c>
      <c r="BE2788" s="6">
        <v>15.421897346257699</v>
      </c>
      <c r="BF2788" s="6">
        <v>82.1</v>
      </c>
      <c r="BG2788" s="6">
        <v>10.9</v>
      </c>
      <c r="BH2788">
        <v>0</v>
      </c>
      <c r="BI2788" s="43">
        <v>0.79227996395313904</v>
      </c>
      <c r="BJ2788">
        <v>5.5</v>
      </c>
      <c r="BK2788" s="31">
        <v>82.729786229685075</v>
      </c>
      <c r="BL2788" s="31">
        <v>9.3465506777260767</v>
      </c>
      <c r="BM2788" s="31">
        <v>8.0922516690269064E-2</v>
      </c>
      <c r="BN2788" s="31">
        <v>0.60017533211949559</v>
      </c>
      <c r="BO2788" s="31">
        <v>6.3321869310135543</v>
      </c>
      <c r="BP2788">
        <v>81.267474370922642</v>
      </c>
      <c r="BQ2788">
        <v>12.962806066254343</v>
      </c>
      <c r="BR2788">
        <v>0</v>
      </c>
      <c r="BS2788">
        <v>1.0336355163941371</v>
      </c>
      <c r="BT2788">
        <v>4.4141320003388964</v>
      </c>
    </row>
    <row r="2789" spans="1:72" x14ac:dyDescent="0.25">
      <c r="A2789" t="s">
        <v>3887</v>
      </c>
      <c r="B2789" s="42"/>
      <c r="C2789" s="6">
        <v>26280</v>
      </c>
      <c r="D2789" s="6">
        <v>0.44979999999999998</v>
      </c>
      <c r="E2789" s="3">
        <v>27.265029635901776</v>
      </c>
      <c r="F2789" s="3">
        <v>22.725078445570844</v>
      </c>
      <c r="G2789" s="6">
        <v>7.40397105214325</v>
      </c>
      <c r="H2789" s="6">
        <v>14.701752687130799</v>
      </c>
      <c r="I2789" s="6">
        <v>12.906243844790231</v>
      </c>
      <c r="J2789" s="6">
        <v>16.438095238095237</v>
      </c>
      <c r="K2789" s="6">
        <v>23.918417799752781</v>
      </c>
      <c r="L2789" s="6">
        <v>20.397350993377483</v>
      </c>
      <c r="M2789" s="6">
        <v>26.998841251448436</v>
      </c>
      <c r="N2789" s="6">
        <v>21.161825726141078</v>
      </c>
      <c r="O2789" s="6">
        <v>20.289855072463769</v>
      </c>
      <c r="P2789" s="6">
        <v>22.330097087378643</v>
      </c>
      <c r="Q2789" s="6">
        <v>17.555266579973992</v>
      </c>
      <c r="R2789" s="6">
        <v>18.476658476658478</v>
      </c>
      <c r="S2789" s="6">
        <v>16.519337016574585</v>
      </c>
      <c r="T2789" s="6">
        <v>13.621538109407187</v>
      </c>
      <c r="U2789" s="6">
        <v>11.52381510340383</v>
      </c>
      <c r="V2789" s="6">
        <v>15.623776771235251</v>
      </c>
      <c r="W2789" s="6">
        <v>45.614035087719294</v>
      </c>
      <c r="X2789" s="6">
        <v>41.025641025641022</v>
      </c>
      <c r="Y2789" s="6">
        <v>50.450450450450447</v>
      </c>
      <c r="Z2789" s="6">
        <v>8.8831467126040806</v>
      </c>
      <c r="AA2789" s="6">
        <v>49.3524527446368</v>
      </c>
      <c r="AB2789" s="6">
        <v>53.67338732839336</v>
      </c>
      <c r="AC2789" s="6">
        <v>45.144870790916208</v>
      </c>
      <c r="AD2789" s="6">
        <v>48.070755496776322</v>
      </c>
      <c r="AE2789" s="6">
        <v>52.746430999320197</v>
      </c>
      <c r="AF2789" s="6">
        <v>43.643385902800134</v>
      </c>
      <c r="AG2789" s="6">
        <v>51.370262390670554</v>
      </c>
      <c r="AH2789" s="6">
        <v>41.501103752759384</v>
      </c>
      <c r="AI2789" s="6">
        <v>62.422744128553774</v>
      </c>
      <c r="AJ2789" s="6">
        <v>64.892412231030576</v>
      </c>
      <c r="AK2789" s="6">
        <v>71.380013596193066</v>
      </c>
      <c r="AL2789" s="6">
        <v>56.791171477079793</v>
      </c>
      <c r="AM2789" s="6">
        <v>44.736842105263158</v>
      </c>
      <c r="AN2789" s="6">
        <v>42.857142857142854</v>
      </c>
      <c r="AO2789" s="6">
        <v>46.788990825688074</v>
      </c>
      <c r="AP2789" s="6">
        <v>41.025641025641022</v>
      </c>
      <c r="AQ2789" s="6">
        <v>64.21052631578948</v>
      </c>
      <c r="AR2789" s="6">
        <v>19</v>
      </c>
      <c r="AS2789" s="6">
        <v>29.518527854802102</v>
      </c>
      <c r="AT2789" s="6">
        <v>18.319889084950798</v>
      </c>
      <c r="AU2789" s="6">
        <v>23.966473405596201</v>
      </c>
      <c r="AV2789" s="6">
        <v>12.830854550037801</v>
      </c>
      <c r="AW2789" s="6">
        <v>15.3642551046131</v>
      </c>
      <c r="AX2789" s="46">
        <v>45686</v>
      </c>
      <c r="AY2789" s="41">
        <v>48027</v>
      </c>
      <c r="AZ2789" s="41">
        <v>29028</v>
      </c>
      <c r="BA2789" s="41">
        <v>29226</v>
      </c>
      <c r="BB2789" s="41">
        <v>43125</v>
      </c>
      <c r="BC2789" s="41">
        <v>37617</v>
      </c>
      <c r="BD2789" s="3">
        <v>4.1311491068869994</v>
      </c>
      <c r="BE2789" s="6">
        <v>14.492853216052801</v>
      </c>
      <c r="BF2789" s="6">
        <v>79.400000000000006</v>
      </c>
      <c r="BG2789" s="6">
        <v>10.4</v>
      </c>
      <c r="BH2789">
        <v>0.2</v>
      </c>
      <c r="BI2789" s="43">
        <v>2.7861980006449532</v>
      </c>
      <c r="BJ2789">
        <v>6.1</v>
      </c>
      <c r="BK2789" s="31">
        <v>77.309927647965836</v>
      </c>
      <c r="BL2789" s="31">
        <v>11.362827659826829</v>
      </c>
      <c r="BM2789" s="31">
        <v>0.11860989206499822</v>
      </c>
      <c r="BN2789" s="31">
        <v>3.7243506108409443</v>
      </c>
      <c r="BO2789" s="31">
        <v>5.7169967975329143</v>
      </c>
      <c r="BP2789">
        <v>81.834888323437937</v>
      </c>
      <c r="BQ2789">
        <v>9.174441617189709</v>
      </c>
      <c r="BR2789">
        <v>0.2544529262086514</v>
      </c>
      <c r="BS2789">
        <v>1.6680802940344925</v>
      </c>
      <c r="BT2789">
        <v>6.6581849024597117</v>
      </c>
    </row>
    <row r="2790" spans="1:72" x14ac:dyDescent="0.25">
      <c r="A2790" t="s">
        <v>3888</v>
      </c>
      <c r="B2790" s="42"/>
      <c r="C2790" s="6">
        <v>30445</v>
      </c>
      <c r="D2790" s="6">
        <v>0.4259</v>
      </c>
      <c r="E2790" s="3">
        <v>18.211920529801322</v>
      </c>
      <c r="F2790" s="3">
        <v>14.349775784753364</v>
      </c>
      <c r="G2790" s="6">
        <v>23.1023102310231</v>
      </c>
      <c r="H2790" s="6">
        <v>11.936113143135801</v>
      </c>
      <c r="I2790" s="6">
        <v>7.4920943809292133</v>
      </c>
      <c r="J2790" s="6">
        <v>16.401857736494744</v>
      </c>
      <c r="K2790" s="6">
        <v>6.7796610169491522</v>
      </c>
      <c r="L2790" s="6">
        <v>0</v>
      </c>
      <c r="M2790" s="6">
        <v>16.666666666666664</v>
      </c>
      <c r="N2790" s="6">
        <v>0</v>
      </c>
      <c r="O2790" s="6">
        <v>0</v>
      </c>
      <c r="P2790" s="6">
        <v>0</v>
      </c>
      <c r="Q2790" s="6">
        <v>10.548025928108427</v>
      </c>
      <c r="R2790" s="6">
        <v>6.4575645756457565</v>
      </c>
      <c r="S2790" s="6">
        <v>15.203695926081478</v>
      </c>
      <c r="T2790" s="6">
        <v>13.170563961485557</v>
      </c>
      <c r="U2790" s="6">
        <v>8.7218045112781954</v>
      </c>
      <c r="V2790" s="6">
        <v>16.920152091254753</v>
      </c>
      <c r="W2790" s="6">
        <v>0</v>
      </c>
      <c r="X2790" s="6">
        <v>0</v>
      </c>
      <c r="Y2790" s="6">
        <v>0</v>
      </c>
      <c r="Z2790" s="6">
        <v>8.0632616022815693</v>
      </c>
      <c r="AA2790" s="6">
        <v>66.534414352251204</v>
      </c>
      <c r="AB2790" s="6">
        <v>82.045855379188708</v>
      </c>
      <c r="AC2790" s="6">
        <v>51.688048615800128</v>
      </c>
      <c r="AD2790" s="6">
        <v>60.094705122686179</v>
      </c>
      <c r="AE2790" s="6">
        <v>74.39353099730458</v>
      </c>
      <c r="AF2790" s="6">
        <v>46.942148760330575</v>
      </c>
      <c r="AG2790" s="6">
        <v>82.222222222222214</v>
      </c>
      <c r="AH2790" s="6">
        <v>100</v>
      </c>
      <c r="AI2790" s="6">
        <v>79.487179487179489</v>
      </c>
      <c r="AJ2790" s="6">
        <v>70.672645739910308</v>
      </c>
      <c r="AK2790" s="6">
        <v>87.217598097502972</v>
      </c>
      <c r="AL2790" s="6">
        <v>53.938665063138899</v>
      </c>
      <c r="AM2790" s="6">
        <v>66.666666666666657</v>
      </c>
      <c r="AN2790" s="6">
        <v>100</v>
      </c>
      <c r="AO2790" s="6">
        <v>0</v>
      </c>
      <c r="AP2790" s="6">
        <v>74.137931034482762</v>
      </c>
      <c r="AQ2790" s="6">
        <v>100</v>
      </c>
      <c r="AR2790" s="6">
        <v>68.085106382978722</v>
      </c>
      <c r="AS2790" s="6">
        <v>25.775521714608001</v>
      </c>
      <c r="AT2790" s="6">
        <v>13.3389734912578</v>
      </c>
      <c r="AU2790" s="6">
        <v>15.031020868584299</v>
      </c>
      <c r="AV2790" s="6">
        <v>31.077270163564599</v>
      </c>
      <c r="AW2790" s="6">
        <v>14.777213761985299</v>
      </c>
      <c r="AX2790" s="46">
        <v>56153</v>
      </c>
      <c r="AY2790" s="41">
        <v>55341</v>
      </c>
      <c r="AZ2790" s="41" t="s">
        <v>74</v>
      </c>
      <c r="BA2790" s="41" t="s">
        <v>74</v>
      </c>
      <c r="BB2790" s="41" t="s">
        <v>74</v>
      </c>
      <c r="BC2790" s="41">
        <v>57159</v>
      </c>
      <c r="BD2790" s="3">
        <v>4.5812681449068036</v>
      </c>
      <c r="BE2790" s="6">
        <v>5.6603773584905701</v>
      </c>
      <c r="BF2790" s="6">
        <v>79</v>
      </c>
      <c r="BG2790" s="6">
        <v>18.2</v>
      </c>
      <c r="BH2790">
        <v>0</v>
      </c>
      <c r="BI2790" s="43">
        <v>0.7974935915693534</v>
      </c>
      <c r="BJ2790">
        <v>1.9</v>
      </c>
      <c r="BK2790" s="31">
        <v>73.159784560143621</v>
      </c>
      <c r="BL2790" s="31">
        <v>24.192100538599639</v>
      </c>
      <c r="BM2790" s="31">
        <v>0</v>
      </c>
      <c r="BN2790" s="31">
        <v>1.2567324955116697</v>
      </c>
      <c r="BO2790" s="31">
        <v>1.2567324955116697</v>
      </c>
      <c r="BP2790">
        <v>89.166017147310995</v>
      </c>
      <c r="BQ2790">
        <v>7.8721745908028069</v>
      </c>
      <c r="BR2790">
        <v>0</v>
      </c>
      <c r="BS2790">
        <v>0</v>
      </c>
      <c r="BT2790">
        <v>2.9618082618862043</v>
      </c>
    </row>
    <row r="2791" spans="1:72" x14ac:dyDescent="0.25">
      <c r="A2791" t="s">
        <v>3889</v>
      </c>
      <c r="B2791" s="42"/>
      <c r="C2791" s="6">
        <v>27639</v>
      </c>
      <c r="D2791" s="6">
        <v>0.45669999999999999</v>
      </c>
      <c r="E2791" s="3">
        <v>29.527027027027025</v>
      </c>
      <c r="F2791" s="3">
        <v>22.835352175863616</v>
      </c>
      <c r="G2791" s="6">
        <v>10.7710771077108</v>
      </c>
      <c r="H2791" s="6">
        <v>15.235932653965399</v>
      </c>
      <c r="I2791" s="6">
        <v>14.475431606905712</v>
      </c>
      <c r="J2791" s="6">
        <v>15.997782705099779</v>
      </c>
      <c r="K2791" s="6">
        <v>41.566265060240966</v>
      </c>
      <c r="L2791" s="6">
        <v>44.067796610169488</v>
      </c>
      <c r="M2791" s="6">
        <v>35.416666666666671</v>
      </c>
      <c r="N2791" s="6">
        <v>79.807692307692307</v>
      </c>
      <c r="O2791" s="6">
        <v>85</v>
      </c>
      <c r="P2791" s="6">
        <v>76.5625</v>
      </c>
      <c r="Q2791" s="6">
        <v>24.161922833649587</v>
      </c>
      <c r="R2791" s="6">
        <v>26.662777129521587</v>
      </c>
      <c r="S2791" s="6">
        <v>21.201657458563535</v>
      </c>
      <c r="T2791" s="6">
        <v>11.796302755493548</v>
      </c>
      <c r="U2791" s="6">
        <v>9.83912668773341</v>
      </c>
      <c r="V2791" s="6">
        <v>13.644378136443782</v>
      </c>
      <c r="W2791" s="6">
        <v>13.114754098360656</v>
      </c>
      <c r="X2791" s="6">
        <v>7.0175438596491224</v>
      </c>
      <c r="Y2791" s="6">
        <v>100</v>
      </c>
      <c r="Z2791" s="6">
        <v>5.6466302367941701</v>
      </c>
      <c r="AA2791" s="6">
        <v>60.9238451935081</v>
      </c>
      <c r="AB2791" s="6">
        <v>70.528253788415242</v>
      </c>
      <c r="AC2791" s="6">
        <v>51.705858366181864</v>
      </c>
      <c r="AD2791" s="6">
        <v>58.992565366301896</v>
      </c>
      <c r="AE2791" s="6">
        <v>69.29409703976178</v>
      </c>
      <c r="AF2791" s="6">
        <v>49.60076652826573</v>
      </c>
      <c r="AG2791" s="6">
        <v>25.373134328358208</v>
      </c>
      <c r="AH2791" s="6">
        <v>37.5</v>
      </c>
      <c r="AI2791" s="6">
        <v>7.4074074074074066</v>
      </c>
      <c r="AJ2791" s="6">
        <v>74.195098510331576</v>
      </c>
      <c r="AK2791" s="6">
        <v>79.221927497789565</v>
      </c>
      <c r="AL2791" s="6">
        <v>68.21052631578948</v>
      </c>
      <c r="AM2791" s="6">
        <v>58.461538461538467</v>
      </c>
      <c r="AN2791" s="6">
        <v>100</v>
      </c>
      <c r="AO2791" s="6">
        <v>35.714285714285715</v>
      </c>
      <c r="AP2791" s="6">
        <v>86.885245901639337</v>
      </c>
      <c r="AQ2791" s="6">
        <v>92.982456140350877</v>
      </c>
      <c r="AR2791" s="6">
        <v>0</v>
      </c>
      <c r="AS2791" s="6">
        <v>30.3571428571429</v>
      </c>
      <c r="AT2791" s="6">
        <v>17.181467181467202</v>
      </c>
      <c r="AU2791" s="6">
        <v>21.971525096525099</v>
      </c>
      <c r="AV2791" s="6">
        <v>16.602316602316598</v>
      </c>
      <c r="AW2791" s="6">
        <v>13.8875482625483</v>
      </c>
      <c r="AX2791" s="46">
        <v>44693</v>
      </c>
      <c r="AY2791" s="41">
        <v>51663</v>
      </c>
      <c r="AZ2791" s="41">
        <v>20774</v>
      </c>
      <c r="BA2791" s="41" t="s">
        <v>74</v>
      </c>
      <c r="BB2791" s="41">
        <v>23892</v>
      </c>
      <c r="BC2791" s="41">
        <v>35514</v>
      </c>
      <c r="BD2791" s="3">
        <v>4.695071966447431</v>
      </c>
      <c r="BE2791" s="6">
        <v>4.3176561295296798</v>
      </c>
      <c r="BF2791" s="6">
        <v>82.9</v>
      </c>
      <c r="BG2791" s="6">
        <v>10.199999999999999</v>
      </c>
      <c r="BH2791">
        <v>0</v>
      </c>
      <c r="BI2791" s="43">
        <v>0.47526200341213748</v>
      </c>
      <c r="BJ2791">
        <v>5.2</v>
      </c>
      <c r="BK2791" s="31">
        <v>78.386041439476557</v>
      </c>
      <c r="BL2791" s="31">
        <v>12.933478735005451</v>
      </c>
      <c r="BM2791" s="31">
        <v>0</v>
      </c>
      <c r="BN2791" s="31">
        <v>0.61068702290076338</v>
      </c>
      <c r="BO2791" s="31">
        <v>8.0043620501635768</v>
      </c>
      <c r="BP2791">
        <v>88.51146092239712</v>
      </c>
      <c r="BQ2791">
        <v>6.7108533554266785</v>
      </c>
      <c r="BR2791">
        <v>0</v>
      </c>
      <c r="BS2791">
        <v>0.30378348522507598</v>
      </c>
      <c r="BT2791">
        <v>1.5741507870753937</v>
      </c>
    </row>
    <row r="2792" spans="1:72" x14ac:dyDescent="0.25">
      <c r="A2792" t="s">
        <v>3890</v>
      </c>
      <c r="B2792" s="42"/>
      <c r="C2792" s="6">
        <v>19155</v>
      </c>
      <c r="D2792" s="6">
        <v>0.50849999999999995</v>
      </c>
      <c r="E2792" s="3">
        <v>60.526315789473685</v>
      </c>
      <c r="F2792" s="3">
        <v>51.597510373443988</v>
      </c>
      <c r="G2792" s="6">
        <v>16.760475297060701</v>
      </c>
      <c r="H2792" s="6">
        <v>37.389597644749799</v>
      </c>
      <c r="I2792" s="6">
        <v>35.722284434490483</v>
      </c>
      <c r="J2792" s="6">
        <v>39.062061218758778</v>
      </c>
      <c r="K2792" s="6">
        <v>20.125786163522015</v>
      </c>
      <c r="L2792" s="6">
        <v>0</v>
      </c>
      <c r="M2792" s="6">
        <v>30.476190476190478</v>
      </c>
      <c r="N2792" s="6" t="s">
        <v>74</v>
      </c>
      <c r="O2792" s="6" t="s">
        <v>74</v>
      </c>
      <c r="P2792" s="6" t="s">
        <v>74</v>
      </c>
      <c r="Q2792" s="6">
        <v>39.465808768517135</v>
      </c>
      <c r="R2792" s="6">
        <v>38.078185616233959</v>
      </c>
      <c r="S2792" s="6">
        <v>40.861344537815128</v>
      </c>
      <c r="T2792" s="6">
        <v>6.5555555555555562</v>
      </c>
      <c r="U2792" s="6">
        <v>0</v>
      </c>
      <c r="V2792" s="6">
        <v>12.882096069868995</v>
      </c>
      <c r="W2792" s="6" t="s">
        <v>74</v>
      </c>
      <c r="X2792" s="6" t="s">
        <v>74</v>
      </c>
      <c r="Y2792" s="6" t="s">
        <v>74</v>
      </c>
      <c r="Z2792" s="6">
        <v>12.209991532599499</v>
      </c>
      <c r="AA2792" s="6">
        <v>59.3944880305773</v>
      </c>
      <c r="AB2792" s="6">
        <v>69.63241436925648</v>
      </c>
      <c r="AC2792" s="6">
        <v>49.883585564610009</v>
      </c>
      <c r="AD2792" s="6">
        <v>32.321899736147756</v>
      </c>
      <c r="AE2792" s="6">
        <v>53.008595988538687</v>
      </c>
      <c r="AF2792" s="6">
        <v>14.669926650366749</v>
      </c>
      <c r="AG2792" s="6">
        <v>14.965986394557824</v>
      </c>
      <c r="AH2792" s="6">
        <v>0</v>
      </c>
      <c r="AI2792" s="6">
        <v>23.655913978494624</v>
      </c>
      <c r="AJ2792" s="6">
        <v>61.642343715966021</v>
      </c>
      <c r="AK2792" s="6">
        <v>70.939400765938274</v>
      </c>
      <c r="AL2792" s="6">
        <v>52.941176470588239</v>
      </c>
      <c r="AM2792" s="6">
        <v>0</v>
      </c>
      <c r="AN2792" s="6">
        <v>0</v>
      </c>
      <c r="AO2792" s="6">
        <v>0</v>
      </c>
      <c r="AP2792" s="6" t="s">
        <v>74</v>
      </c>
      <c r="AQ2792" s="6" t="s">
        <v>74</v>
      </c>
      <c r="AR2792" s="6" t="s">
        <v>74</v>
      </c>
      <c r="AS2792" s="6">
        <v>16.724537037036999</v>
      </c>
      <c r="AT2792" s="6">
        <v>29.417438271604901</v>
      </c>
      <c r="AU2792" s="6">
        <v>15.991512345679</v>
      </c>
      <c r="AV2792" s="6">
        <v>20.3510802469136</v>
      </c>
      <c r="AW2792" s="6">
        <v>17.515432098765402</v>
      </c>
      <c r="AX2792" s="46">
        <v>32162</v>
      </c>
      <c r="AY2792" s="41">
        <v>42500</v>
      </c>
      <c r="AZ2792" s="41" t="s">
        <v>74</v>
      </c>
      <c r="BA2792" s="41" t="s">
        <v>74</v>
      </c>
      <c r="BB2792" s="41" t="s">
        <v>74</v>
      </c>
      <c r="BC2792" s="41">
        <v>31379</v>
      </c>
      <c r="BD2792" s="3">
        <v>7.1968156531747551</v>
      </c>
      <c r="BE2792" s="6">
        <v>9.27477017364658</v>
      </c>
      <c r="BF2792" s="6">
        <v>74.599999999999994</v>
      </c>
      <c r="BG2792" s="6">
        <v>19.2</v>
      </c>
      <c r="BH2792">
        <v>0.3</v>
      </c>
      <c r="BI2792" s="43">
        <v>3.4145367412140573</v>
      </c>
      <c r="BJ2792">
        <v>2.2999999999999998</v>
      </c>
      <c r="BK2792" s="31">
        <v>74.445581712726025</v>
      </c>
      <c r="BL2792" s="31">
        <v>22.040259297168202</v>
      </c>
      <c r="BM2792" s="31">
        <v>0.44353462981917435</v>
      </c>
      <c r="BN2792" s="31">
        <v>2.3541453428863868</v>
      </c>
      <c r="BO2792" s="31">
        <v>0.51177072671443202</v>
      </c>
      <c r="BP2792">
        <v>74.819451131439578</v>
      </c>
      <c r="BQ2792">
        <v>15.166104959075591</v>
      </c>
      <c r="BR2792">
        <v>0</v>
      </c>
      <c r="BS2792">
        <v>4.9109292248435246</v>
      </c>
      <c r="BT2792">
        <v>4.7183437650457387</v>
      </c>
    </row>
    <row r="2793" spans="1:72" x14ac:dyDescent="0.25">
      <c r="A2793" t="s">
        <v>3891</v>
      </c>
      <c r="B2793" s="42"/>
      <c r="C2793" s="6">
        <v>17270</v>
      </c>
      <c r="D2793" s="6">
        <v>0.49640000000000001</v>
      </c>
      <c r="E2793" s="3">
        <v>43.030303030303031</v>
      </c>
      <c r="F2793" s="3">
        <v>45.829937516979079</v>
      </c>
      <c r="G2793" s="6">
        <v>29.852744310575599</v>
      </c>
      <c r="H2793" s="6">
        <v>33.3982720650517</v>
      </c>
      <c r="I2793" s="6">
        <v>24.60275886153309</v>
      </c>
      <c r="J2793" s="6">
        <v>41.684487580194116</v>
      </c>
      <c r="K2793" s="6">
        <v>0</v>
      </c>
      <c r="L2793" s="6" t="s">
        <v>74</v>
      </c>
      <c r="M2793" s="6">
        <v>0</v>
      </c>
      <c r="N2793" s="6">
        <v>100</v>
      </c>
      <c r="O2793" s="6">
        <v>100</v>
      </c>
      <c r="P2793" s="6">
        <v>100</v>
      </c>
      <c r="Q2793" s="6">
        <v>34.288824383164005</v>
      </c>
      <c r="R2793" s="6">
        <v>25.35470794177262</v>
      </c>
      <c r="S2793" s="6">
        <v>42.951581204216545</v>
      </c>
      <c r="T2793" s="6">
        <v>20.64343163538874</v>
      </c>
      <c r="U2793" s="6">
        <v>10.357142857142858</v>
      </c>
      <c r="V2793" s="6">
        <v>26.824034334763947</v>
      </c>
      <c r="W2793" s="6" t="s">
        <v>74</v>
      </c>
      <c r="X2793" s="6" t="s">
        <v>74</v>
      </c>
      <c r="Y2793" s="6" t="s">
        <v>74</v>
      </c>
      <c r="Z2793" s="6">
        <v>12.1790922160608</v>
      </c>
      <c r="AA2793" s="6">
        <v>55.3421232098204</v>
      </c>
      <c r="AB2793" s="6">
        <v>61.902573529411761</v>
      </c>
      <c r="AC2793" s="6">
        <v>48.920377867746289</v>
      </c>
      <c r="AD2793" s="6">
        <v>53.173241852487138</v>
      </c>
      <c r="AE2793" s="6">
        <v>66.945606694560666</v>
      </c>
      <c r="AF2793" s="6">
        <v>43.604651162790695</v>
      </c>
      <c r="AG2793" s="6">
        <v>0</v>
      </c>
      <c r="AH2793" s="6">
        <v>0</v>
      </c>
      <c r="AI2793" s="6">
        <v>0</v>
      </c>
      <c r="AJ2793" s="6">
        <v>55.971983288277215</v>
      </c>
      <c r="AK2793" s="6">
        <v>62.438302073050345</v>
      </c>
      <c r="AL2793" s="6">
        <v>49.559471365638771</v>
      </c>
      <c r="AM2793" s="6">
        <v>44.444444444444443</v>
      </c>
      <c r="AN2793" s="6">
        <v>100</v>
      </c>
      <c r="AO2793" s="6">
        <v>0</v>
      </c>
      <c r="AP2793" s="6" t="s">
        <v>74</v>
      </c>
      <c r="AQ2793" s="6" t="s">
        <v>74</v>
      </c>
      <c r="AR2793" s="6" t="s">
        <v>74</v>
      </c>
      <c r="AS2793" s="6">
        <v>28.671655753040199</v>
      </c>
      <c r="AT2793" s="6">
        <v>26.894293732460198</v>
      </c>
      <c r="AU2793" s="6">
        <v>12.558465855940099</v>
      </c>
      <c r="AV2793" s="6">
        <v>18.171188026192699</v>
      </c>
      <c r="AW2793" s="6">
        <v>13.7043966323667</v>
      </c>
      <c r="AX2793" s="46">
        <v>26672</v>
      </c>
      <c r="AY2793" s="41">
        <v>31632</v>
      </c>
      <c r="AZ2793" s="41" t="s">
        <v>74</v>
      </c>
      <c r="BA2793" s="41" t="s">
        <v>74</v>
      </c>
      <c r="BB2793" s="41" t="s">
        <v>74</v>
      </c>
      <c r="BC2793" s="41">
        <v>25897</v>
      </c>
      <c r="BD2793" s="3">
        <v>6.6167608286252353</v>
      </c>
      <c r="BE2793" s="6">
        <v>8.3518107908351809</v>
      </c>
      <c r="BF2793" s="6">
        <v>74.900000000000006</v>
      </c>
      <c r="BG2793" s="6">
        <v>12.6</v>
      </c>
      <c r="BH2793">
        <v>0.2</v>
      </c>
      <c r="BI2793" s="43">
        <v>3.3842538190364277</v>
      </c>
      <c r="BJ2793">
        <v>4.5999999999999996</v>
      </c>
      <c r="BK2793" s="31">
        <v>69.55236486486487</v>
      </c>
      <c r="BL2793" s="31">
        <v>18.327702702702702</v>
      </c>
      <c r="BM2793" s="31">
        <v>0.29560810810810811</v>
      </c>
      <c r="BN2793" s="31">
        <v>0.97128378378378377</v>
      </c>
      <c r="BO2793" s="31">
        <v>3.4206081081081079</v>
      </c>
      <c r="BP2793">
        <v>81.505034446210928</v>
      </c>
      <c r="BQ2793">
        <v>5.4583995760466344</v>
      </c>
      <c r="BR2793">
        <v>0</v>
      </c>
      <c r="BS2793">
        <v>6.412294647588765</v>
      </c>
      <c r="BT2793">
        <v>6.0943296237413884</v>
      </c>
    </row>
    <row r="2794" spans="1:72" x14ac:dyDescent="0.25">
      <c r="A2794" t="s">
        <v>3892</v>
      </c>
      <c r="B2794" s="42"/>
      <c r="C2794" s="6">
        <v>29441</v>
      </c>
      <c r="D2794" s="6">
        <v>0.39839999999999998</v>
      </c>
      <c r="E2794" s="3">
        <v>25.555555555555554</v>
      </c>
      <c r="F2794" s="3">
        <v>16.482989937709629</v>
      </c>
      <c r="G2794" s="6">
        <v>12.454655380894801</v>
      </c>
      <c r="H2794" s="6">
        <v>12.5</v>
      </c>
      <c r="I2794" s="6">
        <v>11.461844927980385</v>
      </c>
      <c r="J2794" s="6">
        <v>13.588178605846451</v>
      </c>
      <c r="K2794" s="6" t="s">
        <v>74</v>
      </c>
      <c r="L2794" s="6" t="s">
        <v>74</v>
      </c>
      <c r="M2794" s="6" t="s">
        <v>74</v>
      </c>
      <c r="N2794" s="6">
        <v>80</v>
      </c>
      <c r="O2794" s="6">
        <v>100</v>
      </c>
      <c r="P2794" s="6">
        <v>0</v>
      </c>
      <c r="Q2794" s="6">
        <v>32.980332829046901</v>
      </c>
      <c r="R2794" s="6">
        <v>33.42776203966006</v>
      </c>
      <c r="S2794" s="6">
        <v>32.467532467532465</v>
      </c>
      <c r="T2794" s="6">
        <v>9.9298245614035086</v>
      </c>
      <c r="U2794" s="6">
        <v>8.5458304617505174</v>
      </c>
      <c r="V2794" s="6">
        <v>11.365260900643316</v>
      </c>
      <c r="W2794" s="6" t="s">
        <v>74</v>
      </c>
      <c r="X2794" s="6" t="s">
        <v>74</v>
      </c>
      <c r="Y2794" s="6" t="s">
        <v>74</v>
      </c>
      <c r="Z2794" s="6">
        <v>3.7742150968603898</v>
      </c>
      <c r="AA2794" s="6">
        <v>65.285651984300003</v>
      </c>
      <c r="AB2794" s="6">
        <v>73.390191897654589</v>
      </c>
      <c r="AC2794" s="6">
        <v>56.804997768853191</v>
      </c>
      <c r="AD2794" s="6">
        <v>66.312484907027297</v>
      </c>
      <c r="AE2794" s="6">
        <v>74.632527264106201</v>
      </c>
      <c r="AF2794" s="6">
        <v>57.677165354330704</v>
      </c>
      <c r="AG2794" s="6">
        <v>0</v>
      </c>
      <c r="AH2794" s="6">
        <v>0</v>
      </c>
      <c r="AI2794" s="6" t="s">
        <v>74</v>
      </c>
      <c r="AJ2794" s="6">
        <v>59.047619047619051</v>
      </c>
      <c r="AK2794" s="6">
        <v>67.431192660550451</v>
      </c>
      <c r="AL2794" s="6">
        <v>50</v>
      </c>
      <c r="AM2794" s="6">
        <v>0</v>
      </c>
      <c r="AN2794" s="6">
        <v>0</v>
      </c>
      <c r="AO2794" s="6">
        <v>0</v>
      </c>
      <c r="AP2794" s="6" t="s">
        <v>74</v>
      </c>
      <c r="AQ2794" s="6" t="s">
        <v>74</v>
      </c>
      <c r="AR2794" s="6" t="s">
        <v>74</v>
      </c>
      <c r="AS2794" s="6">
        <v>28.705310656022199</v>
      </c>
      <c r="AT2794" s="6">
        <v>19.784796945505001</v>
      </c>
      <c r="AU2794" s="6">
        <v>22.318639361332899</v>
      </c>
      <c r="AV2794" s="6">
        <v>12.5650815688997</v>
      </c>
      <c r="AW2794" s="6">
        <v>16.626171468240202</v>
      </c>
      <c r="AX2794" s="46">
        <v>50282</v>
      </c>
      <c r="AY2794" s="41">
        <v>52460</v>
      </c>
      <c r="AZ2794" s="41" t="s">
        <v>74</v>
      </c>
      <c r="BA2794" s="41" t="s">
        <v>74</v>
      </c>
      <c r="BB2794" s="41" t="s">
        <v>74</v>
      </c>
      <c r="BC2794" s="41">
        <v>32321</v>
      </c>
      <c r="BD2794" s="3">
        <v>4.1072016084810823</v>
      </c>
      <c r="BE2794" s="6">
        <v>3.45800988002823</v>
      </c>
      <c r="BF2794" s="6">
        <v>81.8</v>
      </c>
      <c r="BG2794" s="6">
        <v>13.4</v>
      </c>
      <c r="BH2794">
        <v>0.7</v>
      </c>
      <c r="BI2794" s="43">
        <v>1.8782608695652174</v>
      </c>
      <c r="BJ2794">
        <v>1.4</v>
      </c>
      <c r="BK2794" s="31">
        <v>80.345443716497911</v>
      </c>
      <c r="BL2794" s="31">
        <v>14.711137581893984</v>
      </c>
      <c r="BM2794" s="31">
        <v>1.1911852293031566</v>
      </c>
      <c r="BN2794" s="31">
        <v>0.59559261465157831</v>
      </c>
      <c r="BO2794" s="31">
        <v>1.786777843954735</v>
      </c>
      <c r="BP2794">
        <v>83.862876254180605</v>
      </c>
      <c r="BQ2794">
        <v>11.538461538461538</v>
      </c>
      <c r="BR2794">
        <v>0</v>
      </c>
      <c r="BS2794">
        <v>3.6789297658862878</v>
      </c>
      <c r="BT2794">
        <v>0.91973244147157196</v>
      </c>
    </row>
    <row r="2795" spans="1:72" x14ac:dyDescent="0.25">
      <c r="A2795" t="s">
        <v>3893</v>
      </c>
      <c r="B2795" s="42"/>
      <c r="C2795" s="6">
        <v>29483</v>
      </c>
      <c r="D2795" s="6">
        <v>0.38479999999999998</v>
      </c>
      <c r="E2795" s="3">
        <v>11.260240543838243</v>
      </c>
      <c r="F2795" s="3">
        <v>11.202448097923916</v>
      </c>
      <c r="G2795" s="6">
        <v>5.3477690288713902</v>
      </c>
      <c r="H2795" s="6">
        <v>9.4573735454761305</v>
      </c>
      <c r="I2795" s="6">
        <v>9.1166633877631327</v>
      </c>
      <c r="J2795" s="6">
        <v>9.8021260500855991</v>
      </c>
      <c r="K2795" s="6">
        <v>7.333333333333333</v>
      </c>
      <c r="L2795" s="6">
        <v>16.666666666666664</v>
      </c>
      <c r="M2795" s="6">
        <v>0</v>
      </c>
      <c r="N2795" s="6">
        <v>19.953051643192488</v>
      </c>
      <c r="O2795" s="6">
        <v>32.085561497326204</v>
      </c>
      <c r="P2795" s="6">
        <v>10.460251046025103</v>
      </c>
      <c r="Q2795" s="6">
        <v>20.461606746560143</v>
      </c>
      <c r="R2795" s="6">
        <v>17.237008871989861</v>
      </c>
      <c r="S2795" s="6">
        <v>24.029920523609164</v>
      </c>
      <c r="T2795" s="6">
        <v>8.3179005375129851</v>
      </c>
      <c r="U2795" s="6">
        <v>8.2017937219730932</v>
      </c>
      <c r="V2795" s="6">
        <v>8.4357084357084364</v>
      </c>
      <c r="W2795" s="6">
        <v>5.1229508196721314</v>
      </c>
      <c r="X2795" s="6">
        <v>10.326086956521738</v>
      </c>
      <c r="Y2795" s="6">
        <v>1.9736842105263157</v>
      </c>
      <c r="Z2795" s="6">
        <v>6.3087365123564201</v>
      </c>
      <c r="AA2795" s="6">
        <v>63.857729897823198</v>
      </c>
      <c r="AB2795" s="6">
        <v>72.803743524037657</v>
      </c>
      <c r="AC2795" s="6">
        <v>54.968170495433156</v>
      </c>
      <c r="AD2795" s="6">
        <v>63.772239767361874</v>
      </c>
      <c r="AE2795" s="6">
        <v>72.181772533266383</v>
      </c>
      <c r="AF2795" s="6">
        <v>55.424013957255902</v>
      </c>
      <c r="AG2795" s="6">
        <v>44.036697247706428</v>
      </c>
      <c r="AH2795" s="6">
        <v>32.075471698113205</v>
      </c>
      <c r="AI2795" s="6">
        <v>55.357142857142861</v>
      </c>
      <c r="AJ2795" s="6">
        <v>65.145665145665149</v>
      </c>
      <c r="AK2795" s="6">
        <v>80.202020202020194</v>
      </c>
      <c r="AL2795" s="6">
        <v>48.753665689149564</v>
      </c>
      <c r="AM2795" s="6">
        <v>75.27472527472527</v>
      </c>
      <c r="AN2795" s="6">
        <v>85.61643835616438</v>
      </c>
      <c r="AO2795" s="6">
        <v>68.348623853211009</v>
      </c>
      <c r="AP2795" s="6">
        <v>53.066037735849058</v>
      </c>
      <c r="AQ2795" s="6">
        <v>58.192090395480221</v>
      </c>
      <c r="AR2795" s="6">
        <v>49.392712550607285</v>
      </c>
      <c r="AS2795" s="6">
        <v>30.4170149530974</v>
      </c>
      <c r="AT2795" s="6">
        <v>13.6806910002786</v>
      </c>
      <c r="AU2795" s="6">
        <v>21.807374384694</v>
      </c>
      <c r="AV2795" s="6">
        <v>10.917618649577401</v>
      </c>
      <c r="AW2795" s="6">
        <v>23.177301012352601</v>
      </c>
      <c r="AX2795" s="46">
        <v>55038</v>
      </c>
      <c r="AY2795" s="41">
        <v>56705</v>
      </c>
      <c r="AZ2795" s="41" t="s">
        <v>74</v>
      </c>
      <c r="BA2795" s="41" t="s">
        <v>74</v>
      </c>
      <c r="BB2795" s="41">
        <v>51607</v>
      </c>
      <c r="BC2795" s="41">
        <v>34719</v>
      </c>
      <c r="BD2795" s="3">
        <v>3.4715391291769131</v>
      </c>
      <c r="BE2795" s="6">
        <v>7.2696328713834202</v>
      </c>
      <c r="BF2795" s="6">
        <v>77.7</v>
      </c>
      <c r="BG2795" s="6">
        <v>15.4</v>
      </c>
      <c r="BH2795">
        <v>0.7</v>
      </c>
      <c r="BI2795" s="43">
        <v>1.9782904938677695</v>
      </c>
      <c r="BJ2795">
        <v>3.4</v>
      </c>
      <c r="BK2795" s="31">
        <v>75.660983444526806</v>
      </c>
      <c r="BL2795" s="31">
        <v>18.013343217197924</v>
      </c>
      <c r="BM2795" s="31">
        <v>0.93896713615023475</v>
      </c>
      <c r="BN2795" s="31">
        <v>1.7049666419570051</v>
      </c>
      <c r="BO2795" s="31">
        <v>2.5780413475002062</v>
      </c>
      <c r="BP2795">
        <v>80.470459518599554</v>
      </c>
      <c r="BQ2795">
        <v>11.816192560175056</v>
      </c>
      <c r="BR2795">
        <v>0.43763676148796499</v>
      </c>
      <c r="BS2795">
        <v>2.3413566739606129</v>
      </c>
      <c r="BT2795">
        <v>4.4091903719912473</v>
      </c>
    </row>
    <row r="2796" spans="1:72" x14ac:dyDescent="0.25">
      <c r="A2796" t="s">
        <v>3894</v>
      </c>
      <c r="B2796" s="42"/>
      <c r="C2796" s="6">
        <v>20983</v>
      </c>
      <c r="D2796" s="6">
        <v>0.42509999999999998</v>
      </c>
      <c r="E2796" s="3">
        <v>17.126574685062987</v>
      </c>
      <c r="F2796" s="3">
        <v>14.883287160216144</v>
      </c>
      <c r="G2796" s="6">
        <v>4.7897929303493001</v>
      </c>
      <c r="H2796" s="6">
        <v>15.5751543182737</v>
      </c>
      <c r="I2796" s="6">
        <v>14.526848823715582</v>
      </c>
      <c r="J2796" s="6">
        <v>16.62386547526912</v>
      </c>
      <c r="K2796" s="6">
        <v>19.085714285714285</v>
      </c>
      <c r="L2796" s="6">
        <v>14.626391096979333</v>
      </c>
      <c r="M2796" s="6">
        <v>30.487804878048781</v>
      </c>
      <c r="N2796" s="6">
        <v>35.130718954248366</v>
      </c>
      <c r="O2796" s="6">
        <v>38.244514106583068</v>
      </c>
      <c r="P2796" s="6">
        <v>31.74061433447099</v>
      </c>
      <c r="Q2796" s="6">
        <v>26.068048094141727</v>
      </c>
      <c r="R2796" s="6">
        <v>23.315454240697285</v>
      </c>
      <c r="S2796" s="6">
        <v>28.918590522478738</v>
      </c>
      <c r="T2796" s="6">
        <v>13.890282131661442</v>
      </c>
      <c r="U2796" s="6">
        <v>12.91327314434834</v>
      </c>
      <c r="V2796" s="6">
        <v>14.853786605234212</v>
      </c>
      <c r="W2796" s="6">
        <v>27.734095782701928</v>
      </c>
      <c r="X2796" s="6">
        <v>34.354953670705626</v>
      </c>
      <c r="Y2796" s="6">
        <v>21.0752688172043</v>
      </c>
      <c r="Z2796" s="6">
        <v>5.5428610995707004</v>
      </c>
      <c r="AA2796" s="6">
        <v>68.405488526141497</v>
      </c>
      <c r="AB2796" s="6">
        <v>76.902623068630973</v>
      </c>
      <c r="AC2796" s="6">
        <v>60.116836078981187</v>
      </c>
      <c r="AD2796" s="6">
        <v>68.014639872936954</v>
      </c>
      <c r="AE2796" s="6">
        <v>77.154795178001748</v>
      </c>
      <c r="AF2796" s="6">
        <v>59.260761410339605</v>
      </c>
      <c r="AG2796" s="6">
        <v>86.699507389162562</v>
      </c>
      <c r="AH2796" s="6">
        <v>87.20173535791757</v>
      </c>
      <c r="AI2796" s="6">
        <v>85.13513513513513</v>
      </c>
      <c r="AJ2796" s="6">
        <v>72.10455764075067</v>
      </c>
      <c r="AK2796" s="6">
        <v>76.049446304403816</v>
      </c>
      <c r="AL2796" s="6">
        <v>67.822197372099524</v>
      </c>
      <c r="AM2796" s="6">
        <v>69.556451612903231</v>
      </c>
      <c r="AN2796" s="6">
        <v>71.171171171171167</v>
      </c>
      <c r="AO2796" s="6">
        <v>68.248175182481745</v>
      </c>
      <c r="AP2796" s="6">
        <v>56.027753686036434</v>
      </c>
      <c r="AQ2796" s="6">
        <v>65.166516651665162</v>
      </c>
      <c r="AR2796" s="6">
        <v>47.531380753138073</v>
      </c>
      <c r="AS2796" s="6">
        <v>37.448227834182497</v>
      </c>
      <c r="AT2796" s="6">
        <v>15.0789869149287</v>
      </c>
      <c r="AU2796" s="6">
        <v>23.648425759630499</v>
      </c>
      <c r="AV2796" s="6">
        <v>7.6182971080892896</v>
      </c>
      <c r="AW2796" s="6">
        <v>16.206062383169002</v>
      </c>
      <c r="AX2796" s="46">
        <v>50497</v>
      </c>
      <c r="AY2796" s="41">
        <v>52209</v>
      </c>
      <c r="AZ2796" s="41" t="s">
        <v>74</v>
      </c>
      <c r="BA2796" s="41">
        <v>23878</v>
      </c>
      <c r="BB2796" s="41">
        <v>27155</v>
      </c>
      <c r="BC2796" s="41">
        <v>40308</v>
      </c>
      <c r="BD2796" s="3">
        <v>3.8417263192941569</v>
      </c>
      <c r="BE2796" s="6">
        <v>4.7124987879375499</v>
      </c>
      <c r="BF2796" s="6">
        <v>74.5</v>
      </c>
      <c r="BG2796" s="6">
        <v>11.6</v>
      </c>
      <c r="BH2796">
        <v>2.1</v>
      </c>
      <c r="BI2796" s="43">
        <v>5.9673599289467836</v>
      </c>
      <c r="BJ2796">
        <v>4.5999999999999996</v>
      </c>
      <c r="BK2796" s="31">
        <v>74.432528455819451</v>
      </c>
      <c r="BL2796" s="31">
        <v>12.191591552075796</v>
      </c>
      <c r="BM2796" s="31">
        <v>2.0922429107178102</v>
      </c>
      <c r="BN2796" s="31">
        <v>6.0332916639252581</v>
      </c>
      <c r="BO2796" s="31">
        <v>3.8522271202052769</v>
      </c>
      <c r="BP2796">
        <v>74.54537765372578</v>
      </c>
      <c r="BQ2796">
        <v>10.944768671234035</v>
      </c>
      <c r="BR2796">
        <v>2.0976063604838027</v>
      </c>
      <c r="BS2796">
        <v>5.8826017085342128</v>
      </c>
      <c r="BT2796">
        <v>5.5315909667597056</v>
      </c>
    </row>
    <row r="2797" spans="1:72" x14ac:dyDescent="0.25">
      <c r="A2797" t="s">
        <v>3895</v>
      </c>
      <c r="B2797" s="42"/>
      <c r="C2797" s="6">
        <v>23925</v>
      </c>
      <c r="D2797" s="6">
        <v>0.4088</v>
      </c>
      <c r="E2797" s="3">
        <v>27.215189873417721</v>
      </c>
      <c r="F2797" s="3">
        <v>18.15037320225742</v>
      </c>
      <c r="G2797" s="6">
        <v>6.6154360173738702</v>
      </c>
      <c r="H2797" s="6">
        <v>15.3357308241785</v>
      </c>
      <c r="I2797" s="6">
        <v>13.520280420630945</v>
      </c>
      <c r="J2797" s="6">
        <v>17.093271281752955</v>
      </c>
      <c r="K2797" s="6">
        <v>14.563106796116504</v>
      </c>
      <c r="L2797" s="6">
        <v>25</v>
      </c>
      <c r="M2797" s="6">
        <v>2.1276595744680851</v>
      </c>
      <c r="N2797" s="6">
        <v>6.4935064935064926</v>
      </c>
      <c r="O2797" s="6">
        <v>12.903225806451612</v>
      </c>
      <c r="P2797" s="6">
        <v>2.1739130434782608</v>
      </c>
      <c r="Q2797" s="6">
        <v>19.621212121212121</v>
      </c>
      <c r="R2797" s="6">
        <v>17.664670658682635</v>
      </c>
      <c r="S2797" s="6">
        <v>21.625766871165645</v>
      </c>
      <c r="T2797" s="6">
        <v>14.455983006844466</v>
      </c>
      <c r="U2797" s="6">
        <v>12.866546977857571</v>
      </c>
      <c r="V2797" s="6">
        <v>16.001396485511464</v>
      </c>
      <c r="W2797" s="6">
        <v>32.394366197183103</v>
      </c>
      <c r="X2797" s="6">
        <v>15.384615384615385</v>
      </c>
      <c r="Y2797" s="6">
        <v>46.753246753246749</v>
      </c>
      <c r="Z2797" s="6">
        <v>7.3909978854093197</v>
      </c>
      <c r="AA2797" s="6">
        <v>62.4819261960143</v>
      </c>
      <c r="AB2797" s="6">
        <v>68.931170987102547</v>
      </c>
      <c r="AC2797" s="6">
        <v>56.228330856859834</v>
      </c>
      <c r="AD2797" s="6">
        <v>61.928031985784095</v>
      </c>
      <c r="AE2797" s="6">
        <v>69.018543645409309</v>
      </c>
      <c r="AF2797" s="6">
        <v>55.085115670013096</v>
      </c>
      <c r="AG2797" s="6">
        <v>70.588235294117652</v>
      </c>
      <c r="AH2797" s="6">
        <v>57.575757575757578</v>
      </c>
      <c r="AI2797" s="6">
        <v>86.79245283018868</v>
      </c>
      <c r="AJ2797" s="6">
        <v>65.91903719912473</v>
      </c>
      <c r="AK2797" s="6">
        <v>70.032573289902274</v>
      </c>
      <c r="AL2797" s="6">
        <v>61.742006615214997</v>
      </c>
      <c r="AM2797" s="6">
        <v>72.222222222222214</v>
      </c>
      <c r="AN2797" s="6">
        <v>95.384615384615387</v>
      </c>
      <c r="AO2797" s="6">
        <v>47.540983606557376</v>
      </c>
      <c r="AP2797" s="6">
        <v>73.4375</v>
      </c>
      <c r="AQ2797" s="6">
        <v>70.212765957446805</v>
      </c>
      <c r="AR2797" s="6">
        <v>75.308641975308646</v>
      </c>
      <c r="AS2797" s="6">
        <v>26.0845928020006</v>
      </c>
      <c r="AT2797" s="6">
        <v>19.060563227139301</v>
      </c>
      <c r="AU2797" s="6">
        <v>25.562683483744699</v>
      </c>
      <c r="AV2797" s="6">
        <v>14.5264760247907</v>
      </c>
      <c r="AW2797" s="6">
        <v>14.7656844623247</v>
      </c>
      <c r="AX2797" s="46">
        <v>46900</v>
      </c>
      <c r="AY2797" s="41">
        <v>47252</v>
      </c>
      <c r="AZ2797" s="41">
        <v>39904</v>
      </c>
      <c r="BA2797" s="41">
        <v>84219</v>
      </c>
      <c r="BB2797" s="41">
        <v>60938</v>
      </c>
      <c r="BC2797" s="41">
        <v>43387</v>
      </c>
      <c r="BD2797" s="3">
        <v>4.7562812718566736</v>
      </c>
      <c r="BE2797" s="6">
        <v>3.8697928522649701</v>
      </c>
      <c r="BF2797" s="6">
        <v>80.7</v>
      </c>
      <c r="BG2797" s="6">
        <v>13</v>
      </c>
      <c r="BH2797">
        <v>0.6</v>
      </c>
      <c r="BI2797" s="43">
        <v>2.9493291939239383</v>
      </c>
      <c r="BJ2797">
        <v>2.6</v>
      </c>
      <c r="BK2797" s="31">
        <v>76.655697243932536</v>
      </c>
      <c r="BL2797" s="31">
        <v>16.742081447963798</v>
      </c>
      <c r="BM2797" s="31">
        <v>0.74043603455368157</v>
      </c>
      <c r="BN2797" s="31">
        <v>3.2291238173591115</v>
      </c>
      <c r="BO2797" s="31">
        <v>2.2213081036610451</v>
      </c>
      <c r="BP2797">
        <v>85.350012027904739</v>
      </c>
      <c r="BQ2797">
        <v>8.5157565552080836</v>
      </c>
      <c r="BR2797">
        <v>0.45706038008178973</v>
      </c>
      <c r="BS2797">
        <v>2.6220832331007937</v>
      </c>
      <c r="BT2797">
        <v>3.0069761847486167</v>
      </c>
    </row>
    <row r="2798" spans="1:72" x14ac:dyDescent="0.25">
      <c r="A2798" t="s">
        <v>3896</v>
      </c>
      <c r="B2798" s="42"/>
      <c r="C2798" s="6" t="s">
        <v>74</v>
      </c>
      <c r="D2798" s="6">
        <v>0.3674</v>
      </c>
      <c r="E2798" s="3">
        <v>8.5106382978723403</v>
      </c>
      <c r="F2798" s="3">
        <v>3.4285714285714288</v>
      </c>
      <c r="G2798" s="6">
        <v>8.9171974522292992</v>
      </c>
      <c r="H2798" s="6">
        <v>7.2196620583717399</v>
      </c>
      <c r="I2798" s="6">
        <v>3.6666666666666665</v>
      </c>
      <c r="J2798" s="6">
        <v>10.256410256410255</v>
      </c>
      <c r="K2798" s="6" t="s">
        <v>74</v>
      </c>
      <c r="L2798" s="6" t="s">
        <v>74</v>
      </c>
      <c r="M2798" s="6" t="s">
        <v>74</v>
      </c>
      <c r="N2798" s="6">
        <v>100</v>
      </c>
      <c r="O2798" s="6" t="s">
        <v>74</v>
      </c>
      <c r="P2798" s="6">
        <v>100</v>
      </c>
      <c r="Q2798" s="6">
        <v>0</v>
      </c>
      <c r="R2798" s="6">
        <v>0</v>
      </c>
      <c r="S2798" s="6" t="s">
        <v>74</v>
      </c>
      <c r="T2798" s="6">
        <v>6.96594427244582</v>
      </c>
      <c r="U2798" s="6">
        <v>3.7037037037037033</v>
      </c>
      <c r="V2798" s="6">
        <v>9.7421203438395416</v>
      </c>
      <c r="W2798" s="6" t="s">
        <v>74</v>
      </c>
      <c r="X2798" s="6" t="s">
        <v>74</v>
      </c>
      <c r="Y2798" s="6" t="s">
        <v>74</v>
      </c>
      <c r="Z2798" s="6">
        <v>4.31034482758621</v>
      </c>
      <c r="AA2798" s="6">
        <v>37.540453074433699</v>
      </c>
      <c r="AB2798" s="6">
        <v>37.215909090909086</v>
      </c>
      <c r="AC2798" s="6">
        <v>37.969924812030072</v>
      </c>
      <c r="AD2798" s="6">
        <v>39.011925042589439</v>
      </c>
      <c r="AE2798" s="6">
        <v>39.628482972136226</v>
      </c>
      <c r="AF2798" s="6">
        <v>38.257575757575758</v>
      </c>
      <c r="AG2798" s="6" t="s">
        <v>74</v>
      </c>
      <c r="AH2798" s="6" t="s">
        <v>74</v>
      </c>
      <c r="AI2798" s="6" t="s">
        <v>74</v>
      </c>
      <c r="AJ2798" s="6">
        <v>17.647058823529413</v>
      </c>
      <c r="AK2798" s="6">
        <v>17.647058823529413</v>
      </c>
      <c r="AL2798" s="6" t="s">
        <v>74</v>
      </c>
      <c r="AM2798" s="6">
        <v>0</v>
      </c>
      <c r="AN2798" s="6">
        <v>0</v>
      </c>
      <c r="AO2798" s="6">
        <v>0</v>
      </c>
      <c r="AP2798" s="6" t="s">
        <v>74</v>
      </c>
      <c r="AQ2798" s="6" t="s">
        <v>74</v>
      </c>
      <c r="AR2798" s="6" t="s">
        <v>74</v>
      </c>
      <c r="AS2798" s="6">
        <v>21.6216216216216</v>
      </c>
      <c r="AT2798" s="6">
        <v>23.423423423423401</v>
      </c>
      <c r="AU2798" s="6">
        <v>21.6216216216216</v>
      </c>
      <c r="AV2798" s="6">
        <v>19.369369369369402</v>
      </c>
      <c r="AW2798" s="6">
        <v>13.963963963964</v>
      </c>
      <c r="AX2798" s="46">
        <v>56750</v>
      </c>
      <c r="AY2798" s="41">
        <v>56750</v>
      </c>
      <c r="AZ2798" s="41" t="s">
        <v>74</v>
      </c>
      <c r="BA2798" s="41" t="s">
        <v>74</v>
      </c>
      <c r="BB2798" s="41" t="s">
        <v>74</v>
      </c>
      <c r="BC2798" s="41" t="s">
        <v>74</v>
      </c>
      <c r="BD2798" s="3">
        <v>3.1543003412969282</v>
      </c>
      <c r="BE2798" s="6">
        <v>9.8522167487684698</v>
      </c>
      <c r="BF2798" s="6">
        <v>86.5</v>
      </c>
      <c r="BG2798" s="6">
        <v>3.7</v>
      </c>
      <c r="BH2798">
        <v>1.4</v>
      </c>
      <c r="BI2798" s="43">
        <v>0.46511627906976744</v>
      </c>
      <c r="BJ2798">
        <v>5.6</v>
      </c>
      <c r="BK2798" s="31">
        <v>85.496183206106863</v>
      </c>
      <c r="BL2798" s="31">
        <v>4.5801526717557248</v>
      </c>
      <c r="BM2798" s="31">
        <v>0</v>
      </c>
      <c r="BN2798" s="31">
        <v>0</v>
      </c>
      <c r="BO2798" s="31">
        <v>6.1068702290076331</v>
      </c>
      <c r="BP2798">
        <v>88.095238095238088</v>
      </c>
      <c r="BQ2798">
        <v>2.3809523809523809</v>
      </c>
      <c r="BR2798">
        <v>3.5714285714285712</v>
      </c>
      <c r="BS2798">
        <v>1.1904761904761905</v>
      </c>
      <c r="BT2798">
        <v>4.7619047619047619</v>
      </c>
    </row>
    <row r="2799" spans="1:72" x14ac:dyDescent="0.25">
      <c r="A2799" t="s">
        <v>3897</v>
      </c>
      <c r="B2799" s="42"/>
      <c r="C2799" s="6">
        <v>31645</v>
      </c>
      <c r="D2799" s="6">
        <v>0.39</v>
      </c>
      <c r="E2799" s="3">
        <v>8.4936778449697634</v>
      </c>
      <c r="F2799" s="3">
        <v>9.0301436824174193</v>
      </c>
      <c r="G2799" s="6">
        <v>5.0407188991856202</v>
      </c>
      <c r="H2799" s="6">
        <v>7.6809774772535198</v>
      </c>
      <c r="I2799" s="6">
        <v>6.7695272448765307</v>
      </c>
      <c r="J2799" s="6">
        <v>8.6038047352819778</v>
      </c>
      <c r="K2799" s="6">
        <v>13.906088751289989</v>
      </c>
      <c r="L2799" s="6">
        <v>13.865546218487395</v>
      </c>
      <c r="M2799" s="6">
        <v>13.956170703575548</v>
      </c>
      <c r="N2799" s="6">
        <v>16.470588235294116</v>
      </c>
      <c r="O2799" s="6">
        <v>12.363067292644757</v>
      </c>
      <c r="P2799" s="6">
        <v>20.110957004160888</v>
      </c>
      <c r="Q2799" s="6">
        <v>18.768379173153434</v>
      </c>
      <c r="R2799" s="6">
        <v>17.292978536122959</v>
      </c>
      <c r="S2799" s="6">
        <v>20.309847198641766</v>
      </c>
      <c r="T2799" s="6">
        <v>6.0072624512237081</v>
      </c>
      <c r="U2799" s="6">
        <v>5.2280732396006169</v>
      </c>
      <c r="V2799" s="6">
        <v>6.7958519304137752</v>
      </c>
      <c r="W2799" s="6">
        <v>14.665681566309569</v>
      </c>
      <c r="X2799" s="6">
        <v>13.864142538975502</v>
      </c>
      <c r="Y2799" s="6">
        <v>15.301391035548686</v>
      </c>
      <c r="Z2799" s="6">
        <v>4.1919077391557904</v>
      </c>
      <c r="AA2799" s="6">
        <v>69.310618171833994</v>
      </c>
      <c r="AB2799" s="6">
        <v>79.234763401882816</v>
      </c>
      <c r="AC2799" s="6">
        <v>59.496001127435441</v>
      </c>
      <c r="AD2799" s="6">
        <v>68.664189119438419</v>
      </c>
      <c r="AE2799" s="6">
        <v>78.938240578235181</v>
      </c>
      <c r="AF2799" s="6">
        <v>58.511806417847659</v>
      </c>
      <c r="AG2799" s="6">
        <v>71.379962192816635</v>
      </c>
      <c r="AH2799" s="6">
        <v>74.400000000000006</v>
      </c>
      <c r="AI2799" s="6">
        <v>67.423580786026207</v>
      </c>
      <c r="AJ2799" s="6">
        <v>74.54890788224121</v>
      </c>
      <c r="AK2799" s="6">
        <v>80.670776303416574</v>
      </c>
      <c r="AL2799" s="6">
        <v>68.304380262176281</v>
      </c>
      <c r="AM2799" s="6">
        <v>74.394785847299815</v>
      </c>
      <c r="AN2799" s="6">
        <v>88.333333333333329</v>
      </c>
      <c r="AO2799" s="6">
        <v>63.131313131313128</v>
      </c>
      <c r="AP2799" s="6">
        <v>69.64609800362976</v>
      </c>
      <c r="AQ2799" s="6">
        <v>86.15384615384616</v>
      </c>
      <c r="AR2799" s="6">
        <v>57.558291852239982</v>
      </c>
      <c r="AS2799" s="6">
        <v>40.879797125951001</v>
      </c>
      <c r="AT2799" s="6">
        <v>14.044294167371101</v>
      </c>
      <c r="AU2799" s="6">
        <v>26.411496196111599</v>
      </c>
      <c r="AV2799" s="6">
        <v>7.2169061707523197</v>
      </c>
      <c r="AW2799" s="6">
        <v>11.447506339814</v>
      </c>
      <c r="AX2799" s="46">
        <v>71112</v>
      </c>
      <c r="AY2799" s="41">
        <v>73256</v>
      </c>
      <c r="AZ2799" s="41">
        <v>58924</v>
      </c>
      <c r="BA2799" s="41">
        <v>88000</v>
      </c>
      <c r="BB2799" s="41">
        <v>66839</v>
      </c>
      <c r="BC2799" s="41">
        <v>49562</v>
      </c>
      <c r="BD2799" s="3">
        <v>3.2859768322566274</v>
      </c>
      <c r="BE2799" s="6">
        <v>4.4691623525055402</v>
      </c>
      <c r="BF2799" s="6">
        <v>79.400000000000006</v>
      </c>
      <c r="BG2799" s="6">
        <v>9.4</v>
      </c>
      <c r="BH2799">
        <v>2.8</v>
      </c>
      <c r="BI2799" s="43">
        <v>2.0566298808680097</v>
      </c>
      <c r="BJ2799">
        <v>5.2</v>
      </c>
      <c r="BK2799" s="31">
        <v>79.802169751116779</v>
      </c>
      <c r="BL2799" s="31">
        <v>9.2911673639178414</v>
      </c>
      <c r="BM2799" s="31">
        <v>3.5547992152969816</v>
      </c>
      <c r="BN2799" s="31">
        <v>2.2193859462525705</v>
      </c>
      <c r="BO2799" s="31">
        <v>3.7568838781346758</v>
      </c>
      <c r="BP2799">
        <v>78.80762390418181</v>
      </c>
      <c r="BQ2799">
        <v>9.5361757715976516</v>
      </c>
      <c r="BR2799">
        <v>1.6809103357099013</v>
      </c>
      <c r="BS2799">
        <v>1.8398728300045644</v>
      </c>
      <c r="BT2799">
        <v>7.1564600154240834</v>
      </c>
    </row>
    <row r="2800" spans="1:72" x14ac:dyDescent="0.25">
      <c r="A2800" t="s">
        <v>3898</v>
      </c>
      <c r="B2800" s="42"/>
      <c r="C2800" s="6">
        <v>37421</v>
      </c>
      <c r="D2800" s="6">
        <v>0.38569999999999999</v>
      </c>
      <c r="E2800" s="3">
        <v>15.727502102607232</v>
      </c>
      <c r="F2800" s="3">
        <v>13.190137649372257</v>
      </c>
      <c r="G2800" s="6">
        <v>7.1876507477086404</v>
      </c>
      <c r="H2800" s="6">
        <v>10.4077529769576</v>
      </c>
      <c r="I2800" s="6">
        <v>8.3989769820971869</v>
      </c>
      <c r="J2800" s="6">
        <v>12.44804655029094</v>
      </c>
      <c r="K2800" s="6">
        <v>0</v>
      </c>
      <c r="L2800" s="6">
        <v>0</v>
      </c>
      <c r="M2800" s="6">
        <v>0</v>
      </c>
      <c r="N2800" s="6">
        <v>36.117647058823529</v>
      </c>
      <c r="O2800" s="6">
        <v>32.152588555858308</v>
      </c>
      <c r="P2800" s="6">
        <v>39.130434782608695</v>
      </c>
      <c r="Q2800" s="6">
        <v>19.986403806934057</v>
      </c>
      <c r="R2800" s="6">
        <v>19.893899204244033</v>
      </c>
      <c r="S2800" s="6">
        <v>20.0836820083682</v>
      </c>
      <c r="T2800" s="6">
        <v>8.3423099940155598</v>
      </c>
      <c r="U2800" s="6">
        <v>6.3782126856873376</v>
      </c>
      <c r="V2800" s="6">
        <v>10.367039377734564</v>
      </c>
      <c r="W2800" s="6">
        <v>12.643678160919542</v>
      </c>
      <c r="X2800" s="6">
        <v>9.2307692307692317</v>
      </c>
      <c r="Y2800" s="6">
        <v>14.678899082568808</v>
      </c>
      <c r="Z2800" s="6">
        <v>5.1661849710982697</v>
      </c>
      <c r="AA2800" s="6">
        <v>60.379553551952299</v>
      </c>
      <c r="AB2800" s="6">
        <v>71.542857142857144</v>
      </c>
      <c r="AC2800" s="6">
        <v>48.807937213090483</v>
      </c>
      <c r="AD2800" s="6">
        <v>60.816565083075893</v>
      </c>
      <c r="AE2800" s="6">
        <v>72.074729596853487</v>
      </c>
      <c r="AF2800" s="6">
        <v>49.123404255319144</v>
      </c>
      <c r="AG2800" s="6">
        <v>9.375</v>
      </c>
      <c r="AH2800" s="6">
        <v>23.076923076923077</v>
      </c>
      <c r="AI2800" s="6">
        <v>0</v>
      </c>
      <c r="AJ2800" s="6">
        <v>64.665911664779159</v>
      </c>
      <c r="AK2800" s="6">
        <v>78.455284552845526</v>
      </c>
      <c r="AL2800" s="6">
        <v>47.314578005115088</v>
      </c>
      <c r="AM2800" s="6">
        <v>47.652173913043477</v>
      </c>
      <c r="AN2800" s="6">
        <v>53.90625</v>
      </c>
      <c r="AO2800" s="6">
        <v>42.63322884012539</v>
      </c>
      <c r="AP2800" s="6">
        <v>78.231292517006807</v>
      </c>
      <c r="AQ2800" s="6">
        <v>98.076923076923066</v>
      </c>
      <c r="AR2800" s="6">
        <v>67.368421052631575</v>
      </c>
      <c r="AS2800" s="6">
        <v>29.739682539682502</v>
      </c>
      <c r="AT2800" s="6">
        <v>13.841269841269799</v>
      </c>
      <c r="AU2800" s="6">
        <v>18.438095238095201</v>
      </c>
      <c r="AV2800" s="6">
        <v>21.295238095238101</v>
      </c>
      <c r="AW2800" s="6">
        <v>16.685714285714301</v>
      </c>
      <c r="AX2800" s="46">
        <v>61133</v>
      </c>
      <c r="AY2800" s="41">
        <v>61484</v>
      </c>
      <c r="AZ2800" s="41" t="s">
        <v>74</v>
      </c>
      <c r="BA2800" s="41">
        <v>45417</v>
      </c>
      <c r="BB2800" s="41">
        <v>100179</v>
      </c>
      <c r="BC2800" s="41">
        <v>60515</v>
      </c>
      <c r="BD2800" s="3">
        <v>3.8289808440586652</v>
      </c>
      <c r="BE2800" s="6">
        <v>9.7885357095358394</v>
      </c>
      <c r="BF2800" s="6">
        <v>84</v>
      </c>
      <c r="BG2800" s="6">
        <v>8.4</v>
      </c>
      <c r="BH2800">
        <v>0.5</v>
      </c>
      <c r="BI2800" s="43">
        <v>3.467388502191286</v>
      </c>
      <c r="BJ2800">
        <v>3.1</v>
      </c>
      <c r="BK2800" s="31">
        <v>84.814972352190551</v>
      </c>
      <c r="BL2800" s="31">
        <v>9.4215227562739265</v>
      </c>
      <c r="BM2800" s="31">
        <v>0.46788600595491275</v>
      </c>
      <c r="BN2800" s="31">
        <v>2.7860484900042537</v>
      </c>
      <c r="BO2800" s="31">
        <v>1.6376010208421949</v>
      </c>
      <c r="BP2800">
        <v>82.853403141361255</v>
      </c>
      <c r="BQ2800">
        <v>6.8062827225130889</v>
      </c>
      <c r="BR2800">
        <v>0.52356020942408377</v>
      </c>
      <c r="BS2800">
        <v>4.5157068062827221</v>
      </c>
      <c r="BT2800">
        <v>5.3010471204188478</v>
      </c>
    </row>
    <row r="2801" spans="1:72" x14ac:dyDescent="0.25">
      <c r="A2801" t="s">
        <v>3899</v>
      </c>
      <c r="B2801" s="42"/>
      <c r="C2801" s="6">
        <v>27046</v>
      </c>
      <c r="D2801" s="6">
        <v>0.36159999999999998</v>
      </c>
      <c r="E2801" s="3">
        <v>18.198529411764707</v>
      </c>
      <c r="F2801" s="3">
        <v>15.26602176541717</v>
      </c>
      <c r="G2801" s="6">
        <v>4.8797250859106498</v>
      </c>
      <c r="H2801" s="6">
        <v>11.1633151663221</v>
      </c>
      <c r="I2801" s="6">
        <v>8.9375115890969781</v>
      </c>
      <c r="J2801" s="6">
        <v>13.45018098685464</v>
      </c>
      <c r="K2801" s="6">
        <v>33.333333333333329</v>
      </c>
      <c r="L2801" s="6">
        <v>20</v>
      </c>
      <c r="M2801" s="6">
        <v>100</v>
      </c>
      <c r="N2801" s="6">
        <v>62.5</v>
      </c>
      <c r="O2801" s="6" t="s">
        <v>74</v>
      </c>
      <c r="P2801" s="6">
        <v>62.5</v>
      </c>
      <c r="Q2801" s="6">
        <v>48.254931714719277</v>
      </c>
      <c r="R2801" s="6">
        <v>31.391585760517799</v>
      </c>
      <c r="S2801" s="6">
        <v>63.142857142857146</v>
      </c>
      <c r="T2801" s="6">
        <v>8.597603946441156</v>
      </c>
      <c r="U2801" s="6">
        <v>7.5523922499011462</v>
      </c>
      <c r="V2801" s="6">
        <v>9.6820512820512814</v>
      </c>
      <c r="W2801" s="6">
        <v>0</v>
      </c>
      <c r="X2801" s="6">
        <v>0</v>
      </c>
      <c r="Y2801" s="6">
        <v>0</v>
      </c>
      <c r="Z2801" s="6">
        <v>5.7181449797388604</v>
      </c>
      <c r="AA2801" s="6">
        <v>57.3383245127146</v>
      </c>
      <c r="AB2801" s="6">
        <v>65.535112723503502</v>
      </c>
      <c r="AC2801" s="6">
        <v>49.202674897119344</v>
      </c>
      <c r="AD2801" s="6">
        <v>56.938775510204088</v>
      </c>
      <c r="AE2801" s="6">
        <v>64.459644322845421</v>
      </c>
      <c r="AF2801" s="6">
        <v>49.499323410013531</v>
      </c>
      <c r="AG2801" s="6">
        <v>0</v>
      </c>
      <c r="AH2801" s="6">
        <v>0</v>
      </c>
      <c r="AI2801" s="6">
        <v>0</v>
      </c>
      <c r="AJ2801" s="6">
        <v>64.86486486486487</v>
      </c>
      <c r="AK2801" s="6">
        <v>86.31578947368422</v>
      </c>
      <c r="AL2801" s="6">
        <v>42.222222222222221</v>
      </c>
      <c r="AM2801" s="6">
        <v>66.666666666666657</v>
      </c>
      <c r="AN2801" s="6">
        <v>0</v>
      </c>
      <c r="AO2801" s="6">
        <v>66.666666666666657</v>
      </c>
      <c r="AP2801" s="6">
        <v>100</v>
      </c>
      <c r="AQ2801" s="6">
        <v>100</v>
      </c>
      <c r="AR2801" s="6">
        <v>100</v>
      </c>
      <c r="AS2801" s="6">
        <v>26.408787010506199</v>
      </c>
      <c r="AT2801" s="6">
        <v>19.818529130849999</v>
      </c>
      <c r="AU2801" s="6">
        <v>16.6666666666667</v>
      </c>
      <c r="AV2801" s="6">
        <v>21.633237822349599</v>
      </c>
      <c r="AW2801" s="6">
        <v>15.472779369627499</v>
      </c>
      <c r="AX2801" s="46">
        <v>49787</v>
      </c>
      <c r="AY2801" s="41">
        <v>50489</v>
      </c>
      <c r="AZ2801" s="41" t="s">
        <v>74</v>
      </c>
      <c r="BA2801" s="41" t="s">
        <v>74</v>
      </c>
      <c r="BB2801" s="41" t="s">
        <v>74</v>
      </c>
      <c r="BC2801" s="41">
        <v>24856</v>
      </c>
      <c r="BD2801" s="3">
        <v>3.1800687542037216</v>
      </c>
      <c r="BE2801" s="6">
        <v>3.6147757255936699</v>
      </c>
      <c r="BF2801" s="6">
        <v>79.900000000000006</v>
      </c>
      <c r="BG2801" s="6">
        <v>10</v>
      </c>
      <c r="BH2801">
        <v>1.2</v>
      </c>
      <c r="BI2801" s="43">
        <v>2.535421327367636</v>
      </c>
      <c r="BJ2801">
        <v>5.8</v>
      </c>
      <c r="BK2801" s="31">
        <v>79.422382671480136</v>
      </c>
      <c r="BL2801" s="31">
        <v>13.853790613718411</v>
      </c>
      <c r="BM2801" s="31">
        <v>0.99277978339350181</v>
      </c>
      <c r="BN2801" s="31">
        <v>1.895306859205776</v>
      </c>
      <c r="BO2801" s="31">
        <v>3.4747292418772564</v>
      </c>
      <c r="BP2801">
        <v>80.57553956834532</v>
      </c>
      <c r="BQ2801">
        <v>5.257332595462092</v>
      </c>
      <c r="BR2801">
        <v>1.549529607083564</v>
      </c>
      <c r="BS2801">
        <v>3.3204205866076371</v>
      </c>
      <c r="BT2801">
        <v>8.6330935251798557</v>
      </c>
    </row>
    <row r="2802" spans="1:72" x14ac:dyDescent="0.25">
      <c r="A2802" t="s">
        <v>3900</v>
      </c>
      <c r="B2802" s="42"/>
      <c r="C2802" s="6">
        <v>18778</v>
      </c>
      <c r="D2802" s="6">
        <v>0.43940000000000001</v>
      </c>
      <c r="E2802" s="3">
        <v>15.803108808290157</v>
      </c>
      <c r="F2802" s="3">
        <v>21.439749608763695</v>
      </c>
      <c r="G2802" s="6">
        <v>11.001100110011</v>
      </c>
      <c r="H2802" s="6">
        <v>18.048377093239601</v>
      </c>
      <c r="I2802" s="6">
        <v>14.511552492906363</v>
      </c>
      <c r="J2802" s="6">
        <v>21.729957805907173</v>
      </c>
      <c r="K2802" s="6">
        <v>0</v>
      </c>
      <c r="L2802" s="6">
        <v>0</v>
      </c>
      <c r="M2802" s="6">
        <v>0</v>
      </c>
      <c r="N2802" s="6">
        <v>51.428571428571423</v>
      </c>
      <c r="O2802" s="6">
        <v>0</v>
      </c>
      <c r="P2802" s="6">
        <v>58.064516129032263</v>
      </c>
      <c r="Q2802" s="6">
        <v>25.390625</v>
      </c>
      <c r="R2802" s="6">
        <v>22.727272727272727</v>
      </c>
      <c r="S2802" s="6">
        <v>28.225806451612907</v>
      </c>
      <c r="T2802" s="6">
        <v>18.035023879918128</v>
      </c>
      <c r="U2802" s="6">
        <v>14.413208389112004</v>
      </c>
      <c r="V2802" s="6">
        <v>21.799628942486084</v>
      </c>
      <c r="W2802" s="6">
        <v>16.949152542372879</v>
      </c>
      <c r="X2802" s="6">
        <v>15.151515151515152</v>
      </c>
      <c r="Y2802" s="6">
        <v>19.230769230769234</v>
      </c>
      <c r="Z2802" s="6">
        <v>8.5505258344764492</v>
      </c>
      <c r="AA2802" s="6">
        <v>55.241222530942203</v>
      </c>
      <c r="AB2802" s="6">
        <v>59.970745977571916</v>
      </c>
      <c r="AC2802" s="6">
        <v>50.157232704402524</v>
      </c>
      <c r="AD2802" s="6">
        <v>55.002779321845473</v>
      </c>
      <c r="AE2802" s="6">
        <v>59.656652360515018</v>
      </c>
      <c r="AF2802" s="6">
        <v>50</v>
      </c>
      <c r="AG2802" s="6">
        <v>79.487179487179489</v>
      </c>
      <c r="AH2802" s="6">
        <v>72.41379310344827</v>
      </c>
      <c r="AI2802" s="6">
        <v>100</v>
      </c>
      <c r="AJ2802" s="6">
        <v>66.515837104072389</v>
      </c>
      <c r="AK2802" s="6">
        <v>77.477477477477478</v>
      </c>
      <c r="AL2802" s="6">
        <v>55.454545454545453</v>
      </c>
      <c r="AM2802" s="6">
        <v>31.578947368421051</v>
      </c>
      <c r="AN2802" s="6">
        <v>33.333333333333329</v>
      </c>
      <c r="AO2802" s="6">
        <v>30.76923076923077</v>
      </c>
      <c r="AP2802" s="6">
        <v>22.857142857142858</v>
      </c>
      <c r="AQ2802" s="6">
        <v>15.151515151515152</v>
      </c>
      <c r="AR2802" s="6">
        <v>29.72972972972973</v>
      </c>
      <c r="AS2802" s="6">
        <v>27.6</v>
      </c>
      <c r="AT2802" s="6">
        <v>26.35</v>
      </c>
      <c r="AU2802" s="6">
        <v>24.1</v>
      </c>
      <c r="AV2802" s="6">
        <v>15.75</v>
      </c>
      <c r="AW2802" s="6">
        <v>6.2</v>
      </c>
      <c r="AX2802" s="46">
        <v>42614</v>
      </c>
      <c r="AY2802" s="41">
        <v>42746</v>
      </c>
      <c r="AZ2802" s="41" t="s">
        <v>74</v>
      </c>
      <c r="BA2802" s="41" t="s">
        <v>74</v>
      </c>
      <c r="BB2802" s="41" t="s">
        <v>74</v>
      </c>
      <c r="BC2802" s="41" t="s">
        <v>74</v>
      </c>
      <c r="BD2802" s="3">
        <v>4.3696103896103899</v>
      </c>
      <c r="BE2802" s="6">
        <v>6.0818083961248703</v>
      </c>
      <c r="BF2802" s="6">
        <v>71.5</v>
      </c>
      <c r="BG2802" s="6">
        <v>13.5</v>
      </c>
      <c r="BH2802">
        <v>0</v>
      </c>
      <c r="BI2802" s="43">
        <v>10.025706940874036</v>
      </c>
      <c r="BJ2802">
        <v>4.5</v>
      </c>
      <c r="BK2802" s="31">
        <v>68.643306379155433</v>
      </c>
      <c r="BL2802" s="31">
        <v>16.801437556154536</v>
      </c>
      <c r="BM2802" s="31">
        <v>0</v>
      </c>
      <c r="BN2802" s="31">
        <v>11.230907457322552</v>
      </c>
      <c r="BO2802" s="31">
        <v>2.6055705300988321</v>
      </c>
      <c r="BP2802">
        <v>75.240384615384613</v>
      </c>
      <c r="BQ2802">
        <v>9.0144230769230766</v>
      </c>
      <c r="BR2802">
        <v>0</v>
      </c>
      <c r="BS2802">
        <v>8.4134615384615383</v>
      </c>
      <c r="BT2802">
        <v>6.9711538461538467</v>
      </c>
    </row>
    <row r="2803" spans="1:72" x14ac:dyDescent="0.25">
      <c r="A2803" t="s">
        <v>3901</v>
      </c>
      <c r="B2803" s="42"/>
      <c r="C2803" s="6">
        <v>21998</v>
      </c>
      <c r="D2803" s="6">
        <v>0.42770000000000002</v>
      </c>
      <c r="E2803" s="3">
        <v>24.852941176470587</v>
      </c>
      <c r="F2803" s="3">
        <v>20.407196969696969</v>
      </c>
      <c r="G2803" s="6">
        <v>12.266267763649999</v>
      </c>
      <c r="H2803" s="6">
        <v>18.705654697914401</v>
      </c>
      <c r="I2803" s="6">
        <v>18.366492146596858</v>
      </c>
      <c r="J2803" s="6">
        <v>19.063397393417276</v>
      </c>
      <c r="K2803" s="6">
        <v>31.818181818181817</v>
      </c>
      <c r="L2803" s="6">
        <v>0</v>
      </c>
      <c r="M2803" s="6">
        <v>36.84210526315789</v>
      </c>
      <c r="N2803" s="6">
        <v>21.428571428571427</v>
      </c>
      <c r="O2803" s="6">
        <v>0</v>
      </c>
      <c r="P2803" s="6">
        <v>58.536585365853654</v>
      </c>
      <c r="Q2803" s="6">
        <v>57.928802588996767</v>
      </c>
      <c r="R2803" s="6">
        <v>60.628465804066543</v>
      </c>
      <c r="S2803" s="6">
        <v>54.145077720207254</v>
      </c>
      <c r="T2803" s="6">
        <v>13.384099122354156</v>
      </c>
      <c r="U2803" s="6">
        <v>12.316034082106894</v>
      </c>
      <c r="V2803" s="6">
        <v>14.451612903225808</v>
      </c>
      <c r="W2803" s="6">
        <v>39.77900552486188</v>
      </c>
      <c r="X2803" s="6">
        <v>100</v>
      </c>
      <c r="Y2803" s="6">
        <v>0</v>
      </c>
      <c r="Z2803" s="6">
        <v>7.0938663531256099</v>
      </c>
      <c r="AA2803" s="6">
        <v>68.322399250234298</v>
      </c>
      <c r="AB2803" s="6">
        <v>71.708758731864592</v>
      </c>
      <c r="AC2803" s="6">
        <v>64.958633573525475</v>
      </c>
      <c r="AD2803" s="6">
        <v>67.409815760953705</v>
      </c>
      <c r="AE2803" s="6">
        <v>70.869837296620773</v>
      </c>
      <c r="AF2803" s="6">
        <v>64.020839718050865</v>
      </c>
      <c r="AG2803" s="6">
        <v>57.692307692307686</v>
      </c>
      <c r="AH2803" s="6">
        <v>100</v>
      </c>
      <c r="AI2803" s="6">
        <v>52.173913043478258</v>
      </c>
      <c r="AJ2803" s="6">
        <v>87.085514834205938</v>
      </c>
      <c r="AK2803" s="6">
        <v>86.79245283018868</v>
      </c>
      <c r="AL2803" s="6">
        <v>87.450980392156865</v>
      </c>
      <c r="AM2803" s="6">
        <v>61.29032258064516</v>
      </c>
      <c r="AN2803" s="6">
        <v>100</v>
      </c>
      <c r="AO2803" s="6">
        <v>21.951219512195124</v>
      </c>
      <c r="AP2803" s="6">
        <v>45.205479452054789</v>
      </c>
      <c r="AQ2803" s="6">
        <v>0</v>
      </c>
      <c r="AR2803" s="6">
        <v>100</v>
      </c>
      <c r="AS2803" s="6">
        <v>26.0915418688041</v>
      </c>
      <c r="AT2803" s="6">
        <v>30.0780426070449</v>
      </c>
      <c r="AU2803" s="6">
        <v>25.1001898333685</v>
      </c>
      <c r="AV2803" s="6">
        <v>11.8118540392322</v>
      </c>
      <c r="AW2803" s="6">
        <v>6.9183716515503102</v>
      </c>
      <c r="AX2803" s="46">
        <v>41312</v>
      </c>
      <c r="AY2803" s="41">
        <v>43003</v>
      </c>
      <c r="AZ2803" s="41" t="s">
        <v>74</v>
      </c>
      <c r="BA2803" s="41">
        <v>46713</v>
      </c>
      <c r="BB2803" s="41" t="s">
        <v>74</v>
      </c>
      <c r="BC2803" s="41">
        <v>24222</v>
      </c>
      <c r="BD2803" s="3">
        <v>3.808928926936094</v>
      </c>
      <c r="BE2803" s="6">
        <v>2.66142096736866</v>
      </c>
      <c r="BF2803" s="6">
        <v>65.7</v>
      </c>
      <c r="BG2803" s="6">
        <v>15.5</v>
      </c>
      <c r="BH2803">
        <v>0</v>
      </c>
      <c r="BI2803" s="43">
        <v>10.010764262648008</v>
      </c>
      <c r="BJ2803">
        <v>7</v>
      </c>
      <c r="BK2803" s="31">
        <v>56.160938809723383</v>
      </c>
      <c r="BL2803" s="31">
        <v>23.637887678122379</v>
      </c>
      <c r="BM2803" s="31">
        <v>8.3822296730930432E-2</v>
      </c>
      <c r="BN2803" s="31">
        <v>12.196144174350378</v>
      </c>
      <c r="BO2803" s="31">
        <v>4.610226320201174</v>
      </c>
      <c r="BP2803">
        <v>75.830013280212484</v>
      </c>
      <c r="BQ2803">
        <v>6.8614431164231968</v>
      </c>
      <c r="BR2803">
        <v>0</v>
      </c>
      <c r="BS2803">
        <v>7.7025232403718462</v>
      </c>
      <c r="BT2803">
        <v>9.4732182381584771</v>
      </c>
    </row>
    <row r="2804" spans="1:72" x14ac:dyDescent="0.25">
      <c r="A2804" t="s">
        <v>3902</v>
      </c>
      <c r="B2804" s="42"/>
      <c r="C2804" s="6">
        <v>19638</v>
      </c>
      <c r="D2804" s="6">
        <v>0.44140000000000001</v>
      </c>
      <c r="E2804" s="3">
        <v>21.783010933557613</v>
      </c>
      <c r="F2804" s="3">
        <v>22.851076292282912</v>
      </c>
      <c r="G2804" s="6">
        <v>6.3668224299065397</v>
      </c>
      <c r="H2804" s="6">
        <v>21.029532580965999</v>
      </c>
      <c r="I2804" s="6">
        <v>21.622323166774819</v>
      </c>
      <c r="J2804" s="6">
        <v>20.437356843424521</v>
      </c>
      <c r="K2804" s="6">
        <v>32.269503546099294</v>
      </c>
      <c r="L2804" s="6">
        <v>30.813953488372093</v>
      </c>
      <c r="M2804" s="6">
        <v>34.545454545454547</v>
      </c>
      <c r="N2804" s="6">
        <v>34.609375</v>
      </c>
      <c r="O2804" s="6">
        <v>33.676975945017183</v>
      </c>
      <c r="P2804" s="6">
        <v>35.386819484240689</v>
      </c>
      <c r="Q2804" s="6">
        <v>50.202757502027573</v>
      </c>
      <c r="R2804" s="6">
        <v>57.249070631970255</v>
      </c>
      <c r="S2804" s="6">
        <v>42.896475770925107</v>
      </c>
      <c r="T2804" s="6">
        <v>17.962085308056871</v>
      </c>
      <c r="U2804" s="6">
        <v>18.170006496426964</v>
      </c>
      <c r="V2804" s="6">
        <v>17.754868270332189</v>
      </c>
      <c r="W2804" s="6">
        <v>11.55115511551155</v>
      </c>
      <c r="X2804" s="6">
        <v>6.1594202898550732</v>
      </c>
      <c r="Y2804" s="6">
        <v>16.060606060606062</v>
      </c>
      <c r="Z2804" s="6">
        <v>10.533989429560799</v>
      </c>
      <c r="AA2804" s="6">
        <v>62.907153293035798</v>
      </c>
      <c r="AB2804" s="6">
        <v>70.509952389147017</v>
      </c>
      <c r="AC2804" s="6">
        <v>55.322192972416161</v>
      </c>
      <c r="AD2804" s="6">
        <v>62.249901922322479</v>
      </c>
      <c r="AE2804" s="6">
        <v>69.544823941335792</v>
      </c>
      <c r="AF2804" s="6">
        <v>55.10322956442949</v>
      </c>
      <c r="AG2804" s="6">
        <v>41.818181818181813</v>
      </c>
      <c r="AH2804" s="6">
        <v>35.714285714285715</v>
      </c>
      <c r="AI2804" s="6">
        <v>71.05263157894737</v>
      </c>
      <c r="AJ2804" s="6">
        <v>67.281286779129061</v>
      </c>
      <c r="AK2804" s="6">
        <v>79.433139534883722</v>
      </c>
      <c r="AL2804" s="6">
        <v>53.026427962489343</v>
      </c>
      <c r="AM2804" s="6">
        <v>73.019517795637199</v>
      </c>
      <c r="AN2804" s="6">
        <v>83.758700696055683</v>
      </c>
      <c r="AO2804" s="6">
        <v>62.5</v>
      </c>
      <c r="AP2804" s="6">
        <v>50.786516853932582</v>
      </c>
      <c r="AQ2804" s="6">
        <v>72.727272727272734</v>
      </c>
      <c r="AR2804" s="6">
        <v>37.857142857142854</v>
      </c>
      <c r="AS2804" s="6">
        <v>33.464045630474601</v>
      </c>
      <c r="AT2804" s="6">
        <v>19.061927072723599</v>
      </c>
      <c r="AU2804" s="6">
        <v>22.886534935832099</v>
      </c>
      <c r="AV2804" s="6">
        <v>11.9219800366673</v>
      </c>
      <c r="AW2804" s="6">
        <v>12.6655123243023</v>
      </c>
      <c r="AX2804" s="46">
        <v>43855</v>
      </c>
      <c r="AY2804" s="41">
        <v>46871</v>
      </c>
      <c r="AZ2804" s="41" t="s">
        <v>74</v>
      </c>
      <c r="BA2804" s="41">
        <v>25301</v>
      </c>
      <c r="BB2804" s="41">
        <v>91917</v>
      </c>
      <c r="BC2804" s="41">
        <v>22097</v>
      </c>
      <c r="BD2804" s="3">
        <v>4.4381639055534148</v>
      </c>
      <c r="BE2804" s="6">
        <v>6.6872373251050696</v>
      </c>
      <c r="BF2804" s="6">
        <v>75.900000000000006</v>
      </c>
      <c r="BG2804" s="6">
        <v>13.8</v>
      </c>
      <c r="BH2804">
        <v>0.5</v>
      </c>
      <c r="BI2804" s="43">
        <v>6.4959917248513062</v>
      </c>
      <c r="BJ2804">
        <v>2.8</v>
      </c>
      <c r="BK2804" s="31">
        <v>75.523704520396919</v>
      </c>
      <c r="BL2804" s="31">
        <v>15.159867695700111</v>
      </c>
      <c r="BM2804" s="31">
        <v>0.79933847850055129</v>
      </c>
      <c r="BN2804" s="31">
        <v>5.2737963983829479</v>
      </c>
      <c r="BO2804" s="31">
        <v>2.4807056229327453</v>
      </c>
      <c r="BP2804">
        <v>76.310495799313699</v>
      </c>
      <c r="BQ2804">
        <v>11.963081292154774</v>
      </c>
      <c r="BR2804">
        <v>5.9164595905809969E-2</v>
      </c>
      <c r="BS2804">
        <v>8.0700508815524792</v>
      </c>
      <c r="BT2804">
        <v>3.1712223405514139</v>
      </c>
    </row>
    <row r="2805" spans="1:72" x14ac:dyDescent="0.25">
      <c r="A2805" t="s">
        <v>3903</v>
      </c>
      <c r="B2805" s="42"/>
      <c r="C2805" s="6">
        <v>21561</v>
      </c>
      <c r="D2805" s="6">
        <v>0.36330000000000001</v>
      </c>
      <c r="E2805" s="3">
        <v>19.751037344398341</v>
      </c>
      <c r="F2805" s="3">
        <v>19.737202299479879</v>
      </c>
      <c r="G2805" s="6">
        <v>6.0085836909871198</v>
      </c>
      <c r="H2805" s="6">
        <v>14.310850439882699</v>
      </c>
      <c r="I2805" s="6">
        <v>14.099414099414098</v>
      </c>
      <c r="J2805" s="6">
        <v>14.537355740028346</v>
      </c>
      <c r="K2805" s="6">
        <v>0</v>
      </c>
      <c r="L2805" s="6">
        <v>0</v>
      </c>
      <c r="M2805" s="6" t="s">
        <v>74</v>
      </c>
      <c r="N2805" s="6">
        <v>28.08988764044944</v>
      </c>
      <c r="O2805" s="6">
        <v>27.083333333333332</v>
      </c>
      <c r="P2805" s="6">
        <v>29.268292682926827</v>
      </c>
      <c r="Q2805" s="6">
        <v>11.428571428571429</v>
      </c>
      <c r="R2805" s="6">
        <v>13.284132841328415</v>
      </c>
      <c r="S2805" s="6">
        <v>8.0536912751677843</v>
      </c>
      <c r="T2805" s="6">
        <v>14.175962955167334</v>
      </c>
      <c r="U2805" s="6">
        <v>13.911248710010321</v>
      </c>
      <c r="V2805" s="6">
        <v>14.451363538758857</v>
      </c>
      <c r="W2805" s="6">
        <v>7.2727272727272725</v>
      </c>
      <c r="X2805" s="6">
        <v>0</v>
      </c>
      <c r="Y2805" s="6">
        <v>15.384615384615385</v>
      </c>
      <c r="Z2805" s="6">
        <v>3.8068305416575998</v>
      </c>
      <c r="AA2805" s="6">
        <v>64.105424626969693</v>
      </c>
      <c r="AB2805" s="6">
        <v>72.319688109161788</v>
      </c>
      <c r="AC2805" s="6">
        <v>55.865921787709496</v>
      </c>
      <c r="AD2805" s="6">
        <v>64.079557350082254</v>
      </c>
      <c r="AE2805" s="6">
        <v>72.027761013880507</v>
      </c>
      <c r="AF2805" s="6">
        <v>56.270382448858584</v>
      </c>
      <c r="AG2805" s="6" t="s">
        <v>74</v>
      </c>
      <c r="AH2805" s="6" t="s">
        <v>74</v>
      </c>
      <c r="AI2805" s="6" t="s">
        <v>74</v>
      </c>
      <c r="AJ2805" s="6">
        <v>64.930555555555557</v>
      </c>
      <c r="AK2805" s="6">
        <v>77.215189873417728</v>
      </c>
      <c r="AL2805" s="6">
        <v>50</v>
      </c>
      <c r="AM2805" s="6">
        <v>82.456140350877192</v>
      </c>
      <c r="AN2805" s="6">
        <v>92.5</v>
      </c>
      <c r="AO2805" s="6">
        <v>58.82352941176471</v>
      </c>
      <c r="AP2805" s="6">
        <v>61.29032258064516</v>
      </c>
      <c r="AQ2805" s="6">
        <v>100</v>
      </c>
      <c r="AR2805" s="6">
        <v>36.84210526315789</v>
      </c>
      <c r="AS2805" s="6">
        <v>26.549072817729499</v>
      </c>
      <c r="AT2805" s="6">
        <v>16.4857530529172</v>
      </c>
      <c r="AU2805" s="6">
        <v>24.898236092265901</v>
      </c>
      <c r="AV2805" s="6">
        <v>15.3550429669833</v>
      </c>
      <c r="AW2805" s="6">
        <v>16.711895070103999</v>
      </c>
      <c r="AX2805" s="46">
        <v>54761</v>
      </c>
      <c r="AY2805" s="41">
        <v>55615</v>
      </c>
      <c r="AZ2805" s="41" t="s">
        <v>74</v>
      </c>
      <c r="BA2805" s="41">
        <v>31250</v>
      </c>
      <c r="BB2805" s="41" t="s">
        <v>74</v>
      </c>
      <c r="BC2805" s="41">
        <v>50536</v>
      </c>
      <c r="BD2805" s="3">
        <v>3.4089736977823621</v>
      </c>
      <c r="BE2805" s="6">
        <v>9.86890922582241</v>
      </c>
      <c r="BF2805" s="6">
        <v>74.400000000000006</v>
      </c>
      <c r="BG2805" s="6">
        <v>15.3</v>
      </c>
      <c r="BH2805">
        <v>0.4</v>
      </c>
      <c r="BI2805" s="43">
        <v>4.8223947306516113</v>
      </c>
      <c r="BJ2805">
        <v>4.9000000000000004</v>
      </c>
      <c r="BK2805" s="31">
        <v>70.766045548654247</v>
      </c>
      <c r="BL2805" s="31">
        <v>19.047619047619047</v>
      </c>
      <c r="BM2805" s="31">
        <v>0.5383022774327122</v>
      </c>
      <c r="BN2805" s="31">
        <v>4.679089026915114</v>
      </c>
      <c r="BO2805" s="31">
        <v>4.679089026915114</v>
      </c>
      <c r="BP2805">
        <v>79.084967320261441</v>
      </c>
      <c r="BQ2805">
        <v>10.294117647058822</v>
      </c>
      <c r="BR2805">
        <v>0.16339869281045752</v>
      </c>
      <c r="BS2805">
        <v>5.0108932461873641</v>
      </c>
      <c r="BT2805">
        <v>5.1742919389978219</v>
      </c>
    </row>
    <row r="2806" spans="1:72" x14ac:dyDescent="0.25">
      <c r="A2806" t="s">
        <v>3904</v>
      </c>
      <c r="B2806" s="42"/>
      <c r="C2806" s="6">
        <v>24042</v>
      </c>
      <c r="D2806" s="6">
        <v>0.41749999999999998</v>
      </c>
      <c r="E2806" s="3">
        <v>10.321100917431194</v>
      </c>
      <c r="F2806" s="3">
        <v>10.031152647975079</v>
      </c>
      <c r="G2806" s="6">
        <v>3.8565629228687399</v>
      </c>
      <c r="H2806" s="6">
        <v>7.9043600562587901</v>
      </c>
      <c r="I2806" s="6">
        <v>6.7910230253570392</v>
      </c>
      <c r="J2806" s="6">
        <v>8.9426474585485174</v>
      </c>
      <c r="K2806" s="6">
        <v>0</v>
      </c>
      <c r="L2806" s="6">
        <v>0</v>
      </c>
      <c r="M2806" s="6">
        <v>0</v>
      </c>
      <c r="N2806" s="6">
        <v>21.739130434782609</v>
      </c>
      <c r="O2806" s="6">
        <v>5.2631578947368416</v>
      </c>
      <c r="P2806" s="6">
        <v>100</v>
      </c>
      <c r="Q2806" s="6">
        <v>11.188811188811188</v>
      </c>
      <c r="R2806" s="6">
        <v>15.328467153284672</v>
      </c>
      <c r="S2806" s="6">
        <v>7.3825503355704702</v>
      </c>
      <c r="T2806" s="6">
        <v>7.937233394271785</v>
      </c>
      <c r="U2806" s="6">
        <v>6.5123456790123466</v>
      </c>
      <c r="V2806" s="6">
        <v>9.3261131167268356</v>
      </c>
      <c r="W2806" s="6">
        <v>44.444444444444443</v>
      </c>
      <c r="X2806" s="6">
        <v>0</v>
      </c>
      <c r="Y2806" s="6">
        <v>57.142857142857139</v>
      </c>
      <c r="Z2806" s="6">
        <v>7.0017431725740904</v>
      </c>
      <c r="AA2806" s="6">
        <v>59.892117626587797</v>
      </c>
      <c r="AB2806" s="6">
        <v>59.306569343065696</v>
      </c>
      <c r="AC2806" s="6">
        <v>60.42567342866645</v>
      </c>
      <c r="AD2806" s="6">
        <v>57.633225867627537</v>
      </c>
      <c r="AE2806" s="6">
        <v>58.96939170864006</v>
      </c>
      <c r="AF2806" s="6">
        <v>56.35215453194651</v>
      </c>
      <c r="AG2806" s="6">
        <v>0</v>
      </c>
      <c r="AH2806" s="6">
        <v>0</v>
      </c>
      <c r="AI2806" s="6" t="s">
        <v>74</v>
      </c>
      <c r="AJ2806" s="6">
        <v>83.78378378378379</v>
      </c>
      <c r="AK2806" s="6">
        <v>65.289256198347118</v>
      </c>
      <c r="AL2806" s="6">
        <v>100</v>
      </c>
      <c r="AM2806" s="6">
        <v>72.727272727272734</v>
      </c>
      <c r="AN2806" s="6">
        <v>57.142857142857139</v>
      </c>
      <c r="AO2806" s="6">
        <v>100</v>
      </c>
      <c r="AP2806" s="6">
        <v>42.857142857142854</v>
      </c>
      <c r="AQ2806" s="6" t="s">
        <v>74</v>
      </c>
      <c r="AR2806" s="6">
        <v>42.857142857142854</v>
      </c>
      <c r="AS2806" s="6">
        <v>27.741330834114301</v>
      </c>
      <c r="AT2806" s="6">
        <v>21.774445485785701</v>
      </c>
      <c r="AU2806" s="6">
        <v>28.741018431740098</v>
      </c>
      <c r="AV2806" s="6">
        <v>10.215557638238</v>
      </c>
      <c r="AW2806" s="6">
        <v>11.5276476101218</v>
      </c>
      <c r="AX2806" s="46">
        <v>50194</v>
      </c>
      <c r="AY2806" s="41">
        <v>47258</v>
      </c>
      <c r="AZ2806" s="41" t="s">
        <v>74</v>
      </c>
      <c r="BA2806" s="41" t="s">
        <v>74</v>
      </c>
      <c r="BB2806" s="41" t="s">
        <v>74</v>
      </c>
      <c r="BC2806" s="41" t="s">
        <v>74</v>
      </c>
      <c r="BD2806" s="3">
        <v>3.7906723092360717</v>
      </c>
      <c r="BE2806" s="6">
        <v>1.8656716417910399</v>
      </c>
      <c r="BF2806" s="6">
        <v>80.3</v>
      </c>
      <c r="BG2806" s="6">
        <v>6.1</v>
      </c>
      <c r="BH2806">
        <v>0</v>
      </c>
      <c r="BI2806" s="43">
        <v>5.0901043313310153</v>
      </c>
      <c r="BJ2806">
        <v>6.8</v>
      </c>
      <c r="BK2806" s="31">
        <v>71.138506163886873</v>
      </c>
      <c r="BL2806" s="31">
        <v>8.1943437273386515</v>
      </c>
      <c r="BM2806" s="31">
        <v>0</v>
      </c>
      <c r="BN2806" s="31">
        <v>8.7744742567077587</v>
      </c>
      <c r="BO2806" s="31">
        <v>7.8317621464829585</v>
      </c>
      <c r="BP2806">
        <v>87.331838565022423</v>
      </c>
      <c r="BQ2806">
        <v>4.4282511210762339</v>
      </c>
      <c r="BR2806">
        <v>0</v>
      </c>
      <c r="BS2806">
        <v>2.2421524663677128</v>
      </c>
      <c r="BT2806">
        <v>5.9977578475336326</v>
      </c>
    </row>
    <row r="2807" spans="1:72" x14ac:dyDescent="0.25">
      <c r="A2807" t="s">
        <v>3905</v>
      </c>
      <c r="B2807" s="42"/>
      <c r="C2807" s="6">
        <v>24034</v>
      </c>
      <c r="D2807" s="6">
        <v>0.38080000000000003</v>
      </c>
      <c r="E2807" s="3">
        <v>21.592649310872893</v>
      </c>
      <c r="F2807" s="3">
        <v>19.549252975436822</v>
      </c>
      <c r="G2807" s="6">
        <v>6.7517278043593798</v>
      </c>
      <c r="H2807" s="6">
        <v>12.873674059787801</v>
      </c>
      <c r="I2807" s="6">
        <v>11.269163900742848</v>
      </c>
      <c r="J2807" s="6">
        <v>14.533267941801537</v>
      </c>
      <c r="K2807" s="6">
        <v>0</v>
      </c>
      <c r="L2807" s="6">
        <v>0</v>
      </c>
      <c r="M2807" s="6">
        <v>0</v>
      </c>
      <c r="N2807" s="6">
        <v>8.7378640776699026</v>
      </c>
      <c r="O2807" s="6">
        <v>7.1428571428571423</v>
      </c>
      <c r="P2807" s="6">
        <v>12.121212121212121</v>
      </c>
      <c r="Q2807" s="6">
        <v>29.449423815621</v>
      </c>
      <c r="R2807" s="6">
        <v>28.335301062573791</v>
      </c>
      <c r="S2807" s="6">
        <v>30.76923076923077</v>
      </c>
      <c r="T2807" s="6">
        <v>10.479269684290603</v>
      </c>
      <c r="U2807" s="6">
        <v>8.3947816222348273</v>
      </c>
      <c r="V2807" s="6">
        <v>12.588482877367516</v>
      </c>
      <c r="W2807" s="6">
        <v>9.9009900990099009</v>
      </c>
      <c r="X2807" s="6">
        <v>6.25</v>
      </c>
      <c r="Y2807" s="6">
        <v>13.20754716981132</v>
      </c>
      <c r="Z2807" s="6">
        <v>4.2819843342036599</v>
      </c>
      <c r="AA2807" s="6">
        <v>63.098498959132201</v>
      </c>
      <c r="AB2807" s="6">
        <v>71.17810562326278</v>
      </c>
      <c r="AC2807" s="6">
        <v>54.606741573033716</v>
      </c>
      <c r="AD2807" s="6">
        <v>61.629816803537587</v>
      </c>
      <c r="AE2807" s="6">
        <v>69.671925870272972</v>
      </c>
      <c r="AF2807" s="6">
        <v>53.442121366649666</v>
      </c>
      <c r="AG2807" s="6">
        <v>0</v>
      </c>
      <c r="AH2807" s="6">
        <v>0</v>
      </c>
      <c r="AI2807" s="6" t="s">
        <v>74</v>
      </c>
      <c r="AJ2807" s="6">
        <v>77.973112719751811</v>
      </c>
      <c r="AK2807" s="6">
        <v>86.666666666666671</v>
      </c>
      <c r="AL2807" s="6">
        <v>65.491183879093199</v>
      </c>
      <c r="AM2807" s="6">
        <v>60.227272727272727</v>
      </c>
      <c r="AN2807" s="6">
        <v>59.677419354838712</v>
      </c>
      <c r="AO2807" s="6">
        <v>61.53846153846154</v>
      </c>
      <c r="AP2807" s="6">
        <v>36.904761904761905</v>
      </c>
      <c r="AQ2807" s="6">
        <v>30.303030303030305</v>
      </c>
      <c r="AR2807" s="6">
        <v>41.17647058823529</v>
      </c>
      <c r="AS2807" s="6">
        <v>25.804691762138599</v>
      </c>
      <c r="AT2807" s="6">
        <v>20.330969267139501</v>
      </c>
      <c r="AU2807" s="6">
        <v>16.475722858701602</v>
      </c>
      <c r="AV2807" s="6">
        <v>20.0218221494817</v>
      </c>
      <c r="AW2807" s="6">
        <v>17.366793962538601</v>
      </c>
      <c r="AX2807" s="46">
        <v>51593</v>
      </c>
      <c r="AY2807" s="41">
        <v>56091</v>
      </c>
      <c r="AZ2807" s="41" t="s">
        <v>74</v>
      </c>
      <c r="BA2807" s="41" t="s">
        <v>74</v>
      </c>
      <c r="BB2807" s="41" t="s">
        <v>74</v>
      </c>
      <c r="BC2807" s="41">
        <v>29524</v>
      </c>
      <c r="BD2807" s="3">
        <v>3.7834800972227756</v>
      </c>
      <c r="BE2807" s="6">
        <v>4.2921835006891103</v>
      </c>
      <c r="BF2807" s="6">
        <v>75.099999999999994</v>
      </c>
      <c r="BG2807" s="6">
        <v>16.2</v>
      </c>
      <c r="BH2807">
        <v>0.2</v>
      </c>
      <c r="BI2807" s="43">
        <v>3.1167359274650548</v>
      </c>
      <c r="BJ2807">
        <v>4.0999999999999996</v>
      </c>
      <c r="BK2807" s="31">
        <v>73.454192295241185</v>
      </c>
      <c r="BL2807" s="31">
        <v>18.679184202007121</v>
      </c>
      <c r="BM2807" s="31">
        <v>0.25898348980252511</v>
      </c>
      <c r="BN2807" s="31">
        <v>3.0430560051796696</v>
      </c>
      <c r="BO2807" s="31">
        <v>3.6257688572353515</v>
      </c>
      <c r="BP2807">
        <v>77.460317460317469</v>
      </c>
      <c r="BQ2807">
        <v>12.698412698412698</v>
      </c>
      <c r="BR2807">
        <v>0.22675736961451248</v>
      </c>
      <c r="BS2807">
        <v>3.2199546485260773</v>
      </c>
      <c r="BT2807">
        <v>4.6712018140589571</v>
      </c>
    </row>
    <row r="2808" spans="1:72" x14ac:dyDescent="0.25">
      <c r="A2808" t="s">
        <v>3906</v>
      </c>
      <c r="B2808" s="42"/>
      <c r="C2808" s="6">
        <v>35799</v>
      </c>
      <c r="D2808" s="6">
        <v>0.38669999999999999</v>
      </c>
      <c r="E2808" s="3">
        <v>8.25</v>
      </c>
      <c r="F2808" s="3">
        <v>5.3119041133206206</v>
      </c>
      <c r="G2808" s="6">
        <v>6.6783831282952599</v>
      </c>
      <c r="H2808" s="6">
        <v>5.4230357316716997</v>
      </c>
      <c r="I2808" s="6">
        <v>5.0066883240970768</v>
      </c>
      <c r="J2808" s="6">
        <v>5.8554982135768157</v>
      </c>
      <c r="K2808" s="6">
        <v>0</v>
      </c>
      <c r="L2808" s="6">
        <v>0</v>
      </c>
      <c r="M2808" s="6" t="s">
        <v>74</v>
      </c>
      <c r="N2808" s="6" t="s">
        <v>74</v>
      </c>
      <c r="O2808" s="6" t="s">
        <v>74</v>
      </c>
      <c r="P2808" s="6" t="s">
        <v>74</v>
      </c>
      <c r="Q2808" s="6">
        <v>38.545454545454547</v>
      </c>
      <c r="R2808" s="6">
        <v>52.287581699346411</v>
      </c>
      <c r="S2808" s="6">
        <v>21.311475409836063</v>
      </c>
      <c r="T2808" s="6">
        <v>3.9382160392798689</v>
      </c>
      <c r="U2808" s="6">
        <v>3.1739654479710731</v>
      </c>
      <c r="V2808" s="6">
        <v>4.7311379741558985</v>
      </c>
      <c r="W2808" s="6">
        <v>28.235294117647058</v>
      </c>
      <c r="X2808" s="6">
        <v>60</v>
      </c>
      <c r="Y2808" s="6">
        <v>0</v>
      </c>
      <c r="Z2808" s="6">
        <v>5.9737952476127001</v>
      </c>
      <c r="AA2808" s="6">
        <v>64.784907817636096</v>
      </c>
      <c r="AB2808" s="6">
        <v>76.144714527981918</v>
      </c>
      <c r="AC2808" s="6">
        <v>53.165654813529919</v>
      </c>
      <c r="AD2808" s="6">
        <v>64.650817236255577</v>
      </c>
      <c r="AE2808" s="6">
        <v>76.238207547169807</v>
      </c>
      <c r="AF2808" s="6">
        <v>52.875973636908327</v>
      </c>
      <c r="AG2808" s="6" t="s">
        <v>74</v>
      </c>
      <c r="AH2808" s="6" t="s">
        <v>74</v>
      </c>
      <c r="AI2808" s="6" t="s">
        <v>74</v>
      </c>
      <c r="AJ2808" s="6">
        <v>94.117647058823522</v>
      </c>
      <c r="AK2808" s="6">
        <v>92.929292929292927</v>
      </c>
      <c r="AL2808" s="6">
        <v>100</v>
      </c>
      <c r="AM2808" s="6">
        <v>0</v>
      </c>
      <c r="AN2808" s="6">
        <v>0</v>
      </c>
      <c r="AO2808" s="6">
        <v>0</v>
      </c>
      <c r="AP2808" s="6">
        <v>37.333333333333336</v>
      </c>
      <c r="AQ2808" s="6">
        <v>20</v>
      </c>
      <c r="AR2808" s="6">
        <v>48.888888888888886</v>
      </c>
      <c r="AS2808" s="6">
        <v>38.568729333963198</v>
      </c>
      <c r="AT2808" s="6">
        <v>14.2418516769013</v>
      </c>
      <c r="AU2808" s="6">
        <v>21.350968351440699</v>
      </c>
      <c r="AV2808" s="6">
        <v>14.194615021256499</v>
      </c>
      <c r="AW2808" s="6">
        <v>11.6438356164384</v>
      </c>
      <c r="AX2808" s="46">
        <v>74314</v>
      </c>
      <c r="AY2808" s="41">
        <v>77283</v>
      </c>
      <c r="AZ2808" s="41" t="s">
        <v>74</v>
      </c>
      <c r="BA2808" s="41" t="s">
        <v>74</v>
      </c>
      <c r="BB2808" s="41" t="s">
        <v>74</v>
      </c>
      <c r="BC2808" s="41" t="s">
        <v>74</v>
      </c>
      <c r="BD2808" s="3">
        <v>3.2499558960659289</v>
      </c>
      <c r="BE2808" s="6">
        <v>10.2570439940682</v>
      </c>
      <c r="BF2808" s="6">
        <v>83.3</v>
      </c>
      <c r="BG2808" s="6">
        <v>10.1</v>
      </c>
      <c r="BH2808">
        <v>0.1</v>
      </c>
      <c r="BI2808" s="43">
        <v>1.46537461593004</v>
      </c>
      <c r="BJ2808">
        <v>4.4000000000000004</v>
      </c>
      <c r="BK2808" s="31">
        <v>83.728155339805824</v>
      </c>
      <c r="BL2808" s="31">
        <v>9.5145631067961158</v>
      </c>
      <c r="BM2808" s="31">
        <v>0.1941747572815534</v>
      </c>
      <c r="BN2808" s="31">
        <v>1.2815533980582523</v>
      </c>
      <c r="BO2808" s="31">
        <v>4.1941747572815533</v>
      </c>
      <c r="BP2808">
        <v>82.669082125603865</v>
      </c>
      <c r="BQ2808">
        <v>10.929951690821255</v>
      </c>
      <c r="BR2808">
        <v>0</v>
      </c>
      <c r="BS2808">
        <v>1.7512077294685993</v>
      </c>
      <c r="BT2808">
        <v>4.64975845410628</v>
      </c>
    </row>
    <row r="2809" spans="1:72" x14ac:dyDescent="0.25">
      <c r="A2809" t="s">
        <v>3907</v>
      </c>
      <c r="B2809" s="42"/>
      <c r="C2809" s="6">
        <v>20882</v>
      </c>
      <c r="D2809" s="6">
        <v>0.40889999999999999</v>
      </c>
      <c r="E2809" s="3">
        <v>57.142857142857139</v>
      </c>
      <c r="F2809" s="3">
        <v>35.101010101010097</v>
      </c>
      <c r="G2809" s="6">
        <v>15.825688073394501</v>
      </c>
      <c r="H2809" s="6">
        <v>20.591456736034999</v>
      </c>
      <c r="I2809" s="6">
        <v>19.308943089430894</v>
      </c>
      <c r="J2809" s="6">
        <v>22.090261282660332</v>
      </c>
      <c r="K2809" s="6" t="s">
        <v>74</v>
      </c>
      <c r="L2809" s="6" t="s">
        <v>74</v>
      </c>
      <c r="M2809" s="6" t="s">
        <v>74</v>
      </c>
      <c r="N2809" s="6" t="s">
        <v>74</v>
      </c>
      <c r="O2809" s="6" t="s">
        <v>74</v>
      </c>
      <c r="P2809" s="6" t="s">
        <v>74</v>
      </c>
      <c r="Q2809" s="6">
        <v>50.526315789473685</v>
      </c>
      <c r="R2809" s="6">
        <v>54.166666666666664</v>
      </c>
      <c r="S2809" s="6">
        <v>46.808510638297875</v>
      </c>
      <c r="T2809" s="6">
        <v>19.136522753792299</v>
      </c>
      <c r="U2809" s="6">
        <v>17.54010695187166</v>
      </c>
      <c r="V2809" s="6">
        <v>21.052631578947366</v>
      </c>
      <c r="W2809" s="6">
        <v>0</v>
      </c>
      <c r="X2809" s="6" t="s">
        <v>74</v>
      </c>
      <c r="Y2809" s="6">
        <v>0</v>
      </c>
      <c r="Z2809" s="6">
        <v>6.8473609129814497</v>
      </c>
      <c r="AA2809" s="6">
        <v>46.733333333333299</v>
      </c>
      <c r="AB2809" s="6">
        <v>43.329097839898353</v>
      </c>
      <c r="AC2809" s="6">
        <v>50.490883590462829</v>
      </c>
      <c r="AD2809" s="6">
        <v>46.385964912280706</v>
      </c>
      <c r="AE2809" s="6">
        <v>42.629482071713149</v>
      </c>
      <c r="AF2809" s="6">
        <v>50.595238095238095</v>
      </c>
      <c r="AG2809" s="6" t="s">
        <v>74</v>
      </c>
      <c r="AH2809" s="6" t="s">
        <v>74</v>
      </c>
      <c r="AI2809" s="6" t="s">
        <v>74</v>
      </c>
      <c r="AJ2809" s="6">
        <v>61.666666666666671</v>
      </c>
      <c r="AK2809" s="6">
        <v>60.606060606060609</v>
      </c>
      <c r="AL2809" s="6">
        <v>62.962962962962962</v>
      </c>
      <c r="AM2809" s="6">
        <v>0</v>
      </c>
      <c r="AN2809" s="6">
        <v>0</v>
      </c>
      <c r="AO2809" s="6">
        <v>0</v>
      </c>
      <c r="AP2809" s="6">
        <v>0</v>
      </c>
      <c r="AQ2809" s="6" t="s">
        <v>74</v>
      </c>
      <c r="AR2809" s="6">
        <v>0</v>
      </c>
      <c r="AS2809" s="6">
        <v>35.375191424195997</v>
      </c>
      <c r="AT2809" s="6">
        <v>23.4303215926493</v>
      </c>
      <c r="AU2809" s="6">
        <v>20.826952526799399</v>
      </c>
      <c r="AV2809" s="6">
        <v>12.8637059724349</v>
      </c>
      <c r="AW2809" s="6">
        <v>7.5038284839203699</v>
      </c>
      <c r="AX2809" s="46">
        <v>35980</v>
      </c>
      <c r="AY2809" s="41">
        <v>37071</v>
      </c>
      <c r="AZ2809" s="41" t="s">
        <v>74</v>
      </c>
      <c r="BA2809" s="41" t="s">
        <v>74</v>
      </c>
      <c r="BB2809" s="41" t="s">
        <v>74</v>
      </c>
      <c r="BC2809" s="41">
        <v>22292</v>
      </c>
      <c r="BD2809" s="3">
        <v>4.7128135329574175</v>
      </c>
      <c r="BE2809" s="6">
        <v>10.909090909090899</v>
      </c>
      <c r="BF2809" s="6">
        <v>75.3</v>
      </c>
      <c r="BG2809" s="6">
        <v>10.4</v>
      </c>
      <c r="BH2809">
        <v>0</v>
      </c>
      <c r="BI2809" s="43">
        <v>4.7913446676970635</v>
      </c>
      <c r="BJ2809">
        <v>6.5</v>
      </c>
      <c r="BK2809" s="31">
        <v>67.441860465116278</v>
      </c>
      <c r="BL2809" s="31">
        <v>8.6378737541528228</v>
      </c>
      <c r="BM2809" s="31">
        <v>0</v>
      </c>
      <c r="BN2809" s="31">
        <v>8.9700996677740861</v>
      </c>
      <c r="BO2809" s="31">
        <v>11.295681063122924</v>
      </c>
      <c r="BP2809">
        <v>82.080924855491332</v>
      </c>
      <c r="BQ2809">
        <v>11.849710982658959</v>
      </c>
      <c r="BR2809">
        <v>0</v>
      </c>
      <c r="BS2809">
        <v>1.1560693641618496</v>
      </c>
      <c r="BT2809">
        <v>2.3121387283236992</v>
      </c>
    </row>
    <row r="2810" spans="1:72" x14ac:dyDescent="0.25">
      <c r="A2810" t="s">
        <v>3908</v>
      </c>
      <c r="B2810" s="42"/>
      <c r="C2810" s="6">
        <v>26222</v>
      </c>
      <c r="D2810" s="6">
        <v>0.39960000000000001</v>
      </c>
      <c r="E2810" s="3">
        <v>14.705882352941178</v>
      </c>
      <c r="F2810" s="3">
        <v>20.132450331125828</v>
      </c>
      <c r="G2810" s="6">
        <v>1.55038759689922</v>
      </c>
      <c r="H2810" s="6">
        <v>14.592462751972</v>
      </c>
      <c r="I2810" s="6">
        <v>10.618651892890121</v>
      </c>
      <c r="J2810" s="6">
        <v>18.181818181818183</v>
      </c>
      <c r="K2810" s="6">
        <v>0</v>
      </c>
      <c r="L2810" s="6" t="s">
        <v>74</v>
      </c>
      <c r="M2810" s="6">
        <v>0</v>
      </c>
      <c r="N2810" s="6">
        <v>0</v>
      </c>
      <c r="O2810" s="6" t="s">
        <v>74</v>
      </c>
      <c r="P2810" s="6">
        <v>0</v>
      </c>
      <c r="Q2810" s="6">
        <v>71.812080536912745</v>
      </c>
      <c r="R2810" s="6">
        <v>72.093023255813947</v>
      </c>
      <c r="S2810" s="6">
        <v>71.698113207547166</v>
      </c>
      <c r="T2810" s="6">
        <v>8.6893903024483929</v>
      </c>
      <c r="U2810" s="6">
        <v>6.8359375</v>
      </c>
      <c r="V2810" s="6">
        <v>10.48158640226629</v>
      </c>
      <c r="W2810" s="6" t="s">
        <v>74</v>
      </c>
      <c r="X2810" s="6" t="s">
        <v>74</v>
      </c>
      <c r="Y2810" s="6" t="s">
        <v>74</v>
      </c>
      <c r="Z2810" s="6">
        <v>6.1617458279845998</v>
      </c>
      <c r="AA2810" s="6">
        <v>49.210360075805397</v>
      </c>
      <c r="AB2810" s="6">
        <v>65.549597855227887</v>
      </c>
      <c r="AC2810" s="6">
        <v>34.647550776583039</v>
      </c>
      <c r="AD2810" s="6">
        <v>49.55872369314325</v>
      </c>
      <c r="AE2810" s="6">
        <v>65.843621399176953</v>
      </c>
      <c r="AF2810" s="6">
        <v>33.602150537634408</v>
      </c>
      <c r="AG2810" s="6">
        <v>0</v>
      </c>
      <c r="AH2810" s="6" t="s">
        <v>74</v>
      </c>
      <c r="AI2810" s="6">
        <v>0</v>
      </c>
      <c r="AJ2810" s="6">
        <v>38.94736842105263</v>
      </c>
      <c r="AK2810" s="6">
        <v>53.333333333333336</v>
      </c>
      <c r="AL2810" s="6">
        <v>36.25</v>
      </c>
      <c r="AM2810" s="6">
        <v>100</v>
      </c>
      <c r="AN2810" s="6">
        <v>0</v>
      </c>
      <c r="AO2810" s="6">
        <v>100</v>
      </c>
      <c r="AP2810" s="6" t="s">
        <v>74</v>
      </c>
      <c r="AQ2810" s="6" t="s">
        <v>74</v>
      </c>
      <c r="AR2810" s="6" t="s">
        <v>74</v>
      </c>
      <c r="AS2810" s="6">
        <v>32.6949384404925</v>
      </c>
      <c r="AT2810" s="6">
        <v>17.3734610123119</v>
      </c>
      <c r="AU2810" s="6">
        <v>17.510259917920699</v>
      </c>
      <c r="AV2810" s="6">
        <v>22.845417236662101</v>
      </c>
      <c r="AW2810" s="6">
        <v>9.5759233926128609</v>
      </c>
      <c r="AX2810" s="46">
        <v>50781</v>
      </c>
      <c r="AY2810" s="41">
        <v>51484</v>
      </c>
      <c r="AZ2810" s="41" t="s">
        <v>74</v>
      </c>
      <c r="BA2810" s="41" t="s">
        <v>74</v>
      </c>
      <c r="BB2810" s="41" t="s">
        <v>74</v>
      </c>
      <c r="BC2810" s="41">
        <v>22344</v>
      </c>
      <c r="BD2810" s="3">
        <v>4.285448801338041</v>
      </c>
      <c r="BE2810" s="6">
        <v>7.9941860465116301</v>
      </c>
      <c r="BF2810" s="6">
        <v>71.400000000000006</v>
      </c>
      <c r="BG2810" s="6">
        <v>11.4</v>
      </c>
      <c r="BH2810">
        <v>0.3</v>
      </c>
      <c r="BI2810" s="43">
        <v>8.104395604395604</v>
      </c>
      <c r="BJ2810">
        <v>5.5</v>
      </c>
      <c r="BK2810" s="31">
        <v>66.962305986696236</v>
      </c>
      <c r="BL2810" s="31">
        <v>14.190687361419069</v>
      </c>
      <c r="BM2810" s="31">
        <v>0</v>
      </c>
      <c r="BN2810" s="31">
        <v>8.4257206208425721</v>
      </c>
      <c r="BO2810" s="31">
        <v>5.0997782705099777</v>
      </c>
      <c r="BP2810">
        <v>78.700361010830321</v>
      </c>
      <c r="BQ2810">
        <v>6.8592057761732859</v>
      </c>
      <c r="BR2810">
        <v>0.72202166064981954</v>
      </c>
      <c r="BS2810">
        <v>7.5812274368231041</v>
      </c>
      <c r="BT2810">
        <v>6.1371841155234659</v>
      </c>
    </row>
    <row r="2811" spans="1:72" x14ac:dyDescent="0.25">
      <c r="A2811" t="s">
        <v>3909</v>
      </c>
      <c r="B2811" s="42"/>
      <c r="C2811" s="6">
        <v>30345</v>
      </c>
      <c r="D2811" s="6">
        <v>0.4365</v>
      </c>
      <c r="E2811" s="3">
        <v>17.611838166110683</v>
      </c>
      <c r="F2811" s="3">
        <v>16.192137314556966</v>
      </c>
      <c r="G2811" s="6">
        <v>6.80926196842052</v>
      </c>
      <c r="H2811" s="6">
        <v>12.363165037874699</v>
      </c>
      <c r="I2811" s="6">
        <v>11.526690197800384</v>
      </c>
      <c r="J2811" s="6">
        <v>13.201412603613496</v>
      </c>
      <c r="K2811" s="6">
        <v>25.912718627950415</v>
      </c>
      <c r="L2811" s="6">
        <v>25.752577319587626</v>
      </c>
      <c r="M2811" s="6">
        <v>26.10769423873478</v>
      </c>
      <c r="N2811" s="6">
        <v>31.498583918236672</v>
      </c>
      <c r="O2811" s="6">
        <v>28.445367246301583</v>
      </c>
      <c r="P2811" s="6">
        <v>34.254920337394559</v>
      </c>
      <c r="Q2811" s="6">
        <v>24.648315758015627</v>
      </c>
      <c r="R2811" s="6">
        <v>21.235629790069975</v>
      </c>
      <c r="S2811" s="6">
        <v>28.235835011822402</v>
      </c>
      <c r="T2811" s="6">
        <v>8.2376581972756249</v>
      </c>
      <c r="U2811" s="6">
        <v>7.8516487503498595</v>
      </c>
      <c r="V2811" s="6">
        <v>8.619130915824277</v>
      </c>
      <c r="W2811" s="6">
        <v>19.591236160706273</v>
      </c>
      <c r="X2811" s="6">
        <v>19.437834622248662</v>
      </c>
      <c r="Y2811" s="6">
        <v>19.734332188811432</v>
      </c>
      <c r="Z2811" s="6">
        <v>5.80966585330291</v>
      </c>
      <c r="AA2811" s="6">
        <v>71.0937899596926</v>
      </c>
      <c r="AB2811" s="6">
        <v>78.659586861361305</v>
      </c>
      <c r="AC2811" s="6">
        <v>63.55751560095424</v>
      </c>
      <c r="AD2811" s="6">
        <v>70.592436330289161</v>
      </c>
      <c r="AE2811" s="6">
        <v>77.876589593450447</v>
      </c>
      <c r="AF2811" s="6">
        <v>63.446917097683773</v>
      </c>
      <c r="AG2811" s="6">
        <v>73.100072225343069</v>
      </c>
      <c r="AH2811" s="6">
        <v>79.398899393255249</v>
      </c>
      <c r="AI2811" s="6">
        <v>64.793449944175663</v>
      </c>
      <c r="AJ2811" s="6">
        <v>74.527291037260824</v>
      </c>
      <c r="AK2811" s="6">
        <v>83.155263980006239</v>
      </c>
      <c r="AL2811" s="6">
        <v>65.337326345561934</v>
      </c>
      <c r="AM2811" s="6">
        <v>71.096244488368555</v>
      </c>
      <c r="AN2811" s="6">
        <v>71.31500496853262</v>
      </c>
      <c r="AO2811" s="6">
        <v>70.910623946037106</v>
      </c>
      <c r="AP2811" s="6">
        <v>68.473435820756038</v>
      </c>
      <c r="AQ2811" s="6">
        <v>77.476603791882852</v>
      </c>
      <c r="AR2811" s="6">
        <v>60.101898191983402</v>
      </c>
      <c r="AS2811" s="6">
        <v>37.430106123058003</v>
      </c>
      <c r="AT2811" s="6">
        <v>14.9295932260291</v>
      </c>
      <c r="AU2811" s="6">
        <v>27.4610664528042</v>
      </c>
      <c r="AV2811" s="6">
        <v>8.1684913367029104</v>
      </c>
      <c r="AW2811" s="6">
        <v>12.0107428614059</v>
      </c>
      <c r="AX2811" s="46">
        <v>62117</v>
      </c>
      <c r="AY2811" s="41">
        <v>67102</v>
      </c>
      <c r="AZ2811" s="41">
        <v>37500</v>
      </c>
      <c r="BA2811" s="41">
        <v>35938</v>
      </c>
      <c r="BB2811" s="41">
        <v>61677</v>
      </c>
      <c r="BC2811" s="41">
        <v>44209</v>
      </c>
      <c r="BD2811" s="3">
        <v>3.9716272011857288</v>
      </c>
      <c r="BE2811" s="6">
        <v>3.5080353927364101</v>
      </c>
      <c r="BF2811" s="6">
        <v>75.3</v>
      </c>
      <c r="BG2811" s="6">
        <v>12</v>
      </c>
      <c r="BH2811">
        <v>3.7</v>
      </c>
      <c r="BI2811" s="43">
        <v>2.9941784591641039</v>
      </c>
      <c r="BJ2811">
        <v>4.9000000000000004</v>
      </c>
      <c r="BK2811" s="31">
        <v>75.690973193036044</v>
      </c>
      <c r="BL2811" s="31">
        <v>11.706480452260964</v>
      </c>
      <c r="BM2811" s="31">
        <v>3.8942042130100036</v>
      </c>
      <c r="BN2811" s="31">
        <v>3.2010147230310757</v>
      </c>
      <c r="BO2811" s="31">
        <v>4.1833457218649635</v>
      </c>
      <c r="BP2811">
        <v>74.885747778664992</v>
      </c>
      <c r="BQ2811">
        <v>12.312057219551146</v>
      </c>
      <c r="BR2811">
        <v>3.4657922903110721</v>
      </c>
      <c r="BS2811">
        <v>2.7365318292247838</v>
      </c>
      <c r="BT2811">
        <v>5.8901479757394544</v>
      </c>
    </row>
    <row r="2812" spans="1:72" x14ac:dyDescent="0.25">
      <c r="A2812" t="s">
        <v>3910</v>
      </c>
      <c r="B2812" s="42"/>
      <c r="C2812" s="6">
        <v>25000</v>
      </c>
      <c r="D2812" s="6">
        <v>0.44900000000000001</v>
      </c>
      <c r="E2812" s="3">
        <v>43.065187239944521</v>
      </c>
      <c r="F2812" s="3">
        <v>34.247410115783062</v>
      </c>
      <c r="G2812" s="6">
        <v>20.356083086053399</v>
      </c>
      <c r="H2812" s="6">
        <v>28.088822693114899</v>
      </c>
      <c r="I2812" s="6">
        <v>27.047044301193253</v>
      </c>
      <c r="J2812" s="6">
        <v>29.104278074866308</v>
      </c>
      <c r="K2812" s="6">
        <v>0</v>
      </c>
      <c r="L2812" s="6">
        <v>0</v>
      </c>
      <c r="M2812" s="6" t="s">
        <v>74</v>
      </c>
      <c r="N2812" s="6">
        <v>43.06713780918728</v>
      </c>
      <c r="O2812" s="6">
        <v>41.637323943661968</v>
      </c>
      <c r="P2812" s="6">
        <v>44.395964003272432</v>
      </c>
      <c r="Q2812" s="6">
        <v>33.704735376044567</v>
      </c>
      <c r="R2812" s="6">
        <v>48.901098901098898</v>
      </c>
      <c r="S2812" s="6">
        <v>18.07909604519774</v>
      </c>
      <c r="T2812" s="6">
        <v>11.202635914332784</v>
      </c>
      <c r="U2812" s="6">
        <v>9.7495527728085865</v>
      </c>
      <c r="V2812" s="6">
        <v>12.669274751730363</v>
      </c>
      <c r="W2812" s="6">
        <v>70.503597122302153</v>
      </c>
      <c r="X2812" s="6">
        <v>73.68421052631578</v>
      </c>
      <c r="Y2812" s="6">
        <v>68.292682926829272</v>
      </c>
      <c r="Z2812" s="6">
        <v>8.4350519220258704</v>
      </c>
      <c r="AA2812" s="6">
        <v>50.951452705838697</v>
      </c>
      <c r="AB2812" s="6">
        <v>55.353420504074279</v>
      </c>
      <c r="AC2812" s="6">
        <v>46.724890829694324</v>
      </c>
      <c r="AD2812" s="6">
        <v>59.741784037558688</v>
      </c>
      <c r="AE2812" s="6">
        <v>65.390625</v>
      </c>
      <c r="AF2812" s="6">
        <v>54.075235109717866</v>
      </c>
      <c r="AG2812" s="6">
        <v>29.166666666666668</v>
      </c>
      <c r="AH2812" s="6">
        <v>29.166666666666668</v>
      </c>
      <c r="AI2812" s="6" t="s">
        <v>74</v>
      </c>
      <c r="AJ2812" s="6">
        <v>66.507177033492823</v>
      </c>
      <c r="AK2812" s="6">
        <v>65.573770491803273</v>
      </c>
      <c r="AL2812" s="6">
        <v>67.234042553191486</v>
      </c>
      <c r="AM2812" s="6">
        <v>40.503342508847815</v>
      </c>
      <c r="AN2812" s="6">
        <v>44.435351882160397</v>
      </c>
      <c r="AO2812" s="6">
        <v>36.866010598031792</v>
      </c>
      <c r="AP2812" s="6">
        <v>82.258064516129039</v>
      </c>
      <c r="AQ2812" s="6">
        <v>75.757575757575751</v>
      </c>
      <c r="AR2812" s="6">
        <v>89.65517241379311</v>
      </c>
      <c r="AS2812" s="6">
        <v>32.709908475925197</v>
      </c>
      <c r="AT2812" s="6">
        <v>21.567847194588101</v>
      </c>
      <c r="AU2812" s="6">
        <v>19.956227616394699</v>
      </c>
      <c r="AV2812" s="6">
        <v>15.658575407879001</v>
      </c>
      <c r="AW2812" s="6">
        <v>10.1074413052129</v>
      </c>
      <c r="AX2812" s="46">
        <v>41484</v>
      </c>
      <c r="AY2812" s="41">
        <v>57228</v>
      </c>
      <c r="AZ2812" s="41" t="s">
        <v>74</v>
      </c>
      <c r="BA2812" s="41">
        <v>24132</v>
      </c>
      <c r="BB2812" s="41" t="s">
        <v>74</v>
      </c>
      <c r="BC2812" s="41" t="s">
        <v>74</v>
      </c>
      <c r="BD2812" s="3">
        <v>6.0870433789954337</v>
      </c>
      <c r="BE2812" s="6">
        <v>8.9768976897689807</v>
      </c>
      <c r="BF2812" s="6">
        <v>75.099999999999994</v>
      </c>
      <c r="BG2812" s="6">
        <v>10.8</v>
      </c>
      <c r="BH2812">
        <v>0.7</v>
      </c>
      <c r="BI2812" s="43">
        <v>5.9881463314939705</v>
      </c>
      <c r="BJ2812">
        <v>7.1</v>
      </c>
      <c r="BK2812" s="31">
        <v>73.539389370523935</v>
      </c>
      <c r="BL2812" s="31">
        <v>10.968714662646061</v>
      </c>
      <c r="BM2812" s="31">
        <v>0.56539766302299288</v>
      </c>
      <c r="BN2812" s="31">
        <v>5.9178288729739918</v>
      </c>
      <c r="BO2812" s="31">
        <v>8.4809649453448941</v>
      </c>
      <c r="BP2812">
        <v>76.875</v>
      </c>
      <c r="BQ2812">
        <v>10.580357142857142</v>
      </c>
      <c r="BR2812">
        <v>0.7589285714285714</v>
      </c>
      <c r="BS2812">
        <v>6.0714285714285712</v>
      </c>
      <c r="BT2812">
        <v>5.4910714285714288</v>
      </c>
    </row>
    <row r="2813" spans="1:72" x14ac:dyDescent="0.25">
      <c r="A2813" t="s">
        <v>3911</v>
      </c>
      <c r="B2813" s="42"/>
      <c r="C2813" s="6">
        <v>18344</v>
      </c>
      <c r="D2813" s="6">
        <v>0.3926</v>
      </c>
      <c r="E2813" s="3">
        <v>14.291901255954958</v>
      </c>
      <c r="F2813" s="3">
        <v>14.596026490066224</v>
      </c>
      <c r="G2813" s="6">
        <v>4.4247787610619502</v>
      </c>
      <c r="H2813" s="6">
        <v>16.081941129673801</v>
      </c>
      <c r="I2813" s="6">
        <v>13.428500290480539</v>
      </c>
      <c r="J2813" s="6">
        <v>18.524176915438087</v>
      </c>
      <c r="K2813" s="6">
        <v>17.647058823529413</v>
      </c>
      <c r="L2813" s="6">
        <v>0</v>
      </c>
      <c r="M2813" s="6">
        <v>100</v>
      </c>
      <c r="N2813" s="6">
        <v>43.352601156069362</v>
      </c>
      <c r="O2813" s="6">
        <v>33.684210526315788</v>
      </c>
      <c r="P2813" s="6">
        <v>55.128205128205131</v>
      </c>
      <c r="Q2813" s="6">
        <v>16.147580258744611</v>
      </c>
      <c r="R2813" s="6">
        <v>17.116182572614107</v>
      </c>
      <c r="S2813" s="6">
        <v>15.316117542297416</v>
      </c>
      <c r="T2813" s="6">
        <v>16.001962883654532</v>
      </c>
      <c r="U2813" s="6">
        <v>12.750556792873052</v>
      </c>
      <c r="V2813" s="6">
        <v>19.012027491408933</v>
      </c>
      <c r="W2813" s="6">
        <v>30.833333333333336</v>
      </c>
      <c r="X2813" s="6">
        <v>71.844660194174764</v>
      </c>
      <c r="Y2813" s="6">
        <v>0</v>
      </c>
      <c r="Z2813" s="6">
        <v>8.27862873814734</v>
      </c>
      <c r="AA2813" s="6">
        <v>51.339097920074799</v>
      </c>
      <c r="AB2813" s="6">
        <v>51.808079026283295</v>
      </c>
      <c r="AC2813" s="6">
        <v>50.810380829273136</v>
      </c>
      <c r="AD2813" s="6">
        <v>52.333744172338029</v>
      </c>
      <c r="AE2813" s="6">
        <v>55.085010952331281</v>
      </c>
      <c r="AF2813" s="6">
        <v>49.426934097421203</v>
      </c>
      <c r="AG2813" s="6">
        <v>2.6548672566371683</v>
      </c>
      <c r="AH2813" s="6">
        <v>3.0150753768844218</v>
      </c>
      <c r="AI2813" s="6">
        <v>0</v>
      </c>
      <c r="AJ2813" s="6">
        <v>49.695964621337758</v>
      </c>
      <c r="AK2813" s="6">
        <v>38.843721770551035</v>
      </c>
      <c r="AL2813" s="6">
        <v>66.809116809116802</v>
      </c>
      <c r="AM2813" s="6">
        <v>38.764044943820224</v>
      </c>
      <c r="AN2813" s="6">
        <v>26.890756302521009</v>
      </c>
      <c r="AO2813" s="6">
        <v>62.711864406779661</v>
      </c>
      <c r="AP2813" s="6">
        <v>50.724637681159422</v>
      </c>
      <c r="AQ2813" s="6">
        <v>44.776119402985074</v>
      </c>
      <c r="AR2813" s="6">
        <v>59.027777777777779</v>
      </c>
      <c r="AS2813" s="6">
        <v>33.508946322067601</v>
      </c>
      <c r="AT2813" s="6">
        <v>18.280318091451299</v>
      </c>
      <c r="AU2813" s="6">
        <v>19.681908548707799</v>
      </c>
      <c r="AV2813" s="6">
        <v>15.467196819085499</v>
      </c>
      <c r="AW2813" s="6">
        <v>13.061630218687901</v>
      </c>
      <c r="AX2813" s="46">
        <v>50323</v>
      </c>
      <c r="AY2813" s="41">
        <v>51126</v>
      </c>
      <c r="AZ2813" s="41" t="s">
        <v>74</v>
      </c>
      <c r="BA2813" s="41">
        <v>33618</v>
      </c>
      <c r="BB2813" s="41" t="s">
        <v>74</v>
      </c>
      <c r="BC2813" s="41">
        <v>42500</v>
      </c>
      <c r="BD2813" s="3">
        <v>3.6492941077014116</v>
      </c>
      <c r="BE2813" s="6">
        <v>11.6965339628716</v>
      </c>
      <c r="BF2813" s="6">
        <v>70.900000000000006</v>
      </c>
      <c r="BG2813" s="6">
        <v>16</v>
      </c>
      <c r="BH2813">
        <v>0.6</v>
      </c>
      <c r="BI2813" s="43">
        <v>5.91626213592233</v>
      </c>
      <c r="BJ2813">
        <v>5.8</v>
      </c>
      <c r="BK2813" s="31">
        <v>66.271855611957136</v>
      </c>
      <c r="BL2813" s="31">
        <v>19.702951682647114</v>
      </c>
      <c r="BM2813" s="31">
        <v>1.1468321112991164</v>
      </c>
      <c r="BN2813" s="31">
        <v>6.8997931942094377</v>
      </c>
      <c r="BO2813" s="31">
        <v>4.9069373942470387</v>
      </c>
      <c r="BP2813">
        <v>76.231122783978989</v>
      </c>
      <c r="BQ2813">
        <v>11.599912453490917</v>
      </c>
      <c r="BR2813">
        <v>0</v>
      </c>
      <c r="BS2813">
        <v>4.7712847450207923</v>
      </c>
      <c r="BT2813">
        <v>6.7410811993871746</v>
      </c>
    </row>
    <row r="2814" spans="1:72" x14ac:dyDescent="0.25">
      <c r="A2814" t="s">
        <v>3912</v>
      </c>
      <c r="B2814" s="42"/>
      <c r="C2814" s="6">
        <v>22571</v>
      </c>
      <c r="D2814" s="6">
        <v>0.41170000000000001</v>
      </c>
      <c r="E2814" s="3">
        <v>20.454545454545457</v>
      </c>
      <c r="F2814" s="3">
        <v>15.632439295349945</v>
      </c>
      <c r="G2814" s="6">
        <v>11.160714285714301</v>
      </c>
      <c r="H2814" s="6">
        <v>14.521564988033001</v>
      </c>
      <c r="I2814" s="6">
        <v>11.809045226130653</v>
      </c>
      <c r="J2814" s="6">
        <v>17.293827160493827</v>
      </c>
      <c r="K2814" s="6">
        <v>56.36363636363636</v>
      </c>
      <c r="L2814" s="6">
        <v>63.265306122448983</v>
      </c>
      <c r="M2814" s="6">
        <v>0</v>
      </c>
      <c r="N2814" s="6">
        <v>34.628975265017672</v>
      </c>
      <c r="O2814" s="6">
        <v>29.591836734693878</v>
      </c>
      <c r="P2814" s="6">
        <v>37.297297297297298</v>
      </c>
      <c r="Q2814" s="6">
        <v>35.638297872340424</v>
      </c>
      <c r="R2814" s="6">
        <v>32.851239669421489</v>
      </c>
      <c r="S2814" s="6">
        <v>38.596491228070171</v>
      </c>
      <c r="T2814" s="6">
        <v>13.122529644268774</v>
      </c>
      <c r="U2814" s="6">
        <v>10.414287197591111</v>
      </c>
      <c r="V2814" s="6">
        <v>15.913955479452055</v>
      </c>
      <c r="W2814" s="6">
        <v>7.291666666666667</v>
      </c>
      <c r="X2814" s="6">
        <v>0</v>
      </c>
      <c r="Y2814" s="6">
        <v>14.893617021276595</v>
      </c>
      <c r="Z2814" s="6">
        <v>5.90266176634369</v>
      </c>
      <c r="AA2814" s="6">
        <v>59.006374449628701</v>
      </c>
      <c r="AB2814" s="6">
        <v>67.042179722294989</v>
      </c>
      <c r="AC2814" s="6">
        <v>50.916523803244097</v>
      </c>
      <c r="AD2814" s="6">
        <v>59.026654476404808</v>
      </c>
      <c r="AE2814" s="6">
        <v>67.125956854558112</v>
      </c>
      <c r="AF2814" s="6">
        <v>50.753483082172302</v>
      </c>
      <c r="AG2814" s="6">
        <v>55.769230769230774</v>
      </c>
      <c r="AH2814" s="6">
        <v>59.183673469387756</v>
      </c>
      <c r="AI2814" s="6">
        <v>0</v>
      </c>
      <c r="AJ2814" s="6">
        <v>60.806451612903224</v>
      </c>
      <c r="AK2814" s="6">
        <v>67.213114754098356</v>
      </c>
      <c r="AL2814" s="6">
        <v>54.603174603174601</v>
      </c>
      <c r="AM2814" s="6">
        <v>53.773584905660378</v>
      </c>
      <c r="AN2814" s="6">
        <v>63.934426229508205</v>
      </c>
      <c r="AO2814" s="6">
        <v>49.668874172185426</v>
      </c>
      <c r="AP2814" s="6">
        <v>59.259259259259252</v>
      </c>
      <c r="AQ2814" s="6">
        <v>100</v>
      </c>
      <c r="AR2814" s="6">
        <v>40.54054054054054</v>
      </c>
      <c r="AS2814" s="6">
        <v>26.180613090306501</v>
      </c>
      <c r="AT2814" s="6">
        <v>18.203337673097401</v>
      </c>
      <c r="AU2814" s="6">
        <v>24.393419339566801</v>
      </c>
      <c r="AV2814" s="6">
        <v>15.2562433424074</v>
      </c>
      <c r="AW2814" s="6">
        <v>15.966386554621799</v>
      </c>
      <c r="AX2814" s="46">
        <v>46291</v>
      </c>
      <c r="AY2814" s="41">
        <v>47748</v>
      </c>
      <c r="AZ2814" s="41" t="s">
        <v>74</v>
      </c>
      <c r="BA2814" s="41">
        <v>22216</v>
      </c>
      <c r="BB2814" s="41" t="s">
        <v>74</v>
      </c>
      <c r="BC2814" s="41">
        <v>23929</v>
      </c>
      <c r="BD2814" s="3">
        <v>4.3779866199426571</v>
      </c>
      <c r="BE2814" s="6">
        <v>4.9132947976878603</v>
      </c>
      <c r="BF2814" s="6">
        <v>79.400000000000006</v>
      </c>
      <c r="BG2814" s="6">
        <v>11.7</v>
      </c>
      <c r="BH2814">
        <v>0.8</v>
      </c>
      <c r="BI2814" s="43">
        <v>2.5949062950504564</v>
      </c>
      <c r="BJ2814">
        <v>4.4000000000000004</v>
      </c>
      <c r="BK2814" s="31">
        <v>75.15883100381194</v>
      </c>
      <c r="BL2814" s="31">
        <v>14.400677678949597</v>
      </c>
      <c r="BM2814" s="31">
        <v>1.228293096145701</v>
      </c>
      <c r="BN2814" s="31">
        <v>3.6213468869123253</v>
      </c>
      <c r="BO2814" s="31">
        <v>4.066073697585769</v>
      </c>
      <c r="BP2814">
        <v>84.89727928928373</v>
      </c>
      <c r="BQ2814">
        <v>8.2454192115491391</v>
      </c>
      <c r="BR2814">
        <v>0.16657412548584119</v>
      </c>
      <c r="BS2814">
        <v>1.249305941143809</v>
      </c>
      <c r="BT2814">
        <v>4.8306496390893949</v>
      </c>
    </row>
    <row r="2815" spans="1:72" x14ac:dyDescent="0.25">
      <c r="A2815" t="s">
        <v>3913</v>
      </c>
      <c r="B2815" s="42"/>
      <c r="C2815" s="6">
        <v>40298</v>
      </c>
      <c r="D2815" s="6">
        <v>0.47910000000000003</v>
      </c>
      <c r="E2815" s="3">
        <v>13.670345318618725</v>
      </c>
      <c r="F2815" s="3">
        <v>9.6405547958585665</v>
      </c>
      <c r="G2815" s="6">
        <v>7.3648837860543299</v>
      </c>
      <c r="H2815" s="6">
        <v>7.8218260484270301</v>
      </c>
      <c r="I2815" s="6">
        <v>7.9241414659149152</v>
      </c>
      <c r="J2815" s="6">
        <v>7.7159675452086756</v>
      </c>
      <c r="K2815" s="6">
        <v>30.76923076923077</v>
      </c>
      <c r="L2815" s="6">
        <v>7.6923076923076925</v>
      </c>
      <c r="M2815" s="6">
        <v>39.16083916083916</v>
      </c>
      <c r="N2815" s="6">
        <v>7.7586206896551726</v>
      </c>
      <c r="O2815" s="6">
        <v>0</v>
      </c>
      <c r="P2815" s="6">
        <v>16.071428571428573</v>
      </c>
      <c r="Q2815" s="6">
        <v>30.694632386107351</v>
      </c>
      <c r="R2815" s="6">
        <v>35.922330097087382</v>
      </c>
      <c r="S2815" s="6">
        <v>25.715543813298108</v>
      </c>
      <c r="T2815" s="6">
        <v>4.6093965490821054</v>
      </c>
      <c r="U2815" s="6">
        <v>4.3044180068153279</v>
      </c>
      <c r="V2815" s="6">
        <v>4.9301974594390643</v>
      </c>
      <c r="W2815" s="6">
        <v>6.0256410256410255</v>
      </c>
      <c r="X2815" s="6">
        <v>9.002433090024331</v>
      </c>
      <c r="Y2815" s="6">
        <v>2.7100271002710028</v>
      </c>
      <c r="Z2815" s="6">
        <v>3.1925320886814501</v>
      </c>
      <c r="AA2815" s="6">
        <v>73.175313364527497</v>
      </c>
      <c r="AB2815" s="6">
        <v>81.162728249194416</v>
      </c>
      <c r="AC2815" s="6">
        <v>64.903010498505182</v>
      </c>
      <c r="AD2815" s="6">
        <v>72.726204465334902</v>
      </c>
      <c r="AE2815" s="6">
        <v>80.594044247110162</v>
      </c>
      <c r="AF2815" s="6">
        <v>64.482233095371782</v>
      </c>
      <c r="AG2815" s="6">
        <v>83.439490445859875</v>
      </c>
      <c r="AH2815" s="6">
        <v>64.516129032258064</v>
      </c>
      <c r="AI2815" s="6">
        <v>95.78947368421052</v>
      </c>
      <c r="AJ2815" s="6">
        <v>73.200559049615649</v>
      </c>
      <c r="AK2815" s="6">
        <v>85.714285714285708</v>
      </c>
      <c r="AL2815" s="6">
        <v>61.217510259917916</v>
      </c>
      <c r="AM2815" s="6">
        <v>68.224299065420553</v>
      </c>
      <c r="AN2815" s="6">
        <v>70.588235294117652</v>
      </c>
      <c r="AO2815" s="6">
        <v>66.071428571428569</v>
      </c>
      <c r="AP2815" s="6">
        <v>87.709497206703915</v>
      </c>
      <c r="AQ2815" s="6">
        <v>87.142857142857139</v>
      </c>
      <c r="AR2815" s="6">
        <v>88.326848249027236</v>
      </c>
      <c r="AS2815" s="6">
        <v>44.298731980135997</v>
      </c>
      <c r="AT2815" s="6">
        <v>19.275830480690399</v>
      </c>
      <c r="AU2815" s="6">
        <v>21.3200906417241</v>
      </c>
      <c r="AV2815" s="6">
        <v>7.2850875078347199</v>
      </c>
      <c r="AW2815" s="6">
        <v>7.8202593896147699</v>
      </c>
      <c r="AX2815" s="46">
        <v>91773</v>
      </c>
      <c r="AY2815" s="41">
        <v>97422</v>
      </c>
      <c r="AZ2815" s="41">
        <v>47426</v>
      </c>
      <c r="BA2815" s="41" t="s">
        <v>74</v>
      </c>
      <c r="BB2815" s="41">
        <v>135913</v>
      </c>
      <c r="BC2815" s="41">
        <v>39911</v>
      </c>
      <c r="BD2815" s="3">
        <v>4.0692866413169702</v>
      </c>
      <c r="BE2815" s="6">
        <v>5.9369817578772803</v>
      </c>
      <c r="BF2815" s="6">
        <v>75.7</v>
      </c>
      <c r="BG2815" s="6">
        <v>6.6</v>
      </c>
      <c r="BH2815">
        <v>2</v>
      </c>
      <c r="BI2815" s="43">
        <v>2.5014571595103945</v>
      </c>
      <c r="BJ2815">
        <v>12.1</v>
      </c>
      <c r="BK2815" s="31">
        <v>74.115728021978029</v>
      </c>
      <c r="BL2815" s="31">
        <v>6.6363324175824179</v>
      </c>
      <c r="BM2815" s="31">
        <v>2.0776098901098901</v>
      </c>
      <c r="BN2815" s="31">
        <v>2.5068681318681318</v>
      </c>
      <c r="BO2815" s="31">
        <v>13.246909340659341</v>
      </c>
      <c r="BP2815">
        <v>77.673378076062633</v>
      </c>
      <c r="BQ2815">
        <v>6.6107382550335574</v>
      </c>
      <c r="BR2815">
        <v>2.0134228187919461</v>
      </c>
      <c r="BS2815">
        <v>2.494407158836689</v>
      </c>
      <c r="BT2815">
        <v>10.682326621923938</v>
      </c>
    </row>
    <row r="2816" spans="1:72" x14ac:dyDescent="0.25">
      <c r="A2816" t="s">
        <v>3914</v>
      </c>
      <c r="B2816" s="42"/>
      <c r="C2816" s="6">
        <v>35051</v>
      </c>
      <c r="D2816" s="6">
        <v>0.36</v>
      </c>
      <c r="E2816" s="3">
        <v>8.0913850547358397</v>
      </c>
      <c r="F2816" s="3">
        <v>6.7972734639401304</v>
      </c>
      <c r="G2816" s="6">
        <v>7.0251339101771704</v>
      </c>
      <c r="H2816" s="6">
        <v>7.1983144762600002</v>
      </c>
      <c r="I2816" s="6">
        <v>6.1708912779038041</v>
      </c>
      <c r="J2816" s="6">
        <v>8.2448678878805133</v>
      </c>
      <c r="K2816" s="6">
        <v>11.731843575418994</v>
      </c>
      <c r="L2816" s="6">
        <v>7.3170731707317067</v>
      </c>
      <c r="M2816" s="6">
        <v>17.647058823529413</v>
      </c>
      <c r="N2816" s="6">
        <v>0.75757575757575757</v>
      </c>
      <c r="O2816" s="6">
        <v>0.41322314049586778</v>
      </c>
      <c r="P2816" s="6">
        <v>0.9569377990430622</v>
      </c>
      <c r="Q2816" s="6">
        <v>16.249648580264267</v>
      </c>
      <c r="R2816" s="6">
        <v>15.843223847640079</v>
      </c>
      <c r="S2816" s="6">
        <v>16.671440847894587</v>
      </c>
      <c r="T2816" s="6">
        <v>5.8899304385738915</v>
      </c>
      <c r="U2816" s="6">
        <v>4.6804326450344149</v>
      </c>
      <c r="V2816" s="6">
        <v>7.1183190860429821</v>
      </c>
      <c r="W2816" s="6">
        <v>0</v>
      </c>
      <c r="X2816" s="6">
        <v>0</v>
      </c>
      <c r="Y2816" s="6">
        <v>0</v>
      </c>
      <c r="Z2816" s="6">
        <v>7.05463015245624</v>
      </c>
      <c r="AA2816" s="6">
        <v>67.917372325453798</v>
      </c>
      <c r="AB2816" s="6">
        <v>76.602823059740516</v>
      </c>
      <c r="AC2816" s="6">
        <v>59.165788717555792</v>
      </c>
      <c r="AD2816" s="6">
        <v>67.592305742529646</v>
      </c>
      <c r="AE2816" s="6">
        <v>77.164069970189558</v>
      </c>
      <c r="AF2816" s="6">
        <v>57.993005415162457</v>
      </c>
      <c r="AG2816" s="6">
        <v>54.68164794007491</v>
      </c>
      <c r="AH2816" s="6">
        <v>89.600000000000009</v>
      </c>
      <c r="AI2816" s="6">
        <v>23.943661971830984</v>
      </c>
      <c r="AJ2816" s="6">
        <v>70.514188180072551</v>
      </c>
      <c r="AK2816" s="6">
        <v>73.336072308956446</v>
      </c>
      <c r="AL2816" s="6">
        <v>67.465601420328454</v>
      </c>
      <c r="AM2816" s="6">
        <v>88.58560794044665</v>
      </c>
      <c r="AN2816" s="6">
        <v>89.285714285714292</v>
      </c>
      <c r="AO2816" s="6">
        <v>88.212927756653997</v>
      </c>
      <c r="AP2816" s="6">
        <v>70.671378091872796</v>
      </c>
      <c r="AQ2816" s="6">
        <v>84.552845528455293</v>
      </c>
      <c r="AR2816" s="6">
        <v>60</v>
      </c>
      <c r="AS2816" s="6">
        <v>33.3447241523332</v>
      </c>
      <c r="AT2816" s="6">
        <v>15.278885218513899</v>
      </c>
      <c r="AU2816" s="6">
        <v>24.873751756084602</v>
      </c>
      <c r="AV2816" s="6">
        <v>11.117439343888799</v>
      </c>
      <c r="AW2816" s="6">
        <v>15.3851995291795</v>
      </c>
      <c r="AX2816" s="46">
        <v>63552</v>
      </c>
      <c r="AY2816" s="41">
        <v>66215</v>
      </c>
      <c r="AZ2816" s="41">
        <v>91471</v>
      </c>
      <c r="BA2816" s="41">
        <v>53056</v>
      </c>
      <c r="BB2816" s="41" t="s">
        <v>74</v>
      </c>
      <c r="BC2816" s="41">
        <v>49444</v>
      </c>
      <c r="BD2816" s="3">
        <v>3.2720840414027497</v>
      </c>
      <c r="BE2816" s="6">
        <v>9.8827874116891508</v>
      </c>
      <c r="BF2816" s="6">
        <v>71.7</v>
      </c>
      <c r="BG2816" s="6">
        <v>18</v>
      </c>
      <c r="BH2816">
        <v>3</v>
      </c>
      <c r="BI2816" s="43">
        <v>2.2575541234129588</v>
      </c>
      <c r="BJ2816">
        <v>3.9</v>
      </c>
      <c r="BK2816" s="31">
        <v>71.806403973954488</v>
      </c>
      <c r="BL2816" s="31">
        <v>18.607773377190036</v>
      </c>
      <c r="BM2816" s="31">
        <v>3.2489763039538162</v>
      </c>
      <c r="BN2816" s="31">
        <v>1.9802644827817679</v>
      </c>
      <c r="BO2816" s="31">
        <v>2.5642746861784254</v>
      </c>
      <c r="BP2816">
        <v>71.523238925199706</v>
      </c>
      <c r="BQ2816">
        <v>17.220406681190994</v>
      </c>
      <c r="BR2816">
        <v>2.5962236746550471</v>
      </c>
      <c r="BS2816">
        <v>2.6325344952795935</v>
      </c>
      <c r="BT2816">
        <v>5.6190994916485115</v>
      </c>
    </row>
    <row r="2817" spans="1:72" x14ac:dyDescent="0.25">
      <c r="A2817" t="s">
        <v>3915</v>
      </c>
      <c r="B2817" s="42"/>
      <c r="C2817" s="6">
        <v>32387</v>
      </c>
      <c r="D2817" s="6">
        <v>0.40899999999999997</v>
      </c>
      <c r="E2817" s="3">
        <v>12.891737891737892</v>
      </c>
      <c r="F2817" s="3">
        <v>9.3613811599061343</v>
      </c>
      <c r="G2817" s="6">
        <v>8.0449017773620195</v>
      </c>
      <c r="H2817" s="6">
        <v>9.2513262787596808</v>
      </c>
      <c r="I2817" s="6">
        <v>8.55944055944056</v>
      </c>
      <c r="J2817" s="6">
        <v>9.9631633475307932</v>
      </c>
      <c r="K2817" s="6">
        <v>0</v>
      </c>
      <c r="L2817" s="6">
        <v>0</v>
      </c>
      <c r="M2817" s="6">
        <v>0</v>
      </c>
      <c r="N2817" s="6">
        <v>27.851964898893549</v>
      </c>
      <c r="O2817" s="6">
        <v>27.218430034129693</v>
      </c>
      <c r="P2817" s="6">
        <v>28.364389233954451</v>
      </c>
      <c r="Q2817" s="6">
        <v>21.400359066427288</v>
      </c>
      <c r="R2817" s="6">
        <v>23.297262889879057</v>
      </c>
      <c r="S2817" s="6">
        <v>18.945634266886326</v>
      </c>
      <c r="T2817" s="6">
        <v>6.5912851627137332</v>
      </c>
      <c r="U2817" s="6">
        <v>5.683994528043776</v>
      </c>
      <c r="V2817" s="6">
        <v>7.5132054489852651</v>
      </c>
      <c r="W2817" s="6">
        <v>9.1703056768558966</v>
      </c>
      <c r="X2817" s="6">
        <v>9.4117647058823533</v>
      </c>
      <c r="Y2817" s="6">
        <v>9.0277777777777768</v>
      </c>
      <c r="Z2817" s="6">
        <v>5.07416563658838</v>
      </c>
      <c r="AA2817" s="6">
        <v>65.277498693887395</v>
      </c>
      <c r="AB2817" s="6">
        <v>76.391191096376986</v>
      </c>
      <c r="AC2817" s="6">
        <v>53.749795316849514</v>
      </c>
      <c r="AD2817" s="6">
        <v>66.449495680710385</v>
      </c>
      <c r="AE2817" s="6">
        <v>78.202548625083836</v>
      </c>
      <c r="AF2817" s="6">
        <v>54.521586931155198</v>
      </c>
      <c r="AG2817" s="6">
        <v>26.495726495726498</v>
      </c>
      <c r="AH2817" s="6">
        <v>36.046511627906973</v>
      </c>
      <c r="AI2817" s="6">
        <v>0</v>
      </c>
      <c r="AJ2817" s="6">
        <v>69.753086419753089</v>
      </c>
      <c r="AK2817" s="6">
        <v>83.124397299903563</v>
      </c>
      <c r="AL2817" s="6">
        <v>51.140939597315437</v>
      </c>
      <c r="AM2817" s="6">
        <v>48.277747402952429</v>
      </c>
      <c r="AN2817" s="6">
        <v>48.727272727272727</v>
      </c>
      <c r="AO2817" s="6">
        <v>47.908366533864545</v>
      </c>
      <c r="AP2817" s="6">
        <v>94.685990338164245</v>
      </c>
      <c r="AQ2817" s="6">
        <v>97.701149425287355</v>
      </c>
      <c r="AR2817" s="6">
        <v>92.5</v>
      </c>
      <c r="AS2817" s="6">
        <v>28.094276971157001</v>
      </c>
      <c r="AT2817" s="6">
        <v>11.745556351325</v>
      </c>
      <c r="AU2817" s="6">
        <v>25.301126375415102</v>
      </c>
      <c r="AV2817" s="6">
        <v>18.5884497688652</v>
      </c>
      <c r="AW2817" s="6">
        <v>16.270590533237801</v>
      </c>
      <c r="AX2817" s="46">
        <v>66815</v>
      </c>
      <c r="AY2817" s="41">
        <v>70309</v>
      </c>
      <c r="AZ2817" s="41" t="s">
        <v>74</v>
      </c>
      <c r="BA2817" s="41">
        <v>41818</v>
      </c>
      <c r="BB2817" s="41" t="s">
        <v>74</v>
      </c>
      <c r="BC2817" s="41">
        <v>42136</v>
      </c>
      <c r="BD2817" s="3">
        <v>3.496029800999902</v>
      </c>
      <c r="BE2817" s="6">
        <v>7.5049464419731198</v>
      </c>
      <c r="BF2817" s="6">
        <v>80.599999999999994</v>
      </c>
      <c r="BG2817" s="6">
        <v>11.2</v>
      </c>
      <c r="BH2817">
        <v>0.8</v>
      </c>
      <c r="BI2817" s="43">
        <v>2.8238546603475512</v>
      </c>
      <c r="BJ2817">
        <v>3.5</v>
      </c>
      <c r="BK2817" s="31">
        <v>78.969298245614041</v>
      </c>
      <c r="BL2817" s="31">
        <v>12.861842105263158</v>
      </c>
      <c r="BM2817" s="31">
        <v>1.0635964912280702</v>
      </c>
      <c r="BN2817" s="31">
        <v>3.804824561403509</v>
      </c>
      <c r="BO2817" s="31">
        <v>1.6337719298245612</v>
      </c>
      <c r="BP2817">
        <v>83.135704874835312</v>
      </c>
      <c r="BQ2817">
        <v>8.5803689064558633</v>
      </c>
      <c r="BR2817">
        <v>0.5270092226613966</v>
      </c>
      <c r="BS2817">
        <v>1.3504611330698288</v>
      </c>
      <c r="BT2817">
        <v>6.3570487483530957</v>
      </c>
    </row>
    <row r="2818" spans="1:72" x14ac:dyDescent="0.25">
      <c r="A2818" t="s">
        <v>3916</v>
      </c>
      <c r="B2818" s="42"/>
      <c r="C2818" s="6">
        <v>22077</v>
      </c>
      <c r="D2818" s="6">
        <v>0.41710000000000003</v>
      </c>
      <c r="E2818" s="3">
        <v>14.172327283930693</v>
      </c>
      <c r="F2818" s="3">
        <v>11.961503929938413</v>
      </c>
      <c r="G2818" s="6">
        <v>5.4965236783418598</v>
      </c>
      <c r="H2818" s="6">
        <v>13.210007727975301</v>
      </c>
      <c r="I2818" s="6">
        <v>12.332217863764969</v>
      </c>
      <c r="J2818" s="6">
        <v>14.09820380765867</v>
      </c>
      <c r="K2818" s="6">
        <v>24.253132026983618</v>
      </c>
      <c r="L2818" s="6">
        <v>23.087159015302728</v>
      </c>
      <c r="M2818" s="6">
        <v>25.341614906832298</v>
      </c>
      <c r="N2818" s="6">
        <v>25.399921966445572</v>
      </c>
      <c r="O2818" s="6">
        <v>23.603461841070022</v>
      </c>
      <c r="P2818" s="6">
        <v>27.167182662538696</v>
      </c>
      <c r="Q2818" s="6">
        <v>23.43723898299422</v>
      </c>
      <c r="R2818" s="6">
        <v>21.128746638683019</v>
      </c>
      <c r="S2818" s="6">
        <v>25.834241351130483</v>
      </c>
      <c r="T2818" s="6">
        <v>11.348938234678844</v>
      </c>
      <c r="U2818" s="6">
        <v>10.755454782982229</v>
      </c>
      <c r="V2818" s="6">
        <v>11.94846444628358</v>
      </c>
      <c r="W2818" s="6">
        <v>21.962159517207631</v>
      </c>
      <c r="X2818" s="6">
        <v>18.827951477874592</v>
      </c>
      <c r="Y2818" s="6">
        <v>24.824465595256669</v>
      </c>
      <c r="Z2818" s="6">
        <v>5.4757675915797197</v>
      </c>
      <c r="AA2818" s="6">
        <v>67.749196652985901</v>
      </c>
      <c r="AB2818" s="6">
        <v>78.690113025932604</v>
      </c>
      <c r="AC2818" s="6">
        <v>56.895304189839393</v>
      </c>
      <c r="AD2818" s="6">
        <v>67.288715070493595</v>
      </c>
      <c r="AE2818" s="6">
        <v>78.381788018898263</v>
      </c>
      <c r="AF2818" s="6">
        <v>56.336642295763951</v>
      </c>
      <c r="AG2818" s="6">
        <v>70.943396226415089</v>
      </c>
      <c r="AH2818" s="6">
        <v>75.021987686895343</v>
      </c>
      <c r="AI2818" s="6">
        <v>66.225839267548324</v>
      </c>
      <c r="AJ2818" s="6">
        <v>71.66048237476808</v>
      </c>
      <c r="AK2818" s="6">
        <v>83.300609172833916</v>
      </c>
      <c r="AL2818" s="6">
        <v>59.456320929005017</v>
      </c>
      <c r="AM2818" s="6">
        <v>72.6487036095577</v>
      </c>
      <c r="AN2818" s="6">
        <v>74.371373307543521</v>
      </c>
      <c r="AO2818" s="6">
        <v>70.739549839228303</v>
      </c>
      <c r="AP2818" s="6">
        <v>64.869454468265758</v>
      </c>
      <c r="AQ2818" s="6">
        <v>71.860308932169232</v>
      </c>
      <c r="AR2818" s="6">
        <v>58.567103935418771</v>
      </c>
      <c r="AS2818" s="6">
        <v>40.291183607441397</v>
      </c>
      <c r="AT2818" s="6">
        <v>15.5886927847025</v>
      </c>
      <c r="AU2818" s="6">
        <v>26.184540722151901</v>
      </c>
      <c r="AV2818" s="6">
        <v>7.59109857519132</v>
      </c>
      <c r="AW2818" s="6">
        <v>10.3444843105129</v>
      </c>
      <c r="AX2818" s="46">
        <v>62180</v>
      </c>
      <c r="AY2818" s="41">
        <v>64785</v>
      </c>
      <c r="AZ2818" s="41">
        <v>44643</v>
      </c>
      <c r="BA2818" s="41">
        <v>42825</v>
      </c>
      <c r="BB2818" s="41">
        <v>54917</v>
      </c>
      <c r="BC2818" s="41">
        <v>45308</v>
      </c>
      <c r="BD2818" s="3">
        <v>3.7459241934374354</v>
      </c>
      <c r="BE2818" s="6">
        <v>5.2160147212036696</v>
      </c>
      <c r="BF2818" s="6">
        <v>72.900000000000006</v>
      </c>
      <c r="BG2818" s="6">
        <v>12.8</v>
      </c>
      <c r="BH2818">
        <v>1.8</v>
      </c>
      <c r="BI2818" s="43">
        <v>5.2221300091460314</v>
      </c>
      <c r="BJ2818">
        <v>6.1</v>
      </c>
      <c r="BK2818" s="31">
        <v>73.384877854005595</v>
      </c>
      <c r="BL2818" s="31">
        <v>13.228066354495628</v>
      </c>
      <c r="BM2818" s="31">
        <v>1.8788340774619767</v>
      </c>
      <c r="BN2818" s="31">
        <v>5.0361174634288002</v>
      </c>
      <c r="BO2818" s="31">
        <v>4.9003593596863775</v>
      </c>
      <c r="BP2818">
        <v>72.283917377035863</v>
      </c>
      <c r="BQ2818">
        <v>12.144519065665547</v>
      </c>
      <c r="BR2818">
        <v>1.5809312863863123</v>
      </c>
      <c r="BS2818">
        <v>5.4824583684707839</v>
      </c>
      <c r="BT2818">
        <v>7.8203265496885885</v>
      </c>
    </row>
    <row r="2819" spans="1:72" x14ac:dyDescent="0.25">
      <c r="A2819" t="s">
        <v>3917</v>
      </c>
      <c r="B2819" s="42"/>
      <c r="C2819" s="6">
        <v>31399</v>
      </c>
      <c r="D2819" s="6">
        <v>0.40400000000000003</v>
      </c>
      <c r="E2819" s="3">
        <v>14.363835216915785</v>
      </c>
      <c r="F2819" s="3">
        <v>12.265992879292522</v>
      </c>
      <c r="G2819" s="6">
        <v>4.7165908150599902</v>
      </c>
      <c r="H2819" s="6">
        <v>9.9776421994012594</v>
      </c>
      <c r="I2819" s="6">
        <v>9.0785189672143574</v>
      </c>
      <c r="J2819" s="6">
        <v>10.878470641784252</v>
      </c>
      <c r="K2819" s="6">
        <v>0</v>
      </c>
      <c r="L2819" s="6">
        <v>0</v>
      </c>
      <c r="M2819" s="6">
        <v>0</v>
      </c>
      <c r="N2819" s="6">
        <v>0</v>
      </c>
      <c r="O2819" s="6">
        <v>0</v>
      </c>
      <c r="P2819" s="6">
        <v>0</v>
      </c>
      <c r="Q2819" s="6">
        <v>33.557636044470449</v>
      </c>
      <c r="R2819" s="6">
        <v>30.228136882129274</v>
      </c>
      <c r="S2819" s="6">
        <v>36.413043478260867</v>
      </c>
      <c r="T2819" s="6">
        <v>6.4950760966875558</v>
      </c>
      <c r="U2819" s="6">
        <v>6.0496653751320881</v>
      </c>
      <c r="V2819" s="6">
        <v>6.9555717407137658</v>
      </c>
      <c r="W2819" s="6">
        <v>10.416666666666668</v>
      </c>
      <c r="X2819" s="6">
        <v>27.34375</v>
      </c>
      <c r="Y2819" s="6">
        <v>0</v>
      </c>
      <c r="Z2819" s="6">
        <v>4.7287474175529898</v>
      </c>
      <c r="AA2819" s="6">
        <v>69.518091493544404</v>
      </c>
      <c r="AB2819" s="6">
        <v>75.002604980723149</v>
      </c>
      <c r="AC2819" s="6">
        <v>63.81179531656548</v>
      </c>
      <c r="AD2819" s="6">
        <v>68.570723582752464</v>
      </c>
      <c r="AE2819" s="6">
        <v>74.531382271133154</v>
      </c>
      <c r="AF2819" s="6">
        <v>62.364643666582722</v>
      </c>
      <c r="AG2819" s="6">
        <v>100</v>
      </c>
      <c r="AH2819" s="6">
        <v>100</v>
      </c>
      <c r="AI2819" s="6" t="s">
        <v>74</v>
      </c>
      <c r="AJ2819" s="6">
        <v>73.197781885397418</v>
      </c>
      <c r="AK2819" s="6">
        <v>76.38510445049954</v>
      </c>
      <c r="AL2819" s="6">
        <v>69.896519285042331</v>
      </c>
      <c r="AM2819" s="6">
        <v>58.333333333333336</v>
      </c>
      <c r="AN2819" s="6">
        <v>100</v>
      </c>
      <c r="AO2819" s="6">
        <v>37.5</v>
      </c>
      <c r="AP2819" s="6">
        <v>93.951612903225808</v>
      </c>
      <c r="AQ2819" s="6">
        <v>100</v>
      </c>
      <c r="AR2819" s="6">
        <v>90.683229813664596</v>
      </c>
      <c r="AS2819" s="6">
        <v>34.639787968837801</v>
      </c>
      <c r="AT2819" s="6">
        <v>20.343747490161402</v>
      </c>
      <c r="AU2819" s="6">
        <v>24.769094851819101</v>
      </c>
      <c r="AV2819" s="6">
        <v>11.219982330736499</v>
      </c>
      <c r="AW2819" s="6">
        <v>9.0273873584451003</v>
      </c>
      <c r="AX2819" s="46">
        <v>66486</v>
      </c>
      <c r="AY2819" s="41">
        <v>69887</v>
      </c>
      <c r="AZ2819" s="41" t="s">
        <v>74</v>
      </c>
      <c r="BA2819" s="41" t="s">
        <v>74</v>
      </c>
      <c r="BB2819" s="41" t="s">
        <v>74</v>
      </c>
      <c r="BC2819" s="41">
        <v>45330</v>
      </c>
      <c r="BD2819" s="3">
        <v>3.6920252330289052</v>
      </c>
      <c r="BE2819" s="6">
        <v>9.1004275368641494</v>
      </c>
      <c r="BF2819" s="6">
        <v>80.5</v>
      </c>
      <c r="BG2819" s="6">
        <v>9.1</v>
      </c>
      <c r="BH2819">
        <v>0.5</v>
      </c>
      <c r="BI2819" s="43">
        <v>1.7251246831820783</v>
      </c>
      <c r="BJ2819">
        <v>6.3</v>
      </c>
      <c r="BK2819" s="31">
        <v>80.852305896088737</v>
      </c>
      <c r="BL2819" s="31">
        <v>9.5738470519556333</v>
      </c>
      <c r="BM2819" s="31">
        <v>0.72971395213076473</v>
      </c>
      <c r="BN2819" s="31">
        <v>1.8534734384121423</v>
      </c>
      <c r="BO2819" s="31">
        <v>4.1885580852305901</v>
      </c>
      <c r="BP2819">
        <v>79.977691020635817</v>
      </c>
      <c r="BQ2819">
        <v>8.4774121583937525</v>
      </c>
      <c r="BR2819">
        <v>0.18590816136828406</v>
      </c>
      <c r="BS2819">
        <v>1.5616285554935863</v>
      </c>
      <c r="BT2819">
        <v>8.9793641940881201</v>
      </c>
    </row>
    <row r="2820" spans="1:72" x14ac:dyDescent="0.25">
      <c r="A2820" t="s">
        <v>3918</v>
      </c>
      <c r="B2820" s="42"/>
      <c r="C2820" s="6">
        <v>23434</v>
      </c>
      <c r="D2820" s="6">
        <v>0.42659999999999998</v>
      </c>
      <c r="E2820" s="3">
        <v>19.142897686958989</v>
      </c>
      <c r="F2820" s="3">
        <v>20.856726473469191</v>
      </c>
      <c r="G2820" s="6">
        <v>5.6258992805755401</v>
      </c>
      <c r="H2820" s="6">
        <v>14.9796102687613</v>
      </c>
      <c r="I2820" s="6">
        <v>14.24102984721894</v>
      </c>
      <c r="J2820" s="6">
        <v>15.695441867985288</v>
      </c>
      <c r="K2820" s="6">
        <v>23.076923076923077</v>
      </c>
      <c r="L2820" s="6">
        <v>33.755274261603375</v>
      </c>
      <c r="M2820" s="6">
        <v>10.731707317073171</v>
      </c>
      <c r="N2820" s="6">
        <v>38.114754098360656</v>
      </c>
      <c r="O2820" s="6">
        <v>43.589743589743591</v>
      </c>
      <c r="P2820" s="6">
        <v>33.070866141732289</v>
      </c>
      <c r="Q2820" s="6">
        <v>27.60898282694848</v>
      </c>
      <c r="R2820" s="6">
        <v>24.679184114548157</v>
      </c>
      <c r="S2820" s="6">
        <v>30.716332378223495</v>
      </c>
      <c r="T2820" s="6">
        <v>13.471797254217197</v>
      </c>
      <c r="U2820" s="6">
        <v>12.651626614353443</v>
      </c>
      <c r="V2820" s="6">
        <v>14.259689678999937</v>
      </c>
      <c r="W2820" s="6">
        <v>15.166104959075591</v>
      </c>
      <c r="X2820" s="6">
        <v>24.021739130434781</v>
      </c>
      <c r="Y2820" s="6">
        <v>8.124459809853068</v>
      </c>
      <c r="Z2820" s="6">
        <v>7.7005398843561297</v>
      </c>
      <c r="AA2820" s="6">
        <v>56.854662986635702</v>
      </c>
      <c r="AB2820" s="6">
        <v>64.463814743457846</v>
      </c>
      <c r="AC2820" s="6">
        <v>49.678033978441512</v>
      </c>
      <c r="AD2820" s="6">
        <v>55.381655574043265</v>
      </c>
      <c r="AE2820" s="6">
        <v>62.557156414459492</v>
      </c>
      <c r="AF2820" s="6">
        <v>48.700698851313355</v>
      </c>
      <c r="AG2820" s="6">
        <v>44.570502431118314</v>
      </c>
      <c r="AH2820" s="6">
        <v>50.564971751412422</v>
      </c>
      <c r="AI2820" s="6">
        <v>36.50190114068441</v>
      </c>
      <c r="AJ2820" s="6">
        <v>71.723106505715208</v>
      </c>
      <c r="AK2820" s="6">
        <v>82.571075401730525</v>
      </c>
      <c r="AL2820" s="6">
        <v>60.039937874417568</v>
      </c>
      <c r="AM2820" s="6">
        <v>65.76506955177743</v>
      </c>
      <c r="AN2820" s="6">
        <v>77.931034482758619</v>
      </c>
      <c r="AO2820" s="6">
        <v>55.882352941176471</v>
      </c>
      <c r="AP2820" s="6">
        <v>53.099415204678358</v>
      </c>
      <c r="AQ2820" s="6">
        <v>64.337349397590359</v>
      </c>
      <c r="AR2820" s="6">
        <v>42.5</v>
      </c>
      <c r="AS2820" s="6">
        <v>31.2382106082893</v>
      </c>
      <c r="AT2820" s="6">
        <v>20.328805053214499</v>
      </c>
      <c r="AU2820" s="6">
        <v>28.384528856969801</v>
      </c>
      <c r="AV2820" s="6">
        <v>8.8085143203253402</v>
      </c>
      <c r="AW2820" s="6">
        <v>11.239941161200999</v>
      </c>
      <c r="AX2820" s="46">
        <v>50774</v>
      </c>
      <c r="AY2820" s="41">
        <v>52806</v>
      </c>
      <c r="AZ2820" s="41">
        <v>27841</v>
      </c>
      <c r="BA2820" s="41">
        <v>42188</v>
      </c>
      <c r="BB2820" s="41">
        <v>51588</v>
      </c>
      <c r="BC2820" s="41">
        <v>35670</v>
      </c>
      <c r="BD2820" s="3">
        <v>3.6854092237739526</v>
      </c>
      <c r="BE2820" s="6">
        <v>3.9841973836234201</v>
      </c>
      <c r="BF2820" s="6">
        <v>78.2</v>
      </c>
      <c r="BG2820" s="6">
        <v>11.7</v>
      </c>
      <c r="BH2820">
        <v>0.5</v>
      </c>
      <c r="BI2820" s="43">
        <v>2.8399357128980411</v>
      </c>
      <c r="BJ2820">
        <v>5.2</v>
      </c>
      <c r="BK2820" s="31">
        <v>76.809114969982573</v>
      </c>
      <c r="BL2820" s="31">
        <v>12.662190949583628</v>
      </c>
      <c r="BM2820" s="31">
        <v>0.45510296301078046</v>
      </c>
      <c r="BN2820" s="31">
        <v>3.1437608934219865</v>
      </c>
      <c r="BO2820" s="31">
        <v>4.6414046865922147</v>
      </c>
      <c r="BP2820">
        <v>79.84710792152579</v>
      </c>
      <c r="BQ2820">
        <v>10.558134092593315</v>
      </c>
      <c r="BR2820">
        <v>0.60454775927298254</v>
      </c>
      <c r="BS2820">
        <v>2.4727953508327158</v>
      </c>
      <c r="BT2820">
        <v>5.9323686571239129</v>
      </c>
    </row>
    <row r="2821" spans="1:72" x14ac:dyDescent="0.25">
      <c r="A2821" t="s">
        <v>3919</v>
      </c>
      <c r="B2821" s="42"/>
      <c r="C2821" s="6">
        <v>23482</v>
      </c>
      <c r="D2821" s="6">
        <v>0.43519999999999998</v>
      </c>
      <c r="E2821" s="3">
        <v>10.144927536231885</v>
      </c>
      <c r="F2821" s="3">
        <v>12.916111850865514</v>
      </c>
      <c r="G2821" s="6">
        <v>25.614754098360699</v>
      </c>
      <c r="H2821" s="6">
        <v>15.430488259411099</v>
      </c>
      <c r="I2821" s="6">
        <v>15.47360809833695</v>
      </c>
      <c r="J2821" s="6">
        <v>15.384615384615385</v>
      </c>
      <c r="K2821" s="6">
        <v>0</v>
      </c>
      <c r="L2821" s="6">
        <v>0</v>
      </c>
      <c r="M2821" s="6" t="s">
        <v>74</v>
      </c>
      <c r="N2821" s="6">
        <v>86.666666666666671</v>
      </c>
      <c r="O2821" s="6">
        <v>100</v>
      </c>
      <c r="P2821" s="6">
        <v>0</v>
      </c>
      <c r="Q2821" s="6">
        <v>12.5</v>
      </c>
      <c r="R2821" s="6">
        <v>8.9887640449438209</v>
      </c>
      <c r="S2821" s="6">
        <v>20.512820512820511</v>
      </c>
      <c r="T2821" s="6">
        <v>15.443241075010029</v>
      </c>
      <c r="U2821" s="6">
        <v>15.42765787370104</v>
      </c>
      <c r="V2821" s="6">
        <v>15.458937198067632</v>
      </c>
      <c r="W2821" s="6">
        <v>0</v>
      </c>
      <c r="X2821" s="6">
        <v>0</v>
      </c>
      <c r="Y2821" s="6">
        <v>0</v>
      </c>
      <c r="Z2821" s="6">
        <v>2.1077283372365301</v>
      </c>
      <c r="AA2821" s="6">
        <v>62.548828125</v>
      </c>
      <c r="AB2821" s="6">
        <v>65.939278937381403</v>
      </c>
      <c r="AC2821" s="6">
        <v>58.95372233400402</v>
      </c>
      <c r="AD2821" s="6">
        <v>60.779220779220779</v>
      </c>
      <c r="AE2821" s="6">
        <v>63.429752066115711</v>
      </c>
      <c r="AF2821" s="6">
        <v>58.098223615464995</v>
      </c>
      <c r="AG2821" s="6">
        <v>33.333333333333329</v>
      </c>
      <c r="AH2821" s="6">
        <v>33.333333333333329</v>
      </c>
      <c r="AI2821" s="6" t="s">
        <v>74</v>
      </c>
      <c r="AJ2821" s="6">
        <v>95</v>
      </c>
      <c r="AK2821" s="6">
        <v>98.461538461538467</v>
      </c>
      <c r="AL2821" s="6">
        <v>80</v>
      </c>
      <c r="AM2821" s="6">
        <v>50</v>
      </c>
      <c r="AN2821" s="6">
        <v>100</v>
      </c>
      <c r="AO2821" s="6">
        <v>0</v>
      </c>
      <c r="AP2821" s="6">
        <v>96.428571428571431</v>
      </c>
      <c r="AQ2821" s="6">
        <v>100</v>
      </c>
      <c r="AR2821" s="6">
        <v>93.333333333333329</v>
      </c>
      <c r="AS2821" s="6">
        <v>31.1004784688995</v>
      </c>
      <c r="AT2821" s="6">
        <v>18.500797448165901</v>
      </c>
      <c r="AU2821" s="6">
        <v>25.279106858054199</v>
      </c>
      <c r="AV2821" s="6">
        <v>14.1945773524721</v>
      </c>
      <c r="AW2821" s="6">
        <v>10.9250398724083</v>
      </c>
      <c r="AX2821" s="46">
        <v>40645</v>
      </c>
      <c r="AY2821" s="41">
        <v>41810</v>
      </c>
      <c r="AZ2821" s="41" t="s">
        <v>74</v>
      </c>
      <c r="BA2821" s="41" t="s">
        <v>74</v>
      </c>
      <c r="BB2821" s="41" t="s">
        <v>74</v>
      </c>
      <c r="BC2821" s="41">
        <v>34896</v>
      </c>
      <c r="BD2821" s="3">
        <v>5.9404395015409355</v>
      </c>
      <c r="BE2821" s="6">
        <v>5.7541412380122097</v>
      </c>
      <c r="BF2821" s="6">
        <v>70.7</v>
      </c>
      <c r="BG2821" s="6">
        <v>15</v>
      </c>
      <c r="BH2821">
        <v>1.1000000000000001</v>
      </c>
      <c r="BI2821" s="43">
        <v>6.1588330632090758</v>
      </c>
      <c r="BJ2821">
        <v>7.1</v>
      </c>
      <c r="BK2821" s="31">
        <v>68.059701492537314</v>
      </c>
      <c r="BL2821" s="31">
        <v>20</v>
      </c>
      <c r="BM2821" s="31">
        <v>1.791044776119403</v>
      </c>
      <c r="BN2821" s="31">
        <v>4.9253731343283587</v>
      </c>
      <c r="BO2821" s="31">
        <v>5.2238805970149249</v>
      </c>
      <c r="BP2821">
        <v>73.936170212765958</v>
      </c>
      <c r="BQ2821">
        <v>9.0425531914893629</v>
      </c>
      <c r="BR2821">
        <v>0.1773049645390071</v>
      </c>
      <c r="BS2821">
        <v>7.624113475177305</v>
      </c>
      <c r="BT2821">
        <v>9.2198581560283674</v>
      </c>
    </row>
    <row r="2822" spans="1:72" x14ac:dyDescent="0.25">
      <c r="A2822" t="s">
        <v>3920</v>
      </c>
      <c r="B2822" s="42"/>
      <c r="C2822" s="6">
        <v>27643</v>
      </c>
      <c r="D2822" s="6">
        <v>0.4047</v>
      </c>
      <c r="E2822" s="3">
        <v>20.34442498540572</v>
      </c>
      <c r="F2822" s="3">
        <v>16.783621500397889</v>
      </c>
      <c r="G2822" s="6">
        <v>7.9451946927044403</v>
      </c>
      <c r="H2822" s="6">
        <v>12.975588206559401</v>
      </c>
      <c r="I2822" s="6">
        <v>12.280254343908327</v>
      </c>
      <c r="J2822" s="6">
        <v>13.670054252311454</v>
      </c>
      <c r="K2822" s="6">
        <v>23.128980891719745</v>
      </c>
      <c r="L2822" s="6">
        <v>24.664310954063602</v>
      </c>
      <c r="M2822" s="6">
        <v>21.1485870556062</v>
      </c>
      <c r="N2822" s="6">
        <v>21.119324181626187</v>
      </c>
      <c r="O2822" s="6">
        <v>15.753424657534246</v>
      </c>
      <c r="P2822" s="6">
        <v>27.408256880733944</v>
      </c>
      <c r="Q2822" s="6">
        <v>27.707536998921885</v>
      </c>
      <c r="R2822" s="6">
        <v>25.784493579221785</v>
      </c>
      <c r="S2822" s="6">
        <v>29.689521345407506</v>
      </c>
      <c r="T2822" s="6">
        <v>9.2987161135699292</v>
      </c>
      <c r="U2822" s="6">
        <v>8.8397242472964344</v>
      </c>
      <c r="V2822" s="6">
        <v>9.7540723907747093</v>
      </c>
      <c r="W2822" s="6">
        <v>15.882538680138932</v>
      </c>
      <c r="X2822" s="6">
        <v>14.093484419263454</v>
      </c>
      <c r="Y2822" s="6">
        <v>17.321937321937323</v>
      </c>
      <c r="Z2822" s="6">
        <v>6.3412213609842096</v>
      </c>
      <c r="AA2822" s="6">
        <v>66.614841631013306</v>
      </c>
      <c r="AB2822" s="6">
        <v>73.101722863478699</v>
      </c>
      <c r="AC2822" s="6">
        <v>60.154701638750154</v>
      </c>
      <c r="AD2822" s="6">
        <v>65.779153766769866</v>
      </c>
      <c r="AE2822" s="6">
        <v>72.368572084481173</v>
      </c>
      <c r="AF2822" s="6">
        <v>59.29331017243571</v>
      </c>
      <c r="AG2822" s="6">
        <v>61.039558417663301</v>
      </c>
      <c r="AH2822" s="6">
        <v>68.03966437833715</v>
      </c>
      <c r="AI2822" s="6">
        <v>50.405561993047513</v>
      </c>
      <c r="AJ2822" s="6">
        <v>71.205673758865245</v>
      </c>
      <c r="AK2822" s="6">
        <v>76.936479128856632</v>
      </c>
      <c r="AL2822" s="6">
        <v>65.140222819823279</v>
      </c>
      <c r="AM2822" s="6">
        <v>75.315195753151954</v>
      </c>
      <c r="AN2822" s="6">
        <v>77.215189873417728</v>
      </c>
      <c r="AO2822" s="6">
        <v>73.221757322175733</v>
      </c>
      <c r="AP2822" s="6">
        <v>64.246823956442839</v>
      </c>
      <c r="AQ2822" s="6">
        <v>74.259102455546142</v>
      </c>
      <c r="AR2822" s="6">
        <v>56.734434561626436</v>
      </c>
      <c r="AS2822" s="6">
        <v>31.648610629007798</v>
      </c>
      <c r="AT2822" s="6">
        <v>15.7918775234302</v>
      </c>
      <c r="AU2822" s="6">
        <v>25.319253886767601</v>
      </c>
      <c r="AV2822" s="6">
        <v>10.183239856038901</v>
      </c>
      <c r="AW2822" s="6">
        <v>17.0570181047555</v>
      </c>
      <c r="AX2822" s="46">
        <v>56581</v>
      </c>
      <c r="AY2822" s="41">
        <v>60176</v>
      </c>
      <c r="AZ2822" s="41">
        <v>34482</v>
      </c>
      <c r="BA2822" s="41">
        <v>35893</v>
      </c>
      <c r="BB2822" s="41">
        <v>53430</v>
      </c>
      <c r="BC2822" s="41">
        <v>38573</v>
      </c>
      <c r="BD2822" s="3">
        <v>3.7171789824348878</v>
      </c>
      <c r="BE2822" s="6">
        <v>5.9668370287822299</v>
      </c>
      <c r="BF2822" s="6">
        <v>79</v>
      </c>
      <c r="BG2822" s="6">
        <v>12</v>
      </c>
      <c r="BH2822">
        <v>1.8</v>
      </c>
      <c r="BI2822" s="43">
        <v>1.9059111803015929</v>
      </c>
      <c r="BJ2822">
        <v>4.0999999999999996</v>
      </c>
      <c r="BK2822" s="31">
        <v>78.262627624085994</v>
      </c>
      <c r="BL2822" s="31">
        <v>13.318394716447079</v>
      </c>
      <c r="BM2822" s="31">
        <v>1.5887724500454898</v>
      </c>
      <c r="BN2822" s="31">
        <v>2.0217676988913977</v>
      </c>
      <c r="BO2822" s="31">
        <v>3.4033089598005191</v>
      </c>
      <c r="BP2822">
        <v>79.960571509867279</v>
      </c>
      <c r="BQ2822">
        <v>10.42416112838648</v>
      </c>
      <c r="BR2822">
        <v>2.1258866329288866</v>
      </c>
      <c r="BS2822">
        <v>1.7661524703778224</v>
      </c>
      <c r="BT2822">
        <v>4.9692091945613077</v>
      </c>
    </row>
    <row r="2823" spans="1:72" x14ac:dyDescent="0.25">
      <c r="A2823" t="s">
        <v>3921</v>
      </c>
      <c r="B2823" s="42"/>
      <c r="C2823" s="6">
        <v>27654</v>
      </c>
      <c r="D2823" s="6">
        <v>0.41749999999999998</v>
      </c>
      <c r="E2823" s="3">
        <v>17.757988475641699</v>
      </c>
      <c r="F2823" s="3">
        <v>12.933568489124045</v>
      </c>
      <c r="G2823" s="6">
        <v>7.2619874913134099</v>
      </c>
      <c r="H2823" s="6">
        <v>9.1548470284843493</v>
      </c>
      <c r="I2823" s="6">
        <v>8.8351518726039515</v>
      </c>
      <c r="J2823" s="6">
        <v>9.4705573999650525</v>
      </c>
      <c r="K2823" s="6">
        <v>10.508474576271185</v>
      </c>
      <c r="L2823" s="6">
        <v>14.074074074074074</v>
      </c>
      <c r="M2823" s="6">
        <v>7.5</v>
      </c>
      <c r="N2823" s="6">
        <v>35.384615384615387</v>
      </c>
      <c r="O2823" s="6">
        <v>7.4074074074074066</v>
      </c>
      <c r="P2823" s="6">
        <v>42.718446601941743</v>
      </c>
      <c r="Q2823" s="6">
        <v>9.0415913200723335</v>
      </c>
      <c r="R2823" s="6">
        <v>10.801393728222997</v>
      </c>
      <c r="S2823" s="6">
        <v>7.1428571428571423</v>
      </c>
      <c r="T2823" s="6">
        <v>9.0083387581760128</v>
      </c>
      <c r="U2823" s="6">
        <v>8.7373800324068309</v>
      </c>
      <c r="V2823" s="6">
        <v>9.2765065071239139</v>
      </c>
      <c r="W2823" s="6">
        <v>2.3391812865497075</v>
      </c>
      <c r="X2823" s="6">
        <v>0</v>
      </c>
      <c r="Y2823" s="6">
        <v>4.4609665427509295</v>
      </c>
      <c r="Z2823" s="6">
        <v>5.7796217676572796</v>
      </c>
      <c r="AA2823" s="6">
        <v>67.069975089773905</v>
      </c>
      <c r="AB2823" s="6">
        <v>70.285037193074857</v>
      </c>
      <c r="AC2823" s="6">
        <v>63.963104325699746</v>
      </c>
      <c r="AD2823" s="6">
        <v>66.931747458681969</v>
      </c>
      <c r="AE2823" s="6">
        <v>69.98949211908932</v>
      </c>
      <c r="AF2823" s="6">
        <v>63.951662456475731</v>
      </c>
      <c r="AG2823" s="6">
        <v>64.768683274021356</v>
      </c>
      <c r="AH2823" s="6">
        <v>57.522123893805308</v>
      </c>
      <c r="AI2823" s="6">
        <v>69.642857142857139</v>
      </c>
      <c r="AJ2823" s="6">
        <v>69.24265842349304</v>
      </c>
      <c r="AK2823" s="6">
        <v>79.651162790697668</v>
      </c>
      <c r="AL2823" s="6">
        <v>57.42574257425742</v>
      </c>
      <c r="AM2823" s="6">
        <v>73.728813559322035</v>
      </c>
      <c r="AN2823" s="6">
        <v>52.173913043478258</v>
      </c>
      <c r="AO2823" s="6">
        <v>78.94736842105263</v>
      </c>
      <c r="AP2823" s="6">
        <v>80.756578947368425</v>
      </c>
      <c r="AQ2823" s="6">
        <v>90.980392156862749</v>
      </c>
      <c r="AR2823" s="6">
        <v>73.371104815864015</v>
      </c>
      <c r="AS2823" s="6">
        <v>40.788530465949798</v>
      </c>
      <c r="AT2823" s="6">
        <v>17.567844342037901</v>
      </c>
      <c r="AU2823" s="6">
        <v>17.434715821812599</v>
      </c>
      <c r="AV2823" s="6">
        <v>12.155657962109601</v>
      </c>
      <c r="AW2823" s="6">
        <v>12.0532514080901</v>
      </c>
      <c r="AX2823" s="46">
        <v>59688</v>
      </c>
      <c r="AY2823" s="41">
        <v>59579</v>
      </c>
      <c r="AZ2823" s="41" t="s">
        <v>74</v>
      </c>
      <c r="BA2823" s="41" t="s">
        <v>74</v>
      </c>
      <c r="BB2823" s="41">
        <v>63750</v>
      </c>
      <c r="BC2823" s="41">
        <v>63355</v>
      </c>
      <c r="BD2823" s="3">
        <v>3.9110308230777915</v>
      </c>
      <c r="BE2823" s="6">
        <v>6.8365302032636697</v>
      </c>
      <c r="BF2823" s="6">
        <v>70.599999999999994</v>
      </c>
      <c r="BG2823" s="6">
        <v>10.7</v>
      </c>
      <c r="BH2823">
        <v>0.7</v>
      </c>
      <c r="BI2823" s="43">
        <v>9.1577785950717185</v>
      </c>
      <c r="BJ2823">
        <v>8.1999999999999993</v>
      </c>
      <c r="BK2823" s="31">
        <v>69.914651493598868</v>
      </c>
      <c r="BL2823" s="31">
        <v>10.577118471855314</v>
      </c>
      <c r="BM2823" s="31">
        <v>0.82300345458240198</v>
      </c>
      <c r="BN2823" s="31">
        <v>9.8557203820361714</v>
      </c>
      <c r="BO2823" s="31">
        <v>7.9760211339158715</v>
      </c>
      <c r="BP2823">
        <v>71.298008921771299</v>
      </c>
      <c r="BQ2823">
        <v>10.891089108910892</v>
      </c>
      <c r="BR2823">
        <v>0.54401044500054407</v>
      </c>
      <c r="BS2823">
        <v>8.4104014797084101</v>
      </c>
      <c r="BT2823">
        <v>8.5192035687085195</v>
      </c>
    </row>
    <row r="2824" spans="1:72" x14ac:dyDescent="0.25">
      <c r="A2824" t="s">
        <v>3922</v>
      </c>
      <c r="B2824" s="42"/>
      <c r="C2824" s="6">
        <v>26545</v>
      </c>
      <c r="D2824" s="6">
        <v>0.45419999999999999</v>
      </c>
      <c r="E2824" s="3">
        <v>22.550398499765588</v>
      </c>
      <c r="F2824" s="3">
        <v>23.637156563453988</v>
      </c>
      <c r="G2824" s="6">
        <v>6.9663548792405399</v>
      </c>
      <c r="H2824" s="6">
        <v>13.5007983576642</v>
      </c>
      <c r="I2824" s="6">
        <v>12.845519072075712</v>
      </c>
      <c r="J2824" s="6">
        <v>14.140787916361383</v>
      </c>
      <c r="K2824" s="6">
        <v>38.888888888888893</v>
      </c>
      <c r="L2824" s="6">
        <v>38.94736842105263</v>
      </c>
      <c r="M2824" s="6">
        <v>38.461538461538467</v>
      </c>
      <c r="N2824" s="6">
        <v>53.846153846153847</v>
      </c>
      <c r="O2824" s="6">
        <v>56.756756756756758</v>
      </c>
      <c r="P2824" s="6">
        <v>0</v>
      </c>
      <c r="Q2824" s="6">
        <v>7.2463768115942031</v>
      </c>
      <c r="R2824" s="6">
        <v>6.0679611650485441</v>
      </c>
      <c r="S2824" s="6">
        <v>10.714285714285714</v>
      </c>
      <c r="T2824" s="6">
        <v>13.044386734724336</v>
      </c>
      <c r="U2824" s="6">
        <v>12.15364854119518</v>
      </c>
      <c r="V2824" s="6">
        <v>13.893423507462687</v>
      </c>
      <c r="W2824" s="6">
        <v>20.88607594936709</v>
      </c>
      <c r="X2824" s="6">
        <v>35.087719298245609</v>
      </c>
      <c r="Y2824" s="6">
        <v>12.871287128712872</v>
      </c>
      <c r="Z2824" s="6">
        <v>5.72535063847603</v>
      </c>
      <c r="AA2824" s="6">
        <v>62.930892569058102</v>
      </c>
      <c r="AB2824" s="6">
        <v>67.841500136873805</v>
      </c>
      <c r="AC2824" s="6">
        <v>58.378275490133881</v>
      </c>
      <c r="AD2824" s="6">
        <v>63.020456035047779</v>
      </c>
      <c r="AE2824" s="6">
        <v>68.02494199535964</v>
      </c>
      <c r="AF2824" s="6">
        <v>58.478647101401592</v>
      </c>
      <c r="AG2824" s="6">
        <v>51.17647058823529</v>
      </c>
      <c r="AH2824" s="6">
        <v>67.2</v>
      </c>
      <c r="AI2824" s="6">
        <v>6.666666666666667</v>
      </c>
      <c r="AJ2824" s="6">
        <v>70</v>
      </c>
      <c r="AK2824" s="6">
        <v>67.272727272727266</v>
      </c>
      <c r="AL2824" s="6">
        <v>77.777777777777786</v>
      </c>
      <c r="AM2824" s="6">
        <v>17.948717948717949</v>
      </c>
      <c r="AN2824" s="6">
        <v>13.513513513513514</v>
      </c>
      <c r="AO2824" s="6">
        <v>100</v>
      </c>
      <c r="AP2824" s="6">
        <v>59.393939393939398</v>
      </c>
      <c r="AQ2824" s="6">
        <v>57.446808510638306</v>
      </c>
      <c r="AR2824" s="6">
        <v>60.169491525423723</v>
      </c>
      <c r="AS2824" s="6">
        <v>34.067947152214899</v>
      </c>
      <c r="AT2824" s="6">
        <v>20.139891195736698</v>
      </c>
      <c r="AU2824" s="6">
        <v>22.521372266015302</v>
      </c>
      <c r="AV2824" s="6">
        <v>9.6036416120794907</v>
      </c>
      <c r="AW2824" s="6">
        <v>13.6671477739536</v>
      </c>
      <c r="AX2824" s="46">
        <v>49573</v>
      </c>
      <c r="AY2824" s="41">
        <v>49483</v>
      </c>
      <c r="AZ2824" s="41">
        <v>55613</v>
      </c>
      <c r="BA2824" s="41" t="s">
        <v>74</v>
      </c>
      <c r="BB2824" s="41">
        <v>118382</v>
      </c>
      <c r="BC2824" s="41">
        <v>131852</v>
      </c>
      <c r="BD2824" s="3">
        <v>4.1236928462043316</v>
      </c>
      <c r="BE2824" s="6">
        <v>4.7308921110837998</v>
      </c>
      <c r="BF2824" s="6">
        <v>75.900000000000006</v>
      </c>
      <c r="BG2824" s="6">
        <v>9.4</v>
      </c>
      <c r="BH2824">
        <v>0.3</v>
      </c>
      <c r="BI2824" s="43">
        <v>6.4573425772073572</v>
      </c>
      <c r="BJ2824">
        <v>6.7</v>
      </c>
      <c r="BK2824" s="31">
        <v>75.937362152624615</v>
      </c>
      <c r="BL2824" s="31">
        <v>11.127040141155712</v>
      </c>
      <c r="BM2824" s="31">
        <v>0.38597265108072343</v>
      </c>
      <c r="BN2824" s="31">
        <v>6.6166740185266875</v>
      </c>
      <c r="BO2824" s="31">
        <v>4.7309219232465818</v>
      </c>
      <c r="BP2824">
        <v>75.921288014311273</v>
      </c>
      <c r="BQ2824">
        <v>7.441860465116279</v>
      </c>
      <c r="BR2824">
        <v>0.29815146094215861</v>
      </c>
      <c r="BS2824">
        <v>6.2850327966607038</v>
      </c>
      <c r="BT2824">
        <v>8.9206917113893862</v>
      </c>
    </row>
    <row r="2825" spans="1:72" x14ac:dyDescent="0.25">
      <c r="A2825" t="s">
        <v>3923</v>
      </c>
      <c r="B2825" s="42"/>
      <c r="C2825" s="6">
        <v>26926</v>
      </c>
      <c r="D2825" s="6">
        <v>0.41639999999999999</v>
      </c>
      <c r="E2825" s="3">
        <v>25.611111111111111</v>
      </c>
      <c r="F2825" s="3">
        <v>17.992455305888143</v>
      </c>
      <c r="G2825" s="6">
        <v>6.7544361763022298</v>
      </c>
      <c r="H2825" s="6">
        <v>12.4958157595233</v>
      </c>
      <c r="I2825" s="6">
        <v>9.8988390250526184</v>
      </c>
      <c r="J2825" s="6">
        <v>15.021459227467812</v>
      </c>
      <c r="K2825" s="6">
        <v>32.592592592592595</v>
      </c>
      <c r="L2825" s="6">
        <v>20</v>
      </c>
      <c r="M2825" s="6">
        <v>40</v>
      </c>
      <c r="N2825" s="6">
        <v>22.857142857142858</v>
      </c>
      <c r="O2825" s="6">
        <v>8.9743589743589745</v>
      </c>
      <c r="P2825" s="6">
        <v>40.322580645161288</v>
      </c>
      <c r="Q2825" s="6">
        <v>13.299232736572892</v>
      </c>
      <c r="R2825" s="6">
        <v>16.315789473684212</v>
      </c>
      <c r="S2825" s="6">
        <v>10.44776119402985</v>
      </c>
      <c r="T2825" s="6">
        <v>12.00322140130957</v>
      </c>
      <c r="U2825" s="6">
        <v>9.6227485463054894</v>
      </c>
      <c r="V2825" s="6">
        <v>14.325240367987826</v>
      </c>
      <c r="W2825" s="6">
        <v>23.809523809523807</v>
      </c>
      <c r="X2825" s="6">
        <v>12.179487179487179</v>
      </c>
      <c r="Y2825" s="6">
        <v>48</v>
      </c>
      <c r="Z2825" s="6">
        <v>7.23973376868015</v>
      </c>
      <c r="AA2825" s="6">
        <v>62.5888823413868</v>
      </c>
      <c r="AB2825" s="6">
        <v>65.489821882951645</v>
      </c>
      <c r="AC2825" s="6">
        <v>59.756192250951159</v>
      </c>
      <c r="AD2825" s="6">
        <v>63.027244378795345</v>
      </c>
      <c r="AE2825" s="6">
        <v>65.639316951270303</v>
      </c>
      <c r="AF2825" s="6">
        <v>60.491630953343581</v>
      </c>
      <c r="AG2825" s="6">
        <v>41.17647058823529</v>
      </c>
      <c r="AH2825" s="6">
        <v>32.53012048192771</v>
      </c>
      <c r="AI2825" s="6">
        <v>51.428571428571423</v>
      </c>
      <c r="AJ2825" s="6">
        <v>45.061728395061728</v>
      </c>
      <c r="AK2825" s="6">
        <v>55.617977528089888</v>
      </c>
      <c r="AL2825" s="6">
        <v>32.19178082191781</v>
      </c>
      <c r="AM2825" s="6">
        <v>66.153846153846146</v>
      </c>
      <c r="AN2825" s="6">
        <v>80.821917808219183</v>
      </c>
      <c r="AO2825" s="6">
        <v>47.368421052631575</v>
      </c>
      <c r="AP2825" s="6">
        <v>82.439024390243901</v>
      </c>
      <c r="AQ2825" s="6">
        <v>85.897435897435898</v>
      </c>
      <c r="AR2825" s="6">
        <v>71.428571428571431</v>
      </c>
      <c r="AS2825" s="6">
        <v>35.192581060042002</v>
      </c>
      <c r="AT2825" s="6">
        <v>18.6421173762946</v>
      </c>
      <c r="AU2825" s="6">
        <v>20.957151560278898</v>
      </c>
      <c r="AV2825" s="6">
        <v>13.0440668787653</v>
      </c>
      <c r="AW2825" s="6">
        <v>12.1640831246192</v>
      </c>
      <c r="AX2825" s="46">
        <v>45323</v>
      </c>
      <c r="AY2825" s="41">
        <v>45590</v>
      </c>
      <c r="AZ2825" s="41" t="s">
        <v>74</v>
      </c>
      <c r="BA2825" s="41" t="s">
        <v>74</v>
      </c>
      <c r="BB2825" s="41">
        <v>41250</v>
      </c>
      <c r="BC2825" s="41">
        <v>36042</v>
      </c>
      <c r="BD2825" s="3">
        <v>4.1958989031950402</v>
      </c>
      <c r="BE2825" s="6">
        <v>8.6333605522975301</v>
      </c>
      <c r="BF2825" s="6">
        <v>76.8</v>
      </c>
      <c r="BG2825" s="6">
        <v>9.6999999999999993</v>
      </c>
      <c r="BH2825">
        <v>0.3</v>
      </c>
      <c r="BI2825" s="43">
        <v>4.943882118019693</v>
      </c>
      <c r="BJ2825">
        <v>7.2</v>
      </c>
      <c r="BK2825" s="31">
        <v>76.725413695681425</v>
      </c>
      <c r="BL2825" s="31">
        <v>11.085698910265036</v>
      </c>
      <c r="BM2825" s="31">
        <v>0.41705906094443701</v>
      </c>
      <c r="BN2825" s="31">
        <v>4.4531144894389882</v>
      </c>
      <c r="BO2825" s="31">
        <v>6.1482577694067002</v>
      </c>
      <c r="BP2825">
        <v>76.939351198871648</v>
      </c>
      <c r="BQ2825">
        <v>8.1805359661495061</v>
      </c>
      <c r="BR2825">
        <v>0.11283497884344146</v>
      </c>
      <c r="BS2825">
        <v>5.4583921015514809</v>
      </c>
      <c r="BT2825">
        <v>8.3921015514809589</v>
      </c>
    </row>
    <row r="2826" spans="1:72" x14ac:dyDescent="0.25">
      <c r="A2826" t="s">
        <v>3924</v>
      </c>
      <c r="B2826" s="42"/>
      <c r="C2826" s="6">
        <v>30910</v>
      </c>
      <c r="D2826" s="6">
        <v>0.44209999999999999</v>
      </c>
      <c r="E2826" s="3">
        <v>13.486248274397367</v>
      </c>
      <c r="F2826" s="3">
        <v>11.857018308631211</v>
      </c>
      <c r="G2826" s="6">
        <v>5.8211098574212699</v>
      </c>
      <c r="H2826" s="6">
        <v>11.3510741732262</v>
      </c>
      <c r="I2826" s="6">
        <v>10.193200010853932</v>
      </c>
      <c r="J2826" s="6">
        <v>12.467301454431306</v>
      </c>
      <c r="K2826" s="6">
        <v>28.942905596382136</v>
      </c>
      <c r="L2826" s="6">
        <v>22.656668452062132</v>
      </c>
      <c r="M2826" s="6">
        <v>35.966487133453022</v>
      </c>
      <c r="N2826" s="6">
        <v>35.88390501319261</v>
      </c>
      <c r="O2826" s="6">
        <v>52.912621359223301</v>
      </c>
      <c r="P2826" s="6">
        <v>15.606936416184972</v>
      </c>
      <c r="Q2826" s="6">
        <v>16.216216216216218</v>
      </c>
      <c r="R2826" s="6">
        <v>20.732550103662749</v>
      </c>
      <c r="S2826" s="6">
        <v>11.788617886178862</v>
      </c>
      <c r="T2826" s="6">
        <v>10.273830975098219</v>
      </c>
      <c r="U2826" s="6">
        <v>9.0802418990883655</v>
      </c>
      <c r="V2826" s="6">
        <v>11.424758478632976</v>
      </c>
      <c r="W2826" s="6">
        <v>16.62220398112046</v>
      </c>
      <c r="X2826" s="6">
        <v>17.244444444444447</v>
      </c>
      <c r="Y2826" s="6">
        <v>16.088448341593594</v>
      </c>
      <c r="Z2826" s="6">
        <v>5.0158540997212198</v>
      </c>
      <c r="AA2826" s="6">
        <v>70.672553480653903</v>
      </c>
      <c r="AB2826" s="6">
        <v>74.998051107750356</v>
      </c>
      <c r="AC2826" s="6">
        <v>66.654113557358059</v>
      </c>
      <c r="AD2826" s="6">
        <v>70.741959364974917</v>
      </c>
      <c r="AE2826" s="6">
        <v>75.027260955496487</v>
      </c>
      <c r="AF2826" s="6">
        <v>66.741944718343461</v>
      </c>
      <c r="AG2826" s="6">
        <v>76.472809667673715</v>
      </c>
      <c r="AH2826" s="6">
        <v>82.898550724637673</v>
      </c>
      <c r="AI2826" s="6">
        <v>69.479495268138805</v>
      </c>
      <c r="AJ2826" s="6">
        <v>68.521341463414629</v>
      </c>
      <c r="AK2826" s="6">
        <v>77.180114099429503</v>
      </c>
      <c r="AL2826" s="6">
        <v>60.916249105225482</v>
      </c>
      <c r="AM2826" s="6">
        <v>54.317548746518106</v>
      </c>
      <c r="AN2826" s="6">
        <v>62.376237623762378</v>
      </c>
      <c r="AO2826" s="6">
        <v>43.949044585987259</v>
      </c>
      <c r="AP2826" s="6">
        <v>67.948717948717956</v>
      </c>
      <c r="AQ2826" s="6">
        <v>69.851814001021978</v>
      </c>
      <c r="AR2826" s="6">
        <v>66.352336048006862</v>
      </c>
      <c r="AS2826" s="6">
        <v>47.239772370838402</v>
      </c>
      <c r="AT2826" s="6">
        <v>16.908634673119099</v>
      </c>
      <c r="AU2826" s="6">
        <v>21.560917686068901</v>
      </c>
      <c r="AV2826" s="6">
        <v>6.53985750772953</v>
      </c>
      <c r="AW2826" s="6">
        <v>7.7508177622440302</v>
      </c>
      <c r="AX2826" s="46">
        <v>65350</v>
      </c>
      <c r="AY2826" s="41">
        <v>67095</v>
      </c>
      <c r="AZ2826" s="41">
        <v>40873</v>
      </c>
      <c r="BA2826" s="41">
        <v>31406</v>
      </c>
      <c r="BB2826" s="41">
        <v>52023</v>
      </c>
      <c r="BC2826" s="41">
        <v>54875</v>
      </c>
      <c r="BD2826" s="3">
        <v>4.3396110690190133</v>
      </c>
      <c r="BE2826" s="6">
        <v>2.59207732298455</v>
      </c>
      <c r="BF2826" s="6">
        <v>73.2</v>
      </c>
      <c r="BG2826" s="6">
        <v>8.4</v>
      </c>
      <c r="BH2826">
        <v>2.4</v>
      </c>
      <c r="BI2826" s="43">
        <v>9.474385175319755</v>
      </c>
      <c r="BJ2826">
        <v>5.9</v>
      </c>
      <c r="BK2826" s="31">
        <v>73.160824094438709</v>
      </c>
      <c r="BL2826" s="31">
        <v>8.1152654966560434</v>
      </c>
      <c r="BM2826" s="31">
        <v>2.6729206876430718</v>
      </c>
      <c r="BN2826" s="31">
        <v>9.3742986669060535</v>
      </c>
      <c r="BO2826" s="31">
        <v>5.8373356075227791</v>
      </c>
      <c r="BP2826">
        <v>73.185237423601308</v>
      </c>
      <c r="BQ2826">
        <v>8.7000470145745172</v>
      </c>
      <c r="BR2826">
        <v>2.1908791725434886</v>
      </c>
      <c r="BS2826">
        <v>9.5792195580630004</v>
      </c>
      <c r="BT2826">
        <v>6.0061118946873524</v>
      </c>
    </row>
    <row r="2827" spans="1:72" x14ac:dyDescent="0.25">
      <c r="A2827" t="s">
        <v>3925</v>
      </c>
      <c r="B2827" s="42"/>
      <c r="C2827" s="6">
        <v>23924</v>
      </c>
      <c r="D2827" s="6">
        <v>0.41870000000000002</v>
      </c>
      <c r="E2827" s="3">
        <v>19.49685534591195</v>
      </c>
      <c r="F2827" s="3">
        <v>17.344173441734416</v>
      </c>
      <c r="G2827" s="6">
        <v>10.2489019033675</v>
      </c>
      <c r="H2827" s="6">
        <v>15.0372288766591</v>
      </c>
      <c r="I2827" s="6">
        <v>13.311793214862682</v>
      </c>
      <c r="J2827" s="6">
        <v>16.769380473564709</v>
      </c>
      <c r="K2827" s="6">
        <v>31.578947368421051</v>
      </c>
      <c r="L2827" s="6">
        <v>6.666666666666667</v>
      </c>
      <c r="M2827" s="6">
        <v>47.826086956521742</v>
      </c>
      <c r="N2827" s="6">
        <v>89.473684210526315</v>
      </c>
      <c r="O2827" s="6">
        <v>100</v>
      </c>
      <c r="P2827" s="6">
        <v>86.666666666666671</v>
      </c>
      <c r="Q2827" s="6">
        <v>9.0909090909090917</v>
      </c>
      <c r="R2827" s="6">
        <v>0</v>
      </c>
      <c r="S2827" s="6">
        <v>13.725490196078432</v>
      </c>
      <c r="T2827" s="6">
        <v>14.738083207006905</v>
      </c>
      <c r="U2827" s="6">
        <v>13.326719576719576</v>
      </c>
      <c r="V2827" s="6">
        <v>16.203226913834534</v>
      </c>
      <c r="W2827" s="6">
        <v>25</v>
      </c>
      <c r="X2827" s="6">
        <v>40</v>
      </c>
      <c r="Y2827" s="6">
        <v>21.052631578947366</v>
      </c>
      <c r="Z2827" s="6">
        <v>9.4193112761647502</v>
      </c>
      <c r="AA2827" s="6">
        <v>56.852207293665998</v>
      </c>
      <c r="AB2827" s="6">
        <v>58.981233243967822</v>
      </c>
      <c r="AC2827" s="6">
        <v>54.713351288957291</v>
      </c>
      <c r="AD2827" s="6">
        <v>57.655692185640618</v>
      </c>
      <c r="AE2827" s="6">
        <v>59.273721202655217</v>
      </c>
      <c r="AF2827" s="6">
        <v>55.985489721886339</v>
      </c>
      <c r="AG2827" s="6">
        <v>39.285714285714285</v>
      </c>
      <c r="AH2827" s="6">
        <v>40</v>
      </c>
      <c r="AI2827" s="6">
        <v>38.461538461538467</v>
      </c>
      <c r="AJ2827" s="6">
        <v>32.258064516129032</v>
      </c>
      <c r="AK2827" s="6">
        <v>50</v>
      </c>
      <c r="AL2827" s="6">
        <v>26.086956521739129</v>
      </c>
      <c r="AM2827" s="6">
        <v>26.315789473684209</v>
      </c>
      <c r="AN2827" s="6">
        <v>0</v>
      </c>
      <c r="AO2827" s="6">
        <v>33.333333333333329</v>
      </c>
      <c r="AP2827" s="6">
        <v>72.222222222222214</v>
      </c>
      <c r="AQ2827" s="6">
        <v>50</v>
      </c>
      <c r="AR2827" s="6">
        <v>75</v>
      </c>
      <c r="AS2827" s="6">
        <v>29.780096906448001</v>
      </c>
      <c r="AT2827" s="6">
        <v>20.7976146105106</v>
      </c>
      <c r="AU2827" s="6">
        <v>17.294073797987298</v>
      </c>
      <c r="AV2827" s="6">
        <v>14.2377935147223</v>
      </c>
      <c r="AW2827" s="6">
        <v>17.890421170331699</v>
      </c>
      <c r="AX2827" s="46">
        <v>36599</v>
      </c>
      <c r="AY2827" s="41">
        <v>36841</v>
      </c>
      <c r="AZ2827" s="41" t="s">
        <v>74</v>
      </c>
      <c r="BA2827" s="41">
        <v>9375</v>
      </c>
      <c r="BB2827" s="41">
        <v>60893</v>
      </c>
      <c r="BC2827" s="41">
        <v>28125</v>
      </c>
      <c r="BD2827" s="3">
        <v>4.1377124918557131</v>
      </c>
      <c r="BE2827" s="6">
        <v>7.0686070686070703</v>
      </c>
      <c r="BF2827" s="6">
        <v>78.3</v>
      </c>
      <c r="BG2827" s="6">
        <v>10.8</v>
      </c>
      <c r="BH2827">
        <v>0.3</v>
      </c>
      <c r="BI2827" s="43">
        <v>2.9695333590435786</v>
      </c>
      <c r="BJ2827">
        <v>7.3</v>
      </c>
      <c r="BK2827" s="31">
        <v>77.265973254086191</v>
      </c>
      <c r="BL2827" s="31">
        <v>10.401188707280832</v>
      </c>
      <c r="BM2827" s="31">
        <v>0.29717682020802377</v>
      </c>
      <c r="BN2827" s="31">
        <v>4.0861812778603266</v>
      </c>
      <c r="BO2827" s="31">
        <v>7.2808320950965832</v>
      </c>
      <c r="BP2827">
        <v>79.470729751403368</v>
      </c>
      <c r="BQ2827">
        <v>11.226944667201282</v>
      </c>
      <c r="BR2827">
        <v>0.32076984763432237</v>
      </c>
      <c r="BS2827">
        <v>1.7642341619887731</v>
      </c>
      <c r="BT2827">
        <v>7.2173215717722536</v>
      </c>
    </row>
    <row r="2828" spans="1:72" x14ac:dyDescent="0.25">
      <c r="A2828" t="s">
        <v>3926</v>
      </c>
      <c r="B2828" s="42"/>
      <c r="C2828" s="6">
        <v>33848</v>
      </c>
      <c r="D2828" s="6">
        <v>0.41699999999999998</v>
      </c>
      <c r="E2828" s="3">
        <v>19.002736394040742</v>
      </c>
      <c r="F2828" s="3">
        <v>11.817049297027941</v>
      </c>
      <c r="G2828" s="6">
        <v>7.9418344519015696</v>
      </c>
      <c r="H2828" s="6">
        <v>8.6545484900974596</v>
      </c>
      <c r="I2828" s="6">
        <v>7.9900388316731377</v>
      </c>
      <c r="J2828" s="6">
        <v>9.3044375644994837</v>
      </c>
      <c r="K2828" s="6">
        <v>9.6938775510204085</v>
      </c>
      <c r="L2828" s="6">
        <v>1.3605442176870748</v>
      </c>
      <c r="M2828" s="6">
        <v>34.693877551020407</v>
      </c>
      <c r="N2828" s="6">
        <v>15</v>
      </c>
      <c r="O2828" s="6">
        <v>26.865671641791046</v>
      </c>
      <c r="P2828" s="6">
        <v>0</v>
      </c>
      <c r="Q2828" s="6">
        <v>12.933753943217665</v>
      </c>
      <c r="R2828" s="6">
        <v>8.115942028985506</v>
      </c>
      <c r="S2828" s="6">
        <v>18.685121107266436</v>
      </c>
      <c r="T2828" s="6">
        <v>8.4488084730803177</v>
      </c>
      <c r="U2828" s="6">
        <v>7.7731562234446976</v>
      </c>
      <c r="V2828" s="6">
        <v>9.1067462218544488</v>
      </c>
      <c r="W2828" s="6">
        <v>6.3492063492063489</v>
      </c>
      <c r="X2828" s="6">
        <v>3.7037037037037033</v>
      </c>
      <c r="Y2828" s="6">
        <v>7.4074074074074066</v>
      </c>
      <c r="Z2828" s="6">
        <v>4.9158249158249196</v>
      </c>
      <c r="AA2828" s="6">
        <v>70.018500664460504</v>
      </c>
      <c r="AB2828" s="6">
        <v>73.46298953185611</v>
      </c>
      <c r="AC2828" s="6">
        <v>66.704161979752527</v>
      </c>
      <c r="AD2828" s="6">
        <v>70.484025778143419</v>
      </c>
      <c r="AE2828" s="6">
        <v>73.918888639928298</v>
      </c>
      <c r="AF2828" s="6">
        <v>67.18959866759792</v>
      </c>
      <c r="AG2828" s="6">
        <v>69.924812030075188</v>
      </c>
      <c r="AH2828" s="6">
        <v>79.816513761467888</v>
      </c>
      <c r="AI2828" s="6">
        <v>25</v>
      </c>
      <c r="AJ2828" s="6">
        <v>66.82352941176471</v>
      </c>
      <c r="AK2828" s="6">
        <v>83.732057416267949</v>
      </c>
      <c r="AL2828" s="6">
        <v>50.462962962962962</v>
      </c>
      <c r="AM2828" s="6">
        <v>62.831858407079643</v>
      </c>
      <c r="AN2828" s="6">
        <v>70.161290322580655</v>
      </c>
      <c r="AO2828" s="6">
        <v>53.921568627450981</v>
      </c>
      <c r="AP2828" s="6">
        <v>75.342465753424662</v>
      </c>
      <c r="AQ2828" s="6">
        <v>92.592592592592595</v>
      </c>
      <c r="AR2828" s="6">
        <v>65.217391304347828</v>
      </c>
      <c r="AS2828" s="6">
        <v>36.213408876298402</v>
      </c>
      <c r="AT2828" s="6">
        <v>15.049575070821501</v>
      </c>
      <c r="AU2828" s="6">
        <v>21.576959395656299</v>
      </c>
      <c r="AV2828" s="6">
        <v>12.850173119294899</v>
      </c>
      <c r="AW2828" s="6">
        <v>14.309883537928901</v>
      </c>
      <c r="AX2828" s="46">
        <v>58199</v>
      </c>
      <c r="AY2828" s="41">
        <v>58018</v>
      </c>
      <c r="AZ2828" s="41" t="s">
        <v>74</v>
      </c>
      <c r="BA2828" s="41">
        <v>70259</v>
      </c>
      <c r="BB2828" s="41">
        <v>45441</v>
      </c>
      <c r="BC2828" s="41">
        <v>82757</v>
      </c>
      <c r="BD2828" s="3">
        <v>4.209267623810292</v>
      </c>
      <c r="BE2828" s="6">
        <v>7.1504304677891302</v>
      </c>
      <c r="BF2828" s="6">
        <v>78.8</v>
      </c>
      <c r="BG2828" s="6">
        <v>11.6</v>
      </c>
      <c r="BH2828">
        <v>0.5</v>
      </c>
      <c r="BI2828" s="43">
        <v>3.776796206994367</v>
      </c>
      <c r="BJ2828">
        <v>4.4000000000000004</v>
      </c>
      <c r="BK2828" s="31">
        <v>77.9899812147777</v>
      </c>
      <c r="BL2828" s="31">
        <v>12.194740137758297</v>
      </c>
      <c r="BM2828" s="31">
        <v>0.44614902943018159</v>
      </c>
      <c r="BN2828" s="31">
        <v>4.4771446462116469</v>
      </c>
      <c r="BO2828" s="31">
        <v>3.7570444583594238</v>
      </c>
      <c r="BP2828">
        <v>79.749600873876147</v>
      </c>
      <c r="BQ2828">
        <v>10.96546508696748</v>
      </c>
      <c r="BR2828">
        <v>0.54617259053861023</v>
      </c>
      <c r="BS2828">
        <v>3.024955886059995</v>
      </c>
      <c r="BT2828">
        <v>5.1928409377363245</v>
      </c>
    </row>
    <row r="2829" spans="1:72" x14ac:dyDescent="0.25">
      <c r="A2829" t="s">
        <v>3927</v>
      </c>
      <c r="B2829" s="42"/>
      <c r="C2829" s="6">
        <v>31889</v>
      </c>
      <c r="D2829" s="6">
        <v>0.45379999999999998</v>
      </c>
      <c r="E2829" s="3">
        <v>11.891891891891893</v>
      </c>
      <c r="F2829" s="3">
        <v>11.391437308868502</v>
      </c>
      <c r="G2829" s="6">
        <v>4.4117647058823497</v>
      </c>
      <c r="H2829" s="6">
        <v>8.6129915022324592</v>
      </c>
      <c r="I2829" s="6">
        <v>8.0597889800703406</v>
      </c>
      <c r="J2829" s="6">
        <v>9.1475502690455954</v>
      </c>
      <c r="K2829" s="6" t="s">
        <v>74</v>
      </c>
      <c r="L2829" s="6" t="s">
        <v>74</v>
      </c>
      <c r="M2829" s="6" t="s">
        <v>74</v>
      </c>
      <c r="N2829" s="6">
        <v>9.375</v>
      </c>
      <c r="O2829" s="6">
        <v>0</v>
      </c>
      <c r="P2829" s="6">
        <v>10.714285714285714</v>
      </c>
      <c r="Q2829" s="6">
        <v>12.173913043478262</v>
      </c>
      <c r="R2829" s="6">
        <v>16.666666666666664</v>
      </c>
      <c r="S2829" s="6">
        <v>6.1224489795918364</v>
      </c>
      <c r="T2829" s="6">
        <v>8.637413394919168</v>
      </c>
      <c r="U2829" s="6">
        <v>7.8613432373878052</v>
      </c>
      <c r="V2829" s="6">
        <v>9.4056372549019613</v>
      </c>
      <c r="W2829" s="6">
        <v>0</v>
      </c>
      <c r="X2829" s="6">
        <v>0</v>
      </c>
      <c r="Y2829" s="6">
        <v>0</v>
      </c>
      <c r="Z2829" s="6">
        <v>7.4361542313470199</v>
      </c>
      <c r="AA2829" s="6">
        <v>68.296853625170996</v>
      </c>
      <c r="AB2829" s="6">
        <v>70.388182755066993</v>
      </c>
      <c r="AC2829" s="6">
        <v>66.224038134150504</v>
      </c>
      <c r="AD2829" s="6">
        <v>68.015308911973761</v>
      </c>
      <c r="AE2829" s="6">
        <v>70.656510700036264</v>
      </c>
      <c r="AF2829" s="6">
        <v>65.347985347985343</v>
      </c>
      <c r="AG2829" s="6" t="s">
        <v>74</v>
      </c>
      <c r="AH2829" s="6" t="s">
        <v>74</v>
      </c>
      <c r="AI2829" s="6" t="s">
        <v>74</v>
      </c>
      <c r="AJ2829" s="6">
        <v>64.473684210526315</v>
      </c>
      <c r="AK2829" s="6">
        <v>59.574468085106382</v>
      </c>
      <c r="AL2829" s="6">
        <v>72.41379310344827</v>
      </c>
      <c r="AM2829" s="6">
        <v>67.924528301886795</v>
      </c>
      <c r="AN2829" s="6">
        <v>100</v>
      </c>
      <c r="AO2829" s="6">
        <v>62.222222222222221</v>
      </c>
      <c r="AP2829" s="6">
        <v>72.727272727272734</v>
      </c>
      <c r="AQ2829" s="6" t="s">
        <v>74</v>
      </c>
      <c r="AR2829" s="6">
        <v>72.727272727272734</v>
      </c>
      <c r="AS2829" s="6">
        <v>38.355423316202298</v>
      </c>
      <c r="AT2829" s="6">
        <v>14.1736543143089</v>
      </c>
      <c r="AU2829" s="6">
        <v>26.264538815255602</v>
      </c>
      <c r="AV2829" s="6">
        <v>10.981877197727901</v>
      </c>
      <c r="AW2829" s="6">
        <v>10.2245063565053</v>
      </c>
      <c r="AX2829" s="46">
        <v>62608</v>
      </c>
      <c r="AY2829" s="41">
        <v>63599</v>
      </c>
      <c r="AZ2829" s="41" t="s">
        <v>74</v>
      </c>
      <c r="BA2829" s="41" t="s">
        <v>74</v>
      </c>
      <c r="BB2829" s="41" t="s">
        <v>74</v>
      </c>
      <c r="BC2829" s="41">
        <v>41250</v>
      </c>
      <c r="BD2829" s="3">
        <v>4.1231865427700445</v>
      </c>
      <c r="BE2829" s="6">
        <v>11.371733966745801</v>
      </c>
      <c r="BF2829" s="6">
        <v>74.8</v>
      </c>
      <c r="BG2829" s="6">
        <v>14.1</v>
      </c>
      <c r="BH2829">
        <v>0.6</v>
      </c>
      <c r="BI2829" s="43">
        <v>2.4704913532802633</v>
      </c>
      <c r="BJ2829">
        <v>7.5</v>
      </c>
      <c r="BK2829" s="31">
        <v>72.613202400436435</v>
      </c>
      <c r="BL2829" s="31">
        <v>15.602836879432624</v>
      </c>
      <c r="BM2829" s="31">
        <v>0.43644298963447897</v>
      </c>
      <c r="BN2829" s="31">
        <v>3.1642116748499727</v>
      </c>
      <c r="BO2829" s="31">
        <v>7.8014184397163122</v>
      </c>
      <c r="BP2829">
        <v>76.961325966850822</v>
      </c>
      <c r="BQ2829">
        <v>12.651933701657459</v>
      </c>
      <c r="BR2829">
        <v>0.82872928176795579</v>
      </c>
      <c r="BS2829">
        <v>1.7679558011049725</v>
      </c>
      <c r="BT2829">
        <v>7.2928176795580111</v>
      </c>
    </row>
    <row r="2830" spans="1:72" x14ac:dyDescent="0.25">
      <c r="A2830" t="s">
        <v>3928</v>
      </c>
      <c r="B2830" s="42"/>
      <c r="C2830" s="6">
        <v>27757</v>
      </c>
      <c r="D2830" s="6">
        <v>0.438</v>
      </c>
      <c r="E2830" s="3">
        <v>17.541692402717725</v>
      </c>
      <c r="F2830" s="3">
        <v>17.630544637843908</v>
      </c>
      <c r="G2830" s="6">
        <v>7.5723830734966597</v>
      </c>
      <c r="H2830" s="6">
        <v>11.817437576749899</v>
      </c>
      <c r="I2830" s="6">
        <v>9.2568234133508724</v>
      </c>
      <c r="J2830" s="6">
        <v>14.356758519484755</v>
      </c>
      <c r="K2830" s="6">
        <v>14.457831325301203</v>
      </c>
      <c r="L2830" s="6">
        <v>0</v>
      </c>
      <c r="M2830" s="6">
        <v>43.636363636363633</v>
      </c>
      <c r="N2830" s="6">
        <v>0</v>
      </c>
      <c r="O2830" s="6">
        <v>0</v>
      </c>
      <c r="P2830" s="6">
        <v>0</v>
      </c>
      <c r="Q2830" s="6">
        <v>3.2876712328767121</v>
      </c>
      <c r="R2830" s="6">
        <v>0</v>
      </c>
      <c r="S2830" s="6">
        <v>8.1081081081081088</v>
      </c>
      <c r="T2830" s="6">
        <v>11.690492593868413</v>
      </c>
      <c r="U2830" s="6">
        <v>9.3364397273276385</v>
      </c>
      <c r="V2830" s="6">
        <v>14.035238504512249</v>
      </c>
      <c r="W2830" s="6">
        <v>1.6129032258064515</v>
      </c>
      <c r="X2830" s="6">
        <v>0</v>
      </c>
      <c r="Y2830" s="6">
        <v>2.197802197802198</v>
      </c>
      <c r="Z2830" s="6">
        <v>4.30890166678798</v>
      </c>
      <c r="AA2830" s="6">
        <v>67.493248219985304</v>
      </c>
      <c r="AB2830" s="6">
        <v>72.712048074081366</v>
      </c>
      <c r="AC2830" s="6">
        <v>62.306637947914624</v>
      </c>
      <c r="AD2830" s="6">
        <v>67.576598807320593</v>
      </c>
      <c r="AE2830" s="6">
        <v>72.572489939118768</v>
      </c>
      <c r="AF2830" s="6">
        <v>62.61653519106649</v>
      </c>
      <c r="AG2830" s="6">
        <v>66.844919786096256</v>
      </c>
      <c r="AH2830" s="6">
        <v>81.512605042016801</v>
      </c>
      <c r="AI2830" s="6">
        <v>41.17647058823529</v>
      </c>
      <c r="AJ2830" s="6">
        <v>98.611111111111114</v>
      </c>
      <c r="AK2830" s="6">
        <v>99.431818181818173</v>
      </c>
      <c r="AL2830" s="6">
        <v>97.321428571428569</v>
      </c>
      <c r="AM2830" s="6">
        <v>5.1724137931034484</v>
      </c>
      <c r="AN2830" s="6">
        <v>12</v>
      </c>
      <c r="AO2830" s="6">
        <v>3.296703296703297</v>
      </c>
      <c r="AP2830" s="6">
        <v>76.363636363636374</v>
      </c>
      <c r="AQ2830" s="6">
        <v>46.153846153846153</v>
      </c>
      <c r="AR2830" s="6">
        <v>85.714285714285708</v>
      </c>
      <c r="AS2830" s="6">
        <v>37.042671331862799</v>
      </c>
      <c r="AT2830" s="6">
        <v>21.350878527420701</v>
      </c>
      <c r="AU2830" s="6">
        <v>20.0502015668974</v>
      </c>
      <c r="AV2830" s="6">
        <v>12.6796987905986</v>
      </c>
      <c r="AW2830" s="6">
        <v>8.8765497832205096</v>
      </c>
      <c r="AX2830" s="46">
        <v>50939</v>
      </c>
      <c r="AY2830" s="41">
        <v>50549</v>
      </c>
      <c r="AZ2830" s="41" t="s">
        <v>74</v>
      </c>
      <c r="BA2830" s="41">
        <v>78813</v>
      </c>
      <c r="BB2830" s="41" t="s">
        <v>74</v>
      </c>
      <c r="BC2830" s="41">
        <v>75809</v>
      </c>
      <c r="BD2830" s="3">
        <v>4.443266660521707</v>
      </c>
      <c r="BE2830" s="6">
        <v>9.6405363165254592</v>
      </c>
      <c r="BF2830" s="6">
        <v>78.900000000000006</v>
      </c>
      <c r="BG2830" s="6">
        <v>8.4</v>
      </c>
      <c r="BH2830">
        <v>0.4</v>
      </c>
      <c r="BI2830" s="43">
        <v>4.9918610960390666</v>
      </c>
      <c r="BJ2830">
        <v>5.8</v>
      </c>
      <c r="BK2830" s="31">
        <v>77.857759861790953</v>
      </c>
      <c r="BL2830" s="31">
        <v>10.092139360783186</v>
      </c>
      <c r="BM2830" s="31">
        <v>0.28793550244745175</v>
      </c>
      <c r="BN2830" s="31">
        <v>5.3412035704002303</v>
      </c>
      <c r="BO2830" s="31">
        <v>4.7797293406276999</v>
      </c>
      <c r="BP2830">
        <v>80.151133501259437</v>
      </c>
      <c r="BQ2830">
        <v>6.3643996641477756</v>
      </c>
      <c r="BR2830">
        <v>0.45340050377833752</v>
      </c>
      <c r="BS2830">
        <v>4.5843828715365245</v>
      </c>
      <c r="BT2830">
        <v>6.918555835432409</v>
      </c>
    </row>
    <row r="2831" spans="1:72" x14ac:dyDescent="0.25">
      <c r="A2831" t="s">
        <v>3929</v>
      </c>
      <c r="B2831" s="42"/>
      <c r="C2831" s="6">
        <v>30861</v>
      </c>
      <c r="D2831" s="6">
        <v>0.39829999999999999</v>
      </c>
      <c r="E2831" s="3">
        <v>22.78708133971292</v>
      </c>
      <c r="F2831" s="3">
        <v>19.330453563714904</v>
      </c>
      <c r="G2831" s="6">
        <v>7.5266611977030404</v>
      </c>
      <c r="H2831" s="6">
        <v>12.3823008849558</v>
      </c>
      <c r="I2831" s="6">
        <v>11.495655920155095</v>
      </c>
      <c r="J2831" s="6">
        <v>13.244432032395448</v>
      </c>
      <c r="K2831" s="6">
        <v>41.044776119402989</v>
      </c>
      <c r="L2831" s="6">
        <v>7.4074074074074066</v>
      </c>
      <c r="M2831" s="6">
        <v>63.749999999999993</v>
      </c>
      <c r="N2831" s="6">
        <v>10.95890410958904</v>
      </c>
      <c r="O2831" s="6">
        <v>25.581395348837212</v>
      </c>
      <c r="P2831" s="6">
        <v>4.8543689320388346</v>
      </c>
      <c r="Q2831" s="6">
        <v>25.304878048780488</v>
      </c>
      <c r="R2831" s="6">
        <v>26.119402985074625</v>
      </c>
      <c r="S2831" s="6">
        <v>24.742268041237114</v>
      </c>
      <c r="T2831" s="6">
        <v>12.084224500331883</v>
      </c>
      <c r="U2831" s="6">
        <v>11.27953633526527</v>
      </c>
      <c r="V2831" s="6">
        <v>12.87701317715959</v>
      </c>
      <c r="W2831" s="6">
        <v>0</v>
      </c>
      <c r="X2831" s="6">
        <v>0</v>
      </c>
      <c r="Y2831" s="6">
        <v>0</v>
      </c>
      <c r="Z2831" s="6">
        <v>4.4785429141716602</v>
      </c>
      <c r="AA2831" s="6">
        <v>67.124319799079103</v>
      </c>
      <c r="AB2831" s="6">
        <v>69.145299145299148</v>
      </c>
      <c r="AC2831" s="6">
        <v>65.184577522559479</v>
      </c>
      <c r="AD2831" s="6">
        <v>67.680756878743168</v>
      </c>
      <c r="AE2831" s="6">
        <v>69.419309496617771</v>
      </c>
      <c r="AF2831" s="6">
        <v>65.983360494038948</v>
      </c>
      <c r="AG2831" s="6">
        <v>44.642857142857146</v>
      </c>
      <c r="AH2831" s="6">
        <v>54.054054054054056</v>
      </c>
      <c r="AI2831" s="6">
        <v>40</v>
      </c>
      <c r="AJ2831" s="6">
        <v>52.589641434262944</v>
      </c>
      <c r="AK2831" s="6">
        <v>62.745098039215684</v>
      </c>
      <c r="AL2831" s="6">
        <v>45.63758389261745</v>
      </c>
      <c r="AM2831" s="6">
        <v>37.5</v>
      </c>
      <c r="AN2831" s="6">
        <v>15.151515151515152</v>
      </c>
      <c r="AO2831" s="6">
        <v>44.660194174757287</v>
      </c>
      <c r="AP2831" s="6">
        <v>50.434782608695649</v>
      </c>
      <c r="AQ2831" s="6">
        <v>41.666666666666671</v>
      </c>
      <c r="AR2831" s="6">
        <v>54.430379746835442</v>
      </c>
      <c r="AS2831" s="6">
        <v>38.977406294893598</v>
      </c>
      <c r="AT2831" s="6">
        <v>15.9788428888599</v>
      </c>
      <c r="AU2831" s="6">
        <v>21.209350920726099</v>
      </c>
      <c r="AV2831" s="6">
        <v>13.3407339689173</v>
      </c>
      <c r="AW2831" s="6">
        <v>10.4936659266031</v>
      </c>
      <c r="AX2831" s="46">
        <v>53869</v>
      </c>
      <c r="AY2831" s="41">
        <v>54323</v>
      </c>
      <c r="AZ2831" s="41">
        <v>73958</v>
      </c>
      <c r="BA2831" s="41">
        <v>45357</v>
      </c>
      <c r="BB2831" s="41">
        <v>49167</v>
      </c>
      <c r="BC2831" s="41">
        <v>32115</v>
      </c>
      <c r="BD2831" s="3">
        <v>3.865811623246493</v>
      </c>
      <c r="BE2831" s="6">
        <v>7.4211099020674602</v>
      </c>
      <c r="BF2831" s="6">
        <v>76.400000000000006</v>
      </c>
      <c r="BG2831" s="6">
        <v>10.3</v>
      </c>
      <c r="BH2831">
        <v>0.6</v>
      </c>
      <c r="BI2831" s="43">
        <v>4.467770152065671</v>
      </c>
      <c r="BJ2831">
        <v>7.2</v>
      </c>
      <c r="BK2831" s="31">
        <v>74.624883813570577</v>
      </c>
      <c r="BL2831" s="31">
        <v>10.835214446952596</v>
      </c>
      <c r="BM2831" s="31">
        <v>0.25229053246580802</v>
      </c>
      <c r="BN2831" s="31">
        <v>5.3644934271677069</v>
      </c>
      <c r="BO2831" s="31">
        <v>7.9272340990572303</v>
      </c>
      <c r="BP2831">
        <v>78.215795935070247</v>
      </c>
      <c r="BQ2831">
        <v>9.8485881871504581</v>
      </c>
      <c r="BR2831">
        <v>0.90028645478106673</v>
      </c>
      <c r="BS2831">
        <v>3.5465830036829895</v>
      </c>
      <c r="BT2831">
        <v>6.5475378529532131</v>
      </c>
    </row>
    <row r="2832" spans="1:72" x14ac:dyDescent="0.25">
      <c r="A2832" t="s">
        <v>3930</v>
      </c>
      <c r="B2832" s="42"/>
      <c r="C2832" s="6">
        <v>26219</v>
      </c>
      <c r="D2832" s="6">
        <v>0.43070000000000003</v>
      </c>
      <c r="E2832" s="3">
        <v>24.807692307692307</v>
      </c>
      <c r="F2832" s="3">
        <v>20.645883890237073</v>
      </c>
      <c r="G2832" s="6">
        <v>10.0508408290966</v>
      </c>
      <c r="H2832" s="6">
        <v>15.5195424213537</v>
      </c>
      <c r="I2832" s="6">
        <v>14.291184805085393</v>
      </c>
      <c r="J2832" s="6">
        <v>16.737545565006076</v>
      </c>
      <c r="K2832" s="6">
        <v>31.428571428571427</v>
      </c>
      <c r="L2832" s="6">
        <v>26.666666666666668</v>
      </c>
      <c r="M2832" s="6">
        <v>33.333333333333329</v>
      </c>
      <c r="N2832" s="6">
        <v>35.199999999999996</v>
      </c>
      <c r="O2832" s="6">
        <v>49.180327868852459</v>
      </c>
      <c r="P2832" s="6">
        <v>21.875</v>
      </c>
      <c r="Q2832" s="6">
        <v>10.818713450292398</v>
      </c>
      <c r="R2832" s="6">
        <v>11.76470588235294</v>
      </c>
      <c r="S2832" s="6">
        <v>9.4202898550724647</v>
      </c>
      <c r="T2832" s="6">
        <v>15.356177452695183</v>
      </c>
      <c r="U2832" s="6">
        <v>14.0893470790378</v>
      </c>
      <c r="V2832" s="6">
        <v>16.609981808115162</v>
      </c>
      <c r="W2832" s="6">
        <v>15.254237288135593</v>
      </c>
      <c r="X2832" s="6">
        <v>22.222222222222221</v>
      </c>
      <c r="Y2832" s="6">
        <v>10.95890410958904</v>
      </c>
      <c r="Z2832" s="6">
        <v>5.5939172938164301</v>
      </c>
      <c r="AA2832" s="6">
        <v>57.742946708463897</v>
      </c>
      <c r="AB2832" s="6">
        <v>59.853296359245014</v>
      </c>
      <c r="AC2832" s="6">
        <v>55.627298000179358</v>
      </c>
      <c r="AD2832" s="6">
        <v>57.944880791931965</v>
      </c>
      <c r="AE2832" s="6">
        <v>60.229178311906097</v>
      </c>
      <c r="AF2832" s="6">
        <v>55.670963553742006</v>
      </c>
      <c r="AG2832" s="6">
        <v>36.84210526315789</v>
      </c>
      <c r="AH2832" s="6">
        <v>30</v>
      </c>
      <c r="AI2832" s="6">
        <v>48.571428571428569</v>
      </c>
      <c r="AJ2832" s="6">
        <v>68.35443037974683</v>
      </c>
      <c r="AK2832" s="6">
        <v>76.978417266187051</v>
      </c>
      <c r="AL2832" s="6">
        <v>56.12244897959183</v>
      </c>
      <c r="AM2832" s="6">
        <v>33.035714285714285</v>
      </c>
      <c r="AN2832" s="6">
        <v>14.285714285714285</v>
      </c>
      <c r="AO2832" s="6">
        <v>57.142857142857139</v>
      </c>
      <c r="AP2832" s="6">
        <v>68.674698795180717</v>
      </c>
      <c r="AQ2832" s="6">
        <v>54.54545454545454</v>
      </c>
      <c r="AR2832" s="6">
        <v>73.770491803278688</v>
      </c>
      <c r="AS2832" s="6">
        <v>32.634779750164398</v>
      </c>
      <c r="AT2832" s="6">
        <v>17.636423405654199</v>
      </c>
      <c r="AU2832" s="6">
        <v>20.866206443129499</v>
      </c>
      <c r="AV2832" s="6">
        <v>15.170940170940201</v>
      </c>
      <c r="AW2832" s="6">
        <v>13.691650230111801</v>
      </c>
      <c r="AX2832" s="46">
        <v>42831</v>
      </c>
      <c r="AY2832" s="41">
        <v>42994</v>
      </c>
      <c r="AZ2832" s="41" t="s">
        <v>74</v>
      </c>
      <c r="BA2832" s="41">
        <v>25455</v>
      </c>
      <c r="BB2832" s="41" t="s">
        <v>74</v>
      </c>
      <c r="BC2832" s="41">
        <v>56250</v>
      </c>
      <c r="BD2832" s="3">
        <v>4.5215634169296353</v>
      </c>
      <c r="BE2832" s="6">
        <v>8.1434407625964607</v>
      </c>
      <c r="BF2832" s="6">
        <v>79.3</v>
      </c>
      <c r="BG2832" s="6">
        <v>8.9</v>
      </c>
      <c r="BH2832">
        <v>0.1</v>
      </c>
      <c r="BI2832" s="43">
        <v>2.7118073100892706</v>
      </c>
      <c r="BJ2832">
        <v>7.2</v>
      </c>
      <c r="BK2832" s="31">
        <v>77.535280603872664</v>
      </c>
      <c r="BL2832" s="31">
        <v>9.5011486708237616</v>
      </c>
      <c r="BM2832" s="31">
        <v>0.13127666557269443</v>
      </c>
      <c r="BN2832" s="31">
        <v>3.1670495569412536</v>
      </c>
      <c r="BO2832" s="31">
        <v>7.4499507712504105</v>
      </c>
      <c r="BP2832">
        <v>81.17647058823529</v>
      </c>
      <c r="BQ2832">
        <v>8.3391003460207607</v>
      </c>
      <c r="BR2832">
        <v>0.15570934256055363</v>
      </c>
      <c r="BS2832">
        <v>2.2318339100346019</v>
      </c>
      <c r="BT2832">
        <v>7.006920415224914</v>
      </c>
    </row>
    <row r="2833" spans="1:72" x14ac:dyDescent="0.25">
      <c r="A2833" t="s">
        <v>3931</v>
      </c>
      <c r="B2833" s="42"/>
      <c r="C2833" s="6">
        <v>27502</v>
      </c>
      <c r="D2833" s="6">
        <v>0.43640000000000001</v>
      </c>
      <c r="E2833" s="3">
        <v>21.850331544047997</v>
      </c>
      <c r="F2833" s="3">
        <v>17.429432721293505</v>
      </c>
      <c r="G2833" s="6">
        <v>7.9656636514676</v>
      </c>
      <c r="H2833" s="6">
        <v>12.4747111065391</v>
      </c>
      <c r="I2833" s="6">
        <v>12.263524145889429</v>
      </c>
      <c r="J2833" s="6">
        <v>12.677856638299303</v>
      </c>
      <c r="K2833" s="6">
        <v>2.7397260273972601</v>
      </c>
      <c r="L2833" s="6">
        <v>4.666666666666667</v>
      </c>
      <c r="M2833" s="6">
        <v>0.70422535211267612</v>
      </c>
      <c r="N2833" s="6">
        <v>43.589743589743591</v>
      </c>
      <c r="O2833" s="6">
        <v>0</v>
      </c>
      <c r="P2833" s="6">
        <v>51</v>
      </c>
      <c r="Q2833" s="6">
        <v>7.649513212795549</v>
      </c>
      <c r="R2833" s="6">
        <v>7.598784194528875</v>
      </c>
      <c r="S2833" s="6">
        <v>7.6923076923076925</v>
      </c>
      <c r="T2833" s="6">
        <v>12.513374705756473</v>
      </c>
      <c r="U2833" s="6">
        <v>12.483226344612483</v>
      </c>
      <c r="V2833" s="6">
        <v>12.542539381819456</v>
      </c>
      <c r="W2833" s="6">
        <v>15.66265060240964</v>
      </c>
      <c r="X2833" s="6">
        <v>12.299465240641712</v>
      </c>
      <c r="Y2833" s="6">
        <v>18.421052631578945</v>
      </c>
      <c r="Z2833" s="6">
        <v>6.5514781152092301</v>
      </c>
      <c r="AA2833" s="6">
        <v>63.671467128982101</v>
      </c>
      <c r="AB2833" s="6">
        <v>65.764563106796118</v>
      </c>
      <c r="AC2833" s="6">
        <v>61.68439648219978</v>
      </c>
      <c r="AD2833" s="6">
        <v>63.696713442408651</v>
      </c>
      <c r="AE2833" s="6">
        <v>65.920804525455694</v>
      </c>
      <c r="AF2833" s="6">
        <v>61.581380519687542</v>
      </c>
      <c r="AG2833" s="6">
        <v>63.176895306859201</v>
      </c>
      <c r="AH2833" s="6">
        <v>62.424242424242429</v>
      </c>
      <c r="AI2833" s="6">
        <v>64.285714285714292</v>
      </c>
      <c r="AJ2833" s="6">
        <v>58.070175438596493</v>
      </c>
      <c r="AK2833" s="6">
        <v>48.581560283687942</v>
      </c>
      <c r="AL2833" s="6">
        <v>67.361111111111114</v>
      </c>
      <c r="AM2833" s="6">
        <v>75.247524752475243</v>
      </c>
      <c r="AN2833" s="6">
        <v>35.294117647058826</v>
      </c>
      <c r="AO2833" s="6">
        <v>83.333333333333343</v>
      </c>
      <c r="AP2833" s="6">
        <v>63.25459317585301</v>
      </c>
      <c r="AQ2833" s="6">
        <v>62.745098039215684</v>
      </c>
      <c r="AR2833" s="6">
        <v>63.596491228070171</v>
      </c>
      <c r="AS2833" s="6">
        <v>34.658921161825702</v>
      </c>
      <c r="AT2833" s="6">
        <v>18.871369294605799</v>
      </c>
      <c r="AU2833" s="6">
        <v>22.811618257261401</v>
      </c>
      <c r="AV2833" s="6">
        <v>10.4033195020747</v>
      </c>
      <c r="AW2833" s="6">
        <v>13.2547717842324</v>
      </c>
      <c r="AX2833" s="46">
        <v>49372</v>
      </c>
      <c r="AY2833" s="41">
        <v>49515</v>
      </c>
      <c r="AZ2833" s="41">
        <v>170195</v>
      </c>
      <c r="BA2833" s="41" t="s">
        <v>74</v>
      </c>
      <c r="BB2833" s="41">
        <v>51111</v>
      </c>
      <c r="BC2833" s="41">
        <v>44464</v>
      </c>
      <c r="BD2833" s="3">
        <v>4.3995554052094912</v>
      </c>
      <c r="BE2833" s="6">
        <v>4.7123425331084201</v>
      </c>
      <c r="BF2833" s="6">
        <v>79.400000000000006</v>
      </c>
      <c r="BG2833" s="6">
        <v>7.9</v>
      </c>
      <c r="BH2833">
        <v>0.9</v>
      </c>
      <c r="BI2833" s="43">
        <v>5.503778764360999</v>
      </c>
      <c r="BJ2833">
        <v>5.6</v>
      </c>
      <c r="BK2833" s="31">
        <v>79.591007583965336</v>
      </c>
      <c r="BL2833" s="31">
        <v>7.9496208017334773</v>
      </c>
      <c r="BM2833" s="31">
        <v>0.87351029252437706</v>
      </c>
      <c r="BN2833" s="31">
        <v>5.1124052004333693</v>
      </c>
      <c r="BO2833" s="31">
        <v>5.4442036836403034</v>
      </c>
      <c r="BP2833">
        <v>79.170907117172135</v>
      </c>
      <c r="BQ2833">
        <v>7.9041997421806096</v>
      </c>
      <c r="BR2833">
        <v>0.87522898432729501</v>
      </c>
      <c r="BS2833">
        <v>5.8959223827939482</v>
      </c>
      <c r="BT2833">
        <v>5.6991654793405253</v>
      </c>
    </row>
    <row r="2834" spans="1:72" x14ac:dyDescent="0.25">
      <c r="A2834" t="s">
        <v>3932</v>
      </c>
      <c r="B2834" s="42"/>
      <c r="C2834" s="6">
        <v>32808</v>
      </c>
      <c r="D2834" s="6">
        <v>0.41909999999999997</v>
      </c>
      <c r="E2834" s="3">
        <v>15.354980737479362</v>
      </c>
      <c r="F2834" s="3">
        <v>12.386995827538247</v>
      </c>
      <c r="G2834" s="6">
        <v>5.6846428185453401</v>
      </c>
      <c r="H2834" s="6">
        <v>10.0614682121531</v>
      </c>
      <c r="I2834" s="6">
        <v>9.1514143094841938</v>
      </c>
      <c r="J2834" s="6">
        <v>10.920324981224825</v>
      </c>
      <c r="K2834" s="6">
        <v>7.6576576576576567</v>
      </c>
      <c r="L2834" s="6">
        <v>2.9535864978902953</v>
      </c>
      <c r="M2834" s="6">
        <v>13.043478260869565</v>
      </c>
      <c r="N2834" s="6">
        <v>4.395604395604396</v>
      </c>
      <c r="O2834" s="6">
        <v>9.0909090909090917</v>
      </c>
      <c r="P2834" s="6">
        <v>0</v>
      </c>
      <c r="Q2834" s="6">
        <v>23.976023976023978</v>
      </c>
      <c r="R2834" s="6">
        <v>12.300683371298406</v>
      </c>
      <c r="S2834" s="6">
        <v>33.096085409252666</v>
      </c>
      <c r="T2834" s="6">
        <v>9.604561748918071</v>
      </c>
      <c r="U2834" s="6">
        <v>8.8628379410416986</v>
      </c>
      <c r="V2834" s="6">
        <v>10.30704133666052</v>
      </c>
      <c r="W2834" s="6">
        <v>4.2735042735042734</v>
      </c>
      <c r="X2834" s="6">
        <v>4.5454545454545459</v>
      </c>
      <c r="Y2834" s="6">
        <v>4.032258064516129</v>
      </c>
      <c r="Z2834" s="6">
        <v>4.8112642300778896</v>
      </c>
      <c r="AA2834" s="6">
        <v>68.461223654593795</v>
      </c>
      <c r="AB2834" s="6">
        <v>70.175950633755832</v>
      </c>
      <c r="AC2834" s="6">
        <v>66.808647432291252</v>
      </c>
      <c r="AD2834" s="6">
        <v>68.406906487195471</v>
      </c>
      <c r="AE2834" s="6">
        <v>70.417470619189615</v>
      </c>
      <c r="AF2834" s="6">
        <v>66.47259840526516</v>
      </c>
      <c r="AG2834" s="6">
        <v>83.753501400560225</v>
      </c>
      <c r="AH2834" s="6">
        <v>82.608695652173907</v>
      </c>
      <c r="AI2834" s="6">
        <v>85.333333333333343</v>
      </c>
      <c r="AJ2834" s="6">
        <v>65.853658536585371</v>
      </c>
      <c r="AK2834" s="6">
        <v>59.004739336492896</v>
      </c>
      <c r="AL2834" s="6">
        <v>72.437357630979506</v>
      </c>
      <c r="AM2834" s="6">
        <v>75.714285714285708</v>
      </c>
      <c r="AN2834" s="6">
        <v>65.656565656565661</v>
      </c>
      <c r="AO2834" s="6">
        <v>100</v>
      </c>
      <c r="AP2834" s="6">
        <v>59.090909090909093</v>
      </c>
      <c r="AQ2834" s="6">
        <v>56.111111111111114</v>
      </c>
      <c r="AR2834" s="6">
        <v>61.574074074074069</v>
      </c>
      <c r="AS2834" s="6">
        <v>43.434883867312898</v>
      </c>
      <c r="AT2834" s="6">
        <v>15.2420217788129</v>
      </c>
      <c r="AU2834" s="6">
        <v>23.786743878642898</v>
      </c>
      <c r="AV2834" s="6">
        <v>8.9821866935230101</v>
      </c>
      <c r="AW2834" s="6">
        <v>8.5541637817083096</v>
      </c>
      <c r="AX2834" s="46">
        <v>58788</v>
      </c>
      <c r="AY2834" s="41">
        <v>58708</v>
      </c>
      <c r="AZ2834" s="41">
        <v>85074</v>
      </c>
      <c r="BA2834" s="41">
        <v>87642</v>
      </c>
      <c r="BB2834" s="41">
        <v>83156</v>
      </c>
      <c r="BC2834" s="41">
        <v>44716</v>
      </c>
      <c r="BD2834" s="3">
        <v>4.2456253788644167</v>
      </c>
      <c r="BE2834" s="6">
        <v>6.5288168467719601</v>
      </c>
      <c r="BF2834" s="6">
        <v>73.8</v>
      </c>
      <c r="BG2834" s="6">
        <v>10.4</v>
      </c>
      <c r="BH2834">
        <v>1.4</v>
      </c>
      <c r="BI2834" s="43">
        <v>6.5372565485610936</v>
      </c>
      <c r="BJ2834">
        <v>6.7</v>
      </c>
      <c r="BK2834" s="31">
        <v>72.723762949617139</v>
      </c>
      <c r="BL2834" s="31">
        <v>10.256740235506081</v>
      </c>
      <c r="BM2834" s="31">
        <v>1.5056946142461876</v>
      </c>
      <c r="BN2834" s="31">
        <v>7.3354353001737342</v>
      </c>
      <c r="BO2834" s="31">
        <v>6.7627565793706959</v>
      </c>
      <c r="BP2834">
        <v>74.94163424124514</v>
      </c>
      <c r="BQ2834">
        <v>10.62905317769131</v>
      </c>
      <c r="BR2834">
        <v>1.3553826199740597</v>
      </c>
      <c r="BS2834">
        <v>5.7328145265888457</v>
      </c>
      <c r="BT2834">
        <v>6.7315175097276265</v>
      </c>
    </row>
    <row r="2835" spans="1:72" x14ac:dyDescent="0.25">
      <c r="A2835" t="s">
        <v>3933</v>
      </c>
      <c r="B2835" s="42"/>
      <c r="C2835" s="6">
        <v>28134</v>
      </c>
      <c r="D2835" s="6">
        <v>0.42799999999999999</v>
      </c>
      <c r="E2835" s="3">
        <v>16.760992599042229</v>
      </c>
      <c r="F2835" s="3">
        <v>17.433021806853581</v>
      </c>
      <c r="G2835" s="6">
        <v>7.65235018370708</v>
      </c>
      <c r="H2835" s="6">
        <v>12.8259120806322</v>
      </c>
      <c r="I2835" s="6">
        <v>11.423456551190245</v>
      </c>
      <c r="J2835" s="6">
        <v>14.167978516529308</v>
      </c>
      <c r="K2835" s="6">
        <v>18.971061093247588</v>
      </c>
      <c r="L2835" s="6">
        <v>33.333333333333329</v>
      </c>
      <c r="M2835" s="6">
        <v>2.7397260273972601</v>
      </c>
      <c r="N2835" s="6">
        <v>19.17808219178082</v>
      </c>
      <c r="O2835" s="6">
        <v>21.951219512195124</v>
      </c>
      <c r="P2835" s="6">
        <v>15.625</v>
      </c>
      <c r="Q2835" s="6">
        <v>8.3632019115890071</v>
      </c>
      <c r="R2835" s="6">
        <v>5.7971014492753623</v>
      </c>
      <c r="S2835" s="6">
        <v>10.874704491725769</v>
      </c>
      <c r="T2835" s="6">
        <v>12.715674209508501</v>
      </c>
      <c r="U2835" s="6">
        <v>11.070034914766893</v>
      </c>
      <c r="V2835" s="6">
        <v>14.291332776166362</v>
      </c>
      <c r="W2835" s="6">
        <v>21.822033898305087</v>
      </c>
      <c r="X2835" s="6">
        <v>21.12676056338028</v>
      </c>
      <c r="Y2835" s="6">
        <v>22.121212121212121</v>
      </c>
      <c r="Z2835" s="6">
        <v>6.8013018442793998</v>
      </c>
      <c r="AA2835" s="6">
        <v>65.369405732675204</v>
      </c>
      <c r="AB2835" s="6">
        <v>68.853839245621913</v>
      </c>
      <c r="AC2835" s="6">
        <v>62.076282425335528</v>
      </c>
      <c r="AD2835" s="6">
        <v>65.819127419820873</v>
      </c>
      <c r="AE2835" s="6">
        <v>69.314057945148434</v>
      </c>
      <c r="AF2835" s="6">
        <v>62.518959609010729</v>
      </c>
      <c r="AG2835" s="6">
        <v>49.695121951219512</v>
      </c>
      <c r="AH2835" s="6">
        <v>55.614973262032088</v>
      </c>
      <c r="AI2835" s="6">
        <v>41.843971631205676</v>
      </c>
      <c r="AJ2835" s="6">
        <v>65.843023255813947</v>
      </c>
      <c r="AK2835" s="6">
        <v>78.313253012048193</v>
      </c>
      <c r="AL2835" s="6">
        <v>54.213483146067418</v>
      </c>
      <c r="AM2835" s="6">
        <v>71.641791044776113</v>
      </c>
      <c r="AN2835" s="6">
        <v>55.26315789473685</v>
      </c>
      <c r="AO2835" s="6">
        <v>93.103448275862064</v>
      </c>
      <c r="AP2835" s="6">
        <v>62.284482758620683</v>
      </c>
      <c r="AQ2835" s="6">
        <v>71.24183006535948</v>
      </c>
      <c r="AR2835" s="6">
        <v>57.877813504823152</v>
      </c>
      <c r="AS2835" s="6">
        <v>39.899713467048699</v>
      </c>
      <c r="AT2835" s="6">
        <v>18.136640401146099</v>
      </c>
      <c r="AU2835" s="6">
        <v>19.6006446991404</v>
      </c>
      <c r="AV2835" s="6">
        <v>11.4837034383954</v>
      </c>
      <c r="AW2835" s="6">
        <v>10.879297994269301</v>
      </c>
      <c r="AX2835" s="46">
        <v>51045</v>
      </c>
      <c r="AY2835" s="41">
        <v>51548</v>
      </c>
      <c r="AZ2835" s="41">
        <v>55508</v>
      </c>
      <c r="BA2835" s="41">
        <v>45781</v>
      </c>
      <c r="BB2835" s="41">
        <v>48500</v>
      </c>
      <c r="BC2835" s="41">
        <v>30938</v>
      </c>
      <c r="BD2835" s="3">
        <v>4.2025019193424562</v>
      </c>
      <c r="BE2835" s="6">
        <v>5.7190219643597198</v>
      </c>
      <c r="BF2835" s="6">
        <v>72.099999999999994</v>
      </c>
      <c r="BG2835" s="6">
        <v>8.6</v>
      </c>
      <c r="BH2835">
        <v>1</v>
      </c>
      <c r="BI2835" s="43">
        <v>6.2390724210913771</v>
      </c>
      <c r="BJ2835">
        <v>11.2</v>
      </c>
      <c r="BK2835" s="31">
        <v>70.87842712842712</v>
      </c>
      <c r="BL2835" s="31">
        <v>8.7572150072150077</v>
      </c>
      <c r="BM2835" s="31">
        <v>0.98304473304473305</v>
      </c>
      <c r="BN2835" s="31">
        <v>6.7099567099567103</v>
      </c>
      <c r="BO2835" s="31">
        <v>11.688311688311687</v>
      </c>
      <c r="BP2835">
        <v>73.417245913958297</v>
      </c>
      <c r="BQ2835">
        <v>8.5196317865865101</v>
      </c>
      <c r="BR2835">
        <v>1.042645124929551</v>
      </c>
      <c r="BS2835">
        <v>5.748637986098065</v>
      </c>
      <c r="BT2835">
        <v>10.651888033064063</v>
      </c>
    </row>
    <row r="2836" spans="1:72" x14ac:dyDescent="0.25">
      <c r="A2836" t="s">
        <v>3934</v>
      </c>
      <c r="B2836" s="42"/>
      <c r="C2836" s="6">
        <v>32097</v>
      </c>
      <c r="D2836" s="6">
        <v>0.47149999999999997</v>
      </c>
      <c r="E2836" s="3">
        <v>21.319120586275815</v>
      </c>
      <c r="F2836" s="3">
        <v>14.034920332029385</v>
      </c>
      <c r="G2836" s="6">
        <v>7.7723547287963903</v>
      </c>
      <c r="H2836" s="6">
        <v>10.9786460699682</v>
      </c>
      <c r="I2836" s="6">
        <v>10.202171471359042</v>
      </c>
      <c r="J2836" s="6">
        <v>11.711107187003355</v>
      </c>
      <c r="K2836" s="6">
        <v>21.766561514195583</v>
      </c>
      <c r="L2836" s="6">
        <v>10.967741935483872</v>
      </c>
      <c r="M2836" s="6">
        <v>32.098765432098766</v>
      </c>
      <c r="N2836" s="6">
        <v>70.588235294117652</v>
      </c>
      <c r="O2836" s="6">
        <v>83.018867924528308</v>
      </c>
      <c r="P2836" s="6">
        <v>50</v>
      </c>
      <c r="Q2836" s="6">
        <v>29.411764705882355</v>
      </c>
      <c r="R2836" s="6">
        <v>29.365079365079367</v>
      </c>
      <c r="S2836" s="6">
        <v>29.457364341085274</v>
      </c>
      <c r="T2836" s="6">
        <v>10.404381595771072</v>
      </c>
      <c r="U2836" s="6">
        <v>9.5692464758314681</v>
      </c>
      <c r="V2836" s="6">
        <v>11.194029850746269</v>
      </c>
      <c r="W2836" s="6">
        <v>19.19014084507042</v>
      </c>
      <c r="X2836" s="6">
        <v>19.600000000000001</v>
      </c>
      <c r="Y2836" s="6">
        <v>18.867924528301888</v>
      </c>
      <c r="Z2836" s="6">
        <v>5.0939498933901897</v>
      </c>
      <c r="AA2836" s="6">
        <v>63.993177699605603</v>
      </c>
      <c r="AB2836" s="6">
        <v>66.820967244191692</v>
      </c>
      <c r="AC2836" s="6">
        <v>61.345058211543225</v>
      </c>
      <c r="AD2836" s="6">
        <v>63.979202463570836</v>
      </c>
      <c r="AE2836" s="6">
        <v>67.303874036108411</v>
      </c>
      <c r="AF2836" s="6">
        <v>60.869752979789261</v>
      </c>
      <c r="AG2836" s="6">
        <v>57.602339181286553</v>
      </c>
      <c r="AH2836" s="6">
        <v>61.581920903954803</v>
      </c>
      <c r="AI2836" s="6">
        <v>53.333333333333336</v>
      </c>
      <c r="AJ2836" s="6">
        <v>68.262411347517727</v>
      </c>
      <c r="AK2836" s="6">
        <v>65.505226480836228</v>
      </c>
      <c r="AL2836" s="6">
        <v>71.119133574007222</v>
      </c>
      <c r="AM2836" s="6">
        <v>55.384615384615387</v>
      </c>
      <c r="AN2836" s="6">
        <v>53.333333333333336</v>
      </c>
      <c r="AO2836" s="6">
        <v>60</v>
      </c>
      <c r="AP2836" s="6">
        <v>59.96055226824457</v>
      </c>
      <c r="AQ2836" s="6">
        <v>56.613756613756614</v>
      </c>
      <c r="AR2836" s="6">
        <v>61.94968553459119</v>
      </c>
      <c r="AS2836" s="6">
        <v>39.456594235967302</v>
      </c>
      <c r="AT2836" s="6">
        <v>17.516762031803999</v>
      </c>
      <c r="AU2836" s="6">
        <v>20.6234422719135</v>
      </c>
      <c r="AV2836" s="6">
        <v>10.671534384105</v>
      </c>
      <c r="AW2836" s="6">
        <v>11.731667076210201</v>
      </c>
      <c r="AX2836" s="46">
        <v>52965</v>
      </c>
      <c r="AY2836" s="41">
        <v>53599</v>
      </c>
      <c r="AZ2836" s="41">
        <v>89922</v>
      </c>
      <c r="BA2836" s="41" t="s">
        <v>74</v>
      </c>
      <c r="BB2836" s="41">
        <v>57500</v>
      </c>
      <c r="BC2836" s="41">
        <v>33906</v>
      </c>
      <c r="BD2836" s="3">
        <v>4.7002130649621474</v>
      </c>
      <c r="BE2836" s="6">
        <v>4.2443629554497901</v>
      </c>
      <c r="BF2836" s="6">
        <v>76.2</v>
      </c>
      <c r="BG2836" s="6">
        <v>10.5</v>
      </c>
      <c r="BH2836">
        <v>0.9</v>
      </c>
      <c r="BI2836" s="43">
        <v>4.8157818392805334</v>
      </c>
      <c r="BJ2836">
        <v>7</v>
      </c>
      <c r="BK2836" s="31">
        <v>73.677850440716526</v>
      </c>
      <c r="BL2836" s="31">
        <v>11.664771111742962</v>
      </c>
      <c r="BM2836" s="31">
        <v>0.64685811771396073</v>
      </c>
      <c r="BN2836" s="31">
        <v>5.253056582314473</v>
      </c>
      <c r="BO2836" s="31">
        <v>7.7622974125675288</v>
      </c>
      <c r="BP2836">
        <v>78.819958543085576</v>
      </c>
      <c r="BQ2836">
        <v>9.2167604382588095</v>
      </c>
      <c r="BR2836">
        <v>1.1622742078768138</v>
      </c>
      <c r="BS2836">
        <v>4.3603790346461357</v>
      </c>
      <c r="BT2836">
        <v>6.2925673674859333</v>
      </c>
    </row>
    <row r="2837" spans="1:72" x14ac:dyDescent="0.25">
      <c r="A2837" t="s">
        <v>3935</v>
      </c>
      <c r="B2837" s="42"/>
      <c r="C2837" s="6">
        <v>27661</v>
      </c>
      <c r="D2837" s="6">
        <v>0.46239999999999998</v>
      </c>
      <c r="E2837" s="3">
        <v>32.93333333333333</v>
      </c>
      <c r="F2837" s="3">
        <v>30.74404761904762</v>
      </c>
      <c r="G2837" s="6">
        <v>12.3260738052027</v>
      </c>
      <c r="H2837" s="6">
        <v>19.593640660487399</v>
      </c>
      <c r="I2837" s="6">
        <v>15.701325889741803</v>
      </c>
      <c r="J2837" s="6">
        <v>23.241572031630895</v>
      </c>
      <c r="K2837" s="6">
        <v>32.4837368028154</v>
      </c>
      <c r="L2837" s="6">
        <v>24.473257698541328</v>
      </c>
      <c r="M2837" s="6">
        <v>39.32384341637011</v>
      </c>
      <c r="N2837" s="6">
        <v>0</v>
      </c>
      <c r="O2837" s="6">
        <v>0</v>
      </c>
      <c r="P2837" s="6">
        <v>0</v>
      </c>
      <c r="Q2837" s="6">
        <v>30.805344889851931</v>
      </c>
      <c r="R2837" s="6">
        <v>26.190476190476193</v>
      </c>
      <c r="S2837" s="6">
        <v>35.719612229679342</v>
      </c>
      <c r="T2837" s="6">
        <v>12.151454363089268</v>
      </c>
      <c r="U2837" s="6">
        <v>10.512794162984276</v>
      </c>
      <c r="V2837" s="6">
        <v>13.713390145949653</v>
      </c>
      <c r="W2837" s="6">
        <v>14.583333333333334</v>
      </c>
      <c r="X2837" s="6">
        <v>25.925925925925924</v>
      </c>
      <c r="Y2837" s="6">
        <v>0</v>
      </c>
      <c r="Z2837" s="6">
        <v>6.7753505053798504</v>
      </c>
      <c r="AA2837" s="6">
        <v>57.461578439379302</v>
      </c>
      <c r="AB2837" s="6">
        <v>64.246767409253778</v>
      </c>
      <c r="AC2837" s="6">
        <v>51.283687943262414</v>
      </c>
      <c r="AD2837" s="6">
        <v>55.815157967428206</v>
      </c>
      <c r="AE2837" s="6">
        <v>59.113182741723435</v>
      </c>
      <c r="AF2837" s="6">
        <v>52.75249722530522</v>
      </c>
      <c r="AG2837" s="6">
        <v>58.119883813044623</v>
      </c>
      <c r="AH2837" s="6">
        <v>68.379562043795616</v>
      </c>
      <c r="AI2837" s="6">
        <v>49.65051819715594</v>
      </c>
      <c r="AJ2837" s="6">
        <v>68.126094570928203</v>
      </c>
      <c r="AK2837" s="6">
        <v>91.416309012875544</v>
      </c>
      <c r="AL2837" s="6">
        <v>40.33290653008963</v>
      </c>
      <c r="AM2837" s="6">
        <v>100</v>
      </c>
      <c r="AN2837" s="6">
        <v>100</v>
      </c>
      <c r="AO2837" s="6">
        <v>100</v>
      </c>
      <c r="AP2837" s="6">
        <v>100</v>
      </c>
      <c r="AQ2837" s="6">
        <v>100</v>
      </c>
      <c r="AR2837" s="6">
        <v>100</v>
      </c>
      <c r="AS2837" s="6">
        <v>33.107162842753198</v>
      </c>
      <c r="AT2837" s="6">
        <v>16.752937884723</v>
      </c>
      <c r="AU2837" s="6">
        <v>20.5302182428651</v>
      </c>
      <c r="AV2837" s="6">
        <v>14.2137660884163</v>
      </c>
      <c r="AW2837" s="6">
        <v>15.3959149412423</v>
      </c>
      <c r="AX2837" s="46">
        <v>39412</v>
      </c>
      <c r="AY2837" s="41">
        <v>45641</v>
      </c>
      <c r="AZ2837" s="41">
        <v>28401</v>
      </c>
      <c r="BA2837" s="41" t="s">
        <v>74</v>
      </c>
      <c r="BB2837" s="41" t="s">
        <v>74</v>
      </c>
      <c r="BC2837" s="41">
        <v>42768</v>
      </c>
      <c r="BD2837" s="3">
        <v>4.8983569872210113</v>
      </c>
      <c r="BE2837" s="6">
        <v>5.0072046109510104</v>
      </c>
      <c r="BF2837" s="6">
        <v>79.900000000000006</v>
      </c>
      <c r="BG2837" s="6">
        <v>11.2</v>
      </c>
      <c r="BH2837">
        <v>0.5</v>
      </c>
      <c r="BI2837" s="43">
        <v>4.9060835435940566</v>
      </c>
      <c r="BJ2837">
        <v>2.7</v>
      </c>
      <c r="BK2837" s="31">
        <v>80.077292110874197</v>
      </c>
      <c r="BL2837" s="31">
        <v>11.100746268656717</v>
      </c>
      <c r="BM2837" s="31">
        <v>0.453091684434968</v>
      </c>
      <c r="BN2837" s="31">
        <v>4.9706823027718547</v>
      </c>
      <c r="BO2837" s="31">
        <v>2.1188699360341152</v>
      </c>
      <c r="BP2837">
        <v>79.642223536369016</v>
      </c>
      <c r="BQ2837">
        <v>11.354228267297458</v>
      </c>
      <c r="BR2837">
        <v>0.53222945002956834</v>
      </c>
      <c r="BS2837">
        <v>4.8344175044352458</v>
      </c>
      <c r="BT2837">
        <v>3.3855706682436426</v>
      </c>
    </row>
    <row r="2838" spans="1:72" x14ac:dyDescent="0.25">
      <c r="A2838" t="s">
        <v>3936</v>
      </c>
      <c r="B2838" s="42"/>
      <c r="C2838" s="6">
        <v>35488</v>
      </c>
      <c r="D2838" s="6">
        <v>0.48170000000000002</v>
      </c>
      <c r="E2838" s="3">
        <v>10.578583765112262</v>
      </c>
      <c r="F2838" s="3">
        <v>9.5959126799814207</v>
      </c>
      <c r="G2838" s="6">
        <v>4.0816326530612201</v>
      </c>
      <c r="H2838" s="6">
        <v>10.187943113646901</v>
      </c>
      <c r="I2838" s="6">
        <v>9.7175314706785372</v>
      </c>
      <c r="J2838" s="6">
        <v>10.619095477386935</v>
      </c>
      <c r="K2838" s="6">
        <v>20.833809251856085</v>
      </c>
      <c r="L2838" s="6">
        <v>20.005001250312578</v>
      </c>
      <c r="M2838" s="6">
        <v>21.530698065601346</v>
      </c>
      <c r="N2838" s="6">
        <v>20.416666666666668</v>
      </c>
      <c r="O2838" s="6">
        <v>19.548872180451127</v>
      </c>
      <c r="P2838" s="6">
        <v>21.495327102803738</v>
      </c>
      <c r="Q2838" s="6">
        <v>25.114826382509648</v>
      </c>
      <c r="R2838" s="6">
        <v>22.548672566371682</v>
      </c>
      <c r="S2838" s="6">
        <v>27.883880825057293</v>
      </c>
      <c r="T2838" s="6">
        <v>7.8533331551016587</v>
      </c>
      <c r="U2838" s="6">
        <v>7.549435817227125</v>
      </c>
      <c r="V2838" s="6">
        <v>8.1322907319574416</v>
      </c>
      <c r="W2838" s="6">
        <v>11.395932014488716</v>
      </c>
      <c r="X2838" s="6">
        <v>8.2535885167464116</v>
      </c>
      <c r="Y2838" s="6">
        <v>14.136671883150756</v>
      </c>
      <c r="Z2838" s="6">
        <v>3.7593084309928302</v>
      </c>
      <c r="AA2838" s="6">
        <v>60.249047863513198</v>
      </c>
      <c r="AB2838" s="6">
        <v>64.731465560837464</v>
      </c>
      <c r="AC2838" s="6">
        <v>56.239397435027485</v>
      </c>
      <c r="AD2838" s="6">
        <v>60.280260932592412</v>
      </c>
      <c r="AE2838" s="6">
        <v>65.093916276684411</v>
      </c>
      <c r="AF2838" s="6">
        <v>55.992691143721807</v>
      </c>
      <c r="AG2838" s="6">
        <v>59.88476312419975</v>
      </c>
      <c r="AH2838" s="6">
        <v>57.386681589255737</v>
      </c>
      <c r="AI2838" s="6">
        <v>61.992445703493857</v>
      </c>
      <c r="AJ2838" s="6">
        <v>66.724393864423547</v>
      </c>
      <c r="AK2838" s="6">
        <v>76.941176470588232</v>
      </c>
      <c r="AL2838" s="6">
        <v>55.399061032863848</v>
      </c>
      <c r="AM2838" s="6">
        <v>54.976303317535546</v>
      </c>
      <c r="AN2838" s="6">
        <v>43.243243243243242</v>
      </c>
      <c r="AO2838" s="6">
        <v>68</v>
      </c>
      <c r="AP2838" s="6">
        <v>57.508577461071518</v>
      </c>
      <c r="AQ2838" s="6">
        <v>63.447171824973317</v>
      </c>
      <c r="AR2838" s="6">
        <v>51.697127937336816</v>
      </c>
      <c r="AS2838" s="6">
        <v>54.138488984773701</v>
      </c>
      <c r="AT2838" s="6">
        <v>15.267808986433201</v>
      </c>
      <c r="AU2838" s="6">
        <v>18.037173795793102</v>
      </c>
      <c r="AV2838" s="6">
        <v>6.51371198605983</v>
      </c>
      <c r="AW2838" s="6">
        <v>6.0428162469402196</v>
      </c>
      <c r="AX2838" s="46">
        <v>68449</v>
      </c>
      <c r="AY2838" s="41">
        <v>72308</v>
      </c>
      <c r="AZ2838" s="41">
        <v>39587</v>
      </c>
      <c r="BA2838" s="41" t="s">
        <v>74</v>
      </c>
      <c r="BB2838" s="41">
        <v>71897</v>
      </c>
      <c r="BC2838" s="41">
        <v>48777</v>
      </c>
      <c r="BD2838" s="3">
        <v>4.7555267908846268</v>
      </c>
      <c r="BE2838" s="6">
        <v>3.5375811449639198</v>
      </c>
      <c r="BF2838" s="6">
        <v>78</v>
      </c>
      <c r="BG2838" s="6">
        <v>7.6</v>
      </c>
      <c r="BH2838">
        <v>2</v>
      </c>
      <c r="BI2838" s="43">
        <v>4.1441857535742024</v>
      </c>
      <c r="BJ2838">
        <v>7.2</v>
      </c>
      <c r="BK2838" s="31">
        <v>78.514370419171541</v>
      </c>
      <c r="BL2838" s="31">
        <v>6.5758049905295231</v>
      </c>
      <c r="BM2838" s="31">
        <v>2.0135057234620768</v>
      </c>
      <c r="BN2838" s="31">
        <v>4.4428889071893272</v>
      </c>
      <c r="BO2838" s="31">
        <v>7.4899118833896079</v>
      </c>
      <c r="BP2838">
        <v>77.560286118130804</v>
      </c>
      <c r="BQ2838">
        <v>8.7334561185591291</v>
      </c>
      <c r="BR2838">
        <v>2.0473722533944403</v>
      </c>
      <c r="BS2838">
        <v>3.833468968175783</v>
      </c>
      <c r="BT2838">
        <v>6.8659784983081344</v>
      </c>
    </row>
    <row r="2839" spans="1:72" x14ac:dyDescent="0.25">
      <c r="A2839" t="s">
        <v>3937</v>
      </c>
      <c r="B2839" s="42"/>
      <c r="C2839" s="6">
        <v>30176</v>
      </c>
      <c r="D2839" s="6">
        <v>0.42149999999999999</v>
      </c>
      <c r="E2839" s="3">
        <v>25.786163522012579</v>
      </c>
      <c r="F2839" s="3">
        <v>24.70967741935484</v>
      </c>
      <c r="G2839" s="6">
        <v>11.859688195991099</v>
      </c>
      <c r="H2839" s="6">
        <v>17.0123691722169</v>
      </c>
      <c r="I2839" s="6">
        <v>15.253800566864209</v>
      </c>
      <c r="J2839" s="6">
        <v>18.717980757216043</v>
      </c>
      <c r="K2839" s="6">
        <v>34.239802224969097</v>
      </c>
      <c r="L2839" s="6">
        <v>38.520408163265309</v>
      </c>
      <c r="M2839" s="6">
        <v>30.215827338129497</v>
      </c>
      <c r="N2839" s="6">
        <v>0</v>
      </c>
      <c r="O2839" s="6">
        <v>0</v>
      </c>
      <c r="P2839" s="6" t="s">
        <v>74</v>
      </c>
      <c r="Q2839" s="6">
        <v>53.448275862068961</v>
      </c>
      <c r="R2839" s="6">
        <v>42.25352112676056</v>
      </c>
      <c r="S2839" s="6">
        <v>71.111111111111114</v>
      </c>
      <c r="T2839" s="6">
        <v>15.318475718805887</v>
      </c>
      <c r="U2839" s="6">
        <v>13.106454788356068</v>
      </c>
      <c r="V2839" s="6">
        <v>17.436380772855799</v>
      </c>
      <c r="W2839" s="6">
        <v>0</v>
      </c>
      <c r="X2839" s="6">
        <v>0</v>
      </c>
      <c r="Y2839" s="6">
        <v>0</v>
      </c>
      <c r="Z2839" s="6">
        <v>5.0667828106852504</v>
      </c>
      <c r="AA2839" s="6">
        <v>51.858819987959102</v>
      </c>
      <c r="AB2839" s="6">
        <v>58.045977011494251</v>
      </c>
      <c r="AC2839" s="6">
        <v>46.043795620437955</v>
      </c>
      <c r="AD2839" s="6">
        <v>51.53696812813461</v>
      </c>
      <c r="AE2839" s="6">
        <v>57.854857720154904</v>
      </c>
      <c r="AF2839" s="6">
        <v>45.69515802584462</v>
      </c>
      <c r="AG2839" s="6">
        <v>48.722044728434504</v>
      </c>
      <c r="AH2839" s="6">
        <v>47.6038338658147</v>
      </c>
      <c r="AI2839" s="6">
        <v>49.840255591054309</v>
      </c>
      <c r="AJ2839" s="6">
        <v>71.186440677966104</v>
      </c>
      <c r="AK2839" s="6">
        <v>78.461538461538467</v>
      </c>
      <c r="AL2839" s="6">
        <v>51.063829787234042</v>
      </c>
      <c r="AM2839" s="6">
        <v>100</v>
      </c>
      <c r="AN2839" s="6">
        <v>100</v>
      </c>
      <c r="AO2839" s="6">
        <v>0</v>
      </c>
      <c r="AP2839" s="6">
        <v>60.465116279069761</v>
      </c>
      <c r="AQ2839" s="6">
        <v>100</v>
      </c>
      <c r="AR2839" s="6">
        <v>37.037037037037038</v>
      </c>
      <c r="AS2839" s="6">
        <v>28.964673497476699</v>
      </c>
      <c r="AT2839" s="6">
        <v>18.534944181067399</v>
      </c>
      <c r="AU2839" s="6">
        <v>17.387979813427101</v>
      </c>
      <c r="AV2839" s="6">
        <v>14.1611867257991</v>
      </c>
      <c r="AW2839" s="6">
        <v>20.951215782229699</v>
      </c>
      <c r="AX2839" s="46">
        <v>45007</v>
      </c>
      <c r="AY2839" s="41">
        <v>45883</v>
      </c>
      <c r="AZ2839" s="41">
        <v>27500</v>
      </c>
      <c r="BA2839" s="41" t="s">
        <v>74</v>
      </c>
      <c r="BB2839" s="41" t="s">
        <v>74</v>
      </c>
      <c r="BC2839" s="41">
        <v>46583</v>
      </c>
      <c r="BD2839" s="3">
        <v>5.058391249857582</v>
      </c>
      <c r="BE2839" s="6">
        <v>8.2278481012658204</v>
      </c>
      <c r="BF2839" s="6">
        <v>85.9</v>
      </c>
      <c r="BG2839" s="6">
        <v>9.3000000000000007</v>
      </c>
      <c r="BH2839">
        <v>1</v>
      </c>
      <c r="BI2839" s="43">
        <v>1.0903426791277258</v>
      </c>
      <c r="BJ2839">
        <v>1.6</v>
      </c>
      <c r="BK2839" s="31">
        <v>84.18539325842697</v>
      </c>
      <c r="BL2839" s="31">
        <v>9.6067415730337071</v>
      </c>
      <c r="BM2839" s="31">
        <v>1.348314606741573</v>
      </c>
      <c r="BN2839" s="31">
        <v>1.4887640449438202</v>
      </c>
      <c r="BO2839" s="31">
        <v>1.3202247191011236</v>
      </c>
      <c r="BP2839">
        <v>88.04195804195804</v>
      </c>
      <c r="BQ2839">
        <v>8.8461538461538467</v>
      </c>
      <c r="BR2839">
        <v>0.66433566433566438</v>
      </c>
      <c r="BS2839">
        <v>0.59440559440559437</v>
      </c>
      <c r="BT2839">
        <v>1.8531468531468531</v>
      </c>
    </row>
    <row r="2840" spans="1:72" x14ac:dyDescent="0.25">
      <c r="A2840" t="s">
        <v>3938</v>
      </c>
      <c r="B2840" s="42"/>
      <c r="C2840" s="6">
        <v>31527</v>
      </c>
      <c r="D2840" s="6">
        <v>0.39729999999999999</v>
      </c>
      <c r="E2840" s="3">
        <v>22.306855277475517</v>
      </c>
      <c r="F2840" s="3">
        <v>17.434574272023589</v>
      </c>
      <c r="G2840" s="6">
        <v>4.8928238583411003</v>
      </c>
      <c r="H2840" s="6">
        <v>11.6146861429135</v>
      </c>
      <c r="I2840" s="6">
        <v>12.271459559962814</v>
      </c>
      <c r="J2840" s="6">
        <v>10.932217034293995</v>
      </c>
      <c r="K2840" s="6">
        <v>21.623376623376622</v>
      </c>
      <c r="L2840" s="6">
        <v>21.433400946585532</v>
      </c>
      <c r="M2840" s="6">
        <v>21.798875702685823</v>
      </c>
      <c r="N2840" s="6">
        <v>0</v>
      </c>
      <c r="O2840" s="6">
        <v>0</v>
      </c>
      <c r="P2840" s="6">
        <v>0</v>
      </c>
      <c r="Q2840" s="6">
        <v>100</v>
      </c>
      <c r="R2840" s="6">
        <v>100</v>
      </c>
      <c r="S2840" s="6" t="s">
        <v>74</v>
      </c>
      <c r="T2840" s="6">
        <v>7.3681912454972158</v>
      </c>
      <c r="U2840" s="6">
        <v>7.3513743873854676</v>
      </c>
      <c r="V2840" s="6">
        <v>7.3858549686660693</v>
      </c>
      <c r="W2840" s="6">
        <v>0</v>
      </c>
      <c r="X2840" s="6" t="s">
        <v>74</v>
      </c>
      <c r="Y2840" s="6">
        <v>0</v>
      </c>
      <c r="Z2840" s="6">
        <v>4.9799465240641698</v>
      </c>
      <c r="AA2840" s="6">
        <v>58.035108136941098</v>
      </c>
      <c r="AB2840" s="6">
        <v>60.68460625247328</v>
      </c>
      <c r="AC2840" s="6">
        <v>55.487920867414871</v>
      </c>
      <c r="AD2840" s="6">
        <v>59.174620244656538</v>
      </c>
      <c r="AE2840" s="6">
        <v>62.250404749055591</v>
      </c>
      <c r="AF2840" s="6">
        <v>56.121082239485666</v>
      </c>
      <c r="AG2840" s="6">
        <v>54.361662298764514</v>
      </c>
      <c r="AH2840" s="6">
        <v>56.083803384367449</v>
      </c>
      <c r="AI2840" s="6">
        <v>52.867132867132874</v>
      </c>
      <c r="AJ2840" s="6">
        <v>100</v>
      </c>
      <c r="AK2840" s="6">
        <v>100</v>
      </c>
      <c r="AL2840" s="6" t="s">
        <v>74</v>
      </c>
      <c r="AM2840" s="6">
        <v>56.521739130434781</v>
      </c>
      <c r="AN2840" s="6">
        <v>80.769230769230774</v>
      </c>
      <c r="AO2840" s="6">
        <v>25</v>
      </c>
      <c r="AP2840" s="6">
        <v>0</v>
      </c>
      <c r="AQ2840" s="6" t="s">
        <v>74</v>
      </c>
      <c r="AR2840" s="6">
        <v>0</v>
      </c>
      <c r="AS2840" s="6">
        <v>26.2398874428421</v>
      </c>
      <c r="AT2840" s="6">
        <v>17.1473795286669</v>
      </c>
      <c r="AU2840" s="6">
        <v>30.109039746746401</v>
      </c>
      <c r="AV2840" s="6">
        <v>14.632430531129099</v>
      </c>
      <c r="AW2840" s="6">
        <v>11.8712627506155</v>
      </c>
      <c r="AX2840" s="46">
        <v>56850</v>
      </c>
      <c r="AY2840" s="41">
        <v>67579</v>
      </c>
      <c r="AZ2840" s="41">
        <v>42746</v>
      </c>
      <c r="BA2840" s="41">
        <v>42798</v>
      </c>
      <c r="BB2840" s="41" t="s">
        <v>74</v>
      </c>
      <c r="BC2840" s="41" t="s">
        <v>74</v>
      </c>
      <c r="BD2840" s="3">
        <v>3.8377630331753556</v>
      </c>
      <c r="BE2840" s="6">
        <v>15.7392102846648</v>
      </c>
      <c r="BF2840" s="6">
        <v>83.9</v>
      </c>
      <c r="BG2840" s="6">
        <v>9.5</v>
      </c>
      <c r="BH2840">
        <v>0.9</v>
      </c>
      <c r="BI2840" s="43">
        <v>1.0887024808138497</v>
      </c>
      <c r="BJ2840">
        <v>2.8</v>
      </c>
      <c r="BK2840" s="31">
        <v>83.356353591160229</v>
      </c>
      <c r="BL2840" s="31">
        <v>8.5290055248618781</v>
      </c>
      <c r="BM2840" s="31">
        <v>1.6574585635359116</v>
      </c>
      <c r="BN2840" s="31">
        <v>1.4157458563535912</v>
      </c>
      <c r="BO2840" s="31">
        <v>3.0386740331491713</v>
      </c>
      <c r="BP2840">
        <v>84.447728112301448</v>
      </c>
      <c r="BQ2840">
        <v>10.528260066494274</v>
      </c>
      <c r="BR2840">
        <v>0</v>
      </c>
      <c r="BS2840">
        <v>0.73882526782415958</v>
      </c>
      <c r="BT2840">
        <v>2.5858884373845585</v>
      </c>
    </row>
    <row r="2841" spans="1:72" x14ac:dyDescent="0.25">
      <c r="A2841" t="s">
        <v>3939</v>
      </c>
      <c r="B2841" s="42"/>
      <c r="C2841" s="6">
        <v>27103</v>
      </c>
      <c r="D2841" s="6">
        <v>0.41870000000000002</v>
      </c>
      <c r="E2841" s="3">
        <v>17.991845056065241</v>
      </c>
      <c r="F2841" s="3">
        <v>17.391304347826086</v>
      </c>
      <c r="G2841" s="6">
        <v>8.4391856620845704</v>
      </c>
      <c r="H2841" s="6">
        <v>13.024768097924801</v>
      </c>
      <c r="I2841" s="6">
        <v>13.662696088003646</v>
      </c>
      <c r="J2841" s="6">
        <v>12.412543728135931</v>
      </c>
      <c r="K2841" s="6">
        <v>19.917084125064775</v>
      </c>
      <c r="L2841" s="6">
        <v>21.635791681230341</v>
      </c>
      <c r="M2841" s="6">
        <v>18.237704918032787</v>
      </c>
      <c r="N2841" s="6">
        <v>14.503816793893129</v>
      </c>
      <c r="O2841" s="6">
        <v>10.638297872340425</v>
      </c>
      <c r="P2841" s="6">
        <v>16.666666666666664</v>
      </c>
      <c r="Q2841" s="6">
        <v>24.353120243531201</v>
      </c>
      <c r="R2841" s="6">
        <v>32.951945080091534</v>
      </c>
      <c r="S2841" s="6">
        <v>7.2727272727272725</v>
      </c>
      <c r="T2841" s="6">
        <v>11.042272516542335</v>
      </c>
      <c r="U2841" s="6">
        <v>11.347394108419035</v>
      </c>
      <c r="V2841" s="6">
        <v>10.756549416469436</v>
      </c>
      <c r="W2841" s="6">
        <v>15.111111111111111</v>
      </c>
      <c r="X2841" s="6">
        <v>0</v>
      </c>
      <c r="Y2841" s="6">
        <v>25.563909774436087</v>
      </c>
      <c r="Z2841" s="6">
        <v>6.64077422641029</v>
      </c>
      <c r="AA2841" s="6">
        <v>59.080650015046601</v>
      </c>
      <c r="AB2841" s="6">
        <v>62.310273206582522</v>
      </c>
      <c r="AC2841" s="6">
        <v>56.206455282240867</v>
      </c>
      <c r="AD2841" s="6">
        <v>60.416256642393229</v>
      </c>
      <c r="AE2841" s="6">
        <v>64.087698956466738</v>
      </c>
      <c r="AF2841" s="6">
        <v>57.202177724462487</v>
      </c>
      <c r="AG2841" s="6">
        <v>55.126658624849213</v>
      </c>
      <c r="AH2841" s="6">
        <v>58.894430590191192</v>
      </c>
      <c r="AI2841" s="6">
        <v>51.596573208722738</v>
      </c>
      <c r="AJ2841" s="6">
        <v>35.258964143426297</v>
      </c>
      <c r="AK2841" s="6">
        <v>36.127167630057805</v>
      </c>
      <c r="AL2841" s="6">
        <v>33.333333333333329</v>
      </c>
      <c r="AM2841" s="6">
        <v>59.292035398230091</v>
      </c>
      <c r="AN2841" s="6">
        <v>69.230769230769226</v>
      </c>
      <c r="AO2841" s="6">
        <v>54.054054054054056</v>
      </c>
      <c r="AP2841" s="6">
        <v>74.874371859296488</v>
      </c>
      <c r="AQ2841" s="6">
        <v>91.304347826086953</v>
      </c>
      <c r="AR2841" s="6">
        <v>66.153846153846146</v>
      </c>
      <c r="AS2841" s="6">
        <v>28.452567687376401</v>
      </c>
      <c r="AT2841" s="6">
        <v>20.452840482848</v>
      </c>
      <c r="AU2841" s="6">
        <v>25.342699311191399</v>
      </c>
      <c r="AV2841" s="6">
        <v>10.4480665620951</v>
      </c>
      <c r="AW2841" s="6">
        <v>15.303825956489099</v>
      </c>
      <c r="AX2841" s="46">
        <v>47558</v>
      </c>
      <c r="AY2841" s="41">
        <v>51314</v>
      </c>
      <c r="AZ2841" s="41">
        <v>30625</v>
      </c>
      <c r="BA2841" s="41">
        <v>83125</v>
      </c>
      <c r="BB2841" s="41">
        <v>64886</v>
      </c>
      <c r="BC2841" s="41" t="s">
        <v>74</v>
      </c>
      <c r="BD2841" s="3">
        <v>4.3364974351598828</v>
      </c>
      <c r="BE2841" s="6">
        <v>4.4913381335994904</v>
      </c>
      <c r="BF2841" s="6">
        <v>82.4</v>
      </c>
      <c r="BG2841" s="6">
        <v>9.9</v>
      </c>
      <c r="BH2841">
        <v>1.3</v>
      </c>
      <c r="BI2841" s="43">
        <v>2.0108168076549715</v>
      </c>
      <c r="BJ2841">
        <v>2.7</v>
      </c>
      <c r="BK2841" s="31">
        <v>82.585303695313598</v>
      </c>
      <c r="BL2841" s="31">
        <v>10.604558969276512</v>
      </c>
      <c r="BM2841" s="31">
        <v>1.7131530511114257</v>
      </c>
      <c r="BN2841" s="31">
        <v>0.77870593232337526</v>
      </c>
      <c r="BO2841" s="31">
        <v>1.5715701543253575</v>
      </c>
      <c r="BP2841">
        <v>82.171490691670073</v>
      </c>
      <c r="BQ2841">
        <v>9.1860307106943875</v>
      </c>
      <c r="BR2841">
        <v>0.95121619785296907</v>
      </c>
      <c r="BS2841">
        <v>3.193368664220682</v>
      </c>
      <c r="BT2841">
        <v>3.8592200027177608</v>
      </c>
    </row>
    <row r="2842" spans="1:72" x14ac:dyDescent="0.25">
      <c r="A2842" t="s">
        <v>3940</v>
      </c>
      <c r="B2842" s="42"/>
      <c r="C2842" s="6">
        <v>32188</v>
      </c>
      <c r="D2842" s="6">
        <v>0.42559999999999998</v>
      </c>
      <c r="E2842" s="3">
        <v>20.923076923076923</v>
      </c>
      <c r="F2842" s="3">
        <v>26.59606656580938</v>
      </c>
      <c r="G2842" s="6">
        <v>11.994219653179201</v>
      </c>
      <c r="H2842" s="6">
        <v>17.650172003175399</v>
      </c>
      <c r="I2842" s="6">
        <v>15.956432947583391</v>
      </c>
      <c r="J2842" s="6">
        <v>19.251061639428645</v>
      </c>
      <c r="K2842" s="6">
        <v>26.216127979105451</v>
      </c>
      <c r="L2842" s="6">
        <v>20.602327173169062</v>
      </c>
      <c r="M2842" s="6">
        <v>31.335830212234704</v>
      </c>
      <c r="N2842" s="6">
        <v>0</v>
      </c>
      <c r="O2842" s="6">
        <v>0</v>
      </c>
      <c r="P2842" s="6">
        <v>0</v>
      </c>
      <c r="Q2842" s="6">
        <v>23.243243243243246</v>
      </c>
      <c r="R2842" s="6">
        <v>0</v>
      </c>
      <c r="S2842" s="6">
        <v>33.076923076923073</v>
      </c>
      <c r="T2842" s="6">
        <v>15.216829036985946</v>
      </c>
      <c r="U2842" s="6">
        <v>15.034288728679442</v>
      </c>
      <c r="V2842" s="6">
        <v>15.392422192151557</v>
      </c>
      <c r="W2842" s="6">
        <v>0</v>
      </c>
      <c r="X2842" s="6">
        <v>0</v>
      </c>
      <c r="Y2842" s="6">
        <v>0</v>
      </c>
      <c r="Z2842" s="6">
        <v>6.5655843227006203</v>
      </c>
      <c r="AA2842" s="6">
        <v>57.152188112344902</v>
      </c>
      <c r="AB2842" s="6">
        <v>61.993822923816055</v>
      </c>
      <c r="AC2842" s="6">
        <v>52.757009345794394</v>
      </c>
      <c r="AD2842" s="6">
        <v>57.965110205787106</v>
      </c>
      <c r="AE2842" s="6">
        <v>63.127162629757784</v>
      </c>
      <c r="AF2842" s="6">
        <v>53.142048898767428</v>
      </c>
      <c r="AG2842" s="6">
        <v>57.402597402597401</v>
      </c>
      <c r="AH2842" s="6">
        <v>58.601134215500949</v>
      </c>
      <c r="AI2842" s="6">
        <v>56.389776357827479</v>
      </c>
      <c r="AJ2842" s="6">
        <v>24.528301886792452</v>
      </c>
      <c r="AK2842" s="6">
        <v>56.81818181818182</v>
      </c>
      <c r="AL2842" s="6">
        <v>12.173913043478262</v>
      </c>
      <c r="AM2842" s="6">
        <v>40.54054054054054</v>
      </c>
      <c r="AN2842" s="6">
        <v>83.333333333333343</v>
      </c>
      <c r="AO2842" s="6">
        <v>0</v>
      </c>
      <c r="AP2842" s="6">
        <v>52.941176470588239</v>
      </c>
      <c r="AQ2842" s="6">
        <v>100</v>
      </c>
      <c r="AR2842" s="6">
        <v>11.111111111111111</v>
      </c>
      <c r="AS2842" s="6">
        <v>30.939987752602601</v>
      </c>
      <c r="AT2842" s="6">
        <v>17.421922841396199</v>
      </c>
      <c r="AU2842" s="6">
        <v>22.764849969381501</v>
      </c>
      <c r="AV2842" s="6">
        <v>12.109614206981</v>
      </c>
      <c r="AW2842" s="6">
        <v>16.763625229638698</v>
      </c>
      <c r="AX2842" s="46">
        <v>48823</v>
      </c>
      <c r="AY2842" s="41">
        <v>53438</v>
      </c>
      <c r="AZ2842" s="41">
        <v>26786</v>
      </c>
      <c r="BA2842" s="41" t="s">
        <v>74</v>
      </c>
      <c r="BB2842" s="41" t="s">
        <v>74</v>
      </c>
      <c r="BC2842" s="41">
        <v>61875</v>
      </c>
      <c r="BD2842" s="3">
        <v>4.7446202531645572</v>
      </c>
      <c r="BE2842" s="6">
        <v>8.9705882352941195</v>
      </c>
      <c r="BF2842" s="6">
        <v>80.8</v>
      </c>
      <c r="BG2842" s="6">
        <v>9.5</v>
      </c>
      <c r="BH2842">
        <v>0.5</v>
      </c>
      <c r="BI2842" s="43">
        <v>0.91472868217054271</v>
      </c>
      <c r="BJ2842">
        <v>5.0999999999999996</v>
      </c>
      <c r="BK2842" s="31">
        <v>79.642324888226526</v>
      </c>
      <c r="BL2842" s="31">
        <v>10.193740685543965</v>
      </c>
      <c r="BM2842" s="31">
        <v>0.56631892697466468</v>
      </c>
      <c r="BN2842" s="31">
        <v>0.95380029806259314</v>
      </c>
      <c r="BO2842" s="31">
        <v>5.8122205663189268</v>
      </c>
      <c r="BP2842">
        <v>82.13247172859451</v>
      </c>
      <c r="BQ2842">
        <v>8.7560581583198704</v>
      </c>
      <c r="BR2842">
        <v>0.51696284329563813</v>
      </c>
      <c r="BS2842">
        <v>0.87237479806138929</v>
      </c>
      <c r="BT2842">
        <v>4.3618739903069468</v>
      </c>
    </row>
    <row r="2843" spans="1:72" x14ac:dyDescent="0.25">
      <c r="A2843" t="s">
        <v>3941</v>
      </c>
      <c r="B2843" s="42"/>
      <c r="C2843" s="6">
        <v>62866</v>
      </c>
      <c r="D2843" s="6">
        <v>0.44040000000000001</v>
      </c>
      <c r="E2843" s="3">
        <v>10.120826295959464</v>
      </c>
      <c r="F2843" s="3">
        <v>11.371318856648369</v>
      </c>
      <c r="G2843" s="6">
        <v>7.2443395752798798</v>
      </c>
      <c r="H2843" s="6">
        <v>9.0393334870327404</v>
      </c>
      <c r="I2843" s="6">
        <v>8.2787999637451293</v>
      </c>
      <c r="J2843" s="6">
        <v>9.7960876976217754</v>
      </c>
      <c r="K2843" s="6">
        <v>18.581062558254292</v>
      </c>
      <c r="L2843" s="6">
        <v>14.893125361062969</v>
      </c>
      <c r="M2843" s="6">
        <v>21.911519198664443</v>
      </c>
      <c r="N2843" s="6">
        <v>32.56637168141593</v>
      </c>
      <c r="O2843" s="6">
        <v>46.1118690313779</v>
      </c>
      <c r="P2843" s="6">
        <v>7.5566750629722925</v>
      </c>
      <c r="Q2843" s="6">
        <v>18.507427973369769</v>
      </c>
      <c r="R2843" s="6">
        <v>17.011767368182849</v>
      </c>
      <c r="S2843" s="6">
        <v>20.088511452664314</v>
      </c>
      <c r="T2843" s="6">
        <v>4.6207010273800728</v>
      </c>
      <c r="U2843" s="6">
        <v>4.1310053634600026</v>
      </c>
      <c r="V2843" s="6">
        <v>5.1155282009888001</v>
      </c>
      <c r="W2843" s="6">
        <v>13.621874017869168</v>
      </c>
      <c r="X2843" s="6">
        <v>13.709519136408243</v>
      </c>
      <c r="Y2843" s="6">
        <v>13.547959943722585</v>
      </c>
      <c r="Z2843" s="6">
        <v>3.68019958556004</v>
      </c>
      <c r="AA2843" s="6">
        <v>78.641998714991402</v>
      </c>
      <c r="AB2843" s="6">
        <v>83.681117992694936</v>
      </c>
      <c r="AC2843" s="6">
        <v>73.654206880652225</v>
      </c>
      <c r="AD2843" s="6">
        <v>80.629727438706311</v>
      </c>
      <c r="AE2843" s="6">
        <v>84.992539250032436</v>
      </c>
      <c r="AF2843" s="6">
        <v>76.222309608074454</v>
      </c>
      <c r="AG2843" s="6">
        <v>70.930232558139537</v>
      </c>
      <c r="AH2843" s="6">
        <v>76.147626499739175</v>
      </c>
      <c r="AI2843" s="6">
        <v>66.025012260912206</v>
      </c>
      <c r="AJ2843" s="6">
        <v>78.790660107203166</v>
      </c>
      <c r="AK2843" s="6">
        <v>86.251975290906486</v>
      </c>
      <c r="AL2843" s="6">
        <v>70.989786722739552</v>
      </c>
      <c r="AM2843" s="6">
        <v>61.714285714285708</v>
      </c>
      <c r="AN2843" s="6">
        <v>55.68181818181818</v>
      </c>
      <c r="AO2843" s="6">
        <v>73.988439306358373</v>
      </c>
      <c r="AP2843" s="6">
        <v>72.737317930688093</v>
      </c>
      <c r="AQ2843" s="6">
        <v>80.017951307079542</v>
      </c>
      <c r="AR2843" s="6">
        <v>66.836409929980903</v>
      </c>
      <c r="AS2843" s="6">
        <v>67.994763101093397</v>
      </c>
      <c r="AT2843" s="6">
        <v>10.940872580588101</v>
      </c>
      <c r="AU2843" s="6">
        <v>14.8713775167192</v>
      </c>
      <c r="AV2843" s="6">
        <v>3.53066062772018</v>
      </c>
      <c r="AW2843" s="6">
        <v>2.6623261738792001</v>
      </c>
      <c r="AX2843" s="46">
        <v>105763</v>
      </c>
      <c r="AY2843" s="41">
        <v>123712</v>
      </c>
      <c r="AZ2843" s="41">
        <v>62463</v>
      </c>
      <c r="BA2843" s="41" t="s">
        <v>74</v>
      </c>
      <c r="BB2843" s="41">
        <v>88222</v>
      </c>
      <c r="BC2843" s="41">
        <v>65003</v>
      </c>
      <c r="BD2843" s="3">
        <v>4.0755306252439949</v>
      </c>
      <c r="BE2843" s="6">
        <v>5.2969694253337201</v>
      </c>
      <c r="BF2843" s="6">
        <v>54.2</v>
      </c>
      <c r="BG2843" s="6">
        <v>6</v>
      </c>
      <c r="BH2843">
        <v>26.4</v>
      </c>
      <c r="BI2843" s="43">
        <v>6.6175280012953461</v>
      </c>
      <c r="BJ2843">
        <v>5.8</v>
      </c>
      <c r="BK2843" s="31">
        <v>53.923546588797457</v>
      </c>
      <c r="BL2843" s="31">
        <v>5.9928324926997609</v>
      </c>
      <c r="BM2843" s="31">
        <v>25.849482346694984</v>
      </c>
      <c r="BN2843" s="31">
        <v>7.6347225909211573</v>
      </c>
      <c r="BO2843" s="31">
        <v>5.5853464295195119</v>
      </c>
      <c r="BP2843">
        <v>54.523513274468947</v>
      </c>
      <c r="BQ2843">
        <v>5.9843794504324883</v>
      </c>
      <c r="BR2843">
        <v>27.124589623277917</v>
      </c>
      <c r="BS2843">
        <v>5.4686914416777848</v>
      </c>
      <c r="BT2843">
        <v>5.9513994033609663</v>
      </c>
    </row>
    <row r="2844" spans="1:72" x14ac:dyDescent="0.25">
      <c r="A2844" t="s">
        <v>3942</v>
      </c>
      <c r="B2844" s="42"/>
      <c r="C2844" s="6">
        <v>29245</v>
      </c>
      <c r="D2844" s="6">
        <v>0.43290000000000001</v>
      </c>
      <c r="E2844" s="3">
        <v>11.544677903486493</v>
      </c>
      <c r="F2844" s="3">
        <v>13.644085071685804</v>
      </c>
      <c r="G2844" s="6">
        <v>5.6734386756960102</v>
      </c>
      <c r="H2844" s="6">
        <v>9.5251647053801403</v>
      </c>
      <c r="I2844" s="6">
        <v>7.4392534335015847</v>
      </c>
      <c r="J2844" s="6">
        <v>11.488632910693076</v>
      </c>
      <c r="K2844" s="6">
        <v>18.032786885245901</v>
      </c>
      <c r="L2844" s="6">
        <v>9.1680814940577253</v>
      </c>
      <c r="M2844" s="6">
        <v>24</v>
      </c>
      <c r="N2844" s="6">
        <v>10.152284263959391</v>
      </c>
      <c r="O2844" s="6">
        <v>0</v>
      </c>
      <c r="P2844" s="6">
        <v>31.746031746031743</v>
      </c>
      <c r="Q2844" s="6">
        <v>36.845549738219894</v>
      </c>
      <c r="R2844" s="6">
        <v>32.027972027972027</v>
      </c>
      <c r="S2844" s="6">
        <v>41.082410824108237</v>
      </c>
      <c r="T2844" s="6">
        <v>8.5016503648971931</v>
      </c>
      <c r="U2844" s="6">
        <v>6.9058462682405422</v>
      </c>
      <c r="V2844" s="6">
        <v>10.026947792353933</v>
      </c>
      <c r="W2844" s="6">
        <v>16.877637130801688</v>
      </c>
      <c r="X2844" s="6">
        <v>0</v>
      </c>
      <c r="Y2844" s="6">
        <v>24.922118380062305</v>
      </c>
      <c r="Z2844" s="6">
        <v>4.7056534548890996</v>
      </c>
      <c r="AA2844" s="6">
        <v>59.1699695371614</v>
      </c>
      <c r="AB2844" s="6">
        <v>61.911874533233757</v>
      </c>
      <c r="AC2844" s="6">
        <v>56.379498364231182</v>
      </c>
      <c r="AD2844" s="6">
        <v>61.061852745070219</v>
      </c>
      <c r="AE2844" s="6">
        <v>65.725330183614304</v>
      </c>
      <c r="AF2844" s="6">
        <v>56.482620461814214</v>
      </c>
      <c r="AG2844" s="6">
        <v>24.961180124223603</v>
      </c>
      <c r="AH2844" s="6">
        <v>11.339633129516399</v>
      </c>
      <c r="AI2844" s="6">
        <v>56.499356499356502</v>
      </c>
      <c r="AJ2844" s="6">
        <v>47.219846022241228</v>
      </c>
      <c r="AK2844" s="6">
        <v>49.242424242424242</v>
      </c>
      <c r="AL2844" s="6">
        <v>44.597249508840861</v>
      </c>
      <c r="AM2844" s="6">
        <v>76.795580110497241</v>
      </c>
      <c r="AN2844" s="6">
        <v>64.406779661016941</v>
      </c>
      <c r="AO2844" s="6">
        <v>100</v>
      </c>
      <c r="AP2844" s="6">
        <v>52.293577981651374</v>
      </c>
      <c r="AQ2844" s="6">
        <v>53.061224489795919</v>
      </c>
      <c r="AR2844" s="6">
        <v>51.903114186851205</v>
      </c>
      <c r="AS2844" s="6">
        <v>31.089397695785301</v>
      </c>
      <c r="AT2844" s="6">
        <v>17.164940936269499</v>
      </c>
      <c r="AU2844" s="6">
        <v>22.441300860434598</v>
      </c>
      <c r="AV2844" s="6">
        <v>10.0422925477614</v>
      </c>
      <c r="AW2844" s="6">
        <v>19.262067959749199</v>
      </c>
      <c r="AX2844" s="46">
        <v>54558</v>
      </c>
      <c r="AY2844" s="41">
        <v>55252</v>
      </c>
      <c r="AZ2844" s="41">
        <v>30795</v>
      </c>
      <c r="BA2844" s="41">
        <v>24491</v>
      </c>
      <c r="BB2844" s="41" t="s">
        <v>74</v>
      </c>
      <c r="BC2844" s="41">
        <v>46250</v>
      </c>
      <c r="BD2844" s="3">
        <v>3.7946480967098313</v>
      </c>
      <c r="BE2844" s="6">
        <v>5.2169898430286201</v>
      </c>
      <c r="BF2844" s="6">
        <v>86.6</v>
      </c>
      <c r="BG2844" s="6">
        <v>6.5</v>
      </c>
      <c r="BH2844">
        <v>0.4</v>
      </c>
      <c r="BI2844" s="43">
        <v>1.3665145044912386</v>
      </c>
      <c r="BJ2844">
        <v>4.3</v>
      </c>
      <c r="BK2844" s="31">
        <v>85.455558651434941</v>
      </c>
      <c r="BL2844" s="31">
        <v>7.5564224017832267</v>
      </c>
      <c r="BM2844" s="31">
        <v>0.50153246029534693</v>
      </c>
      <c r="BN2844" s="31">
        <v>1.4488715519643356</v>
      </c>
      <c r="BO2844" s="31">
        <v>3.9788241850097523</v>
      </c>
      <c r="BP2844">
        <v>87.913803872579635</v>
      </c>
      <c r="BQ2844">
        <v>5.3216739537788884</v>
      </c>
      <c r="BR2844">
        <v>0.20612117426608367</v>
      </c>
      <c r="BS2844">
        <v>1.2742036227357902</v>
      </c>
      <c r="BT2844">
        <v>4.6908182386008743</v>
      </c>
    </row>
    <row r="2845" spans="1:72" x14ac:dyDescent="0.25">
      <c r="A2845" t="s">
        <v>3943</v>
      </c>
      <c r="B2845" s="42"/>
      <c r="C2845" s="6">
        <v>30000</v>
      </c>
      <c r="D2845" s="6">
        <v>0.50990000000000002</v>
      </c>
      <c r="E2845" s="3">
        <v>4.0723981900452486</v>
      </c>
      <c r="F2845" s="3">
        <v>3.4330011074197122</v>
      </c>
      <c r="G2845" s="6">
        <v>16.852791878172599</v>
      </c>
      <c r="H2845" s="6">
        <v>7.7317290552584703</v>
      </c>
      <c r="I2845" s="6">
        <v>8.5135757017947533</v>
      </c>
      <c r="J2845" s="6">
        <v>6.9978401727861765</v>
      </c>
      <c r="K2845" s="6">
        <v>6.1643835616438354</v>
      </c>
      <c r="L2845" s="6">
        <v>10.465116279069768</v>
      </c>
      <c r="M2845" s="6">
        <v>0</v>
      </c>
      <c r="N2845" s="6" t="s">
        <v>74</v>
      </c>
      <c r="O2845" s="6" t="s">
        <v>74</v>
      </c>
      <c r="P2845" s="6" t="s">
        <v>74</v>
      </c>
      <c r="Q2845" s="6">
        <v>25.503355704697988</v>
      </c>
      <c r="R2845" s="6">
        <v>23.684210526315788</v>
      </c>
      <c r="S2845" s="6">
        <v>26.126126126126124</v>
      </c>
      <c r="T2845" s="6">
        <v>7.2868593636142824</v>
      </c>
      <c r="U2845" s="6">
        <v>8.2225504677498762</v>
      </c>
      <c r="V2845" s="6">
        <v>6.375838926174497</v>
      </c>
      <c r="W2845" s="6" t="s">
        <v>74</v>
      </c>
      <c r="X2845" s="6" t="s">
        <v>74</v>
      </c>
      <c r="Y2845" s="6" t="s">
        <v>74</v>
      </c>
      <c r="Z2845" s="6">
        <v>5.9829059829059803</v>
      </c>
      <c r="AA2845" s="6">
        <v>64.572930354796299</v>
      </c>
      <c r="AB2845" s="6">
        <v>66.140845070422543</v>
      </c>
      <c r="AC2845" s="6">
        <v>63.201970443349751</v>
      </c>
      <c r="AD2845" s="6">
        <v>65.796937039137831</v>
      </c>
      <c r="AE2845" s="6">
        <v>66.071428571428569</v>
      </c>
      <c r="AF2845" s="6">
        <v>65.547128927410611</v>
      </c>
      <c r="AG2845" s="6">
        <v>61.870503597122308</v>
      </c>
      <c r="AH2845" s="6">
        <v>72.058823529411768</v>
      </c>
      <c r="AI2845" s="6">
        <v>52.112676056338024</v>
      </c>
      <c r="AJ2845" s="6">
        <v>43.96551724137931</v>
      </c>
      <c r="AK2845" s="6">
        <v>100</v>
      </c>
      <c r="AL2845" s="6">
        <v>35.64356435643564</v>
      </c>
      <c r="AM2845" s="6">
        <v>0</v>
      </c>
      <c r="AN2845" s="6">
        <v>0</v>
      </c>
      <c r="AO2845" s="6">
        <v>0</v>
      </c>
      <c r="AP2845" s="6" t="s">
        <v>74</v>
      </c>
      <c r="AQ2845" s="6" t="s">
        <v>74</v>
      </c>
      <c r="AR2845" s="6" t="s">
        <v>74</v>
      </c>
      <c r="AS2845" s="6">
        <v>28.484848484848499</v>
      </c>
      <c r="AT2845" s="6">
        <v>25.151515151515198</v>
      </c>
      <c r="AU2845" s="6">
        <v>23.2900432900433</v>
      </c>
      <c r="AV2845" s="6">
        <v>10.6060606060606</v>
      </c>
      <c r="AW2845" s="6">
        <v>12.4675324675325</v>
      </c>
      <c r="AX2845" s="46">
        <v>43646</v>
      </c>
      <c r="AY2845" s="41">
        <v>45036</v>
      </c>
      <c r="AZ2845" s="41" t="s">
        <v>74</v>
      </c>
      <c r="BA2845" s="41" t="s">
        <v>74</v>
      </c>
      <c r="BB2845" s="41" t="s">
        <v>74</v>
      </c>
      <c r="BC2845" s="41" t="s">
        <v>74</v>
      </c>
      <c r="BD2845" s="3">
        <v>4.4798116374487131</v>
      </c>
      <c r="BE2845" s="6">
        <v>9.8690364826941099</v>
      </c>
      <c r="BF2845" s="6">
        <v>84.5</v>
      </c>
      <c r="BG2845" s="6">
        <v>6.7</v>
      </c>
      <c r="BH2845">
        <v>1.1000000000000001</v>
      </c>
      <c r="BI2845" s="43">
        <v>4.2966983265490724</v>
      </c>
      <c r="BJ2845">
        <v>3.3</v>
      </c>
      <c r="BK2845" s="31">
        <v>83.235867446393769</v>
      </c>
      <c r="BL2845" s="31">
        <v>7.0175438596491224</v>
      </c>
      <c r="BM2845" s="31">
        <v>0.29239766081871343</v>
      </c>
      <c r="BN2845" s="31">
        <v>7.6998050682261203</v>
      </c>
      <c r="BO2845" s="31">
        <v>1.5594541910331383</v>
      </c>
      <c r="BP2845">
        <v>85.569620253164558</v>
      </c>
      <c r="BQ2845">
        <v>6.4135021097046412</v>
      </c>
      <c r="BR2845">
        <v>1.8565400843881856</v>
      </c>
      <c r="BS2845">
        <v>1.350210970464135</v>
      </c>
      <c r="BT2845">
        <v>4.8101265822784809</v>
      </c>
    </row>
    <row r="2846" spans="1:72" x14ac:dyDescent="0.25">
      <c r="A2846" t="s">
        <v>3944</v>
      </c>
      <c r="B2846" s="42"/>
      <c r="C2846" s="6">
        <v>31611</v>
      </c>
      <c r="D2846" s="6">
        <v>0.42330000000000001</v>
      </c>
      <c r="E2846" s="3">
        <v>17.989538321582899</v>
      </c>
      <c r="F2846" s="3">
        <v>12.779932440885775</v>
      </c>
      <c r="G2846" s="6">
        <v>6.5390636117831198</v>
      </c>
      <c r="H2846" s="6">
        <v>9.7184138367433004</v>
      </c>
      <c r="I2846" s="6">
        <v>9.2244087089586291</v>
      </c>
      <c r="J2846" s="6">
        <v>10.195042349832931</v>
      </c>
      <c r="K2846" s="6">
        <v>25.233644859813083</v>
      </c>
      <c r="L2846" s="6">
        <v>24.370755093887336</v>
      </c>
      <c r="M2846" s="6">
        <v>25.992272567615032</v>
      </c>
      <c r="N2846" s="6">
        <v>0</v>
      </c>
      <c r="O2846" s="6" t="s">
        <v>74</v>
      </c>
      <c r="P2846" s="6">
        <v>0</v>
      </c>
      <c r="Q2846" s="6">
        <v>13.183730715287517</v>
      </c>
      <c r="R2846" s="6">
        <v>13.342898134863701</v>
      </c>
      <c r="S2846" s="6">
        <v>13.031550068587105</v>
      </c>
      <c r="T2846" s="6">
        <v>7.9159092940790847</v>
      </c>
      <c r="U2846" s="6">
        <v>7.3421616240837384</v>
      </c>
      <c r="V2846" s="6">
        <v>8.4758736420643555</v>
      </c>
      <c r="W2846" s="6">
        <v>24.899193548387096</v>
      </c>
      <c r="X2846" s="6">
        <v>35.427135678391956</v>
      </c>
      <c r="Y2846" s="6">
        <v>17.845117845117844</v>
      </c>
      <c r="Z2846" s="6">
        <v>5.8333991730531203</v>
      </c>
      <c r="AA2846" s="6">
        <v>61.087449171475001</v>
      </c>
      <c r="AB2846" s="6">
        <v>66.524952580286481</v>
      </c>
      <c r="AC2846" s="6">
        <v>55.832622230650109</v>
      </c>
      <c r="AD2846" s="6">
        <v>60.822425201380902</v>
      </c>
      <c r="AE2846" s="6">
        <v>66.717791411042953</v>
      </c>
      <c r="AF2846" s="6">
        <v>55.104137149334086</v>
      </c>
      <c r="AG2846" s="6">
        <v>62.265016047684554</v>
      </c>
      <c r="AH2846" s="6">
        <v>62.39515377446412</v>
      </c>
      <c r="AI2846" s="6">
        <v>62.138989169675085</v>
      </c>
      <c r="AJ2846" s="6">
        <v>70.162932790224033</v>
      </c>
      <c r="AK2846" s="6">
        <v>87.169042769857427</v>
      </c>
      <c r="AL2846" s="6">
        <v>53.156822810590633</v>
      </c>
      <c r="AM2846" s="6">
        <v>46.666666666666664</v>
      </c>
      <c r="AN2846" s="6">
        <v>0</v>
      </c>
      <c r="AO2846" s="6">
        <v>46.666666666666664</v>
      </c>
      <c r="AP2846" s="6">
        <v>65.149359886201992</v>
      </c>
      <c r="AQ2846" s="6">
        <v>49.829351535836174</v>
      </c>
      <c r="AR2846" s="6">
        <v>76.097560975609753</v>
      </c>
      <c r="AS2846" s="6">
        <v>34.623559682291102</v>
      </c>
      <c r="AT2846" s="6">
        <v>14.8926054368498</v>
      </c>
      <c r="AU2846" s="6">
        <v>24.544132453294601</v>
      </c>
      <c r="AV2846" s="6">
        <v>11.0387067904687</v>
      </c>
      <c r="AW2846" s="6">
        <v>14.9009956370959</v>
      </c>
      <c r="AX2846" s="46">
        <v>56316</v>
      </c>
      <c r="AY2846" s="41">
        <v>57267</v>
      </c>
      <c r="AZ2846" s="41">
        <v>42473</v>
      </c>
      <c r="BA2846" s="41" t="s">
        <v>74</v>
      </c>
      <c r="BB2846" s="41">
        <v>31486</v>
      </c>
      <c r="BC2846" s="41">
        <v>80469</v>
      </c>
      <c r="BD2846" s="3">
        <v>4.0890809174896461</v>
      </c>
      <c r="BE2846" s="6">
        <v>6.9870807158942796</v>
      </c>
      <c r="BF2846" s="6">
        <v>83.3</v>
      </c>
      <c r="BG2846" s="6">
        <v>9.9</v>
      </c>
      <c r="BH2846">
        <v>0.4</v>
      </c>
      <c r="BI2846" s="43">
        <v>0.8308672888686548</v>
      </c>
      <c r="BJ2846">
        <v>4</v>
      </c>
      <c r="BK2846" s="31">
        <v>84.571915982514128</v>
      </c>
      <c r="BL2846" s="31">
        <v>9.2493869282439487</v>
      </c>
      <c r="BM2846" s="31">
        <v>0.35184987738564877</v>
      </c>
      <c r="BN2846" s="31">
        <v>0.75701034225397168</v>
      </c>
      <c r="BO2846" s="31">
        <v>3.182642072715641</v>
      </c>
      <c r="BP2846">
        <v>81.850360063468813</v>
      </c>
      <c r="BQ2846">
        <v>10.582204320761626</v>
      </c>
      <c r="BR2846">
        <v>0.54924935920908091</v>
      </c>
      <c r="BS2846">
        <v>0.91541559868180156</v>
      </c>
      <c r="BT2846">
        <v>4.8761137556450631</v>
      </c>
    </row>
    <row r="2847" spans="1:72" x14ac:dyDescent="0.25">
      <c r="A2847" t="s">
        <v>3945</v>
      </c>
      <c r="B2847" s="42"/>
      <c r="C2847" s="6">
        <v>26366</v>
      </c>
      <c r="D2847" s="6">
        <v>0.38340000000000002</v>
      </c>
      <c r="E2847" s="3">
        <v>26.143790849673206</v>
      </c>
      <c r="F2847" s="3">
        <v>13.839285714285715</v>
      </c>
      <c r="G2847" s="6">
        <v>8.08</v>
      </c>
      <c r="H2847" s="6">
        <v>10.8471615720524</v>
      </c>
      <c r="I2847" s="6">
        <v>10.141342756183745</v>
      </c>
      <c r="J2847" s="6">
        <v>11.537132987910189</v>
      </c>
      <c r="K2847" s="6">
        <v>0</v>
      </c>
      <c r="L2847" s="6">
        <v>0</v>
      </c>
      <c r="M2847" s="6">
        <v>0</v>
      </c>
      <c r="N2847" s="6" t="s">
        <v>74</v>
      </c>
      <c r="O2847" s="6" t="s">
        <v>74</v>
      </c>
      <c r="P2847" s="6" t="s">
        <v>74</v>
      </c>
      <c r="Q2847" s="6">
        <v>14.772727272727273</v>
      </c>
      <c r="R2847" s="6">
        <v>11.76470588235294</v>
      </c>
      <c r="S2847" s="6">
        <v>16.666666666666664</v>
      </c>
      <c r="T2847" s="6">
        <v>10.667621263647755</v>
      </c>
      <c r="U2847" s="6">
        <v>10.187185025197984</v>
      </c>
      <c r="V2847" s="6">
        <v>11.142755428978283</v>
      </c>
      <c r="W2847" s="6">
        <v>0</v>
      </c>
      <c r="X2847" s="6">
        <v>0</v>
      </c>
      <c r="Y2847" s="6" t="s">
        <v>74</v>
      </c>
      <c r="Z2847" s="6">
        <v>8.7130878600072901</v>
      </c>
      <c r="AA2847" s="6">
        <v>48.135830561876404</v>
      </c>
      <c r="AB2847" s="6">
        <v>44.996873045653537</v>
      </c>
      <c r="AC2847" s="6">
        <v>52.1272365805169</v>
      </c>
      <c r="AD2847" s="6">
        <v>50.606290261462675</v>
      </c>
      <c r="AE2847" s="6">
        <v>49.646142958244873</v>
      </c>
      <c r="AF2847" s="6">
        <v>51.712887438825447</v>
      </c>
      <c r="AG2847" s="6">
        <v>0.89552238805970152</v>
      </c>
      <c r="AH2847" s="6">
        <v>0.94043887147335425</v>
      </c>
      <c r="AI2847" s="6">
        <v>0</v>
      </c>
      <c r="AJ2847" s="6">
        <v>87.692307692307693</v>
      </c>
      <c r="AK2847" s="6">
        <v>76.470588235294116</v>
      </c>
      <c r="AL2847" s="6">
        <v>100</v>
      </c>
      <c r="AM2847" s="6">
        <v>0</v>
      </c>
      <c r="AN2847" s="6">
        <v>0</v>
      </c>
      <c r="AO2847" s="6">
        <v>0</v>
      </c>
      <c r="AP2847" s="6">
        <v>100</v>
      </c>
      <c r="AQ2847" s="6">
        <v>100</v>
      </c>
      <c r="AR2847" s="6" t="s">
        <v>74</v>
      </c>
      <c r="AS2847" s="6">
        <v>25.599041533546298</v>
      </c>
      <c r="AT2847" s="6">
        <v>19.448881789137399</v>
      </c>
      <c r="AU2847" s="6">
        <v>26.477635782747601</v>
      </c>
      <c r="AV2847" s="6">
        <v>6.86900958466454</v>
      </c>
      <c r="AW2847" s="6">
        <v>21.605431309904201</v>
      </c>
      <c r="AX2847" s="46">
        <v>45294</v>
      </c>
      <c r="AY2847" s="41">
        <v>45504</v>
      </c>
      <c r="AZ2847" s="41" t="s">
        <v>74</v>
      </c>
      <c r="BA2847" s="41" t="s">
        <v>74</v>
      </c>
      <c r="BB2847" s="41" t="s">
        <v>74</v>
      </c>
      <c r="BC2847" s="41" t="s">
        <v>74</v>
      </c>
      <c r="BD2847" s="3">
        <v>4.2711960440918926</v>
      </c>
      <c r="BE2847" s="6">
        <v>10.275689223057601</v>
      </c>
      <c r="BF2847" s="6">
        <v>86.7</v>
      </c>
      <c r="BG2847" s="6">
        <v>6.5</v>
      </c>
      <c r="BH2847">
        <v>0.3</v>
      </c>
      <c r="BI2847" s="43">
        <v>1.9059205190592052</v>
      </c>
      <c r="BJ2847">
        <v>2.9</v>
      </c>
      <c r="BK2847" s="31">
        <v>85.748218527315913</v>
      </c>
      <c r="BL2847" s="31">
        <v>7.4425969912905776</v>
      </c>
      <c r="BM2847" s="31">
        <v>0.55423594615993665</v>
      </c>
      <c r="BN2847" s="31">
        <v>2.8503562945368173</v>
      </c>
      <c r="BO2847" s="31">
        <v>1.2668250197941409</v>
      </c>
      <c r="BP2847">
        <v>87.614297589359936</v>
      </c>
      <c r="BQ2847">
        <v>5.5694098088113053</v>
      </c>
      <c r="BR2847">
        <v>0</v>
      </c>
      <c r="BS2847">
        <v>0.91438071487946804</v>
      </c>
      <c r="BT2847">
        <v>4.6550290939318373</v>
      </c>
    </row>
    <row r="2848" spans="1:72" x14ac:dyDescent="0.25">
      <c r="A2848" t="s">
        <v>3946</v>
      </c>
      <c r="B2848" s="42"/>
      <c r="C2848" s="6">
        <v>34512</v>
      </c>
      <c r="D2848" s="6">
        <v>0.43180000000000002</v>
      </c>
      <c r="E2848" s="3">
        <v>14.084507042253522</v>
      </c>
      <c r="F2848" s="3">
        <v>11.621779859484779</v>
      </c>
      <c r="G2848" s="6">
        <v>6.8688813994543398</v>
      </c>
      <c r="H2848" s="6">
        <v>8.2254773578585105</v>
      </c>
      <c r="I2848" s="6">
        <v>7.686622320768663</v>
      </c>
      <c r="J2848" s="6">
        <v>8.7524847900728862</v>
      </c>
      <c r="K2848" s="6">
        <v>18.425925925925927</v>
      </c>
      <c r="L2848" s="6">
        <v>21.194605009633911</v>
      </c>
      <c r="M2848" s="6">
        <v>15.86452762923351</v>
      </c>
      <c r="N2848" s="6">
        <v>2.7777777777777777</v>
      </c>
      <c r="O2848" s="6">
        <v>3.0927835051546393</v>
      </c>
      <c r="P2848" s="6">
        <v>0</v>
      </c>
      <c r="Q2848" s="6">
        <v>20.742358078602621</v>
      </c>
      <c r="R2848" s="6">
        <v>20.610687022900763</v>
      </c>
      <c r="S2848" s="6">
        <v>20.918367346938776</v>
      </c>
      <c r="T2848" s="6">
        <v>7.5137725331681713</v>
      </c>
      <c r="U2848" s="6">
        <v>6.8029911984646949</v>
      </c>
      <c r="V2848" s="6">
        <v>8.2037774637029415</v>
      </c>
      <c r="W2848" s="6">
        <v>23.52941176470588</v>
      </c>
      <c r="X2848" s="6">
        <v>47.058823529411761</v>
      </c>
      <c r="Y2848" s="6">
        <v>11.76470588235294</v>
      </c>
      <c r="Z2848" s="6">
        <v>4.5502583372475298</v>
      </c>
      <c r="AA2848" s="6">
        <v>62.719104433642698</v>
      </c>
      <c r="AB2848" s="6">
        <v>67.531787584143615</v>
      </c>
      <c r="AC2848" s="6">
        <v>58.051646597997966</v>
      </c>
      <c r="AD2848" s="6">
        <v>62.861503541658514</v>
      </c>
      <c r="AE2848" s="6">
        <v>67.456568729485227</v>
      </c>
      <c r="AF2848" s="6">
        <v>58.467309753483384</v>
      </c>
      <c r="AG2848" s="6">
        <v>54.734651404786682</v>
      </c>
      <c r="AH2848" s="6">
        <v>61.904761904761905</v>
      </c>
      <c r="AI2848" s="6">
        <v>46.82713347921225</v>
      </c>
      <c r="AJ2848" s="6">
        <v>64.646464646464651</v>
      </c>
      <c r="AK2848" s="6">
        <v>84.472049689440993</v>
      </c>
      <c r="AL2848" s="6">
        <v>41.17647058823529</v>
      </c>
      <c r="AM2848" s="6">
        <v>59.649122807017541</v>
      </c>
      <c r="AN2848" s="6">
        <v>68</v>
      </c>
      <c r="AO2848" s="6">
        <v>0</v>
      </c>
      <c r="AP2848" s="6">
        <v>47.727272727272727</v>
      </c>
      <c r="AQ2848" s="6">
        <v>52.941176470588239</v>
      </c>
      <c r="AR2848" s="6">
        <v>44.444444444444443</v>
      </c>
      <c r="AS2848" s="6">
        <v>38.340407209202198</v>
      </c>
      <c r="AT2848" s="6">
        <v>13.348096204711799</v>
      </c>
      <c r="AU2848" s="6">
        <v>26.357876607000101</v>
      </c>
      <c r="AV2848" s="6">
        <v>8.6608845420434299</v>
      </c>
      <c r="AW2848" s="6">
        <v>13.2927354370425</v>
      </c>
      <c r="AX2848" s="46">
        <v>60454</v>
      </c>
      <c r="AY2848" s="41">
        <v>60944</v>
      </c>
      <c r="AZ2848" s="41">
        <v>50962</v>
      </c>
      <c r="BA2848" s="41" t="s">
        <v>74</v>
      </c>
      <c r="BB2848" s="41" t="s">
        <v>74</v>
      </c>
      <c r="BC2848" s="41">
        <v>62125</v>
      </c>
      <c r="BD2848" s="3">
        <v>3.7651134165640934</v>
      </c>
      <c r="BE2848" s="6">
        <v>5.22103904485318</v>
      </c>
      <c r="BF2848" s="6">
        <v>90.1</v>
      </c>
      <c r="BG2848" s="6">
        <v>6.3</v>
      </c>
      <c r="BH2848">
        <v>0.3</v>
      </c>
      <c r="BI2848" s="43">
        <v>0.60525818044259505</v>
      </c>
      <c r="BJ2848">
        <v>2.2999999999999998</v>
      </c>
      <c r="BK2848" s="31">
        <v>88.484558295427334</v>
      </c>
      <c r="BL2848" s="31">
        <v>8.3552789083073975</v>
      </c>
      <c r="BM2848" s="31">
        <v>9.5762508977735208E-2</v>
      </c>
      <c r="BN2848" s="31">
        <v>0.77807038544409868</v>
      </c>
      <c r="BO2848" s="31">
        <v>1.6997845343547999</v>
      </c>
      <c r="BP2848">
        <v>91.99413880378313</v>
      </c>
      <c r="BQ2848">
        <v>3.9696283468762488</v>
      </c>
      <c r="BR2848">
        <v>0.46623151725056611</v>
      </c>
      <c r="BS2848">
        <v>0.41294791527907287</v>
      </c>
      <c r="BT2848">
        <v>2.9838817104036233</v>
      </c>
    </row>
    <row r="2849" spans="1:72" x14ac:dyDescent="0.25">
      <c r="A2849" t="s">
        <v>3947</v>
      </c>
      <c r="B2849" s="42"/>
      <c r="C2849" s="6">
        <v>21448</v>
      </c>
      <c r="D2849" s="6">
        <v>0.46689999999999998</v>
      </c>
      <c r="E2849" s="3">
        <v>49.272116461366181</v>
      </c>
      <c r="F2849" s="3">
        <v>36.126005361930297</v>
      </c>
      <c r="G2849" s="6">
        <v>14.791318864774601</v>
      </c>
      <c r="H2849" s="6">
        <v>22.240205003708901</v>
      </c>
      <c r="I2849" s="6">
        <v>19.628796400449943</v>
      </c>
      <c r="J2849" s="6">
        <v>24.646883503952314</v>
      </c>
      <c r="K2849" s="6">
        <v>27.092865092123159</v>
      </c>
      <c r="L2849" s="6">
        <v>25.938477580813345</v>
      </c>
      <c r="M2849" s="6">
        <v>28.134556574923547</v>
      </c>
      <c r="N2849" s="6">
        <v>0</v>
      </c>
      <c r="O2849" s="6">
        <v>0</v>
      </c>
      <c r="P2849" s="6">
        <v>0</v>
      </c>
      <c r="Q2849" s="6">
        <v>67.234042553191486</v>
      </c>
      <c r="R2849" s="6">
        <v>60.606060606060609</v>
      </c>
      <c r="S2849" s="6">
        <v>72.058823529411768</v>
      </c>
      <c r="T2849" s="6">
        <v>14.358242106933206</v>
      </c>
      <c r="U2849" s="6">
        <v>9.6900489396411089</v>
      </c>
      <c r="V2849" s="6">
        <v>18.777022853613342</v>
      </c>
      <c r="W2849" s="6">
        <v>89.795918367346943</v>
      </c>
      <c r="X2849" s="6">
        <v>100</v>
      </c>
      <c r="Y2849" s="6">
        <v>0</v>
      </c>
      <c r="Z2849" s="6">
        <v>10.470636104706401</v>
      </c>
      <c r="AA2849" s="6">
        <v>51.379790940766497</v>
      </c>
      <c r="AB2849" s="6">
        <v>47.479268132157429</v>
      </c>
      <c r="AC2849" s="6">
        <v>55.767806900636749</v>
      </c>
      <c r="AD2849" s="6">
        <v>56.110183639399004</v>
      </c>
      <c r="AE2849" s="6">
        <v>55.913978494623649</v>
      </c>
      <c r="AF2849" s="6">
        <v>56.316330023964397</v>
      </c>
      <c r="AG2849" s="6">
        <v>48.420919656392122</v>
      </c>
      <c r="AH2849" s="6">
        <v>42.220650636492216</v>
      </c>
      <c r="AI2849" s="6">
        <v>55.579749591725637</v>
      </c>
      <c r="AJ2849" s="6">
        <v>54.251012145748987</v>
      </c>
      <c r="AK2849" s="6">
        <v>48.529411764705884</v>
      </c>
      <c r="AL2849" s="6">
        <v>61.261261261261254</v>
      </c>
      <c r="AM2849" s="6">
        <v>39.534883720930232</v>
      </c>
      <c r="AN2849" s="6">
        <v>100</v>
      </c>
      <c r="AO2849" s="6">
        <v>0</v>
      </c>
      <c r="AP2849" s="6">
        <v>7.4626865671641784</v>
      </c>
      <c r="AQ2849" s="6">
        <v>0</v>
      </c>
      <c r="AR2849" s="6">
        <v>38.461538461538467</v>
      </c>
      <c r="AS2849" s="6">
        <v>26.071807301924</v>
      </c>
      <c r="AT2849" s="6">
        <v>23.6479321314952</v>
      </c>
      <c r="AU2849" s="6">
        <v>21.057415543099498</v>
      </c>
      <c r="AV2849" s="6">
        <v>14.709892440539299</v>
      </c>
      <c r="AW2849" s="6">
        <v>14.512952582942001</v>
      </c>
      <c r="AX2849" s="46">
        <v>36919</v>
      </c>
      <c r="AY2849" s="41">
        <v>46781</v>
      </c>
      <c r="AZ2849" s="41">
        <v>29248</v>
      </c>
      <c r="BA2849" s="41" t="s">
        <v>74</v>
      </c>
      <c r="BB2849" s="41" t="s">
        <v>74</v>
      </c>
      <c r="BC2849" s="41">
        <v>37574</v>
      </c>
      <c r="BD2849" s="3">
        <v>4.8770349844128855</v>
      </c>
      <c r="BE2849" s="6">
        <v>10.458452722063001</v>
      </c>
      <c r="BF2849" s="6">
        <v>84.1</v>
      </c>
      <c r="BG2849" s="6">
        <v>9.1</v>
      </c>
      <c r="BH2849">
        <v>1.4</v>
      </c>
      <c r="BI2849" s="43">
        <v>1.4458955223880596</v>
      </c>
      <c r="BJ2849">
        <v>2.2999999999999998</v>
      </c>
      <c r="BK2849" s="31">
        <v>82.639791937581279</v>
      </c>
      <c r="BL2849" s="31">
        <v>9.8179453836150845</v>
      </c>
      <c r="BM2849" s="31">
        <v>1.7555266579973992</v>
      </c>
      <c r="BN2849" s="31">
        <v>1.9830949284785435</v>
      </c>
      <c r="BO2849" s="31">
        <v>1.527958387516255</v>
      </c>
      <c r="BP2849">
        <v>85.42908224076281</v>
      </c>
      <c r="BQ2849">
        <v>8.4326579261025039</v>
      </c>
      <c r="BR2849">
        <v>1.0131108462455305</v>
      </c>
      <c r="BS2849">
        <v>0.95351609058402853</v>
      </c>
      <c r="BT2849">
        <v>3.0691299165673422</v>
      </c>
    </row>
    <row r="2850" spans="1:72" x14ac:dyDescent="0.25">
      <c r="A2850" t="s">
        <v>3948</v>
      </c>
      <c r="B2850" s="42"/>
      <c r="C2850" s="6">
        <v>26615</v>
      </c>
      <c r="D2850" s="6">
        <v>0.46650000000000003</v>
      </c>
      <c r="E2850" s="3">
        <v>42.220484753713841</v>
      </c>
      <c r="F2850" s="3">
        <v>40.926157697121404</v>
      </c>
      <c r="G2850" s="6">
        <v>13.2786885245902</v>
      </c>
      <c r="H2850" s="6">
        <v>26.120203917359799</v>
      </c>
      <c r="I2850" s="6">
        <v>24.756264236902052</v>
      </c>
      <c r="J2850" s="6">
        <v>27.434794063405636</v>
      </c>
      <c r="K2850" s="6">
        <v>79.032258064516128</v>
      </c>
      <c r="L2850" s="6">
        <v>75.384615384615387</v>
      </c>
      <c r="M2850" s="6">
        <v>83.050847457627114</v>
      </c>
      <c r="N2850" s="6">
        <v>100</v>
      </c>
      <c r="O2850" s="6" t="s">
        <v>74</v>
      </c>
      <c r="P2850" s="6">
        <v>100</v>
      </c>
      <c r="Q2850" s="6">
        <v>0</v>
      </c>
      <c r="R2850" s="6">
        <v>0</v>
      </c>
      <c r="S2850" s="6" t="s">
        <v>74</v>
      </c>
      <c r="T2850" s="6">
        <v>26.170105686965272</v>
      </c>
      <c r="U2850" s="6">
        <v>24.797843665768195</v>
      </c>
      <c r="V2850" s="6">
        <v>27.500450531627319</v>
      </c>
      <c r="W2850" s="6">
        <v>0</v>
      </c>
      <c r="X2850" s="6">
        <v>0</v>
      </c>
      <c r="Y2850" s="6">
        <v>0</v>
      </c>
      <c r="Z2850" s="6">
        <v>10.586462388547</v>
      </c>
      <c r="AA2850" s="6">
        <v>40.1178900700287</v>
      </c>
      <c r="AB2850" s="6">
        <v>43.102073365231256</v>
      </c>
      <c r="AC2850" s="6">
        <v>37.06835082000611</v>
      </c>
      <c r="AD2850" s="6">
        <v>41.19105390864015</v>
      </c>
      <c r="AE2850" s="6">
        <v>45.079095445376367</v>
      </c>
      <c r="AF2850" s="6">
        <v>37.351923681727648</v>
      </c>
      <c r="AG2850" s="6">
        <v>1.4545454545454546</v>
      </c>
      <c r="AH2850" s="6">
        <v>0.89285714285714279</v>
      </c>
      <c r="AI2850" s="6">
        <v>3.9215686274509802</v>
      </c>
      <c r="AJ2850" s="6">
        <v>0</v>
      </c>
      <c r="AK2850" s="6">
        <v>0</v>
      </c>
      <c r="AL2850" s="6" t="s">
        <v>74</v>
      </c>
      <c r="AM2850" s="6">
        <v>64</v>
      </c>
      <c r="AN2850" s="6">
        <v>0</v>
      </c>
      <c r="AO2850" s="6">
        <v>100</v>
      </c>
      <c r="AP2850" s="6">
        <v>36.170212765957451</v>
      </c>
      <c r="AQ2850" s="6">
        <v>89.285714285714292</v>
      </c>
      <c r="AR2850" s="6">
        <v>13.636363636363635</v>
      </c>
      <c r="AS2850" s="6">
        <v>22.766853932584301</v>
      </c>
      <c r="AT2850" s="6">
        <v>15.884831460674199</v>
      </c>
      <c r="AU2850" s="6">
        <v>25.365168539325801</v>
      </c>
      <c r="AV2850" s="6">
        <v>21.348314606741599</v>
      </c>
      <c r="AW2850" s="6">
        <v>14.634831460674199</v>
      </c>
      <c r="AX2850" s="46">
        <v>29679</v>
      </c>
      <c r="AY2850" s="41">
        <v>30136</v>
      </c>
      <c r="AZ2850" s="41" t="s">
        <v>74</v>
      </c>
      <c r="BA2850" s="41" t="s">
        <v>74</v>
      </c>
      <c r="BB2850" s="41">
        <v>100938</v>
      </c>
      <c r="BC2850" s="41" t="s">
        <v>74</v>
      </c>
      <c r="BD2850" s="3">
        <v>5.4283134422110555</v>
      </c>
      <c r="BE2850" s="6">
        <v>8.75649163300635</v>
      </c>
      <c r="BF2850" s="6">
        <v>87.8</v>
      </c>
      <c r="BG2850" s="6">
        <v>8.4</v>
      </c>
      <c r="BH2850">
        <v>0.5</v>
      </c>
      <c r="BI2850" s="43">
        <v>1.5898023488971642</v>
      </c>
      <c r="BJ2850">
        <v>0.7</v>
      </c>
      <c r="BK2850" s="31">
        <v>83.386837881219904</v>
      </c>
      <c r="BL2850" s="31">
        <v>11.556982343499197</v>
      </c>
      <c r="BM2850" s="31">
        <v>0.50829320492241836</v>
      </c>
      <c r="BN2850" s="31">
        <v>2.0599250936329585</v>
      </c>
      <c r="BO2850" s="31">
        <v>0.6420545746388443</v>
      </c>
      <c r="BP2850">
        <v>92.848335388409382</v>
      </c>
      <c r="BQ2850">
        <v>4.7472256473489516</v>
      </c>
      <c r="BR2850">
        <v>0.55487053020961774</v>
      </c>
      <c r="BS2850">
        <v>1.0480887792848335</v>
      </c>
      <c r="BT2850">
        <v>0.8014796547472256</v>
      </c>
    </row>
    <row r="2851" spans="1:72" x14ac:dyDescent="0.25">
      <c r="A2851" t="s">
        <v>3949</v>
      </c>
      <c r="B2851" s="42"/>
      <c r="C2851" s="6">
        <v>24958</v>
      </c>
      <c r="D2851" s="6">
        <v>0.41310000000000002</v>
      </c>
      <c r="E2851" s="3">
        <v>32.989690721649481</v>
      </c>
      <c r="F2851" s="3">
        <v>31.332312404287904</v>
      </c>
      <c r="G2851" s="6">
        <v>16.438356164383599</v>
      </c>
      <c r="H2851" s="6">
        <v>19.100599600266499</v>
      </c>
      <c r="I2851" s="6">
        <v>17.150113621173642</v>
      </c>
      <c r="J2851" s="6">
        <v>21.038650551202018</v>
      </c>
      <c r="K2851" s="6">
        <v>25.968497232865051</v>
      </c>
      <c r="L2851" s="6">
        <v>20.669380370872908</v>
      </c>
      <c r="M2851" s="6">
        <v>30.679533574587857</v>
      </c>
      <c r="N2851" s="6" t="s">
        <v>74</v>
      </c>
      <c r="O2851" s="6" t="s">
        <v>74</v>
      </c>
      <c r="P2851" s="6" t="s">
        <v>74</v>
      </c>
      <c r="Q2851" s="6">
        <v>19.565217391304348</v>
      </c>
      <c r="R2851" s="6">
        <v>21.195652173913043</v>
      </c>
      <c r="S2851" s="6">
        <v>16.304347826086957</v>
      </c>
      <c r="T2851" s="6">
        <v>15.550066893073994</v>
      </c>
      <c r="U2851" s="6">
        <v>15.78096585168721</v>
      </c>
      <c r="V2851" s="6">
        <v>15.310402684563758</v>
      </c>
      <c r="W2851" s="6">
        <v>14.814814814814813</v>
      </c>
      <c r="X2851" s="6">
        <v>33.333333333333329</v>
      </c>
      <c r="Y2851" s="6">
        <v>0</v>
      </c>
      <c r="Z2851" s="6">
        <v>11.2496536436686</v>
      </c>
      <c r="AA2851" s="6">
        <v>51.4706929705861</v>
      </c>
      <c r="AB2851" s="6">
        <v>47.112577738291662</v>
      </c>
      <c r="AC2851" s="6">
        <v>57.043167802661479</v>
      </c>
      <c r="AD2851" s="6">
        <v>54.298642533936651</v>
      </c>
      <c r="AE2851" s="6">
        <v>53.991323210412148</v>
      </c>
      <c r="AF2851" s="6">
        <v>54.652032925916686</v>
      </c>
      <c r="AG2851" s="6">
        <v>48.432760364004046</v>
      </c>
      <c r="AH2851" s="6">
        <v>38.278829604130813</v>
      </c>
      <c r="AI2851" s="6">
        <v>62.892156862745097</v>
      </c>
      <c r="AJ2851" s="6">
        <v>30.73394495412844</v>
      </c>
      <c r="AK2851" s="6">
        <v>31.03448275862069</v>
      </c>
      <c r="AL2851" s="6">
        <v>30.136986301369863</v>
      </c>
      <c r="AM2851" s="6">
        <v>0</v>
      </c>
      <c r="AN2851" s="6">
        <v>0</v>
      </c>
      <c r="AO2851" s="6">
        <v>0</v>
      </c>
      <c r="AP2851" s="6">
        <v>26.262626262626267</v>
      </c>
      <c r="AQ2851" s="6">
        <v>23.188405797101449</v>
      </c>
      <c r="AR2851" s="6">
        <v>33.333333333333329</v>
      </c>
      <c r="AS2851" s="6">
        <v>24.196066187948801</v>
      </c>
      <c r="AT2851" s="6">
        <v>23.087730252887901</v>
      </c>
      <c r="AU2851" s="6">
        <v>24.164845457383699</v>
      </c>
      <c r="AV2851" s="6">
        <v>16.8591945051514</v>
      </c>
      <c r="AW2851" s="6">
        <v>11.6921635966282</v>
      </c>
      <c r="AX2851" s="46">
        <v>40331</v>
      </c>
      <c r="AY2851" s="41">
        <v>41935</v>
      </c>
      <c r="AZ2851" s="41">
        <v>35682</v>
      </c>
      <c r="BA2851" s="41" t="s">
        <v>74</v>
      </c>
      <c r="BB2851" s="41" t="s">
        <v>74</v>
      </c>
      <c r="BC2851" s="41">
        <v>101050</v>
      </c>
      <c r="BD2851" s="3">
        <v>4.4985953477918867</v>
      </c>
      <c r="BE2851" s="6">
        <v>19.9374382614422</v>
      </c>
      <c r="BF2851" s="6">
        <v>78.5</v>
      </c>
      <c r="BG2851" s="6">
        <v>15.4</v>
      </c>
      <c r="BH2851">
        <v>0.5</v>
      </c>
      <c r="BI2851" s="43">
        <v>1.3722957701000968</v>
      </c>
      <c r="BJ2851">
        <v>1.9</v>
      </c>
      <c r="BK2851" s="31">
        <v>80.685862180524097</v>
      </c>
      <c r="BL2851" s="31">
        <v>15.108379165318667</v>
      </c>
      <c r="BM2851" s="31">
        <v>3.2351989647363313E-2</v>
      </c>
      <c r="BN2851" s="31">
        <v>0.61468780329990291</v>
      </c>
      <c r="BO2851" s="31">
        <v>1.5205435134260756</v>
      </c>
      <c r="BP2851">
        <v>76.345472123751208</v>
      </c>
      <c r="BQ2851">
        <v>15.758942958427328</v>
      </c>
      <c r="BR2851">
        <v>0.99903319368353205</v>
      </c>
      <c r="BS2851">
        <v>2.1269738962294551</v>
      </c>
      <c r="BT2851">
        <v>2.35256203673864</v>
      </c>
    </row>
    <row r="2852" spans="1:72" x14ac:dyDescent="0.25">
      <c r="A2852" t="s">
        <v>3950</v>
      </c>
      <c r="B2852" s="42"/>
      <c r="C2852" s="6">
        <v>29250</v>
      </c>
      <c r="D2852" s="6">
        <v>0.42459999999999998</v>
      </c>
      <c r="E2852" s="3">
        <v>22.30437461491066</v>
      </c>
      <c r="F2852" s="3">
        <v>18.697236292544211</v>
      </c>
      <c r="G2852" s="6">
        <v>7.0153460695270899</v>
      </c>
      <c r="H2852" s="6">
        <v>13.4220916352952</v>
      </c>
      <c r="I2852" s="6">
        <v>11.778580939699449</v>
      </c>
      <c r="J2852" s="6">
        <v>14.955626553070642</v>
      </c>
      <c r="K2852" s="6">
        <v>18.721824449748077</v>
      </c>
      <c r="L2852" s="6">
        <v>19.705549263873159</v>
      </c>
      <c r="M2852" s="6">
        <v>17.855361596009974</v>
      </c>
      <c r="N2852" s="6">
        <v>69.791666666666657</v>
      </c>
      <c r="O2852" s="6">
        <v>78.82352941176471</v>
      </c>
      <c r="P2852" s="6">
        <v>0</v>
      </c>
      <c r="Q2852" s="6">
        <v>23.142857142857142</v>
      </c>
      <c r="R2852" s="6">
        <v>10.437710437710438</v>
      </c>
      <c r="S2852" s="6">
        <v>39.692982456140349</v>
      </c>
      <c r="T2852" s="6">
        <v>11.770994450004549</v>
      </c>
      <c r="U2852" s="6">
        <v>9.9732733155155433</v>
      </c>
      <c r="V2852" s="6">
        <v>13.464681715775059</v>
      </c>
      <c r="W2852" s="6">
        <v>15.714285714285714</v>
      </c>
      <c r="X2852" s="6">
        <v>17.989417989417987</v>
      </c>
      <c r="Y2852" s="6">
        <v>14.285714285714285</v>
      </c>
      <c r="Z2852" s="6">
        <v>5.9596214056933103</v>
      </c>
      <c r="AA2852" s="6">
        <v>61.767249983365502</v>
      </c>
      <c r="AB2852" s="6">
        <v>68.114606845087295</v>
      </c>
      <c r="AC2852" s="6">
        <v>55.873043031910342</v>
      </c>
      <c r="AD2852" s="6">
        <v>62.182479374728615</v>
      </c>
      <c r="AE2852" s="6">
        <v>69.137405442023265</v>
      </c>
      <c r="AF2852" s="6">
        <v>55.743702310024048</v>
      </c>
      <c r="AG2852" s="6">
        <v>59.242158891896189</v>
      </c>
      <c r="AH2852" s="6">
        <v>57.840187228351724</v>
      </c>
      <c r="AI2852" s="6">
        <v>60.516717325227965</v>
      </c>
      <c r="AJ2852" s="6">
        <v>73.781291172595516</v>
      </c>
      <c r="AK2852" s="6">
        <v>81.25</v>
      </c>
      <c r="AL2852" s="6">
        <v>63.022508038585215</v>
      </c>
      <c r="AM2852" s="6">
        <v>40</v>
      </c>
      <c r="AN2852" s="6">
        <v>47.058823529411761</v>
      </c>
      <c r="AO2852" s="6">
        <v>0</v>
      </c>
      <c r="AP2852" s="6">
        <v>58.612975391498878</v>
      </c>
      <c r="AQ2852" s="6">
        <v>88.81987577639751</v>
      </c>
      <c r="AR2852" s="6">
        <v>41.608391608391607</v>
      </c>
      <c r="AS2852" s="6">
        <v>32.3485515288355</v>
      </c>
      <c r="AT2852" s="6">
        <v>15.5447552715166</v>
      </c>
      <c r="AU2852" s="6">
        <v>23.642417052542999</v>
      </c>
      <c r="AV2852" s="6">
        <v>10.71524243236</v>
      </c>
      <c r="AW2852" s="6">
        <v>17.7490337147449</v>
      </c>
      <c r="AX2852" s="46">
        <v>47699</v>
      </c>
      <c r="AY2852" s="41">
        <v>49410</v>
      </c>
      <c r="AZ2852" s="41">
        <v>39872</v>
      </c>
      <c r="BA2852" s="41" t="s">
        <v>74</v>
      </c>
      <c r="BB2852" s="41">
        <v>36231</v>
      </c>
      <c r="BC2852" s="41">
        <v>61650</v>
      </c>
      <c r="BD2852" s="3">
        <v>4.1733774326526696</v>
      </c>
      <c r="BE2852" s="6">
        <v>5.1415946977304703</v>
      </c>
      <c r="BF2852" s="6">
        <v>84.7</v>
      </c>
      <c r="BG2852" s="6">
        <v>9</v>
      </c>
      <c r="BH2852">
        <v>0.1</v>
      </c>
      <c r="BI2852" s="43">
        <v>0.63261662656213613</v>
      </c>
      <c r="BJ2852">
        <v>3.4</v>
      </c>
      <c r="BK2852" s="31">
        <v>84.230995010272963</v>
      </c>
      <c r="BL2852" s="31">
        <v>8.2917522747285002</v>
      </c>
      <c r="BM2852" s="31">
        <v>1.4675667742882301E-2</v>
      </c>
      <c r="BN2852" s="31">
        <v>0.65306721455826233</v>
      </c>
      <c r="BO2852" s="31">
        <v>3.8963897857352512</v>
      </c>
      <c r="BP2852">
        <v>85.302356236612283</v>
      </c>
      <c r="BQ2852">
        <v>9.8121601581809195</v>
      </c>
      <c r="BR2852">
        <v>0.1235788433020267</v>
      </c>
      <c r="BS2852">
        <v>0.60965562695666509</v>
      </c>
      <c r="BT2852">
        <v>2.801120448179272</v>
      </c>
    </row>
    <row r="2853" spans="1:72" x14ac:dyDescent="0.25">
      <c r="A2853" t="s">
        <v>3951</v>
      </c>
      <c r="B2853" s="42"/>
      <c r="C2853" s="6">
        <v>31480</v>
      </c>
      <c r="D2853" s="6">
        <v>0.40089999999999998</v>
      </c>
      <c r="E2853" s="3">
        <v>17.785527462946817</v>
      </c>
      <c r="F2853" s="3">
        <v>21.357012750455372</v>
      </c>
      <c r="G2853" s="6">
        <v>7.5695284159613099</v>
      </c>
      <c r="H2853" s="6">
        <v>13.2565159770284</v>
      </c>
      <c r="I2853" s="6">
        <v>11.910728269381362</v>
      </c>
      <c r="J2853" s="6">
        <v>14.45046547172433</v>
      </c>
      <c r="K2853" s="6">
        <v>17.498081350729088</v>
      </c>
      <c r="L2853" s="6">
        <v>18.770226537216828</v>
      </c>
      <c r="M2853" s="6">
        <v>16.519574564381081</v>
      </c>
      <c r="N2853" s="6">
        <v>3.3707865168539324</v>
      </c>
      <c r="O2853" s="6">
        <v>0</v>
      </c>
      <c r="P2853" s="6">
        <v>50</v>
      </c>
      <c r="Q2853" s="6">
        <v>38.598901098901102</v>
      </c>
      <c r="R2853" s="6">
        <v>20.574162679425836</v>
      </c>
      <c r="S2853" s="6">
        <v>45.857418111753375</v>
      </c>
      <c r="T2853" s="6">
        <v>10.827953971372439</v>
      </c>
      <c r="U2853" s="6">
        <v>9.0248124639353726</v>
      </c>
      <c r="V2853" s="6">
        <v>12.535519125683059</v>
      </c>
      <c r="W2853" s="6">
        <v>0</v>
      </c>
      <c r="X2853" s="6">
        <v>0</v>
      </c>
      <c r="Y2853" s="6">
        <v>0</v>
      </c>
      <c r="Z2853" s="6">
        <v>8.5943829327572203</v>
      </c>
      <c r="AA2853" s="6">
        <v>67.814076798084301</v>
      </c>
      <c r="AB2853" s="6">
        <v>71.41005702436496</v>
      </c>
      <c r="AC2853" s="6">
        <v>64.290551981036231</v>
      </c>
      <c r="AD2853" s="6">
        <v>68.216586151368759</v>
      </c>
      <c r="AE2853" s="6">
        <v>74.078120732040432</v>
      </c>
      <c r="AF2853" s="6">
        <v>62.556053811659197</v>
      </c>
      <c r="AG2853" s="6">
        <v>64.124581574734393</v>
      </c>
      <c r="AH2853" s="6">
        <v>60.774669535813096</v>
      </c>
      <c r="AI2853" s="6">
        <v>67.136539524599229</v>
      </c>
      <c r="AJ2853" s="6">
        <v>87.198321091290666</v>
      </c>
      <c r="AK2853" s="6">
        <v>87.458193979933114</v>
      </c>
      <c r="AL2853" s="6">
        <v>86.760563380281681</v>
      </c>
      <c r="AM2853" s="6">
        <v>69.101123595505626</v>
      </c>
      <c r="AN2853" s="6">
        <v>71.686746987951807</v>
      </c>
      <c r="AO2853" s="6">
        <v>33.333333333333329</v>
      </c>
      <c r="AP2853" s="6">
        <v>69.375</v>
      </c>
      <c r="AQ2853" s="6">
        <v>93.548387096774192</v>
      </c>
      <c r="AR2853" s="6">
        <v>35.820895522388057</v>
      </c>
      <c r="AS2853" s="6">
        <v>30.3936775241894</v>
      </c>
      <c r="AT2853" s="6">
        <v>18.775389615185802</v>
      </c>
      <c r="AU2853" s="6">
        <v>23.554176822512702</v>
      </c>
      <c r="AV2853" s="6">
        <v>12.2461038481424</v>
      </c>
      <c r="AW2853" s="6">
        <v>15.0306521899697</v>
      </c>
      <c r="AX2853" s="46">
        <v>59227</v>
      </c>
      <c r="AY2853" s="41">
        <v>62810</v>
      </c>
      <c r="AZ2853" s="41">
        <v>51291</v>
      </c>
      <c r="BA2853" s="41">
        <v>130648</v>
      </c>
      <c r="BB2853" s="41">
        <v>35938</v>
      </c>
      <c r="BC2853" s="41">
        <v>63487</v>
      </c>
      <c r="BD2853" s="3">
        <v>4.0100950772732276</v>
      </c>
      <c r="BE2853" s="6">
        <v>14.9057015946989</v>
      </c>
      <c r="BF2853" s="6">
        <v>82</v>
      </c>
      <c r="BG2853" s="6">
        <v>10.3</v>
      </c>
      <c r="BH2853">
        <v>0.3</v>
      </c>
      <c r="BI2853" s="43">
        <v>2.7799227799227797</v>
      </c>
      <c r="BJ2853">
        <v>3.6</v>
      </c>
      <c r="BK2853" s="31">
        <v>79.411356379286417</v>
      </c>
      <c r="BL2853" s="31">
        <v>11.67569068443704</v>
      </c>
      <c r="BM2853" s="31">
        <v>0.3887269193391642</v>
      </c>
      <c r="BN2853" s="31">
        <v>3.7762043592947379</v>
      </c>
      <c r="BO2853" s="31">
        <v>4.2065805914202414</v>
      </c>
      <c r="BP2853">
        <v>84.60664583925022</v>
      </c>
      <c r="BQ2853">
        <v>8.8043169554103944</v>
      </c>
      <c r="BR2853">
        <v>0.19880715705765406</v>
      </c>
      <c r="BS2853">
        <v>1.7608633910820788</v>
      </c>
      <c r="BT2853">
        <v>2.9679068446464072</v>
      </c>
    </row>
    <row r="2854" spans="1:72" x14ac:dyDescent="0.25">
      <c r="A2854" t="s">
        <v>3952</v>
      </c>
      <c r="B2854" s="42"/>
      <c r="C2854" s="6">
        <v>24676</v>
      </c>
      <c r="D2854" s="6">
        <v>0.44259999999999999</v>
      </c>
      <c r="E2854" s="3">
        <v>28.06818181818182</v>
      </c>
      <c r="F2854" s="3">
        <v>22.738259668508288</v>
      </c>
      <c r="G2854" s="6">
        <v>12.373290426387801</v>
      </c>
      <c r="H2854" s="6">
        <v>16.896807220800198</v>
      </c>
      <c r="I2854" s="6">
        <v>15.024514742427295</v>
      </c>
      <c r="J2854" s="6">
        <v>18.779977031682769</v>
      </c>
      <c r="K2854" s="6">
        <v>42.125984251968504</v>
      </c>
      <c r="L2854" s="6">
        <v>39.23444976076555</v>
      </c>
      <c r="M2854" s="6">
        <v>55.555555555555557</v>
      </c>
      <c r="N2854" s="6">
        <v>100</v>
      </c>
      <c r="O2854" s="6">
        <v>100</v>
      </c>
      <c r="P2854" s="6">
        <v>100</v>
      </c>
      <c r="Q2854" s="6">
        <v>4.1714947856315181</v>
      </c>
      <c r="R2854" s="6">
        <v>4.7872340425531918</v>
      </c>
      <c r="S2854" s="6">
        <v>3.0100334448160537</v>
      </c>
      <c r="T2854" s="6">
        <v>17.030367231638419</v>
      </c>
      <c r="U2854" s="6">
        <v>15.061746020415448</v>
      </c>
      <c r="V2854" s="6">
        <v>18.957445321780448</v>
      </c>
      <c r="W2854" s="6">
        <v>26.315789473684209</v>
      </c>
      <c r="X2854" s="6">
        <v>0</v>
      </c>
      <c r="Y2854" s="6">
        <v>28.846153846153843</v>
      </c>
      <c r="Z2854" s="6">
        <v>6.6805098095374502</v>
      </c>
      <c r="AA2854" s="6">
        <v>56.5994166261546</v>
      </c>
      <c r="AB2854" s="6">
        <v>61.229704112750348</v>
      </c>
      <c r="AC2854" s="6">
        <v>52.12333678591348</v>
      </c>
      <c r="AD2854" s="6">
        <v>56.323145575482023</v>
      </c>
      <c r="AE2854" s="6">
        <v>60.79545454545454</v>
      </c>
      <c r="AF2854" s="6">
        <v>52.043170209260168</v>
      </c>
      <c r="AG2854" s="6">
        <v>52.100840336134461</v>
      </c>
      <c r="AH2854" s="6">
        <v>56.521739130434781</v>
      </c>
      <c r="AI2854" s="6">
        <v>37.037037037037038</v>
      </c>
      <c r="AJ2854" s="6">
        <v>77.079482439926068</v>
      </c>
      <c r="AK2854" s="6">
        <v>87.788778877887779</v>
      </c>
      <c r="AL2854" s="6">
        <v>63.445378151260499</v>
      </c>
      <c r="AM2854" s="6">
        <v>0</v>
      </c>
      <c r="AN2854" s="6">
        <v>0</v>
      </c>
      <c r="AO2854" s="6">
        <v>0</v>
      </c>
      <c r="AP2854" s="6">
        <v>54.385964912280706</v>
      </c>
      <c r="AQ2854" s="6">
        <v>100</v>
      </c>
      <c r="AR2854" s="6">
        <v>50</v>
      </c>
      <c r="AS2854" s="6">
        <v>26.8011969615591</v>
      </c>
      <c r="AT2854" s="6">
        <v>17.969769047801702</v>
      </c>
      <c r="AU2854" s="6">
        <v>20.210235555896599</v>
      </c>
      <c r="AV2854" s="6">
        <v>14.6244149466738</v>
      </c>
      <c r="AW2854" s="6">
        <v>20.394383488068701</v>
      </c>
      <c r="AX2854" s="46">
        <v>35000</v>
      </c>
      <c r="AY2854" s="41">
        <v>34997</v>
      </c>
      <c r="AZ2854" s="41" t="s">
        <v>74</v>
      </c>
      <c r="BA2854" s="41" t="s">
        <v>74</v>
      </c>
      <c r="BB2854" s="41" t="s">
        <v>74</v>
      </c>
      <c r="BC2854" s="41">
        <v>51071</v>
      </c>
      <c r="BD2854" s="3">
        <v>4.1543564001434206</v>
      </c>
      <c r="BE2854" s="6">
        <v>6.9577851319719102</v>
      </c>
      <c r="BF2854" s="6">
        <v>83.5</v>
      </c>
      <c r="BG2854" s="6">
        <v>12.6</v>
      </c>
      <c r="BH2854">
        <v>0.2</v>
      </c>
      <c r="BI2854" s="43">
        <v>0.48547490407955518</v>
      </c>
      <c r="BJ2854">
        <v>3</v>
      </c>
      <c r="BK2854" s="31">
        <v>82.951691534938689</v>
      </c>
      <c r="BL2854" s="31">
        <v>13.236814891416754</v>
      </c>
      <c r="BM2854" s="31">
        <v>0.2215984635839858</v>
      </c>
      <c r="BN2854" s="31">
        <v>0.39887723445117446</v>
      </c>
      <c r="BO2854" s="31">
        <v>3.1910178756093956</v>
      </c>
      <c r="BP2854">
        <v>84.188603798733752</v>
      </c>
      <c r="BQ2854">
        <v>11.979340219926691</v>
      </c>
      <c r="BR2854">
        <v>0.11662779073642118</v>
      </c>
      <c r="BS2854">
        <v>0.583138953682106</v>
      </c>
      <c r="BT2854">
        <v>2.7657447517494167</v>
      </c>
    </row>
    <row r="2855" spans="1:72" x14ac:dyDescent="0.25">
      <c r="A2855" t="s">
        <v>3953</v>
      </c>
      <c r="B2855" s="42"/>
      <c r="C2855" s="6">
        <v>30035</v>
      </c>
      <c r="D2855" s="6">
        <v>0.47660000000000002</v>
      </c>
      <c r="E2855" s="3">
        <v>22.372881355932204</v>
      </c>
      <c r="F2855" s="3">
        <v>23.188405797101449</v>
      </c>
      <c r="G2855" s="6">
        <v>9.5138888888888893</v>
      </c>
      <c r="H2855" s="6">
        <v>13.1612357173085</v>
      </c>
      <c r="I2855" s="6">
        <v>10.8162100456621</v>
      </c>
      <c r="J2855" s="6">
        <v>15.453277545327754</v>
      </c>
      <c r="K2855" s="6">
        <v>16.010498687664043</v>
      </c>
      <c r="L2855" s="6">
        <v>12.431108389467237</v>
      </c>
      <c r="M2855" s="6">
        <v>19.265033407572382</v>
      </c>
      <c r="N2855" s="6">
        <v>5.7446808510638299</v>
      </c>
      <c r="O2855" s="6">
        <v>4.3062200956937797</v>
      </c>
      <c r="P2855" s="6">
        <v>6.8965517241379306</v>
      </c>
      <c r="Q2855" s="6">
        <v>2.5210084033613445</v>
      </c>
      <c r="R2855" s="6">
        <v>3.8961038961038961</v>
      </c>
      <c r="S2855" s="6">
        <v>0</v>
      </c>
      <c r="T2855" s="6">
        <v>11.772853185595569</v>
      </c>
      <c r="U2855" s="6">
        <v>10.64406779661017</v>
      </c>
      <c r="V2855" s="6">
        <v>12.951167728237792</v>
      </c>
      <c r="W2855" s="6">
        <v>0</v>
      </c>
      <c r="X2855" s="6">
        <v>0</v>
      </c>
      <c r="Y2855" s="6">
        <v>0</v>
      </c>
      <c r="Z2855" s="6">
        <v>8.2044198895027591</v>
      </c>
      <c r="AA2855" s="6">
        <v>59.829200197076702</v>
      </c>
      <c r="AB2855" s="6">
        <v>62.487326799594456</v>
      </c>
      <c r="AC2855" s="6">
        <v>57.316293929712458</v>
      </c>
      <c r="AD2855" s="6">
        <v>63.132911392405063</v>
      </c>
      <c r="AE2855" s="6">
        <v>65.10172143974961</v>
      </c>
      <c r="AF2855" s="6">
        <v>61.12</v>
      </c>
      <c r="AG2855" s="6">
        <v>56.492182188987087</v>
      </c>
      <c r="AH2855" s="6">
        <v>60.480349344978166</v>
      </c>
      <c r="AI2855" s="6">
        <v>52.99744897959183</v>
      </c>
      <c r="AJ2855" s="6">
        <v>52.542372881355938</v>
      </c>
      <c r="AK2855" s="6">
        <v>26.315789473684209</v>
      </c>
      <c r="AL2855" s="6">
        <v>100</v>
      </c>
      <c r="AM2855" s="6">
        <v>63.571428571428569</v>
      </c>
      <c r="AN2855" s="6">
        <v>65.789473684210535</v>
      </c>
      <c r="AO2855" s="6">
        <v>61.739130434782609</v>
      </c>
      <c r="AP2855" s="6">
        <v>57.894736842105267</v>
      </c>
      <c r="AQ2855" s="6">
        <v>0</v>
      </c>
      <c r="AR2855" s="6">
        <v>68.75</v>
      </c>
      <c r="AS2855" s="6">
        <v>22.0884742702377</v>
      </c>
      <c r="AT2855" s="6">
        <v>18.6277460126392</v>
      </c>
      <c r="AU2855" s="6">
        <v>25.759855552211899</v>
      </c>
      <c r="AV2855" s="6">
        <v>11.46554318387</v>
      </c>
      <c r="AW2855" s="6">
        <v>22.0583809810412</v>
      </c>
      <c r="AX2855" s="46">
        <v>49563</v>
      </c>
      <c r="AY2855" s="41">
        <v>61336</v>
      </c>
      <c r="AZ2855" s="41">
        <v>40891</v>
      </c>
      <c r="BA2855" s="41">
        <v>63500</v>
      </c>
      <c r="BB2855" s="41" t="s">
        <v>74</v>
      </c>
      <c r="BC2855" s="41">
        <v>93750</v>
      </c>
      <c r="BD2855" s="3">
        <v>4.4891389051237089</v>
      </c>
      <c r="BE2855" s="6">
        <v>13.0324221233312</v>
      </c>
      <c r="BF2855" s="6">
        <v>83.9</v>
      </c>
      <c r="BG2855" s="6">
        <v>7.8</v>
      </c>
      <c r="BH2855">
        <v>1.5</v>
      </c>
      <c r="BI2855" s="43">
        <v>1.1294261294261294</v>
      </c>
      <c r="BJ2855">
        <v>4</v>
      </c>
      <c r="BK2855" s="31">
        <v>83.016554261189455</v>
      </c>
      <c r="BL2855" s="31">
        <v>9.3807480073574485</v>
      </c>
      <c r="BM2855" s="31">
        <v>0.79705702023298597</v>
      </c>
      <c r="BN2855" s="31">
        <v>1.2875536480686696</v>
      </c>
      <c r="BO2855" s="31">
        <v>4.5984058859595338</v>
      </c>
      <c r="BP2855">
        <v>84.741641337386014</v>
      </c>
      <c r="BQ2855">
        <v>6.2006079027355625</v>
      </c>
      <c r="BR2855">
        <v>2.1276595744680851</v>
      </c>
      <c r="BS2855">
        <v>0.97264437689969607</v>
      </c>
      <c r="BT2855">
        <v>3.3434650455927049</v>
      </c>
    </row>
    <row r="2856" spans="1:72" x14ac:dyDescent="0.25">
      <c r="A2856" t="s">
        <v>3954</v>
      </c>
      <c r="B2856" s="42"/>
      <c r="C2856" s="6">
        <v>22419</v>
      </c>
      <c r="D2856" s="6">
        <v>0.44529999999999997</v>
      </c>
      <c r="E2856" s="3">
        <v>51.905387647831802</v>
      </c>
      <c r="F2856" s="3">
        <v>31.166856708475866</v>
      </c>
      <c r="G2856" s="6">
        <v>15.4102457309454</v>
      </c>
      <c r="H2856" s="6">
        <v>21.329708353929799</v>
      </c>
      <c r="I2856" s="6">
        <v>17.4505567558584</v>
      </c>
      <c r="J2856" s="6">
        <v>25.142950498284595</v>
      </c>
      <c r="K2856" s="6">
        <v>34.951200211026112</v>
      </c>
      <c r="L2856" s="6">
        <v>30.76923076923077</v>
      </c>
      <c r="M2856" s="6">
        <v>38.920308483290491</v>
      </c>
      <c r="N2856" s="6">
        <v>73.333333333333329</v>
      </c>
      <c r="O2856" s="6">
        <v>83.333333333333343</v>
      </c>
      <c r="P2856" s="6">
        <v>66.666666666666657</v>
      </c>
      <c r="Q2856" s="6">
        <v>71.428571428571431</v>
      </c>
      <c r="R2856" s="6">
        <v>57.142857142857139</v>
      </c>
      <c r="S2856" s="6">
        <v>100</v>
      </c>
      <c r="T2856" s="6">
        <v>14.834355828220858</v>
      </c>
      <c r="U2856" s="6">
        <v>10.968696080847916</v>
      </c>
      <c r="V2856" s="6">
        <v>18.66601514781334</v>
      </c>
      <c r="W2856" s="6">
        <v>0</v>
      </c>
      <c r="X2856" s="6">
        <v>0</v>
      </c>
      <c r="Y2856" s="6">
        <v>0</v>
      </c>
      <c r="Z2856" s="6">
        <v>4.91152040447815</v>
      </c>
      <c r="AA2856" s="6">
        <v>55.498798076923102</v>
      </c>
      <c r="AB2856" s="6">
        <v>57.221206581352831</v>
      </c>
      <c r="AC2856" s="6">
        <v>53.823355068168347</v>
      </c>
      <c r="AD2856" s="6">
        <v>56.191314553990615</v>
      </c>
      <c r="AE2856" s="6">
        <v>58.642158316039136</v>
      </c>
      <c r="AF2856" s="6">
        <v>53.790299157711296</v>
      </c>
      <c r="AG2856" s="6">
        <v>55.279708705726584</v>
      </c>
      <c r="AH2856" s="6">
        <v>56.038647342995176</v>
      </c>
      <c r="AI2856" s="6">
        <v>54.580152671755719</v>
      </c>
      <c r="AJ2856" s="6">
        <v>50.943396226415096</v>
      </c>
      <c r="AK2856" s="6">
        <v>54.347826086956516</v>
      </c>
      <c r="AL2856" s="6">
        <v>28.571428571428569</v>
      </c>
      <c r="AM2856" s="6">
        <v>6.666666666666667</v>
      </c>
      <c r="AN2856" s="6">
        <v>16.666666666666664</v>
      </c>
      <c r="AO2856" s="6">
        <v>0</v>
      </c>
      <c r="AP2856" s="6">
        <v>55.555555555555557</v>
      </c>
      <c r="AQ2856" s="6">
        <v>16.666666666666664</v>
      </c>
      <c r="AR2856" s="6">
        <v>75</v>
      </c>
      <c r="AS2856" s="6">
        <v>25.123433345993199</v>
      </c>
      <c r="AT2856" s="6">
        <v>21.610330421572399</v>
      </c>
      <c r="AU2856" s="6">
        <v>23.091530573490299</v>
      </c>
      <c r="AV2856" s="6">
        <v>15.7614887960501</v>
      </c>
      <c r="AW2856" s="6">
        <v>14.413216862894</v>
      </c>
      <c r="AX2856" s="46">
        <v>35079</v>
      </c>
      <c r="AY2856" s="41">
        <v>38131</v>
      </c>
      <c r="AZ2856" s="41">
        <v>25353</v>
      </c>
      <c r="BA2856" s="41" t="s">
        <v>74</v>
      </c>
      <c r="BB2856" s="41" t="s">
        <v>74</v>
      </c>
      <c r="BC2856" s="41" t="s">
        <v>74</v>
      </c>
      <c r="BD2856" s="3">
        <v>4.4391612315029105</v>
      </c>
      <c r="BE2856" s="6">
        <v>12.7090983272134</v>
      </c>
      <c r="BF2856" s="6">
        <v>74.5</v>
      </c>
      <c r="BG2856" s="6">
        <v>12.8</v>
      </c>
      <c r="BH2856">
        <v>0.9</v>
      </c>
      <c r="BI2856" s="43">
        <v>2.4882445141065834</v>
      </c>
      <c r="BJ2856">
        <v>4</v>
      </c>
      <c r="BK2856" s="31">
        <v>67.85017557549746</v>
      </c>
      <c r="BL2856" s="31">
        <v>16.933281310963714</v>
      </c>
      <c r="BM2856" s="31">
        <v>0.23410066328521262</v>
      </c>
      <c r="BN2856" s="31">
        <v>3.3164260632071794</v>
      </c>
      <c r="BO2856" s="31">
        <v>2.8092079594225519</v>
      </c>
      <c r="BP2856">
        <v>81.227863046044874</v>
      </c>
      <c r="BQ2856">
        <v>8.6580086580086579</v>
      </c>
      <c r="BR2856">
        <v>1.49547422274695</v>
      </c>
      <c r="BS2856">
        <v>1.6528925619834711</v>
      </c>
      <c r="BT2856">
        <v>5.1160960251869341</v>
      </c>
    </row>
    <row r="2857" spans="1:72" x14ac:dyDescent="0.25">
      <c r="A2857" t="s">
        <v>3955</v>
      </c>
      <c r="B2857" s="42"/>
      <c r="C2857" s="6">
        <v>37153</v>
      </c>
      <c r="D2857" s="6">
        <v>0.40789999999999998</v>
      </c>
      <c r="E2857" s="3">
        <v>11.345746931866271</v>
      </c>
      <c r="F2857" s="3">
        <v>9.7749542640904199</v>
      </c>
      <c r="G2857" s="6">
        <v>3.8005947880437501</v>
      </c>
      <c r="H2857" s="6">
        <v>7.4256950954276997</v>
      </c>
      <c r="I2857" s="6">
        <v>6.5249794407894735</v>
      </c>
      <c r="J2857" s="6">
        <v>8.2622731693927118</v>
      </c>
      <c r="K2857" s="6">
        <v>9.1944043801548734</v>
      </c>
      <c r="L2857" s="6">
        <v>7.9103554868624411</v>
      </c>
      <c r="M2857" s="6">
        <v>10.257788700304635</v>
      </c>
      <c r="N2857" s="6">
        <v>12.960760998810938</v>
      </c>
      <c r="O2857" s="6">
        <v>15</v>
      </c>
      <c r="P2857" s="6">
        <v>10.249307479224377</v>
      </c>
      <c r="Q2857" s="6">
        <v>19.759402102234123</v>
      </c>
      <c r="R2857" s="6">
        <v>18.346727898966705</v>
      </c>
      <c r="S2857" s="6">
        <v>21.303111408497823</v>
      </c>
      <c r="T2857" s="6">
        <v>5.3416848815152189</v>
      </c>
      <c r="U2857" s="6">
        <v>4.6468972765037728</v>
      </c>
      <c r="V2857" s="6">
        <v>5.9975852418969886</v>
      </c>
      <c r="W2857" s="6">
        <v>5.4850088183421519</v>
      </c>
      <c r="X2857" s="6">
        <v>4.5842015533244931</v>
      </c>
      <c r="Y2857" s="6">
        <v>6.2695924764890272</v>
      </c>
      <c r="Z2857" s="6">
        <v>6.7973131897955499</v>
      </c>
      <c r="AA2857" s="6">
        <v>69.307477930529799</v>
      </c>
      <c r="AB2857" s="6">
        <v>74.574350129358137</v>
      </c>
      <c r="AC2857" s="6">
        <v>64.56300264129446</v>
      </c>
      <c r="AD2857" s="6">
        <v>67.435371455258078</v>
      </c>
      <c r="AE2857" s="6">
        <v>73.823207275501787</v>
      </c>
      <c r="AF2857" s="6">
        <v>61.53014789533561</v>
      </c>
      <c r="AG2857" s="6">
        <v>73.266401246321621</v>
      </c>
      <c r="AH2857" s="6">
        <v>73.63447437556367</v>
      </c>
      <c r="AI2857" s="6">
        <v>72.975485790436039</v>
      </c>
      <c r="AJ2857" s="6">
        <v>74.660342000468489</v>
      </c>
      <c r="AK2857" s="6">
        <v>82.736701237872197</v>
      </c>
      <c r="AL2857" s="6">
        <v>65.729436428659511</v>
      </c>
      <c r="AM2857" s="6">
        <v>63.734776725304464</v>
      </c>
      <c r="AN2857" s="6">
        <v>73.557692307692307</v>
      </c>
      <c r="AO2857" s="6">
        <v>51.083591331269353</v>
      </c>
      <c r="AP2857" s="6">
        <v>68.430493273542609</v>
      </c>
      <c r="AQ2857" s="6">
        <v>77.824370991613222</v>
      </c>
      <c r="AR2857" s="6">
        <v>60.604192355117135</v>
      </c>
      <c r="AS2857" s="6">
        <v>42.364809939214503</v>
      </c>
      <c r="AT2857" s="6">
        <v>14.797199742784001</v>
      </c>
      <c r="AU2857" s="6">
        <v>25.310297133012199</v>
      </c>
      <c r="AV2857" s="6">
        <v>8.1817740624355402</v>
      </c>
      <c r="AW2857" s="6">
        <v>9.3459191225537204</v>
      </c>
      <c r="AX2857" s="46">
        <v>72609</v>
      </c>
      <c r="AY2857" s="41">
        <v>78249</v>
      </c>
      <c r="AZ2857" s="41">
        <v>62131</v>
      </c>
      <c r="BA2857" s="41">
        <v>39375</v>
      </c>
      <c r="BB2857" s="41">
        <v>83229</v>
      </c>
      <c r="BC2857" s="41">
        <v>50016</v>
      </c>
      <c r="BD2857" s="3">
        <v>3.6193194664255031</v>
      </c>
      <c r="BE2857" s="6">
        <v>4.3694555351571998</v>
      </c>
      <c r="BF2857" s="6">
        <v>85.3</v>
      </c>
      <c r="BG2857" s="6">
        <v>7.9</v>
      </c>
      <c r="BH2857">
        <v>0.7</v>
      </c>
      <c r="BI2857" s="43">
        <v>0.68204220824940465</v>
      </c>
      <c r="BJ2857">
        <v>4.5999999999999996</v>
      </c>
      <c r="BK2857" s="31">
        <v>84.485581462050504</v>
      </c>
      <c r="BL2857" s="31">
        <v>8.4503507534925966</v>
      </c>
      <c r="BM2857" s="31">
        <v>0.63936326589146364</v>
      </c>
      <c r="BN2857" s="31">
        <v>0.68597105536766367</v>
      </c>
      <c r="BO2857" s="31">
        <v>4.3787420677127527</v>
      </c>
      <c r="BP2857">
        <v>86.102741789695685</v>
      </c>
      <c r="BQ2857">
        <v>7.2323491011348802</v>
      </c>
      <c r="BR2857">
        <v>0.71306618459375315</v>
      </c>
      <c r="BS2857">
        <v>0.67791503464899061</v>
      </c>
      <c r="BT2857">
        <v>4.8747112584111676</v>
      </c>
    </row>
    <row r="2858" spans="1:72" x14ac:dyDescent="0.25">
      <c r="A2858" t="s">
        <v>3956</v>
      </c>
      <c r="B2858" s="42"/>
      <c r="C2858" s="6">
        <v>36916</v>
      </c>
      <c r="D2858" s="6">
        <v>0.44540000000000002</v>
      </c>
      <c r="E2858" s="3">
        <v>24.426605504587158</v>
      </c>
      <c r="F2858" s="3">
        <v>17.015619807244931</v>
      </c>
      <c r="G2858" s="6">
        <v>5.9341500765696802</v>
      </c>
      <c r="H2858" s="6">
        <v>11.063708759954499</v>
      </c>
      <c r="I2858" s="6">
        <v>10.653120464441219</v>
      </c>
      <c r="J2858" s="6">
        <v>11.458042932812935</v>
      </c>
      <c r="K2858" s="6">
        <v>33.518005540166207</v>
      </c>
      <c r="L2858" s="6">
        <v>37.8125</v>
      </c>
      <c r="M2858" s="6">
        <v>30.099502487562191</v>
      </c>
      <c r="N2858" s="6">
        <v>34.42622950819672</v>
      </c>
      <c r="O2858" s="6">
        <v>0</v>
      </c>
      <c r="P2858" s="6">
        <v>44.680851063829785</v>
      </c>
      <c r="Q2858" s="6">
        <v>33.734939759036145</v>
      </c>
      <c r="R2858" s="6">
        <v>51.428571428571423</v>
      </c>
      <c r="S2858" s="6">
        <v>17.275747508305646</v>
      </c>
      <c r="T2858" s="6">
        <v>8.7104622871046224</v>
      </c>
      <c r="U2858" s="6">
        <v>7.659643965376449</v>
      </c>
      <c r="V2858" s="6">
        <v>9.7470597712260361</v>
      </c>
      <c r="W2858" s="6">
        <v>15.217391304347828</v>
      </c>
      <c r="X2858" s="6">
        <v>20.689655172413794</v>
      </c>
      <c r="Y2858" s="6">
        <v>13.761467889908257</v>
      </c>
      <c r="Z2858" s="6">
        <v>5.9752279842112399</v>
      </c>
      <c r="AA2858" s="6">
        <v>62.703763762055097</v>
      </c>
      <c r="AB2858" s="6">
        <v>67.292367628829467</v>
      </c>
      <c r="AC2858" s="6">
        <v>58.434925864909395</v>
      </c>
      <c r="AD2858" s="6">
        <v>63.881115507092545</v>
      </c>
      <c r="AE2858" s="6">
        <v>68.770829249166837</v>
      </c>
      <c r="AF2858" s="6">
        <v>59.141011022424941</v>
      </c>
      <c r="AG2858" s="6">
        <v>50.565428109854608</v>
      </c>
      <c r="AH2858" s="6">
        <v>35.510204081632651</v>
      </c>
      <c r="AI2858" s="6">
        <v>60.427807486631011</v>
      </c>
      <c r="AJ2858" s="6">
        <v>80.102040816326522</v>
      </c>
      <c r="AK2858" s="6">
        <v>100</v>
      </c>
      <c r="AL2858" s="6">
        <v>65.02242152466367</v>
      </c>
      <c r="AM2858" s="6">
        <v>39.130434782608695</v>
      </c>
      <c r="AN2858" s="6">
        <v>64.285714285714292</v>
      </c>
      <c r="AO2858" s="6">
        <v>28.125</v>
      </c>
      <c r="AP2858" s="6">
        <v>15.625</v>
      </c>
      <c r="AQ2858" s="6">
        <v>50</v>
      </c>
      <c r="AR2858" s="6">
        <v>9.2592592592592595</v>
      </c>
      <c r="AS2858" s="6">
        <v>43.572669368847698</v>
      </c>
      <c r="AT2858" s="6">
        <v>16.705269253040001</v>
      </c>
      <c r="AU2858" s="6">
        <v>19.774174869716301</v>
      </c>
      <c r="AV2858" s="6">
        <v>10.7845975680371</v>
      </c>
      <c r="AW2858" s="6">
        <v>9.1632889403589992</v>
      </c>
      <c r="AX2858" s="46">
        <v>71295</v>
      </c>
      <c r="AY2858" s="41">
        <v>75864</v>
      </c>
      <c r="AZ2858" s="41">
        <v>32153</v>
      </c>
      <c r="BA2858" s="41" t="s">
        <v>74</v>
      </c>
      <c r="BB2858" s="41" t="s">
        <v>74</v>
      </c>
      <c r="BC2858" s="41" t="s">
        <v>74</v>
      </c>
      <c r="BD2858" s="3">
        <v>4.6565124650046661</v>
      </c>
      <c r="BE2858" s="6">
        <v>20.568378081331399</v>
      </c>
      <c r="BF2858" s="6">
        <v>81.900000000000006</v>
      </c>
      <c r="BG2858" s="6">
        <v>8.1</v>
      </c>
      <c r="BH2858">
        <v>0.2</v>
      </c>
      <c r="BI2858" s="43">
        <v>4.1073546856465004</v>
      </c>
      <c r="BJ2858">
        <v>5.6</v>
      </c>
      <c r="BK2858" s="31">
        <v>80.959387875220727</v>
      </c>
      <c r="BL2858" s="31">
        <v>8.2695703354914656</v>
      </c>
      <c r="BM2858" s="31">
        <v>0.38257798705120655</v>
      </c>
      <c r="BN2858" s="31">
        <v>5.4443790464979402</v>
      </c>
      <c r="BO2858" s="31">
        <v>4.767510300176574</v>
      </c>
      <c r="BP2858">
        <v>82.904961147638971</v>
      </c>
      <c r="BQ2858">
        <v>7.9497907949790791</v>
      </c>
      <c r="BR2858">
        <v>0</v>
      </c>
      <c r="BS2858">
        <v>2.7495517035265991</v>
      </c>
      <c r="BT2858">
        <v>6.365809922295278</v>
      </c>
    </row>
    <row r="2859" spans="1:72" x14ac:dyDescent="0.25">
      <c r="A2859" t="s">
        <v>3957</v>
      </c>
      <c r="B2859" s="42"/>
      <c r="C2859" s="6" t="s">
        <v>74</v>
      </c>
      <c r="D2859" s="6">
        <v>0.40389999999999998</v>
      </c>
      <c r="E2859" s="3">
        <v>14.90066225165563</v>
      </c>
      <c r="F2859" s="3">
        <v>15.337954939341422</v>
      </c>
      <c r="G2859" s="6">
        <v>9.98168498168498</v>
      </c>
      <c r="H2859" s="6">
        <v>11.7613089509143</v>
      </c>
      <c r="I2859" s="6">
        <v>8.7726358148893357</v>
      </c>
      <c r="J2859" s="6">
        <v>14.501845018450185</v>
      </c>
      <c r="K2859" s="6" t="s">
        <v>74</v>
      </c>
      <c r="L2859" s="6" t="s">
        <v>74</v>
      </c>
      <c r="M2859" s="6" t="s">
        <v>74</v>
      </c>
      <c r="N2859" s="6" t="s">
        <v>74</v>
      </c>
      <c r="O2859" s="6" t="s">
        <v>74</v>
      </c>
      <c r="P2859" s="6" t="s">
        <v>74</v>
      </c>
      <c r="Q2859" s="6" t="s">
        <v>74</v>
      </c>
      <c r="R2859" s="6" t="s">
        <v>74</v>
      </c>
      <c r="S2859" s="6" t="s">
        <v>74</v>
      </c>
      <c r="T2859" s="6">
        <v>9.9099099099099099</v>
      </c>
      <c r="U2859" s="6">
        <v>6.8172312839815978</v>
      </c>
      <c r="V2859" s="6">
        <v>12.749615975422426</v>
      </c>
      <c r="W2859" s="6">
        <v>100</v>
      </c>
      <c r="X2859" s="6" t="s">
        <v>74</v>
      </c>
      <c r="Y2859" s="6">
        <v>100</v>
      </c>
      <c r="Z2859" s="6">
        <v>4.06392694063927</v>
      </c>
      <c r="AA2859" s="6">
        <v>53.532143730139303</v>
      </c>
      <c r="AB2859" s="6">
        <v>53.446502057613166</v>
      </c>
      <c r="AC2859" s="6">
        <v>53.609687936655803</v>
      </c>
      <c r="AD2859" s="6">
        <v>53.602232369355661</v>
      </c>
      <c r="AE2859" s="6">
        <v>52.821063944116062</v>
      </c>
      <c r="AF2859" s="6">
        <v>54.30081691494474</v>
      </c>
      <c r="AG2859" s="6">
        <v>0</v>
      </c>
      <c r="AH2859" s="6">
        <v>0</v>
      </c>
      <c r="AI2859" s="6" t="s">
        <v>74</v>
      </c>
      <c r="AJ2859" s="6">
        <v>0</v>
      </c>
      <c r="AK2859" s="6">
        <v>0</v>
      </c>
      <c r="AL2859" s="6" t="s">
        <v>74</v>
      </c>
      <c r="AM2859" s="6">
        <v>0</v>
      </c>
      <c r="AN2859" s="6">
        <v>0</v>
      </c>
      <c r="AO2859" s="6">
        <v>0</v>
      </c>
      <c r="AP2859" s="6">
        <v>0</v>
      </c>
      <c r="AQ2859" s="6" t="s">
        <v>74</v>
      </c>
      <c r="AR2859" s="6">
        <v>0</v>
      </c>
      <c r="AS2859" s="6">
        <v>24.940504521656401</v>
      </c>
      <c r="AT2859" s="6">
        <v>12.2798667301285</v>
      </c>
      <c r="AU2859" s="6">
        <v>24.7501189909567</v>
      </c>
      <c r="AV2859" s="6">
        <v>17.325083293669699</v>
      </c>
      <c r="AW2859" s="6">
        <v>20.704426463588799</v>
      </c>
      <c r="AX2859" s="46">
        <v>44330</v>
      </c>
      <c r="AY2859" s="41">
        <v>44263</v>
      </c>
      <c r="AZ2859" s="41" t="s">
        <v>74</v>
      </c>
      <c r="BA2859" s="41" t="s">
        <v>74</v>
      </c>
      <c r="BB2859" s="41" t="s">
        <v>74</v>
      </c>
      <c r="BC2859" s="41" t="s">
        <v>74</v>
      </c>
      <c r="BD2859" s="3">
        <v>4.5809968002603174</v>
      </c>
      <c r="BE2859" s="6">
        <v>12.622789783889999</v>
      </c>
      <c r="BF2859" s="6">
        <v>78.5</v>
      </c>
      <c r="BG2859" s="6">
        <v>18.2</v>
      </c>
      <c r="BH2859">
        <v>0</v>
      </c>
      <c r="BI2859" s="43">
        <v>0.38797284190106696</v>
      </c>
      <c r="BJ2859">
        <v>1.3</v>
      </c>
      <c r="BK2859" s="31">
        <v>82.194417709335895</v>
      </c>
      <c r="BL2859" s="31">
        <v>11.934552454282965</v>
      </c>
      <c r="BM2859" s="31">
        <v>0</v>
      </c>
      <c r="BN2859" s="31">
        <v>0</v>
      </c>
      <c r="BO2859" s="31">
        <v>2.5024061597690084</v>
      </c>
      <c r="BP2859">
        <v>74.682306940371461</v>
      </c>
      <c r="BQ2859">
        <v>24.535679374389051</v>
      </c>
      <c r="BR2859">
        <v>0</v>
      </c>
      <c r="BS2859">
        <v>0.78201368523949166</v>
      </c>
      <c r="BT2859">
        <v>0</v>
      </c>
    </row>
    <row r="2860" spans="1:72" x14ac:dyDescent="0.25">
      <c r="A2860" t="s">
        <v>3958</v>
      </c>
      <c r="B2860" s="42"/>
      <c r="C2860" s="6">
        <v>34389</v>
      </c>
      <c r="D2860" s="6">
        <v>0.40360000000000001</v>
      </c>
      <c r="E2860" s="3">
        <v>14.904492870594567</v>
      </c>
      <c r="F2860" s="3">
        <v>10.6676644217178</v>
      </c>
      <c r="G2860" s="6">
        <v>5.2835450883173198</v>
      </c>
      <c r="H2860" s="6">
        <v>9.2509315174097395</v>
      </c>
      <c r="I2860" s="6">
        <v>7.8943917471696459</v>
      </c>
      <c r="J2860" s="6">
        <v>10.553713110280844</v>
      </c>
      <c r="K2860" s="6">
        <v>16.789396170839467</v>
      </c>
      <c r="L2860" s="6">
        <v>15.028323892035989</v>
      </c>
      <c r="M2860" s="6">
        <v>18.488745980707396</v>
      </c>
      <c r="N2860" s="6">
        <v>29.533678756476682</v>
      </c>
      <c r="O2860" s="6">
        <v>34.117647058823529</v>
      </c>
      <c r="P2860" s="6">
        <v>25.925925925925924</v>
      </c>
      <c r="Q2860" s="6">
        <v>9.2868988391376437</v>
      </c>
      <c r="R2860" s="6">
        <v>9.5508068033144351</v>
      </c>
      <c r="S2860" s="6">
        <v>8.9730290456431536</v>
      </c>
      <c r="T2860" s="6">
        <v>7.7492188881683663</v>
      </c>
      <c r="U2860" s="6">
        <v>6.5633546034639929</v>
      </c>
      <c r="V2860" s="6">
        <v>8.8661210005151396</v>
      </c>
      <c r="W2860" s="6">
        <v>16.850828729281769</v>
      </c>
      <c r="X2860" s="6">
        <v>10.273972602739725</v>
      </c>
      <c r="Y2860" s="6">
        <v>21.296296296296298</v>
      </c>
      <c r="Z2860" s="6">
        <v>7.3210616797350001</v>
      </c>
      <c r="AA2860" s="6">
        <v>63.891187698550397</v>
      </c>
      <c r="AB2860" s="6">
        <v>67.054242892954292</v>
      </c>
      <c r="AC2860" s="6">
        <v>60.721539283805448</v>
      </c>
      <c r="AD2860" s="6">
        <v>64.545125045306278</v>
      </c>
      <c r="AE2860" s="6">
        <v>69.076364713724914</v>
      </c>
      <c r="AF2860" s="6">
        <v>60.202995244516998</v>
      </c>
      <c r="AG2860" s="6">
        <v>58.963658494174929</v>
      </c>
      <c r="AH2860" s="6">
        <v>53.858367735789137</v>
      </c>
      <c r="AI2860" s="6">
        <v>65.142198308993088</v>
      </c>
      <c r="AJ2860" s="6">
        <v>71.262341325810993</v>
      </c>
      <c r="AK2860" s="6">
        <v>78.410596026490069</v>
      </c>
      <c r="AL2860" s="6">
        <v>63.122171945701353</v>
      </c>
      <c r="AM2860" s="6">
        <v>57.777777777777771</v>
      </c>
      <c r="AN2860" s="6">
        <v>69.879518072289159</v>
      </c>
      <c r="AO2860" s="6">
        <v>38.461538461538467</v>
      </c>
      <c r="AP2860" s="6">
        <v>63.116370808678504</v>
      </c>
      <c r="AQ2860" s="6">
        <v>76.344086021505376</v>
      </c>
      <c r="AR2860" s="6">
        <v>55.451713395638627</v>
      </c>
      <c r="AS2860" s="6">
        <v>35.949871058227401</v>
      </c>
      <c r="AT2860" s="6">
        <v>16.400488621454102</v>
      </c>
      <c r="AU2860" s="6">
        <v>23.9741211600235</v>
      </c>
      <c r="AV2860" s="6">
        <v>12.699633533909401</v>
      </c>
      <c r="AW2860" s="6">
        <v>10.975885626385599</v>
      </c>
      <c r="AX2860" s="46">
        <v>66697</v>
      </c>
      <c r="AY2860" s="41">
        <v>70600</v>
      </c>
      <c r="AZ2860" s="41">
        <v>52992</v>
      </c>
      <c r="BA2860" s="41" t="s">
        <v>74</v>
      </c>
      <c r="BB2860" s="41">
        <v>92222</v>
      </c>
      <c r="BC2860" s="41">
        <v>47100</v>
      </c>
      <c r="BD2860" s="3">
        <v>3.8374959349593496</v>
      </c>
      <c r="BE2860" s="6">
        <v>25.833699526390301</v>
      </c>
      <c r="BF2860" s="6">
        <v>81.8</v>
      </c>
      <c r="BG2860" s="6">
        <v>9.1</v>
      </c>
      <c r="BH2860">
        <v>1.2</v>
      </c>
      <c r="BI2860" s="43">
        <v>1.8119468001297558</v>
      </c>
      <c r="BJ2860">
        <v>5.0999999999999996</v>
      </c>
      <c r="BK2860" s="31">
        <v>81.910042028078337</v>
      </c>
      <c r="BL2860" s="31">
        <v>10.167218098900117</v>
      </c>
      <c r="BM2860" s="31">
        <v>0.57229723687740319</v>
      </c>
      <c r="BN2860" s="31">
        <v>1.9136188858088168</v>
      </c>
      <c r="BO2860" s="31">
        <v>4.1402128230349637</v>
      </c>
      <c r="BP2860">
        <v>81.704501731435158</v>
      </c>
      <c r="BQ2860">
        <v>8.0030781069642174</v>
      </c>
      <c r="BR2860">
        <v>1.7891496729511351</v>
      </c>
      <c r="BS2860">
        <v>1.7025779145825319</v>
      </c>
      <c r="BT2860">
        <v>6.1081185071181228</v>
      </c>
    </row>
    <row r="2861" spans="1:72" x14ac:dyDescent="0.25">
      <c r="A2861" t="s">
        <v>3959</v>
      </c>
      <c r="B2861" s="42"/>
      <c r="C2861" s="6">
        <v>27516</v>
      </c>
      <c r="D2861" s="6">
        <v>0.43409999999999999</v>
      </c>
      <c r="E2861" s="3">
        <v>52.631578947368418</v>
      </c>
      <c r="F2861" s="3">
        <v>37.960199004975124</v>
      </c>
      <c r="G2861" s="6">
        <v>14.3869209809264</v>
      </c>
      <c r="H2861" s="6">
        <v>20.452915257710799</v>
      </c>
      <c r="I2861" s="6">
        <v>21.752450980392158</v>
      </c>
      <c r="J2861" s="6">
        <v>19.144560970594281</v>
      </c>
      <c r="K2861" s="6">
        <v>25.130568356374809</v>
      </c>
      <c r="L2861" s="6">
        <v>29.722410291130668</v>
      </c>
      <c r="M2861" s="6">
        <v>21.316085489313835</v>
      </c>
      <c r="N2861" s="6">
        <v>46.296296296296298</v>
      </c>
      <c r="O2861" s="6">
        <v>46.296296296296298</v>
      </c>
      <c r="P2861" s="6" t="s">
        <v>74</v>
      </c>
      <c r="Q2861" s="6">
        <v>100</v>
      </c>
      <c r="R2861" s="6">
        <v>100</v>
      </c>
      <c r="S2861" s="6" t="s">
        <v>74</v>
      </c>
      <c r="T2861" s="6">
        <v>14.649991879161931</v>
      </c>
      <c r="U2861" s="6">
        <v>13.221306277742551</v>
      </c>
      <c r="V2861" s="6">
        <v>16.15051615051615</v>
      </c>
      <c r="W2861" s="6" t="s">
        <v>74</v>
      </c>
      <c r="X2861" s="6" t="s">
        <v>74</v>
      </c>
      <c r="Y2861" s="6" t="s">
        <v>74</v>
      </c>
      <c r="Z2861" s="6">
        <v>10.133805588351001</v>
      </c>
      <c r="AA2861" s="6">
        <v>63.044287309266799</v>
      </c>
      <c r="AB2861" s="6">
        <v>67.895271987798679</v>
      </c>
      <c r="AC2861" s="6">
        <v>58.420159922461835</v>
      </c>
      <c r="AD2861" s="6">
        <v>63.898010430751398</v>
      </c>
      <c r="AE2861" s="6">
        <v>70.371804802478692</v>
      </c>
      <c r="AF2861" s="6">
        <v>57.456647398843927</v>
      </c>
      <c r="AG2861" s="6">
        <v>60.998552821997109</v>
      </c>
      <c r="AH2861" s="6">
        <v>61.82405165456013</v>
      </c>
      <c r="AI2861" s="6">
        <v>60.327868852459019</v>
      </c>
      <c r="AJ2861" s="6">
        <v>0</v>
      </c>
      <c r="AK2861" s="6">
        <v>0</v>
      </c>
      <c r="AL2861" s="6" t="s">
        <v>74</v>
      </c>
      <c r="AM2861" s="6">
        <v>100</v>
      </c>
      <c r="AN2861" s="6">
        <v>100</v>
      </c>
      <c r="AO2861" s="6">
        <v>0</v>
      </c>
      <c r="AP2861" s="6" t="s">
        <v>74</v>
      </c>
      <c r="AQ2861" s="6" t="s">
        <v>74</v>
      </c>
      <c r="AR2861" s="6" t="s">
        <v>74</v>
      </c>
      <c r="AS2861" s="6">
        <v>28.662141449529202</v>
      </c>
      <c r="AT2861" s="6">
        <v>19.991241515217901</v>
      </c>
      <c r="AU2861" s="6">
        <v>20.670024085833099</v>
      </c>
      <c r="AV2861" s="6">
        <v>12.1742938471644</v>
      </c>
      <c r="AW2861" s="6">
        <v>18.5022991022553</v>
      </c>
      <c r="AX2861" s="46">
        <v>39301</v>
      </c>
      <c r="AY2861" s="41">
        <v>43476</v>
      </c>
      <c r="AZ2861" s="41">
        <v>29350</v>
      </c>
      <c r="BA2861" s="41" t="s">
        <v>74</v>
      </c>
      <c r="BB2861" s="41" t="s">
        <v>74</v>
      </c>
      <c r="BC2861" s="41" t="s">
        <v>74</v>
      </c>
      <c r="BD2861" s="3">
        <v>4.6755694362177591</v>
      </c>
      <c r="BE2861" s="6">
        <v>23.458823529411799</v>
      </c>
      <c r="BF2861" s="6">
        <v>78.099999999999994</v>
      </c>
      <c r="BG2861" s="6">
        <v>16.5</v>
      </c>
      <c r="BH2861">
        <v>0.2</v>
      </c>
      <c r="BI2861" s="43">
        <v>0</v>
      </c>
      <c r="BJ2861">
        <v>4</v>
      </c>
      <c r="BK2861" s="31">
        <v>75.364882795223352</v>
      </c>
      <c r="BL2861" s="31">
        <v>19.770013268465281</v>
      </c>
      <c r="BM2861" s="31">
        <v>0.26536930561698363</v>
      </c>
      <c r="BN2861" s="31">
        <v>0</v>
      </c>
      <c r="BO2861" s="31">
        <v>2.8306059265811587</v>
      </c>
      <c r="BP2861">
        <v>80.88642659279779</v>
      </c>
      <c r="BQ2861">
        <v>13.06555863342567</v>
      </c>
      <c r="BR2861">
        <v>0.18467220683287164</v>
      </c>
      <c r="BS2861">
        <v>0</v>
      </c>
      <c r="BT2861">
        <v>5.2169898430286246</v>
      </c>
    </row>
    <row r="2862" spans="1:72" x14ac:dyDescent="0.25">
      <c r="A2862" t="s">
        <v>3960</v>
      </c>
      <c r="B2862" s="42"/>
      <c r="C2862" s="6">
        <v>26662</v>
      </c>
      <c r="D2862" s="6">
        <v>0.4793</v>
      </c>
      <c r="E2862" s="3">
        <v>45.547594677584442</v>
      </c>
      <c r="F2862" s="3">
        <v>32.436708860759495</v>
      </c>
      <c r="G2862" s="6">
        <v>9.3392395717977106</v>
      </c>
      <c r="H2862" s="6">
        <v>21.415764659007898</v>
      </c>
      <c r="I2862" s="6">
        <v>19.926247859870934</v>
      </c>
      <c r="J2862" s="6">
        <v>22.930618805250468</v>
      </c>
      <c r="K2862" s="6">
        <v>14.606741573033707</v>
      </c>
      <c r="L2862" s="6">
        <v>21.951219512195124</v>
      </c>
      <c r="M2862" s="6">
        <v>8.3333333333333321</v>
      </c>
      <c r="N2862" s="6" t="s">
        <v>74</v>
      </c>
      <c r="O2862" s="6" t="s">
        <v>74</v>
      </c>
      <c r="P2862" s="6" t="s">
        <v>74</v>
      </c>
      <c r="Q2862" s="6">
        <v>9.7345132743362832</v>
      </c>
      <c r="R2862" s="6">
        <v>9.2307692307692317</v>
      </c>
      <c r="S2862" s="6">
        <v>10.416666666666668</v>
      </c>
      <c r="T2862" s="6">
        <v>21.533166880356301</v>
      </c>
      <c r="U2862" s="6">
        <v>19.997319394183087</v>
      </c>
      <c r="V2862" s="6">
        <v>23.090513726556132</v>
      </c>
      <c r="W2862" s="6">
        <v>31.25</v>
      </c>
      <c r="X2862" s="6">
        <v>0</v>
      </c>
      <c r="Y2862" s="6">
        <v>38.461538461538467</v>
      </c>
      <c r="Z2862" s="6">
        <v>8.4154801022270895</v>
      </c>
      <c r="AA2862" s="6">
        <v>43.579180860334297</v>
      </c>
      <c r="AB2862" s="6">
        <v>47.24310776942356</v>
      </c>
      <c r="AC2862" s="6">
        <v>39.83010097772079</v>
      </c>
      <c r="AD2862" s="6">
        <v>43.706632241407135</v>
      </c>
      <c r="AE2862" s="6">
        <v>47.359974321938694</v>
      </c>
      <c r="AF2862" s="6">
        <v>40.012980691221806</v>
      </c>
      <c r="AG2862" s="6">
        <v>22.881355932203391</v>
      </c>
      <c r="AH2862" s="6">
        <v>20.289855072463769</v>
      </c>
      <c r="AI2862" s="6">
        <v>26.530612244897959</v>
      </c>
      <c r="AJ2862" s="6">
        <v>52.631578947368418</v>
      </c>
      <c r="AK2862" s="6">
        <v>70.175438596491219</v>
      </c>
      <c r="AL2862" s="6">
        <v>0</v>
      </c>
      <c r="AM2862" s="6">
        <v>0</v>
      </c>
      <c r="AN2862" s="6">
        <v>0</v>
      </c>
      <c r="AO2862" s="6">
        <v>0</v>
      </c>
      <c r="AP2862" s="6">
        <v>33.333333333333329</v>
      </c>
      <c r="AQ2862" s="6">
        <v>0</v>
      </c>
      <c r="AR2862" s="6">
        <v>44.444444444444443</v>
      </c>
      <c r="AS2862" s="6">
        <v>27.107833366553699</v>
      </c>
      <c r="AT2862" s="6">
        <v>22.1048435319912</v>
      </c>
      <c r="AU2862" s="6">
        <v>22.3041658361571</v>
      </c>
      <c r="AV2862" s="6">
        <v>17.699820609926199</v>
      </c>
      <c r="AW2862" s="6">
        <v>10.7833366553717</v>
      </c>
      <c r="AX2862" s="46">
        <v>33624</v>
      </c>
      <c r="AY2862" s="41">
        <v>33596</v>
      </c>
      <c r="AZ2862" s="41">
        <v>24000</v>
      </c>
      <c r="BA2862" s="41" t="s">
        <v>74</v>
      </c>
      <c r="BB2862" s="41" t="s">
        <v>74</v>
      </c>
      <c r="BC2862" s="41" t="s">
        <v>74</v>
      </c>
      <c r="BD2862" s="3">
        <v>4.9822928963266442</v>
      </c>
      <c r="BE2862" s="6">
        <v>13.884228187919501</v>
      </c>
      <c r="BF2862" s="6">
        <v>86</v>
      </c>
      <c r="BG2862" s="6">
        <v>9.4</v>
      </c>
      <c r="BH2862">
        <v>0.1</v>
      </c>
      <c r="BI2862" s="43">
        <v>2.4304840370751801</v>
      </c>
      <c r="BJ2862">
        <v>1.8</v>
      </c>
      <c r="BK2862" s="31">
        <v>83.269817073170728</v>
      </c>
      <c r="BL2862" s="31">
        <v>10.060975609756099</v>
      </c>
      <c r="BM2862" s="31">
        <v>0.19054878048780488</v>
      </c>
      <c r="BN2862" s="31">
        <v>4.0015243902439028</v>
      </c>
      <c r="BO2862" s="31">
        <v>1.7911585365853657</v>
      </c>
      <c r="BP2862">
        <v>89.108023307933664</v>
      </c>
      <c r="BQ2862">
        <v>8.5163603765127736</v>
      </c>
      <c r="BR2862">
        <v>0</v>
      </c>
      <c r="BS2862">
        <v>0.58269834155087408</v>
      </c>
      <c r="BT2862">
        <v>1.7929179740026895</v>
      </c>
    </row>
    <row r="2863" spans="1:72" x14ac:dyDescent="0.25">
      <c r="A2863" t="s">
        <v>3961</v>
      </c>
      <c r="B2863" s="42"/>
      <c r="C2863" s="6">
        <v>30829</v>
      </c>
      <c r="D2863" s="6">
        <v>0.41360000000000002</v>
      </c>
      <c r="E2863" s="3">
        <v>19.275289380976346</v>
      </c>
      <c r="F2863" s="3">
        <v>19.10209741723002</v>
      </c>
      <c r="G2863" s="6">
        <v>13.331808826892299</v>
      </c>
      <c r="H2863" s="6">
        <v>14.8227908165128</v>
      </c>
      <c r="I2863" s="6">
        <v>12.502780867630699</v>
      </c>
      <c r="J2863" s="6">
        <v>17.07159286946521</v>
      </c>
      <c r="K2863" s="6">
        <v>19.639278557114228</v>
      </c>
      <c r="L2863" s="6">
        <v>16.823718685359687</v>
      </c>
      <c r="M2863" s="6">
        <v>22.284603757287844</v>
      </c>
      <c r="N2863" s="6">
        <v>85.714285714285708</v>
      </c>
      <c r="O2863" s="6">
        <v>100</v>
      </c>
      <c r="P2863" s="6">
        <v>0</v>
      </c>
      <c r="Q2863" s="6">
        <v>2.5906735751295336</v>
      </c>
      <c r="R2863" s="6">
        <v>1.2315270935960592</v>
      </c>
      <c r="S2863" s="6">
        <v>4.0983606557377046</v>
      </c>
      <c r="T2863" s="6">
        <v>12.624468642636696</v>
      </c>
      <c r="U2863" s="6">
        <v>10.77661942134239</v>
      </c>
      <c r="V2863" s="6">
        <v>14.451134784622511</v>
      </c>
      <c r="W2863" s="6">
        <v>4.7619047619047619</v>
      </c>
      <c r="X2863" s="6">
        <v>16.129032258064516</v>
      </c>
      <c r="Y2863" s="6">
        <v>1.0526315789473684</v>
      </c>
      <c r="Z2863" s="6">
        <v>9.711716854574</v>
      </c>
      <c r="AA2863" s="6">
        <v>61.597622793218001</v>
      </c>
      <c r="AB2863" s="6">
        <v>63.436123348017624</v>
      </c>
      <c r="AC2863" s="6">
        <v>59.85885553949494</v>
      </c>
      <c r="AD2863" s="6">
        <v>60.171483888812062</v>
      </c>
      <c r="AE2863" s="6">
        <v>63.998317678396191</v>
      </c>
      <c r="AF2863" s="6">
        <v>56.446991404011456</v>
      </c>
      <c r="AG2863" s="6">
        <v>61.712010617120107</v>
      </c>
      <c r="AH2863" s="6">
        <v>59.168772816624546</v>
      </c>
      <c r="AI2863" s="6">
        <v>63.990941117262203</v>
      </c>
      <c r="AJ2863" s="6">
        <v>92.379182156133837</v>
      </c>
      <c r="AK2863" s="6">
        <v>92.517006802721085</v>
      </c>
      <c r="AL2863" s="6">
        <v>92.213114754098356</v>
      </c>
      <c r="AM2863" s="6">
        <v>10.526315789473683</v>
      </c>
      <c r="AN2863" s="6">
        <v>0</v>
      </c>
      <c r="AO2863" s="6">
        <v>28.571428571428569</v>
      </c>
      <c r="AP2863" s="6">
        <v>46.534653465346537</v>
      </c>
      <c r="AQ2863" s="6">
        <v>74.193548387096769</v>
      </c>
      <c r="AR2863" s="6">
        <v>34.285714285714285</v>
      </c>
      <c r="AS2863" s="6">
        <v>27.218841381490599</v>
      </c>
      <c r="AT2863" s="6">
        <v>20.327195131589299</v>
      </c>
      <c r="AU2863" s="6">
        <v>21.473168418556899</v>
      </c>
      <c r="AV2863" s="6">
        <v>13.720066387418001</v>
      </c>
      <c r="AW2863" s="6">
        <v>17.260728680945199</v>
      </c>
      <c r="AX2863" s="46">
        <v>51397</v>
      </c>
      <c r="AY2863" s="41">
        <v>53110</v>
      </c>
      <c r="AZ2863" s="41">
        <v>41832</v>
      </c>
      <c r="BA2863" s="41" t="s">
        <v>74</v>
      </c>
      <c r="BB2863" s="41">
        <v>123250</v>
      </c>
      <c r="BC2863" s="41">
        <v>68669</v>
      </c>
      <c r="BD2863" s="3">
        <v>3.9074611963329402</v>
      </c>
      <c r="BE2863" s="6">
        <v>8.1823446678249407</v>
      </c>
      <c r="BF2863" s="6">
        <v>87.1</v>
      </c>
      <c r="BG2863" s="6">
        <v>7</v>
      </c>
      <c r="BH2863">
        <v>0.3</v>
      </c>
      <c r="BI2863" s="43">
        <v>1.0696894707431948</v>
      </c>
      <c r="BJ2863">
        <v>3.5</v>
      </c>
      <c r="BK2863" s="31">
        <v>88.188727042431907</v>
      </c>
      <c r="BL2863" s="31">
        <v>7.4730842305256493</v>
      </c>
      <c r="BM2863" s="31">
        <v>0.39582013932868909</v>
      </c>
      <c r="BN2863" s="31">
        <v>1.1082963901203293</v>
      </c>
      <c r="BO2863" s="31">
        <v>2.3432552248258394</v>
      </c>
      <c r="BP2863">
        <v>85.97649331830624</v>
      </c>
      <c r="BQ2863">
        <v>6.4884881661568183</v>
      </c>
      <c r="BR2863">
        <v>0.12880373530832395</v>
      </c>
      <c r="BS2863">
        <v>1.0304298824665916</v>
      </c>
      <c r="BT2863">
        <v>4.7013363387538236</v>
      </c>
    </row>
    <row r="2864" spans="1:72" x14ac:dyDescent="0.25">
      <c r="A2864" t="s">
        <v>3962</v>
      </c>
      <c r="B2864" s="42"/>
      <c r="C2864" s="6">
        <v>24206</v>
      </c>
      <c r="D2864" s="6">
        <v>0.45050000000000001</v>
      </c>
      <c r="E2864" s="3">
        <v>16.840536512667661</v>
      </c>
      <c r="F2864" s="3">
        <v>19.706405693950177</v>
      </c>
      <c r="G2864" s="6">
        <v>7.5524475524475498</v>
      </c>
      <c r="H2864" s="6">
        <v>13.8745587836003</v>
      </c>
      <c r="I2864" s="6">
        <v>11.372930866601752</v>
      </c>
      <c r="J2864" s="6">
        <v>16.046668921203921</v>
      </c>
      <c r="K2864" s="6">
        <v>19.109543751377561</v>
      </c>
      <c r="L2864" s="6">
        <v>16.74185463659148</v>
      </c>
      <c r="M2864" s="6">
        <v>20.967741935483872</v>
      </c>
      <c r="N2864" s="6">
        <v>14.942528735632186</v>
      </c>
      <c r="O2864" s="6">
        <v>0</v>
      </c>
      <c r="P2864" s="6">
        <v>30.232558139534881</v>
      </c>
      <c r="Q2864" s="6">
        <v>37.288135593220339</v>
      </c>
      <c r="R2864" s="6">
        <v>56.410256410256409</v>
      </c>
      <c r="S2864" s="6">
        <v>0</v>
      </c>
      <c r="T2864" s="6">
        <v>9.9164071463694476</v>
      </c>
      <c r="U2864" s="6">
        <v>7.700101317122594</v>
      </c>
      <c r="V2864" s="6">
        <v>12.006369426751592</v>
      </c>
      <c r="W2864" s="6" t="s">
        <v>74</v>
      </c>
      <c r="X2864" s="6" t="s">
        <v>74</v>
      </c>
      <c r="Y2864" s="6" t="s">
        <v>74</v>
      </c>
      <c r="Z2864" s="6">
        <v>8.4504567814476506</v>
      </c>
      <c r="AA2864" s="6">
        <v>62.248468941382299</v>
      </c>
      <c r="AB2864" s="6">
        <v>64.513108614232209</v>
      </c>
      <c r="AC2864" s="6">
        <v>60.262725779967163</v>
      </c>
      <c r="AD2864" s="6">
        <v>58.971450179618081</v>
      </c>
      <c r="AE2864" s="6">
        <v>61.671924290220822</v>
      </c>
      <c r="AF2864" s="6">
        <v>56.483835815474023</v>
      </c>
      <c r="AG2864" s="6">
        <v>66.555090655509062</v>
      </c>
      <c r="AH2864" s="6">
        <v>68.338557993730404</v>
      </c>
      <c r="AI2864" s="6">
        <v>65.125628140703512</v>
      </c>
      <c r="AJ2864" s="6">
        <v>77.083333333333343</v>
      </c>
      <c r="AK2864" s="6">
        <v>71.794871794871796</v>
      </c>
      <c r="AL2864" s="6">
        <v>100</v>
      </c>
      <c r="AM2864" s="6">
        <v>52.873563218390807</v>
      </c>
      <c r="AN2864" s="6">
        <v>52.272727272727273</v>
      </c>
      <c r="AO2864" s="6">
        <v>53.488372093023251</v>
      </c>
      <c r="AP2864" s="6" t="s">
        <v>74</v>
      </c>
      <c r="AQ2864" s="6" t="s">
        <v>74</v>
      </c>
      <c r="AR2864" s="6" t="s">
        <v>74</v>
      </c>
      <c r="AS2864" s="6">
        <v>22.5484551909422</v>
      </c>
      <c r="AT2864" s="6">
        <v>23.930147764344699</v>
      </c>
      <c r="AU2864" s="6">
        <v>26.424870466321199</v>
      </c>
      <c r="AV2864" s="6">
        <v>11.4181539052005</v>
      </c>
      <c r="AW2864" s="6">
        <v>15.6783726731913</v>
      </c>
      <c r="AX2864" s="46">
        <v>42760</v>
      </c>
      <c r="AY2864" s="41">
        <v>48618</v>
      </c>
      <c r="AZ2864" s="41">
        <v>36791</v>
      </c>
      <c r="BA2864" s="41">
        <v>67841</v>
      </c>
      <c r="BB2864" s="41" t="s">
        <v>74</v>
      </c>
      <c r="BC2864" s="41" t="s">
        <v>74</v>
      </c>
      <c r="BD2864" s="3">
        <v>4.8796102203841141</v>
      </c>
      <c r="BE2864" s="6">
        <v>21.192996742670999</v>
      </c>
      <c r="BF2864" s="6">
        <v>79.099999999999994</v>
      </c>
      <c r="BG2864" s="6">
        <v>8.5</v>
      </c>
      <c r="BH2864">
        <v>0.2</v>
      </c>
      <c r="BI2864" s="43">
        <v>4.9019607843137258</v>
      </c>
      <c r="BJ2864">
        <v>3.7</v>
      </c>
      <c r="BK2864" s="31">
        <v>78.090832632464256</v>
      </c>
      <c r="BL2864" s="31">
        <v>13.961312026913372</v>
      </c>
      <c r="BM2864" s="31">
        <v>0</v>
      </c>
      <c r="BN2864" s="31">
        <v>2.6492851135407904</v>
      </c>
      <c r="BO2864" s="31">
        <v>2.1867115222876365</v>
      </c>
      <c r="BP2864">
        <v>80.051432770022046</v>
      </c>
      <c r="BQ2864">
        <v>3.6370315944158711</v>
      </c>
      <c r="BR2864">
        <v>0.40411462160176342</v>
      </c>
      <c r="BS2864">
        <v>6.8699485672299776</v>
      </c>
      <c r="BT2864">
        <v>4.996326230712711</v>
      </c>
    </row>
    <row r="2865" spans="1:72" x14ac:dyDescent="0.25">
      <c r="A2865" t="s">
        <v>3963</v>
      </c>
      <c r="B2865" s="42"/>
      <c r="C2865" s="6">
        <v>51754</v>
      </c>
      <c r="D2865" s="6">
        <v>0.42030000000000001</v>
      </c>
      <c r="E2865" s="3">
        <v>8.0013548654968201</v>
      </c>
      <c r="F2865" s="3">
        <v>7.6005911447116308</v>
      </c>
      <c r="G2865" s="6">
        <v>4.9390125218970997</v>
      </c>
      <c r="H2865" s="6">
        <v>5.9637842275317396</v>
      </c>
      <c r="I2865" s="6">
        <v>5.3248466971978576</v>
      </c>
      <c r="J2865" s="6">
        <v>6.5897065897065898</v>
      </c>
      <c r="K2865" s="6">
        <v>10.087267759037072</v>
      </c>
      <c r="L2865" s="6">
        <v>8.6771796695913359</v>
      </c>
      <c r="M2865" s="6">
        <v>11.425303305893603</v>
      </c>
      <c r="N2865" s="6">
        <v>16.518375241779498</v>
      </c>
      <c r="O2865" s="6">
        <v>19.629927594529363</v>
      </c>
      <c r="P2865" s="6">
        <v>13.636363636363635</v>
      </c>
      <c r="Q2865" s="6">
        <v>11.034578223194263</v>
      </c>
      <c r="R2865" s="6">
        <v>8.951148958299477</v>
      </c>
      <c r="S2865" s="6">
        <v>13.212312013045841</v>
      </c>
      <c r="T2865" s="6">
        <v>3.3830940414538575</v>
      </c>
      <c r="U2865" s="6">
        <v>3.1492979044414402</v>
      </c>
      <c r="V2865" s="6">
        <v>3.6156947785721547</v>
      </c>
      <c r="W2865" s="6">
        <v>6.355725655046597</v>
      </c>
      <c r="X2865" s="6">
        <v>5.5725027291184182</v>
      </c>
      <c r="Y2865" s="6">
        <v>7.0588558553607736</v>
      </c>
      <c r="Z2865" s="6">
        <v>4.8728626690019299</v>
      </c>
      <c r="AA2865" s="6">
        <v>72.827108153130794</v>
      </c>
      <c r="AB2865" s="6">
        <v>79.946890151436705</v>
      </c>
      <c r="AC2865" s="6">
        <v>65.98292299865065</v>
      </c>
      <c r="AD2865" s="6">
        <v>70.734506345805173</v>
      </c>
      <c r="AE2865" s="6">
        <v>77.948161272344635</v>
      </c>
      <c r="AF2865" s="6">
        <v>63.652918071875945</v>
      </c>
      <c r="AG2865" s="6">
        <v>78.854484591907053</v>
      </c>
      <c r="AH2865" s="6">
        <v>82.220039292730846</v>
      </c>
      <c r="AI2865" s="6">
        <v>75.79629803626797</v>
      </c>
      <c r="AJ2865" s="6">
        <v>79.460474128795909</v>
      </c>
      <c r="AK2865" s="6">
        <v>86.406932819791123</v>
      </c>
      <c r="AL2865" s="6">
        <v>72.202875671325316</v>
      </c>
      <c r="AM2865" s="6">
        <v>79.149329634766531</v>
      </c>
      <c r="AN2865" s="6">
        <v>80.840664711632442</v>
      </c>
      <c r="AO2865" s="6">
        <v>77.631578947368425</v>
      </c>
      <c r="AP2865" s="6">
        <v>71.192884989666126</v>
      </c>
      <c r="AQ2865" s="6">
        <v>80.049462003599587</v>
      </c>
      <c r="AR2865" s="6">
        <v>63.483905869624024</v>
      </c>
      <c r="AS2865" s="6">
        <v>56.112430169910198</v>
      </c>
      <c r="AT2865" s="6">
        <v>14.860604736028201</v>
      </c>
      <c r="AU2865" s="6">
        <v>19.157038641248</v>
      </c>
      <c r="AV2865" s="6">
        <v>5.50014404784375</v>
      </c>
      <c r="AW2865" s="6">
        <v>4.3697824049698202</v>
      </c>
      <c r="AX2865" s="46">
        <v>112552</v>
      </c>
      <c r="AY2865" s="41">
        <v>129565</v>
      </c>
      <c r="AZ2865" s="41">
        <v>81908</v>
      </c>
      <c r="BA2865" s="41">
        <v>68824</v>
      </c>
      <c r="BB2865" s="41">
        <v>106700</v>
      </c>
      <c r="BC2865" s="41">
        <v>75045</v>
      </c>
      <c r="BD2865" s="3">
        <v>3.7888294513169138</v>
      </c>
      <c r="BE2865" s="6">
        <v>13.334672085088201</v>
      </c>
      <c r="BF2865" s="6">
        <v>71.7</v>
      </c>
      <c r="BG2865" s="6">
        <v>9.4</v>
      </c>
      <c r="BH2865">
        <v>9.8000000000000007</v>
      </c>
      <c r="BI2865" s="43">
        <v>2.1235053680676281</v>
      </c>
      <c r="BJ2865">
        <v>5.8</v>
      </c>
      <c r="BK2865" s="31">
        <v>71.179391834038697</v>
      </c>
      <c r="BL2865" s="31">
        <v>9.6255229101939968</v>
      </c>
      <c r="BM2865" s="31">
        <v>10.202253100765713</v>
      </c>
      <c r="BN2865" s="31">
        <v>2.3341365560094918</v>
      </c>
      <c r="BO2865" s="31">
        <v>5.1508183085842898</v>
      </c>
      <c r="BP2865">
        <v>72.262225896275666</v>
      </c>
      <c r="BQ2865">
        <v>9.1179371156746729</v>
      </c>
      <c r="BR2865">
        <v>9.2408487063464442</v>
      </c>
      <c r="BS2865">
        <v>1.8737672583826428</v>
      </c>
      <c r="BT2865">
        <v>6.6303370460610287</v>
      </c>
    </row>
    <row r="2866" spans="1:72" x14ac:dyDescent="0.25">
      <c r="A2866" t="s">
        <v>3964</v>
      </c>
      <c r="B2866" s="42"/>
      <c r="C2866" s="6">
        <v>42516</v>
      </c>
      <c r="D2866" s="6">
        <v>0.42409999999999998</v>
      </c>
      <c r="E2866" s="3">
        <v>9.8275862068965516</v>
      </c>
      <c r="F2866" s="3">
        <v>6.7485041021528591</v>
      </c>
      <c r="G2866" s="6">
        <v>5.4876168944610004</v>
      </c>
      <c r="H2866" s="6">
        <v>5.6114914753658196</v>
      </c>
      <c r="I2866" s="6">
        <v>5.0141796898569968</v>
      </c>
      <c r="J2866" s="6">
        <v>6.1956040713969607</v>
      </c>
      <c r="K2866" s="6">
        <v>8.5236541598694942</v>
      </c>
      <c r="L2866" s="6">
        <v>9.1251569694432817</v>
      </c>
      <c r="M2866" s="6">
        <v>7.9522862823061633</v>
      </c>
      <c r="N2866" s="6">
        <v>0</v>
      </c>
      <c r="O2866" s="6">
        <v>0</v>
      </c>
      <c r="P2866" s="6">
        <v>0</v>
      </c>
      <c r="Q2866" s="6">
        <v>16.67731629392971</v>
      </c>
      <c r="R2866" s="6">
        <v>12.892561983471074</v>
      </c>
      <c r="S2866" s="6">
        <v>20.703296703296704</v>
      </c>
      <c r="T2866" s="6">
        <v>4.437016767368827</v>
      </c>
      <c r="U2866" s="6">
        <v>3.9468803323688699</v>
      </c>
      <c r="V2866" s="6">
        <v>4.9176153930091298</v>
      </c>
      <c r="W2866" s="6">
        <v>5.2812858783008041</v>
      </c>
      <c r="X2866" s="6">
        <v>9.2643051771117158</v>
      </c>
      <c r="Y2866" s="6">
        <v>2.3809523809523809</v>
      </c>
      <c r="Z2866" s="6">
        <v>5.0167868347184799</v>
      </c>
      <c r="AA2866" s="6">
        <v>68.521647703803794</v>
      </c>
      <c r="AB2866" s="6">
        <v>76.442751615881804</v>
      </c>
      <c r="AC2866" s="6">
        <v>60.971763843050972</v>
      </c>
      <c r="AD2866" s="6">
        <v>68.212250067854882</v>
      </c>
      <c r="AE2866" s="6">
        <v>75.741589152667871</v>
      </c>
      <c r="AF2866" s="6">
        <v>61.014024686988456</v>
      </c>
      <c r="AG2866" s="6">
        <v>64.797360980207358</v>
      </c>
      <c r="AH2866" s="6">
        <v>73.167293233082702</v>
      </c>
      <c r="AI2866" s="6">
        <v>56.379962192816635</v>
      </c>
      <c r="AJ2866" s="6">
        <v>78.875081752779593</v>
      </c>
      <c r="AK2866" s="6">
        <v>90.575585072738775</v>
      </c>
      <c r="AL2866" s="6">
        <v>66.350710900473928</v>
      </c>
      <c r="AM2866" s="6">
        <v>53.191489361702125</v>
      </c>
      <c r="AN2866" s="6">
        <v>69.444444444444443</v>
      </c>
      <c r="AO2866" s="6">
        <v>0</v>
      </c>
      <c r="AP2866" s="6">
        <v>50.712250712250714</v>
      </c>
      <c r="AQ2866" s="6">
        <v>59.109311740890689</v>
      </c>
      <c r="AR2866" s="6">
        <v>46.153846153846153</v>
      </c>
      <c r="AS2866" s="6">
        <v>42.575691728234098</v>
      </c>
      <c r="AT2866" s="6">
        <v>15.4106910039113</v>
      </c>
      <c r="AU2866" s="6">
        <v>22.3091409532088</v>
      </c>
      <c r="AV2866" s="6">
        <v>12.241054613936001</v>
      </c>
      <c r="AW2866" s="6">
        <v>7.4634217007098398</v>
      </c>
      <c r="AX2866" s="46">
        <v>91609</v>
      </c>
      <c r="AY2866" s="41">
        <v>96402</v>
      </c>
      <c r="AZ2866" s="41">
        <v>47431</v>
      </c>
      <c r="BA2866" s="41">
        <v>114306</v>
      </c>
      <c r="BB2866" s="41">
        <v>90278</v>
      </c>
      <c r="BC2866" s="41">
        <v>63967</v>
      </c>
      <c r="BD2866" s="3">
        <v>3.7583586626139818</v>
      </c>
      <c r="BE2866" s="6">
        <v>28.374506558003301</v>
      </c>
      <c r="BF2866" s="6">
        <v>78.8</v>
      </c>
      <c r="BG2866" s="6">
        <v>9.9</v>
      </c>
      <c r="BH2866">
        <v>1.4</v>
      </c>
      <c r="BI2866" s="43">
        <v>1.6329061595700702</v>
      </c>
      <c r="BJ2866">
        <v>7.2</v>
      </c>
      <c r="BK2866" s="31">
        <v>78.181329028786664</v>
      </c>
      <c r="BL2866" s="31">
        <v>10.594565509819748</v>
      </c>
      <c r="BM2866" s="31">
        <v>1.4151197202044659</v>
      </c>
      <c r="BN2866" s="31">
        <v>2.2383642722625776</v>
      </c>
      <c r="BO2866" s="31">
        <v>6.3868711326338454</v>
      </c>
      <c r="BP2866">
        <v>79.66101694915254</v>
      </c>
      <c r="BQ2866">
        <v>9.1355277795955754</v>
      </c>
      <c r="BR2866">
        <v>1.3938878345658008</v>
      </c>
      <c r="BS2866">
        <v>0.89653818467377788</v>
      </c>
      <c r="BT2866">
        <v>8.2913421896472741</v>
      </c>
    </row>
    <row r="2867" spans="1:72" x14ac:dyDescent="0.25">
      <c r="A2867" t="s">
        <v>3965</v>
      </c>
      <c r="B2867" s="42"/>
      <c r="C2867" s="6">
        <v>28104</v>
      </c>
      <c r="D2867" s="6">
        <v>0.3962</v>
      </c>
      <c r="E2867" s="3">
        <v>4.4444444444444446</v>
      </c>
      <c r="F2867" s="3">
        <v>6.894429055093874</v>
      </c>
      <c r="G2867" s="6">
        <v>15.400134498991299</v>
      </c>
      <c r="H2867" s="6">
        <v>10.048590864917401</v>
      </c>
      <c r="I2867" s="6">
        <v>10.329302804219193</v>
      </c>
      <c r="J2867" s="6">
        <v>9.7637384153504758</v>
      </c>
      <c r="K2867" s="6">
        <v>62.864721485411145</v>
      </c>
      <c r="L2867" s="6">
        <v>85.957446808510639</v>
      </c>
      <c r="M2867" s="6">
        <v>24.647887323943664</v>
      </c>
      <c r="N2867" s="6">
        <v>16.666666666666664</v>
      </c>
      <c r="O2867" s="6" t="s">
        <v>74</v>
      </c>
      <c r="P2867" s="6">
        <v>16.666666666666664</v>
      </c>
      <c r="Q2867" s="6">
        <v>15.25</v>
      </c>
      <c r="R2867" s="6">
        <v>7.623318385650224</v>
      </c>
      <c r="S2867" s="6">
        <v>24.858757062146893</v>
      </c>
      <c r="T2867" s="6">
        <v>8.6282881145847679</v>
      </c>
      <c r="U2867" s="6">
        <v>7.9967136793098721</v>
      </c>
      <c r="V2867" s="6">
        <v>9.2672115251419864</v>
      </c>
      <c r="W2867" s="6" t="s">
        <v>74</v>
      </c>
      <c r="X2867" s="6" t="s">
        <v>74</v>
      </c>
      <c r="Y2867" s="6" t="s">
        <v>74</v>
      </c>
      <c r="Z2867" s="6">
        <v>5.7477046912338103</v>
      </c>
      <c r="AA2867" s="6">
        <v>63.173367233434</v>
      </c>
      <c r="AB2867" s="6">
        <v>69.436911788163982</v>
      </c>
      <c r="AC2867" s="6">
        <v>56.957416495171756</v>
      </c>
      <c r="AD2867" s="6">
        <v>63.45233095338093</v>
      </c>
      <c r="AE2867" s="6">
        <v>69.456631792102598</v>
      </c>
      <c r="AF2867" s="6">
        <v>57.501254390366284</v>
      </c>
      <c r="AG2867" s="6">
        <v>57.827476038338652</v>
      </c>
      <c r="AH2867" s="6">
        <v>51.595744680851062</v>
      </c>
      <c r="AI2867" s="6">
        <v>67.2</v>
      </c>
      <c r="AJ2867" s="6">
        <v>76.119402985074629</v>
      </c>
      <c r="AK2867" s="6">
        <v>98.591549295774655</v>
      </c>
      <c r="AL2867" s="6">
        <v>50.793650793650791</v>
      </c>
      <c r="AM2867" s="6">
        <v>0</v>
      </c>
      <c r="AN2867" s="6">
        <v>0</v>
      </c>
      <c r="AO2867" s="6">
        <v>0</v>
      </c>
      <c r="AP2867" s="6" t="s">
        <v>74</v>
      </c>
      <c r="AQ2867" s="6" t="s">
        <v>74</v>
      </c>
      <c r="AR2867" s="6" t="s">
        <v>74</v>
      </c>
      <c r="AS2867" s="6">
        <v>29.663730984787801</v>
      </c>
      <c r="AT2867" s="6">
        <v>13.9178009073926</v>
      </c>
      <c r="AU2867" s="6">
        <v>22.324526287696798</v>
      </c>
      <c r="AV2867" s="6">
        <v>15.732586068855101</v>
      </c>
      <c r="AW2867" s="6">
        <v>18.361355751267698</v>
      </c>
      <c r="AX2867" s="46">
        <v>48005</v>
      </c>
      <c r="AY2867" s="41">
        <v>50121</v>
      </c>
      <c r="AZ2867" s="41">
        <v>18365</v>
      </c>
      <c r="BA2867" s="41" t="s">
        <v>74</v>
      </c>
      <c r="BB2867" s="41" t="s">
        <v>74</v>
      </c>
      <c r="BC2867" s="41">
        <v>36875</v>
      </c>
      <c r="BD2867" s="3">
        <v>3.9340247635582766</v>
      </c>
      <c r="BE2867" s="6">
        <v>14.1919116549769</v>
      </c>
      <c r="BF2867" s="6">
        <v>77.400000000000006</v>
      </c>
      <c r="BG2867" s="6">
        <v>12.1</v>
      </c>
      <c r="BH2867">
        <v>0</v>
      </c>
      <c r="BI2867" s="43">
        <v>1.3715710723192018</v>
      </c>
      <c r="BJ2867">
        <v>7.2</v>
      </c>
      <c r="BK2867" s="31">
        <v>79.162384378211712</v>
      </c>
      <c r="BL2867" s="31">
        <v>11.485097636176773</v>
      </c>
      <c r="BM2867" s="31">
        <v>0</v>
      </c>
      <c r="BN2867" s="31">
        <v>1.7471736896197325</v>
      </c>
      <c r="BO2867" s="31">
        <v>6.1921891058581711</v>
      </c>
      <c r="BP2867">
        <v>75.285628382441374</v>
      </c>
      <c r="BQ2867">
        <v>12.838244137101624</v>
      </c>
      <c r="BR2867">
        <v>0</v>
      </c>
      <c r="BS2867">
        <v>0.9320505111244739</v>
      </c>
      <c r="BT2867">
        <v>8.2982561635598326</v>
      </c>
    </row>
    <row r="2868" spans="1:72" x14ac:dyDescent="0.25">
      <c r="A2868" t="s">
        <v>3966</v>
      </c>
      <c r="B2868" s="42"/>
      <c r="C2868" s="6">
        <v>35864</v>
      </c>
      <c r="D2868" s="6">
        <v>0.3876</v>
      </c>
      <c r="E2868" s="3">
        <v>7.5218658892128278</v>
      </c>
      <c r="F2868" s="3">
        <v>5.9887823412339429</v>
      </c>
      <c r="G2868" s="6">
        <v>3.3712882339807999</v>
      </c>
      <c r="H2868" s="6">
        <v>6.5524642611266399</v>
      </c>
      <c r="I2868" s="6">
        <v>5.6311828866153721</v>
      </c>
      <c r="J2868" s="6">
        <v>7.3993471164309028</v>
      </c>
      <c r="K2868" s="6">
        <v>18.240146654445464</v>
      </c>
      <c r="L2868" s="6">
        <v>14.822006472491909</v>
      </c>
      <c r="M2868" s="6">
        <v>21.296296296296298</v>
      </c>
      <c r="N2868" s="6" t="s">
        <v>74</v>
      </c>
      <c r="O2868" s="6" t="s">
        <v>74</v>
      </c>
      <c r="P2868" s="6" t="s">
        <v>74</v>
      </c>
      <c r="Q2868" s="6">
        <v>15.279503105590061</v>
      </c>
      <c r="R2868" s="6">
        <v>7.8703703703703702</v>
      </c>
      <c r="S2868" s="6">
        <v>23.860589812332439</v>
      </c>
      <c r="T2868" s="6">
        <v>3.77368073543603</v>
      </c>
      <c r="U2868" s="6">
        <v>3.7138636843215869</v>
      </c>
      <c r="V2868" s="6">
        <v>3.8292037998237194</v>
      </c>
      <c r="W2868" s="6">
        <v>11.428571428571429</v>
      </c>
      <c r="X2868" s="6">
        <v>0</v>
      </c>
      <c r="Y2868" s="6">
        <v>15.267175572519085</v>
      </c>
      <c r="Z2868" s="6">
        <v>5.1821608040200999</v>
      </c>
      <c r="AA2868" s="6">
        <v>60.709192889057903</v>
      </c>
      <c r="AB2868" s="6">
        <v>67.543103448275872</v>
      </c>
      <c r="AC2868" s="6">
        <v>55.315529852015644</v>
      </c>
      <c r="AD2868" s="6">
        <v>61.448668063454058</v>
      </c>
      <c r="AE2868" s="6">
        <v>68.058124174372523</v>
      </c>
      <c r="AF2868" s="6">
        <v>55.971538040503553</v>
      </c>
      <c r="AG2868" s="6">
        <v>57.048590281943611</v>
      </c>
      <c r="AH2868" s="6">
        <v>64.275147928994087</v>
      </c>
      <c r="AI2868" s="6">
        <v>52.119071644803228</v>
      </c>
      <c r="AJ2868" s="6">
        <v>63.986013986013987</v>
      </c>
      <c r="AK2868" s="6">
        <v>79.047619047619051</v>
      </c>
      <c r="AL2868" s="6">
        <v>55.248618784530393</v>
      </c>
      <c r="AM2868" s="6">
        <v>0</v>
      </c>
      <c r="AN2868" s="6">
        <v>0</v>
      </c>
      <c r="AO2868" s="6">
        <v>0</v>
      </c>
      <c r="AP2868" s="6">
        <v>41.711229946524064</v>
      </c>
      <c r="AQ2868" s="6">
        <v>22.727272727272727</v>
      </c>
      <c r="AR2868" s="6">
        <v>47.552447552447553</v>
      </c>
      <c r="AS2868" s="6">
        <v>43.176548526002001</v>
      </c>
      <c r="AT2868" s="6">
        <v>15.096058297449501</v>
      </c>
      <c r="AU2868" s="6">
        <v>24.2712818814177</v>
      </c>
      <c r="AV2868" s="6">
        <v>11.1212321960914</v>
      </c>
      <c r="AW2868" s="6">
        <v>6.3348790990394201</v>
      </c>
      <c r="AX2868" s="46">
        <v>63938</v>
      </c>
      <c r="AY2868" s="41">
        <v>65674</v>
      </c>
      <c r="AZ2868" s="41">
        <v>56350</v>
      </c>
      <c r="BA2868" s="41" t="s">
        <v>74</v>
      </c>
      <c r="BB2868" s="41" t="s">
        <v>74</v>
      </c>
      <c r="BC2868" s="41">
        <v>36603</v>
      </c>
      <c r="BD2868" s="3">
        <v>3.3897582248444813</v>
      </c>
      <c r="BE2868" s="6">
        <v>10.489321438226501</v>
      </c>
      <c r="BF2868" s="6">
        <v>78.900000000000006</v>
      </c>
      <c r="BG2868" s="6">
        <v>14</v>
      </c>
      <c r="BH2868">
        <v>0.1</v>
      </c>
      <c r="BI2868" s="43">
        <v>0.19394552660426681</v>
      </c>
      <c r="BJ2868">
        <v>6.4</v>
      </c>
      <c r="BK2868" s="31">
        <v>84.105612869382767</v>
      </c>
      <c r="BL2868" s="31">
        <v>10.333974471061374</v>
      </c>
      <c r="BM2868" s="31">
        <v>1.7485574401119076E-2</v>
      </c>
      <c r="BN2868" s="31">
        <v>0.17485574401119075</v>
      </c>
      <c r="BO2868" s="31">
        <v>5.0883021507256512</v>
      </c>
      <c r="BP2868">
        <v>74.136807817589585</v>
      </c>
      <c r="BQ2868">
        <v>17.377850162866448</v>
      </c>
      <c r="BR2868">
        <v>0.2280130293159609</v>
      </c>
      <c r="BS2868">
        <v>0.21172638436482086</v>
      </c>
      <c r="BT2868">
        <v>7.671009771986971</v>
      </c>
    </row>
    <row r="2869" spans="1:72" x14ac:dyDescent="0.25">
      <c r="A2869" t="s">
        <v>3967</v>
      </c>
      <c r="B2869" s="42"/>
      <c r="C2869" s="6">
        <v>28226</v>
      </c>
      <c r="D2869" s="6">
        <v>0.43769999999999998</v>
      </c>
      <c r="E2869" s="3">
        <v>26.072303921568629</v>
      </c>
      <c r="F2869" s="3">
        <v>24.567158738837254</v>
      </c>
      <c r="G2869" s="6">
        <v>8.0213903743315491</v>
      </c>
      <c r="H2869" s="6">
        <v>14.856066425253299</v>
      </c>
      <c r="I2869" s="6">
        <v>13.763689190195933</v>
      </c>
      <c r="J2869" s="6">
        <v>15.909744179361883</v>
      </c>
      <c r="K2869" s="6">
        <v>18.75</v>
      </c>
      <c r="L2869" s="6">
        <v>22.337278106508876</v>
      </c>
      <c r="M2869" s="6">
        <v>15.619621342512909</v>
      </c>
      <c r="N2869" s="6">
        <v>0</v>
      </c>
      <c r="O2869" s="6">
        <v>0</v>
      </c>
      <c r="P2869" s="6">
        <v>0</v>
      </c>
      <c r="Q2869" s="6">
        <v>72.340425531914903</v>
      </c>
      <c r="R2869" s="6">
        <v>65.281173594132028</v>
      </c>
      <c r="S2869" s="6">
        <v>82.094594594594597</v>
      </c>
      <c r="T2869" s="6">
        <v>12.583777012214217</v>
      </c>
      <c r="U2869" s="6">
        <v>11.345512847559174</v>
      </c>
      <c r="V2869" s="6">
        <v>13.796809126229645</v>
      </c>
      <c r="W2869" s="6">
        <v>0</v>
      </c>
      <c r="X2869" s="6">
        <v>0</v>
      </c>
      <c r="Y2869" s="6">
        <v>0</v>
      </c>
      <c r="Z2869" s="6">
        <v>6.2479030754892797</v>
      </c>
      <c r="AA2869" s="6">
        <v>57.619149849720898</v>
      </c>
      <c r="AB2869" s="6">
        <v>62.354593740397704</v>
      </c>
      <c r="AC2869" s="6">
        <v>53.086264128744908</v>
      </c>
      <c r="AD2869" s="6">
        <v>57.323226168133182</v>
      </c>
      <c r="AE2869" s="6">
        <v>62.283186720341931</v>
      </c>
      <c r="AF2869" s="6">
        <v>52.549507318473168</v>
      </c>
      <c r="AG2869" s="6">
        <v>58.533469596320899</v>
      </c>
      <c r="AH2869" s="6">
        <v>56.134807793575568</v>
      </c>
      <c r="AI2869" s="6">
        <v>60.7940446650124</v>
      </c>
      <c r="AJ2869" s="6">
        <v>67.864476386036969</v>
      </c>
      <c r="AK2869" s="6">
        <v>93.503937007874015</v>
      </c>
      <c r="AL2869" s="6">
        <v>39.91416309012876</v>
      </c>
      <c r="AM2869" s="6">
        <v>25.806451612903224</v>
      </c>
      <c r="AN2869" s="6">
        <v>0</v>
      </c>
      <c r="AO2869" s="6">
        <v>32</v>
      </c>
      <c r="AP2869" s="6">
        <v>87.333333333333329</v>
      </c>
      <c r="AQ2869" s="6">
        <v>100</v>
      </c>
      <c r="AR2869" s="6">
        <v>85.271317829457359</v>
      </c>
      <c r="AS2869" s="6">
        <v>31.480376953358</v>
      </c>
      <c r="AT2869" s="6">
        <v>13.515447930335201</v>
      </c>
      <c r="AU2869" s="6">
        <v>25.050697840868398</v>
      </c>
      <c r="AV2869" s="6">
        <v>12.8156189112887</v>
      </c>
      <c r="AW2869" s="6">
        <v>17.1378583641497</v>
      </c>
      <c r="AX2869" s="46">
        <v>46870</v>
      </c>
      <c r="AY2869" s="41">
        <v>48739</v>
      </c>
      <c r="AZ2869" s="41">
        <v>38289</v>
      </c>
      <c r="BA2869" s="41">
        <v>16635</v>
      </c>
      <c r="BB2869" s="41" t="s">
        <v>74</v>
      </c>
      <c r="BC2869" s="41">
        <v>30711</v>
      </c>
      <c r="BD2869" s="3">
        <v>4.2991548474839716</v>
      </c>
      <c r="BE2869" s="6">
        <v>10.6845454157236</v>
      </c>
      <c r="BF2869" s="6">
        <v>78.7</v>
      </c>
      <c r="BG2869" s="6">
        <v>11.3</v>
      </c>
      <c r="BH2869">
        <v>0.5</v>
      </c>
      <c r="BI2869" s="43">
        <v>3.0549486121226836</v>
      </c>
      <c r="BJ2869">
        <v>5.2</v>
      </c>
      <c r="BK2869" s="31">
        <v>78.065111983375672</v>
      </c>
      <c r="BL2869" s="31">
        <v>12.368198260601861</v>
      </c>
      <c r="BM2869" s="31">
        <v>0.53875163549603633</v>
      </c>
      <c r="BN2869" s="31">
        <v>2.8322943123220194</v>
      </c>
      <c r="BO2869" s="31">
        <v>4.6717463249442011</v>
      </c>
      <c r="BP2869">
        <v>79.378892585956834</v>
      </c>
      <c r="BQ2869">
        <v>10.178312430679975</v>
      </c>
      <c r="BR2869">
        <v>0.40952137189659582</v>
      </c>
      <c r="BS2869">
        <v>3.3017660609163042</v>
      </c>
      <c r="BT2869">
        <v>5.8868697210135661</v>
      </c>
    </row>
    <row r="2870" spans="1:72" x14ac:dyDescent="0.25">
      <c r="A2870" t="s">
        <v>3968</v>
      </c>
      <c r="B2870" s="42"/>
      <c r="C2870" s="6">
        <v>35479</v>
      </c>
      <c r="D2870" s="6">
        <v>0.39810000000000001</v>
      </c>
      <c r="E2870" s="3">
        <v>8.1843529604723635</v>
      </c>
      <c r="F2870" s="3">
        <v>7.7524226320725225</v>
      </c>
      <c r="G2870" s="6">
        <v>7.1099351314441801</v>
      </c>
      <c r="H2870" s="6">
        <v>6.5420677272954002</v>
      </c>
      <c r="I2870" s="6">
        <v>5.4680189180302996</v>
      </c>
      <c r="J2870" s="6">
        <v>7.5863764908397888</v>
      </c>
      <c r="K2870" s="6">
        <v>4.9151027703306527</v>
      </c>
      <c r="L2870" s="6">
        <v>6.6867469879518069</v>
      </c>
      <c r="M2870" s="6">
        <v>3.1820860341779609</v>
      </c>
      <c r="N2870" s="6">
        <v>14.17910447761194</v>
      </c>
      <c r="O2870" s="6">
        <v>29.411764705882355</v>
      </c>
      <c r="P2870" s="6">
        <v>9</v>
      </c>
      <c r="Q2870" s="6">
        <v>13.568357695614788</v>
      </c>
      <c r="R2870" s="6">
        <v>10.79763148728666</v>
      </c>
      <c r="S2870" s="6">
        <v>16.270380434782609</v>
      </c>
      <c r="T2870" s="6">
        <v>6.1517789332242803</v>
      </c>
      <c r="U2870" s="6">
        <v>5.070614763826252</v>
      </c>
      <c r="V2870" s="6">
        <v>7.1999769876884141</v>
      </c>
      <c r="W2870" s="6">
        <v>1.6934801016088061</v>
      </c>
      <c r="X2870" s="6">
        <v>2.0040080160320639</v>
      </c>
      <c r="Y2870" s="6">
        <v>1.466275659824047</v>
      </c>
      <c r="Z2870" s="6">
        <v>5.2494045279004702</v>
      </c>
      <c r="AA2870" s="6">
        <v>67.556567436493197</v>
      </c>
      <c r="AB2870" s="6">
        <v>72.93821816214151</v>
      </c>
      <c r="AC2870" s="6">
        <v>62.387649036991746</v>
      </c>
      <c r="AD2870" s="6">
        <v>67.265255070133122</v>
      </c>
      <c r="AE2870" s="6">
        <v>72.564140048242081</v>
      </c>
      <c r="AF2870" s="6">
        <v>62.196273118204381</v>
      </c>
      <c r="AG2870" s="6">
        <v>69.787540511343167</v>
      </c>
      <c r="AH2870" s="6">
        <v>58.994708994709001</v>
      </c>
      <c r="AI2870" s="6">
        <v>82.687747035573125</v>
      </c>
      <c r="AJ2870" s="6">
        <v>71.047120418848166</v>
      </c>
      <c r="AK2870" s="6">
        <v>88.852097130242825</v>
      </c>
      <c r="AL2870" s="6">
        <v>54.980079681274894</v>
      </c>
      <c r="AM2870" s="6">
        <v>59.550561797752813</v>
      </c>
      <c r="AN2870" s="6">
        <v>35.714285714285715</v>
      </c>
      <c r="AO2870" s="6">
        <v>70.491803278688522</v>
      </c>
      <c r="AP2870" s="6">
        <v>69.394261424017003</v>
      </c>
      <c r="AQ2870" s="6">
        <v>76.942355889724311</v>
      </c>
      <c r="AR2870" s="6">
        <v>63.837638376383765</v>
      </c>
      <c r="AS2870" s="6">
        <v>38.942718375515597</v>
      </c>
      <c r="AT2870" s="6">
        <v>14.0604788519269</v>
      </c>
      <c r="AU2870" s="6">
        <v>23.932833817391899</v>
      </c>
      <c r="AV2870" s="6">
        <v>10.362921924194</v>
      </c>
      <c r="AW2870" s="6">
        <v>12.701047030971599</v>
      </c>
      <c r="AX2870" s="46">
        <v>69098</v>
      </c>
      <c r="AY2870" s="41">
        <v>69338</v>
      </c>
      <c r="AZ2870" s="41">
        <v>69539</v>
      </c>
      <c r="BA2870" s="41">
        <v>75089</v>
      </c>
      <c r="BB2870" s="41">
        <v>69698</v>
      </c>
      <c r="BC2870" s="41">
        <v>55353</v>
      </c>
      <c r="BD2870" s="3">
        <v>3.8936409860333399</v>
      </c>
      <c r="BE2870" s="6">
        <v>16.462337662337699</v>
      </c>
      <c r="BF2870" s="6">
        <v>82.5</v>
      </c>
      <c r="BG2870" s="6">
        <v>11</v>
      </c>
      <c r="BH2870">
        <v>0.2</v>
      </c>
      <c r="BI2870" s="43">
        <v>0.9019053990435838</v>
      </c>
      <c r="BJ2870">
        <v>4.5999999999999996</v>
      </c>
      <c r="BK2870" s="31">
        <v>82.682512733446529</v>
      </c>
      <c r="BL2870" s="31">
        <v>10.771552537257122</v>
      </c>
      <c r="BM2870" s="31">
        <v>0.1697792869269949</v>
      </c>
      <c r="BN2870" s="31">
        <v>1.0328239954725524</v>
      </c>
      <c r="BO2870" s="31">
        <v>4.2822109036030938</v>
      </c>
      <c r="BP2870">
        <v>82.276168102323155</v>
      </c>
      <c r="BQ2870">
        <v>11.260767423649177</v>
      </c>
      <c r="BR2870">
        <v>0.24014617593317672</v>
      </c>
      <c r="BS2870">
        <v>0.75698251109370929</v>
      </c>
      <c r="BT2870">
        <v>4.9647611589663274</v>
      </c>
    </row>
    <row r="2871" spans="1:72" x14ac:dyDescent="0.25">
      <c r="A2871" t="s">
        <v>3969</v>
      </c>
      <c r="B2871" s="42"/>
      <c r="C2871" s="6">
        <v>29018</v>
      </c>
      <c r="D2871" s="6">
        <v>0.42949999999999999</v>
      </c>
      <c r="E2871" s="3">
        <v>7.419354838709677</v>
      </c>
      <c r="F2871" s="3">
        <v>8.2074074074074073</v>
      </c>
      <c r="G2871" s="6">
        <v>7.00091715071843</v>
      </c>
      <c r="H2871" s="6">
        <v>11.3213195234389</v>
      </c>
      <c r="I2871" s="6">
        <v>10.380580629421811</v>
      </c>
      <c r="J2871" s="6">
        <v>12.228101116990006</v>
      </c>
      <c r="K2871" s="6">
        <v>29.411764705882355</v>
      </c>
      <c r="L2871" s="6">
        <v>32.283464566929133</v>
      </c>
      <c r="M2871" s="6">
        <v>26.5625</v>
      </c>
      <c r="N2871" s="6">
        <v>0</v>
      </c>
      <c r="O2871" s="6">
        <v>0</v>
      </c>
      <c r="P2871" s="6">
        <v>0</v>
      </c>
      <c r="Q2871" s="6">
        <v>31.862745098039213</v>
      </c>
      <c r="R2871" s="6">
        <v>0</v>
      </c>
      <c r="S2871" s="6">
        <v>67.708333333333343</v>
      </c>
      <c r="T2871" s="6">
        <v>10.147474113586446</v>
      </c>
      <c r="U2871" s="6">
        <v>9.2498086246491447</v>
      </c>
      <c r="V2871" s="6">
        <v>11.016425836729653</v>
      </c>
      <c r="W2871" s="6">
        <v>49.230769230769234</v>
      </c>
      <c r="X2871" s="6">
        <v>75.609756097560975</v>
      </c>
      <c r="Y2871" s="6">
        <v>37.078651685393261</v>
      </c>
      <c r="Z2871" s="6">
        <v>4.8162230671736399</v>
      </c>
      <c r="AA2871" s="6">
        <v>57.5839219398529</v>
      </c>
      <c r="AB2871" s="6">
        <v>64.387464387464391</v>
      </c>
      <c r="AC2871" s="6">
        <v>51.160815402038509</v>
      </c>
      <c r="AD2871" s="6">
        <v>58.311727924355651</v>
      </c>
      <c r="AE2871" s="6">
        <v>64.339504235958572</v>
      </c>
      <c r="AF2871" s="6">
        <v>52.611275964391687</v>
      </c>
      <c r="AG2871" s="6">
        <v>46.889952153110045</v>
      </c>
      <c r="AH2871" s="6">
        <v>50.467289719626166</v>
      </c>
      <c r="AI2871" s="6">
        <v>43.137254901960787</v>
      </c>
      <c r="AJ2871" s="6">
        <v>50</v>
      </c>
      <c r="AK2871" s="6">
        <v>92.424242424242422</v>
      </c>
      <c r="AL2871" s="6">
        <v>12.162162162162163</v>
      </c>
      <c r="AM2871" s="6">
        <v>38.028169014084504</v>
      </c>
      <c r="AN2871" s="6">
        <v>100</v>
      </c>
      <c r="AO2871" s="6">
        <v>0</v>
      </c>
      <c r="AP2871" s="6">
        <v>24.166666666666668</v>
      </c>
      <c r="AQ2871" s="6">
        <v>34.146341463414636</v>
      </c>
      <c r="AR2871" s="6">
        <v>18.9873417721519</v>
      </c>
      <c r="AS2871" s="6">
        <v>24.7936085219707</v>
      </c>
      <c r="AT2871" s="6">
        <v>17.776298268974699</v>
      </c>
      <c r="AU2871" s="6">
        <v>19.747003994673801</v>
      </c>
      <c r="AV2871" s="6">
        <v>12.876165113182401</v>
      </c>
      <c r="AW2871" s="6">
        <v>24.806924101198401</v>
      </c>
      <c r="AX2871" s="46">
        <v>46390</v>
      </c>
      <c r="AY2871" s="41">
        <v>46822</v>
      </c>
      <c r="AZ2871" s="41" t="s">
        <v>74</v>
      </c>
      <c r="BA2871" s="41" t="s">
        <v>74</v>
      </c>
      <c r="BB2871" s="41">
        <v>50875</v>
      </c>
      <c r="BC2871" s="41">
        <v>46705</v>
      </c>
      <c r="BD2871" s="3">
        <v>3.9471290505969301</v>
      </c>
      <c r="BE2871" s="6">
        <v>4.7369909502262404</v>
      </c>
      <c r="BF2871" s="6">
        <v>77.900000000000006</v>
      </c>
      <c r="BG2871" s="6">
        <v>13.6</v>
      </c>
      <c r="BH2871">
        <v>0.1</v>
      </c>
      <c r="BI2871" s="43">
        <v>2.2189349112426036</v>
      </c>
      <c r="BJ2871">
        <v>4.9000000000000004</v>
      </c>
      <c r="BK2871" s="31">
        <v>72.915110779188453</v>
      </c>
      <c r="BL2871" s="31">
        <v>16.554642768235002</v>
      </c>
      <c r="BM2871" s="31">
        <v>7.4682598954443624E-2</v>
      </c>
      <c r="BN2871" s="31">
        <v>3.6096589494647744</v>
      </c>
      <c r="BO2871" s="31">
        <v>5.6260891212347524</v>
      </c>
      <c r="BP2871">
        <v>83.708686750511845</v>
      </c>
      <c r="BQ2871">
        <v>10.207663059374086</v>
      </c>
      <c r="BR2871">
        <v>0.11699327288680901</v>
      </c>
      <c r="BS2871">
        <v>0.58496636443404504</v>
      </c>
      <c r="BT2871">
        <v>4.0362679145949105</v>
      </c>
    </row>
    <row r="2872" spans="1:72" x14ac:dyDescent="0.25">
      <c r="A2872" t="s">
        <v>3970</v>
      </c>
      <c r="B2872" s="42"/>
      <c r="C2872" s="6">
        <v>32104</v>
      </c>
      <c r="D2872" s="6">
        <v>0.39639999999999997</v>
      </c>
      <c r="E2872" s="3">
        <v>5.3782247485789236</v>
      </c>
      <c r="F2872" s="3">
        <v>8.4431684718778541</v>
      </c>
      <c r="G2872" s="6">
        <v>6.0382422006038201</v>
      </c>
      <c r="H2872" s="6">
        <v>7.4470402439688499</v>
      </c>
      <c r="I2872" s="6">
        <v>6.4201476909511737</v>
      </c>
      <c r="J2872" s="6">
        <v>8.4499461786867602</v>
      </c>
      <c r="K2872" s="6">
        <v>12.813650050184009</v>
      </c>
      <c r="L2872" s="6">
        <v>7.7958894401133945</v>
      </c>
      <c r="M2872" s="6">
        <v>17.300380228136884</v>
      </c>
      <c r="N2872" s="6">
        <v>15.625</v>
      </c>
      <c r="O2872" s="6">
        <v>23.255813953488371</v>
      </c>
      <c r="P2872" s="6">
        <v>0</v>
      </c>
      <c r="Q2872" s="6">
        <v>15.855855855855856</v>
      </c>
      <c r="R2872" s="6">
        <v>6.3265306122448974</v>
      </c>
      <c r="S2872" s="6">
        <v>23.387096774193548</v>
      </c>
      <c r="T2872" s="6">
        <v>6.8544271497831089</v>
      </c>
      <c r="U2872" s="6">
        <v>6.4499484004127972</v>
      </c>
      <c r="V2872" s="6">
        <v>7.2501261988894488</v>
      </c>
      <c r="W2872" s="6">
        <v>0</v>
      </c>
      <c r="X2872" s="6">
        <v>0</v>
      </c>
      <c r="Y2872" s="6">
        <v>0</v>
      </c>
      <c r="Z2872" s="6">
        <v>4.7175935944600704</v>
      </c>
      <c r="AA2872" s="6">
        <v>62.557062629314601</v>
      </c>
      <c r="AB2872" s="6">
        <v>69.732519943688402</v>
      </c>
      <c r="AC2872" s="6">
        <v>55.665722379603402</v>
      </c>
      <c r="AD2872" s="6">
        <v>61.307413760243946</v>
      </c>
      <c r="AE2872" s="6">
        <v>68.620420888542483</v>
      </c>
      <c r="AF2872" s="6">
        <v>54.308093994778076</v>
      </c>
      <c r="AG2872" s="6">
        <v>63.021420518602035</v>
      </c>
      <c r="AH2872" s="6">
        <v>70.146945088940456</v>
      </c>
      <c r="AI2872" s="6">
        <v>56.28654970760234</v>
      </c>
      <c r="AJ2872" s="6">
        <v>78.543563068920676</v>
      </c>
      <c r="AK2872" s="6">
        <v>87.901234567901227</v>
      </c>
      <c r="AL2872" s="6">
        <v>68.131868131868131</v>
      </c>
      <c r="AM2872" s="6">
        <v>84.375</v>
      </c>
      <c r="AN2872" s="6">
        <v>76.744186046511629</v>
      </c>
      <c r="AO2872" s="6">
        <v>100</v>
      </c>
      <c r="AP2872" s="6">
        <v>54.014598540145982</v>
      </c>
      <c r="AQ2872" s="6">
        <v>64.705882352941174</v>
      </c>
      <c r="AR2872" s="6">
        <v>52.5</v>
      </c>
      <c r="AS2872" s="6">
        <v>28.616852146263899</v>
      </c>
      <c r="AT2872" s="6">
        <v>19.759255053372701</v>
      </c>
      <c r="AU2872" s="6">
        <v>24.784238019532101</v>
      </c>
      <c r="AV2872" s="6">
        <v>13.598682716329799</v>
      </c>
      <c r="AW2872" s="6">
        <v>13.2409720645015</v>
      </c>
      <c r="AX2872" s="46">
        <v>61121</v>
      </c>
      <c r="AY2872" s="41">
        <v>61160</v>
      </c>
      <c r="AZ2872" s="41">
        <v>53108</v>
      </c>
      <c r="BA2872" s="41">
        <v>102212</v>
      </c>
      <c r="BB2872" s="41" t="s">
        <v>74</v>
      </c>
      <c r="BC2872" s="41">
        <v>83202</v>
      </c>
      <c r="BD2872" s="3">
        <v>3.7599973071226604</v>
      </c>
      <c r="BE2872" s="6">
        <v>13.2316114378895</v>
      </c>
      <c r="BF2872" s="6">
        <v>83.6</v>
      </c>
      <c r="BG2872" s="6">
        <v>9.9</v>
      </c>
      <c r="BH2872">
        <v>0.2</v>
      </c>
      <c r="BI2872" s="43">
        <v>0.85254360872735435</v>
      </c>
      <c r="BJ2872">
        <v>3.7</v>
      </c>
      <c r="BK2872" s="31">
        <v>82.912761355443394</v>
      </c>
      <c r="BL2872" s="31">
        <v>9.7023380368730034</v>
      </c>
      <c r="BM2872" s="31">
        <v>0.27809249150272941</v>
      </c>
      <c r="BN2872" s="31">
        <v>1.0814708002883922</v>
      </c>
      <c r="BO2872" s="31">
        <v>3.3062107323102277</v>
      </c>
      <c r="BP2872">
        <v>84.347290640394093</v>
      </c>
      <c r="BQ2872">
        <v>10.110837438423644</v>
      </c>
      <c r="BR2872">
        <v>8.6206896551724144E-2</v>
      </c>
      <c r="BS2872">
        <v>0.5788177339901478</v>
      </c>
      <c r="BT2872">
        <v>4.1502463054187189</v>
      </c>
    </row>
    <row r="2873" spans="1:72" x14ac:dyDescent="0.25">
      <c r="A2873" t="s">
        <v>3971</v>
      </c>
      <c r="B2873" s="42"/>
      <c r="C2873" s="6">
        <v>37069</v>
      </c>
      <c r="D2873" s="6">
        <v>0.50980000000000003</v>
      </c>
      <c r="E2873" s="3">
        <v>4.6153846153846159</v>
      </c>
      <c r="F2873" s="3">
        <v>7.5985663082437274</v>
      </c>
      <c r="G2873" s="6">
        <v>5.14945993468978</v>
      </c>
      <c r="H2873" s="6">
        <v>5.6942812377595002</v>
      </c>
      <c r="I2873" s="6">
        <v>5.1725852979210192</v>
      </c>
      <c r="J2873" s="6">
        <v>6.1999807154565616</v>
      </c>
      <c r="K2873" s="6">
        <v>16.593475533249684</v>
      </c>
      <c r="L2873" s="6">
        <v>14.705882352941178</v>
      </c>
      <c r="M2873" s="6">
        <v>18.411330049261085</v>
      </c>
      <c r="N2873" s="6">
        <v>37.142857142857146</v>
      </c>
      <c r="O2873" s="6">
        <v>0</v>
      </c>
      <c r="P2873" s="6">
        <v>52</v>
      </c>
      <c r="Q2873" s="6">
        <v>4.7227926078028748</v>
      </c>
      <c r="R2873" s="6">
        <v>2.4390243902439024</v>
      </c>
      <c r="S2873" s="6">
        <v>7.0539419087136928</v>
      </c>
      <c r="T2873" s="6">
        <v>3.6795471326605953</v>
      </c>
      <c r="U2873" s="6">
        <v>3.5270740188772978</v>
      </c>
      <c r="V2873" s="6">
        <v>3.8292682926829267</v>
      </c>
      <c r="W2873" s="6">
        <v>0</v>
      </c>
      <c r="X2873" s="6">
        <v>0</v>
      </c>
      <c r="Y2873" s="6">
        <v>0</v>
      </c>
      <c r="Z2873" s="6">
        <v>4.9963194700036802</v>
      </c>
      <c r="AA2873" s="6">
        <v>60.419324421764898</v>
      </c>
      <c r="AB2873" s="6">
        <v>64.674408014571952</v>
      </c>
      <c r="AC2873" s="6">
        <v>56.376419686316922</v>
      </c>
      <c r="AD2873" s="6">
        <v>62.796664528543936</v>
      </c>
      <c r="AE2873" s="6">
        <v>69.009114966186416</v>
      </c>
      <c r="AF2873" s="6">
        <v>56.951168903029469</v>
      </c>
      <c r="AG2873" s="6">
        <v>50.663449939686366</v>
      </c>
      <c r="AH2873" s="6">
        <v>45.647058823529413</v>
      </c>
      <c r="AI2873" s="6">
        <v>55.940594059405946</v>
      </c>
      <c r="AJ2873" s="6">
        <v>66.184971098265905</v>
      </c>
      <c r="AK2873" s="6">
        <v>94.444444444444443</v>
      </c>
      <c r="AL2873" s="6">
        <v>41.304347826086953</v>
      </c>
      <c r="AM2873" s="6">
        <v>0</v>
      </c>
      <c r="AN2873" s="6">
        <v>0</v>
      </c>
      <c r="AO2873" s="6">
        <v>0</v>
      </c>
      <c r="AP2873" s="6">
        <v>46.982758620689658</v>
      </c>
      <c r="AQ2873" s="6">
        <v>64.102564102564102</v>
      </c>
      <c r="AR2873" s="6">
        <v>38.311688311688314</v>
      </c>
      <c r="AS2873" s="6">
        <v>46.566585956416503</v>
      </c>
      <c r="AT2873" s="6">
        <v>14.8668280871671</v>
      </c>
      <c r="AU2873" s="6">
        <v>22.440677966101699</v>
      </c>
      <c r="AV2873" s="6">
        <v>8.7554479418886206</v>
      </c>
      <c r="AW2873" s="6">
        <v>7.3704600484261498</v>
      </c>
      <c r="AX2873" s="46">
        <v>79330</v>
      </c>
      <c r="AY2873" s="41">
        <v>87036</v>
      </c>
      <c r="AZ2873" s="41">
        <v>39798</v>
      </c>
      <c r="BA2873" s="41" t="s">
        <v>74</v>
      </c>
      <c r="BB2873" s="41" t="s">
        <v>74</v>
      </c>
      <c r="BC2873" s="41">
        <v>61429</v>
      </c>
      <c r="BD2873" s="3">
        <v>4.4126888712806362</v>
      </c>
      <c r="BE2873" s="6">
        <v>7.3537027446918701</v>
      </c>
      <c r="BF2873" s="6">
        <v>84.6</v>
      </c>
      <c r="BG2873" s="6">
        <v>7.7</v>
      </c>
      <c r="BH2873">
        <v>0.4</v>
      </c>
      <c r="BI2873" s="43">
        <v>0.55653192735793788</v>
      </c>
      <c r="BJ2873">
        <v>5.7</v>
      </c>
      <c r="BK2873" s="31">
        <v>84.120090634441098</v>
      </c>
      <c r="BL2873" s="31">
        <v>7.7228096676737161</v>
      </c>
      <c r="BM2873" s="31">
        <v>0.4154078549848943</v>
      </c>
      <c r="BN2873" s="31">
        <v>5.6646525679758315E-2</v>
      </c>
      <c r="BO2873" s="31">
        <v>6.2688821752265866</v>
      </c>
      <c r="BP2873">
        <v>85.119288313788928</v>
      </c>
      <c r="BQ2873">
        <v>7.7031945006065516</v>
      </c>
      <c r="BR2873">
        <v>0.42458552365547919</v>
      </c>
      <c r="BS2873">
        <v>1.0917913465426607</v>
      </c>
      <c r="BT2873">
        <v>5.1556813586736761</v>
      </c>
    </row>
    <row r="2874" spans="1:72" x14ac:dyDescent="0.25">
      <c r="A2874" t="s">
        <v>3972</v>
      </c>
      <c r="B2874" s="42"/>
      <c r="C2874" s="6">
        <v>24328</v>
      </c>
      <c r="D2874" s="6">
        <v>0.46920000000000001</v>
      </c>
      <c r="E2874" s="3">
        <v>53.536585365853661</v>
      </c>
      <c r="F2874" s="3">
        <v>36.30573248407643</v>
      </c>
      <c r="G2874" s="6">
        <v>13.657817109144499</v>
      </c>
      <c r="H2874" s="6">
        <v>21.399828484728499</v>
      </c>
      <c r="I2874" s="6">
        <v>18.293175393727285</v>
      </c>
      <c r="J2874" s="6">
        <v>24.385510996119017</v>
      </c>
      <c r="K2874" s="6">
        <v>58.160237388724035</v>
      </c>
      <c r="L2874" s="6">
        <v>59.354838709677416</v>
      </c>
      <c r="M2874" s="6">
        <v>57.142857142857139</v>
      </c>
      <c r="N2874" s="6">
        <v>0</v>
      </c>
      <c r="O2874" s="6">
        <v>0</v>
      </c>
      <c r="P2874" s="6" t="s">
        <v>74</v>
      </c>
      <c r="Q2874" s="6">
        <v>54.323725055432369</v>
      </c>
      <c r="R2874" s="6">
        <v>42.307692307692307</v>
      </c>
      <c r="S2874" s="6">
        <v>70.680628272251312</v>
      </c>
      <c r="T2874" s="6">
        <v>18.864169450565072</v>
      </c>
      <c r="U2874" s="6">
        <v>16.208751271987207</v>
      </c>
      <c r="V2874" s="6">
        <v>21.404728789986091</v>
      </c>
      <c r="W2874" s="6">
        <v>0</v>
      </c>
      <c r="X2874" s="6" t="s">
        <v>74</v>
      </c>
      <c r="Y2874" s="6">
        <v>0</v>
      </c>
      <c r="Z2874" s="6">
        <v>9.0486564996368894</v>
      </c>
      <c r="AA2874" s="6">
        <v>52.434941409222297</v>
      </c>
      <c r="AB2874" s="6">
        <v>55.983302411873836</v>
      </c>
      <c r="AC2874" s="6">
        <v>48.996104285286187</v>
      </c>
      <c r="AD2874" s="6">
        <v>52.601014231964662</v>
      </c>
      <c r="AE2874" s="6">
        <v>56.049259444167085</v>
      </c>
      <c r="AF2874" s="6">
        <v>49.268135756795886</v>
      </c>
      <c r="AG2874" s="6">
        <v>44.038929440389296</v>
      </c>
      <c r="AH2874" s="6">
        <v>43.18181818181818</v>
      </c>
      <c r="AI2874" s="6">
        <v>45.026178010471199</v>
      </c>
      <c r="AJ2874" s="6">
        <v>65.359477124183002</v>
      </c>
      <c r="AK2874" s="6">
        <v>81.25</v>
      </c>
      <c r="AL2874" s="6">
        <v>47.945205479452049</v>
      </c>
      <c r="AM2874" s="6">
        <v>0</v>
      </c>
      <c r="AN2874" s="6">
        <v>0</v>
      </c>
      <c r="AO2874" s="6">
        <v>0</v>
      </c>
      <c r="AP2874" s="6">
        <v>100</v>
      </c>
      <c r="AQ2874" s="6" t="s">
        <v>74</v>
      </c>
      <c r="AR2874" s="6">
        <v>100</v>
      </c>
      <c r="AS2874" s="6">
        <v>23.0597253273714</v>
      </c>
      <c r="AT2874" s="6">
        <v>19.386777387416199</v>
      </c>
      <c r="AU2874" s="6">
        <v>21.670392845736199</v>
      </c>
      <c r="AV2874" s="6">
        <v>9.4378792717981508</v>
      </c>
      <c r="AW2874" s="6">
        <v>26.4452251676781</v>
      </c>
      <c r="AX2874" s="46">
        <v>29942</v>
      </c>
      <c r="AY2874" s="41">
        <v>30692</v>
      </c>
      <c r="AZ2874" s="41">
        <v>10990</v>
      </c>
      <c r="BA2874" s="41" t="s">
        <v>74</v>
      </c>
      <c r="BB2874" s="41" t="s">
        <v>74</v>
      </c>
      <c r="BC2874" s="41">
        <v>26384</v>
      </c>
      <c r="BD2874" s="3">
        <v>4.3932775492837894</v>
      </c>
      <c r="BE2874" s="6">
        <v>9.7242859501403291</v>
      </c>
      <c r="BF2874" s="6">
        <v>81.900000000000006</v>
      </c>
      <c r="BG2874" s="6">
        <v>12.5</v>
      </c>
      <c r="BH2874">
        <v>1.1000000000000001</v>
      </c>
      <c r="BI2874" s="43">
        <v>2.2672064777327936</v>
      </c>
      <c r="BJ2874">
        <v>1.9</v>
      </c>
      <c r="BK2874" s="31">
        <v>82.914728682170548</v>
      </c>
      <c r="BL2874" s="31">
        <v>11.193798449612403</v>
      </c>
      <c r="BM2874" s="31">
        <v>1.7054263565891472</v>
      </c>
      <c r="BN2874" s="31">
        <v>1.4883720930232558</v>
      </c>
      <c r="BO2874" s="31">
        <v>2.2015503875968991</v>
      </c>
      <c r="BP2874">
        <v>80.847457627118644</v>
      </c>
      <c r="BQ2874">
        <v>14.000000000000002</v>
      </c>
      <c r="BR2874">
        <v>0.44067796610169491</v>
      </c>
      <c r="BS2874">
        <v>3.1186440677966103</v>
      </c>
      <c r="BT2874">
        <v>1.5932203389830506</v>
      </c>
    </row>
    <row r="2875" spans="1:72" x14ac:dyDescent="0.25">
      <c r="A2875" t="s">
        <v>3973</v>
      </c>
      <c r="B2875" s="42"/>
      <c r="C2875" s="6">
        <v>35428</v>
      </c>
      <c r="D2875" s="6">
        <v>0.38179999999999997</v>
      </c>
      <c r="E2875" s="3">
        <v>17.469050894085282</v>
      </c>
      <c r="F2875" s="3">
        <v>9.8285962247776091</v>
      </c>
      <c r="G2875" s="6">
        <v>2.98173686172195</v>
      </c>
      <c r="H2875" s="6">
        <v>9.8789785146878497</v>
      </c>
      <c r="I2875" s="6">
        <v>8.163043478260871</v>
      </c>
      <c r="J2875" s="6">
        <v>11.530815109343937</v>
      </c>
      <c r="K2875" s="6">
        <v>25.628548256285484</v>
      </c>
      <c r="L2875" s="6">
        <v>20.439189189189189</v>
      </c>
      <c r="M2875" s="6">
        <v>30.42121684867395</v>
      </c>
      <c r="N2875" s="6" t="s">
        <v>74</v>
      </c>
      <c r="O2875" s="6" t="s">
        <v>74</v>
      </c>
      <c r="P2875" s="6" t="s">
        <v>74</v>
      </c>
      <c r="Q2875" s="6">
        <v>32.052689352360041</v>
      </c>
      <c r="R2875" s="6">
        <v>24.927536231884059</v>
      </c>
      <c r="S2875" s="6">
        <v>36.395759717314483</v>
      </c>
      <c r="T2875" s="6">
        <v>6.9945905145301301</v>
      </c>
      <c r="U2875" s="6">
        <v>6.1729963165248316</v>
      </c>
      <c r="V2875" s="6">
        <v>7.8006230529595015</v>
      </c>
      <c r="W2875" s="6">
        <v>12.962962962962962</v>
      </c>
      <c r="X2875" s="6">
        <v>0</v>
      </c>
      <c r="Y2875" s="6">
        <v>21.341463414634145</v>
      </c>
      <c r="Z2875" s="6">
        <v>7.35400892023649</v>
      </c>
      <c r="AA2875" s="6">
        <v>65.111589136864794</v>
      </c>
      <c r="AB2875" s="6">
        <v>68.567493112947659</v>
      </c>
      <c r="AC2875" s="6">
        <v>61.817226890756302</v>
      </c>
      <c r="AD2875" s="6">
        <v>63.401066213397208</v>
      </c>
      <c r="AE2875" s="6">
        <v>66.85768863419294</v>
      </c>
      <c r="AF2875" s="6">
        <v>60.141119951959169</v>
      </c>
      <c r="AG2875" s="6">
        <v>70.156555772994139</v>
      </c>
      <c r="AH2875" s="6">
        <v>68.237704918032776</v>
      </c>
      <c r="AI2875" s="6">
        <v>71.910112359550567</v>
      </c>
      <c r="AJ2875" s="6">
        <v>74.955277280858681</v>
      </c>
      <c r="AK2875" s="6">
        <v>94.945848375451263</v>
      </c>
      <c r="AL2875" s="6">
        <v>55.319148936170215</v>
      </c>
      <c r="AM2875" s="6">
        <v>0</v>
      </c>
      <c r="AN2875" s="6">
        <v>0</v>
      </c>
      <c r="AO2875" s="6">
        <v>0</v>
      </c>
      <c r="AP2875" s="6">
        <v>99.574468085106389</v>
      </c>
      <c r="AQ2875" s="6">
        <v>100</v>
      </c>
      <c r="AR2875" s="6">
        <v>99.275362318840578</v>
      </c>
      <c r="AS2875" s="6">
        <v>37.427227944469301</v>
      </c>
      <c r="AT2875" s="6">
        <v>20.241827138378898</v>
      </c>
      <c r="AU2875" s="6">
        <v>24.003582624272301</v>
      </c>
      <c r="AV2875" s="6">
        <v>10.9717868338558</v>
      </c>
      <c r="AW2875" s="6">
        <v>7.3555754590237301</v>
      </c>
      <c r="AX2875" s="46">
        <v>61550</v>
      </c>
      <c r="AY2875" s="41">
        <v>62407</v>
      </c>
      <c r="AZ2875" s="41">
        <v>42625</v>
      </c>
      <c r="BA2875" s="41" t="s">
        <v>74</v>
      </c>
      <c r="BB2875" s="41">
        <v>140543</v>
      </c>
      <c r="BC2875" s="41">
        <v>66600</v>
      </c>
      <c r="BD2875" s="3">
        <v>3.4310422138235861</v>
      </c>
      <c r="BE2875" s="6">
        <v>9.2530008157557404</v>
      </c>
      <c r="BF2875" s="6">
        <v>83.2</v>
      </c>
      <c r="BG2875" s="6">
        <v>11.2</v>
      </c>
      <c r="BH2875">
        <v>0.5</v>
      </c>
      <c r="BI2875" s="43">
        <v>0.78063129313270729</v>
      </c>
      <c r="BJ2875">
        <v>2.9</v>
      </c>
      <c r="BK2875" s="31">
        <v>84.74983613720778</v>
      </c>
      <c r="BL2875" s="31">
        <v>9.6569805549486567</v>
      </c>
      <c r="BM2875" s="31">
        <v>0.91763163644308499</v>
      </c>
      <c r="BN2875" s="31">
        <v>0.80838977496176545</v>
      </c>
      <c r="BO2875" s="31">
        <v>2.3159274634039764</v>
      </c>
      <c r="BP2875">
        <v>81.628343500703892</v>
      </c>
      <c r="BQ2875">
        <v>12.810886907555139</v>
      </c>
      <c r="BR2875">
        <v>0</v>
      </c>
      <c r="BS2875">
        <v>0.75082121069920227</v>
      </c>
      <c r="BT2875">
        <v>3.5664007508212108</v>
      </c>
    </row>
    <row r="2876" spans="1:72" x14ac:dyDescent="0.25">
      <c r="A2876" t="s">
        <v>3974</v>
      </c>
      <c r="B2876" s="42"/>
      <c r="C2876" s="6">
        <v>22659</v>
      </c>
      <c r="D2876" s="6">
        <v>0.47060000000000002</v>
      </c>
      <c r="E2876" s="3">
        <v>13.541666666666666</v>
      </c>
      <c r="F2876" s="3">
        <v>27.845420857596615</v>
      </c>
      <c r="G2876" s="6">
        <v>9.5208070617906699</v>
      </c>
      <c r="H2876" s="6">
        <v>19.727260691116101</v>
      </c>
      <c r="I2876" s="6">
        <v>15.752773375594295</v>
      </c>
      <c r="J2876" s="6">
        <v>22.578444747612551</v>
      </c>
      <c r="K2876" s="6">
        <v>24.898446833930706</v>
      </c>
      <c r="L2876" s="6">
        <v>18.410041841004183</v>
      </c>
      <c r="M2876" s="6">
        <v>29.219745222929937</v>
      </c>
      <c r="N2876" s="6">
        <v>25</v>
      </c>
      <c r="O2876" s="6">
        <v>100</v>
      </c>
      <c r="P2876" s="6">
        <v>0</v>
      </c>
      <c r="Q2876" s="6">
        <v>85.393258426966284</v>
      </c>
      <c r="R2876" s="6">
        <v>98.68421052631578</v>
      </c>
      <c r="S2876" s="6">
        <v>75.490196078431367</v>
      </c>
      <c r="T2876" s="6">
        <v>9.3490746649649008</v>
      </c>
      <c r="U2876" s="6">
        <v>7.956989247311828</v>
      </c>
      <c r="V2876" s="6">
        <v>10.46578493387004</v>
      </c>
      <c r="W2876" s="6">
        <v>0</v>
      </c>
      <c r="X2876" s="6" t="s">
        <v>74</v>
      </c>
      <c r="Y2876" s="6">
        <v>0</v>
      </c>
      <c r="Z2876" s="6">
        <v>6.4238042269187998</v>
      </c>
      <c r="AA2876" s="6">
        <v>35.816733067729103</v>
      </c>
      <c r="AB2876" s="6">
        <v>20.871487211872434</v>
      </c>
      <c r="AC2876" s="6">
        <v>61.359956826767402</v>
      </c>
      <c r="AD2876" s="6">
        <v>43.05375227213711</v>
      </c>
      <c r="AE2876" s="6">
        <v>28.379513014273723</v>
      </c>
      <c r="AF2876" s="6">
        <v>66.848196051735869</v>
      </c>
      <c r="AG2876" s="6">
        <v>32.40837696335079</v>
      </c>
      <c r="AH2876" s="6">
        <v>16.981648863325116</v>
      </c>
      <c r="AI2876" s="6">
        <v>59.499759499759499</v>
      </c>
      <c r="AJ2876" s="6">
        <v>9.819121447028424</v>
      </c>
      <c r="AK2876" s="6">
        <v>5.0541516245487363</v>
      </c>
      <c r="AL2876" s="6">
        <v>21.818181818181817</v>
      </c>
      <c r="AM2876" s="6">
        <v>6.8181818181818175</v>
      </c>
      <c r="AN2876" s="6">
        <v>8.5714285714285712</v>
      </c>
      <c r="AO2876" s="6">
        <v>0</v>
      </c>
      <c r="AP2876" s="6">
        <v>100</v>
      </c>
      <c r="AQ2876" s="6" t="s">
        <v>74</v>
      </c>
      <c r="AR2876" s="6">
        <v>100</v>
      </c>
      <c r="AS2876" s="6">
        <v>22.823179791976202</v>
      </c>
      <c r="AT2876" s="6">
        <v>24.546805349182801</v>
      </c>
      <c r="AU2876" s="6">
        <v>26.4487369985141</v>
      </c>
      <c r="AV2876" s="6">
        <v>6.0624071322436803</v>
      </c>
      <c r="AW2876" s="6">
        <v>20.118870728083198</v>
      </c>
      <c r="AX2876" s="46">
        <v>38012</v>
      </c>
      <c r="AY2876" s="41">
        <v>49622</v>
      </c>
      <c r="AZ2876" s="41">
        <v>32798</v>
      </c>
      <c r="BA2876" s="41" t="s">
        <v>74</v>
      </c>
      <c r="BB2876" s="41" t="s">
        <v>74</v>
      </c>
      <c r="BC2876" s="41" t="s">
        <v>74</v>
      </c>
      <c r="BD2876" s="3">
        <v>4.7003952073270181</v>
      </c>
      <c r="BE2876" s="6">
        <v>4.9658597144630701</v>
      </c>
      <c r="BF2876" s="6">
        <v>84.9</v>
      </c>
      <c r="BG2876" s="6">
        <v>9.3000000000000007</v>
      </c>
      <c r="BH2876">
        <v>1.2</v>
      </c>
      <c r="BI2876" s="43">
        <v>0.97919216646266816</v>
      </c>
      <c r="BJ2876">
        <v>1.4</v>
      </c>
      <c r="BK2876" s="31">
        <v>82.031905961376992</v>
      </c>
      <c r="BL2876" s="31">
        <v>12.174643157010916</v>
      </c>
      <c r="BM2876" s="31">
        <v>0</v>
      </c>
      <c r="BN2876" s="31">
        <v>1.0915197313182201</v>
      </c>
      <c r="BO2876" s="31">
        <v>2.0990764063811924</v>
      </c>
      <c r="BP2876">
        <v>86.519017814155035</v>
      </c>
      <c r="BQ2876">
        <v>7.6552720269619634</v>
      </c>
      <c r="BR2876">
        <v>1.9258545979778527</v>
      </c>
      <c r="BS2876">
        <v>0.91478093403948002</v>
      </c>
      <c r="BT2876">
        <v>1.0110736639383726</v>
      </c>
    </row>
    <row r="2877" spans="1:72" x14ac:dyDescent="0.25">
      <c r="A2877" t="s">
        <v>3975</v>
      </c>
      <c r="B2877" s="42"/>
      <c r="C2877" s="6">
        <v>26886</v>
      </c>
      <c r="D2877" s="6">
        <v>0.44419999999999998</v>
      </c>
      <c r="E2877" s="3">
        <v>28.479763079960513</v>
      </c>
      <c r="F2877" s="3">
        <v>25.546759694082922</v>
      </c>
      <c r="G2877" s="6">
        <v>15.1376781513768</v>
      </c>
      <c r="H2877" s="6">
        <v>19.2102915359599</v>
      </c>
      <c r="I2877" s="6">
        <v>18.575529900433693</v>
      </c>
      <c r="J2877" s="6">
        <v>19.775794514584241</v>
      </c>
      <c r="K2877" s="6">
        <v>27.686532144533082</v>
      </c>
      <c r="L2877" s="6">
        <v>27.906976744186046</v>
      </c>
      <c r="M2877" s="6">
        <v>27.503223033949293</v>
      </c>
      <c r="N2877" s="6">
        <v>0</v>
      </c>
      <c r="O2877" s="6">
        <v>0</v>
      </c>
      <c r="P2877" s="6">
        <v>0</v>
      </c>
      <c r="Q2877" s="6">
        <v>10.638297872340425</v>
      </c>
      <c r="R2877" s="6">
        <v>16.161616161616163</v>
      </c>
      <c r="S2877" s="6">
        <v>6.094182825484765</v>
      </c>
      <c r="T2877" s="6">
        <v>14.253545419701036</v>
      </c>
      <c r="U2877" s="6">
        <v>13.524590163934427</v>
      </c>
      <c r="V2877" s="6">
        <v>14.924549135075452</v>
      </c>
      <c r="W2877" s="6">
        <v>7.4074074074074066</v>
      </c>
      <c r="X2877" s="6">
        <v>0</v>
      </c>
      <c r="Y2877" s="6">
        <v>13.559322033898304</v>
      </c>
      <c r="Z2877" s="6">
        <v>7.52939647891899</v>
      </c>
      <c r="AA2877" s="6">
        <v>53.426985778702701</v>
      </c>
      <c r="AB2877" s="6">
        <v>56.363771454045619</v>
      </c>
      <c r="AC2877" s="6">
        <v>50.855507123804564</v>
      </c>
      <c r="AD2877" s="6">
        <v>54.179918218991361</v>
      </c>
      <c r="AE2877" s="6">
        <v>58.234091182485258</v>
      </c>
      <c r="AF2877" s="6">
        <v>50.554061323292089</v>
      </c>
      <c r="AG2877" s="6">
        <v>51.578445398187888</v>
      </c>
      <c r="AH2877" s="6">
        <v>51.827593492499467</v>
      </c>
      <c r="AI2877" s="6">
        <v>51.373435326842845</v>
      </c>
      <c r="AJ2877" s="6">
        <v>58.913043478260875</v>
      </c>
      <c r="AK2877" s="6">
        <v>76.666666666666671</v>
      </c>
      <c r="AL2877" s="6">
        <v>39.545454545454547</v>
      </c>
      <c r="AM2877" s="6">
        <v>100</v>
      </c>
      <c r="AN2877" s="6">
        <v>100</v>
      </c>
      <c r="AO2877" s="6">
        <v>100</v>
      </c>
      <c r="AP2877" s="6">
        <v>69.461077844311376</v>
      </c>
      <c r="AQ2877" s="6">
        <v>59.722222222222221</v>
      </c>
      <c r="AR2877" s="6">
        <v>76.84210526315789</v>
      </c>
      <c r="AS2877" s="6">
        <v>26.6123366587045</v>
      </c>
      <c r="AT2877" s="6">
        <v>20.837431502037401</v>
      </c>
      <c r="AU2877" s="6">
        <v>22.628916678375699</v>
      </c>
      <c r="AV2877" s="6">
        <v>10.4749192075313</v>
      </c>
      <c r="AW2877" s="6">
        <v>19.4463959533511</v>
      </c>
      <c r="AX2877" s="46">
        <v>35240</v>
      </c>
      <c r="AY2877" s="41">
        <v>40742</v>
      </c>
      <c r="AZ2877" s="41">
        <v>26535</v>
      </c>
      <c r="BA2877" s="41" t="s">
        <v>74</v>
      </c>
      <c r="BB2877" s="41">
        <v>44800</v>
      </c>
      <c r="BC2877" s="41">
        <v>28170</v>
      </c>
      <c r="BD2877" s="3">
        <v>4.6978187042842219</v>
      </c>
      <c r="BE2877" s="6">
        <v>9.4732116132894308</v>
      </c>
      <c r="BF2877" s="6">
        <v>83.1</v>
      </c>
      <c r="BG2877" s="6">
        <v>8.1999999999999993</v>
      </c>
      <c r="BH2877">
        <v>0.4</v>
      </c>
      <c r="BI2877" s="43">
        <v>1.1985181956853346</v>
      </c>
      <c r="BJ2877">
        <v>2.9</v>
      </c>
      <c r="BK2877" s="31">
        <v>80.549335721749515</v>
      </c>
      <c r="BL2877" s="31">
        <v>9.7775787430959848</v>
      </c>
      <c r="BM2877" s="31">
        <v>0.31347962382445138</v>
      </c>
      <c r="BN2877" s="31">
        <v>1.1792804896253173</v>
      </c>
      <c r="BO2877" s="31">
        <v>3.9110314972383939</v>
      </c>
      <c r="BP2877">
        <v>85.611205432937183</v>
      </c>
      <c r="BQ2877">
        <v>6.7770232031692137</v>
      </c>
      <c r="BR2877">
        <v>0.49518958687040182</v>
      </c>
      <c r="BS2877">
        <v>1.2167515563101301</v>
      </c>
      <c r="BT2877">
        <v>1.9949066213921902</v>
      </c>
    </row>
    <row r="2878" spans="1:72" x14ac:dyDescent="0.25">
      <c r="A2878" t="s">
        <v>3976</v>
      </c>
      <c r="B2878" s="42"/>
      <c r="C2878" s="6">
        <v>39939</v>
      </c>
      <c r="D2878" s="6">
        <v>0.39129999999999998</v>
      </c>
      <c r="E2878" s="3">
        <v>11.196058443764866</v>
      </c>
      <c r="F2878" s="3">
        <v>7.909313409764267</v>
      </c>
      <c r="G2878" s="6">
        <v>4.4957472660996398</v>
      </c>
      <c r="H2878" s="6">
        <v>6.0183693200128898</v>
      </c>
      <c r="I2878" s="6">
        <v>4.9238369699464801</v>
      </c>
      <c r="J2878" s="6">
        <v>7.0668033756605411</v>
      </c>
      <c r="K2878" s="6">
        <v>12.314784326638129</v>
      </c>
      <c r="L2878" s="6">
        <v>11.591220850480109</v>
      </c>
      <c r="M2878" s="6">
        <v>12.982900569981002</v>
      </c>
      <c r="N2878" s="6">
        <v>0</v>
      </c>
      <c r="O2878" s="6">
        <v>0</v>
      </c>
      <c r="P2878" s="6">
        <v>0</v>
      </c>
      <c r="Q2878" s="6">
        <v>15.567176186645213</v>
      </c>
      <c r="R2878" s="6">
        <v>16.242038216560509</v>
      </c>
      <c r="S2878" s="6">
        <v>14.878048780487804</v>
      </c>
      <c r="T2878" s="6">
        <v>4.7584022398063901</v>
      </c>
      <c r="U2878" s="6">
        <v>3.6917866215071973</v>
      </c>
      <c r="V2878" s="6">
        <v>5.7847199590297498</v>
      </c>
      <c r="W2878" s="6">
        <v>12.219101123595506</v>
      </c>
      <c r="X2878" s="6">
        <v>8.5034013605442169</v>
      </c>
      <c r="Y2878" s="6">
        <v>14.832535885167463</v>
      </c>
      <c r="Z2878" s="6">
        <v>4.4061337446692699</v>
      </c>
      <c r="AA2878" s="6">
        <v>68.248378127896203</v>
      </c>
      <c r="AB2878" s="6">
        <v>72.594528127881958</v>
      </c>
      <c r="AC2878" s="6">
        <v>64.198238200959679</v>
      </c>
      <c r="AD2878" s="6">
        <v>68.304327069137628</v>
      </c>
      <c r="AE2878" s="6">
        <v>73.156899810964077</v>
      </c>
      <c r="AF2878" s="6">
        <v>63.786456587328189</v>
      </c>
      <c r="AG2878" s="6">
        <v>66.24008190427439</v>
      </c>
      <c r="AH2878" s="6">
        <v>65.329052969502413</v>
      </c>
      <c r="AI2878" s="6">
        <v>67.075564278704618</v>
      </c>
      <c r="AJ2878" s="6">
        <v>69.925244393329507</v>
      </c>
      <c r="AK2878" s="6">
        <v>82.885906040268452</v>
      </c>
      <c r="AL2878" s="6">
        <v>56.213017751479285</v>
      </c>
      <c r="AM2878" s="6">
        <v>68.253968253968253</v>
      </c>
      <c r="AN2878" s="6">
        <v>43.333333333333336</v>
      </c>
      <c r="AO2878" s="6">
        <v>90.909090909090907</v>
      </c>
      <c r="AP2878" s="6">
        <v>80.861640430820216</v>
      </c>
      <c r="AQ2878" s="6">
        <v>83.969465648854964</v>
      </c>
      <c r="AR2878" s="6">
        <v>78.477306002928259</v>
      </c>
      <c r="AS2878" s="6">
        <v>43.138371585321899</v>
      </c>
      <c r="AT2878" s="6">
        <v>14.0991324486968</v>
      </c>
      <c r="AU2878" s="6">
        <v>25.794938967670902</v>
      </c>
      <c r="AV2878" s="6">
        <v>9.6019135486075502</v>
      </c>
      <c r="AW2878" s="6">
        <v>7.36564344970291</v>
      </c>
      <c r="AX2878" s="46">
        <v>78645</v>
      </c>
      <c r="AY2878" s="41">
        <v>81264</v>
      </c>
      <c r="AZ2878" s="41">
        <v>58191</v>
      </c>
      <c r="BA2878" s="41">
        <v>60750</v>
      </c>
      <c r="BB2878" s="41">
        <v>78750</v>
      </c>
      <c r="BC2878" s="41">
        <v>70859</v>
      </c>
      <c r="BD2878" s="3">
        <v>3.747407568271893</v>
      </c>
      <c r="BE2878" s="6">
        <v>5.4453208446306798</v>
      </c>
      <c r="BF2878" s="6">
        <v>83.9</v>
      </c>
      <c r="BG2878" s="6">
        <v>6.5</v>
      </c>
      <c r="BH2878">
        <v>0.4</v>
      </c>
      <c r="BI2878" s="43">
        <v>1.7434692147645834</v>
      </c>
      <c r="BJ2878">
        <v>6.2</v>
      </c>
      <c r="BK2878" s="31">
        <v>83.157263804600291</v>
      </c>
      <c r="BL2878" s="31">
        <v>6.477110961264704</v>
      </c>
      <c r="BM2878" s="31">
        <v>0.44204690192552631</v>
      </c>
      <c r="BN2878" s="31">
        <v>1.5883719187832472</v>
      </c>
      <c r="BO2878" s="31">
        <v>6.5820034464673718</v>
      </c>
      <c r="BP2878">
        <v>84.587927341952877</v>
      </c>
      <c r="BQ2878">
        <v>6.444832236059332</v>
      </c>
      <c r="BR2878">
        <v>0.40850321250099153</v>
      </c>
      <c r="BS2878">
        <v>1.9076703418735623</v>
      </c>
      <c r="BT2878">
        <v>5.8181962401840241</v>
      </c>
    </row>
    <row r="2879" spans="1:72" x14ac:dyDescent="0.25">
      <c r="A2879" t="s">
        <v>3977</v>
      </c>
      <c r="B2879" s="42"/>
      <c r="C2879" s="6">
        <v>35414</v>
      </c>
      <c r="D2879" s="6">
        <v>0.4476</v>
      </c>
      <c r="E2879" s="3">
        <v>20.459618087129037</v>
      </c>
      <c r="F2879" s="3">
        <v>16.194479246655618</v>
      </c>
      <c r="G2879" s="6">
        <v>6.0651990857692804</v>
      </c>
      <c r="H2879" s="6">
        <v>10.7305466522808</v>
      </c>
      <c r="I2879" s="6">
        <v>9.4624664879356573</v>
      </c>
      <c r="J2879" s="6">
        <v>11.864477887456474</v>
      </c>
      <c r="K2879" s="6">
        <v>17.299936547540948</v>
      </c>
      <c r="L2879" s="6">
        <v>14.970751787390771</v>
      </c>
      <c r="M2879" s="6">
        <v>19.180825006803779</v>
      </c>
      <c r="N2879" s="6">
        <v>1.8847006651884701</v>
      </c>
      <c r="O2879" s="6">
        <v>2.0618556701030926</v>
      </c>
      <c r="P2879" s="6">
        <v>1.6786570743405276</v>
      </c>
      <c r="Q2879" s="6">
        <v>24.227914771367011</v>
      </c>
      <c r="R2879" s="6">
        <v>21.731080768340664</v>
      </c>
      <c r="S2879" s="6">
        <v>26.903049838829656</v>
      </c>
      <c r="T2879" s="6">
        <v>6.7186323069548752</v>
      </c>
      <c r="U2879" s="6">
        <v>6.2145065056430164</v>
      </c>
      <c r="V2879" s="6">
        <v>7.1771012660986289</v>
      </c>
      <c r="W2879" s="6">
        <v>5.0086574601967992</v>
      </c>
      <c r="X2879" s="6">
        <v>3.9012470508931578</v>
      </c>
      <c r="Y2879" s="6">
        <v>6.1214122428244861</v>
      </c>
      <c r="Z2879" s="6">
        <v>6.7031456007424097</v>
      </c>
      <c r="AA2879" s="6">
        <v>70.150135621718505</v>
      </c>
      <c r="AB2879" s="6">
        <v>75.84289967815775</v>
      </c>
      <c r="AC2879" s="6">
        <v>65.284703528823385</v>
      </c>
      <c r="AD2879" s="6">
        <v>68.172176308539946</v>
      </c>
      <c r="AE2879" s="6">
        <v>75.025792188651437</v>
      </c>
      <c r="AF2879" s="6">
        <v>62.160310277957329</v>
      </c>
      <c r="AG2879" s="6">
        <v>72.523966055537983</v>
      </c>
      <c r="AH2879" s="6">
        <v>73.218316672041269</v>
      </c>
      <c r="AI2879" s="6">
        <v>72.007578482864474</v>
      </c>
      <c r="AJ2879" s="6">
        <v>80.699470623969447</v>
      </c>
      <c r="AK2879" s="6">
        <v>88.649999999999991</v>
      </c>
      <c r="AL2879" s="6">
        <v>72.062284990041647</v>
      </c>
      <c r="AM2879" s="6">
        <v>44.675642594859241</v>
      </c>
      <c r="AN2879" s="6">
        <v>49.534883720930232</v>
      </c>
      <c r="AO2879" s="6">
        <v>39.276485788113696</v>
      </c>
      <c r="AP2879" s="6">
        <v>71.795014158014553</v>
      </c>
      <c r="AQ2879" s="6">
        <v>84.849843119677274</v>
      </c>
      <c r="AR2879" s="6">
        <v>58.974358974358978</v>
      </c>
      <c r="AS2879" s="6">
        <v>43.416607531675098</v>
      </c>
      <c r="AT2879" s="6">
        <v>16.374024272639598</v>
      </c>
      <c r="AU2879" s="6">
        <v>26.162533282386299</v>
      </c>
      <c r="AV2879" s="6">
        <v>5.9244163831219598</v>
      </c>
      <c r="AW2879" s="6">
        <v>8.1224185301770397</v>
      </c>
      <c r="AX2879" s="46">
        <v>61934</v>
      </c>
      <c r="AY2879" s="41">
        <v>70225</v>
      </c>
      <c r="AZ2879" s="41">
        <v>46090</v>
      </c>
      <c r="BA2879" s="41">
        <v>55347</v>
      </c>
      <c r="BB2879" s="41">
        <v>87371</v>
      </c>
      <c r="BC2879" s="41">
        <v>49513</v>
      </c>
      <c r="BD2879" s="3">
        <v>4.1792923964268134</v>
      </c>
      <c r="BE2879" s="6">
        <v>3.35015764684512</v>
      </c>
      <c r="BF2879" s="6">
        <v>83.4</v>
      </c>
      <c r="BG2879" s="6">
        <v>9.1999999999999993</v>
      </c>
      <c r="BH2879">
        <v>1.1000000000000001</v>
      </c>
      <c r="BI2879" s="43">
        <v>1.0178921021981018</v>
      </c>
      <c r="BJ2879">
        <v>4.5</v>
      </c>
      <c r="BK2879" s="31">
        <v>82.980227740703072</v>
      </c>
      <c r="BL2879" s="31">
        <v>9.4122900592919692</v>
      </c>
      <c r="BM2879" s="31">
        <v>0.82859907216750606</v>
      </c>
      <c r="BN2879" s="31">
        <v>1.1796373018432609</v>
      </c>
      <c r="BO2879" s="31">
        <v>4.7421171450544541</v>
      </c>
      <c r="BP2879">
        <v>83.881228804119118</v>
      </c>
      <c r="BQ2879">
        <v>9.0613164343886936</v>
      </c>
      <c r="BR2879">
        <v>1.3342574943683938</v>
      </c>
      <c r="BS2879">
        <v>0.8564992449934401</v>
      </c>
      <c r="BT2879">
        <v>4.2664059212317742</v>
      </c>
    </row>
    <row r="2880" spans="1:72" x14ac:dyDescent="0.25">
      <c r="A2880" t="s">
        <v>3978</v>
      </c>
      <c r="B2880" s="42"/>
      <c r="C2880" s="6">
        <v>23592</v>
      </c>
      <c r="D2880" s="6">
        <v>0.43559999999999999</v>
      </c>
      <c r="E2880" s="3">
        <v>29.262466407882947</v>
      </c>
      <c r="F2880" s="3">
        <v>30.935661415828431</v>
      </c>
      <c r="G2880" s="6">
        <v>8.5727355901189402</v>
      </c>
      <c r="H2880" s="6">
        <v>18.323196550927701</v>
      </c>
      <c r="I2880" s="6">
        <v>16.768611670020121</v>
      </c>
      <c r="J2880" s="6">
        <v>19.748395189256989</v>
      </c>
      <c r="K2880" s="6">
        <v>21.281404850908459</v>
      </c>
      <c r="L2880" s="6">
        <v>20.188146754468487</v>
      </c>
      <c r="M2880" s="6">
        <v>22.220426632191337</v>
      </c>
      <c r="N2880" s="6">
        <v>0</v>
      </c>
      <c r="O2880" s="6">
        <v>0</v>
      </c>
      <c r="P2880" s="6" t="s">
        <v>74</v>
      </c>
      <c r="Q2880" s="6">
        <v>41.793822106438405</v>
      </c>
      <c r="R2880" s="6">
        <v>42.87867370007536</v>
      </c>
      <c r="S2880" s="6">
        <v>40.735294117647058</v>
      </c>
      <c r="T2880" s="6">
        <v>15.38879235447437</v>
      </c>
      <c r="U2880" s="6">
        <v>13.558652598318568</v>
      </c>
      <c r="V2880" s="6">
        <v>17.086189753519285</v>
      </c>
      <c r="W2880" s="6">
        <v>19.330855018587361</v>
      </c>
      <c r="X2880" s="6">
        <v>21.259842519685041</v>
      </c>
      <c r="Y2880" s="6">
        <v>17.6056338028169</v>
      </c>
      <c r="Z2880" s="6">
        <v>10.003354016434701</v>
      </c>
      <c r="AA2880" s="6">
        <v>55.5800925172598</v>
      </c>
      <c r="AB2880" s="6">
        <v>60.216369688662617</v>
      </c>
      <c r="AC2880" s="6">
        <v>51.387720773759462</v>
      </c>
      <c r="AD2880" s="6">
        <v>53.774910577414417</v>
      </c>
      <c r="AE2880" s="6">
        <v>59.178597835585137</v>
      </c>
      <c r="AF2880" s="6">
        <v>48.883480377243686</v>
      </c>
      <c r="AG2880" s="6">
        <v>59.332417872610122</v>
      </c>
      <c r="AH2880" s="6">
        <v>60.605370960400549</v>
      </c>
      <c r="AI2880" s="6">
        <v>58.229844273605359</v>
      </c>
      <c r="AJ2880" s="6">
        <v>70.304878048780481</v>
      </c>
      <c r="AK2880" s="6">
        <v>81.949458483754512</v>
      </c>
      <c r="AL2880" s="6">
        <v>58.343634116192831</v>
      </c>
      <c r="AM2880" s="6">
        <v>0</v>
      </c>
      <c r="AN2880" s="6">
        <v>0</v>
      </c>
      <c r="AO2880" s="6">
        <v>0</v>
      </c>
      <c r="AP2880" s="6">
        <v>81.481481481481481</v>
      </c>
      <c r="AQ2880" s="6">
        <v>98</v>
      </c>
      <c r="AR2880" s="6">
        <v>67.241379310344826</v>
      </c>
      <c r="AS2880" s="6">
        <v>24.979036616043999</v>
      </c>
      <c r="AT2880" s="6">
        <v>16.514488027578501</v>
      </c>
      <c r="AU2880" s="6">
        <v>26.6747414515979</v>
      </c>
      <c r="AV2880" s="6">
        <v>9.4242057206745606</v>
      </c>
      <c r="AW2880" s="6">
        <v>22.4075281841051</v>
      </c>
      <c r="AX2880" s="46">
        <v>35293</v>
      </c>
      <c r="AY2880" s="41">
        <v>36924</v>
      </c>
      <c r="AZ2880" s="41">
        <v>28970</v>
      </c>
      <c r="BA2880" s="41" t="s">
        <v>74</v>
      </c>
      <c r="BB2880" s="41" t="s">
        <v>74</v>
      </c>
      <c r="BC2880" s="41">
        <v>35923</v>
      </c>
      <c r="BD2880" s="3">
        <v>4.1362805991962004</v>
      </c>
      <c r="BE2880" s="6">
        <v>6.2990980506255498</v>
      </c>
      <c r="BF2880" s="6">
        <v>87.8</v>
      </c>
      <c r="BG2880" s="6">
        <v>8.9</v>
      </c>
      <c r="BH2880">
        <v>0.3</v>
      </c>
      <c r="BI2880" s="43">
        <v>0.22289670871668407</v>
      </c>
      <c r="BJ2880">
        <v>2.2000000000000002</v>
      </c>
      <c r="BK2880" s="31">
        <v>87.835717581910473</v>
      </c>
      <c r="BL2880" s="31">
        <v>9.100138440239963</v>
      </c>
      <c r="BM2880" s="31">
        <v>0.28610982925703737</v>
      </c>
      <c r="BN2880" s="31">
        <v>0.35994462390401477</v>
      </c>
      <c r="BO2880" s="31">
        <v>1.3936317489616983</v>
      </c>
      <c r="BP2880">
        <v>87.786557409033264</v>
      </c>
      <c r="BQ2880">
        <v>8.6430592137352455</v>
      </c>
      <c r="BR2880">
        <v>0.22436835430689689</v>
      </c>
      <c r="BS2880">
        <v>7.8041166715442395E-2</v>
      </c>
      <c r="BT2880">
        <v>3.0533606477416835</v>
      </c>
    </row>
    <row r="2881" spans="1:72" x14ac:dyDescent="0.25">
      <c r="A2881" t="s">
        <v>3979</v>
      </c>
      <c r="B2881" s="42"/>
      <c r="C2881" s="6">
        <v>24962</v>
      </c>
      <c r="D2881" s="6">
        <v>0.42580000000000001</v>
      </c>
      <c r="E2881" s="3">
        <v>20.238095238095237</v>
      </c>
      <c r="F2881" s="3">
        <v>21.518987341772153</v>
      </c>
      <c r="G2881" s="6">
        <v>6.8152031454783799</v>
      </c>
      <c r="H2881" s="6">
        <v>12.611806797853299</v>
      </c>
      <c r="I2881" s="6">
        <v>8.7736789631106671</v>
      </c>
      <c r="J2881" s="6">
        <v>15.73398215733982</v>
      </c>
      <c r="K2881" s="6" t="s">
        <v>74</v>
      </c>
      <c r="L2881" s="6" t="s">
        <v>74</v>
      </c>
      <c r="M2881" s="6" t="s">
        <v>74</v>
      </c>
      <c r="N2881" s="6">
        <v>0</v>
      </c>
      <c r="O2881" s="6">
        <v>0</v>
      </c>
      <c r="P2881" s="6" t="s">
        <v>74</v>
      </c>
      <c r="Q2881" s="6" t="s">
        <v>74</v>
      </c>
      <c r="R2881" s="6" t="s">
        <v>74</v>
      </c>
      <c r="S2881" s="6" t="s">
        <v>74</v>
      </c>
      <c r="T2881" s="6">
        <v>12.674157303370787</v>
      </c>
      <c r="U2881" s="6">
        <v>8.870967741935484</v>
      </c>
      <c r="V2881" s="6">
        <v>15.73398215733982</v>
      </c>
      <c r="W2881" s="6" t="s">
        <v>74</v>
      </c>
      <c r="X2881" s="6" t="s">
        <v>74</v>
      </c>
      <c r="Y2881" s="6" t="s">
        <v>74</v>
      </c>
      <c r="Z2881" s="6">
        <v>1.08161258603736</v>
      </c>
      <c r="AA2881" s="6">
        <v>51.861295257521697</v>
      </c>
      <c r="AB2881" s="6">
        <v>53.507853403141361</v>
      </c>
      <c r="AC2881" s="6">
        <v>50.29821073558648</v>
      </c>
      <c r="AD2881" s="6">
        <v>51.589743589743584</v>
      </c>
      <c r="AE2881" s="6">
        <v>52.96610169491526</v>
      </c>
      <c r="AF2881" s="6">
        <v>50.29821073558648</v>
      </c>
      <c r="AG2881" s="6" t="s">
        <v>74</v>
      </c>
      <c r="AH2881" s="6" t="s">
        <v>74</v>
      </c>
      <c r="AI2881" s="6" t="s">
        <v>74</v>
      </c>
      <c r="AJ2881" s="6" t="s">
        <v>74</v>
      </c>
      <c r="AK2881" s="6" t="s">
        <v>74</v>
      </c>
      <c r="AL2881" s="6" t="s">
        <v>74</v>
      </c>
      <c r="AM2881" s="6">
        <v>100</v>
      </c>
      <c r="AN2881" s="6">
        <v>100</v>
      </c>
      <c r="AO2881" s="6">
        <v>0</v>
      </c>
      <c r="AP2881" s="6" t="s">
        <v>74</v>
      </c>
      <c r="AQ2881" s="6" t="s">
        <v>74</v>
      </c>
      <c r="AR2881" s="6" t="s">
        <v>74</v>
      </c>
      <c r="AS2881" s="6">
        <v>28.727634194831001</v>
      </c>
      <c r="AT2881" s="6">
        <v>12.5248508946322</v>
      </c>
      <c r="AU2881" s="6">
        <v>28.727634194831001</v>
      </c>
      <c r="AV2881" s="6">
        <v>26.043737574552701</v>
      </c>
      <c r="AW2881" s="6">
        <v>3.9761431411530799</v>
      </c>
      <c r="AX2881" s="46">
        <v>43914</v>
      </c>
      <c r="AY2881" s="41">
        <v>43816</v>
      </c>
      <c r="AZ2881" s="41" t="s">
        <v>74</v>
      </c>
      <c r="BA2881" s="41" t="s">
        <v>74</v>
      </c>
      <c r="BB2881" s="41" t="s">
        <v>74</v>
      </c>
      <c r="BC2881" s="41" t="s">
        <v>74</v>
      </c>
      <c r="BD2881" s="3">
        <v>4.0531113753468091</v>
      </c>
      <c r="BE2881" s="6">
        <v>11.646136618141099</v>
      </c>
      <c r="BF2881" s="6">
        <v>72.099999999999994</v>
      </c>
      <c r="BG2881" s="6">
        <v>8.5</v>
      </c>
      <c r="BH2881">
        <v>0</v>
      </c>
      <c r="BI2881" s="43">
        <v>13.404255319148936</v>
      </c>
      <c r="BJ2881">
        <v>5</v>
      </c>
      <c r="BK2881" s="31">
        <v>78.541666666666671</v>
      </c>
      <c r="BL2881" s="31">
        <v>5</v>
      </c>
      <c r="BM2881" s="31">
        <v>0</v>
      </c>
      <c r="BN2881" s="31">
        <v>10.208333333333334</v>
      </c>
      <c r="BO2881" s="31">
        <v>5.416666666666667</v>
      </c>
      <c r="BP2881">
        <v>65.434782608695656</v>
      </c>
      <c r="BQ2881">
        <v>12.173913043478262</v>
      </c>
      <c r="BR2881">
        <v>0</v>
      </c>
      <c r="BS2881">
        <v>16.739130434782609</v>
      </c>
      <c r="BT2881">
        <v>4.5652173913043477</v>
      </c>
    </row>
    <row r="2882" spans="1:72" x14ac:dyDescent="0.25">
      <c r="A2882" t="s">
        <v>3980</v>
      </c>
      <c r="B2882" s="42"/>
      <c r="C2882" s="6">
        <v>36766</v>
      </c>
      <c r="D2882" s="6">
        <v>0.41560000000000002</v>
      </c>
      <c r="E2882" s="3">
        <v>26.376146788990823</v>
      </c>
      <c r="F2882" s="3">
        <v>19.658344283837057</v>
      </c>
      <c r="G2882" s="6">
        <v>6.2871114215857498</v>
      </c>
      <c r="H2882" s="6">
        <v>11.6729211929686</v>
      </c>
      <c r="I2882" s="6">
        <v>11.175015816414563</v>
      </c>
      <c r="J2882" s="6">
        <v>12.152431594106568</v>
      </c>
      <c r="K2882" s="6">
        <v>18.37447020693094</v>
      </c>
      <c r="L2882" s="6">
        <v>14.65587044534413</v>
      </c>
      <c r="M2882" s="6">
        <v>21.565902246930737</v>
      </c>
      <c r="N2882" s="6">
        <v>0</v>
      </c>
      <c r="O2882" s="6">
        <v>0</v>
      </c>
      <c r="P2882" s="6">
        <v>0</v>
      </c>
      <c r="Q2882" s="6">
        <v>18.687430478309235</v>
      </c>
      <c r="R2882" s="6">
        <v>21.811460258780038</v>
      </c>
      <c r="S2882" s="6">
        <v>13.966480446927374</v>
      </c>
      <c r="T2882" s="6">
        <v>8.4111031347212251</v>
      </c>
      <c r="U2882" s="6">
        <v>8.9345974610316574</v>
      </c>
      <c r="V2882" s="6">
        <v>7.8951536268609441</v>
      </c>
      <c r="W2882" s="6">
        <v>0.28409090909090912</v>
      </c>
      <c r="X2882" s="6">
        <v>0</v>
      </c>
      <c r="Y2882" s="6">
        <v>0.43668122270742354</v>
      </c>
      <c r="Z2882" s="6">
        <v>8.3147262094630499</v>
      </c>
      <c r="AA2882" s="6">
        <v>65.614023004339103</v>
      </c>
      <c r="AB2882" s="6">
        <v>72.598369372562928</v>
      </c>
      <c r="AC2882" s="6">
        <v>59.016942342462997</v>
      </c>
      <c r="AD2882" s="6">
        <v>66.417731820575426</v>
      </c>
      <c r="AE2882" s="6">
        <v>73.253783469150179</v>
      </c>
      <c r="AF2882" s="6">
        <v>59.758056894433423</v>
      </c>
      <c r="AG2882" s="6">
        <v>62.217961952514379</v>
      </c>
      <c r="AH2882" s="6">
        <v>68.220472440944874</v>
      </c>
      <c r="AI2882" s="6">
        <v>56.93288962839712</v>
      </c>
      <c r="AJ2882" s="6">
        <v>75.559105431309902</v>
      </c>
      <c r="AK2882" s="6">
        <v>85.174418604651152</v>
      </c>
      <c r="AL2882" s="6">
        <v>63.829787234042556</v>
      </c>
      <c r="AM2882" s="6">
        <v>62.790697674418603</v>
      </c>
      <c r="AN2882" s="6">
        <v>40</v>
      </c>
      <c r="AO2882" s="6">
        <v>69.696969696969703</v>
      </c>
      <c r="AP2882" s="6">
        <v>82.74647887323944</v>
      </c>
      <c r="AQ2882" s="6">
        <v>100</v>
      </c>
      <c r="AR2882" s="6">
        <v>73.655913978494624</v>
      </c>
      <c r="AS2882" s="6">
        <v>36.222892264873003</v>
      </c>
      <c r="AT2882" s="6">
        <v>14.4903165951525</v>
      </c>
      <c r="AU2882" s="6">
        <v>22.683520816421201</v>
      </c>
      <c r="AV2882" s="6">
        <v>13.4349994201554</v>
      </c>
      <c r="AW2882" s="6">
        <v>13.1682709033979</v>
      </c>
      <c r="AX2882" s="46">
        <v>65741</v>
      </c>
      <c r="AY2882" s="41">
        <v>71914</v>
      </c>
      <c r="AZ2882" s="41">
        <v>42596</v>
      </c>
      <c r="BA2882" s="41" t="s">
        <v>74</v>
      </c>
      <c r="BB2882" s="41" t="s">
        <v>74</v>
      </c>
      <c r="BC2882" s="41">
        <v>101176</v>
      </c>
      <c r="BD2882" s="3">
        <v>4.5017524235645041</v>
      </c>
      <c r="BE2882" s="6">
        <v>7.6978159684926597</v>
      </c>
      <c r="BF2882" s="6">
        <v>87.5</v>
      </c>
      <c r="BG2882" s="6">
        <v>8.8000000000000007</v>
      </c>
      <c r="BH2882">
        <v>0.2</v>
      </c>
      <c r="BI2882" s="43">
        <v>0.48698475273928926</v>
      </c>
      <c r="BJ2882">
        <v>2.8</v>
      </c>
      <c r="BK2882" s="31">
        <v>86.746987951807228</v>
      </c>
      <c r="BL2882" s="31">
        <v>9.9797419767565838</v>
      </c>
      <c r="BM2882" s="31">
        <v>0</v>
      </c>
      <c r="BN2882" s="31">
        <v>0.47979528734406657</v>
      </c>
      <c r="BO2882" s="31">
        <v>2.601556669154494</v>
      </c>
      <c r="BP2882">
        <v>88.335451080050831</v>
      </c>
      <c r="BQ2882">
        <v>7.445997458703939</v>
      </c>
      <c r="BR2882">
        <v>0.33036848792884371</v>
      </c>
      <c r="BS2882">
        <v>0.4955527318932656</v>
      </c>
      <c r="BT2882">
        <v>3.1385006353240152</v>
      </c>
    </row>
    <row r="2883" spans="1:72" x14ac:dyDescent="0.25">
      <c r="A2883" t="s">
        <v>3981</v>
      </c>
      <c r="B2883" s="42"/>
      <c r="C2883" s="6">
        <v>35048</v>
      </c>
      <c r="D2883" s="6">
        <v>0.43709999999999999</v>
      </c>
      <c r="E2883" s="3">
        <v>14.354066985645932</v>
      </c>
      <c r="F2883" s="3">
        <v>10.484811081396145</v>
      </c>
      <c r="G2883" s="6">
        <v>2.4246353322528398</v>
      </c>
      <c r="H2883" s="6">
        <v>8.0904155505579407</v>
      </c>
      <c r="I2883" s="6">
        <v>7.5889679715302485</v>
      </c>
      <c r="J2883" s="6">
        <v>8.5589205064974649</v>
      </c>
      <c r="K2883" s="6">
        <v>14.695689841888674</v>
      </c>
      <c r="L2883" s="6">
        <v>15.934959349593496</v>
      </c>
      <c r="M2883" s="6">
        <v>13.613308987624265</v>
      </c>
      <c r="N2883" s="6">
        <v>4.5936395759717312</v>
      </c>
      <c r="O2883" s="6">
        <v>0</v>
      </c>
      <c r="P2883" s="6">
        <v>14.130434782608695</v>
      </c>
      <c r="Q2883" s="6">
        <v>34.939759036144579</v>
      </c>
      <c r="R2883" s="6">
        <v>40.928050052137642</v>
      </c>
      <c r="S2883" s="6">
        <v>28.31603229527105</v>
      </c>
      <c r="T2883" s="6">
        <v>5.1821983273596173</v>
      </c>
      <c r="U2883" s="6">
        <v>3.7790585231887981</v>
      </c>
      <c r="V2883" s="6">
        <v>6.491069817788202</v>
      </c>
      <c r="W2883" s="6">
        <v>8.2107261509254865</v>
      </c>
      <c r="X2883" s="6">
        <v>11.689814814814815</v>
      </c>
      <c r="Y2883" s="6">
        <v>5.7924376508447306</v>
      </c>
      <c r="Z2883" s="6">
        <v>5.0693591395272204</v>
      </c>
      <c r="AA2883" s="6">
        <v>58.954656905066102</v>
      </c>
      <c r="AB2883" s="6">
        <v>64.355613331888932</v>
      </c>
      <c r="AC2883" s="6">
        <v>54.005492869196914</v>
      </c>
      <c r="AD2883" s="6">
        <v>57.463849208961449</v>
      </c>
      <c r="AE2883" s="6">
        <v>64.294918998527251</v>
      </c>
      <c r="AF2883" s="6">
        <v>51.239253512266728</v>
      </c>
      <c r="AG2883" s="6">
        <v>61.716875499866696</v>
      </c>
      <c r="AH2883" s="6">
        <v>57.499999999999993</v>
      </c>
      <c r="AI2883" s="6">
        <v>65.444500251130094</v>
      </c>
      <c r="AJ2883" s="6">
        <v>71.773555027711794</v>
      </c>
      <c r="AK2883" s="6">
        <v>81.037151702786375</v>
      </c>
      <c r="AL2883" s="6">
        <v>62.074554294975691</v>
      </c>
      <c r="AM2883" s="6">
        <v>65.573770491803273</v>
      </c>
      <c r="AN2883" s="6">
        <v>92.76315789473685</v>
      </c>
      <c r="AO2883" s="6">
        <v>20.652173913043477</v>
      </c>
      <c r="AP2883" s="6">
        <v>62.264150943396224</v>
      </c>
      <c r="AQ2883" s="6">
        <v>66.904422253922974</v>
      </c>
      <c r="AR2883" s="6">
        <v>58.811040339702757</v>
      </c>
      <c r="AS2883" s="6">
        <v>45.100205144390102</v>
      </c>
      <c r="AT2883" s="6">
        <v>18.1757929619694</v>
      </c>
      <c r="AU2883" s="6">
        <v>23.317026984377499</v>
      </c>
      <c r="AV2883" s="6">
        <v>7.3820419756982796</v>
      </c>
      <c r="AW2883" s="6">
        <v>6.0249329335647799</v>
      </c>
      <c r="AX2883" s="46">
        <v>75710</v>
      </c>
      <c r="AY2883" s="41">
        <v>82184</v>
      </c>
      <c r="AZ2883" s="41">
        <v>48446</v>
      </c>
      <c r="BA2883" s="41" t="s">
        <v>74</v>
      </c>
      <c r="BB2883" s="41">
        <v>112273</v>
      </c>
      <c r="BC2883" s="41">
        <v>59216</v>
      </c>
      <c r="BD2883" s="3">
        <v>3.8022647123649991</v>
      </c>
      <c r="BE2883" s="6">
        <v>6.4390243902439002</v>
      </c>
      <c r="BF2883" s="6">
        <v>83</v>
      </c>
      <c r="BG2883" s="6">
        <v>7.7</v>
      </c>
      <c r="BH2883">
        <v>0.9</v>
      </c>
      <c r="BI2883" s="43">
        <v>1.563243174683705</v>
      </c>
      <c r="BJ2883">
        <v>5.7</v>
      </c>
      <c r="BK2883" s="31">
        <v>83.297956213233064</v>
      </c>
      <c r="BL2883" s="31">
        <v>7.3139668870155852</v>
      </c>
      <c r="BM2883" s="31">
        <v>0.88543877736672938</v>
      </c>
      <c r="BN2883" s="31">
        <v>1.8315240463339197</v>
      </c>
      <c r="BO2883" s="31">
        <v>5.7371581054036023</v>
      </c>
      <c r="BP2883">
        <v>82.708665603402437</v>
      </c>
      <c r="BQ2883">
        <v>8.2137161084529513</v>
      </c>
      <c r="BR2883">
        <v>0.8771929824561403</v>
      </c>
      <c r="BS2883">
        <v>1.2692716640085062</v>
      </c>
      <c r="BT2883">
        <v>5.7549175970228603</v>
      </c>
    </row>
    <row r="2884" spans="1:72" x14ac:dyDescent="0.25">
      <c r="A2884" t="s">
        <v>3982</v>
      </c>
      <c r="B2884" s="42"/>
      <c r="C2884" s="6">
        <v>31170</v>
      </c>
      <c r="D2884" s="6">
        <v>0.37359999999999999</v>
      </c>
      <c r="E2884" s="3">
        <v>16.203703703703702</v>
      </c>
      <c r="F2884" s="3">
        <v>31.696750902527075</v>
      </c>
      <c r="G2884" s="6">
        <v>5.3456878118317901</v>
      </c>
      <c r="H2884" s="6">
        <v>13.3549113425274</v>
      </c>
      <c r="I2884" s="6">
        <v>12.820512820512819</v>
      </c>
      <c r="J2884" s="6">
        <v>13.924418604651162</v>
      </c>
      <c r="K2884" s="6">
        <v>21.633085896076352</v>
      </c>
      <c r="L2884" s="6">
        <v>22.36024844720497</v>
      </c>
      <c r="M2884" s="6">
        <v>20.869565217391305</v>
      </c>
      <c r="N2884" s="6">
        <v>0</v>
      </c>
      <c r="O2884" s="6">
        <v>0</v>
      </c>
      <c r="P2884" s="6">
        <v>0</v>
      </c>
      <c r="Q2884" s="6">
        <v>3.8297872340425529</v>
      </c>
      <c r="R2884" s="6">
        <v>6.0402684563758395</v>
      </c>
      <c r="S2884" s="6">
        <v>0</v>
      </c>
      <c r="T2884" s="6">
        <v>11.027997435349434</v>
      </c>
      <c r="U2884" s="6">
        <v>10.307109802271771</v>
      </c>
      <c r="V2884" s="6">
        <v>11.772371850564726</v>
      </c>
      <c r="W2884" s="6">
        <v>0</v>
      </c>
      <c r="X2884" s="6" t="s">
        <v>74</v>
      </c>
      <c r="Y2884" s="6">
        <v>0</v>
      </c>
      <c r="Z2884" s="6">
        <v>5.4705215419501103</v>
      </c>
      <c r="AA2884" s="6">
        <v>60.287081339712898</v>
      </c>
      <c r="AB2884" s="6">
        <v>70.333102012491324</v>
      </c>
      <c r="AC2884" s="6">
        <v>50.53872053872054</v>
      </c>
      <c r="AD2884" s="6">
        <v>59.416983523447399</v>
      </c>
      <c r="AE2884" s="6">
        <v>70.964467005076131</v>
      </c>
      <c r="AF2884" s="6">
        <v>47.898734177215189</v>
      </c>
      <c r="AG2884" s="6">
        <v>57.374918778427556</v>
      </c>
      <c r="AH2884" s="6">
        <v>57.824143070044713</v>
      </c>
      <c r="AI2884" s="6">
        <v>57.027649769585253</v>
      </c>
      <c r="AJ2884" s="6">
        <v>83.850931677018636</v>
      </c>
      <c r="AK2884" s="6">
        <v>100</v>
      </c>
      <c r="AL2884" s="6">
        <v>48</v>
      </c>
      <c r="AM2884" s="6">
        <v>100</v>
      </c>
      <c r="AN2884" s="6">
        <v>100</v>
      </c>
      <c r="AO2884" s="6">
        <v>100</v>
      </c>
      <c r="AP2884" s="6">
        <v>100</v>
      </c>
      <c r="AQ2884" s="6" t="s">
        <v>74</v>
      </c>
      <c r="AR2884" s="6">
        <v>100</v>
      </c>
      <c r="AS2884" s="6">
        <v>26.7466266866567</v>
      </c>
      <c r="AT2884" s="6">
        <v>18.620689655172399</v>
      </c>
      <c r="AU2884" s="6">
        <v>19.310344827586199</v>
      </c>
      <c r="AV2884" s="6">
        <v>20.599700149924999</v>
      </c>
      <c r="AW2884" s="6">
        <v>14.722638680659699</v>
      </c>
      <c r="AX2884" s="46">
        <v>48292</v>
      </c>
      <c r="AY2884" s="41">
        <v>52107</v>
      </c>
      <c r="AZ2884" s="41">
        <v>45086</v>
      </c>
      <c r="BA2884" s="41" t="s">
        <v>74</v>
      </c>
      <c r="BB2884" s="41" t="s">
        <v>74</v>
      </c>
      <c r="BC2884" s="41" t="s">
        <v>74</v>
      </c>
      <c r="BD2884" s="3">
        <v>3.2455083260297983</v>
      </c>
      <c r="BE2884" s="6">
        <v>16.778749159381299</v>
      </c>
      <c r="BF2884" s="6">
        <v>78.8</v>
      </c>
      <c r="BG2884" s="6">
        <v>9.8000000000000007</v>
      </c>
      <c r="BH2884">
        <v>0.3</v>
      </c>
      <c r="BI2884" s="43">
        <v>0</v>
      </c>
      <c r="BJ2884">
        <v>7.9</v>
      </c>
      <c r="BK2884" s="31">
        <v>71.099476439790578</v>
      </c>
      <c r="BL2884" s="31">
        <v>13.821989528795811</v>
      </c>
      <c r="BM2884" s="31">
        <v>0.47120418848167539</v>
      </c>
      <c r="BN2884" s="31">
        <v>0</v>
      </c>
      <c r="BO2884" s="31">
        <v>11.204188481675391</v>
      </c>
      <c r="BP2884">
        <v>89.992418498862776</v>
      </c>
      <c r="BQ2884">
        <v>3.9423805913570886</v>
      </c>
      <c r="BR2884">
        <v>0</v>
      </c>
      <c r="BS2884">
        <v>0</v>
      </c>
      <c r="BT2884">
        <v>3.1084154662623198</v>
      </c>
    </row>
    <row r="2885" spans="1:72" x14ac:dyDescent="0.25">
      <c r="A2885" t="s">
        <v>3983</v>
      </c>
      <c r="B2885" s="42"/>
      <c r="C2885" s="6">
        <v>41855</v>
      </c>
      <c r="D2885" s="6">
        <v>0.37919999999999998</v>
      </c>
      <c r="E2885" s="3">
        <v>12.337974075852136</v>
      </c>
      <c r="F2885" s="3">
        <v>7.0679434564523484</v>
      </c>
      <c r="G2885" s="6">
        <v>4.3859649122807003</v>
      </c>
      <c r="H2885" s="6">
        <v>5.5162944715906796</v>
      </c>
      <c r="I2885" s="6">
        <v>4.2028985507246377</v>
      </c>
      <c r="J2885" s="6">
        <v>6.8378838207891119</v>
      </c>
      <c r="K2885" s="6">
        <v>8.6699954607353611</v>
      </c>
      <c r="L2885" s="6">
        <v>9.7421203438395416</v>
      </c>
      <c r="M2885" s="6">
        <v>7.6989619377162626</v>
      </c>
      <c r="N2885" s="6">
        <v>0</v>
      </c>
      <c r="O2885" s="6" t="s">
        <v>74</v>
      </c>
      <c r="P2885" s="6">
        <v>0</v>
      </c>
      <c r="Q2885" s="6">
        <v>0</v>
      </c>
      <c r="R2885" s="6">
        <v>0</v>
      </c>
      <c r="S2885" s="6">
        <v>0</v>
      </c>
      <c r="T2885" s="6">
        <v>5.2078798432738358</v>
      </c>
      <c r="U2885" s="6">
        <v>3.3780160857908843</v>
      </c>
      <c r="V2885" s="6">
        <v>7.0931388796818027</v>
      </c>
      <c r="W2885" s="6">
        <v>7.4074074074074066</v>
      </c>
      <c r="X2885" s="6">
        <v>0</v>
      </c>
      <c r="Y2885" s="6">
        <v>11.214953271028037</v>
      </c>
      <c r="Z2885" s="6">
        <v>7.4238481555181401</v>
      </c>
      <c r="AA2885" s="6">
        <v>70.3390275952694</v>
      </c>
      <c r="AB2885" s="6">
        <v>78.670038992517661</v>
      </c>
      <c r="AC2885" s="6">
        <v>62.049077181208055</v>
      </c>
      <c r="AD2885" s="6">
        <v>70.12357814913635</v>
      </c>
      <c r="AE2885" s="6">
        <v>78.962695881292461</v>
      </c>
      <c r="AF2885" s="6">
        <v>61.058170957189581</v>
      </c>
      <c r="AG2885" s="6">
        <v>69.08240794856809</v>
      </c>
      <c r="AH2885" s="6">
        <v>76.617826617826623</v>
      </c>
      <c r="AI2885" s="6">
        <v>62.163677130044846</v>
      </c>
      <c r="AJ2885" s="6">
        <v>85.034013605442169</v>
      </c>
      <c r="AK2885" s="6">
        <v>89.153439153439152</v>
      </c>
      <c r="AL2885" s="6">
        <v>80.672268907563023</v>
      </c>
      <c r="AM2885" s="6">
        <v>100</v>
      </c>
      <c r="AN2885" s="6">
        <v>0</v>
      </c>
      <c r="AO2885" s="6">
        <v>100</v>
      </c>
      <c r="AP2885" s="6">
        <v>71.803278688524586</v>
      </c>
      <c r="AQ2885" s="6">
        <v>94.505494505494497</v>
      </c>
      <c r="AR2885" s="6">
        <v>62.149532710280376</v>
      </c>
      <c r="AS2885" s="6">
        <v>41.501322751322803</v>
      </c>
      <c r="AT2885" s="6">
        <v>16.261574074074101</v>
      </c>
      <c r="AU2885" s="6">
        <v>22.9497354497354</v>
      </c>
      <c r="AV2885" s="6">
        <v>10.887896825396799</v>
      </c>
      <c r="AW2885" s="6">
        <v>8.3994708994709004</v>
      </c>
      <c r="AX2885" s="46">
        <v>81688</v>
      </c>
      <c r="AY2885" s="41">
        <v>81867</v>
      </c>
      <c r="AZ2885" s="41">
        <v>68406</v>
      </c>
      <c r="BA2885" s="41" t="s">
        <v>74</v>
      </c>
      <c r="BB2885" s="41">
        <v>72829</v>
      </c>
      <c r="BC2885" s="41">
        <v>185667</v>
      </c>
      <c r="BD2885" s="3">
        <v>3.6591088913064977</v>
      </c>
      <c r="BE2885" s="6">
        <v>21.731805929919101</v>
      </c>
      <c r="BF2885" s="6">
        <v>83.5</v>
      </c>
      <c r="BG2885" s="6">
        <v>9.8000000000000007</v>
      </c>
      <c r="BH2885">
        <v>1.2</v>
      </c>
      <c r="BI2885" s="43">
        <v>0.97047789920078287</v>
      </c>
      <c r="BJ2885">
        <v>3.2</v>
      </c>
      <c r="BK2885" s="31">
        <v>84.33787308026659</v>
      </c>
      <c r="BL2885" s="31">
        <v>8.7221095334685597</v>
      </c>
      <c r="BM2885" s="31">
        <v>1.2025499855114461</v>
      </c>
      <c r="BN2885" s="31">
        <v>1.5647638365691103</v>
      </c>
      <c r="BO2885" s="31">
        <v>2.578962619530571</v>
      </c>
      <c r="BP2885">
        <v>82.406716417910459</v>
      </c>
      <c r="BQ2885">
        <v>11.175373134328357</v>
      </c>
      <c r="BR2885">
        <v>1.2313432835820897</v>
      </c>
      <c r="BS2885">
        <v>0.20522388059701491</v>
      </c>
      <c r="BT2885">
        <v>3.955223880597015</v>
      </c>
    </row>
    <row r="2886" spans="1:72" x14ac:dyDescent="0.25">
      <c r="A2886" t="s">
        <v>3984</v>
      </c>
      <c r="B2886" s="42"/>
      <c r="C2886" s="6">
        <v>36084</v>
      </c>
      <c r="D2886" s="6">
        <v>0.36940000000000001</v>
      </c>
      <c r="E2886" s="3">
        <v>14.623069936421434</v>
      </c>
      <c r="F2886" s="3">
        <v>21.633611691022963</v>
      </c>
      <c r="G2886" s="6">
        <v>6.5928999538958104</v>
      </c>
      <c r="H2886" s="6">
        <v>11.841448189762801</v>
      </c>
      <c r="I2886" s="6">
        <v>10.670926517571885</v>
      </c>
      <c r="J2886" s="6">
        <v>12.959121415497254</v>
      </c>
      <c r="K2886" s="6">
        <v>21.948881789137381</v>
      </c>
      <c r="L2886" s="6">
        <v>22.862957937584802</v>
      </c>
      <c r="M2886" s="6">
        <v>21.135265700483092</v>
      </c>
      <c r="N2886" s="6">
        <v>13.586956521739129</v>
      </c>
      <c r="O2886" s="6">
        <v>3.6036036036036037</v>
      </c>
      <c r="P2886" s="6">
        <v>28.767123287671232</v>
      </c>
      <c r="Q2886" s="6">
        <v>16.666666666666664</v>
      </c>
      <c r="R2886" s="6">
        <v>30</v>
      </c>
      <c r="S2886" s="6">
        <v>0</v>
      </c>
      <c r="T2886" s="6">
        <v>7.8381483913328953</v>
      </c>
      <c r="U2886" s="6">
        <v>6.5043362241494336</v>
      </c>
      <c r="V2886" s="6">
        <v>9.1305753070458948</v>
      </c>
      <c r="W2886" s="6">
        <v>49.285714285714292</v>
      </c>
      <c r="X2886" s="6">
        <v>64.634146341463421</v>
      </c>
      <c r="Y2886" s="6">
        <v>27.586206896551722</v>
      </c>
      <c r="Z2886" s="6">
        <v>5.3768545994065304</v>
      </c>
      <c r="AA2886" s="6">
        <v>66.584999604836796</v>
      </c>
      <c r="AB2886" s="6">
        <v>74.166259964210184</v>
      </c>
      <c r="AC2886" s="6">
        <v>59.422071933599753</v>
      </c>
      <c r="AD2886" s="6">
        <v>68.468746781999783</v>
      </c>
      <c r="AE2886" s="6">
        <v>76.955424726661064</v>
      </c>
      <c r="AF2886" s="6">
        <v>60.322906155398591</v>
      </c>
      <c r="AG2886" s="6">
        <v>59.823929571828728</v>
      </c>
      <c r="AH2886" s="6">
        <v>64.16083916083916</v>
      </c>
      <c r="AI2886" s="6">
        <v>56.162361623616242</v>
      </c>
      <c r="AJ2886" s="6">
        <v>55.555555555555557</v>
      </c>
      <c r="AK2886" s="6">
        <v>68.292682926829272</v>
      </c>
      <c r="AL2886" s="6">
        <v>44.897959183673471</v>
      </c>
      <c r="AM2886" s="6">
        <v>73.376623376623371</v>
      </c>
      <c r="AN2886" s="6">
        <v>74.712643678160916</v>
      </c>
      <c r="AO2886" s="6">
        <v>71.641791044776113</v>
      </c>
      <c r="AP2886" s="6">
        <v>81.818181818181827</v>
      </c>
      <c r="AQ2886" s="6">
        <v>70.3125</v>
      </c>
      <c r="AR2886" s="6">
        <v>97.826086956521735</v>
      </c>
      <c r="AS2886" s="6">
        <v>32.363271450075302</v>
      </c>
      <c r="AT2886" s="6">
        <v>10.6999498243853</v>
      </c>
      <c r="AU2886" s="6">
        <v>25</v>
      </c>
      <c r="AV2886" s="6">
        <v>17.1726041144004</v>
      </c>
      <c r="AW2886" s="6">
        <v>14.764174611139</v>
      </c>
      <c r="AX2886" s="46">
        <v>62031</v>
      </c>
      <c r="AY2886" s="41">
        <v>65350</v>
      </c>
      <c r="AZ2886" s="41">
        <v>43594</v>
      </c>
      <c r="BA2886" s="41">
        <v>65625</v>
      </c>
      <c r="BB2886" s="41" t="s">
        <v>74</v>
      </c>
      <c r="BC2886" s="41">
        <v>53523</v>
      </c>
      <c r="BD2886" s="3">
        <v>3.1522336979771435</v>
      </c>
      <c r="BE2886" s="6">
        <v>12.171581769436999</v>
      </c>
      <c r="BF2886" s="6">
        <v>86.4</v>
      </c>
      <c r="BG2886" s="6">
        <v>5.9</v>
      </c>
      <c r="BH2886">
        <v>0</v>
      </c>
      <c r="BI2886" s="43">
        <v>0.51957926751995942</v>
      </c>
      <c r="BJ2886">
        <v>5.5</v>
      </c>
      <c r="BK2886" s="31">
        <v>87.342062945095336</v>
      </c>
      <c r="BL2886" s="31">
        <v>4.8242591316333563</v>
      </c>
      <c r="BM2886" s="31">
        <v>0</v>
      </c>
      <c r="BN2886" s="31">
        <v>0.29864461291063632</v>
      </c>
      <c r="BO2886" s="31">
        <v>6.2255915460601887</v>
      </c>
      <c r="BP2886">
        <v>85.217637083097799</v>
      </c>
      <c r="BQ2886">
        <v>7.2074618428490664</v>
      </c>
      <c r="BR2886">
        <v>0</v>
      </c>
      <c r="BS2886">
        <v>0.79140757490107405</v>
      </c>
      <c r="BT2886">
        <v>4.5223289994347091</v>
      </c>
    </row>
    <row r="2887" spans="1:72" x14ac:dyDescent="0.25">
      <c r="A2887" t="s">
        <v>3985</v>
      </c>
      <c r="B2887" s="42"/>
      <c r="C2887" s="6">
        <v>25551</v>
      </c>
      <c r="D2887" s="6">
        <v>0.45069999999999999</v>
      </c>
      <c r="E2887" s="3">
        <v>19.1358024691358</v>
      </c>
      <c r="F2887" s="3">
        <v>13.043478260869565</v>
      </c>
      <c r="G2887" s="6">
        <v>9.5352564102564106</v>
      </c>
      <c r="H2887" s="6">
        <v>11.278059377262901</v>
      </c>
      <c r="I2887" s="6">
        <v>10.555555555555555</v>
      </c>
      <c r="J2887" s="6">
        <v>11.925188743994509</v>
      </c>
      <c r="K2887" s="6">
        <v>19.490158115521137</v>
      </c>
      <c r="L2887" s="6">
        <v>23.263654753877276</v>
      </c>
      <c r="M2887" s="6">
        <v>16.027227722772277</v>
      </c>
      <c r="N2887" s="6" t="s">
        <v>74</v>
      </c>
      <c r="O2887" s="6" t="s">
        <v>74</v>
      </c>
      <c r="P2887" s="6" t="s">
        <v>74</v>
      </c>
      <c r="Q2887" s="6">
        <v>8.9285714285714288</v>
      </c>
      <c r="R2887" s="6">
        <v>10.44776119402985</v>
      </c>
      <c r="S2887" s="6">
        <v>7.9207920792079207</v>
      </c>
      <c r="T2887" s="6">
        <v>7.7669902912621351</v>
      </c>
      <c r="U2887" s="6">
        <v>5.0304035378662242</v>
      </c>
      <c r="V2887" s="6">
        <v>10.239760239760241</v>
      </c>
      <c r="W2887" s="6">
        <v>0.91743119266055051</v>
      </c>
      <c r="X2887" s="6">
        <v>0</v>
      </c>
      <c r="Y2887" s="6">
        <v>0.92592592592592582</v>
      </c>
      <c r="Z2887" s="6">
        <v>7.8947368421052602</v>
      </c>
      <c r="AA2887" s="6">
        <v>52.785832642916297</v>
      </c>
      <c r="AB2887" s="6">
        <v>58.174049921295257</v>
      </c>
      <c r="AC2887" s="6">
        <v>48.185832213476672</v>
      </c>
      <c r="AD2887" s="6">
        <v>47.870503597122308</v>
      </c>
      <c r="AE2887" s="6">
        <v>54.004295796256521</v>
      </c>
      <c r="AF2887" s="6">
        <v>42.454619344351123</v>
      </c>
      <c r="AG2887" s="6">
        <v>65.032414910858989</v>
      </c>
      <c r="AH2887" s="6">
        <v>69.928825622775804</v>
      </c>
      <c r="AI2887" s="6">
        <v>60.9375</v>
      </c>
      <c r="AJ2887" s="6">
        <v>92.592592592592595</v>
      </c>
      <c r="AK2887" s="6">
        <v>82.222222222222214</v>
      </c>
      <c r="AL2887" s="6">
        <v>97.777777777777771</v>
      </c>
      <c r="AM2887" s="6">
        <v>0</v>
      </c>
      <c r="AN2887" s="6">
        <v>0</v>
      </c>
      <c r="AO2887" s="6">
        <v>0</v>
      </c>
      <c r="AP2887" s="6">
        <v>83.486238532110093</v>
      </c>
      <c r="AQ2887" s="6">
        <v>100</v>
      </c>
      <c r="AR2887" s="6">
        <v>83.333333333333343</v>
      </c>
      <c r="AS2887" s="6">
        <v>30.2771855010661</v>
      </c>
      <c r="AT2887" s="6">
        <v>31.151385927505299</v>
      </c>
      <c r="AU2887" s="6">
        <v>22.814498933901898</v>
      </c>
      <c r="AV2887" s="6">
        <v>8.1236673773987196</v>
      </c>
      <c r="AW2887" s="6">
        <v>7.6332622601279301</v>
      </c>
      <c r="AX2887" s="46">
        <v>50374</v>
      </c>
      <c r="AY2887" s="41">
        <v>56460</v>
      </c>
      <c r="AZ2887" s="41">
        <v>37628</v>
      </c>
      <c r="BA2887" s="41" t="s">
        <v>74</v>
      </c>
      <c r="BB2887" s="41">
        <v>140577</v>
      </c>
      <c r="BC2887" s="41" t="s">
        <v>74</v>
      </c>
      <c r="BD2887" s="3">
        <v>4.9266291729012952</v>
      </c>
      <c r="BE2887" s="6">
        <v>11.7619926199262</v>
      </c>
      <c r="BF2887" s="6">
        <v>79.599999999999994</v>
      </c>
      <c r="BG2887" s="6">
        <v>12.1</v>
      </c>
      <c r="BH2887">
        <v>1</v>
      </c>
      <c r="BI2887" s="43">
        <v>0.82554855529002824</v>
      </c>
      <c r="BJ2887">
        <v>5.8</v>
      </c>
      <c r="BK2887" s="31">
        <v>79.618117229129666</v>
      </c>
      <c r="BL2887" s="31">
        <v>12.744227353463589</v>
      </c>
      <c r="BM2887" s="31">
        <v>1.3765541740674956</v>
      </c>
      <c r="BN2887" s="31">
        <v>0.57726465364120783</v>
      </c>
      <c r="BO2887" s="31">
        <v>4.8845470692717585</v>
      </c>
      <c r="BP2887">
        <v>79.625691195236072</v>
      </c>
      <c r="BQ2887">
        <v>11.527009783071033</v>
      </c>
      <c r="BR2887">
        <v>0.552956188855806</v>
      </c>
      <c r="BS2887">
        <v>1.0633772862611655</v>
      </c>
      <c r="BT2887">
        <v>6.6780093577201187</v>
      </c>
    </row>
    <row r="2888" spans="1:72" x14ac:dyDescent="0.25">
      <c r="A2888" t="s">
        <v>3986</v>
      </c>
      <c r="B2888" s="42"/>
      <c r="C2888" s="6">
        <v>22424</v>
      </c>
      <c r="D2888" s="6">
        <v>0.46010000000000001</v>
      </c>
      <c r="E2888" s="3">
        <v>40.835579514824801</v>
      </c>
      <c r="F2888" s="3">
        <v>39.903543719857417</v>
      </c>
      <c r="G2888" s="6">
        <v>13.7907761529809</v>
      </c>
      <c r="H2888" s="6">
        <v>25.393949608157101</v>
      </c>
      <c r="I2888" s="6">
        <v>20.943729497855159</v>
      </c>
      <c r="J2888" s="6">
        <v>29.860700717602363</v>
      </c>
      <c r="K2888" s="6">
        <v>3.8461538461538463</v>
      </c>
      <c r="L2888" s="6">
        <v>0</v>
      </c>
      <c r="M2888" s="6">
        <v>7.5144508670520231</v>
      </c>
      <c r="N2888" s="6">
        <v>0</v>
      </c>
      <c r="O2888" s="6">
        <v>0</v>
      </c>
      <c r="P2888" s="6">
        <v>0</v>
      </c>
      <c r="Q2888" s="6">
        <v>32</v>
      </c>
      <c r="R2888" s="6">
        <v>46.153846153846153</v>
      </c>
      <c r="S2888" s="6">
        <v>16.666666666666664</v>
      </c>
      <c r="T2888" s="6">
        <v>25.979988738250963</v>
      </c>
      <c r="U2888" s="6">
        <v>21.619263653812599</v>
      </c>
      <c r="V2888" s="6">
        <v>30.27956989247312</v>
      </c>
      <c r="W2888" s="6">
        <v>0</v>
      </c>
      <c r="X2888" s="6">
        <v>0</v>
      </c>
      <c r="Y2888" s="6">
        <v>0</v>
      </c>
      <c r="Z2888" s="6">
        <v>12.038985491195</v>
      </c>
      <c r="AA2888" s="6">
        <v>43.2774514018245</v>
      </c>
      <c r="AB2888" s="6">
        <v>41.871109483705602</v>
      </c>
      <c r="AC2888" s="6">
        <v>44.811744731848599</v>
      </c>
      <c r="AD2888" s="6">
        <v>45.628754920240318</v>
      </c>
      <c r="AE2888" s="6">
        <v>47.174783892051444</v>
      </c>
      <c r="AF2888" s="6">
        <v>44.135613927916921</v>
      </c>
      <c r="AG2888" s="6">
        <v>17.508055853920514</v>
      </c>
      <c r="AH2888" s="6">
        <v>6.3532401524777642</v>
      </c>
      <c r="AI2888" s="6">
        <v>78.472222222222214</v>
      </c>
      <c r="AJ2888" s="6">
        <v>6.7146282973621103</v>
      </c>
      <c r="AK2888" s="6">
        <v>3.0534351145038165</v>
      </c>
      <c r="AL2888" s="6">
        <v>66.666666666666657</v>
      </c>
      <c r="AM2888" s="6">
        <v>0</v>
      </c>
      <c r="AN2888" s="6">
        <v>0</v>
      </c>
      <c r="AO2888" s="6">
        <v>0</v>
      </c>
      <c r="AP2888" s="6">
        <v>100</v>
      </c>
      <c r="AQ2888" s="6">
        <v>100</v>
      </c>
      <c r="AR2888" s="6">
        <v>100</v>
      </c>
      <c r="AS2888" s="6">
        <v>31.541173507932498</v>
      </c>
      <c r="AT2888" s="6">
        <v>19.843868043314</v>
      </c>
      <c r="AU2888" s="6">
        <v>23.382019642407499</v>
      </c>
      <c r="AV2888" s="6">
        <v>11.3573407202216</v>
      </c>
      <c r="AW2888" s="6">
        <v>13.8755980861244</v>
      </c>
      <c r="AX2888" s="46">
        <v>31086</v>
      </c>
      <c r="AY2888" s="41">
        <v>31197</v>
      </c>
      <c r="AZ2888" s="41" t="s">
        <v>74</v>
      </c>
      <c r="BA2888" s="41" t="s">
        <v>74</v>
      </c>
      <c r="BB2888" s="41" t="s">
        <v>74</v>
      </c>
      <c r="BC2888" s="41" t="s">
        <v>74</v>
      </c>
      <c r="BD2888" s="3">
        <v>4.8417921146953402</v>
      </c>
      <c r="BE2888" s="6">
        <v>10.779256041270701</v>
      </c>
      <c r="BF2888" s="6">
        <v>85.5</v>
      </c>
      <c r="BG2888" s="6">
        <v>9.6999999999999993</v>
      </c>
      <c r="BH2888">
        <v>0.4</v>
      </c>
      <c r="BI2888" s="43">
        <v>1.4496608591568028</v>
      </c>
      <c r="BJ2888">
        <v>2</v>
      </c>
      <c r="BK2888" s="31">
        <v>81.575361133823932</v>
      </c>
      <c r="BL2888" s="31">
        <v>12.482965385663668</v>
      </c>
      <c r="BM2888" s="31">
        <v>0.68138457345325698</v>
      </c>
      <c r="BN2888" s="31">
        <v>1.4990460615971655</v>
      </c>
      <c r="BO2888" s="31">
        <v>1.8806214227309894</v>
      </c>
      <c r="BP2888">
        <v>89.246753246753258</v>
      </c>
      <c r="BQ2888">
        <v>6.9610389610389607</v>
      </c>
      <c r="BR2888">
        <v>0.12987012987012986</v>
      </c>
      <c r="BS2888">
        <v>1.4025974025974026</v>
      </c>
      <c r="BT2888">
        <v>2.1818181818181821</v>
      </c>
    </row>
    <row r="2889" spans="1:72" x14ac:dyDescent="0.25">
      <c r="A2889" t="s">
        <v>3987</v>
      </c>
      <c r="B2889" s="42"/>
      <c r="C2889" s="6">
        <v>55979</v>
      </c>
      <c r="D2889" s="6">
        <v>0.37019999999999997</v>
      </c>
      <c r="E2889" s="3">
        <v>4.7369536905230634</v>
      </c>
      <c r="F2889" s="3">
        <v>4.0002710079560195</v>
      </c>
      <c r="G2889" s="6">
        <v>4.73489146055518</v>
      </c>
      <c r="H2889" s="6">
        <v>4.0217017865322999</v>
      </c>
      <c r="I2889" s="6">
        <v>3.3784369098563727</v>
      </c>
      <c r="J2889" s="6">
        <v>4.6541337587935701</v>
      </c>
      <c r="K2889" s="6">
        <v>5.5521115846571094</v>
      </c>
      <c r="L2889" s="6">
        <v>5.741626794258373</v>
      </c>
      <c r="M2889" s="6">
        <v>5.3730218538055761</v>
      </c>
      <c r="N2889" s="6">
        <v>3.7897310513447433</v>
      </c>
      <c r="O2889" s="6">
        <v>2.4282560706401766</v>
      </c>
      <c r="P2889" s="6">
        <v>5.4794520547945202</v>
      </c>
      <c r="Q2889" s="6">
        <v>11.217570109813186</v>
      </c>
      <c r="R2889" s="6">
        <v>8.8012400964519468</v>
      </c>
      <c r="S2889" s="6">
        <v>13.712761227212095</v>
      </c>
      <c r="T2889" s="6">
        <v>2.5675049699870685</v>
      </c>
      <c r="U2889" s="6">
        <v>2.1776470930740341</v>
      </c>
      <c r="V2889" s="6">
        <v>2.9530600689079338</v>
      </c>
      <c r="W2889" s="6">
        <v>2.885962454469039</v>
      </c>
      <c r="X2889" s="6">
        <v>1.8670243619489559</v>
      </c>
      <c r="Y2889" s="6">
        <v>3.8380758807588076</v>
      </c>
      <c r="Z2889" s="6">
        <v>4.0332250876172697</v>
      </c>
      <c r="AA2889" s="6">
        <v>76.128110164771996</v>
      </c>
      <c r="AB2889" s="6">
        <v>84.259516201923461</v>
      </c>
      <c r="AC2889" s="6">
        <v>68.278327159170928</v>
      </c>
      <c r="AD2889" s="6">
        <v>75.138945543544764</v>
      </c>
      <c r="AE2889" s="6">
        <v>82.824417612534589</v>
      </c>
      <c r="AF2889" s="6">
        <v>67.664881446279963</v>
      </c>
      <c r="AG2889" s="6">
        <v>78.912965155180402</v>
      </c>
      <c r="AH2889" s="6">
        <v>83.068328319724969</v>
      </c>
      <c r="AI2889" s="6">
        <v>75.091394131014724</v>
      </c>
      <c r="AJ2889" s="6">
        <v>80.183389609987302</v>
      </c>
      <c r="AK2889" s="6">
        <v>88.548208348725524</v>
      </c>
      <c r="AL2889" s="6">
        <v>71.712700293035724</v>
      </c>
      <c r="AM2889" s="6">
        <v>60.5</v>
      </c>
      <c r="AN2889" s="6">
        <v>76.615384615384613</v>
      </c>
      <c r="AO2889" s="6">
        <v>41.454545454545453</v>
      </c>
      <c r="AP2889" s="6">
        <v>75.426112048516856</v>
      </c>
      <c r="AQ2889" s="6">
        <v>87.470485576429525</v>
      </c>
      <c r="AR2889" s="6">
        <v>64.466862827518568</v>
      </c>
      <c r="AS2889" s="6">
        <v>56.407327563091897</v>
      </c>
      <c r="AT2889" s="6">
        <v>12.8870512779261</v>
      </c>
      <c r="AU2889" s="6">
        <v>20.806654010746801</v>
      </c>
      <c r="AV2889" s="6">
        <v>4.6333537115093799</v>
      </c>
      <c r="AW2889" s="6">
        <v>5.2656134367257597</v>
      </c>
      <c r="AX2889" s="46">
        <v>123453</v>
      </c>
      <c r="AY2889" s="41">
        <v>130888</v>
      </c>
      <c r="AZ2889" s="41">
        <v>100669</v>
      </c>
      <c r="BA2889" s="41">
        <v>83162</v>
      </c>
      <c r="BB2889" s="41">
        <v>136005</v>
      </c>
      <c r="BC2889" s="41">
        <v>77596</v>
      </c>
      <c r="BD2889" s="3">
        <v>3.3562372188139058</v>
      </c>
      <c r="BE2889" s="6">
        <v>16.436573695880501</v>
      </c>
      <c r="BF2889" s="6">
        <v>78.3</v>
      </c>
      <c r="BG2889" s="6">
        <v>8.8000000000000007</v>
      </c>
      <c r="BH2889">
        <v>3.5</v>
      </c>
      <c r="BI2889" s="43">
        <v>1.9038402992215022</v>
      </c>
      <c r="BJ2889">
        <v>6.8</v>
      </c>
      <c r="BK2889" s="31">
        <v>78.639135062015725</v>
      </c>
      <c r="BL2889" s="31">
        <v>8.6304817036175017</v>
      </c>
      <c r="BM2889" s="31">
        <v>3.5011289151473557</v>
      </c>
      <c r="BN2889" s="31">
        <v>2.1205701270153874</v>
      </c>
      <c r="BO2889" s="31">
        <v>6.2045574354230704</v>
      </c>
      <c r="BP2889">
        <v>77.845452910496974</v>
      </c>
      <c r="BQ2889">
        <v>8.9455068640968758</v>
      </c>
      <c r="BR2889">
        <v>3.3942809184101677</v>
      </c>
      <c r="BS2889">
        <v>1.6425873748576225</v>
      </c>
      <c r="BT2889">
        <v>7.5846771776272401</v>
      </c>
    </row>
    <row r="2890" spans="1:72" x14ac:dyDescent="0.25">
      <c r="A2890" t="s">
        <v>3988</v>
      </c>
      <c r="B2890" s="42"/>
      <c r="C2890" s="6">
        <v>31140</v>
      </c>
      <c r="D2890" s="6">
        <v>0.42630000000000001</v>
      </c>
      <c r="E2890" s="3">
        <v>13.379973764757324</v>
      </c>
      <c r="F2890" s="3">
        <v>12.915025323579066</v>
      </c>
      <c r="G2890" s="6">
        <v>7.87835674906633</v>
      </c>
      <c r="H2890" s="6">
        <v>10.0038419481633</v>
      </c>
      <c r="I2890" s="6">
        <v>9.4810558448554509</v>
      </c>
      <c r="J2890" s="6">
        <v>10.513718622300058</v>
      </c>
      <c r="K2890" s="6">
        <v>12.943892045454545</v>
      </c>
      <c r="L2890" s="6">
        <v>14.797047970479705</v>
      </c>
      <c r="M2890" s="6">
        <v>11.225188227241615</v>
      </c>
      <c r="N2890" s="6">
        <v>11.811023622047244</v>
      </c>
      <c r="O2890" s="6">
        <v>15.254237288135593</v>
      </c>
      <c r="P2890" s="6">
        <v>8.8235294117647065</v>
      </c>
      <c r="Q2890" s="6">
        <v>14.976415094339623</v>
      </c>
      <c r="R2890" s="6">
        <v>17.411764705882351</v>
      </c>
      <c r="S2890" s="6">
        <v>12.529550827423167</v>
      </c>
      <c r="T2890" s="6">
        <v>9.5519410771827538</v>
      </c>
      <c r="U2890" s="6">
        <v>8.3923076923076927</v>
      </c>
      <c r="V2890" s="6">
        <v>10.705540250994797</v>
      </c>
      <c r="W2890" s="6">
        <v>0</v>
      </c>
      <c r="X2890" s="6">
        <v>0</v>
      </c>
      <c r="Y2890" s="6">
        <v>0</v>
      </c>
      <c r="Z2890" s="6">
        <v>8.0841575667486101</v>
      </c>
      <c r="AA2890" s="6">
        <v>63.435244623363403</v>
      </c>
      <c r="AB2890" s="6">
        <v>66.676527140955471</v>
      </c>
      <c r="AC2890" s="6">
        <v>60.315991744359835</v>
      </c>
      <c r="AD2890" s="6">
        <v>62.614052151359367</v>
      </c>
      <c r="AE2890" s="6">
        <v>65.777610818933127</v>
      </c>
      <c r="AF2890" s="6">
        <v>59.535776295348619</v>
      </c>
      <c r="AG2890" s="6">
        <v>66.666666666666657</v>
      </c>
      <c r="AH2890" s="6">
        <v>70.180180180180187</v>
      </c>
      <c r="AI2890" s="6">
        <v>63.530357860876563</v>
      </c>
      <c r="AJ2890" s="6">
        <v>64.298724954462656</v>
      </c>
      <c r="AK2890" s="6">
        <v>69.055374592833871</v>
      </c>
      <c r="AL2890" s="6">
        <v>58.264462809917347</v>
      </c>
      <c r="AM2890" s="6">
        <v>66.666666666666657</v>
      </c>
      <c r="AN2890" s="6">
        <v>71.186440677966104</v>
      </c>
      <c r="AO2890" s="6">
        <v>62.068965517241381</v>
      </c>
      <c r="AP2890" s="6">
        <v>55.072463768115945</v>
      </c>
      <c r="AQ2890" s="6">
        <v>65.789473684210535</v>
      </c>
      <c r="AR2890" s="6">
        <v>41.935483870967744</v>
      </c>
      <c r="AS2890" s="6">
        <v>33.140511289419699</v>
      </c>
      <c r="AT2890" s="6">
        <v>16.134851029420901</v>
      </c>
      <c r="AU2890" s="6">
        <v>24.1525160166698</v>
      </c>
      <c r="AV2890" s="6">
        <v>13.180319711388901</v>
      </c>
      <c r="AW2890" s="6">
        <v>13.3918019531007</v>
      </c>
      <c r="AX2890" s="46">
        <v>57829</v>
      </c>
      <c r="AY2890" s="41">
        <v>60022</v>
      </c>
      <c r="AZ2890" s="41">
        <v>45903</v>
      </c>
      <c r="BA2890" s="41">
        <v>31350</v>
      </c>
      <c r="BB2890" s="41">
        <v>103221</v>
      </c>
      <c r="BC2890" s="41">
        <v>46613</v>
      </c>
      <c r="BD2890" s="3">
        <v>3.8581688287272042</v>
      </c>
      <c r="BE2890" s="6">
        <v>13.4140630226801</v>
      </c>
      <c r="BF2890" s="6">
        <v>81.099999999999994</v>
      </c>
      <c r="BG2890" s="6">
        <v>10.3</v>
      </c>
      <c r="BH2890">
        <v>0.7</v>
      </c>
      <c r="BI2890" s="43">
        <v>0.91052797976604494</v>
      </c>
      <c r="BJ2890">
        <v>5.5</v>
      </c>
      <c r="BK2890" s="31">
        <v>82.415435340090369</v>
      </c>
      <c r="BL2890" s="31">
        <v>10.330931737696911</v>
      </c>
      <c r="BM2890" s="31">
        <v>0.17096104530467701</v>
      </c>
      <c r="BN2890" s="31">
        <v>1.0379777750641104</v>
      </c>
      <c r="BO2890" s="31">
        <v>4.6159482232262796</v>
      </c>
      <c r="BP2890">
        <v>79.766587988460529</v>
      </c>
      <c r="BQ2890">
        <v>10.21505376344086</v>
      </c>
      <c r="BR2890">
        <v>1.2457382638342511</v>
      </c>
      <c r="BS2890">
        <v>0.77366902701285079</v>
      </c>
      <c r="BT2890">
        <v>6.4253868345135068</v>
      </c>
    </row>
    <row r="2891" spans="1:72" x14ac:dyDescent="0.25">
      <c r="A2891" t="s">
        <v>3989</v>
      </c>
      <c r="B2891" s="42"/>
      <c r="C2891" s="6">
        <v>25295</v>
      </c>
      <c r="D2891" s="6">
        <v>0.41770000000000002</v>
      </c>
      <c r="E2891" s="3">
        <v>30.303030303030305</v>
      </c>
      <c r="F2891" s="3">
        <v>27.159965782720274</v>
      </c>
      <c r="G2891" s="6">
        <v>15.087122821929499</v>
      </c>
      <c r="H2891" s="6">
        <v>20.461483210630298</v>
      </c>
      <c r="I2891" s="6">
        <v>19.492990205492607</v>
      </c>
      <c r="J2891" s="6">
        <v>21.311751812510536</v>
      </c>
      <c r="K2891" s="6">
        <v>34.364060676779459</v>
      </c>
      <c r="L2891" s="6">
        <v>36.288088642659275</v>
      </c>
      <c r="M2891" s="6">
        <v>32.963709677419359</v>
      </c>
      <c r="N2891" s="6" t="s">
        <v>74</v>
      </c>
      <c r="O2891" s="6" t="s">
        <v>74</v>
      </c>
      <c r="P2891" s="6" t="s">
        <v>74</v>
      </c>
      <c r="Q2891" s="6">
        <v>62.66968325791855</v>
      </c>
      <c r="R2891" s="6">
        <v>54.585152838427952</v>
      </c>
      <c r="S2891" s="6">
        <v>71.36150234741784</v>
      </c>
      <c r="T2891" s="6">
        <v>11.28757799205899</v>
      </c>
      <c r="U2891" s="6">
        <v>10.504814706740589</v>
      </c>
      <c r="V2891" s="6">
        <v>12.027586206896551</v>
      </c>
      <c r="W2891" s="6">
        <v>2.9411764705882351</v>
      </c>
      <c r="X2891" s="6">
        <v>0</v>
      </c>
      <c r="Y2891" s="6">
        <v>4.7619047619047619</v>
      </c>
      <c r="Z2891" s="6">
        <v>7.3155737704917998</v>
      </c>
      <c r="AA2891" s="6">
        <v>47.340889276373098</v>
      </c>
      <c r="AB2891" s="6">
        <v>44.108597285067873</v>
      </c>
      <c r="AC2891" s="6">
        <v>51.06294289287203</v>
      </c>
      <c r="AD2891" s="6">
        <v>53.050229757566157</v>
      </c>
      <c r="AE2891" s="6">
        <v>52.453520268210909</v>
      </c>
      <c r="AF2891" s="6">
        <v>53.696369636963695</v>
      </c>
      <c r="AG2891" s="6">
        <v>35.319270239452678</v>
      </c>
      <c r="AH2891" s="6">
        <v>28.28230409963674</v>
      </c>
      <c r="AI2891" s="6">
        <v>43.896268184693234</v>
      </c>
      <c r="AJ2891" s="6">
        <v>57.017543859649123</v>
      </c>
      <c r="AK2891" s="6">
        <v>51.583710407239828</v>
      </c>
      <c r="AL2891" s="6">
        <v>66.942148760330582</v>
      </c>
      <c r="AM2891" s="6">
        <v>0</v>
      </c>
      <c r="AN2891" s="6">
        <v>0</v>
      </c>
      <c r="AO2891" s="6">
        <v>0</v>
      </c>
      <c r="AP2891" s="6">
        <v>74.074074074074076</v>
      </c>
      <c r="AQ2891" s="6">
        <v>86.666666666666671</v>
      </c>
      <c r="AR2891" s="6">
        <v>58.333333333333336</v>
      </c>
      <c r="AS2891" s="6">
        <v>26.9953570638956</v>
      </c>
      <c r="AT2891" s="6">
        <v>20.097280565996002</v>
      </c>
      <c r="AU2891" s="6">
        <v>22.529294715896501</v>
      </c>
      <c r="AV2891" s="6">
        <v>12.558036701304401</v>
      </c>
      <c r="AW2891" s="6">
        <v>17.820030952907398</v>
      </c>
      <c r="AX2891" s="46">
        <v>39506</v>
      </c>
      <c r="AY2891" s="41">
        <v>44486</v>
      </c>
      <c r="AZ2891" s="41">
        <v>29583</v>
      </c>
      <c r="BA2891" s="41" t="s">
        <v>74</v>
      </c>
      <c r="BB2891" s="41" t="s">
        <v>74</v>
      </c>
      <c r="BC2891" s="41">
        <v>25313</v>
      </c>
      <c r="BD2891" s="3">
        <v>4.4693675889328066</v>
      </c>
      <c r="BE2891" s="6">
        <v>13.1906889254644</v>
      </c>
      <c r="BF2891" s="6">
        <v>78.3</v>
      </c>
      <c r="BG2891" s="6">
        <v>12.2</v>
      </c>
      <c r="BH2891">
        <v>0.5</v>
      </c>
      <c r="BI2891" s="43">
        <v>1.7206248585012451</v>
      </c>
      <c r="BJ2891">
        <v>3.7</v>
      </c>
      <c r="BK2891" s="31">
        <v>75.823142050799618</v>
      </c>
      <c r="BL2891" s="31">
        <v>14.440263405456255</v>
      </c>
      <c r="BM2891" s="31">
        <v>0.23518344308560676</v>
      </c>
      <c r="BN2891" s="31">
        <v>1.8814675446848541</v>
      </c>
      <c r="BO2891" s="31">
        <v>3.0573847601128881</v>
      </c>
      <c r="BP2891">
        <v>80.576167612396333</v>
      </c>
      <c r="BQ2891">
        <v>10.17023134002619</v>
      </c>
      <c r="BR2891">
        <v>0.74203404626800529</v>
      </c>
      <c r="BS2891">
        <v>1.5713662156263641</v>
      </c>
      <c r="BT2891">
        <v>4.3212570929725009</v>
      </c>
    </row>
    <row r="2892" spans="1:72" x14ac:dyDescent="0.25">
      <c r="A2892" t="s">
        <v>3990</v>
      </c>
      <c r="B2892" s="42"/>
      <c r="C2892" s="6">
        <v>24550</v>
      </c>
      <c r="D2892" s="6">
        <v>0.45100000000000001</v>
      </c>
      <c r="E2892" s="3">
        <v>18.226002430133658</v>
      </c>
      <c r="F2892" s="3">
        <v>16.090712742980561</v>
      </c>
      <c r="G2892" s="6">
        <v>9.4994087504927105</v>
      </c>
      <c r="H2892" s="6">
        <v>12.4392689133955</v>
      </c>
      <c r="I2892" s="6">
        <v>11.517077045274027</v>
      </c>
      <c r="J2892" s="6">
        <v>13.309352517985612</v>
      </c>
      <c r="K2892" s="6">
        <v>36.631779257849665</v>
      </c>
      <c r="L2892" s="6">
        <v>36.49025069637883</v>
      </c>
      <c r="M2892" s="6">
        <v>36.936936936936938</v>
      </c>
      <c r="N2892" s="6" t="s">
        <v>74</v>
      </c>
      <c r="O2892" s="6" t="s">
        <v>74</v>
      </c>
      <c r="P2892" s="6" t="s">
        <v>74</v>
      </c>
      <c r="Q2892" s="6">
        <v>17.100371747211895</v>
      </c>
      <c r="R2892" s="6">
        <v>25.827814569536422</v>
      </c>
      <c r="S2892" s="6">
        <v>5.9322033898305087</v>
      </c>
      <c r="T2892" s="6">
        <v>9.5440180586907459</v>
      </c>
      <c r="U2892" s="6">
        <v>6.9170339145430164</v>
      </c>
      <c r="V2892" s="6">
        <v>11.885245901639344</v>
      </c>
      <c r="W2892" s="6" t="s">
        <v>74</v>
      </c>
      <c r="X2892" s="6" t="s">
        <v>74</v>
      </c>
      <c r="Y2892" s="6" t="s">
        <v>74</v>
      </c>
      <c r="Z2892" s="6">
        <v>6.6217908578584899</v>
      </c>
      <c r="AA2892" s="6">
        <v>59.818335050098298</v>
      </c>
      <c r="AB2892" s="6">
        <v>65.01250240430852</v>
      </c>
      <c r="AC2892" s="6">
        <v>54.890510948905117</v>
      </c>
      <c r="AD2892" s="6">
        <v>61.231172233136867</v>
      </c>
      <c r="AE2892" s="6">
        <v>67.014282475629102</v>
      </c>
      <c r="AF2892" s="6">
        <v>55.861923805514621</v>
      </c>
      <c r="AG2892" s="6">
        <v>46.986721144024514</v>
      </c>
      <c r="AH2892" s="6">
        <v>48.701298701298704</v>
      </c>
      <c r="AI2892" s="6">
        <v>44.0771349862259</v>
      </c>
      <c r="AJ2892" s="6">
        <v>73.381294964028783</v>
      </c>
      <c r="AK2892" s="6">
        <v>82.608695652173907</v>
      </c>
      <c r="AL2892" s="6">
        <v>55.319148936170215</v>
      </c>
      <c r="AM2892" s="6">
        <v>0</v>
      </c>
      <c r="AN2892" s="6">
        <v>0</v>
      </c>
      <c r="AO2892" s="6">
        <v>0</v>
      </c>
      <c r="AP2892" s="6" t="s">
        <v>74</v>
      </c>
      <c r="AQ2892" s="6" t="s">
        <v>74</v>
      </c>
      <c r="AR2892" s="6" t="s">
        <v>74</v>
      </c>
      <c r="AS2892" s="6">
        <v>30.712489522212898</v>
      </c>
      <c r="AT2892" s="6">
        <v>22.179379715004199</v>
      </c>
      <c r="AU2892" s="6">
        <v>20.5532271584241</v>
      </c>
      <c r="AV2892" s="6">
        <v>15.1215423302598</v>
      </c>
      <c r="AW2892" s="6">
        <v>11.4333612740989</v>
      </c>
      <c r="AX2892" s="46">
        <v>47736</v>
      </c>
      <c r="AY2892" s="41">
        <v>48829</v>
      </c>
      <c r="AZ2892" s="41">
        <v>19531</v>
      </c>
      <c r="BA2892" s="41" t="s">
        <v>74</v>
      </c>
      <c r="BB2892" s="41" t="s">
        <v>74</v>
      </c>
      <c r="BC2892" s="41">
        <v>91625</v>
      </c>
      <c r="BD2892" s="3">
        <v>4.4478323010957599</v>
      </c>
      <c r="BE2892" s="6">
        <v>10.545587696814399</v>
      </c>
      <c r="BF2892" s="6">
        <v>76.900000000000006</v>
      </c>
      <c r="BG2892" s="6">
        <v>13.4</v>
      </c>
      <c r="BH2892">
        <v>0.6</v>
      </c>
      <c r="BI2892" s="43">
        <v>1.87414030261348</v>
      </c>
      <c r="BJ2892">
        <v>6.1</v>
      </c>
      <c r="BK2892" s="31">
        <v>73.753618526857508</v>
      </c>
      <c r="BL2892" s="31">
        <v>16.98295271791573</v>
      </c>
      <c r="BM2892" s="31">
        <v>0.22515278224509491</v>
      </c>
      <c r="BN2892" s="31">
        <v>2.4766806046960439</v>
      </c>
      <c r="BO2892" s="31">
        <v>4.3100675458346736</v>
      </c>
      <c r="BP2892">
        <v>80.42113040265977</v>
      </c>
      <c r="BQ2892">
        <v>9.272257111193202</v>
      </c>
      <c r="BR2892">
        <v>0.9974141115626155</v>
      </c>
      <c r="BS2892">
        <v>1.1821204285186553</v>
      </c>
      <c r="BT2892">
        <v>8.1270779460657554</v>
      </c>
    </row>
    <row r="2893" spans="1:72" x14ac:dyDescent="0.25">
      <c r="A2893" t="s">
        <v>3991</v>
      </c>
      <c r="B2893" s="42"/>
      <c r="C2893" s="6" t="s">
        <v>74</v>
      </c>
      <c r="D2893" s="6">
        <v>0.39729999999999999</v>
      </c>
      <c r="E2893" s="3">
        <v>5.3797468354430382</v>
      </c>
      <c r="F2893" s="3">
        <v>11.177248677248677</v>
      </c>
      <c r="G2893" s="6">
        <v>5.6354916067146297</v>
      </c>
      <c r="H2893" s="6">
        <v>6.9643262894796596</v>
      </c>
      <c r="I2893" s="6">
        <v>6.7123958843704061</v>
      </c>
      <c r="J2893" s="6">
        <v>7.1822033898305087</v>
      </c>
      <c r="K2893" s="6">
        <v>16.150442477876105</v>
      </c>
      <c r="L2893" s="6">
        <v>16.417910447761194</v>
      </c>
      <c r="M2893" s="6">
        <v>15.936254980079681</v>
      </c>
      <c r="N2893" s="6">
        <v>0</v>
      </c>
      <c r="O2893" s="6">
        <v>0</v>
      </c>
      <c r="P2893" s="6">
        <v>0</v>
      </c>
      <c r="Q2893" s="6">
        <v>0</v>
      </c>
      <c r="R2893" s="6">
        <v>0</v>
      </c>
      <c r="S2893" s="6">
        <v>0</v>
      </c>
      <c r="T2893" s="6">
        <v>5.9784040031603896</v>
      </c>
      <c r="U2893" s="6">
        <v>5.4016620498614953</v>
      </c>
      <c r="V2893" s="6">
        <v>6.5010040160642575</v>
      </c>
      <c r="W2893" s="6">
        <v>0</v>
      </c>
      <c r="X2893" s="6">
        <v>0</v>
      </c>
      <c r="Y2893" s="6">
        <v>0</v>
      </c>
      <c r="Z2893" s="6">
        <v>3.3448959365708602</v>
      </c>
      <c r="AA2893" s="6">
        <v>53.6575773466177</v>
      </c>
      <c r="AB2893" s="6">
        <v>56.323119777158773</v>
      </c>
      <c r="AC2893" s="6">
        <v>51.287766220901432</v>
      </c>
      <c r="AD2893" s="6">
        <v>54.331190694827058</v>
      </c>
      <c r="AE2893" s="6">
        <v>55.996162456028145</v>
      </c>
      <c r="AF2893" s="6">
        <v>52.803052538890519</v>
      </c>
      <c r="AG2893" s="6">
        <v>54.157043879907619</v>
      </c>
      <c r="AH2893" s="6">
        <v>61.691542288557208</v>
      </c>
      <c r="AI2893" s="6">
        <v>47.629310344827587</v>
      </c>
      <c r="AJ2893" s="6">
        <v>5.6338028169014089</v>
      </c>
      <c r="AK2893" s="6">
        <v>25</v>
      </c>
      <c r="AL2893" s="6">
        <v>0</v>
      </c>
      <c r="AM2893" s="6">
        <v>22.916666666666664</v>
      </c>
      <c r="AN2893" s="6">
        <v>0</v>
      </c>
      <c r="AO2893" s="6">
        <v>44</v>
      </c>
      <c r="AP2893" s="6">
        <v>100</v>
      </c>
      <c r="AQ2893" s="6">
        <v>100</v>
      </c>
      <c r="AR2893" s="6">
        <v>100</v>
      </c>
      <c r="AS2893" s="6">
        <v>34.811586772622398</v>
      </c>
      <c r="AT2893" s="6">
        <v>19.2002050756216</v>
      </c>
      <c r="AU2893" s="6">
        <v>20.302486541912302</v>
      </c>
      <c r="AV2893" s="6">
        <v>11.7149448859267</v>
      </c>
      <c r="AW2893" s="6">
        <v>13.970776723916901</v>
      </c>
      <c r="AX2893" s="46">
        <v>63845</v>
      </c>
      <c r="AY2893" s="41">
        <v>65887</v>
      </c>
      <c r="AZ2893" s="41">
        <v>47875</v>
      </c>
      <c r="BA2893" s="41" t="s">
        <v>74</v>
      </c>
      <c r="BB2893" s="41" t="s">
        <v>74</v>
      </c>
      <c r="BC2893" s="41" t="s">
        <v>74</v>
      </c>
      <c r="BD2893" s="3">
        <v>3.9516159444884416</v>
      </c>
      <c r="BE2893" s="6">
        <v>16.5885918985947</v>
      </c>
      <c r="BF2893" s="6">
        <v>80.3</v>
      </c>
      <c r="BG2893" s="6">
        <v>9</v>
      </c>
      <c r="BH2893">
        <v>0.2</v>
      </c>
      <c r="BI2893" s="43">
        <v>1.8233179250128402</v>
      </c>
      <c r="BJ2893">
        <v>6.8</v>
      </c>
      <c r="BK2893" s="31">
        <v>75.631117980422459</v>
      </c>
      <c r="BL2893" s="31">
        <v>6.6975785677485824</v>
      </c>
      <c r="BM2893" s="31">
        <v>0.36063884595569295</v>
      </c>
      <c r="BN2893" s="31">
        <v>3.4518289541473464</v>
      </c>
      <c r="BO2893" s="31">
        <v>9.9948480164863476</v>
      </c>
      <c r="BP2893">
        <v>84.843830005120324</v>
      </c>
      <c r="BQ2893">
        <v>11.315924219150025</v>
      </c>
      <c r="BR2893">
        <v>0</v>
      </c>
      <c r="BS2893">
        <v>0.2048131080389145</v>
      </c>
      <c r="BT2893">
        <v>3.6354326676907323</v>
      </c>
    </row>
    <row r="2894" spans="1:72" x14ac:dyDescent="0.25">
      <c r="A2894" t="s">
        <v>3992</v>
      </c>
      <c r="B2894" s="42"/>
      <c r="C2894" s="6">
        <v>25061</v>
      </c>
      <c r="D2894" s="6">
        <v>0.44729999999999998</v>
      </c>
      <c r="E2894" s="3">
        <v>29.682824655894674</v>
      </c>
      <c r="F2894" s="3">
        <v>27.617000165371259</v>
      </c>
      <c r="G2894" s="6">
        <v>15.1559741024132</v>
      </c>
      <c r="H2894" s="6">
        <v>19.811664842998798</v>
      </c>
      <c r="I2894" s="6">
        <v>19.092453631601302</v>
      </c>
      <c r="J2894" s="6">
        <v>20.445331503773467</v>
      </c>
      <c r="K2894" s="6">
        <v>30.160417471975258</v>
      </c>
      <c r="L2894" s="6">
        <v>29.693198884359578</v>
      </c>
      <c r="M2894" s="6">
        <v>30.543344469843504</v>
      </c>
      <c r="N2894" s="6">
        <v>0</v>
      </c>
      <c r="O2894" s="6">
        <v>0</v>
      </c>
      <c r="P2894" s="6" t="s">
        <v>74</v>
      </c>
      <c r="Q2894" s="6">
        <v>26.781002638522427</v>
      </c>
      <c r="R2894" s="6">
        <v>22.506393861892583</v>
      </c>
      <c r="S2894" s="6">
        <v>31.335149863760218</v>
      </c>
      <c r="T2894" s="6">
        <v>12.486981307898921</v>
      </c>
      <c r="U2894" s="6">
        <v>12.297994269340974</v>
      </c>
      <c r="V2894" s="6">
        <v>12.660222735868881</v>
      </c>
      <c r="W2894" s="6">
        <v>11.564625850340136</v>
      </c>
      <c r="X2894" s="6">
        <v>0</v>
      </c>
      <c r="Y2894" s="6">
        <v>15.454545454545453</v>
      </c>
      <c r="Z2894" s="6">
        <v>6.8968093850407204</v>
      </c>
      <c r="AA2894" s="6">
        <v>51.111195967618798</v>
      </c>
      <c r="AB2894" s="6">
        <v>50.628280578972486</v>
      </c>
      <c r="AC2894" s="6">
        <v>51.557220508300283</v>
      </c>
      <c r="AD2894" s="6">
        <v>52.047219633426536</v>
      </c>
      <c r="AE2894" s="6">
        <v>54.315572184234298</v>
      </c>
      <c r="AF2894" s="6">
        <v>49.940076701821667</v>
      </c>
      <c r="AG2894" s="6">
        <v>49.102648281899761</v>
      </c>
      <c r="AH2894" s="6">
        <v>43.825887743413517</v>
      </c>
      <c r="AI2894" s="6">
        <v>53.928346951602769</v>
      </c>
      <c r="AJ2894" s="6">
        <v>64.119601328903656</v>
      </c>
      <c r="AK2894" s="6">
        <v>64.308681672025727</v>
      </c>
      <c r="AL2894" s="6">
        <v>63.917525773195869</v>
      </c>
      <c r="AM2894" s="6">
        <v>100</v>
      </c>
      <c r="AN2894" s="6">
        <v>100</v>
      </c>
      <c r="AO2894" s="6">
        <v>0</v>
      </c>
      <c r="AP2894" s="6">
        <v>56.25</v>
      </c>
      <c r="AQ2894" s="6">
        <v>66.666666666666657</v>
      </c>
      <c r="AR2894" s="6">
        <v>53.409090909090907</v>
      </c>
      <c r="AS2894" s="6">
        <v>30.200642054574601</v>
      </c>
      <c r="AT2894" s="6">
        <v>20.842696629213499</v>
      </c>
      <c r="AU2894" s="6">
        <v>25.609951845906899</v>
      </c>
      <c r="AV2894" s="6">
        <v>9.6629213483146099</v>
      </c>
      <c r="AW2894" s="6">
        <v>13.6837881219904</v>
      </c>
      <c r="AX2894" s="46">
        <v>37356</v>
      </c>
      <c r="AY2894" s="41">
        <v>42702</v>
      </c>
      <c r="AZ2894" s="41">
        <v>25281</v>
      </c>
      <c r="BA2894" s="41" t="s">
        <v>74</v>
      </c>
      <c r="BB2894" s="41" t="s">
        <v>74</v>
      </c>
      <c r="BC2894" s="41">
        <v>55655</v>
      </c>
      <c r="BD2894" s="3">
        <v>4.8216814159292039</v>
      </c>
      <c r="BE2894" s="6">
        <v>8.3788862316364892</v>
      </c>
      <c r="BF2894" s="6">
        <v>78.900000000000006</v>
      </c>
      <c r="BG2894" s="6">
        <v>12.8</v>
      </c>
      <c r="BH2894">
        <v>0.5</v>
      </c>
      <c r="BI2894" s="43">
        <v>1.9007652431498396</v>
      </c>
      <c r="BJ2894">
        <v>3.7</v>
      </c>
      <c r="BK2894" s="31">
        <v>75.231481481481481</v>
      </c>
      <c r="BL2894" s="31">
        <v>15.295584045584047</v>
      </c>
      <c r="BM2894" s="31">
        <v>0.55199430199430199</v>
      </c>
      <c r="BN2894" s="31">
        <v>2.2792022792022792</v>
      </c>
      <c r="BO2894" s="31">
        <v>5.0035612535612533</v>
      </c>
      <c r="BP2894">
        <v>82.1171791341594</v>
      </c>
      <c r="BQ2894">
        <v>10.692978430472694</v>
      </c>
      <c r="BR2894">
        <v>0.36714089031665903</v>
      </c>
      <c r="BS2894">
        <v>1.5756463209423281</v>
      </c>
      <c r="BT2894">
        <v>2.5087960838305032</v>
      </c>
    </row>
    <row r="2895" spans="1:72" x14ac:dyDescent="0.25">
      <c r="A2895" t="s">
        <v>3993</v>
      </c>
      <c r="B2895" s="42"/>
      <c r="C2895" s="6">
        <v>26481</v>
      </c>
      <c r="D2895" s="6">
        <v>0.4516</v>
      </c>
      <c r="E2895" s="3">
        <v>19.25601750547046</v>
      </c>
      <c r="F2895" s="3">
        <v>14.497041420118343</v>
      </c>
      <c r="G2895" s="6">
        <v>6.7307692307692299</v>
      </c>
      <c r="H2895" s="6">
        <v>9.4696239151398292</v>
      </c>
      <c r="I2895" s="6">
        <v>9.1848906560636188</v>
      </c>
      <c r="J2895" s="6">
        <v>9.7378277153558059</v>
      </c>
      <c r="K2895" s="6">
        <v>20.133196721311474</v>
      </c>
      <c r="L2895" s="6">
        <v>19.858870967741936</v>
      </c>
      <c r="M2895" s="6">
        <v>20.416666666666668</v>
      </c>
      <c r="N2895" s="6">
        <v>12</v>
      </c>
      <c r="O2895" s="6">
        <v>0</v>
      </c>
      <c r="P2895" s="6">
        <v>42.857142857142854</v>
      </c>
      <c r="Q2895" s="6">
        <v>14.213197969543149</v>
      </c>
      <c r="R2895" s="6">
        <v>25.688073394495415</v>
      </c>
      <c r="S2895" s="6">
        <v>0</v>
      </c>
      <c r="T2895" s="6">
        <v>6.7083639931322043</v>
      </c>
      <c r="U2895" s="6">
        <v>6.0474610870119925</v>
      </c>
      <c r="V2895" s="6">
        <v>7.319952774498228</v>
      </c>
      <c r="W2895" s="6">
        <v>0</v>
      </c>
      <c r="X2895" s="6">
        <v>0</v>
      </c>
      <c r="Y2895" s="6" t="s">
        <v>74</v>
      </c>
      <c r="Z2895" s="6">
        <v>6.33772862611655</v>
      </c>
      <c r="AA2895" s="6">
        <v>50.9055627425615</v>
      </c>
      <c r="AB2895" s="6">
        <v>50.521739130434781</v>
      </c>
      <c r="AC2895" s="6">
        <v>51.283147989734815</v>
      </c>
      <c r="AD2895" s="6">
        <v>51.682166301969367</v>
      </c>
      <c r="AE2895" s="6">
        <v>52.38903025162567</v>
      </c>
      <c r="AF2895" s="6">
        <v>51.019867549668874</v>
      </c>
      <c r="AG2895" s="6">
        <v>46.688925987757372</v>
      </c>
      <c r="AH2895" s="6">
        <v>41.781548250265111</v>
      </c>
      <c r="AI2895" s="6">
        <v>52.107728337236537</v>
      </c>
      <c r="AJ2895" s="6">
        <v>65.322580645161281</v>
      </c>
      <c r="AK2895" s="6">
        <v>60.909090909090914</v>
      </c>
      <c r="AL2895" s="6">
        <v>100</v>
      </c>
      <c r="AM2895" s="6">
        <v>88</v>
      </c>
      <c r="AN2895" s="6">
        <v>100</v>
      </c>
      <c r="AO2895" s="6">
        <v>57.142857142857139</v>
      </c>
      <c r="AP2895" s="6">
        <v>100</v>
      </c>
      <c r="AQ2895" s="6">
        <v>100</v>
      </c>
      <c r="AR2895" s="6" t="s">
        <v>74</v>
      </c>
      <c r="AS2895" s="6">
        <v>31.0626702997275</v>
      </c>
      <c r="AT2895" s="6">
        <v>20.8900999091735</v>
      </c>
      <c r="AU2895" s="6">
        <v>24.659400544959102</v>
      </c>
      <c r="AV2895" s="6">
        <v>12.443233424159899</v>
      </c>
      <c r="AW2895" s="6">
        <v>10.94459582198</v>
      </c>
      <c r="AX2895" s="46">
        <v>54654</v>
      </c>
      <c r="AY2895" s="41">
        <v>60179</v>
      </c>
      <c r="AZ2895" s="41">
        <v>28438</v>
      </c>
      <c r="BA2895" s="41" t="s">
        <v>74</v>
      </c>
      <c r="BB2895" s="41" t="s">
        <v>74</v>
      </c>
      <c r="BC2895" s="41" t="s">
        <v>74</v>
      </c>
      <c r="BD2895" s="3">
        <v>4.7086710436948156</v>
      </c>
      <c r="BE2895" s="6">
        <v>18.8014981273408</v>
      </c>
      <c r="BF2895" s="6">
        <v>83.2</v>
      </c>
      <c r="BG2895" s="6">
        <v>5.0999999999999996</v>
      </c>
      <c r="BH2895">
        <v>0.6</v>
      </c>
      <c r="BI2895" s="43">
        <v>2.558193132058078</v>
      </c>
      <c r="BJ2895">
        <v>7.7</v>
      </c>
      <c r="BK2895" s="31">
        <v>81.677917068466726</v>
      </c>
      <c r="BL2895" s="31">
        <v>4.2912246865959496</v>
      </c>
      <c r="BM2895" s="31">
        <v>0.96432015429122475</v>
      </c>
      <c r="BN2895" s="31">
        <v>4.1947926711668275</v>
      </c>
      <c r="BO2895" s="31">
        <v>7.3770491803278686</v>
      </c>
      <c r="BP2895">
        <v>84.503311258278146</v>
      </c>
      <c r="BQ2895">
        <v>5.7836644591611481</v>
      </c>
      <c r="BR2895">
        <v>0.26490066225165565</v>
      </c>
      <c r="BS2895">
        <v>1.0596026490066226</v>
      </c>
      <c r="BT2895">
        <v>7.9911699779249448</v>
      </c>
    </row>
    <row r="2896" spans="1:72" x14ac:dyDescent="0.25">
      <c r="A2896" t="s">
        <v>3994</v>
      </c>
      <c r="B2896" s="42"/>
      <c r="C2896" s="6">
        <v>20153</v>
      </c>
      <c r="D2896" s="6">
        <v>0.49780000000000002</v>
      </c>
      <c r="E2896" s="3">
        <v>22.659069325735992</v>
      </c>
      <c r="F2896" s="3">
        <v>16.906142894806223</v>
      </c>
      <c r="G2896" s="6">
        <v>5.7219892150988603</v>
      </c>
      <c r="H2896" s="6">
        <v>24.8415005378682</v>
      </c>
      <c r="I2896" s="6">
        <v>26.221096821483307</v>
      </c>
      <c r="J2896" s="6">
        <v>23.375274426949318</v>
      </c>
      <c r="K2896" s="6">
        <v>43.753424657534246</v>
      </c>
      <c r="L2896" s="6">
        <v>47.803070407623082</v>
      </c>
      <c r="M2896" s="6">
        <v>39.409426462237363</v>
      </c>
      <c r="N2896" s="6">
        <v>19.502074688796682</v>
      </c>
      <c r="O2896" s="6">
        <v>23.737373737373737</v>
      </c>
      <c r="P2896" s="6">
        <v>0</v>
      </c>
      <c r="Q2896" s="6">
        <v>27.24661469019286</v>
      </c>
      <c r="R2896" s="6">
        <v>26.006441223832528</v>
      </c>
      <c r="S2896" s="6">
        <v>28.535564853556483</v>
      </c>
      <c r="T2896" s="6">
        <v>22.629185279153567</v>
      </c>
      <c r="U2896" s="6">
        <v>23.807374764395124</v>
      </c>
      <c r="V2896" s="6">
        <v>21.410925061762285</v>
      </c>
      <c r="W2896" s="6">
        <v>32.938744832769636</v>
      </c>
      <c r="X2896" s="6">
        <v>34.039735099337747</v>
      </c>
      <c r="Y2896" s="6">
        <v>31.494352736750653</v>
      </c>
      <c r="Z2896" s="6">
        <v>5.5532566415625304</v>
      </c>
      <c r="AA2896" s="6">
        <v>58.425246205957201</v>
      </c>
      <c r="AB2896" s="6">
        <v>59.067033806141097</v>
      </c>
      <c r="AC2896" s="6">
        <v>57.727341351718586</v>
      </c>
      <c r="AD2896" s="6">
        <v>58.512570228704384</v>
      </c>
      <c r="AE2896" s="6">
        <v>59.385457864313963</v>
      </c>
      <c r="AF2896" s="6">
        <v>57.593148250648177</v>
      </c>
      <c r="AG2896" s="6">
        <v>57.749712973593567</v>
      </c>
      <c r="AH2896" s="6">
        <v>60.281103591879223</v>
      </c>
      <c r="AI2896" s="6">
        <v>54.638515674983999</v>
      </c>
      <c r="AJ2896" s="6">
        <v>65.289256198347118</v>
      </c>
      <c r="AK2896" s="6">
        <v>69.037656903765694</v>
      </c>
      <c r="AL2896" s="6">
        <v>61.231884057971023</v>
      </c>
      <c r="AM2896" s="6">
        <v>63.316582914572862</v>
      </c>
      <c r="AN2896" s="6">
        <v>53.205128205128204</v>
      </c>
      <c r="AO2896" s="6">
        <v>100</v>
      </c>
      <c r="AP2896" s="6">
        <v>56.398467432950191</v>
      </c>
      <c r="AQ2896" s="6">
        <v>56.734968088679885</v>
      </c>
      <c r="AR2896" s="6">
        <v>55.951850200624165</v>
      </c>
      <c r="AS2896" s="6">
        <v>46.560637924991198</v>
      </c>
      <c r="AT2896" s="6">
        <v>19.0084998247459</v>
      </c>
      <c r="AU2896" s="6">
        <v>21.181650893796</v>
      </c>
      <c r="AV2896" s="6">
        <v>4.9224500525762398</v>
      </c>
      <c r="AW2896" s="6">
        <v>8.3267613038906401</v>
      </c>
      <c r="AX2896" s="46">
        <v>46663</v>
      </c>
      <c r="AY2896" s="41">
        <v>48498</v>
      </c>
      <c r="AZ2896" s="41">
        <v>37961</v>
      </c>
      <c r="BA2896" s="41">
        <v>50819</v>
      </c>
      <c r="BB2896" s="41">
        <v>32569</v>
      </c>
      <c r="BC2896" s="41">
        <v>38137</v>
      </c>
      <c r="BD2896" s="3">
        <v>6.0083152566883582</v>
      </c>
      <c r="BE2896" s="6">
        <v>2.6887912191223799</v>
      </c>
      <c r="BF2896" s="6">
        <v>75.5</v>
      </c>
      <c r="BG2896" s="6">
        <v>8.1</v>
      </c>
      <c r="BH2896">
        <v>5.2</v>
      </c>
      <c r="BI2896" s="43">
        <v>5.6882054049192856</v>
      </c>
      <c r="BJ2896">
        <v>4.3</v>
      </c>
      <c r="BK2896" s="31">
        <v>75.195087629525389</v>
      </c>
      <c r="BL2896" s="31">
        <v>7.7736557076457293</v>
      </c>
      <c r="BM2896" s="31">
        <v>6.4560146688840563</v>
      </c>
      <c r="BN2896" s="31">
        <v>6.0679715150739844</v>
      </c>
      <c r="BO2896" s="31">
        <v>3.9145452219521557</v>
      </c>
      <c r="BP2896">
        <v>75.735958529509674</v>
      </c>
      <c r="BQ2896">
        <v>8.5128644124221236</v>
      </c>
      <c r="BR2896">
        <v>3.8569458315499121</v>
      </c>
      <c r="BS2896">
        <v>5.2646597232130121</v>
      </c>
      <c r="BT2896">
        <v>4.8176154468064869</v>
      </c>
    </row>
    <row r="2897" spans="1:72" x14ac:dyDescent="0.25">
      <c r="A2897" t="s">
        <v>3995</v>
      </c>
      <c r="B2897" s="42"/>
      <c r="C2897" s="6">
        <v>26116</v>
      </c>
      <c r="D2897" s="6">
        <v>0.47099999999999997</v>
      </c>
      <c r="E2897" s="3">
        <v>22.911694510739856</v>
      </c>
      <c r="F2897" s="3">
        <v>16.637230660543977</v>
      </c>
      <c r="G2897" s="6">
        <v>9.9969428309385506</v>
      </c>
      <c r="H2897" s="6">
        <v>14.716106604866701</v>
      </c>
      <c r="I2897" s="6">
        <v>15.771858876028446</v>
      </c>
      <c r="J2897" s="6">
        <v>13.706666666666667</v>
      </c>
      <c r="K2897" s="6">
        <v>19.377868434472209</v>
      </c>
      <c r="L2897" s="6">
        <v>20.788912579957355</v>
      </c>
      <c r="M2897" s="6">
        <v>18.084066471163247</v>
      </c>
      <c r="N2897" s="6">
        <v>0</v>
      </c>
      <c r="O2897" s="6" t="s">
        <v>74</v>
      </c>
      <c r="P2897" s="6">
        <v>0</v>
      </c>
      <c r="Q2897" s="6">
        <v>7.5848303393213579</v>
      </c>
      <c r="R2897" s="6">
        <v>16.593886462882097</v>
      </c>
      <c r="S2897" s="6">
        <v>0</v>
      </c>
      <c r="T2897" s="6">
        <v>14.492632980937318</v>
      </c>
      <c r="U2897" s="6">
        <v>15.199729180771834</v>
      </c>
      <c r="V2897" s="6">
        <v>13.808353808353807</v>
      </c>
      <c r="W2897" s="6">
        <v>0</v>
      </c>
      <c r="X2897" s="6">
        <v>0</v>
      </c>
      <c r="Y2897" s="6">
        <v>0</v>
      </c>
      <c r="Z2897" s="6">
        <v>5.6651634723788096</v>
      </c>
      <c r="AA2897" s="6">
        <v>57.6629286526898</v>
      </c>
      <c r="AB2897" s="6">
        <v>60.650684931506845</v>
      </c>
      <c r="AC2897" s="6">
        <v>54.964429322610577</v>
      </c>
      <c r="AD2897" s="6">
        <v>59.347382732834809</v>
      </c>
      <c r="AE2897" s="6">
        <v>62.954729183508483</v>
      </c>
      <c r="AF2897" s="6">
        <v>56.010469246588144</v>
      </c>
      <c r="AG2897" s="6">
        <v>48.982109808760029</v>
      </c>
      <c r="AH2897" s="6">
        <v>46.933667083854822</v>
      </c>
      <c r="AI2897" s="6">
        <v>50.973236009732361</v>
      </c>
      <c r="AJ2897" s="6">
        <v>48.880597014925378</v>
      </c>
      <c r="AK2897" s="6">
        <v>50</v>
      </c>
      <c r="AL2897" s="6">
        <v>48.4375</v>
      </c>
      <c r="AM2897" s="6">
        <v>100</v>
      </c>
      <c r="AN2897" s="6">
        <v>0</v>
      </c>
      <c r="AO2897" s="6">
        <v>100</v>
      </c>
      <c r="AP2897" s="6">
        <v>100</v>
      </c>
      <c r="AQ2897" s="6">
        <v>100</v>
      </c>
      <c r="AR2897" s="6">
        <v>100</v>
      </c>
      <c r="AS2897" s="6">
        <v>33.119211233940803</v>
      </c>
      <c r="AT2897" s="6">
        <v>22.0794741559606</v>
      </c>
      <c r="AU2897" s="6">
        <v>21.1682103376158</v>
      </c>
      <c r="AV2897" s="6">
        <v>12.5336121900209</v>
      </c>
      <c r="AW2897" s="6">
        <v>11.0994920824619</v>
      </c>
      <c r="AX2897" s="46">
        <v>47118</v>
      </c>
      <c r="AY2897" s="41">
        <v>50767</v>
      </c>
      <c r="AZ2897" s="41">
        <v>26657</v>
      </c>
      <c r="BA2897" s="41" t="s">
        <v>74</v>
      </c>
      <c r="BB2897" s="41" t="s">
        <v>74</v>
      </c>
      <c r="BC2897" s="41" t="s">
        <v>74</v>
      </c>
      <c r="BD2897" s="3">
        <v>5.2008465240331656</v>
      </c>
      <c r="BE2897" s="6">
        <v>12.2328790173313</v>
      </c>
      <c r="BF2897" s="6">
        <v>76.2</v>
      </c>
      <c r="BG2897" s="6">
        <v>10.3</v>
      </c>
      <c r="BH2897">
        <v>0.5</v>
      </c>
      <c r="BI2897" s="43">
        <v>1.714815386992121</v>
      </c>
      <c r="BJ2897">
        <v>8.1999999999999993</v>
      </c>
      <c r="BK2897" s="31">
        <v>75.795383655645665</v>
      </c>
      <c r="BL2897" s="31">
        <v>9.4198378041172806</v>
      </c>
      <c r="BM2897" s="31">
        <v>0.46787273861509671</v>
      </c>
      <c r="BN2897" s="31">
        <v>1.9962570180910792</v>
      </c>
      <c r="BO2897" s="31">
        <v>8.796007485963818</v>
      </c>
      <c r="BP2897">
        <v>76.553412917049286</v>
      </c>
      <c r="BQ2897">
        <v>11.111111111111111</v>
      </c>
      <c r="BR2897">
        <v>0.61218243036424858</v>
      </c>
      <c r="BS2897">
        <v>1.4386287113559841</v>
      </c>
      <c r="BT2897">
        <v>7.5910621365166824</v>
      </c>
    </row>
    <row r="2898" spans="1:72" x14ac:dyDescent="0.25">
      <c r="A2898" t="s">
        <v>3996</v>
      </c>
      <c r="B2898" s="42"/>
      <c r="C2898" s="6">
        <v>37976</v>
      </c>
      <c r="D2898" s="6">
        <v>0.379</v>
      </c>
      <c r="E2898" s="3">
        <v>20.306204673650281</v>
      </c>
      <c r="F2898" s="3">
        <v>11.44733755571194</v>
      </c>
      <c r="G2898" s="6">
        <v>4.6984831668516502</v>
      </c>
      <c r="H2898" s="6">
        <v>6.9798022301704199</v>
      </c>
      <c r="I2898" s="6">
        <v>5.0426284050738204</v>
      </c>
      <c r="J2898" s="6">
        <v>8.9631679795614225</v>
      </c>
      <c r="K2898" s="6">
        <v>4.9411764705882346</v>
      </c>
      <c r="L2898" s="6">
        <v>5.7609630266552019</v>
      </c>
      <c r="M2898" s="6">
        <v>3.9501039501039505</v>
      </c>
      <c r="N2898" s="6">
        <v>8.1632653061224492</v>
      </c>
      <c r="O2898" s="6">
        <v>0</v>
      </c>
      <c r="P2898" s="6">
        <v>36.363636363636367</v>
      </c>
      <c r="Q2898" s="6">
        <v>14.573991031390134</v>
      </c>
      <c r="R2898" s="6">
        <v>25.390625</v>
      </c>
      <c r="S2898" s="6">
        <v>0</v>
      </c>
      <c r="T2898" s="6">
        <v>6.6805573642401344</v>
      </c>
      <c r="U2898" s="6">
        <v>4.4900077861406702</v>
      </c>
      <c r="V2898" s="6">
        <v>8.8865656037637208</v>
      </c>
      <c r="W2898" s="6">
        <v>9.2715231788079464</v>
      </c>
      <c r="X2898" s="6">
        <v>0</v>
      </c>
      <c r="Y2898" s="6">
        <v>28.000000000000004</v>
      </c>
      <c r="Z2898" s="6">
        <v>6.1100569259962096</v>
      </c>
      <c r="AA2898" s="6">
        <v>66.975328217162399</v>
      </c>
      <c r="AB2898" s="6">
        <v>68.636476735506349</v>
      </c>
      <c r="AC2898" s="6">
        <v>65.247768145943851</v>
      </c>
      <c r="AD2898" s="6">
        <v>69.425449972490753</v>
      </c>
      <c r="AE2898" s="6">
        <v>70.883502736512909</v>
      </c>
      <c r="AF2898" s="6">
        <v>67.951959544879898</v>
      </c>
      <c r="AG2898" s="6">
        <v>51.894484412470021</v>
      </c>
      <c r="AH2898" s="6">
        <v>54.142259414225947</v>
      </c>
      <c r="AI2898" s="6">
        <v>48.876404494382022</v>
      </c>
      <c r="AJ2898" s="6">
        <v>65.505226480836228</v>
      </c>
      <c r="AK2898" s="6">
        <v>77.227722772277232</v>
      </c>
      <c r="AL2898" s="6">
        <v>37.647058823529413</v>
      </c>
      <c r="AM2898" s="6">
        <v>49.635036496350367</v>
      </c>
      <c r="AN2898" s="6">
        <v>54.629629629629626</v>
      </c>
      <c r="AO2898" s="6">
        <v>31.03448275862069</v>
      </c>
      <c r="AP2898" s="6">
        <v>78.94736842105263</v>
      </c>
      <c r="AQ2898" s="6">
        <v>100</v>
      </c>
      <c r="AR2898" s="6">
        <v>44</v>
      </c>
      <c r="AS2898" s="6">
        <v>36.095392077607102</v>
      </c>
      <c r="AT2898" s="6">
        <v>14.409862570735701</v>
      </c>
      <c r="AU2898" s="6">
        <v>25.677041228779299</v>
      </c>
      <c r="AV2898" s="6">
        <v>15.5113177041229</v>
      </c>
      <c r="AW2898" s="6">
        <v>8.30638641875505</v>
      </c>
      <c r="AX2898" s="46">
        <v>73041</v>
      </c>
      <c r="AY2898" s="41">
        <v>71461</v>
      </c>
      <c r="AZ2898" s="41">
        <v>75000</v>
      </c>
      <c r="BA2898" s="41" t="s">
        <v>74</v>
      </c>
      <c r="BB2898" s="41">
        <v>141027</v>
      </c>
      <c r="BC2898" s="41">
        <v>107672</v>
      </c>
      <c r="BD2898" s="3">
        <v>3.1903214249155494</v>
      </c>
      <c r="BE2898" s="6">
        <v>8.1107598386569304</v>
      </c>
      <c r="BF2898" s="6">
        <v>80.599999999999994</v>
      </c>
      <c r="BG2898" s="6">
        <v>11</v>
      </c>
      <c r="BH2898">
        <v>0.3</v>
      </c>
      <c r="BI2898" s="43">
        <v>0.33591205211726388</v>
      </c>
      <c r="BJ2898">
        <v>6.6</v>
      </c>
      <c r="BK2898" s="31">
        <v>78.578253391935789</v>
      </c>
      <c r="BL2898" s="31">
        <v>12.51672081024269</v>
      </c>
      <c r="BM2898" s="31">
        <v>0.32486145614370343</v>
      </c>
      <c r="BN2898" s="31">
        <v>0.26753296388304987</v>
      </c>
      <c r="BO2898" s="31">
        <v>7.2424995222625643</v>
      </c>
      <c r="BP2898">
        <v>82.944892180352866</v>
      </c>
      <c r="BQ2898">
        <v>9.1918971901546502</v>
      </c>
      <c r="BR2898">
        <v>0.17425397516880856</v>
      </c>
      <c r="BS2898">
        <v>0.41385319102592033</v>
      </c>
      <c r="BT2898">
        <v>5.9246351557394901</v>
      </c>
    </row>
    <row r="2899" spans="1:72" x14ac:dyDescent="0.25">
      <c r="A2899" t="s">
        <v>3997</v>
      </c>
      <c r="B2899" s="42"/>
      <c r="C2899" s="6">
        <v>26169</v>
      </c>
      <c r="D2899" s="6">
        <v>0.49869999999999998</v>
      </c>
      <c r="E2899" s="3">
        <v>48.850574712643677</v>
      </c>
      <c r="F2899" s="3">
        <v>39.307100085543198</v>
      </c>
      <c r="G2899" s="6">
        <v>16.030801540077</v>
      </c>
      <c r="H2899" s="6">
        <v>22.983667284054601</v>
      </c>
      <c r="I2899" s="6">
        <v>20.92982456140351</v>
      </c>
      <c r="J2899" s="6">
        <v>24.878601489155066</v>
      </c>
      <c r="K2899" s="6">
        <v>36.38863428047663</v>
      </c>
      <c r="L2899" s="6">
        <v>32.784272051009566</v>
      </c>
      <c r="M2899" s="6">
        <v>39.121676067687346</v>
      </c>
      <c r="N2899" s="6">
        <v>0</v>
      </c>
      <c r="O2899" s="6">
        <v>0</v>
      </c>
      <c r="P2899" s="6" t="s">
        <v>74</v>
      </c>
      <c r="Q2899" s="6">
        <v>28.729281767955801</v>
      </c>
      <c r="R2899" s="6">
        <v>32.516339869281047</v>
      </c>
      <c r="S2899" s="6">
        <v>20.819112627986346</v>
      </c>
      <c r="T2899" s="6">
        <v>13.614513878120638</v>
      </c>
      <c r="U2899" s="6">
        <v>12.087207438281499</v>
      </c>
      <c r="V2899" s="6">
        <v>15.045045045045043</v>
      </c>
      <c r="W2899" s="6">
        <v>0</v>
      </c>
      <c r="X2899" s="6">
        <v>0</v>
      </c>
      <c r="Y2899" s="6">
        <v>0</v>
      </c>
      <c r="Z2899" s="6">
        <v>9.4657919400187396</v>
      </c>
      <c r="AA2899" s="6">
        <v>53.6027070063694</v>
      </c>
      <c r="AB2899" s="6">
        <v>55.927889713679747</v>
      </c>
      <c r="AC2899" s="6">
        <v>51.546971685730355</v>
      </c>
      <c r="AD2899" s="6">
        <v>51.009046624913012</v>
      </c>
      <c r="AE2899" s="6">
        <v>54.033430232558146</v>
      </c>
      <c r="AF2899" s="6">
        <v>48.23097463284379</v>
      </c>
      <c r="AG2899" s="6">
        <v>53.337072349971962</v>
      </c>
      <c r="AH2899" s="6">
        <v>51.724137931034484</v>
      </c>
      <c r="AI2899" s="6">
        <v>54.518950437317784</v>
      </c>
      <c r="AJ2899" s="6">
        <v>79.65517241379311</v>
      </c>
      <c r="AK2899" s="6">
        <v>83.333333333333343</v>
      </c>
      <c r="AL2899" s="6">
        <v>73.36448598130842</v>
      </c>
      <c r="AM2899" s="6">
        <v>100</v>
      </c>
      <c r="AN2899" s="6">
        <v>100</v>
      </c>
      <c r="AO2899" s="6">
        <v>0</v>
      </c>
      <c r="AP2899" s="6">
        <v>61.386138613861384</v>
      </c>
      <c r="AQ2899" s="6">
        <v>82.089552238805979</v>
      </c>
      <c r="AR2899" s="6">
        <v>20.588235294117645</v>
      </c>
      <c r="AS2899" s="6">
        <v>30.910973084886098</v>
      </c>
      <c r="AT2899" s="6">
        <v>20.5175983436853</v>
      </c>
      <c r="AU2899" s="6">
        <v>21.159420289855099</v>
      </c>
      <c r="AV2899" s="6">
        <v>15.507246376811599</v>
      </c>
      <c r="AW2899" s="6">
        <v>11.9047619047619</v>
      </c>
      <c r="AX2899" s="46">
        <v>35055</v>
      </c>
      <c r="AY2899" s="41">
        <v>47639</v>
      </c>
      <c r="AZ2899" s="41">
        <v>18805</v>
      </c>
      <c r="BA2899" s="41" t="s">
        <v>74</v>
      </c>
      <c r="BB2899" s="41">
        <v>61354</v>
      </c>
      <c r="BC2899" s="41" t="s">
        <v>74</v>
      </c>
      <c r="BD2899" s="3">
        <v>6.2223630028508081</v>
      </c>
      <c r="BE2899" s="6">
        <v>2.55731922398589</v>
      </c>
      <c r="BF2899" s="6">
        <v>75.599999999999994</v>
      </c>
      <c r="BG2899" s="6">
        <v>12.7</v>
      </c>
      <c r="BH2899">
        <v>1.2</v>
      </c>
      <c r="BI2899" s="43">
        <v>4.5378850957535386</v>
      </c>
      <c r="BJ2899">
        <v>5.6</v>
      </c>
      <c r="BK2899" s="31">
        <v>68.245614035087726</v>
      </c>
      <c r="BL2899" s="31">
        <v>19.12280701754386</v>
      </c>
      <c r="BM2899" s="31">
        <v>0.83333333333333337</v>
      </c>
      <c r="BN2899" s="31">
        <v>7.0175438596491224</v>
      </c>
      <c r="BO2899" s="31">
        <v>3.8596491228070176</v>
      </c>
      <c r="BP2899">
        <v>82.17115689381933</v>
      </c>
      <c r="BQ2899">
        <v>6.8938193343898568</v>
      </c>
      <c r="BR2899">
        <v>1.5055467511885896</v>
      </c>
      <c r="BS2899">
        <v>2.2979397781299524</v>
      </c>
      <c r="BT2899">
        <v>7.1315372424722661</v>
      </c>
    </row>
    <row r="2900" spans="1:72" x14ac:dyDescent="0.25">
      <c r="A2900" t="s">
        <v>3998</v>
      </c>
      <c r="B2900" s="42"/>
      <c r="C2900" s="6">
        <v>28049</v>
      </c>
      <c r="D2900" s="6">
        <v>0.4325</v>
      </c>
      <c r="E2900" s="3">
        <v>5.593220338983051</v>
      </c>
      <c r="F2900" s="3">
        <v>16.228748068006183</v>
      </c>
      <c r="G2900" s="6">
        <v>6.4880806094863601</v>
      </c>
      <c r="H2900" s="6">
        <v>11.004395246622201</v>
      </c>
      <c r="I2900" s="6">
        <v>9.0449722081859534</v>
      </c>
      <c r="J2900" s="6">
        <v>12.836667191683729</v>
      </c>
      <c r="K2900" s="6">
        <v>25.261965448881334</v>
      </c>
      <c r="L2900" s="6">
        <v>24.598269468479607</v>
      </c>
      <c r="M2900" s="6">
        <v>25.82331416623105</v>
      </c>
      <c r="N2900" s="6">
        <v>0</v>
      </c>
      <c r="O2900" s="6" t="s">
        <v>74</v>
      </c>
      <c r="P2900" s="6">
        <v>0</v>
      </c>
      <c r="Q2900" s="6">
        <v>28.571428571428569</v>
      </c>
      <c r="R2900" s="6">
        <v>29.411764705882355</v>
      </c>
      <c r="S2900" s="6">
        <v>27.27272727272727</v>
      </c>
      <c r="T2900" s="6">
        <v>5.1555968416163491</v>
      </c>
      <c r="U2900" s="6">
        <v>3.0154277699859748</v>
      </c>
      <c r="V2900" s="6">
        <v>7.268112598061836</v>
      </c>
      <c r="W2900" s="6">
        <v>0</v>
      </c>
      <c r="X2900" s="6">
        <v>0</v>
      </c>
      <c r="Y2900" s="6" t="s">
        <v>74</v>
      </c>
      <c r="Z2900" s="6">
        <v>8.7256862388656593</v>
      </c>
      <c r="AA2900" s="6">
        <v>51.676843588539199</v>
      </c>
      <c r="AB2900" s="6">
        <v>57.393187635361286</v>
      </c>
      <c r="AC2900" s="6">
        <v>46.46065397053539</v>
      </c>
      <c r="AD2900" s="6">
        <v>47.072569128910814</v>
      </c>
      <c r="AE2900" s="6">
        <v>52.286018075491761</v>
      </c>
      <c r="AF2900" s="6">
        <v>42.095914742451157</v>
      </c>
      <c r="AG2900" s="6">
        <v>65.635980323260711</v>
      </c>
      <c r="AH2900" s="6">
        <v>72.832817337461293</v>
      </c>
      <c r="AI2900" s="6">
        <v>59.652509652509657</v>
      </c>
      <c r="AJ2900" s="6">
        <v>0</v>
      </c>
      <c r="AK2900" s="6">
        <v>0</v>
      </c>
      <c r="AL2900" s="6">
        <v>0</v>
      </c>
      <c r="AM2900" s="6">
        <v>0</v>
      </c>
      <c r="AN2900" s="6">
        <v>0</v>
      </c>
      <c r="AO2900" s="6">
        <v>0</v>
      </c>
      <c r="AP2900" s="6">
        <v>100</v>
      </c>
      <c r="AQ2900" s="6">
        <v>100</v>
      </c>
      <c r="AR2900" s="6" t="s">
        <v>74</v>
      </c>
      <c r="AS2900" s="6">
        <v>35.291774546903</v>
      </c>
      <c r="AT2900" s="6">
        <v>19.597689703246399</v>
      </c>
      <c r="AU2900" s="6">
        <v>26.0107548297152</v>
      </c>
      <c r="AV2900" s="6">
        <v>11.3523202549293</v>
      </c>
      <c r="AW2900" s="6">
        <v>7.7474606652061304</v>
      </c>
      <c r="AX2900" s="46">
        <v>51885</v>
      </c>
      <c r="AY2900" s="41">
        <v>58897</v>
      </c>
      <c r="AZ2900" s="41">
        <v>41201</v>
      </c>
      <c r="BA2900" s="41" t="s">
        <v>74</v>
      </c>
      <c r="BB2900" s="41" t="s">
        <v>74</v>
      </c>
      <c r="BC2900" s="41" t="s">
        <v>74</v>
      </c>
      <c r="BD2900" s="3">
        <v>4.1268852318136897</v>
      </c>
      <c r="BE2900" s="6">
        <v>9.7772828507795104</v>
      </c>
      <c r="BF2900" s="6">
        <v>81</v>
      </c>
      <c r="BG2900" s="6">
        <v>8.3000000000000007</v>
      </c>
      <c r="BH2900">
        <v>0.7</v>
      </c>
      <c r="BI2900" s="43">
        <v>0.71633237822349571</v>
      </c>
      <c r="BJ2900">
        <v>8.1</v>
      </c>
      <c r="BK2900" s="31">
        <v>73.661417322834637</v>
      </c>
      <c r="BL2900" s="31">
        <v>12.637795275590552</v>
      </c>
      <c r="BM2900" s="31">
        <v>1.3779527559055118</v>
      </c>
      <c r="BN2900" s="31">
        <v>0.47244094488188976</v>
      </c>
      <c r="BO2900" s="31">
        <v>9.8425196850393704</v>
      </c>
      <c r="BP2900">
        <v>88.874680306905375</v>
      </c>
      <c r="BQ2900">
        <v>3.5805626598465472</v>
      </c>
      <c r="BR2900">
        <v>0</v>
      </c>
      <c r="BS2900">
        <v>0.98039215686274506</v>
      </c>
      <c r="BT2900">
        <v>6.223358908780904</v>
      </c>
    </row>
    <row r="2901" spans="1:72" x14ac:dyDescent="0.25">
      <c r="A2901" t="s">
        <v>3999</v>
      </c>
      <c r="B2901" s="42"/>
      <c r="C2901" s="6">
        <v>24953</v>
      </c>
      <c r="D2901" s="6">
        <v>0.44519999999999998</v>
      </c>
      <c r="E2901" s="3">
        <v>41.05263157894737</v>
      </c>
      <c r="F2901" s="3">
        <v>27.291739281979783</v>
      </c>
      <c r="G2901" s="6">
        <v>17.0722433460076</v>
      </c>
      <c r="H2901" s="6">
        <v>24.137931034482801</v>
      </c>
      <c r="I2901" s="6">
        <v>24.636058230683091</v>
      </c>
      <c r="J2901" s="6">
        <v>23.638405390230208</v>
      </c>
      <c r="K2901" s="6">
        <v>30.215013202565071</v>
      </c>
      <c r="L2901" s="6">
        <v>34.874260355029584</v>
      </c>
      <c r="M2901" s="6">
        <v>25.365665896843726</v>
      </c>
      <c r="N2901" s="6">
        <v>65</v>
      </c>
      <c r="O2901" s="6">
        <v>100</v>
      </c>
      <c r="P2901" s="6">
        <v>54.838709677419352</v>
      </c>
      <c r="Q2901" s="6">
        <v>40.54054054054054</v>
      </c>
      <c r="R2901" s="6">
        <v>51.778656126482211</v>
      </c>
      <c r="S2901" s="6">
        <v>32.153392330383483</v>
      </c>
      <c r="T2901" s="6">
        <v>18.670576735092865</v>
      </c>
      <c r="U2901" s="6">
        <v>16.259966175404685</v>
      </c>
      <c r="V2901" s="6">
        <v>21.137206427688504</v>
      </c>
      <c r="W2901" s="6">
        <v>77.027027027027032</v>
      </c>
      <c r="X2901" s="6">
        <v>100</v>
      </c>
      <c r="Y2901" s="6">
        <v>62.222222222222221</v>
      </c>
      <c r="Z2901" s="6">
        <v>10.7950055318476</v>
      </c>
      <c r="AA2901" s="6">
        <v>49.639171257856802</v>
      </c>
      <c r="AB2901" s="6">
        <v>48.017366136034731</v>
      </c>
      <c r="AC2901" s="6">
        <v>51.51413752718755</v>
      </c>
      <c r="AD2901" s="6">
        <v>51.461826243591524</v>
      </c>
      <c r="AE2901" s="6">
        <v>54.588859416445622</v>
      </c>
      <c r="AF2901" s="6">
        <v>48.041775456919062</v>
      </c>
      <c r="AG2901" s="6">
        <v>46.720663769261165</v>
      </c>
      <c r="AH2901" s="6">
        <v>40.035149384885763</v>
      </c>
      <c r="AI2901" s="6">
        <v>55.299954894000905</v>
      </c>
      <c r="AJ2901" s="6">
        <v>66.105769230769226</v>
      </c>
      <c r="AK2901" s="6">
        <v>45.679012345679013</v>
      </c>
      <c r="AL2901" s="6">
        <v>79.133858267716533</v>
      </c>
      <c r="AM2901" s="6">
        <v>35</v>
      </c>
      <c r="AN2901" s="6">
        <v>0</v>
      </c>
      <c r="AO2901" s="6">
        <v>45.161290322580641</v>
      </c>
      <c r="AP2901" s="6">
        <v>43.902439024390247</v>
      </c>
      <c r="AQ2901" s="6">
        <v>67.441860465116278</v>
      </c>
      <c r="AR2901" s="6">
        <v>17.948717948717949</v>
      </c>
      <c r="AS2901" s="6">
        <v>27.250177179305499</v>
      </c>
      <c r="AT2901" s="6">
        <v>27.0021261516655</v>
      </c>
      <c r="AU2901" s="6">
        <v>20.854004252303302</v>
      </c>
      <c r="AV2901" s="6">
        <v>10.8433734939759</v>
      </c>
      <c r="AW2901" s="6">
        <v>14.050318922749801</v>
      </c>
      <c r="AX2901" s="46">
        <v>36284</v>
      </c>
      <c r="AY2901" s="41">
        <v>45977</v>
      </c>
      <c r="AZ2901" s="41">
        <v>28375</v>
      </c>
      <c r="BA2901" s="41" t="s">
        <v>74</v>
      </c>
      <c r="BB2901" s="41" t="s">
        <v>74</v>
      </c>
      <c r="BC2901" s="41">
        <v>35435</v>
      </c>
      <c r="BD2901" s="3">
        <v>4.3364671849575123</v>
      </c>
      <c r="BE2901" s="6">
        <v>13.9814309120699</v>
      </c>
      <c r="BF2901" s="6">
        <v>83</v>
      </c>
      <c r="BG2901" s="6">
        <v>11.4</v>
      </c>
      <c r="BH2901">
        <v>0.2</v>
      </c>
      <c r="BI2901" s="43">
        <v>0.42811273635390651</v>
      </c>
      <c r="BJ2901">
        <v>2</v>
      </c>
      <c r="BK2901" s="31">
        <v>82.279829545454547</v>
      </c>
      <c r="BL2901" s="31">
        <v>12.677556818181818</v>
      </c>
      <c r="BM2901" s="31">
        <v>0.42613636363636359</v>
      </c>
      <c r="BN2901" s="31">
        <v>0.78125</v>
      </c>
      <c r="BO2901" s="31">
        <v>0.92329545454545459</v>
      </c>
      <c r="BP2901">
        <v>83.799283154121866</v>
      </c>
      <c r="BQ2901">
        <v>10.071684587813619</v>
      </c>
      <c r="BR2901">
        <v>0</v>
      </c>
      <c r="BS2901">
        <v>7.1684587813620068E-2</v>
      </c>
      <c r="BT2901">
        <v>3.118279569892473</v>
      </c>
    </row>
    <row r="2902" spans="1:72" x14ac:dyDescent="0.25">
      <c r="A2902" t="s">
        <v>4000</v>
      </c>
      <c r="B2902" s="42"/>
      <c r="C2902" s="6">
        <v>32270</v>
      </c>
      <c r="D2902" s="6">
        <v>0.4113</v>
      </c>
      <c r="E2902" s="3">
        <v>20.733249051833123</v>
      </c>
      <c r="F2902" s="3">
        <v>22.001599147121535</v>
      </c>
      <c r="G2902" s="6">
        <v>5.8987029030265603</v>
      </c>
      <c r="H2902" s="6">
        <v>12.112360213625999</v>
      </c>
      <c r="I2902" s="6">
        <v>9.8638226078573137</v>
      </c>
      <c r="J2902" s="6">
        <v>14.270020237062736</v>
      </c>
      <c r="K2902" s="6">
        <v>20.639810426540283</v>
      </c>
      <c r="L2902" s="6">
        <v>10.610766045548655</v>
      </c>
      <c r="M2902" s="6">
        <v>29.10839160839161</v>
      </c>
      <c r="N2902" s="6">
        <v>0</v>
      </c>
      <c r="O2902" s="6">
        <v>0</v>
      </c>
      <c r="P2902" s="6">
        <v>0</v>
      </c>
      <c r="Q2902" s="6">
        <v>5.5393586005830908</v>
      </c>
      <c r="R2902" s="6">
        <v>5.1388888888888884</v>
      </c>
      <c r="S2902" s="6">
        <v>5.9815950920245404</v>
      </c>
      <c r="T2902" s="6">
        <v>11.303865359718882</v>
      </c>
      <c r="U2902" s="6">
        <v>10.161836657884834</v>
      </c>
      <c r="V2902" s="6">
        <v>12.407272727272728</v>
      </c>
      <c r="W2902" s="6">
        <v>2.6627218934911245</v>
      </c>
      <c r="X2902" s="6">
        <v>0</v>
      </c>
      <c r="Y2902" s="6">
        <v>4.3902439024390238</v>
      </c>
      <c r="Z2902" s="6">
        <v>7.9186075018386903</v>
      </c>
      <c r="AA2902" s="6">
        <v>58.6989247311828</v>
      </c>
      <c r="AB2902" s="6">
        <v>65.667354154390097</v>
      </c>
      <c r="AC2902" s="6">
        <v>52.094387042725501</v>
      </c>
      <c r="AD2902" s="6">
        <v>57.503314184710561</v>
      </c>
      <c r="AE2902" s="6">
        <v>63.87669227954629</v>
      </c>
      <c r="AF2902" s="6">
        <v>51.547273038126171</v>
      </c>
      <c r="AG2902" s="6">
        <v>65.65407772304323</v>
      </c>
      <c r="AH2902" s="6">
        <v>71.839080459770116</v>
      </c>
      <c r="AI2902" s="6">
        <v>60.031347962382441</v>
      </c>
      <c r="AJ2902" s="6">
        <v>60.836083608360838</v>
      </c>
      <c r="AK2902" s="6">
        <v>74.338085539714868</v>
      </c>
      <c r="AL2902" s="6">
        <v>44.976076555023923</v>
      </c>
      <c r="AM2902" s="6">
        <v>46.875</v>
      </c>
      <c r="AN2902" s="6">
        <v>100</v>
      </c>
      <c r="AO2902" s="6">
        <v>0</v>
      </c>
      <c r="AP2902" s="6">
        <v>58.609271523178805</v>
      </c>
      <c r="AQ2902" s="6">
        <v>82.170542635658919</v>
      </c>
      <c r="AR2902" s="6">
        <v>41.040462427745666</v>
      </c>
      <c r="AS2902" s="6">
        <v>33.180244941426999</v>
      </c>
      <c r="AT2902" s="6">
        <v>18.470447284344999</v>
      </c>
      <c r="AU2902" s="6">
        <v>20.773429179978699</v>
      </c>
      <c r="AV2902" s="6">
        <v>15.302183173588899</v>
      </c>
      <c r="AW2902" s="6">
        <v>12.2736954206603</v>
      </c>
      <c r="AX2902" s="46">
        <v>65166</v>
      </c>
      <c r="AY2902" s="41">
        <v>66057</v>
      </c>
      <c r="AZ2902" s="41">
        <v>36964</v>
      </c>
      <c r="BA2902" s="41" t="s">
        <v>74</v>
      </c>
      <c r="BB2902" s="41">
        <v>115938</v>
      </c>
      <c r="BC2902" s="41">
        <v>67174</v>
      </c>
      <c r="BD2902" s="3">
        <v>4.0155237922923828</v>
      </c>
      <c r="BE2902" s="6">
        <v>22.6992561105207</v>
      </c>
      <c r="BF2902" s="6">
        <v>80</v>
      </c>
      <c r="BG2902" s="6">
        <v>12.2</v>
      </c>
      <c r="BH2902">
        <v>1.2</v>
      </c>
      <c r="BI2902" s="43">
        <v>1.2267429973420567</v>
      </c>
      <c r="BJ2902">
        <v>3.8</v>
      </c>
      <c r="BK2902" s="31">
        <v>76.159111455508196</v>
      </c>
      <c r="BL2902" s="31">
        <v>14.877954281286323</v>
      </c>
      <c r="BM2902" s="31">
        <v>1.6272762495156916</v>
      </c>
      <c r="BN2902" s="31">
        <v>1.3560635412630762</v>
      </c>
      <c r="BO2902" s="31">
        <v>4.210254423350122</v>
      </c>
      <c r="BP2902">
        <v>84.386724386724381</v>
      </c>
      <c r="BQ2902">
        <v>9.2640692640692635</v>
      </c>
      <c r="BR2902">
        <v>0.82251082251082253</v>
      </c>
      <c r="BS2902">
        <v>1.0822510822510822</v>
      </c>
      <c r="BT2902">
        <v>3.3477633477633479</v>
      </c>
    </row>
    <row r="2903" spans="1:72" x14ac:dyDescent="0.25">
      <c r="A2903" t="s">
        <v>4001</v>
      </c>
      <c r="B2903" s="42"/>
      <c r="C2903" s="6">
        <v>24957</v>
      </c>
      <c r="D2903" s="6">
        <v>0.4148</v>
      </c>
      <c r="E2903" s="3">
        <v>32.051282051282051</v>
      </c>
      <c r="F2903" s="3">
        <v>20.57001239157373</v>
      </c>
      <c r="G2903" s="6">
        <v>8.5384785983588394</v>
      </c>
      <c r="H2903" s="6">
        <v>16.429539295392999</v>
      </c>
      <c r="I2903" s="6">
        <v>15.67525505792841</v>
      </c>
      <c r="J2903" s="6">
        <v>17.15352697095436</v>
      </c>
      <c r="K2903" s="6">
        <v>35.632183908045981</v>
      </c>
      <c r="L2903" s="6">
        <v>44.670050761421322</v>
      </c>
      <c r="M2903" s="6">
        <v>23.841059602649008</v>
      </c>
      <c r="N2903" s="6">
        <v>0</v>
      </c>
      <c r="O2903" s="6">
        <v>0</v>
      </c>
      <c r="P2903" s="6">
        <v>0</v>
      </c>
      <c r="Q2903" s="6">
        <v>29.550827423167846</v>
      </c>
      <c r="R2903" s="6">
        <v>18.571428571428573</v>
      </c>
      <c r="S2903" s="6">
        <v>40.375586854460096</v>
      </c>
      <c r="T2903" s="6">
        <v>15.59375</v>
      </c>
      <c r="U2903" s="6">
        <v>14.508665275383359</v>
      </c>
      <c r="V2903" s="6">
        <v>16.644696370507077</v>
      </c>
      <c r="W2903" s="6">
        <v>15.447154471544716</v>
      </c>
      <c r="X2903" s="6">
        <v>0</v>
      </c>
      <c r="Y2903" s="6">
        <v>22.891566265060241</v>
      </c>
      <c r="Z2903" s="6">
        <v>9.3299554468419696</v>
      </c>
      <c r="AA2903" s="6">
        <v>58.302395361847097</v>
      </c>
      <c r="AB2903" s="6">
        <v>62.626367899947887</v>
      </c>
      <c r="AC2903" s="6">
        <v>54.181565355582038</v>
      </c>
      <c r="AD2903" s="6">
        <v>58.400598706366601</v>
      </c>
      <c r="AE2903" s="6">
        <v>63</v>
      </c>
      <c r="AF2903" s="6">
        <v>54.043926303736853</v>
      </c>
      <c r="AG2903" s="6">
        <v>54.081632653061227</v>
      </c>
      <c r="AH2903" s="6">
        <v>36.514522821576762</v>
      </c>
      <c r="AI2903" s="6">
        <v>82.119205298013242</v>
      </c>
      <c r="AJ2903" s="6">
        <v>64.338235294117652</v>
      </c>
      <c r="AK2903" s="6">
        <v>83.333333333333343</v>
      </c>
      <c r="AL2903" s="6">
        <v>42.96875</v>
      </c>
      <c r="AM2903" s="6">
        <v>37.037037037037038</v>
      </c>
      <c r="AN2903" s="6">
        <v>76.923076923076934</v>
      </c>
      <c r="AO2903" s="6">
        <v>24.390243902439025</v>
      </c>
      <c r="AP2903" s="6">
        <v>32.692307692307693</v>
      </c>
      <c r="AQ2903" s="6">
        <v>55.000000000000007</v>
      </c>
      <c r="AR2903" s="6">
        <v>18.75</v>
      </c>
      <c r="AS2903" s="6">
        <v>25.9658926678871</v>
      </c>
      <c r="AT2903" s="6">
        <v>20.3198766740534</v>
      </c>
      <c r="AU2903" s="6">
        <v>25.031313228634701</v>
      </c>
      <c r="AV2903" s="6">
        <v>15.0399845842567</v>
      </c>
      <c r="AW2903" s="6">
        <v>13.642932845168099</v>
      </c>
      <c r="AX2903" s="46">
        <v>43895</v>
      </c>
      <c r="AY2903" s="41">
        <v>44495</v>
      </c>
      <c r="AZ2903" s="41">
        <v>27969</v>
      </c>
      <c r="BA2903" s="41" t="s">
        <v>74</v>
      </c>
      <c r="BB2903" s="41" t="s">
        <v>74</v>
      </c>
      <c r="BC2903" s="41">
        <v>33190</v>
      </c>
      <c r="BD2903" s="3">
        <v>4.1696100449162925</v>
      </c>
      <c r="BE2903" s="6">
        <v>18.238149333884099</v>
      </c>
      <c r="BF2903" s="6">
        <v>79.3</v>
      </c>
      <c r="BG2903" s="6">
        <v>15</v>
      </c>
      <c r="BH2903">
        <v>0.5</v>
      </c>
      <c r="BI2903" s="43">
        <v>1.4291425144913052</v>
      </c>
      <c r="BJ2903">
        <v>3.2</v>
      </c>
      <c r="BK2903" s="31">
        <v>73.998459167950699</v>
      </c>
      <c r="BL2903" s="31">
        <v>19.318181818181817</v>
      </c>
      <c r="BM2903" s="31">
        <v>0.63559322033898313</v>
      </c>
      <c r="BN2903" s="31">
        <v>1.791217257318952</v>
      </c>
      <c r="BO2903" s="31">
        <v>3.13944530046225</v>
      </c>
      <c r="BP2903">
        <v>85.002077274615701</v>
      </c>
      <c r="BQ2903">
        <v>10.344827586206897</v>
      </c>
      <c r="BR2903">
        <v>0.29081844619858743</v>
      </c>
      <c r="BS2903">
        <v>1.0386373078520981</v>
      </c>
      <c r="BT2903">
        <v>3.3236393851267136</v>
      </c>
    </row>
    <row r="2904" spans="1:72" x14ac:dyDescent="0.25">
      <c r="A2904" t="s">
        <v>4002</v>
      </c>
      <c r="B2904" s="42"/>
      <c r="C2904" s="6">
        <v>25923</v>
      </c>
      <c r="D2904" s="6">
        <v>0.43030000000000002</v>
      </c>
      <c r="E2904" s="3">
        <v>42.258064516129032</v>
      </c>
      <c r="F2904" s="3">
        <v>33.969696969696969</v>
      </c>
      <c r="G2904" s="6">
        <v>13.2405852722475</v>
      </c>
      <c r="H2904" s="6">
        <v>21.185218066807199</v>
      </c>
      <c r="I2904" s="6">
        <v>21.577230284621443</v>
      </c>
      <c r="J2904" s="6">
        <v>20.803678966385636</v>
      </c>
      <c r="K2904" s="6">
        <v>22.131887985546523</v>
      </c>
      <c r="L2904" s="6">
        <v>16.573556797020483</v>
      </c>
      <c r="M2904" s="6">
        <v>27.368421052631582</v>
      </c>
      <c r="N2904" s="6">
        <v>100</v>
      </c>
      <c r="O2904" s="6">
        <v>100</v>
      </c>
      <c r="P2904" s="6" t="s">
        <v>74</v>
      </c>
      <c r="Q2904" s="6">
        <v>81.466395112016301</v>
      </c>
      <c r="R2904" s="6">
        <v>100</v>
      </c>
      <c r="S2904" s="6">
        <v>58.064516129032263</v>
      </c>
      <c r="T2904" s="6">
        <v>18.780757874015748</v>
      </c>
      <c r="U2904" s="6">
        <v>18.639609169485155</v>
      </c>
      <c r="V2904" s="6">
        <v>18.916958781578629</v>
      </c>
      <c r="W2904" s="6">
        <v>100</v>
      </c>
      <c r="X2904" s="6">
        <v>100</v>
      </c>
      <c r="Y2904" s="6">
        <v>100</v>
      </c>
      <c r="Z2904" s="6">
        <v>8.2642452954336107</v>
      </c>
      <c r="AA2904" s="6">
        <v>49.051123160340801</v>
      </c>
      <c r="AB2904" s="6">
        <v>54.851091992058244</v>
      </c>
      <c r="AC2904" s="6">
        <v>43.530301121330481</v>
      </c>
      <c r="AD2904" s="6">
        <v>50.225757901526556</v>
      </c>
      <c r="AE2904" s="6">
        <v>57.163980482034603</v>
      </c>
      <c r="AF2904" s="6">
        <v>43.699582753824757</v>
      </c>
      <c r="AG2904" s="6">
        <v>48.017621145374449</v>
      </c>
      <c r="AH2904" s="6">
        <v>47.415730337078656</v>
      </c>
      <c r="AI2904" s="6">
        <v>48.596112311015119</v>
      </c>
      <c r="AJ2904" s="6">
        <v>16.4969450101833</v>
      </c>
      <c r="AK2904" s="6">
        <v>6.5693430656934311</v>
      </c>
      <c r="AL2904" s="6">
        <v>29.032258064516132</v>
      </c>
      <c r="AM2904" s="6">
        <v>100</v>
      </c>
      <c r="AN2904" s="6">
        <v>100</v>
      </c>
      <c r="AO2904" s="6">
        <v>0</v>
      </c>
      <c r="AP2904" s="6">
        <v>0</v>
      </c>
      <c r="AQ2904" s="6">
        <v>0</v>
      </c>
      <c r="AR2904" s="6">
        <v>0</v>
      </c>
      <c r="AS2904" s="6">
        <v>25.907330368670198</v>
      </c>
      <c r="AT2904" s="6">
        <v>16.912924974896001</v>
      </c>
      <c r="AU2904" s="6">
        <v>17.486730741643999</v>
      </c>
      <c r="AV2904" s="6">
        <v>13.713957825276101</v>
      </c>
      <c r="AW2904" s="6">
        <v>25.979056089513701</v>
      </c>
      <c r="AX2904" s="46">
        <v>33982</v>
      </c>
      <c r="AY2904" s="41">
        <v>36099</v>
      </c>
      <c r="AZ2904" s="41">
        <v>31060</v>
      </c>
      <c r="BA2904" s="41" t="s">
        <v>74</v>
      </c>
      <c r="BB2904" s="41" t="s">
        <v>74</v>
      </c>
      <c r="BC2904" s="41">
        <v>11452</v>
      </c>
      <c r="BD2904" s="3">
        <v>4.6400501672240804</v>
      </c>
      <c r="BE2904" s="6">
        <v>10.285543429511099</v>
      </c>
      <c r="BF2904" s="6">
        <v>86.2</v>
      </c>
      <c r="BG2904" s="6">
        <v>8</v>
      </c>
      <c r="BH2904">
        <v>0.3</v>
      </c>
      <c r="BI2904" s="43">
        <v>1.3572679509632224</v>
      </c>
      <c r="BJ2904">
        <v>2.4</v>
      </c>
      <c r="BK2904" s="31">
        <v>85.900159320233669</v>
      </c>
      <c r="BL2904" s="31">
        <v>8.0456718003186403</v>
      </c>
      <c r="BM2904" s="31">
        <v>0.61072756240042481</v>
      </c>
      <c r="BN2904" s="31">
        <v>1.8587360594795539</v>
      </c>
      <c r="BO2904" s="31">
        <v>2.4163568773234201</v>
      </c>
      <c r="BP2904">
        <v>86.584575502268308</v>
      </c>
      <c r="BQ2904">
        <v>7.9714841218405708</v>
      </c>
      <c r="BR2904">
        <v>0</v>
      </c>
      <c r="BS2904">
        <v>0.74530136098509392</v>
      </c>
      <c r="BT2904">
        <v>2.3331173039533377</v>
      </c>
    </row>
    <row r="2905" spans="1:72" x14ac:dyDescent="0.25">
      <c r="A2905" t="s">
        <v>4003</v>
      </c>
      <c r="B2905" s="42"/>
      <c r="C2905" s="6">
        <v>26480</v>
      </c>
      <c r="D2905" s="6">
        <v>0.4153</v>
      </c>
      <c r="E2905" s="3">
        <v>30.434782608695656</v>
      </c>
      <c r="F2905" s="3">
        <v>25.332377995382533</v>
      </c>
      <c r="G2905" s="6">
        <v>9.5778674739320593</v>
      </c>
      <c r="H2905" s="6">
        <v>16.072669673018801</v>
      </c>
      <c r="I2905" s="6">
        <v>12.976590856115347</v>
      </c>
      <c r="J2905" s="6">
        <v>18.99302720020102</v>
      </c>
      <c r="K2905" s="6">
        <v>18.621430764507217</v>
      </c>
      <c r="L2905" s="6">
        <v>15.9024862770423</v>
      </c>
      <c r="M2905" s="6">
        <v>21.085747731928592</v>
      </c>
      <c r="N2905" s="6">
        <v>0</v>
      </c>
      <c r="O2905" s="6">
        <v>0</v>
      </c>
      <c r="P2905" s="6">
        <v>0</v>
      </c>
      <c r="Q2905" s="6">
        <v>26.744186046511626</v>
      </c>
      <c r="R2905" s="6">
        <v>28.01418439716312</v>
      </c>
      <c r="S2905" s="6">
        <v>25</v>
      </c>
      <c r="T2905" s="6">
        <v>14.744797418740118</v>
      </c>
      <c r="U2905" s="6">
        <v>11.440358426118973</v>
      </c>
      <c r="V2905" s="6">
        <v>17.896429175833475</v>
      </c>
      <c r="W2905" s="6">
        <v>4.7210300429184553</v>
      </c>
      <c r="X2905" s="6">
        <v>0</v>
      </c>
      <c r="Y2905" s="6">
        <v>7.3825503355704702</v>
      </c>
      <c r="Z2905" s="6">
        <v>7.6680393198724799</v>
      </c>
      <c r="AA2905" s="6">
        <v>58.439870409529199</v>
      </c>
      <c r="AB2905" s="6">
        <v>61.934099129536143</v>
      </c>
      <c r="AC2905" s="6">
        <v>55.108382598150676</v>
      </c>
      <c r="AD2905" s="6">
        <v>58.470582142117259</v>
      </c>
      <c r="AE2905" s="6">
        <v>63.208499335989373</v>
      </c>
      <c r="AF2905" s="6">
        <v>53.963922995300898</v>
      </c>
      <c r="AG2905" s="6">
        <v>57.555117404552789</v>
      </c>
      <c r="AH2905" s="6">
        <v>55.225806451612904</v>
      </c>
      <c r="AI2905" s="6">
        <v>59.759288330716899</v>
      </c>
      <c r="AJ2905" s="6">
        <v>66.423357664233578</v>
      </c>
      <c r="AK2905" s="6">
        <v>82.823129251700678</v>
      </c>
      <c r="AL2905" s="6">
        <v>40.431266846361183</v>
      </c>
      <c r="AM2905" s="6">
        <v>35.294117647058826</v>
      </c>
      <c r="AN2905" s="6">
        <v>21.428571428571427</v>
      </c>
      <c r="AO2905" s="6">
        <v>100</v>
      </c>
      <c r="AP2905" s="6">
        <v>84.684684684684683</v>
      </c>
      <c r="AQ2905" s="6">
        <v>84.090909090909093</v>
      </c>
      <c r="AR2905" s="6">
        <v>85.074626865671647</v>
      </c>
      <c r="AS2905" s="6">
        <v>25.587166852497901</v>
      </c>
      <c r="AT2905" s="6">
        <v>17.325468474625001</v>
      </c>
      <c r="AU2905" s="6">
        <v>22.720569722691799</v>
      </c>
      <c r="AV2905" s="6">
        <v>12.3224112505845</v>
      </c>
      <c r="AW2905" s="6">
        <v>22.0443836996008</v>
      </c>
      <c r="AX2905" s="46">
        <v>41824</v>
      </c>
      <c r="AY2905" s="41">
        <v>44483</v>
      </c>
      <c r="AZ2905" s="41">
        <v>34851</v>
      </c>
      <c r="BA2905" s="41" t="s">
        <v>74</v>
      </c>
      <c r="BB2905" s="41">
        <v>59688</v>
      </c>
      <c r="BC2905" s="41">
        <v>39417</v>
      </c>
      <c r="BD2905" s="3">
        <v>4.3180881287950532</v>
      </c>
      <c r="BE2905" s="6">
        <v>7.42436381671817</v>
      </c>
      <c r="BF2905" s="6">
        <v>84.1</v>
      </c>
      <c r="BG2905" s="6">
        <v>10.3</v>
      </c>
      <c r="BH2905">
        <v>0.2</v>
      </c>
      <c r="BI2905" s="43">
        <v>0.91948949942991653</v>
      </c>
      <c r="BJ2905">
        <v>3.6</v>
      </c>
      <c r="BK2905" s="31">
        <v>83.361510284587197</v>
      </c>
      <c r="BL2905" s="31">
        <v>10.763595378979995</v>
      </c>
      <c r="BM2905" s="31">
        <v>0.26063679909833759</v>
      </c>
      <c r="BN2905" s="31">
        <v>1.2820512820512819</v>
      </c>
      <c r="BO2905" s="31">
        <v>2.9444914060298677</v>
      </c>
      <c r="BP2905">
        <v>84.837989686754412</v>
      </c>
      <c r="BQ2905">
        <v>9.7975833140922042</v>
      </c>
      <c r="BR2905">
        <v>0.13853613484183791</v>
      </c>
      <c r="BS2905">
        <v>0.52335873162472102</v>
      </c>
      <c r="BT2905">
        <v>4.3100130839682906</v>
      </c>
    </row>
    <row r="2906" spans="1:72" x14ac:dyDescent="0.25">
      <c r="A2906" t="s">
        <v>4004</v>
      </c>
      <c r="B2906" s="42"/>
      <c r="C2906" s="6">
        <v>39984</v>
      </c>
      <c r="D2906" s="6">
        <v>0.38619999999999999</v>
      </c>
      <c r="E2906" s="3">
        <v>0.82930200414651001</v>
      </c>
      <c r="F2906" s="3">
        <v>2.974995437123563</v>
      </c>
      <c r="G2906" s="6">
        <v>6.5384615384615401</v>
      </c>
      <c r="H2906" s="6">
        <v>4.8944487881157199</v>
      </c>
      <c r="I2906" s="6">
        <v>3.776279254264181</v>
      </c>
      <c r="J2906" s="6">
        <v>5.9807321772639694</v>
      </c>
      <c r="K2906" s="6">
        <v>9.3134328358208958</v>
      </c>
      <c r="L2906" s="6">
        <v>1.7515923566878981</v>
      </c>
      <c r="M2906" s="6">
        <v>13.849092645654251</v>
      </c>
      <c r="N2906" s="6">
        <v>0</v>
      </c>
      <c r="O2906" s="6">
        <v>0</v>
      </c>
      <c r="P2906" s="6">
        <v>0</v>
      </c>
      <c r="Q2906" s="6">
        <v>3.6319612590799029</v>
      </c>
      <c r="R2906" s="6">
        <v>7.5376884422110546</v>
      </c>
      <c r="S2906" s="6">
        <v>0</v>
      </c>
      <c r="T2906" s="6">
        <v>4.4240437158469943</v>
      </c>
      <c r="U2906" s="6">
        <v>3.3246073298429315</v>
      </c>
      <c r="V2906" s="6">
        <v>5.5278142794568552</v>
      </c>
      <c r="W2906" s="6">
        <v>0</v>
      </c>
      <c r="X2906" s="6">
        <v>0</v>
      </c>
      <c r="Y2906" s="6">
        <v>0</v>
      </c>
      <c r="Z2906" s="6">
        <v>4.9113525879325097</v>
      </c>
      <c r="AA2906" s="6">
        <v>59.608177172061303</v>
      </c>
      <c r="AB2906" s="6">
        <v>59.132492113564673</v>
      </c>
      <c r="AC2906" s="6">
        <v>60.166666666666671</v>
      </c>
      <c r="AD2906" s="6">
        <v>65.246440869609913</v>
      </c>
      <c r="AE2906" s="6">
        <v>70.14699959726137</v>
      </c>
      <c r="AF2906" s="6">
        <v>60.136482939632543</v>
      </c>
      <c r="AG2906" s="6">
        <v>26.62276575729069</v>
      </c>
      <c r="AH2906" s="6">
        <v>14.10424879544459</v>
      </c>
      <c r="AI2906" s="6">
        <v>58.167770419426049</v>
      </c>
      <c r="AJ2906" s="6">
        <v>53.703703703703709</v>
      </c>
      <c r="AK2906" s="6">
        <v>41.015625</v>
      </c>
      <c r="AL2906" s="6">
        <v>72.159090909090907</v>
      </c>
      <c r="AM2906" s="6">
        <v>22.093023255813954</v>
      </c>
      <c r="AN2906" s="6">
        <v>0</v>
      </c>
      <c r="AO2906" s="6">
        <v>76</v>
      </c>
      <c r="AP2906" s="6">
        <v>63.28125</v>
      </c>
      <c r="AQ2906" s="6">
        <v>59.375</v>
      </c>
      <c r="AR2906" s="6">
        <v>67.1875</v>
      </c>
      <c r="AS2906" s="6">
        <v>38.207653559882701</v>
      </c>
      <c r="AT2906" s="6">
        <v>17.9836102548681</v>
      </c>
      <c r="AU2906" s="6">
        <v>22.4795128185851</v>
      </c>
      <c r="AV2906" s="6">
        <v>13.532817081422399</v>
      </c>
      <c r="AW2906" s="6">
        <v>7.7964062852417104</v>
      </c>
      <c r="AX2906" s="46">
        <v>77896</v>
      </c>
      <c r="AY2906" s="41">
        <v>80607</v>
      </c>
      <c r="AZ2906" s="41">
        <v>41938</v>
      </c>
      <c r="BA2906" s="41" t="s">
        <v>74</v>
      </c>
      <c r="BB2906" s="41">
        <v>161063</v>
      </c>
      <c r="BC2906" s="41">
        <v>73036</v>
      </c>
      <c r="BD2906" s="3">
        <v>3.7849997221141556</v>
      </c>
      <c r="BE2906" s="6">
        <v>10.0782859497322</v>
      </c>
      <c r="BF2906" s="6">
        <v>82.1</v>
      </c>
      <c r="BG2906" s="6">
        <v>9.4</v>
      </c>
      <c r="BH2906">
        <v>0.3</v>
      </c>
      <c r="BI2906" s="43">
        <v>0.27027027027027029</v>
      </c>
      <c r="BJ2906">
        <v>6.3</v>
      </c>
      <c r="BK2906" s="31">
        <v>83.575370316584369</v>
      </c>
      <c r="BL2906" s="31">
        <v>8.9892535579436537</v>
      </c>
      <c r="BM2906" s="31">
        <v>0.1887888469358118</v>
      </c>
      <c r="BN2906" s="31">
        <v>0.47923322683706071</v>
      </c>
      <c r="BO2906" s="31">
        <v>5.1989544002323553</v>
      </c>
      <c r="BP2906">
        <v>80.392480211081789</v>
      </c>
      <c r="BQ2906">
        <v>9.8120052770448556</v>
      </c>
      <c r="BR2906">
        <v>0.51121372031662271</v>
      </c>
      <c r="BS2906">
        <v>3.2981530343007916E-2</v>
      </c>
      <c r="BT2906">
        <v>7.5362796833773089</v>
      </c>
    </row>
    <row r="2907" spans="1:72" x14ac:dyDescent="0.25">
      <c r="A2907" t="s">
        <v>4005</v>
      </c>
      <c r="B2907" s="42"/>
      <c r="C2907" s="6">
        <v>15033</v>
      </c>
      <c r="D2907" s="6">
        <v>0.4486</v>
      </c>
      <c r="E2907" s="3">
        <v>20.907297830374755</v>
      </c>
      <c r="F2907" s="3">
        <v>22.801213123793769</v>
      </c>
      <c r="G2907" s="6">
        <v>12.8943338437979</v>
      </c>
      <c r="H2907" s="6">
        <v>21.0039487207227</v>
      </c>
      <c r="I2907" s="6">
        <v>17.242170471492486</v>
      </c>
      <c r="J2907" s="6">
        <v>24.360286591606961</v>
      </c>
      <c r="K2907" s="6">
        <v>30.977249964229504</v>
      </c>
      <c r="L2907" s="6">
        <v>26.655683690280064</v>
      </c>
      <c r="M2907" s="6">
        <v>34.294385432473447</v>
      </c>
      <c r="N2907" s="6">
        <v>21.951219512195124</v>
      </c>
      <c r="O2907" s="6">
        <v>33.962264150943398</v>
      </c>
      <c r="P2907" s="6">
        <v>0</v>
      </c>
      <c r="Q2907" s="6">
        <v>16.748768472906402</v>
      </c>
      <c r="R2907" s="6">
        <v>20.224719101123593</v>
      </c>
      <c r="S2907" s="6">
        <v>14.035087719298245</v>
      </c>
      <c r="T2907" s="6">
        <v>14.094819696137654</v>
      </c>
      <c r="U2907" s="6">
        <v>11.319712865819989</v>
      </c>
      <c r="V2907" s="6">
        <v>16.839614054250866</v>
      </c>
      <c r="W2907" s="6">
        <v>40.869565217391305</v>
      </c>
      <c r="X2907" s="6">
        <v>41.666666666666671</v>
      </c>
      <c r="Y2907" s="6">
        <v>40.410958904109592</v>
      </c>
      <c r="Z2907" s="6">
        <v>6.9883351007423098</v>
      </c>
      <c r="AA2907" s="6">
        <v>47.739583860679403</v>
      </c>
      <c r="AB2907" s="6">
        <v>49.934097130690461</v>
      </c>
      <c r="AC2907" s="6">
        <v>45.551061678463093</v>
      </c>
      <c r="AD2907" s="6">
        <v>48.957181229262126</v>
      </c>
      <c r="AE2907" s="6">
        <v>54.958483471721763</v>
      </c>
      <c r="AF2907" s="6">
        <v>42.852589641434264</v>
      </c>
      <c r="AG2907" s="6">
        <v>46.626069782751813</v>
      </c>
      <c r="AH2907" s="6">
        <v>43.75</v>
      </c>
      <c r="AI2907" s="6">
        <v>49.190535491905358</v>
      </c>
      <c r="AJ2907" s="6">
        <v>24.007561436672965</v>
      </c>
      <c r="AK2907" s="6">
        <v>15.32258064516129</v>
      </c>
      <c r="AL2907" s="6">
        <v>44.585987261146499</v>
      </c>
      <c r="AM2907" s="6">
        <v>45.3125</v>
      </c>
      <c r="AN2907" s="6">
        <v>0</v>
      </c>
      <c r="AO2907" s="6">
        <v>100</v>
      </c>
      <c r="AP2907" s="6">
        <v>69.72789115646259</v>
      </c>
      <c r="AQ2907" s="6">
        <v>63.114754098360656</v>
      </c>
      <c r="AR2907" s="6">
        <v>74.418604651162795</v>
      </c>
      <c r="AS2907" s="6">
        <v>30.851670277049401</v>
      </c>
      <c r="AT2907" s="6">
        <v>25.664120396762101</v>
      </c>
      <c r="AU2907" s="6">
        <v>21.206247862273401</v>
      </c>
      <c r="AV2907" s="6">
        <v>10.6031239311367</v>
      </c>
      <c r="AW2907" s="6">
        <v>11.674837532778501</v>
      </c>
      <c r="AX2907" s="46">
        <v>41697</v>
      </c>
      <c r="AY2907" s="41">
        <v>49440</v>
      </c>
      <c r="AZ2907" s="41">
        <v>28152</v>
      </c>
      <c r="BA2907" s="41" t="s">
        <v>74</v>
      </c>
      <c r="BB2907" s="41" t="s">
        <v>74</v>
      </c>
      <c r="BC2907" s="41" t="s">
        <v>74</v>
      </c>
      <c r="BD2907" s="3">
        <v>5.2041910631741137</v>
      </c>
      <c r="BE2907" s="6">
        <v>8.6988755714815298</v>
      </c>
      <c r="BF2907" s="6">
        <v>73.900000000000006</v>
      </c>
      <c r="BG2907" s="6">
        <v>7.3</v>
      </c>
      <c r="BH2907">
        <v>0.2</v>
      </c>
      <c r="BI2907" s="43">
        <v>9.2553441390650697</v>
      </c>
      <c r="BJ2907">
        <v>4.9000000000000004</v>
      </c>
      <c r="BK2907" s="31">
        <v>67.891338232019592</v>
      </c>
      <c r="BL2907" s="31">
        <v>8.7731017590737022</v>
      </c>
      <c r="BM2907" s="31">
        <v>0</v>
      </c>
      <c r="BN2907" s="31">
        <v>10.955243820975284</v>
      </c>
      <c r="BO2907" s="31">
        <v>4.9877532843464714</v>
      </c>
      <c r="BP2907">
        <v>80.611483967188661</v>
      </c>
      <c r="BQ2907">
        <v>5.567984091474024</v>
      </c>
      <c r="BR2907">
        <v>0.37285607755406414</v>
      </c>
      <c r="BS2907">
        <v>7.3576932637335322</v>
      </c>
      <c r="BT2907">
        <v>4.896843151876709</v>
      </c>
    </row>
    <row r="2908" spans="1:72" x14ac:dyDescent="0.25">
      <c r="A2908" t="s">
        <v>4006</v>
      </c>
      <c r="B2908" s="42"/>
      <c r="C2908" s="6">
        <v>32614</v>
      </c>
      <c r="D2908" s="6">
        <v>0.36459999999999998</v>
      </c>
      <c r="E2908" s="3">
        <v>13.841918993314984</v>
      </c>
      <c r="F2908" s="3">
        <v>13.610492452363276</v>
      </c>
      <c r="G2908" s="6">
        <v>4.1322314049586799</v>
      </c>
      <c r="H2908" s="6">
        <v>10.0402204677491</v>
      </c>
      <c r="I2908" s="6">
        <v>9.4868173258003772</v>
      </c>
      <c r="J2908" s="6">
        <v>10.607614795148736</v>
      </c>
      <c r="K2908" s="6">
        <v>17.312456644534734</v>
      </c>
      <c r="L2908" s="6">
        <v>17.549421857515853</v>
      </c>
      <c r="M2908" s="6">
        <v>17.043772467752166</v>
      </c>
      <c r="N2908" s="6">
        <v>0</v>
      </c>
      <c r="O2908" s="6">
        <v>0</v>
      </c>
      <c r="P2908" s="6">
        <v>0</v>
      </c>
      <c r="Q2908" s="6">
        <v>25.992150021805493</v>
      </c>
      <c r="R2908" s="6">
        <v>16.522574447646495</v>
      </c>
      <c r="S2908" s="6">
        <v>33.865814696485621</v>
      </c>
      <c r="T2908" s="6">
        <v>6.0489191109306812</v>
      </c>
      <c r="U2908" s="6">
        <v>5.1110435047155462</v>
      </c>
      <c r="V2908" s="6">
        <v>6.988318943626207</v>
      </c>
      <c r="W2908" s="6">
        <v>6.1867266591676042</v>
      </c>
      <c r="X2908" s="6">
        <v>2.083333333333333</v>
      </c>
      <c r="Y2908" s="6">
        <v>8.679927667269439</v>
      </c>
      <c r="Z2908" s="6">
        <v>10.6485238124961</v>
      </c>
      <c r="AA2908" s="6">
        <v>57.858347944027301</v>
      </c>
      <c r="AB2908" s="6">
        <v>57.892249527410215</v>
      </c>
      <c r="AC2908" s="6">
        <v>57.815201864521462</v>
      </c>
      <c r="AD2908" s="6">
        <v>57.91999075037576</v>
      </c>
      <c r="AE2908" s="6">
        <v>60.615953857873542</v>
      </c>
      <c r="AF2908" s="6">
        <v>54.86496485386607</v>
      </c>
      <c r="AG2908" s="6">
        <v>57.642367856047436</v>
      </c>
      <c r="AH2908" s="6">
        <v>53.057823696050654</v>
      </c>
      <c r="AI2908" s="6">
        <v>64.920634920634924</v>
      </c>
      <c r="AJ2908" s="6">
        <v>68.565510098394611</v>
      </c>
      <c r="AK2908" s="6">
        <v>66.875559534467328</v>
      </c>
      <c r="AL2908" s="6">
        <v>70.884520884520882</v>
      </c>
      <c r="AM2908" s="6">
        <v>34.408602150537639</v>
      </c>
      <c r="AN2908" s="6">
        <v>27.857142857142858</v>
      </c>
      <c r="AO2908" s="6">
        <v>54.347826086956516</v>
      </c>
      <c r="AP2908" s="6">
        <v>45.234708392603132</v>
      </c>
      <c r="AQ2908" s="6">
        <v>55.970149253731336</v>
      </c>
      <c r="AR2908" s="6">
        <v>38.620689655172413</v>
      </c>
      <c r="AS2908" s="6">
        <v>35.836535103038798</v>
      </c>
      <c r="AT2908" s="6">
        <v>17.520083828152298</v>
      </c>
      <c r="AU2908" s="6">
        <v>23.7303527768075</v>
      </c>
      <c r="AV2908" s="6">
        <v>8.5923856095005195</v>
      </c>
      <c r="AW2908" s="6">
        <v>14.3206426825009</v>
      </c>
      <c r="AX2908" s="46">
        <v>61857</v>
      </c>
      <c r="AY2908" s="41">
        <v>70576</v>
      </c>
      <c r="AZ2908" s="41">
        <v>56792</v>
      </c>
      <c r="BA2908" s="41">
        <v>50313</v>
      </c>
      <c r="BB2908" s="41">
        <v>83000</v>
      </c>
      <c r="BC2908" s="41">
        <v>44032</v>
      </c>
      <c r="BD2908" s="3">
        <v>3.5972647668554103</v>
      </c>
      <c r="BE2908" s="6">
        <v>5.7919151756129903</v>
      </c>
      <c r="BF2908" s="6">
        <v>84.8</v>
      </c>
      <c r="BG2908" s="6">
        <v>7.1</v>
      </c>
      <c r="BH2908">
        <v>0.5</v>
      </c>
      <c r="BI2908" s="43">
        <v>1.7031630170316301</v>
      </c>
      <c r="BJ2908">
        <v>3.4</v>
      </c>
      <c r="BK2908" s="31">
        <v>86.012453874538735</v>
      </c>
      <c r="BL2908" s="31">
        <v>5.7887453874538748</v>
      </c>
      <c r="BM2908" s="31">
        <v>0.1268450184501845</v>
      </c>
      <c r="BN2908" s="31">
        <v>1.5797970479704797</v>
      </c>
      <c r="BO2908" s="31">
        <v>2.3178044280442802</v>
      </c>
      <c r="BP2908">
        <v>83.357327958537283</v>
      </c>
      <c r="BQ2908">
        <v>8.7676360495249064</v>
      </c>
      <c r="BR2908">
        <v>1.0077742585660812</v>
      </c>
      <c r="BS2908">
        <v>1.8571839907860641</v>
      </c>
      <c r="BT2908">
        <v>4.7077454650158366</v>
      </c>
    </row>
    <row r="2909" spans="1:72" x14ac:dyDescent="0.25">
      <c r="A2909" t="s">
        <v>4007</v>
      </c>
      <c r="B2909" s="42"/>
      <c r="C2909" s="6">
        <v>43521</v>
      </c>
      <c r="D2909" s="6">
        <v>0.37519999999999998</v>
      </c>
      <c r="E2909" s="3">
        <v>9.9794238683127574</v>
      </c>
      <c r="F2909" s="3">
        <v>9.8135410760216626</v>
      </c>
      <c r="G2909" s="6">
        <v>4.09368755142824</v>
      </c>
      <c r="H2909" s="6">
        <v>6.6502833526554603</v>
      </c>
      <c r="I2909" s="6">
        <v>6.0609173078359602</v>
      </c>
      <c r="J2909" s="6">
        <v>7.2294739739854563</v>
      </c>
      <c r="K2909" s="6">
        <v>9.2344182668300867</v>
      </c>
      <c r="L2909" s="6">
        <v>8.6903567846396328</v>
      </c>
      <c r="M2909" s="6">
        <v>9.7270879287228063</v>
      </c>
      <c r="N2909" s="6">
        <v>6.5979381443298974</v>
      </c>
      <c r="O2909" s="6">
        <v>7.1347678369195924</v>
      </c>
      <c r="P2909" s="6">
        <v>5.7692307692307692</v>
      </c>
      <c r="Q2909" s="6">
        <v>10.784292630446476</v>
      </c>
      <c r="R2909" s="6">
        <v>9.3799582463465558</v>
      </c>
      <c r="S2909" s="6">
        <v>12.27746947835738</v>
      </c>
      <c r="T2909" s="6">
        <v>3.3580111049972485</v>
      </c>
      <c r="U2909" s="6">
        <v>2.8339878185606668</v>
      </c>
      <c r="V2909" s="6">
        <v>3.8806626301380813</v>
      </c>
      <c r="W2909" s="6">
        <v>7.0769320637887727</v>
      </c>
      <c r="X2909" s="6">
        <v>7.7828279683705865</v>
      </c>
      <c r="Y2909" s="6">
        <v>6.4532101006766789</v>
      </c>
      <c r="Z2909" s="6">
        <v>5.4463388476511403</v>
      </c>
      <c r="AA2909" s="6">
        <v>74.286055206427505</v>
      </c>
      <c r="AB2909" s="6">
        <v>81.46150225437249</v>
      </c>
      <c r="AC2909" s="6">
        <v>67.280598855981907</v>
      </c>
      <c r="AD2909" s="6">
        <v>71.892895448244715</v>
      </c>
      <c r="AE2909" s="6">
        <v>79.433240174232694</v>
      </c>
      <c r="AF2909" s="6">
        <v>64.40580507256341</v>
      </c>
      <c r="AG2909" s="6">
        <v>77.669267930137494</v>
      </c>
      <c r="AH2909" s="6">
        <v>80.690678367372698</v>
      </c>
      <c r="AI2909" s="6">
        <v>74.98033486908642</v>
      </c>
      <c r="AJ2909" s="6">
        <v>78.697161274327513</v>
      </c>
      <c r="AK2909" s="6">
        <v>87.886544242388169</v>
      </c>
      <c r="AL2909" s="6">
        <v>68.717070174871509</v>
      </c>
      <c r="AM2909" s="6">
        <v>63.520408163265309</v>
      </c>
      <c r="AN2909" s="6">
        <v>56.25</v>
      </c>
      <c r="AO2909" s="6">
        <v>73.214285714285708</v>
      </c>
      <c r="AP2909" s="6">
        <v>69.862402380066939</v>
      </c>
      <c r="AQ2909" s="6">
        <v>80.56568603614555</v>
      </c>
      <c r="AR2909" s="6">
        <v>60.786200261150434</v>
      </c>
      <c r="AS2909" s="6">
        <v>43.169791773652598</v>
      </c>
      <c r="AT2909" s="6">
        <v>17.790559036166101</v>
      </c>
      <c r="AU2909" s="6">
        <v>22.784329661202399</v>
      </c>
      <c r="AV2909" s="6">
        <v>9.0859564434957694</v>
      </c>
      <c r="AW2909" s="6">
        <v>7.1693630854831003</v>
      </c>
      <c r="AX2909" s="46">
        <v>98657</v>
      </c>
      <c r="AY2909" s="41">
        <v>111607</v>
      </c>
      <c r="AZ2909" s="41">
        <v>87787</v>
      </c>
      <c r="BA2909" s="41">
        <v>66432</v>
      </c>
      <c r="BB2909" s="41">
        <v>94287</v>
      </c>
      <c r="BC2909" s="41">
        <v>70087</v>
      </c>
      <c r="BD2909" s="3">
        <v>3.5467961890528676</v>
      </c>
      <c r="BE2909" s="6">
        <v>25.808173293703</v>
      </c>
      <c r="BF2909" s="6">
        <v>74.099999999999994</v>
      </c>
      <c r="BG2909" s="6">
        <v>13.7</v>
      </c>
      <c r="BH2909">
        <v>5.8</v>
      </c>
      <c r="BI2909" s="43">
        <v>1.6013699478747221</v>
      </c>
      <c r="BJ2909">
        <v>3.8</v>
      </c>
      <c r="BK2909" s="31">
        <v>73.961682091248576</v>
      </c>
      <c r="BL2909" s="31">
        <v>14.043675921415813</v>
      </c>
      <c r="BM2909" s="31">
        <v>5.8621529469069653</v>
      </c>
      <c r="BN2909" s="31">
        <v>1.7348595551225847</v>
      </c>
      <c r="BO2909" s="31">
        <v>3.1344374086702391</v>
      </c>
      <c r="BP2909">
        <v>74.22530005641255</v>
      </c>
      <c r="BQ2909">
        <v>13.29488201995837</v>
      </c>
      <c r="BR2909">
        <v>5.6266656291944672</v>
      </c>
      <c r="BS2909">
        <v>1.4414379364677963</v>
      </c>
      <c r="BT2909">
        <v>4.6598712237633002</v>
      </c>
    </row>
    <row r="2910" spans="1:72" x14ac:dyDescent="0.25">
      <c r="A2910" t="s">
        <v>4008</v>
      </c>
      <c r="B2910" s="42"/>
      <c r="C2910" s="6">
        <v>30409</v>
      </c>
      <c r="D2910" s="6">
        <v>0.43240000000000001</v>
      </c>
      <c r="E2910" s="3">
        <v>24.81940144478844</v>
      </c>
      <c r="F2910" s="3">
        <v>17.42121260598304</v>
      </c>
      <c r="G2910" s="6">
        <v>5.4979253112033204</v>
      </c>
      <c r="H2910" s="6">
        <v>13.4768954688201</v>
      </c>
      <c r="I2910" s="6">
        <v>12.549425147515056</v>
      </c>
      <c r="J2910" s="6">
        <v>14.373970345963757</v>
      </c>
      <c r="K2910" s="6">
        <v>21.327014218009481</v>
      </c>
      <c r="L2910" s="6">
        <v>30.296827021494373</v>
      </c>
      <c r="M2910" s="6">
        <v>11.822125813449023</v>
      </c>
      <c r="N2910" s="6">
        <v>0</v>
      </c>
      <c r="O2910" s="6" t="s">
        <v>74</v>
      </c>
      <c r="P2910" s="6">
        <v>0</v>
      </c>
      <c r="Q2910" s="6">
        <v>3.3333333333333335</v>
      </c>
      <c r="R2910" s="6">
        <v>3.2653061224489797</v>
      </c>
      <c r="S2910" s="6">
        <v>3.4042553191489362</v>
      </c>
      <c r="T2910" s="6">
        <v>12.835487892906357</v>
      </c>
      <c r="U2910" s="6">
        <v>11.21751942137691</v>
      </c>
      <c r="V2910" s="6">
        <v>14.389553582915218</v>
      </c>
      <c r="W2910" s="6">
        <v>17.391304347826086</v>
      </c>
      <c r="X2910" s="6">
        <v>0</v>
      </c>
      <c r="Y2910" s="6">
        <v>20.512820512820511</v>
      </c>
      <c r="Z2910" s="6">
        <v>7.4218049159739197</v>
      </c>
      <c r="AA2910" s="6">
        <v>58.047191711998899</v>
      </c>
      <c r="AB2910" s="6">
        <v>59.962182225646053</v>
      </c>
      <c r="AC2910" s="6">
        <v>56.17199286791935</v>
      </c>
      <c r="AD2910" s="6">
        <v>58.319251999549394</v>
      </c>
      <c r="AE2910" s="6">
        <v>60.392336462865423</v>
      </c>
      <c r="AF2910" s="6">
        <v>56.31189948263119</v>
      </c>
      <c r="AG2910" s="6">
        <v>53.454332552693209</v>
      </c>
      <c r="AH2910" s="6">
        <v>54.496788008565311</v>
      </c>
      <c r="AI2910" s="6">
        <v>52.196382428940566</v>
      </c>
      <c r="AJ2910" s="6">
        <v>60.058309037900869</v>
      </c>
      <c r="AK2910" s="6">
        <v>55.232558139534881</v>
      </c>
      <c r="AL2910" s="6">
        <v>64.912280701754383</v>
      </c>
      <c r="AM2910" s="6">
        <v>100</v>
      </c>
      <c r="AN2910" s="6">
        <v>0</v>
      </c>
      <c r="AO2910" s="6">
        <v>100</v>
      </c>
      <c r="AP2910" s="6">
        <v>35.897435897435898</v>
      </c>
      <c r="AQ2910" s="6">
        <v>100</v>
      </c>
      <c r="AR2910" s="6">
        <v>21.875</v>
      </c>
      <c r="AS2910" s="6">
        <v>29.657622739018102</v>
      </c>
      <c r="AT2910" s="6">
        <v>15.910852713178301</v>
      </c>
      <c r="AU2910" s="6">
        <v>23.339793281653701</v>
      </c>
      <c r="AV2910" s="6">
        <v>8.5335917312661493</v>
      </c>
      <c r="AW2910" s="6">
        <v>22.558139534883701</v>
      </c>
      <c r="AX2910" s="46">
        <v>47495</v>
      </c>
      <c r="AY2910" s="41">
        <v>47003</v>
      </c>
      <c r="AZ2910" s="41">
        <v>49286</v>
      </c>
      <c r="BA2910" s="41" t="s">
        <v>74</v>
      </c>
      <c r="BB2910" s="41" t="s">
        <v>74</v>
      </c>
      <c r="BC2910" s="41" t="s">
        <v>74</v>
      </c>
      <c r="BD2910" s="3">
        <v>4.4298245614035086</v>
      </c>
      <c r="BE2910" s="6">
        <v>5.1534646830183597</v>
      </c>
      <c r="BF2910" s="6">
        <v>85.5</v>
      </c>
      <c r="BG2910" s="6">
        <v>8.8000000000000007</v>
      </c>
      <c r="BH2910">
        <v>0.6</v>
      </c>
      <c r="BI2910" s="43">
        <v>1.1706998037933289</v>
      </c>
      <c r="BJ2910">
        <v>2.4</v>
      </c>
      <c r="BK2910" s="31">
        <v>84.188805777663148</v>
      </c>
      <c r="BL2910" s="31">
        <v>9.7755996904823306</v>
      </c>
      <c r="BM2910" s="31">
        <v>0.45137993293783857</v>
      </c>
      <c r="BN2910" s="31">
        <v>1.2896569512509672</v>
      </c>
      <c r="BO2910" s="31">
        <v>2.75986587567707</v>
      </c>
      <c r="BP2910">
        <v>86.836518046709131</v>
      </c>
      <c r="BQ2910">
        <v>7.7760084925690016</v>
      </c>
      <c r="BR2910">
        <v>0.76963906581740982</v>
      </c>
      <c r="BS2910">
        <v>1.0483014861995754</v>
      </c>
      <c r="BT2910">
        <v>2.043524416135881</v>
      </c>
    </row>
    <row r="2911" spans="1:72" x14ac:dyDescent="0.25">
      <c r="A2911" t="s">
        <v>4009</v>
      </c>
      <c r="B2911" s="42"/>
      <c r="C2911" s="6">
        <v>32076</v>
      </c>
      <c r="D2911" s="6">
        <v>0.46939999999999998</v>
      </c>
      <c r="E2911" s="3">
        <v>15.659955257270694</v>
      </c>
      <c r="F2911" s="3">
        <v>16.289262235208181</v>
      </c>
      <c r="G2911" s="6">
        <v>3.4523809523809499</v>
      </c>
      <c r="H2911" s="6">
        <v>9.8880345339268896</v>
      </c>
      <c r="I2911" s="6">
        <v>8.8082901554404138</v>
      </c>
      <c r="J2911" s="6">
        <v>10.945008008542445</v>
      </c>
      <c r="K2911" s="6">
        <v>5.8441558441558437</v>
      </c>
      <c r="L2911" s="6">
        <v>8.8235294117647065</v>
      </c>
      <c r="M2911" s="6">
        <v>3.4883720930232558</v>
      </c>
      <c r="N2911" s="6">
        <v>0</v>
      </c>
      <c r="O2911" s="6">
        <v>0</v>
      </c>
      <c r="P2911" s="6" t="s">
        <v>74</v>
      </c>
      <c r="Q2911" s="6">
        <v>17.928286852589643</v>
      </c>
      <c r="R2911" s="6">
        <v>25.862068965517242</v>
      </c>
      <c r="S2911" s="6">
        <v>0</v>
      </c>
      <c r="T2911" s="6">
        <v>10.096443640747438</v>
      </c>
      <c r="U2911" s="6">
        <v>8.1370449678800867</v>
      </c>
      <c r="V2911" s="6">
        <v>11.998811998812</v>
      </c>
      <c r="W2911" s="6">
        <v>0</v>
      </c>
      <c r="X2911" s="6">
        <v>0</v>
      </c>
      <c r="Y2911" s="6">
        <v>0</v>
      </c>
      <c r="Z2911" s="6">
        <v>2.9099809627413702</v>
      </c>
      <c r="AA2911" s="6">
        <v>58.728637597827799</v>
      </c>
      <c r="AB2911" s="6">
        <v>65.374841168996184</v>
      </c>
      <c r="AC2911" s="6">
        <v>52.007709604882749</v>
      </c>
      <c r="AD2911" s="6">
        <v>58.246420364150609</v>
      </c>
      <c r="AE2911" s="6">
        <v>64.175350341358254</v>
      </c>
      <c r="AF2911" s="6">
        <v>52.505219206680586</v>
      </c>
      <c r="AG2911" s="6">
        <v>52.32974910394266</v>
      </c>
      <c r="AH2911" s="6">
        <v>60</v>
      </c>
      <c r="AI2911" s="6">
        <v>45.63758389261745</v>
      </c>
      <c r="AJ2911" s="6">
        <v>69.5</v>
      </c>
      <c r="AK2911" s="6">
        <v>81.045751633986924</v>
      </c>
      <c r="AL2911" s="6">
        <v>31.914893617021278</v>
      </c>
      <c r="AM2911" s="6">
        <v>10</v>
      </c>
      <c r="AN2911" s="6">
        <v>10</v>
      </c>
      <c r="AO2911" s="6">
        <v>0</v>
      </c>
      <c r="AP2911" s="6">
        <v>67.346938775510196</v>
      </c>
      <c r="AQ2911" s="6">
        <v>100</v>
      </c>
      <c r="AR2911" s="6">
        <v>50</v>
      </c>
      <c r="AS2911" s="6">
        <v>35.098039215686299</v>
      </c>
      <c r="AT2911" s="6">
        <v>19.355742296918802</v>
      </c>
      <c r="AU2911" s="6">
        <v>25.938375350140099</v>
      </c>
      <c r="AV2911" s="6">
        <v>13.109243697479</v>
      </c>
      <c r="AW2911" s="6">
        <v>6.4985994397759104</v>
      </c>
      <c r="AX2911" s="46">
        <v>57210</v>
      </c>
      <c r="AY2911" s="41">
        <v>61196</v>
      </c>
      <c r="AZ2911" s="41">
        <v>45544</v>
      </c>
      <c r="BA2911" s="41" t="s">
        <v>74</v>
      </c>
      <c r="BB2911" s="41" t="s">
        <v>74</v>
      </c>
      <c r="BC2911" s="41">
        <v>41369</v>
      </c>
      <c r="BD2911" s="3">
        <v>4.8130931628897926</v>
      </c>
      <c r="BE2911" s="6">
        <v>25.120153796859999</v>
      </c>
      <c r="BF2911" s="6">
        <v>71.3</v>
      </c>
      <c r="BG2911" s="6">
        <v>13.7</v>
      </c>
      <c r="BH2911">
        <v>1.7</v>
      </c>
      <c r="BI2911" s="43">
        <v>2.834008097165992</v>
      </c>
      <c r="BJ2911">
        <v>9.6999999999999993</v>
      </c>
      <c r="BK2911" s="31">
        <v>69.168765743073052</v>
      </c>
      <c r="BL2911" s="31">
        <v>16.120906801007557</v>
      </c>
      <c r="BM2911" s="31">
        <v>2.9722921914357681</v>
      </c>
      <c r="BN2911" s="31">
        <v>3.6775818639798485</v>
      </c>
      <c r="BO2911" s="31">
        <v>6.8010075566750636</v>
      </c>
      <c r="BP2911">
        <v>74.202308214528173</v>
      </c>
      <c r="BQ2911">
        <v>10.386965376782078</v>
      </c>
      <c r="BR2911">
        <v>0</v>
      </c>
      <c r="BS2911">
        <v>1.6972165648336728</v>
      </c>
      <c r="BT2911">
        <v>13.713509843856075</v>
      </c>
    </row>
    <row r="2912" spans="1:72" x14ac:dyDescent="0.25">
      <c r="A2912" t="s">
        <v>4010</v>
      </c>
      <c r="B2912" s="42"/>
      <c r="C2912" s="6">
        <v>30250</v>
      </c>
      <c r="D2912" s="6">
        <v>0.4365</v>
      </c>
      <c r="E2912" s="3">
        <v>12.128712871287128</v>
      </c>
      <c r="F2912" s="3">
        <v>11.646586345381527</v>
      </c>
      <c r="G2912" s="6">
        <v>14.176732358550501</v>
      </c>
      <c r="H2912" s="6">
        <v>10.5470953186689</v>
      </c>
      <c r="I2912" s="6">
        <v>8.5655008891523412</v>
      </c>
      <c r="J2912" s="6">
        <v>12.345346960731577</v>
      </c>
      <c r="K2912" s="6">
        <v>15.126582278481013</v>
      </c>
      <c r="L2912" s="6">
        <v>10.187667560321715</v>
      </c>
      <c r="M2912" s="6">
        <v>19.544364508393286</v>
      </c>
      <c r="N2912" s="6">
        <v>0</v>
      </c>
      <c r="O2912" s="6">
        <v>0</v>
      </c>
      <c r="P2912" s="6">
        <v>0</v>
      </c>
      <c r="Q2912" s="6">
        <v>13.471502590673575</v>
      </c>
      <c r="R2912" s="6">
        <v>6.2745098039215685</v>
      </c>
      <c r="S2912" s="6">
        <v>27.480916030534353</v>
      </c>
      <c r="T2912" s="6">
        <v>9.4636570718575275</v>
      </c>
      <c r="U2912" s="6">
        <v>8.9913281606572344</v>
      </c>
      <c r="V2912" s="6">
        <v>9.855951478392722</v>
      </c>
      <c r="W2912" s="6">
        <v>0</v>
      </c>
      <c r="X2912" s="6">
        <v>0</v>
      </c>
      <c r="Y2912" s="6">
        <v>0</v>
      </c>
      <c r="Z2912" s="6">
        <v>8.6521987435751004</v>
      </c>
      <c r="AA2912" s="6">
        <v>45.150070848898601</v>
      </c>
      <c r="AB2912" s="6">
        <v>40.366562360303973</v>
      </c>
      <c r="AC2912" s="6">
        <v>51.65703861356036</v>
      </c>
      <c r="AD2912" s="6">
        <v>50.442291491154165</v>
      </c>
      <c r="AE2912" s="6">
        <v>51.086048454469513</v>
      </c>
      <c r="AF2912" s="6">
        <v>49.7875955819881</v>
      </c>
      <c r="AG2912" s="6">
        <v>32.642706131078228</v>
      </c>
      <c r="AH2912" s="6">
        <v>23.905109489051096</v>
      </c>
      <c r="AI2912" s="6">
        <v>52.565880721220523</v>
      </c>
      <c r="AJ2912" s="6">
        <v>43.720930232558139</v>
      </c>
      <c r="AK2912" s="6">
        <v>42.900302114803623</v>
      </c>
      <c r="AL2912" s="6">
        <v>46.464646464646464</v>
      </c>
      <c r="AM2912" s="6">
        <v>4</v>
      </c>
      <c r="AN2912" s="6">
        <v>8.3333333333333321</v>
      </c>
      <c r="AO2912" s="6">
        <v>0</v>
      </c>
      <c r="AP2912" s="6">
        <v>100</v>
      </c>
      <c r="AQ2912" s="6">
        <v>100</v>
      </c>
      <c r="AR2912" s="6">
        <v>100</v>
      </c>
      <c r="AS2912" s="6">
        <v>26.164426383244798</v>
      </c>
      <c r="AT2912" s="6">
        <v>18.724601437949399</v>
      </c>
      <c r="AU2912" s="6">
        <v>26.8834010628321</v>
      </c>
      <c r="AV2912" s="6">
        <v>14.004376367614899</v>
      </c>
      <c r="AW2912" s="6">
        <v>14.2231947483589</v>
      </c>
      <c r="AX2912" s="46">
        <v>47288</v>
      </c>
      <c r="AY2912" s="41">
        <v>50778</v>
      </c>
      <c r="AZ2912" s="41">
        <v>35511</v>
      </c>
      <c r="BA2912" s="41" t="s">
        <v>74</v>
      </c>
      <c r="BB2912" s="41" t="s">
        <v>74</v>
      </c>
      <c r="BC2912" s="41" t="s">
        <v>74</v>
      </c>
      <c r="BD2912" s="3">
        <v>4.3606402021691064</v>
      </c>
      <c r="BE2912" s="6">
        <v>13.1551178332747</v>
      </c>
      <c r="BF2912" s="6">
        <v>76.5</v>
      </c>
      <c r="BG2912" s="6">
        <v>9.8000000000000007</v>
      </c>
      <c r="BH2912">
        <v>2.1</v>
      </c>
      <c r="BI2912" s="43">
        <v>1.0921940250562159</v>
      </c>
      <c r="BJ2912">
        <v>8.6999999999999993</v>
      </c>
      <c r="BK2912" s="31">
        <v>72.838749233599017</v>
      </c>
      <c r="BL2912" s="31">
        <v>11.404046597179644</v>
      </c>
      <c r="BM2912" s="31">
        <v>2.9429797670141018</v>
      </c>
      <c r="BN2912" s="31">
        <v>0.91968117719190678</v>
      </c>
      <c r="BO2912" s="31">
        <v>8.5836909871244629</v>
      </c>
      <c r="BP2912">
        <v>80.431848852901481</v>
      </c>
      <c r="BQ2912">
        <v>7.9622132253711202</v>
      </c>
      <c r="BR2912">
        <v>1.214574898785425</v>
      </c>
      <c r="BS2912">
        <v>1.2820512820512819</v>
      </c>
      <c r="BT2912">
        <v>8.7719298245614024</v>
      </c>
    </row>
    <row r="2913" spans="1:72" x14ac:dyDescent="0.25">
      <c r="A2913" t="s">
        <v>4011</v>
      </c>
      <c r="B2913" s="42"/>
      <c r="C2913" s="6">
        <v>35627</v>
      </c>
      <c r="D2913" s="6">
        <v>0.41210000000000002</v>
      </c>
      <c r="E2913" s="3">
        <v>10.171635049683831</v>
      </c>
      <c r="F2913" s="3">
        <v>10.072909664408709</v>
      </c>
      <c r="G2913" s="6">
        <v>7.43068609022556</v>
      </c>
      <c r="H2913" s="6">
        <v>8.3228481712053703</v>
      </c>
      <c r="I2913" s="6">
        <v>7.9517687090365161</v>
      </c>
      <c r="J2913" s="6">
        <v>8.6641461877756765</v>
      </c>
      <c r="K2913" s="6">
        <v>20.521106847101596</v>
      </c>
      <c r="L2913" s="6">
        <v>17.052023121387283</v>
      </c>
      <c r="M2913" s="6">
        <v>23.843416370106763</v>
      </c>
      <c r="N2913" s="6">
        <v>12.903225806451612</v>
      </c>
      <c r="O2913" s="6">
        <v>17.777777777777779</v>
      </c>
      <c r="P2913" s="6">
        <v>0</v>
      </c>
      <c r="Q2913" s="6">
        <v>23.148148148148149</v>
      </c>
      <c r="R2913" s="6">
        <v>27.397260273972602</v>
      </c>
      <c r="S2913" s="6">
        <v>19.940915805022154</v>
      </c>
      <c r="T2913" s="6">
        <v>6.9018654706272944</v>
      </c>
      <c r="U2913" s="6">
        <v>6.637006019366658</v>
      </c>
      <c r="V2913" s="6">
        <v>7.145088802903218</v>
      </c>
      <c r="W2913" s="6">
        <v>9.8113207547169825</v>
      </c>
      <c r="X2913" s="6">
        <v>12.335143522110164</v>
      </c>
      <c r="Y2913" s="6">
        <v>7.4210139603232914</v>
      </c>
      <c r="Z2913" s="6">
        <v>5.1028307215934099</v>
      </c>
      <c r="AA2913" s="6">
        <v>62.580004702317197</v>
      </c>
      <c r="AB2913" s="6">
        <v>68.343704856095115</v>
      </c>
      <c r="AC2913" s="6">
        <v>57.465115132389919</v>
      </c>
      <c r="AD2913" s="6">
        <v>62.026082081845814</v>
      </c>
      <c r="AE2913" s="6">
        <v>67.752074427960778</v>
      </c>
      <c r="AF2913" s="6">
        <v>56.961356686127331</v>
      </c>
      <c r="AG2913" s="6">
        <v>61.729287090558771</v>
      </c>
      <c r="AH2913" s="6">
        <v>65.279187817258887</v>
      </c>
      <c r="AI2913" s="6">
        <v>58.524289642529794</v>
      </c>
      <c r="AJ2913" s="6">
        <v>75.899280575539578</v>
      </c>
      <c r="AK2913" s="6">
        <v>76.98209718670077</v>
      </c>
      <c r="AL2913" s="6">
        <v>74.943566591422112</v>
      </c>
      <c r="AM2913" s="6">
        <v>100</v>
      </c>
      <c r="AN2913" s="6">
        <v>100</v>
      </c>
      <c r="AO2913" s="6">
        <v>100</v>
      </c>
      <c r="AP2913" s="6">
        <v>76.786645800730312</v>
      </c>
      <c r="AQ2913" s="6">
        <v>88.654060066740826</v>
      </c>
      <c r="AR2913" s="6">
        <v>66.306483300589392</v>
      </c>
      <c r="AS2913" s="6">
        <v>40.5617531637197</v>
      </c>
      <c r="AT2913" s="6">
        <v>14.5795670003087</v>
      </c>
      <c r="AU2913" s="6">
        <v>27.853961814894799</v>
      </c>
      <c r="AV2913" s="6">
        <v>6.4883813219277702</v>
      </c>
      <c r="AW2913" s="6">
        <v>10.516336699149001</v>
      </c>
      <c r="AX2913" s="46">
        <v>60519</v>
      </c>
      <c r="AY2913" s="41">
        <v>60426</v>
      </c>
      <c r="AZ2913" s="41">
        <v>54063</v>
      </c>
      <c r="BA2913" s="41">
        <v>96750</v>
      </c>
      <c r="BB2913" s="41">
        <v>82792</v>
      </c>
      <c r="BC2913" s="41">
        <v>62031</v>
      </c>
      <c r="BD2913" s="3">
        <v>3.730593288403115</v>
      </c>
      <c r="BE2913" s="6">
        <v>3.0259970182631402</v>
      </c>
      <c r="BF2913" s="6">
        <v>87.8</v>
      </c>
      <c r="BG2913" s="6">
        <v>6.7</v>
      </c>
      <c r="BH2913">
        <v>0.4</v>
      </c>
      <c r="BI2913" s="43">
        <v>0.75594436967249878</v>
      </c>
      <c r="BJ2913">
        <v>3.7</v>
      </c>
      <c r="BK2913" s="31">
        <v>88.167872396060318</v>
      </c>
      <c r="BL2913" s="31">
        <v>6.5675934803451588</v>
      </c>
      <c r="BM2913" s="31">
        <v>0.41837357273598885</v>
      </c>
      <c r="BN2913" s="31">
        <v>0.64935064935064934</v>
      </c>
      <c r="BO2913" s="31">
        <v>3.2903338272465792</v>
      </c>
      <c r="BP2913">
        <v>87.41333086807802</v>
      </c>
      <c r="BQ2913">
        <v>6.7948599426828142</v>
      </c>
      <c r="BR2913">
        <v>0.36978829620042525</v>
      </c>
      <c r="BS2913">
        <v>0.86900249607099933</v>
      </c>
      <c r="BT2913">
        <v>4.1462512711472677</v>
      </c>
    </row>
    <row r="2914" spans="1:72" x14ac:dyDescent="0.25">
      <c r="A2914" t="s">
        <v>4012</v>
      </c>
      <c r="B2914" s="42"/>
      <c r="C2914" s="6">
        <v>27655</v>
      </c>
      <c r="D2914" s="6">
        <v>0.43419999999999997</v>
      </c>
      <c r="E2914" s="3">
        <v>20.458404074702884</v>
      </c>
      <c r="F2914" s="3">
        <v>20.94027954256671</v>
      </c>
      <c r="G2914" s="6">
        <v>9.5027836436936095</v>
      </c>
      <c r="H2914" s="6">
        <v>13.8932672821437</v>
      </c>
      <c r="I2914" s="6">
        <v>12.639780018331805</v>
      </c>
      <c r="J2914" s="6">
        <v>15.104028331119965</v>
      </c>
      <c r="K2914" s="6">
        <v>34.438305709023943</v>
      </c>
      <c r="L2914" s="6">
        <v>34.154929577464785</v>
      </c>
      <c r="M2914" s="6">
        <v>34.749034749034749</v>
      </c>
      <c r="N2914" s="6">
        <v>0</v>
      </c>
      <c r="O2914" s="6">
        <v>0</v>
      </c>
      <c r="P2914" s="6">
        <v>0</v>
      </c>
      <c r="Q2914" s="6">
        <v>30.815709969788518</v>
      </c>
      <c r="R2914" s="6">
        <v>55.045871559633028</v>
      </c>
      <c r="S2914" s="6">
        <v>18.918918918918919</v>
      </c>
      <c r="T2914" s="6">
        <v>13.078403078403078</v>
      </c>
      <c r="U2914" s="6">
        <v>11.514087939943453</v>
      </c>
      <c r="V2914" s="6">
        <v>14.601727902781732</v>
      </c>
      <c r="W2914" s="6">
        <v>0</v>
      </c>
      <c r="X2914" s="6">
        <v>0</v>
      </c>
      <c r="Y2914" s="6">
        <v>0</v>
      </c>
      <c r="Z2914" s="6">
        <v>4.1421856639247903</v>
      </c>
      <c r="AA2914" s="6">
        <v>54.140600148446602</v>
      </c>
      <c r="AB2914" s="6">
        <v>57.523173097650357</v>
      </c>
      <c r="AC2914" s="6">
        <v>50.866026711185306</v>
      </c>
      <c r="AD2914" s="6">
        <v>54.468564984493938</v>
      </c>
      <c r="AE2914" s="6">
        <v>57.916381082933519</v>
      </c>
      <c r="AF2914" s="6">
        <v>51.107894443825849</v>
      </c>
      <c r="AG2914" s="6">
        <v>35.907335907335906</v>
      </c>
      <c r="AH2914" s="6">
        <v>45.890410958904113</v>
      </c>
      <c r="AI2914" s="6">
        <v>23.008849557522122</v>
      </c>
      <c r="AJ2914" s="6">
        <v>56.561085972850677</v>
      </c>
      <c r="AK2914" s="6">
        <v>45.283018867924532</v>
      </c>
      <c r="AL2914" s="6">
        <v>60.119047619047613</v>
      </c>
      <c r="AM2914" s="6">
        <v>0</v>
      </c>
      <c r="AN2914" s="6">
        <v>0</v>
      </c>
      <c r="AO2914" s="6">
        <v>0</v>
      </c>
      <c r="AP2914" s="6">
        <v>87.31343283582089</v>
      </c>
      <c r="AQ2914" s="6">
        <v>81.521739130434781</v>
      </c>
      <c r="AR2914" s="6">
        <v>100</v>
      </c>
      <c r="AS2914" s="6">
        <v>33.251608948820099</v>
      </c>
      <c r="AT2914" s="6">
        <v>17.243845132291298</v>
      </c>
      <c r="AU2914" s="6">
        <v>22.106446010828499</v>
      </c>
      <c r="AV2914" s="6">
        <v>9.98059045867811</v>
      </c>
      <c r="AW2914" s="6">
        <v>17.417509449381999</v>
      </c>
      <c r="AX2914" s="46">
        <v>48901</v>
      </c>
      <c r="AY2914" s="41">
        <v>49379</v>
      </c>
      <c r="AZ2914" s="41" t="s">
        <v>74</v>
      </c>
      <c r="BA2914" s="41" t="s">
        <v>74</v>
      </c>
      <c r="BB2914" s="41">
        <v>55795</v>
      </c>
      <c r="BC2914" s="41">
        <v>63009</v>
      </c>
      <c r="BD2914" s="3">
        <v>3.8370696730162845</v>
      </c>
      <c r="BE2914" s="6">
        <v>5.4954854531267401</v>
      </c>
      <c r="BF2914" s="6">
        <v>85.8</v>
      </c>
      <c r="BG2914" s="6">
        <v>6.6</v>
      </c>
      <c r="BH2914">
        <v>0.2</v>
      </c>
      <c r="BI2914" s="43">
        <v>0.6942983378918578</v>
      </c>
      <c r="BJ2914">
        <v>5.6</v>
      </c>
      <c r="BK2914" s="31">
        <v>84.412995814231621</v>
      </c>
      <c r="BL2914" s="31">
        <v>6.2786525812238381</v>
      </c>
      <c r="BM2914" s="31">
        <v>0.4385090691648395</v>
      </c>
      <c r="BN2914" s="31">
        <v>0.99661152082918081</v>
      </c>
      <c r="BO2914" s="31">
        <v>6.5377715766394253</v>
      </c>
      <c r="BP2914">
        <v>87.302294497660952</v>
      </c>
      <c r="BQ2914">
        <v>6.9948763644464247</v>
      </c>
      <c r="BR2914">
        <v>0</v>
      </c>
      <c r="BS2914">
        <v>0.35642682111828916</v>
      </c>
      <c r="BT2914">
        <v>4.611271998217866</v>
      </c>
    </row>
    <row r="2915" spans="1:72" x14ac:dyDescent="0.25">
      <c r="A2915" t="s">
        <v>4013</v>
      </c>
      <c r="B2915" s="42"/>
      <c r="C2915" s="6">
        <v>28413</v>
      </c>
      <c r="D2915" s="6">
        <v>0.42980000000000002</v>
      </c>
      <c r="E2915" s="3">
        <v>18.130913303726587</v>
      </c>
      <c r="F2915" s="3">
        <v>16.543337348706476</v>
      </c>
      <c r="G2915" s="6">
        <v>9.1413573303337099</v>
      </c>
      <c r="H2915" s="6">
        <v>11.147666109568499</v>
      </c>
      <c r="I2915" s="6">
        <v>10.270747498528547</v>
      </c>
      <c r="J2915" s="6">
        <v>11.996581285126</v>
      </c>
      <c r="K2915" s="6">
        <v>23.872026251025432</v>
      </c>
      <c r="L2915" s="6">
        <v>20.719424460431654</v>
      </c>
      <c r="M2915" s="6">
        <v>28.053435114503817</v>
      </c>
      <c r="N2915" s="6">
        <v>0</v>
      </c>
      <c r="O2915" s="6">
        <v>0</v>
      </c>
      <c r="P2915" s="6">
        <v>0</v>
      </c>
      <c r="Q2915" s="6">
        <v>34.585463436319181</v>
      </c>
      <c r="R2915" s="6">
        <v>32.579185520361989</v>
      </c>
      <c r="S2915" s="6">
        <v>36.943907156673113</v>
      </c>
      <c r="T2915" s="6">
        <v>9.4446059901134056</v>
      </c>
      <c r="U2915" s="6">
        <v>8.5323723866817556</v>
      </c>
      <c r="V2915" s="6">
        <v>10.314754843474802</v>
      </c>
      <c r="W2915" s="6">
        <v>10.73943661971831</v>
      </c>
      <c r="X2915" s="6">
        <v>4.5267489711934159</v>
      </c>
      <c r="Y2915" s="6">
        <v>15.384615384615385</v>
      </c>
      <c r="Z2915" s="6">
        <v>5.4016482970906603</v>
      </c>
      <c r="AA2915" s="6">
        <v>64.853556485355597</v>
      </c>
      <c r="AB2915" s="6">
        <v>71.219431043087681</v>
      </c>
      <c r="AC2915" s="6">
        <v>58.89044724949354</v>
      </c>
      <c r="AD2915" s="6">
        <v>64.586545199719694</v>
      </c>
      <c r="AE2915" s="6">
        <v>71.156795442927049</v>
      </c>
      <c r="AF2915" s="6">
        <v>58.526975146494244</v>
      </c>
      <c r="AG2915" s="6">
        <v>61.96957566052842</v>
      </c>
      <c r="AH2915" s="6">
        <v>58.562091503267979</v>
      </c>
      <c r="AI2915" s="6">
        <v>67.355371900826441</v>
      </c>
      <c r="AJ2915" s="6">
        <v>70.113031914893625</v>
      </c>
      <c r="AK2915" s="6">
        <v>77.376425855513304</v>
      </c>
      <c r="AL2915" s="6">
        <v>62.0979020979021</v>
      </c>
      <c r="AM2915" s="6">
        <v>62.38095238095238</v>
      </c>
      <c r="AN2915" s="6">
        <v>95.145631067961162</v>
      </c>
      <c r="AO2915" s="6">
        <v>30.841121495327101</v>
      </c>
      <c r="AP2915" s="6">
        <v>79.948586118251924</v>
      </c>
      <c r="AQ2915" s="6">
        <v>89.506172839506178</v>
      </c>
      <c r="AR2915" s="6">
        <v>73.127753303964766</v>
      </c>
      <c r="AS2915" s="6">
        <v>31.9775375249292</v>
      </c>
      <c r="AT2915" s="6">
        <v>15.0991917707568</v>
      </c>
      <c r="AU2915" s="6">
        <v>24.0369476225464</v>
      </c>
      <c r="AV2915" s="6">
        <v>12.5590427206886</v>
      </c>
      <c r="AW2915" s="6">
        <v>16.327280361079001</v>
      </c>
      <c r="AX2915" s="46">
        <v>53744</v>
      </c>
      <c r="AY2915" s="41">
        <v>54571</v>
      </c>
      <c r="AZ2915" s="41">
        <v>60694</v>
      </c>
      <c r="BA2915" s="41" t="s">
        <v>74</v>
      </c>
      <c r="BB2915" s="41">
        <v>85833</v>
      </c>
      <c r="BC2915" s="41">
        <v>34768</v>
      </c>
      <c r="BD2915" s="3">
        <v>3.746083219378785</v>
      </c>
      <c r="BE2915" s="6">
        <v>3.6297948008693401</v>
      </c>
      <c r="BF2915" s="6">
        <v>81.2</v>
      </c>
      <c r="BG2915" s="6">
        <v>8.8000000000000007</v>
      </c>
      <c r="BH2915">
        <v>0.3</v>
      </c>
      <c r="BI2915" s="43">
        <v>3.2842521578792661</v>
      </c>
      <c r="BJ2915">
        <v>5.3</v>
      </c>
      <c r="BK2915" s="31">
        <v>80.180586907449211</v>
      </c>
      <c r="BL2915" s="31">
        <v>9.0343616754451972</v>
      </c>
      <c r="BM2915" s="31">
        <v>0.27589666415851516</v>
      </c>
      <c r="BN2915" s="31">
        <v>3.8475043892651115</v>
      </c>
      <c r="BO2915" s="31">
        <v>5.2921996488587908</v>
      </c>
      <c r="BP2915">
        <v>82.357314422966937</v>
      </c>
      <c r="BQ2915">
        <v>8.4524762667276683</v>
      </c>
      <c r="BR2915">
        <v>0.27450531854054672</v>
      </c>
      <c r="BS2915">
        <v>2.6421136909527623</v>
      </c>
      <c r="BT2915">
        <v>5.3585725723435891</v>
      </c>
    </row>
    <row r="2916" spans="1:72" x14ac:dyDescent="0.25">
      <c r="A2916" t="s">
        <v>4014</v>
      </c>
      <c r="B2916" s="42"/>
      <c r="C2916" s="6">
        <v>27846</v>
      </c>
      <c r="D2916" s="6">
        <v>0.45469999999999999</v>
      </c>
      <c r="E2916" s="3">
        <v>27.116637063351096</v>
      </c>
      <c r="F2916" s="3">
        <v>26.438033024859369</v>
      </c>
      <c r="G2916" s="6">
        <v>13.8308457711443</v>
      </c>
      <c r="H2916" s="6">
        <v>20.666833613565601</v>
      </c>
      <c r="I2916" s="6">
        <v>17.093639575971732</v>
      </c>
      <c r="J2916" s="6">
        <v>24.044818706938546</v>
      </c>
      <c r="K2916" s="6">
        <v>20.408163265306122</v>
      </c>
      <c r="L2916" s="6">
        <v>18.681318681318682</v>
      </c>
      <c r="M2916" s="6">
        <v>21.904761904761905</v>
      </c>
      <c r="N2916" s="6">
        <v>100</v>
      </c>
      <c r="O2916" s="6">
        <v>100</v>
      </c>
      <c r="P2916" s="6" t="s">
        <v>74</v>
      </c>
      <c r="Q2916" s="6">
        <v>12.258064516129032</v>
      </c>
      <c r="R2916" s="6">
        <v>0</v>
      </c>
      <c r="S2916" s="6">
        <v>24.358974358974358</v>
      </c>
      <c r="T2916" s="6">
        <v>20.743661556603772</v>
      </c>
      <c r="U2916" s="6">
        <v>17.069474960224259</v>
      </c>
      <c r="V2916" s="6">
        <v>24.223290521633061</v>
      </c>
      <c r="W2916" s="6">
        <v>65.853658536585371</v>
      </c>
      <c r="X2916" s="6">
        <v>100</v>
      </c>
      <c r="Y2916" s="6">
        <v>17.647058823529413</v>
      </c>
      <c r="Z2916" s="6">
        <v>8.0421469740633995</v>
      </c>
      <c r="AA2916" s="6">
        <v>47.548348451138096</v>
      </c>
      <c r="AB2916" s="6">
        <v>54.010036094726644</v>
      </c>
      <c r="AC2916" s="6">
        <v>41.438441688171146</v>
      </c>
      <c r="AD2916" s="6">
        <v>47.485148514851481</v>
      </c>
      <c r="AE2916" s="6">
        <v>53.657428441617448</v>
      </c>
      <c r="AF2916" s="6">
        <v>41.689419795221845</v>
      </c>
      <c r="AG2916" s="6">
        <v>31.372549019607842</v>
      </c>
      <c r="AH2916" s="6">
        <v>36.184210526315788</v>
      </c>
      <c r="AI2916" s="6">
        <v>24.271844660194176</v>
      </c>
      <c r="AJ2916" s="6">
        <v>63.475177304964539</v>
      </c>
      <c r="AK2916" s="6">
        <v>94.478527607361968</v>
      </c>
      <c r="AL2916" s="6">
        <v>21.008403361344538</v>
      </c>
      <c r="AM2916" s="6">
        <v>100</v>
      </c>
      <c r="AN2916" s="6">
        <v>100</v>
      </c>
      <c r="AO2916" s="6">
        <v>0</v>
      </c>
      <c r="AP2916" s="6">
        <v>82.35294117647058</v>
      </c>
      <c r="AQ2916" s="6" t="s">
        <v>74</v>
      </c>
      <c r="AR2916" s="6">
        <v>82.35294117647058</v>
      </c>
      <c r="AS2916" s="6">
        <v>30.849084320830499</v>
      </c>
      <c r="AT2916" s="6">
        <v>12.799921653119201</v>
      </c>
      <c r="AU2916" s="6">
        <v>24.806581137988399</v>
      </c>
      <c r="AV2916" s="6">
        <v>15.8064832043874</v>
      </c>
      <c r="AW2916" s="6">
        <v>15.7379296836745</v>
      </c>
      <c r="AX2916" s="46">
        <v>35045</v>
      </c>
      <c r="AY2916" s="41">
        <v>35452</v>
      </c>
      <c r="AZ2916" s="41">
        <v>21336</v>
      </c>
      <c r="BA2916" s="41" t="s">
        <v>74</v>
      </c>
      <c r="BB2916" s="41" t="s">
        <v>74</v>
      </c>
      <c r="BC2916" s="41" t="s">
        <v>74</v>
      </c>
      <c r="BD2916" s="3">
        <v>5.3328350772296957</v>
      </c>
      <c r="BE2916" s="6">
        <v>10.094088770709799</v>
      </c>
      <c r="BF2916" s="6">
        <v>87.4</v>
      </c>
      <c r="BG2916" s="6">
        <v>8</v>
      </c>
      <c r="BH2916">
        <v>0</v>
      </c>
      <c r="BI2916" s="43">
        <v>1.7475534252047134</v>
      </c>
      <c r="BJ2916">
        <v>2.4</v>
      </c>
      <c r="BK2916" s="31">
        <v>88.89496717724289</v>
      </c>
      <c r="BL2916" s="31">
        <v>6.5463165572574766</v>
      </c>
      <c r="BM2916" s="31">
        <v>0</v>
      </c>
      <c r="BN2916" s="31">
        <v>1.6229029905178702</v>
      </c>
      <c r="BO2916" s="31">
        <v>2.2246535375638219</v>
      </c>
      <c r="BP2916">
        <v>85.695364238410605</v>
      </c>
      <c r="BQ2916">
        <v>9.8454746136865356</v>
      </c>
      <c r="BR2916">
        <v>0</v>
      </c>
      <c r="BS2916">
        <v>1.8984547461368653</v>
      </c>
      <c r="BT2916">
        <v>2.5165562913907285</v>
      </c>
    </row>
    <row r="2917" spans="1:72" x14ac:dyDescent="0.25">
      <c r="A2917" t="s">
        <v>4015</v>
      </c>
      <c r="B2917" s="42"/>
      <c r="C2917" s="6">
        <v>26702</v>
      </c>
      <c r="D2917" s="6">
        <v>0.4647</v>
      </c>
      <c r="E2917" s="3">
        <v>35.515425131677951</v>
      </c>
      <c r="F2917" s="3">
        <v>29.765643875332202</v>
      </c>
      <c r="G2917" s="6">
        <v>14.7867503788699</v>
      </c>
      <c r="H2917" s="6">
        <v>20.172145407929701</v>
      </c>
      <c r="I2917" s="6">
        <v>17.964348388288538</v>
      </c>
      <c r="J2917" s="6">
        <v>22.342260553790286</v>
      </c>
      <c r="K2917" s="6">
        <v>58.620689655172406</v>
      </c>
      <c r="L2917" s="6">
        <v>43.859649122807014</v>
      </c>
      <c r="M2917" s="6">
        <v>68.181818181818173</v>
      </c>
      <c r="N2917" s="6">
        <v>0</v>
      </c>
      <c r="O2917" s="6">
        <v>0</v>
      </c>
      <c r="P2917" s="6" t="s">
        <v>74</v>
      </c>
      <c r="Q2917" s="6">
        <v>37.551020408163268</v>
      </c>
      <c r="R2917" s="6">
        <v>23.880597014925371</v>
      </c>
      <c r="S2917" s="6">
        <v>100</v>
      </c>
      <c r="T2917" s="6">
        <v>19.834282755049198</v>
      </c>
      <c r="U2917" s="6">
        <v>17.780966044954567</v>
      </c>
      <c r="V2917" s="6">
        <v>21.824587428147598</v>
      </c>
      <c r="W2917" s="6">
        <v>5</v>
      </c>
      <c r="X2917" s="6">
        <v>0</v>
      </c>
      <c r="Y2917" s="6">
        <v>7.3170731707317067</v>
      </c>
      <c r="Z2917" s="6">
        <v>9.4401873137505294</v>
      </c>
      <c r="AA2917" s="6">
        <v>50.0639045691767</v>
      </c>
      <c r="AB2917" s="6">
        <v>55.334311465101663</v>
      </c>
      <c r="AC2917" s="6">
        <v>44.618882633174536</v>
      </c>
      <c r="AD2917" s="6">
        <v>50.308793791331908</v>
      </c>
      <c r="AE2917" s="6">
        <v>55.376753289116024</v>
      </c>
      <c r="AF2917" s="6">
        <v>45.186813186813183</v>
      </c>
      <c r="AG2917" s="6">
        <v>37.012987012987011</v>
      </c>
      <c r="AH2917" s="6">
        <v>75</v>
      </c>
      <c r="AI2917" s="6">
        <v>0</v>
      </c>
      <c r="AJ2917" s="6">
        <v>41.358024691358025</v>
      </c>
      <c r="AK2917" s="6">
        <v>41.358024691358025</v>
      </c>
      <c r="AL2917" s="6" t="s">
        <v>74</v>
      </c>
      <c r="AM2917" s="6">
        <v>100</v>
      </c>
      <c r="AN2917" s="6">
        <v>100</v>
      </c>
      <c r="AO2917" s="6">
        <v>0</v>
      </c>
      <c r="AP2917" s="6">
        <v>70.967741935483872</v>
      </c>
      <c r="AQ2917" s="6">
        <v>100</v>
      </c>
      <c r="AR2917" s="6">
        <v>50</v>
      </c>
      <c r="AS2917" s="6">
        <v>23.7630743918204</v>
      </c>
      <c r="AT2917" s="6">
        <v>19.1561875661065</v>
      </c>
      <c r="AU2917" s="6">
        <v>24.4447056058291</v>
      </c>
      <c r="AV2917" s="6">
        <v>13.3623222470326</v>
      </c>
      <c r="AW2917" s="6">
        <v>19.2737101892114</v>
      </c>
      <c r="AX2917" s="46">
        <v>37240</v>
      </c>
      <c r="AY2917" s="41">
        <v>37125</v>
      </c>
      <c r="AZ2917" s="41" t="s">
        <v>74</v>
      </c>
      <c r="BA2917" s="41" t="s">
        <v>74</v>
      </c>
      <c r="BB2917" s="41">
        <v>100208</v>
      </c>
      <c r="BC2917" s="41" t="s">
        <v>74</v>
      </c>
      <c r="BD2917" s="3">
        <v>4.9998029815459377</v>
      </c>
      <c r="BE2917" s="6">
        <v>6.9077306733167099</v>
      </c>
      <c r="BF2917" s="6">
        <v>87</v>
      </c>
      <c r="BG2917" s="6">
        <v>9.4</v>
      </c>
      <c r="BH2917">
        <v>0.1</v>
      </c>
      <c r="BI2917" s="43">
        <v>1.0009765625</v>
      </c>
      <c r="BJ2917">
        <v>2.1</v>
      </c>
      <c r="BK2917" s="31">
        <v>84.472871636524033</v>
      </c>
      <c r="BL2917" s="31">
        <v>11.160123511248345</v>
      </c>
      <c r="BM2917" s="31">
        <v>0.13233348037053375</v>
      </c>
      <c r="BN2917" s="31">
        <v>1.2130569033965592</v>
      </c>
      <c r="BO2917" s="31">
        <v>2.1393912659902958</v>
      </c>
      <c r="BP2917">
        <v>90.049207217058509</v>
      </c>
      <c r="BQ2917">
        <v>7.1623838162930564</v>
      </c>
      <c r="BR2917">
        <v>0</v>
      </c>
      <c r="BS2917">
        <v>0.73810825587752871</v>
      </c>
      <c r="BT2917">
        <v>2.0503007107709128</v>
      </c>
    </row>
    <row r="2918" spans="1:72" x14ac:dyDescent="0.25">
      <c r="A2918" t="s">
        <v>4016</v>
      </c>
      <c r="B2918" s="42"/>
      <c r="C2918" s="6">
        <v>28400</v>
      </c>
      <c r="D2918" s="6">
        <v>0.41</v>
      </c>
      <c r="E2918" s="3">
        <v>18.655097613882862</v>
      </c>
      <c r="F2918" s="3">
        <v>19.442878087289952</v>
      </c>
      <c r="G2918" s="6">
        <v>7.7753249938680398</v>
      </c>
      <c r="H2918" s="6">
        <v>12.1704526612502</v>
      </c>
      <c r="I2918" s="6">
        <v>9.7880633373934227</v>
      </c>
      <c r="J2918" s="6">
        <v>14.42467269039277</v>
      </c>
      <c r="K2918" s="6">
        <v>25.498426023084996</v>
      </c>
      <c r="L2918" s="6">
        <v>32.445520581113804</v>
      </c>
      <c r="M2918" s="6">
        <v>20.185185185185187</v>
      </c>
      <c r="N2918" s="6">
        <v>27.27272727272727</v>
      </c>
      <c r="O2918" s="6">
        <v>0</v>
      </c>
      <c r="P2918" s="6">
        <v>35.294117647058826</v>
      </c>
      <c r="Q2918" s="6">
        <v>18.619972260748959</v>
      </c>
      <c r="R2918" s="6">
        <v>11.17898594990837</v>
      </c>
      <c r="S2918" s="6">
        <v>28.388131515637532</v>
      </c>
      <c r="T2918" s="6">
        <v>11.054408207745261</v>
      </c>
      <c r="U2918" s="6">
        <v>9.1137993322020918</v>
      </c>
      <c r="V2918" s="6">
        <v>12.886225069753024</v>
      </c>
      <c r="W2918" s="6">
        <v>27.184466019417474</v>
      </c>
      <c r="X2918" s="6">
        <v>0</v>
      </c>
      <c r="Y2918" s="6">
        <v>29.946524064171122</v>
      </c>
      <c r="Z2918" s="6">
        <v>6.0399529964747396</v>
      </c>
      <c r="AA2918" s="6">
        <v>61.815182473301903</v>
      </c>
      <c r="AB2918" s="6">
        <v>67.682452254086087</v>
      </c>
      <c r="AC2918" s="6">
        <v>56.324929971988794</v>
      </c>
      <c r="AD2918" s="6">
        <v>60.755851131858293</v>
      </c>
      <c r="AE2918" s="6">
        <v>66.084987345144526</v>
      </c>
      <c r="AF2918" s="6">
        <v>55.835690566965937</v>
      </c>
      <c r="AG2918" s="6">
        <v>61.548064918851431</v>
      </c>
      <c r="AH2918" s="6">
        <v>70.5</v>
      </c>
      <c r="AI2918" s="6">
        <v>52.618453865336654</v>
      </c>
      <c r="AJ2918" s="6">
        <v>77.84749034749035</v>
      </c>
      <c r="AK2918" s="6">
        <v>85.206143896523841</v>
      </c>
      <c r="AL2918" s="6">
        <v>66.946107784431135</v>
      </c>
      <c r="AM2918" s="6">
        <v>68.181818181818173</v>
      </c>
      <c r="AN2918" s="6">
        <v>100</v>
      </c>
      <c r="AO2918" s="6">
        <v>58.82352941176471</v>
      </c>
      <c r="AP2918" s="6">
        <v>61.643835616438359</v>
      </c>
      <c r="AQ2918" s="6">
        <v>100</v>
      </c>
      <c r="AR2918" s="6">
        <v>57.999999999999993</v>
      </c>
      <c r="AS2918" s="6">
        <v>28.589294647323701</v>
      </c>
      <c r="AT2918" s="6">
        <v>17.663831915957999</v>
      </c>
      <c r="AU2918" s="6">
        <v>21.905952976488202</v>
      </c>
      <c r="AV2918" s="6">
        <v>12.5512756378189</v>
      </c>
      <c r="AW2918" s="6">
        <v>19.289644822411201</v>
      </c>
      <c r="AX2918" s="46">
        <v>49406</v>
      </c>
      <c r="AY2918" s="41">
        <v>50648</v>
      </c>
      <c r="AZ2918" s="41">
        <v>47917</v>
      </c>
      <c r="BA2918" s="41">
        <v>140000</v>
      </c>
      <c r="BB2918" s="41" t="s">
        <v>74</v>
      </c>
      <c r="BC2918" s="41">
        <v>36489</v>
      </c>
      <c r="BD2918" s="3">
        <v>4.045059428774171</v>
      </c>
      <c r="BE2918" s="6">
        <v>14.052099166623</v>
      </c>
      <c r="BF2918" s="6">
        <v>81.7</v>
      </c>
      <c r="BG2918" s="6">
        <v>11.8</v>
      </c>
      <c r="BH2918">
        <v>0.3</v>
      </c>
      <c r="BI2918" s="43">
        <v>1.8438999747410965</v>
      </c>
      <c r="BJ2918">
        <v>3.6</v>
      </c>
      <c r="BK2918" s="31">
        <v>80.502172863351035</v>
      </c>
      <c r="BL2918" s="31">
        <v>13.520038628681796</v>
      </c>
      <c r="BM2918" s="31">
        <v>0.41525832930951234</v>
      </c>
      <c r="BN2918" s="31">
        <v>1.7865765330758085</v>
      </c>
      <c r="BO2918" s="31">
        <v>2.5977788507967166</v>
      </c>
      <c r="BP2918">
        <v>83.061440677966104</v>
      </c>
      <c r="BQ2918">
        <v>9.8622881355932215</v>
      </c>
      <c r="BR2918">
        <v>0.11652542372881357</v>
      </c>
      <c r="BS2918">
        <v>1.9067796610169492</v>
      </c>
      <c r="BT2918">
        <v>4.7351694915254239</v>
      </c>
    </row>
    <row r="2919" spans="1:72" x14ac:dyDescent="0.25">
      <c r="A2919" t="s">
        <v>4017</v>
      </c>
      <c r="B2919" s="42"/>
      <c r="C2919" s="6">
        <v>26433</v>
      </c>
      <c r="D2919" s="6">
        <v>0.46789999999999998</v>
      </c>
      <c r="E2919" s="3">
        <v>39.132653061224488</v>
      </c>
      <c r="F2919" s="3">
        <v>29.818181818181817</v>
      </c>
      <c r="G2919" s="6">
        <v>10.2507995286989</v>
      </c>
      <c r="H2919" s="6">
        <v>18.6863331083904</v>
      </c>
      <c r="I2919" s="6">
        <v>18.180019782393668</v>
      </c>
      <c r="J2919" s="6">
        <v>19.167606869750532</v>
      </c>
      <c r="K2919" s="6">
        <v>32.952380952380949</v>
      </c>
      <c r="L2919" s="6">
        <v>60.9375</v>
      </c>
      <c r="M2919" s="6">
        <v>23.929471032745592</v>
      </c>
      <c r="N2919" s="6">
        <v>33.333333333333329</v>
      </c>
      <c r="O2919" s="6">
        <v>0</v>
      </c>
      <c r="P2919" s="6">
        <v>100</v>
      </c>
      <c r="Q2919" s="6">
        <v>51.478260869565219</v>
      </c>
      <c r="R2919" s="6">
        <v>46.290801186943618</v>
      </c>
      <c r="S2919" s="6">
        <v>58.82352941176471</v>
      </c>
      <c r="T2919" s="6">
        <v>17.34991191218322</v>
      </c>
      <c r="U2919" s="6">
        <v>17.03228476821192</v>
      </c>
      <c r="V2919" s="6">
        <v>17.656458055925434</v>
      </c>
      <c r="W2919" s="6">
        <v>6.4220183486238538</v>
      </c>
      <c r="X2919" s="6">
        <v>0</v>
      </c>
      <c r="Y2919" s="6">
        <v>8.235294117647058</v>
      </c>
      <c r="Z2919" s="6">
        <v>6.4270613107822401</v>
      </c>
      <c r="AA2919" s="6">
        <v>54.313050133945701</v>
      </c>
      <c r="AB2919" s="6">
        <v>59.822924144532188</v>
      </c>
      <c r="AC2919" s="6">
        <v>49.231221952475543</v>
      </c>
      <c r="AD2919" s="6">
        <v>54.620462046204622</v>
      </c>
      <c r="AE2919" s="6">
        <v>60.685332218972</v>
      </c>
      <c r="AF2919" s="6">
        <v>48.986879900628836</v>
      </c>
      <c r="AG2919" s="6">
        <v>50.315457413249206</v>
      </c>
      <c r="AH2919" s="6">
        <v>18.143459915611814</v>
      </c>
      <c r="AI2919" s="6">
        <v>69.521410579345087</v>
      </c>
      <c r="AJ2919" s="6">
        <v>37.75</v>
      </c>
      <c r="AK2919" s="6">
        <v>50.666666666666671</v>
      </c>
      <c r="AL2919" s="6">
        <v>21.142857142857142</v>
      </c>
      <c r="AM2919" s="6">
        <v>100</v>
      </c>
      <c r="AN2919" s="6">
        <v>100</v>
      </c>
      <c r="AO2919" s="6">
        <v>100</v>
      </c>
      <c r="AP2919" s="6">
        <v>29.761904761904763</v>
      </c>
      <c r="AQ2919" s="6">
        <v>79.166666666666657</v>
      </c>
      <c r="AR2919" s="6">
        <v>10</v>
      </c>
      <c r="AS2919" s="6">
        <v>28.5057990661244</v>
      </c>
      <c r="AT2919" s="6">
        <v>18.6473866546167</v>
      </c>
      <c r="AU2919" s="6">
        <v>20.951950594969102</v>
      </c>
      <c r="AV2919" s="6">
        <v>8.9621931013706906</v>
      </c>
      <c r="AW2919" s="6">
        <v>22.932670582919101</v>
      </c>
      <c r="AX2919" s="46">
        <v>37983</v>
      </c>
      <c r="AY2919" s="41">
        <v>38362</v>
      </c>
      <c r="AZ2919" s="41" t="s">
        <v>74</v>
      </c>
      <c r="BA2919" s="41" t="s">
        <v>74</v>
      </c>
      <c r="BB2919" s="41" t="s">
        <v>74</v>
      </c>
      <c r="BC2919" s="41">
        <v>42500</v>
      </c>
      <c r="BD2919" s="3">
        <v>4.7825035018464277</v>
      </c>
      <c r="BE2919" s="6">
        <v>4.0491570820860296</v>
      </c>
      <c r="BF2919" s="6">
        <v>87.1</v>
      </c>
      <c r="BG2919" s="6">
        <v>7.6</v>
      </c>
      <c r="BH2919">
        <v>0.9</v>
      </c>
      <c r="BI2919" s="43">
        <v>0.93766812696948731</v>
      </c>
      <c r="BJ2919">
        <v>2.4</v>
      </c>
      <c r="BK2919" s="31">
        <v>86.795514901150781</v>
      </c>
      <c r="BL2919" s="31">
        <v>8.3357922691059301</v>
      </c>
      <c r="BM2919" s="31">
        <v>0.57539097078784296</v>
      </c>
      <c r="BN2919" s="31">
        <v>1.0032457952198288</v>
      </c>
      <c r="BO2919" s="31">
        <v>1.4458542342874006</v>
      </c>
      <c r="BP2919">
        <v>87.389699983956362</v>
      </c>
      <c r="BQ2919">
        <v>6.7222846141504897</v>
      </c>
      <c r="BR2919">
        <v>1.2995347344777797</v>
      </c>
      <c r="BS2919">
        <v>0.86635648965185297</v>
      </c>
      <c r="BT2919">
        <v>3.5135568746991814</v>
      </c>
    </row>
    <row r="2920" spans="1:72" x14ac:dyDescent="0.25">
      <c r="A2920" t="s">
        <v>4018</v>
      </c>
      <c r="B2920" s="42"/>
      <c r="C2920" s="6">
        <v>28397</v>
      </c>
      <c r="D2920" s="6">
        <v>0.43240000000000001</v>
      </c>
      <c r="E2920" s="3">
        <v>29.246139872842868</v>
      </c>
      <c r="F2920" s="3">
        <v>24.339516582349635</v>
      </c>
      <c r="G2920" s="6">
        <v>11.768826619964999</v>
      </c>
      <c r="H2920" s="6">
        <v>15.7192024685497</v>
      </c>
      <c r="I2920" s="6">
        <v>14.290926781804913</v>
      </c>
      <c r="J2920" s="6">
        <v>17.079953650057938</v>
      </c>
      <c r="K2920" s="6">
        <v>27.217915590008612</v>
      </c>
      <c r="L2920" s="6">
        <v>22.73228057289754</v>
      </c>
      <c r="M2920" s="6">
        <v>31.181051265412069</v>
      </c>
      <c r="N2920" s="6">
        <v>0</v>
      </c>
      <c r="O2920" s="6">
        <v>0</v>
      </c>
      <c r="P2920" s="6">
        <v>0</v>
      </c>
      <c r="Q2920" s="6">
        <v>60.22099447513812</v>
      </c>
      <c r="R2920" s="6">
        <v>67.021276595744681</v>
      </c>
      <c r="S2920" s="6">
        <v>52.873563218390807</v>
      </c>
      <c r="T2920" s="6">
        <v>8.1728917982287257</v>
      </c>
      <c r="U2920" s="6">
        <v>8.4381652796593762</v>
      </c>
      <c r="V2920" s="6">
        <v>7.9103619996169314</v>
      </c>
      <c r="W2920" s="6">
        <v>0</v>
      </c>
      <c r="X2920" s="6">
        <v>0</v>
      </c>
      <c r="Y2920" s="6">
        <v>0</v>
      </c>
      <c r="Z2920" s="6">
        <v>7.1929005137786097</v>
      </c>
      <c r="AA2920" s="6">
        <v>56.302851524090499</v>
      </c>
      <c r="AB2920" s="6">
        <v>54.715103259517292</v>
      </c>
      <c r="AC2920" s="6">
        <v>58.071220728834696</v>
      </c>
      <c r="AD2920" s="6">
        <v>63.223005968529563</v>
      </c>
      <c r="AE2920" s="6">
        <v>64.783704325913476</v>
      </c>
      <c r="AF2920" s="6">
        <v>61.554008533572869</v>
      </c>
      <c r="AG2920" s="6">
        <v>45.776276009247738</v>
      </c>
      <c r="AH2920" s="6">
        <v>39.298709890836918</v>
      </c>
      <c r="AI2920" s="6">
        <v>53.307692307692314</v>
      </c>
      <c r="AJ2920" s="6">
        <v>40.462427745664741</v>
      </c>
      <c r="AK2920" s="6">
        <v>39</v>
      </c>
      <c r="AL2920" s="6">
        <v>42.465753424657535</v>
      </c>
      <c r="AM2920" s="6">
        <v>25</v>
      </c>
      <c r="AN2920" s="6">
        <v>16.666666666666664</v>
      </c>
      <c r="AO2920" s="6">
        <v>50</v>
      </c>
      <c r="AP2920" s="6">
        <v>73.68421052631578</v>
      </c>
      <c r="AQ2920" s="6">
        <v>100</v>
      </c>
      <c r="AR2920" s="6">
        <v>61.53846153846154</v>
      </c>
      <c r="AS2920" s="6">
        <v>29.240060392551602</v>
      </c>
      <c r="AT2920" s="6">
        <v>18.054856567689999</v>
      </c>
      <c r="AU2920" s="6">
        <v>23.590840463009599</v>
      </c>
      <c r="AV2920" s="6">
        <v>14.481630598892799</v>
      </c>
      <c r="AW2920" s="6">
        <v>14.632611977856101</v>
      </c>
      <c r="AX2920" s="46">
        <v>48962</v>
      </c>
      <c r="AY2920" s="41">
        <v>64002</v>
      </c>
      <c r="AZ2920" s="41">
        <v>31972</v>
      </c>
      <c r="BA2920" s="41">
        <v>97679</v>
      </c>
      <c r="BB2920" s="41" t="s">
        <v>74</v>
      </c>
      <c r="BC2920" s="41">
        <v>18462</v>
      </c>
      <c r="BD2920" s="3">
        <v>4.7163076923076925</v>
      </c>
      <c r="BE2920" s="6">
        <v>16.1959805595692</v>
      </c>
      <c r="BF2920" s="6">
        <v>87.6</v>
      </c>
      <c r="BG2920" s="6">
        <v>6.9</v>
      </c>
      <c r="BH2920">
        <v>0.3</v>
      </c>
      <c r="BI2920" s="43">
        <v>0.71638736088013311</v>
      </c>
      <c r="BJ2920">
        <v>2.6</v>
      </c>
      <c r="BK2920" s="31">
        <v>86.267423851316465</v>
      </c>
      <c r="BL2920" s="31">
        <v>9.137842023748064</v>
      </c>
      <c r="BM2920" s="31">
        <v>0.12906556530717606</v>
      </c>
      <c r="BN2920" s="31">
        <v>1.0583376355188436</v>
      </c>
      <c r="BO2920" s="31">
        <v>1.2648425400103251</v>
      </c>
      <c r="BP2920">
        <v>88.917068222165867</v>
      </c>
      <c r="BQ2920">
        <v>4.7679431904641136</v>
      </c>
      <c r="BR2920">
        <v>0.48186659903626683</v>
      </c>
      <c r="BS2920">
        <v>0.38042099923915801</v>
      </c>
      <c r="BT2920">
        <v>3.9310169921379661</v>
      </c>
    </row>
    <row r="2921" spans="1:72" x14ac:dyDescent="0.25">
      <c r="A2921" t="s">
        <v>4019</v>
      </c>
      <c r="B2921" s="42"/>
      <c r="C2921" s="6">
        <v>36830</v>
      </c>
      <c r="D2921" s="6">
        <v>0.39129999999999998</v>
      </c>
      <c r="E2921" s="3">
        <v>13.355848940743014</v>
      </c>
      <c r="F2921" s="3">
        <v>10.84513922813874</v>
      </c>
      <c r="G2921" s="6">
        <v>5.9430803571428603</v>
      </c>
      <c r="H2921" s="6">
        <v>8.1988028296753104</v>
      </c>
      <c r="I2921" s="6">
        <v>7.320749875715638</v>
      </c>
      <c r="J2921" s="6">
        <v>9.0484466652183357</v>
      </c>
      <c r="K2921" s="6">
        <v>13.286299274754551</v>
      </c>
      <c r="L2921" s="6">
        <v>13.247863247863249</v>
      </c>
      <c r="M2921" s="6">
        <v>13.324189281865387</v>
      </c>
      <c r="N2921" s="6">
        <v>6.2737642585551328</v>
      </c>
      <c r="O2921" s="6">
        <v>0</v>
      </c>
      <c r="P2921" s="6">
        <v>8.1081081081081088</v>
      </c>
      <c r="Q2921" s="6">
        <v>14.169195751138089</v>
      </c>
      <c r="R2921" s="6">
        <v>11.672278338945006</v>
      </c>
      <c r="S2921" s="6">
        <v>16.737206617929974</v>
      </c>
      <c r="T2921" s="6">
        <v>6.3769379520025034</v>
      </c>
      <c r="U2921" s="6">
        <v>5.5096418732782375</v>
      </c>
      <c r="V2921" s="6">
        <v>7.2134387351778653</v>
      </c>
      <c r="W2921" s="6">
        <v>9.0988882387361016</v>
      </c>
      <c r="X2921" s="6">
        <v>10.176125244618394</v>
      </c>
      <c r="Y2921" s="6">
        <v>8.2228116710875341</v>
      </c>
      <c r="Z2921" s="6">
        <v>6.1717083721349404</v>
      </c>
      <c r="AA2921" s="6">
        <v>68.121305524856297</v>
      </c>
      <c r="AB2921" s="6">
        <v>75.2361687485663</v>
      </c>
      <c r="AC2921" s="6">
        <v>61.38848324584599</v>
      </c>
      <c r="AD2921" s="6">
        <v>67.202325223928568</v>
      </c>
      <c r="AE2921" s="6">
        <v>74.771091275554284</v>
      </c>
      <c r="AF2921" s="6">
        <v>60.065701952053864</v>
      </c>
      <c r="AG2921" s="6">
        <v>68.385864374403056</v>
      </c>
      <c r="AH2921" s="6">
        <v>71.380558428128225</v>
      </c>
      <c r="AI2921" s="6">
        <v>65.478730079056348</v>
      </c>
      <c r="AJ2921" s="6">
        <v>76.728045325779036</v>
      </c>
      <c r="AK2921" s="6">
        <v>87.981987053194487</v>
      </c>
      <c r="AL2921" s="6">
        <v>65.326489877388084</v>
      </c>
      <c r="AM2921" s="6">
        <v>67.069486404833839</v>
      </c>
      <c r="AN2921" s="6">
        <v>66.666666666666657</v>
      </c>
      <c r="AO2921" s="6">
        <v>67.256637168141594</v>
      </c>
      <c r="AP2921" s="6">
        <v>69.361387966039132</v>
      </c>
      <c r="AQ2921" s="6">
        <v>83.519313304721038</v>
      </c>
      <c r="AR2921" s="6">
        <v>58.678756476683937</v>
      </c>
      <c r="AS2921" s="6">
        <v>39.0209543933791</v>
      </c>
      <c r="AT2921" s="6">
        <v>18.090572924170399</v>
      </c>
      <c r="AU2921" s="6">
        <v>23.702956666506601</v>
      </c>
      <c r="AV2921" s="6">
        <v>9.7504362163633207</v>
      </c>
      <c r="AW2921" s="6">
        <v>9.4350797995805902</v>
      </c>
      <c r="AX2921" s="46">
        <v>78125</v>
      </c>
      <c r="AY2921" s="41">
        <v>81734</v>
      </c>
      <c r="AZ2921" s="41">
        <v>68838</v>
      </c>
      <c r="BA2921" s="41">
        <v>112574</v>
      </c>
      <c r="BB2921" s="41">
        <v>79886</v>
      </c>
      <c r="BC2921" s="41">
        <v>64973</v>
      </c>
      <c r="BD2921" s="3">
        <v>3.7509873989091593</v>
      </c>
      <c r="BE2921" s="6">
        <v>24.538387602650801</v>
      </c>
      <c r="BF2921" s="6">
        <v>79.2</v>
      </c>
      <c r="BG2921" s="6">
        <v>12.1</v>
      </c>
      <c r="BH2921">
        <v>2.8</v>
      </c>
      <c r="BI2921" s="43">
        <v>0.60426865719871392</v>
      </c>
      <c r="BJ2921">
        <v>4.2</v>
      </c>
      <c r="BK2921" s="31">
        <v>78.15032047405974</v>
      </c>
      <c r="BL2921" s="31">
        <v>12.60732857661144</v>
      </c>
      <c r="BM2921" s="31">
        <v>3.6733583262788727</v>
      </c>
      <c r="BN2921" s="31">
        <v>0.64094811948240416</v>
      </c>
      <c r="BO2921" s="31">
        <v>3.9394122626677954</v>
      </c>
      <c r="BP2921">
        <v>80.511503626331688</v>
      </c>
      <c r="BQ2921">
        <v>11.510566679390639</v>
      </c>
      <c r="BR2921">
        <v>1.7836693618350279</v>
      </c>
      <c r="BS2921">
        <v>0.56216816462504771</v>
      </c>
      <c r="BT2921">
        <v>4.4661137522989902</v>
      </c>
    </row>
    <row r="2922" spans="1:72" x14ac:dyDescent="0.25">
      <c r="A2922" t="s">
        <v>4020</v>
      </c>
      <c r="B2922" s="42"/>
      <c r="C2922" s="6">
        <v>44323</v>
      </c>
      <c r="D2922" s="6">
        <v>0.37119999999999997</v>
      </c>
      <c r="E2922" s="3">
        <v>6.8424004486819969</v>
      </c>
      <c r="F2922" s="3">
        <v>6.9966333622936583</v>
      </c>
      <c r="G2922" s="6">
        <v>5.0520566649598901</v>
      </c>
      <c r="H2922" s="6">
        <v>5.2167253560782996</v>
      </c>
      <c r="I2922" s="6">
        <v>4.4414780656513564</v>
      </c>
      <c r="J2922" s="6">
        <v>5.9765398510325145</v>
      </c>
      <c r="K2922" s="6">
        <v>5.0593023764716181</v>
      </c>
      <c r="L2922" s="6">
        <v>4.1045446380456259</v>
      </c>
      <c r="M2922" s="6">
        <v>5.9667093469910375</v>
      </c>
      <c r="N2922" s="6">
        <v>4.5548654244306412</v>
      </c>
      <c r="O2922" s="6">
        <v>9.8522167487684733</v>
      </c>
      <c r="P2922" s="6">
        <v>0.7142857142857143</v>
      </c>
      <c r="Q2922" s="6">
        <v>8.8007459474967735</v>
      </c>
      <c r="R2922" s="6">
        <v>7.6032815704658656</v>
      </c>
      <c r="S2922" s="6">
        <v>9.9494097807757171</v>
      </c>
      <c r="T2922" s="6">
        <v>4.3276149576261513</v>
      </c>
      <c r="U2922" s="6">
        <v>3.3625897640487858</v>
      </c>
      <c r="V2922" s="6">
        <v>5.2965277300922429</v>
      </c>
      <c r="W2922" s="6">
        <v>5.9497683491831257</v>
      </c>
      <c r="X2922" s="6">
        <v>6.1776061776061777</v>
      </c>
      <c r="Y2922" s="6">
        <v>5.8107577542206519</v>
      </c>
      <c r="Z2922" s="6">
        <v>5.5291589304249902</v>
      </c>
      <c r="AA2922" s="6">
        <v>69.751451222661103</v>
      </c>
      <c r="AB2922" s="6">
        <v>77.009988226804907</v>
      </c>
      <c r="AC2922" s="6">
        <v>62.387053270397843</v>
      </c>
      <c r="AD2922" s="6">
        <v>69.24152147516449</v>
      </c>
      <c r="AE2922" s="6">
        <v>77.094786860789569</v>
      </c>
      <c r="AF2922" s="6">
        <v>61.032660486875166</v>
      </c>
      <c r="AG2922" s="6">
        <v>74.054297116519592</v>
      </c>
      <c r="AH2922" s="6">
        <v>77.159026598754949</v>
      </c>
      <c r="AI2922" s="6">
        <v>70.991514068780702</v>
      </c>
      <c r="AJ2922" s="6">
        <v>70.850243506493499</v>
      </c>
      <c r="AK2922" s="6">
        <v>80.278517304935491</v>
      </c>
      <c r="AL2922" s="6">
        <v>61.592600040217171</v>
      </c>
      <c r="AM2922" s="6">
        <v>60.13824884792627</v>
      </c>
      <c r="AN2922" s="6">
        <v>65.573770491803273</v>
      </c>
      <c r="AO2922" s="6">
        <v>56.175298804780873</v>
      </c>
      <c r="AP2922" s="6">
        <v>61.683899556868539</v>
      </c>
      <c r="AQ2922" s="6">
        <v>72.119815668202776</v>
      </c>
      <c r="AR2922" s="6">
        <v>55.160825732117132</v>
      </c>
      <c r="AS2922" s="6">
        <v>45.859576904625598</v>
      </c>
      <c r="AT2922" s="6">
        <v>16.745848744177401</v>
      </c>
      <c r="AU2922" s="6">
        <v>22.553738064655899</v>
      </c>
      <c r="AV2922" s="6">
        <v>9.0809204723069108</v>
      </c>
      <c r="AW2922" s="6">
        <v>5.7599158142342004</v>
      </c>
      <c r="AX2922" s="46">
        <v>97144</v>
      </c>
      <c r="AY2922" s="41">
        <v>98368</v>
      </c>
      <c r="AZ2922" s="41">
        <v>108560</v>
      </c>
      <c r="BA2922" s="41">
        <v>95000</v>
      </c>
      <c r="BB2922" s="41">
        <v>69286</v>
      </c>
      <c r="BC2922" s="41">
        <v>73553</v>
      </c>
      <c r="BD2922" s="3">
        <v>3.4725746230171008</v>
      </c>
      <c r="BE2922" s="6">
        <v>29.096875534611701</v>
      </c>
      <c r="BF2922" s="6">
        <v>72.7</v>
      </c>
      <c r="BG2922" s="6">
        <v>15.5</v>
      </c>
      <c r="BH2922">
        <v>3.8</v>
      </c>
      <c r="BI2922" s="43">
        <v>1.5158643808627634</v>
      </c>
      <c r="BJ2922">
        <v>5.5</v>
      </c>
      <c r="BK2922" s="31">
        <v>71.685488349951072</v>
      </c>
      <c r="BL2922" s="31">
        <v>15.744095633545793</v>
      </c>
      <c r="BM2922" s="31">
        <v>4.1442966332548732</v>
      </c>
      <c r="BN2922" s="31">
        <v>1.660892332918992</v>
      </c>
      <c r="BO2922" s="31">
        <v>5.5698077279098674</v>
      </c>
      <c r="BP2922">
        <v>73.913187431712075</v>
      </c>
      <c r="BQ2922">
        <v>15.170678409429527</v>
      </c>
      <c r="BR2922">
        <v>3.3605933185445158</v>
      </c>
      <c r="BS2922">
        <v>1.334304539284177</v>
      </c>
      <c r="BT2922">
        <v>5.3272853690030795</v>
      </c>
    </row>
    <row r="2923" spans="1:72" x14ac:dyDescent="0.25">
      <c r="A2923" t="s">
        <v>4021</v>
      </c>
      <c r="B2923" s="42"/>
      <c r="C2923" s="6">
        <v>31030</v>
      </c>
      <c r="D2923" s="6">
        <v>0.38500000000000001</v>
      </c>
      <c r="E2923" s="3">
        <v>31.701030927835049</v>
      </c>
      <c r="F2923" s="3">
        <v>19.448698315467077</v>
      </c>
      <c r="G2923" s="6">
        <v>7.36245954692557</v>
      </c>
      <c r="H2923" s="6">
        <v>12.912208705847901</v>
      </c>
      <c r="I2923" s="6">
        <v>12.033442818751865</v>
      </c>
      <c r="J2923" s="6">
        <v>13.759355210132412</v>
      </c>
      <c r="K2923" s="6">
        <v>14.829268292682926</v>
      </c>
      <c r="L2923" s="6">
        <v>14.863013698630137</v>
      </c>
      <c r="M2923" s="6">
        <v>14.798761609907121</v>
      </c>
      <c r="N2923" s="6">
        <v>100</v>
      </c>
      <c r="O2923" s="6" t="s">
        <v>74</v>
      </c>
      <c r="P2923" s="6">
        <v>100</v>
      </c>
      <c r="Q2923" s="6">
        <v>65.765765765765778</v>
      </c>
      <c r="R2923" s="6">
        <v>41.304347826086953</v>
      </c>
      <c r="S2923" s="6">
        <v>83.07692307692308</v>
      </c>
      <c r="T2923" s="6">
        <v>10.372040586245772</v>
      </c>
      <c r="U2923" s="6">
        <v>9.7237569060773481</v>
      </c>
      <c r="V2923" s="6">
        <v>11.047180667433832</v>
      </c>
      <c r="W2923" s="6">
        <v>17.857142857142858</v>
      </c>
      <c r="X2923" s="6">
        <v>100</v>
      </c>
      <c r="Y2923" s="6">
        <v>0</v>
      </c>
      <c r="Z2923" s="6">
        <v>10.737134909596699</v>
      </c>
      <c r="AA2923" s="6">
        <v>62.981779957953798</v>
      </c>
      <c r="AB2923" s="6">
        <v>66.321798073492687</v>
      </c>
      <c r="AC2923" s="6">
        <v>59.759036144578317</v>
      </c>
      <c r="AD2923" s="6">
        <v>64.023984010659561</v>
      </c>
      <c r="AE2923" s="6">
        <v>67.987220447284344</v>
      </c>
      <c r="AF2923" s="6">
        <v>59.707724425887264</v>
      </c>
      <c r="AG2923" s="6">
        <v>61.183949145808505</v>
      </c>
      <c r="AH2923" s="6">
        <v>62.810625535561272</v>
      </c>
      <c r="AI2923" s="6">
        <v>59.777777777777771</v>
      </c>
      <c r="AJ2923" s="6">
        <v>59.154929577464785</v>
      </c>
      <c r="AK2923" s="6">
        <v>85.18518518518519</v>
      </c>
      <c r="AL2923" s="6">
        <v>43.18181818181818</v>
      </c>
      <c r="AM2923" s="6">
        <v>100</v>
      </c>
      <c r="AN2923" s="6">
        <v>0</v>
      </c>
      <c r="AO2923" s="6">
        <v>100</v>
      </c>
      <c r="AP2923" s="6">
        <v>78.571428571428569</v>
      </c>
      <c r="AQ2923" s="6">
        <v>60</v>
      </c>
      <c r="AR2923" s="6">
        <v>82.608695652173907</v>
      </c>
      <c r="AS2923" s="6">
        <v>23.060143346836998</v>
      </c>
      <c r="AT2923" s="6">
        <v>15.3007167341851</v>
      </c>
      <c r="AU2923" s="6">
        <v>22.935493923340601</v>
      </c>
      <c r="AV2923" s="6">
        <v>15.4253661576815</v>
      </c>
      <c r="AW2923" s="6">
        <v>23.278279837955701</v>
      </c>
      <c r="AX2923" s="46">
        <v>53673</v>
      </c>
      <c r="AY2923" s="41">
        <v>60682</v>
      </c>
      <c r="AZ2923" s="41">
        <v>43696</v>
      </c>
      <c r="BA2923" s="41" t="s">
        <v>74</v>
      </c>
      <c r="BB2923" s="41" t="s">
        <v>74</v>
      </c>
      <c r="BC2923" s="41" t="s">
        <v>74</v>
      </c>
      <c r="BD2923" s="3">
        <v>4.0448218388215684</v>
      </c>
      <c r="BE2923" s="6">
        <v>23.742923742923701</v>
      </c>
      <c r="BF2923" s="6">
        <v>82.8</v>
      </c>
      <c r="BG2923" s="6">
        <v>10.8</v>
      </c>
      <c r="BH2923">
        <v>0.4</v>
      </c>
      <c r="BI2923" s="43">
        <v>0.60722275487376154</v>
      </c>
      <c r="BJ2923">
        <v>4</v>
      </c>
      <c r="BK2923" s="31">
        <v>85.835351089588372</v>
      </c>
      <c r="BL2923" s="31">
        <v>6.2348668280871671</v>
      </c>
      <c r="BM2923" s="31">
        <v>0.66585956416464898</v>
      </c>
      <c r="BN2923" s="31">
        <v>0.54479418886198538</v>
      </c>
      <c r="BO2923" s="31">
        <v>3.9951573849878934</v>
      </c>
      <c r="BP2923">
        <v>79.350033852403527</v>
      </c>
      <c r="BQ2923">
        <v>15.910629654705485</v>
      </c>
      <c r="BR2923">
        <v>0</v>
      </c>
      <c r="BS2923">
        <v>0.67704807041299941</v>
      </c>
      <c r="BT2923">
        <v>4.0622884224779954</v>
      </c>
    </row>
    <row r="2924" spans="1:72" x14ac:dyDescent="0.25">
      <c r="A2924" t="s">
        <v>4022</v>
      </c>
      <c r="B2924" s="42"/>
      <c r="C2924" s="6">
        <v>16081</v>
      </c>
      <c r="D2924" s="6">
        <v>0.4365</v>
      </c>
      <c r="E2924" s="3">
        <v>30.814814814814817</v>
      </c>
      <c r="F2924" s="3">
        <v>28.68617326448652</v>
      </c>
      <c r="G2924" s="6">
        <v>9.0432503276540004</v>
      </c>
      <c r="H2924" s="6">
        <v>20.546085382410599</v>
      </c>
      <c r="I2924" s="6">
        <v>14.776169639851902</v>
      </c>
      <c r="J2924" s="6">
        <v>25.232367413887367</v>
      </c>
      <c r="K2924" s="6">
        <v>26.84297520661157</v>
      </c>
      <c r="L2924" s="6">
        <v>17.738515901060069</v>
      </c>
      <c r="M2924" s="6">
        <v>34.844720496894411</v>
      </c>
      <c r="N2924" s="6">
        <v>0</v>
      </c>
      <c r="O2924" s="6">
        <v>0</v>
      </c>
      <c r="P2924" s="6">
        <v>0</v>
      </c>
      <c r="Q2924" s="6">
        <v>53.968253968253968</v>
      </c>
      <c r="R2924" s="6">
        <v>47.222222222222221</v>
      </c>
      <c r="S2924" s="6">
        <v>56.666666666666664</v>
      </c>
      <c r="T2924" s="6">
        <v>14.608347627215551</v>
      </c>
      <c r="U2924" s="6">
        <v>10.742705570291777</v>
      </c>
      <c r="V2924" s="6">
        <v>17.537688442211056</v>
      </c>
      <c r="W2924" s="6">
        <v>33.333333333333329</v>
      </c>
      <c r="X2924" s="6" t="s">
        <v>74</v>
      </c>
      <c r="Y2924" s="6">
        <v>33.333333333333329</v>
      </c>
      <c r="Z2924" s="6">
        <v>6.8978102189781003</v>
      </c>
      <c r="AA2924" s="6">
        <v>26.850039154267801</v>
      </c>
      <c r="AB2924" s="6">
        <v>17.153835597639635</v>
      </c>
      <c r="AC2924" s="6">
        <v>50.973028337316492</v>
      </c>
      <c r="AD2924" s="6">
        <v>42.900685801371601</v>
      </c>
      <c r="AE2924" s="6">
        <v>34.952337721289148</v>
      </c>
      <c r="AF2924" s="6">
        <v>52.99884659746251</v>
      </c>
      <c r="AG2924" s="6">
        <v>17.737213707594282</v>
      </c>
      <c r="AH2924" s="6">
        <v>10.019392372333549</v>
      </c>
      <c r="AI2924" s="6">
        <v>48.456260720411663</v>
      </c>
      <c r="AJ2924" s="6">
        <v>6.5789473684210522</v>
      </c>
      <c r="AK2924" s="6">
        <v>5.3380782918149468</v>
      </c>
      <c r="AL2924" s="6">
        <v>21.739130434782609</v>
      </c>
      <c r="AM2924" s="6">
        <v>2.9411764705882351</v>
      </c>
      <c r="AN2924" s="6">
        <v>0</v>
      </c>
      <c r="AO2924" s="6">
        <v>100</v>
      </c>
      <c r="AP2924" s="6">
        <v>4.3478260869565215</v>
      </c>
      <c r="AQ2924" s="6">
        <v>0</v>
      </c>
      <c r="AR2924" s="6">
        <v>33.333333333333329</v>
      </c>
      <c r="AS2924" s="6">
        <v>26.107408859270901</v>
      </c>
      <c r="AT2924" s="6">
        <v>20.6193649549196</v>
      </c>
      <c r="AU2924" s="6">
        <v>25.323402587220698</v>
      </c>
      <c r="AV2924" s="6">
        <v>13.955311642493101</v>
      </c>
      <c r="AW2924" s="6">
        <v>13.9945119560956</v>
      </c>
      <c r="AX2924" s="46">
        <v>39194</v>
      </c>
      <c r="AY2924" s="41">
        <v>51500</v>
      </c>
      <c r="AZ2924" s="41">
        <v>30137</v>
      </c>
      <c r="BA2924" s="41" t="s">
        <v>74</v>
      </c>
      <c r="BB2924" s="41" t="s">
        <v>74</v>
      </c>
      <c r="BC2924" s="41" t="s">
        <v>74</v>
      </c>
      <c r="BD2924" s="3">
        <v>4.895374315276932</v>
      </c>
      <c r="BE2924" s="6">
        <v>13.308913308913301</v>
      </c>
      <c r="BF2924" s="6">
        <v>85.6</v>
      </c>
      <c r="BG2924" s="6">
        <v>9.5</v>
      </c>
      <c r="BH2924">
        <v>0.7</v>
      </c>
      <c r="BI2924" s="43">
        <v>0.95731950538492216</v>
      </c>
      <c r="BJ2924">
        <v>2</v>
      </c>
      <c r="BK2924" s="31">
        <v>85.017421602787451</v>
      </c>
      <c r="BL2924" s="31">
        <v>10.540069686411149</v>
      </c>
      <c r="BM2924" s="31">
        <v>0</v>
      </c>
      <c r="BN2924" s="31">
        <v>1.2195121951219512</v>
      </c>
      <c r="BO2924" s="31">
        <v>1.480836236933798</v>
      </c>
      <c r="BP2924">
        <v>86.092715231788077</v>
      </c>
      <c r="BQ2924">
        <v>8.6828550404709333</v>
      </c>
      <c r="BR2924">
        <v>1.3245033112582782</v>
      </c>
      <c r="BS2924">
        <v>0.73583517292126566</v>
      </c>
      <c r="BT2924">
        <v>2.4282560706401766</v>
      </c>
    </row>
    <row r="2925" spans="1:72" x14ac:dyDescent="0.25">
      <c r="A2925" t="s">
        <v>4023</v>
      </c>
      <c r="B2925" s="42"/>
      <c r="C2925" s="6">
        <v>26073</v>
      </c>
      <c r="D2925" s="6">
        <v>0.49099999999999999</v>
      </c>
      <c r="E2925" s="3">
        <v>26.137980085348506</v>
      </c>
      <c r="F2925" s="3">
        <v>22.689865976957442</v>
      </c>
      <c r="G2925" s="6">
        <v>13.0810261620523</v>
      </c>
      <c r="H2925" s="6">
        <v>17.744524169184299</v>
      </c>
      <c r="I2925" s="6">
        <v>15.501386658881916</v>
      </c>
      <c r="J2925" s="6">
        <v>19.857895943158375</v>
      </c>
      <c r="K2925" s="6">
        <v>28.062827225130889</v>
      </c>
      <c r="L2925" s="6">
        <v>33.064516129032256</v>
      </c>
      <c r="M2925" s="6">
        <v>22.657952069716774</v>
      </c>
      <c r="N2925" s="6">
        <v>0</v>
      </c>
      <c r="O2925" s="6">
        <v>0</v>
      </c>
      <c r="P2925" s="6">
        <v>0</v>
      </c>
      <c r="Q2925" s="6">
        <v>34.965034965034967</v>
      </c>
      <c r="R2925" s="6">
        <v>18</v>
      </c>
      <c r="S2925" s="6">
        <v>44.086021505376344</v>
      </c>
      <c r="T2925" s="6">
        <v>17.414569800144353</v>
      </c>
      <c r="U2925" s="6">
        <v>15.028842192006591</v>
      </c>
      <c r="V2925" s="6">
        <v>19.645523286615614</v>
      </c>
      <c r="W2925" s="6">
        <v>12.138728323699421</v>
      </c>
      <c r="X2925" s="6">
        <v>0</v>
      </c>
      <c r="Y2925" s="6">
        <v>16.40625</v>
      </c>
      <c r="Z2925" s="6">
        <v>8.0318418885533909</v>
      </c>
      <c r="AA2925" s="6">
        <v>50.286912381372801</v>
      </c>
      <c r="AB2925" s="6">
        <v>55.728500750458608</v>
      </c>
      <c r="AC2925" s="6">
        <v>44.925790021359333</v>
      </c>
      <c r="AD2925" s="6">
        <v>50.612543962485347</v>
      </c>
      <c r="AE2925" s="6">
        <v>57.033648347679531</v>
      </c>
      <c r="AF2925" s="6">
        <v>44.519335123093619</v>
      </c>
      <c r="AG2925" s="6">
        <v>42.364106988783433</v>
      </c>
      <c r="AH2925" s="6">
        <v>32.070707070707073</v>
      </c>
      <c r="AI2925" s="6">
        <v>64.577656675749324</v>
      </c>
      <c r="AJ2925" s="6">
        <v>41.137123745819402</v>
      </c>
      <c r="AK2925" s="6">
        <v>26.865671641791046</v>
      </c>
      <c r="AL2925" s="6">
        <v>52.72727272727272</v>
      </c>
      <c r="AM2925" s="6">
        <v>14.285714285714285</v>
      </c>
      <c r="AN2925" s="6">
        <v>28.000000000000004</v>
      </c>
      <c r="AO2925" s="6">
        <v>0</v>
      </c>
      <c r="AP2925" s="6">
        <v>50</v>
      </c>
      <c r="AQ2925" s="6">
        <v>100</v>
      </c>
      <c r="AR2925" s="6">
        <v>32.673267326732677</v>
      </c>
      <c r="AS2925" s="6">
        <v>28.629417382999002</v>
      </c>
      <c r="AT2925" s="6">
        <v>17.460601719197701</v>
      </c>
      <c r="AU2925" s="6">
        <v>24.432903533906401</v>
      </c>
      <c r="AV2925" s="6">
        <v>14.696752626552099</v>
      </c>
      <c r="AW2925" s="6">
        <v>14.780324737344801</v>
      </c>
      <c r="AX2925" s="46">
        <v>37664</v>
      </c>
      <c r="AY2925" s="41">
        <v>38033</v>
      </c>
      <c r="AZ2925" s="41">
        <v>15133</v>
      </c>
      <c r="BA2925" s="41" t="s">
        <v>74</v>
      </c>
      <c r="BB2925" s="41" t="s">
        <v>74</v>
      </c>
      <c r="BC2925" s="41" t="s">
        <v>74</v>
      </c>
      <c r="BD2925" s="3">
        <v>4.9676336458069423</v>
      </c>
      <c r="BE2925" s="6">
        <v>7.7685220244856703</v>
      </c>
      <c r="BF2925" s="6">
        <v>84.9</v>
      </c>
      <c r="BG2925" s="6">
        <v>9.8000000000000007</v>
      </c>
      <c r="BH2925">
        <v>0.1</v>
      </c>
      <c r="BI2925" s="43">
        <v>1.5478739675741817</v>
      </c>
      <c r="BJ2925">
        <v>3.1</v>
      </c>
      <c r="BK2925" s="31">
        <v>82.992213570634036</v>
      </c>
      <c r="BL2925" s="31">
        <v>11.090100111234705</v>
      </c>
      <c r="BM2925" s="31">
        <v>6.6740823136818686E-2</v>
      </c>
      <c r="BN2925" s="31">
        <v>1.4349276974416019</v>
      </c>
      <c r="BO2925" s="31">
        <v>3.3370411568409342</v>
      </c>
      <c r="BP2925">
        <v>87.138001359619309</v>
      </c>
      <c r="BQ2925">
        <v>8.2528891910265116</v>
      </c>
      <c r="BR2925">
        <v>0.12236573759347384</v>
      </c>
      <c r="BS2925">
        <v>1.6859279401767506</v>
      </c>
      <c r="BT2925">
        <v>2.7056424201223659</v>
      </c>
    </row>
    <row r="2926" spans="1:72" x14ac:dyDescent="0.25">
      <c r="A2926" t="s">
        <v>4024</v>
      </c>
      <c r="B2926" s="42"/>
      <c r="C2926" s="6">
        <v>34766</v>
      </c>
      <c r="D2926" s="6">
        <v>0.40920000000000001</v>
      </c>
      <c r="E2926" s="3">
        <v>10.951855935317898</v>
      </c>
      <c r="F2926" s="3">
        <v>11.25561054206468</v>
      </c>
      <c r="G2926" s="6">
        <v>7.1209800918836104</v>
      </c>
      <c r="H2926" s="6">
        <v>9.8352803427446194</v>
      </c>
      <c r="I2926" s="6">
        <v>8.1352154531946503</v>
      </c>
      <c r="J2926" s="6">
        <v>11.545236188951161</v>
      </c>
      <c r="K2926" s="6">
        <v>18.624044475330091</v>
      </c>
      <c r="L2926" s="6">
        <v>7.8913324708926256</v>
      </c>
      <c r="M2926" s="6">
        <v>31.081081081081081</v>
      </c>
      <c r="N2926" s="6">
        <v>15.068493150684931</v>
      </c>
      <c r="O2926" s="6">
        <v>18.333333333333332</v>
      </c>
      <c r="P2926" s="6">
        <v>0</v>
      </c>
      <c r="Q2926" s="6">
        <v>1.9801980198019802</v>
      </c>
      <c r="R2926" s="6">
        <v>0</v>
      </c>
      <c r="S2926" s="6">
        <v>4.1481481481481479</v>
      </c>
      <c r="T2926" s="6">
        <v>9.7446114834269153</v>
      </c>
      <c r="U2926" s="6">
        <v>8.1451515517449593</v>
      </c>
      <c r="V2926" s="6">
        <v>11.343878290268052</v>
      </c>
      <c r="W2926" s="6">
        <v>6.2814070351758788</v>
      </c>
      <c r="X2926" s="6">
        <v>8.9285714285714288</v>
      </c>
      <c r="Y2926" s="6">
        <v>4.3478260869565215</v>
      </c>
      <c r="Z2926" s="6">
        <v>7.2137821467580201</v>
      </c>
      <c r="AA2926" s="6">
        <v>65.660610796379501</v>
      </c>
      <c r="AB2926" s="6">
        <v>72.068537047936701</v>
      </c>
      <c r="AC2926" s="6">
        <v>59.307527718342733</v>
      </c>
      <c r="AD2926" s="6">
        <v>65.599532215034912</v>
      </c>
      <c r="AE2926" s="6">
        <v>72.202112728078603</v>
      </c>
      <c r="AF2926" s="6">
        <v>59.134963112975555</v>
      </c>
      <c r="AG2926" s="6">
        <v>61.349262122276883</v>
      </c>
      <c r="AH2926" s="6">
        <v>68.045112781954884</v>
      </c>
      <c r="AI2926" s="6">
        <v>52.800000000000004</v>
      </c>
      <c r="AJ2926" s="6">
        <v>70.961347869177402</v>
      </c>
      <c r="AK2926" s="6">
        <v>85.3515625</v>
      </c>
      <c r="AL2926" s="6">
        <v>56.136820925553323</v>
      </c>
      <c r="AM2926" s="6">
        <v>34.482758620689658</v>
      </c>
      <c r="AN2926" s="6">
        <v>15.555555555555555</v>
      </c>
      <c r="AO2926" s="6">
        <v>100</v>
      </c>
      <c r="AP2926" s="6">
        <v>85.131195335276971</v>
      </c>
      <c r="AQ2926" s="6">
        <v>83.647798742138363</v>
      </c>
      <c r="AR2926" s="6">
        <v>86.41304347826086</v>
      </c>
      <c r="AS2926" s="6">
        <v>32.7465353951522</v>
      </c>
      <c r="AT2926" s="6">
        <v>18.203221146128701</v>
      </c>
      <c r="AU2926" s="6">
        <v>22.1199636149607</v>
      </c>
      <c r="AV2926" s="6">
        <v>16.196693242014</v>
      </c>
      <c r="AW2926" s="6">
        <v>10.7335866017443</v>
      </c>
      <c r="AX2926" s="46">
        <v>61454</v>
      </c>
      <c r="AY2926" s="41">
        <v>63252</v>
      </c>
      <c r="AZ2926" s="41">
        <v>47277</v>
      </c>
      <c r="BA2926" s="41">
        <v>39712</v>
      </c>
      <c r="BB2926" s="41">
        <v>47639</v>
      </c>
      <c r="BC2926" s="41">
        <v>40682</v>
      </c>
      <c r="BD2926" s="3">
        <v>4.0860811100779628</v>
      </c>
      <c r="BE2926" s="6">
        <v>35.4106999656318</v>
      </c>
      <c r="BF2926" s="6">
        <v>75</v>
      </c>
      <c r="BG2926" s="6">
        <v>16.899999999999999</v>
      </c>
      <c r="BH2926">
        <v>0.2</v>
      </c>
      <c r="BI2926" s="43">
        <v>2.3949142324765713</v>
      </c>
      <c r="BJ2926">
        <v>4.3</v>
      </c>
      <c r="BK2926" s="31">
        <v>75.491282878161854</v>
      </c>
      <c r="BL2926" s="31">
        <v>17.978433941348381</v>
      </c>
      <c r="BM2926" s="31">
        <v>0.20155195001511639</v>
      </c>
      <c r="BN2926" s="31">
        <v>1.793812355134536</v>
      </c>
      <c r="BO2926" s="31">
        <v>3.3558399677516877</v>
      </c>
      <c r="BP2926">
        <v>74.507448342143206</v>
      </c>
      <c r="BQ2926">
        <v>15.557424315233062</v>
      </c>
      <c r="BR2926">
        <v>0.14416146083613646</v>
      </c>
      <c r="BS2926">
        <v>3.1114848630466119</v>
      </c>
      <c r="BT2926">
        <v>5.4781355117731865</v>
      </c>
    </row>
    <row r="2927" spans="1:72" x14ac:dyDescent="0.25">
      <c r="A2927" t="s">
        <v>4025</v>
      </c>
      <c r="B2927" s="42"/>
      <c r="C2927" s="6">
        <v>27826</v>
      </c>
      <c r="D2927" s="6">
        <v>0.45610000000000001</v>
      </c>
      <c r="E2927" s="3">
        <v>20.512820512820511</v>
      </c>
      <c r="F2927" s="3">
        <v>17.057115198451115</v>
      </c>
      <c r="G2927" s="6">
        <v>8.9163622740470192</v>
      </c>
      <c r="H2927" s="6">
        <v>12.8491515242529</v>
      </c>
      <c r="I2927" s="6">
        <v>12.070874861572536</v>
      </c>
      <c r="J2927" s="6">
        <v>13.601624515414438</v>
      </c>
      <c r="K2927" s="6">
        <v>11.126760563380282</v>
      </c>
      <c r="L2927" s="6">
        <v>13.48314606741573</v>
      </c>
      <c r="M2927" s="6">
        <v>8.7570621468926557</v>
      </c>
      <c r="N2927" s="6">
        <v>0</v>
      </c>
      <c r="O2927" s="6">
        <v>0</v>
      </c>
      <c r="P2927" s="6">
        <v>0</v>
      </c>
      <c r="Q2927" s="6">
        <v>35.071707953063886</v>
      </c>
      <c r="R2927" s="6">
        <v>31.178707224334602</v>
      </c>
      <c r="S2927" s="6">
        <v>43.568464730290458</v>
      </c>
      <c r="T2927" s="6">
        <v>12.346718903036239</v>
      </c>
      <c r="U2927" s="6">
        <v>11.490096822144551</v>
      </c>
      <c r="V2927" s="6">
        <v>13.161818112313162</v>
      </c>
      <c r="W2927" s="6">
        <v>34.024896265560166</v>
      </c>
      <c r="X2927" s="6">
        <v>20.202020202020201</v>
      </c>
      <c r="Y2927" s="6">
        <v>43.661971830985912</v>
      </c>
      <c r="Z2927" s="6">
        <v>6.9407957357700401</v>
      </c>
      <c r="AA2927" s="6">
        <v>57.635511152009101</v>
      </c>
      <c r="AB2927" s="6">
        <v>62.448925208740448</v>
      </c>
      <c r="AC2927" s="6">
        <v>52.949061662198396</v>
      </c>
      <c r="AD2927" s="6">
        <v>57.539239583570634</v>
      </c>
      <c r="AE2927" s="6">
        <v>62.554656247092751</v>
      </c>
      <c r="AF2927" s="6">
        <v>52.725568105718999</v>
      </c>
      <c r="AG2927" s="6">
        <v>57.692307692307686</v>
      </c>
      <c r="AH2927" s="6">
        <v>48.780487804878049</v>
      </c>
      <c r="AI2927" s="6">
        <v>66.770186335403722</v>
      </c>
      <c r="AJ2927" s="6">
        <v>76.503759398496243</v>
      </c>
      <c r="AK2927" s="6">
        <v>80.924855491329481</v>
      </c>
      <c r="AL2927" s="6">
        <v>68.27956989247312</v>
      </c>
      <c r="AM2927" s="6">
        <v>63.829787234042556</v>
      </c>
      <c r="AN2927" s="6">
        <v>100</v>
      </c>
      <c r="AO2927" s="6">
        <v>54.054054054054056</v>
      </c>
      <c r="AP2927" s="6">
        <v>64.224137931034491</v>
      </c>
      <c r="AQ2927" s="6">
        <v>84.070796460176993</v>
      </c>
      <c r="AR2927" s="6">
        <v>45.378151260504204</v>
      </c>
      <c r="AS2927" s="6">
        <v>34.399803616725301</v>
      </c>
      <c r="AT2927" s="6">
        <v>17.122166762130799</v>
      </c>
      <c r="AU2927" s="6">
        <v>24.785205793306599</v>
      </c>
      <c r="AV2927" s="6">
        <v>7.2661811635709004</v>
      </c>
      <c r="AW2927" s="6">
        <v>16.426642664266399</v>
      </c>
      <c r="AX2927" s="46">
        <v>43310</v>
      </c>
      <c r="AY2927" s="41">
        <v>43610</v>
      </c>
      <c r="AZ2927" s="41">
        <v>34301</v>
      </c>
      <c r="BA2927" s="41" t="s">
        <v>74</v>
      </c>
      <c r="BB2927" s="41" t="s">
        <v>74</v>
      </c>
      <c r="BC2927" s="41">
        <v>24449</v>
      </c>
      <c r="BD2927" s="3">
        <v>4.2509299286216953</v>
      </c>
      <c r="BE2927" s="6">
        <v>5.6398001303497702</v>
      </c>
      <c r="BF2927" s="6">
        <v>84.2</v>
      </c>
      <c r="BG2927" s="6">
        <v>8.8000000000000007</v>
      </c>
      <c r="BH2927">
        <v>0.3</v>
      </c>
      <c r="BI2927" s="43">
        <v>1.802214267876467</v>
      </c>
      <c r="BJ2927">
        <v>4.2</v>
      </c>
      <c r="BK2927" s="31">
        <v>85.11960969468052</v>
      </c>
      <c r="BL2927" s="31">
        <v>7.7746301542335541</v>
      </c>
      <c r="BM2927" s="31">
        <v>0.29115517784073025</v>
      </c>
      <c r="BN2927" s="31">
        <v>2.4630154233553667</v>
      </c>
      <c r="BO2927" s="31">
        <v>3.3679571923197988</v>
      </c>
      <c r="BP2927">
        <v>83.124226895211166</v>
      </c>
      <c r="BQ2927">
        <v>10.001767096660187</v>
      </c>
      <c r="BR2927">
        <v>0.41526771514401839</v>
      </c>
      <c r="BS2927">
        <v>1.0602579961123875</v>
      </c>
      <c r="BT2927">
        <v>5.1510867644460152</v>
      </c>
    </row>
    <row r="2928" spans="1:72" x14ac:dyDescent="0.25">
      <c r="A2928" t="s">
        <v>4026</v>
      </c>
      <c r="B2928" s="42"/>
      <c r="C2928" s="6">
        <v>27102</v>
      </c>
      <c r="D2928" s="6">
        <v>0.42830000000000001</v>
      </c>
      <c r="E2928" s="3">
        <v>18.973020017406441</v>
      </c>
      <c r="F2928" s="3">
        <v>14.028882994400234</v>
      </c>
      <c r="G2928" s="6">
        <v>12.4806601340897</v>
      </c>
      <c r="H2928" s="6">
        <v>13.2788384589002</v>
      </c>
      <c r="I2928" s="6">
        <v>12.215078901227352</v>
      </c>
      <c r="J2928" s="6">
        <v>14.296901219375769</v>
      </c>
      <c r="K2928" s="6">
        <v>16.680161943319838</v>
      </c>
      <c r="L2928" s="6">
        <v>19.765625</v>
      </c>
      <c r="M2928" s="6">
        <v>13.361344537815127</v>
      </c>
      <c r="N2928" s="6">
        <v>0</v>
      </c>
      <c r="O2928" s="6" t="s">
        <v>74</v>
      </c>
      <c r="P2928" s="6">
        <v>0</v>
      </c>
      <c r="Q2928" s="6">
        <v>0.93457943925233633</v>
      </c>
      <c r="R2928" s="6">
        <v>0.39292730844793711</v>
      </c>
      <c r="S2928" s="6">
        <v>1.4260249554367201</v>
      </c>
      <c r="T2928" s="6">
        <v>12.80943379242056</v>
      </c>
      <c r="U2928" s="6">
        <v>9.283263438810522</v>
      </c>
      <c r="V2928" s="6">
        <v>15.964523281596451</v>
      </c>
      <c r="W2928" s="6">
        <v>0</v>
      </c>
      <c r="X2928" s="6">
        <v>0</v>
      </c>
      <c r="Y2928" s="6">
        <v>0</v>
      </c>
      <c r="Z2928" s="6">
        <v>9.7068483152901095</v>
      </c>
      <c r="AA2928" s="6">
        <v>57.146785837057401</v>
      </c>
      <c r="AB2928" s="6">
        <v>59.116997792494487</v>
      </c>
      <c r="AC2928" s="6">
        <v>55.41935483870968</v>
      </c>
      <c r="AD2928" s="6">
        <v>56.070022788481452</v>
      </c>
      <c r="AE2928" s="6">
        <v>63.182320441988949</v>
      </c>
      <c r="AF2928" s="6">
        <v>49.795281731331642</v>
      </c>
      <c r="AG2928" s="6">
        <v>57.628418093534371</v>
      </c>
      <c r="AH2928" s="6">
        <v>50.502793296089386</v>
      </c>
      <c r="AI2928" s="6">
        <v>63.636363636363633</v>
      </c>
      <c r="AJ2928" s="6">
        <v>72.077028885832178</v>
      </c>
      <c r="AK2928" s="6">
        <v>62.463343108504397</v>
      </c>
      <c r="AL2928" s="6">
        <v>80.569948186528492</v>
      </c>
      <c r="AM2928" s="6">
        <v>87.878787878787875</v>
      </c>
      <c r="AN2928" s="6">
        <v>0</v>
      </c>
      <c r="AO2928" s="6">
        <v>100</v>
      </c>
      <c r="AP2928" s="6">
        <v>31.25</v>
      </c>
      <c r="AQ2928" s="6">
        <v>9.6153846153846168</v>
      </c>
      <c r="AR2928" s="6">
        <v>71.428571428571431</v>
      </c>
      <c r="AS2928" s="6">
        <v>29.354708338946502</v>
      </c>
      <c r="AT2928" s="6">
        <v>19.991917014684098</v>
      </c>
      <c r="AU2928" s="6">
        <v>26.000269432843901</v>
      </c>
      <c r="AV2928" s="6">
        <v>14.535901926444801</v>
      </c>
      <c r="AW2928" s="6">
        <v>10.1172032870807</v>
      </c>
      <c r="AX2928" s="46">
        <v>47911</v>
      </c>
      <c r="AY2928" s="41">
        <v>50355</v>
      </c>
      <c r="AZ2928" s="41">
        <v>36763</v>
      </c>
      <c r="BA2928" s="41" t="s">
        <v>74</v>
      </c>
      <c r="BB2928" s="41" t="s">
        <v>74</v>
      </c>
      <c r="BC2928" s="41" t="s">
        <v>74</v>
      </c>
      <c r="BD2928" s="3">
        <v>4.390349433287871</v>
      </c>
      <c r="BE2928" s="6">
        <v>26.901890725026</v>
      </c>
      <c r="BF2928" s="6">
        <v>74</v>
      </c>
      <c r="BG2928" s="6">
        <v>11.3</v>
      </c>
      <c r="BH2928">
        <v>0.4</v>
      </c>
      <c r="BI2928" s="43">
        <v>5.4397349164710755</v>
      </c>
      <c r="BJ2928">
        <v>7.3</v>
      </c>
      <c r="BK2928" s="31">
        <v>69.496681415929203</v>
      </c>
      <c r="BL2928" s="31">
        <v>13.689159292035399</v>
      </c>
      <c r="BM2928" s="31">
        <v>0.85730088495575218</v>
      </c>
      <c r="BN2928" s="31">
        <v>8.821902654867257</v>
      </c>
      <c r="BO2928" s="31">
        <v>5.0608407079646023</v>
      </c>
      <c r="BP2928">
        <v>78.439481665288113</v>
      </c>
      <c r="BQ2928">
        <v>8.8502894954507862</v>
      </c>
      <c r="BR2928">
        <v>0</v>
      </c>
      <c r="BS2928">
        <v>2.0678246484698097</v>
      </c>
      <c r="BT2928">
        <v>9.4568513923352633</v>
      </c>
    </row>
    <row r="2929" spans="1:72" x14ac:dyDescent="0.25">
      <c r="A2929" t="s">
        <v>4027</v>
      </c>
      <c r="B2929" s="42"/>
      <c r="C2929" s="6">
        <v>25167</v>
      </c>
      <c r="D2929" s="6">
        <v>0.47520000000000001</v>
      </c>
      <c r="E2929" s="3">
        <v>39.808429118773944</v>
      </c>
      <c r="F2929" s="3">
        <v>31.668757841907151</v>
      </c>
      <c r="G2929" s="6">
        <v>11.6399465597862</v>
      </c>
      <c r="H2929" s="6">
        <v>22.4331458127816</v>
      </c>
      <c r="I2929" s="6">
        <v>19.594776159509859</v>
      </c>
      <c r="J2929" s="6">
        <v>25.227513227513228</v>
      </c>
      <c r="K2929" s="6">
        <v>56.995581737849776</v>
      </c>
      <c r="L2929" s="6">
        <v>41.071428571428569</v>
      </c>
      <c r="M2929" s="6">
        <v>68.1704260651629</v>
      </c>
      <c r="N2929" s="6">
        <v>0</v>
      </c>
      <c r="O2929" s="6">
        <v>0</v>
      </c>
      <c r="P2929" s="6">
        <v>0</v>
      </c>
      <c r="Q2929" s="6">
        <v>58.407079646017699</v>
      </c>
      <c r="R2929" s="6">
        <v>63.636363636363633</v>
      </c>
      <c r="S2929" s="6">
        <v>53.448275862068961</v>
      </c>
      <c r="T2929" s="6">
        <v>21.545290608961022</v>
      </c>
      <c r="U2929" s="6">
        <v>18.888888888888889</v>
      </c>
      <c r="V2929" s="6">
        <v>24.168734491315135</v>
      </c>
      <c r="W2929" s="6">
        <v>5.7692307692307692</v>
      </c>
      <c r="X2929" s="6">
        <v>0</v>
      </c>
      <c r="Y2929" s="6">
        <v>12.328767123287671</v>
      </c>
      <c r="Z2929" s="6">
        <v>11.007450599287299</v>
      </c>
      <c r="AA2929" s="6">
        <v>46.573241512044</v>
      </c>
      <c r="AB2929" s="6">
        <v>50.637903038738109</v>
      </c>
      <c r="AC2929" s="6">
        <v>42.195015303891559</v>
      </c>
      <c r="AD2929" s="6">
        <v>48.875980440418758</v>
      </c>
      <c r="AE2929" s="6">
        <v>55.806387358077146</v>
      </c>
      <c r="AF2929" s="6">
        <v>42.102530824140167</v>
      </c>
      <c r="AG2929" s="6">
        <v>15.255955397871263</v>
      </c>
      <c r="AH2929" s="6">
        <v>8.4826762246117084</v>
      </c>
      <c r="AI2929" s="6">
        <v>53.177257525083611</v>
      </c>
      <c r="AJ2929" s="6">
        <v>40.15748031496063</v>
      </c>
      <c r="AK2929" s="6">
        <v>38.235294117647058</v>
      </c>
      <c r="AL2929" s="6">
        <v>43.356643356643353</v>
      </c>
      <c r="AM2929" s="6">
        <v>15.384615384615385</v>
      </c>
      <c r="AN2929" s="6">
        <v>19.047619047619047</v>
      </c>
      <c r="AO2929" s="6">
        <v>0</v>
      </c>
      <c r="AP2929" s="6">
        <v>53.020134228187921</v>
      </c>
      <c r="AQ2929" s="6">
        <v>64.86486486486487</v>
      </c>
      <c r="AR2929" s="6">
        <v>41.333333333333336</v>
      </c>
      <c r="AS2929" s="6">
        <v>33.510483401281299</v>
      </c>
      <c r="AT2929" s="6">
        <v>13.5556202679091</v>
      </c>
      <c r="AU2929" s="6">
        <v>23.711415259172998</v>
      </c>
      <c r="AV2929" s="6">
        <v>16.089108910891099</v>
      </c>
      <c r="AW2929" s="6">
        <v>13.1333721607455</v>
      </c>
      <c r="AX2929" s="46">
        <v>37407</v>
      </c>
      <c r="AY2929" s="41">
        <v>37918</v>
      </c>
      <c r="AZ2929" s="41">
        <v>10298</v>
      </c>
      <c r="BA2929" s="41" t="s">
        <v>74</v>
      </c>
      <c r="BB2929" s="41" t="s">
        <v>74</v>
      </c>
      <c r="BC2929" s="41">
        <v>22692</v>
      </c>
      <c r="BD2929" s="3">
        <v>5.1495423577179826</v>
      </c>
      <c r="BE2929" s="6">
        <v>7.5867882596367497</v>
      </c>
      <c r="BF2929" s="6">
        <v>82.1</v>
      </c>
      <c r="BG2929" s="6">
        <v>13</v>
      </c>
      <c r="BH2929">
        <v>0.8</v>
      </c>
      <c r="BI2929" s="43">
        <v>1.9169811320754717</v>
      </c>
      <c r="BJ2929">
        <v>1.5</v>
      </c>
      <c r="BK2929" s="31">
        <v>79.619921363040618</v>
      </c>
      <c r="BL2929" s="31">
        <v>16.631716906946263</v>
      </c>
      <c r="BM2929" s="31">
        <v>0.89121887287024903</v>
      </c>
      <c r="BN2929" s="31">
        <v>1.3237221494102229</v>
      </c>
      <c r="BO2929" s="31">
        <v>0.64220183486238536</v>
      </c>
      <c r="BP2929">
        <v>85.355871886120994</v>
      </c>
      <c r="BQ2929">
        <v>8.0604982206405698</v>
      </c>
      <c r="BR2929">
        <v>0.71174377224199281</v>
      </c>
      <c r="BS2929">
        <v>2.722419928825623</v>
      </c>
      <c r="BT2929">
        <v>2.7046263345195731</v>
      </c>
    </row>
    <row r="2930" spans="1:72" x14ac:dyDescent="0.25">
      <c r="A2930" t="s">
        <v>4028</v>
      </c>
      <c r="B2930" s="42"/>
      <c r="C2930" s="6">
        <v>25692</v>
      </c>
      <c r="D2930" s="6">
        <v>0.45229999999999998</v>
      </c>
      <c r="E2930" s="3">
        <v>13.950538998097652</v>
      </c>
      <c r="F2930" s="3">
        <v>17.78846153846154</v>
      </c>
      <c r="G2930" s="6">
        <v>11.621823617339301</v>
      </c>
      <c r="H2930" s="6">
        <v>15.077359731404201</v>
      </c>
      <c r="I2930" s="6">
        <v>14.401123990165084</v>
      </c>
      <c r="J2930" s="6">
        <v>15.734170305676857</v>
      </c>
      <c r="K2930" s="6">
        <v>27.576335877862597</v>
      </c>
      <c r="L2930" s="6">
        <v>40.640809443507585</v>
      </c>
      <c r="M2930" s="6">
        <v>10.549450549450549</v>
      </c>
      <c r="N2930" s="6">
        <v>0</v>
      </c>
      <c r="O2930" s="6">
        <v>0</v>
      </c>
      <c r="P2930" s="6">
        <v>0</v>
      </c>
      <c r="Q2930" s="6">
        <v>16.451612903225808</v>
      </c>
      <c r="R2930" s="6">
        <v>7.216494845360824</v>
      </c>
      <c r="S2930" s="6">
        <v>31.896551724137932</v>
      </c>
      <c r="T2930" s="6">
        <v>14.524256132994962</v>
      </c>
      <c r="U2930" s="6">
        <v>13.303752726178839</v>
      </c>
      <c r="V2930" s="6">
        <v>15.69248488338612</v>
      </c>
      <c r="W2930" s="6">
        <v>19.512195121951219</v>
      </c>
      <c r="X2930" s="6">
        <v>22.727272727272727</v>
      </c>
      <c r="Y2930" s="6">
        <v>17.094017094017094</v>
      </c>
      <c r="Z2930" s="6">
        <v>9.5718785796105408</v>
      </c>
      <c r="AA2930" s="6">
        <v>58.673255716559197</v>
      </c>
      <c r="AB2930" s="6">
        <v>64.28384164991698</v>
      </c>
      <c r="AC2930" s="6">
        <v>53.510253317249699</v>
      </c>
      <c r="AD2930" s="6">
        <v>57.905390539053904</v>
      </c>
      <c r="AE2930" s="6">
        <v>63.662282718660904</v>
      </c>
      <c r="AF2930" s="6">
        <v>52.62402969962875</v>
      </c>
      <c r="AG2930" s="6">
        <v>77.777777777777786</v>
      </c>
      <c r="AH2930" s="6">
        <v>76.05263157894737</v>
      </c>
      <c r="AI2930" s="6">
        <v>79.608938547486034</v>
      </c>
      <c r="AJ2930" s="6">
        <v>62.735849056603776</v>
      </c>
      <c r="AK2930" s="6">
        <v>66.666666666666657</v>
      </c>
      <c r="AL2930" s="6">
        <v>58.878504672897193</v>
      </c>
      <c r="AM2930" s="6">
        <v>23.809523809523807</v>
      </c>
      <c r="AN2930" s="6">
        <v>33.333333333333329</v>
      </c>
      <c r="AO2930" s="6">
        <v>0</v>
      </c>
      <c r="AP2930" s="6">
        <v>88.28125</v>
      </c>
      <c r="AQ2930" s="6">
        <v>100</v>
      </c>
      <c r="AR2930" s="6">
        <v>81.012658227848107</v>
      </c>
      <c r="AS2930" s="6">
        <v>27.780856622595199</v>
      </c>
      <c r="AT2930" s="6">
        <v>18.9058665188821</v>
      </c>
      <c r="AU2930" s="6">
        <v>23.006887815691599</v>
      </c>
      <c r="AV2930" s="6">
        <v>8.6770643654500805</v>
      </c>
      <c r="AW2930" s="6">
        <v>21.629324677381</v>
      </c>
      <c r="AX2930" s="46">
        <v>41360</v>
      </c>
      <c r="AY2930" s="41">
        <v>41601</v>
      </c>
      <c r="AZ2930" s="41">
        <v>34583</v>
      </c>
      <c r="BA2930" s="41" t="s">
        <v>74</v>
      </c>
      <c r="BB2930" s="41">
        <v>36500</v>
      </c>
      <c r="BC2930" s="41">
        <v>36250</v>
      </c>
      <c r="BD2930" s="3">
        <v>4.7844832727055877</v>
      </c>
      <c r="BE2930" s="6">
        <v>4.1341973587072403</v>
      </c>
      <c r="BF2930" s="6">
        <v>82.6</v>
      </c>
      <c r="BG2930" s="6">
        <v>11.2</v>
      </c>
      <c r="BH2930">
        <v>0.9</v>
      </c>
      <c r="BI2930" s="43">
        <v>1.4717581543357201</v>
      </c>
      <c r="BJ2930">
        <v>3</v>
      </c>
      <c r="BK2930" s="31">
        <v>77.578544061302679</v>
      </c>
      <c r="BL2930" s="31">
        <v>14.574712643678161</v>
      </c>
      <c r="BM2930" s="31">
        <v>1.6398467432950192</v>
      </c>
      <c r="BN2930" s="31">
        <v>1.2413793103448276</v>
      </c>
      <c r="BO2930" s="31">
        <v>3.9080459770114944</v>
      </c>
      <c r="BP2930">
        <v>88.023159636062871</v>
      </c>
      <c r="BQ2930">
        <v>7.6592224979321752</v>
      </c>
      <c r="BR2930">
        <v>0</v>
      </c>
      <c r="BS2930">
        <v>1.7204301075268817</v>
      </c>
      <c r="BT2930">
        <v>2.0512820512820511</v>
      </c>
    </row>
    <row r="2931" spans="1:72" x14ac:dyDescent="0.25">
      <c r="A2931" t="s">
        <v>4029</v>
      </c>
      <c r="B2931" s="42"/>
      <c r="C2931" s="6">
        <v>40689</v>
      </c>
      <c r="D2931" s="6">
        <v>0.38790000000000002</v>
      </c>
      <c r="E2931" s="3">
        <v>7.842248413417952</v>
      </c>
      <c r="F2931" s="3">
        <v>8.1790123456790127</v>
      </c>
      <c r="G2931" s="6">
        <v>4.7942951179374704</v>
      </c>
      <c r="H2931" s="6">
        <v>6.4204328209834101</v>
      </c>
      <c r="I2931" s="6">
        <v>5.7165354330708666</v>
      </c>
      <c r="J2931" s="6">
        <v>7.0848818195332246</v>
      </c>
      <c r="K2931" s="6">
        <v>13.397508493771234</v>
      </c>
      <c r="L2931" s="6">
        <v>12.865636147443519</v>
      </c>
      <c r="M2931" s="6">
        <v>13.881081081081081</v>
      </c>
      <c r="N2931" s="6">
        <v>0</v>
      </c>
      <c r="O2931" s="6">
        <v>0</v>
      </c>
      <c r="P2931" s="6">
        <v>0</v>
      </c>
      <c r="Q2931" s="6">
        <v>18.104667609618105</v>
      </c>
      <c r="R2931" s="6">
        <v>17.006802721088434</v>
      </c>
      <c r="S2931" s="6">
        <v>19.198193111236588</v>
      </c>
      <c r="T2931" s="6">
        <v>4.1740991794505886</v>
      </c>
      <c r="U2931" s="6">
        <v>3.6534936266359721</v>
      </c>
      <c r="V2931" s="6">
        <v>4.6788459948747629</v>
      </c>
      <c r="W2931" s="6">
        <v>6.6188637617209043</v>
      </c>
      <c r="X2931" s="6">
        <v>3.9278815196394077</v>
      </c>
      <c r="Y2931" s="6">
        <v>8.6348287506029902</v>
      </c>
      <c r="Z2931" s="6">
        <v>5.8470951830924403</v>
      </c>
      <c r="AA2931" s="6">
        <v>66.842206051321298</v>
      </c>
      <c r="AB2931" s="6">
        <v>75.091373550795836</v>
      </c>
      <c r="AC2931" s="6">
        <v>59.002801120448176</v>
      </c>
      <c r="AD2931" s="6">
        <v>66.34143823240926</v>
      </c>
      <c r="AE2931" s="6">
        <v>74.673014544313062</v>
      </c>
      <c r="AF2931" s="6">
        <v>58.228041573262686</v>
      </c>
      <c r="AG2931" s="6">
        <v>71.444987072680263</v>
      </c>
      <c r="AH2931" s="6">
        <v>73.453528131799814</v>
      </c>
      <c r="AI2931" s="6">
        <v>69.719626168224309</v>
      </c>
      <c r="AJ2931" s="6">
        <v>71.868666396432914</v>
      </c>
      <c r="AK2931" s="6">
        <v>83.544303797468359</v>
      </c>
      <c r="AL2931" s="6">
        <v>59.600997506234407</v>
      </c>
      <c r="AM2931" s="6">
        <v>75.700934579439249</v>
      </c>
      <c r="AN2931" s="6">
        <v>89.010989010989007</v>
      </c>
      <c r="AO2931" s="6">
        <v>0</v>
      </c>
      <c r="AP2931" s="6">
        <v>62.608094085091658</v>
      </c>
      <c r="AQ2931" s="6">
        <v>78.267973856209153</v>
      </c>
      <c r="AR2931" s="6">
        <v>51.10977804439112</v>
      </c>
      <c r="AS2931" s="6">
        <v>48.189655172413801</v>
      </c>
      <c r="AT2931" s="6">
        <v>14.8275862068966</v>
      </c>
      <c r="AU2931" s="6">
        <v>20.6432360742706</v>
      </c>
      <c r="AV2931" s="6">
        <v>8.38527851458886</v>
      </c>
      <c r="AW2931" s="6">
        <v>7.9542440318302399</v>
      </c>
      <c r="AX2931" s="46">
        <v>81749</v>
      </c>
      <c r="AY2931" s="41">
        <v>87943</v>
      </c>
      <c r="AZ2931" s="41">
        <v>62089</v>
      </c>
      <c r="BA2931" s="41" t="s">
        <v>74</v>
      </c>
      <c r="BB2931" s="41">
        <v>84881</v>
      </c>
      <c r="BC2931" s="41">
        <v>67344</v>
      </c>
      <c r="BD2931" s="3">
        <v>3.5222685360616395</v>
      </c>
      <c r="BE2931" s="6">
        <v>4.5627006518143798</v>
      </c>
      <c r="BF2931" s="6">
        <v>84.6</v>
      </c>
      <c r="BG2931" s="6">
        <v>7.5</v>
      </c>
      <c r="BH2931">
        <v>0.3</v>
      </c>
      <c r="BI2931" s="43">
        <v>1.9178505250154416</v>
      </c>
      <c r="BJ2931">
        <v>4.8</v>
      </c>
      <c r="BK2931" s="31">
        <v>85.400560224089645</v>
      </c>
      <c r="BL2931" s="31">
        <v>6.4705882352941186</v>
      </c>
      <c r="BM2931" s="31">
        <v>0.37535014005602241</v>
      </c>
      <c r="BN2931" s="31">
        <v>2.9075630252100844</v>
      </c>
      <c r="BO2931" s="31">
        <v>3.9383753501400562</v>
      </c>
      <c r="BP2931">
        <v>83.599449415003448</v>
      </c>
      <c r="BQ2931">
        <v>8.6648313833448043</v>
      </c>
      <c r="BR2931">
        <v>0.24088093599449414</v>
      </c>
      <c r="BS2931">
        <v>0.70199587061252577</v>
      </c>
      <c r="BT2931">
        <v>5.7811424638678597</v>
      </c>
    </row>
    <row r="2932" spans="1:72" x14ac:dyDescent="0.25">
      <c r="A2932" t="s">
        <v>4030</v>
      </c>
      <c r="B2932" s="42"/>
      <c r="C2932" s="6">
        <v>52964</v>
      </c>
      <c r="D2932" s="6">
        <v>0.43780000000000002</v>
      </c>
      <c r="E2932" s="3">
        <v>10.85234474017744</v>
      </c>
      <c r="F2932" s="3">
        <v>12.818164472428926</v>
      </c>
      <c r="G2932" s="6">
        <v>6.8975225225225198</v>
      </c>
      <c r="H2932" s="6">
        <v>8.3422207222409703</v>
      </c>
      <c r="I2932" s="6">
        <v>6.8722405214100499</v>
      </c>
      <c r="J2932" s="6">
        <v>9.7077013215285461</v>
      </c>
      <c r="K2932" s="6">
        <v>16.293401950506688</v>
      </c>
      <c r="L2932" s="6">
        <v>12.700651487675465</v>
      </c>
      <c r="M2932" s="6">
        <v>19.51778179626281</v>
      </c>
      <c r="N2932" s="6">
        <v>40.36363636363636</v>
      </c>
      <c r="O2932" s="6">
        <v>70.689655172413794</v>
      </c>
      <c r="P2932" s="6">
        <v>32.258064516129032</v>
      </c>
      <c r="Q2932" s="6">
        <v>12.526927610454008</v>
      </c>
      <c r="R2932" s="6">
        <v>10.471834376504574</v>
      </c>
      <c r="S2932" s="6">
        <v>14.636356148587431</v>
      </c>
      <c r="T2932" s="6">
        <v>4.1866028708133971</v>
      </c>
      <c r="U2932" s="6">
        <v>3.5939672692266553</v>
      </c>
      <c r="V2932" s="6">
        <v>4.7358247422680408</v>
      </c>
      <c r="W2932" s="6">
        <v>5.8751529987760103</v>
      </c>
      <c r="X2932" s="6">
        <v>4.1914796152084284</v>
      </c>
      <c r="Y2932" s="6">
        <v>7.2269216623758741</v>
      </c>
      <c r="Z2932" s="6">
        <v>4.5086955624780796</v>
      </c>
      <c r="AA2932" s="6">
        <v>79.479928542245801</v>
      </c>
      <c r="AB2932" s="6">
        <v>84.902434117883729</v>
      </c>
      <c r="AC2932" s="6">
        <v>74.517084247510624</v>
      </c>
      <c r="AD2932" s="6">
        <v>78.999619293056483</v>
      </c>
      <c r="AE2932" s="6">
        <v>83.858678955453144</v>
      </c>
      <c r="AF2932" s="6">
        <v>74.574753804834387</v>
      </c>
      <c r="AG2932" s="6">
        <v>78.349250182180796</v>
      </c>
      <c r="AH2932" s="6">
        <v>82.633371169125994</v>
      </c>
      <c r="AI2932" s="6">
        <v>74.503238954800196</v>
      </c>
      <c r="AJ2932" s="6">
        <v>82.272994809781153</v>
      </c>
      <c r="AK2932" s="6">
        <v>89.071495865173247</v>
      </c>
      <c r="AL2932" s="6">
        <v>75.164185639229416</v>
      </c>
      <c r="AM2932" s="6">
        <v>70.566037735849051</v>
      </c>
      <c r="AN2932" s="6">
        <v>60.714285714285708</v>
      </c>
      <c r="AO2932" s="6">
        <v>73.205741626794264</v>
      </c>
      <c r="AP2932" s="6">
        <v>78.377158334273787</v>
      </c>
      <c r="AQ2932" s="6">
        <v>87.421698822350294</v>
      </c>
      <c r="AR2932" s="6">
        <v>70.965092402464066</v>
      </c>
      <c r="AS2932" s="6">
        <v>58.110721036996999</v>
      </c>
      <c r="AT2932" s="6">
        <v>15.6294896030246</v>
      </c>
      <c r="AU2932" s="6">
        <v>17.381582500675101</v>
      </c>
      <c r="AV2932" s="6">
        <v>4.0280853362138798</v>
      </c>
      <c r="AW2932" s="6">
        <v>4.8501215230893902</v>
      </c>
      <c r="AX2932" s="46">
        <v>89134</v>
      </c>
      <c r="AY2932" s="41">
        <v>111699</v>
      </c>
      <c r="AZ2932" s="41">
        <v>54350</v>
      </c>
      <c r="BA2932" s="41" t="s">
        <v>74</v>
      </c>
      <c r="BB2932" s="41">
        <v>96705</v>
      </c>
      <c r="BC2932" s="41">
        <v>61162</v>
      </c>
      <c r="BD2932" s="3">
        <v>4.083448225818155</v>
      </c>
      <c r="BE2932" s="6">
        <v>9.4038933530578603</v>
      </c>
      <c r="BF2932" s="6">
        <v>58.7</v>
      </c>
      <c r="BG2932" s="6">
        <v>8.5</v>
      </c>
      <c r="BH2932">
        <v>21.7</v>
      </c>
      <c r="BI2932" s="43">
        <v>4.8083579164847334</v>
      </c>
      <c r="BJ2932">
        <v>5</v>
      </c>
      <c r="BK2932" s="31">
        <v>57.401271230592897</v>
      </c>
      <c r="BL2932" s="31">
        <v>8.8881942273627175</v>
      </c>
      <c r="BM2932" s="31">
        <v>21.460873189538397</v>
      </c>
      <c r="BN2932" s="31">
        <v>5.5121392101698445</v>
      </c>
      <c r="BO2932" s="31">
        <v>5.0619985412107953</v>
      </c>
      <c r="BP2932">
        <v>60.038332534738856</v>
      </c>
      <c r="BQ2932">
        <v>8.0520102800888615</v>
      </c>
      <c r="BR2932">
        <v>21.999825761205731</v>
      </c>
      <c r="BS2932">
        <v>4.0728318160038333</v>
      </c>
      <c r="BT2932">
        <v>4.8808642244195672</v>
      </c>
    </row>
    <row r="2933" spans="1:72" x14ac:dyDescent="0.25">
      <c r="A2933" t="s">
        <v>4031</v>
      </c>
      <c r="B2933" s="42"/>
      <c r="C2933" s="6">
        <v>24511</v>
      </c>
      <c r="D2933" s="6">
        <v>0.46850000000000003</v>
      </c>
      <c r="E2933" s="3">
        <v>39.708265802269047</v>
      </c>
      <c r="F2933" s="3">
        <v>32.117388919363691</v>
      </c>
      <c r="G2933" s="6">
        <v>9.8805970149253692</v>
      </c>
      <c r="H2933" s="6">
        <v>20.3587235033776</v>
      </c>
      <c r="I2933" s="6">
        <v>17.700225960331409</v>
      </c>
      <c r="J2933" s="6">
        <v>22.659135346513143</v>
      </c>
      <c r="K2933" s="6">
        <v>31.938325991189426</v>
      </c>
      <c r="L2933" s="6">
        <v>27.983539094650205</v>
      </c>
      <c r="M2933" s="6">
        <v>36.492890995260666</v>
      </c>
      <c r="N2933" s="6">
        <v>17.977528089887642</v>
      </c>
      <c r="O2933" s="6" t="s">
        <v>74</v>
      </c>
      <c r="P2933" s="6">
        <v>17.977528089887642</v>
      </c>
      <c r="Q2933" s="6">
        <v>53.951890034364261</v>
      </c>
      <c r="R2933" s="6">
        <v>92.708333333333343</v>
      </c>
      <c r="S2933" s="6">
        <v>34.871794871794869</v>
      </c>
      <c r="T2933" s="6">
        <v>17.507185785210346</v>
      </c>
      <c r="U2933" s="6">
        <v>14.428070175438595</v>
      </c>
      <c r="V2933" s="6">
        <v>20.188195038494438</v>
      </c>
      <c r="W2933" s="6">
        <v>55.828220858895705</v>
      </c>
      <c r="X2933" s="6">
        <v>63.157894736842103</v>
      </c>
      <c r="Y2933" s="6">
        <v>51.886792452830186</v>
      </c>
      <c r="Z2933" s="6">
        <v>10.6845965770171</v>
      </c>
      <c r="AA2933" s="6">
        <v>57.488600491055799</v>
      </c>
      <c r="AB2933" s="6">
        <v>62.782874617737008</v>
      </c>
      <c r="AC2933" s="6">
        <v>53.00064808813999</v>
      </c>
      <c r="AD2933" s="6">
        <v>56.415604480494395</v>
      </c>
      <c r="AE2933" s="6">
        <v>61.415062478892267</v>
      </c>
      <c r="AF2933" s="6">
        <v>52.19991456642461</v>
      </c>
      <c r="AG2933" s="6">
        <v>66.136034732272066</v>
      </c>
      <c r="AH2933" s="6">
        <v>68.433734939759034</v>
      </c>
      <c r="AI2933" s="6">
        <v>62.681159420289859</v>
      </c>
      <c r="AJ2933" s="6">
        <v>44.525547445255476</v>
      </c>
      <c r="AK2933" s="6">
        <v>82.926829268292678</v>
      </c>
      <c r="AL2933" s="6">
        <v>28.125</v>
      </c>
      <c r="AM2933" s="6">
        <v>63.095238095238095</v>
      </c>
      <c r="AN2933" s="6">
        <v>0</v>
      </c>
      <c r="AO2933" s="6">
        <v>63.095238095238095</v>
      </c>
      <c r="AP2933" s="6">
        <v>72.41379310344827</v>
      </c>
      <c r="AQ2933" s="6">
        <v>100</v>
      </c>
      <c r="AR2933" s="6">
        <v>54.54545454545454</v>
      </c>
      <c r="AS2933" s="6">
        <v>32.7402135231317</v>
      </c>
      <c r="AT2933" s="6">
        <v>24.541472762113301</v>
      </c>
      <c r="AU2933" s="6">
        <v>24.6646591842321</v>
      </c>
      <c r="AV2933" s="6">
        <v>6.0224473035860902</v>
      </c>
      <c r="AW2933" s="6">
        <v>12.0312072269368</v>
      </c>
      <c r="AX2933" s="46">
        <v>35368</v>
      </c>
      <c r="AY2933" s="41">
        <v>36733</v>
      </c>
      <c r="AZ2933" s="41">
        <v>21900</v>
      </c>
      <c r="BA2933" s="41" t="s">
        <v>74</v>
      </c>
      <c r="BB2933" s="41" t="s">
        <v>74</v>
      </c>
      <c r="BC2933" s="41" t="s">
        <v>74</v>
      </c>
      <c r="BD2933" s="3">
        <v>4.8872392815758978</v>
      </c>
      <c r="BE2933" s="6">
        <v>2.6384083044982698</v>
      </c>
      <c r="BF2933" s="6">
        <v>82.7</v>
      </c>
      <c r="BG2933" s="6">
        <v>8.3000000000000007</v>
      </c>
      <c r="BH2933">
        <v>1.7</v>
      </c>
      <c r="BI2933" s="43">
        <v>3.1958327467267353</v>
      </c>
      <c r="BJ2933">
        <v>2.4</v>
      </c>
      <c r="BK2933" s="31">
        <v>79.479283314669658</v>
      </c>
      <c r="BL2933" s="31">
        <v>10.162374020156776</v>
      </c>
      <c r="BM2933" s="31">
        <v>1.7077267637178051</v>
      </c>
      <c r="BN2933" s="31">
        <v>3.9473684210526314</v>
      </c>
      <c r="BO2933" s="31">
        <v>2.3796192609182532</v>
      </c>
      <c r="BP2933">
        <v>85.952987822146696</v>
      </c>
      <c r="BQ2933">
        <v>6.4287737184933444</v>
      </c>
      <c r="BR2933">
        <v>1.6709147550269046</v>
      </c>
      <c r="BS2933">
        <v>2.4355706598697253</v>
      </c>
      <c r="BT2933">
        <v>2.3222883035967148</v>
      </c>
    </row>
    <row r="2934" spans="1:72" x14ac:dyDescent="0.25">
      <c r="A2934" t="s">
        <v>4032</v>
      </c>
      <c r="B2934" s="42"/>
      <c r="C2934" s="6">
        <v>17002</v>
      </c>
      <c r="D2934" s="6">
        <v>0.42570000000000002</v>
      </c>
      <c r="E2934" s="3">
        <v>38.521400778210122</v>
      </c>
      <c r="F2934" s="3">
        <v>39.466292134831463</v>
      </c>
      <c r="G2934" s="6">
        <v>15.2</v>
      </c>
      <c r="H2934" s="6">
        <v>28.421052631578899</v>
      </c>
      <c r="I2934" s="6">
        <v>18.805545680767864</v>
      </c>
      <c r="J2934" s="6">
        <v>36.466389054134446</v>
      </c>
      <c r="K2934" s="6" t="s">
        <v>74</v>
      </c>
      <c r="L2934" s="6" t="s">
        <v>74</v>
      </c>
      <c r="M2934" s="6" t="s">
        <v>74</v>
      </c>
      <c r="N2934" s="6" t="s">
        <v>74</v>
      </c>
      <c r="O2934" s="6" t="s">
        <v>74</v>
      </c>
      <c r="P2934" s="6" t="s">
        <v>74</v>
      </c>
      <c r="Q2934" s="6">
        <v>62.820512820512818</v>
      </c>
      <c r="R2934" s="6">
        <v>45.283018867924532</v>
      </c>
      <c r="S2934" s="6">
        <v>100</v>
      </c>
      <c r="T2934" s="6">
        <v>27.872992964098863</v>
      </c>
      <c r="U2934" s="6">
        <v>19.695787831513261</v>
      </c>
      <c r="V2934" s="6">
        <v>34.911043974488081</v>
      </c>
      <c r="W2934" s="6">
        <v>34.255319148936167</v>
      </c>
      <c r="X2934" s="6">
        <v>0</v>
      </c>
      <c r="Y2934" s="6">
        <v>54.026845637583897</v>
      </c>
      <c r="Z2934" s="6">
        <v>7.2882468811556098</v>
      </c>
      <c r="AA2934" s="6">
        <v>55.869405722670599</v>
      </c>
      <c r="AB2934" s="6">
        <v>59.45945945945946</v>
      </c>
      <c r="AC2934" s="6">
        <v>52.707830286305622</v>
      </c>
      <c r="AD2934" s="6">
        <v>57.72474799423987</v>
      </c>
      <c r="AE2934" s="6">
        <v>60.140783106027271</v>
      </c>
      <c r="AF2934" s="6">
        <v>55.602782071097366</v>
      </c>
      <c r="AG2934" s="6">
        <v>54.285714285714285</v>
      </c>
      <c r="AH2934" s="6">
        <v>81.818181818181827</v>
      </c>
      <c r="AI2934" s="6">
        <v>29.72972972972973</v>
      </c>
      <c r="AJ2934" s="6">
        <v>95.604395604395606</v>
      </c>
      <c r="AK2934" s="6">
        <v>93.939393939393938</v>
      </c>
      <c r="AL2934" s="6">
        <v>100</v>
      </c>
      <c r="AM2934" s="6">
        <v>0</v>
      </c>
      <c r="AN2934" s="6">
        <v>0</v>
      </c>
      <c r="AO2934" s="6">
        <v>0</v>
      </c>
      <c r="AP2934" s="6">
        <v>28.08022922636103</v>
      </c>
      <c r="AQ2934" s="6">
        <v>34.285714285714285</v>
      </c>
      <c r="AR2934" s="6">
        <v>21.839080459770116</v>
      </c>
      <c r="AS2934" s="6">
        <v>16.218130311614701</v>
      </c>
      <c r="AT2934" s="6">
        <v>28.682719546742199</v>
      </c>
      <c r="AU2934" s="6">
        <v>21.140226628895199</v>
      </c>
      <c r="AV2934" s="6">
        <v>7.0113314447592101</v>
      </c>
      <c r="AW2934" s="6">
        <v>26.947592067988701</v>
      </c>
      <c r="AX2934" s="46">
        <v>29097</v>
      </c>
      <c r="AY2934" s="41">
        <v>27553</v>
      </c>
      <c r="AZ2934" s="41" t="s">
        <v>74</v>
      </c>
      <c r="BA2934" s="41" t="s">
        <v>74</v>
      </c>
      <c r="BB2934" s="41" t="s">
        <v>74</v>
      </c>
      <c r="BC2934" s="41" t="s">
        <v>74</v>
      </c>
      <c r="BD2934" s="3">
        <v>3.5960399821735534</v>
      </c>
      <c r="BE2934" s="6">
        <v>5.4505813953488396</v>
      </c>
      <c r="BF2934" s="6">
        <v>84.3</v>
      </c>
      <c r="BG2934" s="6">
        <v>4.8</v>
      </c>
      <c r="BH2934">
        <v>0</v>
      </c>
      <c r="BI2934" s="43">
        <v>7.1300609100680754</v>
      </c>
      <c r="BJ2934">
        <v>1.4</v>
      </c>
      <c r="BK2934" s="31">
        <v>81.569474442044637</v>
      </c>
      <c r="BL2934" s="31">
        <v>4.4636429085673148</v>
      </c>
      <c r="BM2934" s="31">
        <v>0</v>
      </c>
      <c r="BN2934" s="31">
        <v>7.1274298056155514</v>
      </c>
      <c r="BO2934" s="31">
        <v>2.8077753779697625</v>
      </c>
      <c r="BP2934">
        <v>87.089871611982886</v>
      </c>
      <c r="BQ2934">
        <v>5.1355206847360915</v>
      </c>
      <c r="BR2934">
        <v>0</v>
      </c>
      <c r="BS2934">
        <v>7.132667617689016</v>
      </c>
      <c r="BT2934">
        <v>0</v>
      </c>
    </row>
    <row r="2935" spans="1:72" x14ac:dyDescent="0.25">
      <c r="A2935" t="s">
        <v>4033</v>
      </c>
      <c r="B2935" s="42"/>
      <c r="C2935" s="6">
        <v>27081</v>
      </c>
      <c r="D2935" s="6">
        <v>0.51200000000000001</v>
      </c>
      <c r="E2935" s="3">
        <v>20.967741935483872</v>
      </c>
      <c r="F2935" s="3">
        <v>20.729537366548044</v>
      </c>
      <c r="G2935" s="6">
        <v>9.7896845267901806</v>
      </c>
      <c r="H2935" s="6">
        <v>25.846262341325801</v>
      </c>
      <c r="I2935" s="6">
        <v>25.121194492922243</v>
      </c>
      <c r="J2935" s="6">
        <v>26.528842643300475</v>
      </c>
      <c r="K2935" s="6">
        <v>25.625148844963086</v>
      </c>
      <c r="L2935" s="6">
        <v>24.929032258064517</v>
      </c>
      <c r="M2935" s="6">
        <v>26.221534379836392</v>
      </c>
      <c r="N2935" s="6">
        <v>27.27272727272727</v>
      </c>
      <c r="O2935" s="6">
        <v>38</v>
      </c>
      <c r="P2935" s="6">
        <v>13.157894736842104</v>
      </c>
      <c r="Q2935" s="6">
        <v>20.918125887363935</v>
      </c>
      <c r="R2935" s="6">
        <v>18.521897810218981</v>
      </c>
      <c r="S2935" s="6">
        <v>23.500491642084562</v>
      </c>
      <c r="T2935" s="6">
        <v>24.35906416363127</v>
      </c>
      <c r="U2935" s="6">
        <v>23.204739199537638</v>
      </c>
      <c r="V2935" s="6">
        <v>25.445275322909584</v>
      </c>
      <c r="W2935" s="6">
        <v>47.463312368972751</v>
      </c>
      <c r="X2935" s="6">
        <v>51.063829787234042</v>
      </c>
      <c r="Y2935" s="6">
        <v>43.680137575236458</v>
      </c>
      <c r="Z2935" s="6">
        <v>4.3092265282957696</v>
      </c>
      <c r="AA2935" s="6">
        <v>63.623058158942101</v>
      </c>
      <c r="AB2935" s="6">
        <v>64.076426322250086</v>
      </c>
      <c r="AC2935" s="6">
        <v>63.202692003167058</v>
      </c>
      <c r="AD2935" s="6">
        <v>63.820879901319486</v>
      </c>
      <c r="AE2935" s="6">
        <v>64.34054431263084</v>
      </c>
      <c r="AF2935" s="6">
        <v>63.337182448036955</v>
      </c>
      <c r="AG2935" s="6">
        <v>68.133623819898332</v>
      </c>
      <c r="AH2935" s="6">
        <v>70.012706480304956</v>
      </c>
      <c r="AI2935" s="6">
        <v>66.550709124966559</v>
      </c>
      <c r="AJ2935" s="6">
        <v>68.804664723032076</v>
      </c>
      <c r="AK2935" s="6">
        <v>72.432432432432435</v>
      </c>
      <c r="AL2935" s="6">
        <v>64.556962025316452</v>
      </c>
      <c r="AM2935" s="6">
        <v>72.727272727272734</v>
      </c>
      <c r="AN2935" s="6">
        <v>62</v>
      </c>
      <c r="AO2935" s="6">
        <v>86.842105263157904</v>
      </c>
      <c r="AP2935" s="6">
        <v>48.36094465985196</v>
      </c>
      <c r="AQ2935" s="6">
        <v>44.444444444444443</v>
      </c>
      <c r="AR2935" s="6">
        <v>51.82724252491694</v>
      </c>
      <c r="AS2935" s="6">
        <v>49.506460495657699</v>
      </c>
      <c r="AT2935" s="6">
        <v>22.5926710442703</v>
      </c>
      <c r="AU2935" s="6">
        <v>18.390171573819099</v>
      </c>
      <c r="AV2935" s="6">
        <v>4.43550095318788</v>
      </c>
      <c r="AW2935" s="6">
        <v>5.0751959330650296</v>
      </c>
      <c r="AX2935" s="46">
        <v>49775</v>
      </c>
      <c r="AY2935" s="41">
        <v>56474</v>
      </c>
      <c r="AZ2935" s="41">
        <v>32816</v>
      </c>
      <c r="BA2935" s="41" t="s">
        <v>74</v>
      </c>
      <c r="BB2935" s="41">
        <v>41020</v>
      </c>
      <c r="BC2935" s="41">
        <v>58450</v>
      </c>
      <c r="BD2935" s="3">
        <v>6.5604552768011439</v>
      </c>
      <c r="BE2935" s="6">
        <v>4.2466630096909901</v>
      </c>
      <c r="BF2935" s="6">
        <v>60.1</v>
      </c>
      <c r="BG2935" s="6">
        <v>7.4</v>
      </c>
      <c r="BH2935">
        <v>8.6</v>
      </c>
      <c r="BI2935" s="43">
        <v>15.801218779503905</v>
      </c>
      <c r="BJ2935">
        <v>6.1</v>
      </c>
      <c r="BK2935" s="31">
        <v>59.133126934984524</v>
      </c>
      <c r="BL2935" s="31">
        <v>6.9880583812472361</v>
      </c>
      <c r="BM2935" s="31">
        <v>7.4657231313578061</v>
      </c>
      <c r="BN2935" s="31">
        <v>16.107916850950907</v>
      </c>
      <c r="BO2935" s="31">
        <v>6.7138434321096856</v>
      </c>
      <c r="BP2935">
        <v>60.990247561890477</v>
      </c>
      <c r="BQ2935">
        <v>7.7269317329332328</v>
      </c>
      <c r="BR2935">
        <v>9.6440776860881883</v>
      </c>
      <c r="BS2935">
        <v>15.512211386179878</v>
      </c>
      <c r="BT2935">
        <v>5.5597232641493708</v>
      </c>
    </row>
    <row r="2936" spans="1:72" x14ac:dyDescent="0.25">
      <c r="A2936" t="s">
        <v>4034</v>
      </c>
      <c r="B2936" s="42"/>
      <c r="C2936" s="6">
        <v>36132</v>
      </c>
      <c r="D2936" s="6">
        <v>0.39829999999999999</v>
      </c>
      <c r="E2936" s="3">
        <v>16.523972602739725</v>
      </c>
      <c r="F2936" s="3">
        <v>14.619395573212261</v>
      </c>
      <c r="G2936" s="6">
        <v>5.6707033069399202</v>
      </c>
      <c r="H2936" s="6">
        <v>9.7197314932001202</v>
      </c>
      <c r="I2936" s="6">
        <v>8.0912006902890585</v>
      </c>
      <c r="J2936" s="6">
        <v>11.204000512886267</v>
      </c>
      <c r="K2936" s="6">
        <v>17.001313857330551</v>
      </c>
      <c r="L2936" s="6">
        <v>15.229765375537971</v>
      </c>
      <c r="M2936" s="6">
        <v>18.423766128807515</v>
      </c>
      <c r="N2936" s="6">
        <v>9.9290780141843982</v>
      </c>
      <c r="O2936" s="6">
        <v>6.132075471698113</v>
      </c>
      <c r="P2936" s="6">
        <v>13.744075829383887</v>
      </c>
      <c r="Q2936" s="6">
        <v>15.790847398642772</v>
      </c>
      <c r="R2936" s="6">
        <v>12.590051457975987</v>
      </c>
      <c r="S2936" s="6">
        <v>19.085451977401132</v>
      </c>
      <c r="T2936" s="6">
        <v>6.1065334748994333</v>
      </c>
      <c r="U2936" s="6">
        <v>4.8270203746752358</v>
      </c>
      <c r="V2936" s="6">
        <v>7.3463378726536614</v>
      </c>
      <c r="W2936" s="6">
        <v>2.4558710667689945</v>
      </c>
      <c r="X2936" s="6">
        <v>1.743312293357379</v>
      </c>
      <c r="Y2936" s="6">
        <v>2.9837452683144066</v>
      </c>
      <c r="Z2936" s="6">
        <v>7.4573547265723903</v>
      </c>
      <c r="AA2936" s="6">
        <v>66.826433473544398</v>
      </c>
      <c r="AB2936" s="6">
        <v>71.497805937145543</v>
      </c>
      <c r="AC2936" s="6">
        <v>62.461054186875664</v>
      </c>
      <c r="AD2936" s="6">
        <v>67.769384783400071</v>
      </c>
      <c r="AE2936" s="6">
        <v>75.509224206385852</v>
      </c>
      <c r="AF2936" s="6">
        <v>60.248703547524627</v>
      </c>
      <c r="AG2936" s="6">
        <v>64.315759690653579</v>
      </c>
      <c r="AH2936" s="6">
        <v>61.248479935143898</v>
      </c>
      <c r="AI2936" s="6">
        <v>66.985358969835957</v>
      </c>
      <c r="AJ2936" s="6">
        <v>71.564813652905002</v>
      </c>
      <c r="AK2936" s="6">
        <v>81.050564555719191</v>
      </c>
      <c r="AL2936" s="6">
        <v>61.643132220795891</v>
      </c>
      <c r="AM2936" s="6">
        <v>60.560344827586206</v>
      </c>
      <c r="AN2936" s="6">
        <v>52.471482889733842</v>
      </c>
      <c r="AO2936" s="6">
        <v>71.144278606965173</v>
      </c>
      <c r="AP2936" s="6">
        <v>65.863825845298749</v>
      </c>
      <c r="AQ2936" s="6">
        <v>70.861637468716481</v>
      </c>
      <c r="AR2936" s="6">
        <v>62.065217391304351</v>
      </c>
      <c r="AS2936" s="6">
        <v>39.0720413768369</v>
      </c>
      <c r="AT2936" s="6">
        <v>15.255820977225801</v>
      </c>
      <c r="AU2936" s="6">
        <v>25.2432682415788</v>
      </c>
      <c r="AV2936" s="6">
        <v>9.7439430690966695</v>
      </c>
      <c r="AW2936" s="6">
        <v>10.684926335261901</v>
      </c>
      <c r="AX2936" s="46">
        <v>68620</v>
      </c>
      <c r="AY2936" s="41">
        <v>77701</v>
      </c>
      <c r="AZ2936" s="41">
        <v>52592</v>
      </c>
      <c r="BA2936" s="41">
        <v>49571</v>
      </c>
      <c r="BB2936" s="41">
        <v>89239</v>
      </c>
      <c r="BC2936" s="41">
        <v>65635</v>
      </c>
      <c r="BD2936" s="3">
        <v>3.8251915107371595</v>
      </c>
      <c r="BE2936" s="6">
        <v>3.8833229068431998</v>
      </c>
      <c r="BF2936" s="6">
        <v>86.5</v>
      </c>
      <c r="BG2936" s="6">
        <v>7</v>
      </c>
      <c r="BH2936">
        <v>0.7</v>
      </c>
      <c r="BI2936" s="43">
        <v>1.6248994604755409</v>
      </c>
      <c r="BJ2936">
        <v>3.2</v>
      </c>
      <c r="BK2936" s="31">
        <v>86.543229139578031</v>
      </c>
      <c r="BL2936" s="31">
        <v>7.3837138745860855</v>
      </c>
      <c r="BM2936" s="31">
        <v>0.561710095178655</v>
      </c>
      <c r="BN2936" s="31">
        <v>1.8671659645290477</v>
      </c>
      <c r="BO2936" s="31">
        <v>2.2156342643158062</v>
      </c>
      <c r="BP2936">
        <v>86.456996148908857</v>
      </c>
      <c r="BQ2936">
        <v>6.5562938911122863</v>
      </c>
      <c r="BR2936">
        <v>0.84384202975156686</v>
      </c>
      <c r="BS2936">
        <v>1.3610964283017442</v>
      </c>
      <c r="BT2936">
        <v>4.2966095295627875</v>
      </c>
    </row>
    <row r="2937" spans="1:72" x14ac:dyDescent="0.25">
      <c r="A2937" t="s">
        <v>4035</v>
      </c>
      <c r="B2937" s="42"/>
      <c r="C2937" s="6">
        <v>33119</v>
      </c>
      <c r="D2937" s="6">
        <v>0.4138</v>
      </c>
      <c r="E2937" s="3">
        <v>13.835376532399298</v>
      </c>
      <c r="F2937" s="3">
        <v>16.862131873859788</v>
      </c>
      <c r="G2937" s="6">
        <v>8.1729345572993797</v>
      </c>
      <c r="H2937" s="6">
        <v>11.388680551549101</v>
      </c>
      <c r="I2937" s="6">
        <v>10.459885028742814</v>
      </c>
      <c r="J2937" s="6">
        <v>12.185189154431466</v>
      </c>
      <c r="K2937" s="6">
        <v>24.154589371980677</v>
      </c>
      <c r="L2937" s="6">
        <v>24.296141814389991</v>
      </c>
      <c r="M2937" s="6">
        <v>24.051593323216995</v>
      </c>
      <c r="N2937" s="6">
        <v>0</v>
      </c>
      <c r="O2937" s="6">
        <v>0</v>
      </c>
      <c r="P2937" s="6">
        <v>0</v>
      </c>
      <c r="Q2937" s="6">
        <v>4.0091638029782359</v>
      </c>
      <c r="R2937" s="6">
        <v>5.9304703476482619</v>
      </c>
      <c r="S2937" s="6">
        <v>1.5625</v>
      </c>
      <c r="T2937" s="6">
        <v>9.069679849340865</v>
      </c>
      <c r="U2937" s="6">
        <v>7.7287581699346406</v>
      </c>
      <c r="V2937" s="6">
        <v>10.216631726065687</v>
      </c>
      <c r="W2937" s="6">
        <v>20.880913539967374</v>
      </c>
      <c r="X2937" s="6">
        <v>29.880478087649404</v>
      </c>
      <c r="Y2937" s="6">
        <v>14.64088397790055</v>
      </c>
      <c r="Z2937" s="6">
        <v>8.3393070489844696</v>
      </c>
      <c r="AA2937" s="6">
        <v>61.101179835538098</v>
      </c>
      <c r="AB2937" s="6">
        <v>68.930203245627851</v>
      </c>
      <c r="AC2937" s="6">
        <v>54.595443833464252</v>
      </c>
      <c r="AD2937" s="6">
        <v>59.430317189325187</v>
      </c>
      <c r="AE2937" s="6">
        <v>67.26167124362496</v>
      </c>
      <c r="AF2937" s="6">
        <v>52.810479190847289</v>
      </c>
      <c r="AG2937" s="6">
        <v>69.440832249674898</v>
      </c>
      <c r="AH2937" s="6">
        <v>79.556259904912835</v>
      </c>
      <c r="AI2937" s="6">
        <v>62.403528114663729</v>
      </c>
      <c r="AJ2937" s="6">
        <v>74.267100977198695</v>
      </c>
      <c r="AK2937" s="6">
        <v>73.333333333333329</v>
      </c>
      <c r="AL2937" s="6">
        <v>75.159235668789819</v>
      </c>
      <c r="AM2937" s="6">
        <v>60.305343511450381</v>
      </c>
      <c r="AN2937" s="6">
        <v>72.916666666666657</v>
      </c>
      <c r="AO2937" s="6">
        <v>53.01204819277109</v>
      </c>
      <c r="AP2937" s="6">
        <v>54.020618556701031</v>
      </c>
      <c r="AQ2937" s="6">
        <v>62.051282051282051</v>
      </c>
      <c r="AR2937" s="6">
        <v>48.620689655172413</v>
      </c>
      <c r="AS2937" s="6">
        <v>35.557872784150199</v>
      </c>
      <c r="AT2937" s="6">
        <v>19.9556830031283</v>
      </c>
      <c r="AU2937" s="6">
        <v>25.351929092805001</v>
      </c>
      <c r="AV2937" s="6">
        <v>9.1892596454640305</v>
      </c>
      <c r="AW2937" s="6">
        <v>9.9452554744525496</v>
      </c>
      <c r="AX2937" s="46">
        <v>50304</v>
      </c>
      <c r="AY2937" s="41">
        <v>53367</v>
      </c>
      <c r="AZ2937" s="41">
        <v>40829</v>
      </c>
      <c r="BA2937" s="41">
        <v>120714</v>
      </c>
      <c r="BB2937" s="41">
        <v>40000</v>
      </c>
      <c r="BC2937" s="41">
        <v>47261</v>
      </c>
      <c r="BD2937" s="3">
        <v>3.9672941080396882</v>
      </c>
      <c r="BE2937" s="6">
        <v>3.7056784857371401</v>
      </c>
      <c r="BF2937" s="6">
        <v>86.6</v>
      </c>
      <c r="BG2937" s="6">
        <v>7.2</v>
      </c>
      <c r="BH2937">
        <v>0.1</v>
      </c>
      <c r="BI2937" s="43">
        <v>1.5064935064935066</v>
      </c>
      <c r="BJ2937">
        <v>2.6</v>
      </c>
      <c r="BK2937" s="31">
        <v>89.186457806973223</v>
      </c>
      <c r="BL2937" s="31">
        <v>5.7857503789792828</v>
      </c>
      <c r="BM2937" s="31">
        <v>0</v>
      </c>
      <c r="BN2937" s="31">
        <v>1.3643254168772108</v>
      </c>
      <c r="BO2937" s="31">
        <v>0.9853461344113188</v>
      </c>
      <c r="BP2937">
        <v>83.832175307322288</v>
      </c>
      <c r="BQ2937">
        <v>8.60502405130946</v>
      </c>
      <c r="BR2937">
        <v>0.24051309460181719</v>
      </c>
      <c r="BS2937">
        <v>1.6568679850347405</v>
      </c>
      <c r="BT2937">
        <v>4.249064671298771</v>
      </c>
    </row>
    <row r="2938" spans="1:72" x14ac:dyDescent="0.25">
      <c r="A2938" t="s">
        <v>4036</v>
      </c>
      <c r="B2938" s="42"/>
      <c r="C2938" s="6">
        <v>24951</v>
      </c>
      <c r="D2938" s="6">
        <v>0.42970000000000003</v>
      </c>
      <c r="E2938" s="3">
        <v>12.29235880398671</v>
      </c>
      <c r="F2938" s="3">
        <v>38.397328881469114</v>
      </c>
      <c r="G2938" s="6">
        <v>12.891674127126199</v>
      </c>
      <c r="H2938" s="6">
        <v>25.510385229895299</v>
      </c>
      <c r="I2938" s="6">
        <v>20.297372060857537</v>
      </c>
      <c r="J2938" s="6">
        <v>31.010580080262677</v>
      </c>
      <c r="K2938" s="6">
        <v>12.516297262059975</v>
      </c>
      <c r="L2938" s="6">
        <v>10.1364522417154</v>
      </c>
      <c r="M2938" s="6">
        <v>17.322834645669293</v>
      </c>
      <c r="N2938" s="6" t="s">
        <v>74</v>
      </c>
      <c r="O2938" s="6" t="s">
        <v>74</v>
      </c>
      <c r="P2938" s="6" t="s">
        <v>74</v>
      </c>
      <c r="Q2938" s="6">
        <v>13.432835820895523</v>
      </c>
      <c r="R2938" s="6">
        <v>23.076923076923077</v>
      </c>
      <c r="S2938" s="6">
        <v>0</v>
      </c>
      <c r="T2938" s="6">
        <v>28.162911611785095</v>
      </c>
      <c r="U2938" s="6">
        <v>22.122704881325571</v>
      </c>
      <c r="V2938" s="6">
        <v>33.822912295425937</v>
      </c>
      <c r="W2938" s="6">
        <v>20.833333333333336</v>
      </c>
      <c r="X2938" s="6">
        <v>38.461538461538467</v>
      </c>
      <c r="Y2938" s="6">
        <v>0</v>
      </c>
      <c r="Z2938" s="6">
        <v>7.3359073359073399</v>
      </c>
      <c r="AA2938" s="6">
        <v>52.304048234280799</v>
      </c>
      <c r="AB2938" s="6">
        <v>60.016941973739947</v>
      </c>
      <c r="AC2938" s="6">
        <v>44.327639071397286</v>
      </c>
      <c r="AD2938" s="6">
        <v>52.998421883219358</v>
      </c>
      <c r="AE2938" s="6">
        <v>61.705594785442699</v>
      </c>
      <c r="AF2938" s="6">
        <v>44.824069352371239</v>
      </c>
      <c r="AG2938" s="6">
        <v>52.34375</v>
      </c>
      <c r="AH2938" s="6">
        <v>59.904534606205253</v>
      </c>
      <c r="AI2938" s="6">
        <v>38.009049773755656</v>
      </c>
      <c r="AJ2938" s="6">
        <v>92.063492063492063</v>
      </c>
      <c r="AK2938" s="6">
        <v>100</v>
      </c>
      <c r="AL2938" s="6">
        <v>84.848484848484844</v>
      </c>
      <c r="AM2938" s="6">
        <v>0</v>
      </c>
      <c r="AN2938" s="6">
        <v>0</v>
      </c>
      <c r="AO2938" s="6">
        <v>0</v>
      </c>
      <c r="AP2938" s="6">
        <v>32.608695652173914</v>
      </c>
      <c r="AQ2938" s="6">
        <v>0</v>
      </c>
      <c r="AR2938" s="6">
        <v>45.454545454545453</v>
      </c>
      <c r="AS2938" s="6">
        <v>18.657407407407401</v>
      </c>
      <c r="AT2938" s="6">
        <v>18.75</v>
      </c>
      <c r="AU2938" s="6">
        <v>27.685185185185201</v>
      </c>
      <c r="AV2938" s="6">
        <v>13.1944444444444</v>
      </c>
      <c r="AW2938" s="6">
        <v>21.712962962963001</v>
      </c>
      <c r="AX2938" s="46">
        <v>34746</v>
      </c>
      <c r="AY2938" s="41">
        <v>37426</v>
      </c>
      <c r="AZ2938" s="41">
        <v>32598</v>
      </c>
      <c r="BA2938" s="41" t="s">
        <v>74</v>
      </c>
      <c r="BB2938" s="41" t="s">
        <v>74</v>
      </c>
      <c r="BC2938" s="41" t="s">
        <v>74</v>
      </c>
      <c r="BD2938" s="3">
        <v>4.5711974110032365</v>
      </c>
      <c r="BE2938" s="6">
        <v>8.0739738385205193</v>
      </c>
      <c r="BF2938" s="6">
        <v>92.7</v>
      </c>
      <c r="BG2938" s="6">
        <v>4.7</v>
      </c>
      <c r="BH2938">
        <v>0.4</v>
      </c>
      <c r="BI2938" s="43">
        <v>1.1205737337516808</v>
      </c>
      <c r="BJ2938">
        <v>0.6</v>
      </c>
      <c r="BK2938" s="31">
        <v>90.07633587786259</v>
      </c>
      <c r="BL2938" s="31">
        <v>6.7938931297709919</v>
      </c>
      <c r="BM2938" s="31">
        <v>0.68702290076335881</v>
      </c>
      <c r="BN2938" s="31">
        <v>1.9083969465648856</v>
      </c>
      <c r="BO2938" s="31">
        <v>0</v>
      </c>
      <c r="BP2938">
        <v>96.416938110749186</v>
      </c>
      <c r="BQ2938">
        <v>1.6286644951140066</v>
      </c>
      <c r="BR2938">
        <v>0</v>
      </c>
      <c r="BS2938">
        <v>0</v>
      </c>
      <c r="BT2938">
        <v>1.5200868621064061</v>
      </c>
    </row>
    <row r="2939" spans="1:72" x14ac:dyDescent="0.25">
      <c r="A2939" t="s">
        <v>4037</v>
      </c>
      <c r="B2939" s="42"/>
      <c r="C2939" s="6">
        <v>23425</v>
      </c>
      <c r="D2939" s="6">
        <v>0.49120000000000003</v>
      </c>
      <c r="E2939" s="3">
        <v>38.560653676932752</v>
      </c>
      <c r="F2939" s="3">
        <v>36.009405441719849</v>
      </c>
      <c r="G2939" s="6">
        <v>13.488311006041499</v>
      </c>
      <c r="H2939" s="6">
        <v>23.681168687440099</v>
      </c>
      <c r="I2939" s="6">
        <v>21.562179936391569</v>
      </c>
      <c r="J2939" s="6">
        <v>25.459068294889192</v>
      </c>
      <c r="K2939" s="6">
        <v>31.712062256809336</v>
      </c>
      <c r="L2939" s="6">
        <v>30.504689593568557</v>
      </c>
      <c r="M2939" s="6">
        <v>32.687105500450855</v>
      </c>
      <c r="N2939" s="6">
        <v>33.333333333333329</v>
      </c>
      <c r="O2939" s="6">
        <v>0</v>
      </c>
      <c r="P2939" s="6">
        <v>44.444444444444443</v>
      </c>
      <c r="Q2939" s="6">
        <v>21.395705521472394</v>
      </c>
      <c r="R2939" s="6">
        <v>15.552099533437014</v>
      </c>
      <c r="S2939" s="6">
        <v>27.080181543116488</v>
      </c>
      <c r="T2939" s="6">
        <v>13.928098808998676</v>
      </c>
      <c r="U2939" s="6">
        <v>12.009428403064231</v>
      </c>
      <c r="V2939" s="6">
        <v>15.614962180084966</v>
      </c>
      <c r="W2939" s="6">
        <v>13.706563706563706</v>
      </c>
      <c r="X2939" s="6">
        <v>10.040160642570282</v>
      </c>
      <c r="Y2939" s="6">
        <v>17.100371747211895</v>
      </c>
      <c r="Z2939" s="6">
        <v>12.7008216023863</v>
      </c>
      <c r="AA2939" s="6">
        <v>56.025066619813202</v>
      </c>
      <c r="AB2939" s="6">
        <v>57.990718347604421</v>
      </c>
      <c r="AC2939" s="6">
        <v>54.429708222811669</v>
      </c>
      <c r="AD2939" s="6">
        <v>51.594010385219178</v>
      </c>
      <c r="AE2939" s="6">
        <v>56.203032300593279</v>
      </c>
      <c r="AF2939" s="6">
        <v>47.699676952211206</v>
      </c>
      <c r="AG2939" s="6">
        <v>60.076211894052975</v>
      </c>
      <c r="AH2939" s="6">
        <v>57.85374296841195</v>
      </c>
      <c r="AI2939" s="6">
        <v>61.774104683195596</v>
      </c>
      <c r="AJ2939" s="6">
        <v>65.625</v>
      </c>
      <c r="AK2939" s="6">
        <v>73.333333333333329</v>
      </c>
      <c r="AL2939" s="6">
        <v>55.284552845528459</v>
      </c>
      <c r="AM2939" s="6">
        <v>75</v>
      </c>
      <c r="AN2939" s="6">
        <v>100</v>
      </c>
      <c r="AO2939" s="6">
        <v>66.666666666666657</v>
      </c>
      <c r="AP2939" s="6">
        <v>57.177033492822972</v>
      </c>
      <c r="AQ2939" s="6">
        <v>92.268041237113408</v>
      </c>
      <c r="AR2939" s="6">
        <v>26.785714285714285</v>
      </c>
      <c r="AS2939" s="6">
        <v>31.5969308236422</v>
      </c>
      <c r="AT2939" s="6">
        <v>20.99268672821</v>
      </c>
      <c r="AU2939" s="6">
        <v>23.522359429325</v>
      </c>
      <c r="AV2939" s="6">
        <v>5.1492626783359299</v>
      </c>
      <c r="AW2939" s="6">
        <v>18.738760340486799</v>
      </c>
      <c r="AX2939" s="46">
        <v>32315</v>
      </c>
      <c r="AY2939" s="41">
        <v>38923</v>
      </c>
      <c r="AZ2939" s="41">
        <v>27783</v>
      </c>
      <c r="BA2939" s="41">
        <v>20833</v>
      </c>
      <c r="BB2939" s="41">
        <v>49417</v>
      </c>
      <c r="BC2939" s="41">
        <v>40625</v>
      </c>
      <c r="BD2939" s="3">
        <v>4.9427245704342786</v>
      </c>
      <c r="BE2939" s="6">
        <v>6.3362965765084196</v>
      </c>
      <c r="BF2939" s="6">
        <v>82.1</v>
      </c>
      <c r="BG2939" s="6">
        <v>10.4</v>
      </c>
      <c r="BH2939">
        <v>2.2000000000000002</v>
      </c>
      <c r="BI2939" s="43">
        <v>2.1548530501358361</v>
      </c>
      <c r="BJ2939">
        <v>2.1</v>
      </c>
      <c r="BK2939" s="31">
        <v>81.816970827227919</v>
      </c>
      <c r="BL2939" s="31">
        <v>9.2047422405754631</v>
      </c>
      <c r="BM2939" s="31">
        <v>3.303583322232583</v>
      </c>
      <c r="BN2939" s="31">
        <v>1.8249633675236445</v>
      </c>
      <c r="BO2939" s="31">
        <v>2.091381377381111</v>
      </c>
      <c r="BP2939">
        <v>82.403038324318103</v>
      </c>
      <c r="BQ2939">
        <v>11.347680975946599</v>
      </c>
      <c r="BR2939">
        <v>1.3004948785821153</v>
      </c>
      <c r="BS2939">
        <v>2.4398664978708711</v>
      </c>
      <c r="BT2939">
        <v>2.0485671538727126</v>
      </c>
    </row>
    <row r="2940" spans="1:72" x14ac:dyDescent="0.25">
      <c r="A2940" t="s">
        <v>4038</v>
      </c>
      <c r="B2940" s="42"/>
      <c r="C2940" s="6">
        <v>22489</v>
      </c>
      <c r="D2940" s="6">
        <v>0.52690000000000003</v>
      </c>
      <c r="E2940" s="3">
        <v>50</v>
      </c>
      <c r="F2940" s="3">
        <v>52.623574144486696</v>
      </c>
      <c r="G2940" s="6">
        <v>24.2355605889015</v>
      </c>
      <c r="H2940" s="6">
        <v>34.9459409932197</v>
      </c>
      <c r="I2940" s="6">
        <v>34.356317257871659</v>
      </c>
      <c r="J2940" s="6">
        <v>35.447761194029852</v>
      </c>
      <c r="K2940" s="6">
        <v>42.984778292521511</v>
      </c>
      <c r="L2940" s="6">
        <v>45.440729483282674</v>
      </c>
      <c r="M2940" s="6">
        <v>41.090269636576785</v>
      </c>
      <c r="N2940" s="6">
        <v>0</v>
      </c>
      <c r="O2940" s="6" t="s">
        <v>74</v>
      </c>
      <c r="P2940" s="6">
        <v>0</v>
      </c>
      <c r="Q2940" s="6">
        <v>0</v>
      </c>
      <c r="R2940" s="6">
        <v>0</v>
      </c>
      <c r="S2940" s="6">
        <v>0</v>
      </c>
      <c r="T2940" s="6">
        <v>26.313298627543773</v>
      </c>
      <c r="U2940" s="6">
        <v>27.076923076923077</v>
      </c>
      <c r="V2940" s="6">
        <v>25.659050966608081</v>
      </c>
      <c r="W2940" s="6">
        <v>3.3898305084745761</v>
      </c>
      <c r="X2940" s="6">
        <v>0</v>
      </c>
      <c r="Y2940" s="6">
        <v>8.3333333333333321</v>
      </c>
      <c r="Z2940" s="6">
        <v>19.110764430577198</v>
      </c>
      <c r="AA2940" s="6">
        <v>56.927175843694499</v>
      </c>
      <c r="AB2940" s="6">
        <v>65.581854043392511</v>
      </c>
      <c r="AC2940" s="6">
        <v>49.838449111470112</v>
      </c>
      <c r="AD2940" s="6">
        <v>56.253326237360298</v>
      </c>
      <c r="AE2940" s="6">
        <v>66.301703163017038</v>
      </c>
      <c r="AF2940" s="6">
        <v>48.438978240302745</v>
      </c>
      <c r="AG2940" s="6">
        <v>55.868742111905767</v>
      </c>
      <c r="AH2940" s="6">
        <v>60.788177339901473</v>
      </c>
      <c r="AI2940" s="6">
        <v>52.202643171806159</v>
      </c>
      <c r="AJ2940" s="6">
        <v>94.73684210526315</v>
      </c>
      <c r="AK2940" s="6">
        <v>100</v>
      </c>
      <c r="AL2940" s="6">
        <v>0</v>
      </c>
      <c r="AM2940" s="6">
        <v>0</v>
      </c>
      <c r="AN2940" s="6">
        <v>0</v>
      </c>
      <c r="AO2940" s="6">
        <v>0</v>
      </c>
      <c r="AP2940" s="6">
        <v>35.416666666666671</v>
      </c>
      <c r="AQ2940" s="6">
        <v>20.689655172413794</v>
      </c>
      <c r="AR2940" s="6">
        <v>57.894736842105267</v>
      </c>
      <c r="AS2940" s="6">
        <v>30.520732883317301</v>
      </c>
      <c r="AT2940" s="6">
        <v>19.286403085824499</v>
      </c>
      <c r="AU2940" s="6">
        <v>21.890067502410801</v>
      </c>
      <c r="AV2940" s="6">
        <v>13.74156219865</v>
      </c>
      <c r="AW2940" s="6">
        <v>14.5612343297975</v>
      </c>
      <c r="AX2940" s="46">
        <v>28601</v>
      </c>
      <c r="AY2940" s="41">
        <v>46000</v>
      </c>
      <c r="AZ2940" s="41">
        <v>22511</v>
      </c>
      <c r="BA2940" s="41" t="s">
        <v>74</v>
      </c>
      <c r="BB2940" s="41" t="s">
        <v>74</v>
      </c>
      <c r="BC2940" s="41" t="s">
        <v>74</v>
      </c>
      <c r="BD2940" s="3">
        <v>7.2477858689234402</v>
      </c>
      <c r="BE2940" s="6">
        <v>4.6906187624750499</v>
      </c>
      <c r="BF2940" s="6">
        <v>76.099999999999994</v>
      </c>
      <c r="BG2940" s="6">
        <v>17.2</v>
      </c>
      <c r="BH2940">
        <v>0</v>
      </c>
      <c r="BI2940" s="43">
        <v>2.9083858458555505</v>
      </c>
      <c r="BJ2940">
        <v>2.9</v>
      </c>
      <c r="BK2940" s="31">
        <v>65.324165029469555</v>
      </c>
      <c r="BL2940" s="31">
        <v>29.666011787819251</v>
      </c>
      <c r="BM2940" s="31">
        <v>0</v>
      </c>
      <c r="BN2940" s="31">
        <v>2.0628683693516701</v>
      </c>
      <c r="BO2940" s="31">
        <v>1.080550098231827</v>
      </c>
      <c r="BP2940">
        <v>86.602870813397132</v>
      </c>
      <c r="BQ2940">
        <v>5.071770334928229</v>
      </c>
      <c r="BR2940">
        <v>0</v>
      </c>
      <c r="BS2940">
        <v>3.732057416267943</v>
      </c>
      <c r="BT2940">
        <v>4.5933014354066986</v>
      </c>
    </row>
    <row r="2941" spans="1:72" x14ac:dyDescent="0.25">
      <c r="A2941" t="s">
        <v>4039</v>
      </c>
      <c r="B2941" s="42"/>
      <c r="C2941" s="6">
        <v>46162</v>
      </c>
      <c r="D2941" s="6">
        <v>0.39789999999999998</v>
      </c>
      <c r="E2941" s="3">
        <v>1.2173913043478262</v>
      </c>
      <c r="F2941" s="3">
        <v>3.9113156243463711</v>
      </c>
      <c r="G2941" s="6">
        <v>4.3062200956937797</v>
      </c>
      <c r="H2941" s="6">
        <v>6.9935903064360296</v>
      </c>
      <c r="I2941" s="6">
        <v>7.3965287049399198</v>
      </c>
      <c r="J2941" s="6">
        <v>6.6014034479771295</v>
      </c>
      <c r="K2941" s="6">
        <v>15.122873345935728</v>
      </c>
      <c r="L2941" s="6">
        <v>14.734774066797643</v>
      </c>
      <c r="M2941" s="6">
        <v>15.482695810564662</v>
      </c>
      <c r="N2941" s="6">
        <v>19.318181818181817</v>
      </c>
      <c r="O2941" s="6">
        <v>0</v>
      </c>
      <c r="P2941" s="6">
        <v>26.984126984126984</v>
      </c>
      <c r="Q2941" s="6">
        <v>2.6066350710900474</v>
      </c>
      <c r="R2941" s="6">
        <v>0.88220031136481569</v>
      </c>
      <c r="S2941" s="6">
        <v>4.3826830571886699</v>
      </c>
      <c r="T2941" s="6">
        <v>6.4990757855822547</v>
      </c>
      <c r="U2941" s="6">
        <v>6.5485130669870824</v>
      </c>
      <c r="V2941" s="6">
        <v>6.4511431483908543</v>
      </c>
      <c r="W2941" s="6">
        <v>9.484193011647255</v>
      </c>
      <c r="X2941" s="6">
        <v>12.761151891586675</v>
      </c>
      <c r="Y2941" s="6">
        <v>6.3215258855585832</v>
      </c>
      <c r="Z2941" s="6">
        <v>5.3625883227965803</v>
      </c>
      <c r="AA2941" s="6">
        <v>70.574400250875399</v>
      </c>
      <c r="AB2941" s="6">
        <v>75.974304068522486</v>
      </c>
      <c r="AC2941" s="6">
        <v>65.424282650873081</v>
      </c>
      <c r="AD2941" s="6">
        <v>66.740069450326075</v>
      </c>
      <c r="AE2941" s="6">
        <v>72.911569381335198</v>
      </c>
      <c r="AF2941" s="6">
        <v>60.936729663105993</v>
      </c>
      <c r="AG2941" s="6">
        <v>77.5390625</v>
      </c>
      <c r="AH2941" s="6">
        <v>87.2210953346856</v>
      </c>
      <c r="AI2941" s="6">
        <v>68.54990583804144</v>
      </c>
      <c r="AJ2941" s="6">
        <v>88.327526132404174</v>
      </c>
      <c r="AK2941" s="6">
        <v>93.459915611814353</v>
      </c>
      <c r="AL2941" s="6">
        <v>83.287292817679557</v>
      </c>
      <c r="AM2941" s="6">
        <v>46.153846153846153</v>
      </c>
      <c r="AN2941" s="6">
        <v>100</v>
      </c>
      <c r="AO2941" s="6">
        <v>33.333333333333329</v>
      </c>
      <c r="AP2941" s="6">
        <v>67.501647989452863</v>
      </c>
      <c r="AQ2941" s="6">
        <v>69.825268817204304</v>
      </c>
      <c r="AR2941" s="6">
        <v>65.265200517464422</v>
      </c>
      <c r="AS2941" s="6">
        <v>51.784030179188903</v>
      </c>
      <c r="AT2941" s="6">
        <v>16.3942156554543</v>
      </c>
      <c r="AU2941" s="6">
        <v>22.3986167871738</v>
      </c>
      <c r="AV2941" s="6">
        <v>6.0908519333542896</v>
      </c>
      <c r="AW2941" s="6">
        <v>3.3322854448286701</v>
      </c>
      <c r="AX2941" s="46">
        <v>105297</v>
      </c>
      <c r="AY2941" s="41">
        <v>114680</v>
      </c>
      <c r="AZ2941" s="41">
        <v>102130</v>
      </c>
      <c r="BA2941" s="41" t="s">
        <v>74</v>
      </c>
      <c r="BB2941" s="41">
        <v>114667</v>
      </c>
      <c r="BC2941" s="41">
        <v>81385</v>
      </c>
      <c r="BD2941" s="3">
        <v>3.8388405431538235</v>
      </c>
      <c r="BE2941" s="6">
        <v>13.2560697064546</v>
      </c>
      <c r="BF2941" s="6">
        <v>70.2</v>
      </c>
      <c r="BG2941" s="6">
        <v>8.1999999999999993</v>
      </c>
      <c r="BH2941">
        <v>10.7</v>
      </c>
      <c r="BI2941" s="43">
        <v>5.0423525651270573</v>
      </c>
      <c r="BJ2941">
        <v>5.5</v>
      </c>
      <c r="BK2941" s="31">
        <v>73.444866920152094</v>
      </c>
      <c r="BL2941" s="31">
        <v>7.3003802281368824</v>
      </c>
      <c r="BM2941" s="31">
        <v>11.558935361216729</v>
      </c>
      <c r="BN2941" s="31">
        <v>4.1520912547528512</v>
      </c>
      <c r="BO2941" s="31">
        <v>3.1939163498098861</v>
      </c>
      <c r="BP2941">
        <v>66.694729752483582</v>
      </c>
      <c r="BQ2941">
        <v>9.2271426166021211</v>
      </c>
      <c r="BR2941">
        <v>9.7996295672672158</v>
      </c>
      <c r="BS2941">
        <v>6.0279508334736489</v>
      </c>
      <c r="BT2941">
        <v>8.1326822697423804</v>
      </c>
    </row>
    <row r="2942" spans="1:72" x14ac:dyDescent="0.25">
      <c r="A2942" t="s">
        <v>4040</v>
      </c>
      <c r="B2942" s="42"/>
      <c r="C2942" s="6">
        <v>62412</v>
      </c>
      <c r="D2942" s="6">
        <v>0.45579999999999998</v>
      </c>
      <c r="E2942" s="3">
        <v>0</v>
      </c>
      <c r="F2942" s="3">
        <v>2.8064992614475628</v>
      </c>
      <c r="G2942" s="6">
        <v>4.08587257617729</v>
      </c>
      <c r="H2942" s="6">
        <v>2.7175549533273098</v>
      </c>
      <c r="I2942" s="6">
        <v>1.9499921371284794</v>
      </c>
      <c r="J2942" s="6">
        <v>3.4223826714801446</v>
      </c>
      <c r="K2942" s="6">
        <v>4.3321299638989164</v>
      </c>
      <c r="L2942" s="6">
        <v>7.3825503355704702</v>
      </c>
      <c r="M2942" s="6">
        <v>0.78125</v>
      </c>
      <c r="N2942" s="6" t="s">
        <v>74</v>
      </c>
      <c r="O2942" s="6" t="s">
        <v>74</v>
      </c>
      <c r="P2942" s="6" t="s">
        <v>74</v>
      </c>
      <c r="Q2942" s="6">
        <v>5.1817478731631867</v>
      </c>
      <c r="R2942" s="6">
        <v>4.3348281016442458</v>
      </c>
      <c r="S2942" s="6">
        <v>6.0897435897435894</v>
      </c>
      <c r="T2942" s="6">
        <v>1.129650741009431</v>
      </c>
      <c r="U2942" s="6">
        <v>0.39583333333333337</v>
      </c>
      <c r="V2942" s="6">
        <v>1.856052794390596</v>
      </c>
      <c r="W2942" s="6">
        <v>5.851413543721236</v>
      </c>
      <c r="X2942" s="6">
        <v>8.360128617363344</v>
      </c>
      <c r="Y2942" s="6">
        <v>4.1156840934371521</v>
      </c>
      <c r="Z2942" s="6">
        <v>4.2361835245046899</v>
      </c>
      <c r="AA2942" s="6">
        <v>75.994123408423107</v>
      </c>
      <c r="AB2942" s="6">
        <v>83.01229508196721</v>
      </c>
      <c r="AC2942" s="6">
        <v>69.568480300187616</v>
      </c>
      <c r="AD2942" s="6">
        <v>75.501583949313627</v>
      </c>
      <c r="AE2942" s="6">
        <v>84.464716930507109</v>
      </c>
      <c r="AF2942" s="6">
        <v>66.822551312029105</v>
      </c>
      <c r="AG2942" s="6">
        <v>92.913385826771659</v>
      </c>
      <c r="AH2942" s="6">
        <v>85.714285714285708</v>
      </c>
      <c r="AI2942" s="6">
        <v>100</v>
      </c>
      <c r="AJ2942" s="6">
        <v>79.05263157894737</v>
      </c>
      <c r="AK2942" s="6">
        <v>78.389830508474574</v>
      </c>
      <c r="AL2942" s="6">
        <v>79.707112970711307</v>
      </c>
      <c r="AM2942" s="6">
        <v>0</v>
      </c>
      <c r="AN2942" s="6">
        <v>0</v>
      </c>
      <c r="AO2942" s="6">
        <v>0</v>
      </c>
      <c r="AP2942" s="6">
        <v>69.864108713029566</v>
      </c>
      <c r="AQ2942" s="6">
        <v>74.903474903474901</v>
      </c>
      <c r="AR2942" s="6">
        <v>66.302864938608465</v>
      </c>
      <c r="AS2942" s="6">
        <v>74.030216414863204</v>
      </c>
      <c r="AT2942" s="6">
        <v>9.9360283108751908</v>
      </c>
      <c r="AU2942" s="6">
        <v>12.141009936028301</v>
      </c>
      <c r="AV2942" s="6">
        <v>2.3955355927589501</v>
      </c>
      <c r="AW2942" s="6">
        <v>1.49720974547434</v>
      </c>
      <c r="AX2942" s="46">
        <v>120522</v>
      </c>
      <c r="AY2942" s="41">
        <v>140313</v>
      </c>
      <c r="AZ2942" s="41">
        <v>85962</v>
      </c>
      <c r="BA2942" s="41" t="s">
        <v>74</v>
      </c>
      <c r="BB2942" s="41">
        <v>72134</v>
      </c>
      <c r="BC2942" s="41">
        <v>81607</v>
      </c>
      <c r="BD2942" s="3">
        <v>4.3535242707426889</v>
      </c>
      <c r="BE2942" s="6">
        <v>8.4408841418187208</v>
      </c>
      <c r="BF2942" s="6">
        <v>57</v>
      </c>
      <c r="BG2942" s="6">
        <v>7.9</v>
      </c>
      <c r="BH2942">
        <v>22.2</v>
      </c>
      <c r="BI2942" s="43">
        <v>4.399835006187268</v>
      </c>
      <c r="BJ2942">
        <v>7.3</v>
      </c>
      <c r="BK2942" s="31">
        <v>53.166577967003725</v>
      </c>
      <c r="BL2942" s="31">
        <v>8.2490686535391173</v>
      </c>
      <c r="BM2942" s="31">
        <v>26.1841405002661</v>
      </c>
      <c r="BN2942" s="31">
        <v>4.9760510910058544</v>
      </c>
      <c r="BO2942" s="31">
        <v>5.7743480574773818</v>
      </c>
      <c r="BP2942">
        <v>60.995732574679941</v>
      </c>
      <c r="BQ2942">
        <v>7.5391180654338541</v>
      </c>
      <c r="BR2942">
        <v>17.866287339971549</v>
      </c>
      <c r="BS2942">
        <v>3.7837837837837842</v>
      </c>
      <c r="BT2942">
        <v>8.9615931721194872</v>
      </c>
    </row>
    <row r="2943" spans="1:72" x14ac:dyDescent="0.25">
      <c r="A2943" t="s">
        <v>4041</v>
      </c>
      <c r="B2943" s="42"/>
      <c r="C2943" s="6">
        <v>25053</v>
      </c>
      <c r="D2943" s="6">
        <v>0.46810000000000002</v>
      </c>
      <c r="E2943" s="3">
        <v>32.874617737003057</v>
      </c>
      <c r="F2943" s="3">
        <v>32.382793620106334</v>
      </c>
      <c r="G2943" s="6">
        <v>10.1731601731602</v>
      </c>
      <c r="H2943" s="6">
        <v>21.175339502463601</v>
      </c>
      <c r="I2943" s="6">
        <v>25.832438238453275</v>
      </c>
      <c r="J2943" s="6">
        <v>17.40265390472047</v>
      </c>
      <c r="K2943" s="6">
        <v>30.183673469387756</v>
      </c>
      <c r="L2943" s="6">
        <v>36.96660482374768</v>
      </c>
      <c r="M2943" s="6">
        <v>24.854227405247816</v>
      </c>
      <c r="N2943" s="6" t="s">
        <v>74</v>
      </c>
      <c r="O2943" s="6" t="s">
        <v>74</v>
      </c>
      <c r="P2943" s="6" t="s">
        <v>74</v>
      </c>
      <c r="Q2943" s="6">
        <v>42.045454545454547</v>
      </c>
      <c r="R2943" s="6">
        <v>0</v>
      </c>
      <c r="S2943" s="6">
        <v>57.8125</v>
      </c>
      <c r="T2943" s="6">
        <v>7.3921319796954323</v>
      </c>
      <c r="U2943" s="6">
        <v>11.087719298245615</v>
      </c>
      <c r="V2943" s="6">
        <v>4.3427909669947891</v>
      </c>
      <c r="W2943" s="6">
        <v>12</v>
      </c>
      <c r="X2943" s="6" t="s">
        <v>74</v>
      </c>
      <c r="Y2943" s="6">
        <v>12</v>
      </c>
      <c r="Z2943" s="6">
        <v>13.735849056603801</v>
      </c>
      <c r="AA2943" s="6">
        <v>60.205469104094298</v>
      </c>
      <c r="AB2943" s="6">
        <v>59.985984583041343</v>
      </c>
      <c r="AC2943" s="6">
        <v>60.371845949535199</v>
      </c>
      <c r="AD2943" s="6">
        <v>54.461310625694196</v>
      </c>
      <c r="AE2943" s="6">
        <v>56.843800322061192</v>
      </c>
      <c r="AF2943" s="6">
        <v>52.433173406442769</v>
      </c>
      <c r="AG2943" s="6">
        <v>64.485981308411212</v>
      </c>
      <c r="AH2943" s="6">
        <v>61.429491307147458</v>
      </c>
      <c r="AI2943" s="6">
        <v>66.65145985401459</v>
      </c>
      <c r="AJ2943" s="6">
        <v>85.333333333333343</v>
      </c>
      <c r="AK2943" s="6">
        <v>100</v>
      </c>
      <c r="AL2943" s="6">
        <v>81.034482758620683</v>
      </c>
      <c r="AM2943" s="6">
        <v>0</v>
      </c>
      <c r="AN2943" s="6">
        <v>0</v>
      </c>
      <c r="AO2943" s="6">
        <v>0</v>
      </c>
      <c r="AP2943" s="6">
        <v>0</v>
      </c>
      <c r="AQ2943" s="6" t="s">
        <v>74</v>
      </c>
      <c r="AR2943" s="6">
        <v>0</v>
      </c>
      <c r="AS2943" s="6">
        <v>30.125400991542701</v>
      </c>
      <c r="AT2943" s="6">
        <v>29.8629337999417</v>
      </c>
      <c r="AU2943" s="6">
        <v>17.3228346456693</v>
      </c>
      <c r="AV2943" s="6">
        <v>9.6237970253718306</v>
      </c>
      <c r="AW2943" s="6">
        <v>13.0650335374745</v>
      </c>
      <c r="AX2943" s="46">
        <v>32399</v>
      </c>
      <c r="AY2943" s="41">
        <v>51638</v>
      </c>
      <c r="AZ2943" s="41">
        <v>29211</v>
      </c>
      <c r="BA2943" s="41" t="s">
        <v>74</v>
      </c>
      <c r="BB2943" s="41" t="s">
        <v>74</v>
      </c>
      <c r="BC2943" s="41">
        <v>19324</v>
      </c>
      <c r="BD2943" s="3">
        <v>4.5087034988647607</v>
      </c>
      <c r="BE2943" s="6">
        <v>10.766366739063001</v>
      </c>
      <c r="BF2943" s="6">
        <v>81.7</v>
      </c>
      <c r="BG2943" s="6">
        <v>10.199999999999999</v>
      </c>
      <c r="BH2943">
        <v>0</v>
      </c>
      <c r="BI2943" s="43">
        <v>4.1304998503442079</v>
      </c>
      <c r="BJ2943">
        <v>3.5</v>
      </c>
      <c r="BK2943" s="31">
        <v>87.357142857142861</v>
      </c>
      <c r="BL2943" s="31">
        <v>4.5714285714285712</v>
      </c>
      <c r="BM2943" s="31">
        <v>0</v>
      </c>
      <c r="BN2943" s="31">
        <v>4.8571428571428568</v>
      </c>
      <c r="BO2943" s="31">
        <v>2.7857142857142856</v>
      </c>
      <c r="BP2943">
        <v>77.691911385883557</v>
      </c>
      <c r="BQ2943">
        <v>14.219474497681608</v>
      </c>
      <c r="BR2943">
        <v>0</v>
      </c>
      <c r="BS2943">
        <v>3.6063884595569293</v>
      </c>
      <c r="BT2943">
        <v>4.0700669757856769</v>
      </c>
    </row>
    <row r="2944" spans="1:72" x14ac:dyDescent="0.25">
      <c r="A2944" t="s">
        <v>4042</v>
      </c>
      <c r="B2944" s="42"/>
      <c r="C2944" s="6">
        <v>30040</v>
      </c>
      <c r="D2944" s="6">
        <v>0.47360000000000002</v>
      </c>
      <c r="E2944" s="3">
        <v>18.729717199814559</v>
      </c>
      <c r="F2944" s="3">
        <v>19.498104350965878</v>
      </c>
      <c r="G2944" s="6">
        <v>8.6830680173661392</v>
      </c>
      <c r="H2944" s="6">
        <v>16.512581397218401</v>
      </c>
      <c r="I2944" s="6">
        <v>14.284532671629446</v>
      </c>
      <c r="J2944" s="6">
        <v>18.61901782921489</v>
      </c>
      <c r="K2944" s="6">
        <v>18.253712072304712</v>
      </c>
      <c r="L2944" s="6">
        <v>17.569493941553812</v>
      </c>
      <c r="M2944" s="6">
        <v>18.820058997050147</v>
      </c>
      <c r="N2944" s="6">
        <v>43.18181818181818</v>
      </c>
      <c r="O2944" s="6">
        <v>73.076923076923066</v>
      </c>
      <c r="P2944" s="6">
        <v>0</v>
      </c>
      <c r="Q2944" s="6">
        <v>18.185066095033942</v>
      </c>
      <c r="R2944" s="6">
        <v>23.625</v>
      </c>
      <c r="S2944" s="6">
        <v>10.925771476230192</v>
      </c>
      <c r="T2944" s="6">
        <v>15.363862755949087</v>
      </c>
      <c r="U2944" s="6">
        <v>11.241113744075831</v>
      </c>
      <c r="V2944" s="6">
        <v>18.977154724818277</v>
      </c>
      <c r="W2944" s="6">
        <v>9.6721311475409841</v>
      </c>
      <c r="X2944" s="6">
        <v>4.5454545454545459</v>
      </c>
      <c r="Y2944" s="6">
        <v>14.19753086419753</v>
      </c>
      <c r="Z2944" s="6">
        <v>8.9275993467610206</v>
      </c>
      <c r="AA2944" s="6">
        <v>66.958641863825207</v>
      </c>
      <c r="AB2944" s="6">
        <v>75.240408948274123</v>
      </c>
      <c r="AC2944" s="6">
        <v>60.290162197408101</v>
      </c>
      <c r="AD2944" s="6">
        <v>64.128453232365729</v>
      </c>
      <c r="AE2944" s="6">
        <v>73.902595322012175</v>
      </c>
      <c r="AF2944" s="6">
        <v>56.521197007481291</v>
      </c>
      <c r="AG2944" s="6">
        <v>74.650780608052585</v>
      </c>
      <c r="AH2944" s="6">
        <v>76.760563380281681</v>
      </c>
      <c r="AI2944" s="6">
        <v>73.009495982468948</v>
      </c>
      <c r="AJ2944" s="6">
        <v>70.625</v>
      </c>
      <c r="AK2944" s="6">
        <v>78.987068965517238</v>
      </c>
      <c r="AL2944" s="6">
        <v>62.802419354838712</v>
      </c>
      <c r="AM2944" s="6">
        <v>75.862068965517238</v>
      </c>
      <c r="AN2944" s="6">
        <v>46.153846153846153</v>
      </c>
      <c r="AO2944" s="6">
        <v>100</v>
      </c>
      <c r="AP2944" s="6">
        <v>45.263157894736842</v>
      </c>
      <c r="AQ2944" s="6">
        <v>53.75</v>
      </c>
      <c r="AR2944" s="6">
        <v>39.090909090909093</v>
      </c>
      <c r="AS2944" s="6">
        <v>42.065152420800999</v>
      </c>
      <c r="AT2944" s="6">
        <v>22.728631201434499</v>
      </c>
      <c r="AU2944" s="6">
        <v>23.318888224746001</v>
      </c>
      <c r="AV2944" s="6">
        <v>5.5215182307232498</v>
      </c>
      <c r="AW2944" s="6">
        <v>6.3658099222952798</v>
      </c>
      <c r="AX2944" s="46">
        <v>51762</v>
      </c>
      <c r="AY2944" s="41">
        <v>61240</v>
      </c>
      <c r="AZ2944" s="41">
        <v>38750</v>
      </c>
      <c r="BA2944" s="41" t="s">
        <v>74</v>
      </c>
      <c r="BB2944" s="41">
        <v>105125</v>
      </c>
      <c r="BC2944" s="41">
        <v>34522</v>
      </c>
      <c r="BD2944" s="3">
        <v>4.9964595173763158</v>
      </c>
      <c r="BE2944" s="6">
        <v>12.410043179273901</v>
      </c>
      <c r="BF2944" s="6">
        <v>71</v>
      </c>
      <c r="BG2944" s="6">
        <v>12.6</v>
      </c>
      <c r="BH2944">
        <v>3.9</v>
      </c>
      <c r="BI2944" s="43">
        <v>6.1285950911007383</v>
      </c>
      <c r="BJ2944">
        <v>5.8</v>
      </c>
      <c r="BK2944" s="31">
        <v>71.760446522854124</v>
      </c>
      <c r="BL2944" s="31">
        <v>13.968924422989893</v>
      </c>
      <c r="BM2944" s="31">
        <v>6.5017348016292056</v>
      </c>
      <c r="BN2944" s="31">
        <v>4.5104842359330215</v>
      </c>
      <c r="BO2944" s="31">
        <v>2.9868758485442752</v>
      </c>
      <c r="BP2944">
        <v>70.16383586352022</v>
      </c>
      <c r="BQ2944">
        <v>11.288140688411243</v>
      </c>
      <c r="BR2944">
        <v>1.2926499323613407</v>
      </c>
      <c r="BS2944">
        <v>7.7408687810010521</v>
      </c>
      <c r="BT2944">
        <v>8.6878100105215701</v>
      </c>
    </row>
    <row r="2945" spans="1:72" x14ac:dyDescent="0.25">
      <c r="A2945" t="s">
        <v>4043</v>
      </c>
      <c r="B2945" s="42"/>
      <c r="C2945" s="6">
        <v>21386</v>
      </c>
      <c r="D2945" s="6">
        <v>0.52859999999999996</v>
      </c>
      <c r="E2945" s="3">
        <v>55.522388059701491</v>
      </c>
      <c r="F2945" s="3">
        <v>48.127600554785019</v>
      </c>
      <c r="G2945" s="6">
        <v>7.74760383386581</v>
      </c>
      <c r="H2945" s="6">
        <v>26.814454904342501</v>
      </c>
      <c r="I2945" s="6">
        <v>28.354037267080745</v>
      </c>
      <c r="J2945" s="6">
        <v>25.341651812240045</v>
      </c>
      <c r="K2945" s="6">
        <v>22.527472527472529</v>
      </c>
      <c r="L2945" s="6">
        <v>24.691358024691358</v>
      </c>
      <c r="M2945" s="6">
        <v>20.792079207920793</v>
      </c>
      <c r="N2945" s="6">
        <v>0</v>
      </c>
      <c r="O2945" s="6" t="s">
        <v>74</v>
      </c>
      <c r="P2945" s="6">
        <v>0</v>
      </c>
      <c r="Q2945" s="6">
        <v>41.623488773747837</v>
      </c>
      <c r="R2945" s="6">
        <v>45.211930926216645</v>
      </c>
      <c r="S2945" s="6">
        <v>37.236084452975049</v>
      </c>
      <c r="T2945" s="6">
        <v>23.184019370460049</v>
      </c>
      <c r="U2945" s="6">
        <v>23.717409587888984</v>
      </c>
      <c r="V2945" s="6">
        <v>22.692009309542279</v>
      </c>
      <c r="W2945" s="6">
        <v>0</v>
      </c>
      <c r="X2945" s="6">
        <v>0</v>
      </c>
      <c r="Y2945" s="6">
        <v>0</v>
      </c>
      <c r="Z2945" s="6">
        <v>6.38998682476943</v>
      </c>
      <c r="AA2945" s="6">
        <v>54.223968565815298</v>
      </c>
      <c r="AB2945" s="6">
        <v>55.725490196078432</v>
      </c>
      <c r="AC2945" s="6">
        <v>52.968186290587084</v>
      </c>
      <c r="AD2945" s="6">
        <v>50.677447552447553</v>
      </c>
      <c r="AE2945" s="6">
        <v>50.537109375</v>
      </c>
      <c r="AF2945" s="6">
        <v>50.791139240506332</v>
      </c>
      <c r="AG2945" s="6">
        <v>45.772594752186592</v>
      </c>
      <c r="AH2945" s="6">
        <v>64.071856287425149</v>
      </c>
      <c r="AI2945" s="6">
        <v>28.40909090909091</v>
      </c>
      <c r="AJ2945" s="6">
        <v>85.396825396825392</v>
      </c>
      <c r="AK2945" s="6">
        <v>82.389937106918239</v>
      </c>
      <c r="AL2945" s="6">
        <v>88.461538461538453</v>
      </c>
      <c r="AM2945" s="6">
        <v>100</v>
      </c>
      <c r="AN2945" s="6">
        <v>0</v>
      </c>
      <c r="AO2945" s="6">
        <v>100</v>
      </c>
      <c r="AP2945" s="6">
        <v>55.555555555555557</v>
      </c>
      <c r="AQ2945" s="6">
        <v>100</v>
      </c>
      <c r="AR2945" s="6">
        <v>0</v>
      </c>
      <c r="AS2945" s="6">
        <v>21.6396903589022</v>
      </c>
      <c r="AT2945" s="6">
        <v>19.880365939479201</v>
      </c>
      <c r="AU2945" s="6">
        <v>24.5249824067558</v>
      </c>
      <c r="AV2945" s="6">
        <v>5.1372273047149903</v>
      </c>
      <c r="AW2945" s="6">
        <v>28.817733990147801</v>
      </c>
      <c r="AX2945" s="46">
        <v>30604</v>
      </c>
      <c r="AY2945" s="41">
        <v>30172</v>
      </c>
      <c r="AZ2945" s="41">
        <v>31389</v>
      </c>
      <c r="BA2945" s="41" t="s">
        <v>74</v>
      </c>
      <c r="BB2945" s="41" t="s">
        <v>74</v>
      </c>
      <c r="BC2945" s="41">
        <v>50556</v>
      </c>
      <c r="BD2945" s="3">
        <v>4.7628205128205128</v>
      </c>
      <c r="BE2945" s="6">
        <v>6.0878962536023096</v>
      </c>
      <c r="BF2945" s="6">
        <v>87.2</v>
      </c>
      <c r="BG2945" s="6">
        <v>9.6</v>
      </c>
      <c r="BH2945">
        <v>1</v>
      </c>
      <c r="BI2945" s="43">
        <v>1.1815252416756177</v>
      </c>
      <c r="BJ2945">
        <v>0.6</v>
      </c>
      <c r="BK2945" s="31">
        <v>84.250764525993887</v>
      </c>
      <c r="BL2945" s="31">
        <v>12.308868501529052</v>
      </c>
      <c r="BM2945" s="31">
        <v>0.99388379204892963</v>
      </c>
      <c r="BN2945" s="31">
        <v>1.2996941896024465</v>
      </c>
      <c r="BO2945" s="31">
        <v>0.3058103975535168</v>
      </c>
      <c r="BP2945">
        <v>89.764309764309772</v>
      </c>
      <c r="BQ2945">
        <v>7.205387205387205</v>
      </c>
      <c r="BR2945">
        <v>1.0101010101010102</v>
      </c>
      <c r="BS2945">
        <v>1.0774410774410774</v>
      </c>
      <c r="BT2945">
        <v>0.87542087542087543</v>
      </c>
    </row>
    <row r="2946" spans="1:72" x14ac:dyDescent="0.25">
      <c r="A2946" t="s">
        <v>4044</v>
      </c>
      <c r="B2946" s="42"/>
      <c r="C2946" s="6">
        <v>29365</v>
      </c>
      <c r="D2946" s="6">
        <v>0.42199999999999999</v>
      </c>
      <c r="E2946" s="3">
        <v>25.396673676161345</v>
      </c>
      <c r="F2946" s="3">
        <v>24.325703207373898</v>
      </c>
      <c r="G2946" s="6">
        <v>7.93756967670011</v>
      </c>
      <c r="H2946" s="6">
        <v>15.270738460141899</v>
      </c>
      <c r="I2946" s="6">
        <v>13.516703120328554</v>
      </c>
      <c r="J2946" s="6">
        <v>16.894657867517445</v>
      </c>
      <c r="K2946" s="6">
        <v>21.825354515406758</v>
      </c>
      <c r="L2946" s="6">
        <v>19.494431562101962</v>
      </c>
      <c r="M2946" s="6">
        <v>23.862533538847977</v>
      </c>
      <c r="N2946" s="6">
        <v>14.604810996563575</v>
      </c>
      <c r="O2946" s="6">
        <v>15.868263473053892</v>
      </c>
      <c r="P2946" s="6">
        <v>12.903225806451612</v>
      </c>
      <c r="Q2946" s="6">
        <v>14.918887601390498</v>
      </c>
      <c r="R2946" s="6">
        <v>13.151728178090217</v>
      </c>
      <c r="S2946" s="6">
        <v>16.647564469914037</v>
      </c>
      <c r="T2946" s="6">
        <v>8.5294446723604231</v>
      </c>
      <c r="U2946" s="6">
        <v>7.5736742353859299</v>
      </c>
      <c r="V2946" s="6">
        <v>9.4920836920312901</v>
      </c>
      <c r="W2946" s="6">
        <v>4.8772609819121442</v>
      </c>
      <c r="X2946" s="6">
        <v>6.1003861003860997</v>
      </c>
      <c r="Y2946" s="6">
        <v>3.9977790116601888</v>
      </c>
      <c r="Z2946" s="6">
        <v>9.8393217123206504</v>
      </c>
      <c r="AA2946" s="6">
        <v>65.360912696611905</v>
      </c>
      <c r="AB2946" s="6">
        <v>71.040940599747245</v>
      </c>
      <c r="AC2946" s="6">
        <v>60.242938730438077</v>
      </c>
      <c r="AD2946" s="6">
        <v>66.072120142863284</v>
      </c>
      <c r="AE2946" s="6">
        <v>74.157543619568926</v>
      </c>
      <c r="AF2946" s="6">
        <v>57.88516497791634</v>
      </c>
      <c r="AG2946" s="6">
        <v>63.588750576302445</v>
      </c>
      <c r="AH2946" s="6">
        <v>66.733573652302141</v>
      </c>
      <c r="AI2946" s="6">
        <v>61.013651762653879</v>
      </c>
      <c r="AJ2946" s="6">
        <v>76.204759048190368</v>
      </c>
      <c r="AK2946" s="6">
        <v>84.799351438994734</v>
      </c>
      <c r="AL2946" s="6">
        <v>67.837411207576963</v>
      </c>
      <c r="AM2946" s="6">
        <v>46.005509641873275</v>
      </c>
      <c r="AN2946" s="6">
        <v>52.941176470588239</v>
      </c>
      <c r="AO2946" s="6">
        <v>38.636363636363633</v>
      </c>
      <c r="AP2946" s="6">
        <v>69.787717968157693</v>
      </c>
      <c r="AQ2946" s="6">
        <v>85.81706063720452</v>
      </c>
      <c r="AR2946" s="6">
        <v>60.42042042042042</v>
      </c>
      <c r="AS2946" s="6">
        <v>32.507480353796097</v>
      </c>
      <c r="AT2946" s="6">
        <v>19.087232433498801</v>
      </c>
      <c r="AU2946" s="6">
        <v>26.0513596159537</v>
      </c>
      <c r="AV2946" s="6">
        <v>10.091079472594</v>
      </c>
      <c r="AW2946" s="6">
        <v>12.262848124157401</v>
      </c>
      <c r="AX2946" s="46">
        <v>49190</v>
      </c>
      <c r="AY2946" s="41">
        <v>56936</v>
      </c>
      <c r="AZ2946" s="41">
        <v>40539</v>
      </c>
      <c r="BA2946" s="41" t="s">
        <v>74</v>
      </c>
      <c r="BB2946" s="41">
        <v>48542</v>
      </c>
      <c r="BC2946" s="41">
        <v>55417</v>
      </c>
      <c r="BD2946" s="3">
        <v>4.3827856907817422</v>
      </c>
      <c r="BE2946" s="6">
        <v>4.0042420541826003</v>
      </c>
      <c r="BF2946" s="6">
        <v>82.5</v>
      </c>
      <c r="BG2946" s="6">
        <v>8.1</v>
      </c>
      <c r="BH2946">
        <v>2.8</v>
      </c>
      <c r="BI2946" s="43">
        <v>2.8175613413091352</v>
      </c>
      <c r="BJ2946">
        <v>2.8</v>
      </c>
      <c r="BK2946" s="31">
        <v>81.158591634065601</v>
      </c>
      <c r="BL2946" s="31">
        <v>8.2726452001203743</v>
      </c>
      <c r="BM2946" s="31">
        <v>2.5669575684622328</v>
      </c>
      <c r="BN2946" s="31">
        <v>3.7917544387601567</v>
      </c>
      <c r="BO2946" s="31">
        <v>2.7294613301233825</v>
      </c>
      <c r="BP2946">
        <v>83.86855862584018</v>
      </c>
      <c r="BQ2946">
        <v>7.8741435854141635</v>
      </c>
      <c r="BR2946">
        <v>2.9580803324999185</v>
      </c>
      <c r="BS2946">
        <v>1.7664058187485794</v>
      </c>
      <c r="BT2946">
        <v>2.8769035945059587</v>
      </c>
    </row>
    <row r="2947" spans="1:72" x14ac:dyDescent="0.25">
      <c r="A2947" t="s">
        <v>4045</v>
      </c>
      <c r="B2947" s="42"/>
      <c r="C2947" s="6">
        <v>13928</v>
      </c>
      <c r="D2947" s="6">
        <v>0.47960000000000003</v>
      </c>
      <c r="E2947" s="3">
        <v>28.591401607829432</v>
      </c>
      <c r="F2947" s="3">
        <v>22.426841574167508</v>
      </c>
      <c r="G2947" s="6">
        <v>8.0623121071330992</v>
      </c>
      <c r="H2947" s="6">
        <v>32.4918917692953</v>
      </c>
      <c r="I2947" s="6">
        <v>30.715047036470644</v>
      </c>
      <c r="J2947" s="6">
        <v>34.195095948827294</v>
      </c>
      <c r="K2947" s="6">
        <v>34.104627766599599</v>
      </c>
      <c r="L2947" s="6">
        <v>29.336579427875837</v>
      </c>
      <c r="M2947" s="6">
        <v>39.955190440627334</v>
      </c>
      <c r="N2947" s="6">
        <v>34.615384615384613</v>
      </c>
      <c r="O2947" s="6">
        <v>100</v>
      </c>
      <c r="P2947" s="6">
        <v>0</v>
      </c>
      <c r="Q2947" s="6">
        <v>21.904653023893907</v>
      </c>
      <c r="R2947" s="6">
        <v>18.509400179051031</v>
      </c>
      <c r="S2947" s="6">
        <v>25.449871465295633</v>
      </c>
      <c r="T2947" s="6">
        <v>34.297800338409473</v>
      </c>
      <c r="U2947" s="6">
        <v>33.233852057130676</v>
      </c>
      <c r="V2947" s="6">
        <v>35.265232280157655</v>
      </c>
      <c r="W2947" s="6">
        <v>48.378522062732586</v>
      </c>
      <c r="X2947" s="6">
        <v>47.584033613445378</v>
      </c>
      <c r="Y2947" s="6">
        <v>49.192680301399356</v>
      </c>
      <c r="Z2947" s="6">
        <v>6.4664407307857097</v>
      </c>
      <c r="AA2947" s="6">
        <v>58.463636363636397</v>
      </c>
      <c r="AB2947" s="6">
        <v>62.316310199330715</v>
      </c>
      <c r="AC2947" s="6">
        <v>55.066079295154182</v>
      </c>
      <c r="AD2947" s="6">
        <v>56.722047317727011</v>
      </c>
      <c r="AE2947" s="6">
        <v>59.421288322425085</v>
      </c>
      <c r="AF2947" s="6">
        <v>54.491631560970056</v>
      </c>
      <c r="AG2947" s="6">
        <v>55.269022604266162</v>
      </c>
      <c r="AH2947" s="6">
        <v>51.787773933102656</v>
      </c>
      <c r="AI2947" s="6">
        <v>59.559346126510306</v>
      </c>
      <c r="AJ2947" s="6">
        <v>69.381004882658686</v>
      </c>
      <c r="AK2947" s="6">
        <v>80.545454545454547</v>
      </c>
      <c r="AL2947" s="6">
        <v>57.297474581830109</v>
      </c>
      <c r="AM2947" s="6">
        <v>100</v>
      </c>
      <c r="AN2947" s="6">
        <v>0</v>
      </c>
      <c r="AO2947" s="6">
        <v>100</v>
      </c>
      <c r="AP2947" s="6">
        <v>53.479657387580303</v>
      </c>
      <c r="AQ2947" s="6">
        <v>56.08899297423887</v>
      </c>
      <c r="AR2947" s="6">
        <v>51.282051282051277</v>
      </c>
      <c r="AS2947" s="6">
        <v>34.455041439340299</v>
      </c>
      <c r="AT2947" s="6">
        <v>25.4175169713881</v>
      </c>
      <c r="AU2947" s="6">
        <v>21.5068093790346</v>
      </c>
      <c r="AV2947" s="6">
        <v>7.2550081212777497</v>
      </c>
      <c r="AW2947" s="6">
        <v>11.3656240889592</v>
      </c>
      <c r="AX2947" s="46">
        <v>38750</v>
      </c>
      <c r="AY2947" s="41">
        <v>39780</v>
      </c>
      <c r="AZ2947" s="41">
        <v>32670</v>
      </c>
      <c r="BA2947" s="41" t="s">
        <v>74</v>
      </c>
      <c r="BB2947" s="41">
        <v>40455</v>
      </c>
      <c r="BC2947" s="41">
        <v>37392</v>
      </c>
      <c r="BD2947" s="3">
        <v>5.1375548670281432</v>
      </c>
      <c r="BE2947" s="6">
        <v>2.6165131049288801</v>
      </c>
      <c r="BF2947" s="6">
        <v>72</v>
      </c>
      <c r="BG2947" s="6">
        <v>10.7</v>
      </c>
      <c r="BH2947">
        <v>2.9</v>
      </c>
      <c r="BI2947" s="43">
        <v>10.203376657023187</v>
      </c>
      <c r="BJ2947">
        <v>3.5</v>
      </c>
      <c r="BK2947" s="31">
        <v>73.598820058997049</v>
      </c>
      <c r="BL2947" s="31">
        <v>10.593440916189484</v>
      </c>
      <c r="BM2947" s="31">
        <v>2.7155995141419398</v>
      </c>
      <c r="BN2947" s="31">
        <v>9.0491063682110013</v>
      </c>
      <c r="BO2947" s="31">
        <v>3.1667534270345308</v>
      </c>
      <c r="BP2947">
        <v>70.317201065933119</v>
      </c>
      <c r="BQ2947">
        <v>10.788274735665778</v>
      </c>
      <c r="BR2947">
        <v>3.086048310839852</v>
      </c>
      <c r="BS2947">
        <v>11.347030000859624</v>
      </c>
      <c r="BT2947">
        <v>3.7479583942233301</v>
      </c>
    </row>
    <row r="2948" spans="1:72" x14ac:dyDescent="0.25">
      <c r="A2948" t="s">
        <v>4046</v>
      </c>
      <c r="B2948" s="42"/>
      <c r="C2948" s="6">
        <v>27011</v>
      </c>
      <c r="D2948" s="6">
        <v>0.42549999999999999</v>
      </c>
      <c r="E2948" s="3">
        <v>27.107180020811654</v>
      </c>
      <c r="F2948" s="3">
        <v>28.955608767728862</v>
      </c>
      <c r="G2948" s="6">
        <v>9.5367847411444107</v>
      </c>
      <c r="H2948" s="6">
        <v>19.036519036519</v>
      </c>
      <c r="I2948" s="6">
        <v>17.171330011498657</v>
      </c>
      <c r="J2948" s="6">
        <v>20.737568819365553</v>
      </c>
      <c r="K2948" s="6">
        <v>24.539363484087101</v>
      </c>
      <c r="L2948" s="6">
        <v>21.456235476374903</v>
      </c>
      <c r="M2948" s="6">
        <v>27.201783723522855</v>
      </c>
      <c r="N2948" s="6">
        <v>16</v>
      </c>
      <c r="O2948" s="6" t="s">
        <v>74</v>
      </c>
      <c r="P2948" s="6">
        <v>16</v>
      </c>
      <c r="Q2948" s="6">
        <v>17.348284960422163</v>
      </c>
      <c r="R2948" s="6">
        <v>12.969283276450511</v>
      </c>
      <c r="S2948" s="6">
        <v>23.390894819466247</v>
      </c>
      <c r="T2948" s="6">
        <v>15.53763440860215</v>
      </c>
      <c r="U2948" s="6">
        <v>14.517980107115532</v>
      </c>
      <c r="V2948" s="6">
        <v>16.436277815239382</v>
      </c>
      <c r="W2948" s="6">
        <v>6.4417177914110431</v>
      </c>
      <c r="X2948" s="6">
        <v>8.9887640449438209</v>
      </c>
      <c r="Y2948" s="6">
        <v>3.3783783783783785</v>
      </c>
      <c r="Z2948" s="6">
        <v>12.773757838880901</v>
      </c>
      <c r="AA2948" s="6">
        <v>60.592189129678999</v>
      </c>
      <c r="AB2948" s="6">
        <v>64.867245501447087</v>
      </c>
      <c r="AC2948" s="6">
        <v>56.943400279239611</v>
      </c>
      <c r="AD2948" s="6">
        <v>55.537974683544299</v>
      </c>
      <c r="AE2948" s="6">
        <v>59.622467771639045</v>
      </c>
      <c r="AF2948" s="6">
        <v>52.083333333333336</v>
      </c>
      <c r="AG2948" s="6">
        <v>63.080168776371302</v>
      </c>
      <c r="AH2948" s="6">
        <v>66.21621621621621</v>
      </c>
      <c r="AI2948" s="6">
        <v>60.691823899371066</v>
      </c>
      <c r="AJ2948" s="6">
        <v>90.103675777568341</v>
      </c>
      <c r="AK2948" s="6">
        <v>86.890243902439025</v>
      </c>
      <c r="AL2948" s="6">
        <v>95.308641975308632</v>
      </c>
      <c r="AM2948" s="6">
        <v>80.645161290322577</v>
      </c>
      <c r="AN2948" s="6">
        <v>0</v>
      </c>
      <c r="AO2948" s="6">
        <v>80.645161290322577</v>
      </c>
      <c r="AP2948" s="6">
        <v>67.811158798283273</v>
      </c>
      <c r="AQ2948" s="6">
        <v>83.838383838383834</v>
      </c>
      <c r="AR2948" s="6">
        <v>55.970149253731336</v>
      </c>
      <c r="AS2948" s="6">
        <v>22.951000995465101</v>
      </c>
      <c r="AT2948" s="6">
        <v>18.460347306713899</v>
      </c>
      <c r="AU2948" s="6">
        <v>25.904214135604501</v>
      </c>
      <c r="AV2948" s="6">
        <v>14.6443977436124</v>
      </c>
      <c r="AW2948" s="6">
        <v>18.0400398186041</v>
      </c>
      <c r="AX2948" s="46">
        <v>39064</v>
      </c>
      <c r="AY2948" s="41">
        <v>40008</v>
      </c>
      <c r="AZ2948" s="41">
        <v>32881</v>
      </c>
      <c r="BA2948" s="41" t="s">
        <v>74</v>
      </c>
      <c r="BB2948" s="41" t="s">
        <v>74</v>
      </c>
      <c r="BC2948" s="41">
        <v>62716</v>
      </c>
      <c r="BD2948" s="3">
        <v>4.838022113022113</v>
      </c>
      <c r="BE2948" s="6">
        <v>3.4174493606427498</v>
      </c>
      <c r="BF2948" s="6">
        <v>82.8</v>
      </c>
      <c r="BG2948" s="6">
        <v>11.5</v>
      </c>
      <c r="BH2948">
        <v>0.9</v>
      </c>
      <c r="BI2948" s="43">
        <v>1.0032326385018393</v>
      </c>
      <c r="BJ2948">
        <v>1.5</v>
      </c>
      <c r="BK2948" s="31">
        <v>83.013456871828808</v>
      </c>
      <c r="BL2948" s="31">
        <v>10.809618354290757</v>
      </c>
      <c r="BM2948" s="31">
        <v>0.79417604235605554</v>
      </c>
      <c r="BN2948" s="31">
        <v>1.4118685197440988</v>
      </c>
      <c r="BO2948" s="31">
        <v>1.1250827266710788</v>
      </c>
      <c r="BP2948">
        <v>82.559711581793607</v>
      </c>
      <c r="BQ2948">
        <v>12.167643082469581</v>
      </c>
      <c r="BR2948">
        <v>0.96890491212257779</v>
      </c>
      <c r="BS2948">
        <v>0.58584948174853535</v>
      </c>
      <c r="BT2948">
        <v>1.8702118071203244</v>
      </c>
    </row>
    <row r="2949" spans="1:72" x14ac:dyDescent="0.25">
      <c r="A2949" t="s">
        <v>4047</v>
      </c>
      <c r="B2949" s="42"/>
      <c r="C2949" s="6" t="s">
        <v>74</v>
      </c>
      <c r="D2949" s="6">
        <v>0.51670000000000005</v>
      </c>
      <c r="E2949" s="3">
        <v>15.348837209302326</v>
      </c>
      <c r="F2949" s="3">
        <v>16.986706056129986</v>
      </c>
      <c r="G2949" s="6">
        <v>8.8197146562905306</v>
      </c>
      <c r="H2949" s="6">
        <v>20.244849208719</v>
      </c>
      <c r="I2949" s="6">
        <v>16.179952644041045</v>
      </c>
      <c r="J2949" s="6">
        <v>22.718539865513929</v>
      </c>
      <c r="K2949" s="6">
        <v>7.7727952167414047</v>
      </c>
      <c r="L2949" s="6">
        <v>2.3569023569023568</v>
      </c>
      <c r="M2949" s="6">
        <v>12.096774193548388</v>
      </c>
      <c r="N2949" s="6" t="s">
        <v>74</v>
      </c>
      <c r="O2949" s="6" t="s">
        <v>74</v>
      </c>
      <c r="P2949" s="6" t="s">
        <v>74</v>
      </c>
      <c r="Q2949" s="6">
        <v>19.148936170212767</v>
      </c>
      <c r="R2949" s="6">
        <v>36.231884057971016</v>
      </c>
      <c r="S2949" s="6">
        <v>9.2436974789915975</v>
      </c>
      <c r="T2949" s="6">
        <v>19.72271914132379</v>
      </c>
      <c r="U2949" s="6">
        <v>10.869565217391305</v>
      </c>
      <c r="V2949" s="6">
        <v>24.484181568088033</v>
      </c>
      <c r="W2949" s="6">
        <v>63.135593220338983</v>
      </c>
      <c r="X2949" s="6">
        <v>76.521739130434781</v>
      </c>
      <c r="Y2949" s="6">
        <v>50.413223140495866</v>
      </c>
      <c r="Z2949" s="6">
        <v>2.6647966339410898</v>
      </c>
      <c r="AA2949" s="6">
        <v>35.522850503485699</v>
      </c>
      <c r="AB2949" s="6">
        <v>31.016171856142893</v>
      </c>
      <c r="AC2949" s="6">
        <v>43.598615916955019</v>
      </c>
      <c r="AD2949" s="6">
        <v>33.735893882399523</v>
      </c>
      <c r="AE2949" s="6">
        <v>30.951675066706198</v>
      </c>
      <c r="AF2949" s="6">
        <v>39.332538736591182</v>
      </c>
      <c r="AG2949" s="6">
        <v>56.177924217462937</v>
      </c>
      <c r="AH2949" s="6">
        <v>35.640138408304502</v>
      </c>
      <c r="AI2949" s="6">
        <v>74.842767295597483</v>
      </c>
      <c r="AJ2949" s="6">
        <v>39.053254437869825</v>
      </c>
      <c r="AK2949" s="6">
        <v>32.87671232876712</v>
      </c>
      <c r="AL2949" s="6">
        <v>43.75</v>
      </c>
      <c r="AM2949" s="6">
        <v>0</v>
      </c>
      <c r="AN2949" s="6">
        <v>0</v>
      </c>
      <c r="AO2949" s="6">
        <v>0</v>
      </c>
      <c r="AP2949" s="6">
        <v>39.00709219858156</v>
      </c>
      <c r="AQ2949" s="6">
        <v>34.161490683229815</v>
      </c>
      <c r="AR2949" s="6">
        <v>54.455445544554458</v>
      </c>
      <c r="AS2949" s="6">
        <v>46.589817483189201</v>
      </c>
      <c r="AT2949" s="6">
        <v>27.473583093179599</v>
      </c>
      <c r="AU2949" s="6">
        <v>21.421709894332398</v>
      </c>
      <c r="AV2949" s="6">
        <v>1.6810758885686801</v>
      </c>
      <c r="AW2949" s="6">
        <v>2.83381364073007</v>
      </c>
      <c r="AX2949" s="46">
        <v>34017</v>
      </c>
      <c r="AY2949" s="41">
        <v>30114</v>
      </c>
      <c r="AZ2949" s="41">
        <v>34857</v>
      </c>
      <c r="BA2949" s="41" t="s">
        <v>74</v>
      </c>
      <c r="BB2949" s="41">
        <v>45804</v>
      </c>
      <c r="BC2949" s="41">
        <v>39911</v>
      </c>
      <c r="BD2949" s="3">
        <v>5.6936949935074308</v>
      </c>
      <c r="BE2949" s="6">
        <v>7.72509323388386</v>
      </c>
      <c r="BF2949" s="6">
        <v>49.2</v>
      </c>
      <c r="BG2949" s="6">
        <v>7.9</v>
      </c>
      <c r="BH2949">
        <v>0</v>
      </c>
      <c r="BI2949" s="43">
        <v>33.869395711500978</v>
      </c>
      <c r="BJ2949">
        <v>8.5</v>
      </c>
      <c r="BK2949" s="31">
        <v>38.235294117647058</v>
      </c>
      <c r="BL2949" s="31">
        <v>6.2283737024221448</v>
      </c>
      <c r="BM2949" s="31">
        <v>0</v>
      </c>
      <c r="BN2949" s="31">
        <v>46.107266435986162</v>
      </c>
      <c r="BO2949" s="31">
        <v>8.5640138408304498</v>
      </c>
      <c r="BP2949">
        <v>63.28125</v>
      </c>
      <c r="BQ2949">
        <v>10.15625</v>
      </c>
      <c r="BR2949">
        <v>0</v>
      </c>
      <c r="BS2949">
        <v>18.080357142857142</v>
      </c>
      <c r="BT2949">
        <v>8.4821428571428577</v>
      </c>
    </row>
    <row r="2950" spans="1:72" x14ac:dyDescent="0.25">
      <c r="A2950" t="s">
        <v>4048</v>
      </c>
      <c r="B2950" s="42"/>
      <c r="C2950" s="6">
        <v>17210</v>
      </c>
      <c r="D2950" s="6">
        <v>0.49209999999999998</v>
      </c>
      <c r="E2950" s="3">
        <v>32.606579715787426</v>
      </c>
      <c r="F2950" s="3">
        <v>32.213075719436695</v>
      </c>
      <c r="G2950" s="6">
        <v>10.3077530084829</v>
      </c>
      <c r="H2950" s="6">
        <v>24.8169243287225</v>
      </c>
      <c r="I2950" s="6">
        <v>22.642866074778041</v>
      </c>
      <c r="J2950" s="6">
        <v>26.770017131462915</v>
      </c>
      <c r="K2950" s="6">
        <v>36.48785181621362</v>
      </c>
      <c r="L2950" s="6">
        <v>32.812011260556773</v>
      </c>
      <c r="M2950" s="6">
        <v>39.637305699481864</v>
      </c>
      <c r="N2950" s="6">
        <v>7.1999999999999993</v>
      </c>
      <c r="O2950" s="6">
        <v>19.565217391304348</v>
      </c>
      <c r="P2950" s="6">
        <v>0</v>
      </c>
      <c r="Q2950" s="6">
        <v>16.784203102961918</v>
      </c>
      <c r="R2950" s="6">
        <v>11.936560934891485</v>
      </c>
      <c r="S2950" s="6">
        <v>23.03552206673843</v>
      </c>
      <c r="T2950" s="6">
        <v>19.082008530438156</v>
      </c>
      <c r="U2950" s="6">
        <v>18.061920765862105</v>
      </c>
      <c r="V2950" s="6">
        <v>20.008323314528809</v>
      </c>
      <c r="W2950" s="6">
        <v>31.641636457793886</v>
      </c>
      <c r="X2950" s="6">
        <v>28.976034858387798</v>
      </c>
      <c r="Y2950" s="6">
        <v>34.05725567620928</v>
      </c>
      <c r="Z2950" s="6">
        <v>7.9639388994408904</v>
      </c>
      <c r="AA2950" s="6">
        <v>57.901808466278503</v>
      </c>
      <c r="AB2950" s="6">
        <v>61.371574422353568</v>
      </c>
      <c r="AC2950" s="6">
        <v>54.947819871336669</v>
      </c>
      <c r="AD2950" s="6">
        <v>56.829742844417353</v>
      </c>
      <c r="AE2950" s="6">
        <v>61.715122148193011</v>
      </c>
      <c r="AF2950" s="6">
        <v>52.593338293867909</v>
      </c>
      <c r="AG2950" s="6">
        <v>59.60986468279539</v>
      </c>
      <c r="AH2950" s="6">
        <v>60.079417604235609</v>
      </c>
      <c r="AI2950" s="6">
        <v>59.237074401008826</v>
      </c>
      <c r="AJ2950" s="6">
        <v>63.78885051800691</v>
      </c>
      <c r="AK2950" s="6">
        <v>66.375121477162295</v>
      </c>
      <c r="AL2950" s="6">
        <v>61.122244488977948</v>
      </c>
      <c r="AM2950" s="6">
        <v>79.230769230769226</v>
      </c>
      <c r="AN2950" s="6">
        <v>50</v>
      </c>
      <c r="AO2950" s="6">
        <v>88</v>
      </c>
      <c r="AP2950" s="6">
        <v>64.072494669509595</v>
      </c>
      <c r="AQ2950" s="6">
        <v>63.777777777777779</v>
      </c>
      <c r="AR2950" s="6">
        <v>64.344262295081961</v>
      </c>
      <c r="AS2950" s="6">
        <v>38.867573537960702</v>
      </c>
      <c r="AT2950" s="6">
        <v>22.110801069643099</v>
      </c>
      <c r="AU2950" s="6">
        <v>23.069991861411498</v>
      </c>
      <c r="AV2950" s="6">
        <v>5.7813044994768097</v>
      </c>
      <c r="AW2950" s="6">
        <v>10.170329031508</v>
      </c>
      <c r="AX2950" s="46">
        <v>39589</v>
      </c>
      <c r="AY2950" s="41">
        <v>47637</v>
      </c>
      <c r="AZ2950" s="41">
        <v>25422</v>
      </c>
      <c r="BA2950" s="41" t="s">
        <v>74</v>
      </c>
      <c r="BB2950" s="41">
        <v>64167</v>
      </c>
      <c r="BC2950" s="41">
        <v>41019</v>
      </c>
      <c r="BD2950" s="3">
        <v>5.4042805400065852</v>
      </c>
      <c r="BE2950" s="6">
        <v>4.1374861776631002</v>
      </c>
      <c r="BF2950" s="6">
        <v>76.3</v>
      </c>
      <c r="BG2950" s="6">
        <v>10.4</v>
      </c>
      <c r="BH2950">
        <v>3.7</v>
      </c>
      <c r="BI2950" s="43">
        <v>5.6073374825049882</v>
      </c>
      <c r="BJ2950">
        <v>3.1</v>
      </c>
      <c r="BK2950" s="31">
        <v>76.753238854084302</v>
      </c>
      <c r="BL2950" s="31">
        <v>9.3789915455264268</v>
      </c>
      <c r="BM2950" s="31">
        <v>5.1395900492670759</v>
      </c>
      <c r="BN2950" s="31">
        <v>4.6894957727632134</v>
      </c>
      <c r="BO2950" s="31">
        <v>2.986436348154005</v>
      </c>
      <c r="BP2950">
        <v>75.880980163360562</v>
      </c>
      <c r="BQ2950">
        <v>11.34189031505251</v>
      </c>
      <c r="BR2950">
        <v>2.4095682613768963</v>
      </c>
      <c r="BS2950">
        <v>6.4877479579929993</v>
      </c>
      <c r="BT2950">
        <v>3.115519253208868</v>
      </c>
    </row>
    <row r="2951" spans="1:72" x14ac:dyDescent="0.25">
      <c r="A2951" t="s">
        <v>4049</v>
      </c>
      <c r="B2951" s="42"/>
      <c r="C2951" s="6">
        <v>33968</v>
      </c>
      <c r="D2951" s="6">
        <v>0.3952</v>
      </c>
      <c r="E2951" s="3">
        <v>18.153034300791557</v>
      </c>
      <c r="F2951" s="3">
        <v>13.97225496418533</v>
      </c>
      <c r="G2951" s="6">
        <v>7.6527525710828801</v>
      </c>
      <c r="H2951" s="6">
        <v>9.6890657235484792</v>
      </c>
      <c r="I2951" s="6">
        <v>7.7480408102912914</v>
      </c>
      <c r="J2951" s="6">
        <v>11.616977529740049</v>
      </c>
      <c r="K2951" s="6">
        <v>8.2687338501292</v>
      </c>
      <c r="L2951" s="6">
        <v>4.3224699828473412</v>
      </c>
      <c r="M2951" s="6">
        <v>12.249134948096886</v>
      </c>
      <c r="N2951" s="6">
        <v>0</v>
      </c>
      <c r="O2951" s="6">
        <v>0</v>
      </c>
      <c r="P2951" s="6">
        <v>0</v>
      </c>
      <c r="Q2951" s="6">
        <v>15.960304432174302</v>
      </c>
      <c r="R2951" s="6">
        <v>13.776452208493112</v>
      </c>
      <c r="S2951" s="6">
        <v>18.377613582770007</v>
      </c>
      <c r="T2951" s="6">
        <v>5.3083700440528636</v>
      </c>
      <c r="U2951" s="6">
        <v>4.1708939240220948</v>
      </c>
      <c r="V2951" s="6">
        <v>6.3946603509527398</v>
      </c>
      <c r="W2951" s="6">
        <v>5.4970224461749888</v>
      </c>
      <c r="X2951" s="6">
        <v>4.3654822335025383</v>
      </c>
      <c r="Y2951" s="6">
        <v>6.4273789649415702</v>
      </c>
      <c r="Z2951" s="6">
        <v>7.5110519764796804</v>
      </c>
      <c r="AA2951" s="6">
        <v>75.648961337784002</v>
      </c>
      <c r="AB2951" s="6">
        <v>83.637911835986117</v>
      </c>
      <c r="AC2951" s="6">
        <v>67.825529185375245</v>
      </c>
      <c r="AD2951" s="6">
        <v>71.526950072838034</v>
      </c>
      <c r="AE2951" s="6">
        <v>79.431460981276487</v>
      </c>
      <c r="AF2951" s="6">
        <v>64.097623635195887</v>
      </c>
      <c r="AG2951" s="6">
        <v>83.57639667938075</v>
      </c>
      <c r="AH2951" s="6">
        <v>84.576888080072791</v>
      </c>
      <c r="AI2951" s="6">
        <v>82.602921646746353</v>
      </c>
      <c r="AJ2951" s="6">
        <v>77.667717244484464</v>
      </c>
      <c r="AK2951" s="6">
        <v>88.779863481228674</v>
      </c>
      <c r="AL2951" s="6">
        <v>65.252621544327923</v>
      </c>
      <c r="AM2951" s="6">
        <v>100</v>
      </c>
      <c r="AN2951" s="6">
        <v>100</v>
      </c>
      <c r="AO2951" s="6">
        <v>100</v>
      </c>
      <c r="AP2951" s="6">
        <v>83.21525885558583</v>
      </c>
      <c r="AQ2951" s="6">
        <v>89.920724801812</v>
      </c>
      <c r="AR2951" s="6">
        <v>76.995798319327733</v>
      </c>
      <c r="AS2951" s="6">
        <v>31.537426330688199</v>
      </c>
      <c r="AT2951" s="6">
        <v>20.683094343124999</v>
      </c>
      <c r="AU2951" s="6">
        <v>25.1519792101722</v>
      </c>
      <c r="AV2951" s="6">
        <v>13.4252169474222</v>
      </c>
      <c r="AW2951" s="6">
        <v>9.2022831685925102</v>
      </c>
      <c r="AX2951" s="46">
        <v>72890</v>
      </c>
      <c r="AY2951" s="41">
        <v>81359</v>
      </c>
      <c r="AZ2951" s="41">
        <v>68750</v>
      </c>
      <c r="BA2951" s="41" t="s">
        <v>74</v>
      </c>
      <c r="BB2951" s="41">
        <v>51522</v>
      </c>
      <c r="BC2951" s="41">
        <v>59392</v>
      </c>
      <c r="BD2951" s="3">
        <v>3.5808210216431338</v>
      </c>
      <c r="BE2951" s="6">
        <v>20.638350110483699</v>
      </c>
      <c r="BF2951" s="6">
        <v>77.5</v>
      </c>
      <c r="BG2951" s="6">
        <v>11.9</v>
      </c>
      <c r="BH2951">
        <v>4.3</v>
      </c>
      <c r="BI2951" s="43">
        <v>1.7346793686904591</v>
      </c>
      <c r="BJ2951">
        <v>3.5</v>
      </c>
      <c r="BK2951" s="31">
        <v>78.839445248021775</v>
      </c>
      <c r="BL2951" s="31">
        <v>13.196630647494256</v>
      </c>
      <c r="BM2951" s="31">
        <v>4.6286054624351234</v>
      </c>
      <c r="BN2951" s="31">
        <v>1.0720667063728408</v>
      </c>
      <c r="BO2951" s="31">
        <v>1.5059984684761338</v>
      </c>
      <c r="BP2951">
        <v>75.80783222769098</v>
      </c>
      <c r="BQ2951">
        <v>10.207575433340468</v>
      </c>
      <c r="BR2951">
        <v>3.8840145516798632</v>
      </c>
      <c r="BS2951">
        <v>2.5679435052428845</v>
      </c>
      <c r="BT2951">
        <v>5.9597688850845278</v>
      </c>
    </row>
    <row r="2952" spans="1:72" x14ac:dyDescent="0.25">
      <c r="A2952" t="s">
        <v>4050</v>
      </c>
      <c r="B2952" s="42"/>
      <c r="C2952" s="6">
        <v>37160</v>
      </c>
      <c r="D2952" s="6">
        <v>0.36899999999999999</v>
      </c>
      <c r="E2952" s="3">
        <v>11.408450704225352</v>
      </c>
      <c r="F2952" s="3">
        <v>10.148752399232245</v>
      </c>
      <c r="G2952" s="6">
        <v>6.2381852551984904</v>
      </c>
      <c r="H2952" s="6">
        <v>7.9253779350273401</v>
      </c>
      <c r="I2952" s="6">
        <v>7.9263803680981599</v>
      </c>
      <c r="J2952" s="6">
        <v>7.9242731575388774</v>
      </c>
      <c r="K2952" s="6">
        <v>9.1240875912408761</v>
      </c>
      <c r="L2952" s="6">
        <v>4.1246562786434469</v>
      </c>
      <c r="M2952" s="6">
        <v>15.719467956469165</v>
      </c>
      <c r="N2952" s="6">
        <v>0</v>
      </c>
      <c r="O2952" s="6">
        <v>0</v>
      </c>
      <c r="P2952" s="6">
        <v>0</v>
      </c>
      <c r="Q2952" s="6">
        <v>12.640960349217897</v>
      </c>
      <c r="R2952" s="6">
        <v>12.541254125412541</v>
      </c>
      <c r="S2952" s="6">
        <v>12.763371150729336</v>
      </c>
      <c r="T2952" s="6">
        <v>5.4808171400099654</v>
      </c>
      <c r="U2952" s="6">
        <v>6.5141404512233878</v>
      </c>
      <c r="V2952" s="6">
        <v>4.3493389004871252</v>
      </c>
      <c r="W2952" s="6">
        <v>1.0767160161507403</v>
      </c>
      <c r="X2952" s="6">
        <v>0</v>
      </c>
      <c r="Y2952" s="6">
        <v>1.96319018404908</v>
      </c>
      <c r="Z2952" s="6">
        <v>4.3681187170895202</v>
      </c>
      <c r="AA2952" s="6">
        <v>71.810139503232406</v>
      </c>
      <c r="AB2952" s="6">
        <v>77.966666666666669</v>
      </c>
      <c r="AC2952" s="6">
        <v>65.392633773453795</v>
      </c>
      <c r="AD2952" s="6">
        <v>73.205445544554465</v>
      </c>
      <c r="AE2952" s="6">
        <v>78.868078175895761</v>
      </c>
      <c r="AF2952" s="6">
        <v>67.391304347826093</v>
      </c>
      <c r="AG2952" s="6">
        <v>69.956002514142043</v>
      </c>
      <c r="AH2952" s="6">
        <v>74.038461538461547</v>
      </c>
      <c r="AI2952" s="6">
        <v>65.480895915678531</v>
      </c>
      <c r="AJ2952" s="6">
        <v>71.368198626518748</v>
      </c>
      <c r="AK2952" s="6">
        <v>77.912621359223294</v>
      </c>
      <c r="AL2952" s="6">
        <v>63.557358053302437</v>
      </c>
      <c r="AM2952" s="6">
        <v>100</v>
      </c>
      <c r="AN2952" s="6">
        <v>100</v>
      </c>
      <c r="AO2952" s="6">
        <v>100</v>
      </c>
      <c r="AP2952" s="6">
        <v>67.549103330486759</v>
      </c>
      <c r="AQ2952" s="6">
        <v>79.389312977099237</v>
      </c>
      <c r="AR2952" s="6">
        <v>57.959814528593512</v>
      </c>
      <c r="AS2952" s="6">
        <v>33.6128144162182</v>
      </c>
      <c r="AT2952" s="6">
        <v>14.7290702039795</v>
      </c>
      <c r="AU2952" s="6">
        <v>26.041797021649401</v>
      </c>
      <c r="AV2952" s="6">
        <v>13.727943936929</v>
      </c>
      <c r="AW2952" s="6">
        <v>11.888374421223901</v>
      </c>
      <c r="AX2952" s="46">
        <v>73528</v>
      </c>
      <c r="AY2952" s="41">
        <v>78384</v>
      </c>
      <c r="AZ2952" s="41" t="s">
        <v>74</v>
      </c>
      <c r="BA2952" s="41" t="s">
        <v>74</v>
      </c>
      <c r="BB2952" s="41">
        <v>92019</v>
      </c>
      <c r="BC2952" s="41">
        <v>61046</v>
      </c>
      <c r="BD2952" s="3">
        <v>3.5000798807114708</v>
      </c>
      <c r="BE2952" s="6">
        <v>26.157256487156101</v>
      </c>
      <c r="BF2952" s="6">
        <v>71.2</v>
      </c>
      <c r="BG2952" s="6">
        <v>15.8</v>
      </c>
      <c r="BH2952">
        <v>6.3</v>
      </c>
      <c r="BI2952" s="43">
        <v>2.4473319036205372</v>
      </c>
      <c r="BJ2952">
        <v>3.3</v>
      </c>
      <c r="BK2952" s="31">
        <v>65.393258426966298</v>
      </c>
      <c r="BL2952" s="31">
        <v>18.629213483146067</v>
      </c>
      <c r="BM2952" s="31">
        <v>7.9325842696629216</v>
      </c>
      <c r="BN2952" s="31">
        <v>2.4719101123595504</v>
      </c>
      <c r="BO2952" s="31">
        <v>4.3595505617977528</v>
      </c>
      <c r="BP2952">
        <v>78.602243313201043</v>
      </c>
      <c r="BQ2952">
        <v>12.108139200460165</v>
      </c>
      <c r="BR2952">
        <v>4.1990221455277537</v>
      </c>
      <c r="BS2952">
        <v>2.4158757549611733</v>
      </c>
      <c r="BT2952">
        <v>1.8406672418751797</v>
      </c>
    </row>
    <row r="2953" spans="1:72" x14ac:dyDescent="0.25">
      <c r="A2953" t="s">
        <v>4051</v>
      </c>
      <c r="B2953" s="42"/>
      <c r="C2953" s="6">
        <v>24192</v>
      </c>
      <c r="D2953" s="6">
        <v>0.5272</v>
      </c>
      <c r="E2953" s="3">
        <v>34.256055363321799</v>
      </c>
      <c r="F2953" s="3">
        <v>29.087193460490461</v>
      </c>
      <c r="G2953" s="6">
        <v>14.225460122699401</v>
      </c>
      <c r="H2953" s="6">
        <v>23.563785383622999</v>
      </c>
      <c r="I2953" s="6">
        <v>21.71086398631309</v>
      </c>
      <c r="J2953" s="6">
        <v>25.040916530278235</v>
      </c>
      <c r="K2953" s="6">
        <v>31.554447215295095</v>
      </c>
      <c r="L2953" s="6">
        <v>29.20029347028613</v>
      </c>
      <c r="M2953" s="6">
        <v>33.50562480997263</v>
      </c>
      <c r="N2953" s="6">
        <v>0</v>
      </c>
      <c r="O2953" s="6" t="s">
        <v>74</v>
      </c>
      <c r="P2953" s="6">
        <v>0</v>
      </c>
      <c r="Q2953" s="6">
        <v>9.1056910569105689</v>
      </c>
      <c r="R2953" s="6">
        <v>12.582781456953644</v>
      </c>
      <c r="S2953" s="6">
        <v>5.7507987220447285</v>
      </c>
      <c r="T2953" s="6">
        <v>16.120786068061989</v>
      </c>
      <c r="U2953" s="6">
        <v>11.867630277672118</v>
      </c>
      <c r="V2953" s="6">
        <v>19.201101928374655</v>
      </c>
      <c r="W2953" s="6">
        <v>0</v>
      </c>
      <c r="X2953" s="6" t="s">
        <v>74</v>
      </c>
      <c r="Y2953" s="6">
        <v>0</v>
      </c>
      <c r="Z2953" s="6">
        <v>11.530542210020601</v>
      </c>
      <c r="AA2953" s="6">
        <v>53.432808495056797</v>
      </c>
      <c r="AB2953" s="6">
        <v>54.958677685950406</v>
      </c>
      <c r="AC2953" s="6">
        <v>52.218934911242599</v>
      </c>
      <c r="AD2953" s="6">
        <v>47.752606975907945</v>
      </c>
      <c r="AE2953" s="6">
        <v>49.421009098428456</v>
      </c>
      <c r="AF2953" s="6">
        <v>46.469465648854964</v>
      </c>
      <c r="AG2953" s="6">
        <v>58.647540983606561</v>
      </c>
      <c r="AH2953" s="6">
        <v>59.219380888290715</v>
      </c>
      <c r="AI2953" s="6">
        <v>58.166729536024143</v>
      </c>
      <c r="AJ2953" s="6">
        <v>75.208913649025064</v>
      </c>
      <c r="AK2953" s="6">
        <v>92.617449664429529</v>
      </c>
      <c r="AL2953" s="6">
        <v>62.857142857142854</v>
      </c>
      <c r="AM2953" s="6">
        <v>100</v>
      </c>
      <c r="AN2953" s="6">
        <v>0</v>
      </c>
      <c r="AO2953" s="6">
        <v>100</v>
      </c>
      <c r="AP2953" s="6">
        <v>100</v>
      </c>
      <c r="AQ2953" s="6" t="s">
        <v>74</v>
      </c>
      <c r="AR2953" s="6">
        <v>100</v>
      </c>
      <c r="AS2953" s="6">
        <v>25.640031031807599</v>
      </c>
      <c r="AT2953" s="6">
        <v>19.8021722265322</v>
      </c>
      <c r="AU2953" s="6">
        <v>25.077579519006999</v>
      </c>
      <c r="AV2953" s="6">
        <v>5.5857253685027199</v>
      </c>
      <c r="AW2953" s="6">
        <v>23.894491854150498</v>
      </c>
      <c r="AX2953" s="46">
        <v>29587</v>
      </c>
      <c r="AY2953" s="41">
        <v>32247</v>
      </c>
      <c r="AZ2953" s="41">
        <v>24203</v>
      </c>
      <c r="BA2953" s="41" t="s">
        <v>74</v>
      </c>
      <c r="BB2953" s="41" t="s">
        <v>74</v>
      </c>
      <c r="BC2953" s="41">
        <v>55313</v>
      </c>
      <c r="BD2953" s="3">
        <v>6.0523164197919952</v>
      </c>
      <c r="BE2953" s="6">
        <v>6.1975209916033602</v>
      </c>
      <c r="BF2953" s="6">
        <v>77.2</v>
      </c>
      <c r="BG2953" s="6">
        <v>15.4</v>
      </c>
      <c r="BH2953">
        <v>1</v>
      </c>
      <c r="BI2953" s="43">
        <v>2.0784313725490193</v>
      </c>
      <c r="BJ2953">
        <v>1.9</v>
      </c>
      <c r="BK2953" s="31">
        <v>79.79094076655052</v>
      </c>
      <c r="BL2953" s="31">
        <v>11.846689895470384</v>
      </c>
      <c r="BM2953" s="31">
        <v>1.0888501742160279</v>
      </c>
      <c r="BN2953" s="31">
        <v>2.5261324041811846</v>
      </c>
      <c r="BO2953" s="31">
        <v>1.3937282229965158</v>
      </c>
      <c r="BP2953">
        <v>75.03566333808844</v>
      </c>
      <c r="BQ2953">
        <v>18.366619115549216</v>
      </c>
      <c r="BR2953">
        <v>0.85592011412268187</v>
      </c>
      <c r="BS2953">
        <v>1.7118402282453637</v>
      </c>
      <c r="BT2953">
        <v>2.3537803138373752</v>
      </c>
    </row>
    <row r="2954" spans="1:72" x14ac:dyDescent="0.25">
      <c r="A2954" t="s">
        <v>4052</v>
      </c>
      <c r="B2954" s="42"/>
      <c r="C2954" s="6">
        <v>27807</v>
      </c>
      <c r="D2954" s="6">
        <v>0.43430000000000002</v>
      </c>
      <c r="E2954" s="3">
        <v>27.826470773693174</v>
      </c>
      <c r="F2954" s="3">
        <v>24.065448465305149</v>
      </c>
      <c r="G2954" s="6">
        <v>7.6538689887195703</v>
      </c>
      <c r="H2954" s="6">
        <v>15.655695379991799</v>
      </c>
      <c r="I2954" s="6">
        <v>14.413411920076305</v>
      </c>
      <c r="J2954" s="6">
        <v>16.77724909197293</v>
      </c>
      <c r="K2954" s="6">
        <v>22.588584053472047</v>
      </c>
      <c r="L2954" s="6">
        <v>21.397819913895759</v>
      </c>
      <c r="M2954" s="6">
        <v>23.594665015607667</v>
      </c>
      <c r="N2954" s="6">
        <v>18.703703703703702</v>
      </c>
      <c r="O2954" s="6">
        <v>19.004524886877828</v>
      </c>
      <c r="P2954" s="6">
        <v>18.495297805642632</v>
      </c>
      <c r="Q2954" s="6">
        <v>23.979406859546081</v>
      </c>
      <c r="R2954" s="6">
        <v>21.227100901424834</v>
      </c>
      <c r="S2954" s="6">
        <v>26.717778099233332</v>
      </c>
      <c r="T2954" s="6">
        <v>7.7441912042895718</v>
      </c>
      <c r="U2954" s="6">
        <v>6.8956329434334291</v>
      </c>
      <c r="V2954" s="6">
        <v>8.5582822085889578</v>
      </c>
      <c r="W2954" s="6">
        <v>17.551755175517552</v>
      </c>
      <c r="X2954" s="6">
        <v>22.62617621899059</v>
      </c>
      <c r="Y2954" s="6">
        <v>13.86384830587504</v>
      </c>
      <c r="Z2954" s="6">
        <v>9.0756931750611098</v>
      </c>
      <c r="AA2954" s="6">
        <v>69.022801987901602</v>
      </c>
      <c r="AB2954" s="6">
        <v>75.329039073848548</v>
      </c>
      <c r="AC2954" s="6">
        <v>63.254596698429744</v>
      </c>
      <c r="AD2954" s="6">
        <v>66.984884645982504</v>
      </c>
      <c r="AE2954" s="6">
        <v>74.966505504747488</v>
      </c>
      <c r="AF2954" s="6">
        <v>59.110370391655408</v>
      </c>
      <c r="AG2954" s="6">
        <v>70.206473519907988</v>
      </c>
      <c r="AH2954" s="6">
        <v>73.549405195435796</v>
      </c>
      <c r="AI2954" s="6">
        <v>67.458337491268338</v>
      </c>
      <c r="AJ2954" s="6">
        <v>77.940472772514113</v>
      </c>
      <c r="AK2954" s="6">
        <v>87.006161652772747</v>
      </c>
      <c r="AL2954" s="6">
        <v>67.795578990062864</v>
      </c>
      <c r="AM2954" s="6">
        <v>73.3705772811918</v>
      </c>
      <c r="AN2954" s="6">
        <v>74.384236453201964</v>
      </c>
      <c r="AO2954" s="6">
        <v>72.754491017964071</v>
      </c>
      <c r="AP2954" s="6">
        <v>65.770319450060654</v>
      </c>
      <c r="AQ2954" s="6">
        <v>71.635094715852446</v>
      </c>
      <c r="AR2954" s="6">
        <v>61.7687074829932</v>
      </c>
      <c r="AS2954" s="6">
        <v>33.080220898125297</v>
      </c>
      <c r="AT2954" s="6">
        <v>20.399166787773101</v>
      </c>
      <c r="AU2954" s="6">
        <v>24.834084193189</v>
      </c>
      <c r="AV2954" s="6">
        <v>9.5250205880928096</v>
      </c>
      <c r="AW2954" s="6">
        <v>12.161507532819799</v>
      </c>
      <c r="AX2954" s="46">
        <v>50077</v>
      </c>
      <c r="AY2954" s="41">
        <v>60485</v>
      </c>
      <c r="AZ2954" s="41">
        <v>39785</v>
      </c>
      <c r="BA2954" s="41">
        <v>57808</v>
      </c>
      <c r="BB2954" s="41">
        <v>50571</v>
      </c>
      <c r="BC2954" s="41">
        <v>43819</v>
      </c>
      <c r="BD2954" s="3">
        <v>4.1621084935463486</v>
      </c>
      <c r="BE2954" s="6">
        <v>5.7400755702756898</v>
      </c>
      <c r="BF2954" s="6">
        <v>79.2</v>
      </c>
      <c r="BG2954" s="6">
        <v>9.4</v>
      </c>
      <c r="BH2954">
        <v>3.5</v>
      </c>
      <c r="BI2954" s="43">
        <v>4.184676281905455</v>
      </c>
      <c r="BJ2954">
        <v>2.5</v>
      </c>
      <c r="BK2954" s="31">
        <v>76.886266797771214</v>
      </c>
      <c r="BL2954" s="31">
        <v>9.5728176554135249</v>
      </c>
      <c r="BM2954" s="31">
        <v>3.7627007538511963</v>
      </c>
      <c r="BN2954" s="31">
        <v>5.5894242324920791</v>
      </c>
      <c r="BO2954" s="31">
        <v>2.3992133726647</v>
      </c>
      <c r="BP2954">
        <v>81.677777514175233</v>
      </c>
      <c r="BQ2954">
        <v>9.1314559559678301</v>
      </c>
      <c r="BR2954">
        <v>3.2715712557234702</v>
      </c>
      <c r="BS2954">
        <v>2.659486133187825</v>
      </c>
      <c r="BT2954">
        <v>2.5384925624540342</v>
      </c>
    </row>
    <row r="2955" spans="1:72" x14ac:dyDescent="0.25">
      <c r="A2955" t="s">
        <v>4053</v>
      </c>
      <c r="B2955" s="42"/>
      <c r="C2955" s="6">
        <v>25540</v>
      </c>
      <c r="D2955" s="6">
        <v>0.47789999999999999</v>
      </c>
      <c r="E2955" s="3">
        <v>31.521296107601387</v>
      </c>
      <c r="F2955" s="3">
        <v>30.298832779939293</v>
      </c>
      <c r="G2955" s="6">
        <v>12.0742499460393</v>
      </c>
      <c r="H2955" s="6">
        <v>20.9946705975734</v>
      </c>
      <c r="I2955" s="6">
        <v>19.656535368679297</v>
      </c>
      <c r="J2955" s="6">
        <v>22.328382539395037</v>
      </c>
      <c r="K2955" s="6">
        <v>28.786193306423417</v>
      </c>
      <c r="L2955" s="6">
        <v>26.167671482197701</v>
      </c>
      <c r="M2955" s="6">
        <v>31.068326922314309</v>
      </c>
      <c r="N2955" s="6">
        <v>21.779425393883226</v>
      </c>
      <c r="O2955" s="6">
        <v>14.330708661417324</v>
      </c>
      <c r="P2955" s="6">
        <v>32.432432432432435</v>
      </c>
      <c r="Q2955" s="6">
        <v>22.497393117831074</v>
      </c>
      <c r="R2955" s="6">
        <v>20.593159531212628</v>
      </c>
      <c r="S2955" s="6">
        <v>24.77800057290175</v>
      </c>
      <c r="T2955" s="6">
        <v>13.655890376595279</v>
      </c>
      <c r="U2955" s="6">
        <v>14.433483765326091</v>
      </c>
      <c r="V2955" s="6">
        <v>12.801842307270533</v>
      </c>
      <c r="W2955" s="6">
        <v>14.74937343358396</v>
      </c>
      <c r="X2955" s="6">
        <v>12.692793931731986</v>
      </c>
      <c r="Y2955" s="6">
        <v>16.770186335403729</v>
      </c>
      <c r="Z2955" s="6">
        <v>10.884204811152999</v>
      </c>
      <c r="AA2955" s="6">
        <v>68.702503659810006</v>
      </c>
      <c r="AB2955" s="6">
        <v>74.337682125511861</v>
      </c>
      <c r="AC2955" s="6">
        <v>62.482525200500326</v>
      </c>
      <c r="AD2955" s="6">
        <v>69.377540106951869</v>
      </c>
      <c r="AE2955" s="6">
        <v>77.036201258342743</v>
      </c>
      <c r="AF2955" s="6">
        <v>59.659297726224857</v>
      </c>
      <c r="AG2955" s="6">
        <v>66.147811929547586</v>
      </c>
      <c r="AH2955" s="6">
        <v>68.028765025052579</v>
      </c>
      <c r="AI2955" s="6">
        <v>64.445332142773225</v>
      </c>
      <c r="AJ2955" s="6">
        <v>79.425346331452033</v>
      </c>
      <c r="AK2955" s="6">
        <v>87.07095209217708</v>
      </c>
      <c r="AL2955" s="6">
        <v>67.747313819933311</v>
      </c>
      <c r="AM2955" s="6">
        <v>75.74819401444789</v>
      </c>
      <c r="AN2955" s="6">
        <v>89.540412044374008</v>
      </c>
      <c r="AO2955" s="6">
        <v>50</v>
      </c>
      <c r="AP2955" s="6">
        <v>66.379535369355253</v>
      </c>
      <c r="AQ2955" s="6">
        <v>75.769330230152576</v>
      </c>
      <c r="AR2955" s="6">
        <v>56.811594202898554</v>
      </c>
      <c r="AS2955" s="6">
        <v>32.404386620022798</v>
      </c>
      <c r="AT2955" s="6">
        <v>21.4427498919068</v>
      </c>
      <c r="AU2955" s="6">
        <v>23.448370740143901</v>
      </c>
      <c r="AV2955" s="6">
        <v>11.621988129397399</v>
      </c>
      <c r="AW2955" s="6">
        <v>11.0825046185291</v>
      </c>
      <c r="AX2955" s="46">
        <v>44480</v>
      </c>
      <c r="AY2955" s="41">
        <v>57494</v>
      </c>
      <c r="AZ2955" s="41">
        <v>31925</v>
      </c>
      <c r="BA2955" s="41">
        <v>38750</v>
      </c>
      <c r="BB2955" s="41">
        <v>54193</v>
      </c>
      <c r="BC2955" s="41">
        <v>40487</v>
      </c>
      <c r="BD2955" s="3">
        <v>4.9421016640072946</v>
      </c>
      <c r="BE2955" s="6">
        <v>4.15122376867187</v>
      </c>
      <c r="BF2955" s="6">
        <v>74.099999999999994</v>
      </c>
      <c r="BG2955" s="6">
        <v>8.6999999999999993</v>
      </c>
      <c r="BH2955">
        <v>4</v>
      </c>
      <c r="BI2955" s="43">
        <v>5.9033916724789544</v>
      </c>
      <c r="BJ2955">
        <v>6.1</v>
      </c>
      <c r="BK2955" s="31">
        <v>71.823337245973036</v>
      </c>
      <c r="BL2955" s="31">
        <v>8.9165759217094944</v>
      </c>
      <c r="BM2955" s="31">
        <v>3.256919008357964</v>
      </c>
      <c r="BN2955" s="31">
        <v>7.3072082137149801</v>
      </c>
      <c r="BO2955" s="31">
        <v>7.2280126147275521</v>
      </c>
      <c r="BP2955">
        <v>77.210929626742214</v>
      </c>
      <c r="BQ2955">
        <v>8.3303226787853433</v>
      </c>
      <c r="BR2955">
        <v>4.9533190089559049</v>
      </c>
      <c r="BS2955">
        <v>4.0158962560133862</v>
      </c>
      <c r="BT2955">
        <v>4.6433800460154782</v>
      </c>
    </row>
    <row r="2956" spans="1:72" x14ac:dyDescent="0.25">
      <c r="A2956" t="s">
        <v>4054</v>
      </c>
      <c r="B2956" s="42"/>
      <c r="C2956" s="6" t="s">
        <v>74</v>
      </c>
      <c r="D2956" s="6">
        <v>0.49070000000000003</v>
      </c>
      <c r="E2956" s="3">
        <v>60.714285714285708</v>
      </c>
      <c r="F2956" s="3">
        <v>36.35220125786163</v>
      </c>
      <c r="G2956" s="6">
        <v>11.834319526627199</v>
      </c>
      <c r="H2956" s="6">
        <v>24.031400354520098</v>
      </c>
      <c r="I2956" s="6">
        <v>23.048094940662086</v>
      </c>
      <c r="J2956" s="6">
        <v>24.701873935264054</v>
      </c>
      <c r="K2956" s="6">
        <v>0</v>
      </c>
      <c r="L2956" s="6">
        <v>0</v>
      </c>
      <c r="M2956" s="6">
        <v>0</v>
      </c>
      <c r="N2956" s="6">
        <v>100</v>
      </c>
      <c r="O2956" s="6">
        <v>100</v>
      </c>
      <c r="P2956" s="6" t="s">
        <v>74</v>
      </c>
      <c r="Q2956" s="6">
        <v>0</v>
      </c>
      <c r="R2956" s="6">
        <v>0</v>
      </c>
      <c r="S2956" s="6">
        <v>0</v>
      </c>
      <c r="T2956" s="6">
        <v>24.816876648110167</v>
      </c>
      <c r="U2956" s="6">
        <v>25.773993808049532</v>
      </c>
      <c r="V2956" s="6">
        <v>24.233851956624232</v>
      </c>
      <c r="W2956" s="6">
        <v>13.304721030042918</v>
      </c>
      <c r="X2956" s="6">
        <v>19.49685534591195</v>
      </c>
      <c r="Y2956" s="6">
        <v>0</v>
      </c>
      <c r="Z2956" s="6">
        <v>11.0947471772214</v>
      </c>
      <c r="AA2956" s="6">
        <v>62.028014616321599</v>
      </c>
      <c r="AB2956" s="6">
        <v>65.273556231003042</v>
      </c>
      <c r="AC2956" s="6">
        <v>59.857723577235774</v>
      </c>
      <c r="AD2956" s="6">
        <v>61.3273106323836</v>
      </c>
      <c r="AE2956" s="6">
        <v>61.323392357875115</v>
      </c>
      <c r="AF2956" s="6">
        <v>61.329639889196677</v>
      </c>
      <c r="AG2956" s="6">
        <v>39.805825242718448</v>
      </c>
      <c r="AH2956" s="6">
        <v>38.333333333333336</v>
      </c>
      <c r="AI2956" s="6">
        <v>41.860465116279073</v>
      </c>
      <c r="AJ2956" s="6">
        <v>86.597938144329902</v>
      </c>
      <c r="AK2956" s="6">
        <v>100</v>
      </c>
      <c r="AL2956" s="6">
        <v>48</v>
      </c>
      <c r="AM2956" s="6">
        <v>0</v>
      </c>
      <c r="AN2956" s="6">
        <v>0</v>
      </c>
      <c r="AO2956" s="6">
        <v>0</v>
      </c>
      <c r="AP2956" s="6">
        <v>81.666666666666671</v>
      </c>
      <c r="AQ2956" s="6">
        <v>100</v>
      </c>
      <c r="AR2956" s="6">
        <v>55.405405405405403</v>
      </c>
      <c r="AS2956" s="6">
        <v>33.738266151297601</v>
      </c>
      <c r="AT2956" s="6">
        <v>25.3451131971287</v>
      </c>
      <c r="AU2956" s="6">
        <v>23.522915516289299</v>
      </c>
      <c r="AV2956" s="6">
        <v>6.4605190502484797</v>
      </c>
      <c r="AW2956" s="6">
        <v>10.933186085035899</v>
      </c>
      <c r="AX2956" s="46">
        <v>27731</v>
      </c>
      <c r="AY2956" s="41">
        <v>26861</v>
      </c>
      <c r="AZ2956" s="41">
        <v>36393</v>
      </c>
      <c r="BA2956" s="41" t="s">
        <v>74</v>
      </c>
      <c r="BB2956" s="41" t="s">
        <v>74</v>
      </c>
      <c r="BC2956" s="41" t="s">
        <v>74</v>
      </c>
      <c r="BD2956" s="3">
        <v>5.7033957640469106</v>
      </c>
      <c r="BE2956" s="6">
        <v>3.4682080924855501</v>
      </c>
      <c r="BF2956" s="6">
        <v>92.9</v>
      </c>
      <c r="BG2956" s="6">
        <v>2.8</v>
      </c>
      <c r="BH2956">
        <v>0</v>
      </c>
      <c r="BI2956" s="43">
        <v>2.7319294251565167</v>
      </c>
      <c r="BJ2956">
        <v>1.5</v>
      </c>
      <c r="BK2956" s="31">
        <v>88.209606986899558</v>
      </c>
      <c r="BL2956" s="31">
        <v>4.8034934497816595</v>
      </c>
      <c r="BM2956" s="31">
        <v>0</v>
      </c>
      <c r="BN2956" s="31">
        <v>6.9868995633187767</v>
      </c>
      <c r="BO2956" s="31">
        <v>0</v>
      </c>
      <c r="BP2956">
        <v>95.981308411214954</v>
      </c>
      <c r="BQ2956">
        <v>1.4953271028037385</v>
      </c>
      <c r="BR2956">
        <v>0</v>
      </c>
      <c r="BS2956">
        <v>0</v>
      </c>
      <c r="BT2956">
        <v>2.5233644859813085</v>
      </c>
    </row>
    <row r="2957" spans="1:72" x14ac:dyDescent="0.25">
      <c r="A2957" t="s">
        <v>4055</v>
      </c>
      <c r="B2957" s="42"/>
      <c r="C2957" s="6">
        <v>25062</v>
      </c>
      <c r="D2957" s="6">
        <v>0.4577</v>
      </c>
      <c r="E2957" s="3">
        <v>46.53014789533561</v>
      </c>
      <c r="F2957" s="3">
        <v>46.375233354075917</v>
      </c>
      <c r="G2957" s="6">
        <v>15.7759175788796</v>
      </c>
      <c r="H2957" s="6">
        <v>28.030979092299798</v>
      </c>
      <c r="I2957" s="6">
        <v>25.050674495002447</v>
      </c>
      <c r="J2957" s="6">
        <v>30.529029234284376</v>
      </c>
      <c r="K2957" s="6">
        <v>30.318492305160071</v>
      </c>
      <c r="L2957" s="6">
        <v>27.658795533589604</v>
      </c>
      <c r="M2957" s="6">
        <v>32.491028708133975</v>
      </c>
      <c r="N2957" s="6">
        <v>0</v>
      </c>
      <c r="O2957" s="6">
        <v>0</v>
      </c>
      <c r="P2957" s="6">
        <v>0</v>
      </c>
      <c r="Q2957" s="6">
        <v>25.475285171102662</v>
      </c>
      <c r="R2957" s="6">
        <v>14.102564102564102</v>
      </c>
      <c r="S2957" s="6">
        <v>35.745296671490593</v>
      </c>
      <c r="T2957" s="6">
        <v>16.024171702438007</v>
      </c>
      <c r="U2957" s="6">
        <v>15.50755939524838</v>
      </c>
      <c r="V2957" s="6">
        <v>16.505636070853463</v>
      </c>
      <c r="W2957" s="6">
        <v>40.330188679245282</v>
      </c>
      <c r="X2957" s="6">
        <v>48.4375</v>
      </c>
      <c r="Y2957" s="6">
        <v>36.824324324324323</v>
      </c>
      <c r="Z2957" s="6">
        <v>12.9748330072195</v>
      </c>
      <c r="AA2957" s="6">
        <v>57.828099300003799</v>
      </c>
      <c r="AB2957" s="6">
        <v>58.331926388654395</v>
      </c>
      <c r="AC2957" s="6">
        <v>57.410645589983908</v>
      </c>
      <c r="AD2957" s="6">
        <v>55.370755370755376</v>
      </c>
      <c r="AE2957" s="6">
        <v>59.383886255924168</v>
      </c>
      <c r="AF2957" s="6">
        <v>51.554754393871114</v>
      </c>
      <c r="AG2957" s="6">
        <v>57.187765081582754</v>
      </c>
      <c r="AH2957" s="6">
        <v>56.337709370755995</v>
      </c>
      <c r="AI2957" s="6">
        <v>57.858099062918342</v>
      </c>
      <c r="AJ2957" s="6">
        <v>83.601609657947691</v>
      </c>
      <c r="AK2957" s="6">
        <v>87.154150197628454</v>
      </c>
      <c r="AL2957" s="6">
        <v>79.918032786885249</v>
      </c>
      <c r="AM2957" s="6">
        <v>27.777777777777779</v>
      </c>
      <c r="AN2957" s="6">
        <v>41.666666666666671</v>
      </c>
      <c r="AO2957" s="6">
        <v>0</v>
      </c>
      <c r="AP2957" s="6">
        <v>50.518134715025909</v>
      </c>
      <c r="AQ2957" s="6">
        <v>53.125</v>
      </c>
      <c r="AR2957" s="6">
        <v>49.224806201550386</v>
      </c>
      <c r="AS2957" s="6">
        <v>25.399286711117998</v>
      </c>
      <c r="AT2957" s="6">
        <v>27.7872538378043</v>
      </c>
      <c r="AU2957" s="6">
        <v>24.9185920297721</v>
      </c>
      <c r="AV2957" s="6">
        <v>4.8534656535896996</v>
      </c>
      <c r="AW2957" s="6">
        <v>17.0414017677159</v>
      </c>
      <c r="AX2957" s="46">
        <v>31798</v>
      </c>
      <c r="AY2957" s="41">
        <v>43684</v>
      </c>
      <c r="AZ2957" s="41">
        <v>29770</v>
      </c>
      <c r="BA2957" s="41" t="s">
        <v>74</v>
      </c>
      <c r="BB2957" s="41" t="s">
        <v>74</v>
      </c>
      <c r="BC2957" s="41">
        <v>32008</v>
      </c>
      <c r="BD2957" s="3">
        <v>5.0597351790550711</v>
      </c>
      <c r="BE2957" s="6">
        <v>3.3608771651040801</v>
      </c>
      <c r="BF2957" s="6">
        <v>78.599999999999994</v>
      </c>
      <c r="BG2957" s="6">
        <v>10.9</v>
      </c>
      <c r="BH2957">
        <v>2.6</v>
      </c>
      <c r="BI2957" s="43">
        <v>2.9573430363087407</v>
      </c>
      <c r="BJ2957">
        <v>2.6</v>
      </c>
      <c r="BK2957" s="31">
        <v>79.808374733853796</v>
      </c>
      <c r="BL2957" s="31">
        <v>10.876508161816892</v>
      </c>
      <c r="BM2957" s="31">
        <v>2.501774308019872</v>
      </c>
      <c r="BN2957" s="31">
        <v>3.1582682753726048</v>
      </c>
      <c r="BO2957" s="31">
        <v>2.0936834634492545</v>
      </c>
      <c r="BP2957">
        <v>77.585496497733828</v>
      </c>
      <c r="BQ2957">
        <v>10.932564208213158</v>
      </c>
      <c r="BR2957">
        <v>2.6095316577393217</v>
      </c>
      <c r="BS2957">
        <v>2.8018129377832715</v>
      </c>
      <c r="BT2957">
        <v>2.9254223320972392</v>
      </c>
    </row>
    <row r="2958" spans="1:72" x14ac:dyDescent="0.25">
      <c r="A2958" t="s">
        <v>4056</v>
      </c>
      <c r="B2958" s="42"/>
      <c r="C2958" s="6">
        <v>44473</v>
      </c>
      <c r="D2958" s="6">
        <v>0.39429999999999998</v>
      </c>
      <c r="E2958" s="3">
        <v>10.456273764258556</v>
      </c>
      <c r="F2958" s="3">
        <v>4.556962025316456</v>
      </c>
      <c r="G2958" s="6">
        <v>4.0448343079921996</v>
      </c>
      <c r="H2958" s="6">
        <v>4.1742890404124404</v>
      </c>
      <c r="I2958" s="6">
        <v>2.2704168078617419</v>
      </c>
      <c r="J2958" s="6">
        <v>6.0091443500979755</v>
      </c>
      <c r="K2958" s="6">
        <v>0</v>
      </c>
      <c r="L2958" s="6">
        <v>0</v>
      </c>
      <c r="M2958" s="6">
        <v>0</v>
      </c>
      <c r="N2958" s="6">
        <v>0</v>
      </c>
      <c r="O2958" s="6">
        <v>0</v>
      </c>
      <c r="P2958" s="6" t="s">
        <v>74</v>
      </c>
      <c r="Q2958" s="6">
        <v>0</v>
      </c>
      <c r="R2958" s="6">
        <v>0</v>
      </c>
      <c r="S2958" s="6">
        <v>0</v>
      </c>
      <c r="T2958" s="6">
        <v>4.5058791849923709</v>
      </c>
      <c r="U2958" s="6">
        <v>2.4244617333092093</v>
      </c>
      <c r="V2958" s="6">
        <v>6.5550409690060567</v>
      </c>
      <c r="W2958" s="6">
        <v>0</v>
      </c>
      <c r="X2958" s="6">
        <v>0</v>
      </c>
      <c r="Y2958" s="6">
        <v>0</v>
      </c>
      <c r="Z2958" s="6">
        <v>4.4612659043324197</v>
      </c>
      <c r="AA2958" s="6">
        <v>64.416487675156006</v>
      </c>
      <c r="AB2958" s="6">
        <v>72.416684133305381</v>
      </c>
      <c r="AC2958" s="6">
        <v>56.791849780263682</v>
      </c>
      <c r="AD2958" s="6">
        <v>64.596949891067538</v>
      </c>
      <c r="AE2958" s="6">
        <v>72.646536412078149</v>
      </c>
      <c r="AF2958" s="6">
        <v>56.843455945252352</v>
      </c>
      <c r="AG2958" s="6">
        <v>70.329670329670336</v>
      </c>
      <c r="AH2958" s="6">
        <v>82.051282051282044</v>
      </c>
      <c r="AI2958" s="6">
        <v>61.53846153846154</v>
      </c>
      <c r="AJ2958" s="6">
        <v>58.5</v>
      </c>
      <c r="AK2958" s="6">
        <v>59.055118110236215</v>
      </c>
      <c r="AL2958" s="6">
        <v>57.534246575342465</v>
      </c>
      <c r="AM2958" s="6">
        <v>0</v>
      </c>
      <c r="AN2958" s="6">
        <v>0</v>
      </c>
      <c r="AO2958" s="6">
        <v>0</v>
      </c>
      <c r="AP2958" s="6">
        <v>64.039408866995075</v>
      </c>
      <c r="AQ2958" s="6">
        <v>100</v>
      </c>
      <c r="AR2958" s="6">
        <v>56.287425149700596</v>
      </c>
      <c r="AS2958" s="6">
        <v>49.9662845583277</v>
      </c>
      <c r="AT2958" s="6">
        <v>12.609575185434901</v>
      </c>
      <c r="AU2958" s="6">
        <v>21.240728253540102</v>
      </c>
      <c r="AV2958" s="6">
        <v>8.0074173971679006</v>
      </c>
      <c r="AW2958" s="6">
        <v>8.1759946055293309</v>
      </c>
      <c r="AX2958" s="46">
        <v>83735</v>
      </c>
      <c r="AY2958" s="41">
        <v>83623</v>
      </c>
      <c r="AZ2958" s="41">
        <v>140375</v>
      </c>
      <c r="BA2958" s="41" t="s">
        <v>74</v>
      </c>
      <c r="BB2958" s="41">
        <v>59917</v>
      </c>
      <c r="BC2958" s="41">
        <v>91250</v>
      </c>
      <c r="BD2958" s="3">
        <v>3.6438168923275307</v>
      </c>
      <c r="BE2958" s="6">
        <v>5.7390075931485098</v>
      </c>
      <c r="BF2958" s="6">
        <v>88.7</v>
      </c>
      <c r="BG2958" s="6">
        <v>5</v>
      </c>
      <c r="BH2958">
        <v>0</v>
      </c>
      <c r="BI2958" s="43">
        <v>0.38746630727762804</v>
      </c>
      <c r="BJ2958">
        <v>4.5999999999999996</v>
      </c>
      <c r="BK2958" s="31">
        <v>88.497217068645639</v>
      </c>
      <c r="BL2958" s="31">
        <v>5.6895485466914035</v>
      </c>
      <c r="BM2958" s="31">
        <v>0</v>
      </c>
      <c r="BN2958" s="31">
        <v>0.463821892393321</v>
      </c>
      <c r="BO2958" s="31">
        <v>4.3908472479901057</v>
      </c>
      <c r="BP2958">
        <v>88.897113249444857</v>
      </c>
      <c r="BQ2958">
        <v>4.2561065877128055</v>
      </c>
      <c r="BR2958">
        <v>0</v>
      </c>
      <c r="BS2958">
        <v>0.29607698001480381</v>
      </c>
      <c r="BT2958">
        <v>4.848260547742413</v>
      </c>
    </row>
    <row r="2959" spans="1:72" x14ac:dyDescent="0.25">
      <c r="A2959" t="s">
        <v>4057</v>
      </c>
      <c r="B2959" s="42"/>
      <c r="C2959" s="6">
        <v>28575</v>
      </c>
      <c r="D2959" s="6">
        <v>0.42570000000000002</v>
      </c>
      <c r="E2959" s="3">
        <v>31.649993973725444</v>
      </c>
      <c r="F2959" s="3">
        <v>30.044640844117783</v>
      </c>
      <c r="G2959" s="6">
        <v>10.844033823989999</v>
      </c>
      <c r="H2959" s="6">
        <v>18.2303675027614</v>
      </c>
      <c r="I2959" s="6">
        <v>14.916926154055959</v>
      </c>
      <c r="J2959" s="6">
        <v>21.190157144597393</v>
      </c>
      <c r="K2959" s="6">
        <v>25.599967569320576</v>
      </c>
      <c r="L2959" s="6">
        <v>21.552650429799428</v>
      </c>
      <c r="M2959" s="6">
        <v>28.94814814814815</v>
      </c>
      <c r="N2959" s="6">
        <v>17.96875</v>
      </c>
      <c r="O2959" s="6">
        <v>5.1546391752577314</v>
      </c>
      <c r="P2959" s="6">
        <v>31.05263157894737</v>
      </c>
      <c r="Q2959" s="6">
        <v>18.819530284301607</v>
      </c>
      <c r="R2959" s="6">
        <v>13.816189896530737</v>
      </c>
      <c r="S2959" s="6">
        <v>23.979912115505336</v>
      </c>
      <c r="T2959" s="6">
        <v>8.6057770766469019</v>
      </c>
      <c r="U2959" s="6">
        <v>7.0536897923110908</v>
      </c>
      <c r="V2959" s="6">
        <v>10.111456435537455</v>
      </c>
      <c r="W2959" s="6">
        <v>7.3770491803278686</v>
      </c>
      <c r="X2959" s="6">
        <v>11.372549019607844</v>
      </c>
      <c r="Y2959" s="6">
        <v>3.9115646258503403</v>
      </c>
      <c r="Z2959" s="6">
        <v>11.6186415126847</v>
      </c>
      <c r="AA2959" s="6">
        <v>64.344727464695794</v>
      </c>
      <c r="AB2959" s="6">
        <v>68.886043533930859</v>
      </c>
      <c r="AC2959" s="6">
        <v>60.249974902118261</v>
      </c>
      <c r="AD2959" s="6">
        <v>64.709944751381215</v>
      </c>
      <c r="AE2959" s="6">
        <v>72.86072772898369</v>
      </c>
      <c r="AF2959" s="6">
        <v>56.54687107313395</v>
      </c>
      <c r="AG2959" s="6">
        <v>63.166993497780986</v>
      </c>
      <c r="AH2959" s="6">
        <v>63.543776401828602</v>
      </c>
      <c r="AI2959" s="6">
        <v>62.863795110593713</v>
      </c>
      <c r="AJ2959" s="6">
        <v>79.311708860759495</v>
      </c>
      <c r="AK2959" s="6">
        <v>87.437185929648237</v>
      </c>
      <c r="AL2959" s="6">
        <v>69.33920704845815</v>
      </c>
      <c r="AM2959" s="6">
        <v>51.64179104477612</v>
      </c>
      <c r="AN2959" s="6">
        <v>69.032258064516128</v>
      </c>
      <c r="AO2959" s="6">
        <v>36.666666666666664</v>
      </c>
      <c r="AP2959" s="6">
        <v>62.459546925566343</v>
      </c>
      <c r="AQ2959" s="6">
        <v>65.324384787472027</v>
      </c>
      <c r="AR2959" s="6">
        <v>59.791666666666664</v>
      </c>
      <c r="AS2959" s="6">
        <v>29.937376641730999</v>
      </c>
      <c r="AT2959" s="6">
        <v>20.227101050220501</v>
      </c>
      <c r="AU2959" s="6">
        <v>24.379249007042102</v>
      </c>
      <c r="AV2959" s="6">
        <v>11.8277735812276</v>
      </c>
      <c r="AW2959" s="6">
        <v>13.6284997197787</v>
      </c>
      <c r="AX2959" s="46">
        <v>45676</v>
      </c>
      <c r="AY2959" s="41">
        <v>54864</v>
      </c>
      <c r="AZ2959" s="41">
        <v>36833</v>
      </c>
      <c r="BA2959" s="41">
        <v>38162</v>
      </c>
      <c r="BB2959" s="41">
        <v>42188</v>
      </c>
      <c r="BC2959" s="41">
        <v>37016</v>
      </c>
      <c r="BD2959" s="3">
        <v>4.4014860230697286</v>
      </c>
      <c r="BE2959" s="6">
        <v>5.3811442774064302</v>
      </c>
      <c r="BF2959" s="6">
        <v>81.900000000000006</v>
      </c>
      <c r="BG2959" s="6">
        <v>8.1</v>
      </c>
      <c r="BH2959">
        <v>2.2000000000000002</v>
      </c>
      <c r="BI2959" s="43">
        <v>4.1629300986453952</v>
      </c>
      <c r="BJ2959">
        <v>2.2000000000000002</v>
      </c>
      <c r="BK2959" s="31">
        <v>80.465052157529527</v>
      </c>
      <c r="BL2959" s="31">
        <v>7.9270254124350901</v>
      </c>
      <c r="BM2959" s="31">
        <v>2.0954919351132761</v>
      </c>
      <c r="BN2959" s="31">
        <v>5.900464133082119</v>
      </c>
      <c r="BO2959" s="31">
        <v>2.1690179679242685</v>
      </c>
      <c r="BP2959">
        <v>83.466744287585499</v>
      </c>
      <c r="BQ2959">
        <v>8.1987095522243241</v>
      </c>
      <c r="BR2959">
        <v>2.3334788725561539</v>
      </c>
      <c r="BS2959">
        <v>2.3286275651288024</v>
      </c>
      <c r="BT2959">
        <v>2.2364527240091205</v>
      </c>
    </row>
    <row r="2960" spans="1:72" x14ac:dyDescent="0.25">
      <c r="A2960" t="s">
        <v>4058</v>
      </c>
      <c r="B2960" s="42"/>
      <c r="C2960" s="6">
        <v>10107</v>
      </c>
      <c r="D2960" s="6">
        <v>0.52610000000000001</v>
      </c>
      <c r="E2960" s="3">
        <v>12.582781456953644</v>
      </c>
      <c r="F2960" s="3">
        <v>14.968999114260406</v>
      </c>
      <c r="G2960" s="6">
        <v>15.705614567526601</v>
      </c>
      <c r="H2960" s="6">
        <v>38.974758933635798</v>
      </c>
      <c r="I2960" s="6">
        <v>38.134230150606811</v>
      </c>
      <c r="J2960" s="6">
        <v>39.766001376462491</v>
      </c>
      <c r="K2960" s="6">
        <v>32.142857142857146</v>
      </c>
      <c r="L2960" s="6">
        <v>30.410958904109592</v>
      </c>
      <c r="M2960" s="6">
        <v>33.219761499148213</v>
      </c>
      <c r="N2960" s="6" t="s">
        <v>74</v>
      </c>
      <c r="O2960" s="6" t="s">
        <v>74</v>
      </c>
      <c r="P2960" s="6" t="s">
        <v>74</v>
      </c>
      <c r="Q2960" s="6">
        <v>37.318840579710141</v>
      </c>
      <c r="R2960" s="6">
        <v>30.857142857142854</v>
      </c>
      <c r="S2960" s="6">
        <v>48.514851485148512</v>
      </c>
      <c r="T2960" s="6">
        <v>40.274969672462596</v>
      </c>
      <c r="U2960" s="6">
        <v>39.25925925925926</v>
      </c>
      <c r="V2960" s="6">
        <v>41.255961844197138</v>
      </c>
      <c r="W2960" s="6">
        <v>16.788321167883211</v>
      </c>
      <c r="X2960" s="6">
        <v>28.318584070796462</v>
      </c>
      <c r="Y2960" s="6">
        <v>8.695652173913043</v>
      </c>
      <c r="Z2960" s="6">
        <v>8.8262910798122096</v>
      </c>
      <c r="AA2960" s="6">
        <v>49.822157818469201</v>
      </c>
      <c r="AB2960" s="6">
        <v>50.681013347861615</v>
      </c>
      <c r="AC2960" s="6">
        <v>49.017857142857139</v>
      </c>
      <c r="AD2960" s="6">
        <v>52.662490211433045</v>
      </c>
      <c r="AE2960" s="6">
        <v>53.951043206834235</v>
      </c>
      <c r="AF2960" s="6">
        <v>51.488852311835998</v>
      </c>
      <c r="AG2960" s="6">
        <v>30.835734870317005</v>
      </c>
      <c r="AH2960" s="6">
        <v>28.775834658187598</v>
      </c>
      <c r="AI2960" s="6">
        <v>32.542819499341242</v>
      </c>
      <c r="AJ2960" s="6">
        <v>35.112936344969199</v>
      </c>
      <c r="AK2960" s="6">
        <v>37.579617834394909</v>
      </c>
      <c r="AL2960" s="6">
        <v>30.635838150289018</v>
      </c>
      <c r="AM2960" s="6">
        <v>0</v>
      </c>
      <c r="AN2960" s="6">
        <v>0</v>
      </c>
      <c r="AO2960" s="6">
        <v>0</v>
      </c>
      <c r="AP2960" s="6">
        <v>50.282485875706215</v>
      </c>
      <c r="AQ2960" s="6">
        <v>39.42307692307692</v>
      </c>
      <c r="AR2960" s="6">
        <v>65.753424657534239</v>
      </c>
      <c r="AS2960" s="6">
        <v>33.529498308077102</v>
      </c>
      <c r="AT2960" s="6">
        <v>27.5121377078123</v>
      </c>
      <c r="AU2960" s="6">
        <v>24.554950713550099</v>
      </c>
      <c r="AV2960" s="6">
        <v>3.5456819184934498</v>
      </c>
      <c r="AW2960" s="6">
        <v>10.8577313520671</v>
      </c>
      <c r="AX2960" s="46">
        <v>29912</v>
      </c>
      <c r="AY2960" s="41">
        <v>32321</v>
      </c>
      <c r="AZ2960" s="41">
        <v>19489</v>
      </c>
      <c r="BA2960" s="41" t="s">
        <v>74</v>
      </c>
      <c r="BB2960" s="41" t="s">
        <v>74</v>
      </c>
      <c r="BC2960" s="41">
        <v>23750</v>
      </c>
      <c r="BD2960" s="3">
        <v>9.0482097186700763</v>
      </c>
      <c r="BE2960" s="6">
        <v>3.68539325842697</v>
      </c>
      <c r="BF2960" s="6">
        <v>76.2</v>
      </c>
      <c r="BG2960" s="6">
        <v>9.8000000000000007</v>
      </c>
      <c r="BH2960">
        <v>0.5</v>
      </c>
      <c r="BI2960" s="43">
        <v>11.61788738671817</v>
      </c>
      <c r="BJ2960">
        <v>0.8</v>
      </c>
      <c r="BK2960" s="31">
        <v>77.045250224752778</v>
      </c>
      <c r="BL2960" s="31">
        <v>6.7126161222655076</v>
      </c>
      <c r="BM2960" s="31">
        <v>0.65927479772250519</v>
      </c>
      <c r="BN2960" s="31">
        <v>13.994605933473178</v>
      </c>
      <c r="BO2960" s="31">
        <v>0.14983518130056939</v>
      </c>
      <c r="BP2960">
        <v>75.338833235120802</v>
      </c>
      <c r="BQ2960">
        <v>12.757807896287565</v>
      </c>
      <c r="BR2960">
        <v>0.26517383618149676</v>
      </c>
      <c r="BS2960">
        <v>9.2810842663523871</v>
      </c>
      <c r="BT2960">
        <v>1.502651738361815</v>
      </c>
    </row>
    <row r="2961" spans="1:72" x14ac:dyDescent="0.25">
      <c r="A2961" t="s">
        <v>4059</v>
      </c>
      <c r="B2961" s="42"/>
      <c r="C2961" s="6">
        <v>25919</v>
      </c>
      <c r="D2961" s="6">
        <v>0.54010000000000002</v>
      </c>
      <c r="E2961" s="3">
        <v>41.666666666666671</v>
      </c>
      <c r="F2961" s="3">
        <v>39.968136230672798</v>
      </c>
      <c r="G2961" s="6">
        <v>14.390264658327</v>
      </c>
      <c r="H2961" s="6">
        <v>25.512183115924199</v>
      </c>
      <c r="I2961" s="6">
        <v>23.538402751241879</v>
      </c>
      <c r="J2961" s="6">
        <v>27.309750660734945</v>
      </c>
      <c r="K2961" s="6">
        <v>33.079954112424559</v>
      </c>
      <c r="L2961" s="6">
        <v>30.396953662910402</v>
      </c>
      <c r="M2961" s="6">
        <v>35.280339893964701</v>
      </c>
      <c r="N2961" s="6">
        <v>66.295264623955433</v>
      </c>
      <c r="O2961" s="6">
        <v>56.540084388185655</v>
      </c>
      <c r="P2961" s="6">
        <v>73.963515754560532</v>
      </c>
      <c r="Q2961" s="6">
        <v>36.055917694180479</v>
      </c>
      <c r="R2961" s="6">
        <v>31.420573827851644</v>
      </c>
      <c r="S2961" s="6">
        <v>41.982820329277018</v>
      </c>
      <c r="T2961" s="6">
        <v>14.158776582560847</v>
      </c>
      <c r="U2961" s="6">
        <v>13.914415203946215</v>
      </c>
      <c r="V2961" s="6">
        <v>14.398233345601765</v>
      </c>
      <c r="W2961" s="6">
        <v>25.46260099035705</v>
      </c>
      <c r="X2961" s="6">
        <v>23.68823229750382</v>
      </c>
      <c r="Y2961" s="6">
        <v>27.321237993596586</v>
      </c>
      <c r="Z2961" s="6">
        <v>9.9904434744427508</v>
      </c>
      <c r="AA2961" s="6">
        <v>65.496684644759299</v>
      </c>
      <c r="AB2961" s="6">
        <v>68.202037595063857</v>
      </c>
      <c r="AC2961" s="6">
        <v>63.094467036875798</v>
      </c>
      <c r="AD2961" s="6">
        <v>69.962369665769458</v>
      </c>
      <c r="AE2961" s="6">
        <v>73.753622803052465</v>
      </c>
      <c r="AF2961" s="6">
        <v>66.299293513166347</v>
      </c>
      <c r="AG2961" s="6">
        <v>60.588576118970593</v>
      </c>
      <c r="AH2961" s="6">
        <v>59.828448892065765</v>
      </c>
      <c r="AI2961" s="6">
        <v>61.183559285560577</v>
      </c>
      <c r="AJ2961" s="6">
        <v>74.22018348623854</v>
      </c>
      <c r="AK2961" s="6">
        <v>87.567180222142611</v>
      </c>
      <c r="AL2961" s="6">
        <v>56.598864711447497</v>
      </c>
      <c r="AM2961" s="6">
        <v>52.305665349143617</v>
      </c>
      <c r="AN2961" s="6">
        <v>75.683060109289613</v>
      </c>
      <c r="AO2961" s="6">
        <v>30.534351145038169</v>
      </c>
      <c r="AP2961" s="6">
        <v>60.984503190519604</v>
      </c>
      <c r="AQ2961" s="6">
        <v>64.365152919369777</v>
      </c>
      <c r="AR2961" s="6">
        <v>57.713004484304932</v>
      </c>
      <c r="AS2961" s="6">
        <v>40.127406812247102</v>
      </c>
      <c r="AT2961" s="6">
        <v>21.861937693095001</v>
      </c>
      <c r="AU2961" s="6">
        <v>23.075745836800699</v>
      </c>
      <c r="AV2961" s="6">
        <v>6.0805188097219398</v>
      </c>
      <c r="AW2961" s="6">
        <v>8.8543908481352904</v>
      </c>
      <c r="AX2961" s="46">
        <v>40758</v>
      </c>
      <c r="AY2961" s="41">
        <v>58474</v>
      </c>
      <c r="AZ2961" s="41">
        <v>28230</v>
      </c>
      <c r="BA2961" s="41">
        <v>24509</v>
      </c>
      <c r="BB2961" s="41">
        <v>45932</v>
      </c>
      <c r="BC2961" s="41">
        <v>32486</v>
      </c>
      <c r="BD2961" s="3">
        <v>6.1685892981236972</v>
      </c>
      <c r="BE2961" s="6">
        <v>4.6405496872115704</v>
      </c>
      <c r="BF2961" s="6">
        <v>70.2</v>
      </c>
      <c r="BG2961" s="6">
        <v>11.1</v>
      </c>
      <c r="BH2961">
        <v>5.7</v>
      </c>
      <c r="BI2961" s="43">
        <v>7.0408564132783349</v>
      </c>
      <c r="BJ2961">
        <v>4.2</v>
      </c>
      <c r="BK2961" s="31">
        <v>68.38352772008308</v>
      </c>
      <c r="BL2961" s="31">
        <v>12.400143792938168</v>
      </c>
      <c r="BM2961" s="31">
        <v>4.6792618629173992</v>
      </c>
      <c r="BN2961" s="31">
        <v>7.7768014059753945</v>
      </c>
      <c r="BO2961" s="31">
        <v>4.729189966448315</v>
      </c>
      <c r="BP2961">
        <v>71.940944577568217</v>
      </c>
      <c r="BQ2961">
        <v>9.8767102110226475</v>
      </c>
      <c r="BR2961">
        <v>6.7809383937543473</v>
      </c>
      <c r="BS2961">
        <v>6.3287470047151588</v>
      </c>
      <c r="BT2961">
        <v>3.752802040658576</v>
      </c>
    </row>
    <row r="2962" spans="1:72" x14ac:dyDescent="0.25">
      <c r="A2962" t="s">
        <v>4060</v>
      </c>
      <c r="B2962" s="42"/>
      <c r="C2962" s="6">
        <v>26498</v>
      </c>
      <c r="D2962" s="6">
        <v>0.4632</v>
      </c>
      <c r="E2962" s="3">
        <v>34.286799139349448</v>
      </c>
      <c r="F2962" s="3">
        <v>32.848351858035585</v>
      </c>
      <c r="G2962" s="6">
        <v>10.311939763355999</v>
      </c>
      <c r="H2962" s="6">
        <v>21.212089877881098</v>
      </c>
      <c r="I2962" s="6">
        <v>19.251049176799743</v>
      </c>
      <c r="J2962" s="6">
        <v>23.025634901679805</v>
      </c>
      <c r="K2962" s="6">
        <v>30.871197897108527</v>
      </c>
      <c r="L2962" s="6">
        <v>28.253090435914118</v>
      </c>
      <c r="M2962" s="6">
        <v>33.117064322589648</v>
      </c>
      <c r="N2962" s="6">
        <v>25.903614457831324</v>
      </c>
      <c r="O2962" s="6">
        <v>23.423423423423422</v>
      </c>
      <c r="P2962" s="6">
        <v>30.909090909090907</v>
      </c>
      <c r="Q2962" s="6">
        <v>26.781669280362429</v>
      </c>
      <c r="R2962" s="6">
        <v>26.203042533374727</v>
      </c>
      <c r="S2962" s="6">
        <v>27.521842732327244</v>
      </c>
      <c r="T2962" s="6">
        <v>15.089470646158027</v>
      </c>
      <c r="U2962" s="6">
        <v>12.709042076991942</v>
      </c>
      <c r="V2962" s="6">
        <v>17.235368176388935</v>
      </c>
      <c r="W2962" s="6">
        <v>41.705974842767297</v>
      </c>
      <c r="X2962" s="6">
        <v>46.85010861694424</v>
      </c>
      <c r="Y2962" s="6">
        <v>35.597592433361996</v>
      </c>
      <c r="Z2962" s="6">
        <v>8.2899503157228001</v>
      </c>
      <c r="AA2962" s="6">
        <v>63.9321074964639</v>
      </c>
      <c r="AB2962" s="6">
        <v>68.981061616431049</v>
      </c>
      <c r="AC2962" s="6">
        <v>59.392238691418427</v>
      </c>
      <c r="AD2962" s="6">
        <v>63.480464376215451</v>
      </c>
      <c r="AE2962" s="6">
        <v>69.562662637454892</v>
      </c>
      <c r="AF2962" s="6">
        <v>58.129315756434394</v>
      </c>
      <c r="AG2962" s="6">
        <v>62.092574734811954</v>
      </c>
      <c r="AH2962" s="6">
        <v>63.105051786091735</v>
      </c>
      <c r="AI2962" s="6">
        <v>61.243128214222374</v>
      </c>
      <c r="AJ2962" s="6">
        <v>74.718813905930475</v>
      </c>
      <c r="AK2962" s="6">
        <v>86.113537117903931</v>
      </c>
      <c r="AL2962" s="6">
        <v>58.631319358816278</v>
      </c>
      <c r="AM2962" s="6">
        <v>76.515151515151516</v>
      </c>
      <c r="AN2962" s="6">
        <v>78.125</v>
      </c>
      <c r="AO2962" s="6">
        <v>72.222222222222214</v>
      </c>
      <c r="AP2962" s="6">
        <v>67.459138187221399</v>
      </c>
      <c r="AQ2962" s="6">
        <v>68.644906033630065</v>
      </c>
      <c r="AR2962" s="6">
        <v>66.269841269841265</v>
      </c>
      <c r="AS2962" s="6">
        <v>32.1188836847899</v>
      </c>
      <c r="AT2962" s="6">
        <v>21.978804688005901</v>
      </c>
      <c r="AU2962" s="6">
        <v>23.878180915585698</v>
      </c>
      <c r="AV2962" s="6">
        <v>7.9169454576849203</v>
      </c>
      <c r="AW2962" s="6">
        <v>14.1071852539337</v>
      </c>
      <c r="AX2962" s="46">
        <v>39930</v>
      </c>
      <c r="AY2962" s="41">
        <v>44383</v>
      </c>
      <c r="AZ2962" s="41">
        <v>29855</v>
      </c>
      <c r="BA2962" s="41" t="s">
        <v>74</v>
      </c>
      <c r="BB2962" s="41">
        <v>34153</v>
      </c>
      <c r="BC2962" s="41">
        <v>29071</v>
      </c>
      <c r="BD2962" s="3">
        <v>4.5197990888914843</v>
      </c>
      <c r="BE2962" s="6">
        <v>3.19266137554242</v>
      </c>
      <c r="BF2962" s="6">
        <v>80</v>
      </c>
      <c r="BG2962" s="6">
        <v>10</v>
      </c>
      <c r="BH2962">
        <v>3</v>
      </c>
      <c r="BI2962" s="43">
        <v>3.0273780273780271</v>
      </c>
      <c r="BJ2962">
        <v>2.4</v>
      </c>
      <c r="BK2962" s="31">
        <v>78.242891853872706</v>
      </c>
      <c r="BL2962" s="31">
        <v>10.652627989257853</v>
      </c>
      <c r="BM2962" s="31">
        <v>3.3718402318939424</v>
      </c>
      <c r="BN2962" s="31">
        <v>4.2798073234153202</v>
      </c>
      <c r="BO2962" s="31">
        <v>1.9225030904983162</v>
      </c>
      <c r="BP2962">
        <v>81.857627118644075</v>
      </c>
      <c r="BQ2962">
        <v>9.3966101694915256</v>
      </c>
      <c r="BR2962">
        <v>2.6847457627118643</v>
      </c>
      <c r="BS2962">
        <v>1.6994350282485877</v>
      </c>
      <c r="BT2962">
        <v>2.9649717514124294</v>
      </c>
    </row>
    <row r="2963" spans="1:72" x14ac:dyDescent="0.25">
      <c r="A2963" t="s">
        <v>4061</v>
      </c>
      <c r="B2963" s="42"/>
      <c r="C2963" s="6">
        <v>27282</v>
      </c>
      <c r="D2963" s="6">
        <v>0.44419999999999998</v>
      </c>
      <c r="E2963" s="3">
        <v>15.308804204993429</v>
      </c>
      <c r="F2963" s="3">
        <v>13.018986021281034</v>
      </c>
      <c r="G2963" s="6">
        <v>7.0874029551715498</v>
      </c>
      <c r="H2963" s="6">
        <v>11.200903719151899</v>
      </c>
      <c r="I2963" s="6">
        <v>9.8677610579115367</v>
      </c>
      <c r="J2963" s="6">
        <v>12.413907559538627</v>
      </c>
      <c r="K2963" s="6">
        <v>26.390465380249715</v>
      </c>
      <c r="L2963" s="6">
        <v>28.879310344827587</v>
      </c>
      <c r="M2963" s="6">
        <v>24.765478424015008</v>
      </c>
      <c r="N2963" s="6">
        <v>100</v>
      </c>
      <c r="O2963" s="6">
        <v>100</v>
      </c>
      <c r="P2963" s="6" t="s">
        <v>74</v>
      </c>
      <c r="Q2963" s="6">
        <v>17.294281729428175</v>
      </c>
      <c r="R2963" s="6">
        <v>14.382022471910114</v>
      </c>
      <c r="S2963" s="6">
        <v>22.058823529411764</v>
      </c>
      <c r="T2963" s="6">
        <v>9.4762337269149253</v>
      </c>
      <c r="U2963" s="6">
        <v>8.047187697493154</v>
      </c>
      <c r="V2963" s="6">
        <v>10.790391321193336</v>
      </c>
      <c r="W2963" s="6">
        <v>13.690476190476192</v>
      </c>
      <c r="X2963" s="6">
        <v>14.705882352941178</v>
      </c>
      <c r="Y2963" s="6">
        <v>12.781954887218044</v>
      </c>
      <c r="Z2963" s="6">
        <v>4.8104734358349797</v>
      </c>
      <c r="AA2963" s="6">
        <v>62.922474699255297</v>
      </c>
      <c r="AB2963" s="6">
        <v>67.191520016465986</v>
      </c>
      <c r="AC2963" s="6">
        <v>59.228919953699574</v>
      </c>
      <c r="AD2963" s="6">
        <v>62.538243006993014</v>
      </c>
      <c r="AE2963" s="6">
        <v>67.35479356193143</v>
      </c>
      <c r="AF2963" s="6">
        <v>58.293936279547786</v>
      </c>
      <c r="AG2963" s="6">
        <v>64.008042895442358</v>
      </c>
      <c r="AH2963" s="6">
        <v>57.49235474006116</v>
      </c>
      <c r="AI2963" s="6">
        <v>69.093078758949872</v>
      </c>
      <c r="AJ2963" s="6">
        <v>82.625482625482633</v>
      </c>
      <c r="AK2963" s="6">
        <v>83.710407239819006</v>
      </c>
      <c r="AL2963" s="6">
        <v>81.818181818181827</v>
      </c>
      <c r="AM2963" s="6">
        <v>0</v>
      </c>
      <c r="AN2963" s="6">
        <v>0</v>
      </c>
      <c r="AO2963" s="6">
        <v>0</v>
      </c>
      <c r="AP2963" s="6">
        <v>62.817551963048501</v>
      </c>
      <c r="AQ2963" s="6">
        <v>84.924623115577887</v>
      </c>
      <c r="AR2963" s="6">
        <v>44.017094017094017</v>
      </c>
      <c r="AS2963" s="6">
        <v>38.317607548376799</v>
      </c>
      <c r="AT2963" s="6">
        <v>17.8794178794179</v>
      </c>
      <c r="AU2963" s="6">
        <v>26.467295698064898</v>
      </c>
      <c r="AV2963" s="6">
        <v>5.1335359027666696</v>
      </c>
      <c r="AW2963" s="6">
        <v>12.2021429713737</v>
      </c>
      <c r="AX2963" s="46">
        <v>50068</v>
      </c>
      <c r="AY2963" s="41">
        <v>51232</v>
      </c>
      <c r="AZ2963" s="41">
        <v>27500</v>
      </c>
      <c r="BA2963" s="41" t="s">
        <v>74</v>
      </c>
      <c r="BB2963" s="41">
        <v>40278</v>
      </c>
      <c r="BC2963" s="41" t="s">
        <v>74</v>
      </c>
      <c r="BD2963" s="3">
        <v>3.9978931400640487</v>
      </c>
      <c r="BE2963" s="6">
        <v>2.3823455654936101</v>
      </c>
      <c r="BF2963" s="6">
        <v>80.8</v>
      </c>
      <c r="BG2963" s="6">
        <v>9.8000000000000007</v>
      </c>
      <c r="BH2963">
        <v>1.1000000000000001</v>
      </c>
      <c r="BI2963" s="43">
        <v>4.2711535350266949</v>
      </c>
      <c r="BJ2963">
        <v>3.2</v>
      </c>
      <c r="BK2963" s="31">
        <v>82.774490466798156</v>
      </c>
      <c r="BL2963" s="31">
        <v>9.2537804076265626</v>
      </c>
      <c r="BM2963" s="31">
        <v>1.1176857330703485</v>
      </c>
      <c r="BN2963" s="31">
        <v>2.3833004602235373</v>
      </c>
      <c r="BO2963" s="31">
        <v>2.9750164365548981</v>
      </c>
      <c r="BP2963">
        <v>78.910481044918768</v>
      </c>
      <c r="BQ2963">
        <v>10.273972602739725</v>
      </c>
      <c r="BR2963">
        <v>1.0353615801210576</v>
      </c>
      <c r="BS2963">
        <v>6.1006690028671553</v>
      </c>
      <c r="BT2963">
        <v>3.4724434533290855</v>
      </c>
    </row>
    <row r="2964" spans="1:72" x14ac:dyDescent="0.25">
      <c r="A2964" t="s">
        <v>4062</v>
      </c>
      <c r="B2964" s="42"/>
      <c r="C2964" s="6">
        <v>26198</v>
      </c>
      <c r="D2964" s="6">
        <v>0.4647</v>
      </c>
      <c r="E2964" s="3">
        <v>28.469980632666235</v>
      </c>
      <c r="F2964" s="3">
        <v>28.898978433598181</v>
      </c>
      <c r="G2964" s="6">
        <v>10.0818612666954</v>
      </c>
      <c r="H2964" s="6">
        <v>17.660390516039101</v>
      </c>
      <c r="I2964" s="6">
        <v>15.928951367781155</v>
      </c>
      <c r="J2964" s="6">
        <v>19.128543814432987</v>
      </c>
      <c r="K2964" s="6">
        <v>33.132982719759582</v>
      </c>
      <c r="L2964" s="6">
        <v>27.829457364341089</v>
      </c>
      <c r="M2964" s="6">
        <v>38.119533527696788</v>
      </c>
      <c r="N2964" s="6">
        <v>20.512820512820511</v>
      </c>
      <c r="O2964" s="6">
        <v>0</v>
      </c>
      <c r="P2964" s="6">
        <v>72.727272727272734</v>
      </c>
      <c r="Q2964" s="6">
        <v>9.6014492753623184</v>
      </c>
      <c r="R2964" s="6">
        <v>8.695652173913043</v>
      </c>
      <c r="S2964" s="6">
        <v>10.507246376811594</v>
      </c>
      <c r="T2964" s="6">
        <v>15.72957096401972</v>
      </c>
      <c r="U2964" s="6">
        <v>14.144661308840414</v>
      </c>
      <c r="V2964" s="6">
        <v>17.062572421784473</v>
      </c>
      <c r="W2964" s="6">
        <v>16.535433070866144</v>
      </c>
      <c r="X2964" s="6">
        <v>16.417910447761194</v>
      </c>
      <c r="Y2964" s="6">
        <v>16.666666666666664</v>
      </c>
      <c r="Z2964" s="6">
        <v>5.6145041356838501</v>
      </c>
      <c r="AA2964" s="6">
        <v>59.423448412501898</v>
      </c>
      <c r="AB2964" s="6">
        <v>68.397676802186538</v>
      </c>
      <c r="AC2964" s="6">
        <v>52.515778401122013</v>
      </c>
      <c r="AD2964" s="6">
        <v>59.582068226469012</v>
      </c>
      <c r="AE2964" s="6">
        <v>69.384449244060477</v>
      </c>
      <c r="AF2964" s="6">
        <v>51.847907125359463</v>
      </c>
      <c r="AG2964" s="6">
        <v>55.855463648236835</v>
      </c>
      <c r="AH2964" s="6">
        <v>58.730158730158735</v>
      </c>
      <c r="AI2964" s="6">
        <v>53.60744763382467</v>
      </c>
      <c r="AJ2964" s="6">
        <v>66.16379310344827</v>
      </c>
      <c r="AK2964" s="6">
        <v>66.492146596858632</v>
      </c>
      <c r="AL2964" s="6">
        <v>65.934065934065927</v>
      </c>
      <c r="AM2964" s="6">
        <v>83.720930232558146</v>
      </c>
      <c r="AN2964" s="6">
        <v>100</v>
      </c>
      <c r="AO2964" s="6">
        <v>53.333333333333336</v>
      </c>
      <c r="AP2964" s="6">
        <v>48.858447488584474</v>
      </c>
      <c r="AQ2964" s="6">
        <v>54.166666666666664</v>
      </c>
      <c r="AR2964" s="6">
        <v>48.205128205128204</v>
      </c>
      <c r="AS2964" s="6">
        <v>36.266265380189402</v>
      </c>
      <c r="AT2964" s="6">
        <v>20.642648490749799</v>
      </c>
      <c r="AU2964" s="6">
        <v>23.979817650703701</v>
      </c>
      <c r="AV2964" s="6">
        <v>7.5152695405859999</v>
      </c>
      <c r="AW2964" s="6">
        <v>11.5959989377711</v>
      </c>
      <c r="AX2964" s="46">
        <v>40842</v>
      </c>
      <c r="AY2964" s="41">
        <v>41189</v>
      </c>
      <c r="AZ2964" s="41">
        <v>34565</v>
      </c>
      <c r="BA2964" s="41" t="s">
        <v>74</v>
      </c>
      <c r="BB2964" s="41">
        <v>38320</v>
      </c>
      <c r="BC2964" s="41">
        <v>61719</v>
      </c>
      <c r="BD2964" s="3">
        <v>4.8361998837884954</v>
      </c>
      <c r="BE2964" s="6">
        <v>1.86081131373279</v>
      </c>
      <c r="BF2964" s="6">
        <v>82.2</v>
      </c>
      <c r="BG2964" s="6">
        <v>7.2</v>
      </c>
      <c r="BH2964">
        <v>0.5</v>
      </c>
      <c r="BI2964" s="43">
        <v>5.4879697215463636</v>
      </c>
      <c r="BJ2964">
        <v>3.1</v>
      </c>
      <c r="BK2964" s="31">
        <v>84.040995607613468</v>
      </c>
      <c r="BL2964" s="31">
        <v>7.2474377745241583</v>
      </c>
      <c r="BM2964" s="31">
        <v>0.12811127379209369</v>
      </c>
      <c r="BN2964" s="31">
        <v>3.8982430453879937</v>
      </c>
      <c r="BO2964" s="31">
        <v>2.3060029282576866</v>
      </c>
      <c r="BP2964">
        <v>80.43671223149299</v>
      </c>
      <c r="BQ2964">
        <v>7.1187644239304095</v>
      </c>
      <c r="BR2964">
        <v>0.88762648677436529</v>
      </c>
      <c r="BS2964">
        <v>7.0300017752529742</v>
      </c>
      <c r="BT2964">
        <v>3.9588141310136695</v>
      </c>
    </row>
    <row r="2965" spans="1:72" x14ac:dyDescent="0.25">
      <c r="A2965" t="s">
        <v>4063</v>
      </c>
      <c r="B2965" s="42"/>
      <c r="C2965" s="6">
        <v>35381</v>
      </c>
      <c r="D2965" s="6">
        <v>0.4229</v>
      </c>
      <c r="E2965" s="3">
        <v>20.023215322112595</v>
      </c>
      <c r="F2965" s="3">
        <v>17.83803897855714</v>
      </c>
      <c r="G2965" s="6">
        <v>9.8363756738863106</v>
      </c>
      <c r="H2965" s="6">
        <v>11.5479000082191</v>
      </c>
      <c r="I2965" s="6">
        <v>10.246001858463345</v>
      </c>
      <c r="J2965" s="6">
        <v>12.750434802249677</v>
      </c>
      <c r="K2965" s="6">
        <v>18.766008950938723</v>
      </c>
      <c r="L2965" s="6">
        <v>18.181255799566966</v>
      </c>
      <c r="M2965" s="6">
        <v>19.25420927590125</v>
      </c>
      <c r="N2965" s="6">
        <v>0</v>
      </c>
      <c r="O2965" s="6">
        <v>0</v>
      </c>
      <c r="P2965" s="6">
        <v>0</v>
      </c>
      <c r="Q2965" s="6">
        <v>11.902439024390244</v>
      </c>
      <c r="R2965" s="6">
        <v>9.4240837696335085</v>
      </c>
      <c r="S2965" s="6">
        <v>14.350355526826114</v>
      </c>
      <c r="T2965" s="6">
        <v>5.0226497921823192</v>
      </c>
      <c r="U2965" s="6">
        <v>4.0242014914872666</v>
      </c>
      <c r="V2965" s="6">
        <v>6.0125552197163454</v>
      </c>
      <c r="W2965" s="6">
        <v>16.944908180300501</v>
      </c>
      <c r="X2965" s="6">
        <v>12.328767123287671</v>
      </c>
      <c r="Y2965" s="6">
        <v>19.605263157894736</v>
      </c>
      <c r="Z2965" s="6">
        <v>7.9646634894804098</v>
      </c>
      <c r="AA2965" s="6">
        <v>66.906334726403898</v>
      </c>
      <c r="AB2965" s="6">
        <v>72.271683392581878</v>
      </c>
      <c r="AC2965" s="6">
        <v>62.02962369895917</v>
      </c>
      <c r="AD2965" s="6">
        <v>65.845898067992891</v>
      </c>
      <c r="AE2965" s="6">
        <v>73.64543450516301</v>
      </c>
      <c r="AF2965" s="6">
        <v>58.227561196736175</v>
      </c>
      <c r="AG2965" s="6">
        <v>68.013886351178513</v>
      </c>
      <c r="AH2965" s="6">
        <v>69.960055433276267</v>
      </c>
      <c r="AI2965" s="6">
        <v>66.432640084779436</v>
      </c>
      <c r="AJ2965" s="6">
        <v>71.393158155676744</v>
      </c>
      <c r="AK2965" s="6">
        <v>76.120857699805072</v>
      </c>
      <c r="AL2965" s="6">
        <v>66.498486377396574</v>
      </c>
      <c r="AM2965" s="6">
        <v>71.276595744680847</v>
      </c>
      <c r="AN2965" s="6">
        <v>61.666666666666671</v>
      </c>
      <c r="AO2965" s="6">
        <v>88.235294117647058</v>
      </c>
      <c r="AP2965" s="6">
        <v>67.216294859359849</v>
      </c>
      <c r="AQ2965" s="6">
        <v>73.878627968337724</v>
      </c>
      <c r="AR2965" s="6">
        <v>63.343558282208591</v>
      </c>
      <c r="AS2965" s="6">
        <v>38.129278334890998</v>
      </c>
      <c r="AT2965" s="6">
        <v>17.302786127459601</v>
      </c>
      <c r="AU2965" s="6">
        <v>21.905074641946001</v>
      </c>
      <c r="AV2965" s="6">
        <v>9.4470686301750497</v>
      </c>
      <c r="AW2965" s="6">
        <v>13.2157922655283</v>
      </c>
      <c r="AX2965" s="46">
        <v>65499</v>
      </c>
      <c r="AY2965" s="41">
        <v>78877</v>
      </c>
      <c r="AZ2965" s="41">
        <v>46878</v>
      </c>
      <c r="BA2965" s="41">
        <v>82727</v>
      </c>
      <c r="BB2965" s="41">
        <v>70966</v>
      </c>
      <c r="BC2965" s="41">
        <v>65259</v>
      </c>
      <c r="BD2965" s="3">
        <v>3.9725270884306187</v>
      </c>
      <c r="BE2965" s="6">
        <v>7.2996790790076904</v>
      </c>
      <c r="BF2965" s="6">
        <v>86</v>
      </c>
      <c r="BG2965" s="6">
        <v>8.1999999999999993</v>
      </c>
      <c r="BH2965">
        <v>0.4</v>
      </c>
      <c r="BI2965" s="43">
        <v>1.667738902360568</v>
      </c>
      <c r="BJ2965">
        <v>2.9</v>
      </c>
      <c r="BK2965" s="31">
        <v>86.011505273250251</v>
      </c>
      <c r="BL2965" s="31">
        <v>8.7775647171620328</v>
      </c>
      <c r="BM2965" s="31">
        <v>0.28283796740172579</v>
      </c>
      <c r="BN2965" s="31">
        <v>1.7833173537871525</v>
      </c>
      <c r="BO2965" s="31">
        <v>2.1572387344199426</v>
      </c>
      <c r="BP2965">
        <v>85.951723432545762</v>
      </c>
      <c r="BQ2965">
        <v>7.645494527973816</v>
      </c>
      <c r="BR2965">
        <v>0.44492175513961335</v>
      </c>
      <c r="BS2965">
        <v>1.5444410350823361</v>
      </c>
      <c r="BT2965">
        <v>3.5900583000920525</v>
      </c>
    </row>
    <row r="2966" spans="1:72" x14ac:dyDescent="0.25">
      <c r="A2966" t="s">
        <v>4064</v>
      </c>
      <c r="B2966" s="42"/>
      <c r="C2966" s="6">
        <v>34480</v>
      </c>
      <c r="D2966" s="6">
        <v>0.41239999999999999</v>
      </c>
      <c r="E2966" s="3">
        <v>14.243682935271721</v>
      </c>
      <c r="F2966" s="3">
        <v>12.409066431683556</v>
      </c>
      <c r="G2966" s="6">
        <v>5.2491514964517103</v>
      </c>
      <c r="H2966" s="6">
        <v>8.3076204154841005</v>
      </c>
      <c r="I2966" s="6">
        <v>7.0991045367309695</v>
      </c>
      <c r="J2966" s="6">
        <v>9.4493099669461245</v>
      </c>
      <c r="K2966" s="6">
        <v>14.746229351209001</v>
      </c>
      <c r="L2966" s="6">
        <v>14.061232765612328</v>
      </c>
      <c r="M2966" s="6">
        <v>15.359314036838761</v>
      </c>
      <c r="N2966" s="6">
        <v>2.9433406916850626</v>
      </c>
      <c r="O2966" s="6">
        <v>2.7597402597402598</v>
      </c>
      <c r="P2966" s="6">
        <v>3.0955585464333781</v>
      </c>
      <c r="Q2966" s="6">
        <v>14.19390891310422</v>
      </c>
      <c r="R2966" s="6">
        <v>10.990407216822311</v>
      </c>
      <c r="S2966" s="6">
        <v>17.255616272009714</v>
      </c>
      <c r="T2966" s="6">
        <v>5.7654816202667165</v>
      </c>
      <c r="U2966" s="6">
        <v>4.63152639191759</v>
      </c>
      <c r="V2966" s="6">
        <v>6.8664632581482223</v>
      </c>
      <c r="W2966" s="6">
        <v>7.7416020671834636</v>
      </c>
      <c r="X2966" s="6">
        <v>7.8607267751254373</v>
      </c>
      <c r="Y2966" s="6">
        <v>7.6428706445718602</v>
      </c>
      <c r="Z2966" s="6">
        <v>6.0696760887708097</v>
      </c>
      <c r="AA2966" s="6">
        <v>70.605298998890802</v>
      </c>
      <c r="AB2966" s="6">
        <v>77.731610349477137</v>
      </c>
      <c r="AC2966" s="6">
        <v>63.887312879151573</v>
      </c>
      <c r="AD2966" s="6">
        <v>69.644768228998771</v>
      </c>
      <c r="AE2966" s="6">
        <v>78.126553573764767</v>
      </c>
      <c r="AF2966" s="6">
        <v>61.404118295059739</v>
      </c>
      <c r="AG2966" s="6">
        <v>72.475530793555194</v>
      </c>
      <c r="AH2966" s="6">
        <v>74.256119921510603</v>
      </c>
      <c r="AI2966" s="6">
        <v>70.908473232737876</v>
      </c>
      <c r="AJ2966" s="6">
        <v>73.609647088586243</v>
      </c>
      <c r="AK2966" s="6">
        <v>83.596888622959227</v>
      </c>
      <c r="AL2966" s="6">
        <v>63.887502080213011</v>
      </c>
      <c r="AM2966" s="6">
        <v>73.980424143556277</v>
      </c>
      <c r="AN2966" s="6">
        <v>76.532399299474605</v>
      </c>
      <c r="AO2966" s="6">
        <v>71.755725190839698</v>
      </c>
      <c r="AP2966" s="6">
        <v>70.294274137437071</v>
      </c>
      <c r="AQ2966" s="6">
        <v>76.958567034557618</v>
      </c>
      <c r="AR2966" s="6">
        <v>64.78810075491441</v>
      </c>
      <c r="AS2966" s="6">
        <v>39.610081500502403</v>
      </c>
      <c r="AT2966" s="6">
        <v>17.4556213017751</v>
      </c>
      <c r="AU2966" s="6">
        <v>25.835938372222799</v>
      </c>
      <c r="AV2966" s="6">
        <v>9.1115887015741901</v>
      </c>
      <c r="AW2966" s="6">
        <v>7.9867701239254201</v>
      </c>
      <c r="AX2966" s="46">
        <v>66634</v>
      </c>
      <c r="AY2966" s="41">
        <v>71948</v>
      </c>
      <c r="AZ2966" s="41">
        <v>51265</v>
      </c>
      <c r="BA2966" s="41">
        <v>69201</v>
      </c>
      <c r="BB2966" s="41">
        <v>72597</v>
      </c>
      <c r="BC2966" s="41">
        <v>54825</v>
      </c>
      <c r="BD2966" s="3">
        <v>3.6746449559255634</v>
      </c>
      <c r="BE2966" s="6">
        <v>3.7394989884193</v>
      </c>
      <c r="BF2966" s="6">
        <v>82.5</v>
      </c>
      <c r="BG2966" s="6">
        <v>8.1999999999999993</v>
      </c>
      <c r="BH2966">
        <v>0.9</v>
      </c>
      <c r="BI2966" s="43">
        <v>2.999824521607382</v>
      </c>
      <c r="BJ2966">
        <v>4.2</v>
      </c>
      <c r="BK2966" s="31">
        <v>81.737554835018116</v>
      </c>
      <c r="BL2966" s="31">
        <v>8.1720071206052509</v>
      </c>
      <c r="BM2966" s="31">
        <v>0.82252527179095936</v>
      </c>
      <c r="BN2966" s="31">
        <v>3.7430860194545104</v>
      </c>
      <c r="BO2966" s="31">
        <v>3.7526225443448404</v>
      </c>
      <c r="BP2966">
        <v>83.461484951073601</v>
      </c>
      <c r="BQ2966">
        <v>8.1296665584566146</v>
      </c>
      <c r="BR2966">
        <v>0.88299401753002826</v>
      </c>
      <c r="BS2966">
        <v>2.1323563511570747</v>
      </c>
      <c r="BT2966">
        <v>4.6542688865185733</v>
      </c>
    </row>
    <row r="2967" spans="1:72" x14ac:dyDescent="0.25">
      <c r="A2967" t="s">
        <v>4065</v>
      </c>
      <c r="B2967" s="42"/>
      <c r="C2967" s="6">
        <v>28104</v>
      </c>
      <c r="D2967" s="6">
        <v>0.39550000000000002</v>
      </c>
      <c r="E2967" s="3">
        <v>38.826815642458101</v>
      </c>
      <c r="F2967" s="3">
        <v>27.068307170131522</v>
      </c>
      <c r="G2967" s="6">
        <v>8.0422420796100695</v>
      </c>
      <c r="H2967" s="6">
        <v>18.267564966313799</v>
      </c>
      <c r="I2967" s="6">
        <v>15.065458207452165</v>
      </c>
      <c r="J2967" s="6">
        <v>21.198156682027651</v>
      </c>
      <c r="K2967" s="6">
        <v>26.861204638982418</v>
      </c>
      <c r="L2967" s="6">
        <v>14.424635332252835</v>
      </c>
      <c r="M2967" s="6">
        <v>37.52605976372481</v>
      </c>
      <c r="N2967" s="6">
        <v>0</v>
      </c>
      <c r="O2967" s="6" t="s">
        <v>74</v>
      </c>
      <c r="P2967" s="6">
        <v>0</v>
      </c>
      <c r="Q2967" s="6">
        <v>29.345531315974664</v>
      </c>
      <c r="R2967" s="6">
        <v>23.439490445859875</v>
      </c>
      <c r="S2967" s="6">
        <v>36.635220125786162</v>
      </c>
      <c r="T2967" s="6">
        <v>15.935049700561832</v>
      </c>
      <c r="U2967" s="6">
        <v>13.922391190351338</v>
      </c>
      <c r="V2967" s="6">
        <v>17.726689228614774</v>
      </c>
      <c r="W2967" s="6">
        <v>0</v>
      </c>
      <c r="X2967" s="6">
        <v>0</v>
      </c>
      <c r="Y2967" s="6">
        <v>0</v>
      </c>
      <c r="Z2967" s="6">
        <v>4.9330445057109102</v>
      </c>
      <c r="AA2967" s="6">
        <v>61.024165017689</v>
      </c>
      <c r="AB2967" s="6">
        <v>68.431296224211764</v>
      </c>
      <c r="AC2967" s="6">
        <v>54.659977703455965</v>
      </c>
      <c r="AD2967" s="6">
        <v>60.398965644625044</v>
      </c>
      <c r="AE2967" s="6">
        <v>68.460171271610932</v>
      </c>
      <c r="AF2967" s="6">
        <v>53.607405390688811</v>
      </c>
      <c r="AG2967" s="6">
        <v>64.850270004909177</v>
      </c>
      <c r="AH2967" s="6">
        <v>63.883089770354907</v>
      </c>
      <c r="AI2967" s="6">
        <v>65.708989805375353</v>
      </c>
      <c r="AJ2967" s="6">
        <v>63.656147986942322</v>
      </c>
      <c r="AK2967" s="6">
        <v>79.449152542372886</v>
      </c>
      <c r="AL2967" s="6">
        <v>46.979865771812079</v>
      </c>
      <c r="AM2967" s="6">
        <v>100</v>
      </c>
      <c r="AN2967" s="6">
        <v>0</v>
      </c>
      <c r="AO2967" s="6">
        <v>100</v>
      </c>
      <c r="AP2967" s="6">
        <v>51.807228915662648</v>
      </c>
      <c r="AQ2967" s="6">
        <v>34.285714285714285</v>
      </c>
      <c r="AR2967" s="6">
        <v>81.967213114754102</v>
      </c>
      <c r="AS2967" s="6">
        <v>27.270844122216499</v>
      </c>
      <c r="AT2967" s="6">
        <v>20.2692905230451</v>
      </c>
      <c r="AU2967" s="6">
        <v>27.602278612118099</v>
      </c>
      <c r="AV2967" s="6">
        <v>7.6126359399275003</v>
      </c>
      <c r="AW2967" s="6">
        <v>17.244950802692902</v>
      </c>
      <c r="AX2967" s="46">
        <v>45643</v>
      </c>
      <c r="AY2967" s="41">
        <v>48346</v>
      </c>
      <c r="AZ2967" s="41">
        <v>26978</v>
      </c>
      <c r="BA2967" s="41" t="s">
        <v>74</v>
      </c>
      <c r="BB2967" s="41">
        <v>59327</v>
      </c>
      <c r="BC2967" s="41">
        <v>26897</v>
      </c>
      <c r="BD2967" s="3">
        <v>4.0463356006750884</v>
      </c>
      <c r="BE2967" s="6">
        <v>2.9458853666346498</v>
      </c>
      <c r="BF2967" s="6">
        <v>83.3</v>
      </c>
      <c r="BG2967" s="6">
        <v>10.3</v>
      </c>
      <c r="BH2967">
        <v>0.4</v>
      </c>
      <c r="BI2967" s="43">
        <v>1.5917897162006491</v>
      </c>
      <c r="BJ2967">
        <v>1.9</v>
      </c>
      <c r="BK2967" s="31">
        <v>83.276313141477161</v>
      </c>
      <c r="BL2967" s="31">
        <v>9.8812638357818479</v>
      </c>
      <c r="BM2967" s="31">
        <v>0.34212115113704972</v>
      </c>
      <c r="BN2967" s="31">
        <v>1.6301066613000605</v>
      </c>
      <c r="BO2967" s="31">
        <v>1.4489836989333871</v>
      </c>
      <c r="BP2967">
        <v>83.384279475982538</v>
      </c>
      <c r="BQ2967">
        <v>10.829694323144105</v>
      </c>
      <c r="BR2967">
        <v>0.43668122270742354</v>
      </c>
      <c r="BS2967">
        <v>1.5502183406113539</v>
      </c>
      <c r="BT2967">
        <v>2.3580786026200875</v>
      </c>
    </row>
    <row r="2968" spans="1:72" x14ac:dyDescent="0.25">
      <c r="A2968" t="s">
        <v>4066</v>
      </c>
      <c r="B2968" s="42"/>
      <c r="C2968" s="6">
        <v>10207</v>
      </c>
      <c r="D2968" s="6">
        <v>0.51629999999999998</v>
      </c>
      <c r="E2968" s="3">
        <v>13.615023474178404</v>
      </c>
      <c r="F2968" s="3">
        <v>20.264900662251655</v>
      </c>
      <c r="G2968" s="6">
        <v>6.9364161849711001</v>
      </c>
      <c r="H2968" s="6">
        <v>22.370259945961099</v>
      </c>
      <c r="I2968" s="6">
        <v>21.819614021268215</v>
      </c>
      <c r="J2968" s="6">
        <v>22.864721485411142</v>
      </c>
      <c r="K2968" s="6">
        <v>30.601383714741885</v>
      </c>
      <c r="L2968" s="6">
        <v>31.145717463848722</v>
      </c>
      <c r="M2968" s="6">
        <v>30.102040816326532</v>
      </c>
      <c r="N2968" s="6">
        <v>0</v>
      </c>
      <c r="O2968" s="6">
        <v>0</v>
      </c>
      <c r="P2968" s="6">
        <v>0</v>
      </c>
      <c r="Q2968" s="6">
        <v>26.725403817914835</v>
      </c>
      <c r="R2968" s="6">
        <v>25.688073394495415</v>
      </c>
      <c r="S2968" s="6">
        <v>28.571428571428569</v>
      </c>
      <c r="T2968" s="6">
        <v>19.415718717683557</v>
      </c>
      <c r="U2968" s="6">
        <v>19.465757317419722</v>
      </c>
      <c r="V2968" s="6">
        <v>19.373962532606118</v>
      </c>
      <c r="W2968" s="6">
        <v>47.755102040816325</v>
      </c>
      <c r="X2968" s="6">
        <v>39.24050632911392</v>
      </c>
      <c r="Y2968" s="6">
        <v>51.807228915662648</v>
      </c>
      <c r="Z2968" s="6">
        <v>8.4717097170971698</v>
      </c>
      <c r="AA2968" s="6">
        <v>49.132904769023803</v>
      </c>
      <c r="AB2968" s="6">
        <v>53.811733510109384</v>
      </c>
      <c r="AC2968" s="6">
        <v>45.288671023965144</v>
      </c>
      <c r="AD2968" s="6">
        <v>47.893850042122999</v>
      </c>
      <c r="AE2968" s="6">
        <v>50.403690888119954</v>
      </c>
      <c r="AF2968" s="6">
        <v>45.785700445650065</v>
      </c>
      <c r="AG2968" s="6">
        <v>61.409214092140921</v>
      </c>
      <c r="AH2968" s="6">
        <v>68.440594059405953</v>
      </c>
      <c r="AI2968" s="6">
        <v>55.930568948891036</v>
      </c>
      <c r="AJ2968" s="6">
        <v>51.925192519251929</v>
      </c>
      <c r="AK2968" s="6">
        <v>74.704491725768321</v>
      </c>
      <c r="AL2968" s="6">
        <v>32.098765432098766</v>
      </c>
      <c r="AM2968" s="6">
        <v>76.923076923076934</v>
      </c>
      <c r="AN2968" s="6">
        <v>70</v>
      </c>
      <c r="AO2968" s="6">
        <v>100</v>
      </c>
      <c r="AP2968" s="6">
        <v>33.116883116883116</v>
      </c>
      <c r="AQ2968" s="6">
        <v>40.441176470588239</v>
      </c>
      <c r="AR2968" s="6">
        <v>29.116465863453815</v>
      </c>
      <c r="AS2968" s="6">
        <v>47.253485637493696</v>
      </c>
      <c r="AT2968" s="6">
        <v>22.526457248446199</v>
      </c>
      <c r="AU2968" s="6">
        <v>18.9988241222913</v>
      </c>
      <c r="AV2968" s="6">
        <v>5.2578531832689404</v>
      </c>
      <c r="AW2968" s="6">
        <v>5.9633798084999201</v>
      </c>
      <c r="AX2968" s="46">
        <v>48639</v>
      </c>
      <c r="AY2968" s="41">
        <v>54212</v>
      </c>
      <c r="AZ2968" s="41">
        <v>33378</v>
      </c>
      <c r="BA2968" s="41" t="s">
        <v>74</v>
      </c>
      <c r="BB2968" s="41" t="s">
        <v>74</v>
      </c>
      <c r="BC2968" s="41">
        <v>45329</v>
      </c>
      <c r="BD2968" s="3">
        <v>4.9273233486943164</v>
      </c>
      <c r="BE2968" s="6">
        <v>5.0835015599192497</v>
      </c>
      <c r="BF2968" s="6">
        <v>65.400000000000006</v>
      </c>
      <c r="BG2968" s="6">
        <v>7.6</v>
      </c>
      <c r="BH2968">
        <v>3.7</v>
      </c>
      <c r="BI2968" s="43">
        <v>17.600276625172892</v>
      </c>
      <c r="BJ2968">
        <v>5.8</v>
      </c>
      <c r="BK2968" s="31">
        <v>62.859120803046032</v>
      </c>
      <c r="BL2968" s="31">
        <v>7.7535479404638288</v>
      </c>
      <c r="BM2968" s="31">
        <v>4.1883004499826928</v>
      </c>
      <c r="BN2968" s="31">
        <v>18.241606092073383</v>
      </c>
      <c r="BO2968" s="31">
        <v>6.95742471443406</v>
      </c>
      <c r="BP2968">
        <v>67.910189982728838</v>
      </c>
      <c r="BQ2968">
        <v>7.357512953367876</v>
      </c>
      <c r="BR2968">
        <v>3.1433506044905011</v>
      </c>
      <c r="BS2968">
        <v>16.960276338514678</v>
      </c>
      <c r="BT2968">
        <v>4.6286701208981</v>
      </c>
    </row>
    <row r="2969" spans="1:72" x14ac:dyDescent="0.25">
      <c r="A2969" t="s">
        <v>4067</v>
      </c>
      <c r="B2969" s="42"/>
      <c r="C2969" s="6">
        <v>26579</v>
      </c>
      <c r="D2969" s="6">
        <v>0.46439999999999998</v>
      </c>
      <c r="E2969" s="3">
        <v>15.650826446280991</v>
      </c>
      <c r="F2969" s="3">
        <v>19.501588894463957</v>
      </c>
      <c r="G2969" s="6">
        <v>6.7904509283819596</v>
      </c>
      <c r="H2969" s="6">
        <v>16.034818462948099</v>
      </c>
      <c r="I2969" s="6">
        <v>13.753758384087581</v>
      </c>
      <c r="J2969" s="6">
        <v>18.272576009680837</v>
      </c>
      <c r="K2969" s="6">
        <v>19.390060240963855</v>
      </c>
      <c r="L2969" s="6">
        <v>14.896459585838343</v>
      </c>
      <c r="M2969" s="6">
        <v>25.194132873166524</v>
      </c>
      <c r="N2969" s="6">
        <v>0</v>
      </c>
      <c r="O2969" s="6">
        <v>0</v>
      </c>
      <c r="P2969" s="6">
        <v>0</v>
      </c>
      <c r="Q2969" s="6">
        <v>29.399538106235568</v>
      </c>
      <c r="R2969" s="6">
        <v>21.263669501822598</v>
      </c>
      <c r="S2969" s="6">
        <v>40.193444384739387</v>
      </c>
      <c r="T2969" s="6">
        <v>11.714589989350372</v>
      </c>
      <c r="U2969" s="6">
        <v>11.145038167938932</v>
      </c>
      <c r="V2969" s="6">
        <v>12.234612910143685</v>
      </c>
      <c r="W2969" s="6">
        <v>18.700475435816163</v>
      </c>
      <c r="X2969" s="6">
        <v>12.323943661971832</v>
      </c>
      <c r="Y2969" s="6">
        <v>23.919308357348704</v>
      </c>
      <c r="Z2969" s="6">
        <v>6.6559273632569402</v>
      </c>
      <c r="AA2969" s="6">
        <v>63.328566815812501</v>
      </c>
      <c r="AB2969" s="6">
        <v>67.82046405477368</v>
      </c>
      <c r="AC2969" s="6">
        <v>59.097016930932547</v>
      </c>
      <c r="AD2969" s="6">
        <v>61.292998915055207</v>
      </c>
      <c r="AE2969" s="6">
        <v>65.053176983910561</v>
      </c>
      <c r="AF2969" s="6">
        <v>57.984403119376125</v>
      </c>
      <c r="AG2969" s="6">
        <v>64.160288158487162</v>
      </c>
      <c r="AH2969" s="6">
        <v>63.400335008375208</v>
      </c>
      <c r="AI2969" s="6">
        <v>65.043816942551132</v>
      </c>
      <c r="AJ2969" s="6">
        <v>76.413119330076768</v>
      </c>
      <c r="AK2969" s="6">
        <v>83.576642335766422</v>
      </c>
      <c r="AL2969" s="6">
        <v>66.775777414075293</v>
      </c>
      <c r="AM2969" s="6">
        <v>62.962962962962962</v>
      </c>
      <c r="AN2969" s="6">
        <v>61.29032258064516</v>
      </c>
      <c r="AO2969" s="6">
        <v>65.217391304347828</v>
      </c>
      <c r="AP2969" s="6">
        <v>70.450097847358123</v>
      </c>
      <c r="AQ2969" s="6">
        <v>76.279069767441868</v>
      </c>
      <c r="AR2969" s="6">
        <v>66.21621621621621</v>
      </c>
      <c r="AS2969" s="6">
        <v>34.719171634766198</v>
      </c>
      <c r="AT2969" s="6">
        <v>20.897395669908999</v>
      </c>
      <c r="AU2969" s="6">
        <v>23.925321619077501</v>
      </c>
      <c r="AV2969" s="6">
        <v>8.1581424537182308</v>
      </c>
      <c r="AW2969" s="6">
        <v>12.299968622529001</v>
      </c>
      <c r="AX2969" s="46">
        <v>45363</v>
      </c>
      <c r="AY2969" s="41">
        <v>50740</v>
      </c>
      <c r="AZ2969" s="41">
        <v>40696</v>
      </c>
      <c r="BA2969" s="41" t="s">
        <v>74</v>
      </c>
      <c r="BB2969" s="41">
        <v>41588</v>
      </c>
      <c r="BC2969" s="41">
        <v>30885</v>
      </c>
      <c r="BD2969" s="3">
        <v>4.7721354816181973</v>
      </c>
      <c r="BE2969" s="6">
        <v>10.816703001844701</v>
      </c>
      <c r="BF2969" s="6">
        <v>69.599999999999994</v>
      </c>
      <c r="BG2969" s="6">
        <v>14.8</v>
      </c>
      <c r="BH2969">
        <v>1.1000000000000001</v>
      </c>
      <c r="BI2969" s="43">
        <v>7.8304079506291577</v>
      </c>
      <c r="BJ2969">
        <v>4.4000000000000004</v>
      </c>
      <c r="BK2969" s="31">
        <v>68.452472064901272</v>
      </c>
      <c r="BL2969" s="31">
        <v>15.414051737333537</v>
      </c>
      <c r="BM2969" s="31">
        <v>0.42859329557630493</v>
      </c>
      <c r="BN2969" s="31">
        <v>7.6228378998928523</v>
      </c>
      <c r="BO2969" s="31">
        <v>4.9441298025409459</v>
      </c>
      <c r="BP2969">
        <v>70.760430686406465</v>
      </c>
      <c r="BQ2969">
        <v>14.064602960969044</v>
      </c>
      <c r="BR2969">
        <v>1.8169582772543742</v>
      </c>
      <c r="BS2969">
        <v>8.0585464333781971</v>
      </c>
      <c r="BT2969">
        <v>3.8358008075370118</v>
      </c>
    </row>
    <row r="2970" spans="1:72" x14ac:dyDescent="0.25">
      <c r="A2970" t="s">
        <v>4068</v>
      </c>
      <c r="B2970" s="42"/>
      <c r="C2970" s="6">
        <v>25273</v>
      </c>
      <c r="D2970" s="6">
        <v>0.4047</v>
      </c>
      <c r="E2970" s="3">
        <v>36.563876651982383</v>
      </c>
      <c r="F2970" s="3">
        <v>27.64423076923077</v>
      </c>
      <c r="G2970" s="6">
        <v>13.5317237507019</v>
      </c>
      <c r="H2970" s="6">
        <v>21.376522525397601</v>
      </c>
      <c r="I2970" s="6">
        <v>20.342522974101922</v>
      </c>
      <c r="J2970" s="6">
        <v>22.449864498644985</v>
      </c>
      <c r="K2970" s="6">
        <v>0</v>
      </c>
      <c r="L2970" s="6">
        <v>0</v>
      </c>
      <c r="M2970" s="6">
        <v>0</v>
      </c>
      <c r="N2970" s="6">
        <v>80.487804878048792</v>
      </c>
      <c r="O2970" s="6">
        <v>90.625</v>
      </c>
      <c r="P2970" s="6">
        <v>74</v>
      </c>
      <c r="Q2970" s="6">
        <v>26.426862611073137</v>
      </c>
      <c r="R2970" s="6">
        <v>24.210874235663525</v>
      </c>
      <c r="S2970" s="6">
        <v>28.798867857774635</v>
      </c>
      <c r="T2970" s="6">
        <v>13.388059701492539</v>
      </c>
      <c r="U2970" s="6">
        <v>14.081145584725538</v>
      </c>
      <c r="V2970" s="6">
        <v>12.694145758661888</v>
      </c>
      <c r="W2970" s="6">
        <v>14.507772020725387</v>
      </c>
      <c r="X2970" s="6">
        <v>7.291666666666667</v>
      </c>
      <c r="Y2970" s="6">
        <v>21.649484536082475</v>
      </c>
      <c r="Z2970" s="6">
        <v>9.5842142353770292</v>
      </c>
      <c r="AA2970" s="6">
        <v>65.120183136207601</v>
      </c>
      <c r="AB2970" s="6">
        <v>75.793166564978648</v>
      </c>
      <c r="AC2970" s="6">
        <v>54.435791723927316</v>
      </c>
      <c r="AD2970" s="6">
        <v>58.750663599362937</v>
      </c>
      <c r="AE2970" s="6">
        <v>67.124277456647391</v>
      </c>
      <c r="AF2970" s="6">
        <v>50.711064862989943</v>
      </c>
      <c r="AG2970" s="6">
        <v>3.225806451612903</v>
      </c>
      <c r="AH2970" s="6">
        <v>100</v>
      </c>
      <c r="AI2970" s="6">
        <v>0</v>
      </c>
      <c r="AJ2970" s="6">
        <v>70.107257278172455</v>
      </c>
      <c r="AK2970" s="6">
        <v>81.840324763193507</v>
      </c>
      <c r="AL2970" s="6">
        <v>57.66360505166476</v>
      </c>
      <c r="AM2970" s="6">
        <v>37.837837837837839</v>
      </c>
      <c r="AN2970" s="6">
        <v>93.333333333333329</v>
      </c>
      <c r="AO2970" s="6">
        <v>0</v>
      </c>
      <c r="AP2970" s="6">
        <v>72.142857142857139</v>
      </c>
      <c r="AQ2970" s="6">
        <v>100</v>
      </c>
      <c r="AR2970" s="6">
        <v>57.608695652173914</v>
      </c>
      <c r="AS2970" s="6">
        <v>23.915302676019699</v>
      </c>
      <c r="AT2970" s="6">
        <v>12.288906209405001</v>
      </c>
      <c r="AU2970" s="6">
        <v>16.315926214601198</v>
      </c>
      <c r="AV2970" s="6">
        <v>31.1119771369187</v>
      </c>
      <c r="AW2970" s="6">
        <v>16.3678877630553</v>
      </c>
      <c r="AX2970" s="46">
        <v>46564</v>
      </c>
      <c r="AY2970" s="41">
        <v>53780</v>
      </c>
      <c r="AZ2970" s="41" t="s">
        <v>74</v>
      </c>
      <c r="BA2970" s="41" t="s">
        <v>74</v>
      </c>
      <c r="BB2970" s="41" t="s">
        <v>74</v>
      </c>
      <c r="BC2970" s="41">
        <v>40060</v>
      </c>
      <c r="BD2970" s="3">
        <v>3.7333333333333334</v>
      </c>
      <c r="BE2970" s="6">
        <v>2.6005060444194501</v>
      </c>
      <c r="BF2970" s="6">
        <v>74.900000000000006</v>
      </c>
      <c r="BG2970" s="6">
        <v>14.3</v>
      </c>
      <c r="BH2970">
        <v>0.5</v>
      </c>
      <c r="BI2970" s="43">
        <v>2.6891642499340893</v>
      </c>
      <c r="BJ2970">
        <v>6.2</v>
      </c>
      <c r="BK2970" s="31">
        <v>71.31219726992515</v>
      </c>
      <c r="BL2970" s="31">
        <v>16.798767062967855</v>
      </c>
      <c r="BM2970" s="31">
        <v>0.26420079260237783</v>
      </c>
      <c r="BN2970" s="31">
        <v>2.8181417877586967</v>
      </c>
      <c r="BO2970" s="31">
        <v>7.1334214002642007</v>
      </c>
      <c r="BP2970">
        <v>80.354796320630754</v>
      </c>
      <c r="BQ2970">
        <v>10.578186596583443</v>
      </c>
      <c r="BR2970">
        <v>0.8541392904073587</v>
      </c>
      <c r="BS2970">
        <v>2.4967148488830486</v>
      </c>
      <c r="BT2970">
        <v>4.8620236530880421</v>
      </c>
    </row>
    <row r="2971" spans="1:72" x14ac:dyDescent="0.25">
      <c r="A2971" t="s">
        <v>4069</v>
      </c>
      <c r="B2971" s="42"/>
      <c r="C2971" s="6">
        <v>26278</v>
      </c>
      <c r="D2971" s="6">
        <v>0.43259999999999998</v>
      </c>
      <c r="E2971" s="3">
        <v>17.265193370165747</v>
      </c>
      <c r="F2971" s="3">
        <v>20.234929078014186</v>
      </c>
      <c r="G2971" s="6">
        <v>8.3446404341926694</v>
      </c>
      <c r="H2971" s="6">
        <v>15.190281165155801</v>
      </c>
      <c r="I2971" s="6">
        <v>14.149947201689548</v>
      </c>
      <c r="J2971" s="6">
        <v>16.148135053915503</v>
      </c>
      <c r="K2971" s="6">
        <v>17.543859649122805</v>
      </c>
      <c r="L2971" s="6">
        <v>0</v>
      </c>
      <c r="M2971" s="6">
        <v>21.276595744680851</v>
      </c>
      <c r="N2971" s="6">
        <v>5.2830188679245289</v>
      </c>
      <c r="O2971" s="6">
        <v>7.4766355140186906</v>
      </c>
      <c r="P2971" s="6">
        <v>3.79746835443038</v>
      </c>
      <c r="Q2971" s="6">
        <v>48.399487836107554</v>
      </c>
      <c r="R2971" s="6">
        <v>55.591054313099043</v>
      </c>
      <c r="S2971" s="6">
        <v>43.589743589743591</v>
      </c>
      <c r="T2971" s="6">
        <v>13.630662720112378</v>
      </c>
      <c r="U2971" s="6">
        <v>12.673287812952616</v>
      </c>
      <c r="V2971" s="6">
        <v>14.531995714424855</v>
      </c>
      <c r="W2971" s="6">
        <v>27.559055118110237</v>
      </c>
      <c r="X2971" s="6">
        <v>22.222222222222221</v>
      </c>
      <c r="Y2971" s="6">
        <v>30.487804878048781</v>
      </c>
      <c r="Z2971" s="6">
        <v>9.5621347130401499</v>
      </c>
      <c r="AA2971" s="6">
        <v>57.938270234262198</v>
      </c>
      <c r="AB2971" s="6">
        <v>60.761838601366215</v>
      </c>
      <c r="AC2971" s="6">
        <v>55.337527994027937</v>
      </c>
      <c r="AD2971" s="6">
        <v>57.38954388472073</v>
      </c>
      <c r="AE2971" s="6">
        <v>60.034538053533979</v>
      </c>
      <c r="AF2971" s="6">
        <v>54.92114654080811</v>
      </c>
      <c r="AG2971" s="6">
        <v>51.111111111111107</v>
      </c>
      <c r="AH2971" s="6">
        <v>0</v>
      </c>
      <c r="AI2971" s="6">
        <v>65.714285714285708</v>
      </c>
      <c r="AJ2971" s="6">
        <v>70.987654320987659</v>
      </c>
      <c r="AK2971" s="6">
        <v>72.891566265060234</v>
      </c>
      <c r="AL2971" s="6">
        <v>70</v>
      </c>
      <c r="AM2971" s="6">
        <v>69.633507853403145</v>
      </c>
      <c r="AN2971" s="6">
        <v>58.715596330275233</v>
      </c>
      <c r="AO2971" s="6">
        <v>84.146341463414629</v>
      </c>
      <c r="AP2971" s="6">
        <v>57.920792079207914</v>
      </c>
      <c r="AQ2971" s="6">
        <v>82.222222222222214</v>
      </c>
      <c r="AR2971" s="6">
        <v>38.392857142857146</v>
      </c>
      <c r="AS2971" s="6">
        <v>30.289225553554399</v>
      </c>
      <c r="AT2971" s="6">
        <v>20.161034007839799</v>
      </c>
      <c r="AU2971" s="6">
        <v>25.723063883885999</v>
      </c>
      <c r="AV2971" s="6">
        <v>10.6261256489035</v>
      </c>
      <c r="AW2971" s="6">
        <v>13.2005509058163</v>
      </c>
      <c r="AX2971" s="46">
        <v>44394</v>
      </c>
      <c r="AY2971" s="41">
        <v>44641</v>
      </c>
      <c r="AZ2971" s="41" t="s">
        <v>74</v>
      </c>
      <c r="BA2971" s="41" t="s">
        <v>74</v>
      </c>
      <c r="BB2971" s="41">
        <v>101583</v>
      </c>
      <c r="BC2971" s="41">
        <v>31250</v>
      </c>
      <c r="BD2971" s="3">
        <v>4.439166878333757</v>
      </c>
      <c r="BE2971" s="6">
        <v>3.3818640376017401</v>
      </c>
      <c r="BF2971" s="6">
        <v>78.900000000000006</v>
      </c>
      <c r="BG2971" s="6">
        <v>10.3</v>
      </c>
      <c r="BH2971">
        <v>0.9</v>
      </c>
      <c r="BI2971" s="43">
        <v>4.0299804475342169</v>
      </c>
      <c r="BJ2971">
        <v>5.2</v>
      </c>
      <c r="BK2971" s="31">
        <v>75.380983043571575</v>
      </c>
      <c r="BL2971" s="31">
        <v>13.243185232882592</v>
      </c>
      <c r="BM2971" s="31">
        <v>0.81562567074479497</v>
      </c>
      <c r="BN2971" s="31">
        <v>5.1727838591972528</v>
      </c>
      <c r="BO2971" s="31">
        <v>4.3571581884524573</v>
      </c>
      <c r="BP2971">
        <v>82.537937101385523</v>
      </c>
      <c r="BQ2971">
        <v>7.2355399164284142</v>
      </c>
      <c r="BR2971">
        <v>0.92368594677809546</v>
      </c>
      <c r="BS2971">
        <v>2.8590279305036286</v>
      </c>
      <c r="BT2971">
        <v>6.1579063118539699</v>
      </c>
    </row>
    <row r="2972" spans="1:72" x14ac:dyDescent="0.25">
      <c r="A2972" t="s">
        <v>4070</v>
      </c>
      <c r="B2972" s="42"/>
      <c r="C2972" s="6">
        <v>32395</v>
      </c>
      <c r="D2972" s="6">
        <v>0.43130000000000002</v>
      </c>
      <c r="E2972" s="3">
        <v>24.849106711733462</v>
      </c>
      <c r="F2972" s="3">
        <v>21.920264021023897</v>
      </c>
      <c r="G2972" s="6">
        <v>6.3116706362708399</v>
      </c>
      <c r="H2972" s="6">
        <v>14.218017249860599</v>
      </c>
      <c r="I2972" s="6">
        <v>12.94294360143847</v>
      </c>
      <c r="J2972" s="6">
        <v>15.485558583106268</v>
      </c>
      <c r="K2972" s="6">
        <v>22.659533817348109</v>
      </c>
      <c r="L2972" s="6">
        <v>25.468483816013627</v>
      </c>
      <c r="M2972" s="6">
        <v>20.374220374220375</v>
      </c>
      <c r="N2972" s="6">
        <v>18.523985239852397</v>
      </c>
      <c r="O2972" s="6">
        <v>13.900134952766532</v>
      </c>
      <c r="P2972" s="6">
        <v>24.104234527687296</v>
      </c>
      <c r="Q2972" s="6">
        <v>27.352489581048477</v>
      </c>
      <c r="R2972" s="6">
        <v>24.844821071949045</v>
      </c>
      <c r="S2972" s="6">
        <v>29.941487879632213</v>
      </c>
      <c r="T2972" s="6">
        <v>10.607040283896966</v>
      </c>
      <c r="U2972" s="6">
        <v>9.5767299485803044</v>
      </c>
      <c r="V2972" s="6">
        <v>11.631603412856693</v>
      </c>
      <c r="W2972" s="6">
        <v>7.8774617067833699</v>
      </c>
      <c r="X2972" s="6">
        <v>8.536585365853659</v>
      </c>
      <c r="Y2972" s="6">
        <v>7.2857682144205365</v>
      </c>
      <c r="Z2972" s="6">
        <v>6.9189421144160601</v>
      </c>
      <c r="AA2972" s="6">
        <v>62.880943427018501</v>
      </c>
      <c r="AB2972" s="6">
        <v>70.049809635588119</v>
      </c>
      <c r="AC2972" s="6">
        <v>55.833227799119143</v>
      </c>
      <c r="AD2972" s="6">
        <v>61.833046075006678</v>
      </c>
      <c r="AE2972" s="6">
        <v>69.33283568162733</v>
      </c>
      <c r="AF2972" s="6">
        <v>54.514495920745922</v>
      </c>
      <c r="AG2972" s="6">
        <v>64.756623536660513</v>
      </c>
      <c r="AH2972" s="6">
        <v>74.842767295597483</v>
      </c>
      <c r="AI2972" s="6">
        <v>58.257345491388044</v>
      </c>
      <c r="AJ2972" s="6">
        <v>68.288963443858648</v>
      </c>
      <c r="AK2972" s="6">
        <v>73.707259558699675</v>
      </c>
      <c r="AL2972" s="6">
        <v>62.480816105443715</v>
      </c>
      <c r="AM2972" s="6">
        <v>57.93795620437956</v>
      </c>
      <c r="AN2972" s="6">
        <v>55.94795539033457</v>
      </c>
      <c r="AO2972" s="6">
        <v>59.856630824372758</v>
      </c>
      <c r="AP2972" s="6">
        <v>59.760359460808786</v>
      </c>
      <c r="AQ2972" s="6">
        <v>67.443120260021672</v>
      </c>
      <c r="AR2972" s="6">
        <v>53.194444444444443</v>
      </c>
      <c r="AS2972" s="6">
        <v>37.692746308855099</v>
      </c>
      <c r="AT2972" s="6">
        <v>16.3866208887864</v>
      </c>
      <c r="AU2972" s="6">
        <v>21.984301260509302</v>
      </c>
      <c r="AV2972" s="6">
        <v>12.1513581714729</v>
      </c>
      <c r="AW2972" s="6">
        <v>11.7849733703762</v>
      </c>
      <c r="AX2972" s="46">
        <v>60251</v>
      </c>
      <c r="AY2972" s="41">
        <v>64416</v>
      </c>
      <c r="AZ2972" s="41">
        <v>48844</v>
      </c>
      <c r="BA2972" s="41">
        <v>45066</v>
      </c>
      <c r="BB2972" s="41">
        <v>70875</v>
      </c>
      <c r="BC2972" s="41">
        <v>39209</v>
      </c>
      <c r="BD2972" s="3">
        <v>4.4839776395559401</v>
      </c>
      <c r="BE2972" s="6">
        <v>4.9373808173993696</v>
      </c>
      <c r="BF2972" s="6">
        <v>80.599999999999994</v>
      </c>
      <c r="BG2972" s="6">
        <v>11.1</v>
      </c>
      <c r="BH2972">
        <v>1.1000000000000001</v>
      </c>
      <c r="BI2972" s="43">
        <v>2.5810048943683785</v>
      </c>
      <c r="BJ2972">
        <v>3.8</v>
      </c>
      <c r="BK2972" s="31">
        <v>79.038581484451569</v>
      </c>
      <c r="BL2972" s="31">
        <v>12.461017553238884</v>
      </c>
      <c r="BM2972" s="31">
        <v>1.1783836763788647</v>
      </c>
      <c r="BN2972" s="31">
        <v>2.958210817072084</v>
      </c>
      <c r="BO2972" s="31">
        <v>3.3458077162968904</v>
      </c>
      <c r="BP2972">
        <v>82.52589841677603</v>
      </c>
      <c r="BQ2972">
        <v>9.4770055566414442</v>
      </c>
      <c r="BR2972">
        <v>0.99963700332281569</v>
      </c>
      <c r="BS2972">
        <v>2.1081730098009106</v>
      </c>
      <c r="BT2972">
        <v>4.442520872308938</v>
      </c>
    </row>
    <row r="2973" spans="1:72" x14ac:dyDescent="0.25">
      <c r="A2973" t="s">
        <v>4071</v>
      </c>
      <c r="B2973" s="42"/>
      <c r="C2973" s="6">
        <v>27070</v>
      </c>
      <c r="D2973" s="6">
        <v>0.44490000000000002</v>
      </c>
      <c r="E2973" s="3">
        <v>26.925722145804677</v>
      </c>
      <c r="F2973" s="3">
        <v>19.900274525183484</v>
      </c>
      <c r="G2973" s="6">
        <v>10.8165603010964</v>
      </c>
      <c r="H2973" s="6">
        <v>14.260992791835299</v>
      </c>
      <c r="I2973" s="6">
        <v>13.160564925270807</v>
      </c>
      <c r="J2973" s="6">
        <v>15.347741306467338</v>
      </c>
      <c r="K2973" s="6">
        <v>13.310580204778159</v>
      </c>
      <c r="L2973" s="6">
        <v>28.39506172839506</v>
      </c>
      <c r="M2973" s="6">
        <v>7.5471698113207548</v>
      </c>
      <c r="N2973" s="6">
        <v>6.666666666666667</v>
      </c>
      <c r="O2973" s="6">
        <v>2.4096385542168677</v>
      </c>
      <c r="P2973" s="6">
        <v>9.1549295774647899</v>
      </c>
      <c r="Q2973" s="6">
        <v>20.726112108517853</v>
      </c>
      <c r="R2973" s="6">
        <v>19.792064097672643</v>
      </c>
      <c r="S2973" s="6">
        <v>21.749581939799331</v>
      </c>
      <c r="T2973" s="6">
        <v>11.779815063621275</v>
      </c>
      <c r="U2973" s="6">
        <v>10.427883253046188</v>
      </c>
      <c r="V2973" s="6">
        <v>13.068817785325562</v>
      </c>
      <c r="W2973" s="6">
        <v>20.060790273556233</v>
      </c>
      <c r="X2973" s="6">
        <v>15.813953488372093</v>
      </c>
      <c r="Y2973" s="6">
        <v>22.121896162528216</v>
      </c>
      <c r="Z2973" s="6">
        <v>7.5257415520272302</v>
      </c>
      <c r="AA2973" s="6">
        <v>61.466474701768803</v>
      </c>
      <c r="AB2973" s="6">
        <v>67.8959991657687</v>
      </c>
      <c r="AC2973" s="6">
        <v>55.212172442941679</v>
      </c>
      <c r="AD2973" s="6">
        <v>57.355963514605705</v>
      </c>
      <c r="AE2973" s="6">
        <v>62.802620336086591</v>
      </c>
      <c r="AF2973" s="6">
        <v>52.196591573362113</v>
      </c>
      <c r="AG2973" s="6">
        <v>40.669856459330148</v>
      </c>
      <c r="AH2973" s="6">
        <v>58.196721311475407</v>
      </c>
      <c r="AI2973" s="6">
        <v>16.091954022988507</v>
      </c>
      <c r="AJ2973" s="6">
        <v>77.077675176534484</v>
      </c>
      <c r="AK2973" s="6">
        <v>83.429245979046769</v>
      </c>
      <c r="AL2973" s="6">
        <v>70.032733224222582</v>
      </c>
      <c r="AM2973" s="6">
        <v>34.615384615384613</v>
      </c>
      <c r="AN2973" s="6">
        <v>56.321839080459768</v>
      </c>
      <c r="AO2973" s="6">
        <v>24.220183486238533</v>
      </c>
      <c r="AP2973" s="6">
        <v>61.205273069679848</v>
      </c>
      <c r="AQ2973" s="6">
        <v>88.888888888888886</v>
      </c>
      <c r="AR2973" s="6">
        <v>50.904392764857889</v>
      </c>
      <c r="AS2973" s="6">
        <v>29.275799637899802</v>
      </c>
      <c r="AT2973" s="6">
        <v>19.544357272178601</v>
      </c>
      <c r="AU2973" s="6">
        <v>20.410380205190101</v>
      </c>
      <c r="AV2973" s="6">
        <v>16.765238382619199</v>
      </c>
      <c r="AW2973" s="6">
        <v>14.004224502112301</v>
      </c>
      <c r="AX2973" s="46">
        <v>51837</v>
      </c>
      <c r="AY2973" s="41">
        <v>54780</v>
      </c>
      <c r="AZ2973" s="41">
        <v>40357</v>
      </c>
      <c r="BA2973" s="41">
        <v>48194</v>
      </c>
      <c r="BB2973" s="41" t="s">
        <v>74</v>
      </c>
      <c r="BC2973" s="41">
        <v>41889</v>
      </c>
      <c r="BD2973" s="3">
        <v>4.3729620480574889</v>
      </c>
      <c r="BE2973" s="6">
        <v>3.45087500819296</v>
      </c>
      <c r="BF2973" s="6">
        <v>76.8</v>
      </c>
      <c r="BG2973" s="6">
        <v>9.6</v>
      </c>
      <c r="BH2973">
        <v>1.5</v>
      </c>
      <c r="BI2973" s="43">
        <v>5.001086517865458</v>
      </c>
      <c r="BJ2973">
        <v>5.3</v>
      </c>
      <c r="BK2973" s="31">
        <v>75.444329778695106</v>
      </c>
      <c r="BL2973" s="31">
        <v>9.465657608072469</v>
      </c>
      <c r="BM2973" s="31">
        <v>1.8231854145166839</v>
      </c>
      <c r="BN2973" s="31">
        <v>5.6186217176929256</v>
      </c>
      <c r="BO2973" s="31">
        <v>5.5326224056874214</v>
      </c>
      <c r="BP2973">
        <v>78.349468553246226</v>
      </c>
      <c r="BQ2973">
        <v>9.7962223275336804</v>
      </c>
      <c r="BR2973">
        <v>1.0425834405253538</v>
      </c>
      <c r="BS2973">
        <v>4.2718840972175212</v>
      </c>
      <c r="BT2973">
        <v>4.9691963983481147</v>
      </c>
    </row>
    <row r="2974" spans="1:72" x14ac:dyDescent="0.25">
      <c r="A2974" t="s">
        <v>4072</v>
      </c>
      <c r="B2974" s="42"/>
      <c r="C2974" s="6">
        <v>26714</v>
      </c>
      <c r="D2974" s="6">
        <v>0.43340000000000001</v>
      </c>
      <c r="E2974" s="3">
        <v>25.914233096553541</v>
      </c>
      <c r="F2974" s="3">
        <v>22.377734877734877</v>
      </c>
      <c r="G2974" s="6">
        <v>7.3946874161523999</v>
      </c>
      <c r="H2974" s="6">
        <v>15.0116641839287</v>
      </c>
      <c r="I2974" s="6">
        <v>13.814649663438324</v>
      </c>
      <c r="J2974" s="6">
        <v>16.184038498984673</v>
      </c>
      <c r="K2974" s="6">
        <v>58.571428571428577</v>
      </c>
      <c r="L2974" s="6">
        <v>64.15094339622641</v>
      </c>
      <c r="M2974" s="6">
        <v>41.17647058823529</v>
      </c>
      <c r="N2974" s="6">
        <v>30.553901131625967</v>
      </c>
      <c r="O2974" s="6">
        <v>24.779281930547381</v>
      </c>
      <c r="P2974" s="6">
        <v>36.467751657625072</v>
      </c>
      <c r="Q2974" s="6">
        <v>23.287333661902416</v>
      </c>
      <c r="R2974" s="6">
        <v>26.135310472659874</v>
      </c>
      <c r="S2974" s="6">
        <v>20.05263157894737</v>
      </c>
      <c r="T2974" s="6">
        <v>12.967459932005829</v>
      </c>
      <c r="U2974" s="6">
        <v>11.505962521294718</v>
      </c>
      <c r="V2974" s="6">
        <v>14.380290504265341</v>
      </c>
      <c r="W2974" s="6">
        <v>26.666666666666668</v>
      </c>
      <c r="X2974" s="6">
        <v>32.171581769436997</v>
      </c>
      <c r="Y2974" s="6">
        <v>23.633677991137368</v>
      </c>
      <c r="Z2974" s="6">
        <v>9.8874284226965106</v>
      </c>
      <c r="AA2974" s="6">
        <v>50.606407322654498</v>
      </c>
      <c r="AB2974" s="6">
        <v>54.817198593324932</v>
      </c>
      <c r="AC2974" s="6">
        <v>46.517172498227978</v>
      </c>
      <c r="AD2974" s="6">
        <v>49.530792903005207</v>
      </c>
      <c r="AE2974" s="6">
        <v>53.789996893445171</v>
      </c>
      <c r="AF2974" s="6">
        <v>45.451840833023425</v>
      </c>
      <c r="AG2974" s="6">
        <v>36.744966442953022</v>
      </c>
      <c r="AH2974" s="6">
        <v>40.618101545253865</v>
      </c>
      <c r="AI2974" s="6">
        <v>24.475524475524477</v>
      </c>
      <c r="AJ2974" s="6">
        <v>64.490388103010517</v>
      </c>
      <c r="AK2974" s="6">
        <v>72.937968643490109</v>
      </c>
      <c r="AL2974" s="6">
        <v>54.883720930232563</v>
      </c>
      <c r="AM2974" s="6">
        <v>53.499406880189802</v>
      </c>
      <c r="AN2974" s="6">
        <v>53.90686661404893</v>
      </c>
      <c r="AO2974" s="6">
        <v>53.090332805071313</v>
      </c>
      <c r="AP2974" s="6">
        <v>52.894211576846303</v>
      </c>
      <c r="AQ2974" s="6">
        <v>51.436031331592687</v>
      </c>
      <c r="AR2974" s="6">
        <v>53.796445880452339</v>
      </c>
      <c r="AS2974" s="6">
        <v>29.024804130411201</v>
      </c>
      <c r="AT2974" s="6">
        <v>23.5765606383363</v>
      </c>
      <c r="AU2974" s="6">
        <v>23.6993176156262</v>
      </c>
      <c r="AV2974" s="6">
        <v>11.199768928042699</v>
      </c>
      <c r="AW2974" s="6">
        <v>12.4995486875835</v>
      </c>
      <c r="AX2974" s="46">
        <v>47253</v>
      </c>
      <c r="AY2974" s="41">
        <v>48632</v>
      </c>
      <c r="AZ2974" s="41" t="s">
        <v>74</v>
      </c>
      <c r="BA2974" s="41">
        <v>31926</v>
      </c>
      <c r="BB2974" s="41">
        <v>38482</v>
      </c>
      <c r="BC2974" s="41">
        <v>38636</v>
      </c>
      <c r="BD2974" s="3">
        <v>4.1890429489347314</v>
      </c>
      <c r="BE2974" s="6">
        <v>6.9176343920633698</v>
      </c>
      <c r="BF2974" s="6">
        <v>76.2</v>
      </c>
      <c r="BG2974" s="6">
        <v>9.8000000000000007</v>
      </c>
      <c r="BH2974">
        <v>2.2999999999999998</v>
      </c>
      <c r="BI2974" s="43">
        <v>5.3733962057243119</v>
      </c>
      <c r="BJ2974">
        <v>4.9000000000000004</v>
      </c>
      <c r="BK2974" s="31">
        <v>73.924712683228961</v>
      </c>
      <c r="BL2974" s="31">
        <v>11.286215676828849</v>
      </c>
      <c r="BM2974" s="31">
        <v>2.2778886518477739</v>
      </c>
      <c r="BN2974" s="31">
        <v>6.1730094281191938</v>
      </c>
      <c r="BO2974" s="31">
        <v>4.3493221388755074</v>
      </c>
      <c r="BP2974">
        <v>78.878839856541404</v>
      </c>
      <c r="BQ2974">
        <v>8.0149695930141895</v>
      </c>
      <c r="BR2974">
        <v>2.4169655387494151</v>
      </c>
      <c r="BS2974">
        <v>4.4674879151723061</v>
      </c>
      <c r="BT2974">
        <v>5.6058007172929987</v>
      </c>
    </row>
    <row r="2975" spans="1:72" x14ac:dyDescent="0.25">
      <c r="A2975" t="s">
        <v>4073</v>
      </c>
      <c r="B2975" s="42"/>
      <c r="C2975" s="6">
        <v>32894</v>
      </c>
      <c r="D2975" s="6">
        <v>0.41970000000000002</v>
      </c>
      <c r="E2975" s="3">
        <v>15.039347129116877</v>
      </c>
      <c r="F2975" s="3">
        <v>14.397442689486114</v>
      </c>
      <c r="G2975" s="6">
        <v>6.7582749978394299</v>
      </c>
      <c r="H2975" s="6">
        <v>11.197445981417101</v>
      </c>
      <c r="I2975" s="6">
        <v>10.053807947019868</v>
      </c>
      <c r="J2975" s="6">
        <v>12.312750040365261</v>
      </c>
      <c r="K2975" s="6">
        <v>22.360912981455066</v>
      </c>
      <c r="L2975" s="6">
        <v>22.764569745423945</v>
      </c>
      <c r="M2975" s="6">
        <v>21.83656736813337</v>
      </c>
      <c r="N2975" s="6">
        <v>20.895008605851981</v>
      </c>
      <c r="O2975" s="6">
        <v>20.415224913494807</v>
      </c>
      <c r="P2975" s="6">
        <v>21.36986301369863</v>
      </c>
      <c r="Q2975" s="6">
        <v>22.667966000757943</v>
      </c>
      <c r="R2975" s="6">
        <v>19.854464333138576</v>
      </c>
      <c r="S2975" s="6">
        <v>25.592050786640907</v>
      </c>
      <c r="T2975" s="6">
        <v>9.7413995347509381</v>
      </c>
      <c r="U2975" s="6">
        <v>8.5499856774563163</v>
      </c>
      <c r="V2975" s="6">
        <v>10.901645289250665</v>
      </c>
      <c r="W2975" s="6">
        <v>9.3502017866049982</v>
      </c>
      <c r="X2975" s="6">
        <v>9.5833333333333339</v>
      </c>
      <c r="Y2975" s="6">
        <v>9.1451461689252547</v>
      </c>
      <c r="Z2975" s="6">
        <v>8.5783979722547805</v>
      </c>
      <c r="AA2975" s="6">
        <v>64.073971846535997</v>
      </c>
      <c r="AB2975" s="6">
        <v>70.532186294867998</v>
      </c>
      <c r="AC2975" s="6">
        <v>57.876277507330542</v>
      </c>
      <c r="AD2975" s="6">
        <v>63.038429608768297</v>
      </c>
      <c r="AE2975" s="6">
        <v>69.327149830479314</v>
      </c>
      <c r="AF2975" s="6">
        <v>57.028060175924146</v>
      </c>
      <c r="AG2975" s="6">
        <v>66.538520682761799</v>
      </c>
      <c r="AH2975" s="6">
        <v>71.884134998671271</v>
      </c>
      <c r="AI2975" s="6">
        <v>59.197080291970806</v>
      </c>
      <c r="AJ2975" s="6">
        <v>70.009982205633435</v>
      </c>
      <c r="AK2975" s="6">
        <v>78.213285823364714</v>
      </c>
      <c r="AL2975" s="6">
        <v>61.418162431135592</v>
      </c>
      <c r="AM2975" s="6">
        <v>60.956976276638521</v>
      </c>
      <c r="AN2975" s="6">
        <v>61.507293354943272</v>
      </c>
      <c r="AO2975" s="6">
        <v>60.415003990422989</v>
      </c>
      <c r="AP2975" s="6">
        <v>69.905757958855304</v>
      </c>
      <c r="AQ2975" s="6">
        <v>79.532757745048244</v>
      </c>
      <c r="AR2975" s="6">
        <v>61.946252361956752</v>
      </c>
      <c r="AS2975" s="6">
        <v>34.870640610948001</v>
      </c>
      <c r="AT2975" s="6">
        <v>17.3019114483184</v>
      </c>
      <c r="AU2975" s="6">
        <v>24.7330580688757</v>
      </c>
      <c r="AV2975" s="6">
        <v>9.0563994017718308</v>
      </c>
      <c r="AW2975" s="6">
        <v>14.0379904700861</v>
      </c>
      <c r="AX2975" s="46">
        <v>60756</v>
      </c>
      <c r="AY2975" s="41">
        <v>62593</v>
      </c>
      <c r="AZ2975" s="41">
        <v>42788</v>
      </c>
      <c r="BA2975" s="41">
        <v>50500</v>
      </c>
      <c r="BB2975" s="41">
        <v>70577</v>
      </c>
      <c r="BC2975" s="41">
        <v>41362</v>
      </c>
      <c r="BD2975" s="3">
        <v>3.8547427371368568</v>
      </c>
      <c r="BE2975" s="6">
        <v>5.85990157704114</v>
      </c>
      <c r="BF2975" s="6">
        <v>78.8</v>
      </c>
      <c r="BG2975" s="6">
        <v>9.1999999999999993</v>
      </c>
      <c r="BH2975">
        <v>2.4</v>
      </c>
      <c r="BI2975" s="43">
        <v>2.2560471497623746</v>
      </c>
      <c r="BJ2975">
        <v>6.3</v>
      </c>
      <c r="BK2975" s="31">
        <v>78.928477714885474</v>
      </c>
      <c r="BL2975" s="31">
        <v>9.1989354125276446</v>
      </c>
      <c r="BM2975" s="31">
        <v>2.0654496382651724</v>
      </c>
      <c r="BN2975" s="31">
        <v>2.4665442141170297</v>
      </c>
      <c r="BO2975" s="31">
        <v>5.8430483187764741</v>
      </c>
      <c r="BP2975">
        <v>78.613835115145207</v>
      </c>
      <c r="BQ2975">
        <v>9.1552332201965712</v>
      </c>
      <c r="BR2975">
        <v>2.8004112724016315</v>
      </c>
      <c r="BS2975">
        <v>2.0077168853854572</v>
      </c>
      <c r="BT2975">
        <v>6.8667013078904606</v>
      </c>
    </row>
    <row r="2976" spans="1:72" x14ac:dyDescent="0.25">
      <c r="A2976" t="s">
        <v>4074</v>
      </c>
      <c r="B2976" s="42"/>
      <c r="C2976" s="6">
        <v>25538</v>
      </c>
      <c r="D2976" s="6">
        <v>0.46079999999999999</v>
      </c>
      <c r="E2976" s="3">
        <v>24.277456647398843</v>
      </c>
      <c r="F2976" s="3">
        <v>21.866666666666667</v>
      </c>
      <c r="G2976" s="6">
        <v>11.8951612903226</v>
      </c>
      <c r="H2976" s="6">
        <v>17.6290240163516</v>
      </c>
      <c r="I2976" s="6">
        <v>18.373648996397325</v>
      </c>
      <c r="J2976" s="6">
        <v>16.894977168949772</v>
      </c>
      <c r="K2976" s="6">
        <v>0</v>
      </c>
      <c r="L2976" s="6">
        <v>0</v>
      </c>
      <c r="M2976" s="6">
        <v>0</v>
      </c>
      <c r="N2976" s="6">
        <v>19.047619047619047</v>
      </c>
      <c r="O2976" s="6">
        <v>0</v>
      </c>
      <c r="P2976" s="6">
        <v>25</v>
      </c>
      <c r="Q2976" s="6">
        <v>49.411764705882355</v>
      </c>
      <c r="R2976" s="6">
        <v>64.327485380116954</v>
      </c>
      <c r="S2976" s="6">
        <v>19.047619047619047</v>
      </c>
      <c r="T2976" s="6">
        <v>13.742437337942956</v>
      </c>
      <c r="U2976" s="6">
        <v>13.004750593824227</v>
      </c>
      <c r="V2976" s="6">
        <v>14.437604924454392</v>
      </c>
      <c r="W2976" s="6">
        <v>72.881355932203391</v>
      </c>
      <c r="X2976" s="6">
        <v>60</v>
      </c>
      <c r="Y2976" s="6">
        <v>75.510204081632651</v>
      </c>
      <c r="Z2976" s="6">
        <v>10.3626943005181</v>
      </c>
      <c r="AA2976" s="6">
        <v>51.497183516157698</v>
      </c>
      <c r="AB2976" s="6">
        <v>51.583980872683796</v>
      </c>
      <c r="AC2976" s="6">
        <v>51.411764705882355</v>
      </c>
      <c r="AD2976" s="6">
        <v>49.321865696328146</v>
      </c>
      <c r="AE2976" s="6">
        <v>49.761417859577364</v>
      </c>
      <c r="AF2976" s="6">
        <v>48.907455012853468</v>
      </c>
      <c r="AG2976" s="6">
        <v>28.571428571428569</v>
      </c>
      <c r="AH2976" s="6">
        <v>0</v>
      </c>
      <c r="AI2976" s="6">
        <v>100</v>
      </c>
      <c r="AJ2976" s="6">
        <v>72.463768115942031</v>
      </c>
      <c r="AK2976" s="6">
        <v>74.452554744525543</v>
      </c>
      <c r="AL2976" s="6">
        <v>68.571428571428569</v>
      </c>
      <c r="AM2976" s="6">
        <v>42.857142857142854</v>
      </c>
      <c r="AN2976" s="6">
        <v>0</v>
      </c>
      <c r="AO2976" s="6">
        <v>56.25</v>
      </c>
      <c r="AP2976" s="6">
        <v>100</v>
      </c>
      <c r="AQ2976" s="6">
        <v>100</v>
      </c>
      <c r="AR2976" s="6">
        <v>100</v>
      </c>
      <c r="AS2976" s="6">
        <v>34.938985228002601</v>
      </c>
      <c r="AT2976" s="6">
        <v>27.296082209377001</v>
      </c>
      <c r="AU2976" s="6">
        <v>16.313423249839399</v>
      </c>
      <c r="AV2976" s="6">
        <v>12.9736673089274</v>
      </c>
      <c r="AW2976" s="6">
        <v>8.47784200385356</v>
      </c>
      <c r="AX2976" s="46">
        <v>38581</v>
      </c>
      <c r="AY2976" s="41">
        <v>39865</v>
      </c>
      <c r="AZ2976" s="41" t="s">
        <v>74</v>
      </c>
      <c r="BA2976" s="41">
        <v>26667</v>
      </c>
      <c r="BB2976" s="41" t="s">
        <v>74</v>
      </c>
      <c r="BC2976" s="41" t="s">
        <v>74</v>
      </c>
      <c r="BD2976" s="3">
        <v>4.3432795260611989</v>
      </c>
      <c r="BE2976" s="6">
        <v>6.0563380281690096</v>
      </c>
      <c r="BF2976" s="6">
        <v>68.900000000000006</v>
      </c>
      <c r="BG2976" s="6">
        <v>8.4</v>
      </c>
      <c r="BH2976">
        <v>2</v>
      </c>
      <c r="BI2976" s="43">
        <v>10.902011680726801</v>
      </c>
      <c r="BJ2976">
        <v>7.9</v>
      </c>
      <c r="BK2976" s="31">
        <v>63.710777626193725</v>
      </c>
      <c r="BL2976" s="31">
        <v>10.914051841746248</v>
      </c>
      <c r="BM2976" s="31">
        <v>2.5920873124147339</v>
      </c>
      <c r="BN2976" s="31">
        <v>12.551159618008187</v>
      </c>
      <c r="BO2976" s="31">
        <v>8.7312414733969987</v>
      </c>
      <c r="BP2976">
        <v>73.638613861386133</v>
      </c>
      <c r="BQ2976">
        <v>6.1881188118811883</v>
      </c>
      <c r="BR2976">
        <v>1.4851485148514851</v>
      </c>
      <c r="BS2976">
        <v>9.4059405940594054</v>
      </c>
      <c r="BT2976">
        <v>7.0544554455445541</v>
      </c>
    </row>
    <row r="2977" spans="1:72" x14ac:dyDescent="0.25">
      <c r="A2977" t="s">
        <v>4075</v>
      </c>
      <c r="B2977" s="42"/>
      <c r="C2977" s="6">
        <v>28421</v>
      </c>
      <c r="D2977" s="6">
        <v>0.432</v>
      </c>
      <c r="E2977" s="3">
        <v>30</v>
      </c>
      <c r="F2977" s="3">
        <v>24.193548387096776</v>
      </c>
      <c r="G2977" s="6">
        <v>8.6078578434200708</v>
      </c>
      <c r="H2977" s="6">
        <v>17.462316541055099</v>
      </c>
      <c r="I2977" s="6">
        <v>16.185726638380018</v>
      </c>
      <c r="J2977" s="6">
        <v>18.704388487801062</v>
      </c>
      <c r="K2977" s="6">
        <v>26.138279932546375</v>
      </c>
      <c r="L2977" s="6">
        <v>31.549295774647888</v>
      </c>
      <c r="M2977" s="6">
        <v>18.067226890756302</v>
      </c>
      <c r="N2977" s="6">
        <v>26.330798479087452</v>
      </c>
      <c r="O2977" s="6">
        <v>14.821428571428571</v>
      </c>
      <c r="P2977" s="6">
        <v>39.430894308943088</v>
      </c>
      <c r="Q2977" s="6">
        <v>30.860675225867805</v>
      </c>
      <c r="R2977" s="6">
        <v>31.272727272727273</v>
      </c>
      <c r="S2977" s="6">
        <v>30.408773678963108</v>
      </c>
      <c r="T2977" s="6">
        <v>15.843964843066077</v>
      </c>
      <c r="U2977" s="6">
        <v>14.347959932747639</v>
      </c>
      <c r="V2977" s="6">
        <v>17.298130927170611</v>
      </c>
      <c r="W2977" s="6">
        <v>13.836898395721924</v>
      </c>
      <c r="X2977" s="6">
        <v>14.213197969543149</v>
      </c>
      <c r="Y2977" s="6">
        <v>13.591160220994475</v>
      </c>
      <c r="Z2977" s="6">
        <v>10.739603807336399</v>
      </c>
      <c r="AA2977" s="6">
        <v>55.829210053418002</v>
      </c>
      <c r="AB2977" s="6">
        <v>61.227092031902394</v>
      </c>
      <c r="AC2977" s="6">
        <v>50.595165943416809</v>
      </c>
      <c r="AD2977" s="6">
        <v>54.979649122807018</v>
      </c>
      <c r="AE2977" s="6">
        <v>60.407590002293055</v>
      </c>
      <c r="AF2977" s="6">
        <v>49.77173972828777</v>
      </c>
      <c r="AG2977" s="6">
        <v>73.745173745173744</v>
      </c>
      <c r="AH2977" s="6">
        <v>77.439024390243901</v>
      </c>
      <c r="AI2977" s="6">
        <v>67.368421052631575</v>
      </c>
      <c r="AJ2977" s="6">
        <v>66.242910228828478</v>
      </c>
      <c r="AK2977" s="6">
        <v>74.635568513119537</v>
      </c>
      <c r="AL2977" s="6">
        <v>56.521739130434781</v>
      </c>
      <c r="AM2977" s="6">
        <v>41.279069767441861</v>
      </c>
      <c r="AN2977" s="6">
        <v>47.321428571428569</v>
      </c>
      <c r="AO2977" s="6">
        <v>34.708737864077669</v>
      </c>
      <c r="AP2977" s="6">
        <v>58.001624695369614</v>
      </c>
      <c r="AQ2977" s="6">
        <v>60.6</v>
      </c>
      <c r="AR2977" s="6">
        <v>56.224350205198363</v>
      </c>
      <c r="AS2977" s="6">
        <v>27.297243802266301</v>
      </c>
      <c r="AT2977" s="6">
        <v>19.7931614627146</v>
      </c>
      <c r="AU2977" s="6">
        <v>22.165866693057499</v>
      </c>
      <c r="AV2977" s="6">
        <v>12.5117521896185</v>
      </c>
      <c r="AW2977" s="6">
        <v>18.231975852342998</v>
      </c>
      <c r="AX2977" s="46">
        <v>47452</v>
      </c>
      <c r="AY2977" s="41">
        <v>49392</v>
      </c>
      <c r="AZ2977" s="41">
        <v>31250</v>
      </c>
      <c r="BA2977" s="41">
        <v>30784</v>
      </c>
      <c r="BB2977" s="41">
        <v>40417</v>
      </c>
      <c r="BC2977" s="41">
        <v>31954</v>
      </c>
      <c r="BD2977" s="3">
        <v>4.5021803766105055</v>
      </c>
      <c r="BE2977" s="6">
        <v>9.3635640413683401</v>
      </c>
      <c r="BF2977" s="6">
        <v>79.2</v>
      </c>
      <c r="BG2977" s="6">
        <v>12.4</v>
      </c>
      <c r="BH2977">
        <v>0.2</v>
      </c>
      <c r="BI2977" s="43">
        <v>2.2323232323232323</v>
      </c>
      <c r="BJ2977">
        <v>4.8</v>
      </c>
      <c r="BK2977" s="31">
        <v>77.338246956197239</v>
      </c>
      <c r="BL2977" s="31">
        <v>14.414330363390398</v>
      </c>
      <c r="BM2977" s="31">
        <v>0.18192844147968465</v>
      </c>
      <c r="BN2977" s="31">
        <v>2.5703223398796471</v>
      </c>
      <c r="BO2977" s="31">
        <v>4.0117553762186873</v>
      </c>
      <c r="BP2977">
        <v>81.363210923305616</v>
      </c>
      <c r="BQ2977">
        <v>10.113967956835324</v>
      </c>
      <c r="BR2977">
        <v>0.23674503110719594</v>
      </c>
      <c r="BS2977">
        <v>1.8333975664813082</v>
      </c>
      <c r="BT2977">
        <v>5.6708693497770195</v>
      </c>
    </row>
    <row r="2978" spans="1:72" x14ac:dyDescent="0.25">
      <c r="A2978" t="s">
        <v>4076</v>
      </c>
      <c r="B2978" s="42"/>
      <c r="C2978" s="6">
        <v>24923</v>
      </c>
      <c r="D2978" s="6">
        <v>0.38030000000000003</v>
      </c>
      <c r="E2978" s="3">
        <v>21.857923497267759</v>
      </c>
      <c r="F2978" s="3">
        <v>23.922434482096573</v>
      </c>
      <c r="G2978" s="6">
        <v>5.8427344670819998</v>
      </c>
      <c r="H2978" s="6">
        <v>14.820176775373399</v>
      </c>
      <c r="I2978" s="6">
        <v>13.56404539927037</v>
      </c>
      <c r="J2978" s="6">
        <v>16.082705235282134</v>
      </c>
      <c r="K2978" s="6">
        <v>46.212121212121211</v>
      </c>
      <c r="L2978" s="6">
        <v>43.650793650793652</v>
      </c>
      <c r="M2978" s="6">
        <v>100</v>
      </c>
      <c r="N2978" s="6">
        <v>46.938775510204081</v>
      </c>
      <c r="O2978" s="6">
        <v>50.202429149797567</v>
      </c>
      <c r="P2978" s="6">
        <v>42.783505154639172</v>
      </c>
      <c r="Q2978" s="6">
        <v>26.864535768645361</v>
      </c>
      <c r="R2978" s="6">
        <v>23.815620998719591</v>
      </c>
      <c r="S2978" s="6">
        <v>30.279670132664037</v>
      </c>
      <c r="T2978" s="6">
        <v>8.8688304205876705</v>
      </c>
      <c r="U2978" s="6">
        <v>7.7750077905889681</v>
      </c>
      <c r="V2978" s="6">
        <v>9.9325706492916126</v>
      </c>
      <c r="W2978" s="6">
        <v>4</v>
      </c>
      <c r="X2978" s="6">
        <v>0</v>
      </c>
      <c r="Y2978" s="6">
        <v>6.2176165803108807</v>
      </c>
      <c r="Z2978" s="6">
        <v>6.5014516798009101</v>
      </c>
      <c r="AA2978" s="6">
        <v>63.821057507775798</v>
      </c>
      <c r="AB2978" s="6">
        <v>71.857959835084444</v>
      </c>
      <c r="AC2978" s="6">
        <v>55.86143308746049</v>
      </c>
      <c r="AD2978" s="6">
        <v>59.372559827293195</v>
      </c>
      <c r="AE2978" s="6">
        <v>67.214974475326144</v>
      </c>
      <c r="AF2978" s="6">
        <v>51.961047082998299</v>
      </c>
      <c r="AG2978" s="6">
        <v>57.8125</v>
      </c>
      <c r="AH2978" s="6">
        <v>59.677419354838712</v>
      </c>
      <c r="AI2978" s="6">
        <v>0</v>
      </c>
      <c r="AJ2978" s="6">
        <v>77.214343055927216</v>
      </c>
      <c r="AK2978" s="6">
        <v>85.607008760951189</v>
      </c>
      <c r="AL2978" s="6">
        <v>67.576889910893939</v>
      </c>
      <c r="AM2978" s="6">
        <v>46.992481203007522</v>
      </c>
      <c r="AN2978" s="6">
        <v>50.931677018633536</v>
      </c>
      <c r="AO2978" s="6">
        <v>40.952380952380949</v>
      </c>
      <c r="AP2978" s="6">
        <v>72.661870503597129</v>
      </c>
      <c r="AQ2978" s="6">
        <v>75</v>
      </c>
      <c r="AR2978" s="6">
        <v>71.505376344086031</v>
      </c>
      <c r="AS2978" s="6">
        <v>24.886325828989701</v>
      </c>
      <c r="AT2978" s="6">
        <v>16.285904402794699</v>
      </c>
      <c r="AU2978" s="6">
        <v>21.903071975157999</v>
      </c>
      <c r="AV2978" s="6">
        <v>22.241321947432599</v>
      </c>
      <c r="AW2978" s="6">
        <v>14.6833758456249</v>
      </c>
      <c r="AX2978" s="46">
        <v>53636</v>
      </c>
      <c r="AY2978" s="41">
        <v>58844</v>
      </c>
      <c r="AZ2978" s="41" t="s">
        <v>74</v>
      </c>
      <c r="BA2978" s="41">
        <v>66806</v>
      </c>
      <c r="BB2978" s="41" t="s">
        <v>74</v>
      </c>
      <c r="BC2978" s="41">
        <v>39799</v>
      </c>
      <c r="BD2978" s="3">
        <v>3.5984710178000912</v>
      </c>
      <c r="BE2978" s="6">
        <v>3.4374637092091498</v>
      </c>
      <c r="BF2978" s="6">
        <v>81.7</v>
      </c>
      <c r="BG2978" s="6">
        <v>7.8</v>
      </c>
      <c r="BH2978">
        <v>0.5</v>
      </c>
      <c r="BI2978" s="43">
        <v>2.4936815501263689</v>
      </c>
      <c r="BJ2978">
        <v>3.3</v>
      </c>
      <c r="BK2978" s="31">
        <v>82.241292276627959</v>
      </c>
      <c r="BL2978" s="31">
        <v>7.4103987884906619</v>
      </c>
      <c r="BM2978" s="31">
        <v>0.46441191317516406</v>
      </c>
      <c r="BN2978" s="31">
        <v>2.3018677435638564</v>
      </c>
      <c r="BO2978" s="31">
        <v>2.7359919232710754</v>
      </c>
      <c r="BP2978">
        <v>81.12658227848101</v>
      </c>
      <c r="BQ2978">
        <v>8.3291139240506329</v>
      </c>
      <c r="BR2978">
        <v>0.53164556962025322</v>
      </c>
      <c r="BS2978">
        <v>2.7341772151898733</v>
      </c>
      <c r="BT2978">
        <v>3.9493670886075951</v>
      </c>
    </row>
    <row r="2979" spans="1:72" x14ac:dyDescent="0.25">
      <c r="A2979" t="s">
        <v>4077</v>
      </c>
      <c r="B2979" s="42"/>
      <c r="C2979" s="6">
        <v>21684</v>
      </c>
      <c r="D2979" s="6">
        <v>0.442</v>
      </c>
      <c r="E2979" s="3">
        <v>38.95781637717122</v>
      </c>
      <c r="F2979" s="3">
        <v>24.65554749818709</v>
      </c>
      <c r="G2979" s="6">
        <v>6.7465321563682199</v>
      </c>
      <c r="H2979" s="6">
        <v>21.9997347831853</v>
      </c>
      <c r="I2979" s="6">
        <v>23.212913143735587</v>
      </c>
      <c r="J2979" s="6">
        <v>20.698185816382626</v>
      </c>
      <c r="K2979" s="6">
        <v>15.384615384615385</v>
      </c>
      <c r="L2979" s="6">
        <v>0</v>
      </c>
      <c r="M2979" s="6">
        <v>100</v>
      </c>
      <c r="N2979" s="6">
        <v>35.912531539108492</v>
      </c>
      <c r="O2979" s="6">
        <v>33.682373472949386</v>
      </c>
      <c r="P2979" s="6">
        <v>37.987012987012989</v>
      </c>
      <c r="Q2979" s="6">
        <v>23.278688524590162</v>
      </c>
      <c r="R2979" s="6">
        <v>18.7192118226601</v>
      </c>
      <c r="S2979" s="6">
        <v>32.352941176470587</v>
      </c>
      <c r="T2979" s="6">
        <v>18.762261458890674</v>
      </c>
      <c r="U2979" s="6">
        <v>20.464793617759277</v>
      </c>
      <c r="V2979" s="6">
        <v>16.960352422907491</v>
      </c>
      <c r="W2979" s="6">
        <v>48.275862068965516</v>
      </c>
      <c r="X2979" s="6">
        <v>33.333333333333329</v>
      </c>
      <c r="Y2979" s="6">
        <v>68</v>
      </c>
      <c r="Z2979" s="6">
        <v>12.209094163981399</v>
      </c>
      <c r="AA2979" s="6">
        <v>43.235294117647101</v>
      </c>
      <c r="AB2979" s="6">
        <v>44.494047619047613</v>
      </c>
      <c r="AC2979" s="6">
        <v>41.87096774193548</v>
      </c>
      <c r="AD2979" s="6">
        <v>41.338424437299039</v>
      </c>
      <c r="AE2979" s="6">
        <v>42.539929879236468</v>
      </c>
      <c r="AF2979" s="6">
        <v>40.058115400581151</v>
      </c>
      <c r="AG2979" s="6">
        <v>73.333333333333329</v>
      </c>
      <c r="AH2979" s="6">
        <v>100</v>
      </c>
      <c r="AI2979" s="6">
        <v>0</v>
      </c>
      <c r="AJ2979" s="6">
        <v>30.290456431535269</v>
      </c>
      <c r="AK2979" s="6">
        <v>32.236842105263158</v>
      </c>
      <c r="AL2979" s="6">
        <v>26.966292134831459</v>
      </c>
      <c r="AM2979" s="6">
        <v>48.358862144420137</v>
      </c>
      <c r="AN2979" s="6">
        <v>48.747152619589976</v>
      </c>
      <c r="AO2979" s="6">
        <v>48</v>
      </c>
      <c r="AP2979" s="6">
        <v>53.333333333333336</v>
      </c>
      <c r="AQ2979" s="6">
        <v>75</v>
      </c>
      <c r="AR2979" s="6">
        <v>28.571428571428569</v>
      </c>
      <c r="AS2979" s="6">
        <v>34.584013050571002</v>
      </c>
      <c r="AT2979" s="6">
        <v>15.3344208809135</v>
      </c>
      <c r="AU2979" s="6">
        <v>17.699836867862999</v>
      </c>
      <c r="AV2979" s="6">
        <v>18.393148450244698</v>
      </c>
      <c r="AW2979" s="6">
        <v>13.988580750407801</v>
      </c>
      <c r="AX2979" s="46">
        <v>38125</v>
      </c>
      <c r="AY2979" s="41">
        <v>40075</v>
      </c>
      <c r="AZ2979" s="41" t="s">
        <v>74</v>
      </c>
      <c r="BA2979" s="41">
        <v>23125</v>
      </c>
      <c r="BB2979" s="41" t="s">
        <v>74</v>
      </c>
      <c r="BC2979" s="41" t="s">
        <v>74</v>
      </c>
      <c r="BD2979" s="3">
        <v>5.1579126643504329</v>
      </c>
      <c r="BE2979" s="6">
        <v>9.7860719162494298</v>
      </c>
      <c r="BF2979" s="6">
        <v>69.5</v>
      </c>
      <c r="BG2979" s="6">
        <v>10.8</v>
      </c>
      <c r="BH2979">
        <v>0.4</v>
      </c>
      <c r="BI2979" s="43">
        <v>11.661683041435284</v>
      </c>
      <c r="BJ2979">
        <v>6.2</v>
      </c>
      <c r="BK2979" s="31">
        <v>67.05587989991659</v>
      </c>
      <c r="BL2979" s="31">
        <v>13.094245204336946</v>
      </c>
      <c r="BM2979" s="31">
        <v>0.25020850708924103</v>
      </c>
      <c r="BN2979" s="31">
        <v>13.177648040033359</v>
      </c>
      <c r="BO2979" s="31">
        <v>4.0867389491242703</v>
      </c>
      <c r="BP2979">
        <v>71.97898423817864</v>
      </c>
      <c r="BQ2979">
        <v>8.4063047285464094</v>
      </c>
      <c r="BR2979">
        <v>0.61295971978984243</v>
      </c>
      <c r="BS2979">
        <v>10.070052539404553</v>
      </c>
      <c r="BT2979">
        <v>8.3187390542907185</v>
      </c>
    </row>
    <row r="2980" spans="1:72" x14ac:dyDescent="0.25">
      <c r="A2980" t="s">
        <v>4078</v>
      </c>
      <c r="B2980" s="42"/>
      <c r="C2980" s="6">
        <v>26632</v>
      </c>
      <c r="D2980" s="6">
        <v>0.40429999999999999</v>
      </c>
      <c r="E2980" s="3">
        <v>30.329055292868862</v>
      </c>
      <c r="F2980" s="3">
        <v>27.625292086632026</v>
      </c>
      <c r="G2980" s="6">
        <v>8.8416512630930395</v>
      </c>
      <c r="H2980" s="6">
        <v>18.329783816583198</v>
      </c>
      <c r="I2980" s="6">
        <v>16.459381404881686</v>
      </c>
      <c r="J2980" s="6">
        <v>20.283122126821201</v>
      </c>
      <c r="K2980" s="6">
        <v>28.268309377138944</v>
      </c>
      <c r="L2980" s="6">
        <v>23.365487674169348</v>
      </c>
      <c r="M2980" s="6">
        <v>36.93181818181818</v>
      </c>
      <c r="N2980" s="6">
        <v>42.307692307692307</v>
      </c>
      <c r="O2980" s="6">
        <v>1.4925373134328357</v>
      </c>
      <c r="P2980" s="6">
        <v>58.682634730538922</v>
      </c>
      <c r="Q2980" s="6">
        <v>26.883771631012397</v>
      </c>
      <c r="R2980" s="6">
        <v>24.041858000706466</v>
      </c>
      <c r="S2980" s="6">
        <v>29.893388197886466</v>
      </c>
      <c r="T2980" s="6">
        <v>7.9552217656227855</v>
      </c>
      <c r="U2980" s="6">
        <v>7.1600245933709683</v>
      </c>
      <c r="V2980" s="6">
        <v>8.773140163274693</v>
      </c>
      <c r="W2980" s="6">
        <v>13.562091503267974</v>
      </c>
      <c r="X2980" s="6">
        <v>13.284132841328415</v>
      </c>
      <c r="Y2980" s="6">
        <v>13.782991202346039</v>
      </c>
      <c r="Z2980" s="6">
        <v>7.2161518974385199</v>
      </c>
      <c r="AA2980" s="6">
        <v>64.953278783754598</v>
      </c>
      <c r="AB2980" s="6">
        <v>71.024109710241106</v>
      </c>
      <c r="AC2980" s="6">
        <v>58.236610264298704</v>
      </c>
      <c r="AD2980" s="6">
        <v>61.347085264294918</v>
      </c>
      <c r="AE2980" s="6">
        <v>66.272070626003213</v>
      </c>
      <c r="AF2980" s="6">
        <v>55.990397904997458</v>
      </c>
      <c r="AG2980" s="6">
        <v>53.13117996044825</v>
      </c>
      <c r="AH2980" s="6">
        <v>49.443413729128018</v>
      </c>
      <c r="AI2980" s="6">
        <v>62.186788154897499</v>
      </c>
      <c r="AJ2980" s="6">
        <v>70.314929312651415</v>
      </c>
      <c r="AK2980" s="6">
        <v>79.27225022440102</v>
      </c>
      <c r="AL2980" s="6">
        <v>60.46758767268863</v>
      </c>
      <c r="AM2980" s="6">
        <v>27.310924369747898</v>
      </c>
      <c r="AN2980" s="6">
        <v>20.567375886524822</v>
      </c>
      <c r="AO2980" s="6">
        <v>37.113402061855673</v>
      </c>
      <c r="AP2980" s="6">
        <v>68.113879003558722</v>
      </c>
      <c r="AQ2980" s="6">
        <v>65.909090909090907</v>
      </c>
      <c r="AR2980" s="6">
        <v>69.835234474017753</v>
      </c>
      <c r="AS2980" s="6">
        <v>23.836840508563402</v>
      </c>
      <c r="AT2980" s="6">
        <v>18.0341432471938</v>
      </c>
      <c r="AU2980" s="6">
        <v>18.1582503654265</v>
      </c>
      <c r="AV2980" s="6">
        <v>22.0193607104443</v>
      </c>
      <c r="AW2980" s="6">
        <v>17.951405168371998</v>
      </c>
      <c r="AX2980" s="46">
        <v>56980</v>
      </c>
      <c r="AY2980" s="41">
        <v>68533</v>
      </c>
      <c r="AZ2980" s="41" t="s">
        <v>74</v>
      </c>
      <c r="BA2980" s="41" t="s">
        <v>74</v>
      </c>
      <c r="BB2980" s="41">
        <v>58658</v>
      </c>
      <c r="BC2980" s="41">
        <v>41444</v>
      </c>
      <c r="BD2980" s="3">
        <v>3.8836263020833335</v>
      </c>
      <c r="BE2980" s="6">
        <v>4.8274866464558999</v>
      </c>
      <c r="BF2980" s="6">
        <v>81.900000000000006</v>
      </c>
      <c r="BG2980" s="6">
        <v>11.9</v>
      </c>
      <c r="BH2980">
        <v>0.7</v>
      </c>
      <c r="BI2980" s="43">
        <v>1.5634160641000587</v>
      </c>
      <c r="BJ2980">
        <v>3.3</v>
      </c>
      <c r="BK2980" s="31">
        <v>81.905220110656728</v>
      </c>
      <c r="BL2980" s="31">
        <v>12.946836661053645</v>
      </c>
      <c r="BM2980" s="31">
        <v>0.7072407986528747</v>
      </c>
      <c r="BN2980" s="31">
        <v>1.3134471974981958</v>
      </c>
      <c r="BO2980" s="31">
        <v>2.4007697859032957</v>
      </c>
      <c r="BP2980">
        <v>81.834508447518957</v>
      </c>
      <c r="BQ2980">
        <v>10.343222030065185</v>
      </c>
      <c r="BR2980">
        <v>0.78488758813356396</v>
      </c>
      <c r="BS2980">
        <v>1.9090062524943461</v>
      </c>
      <c r="BT2980">
        <v>4.556338965012638</v>
      </c>
    </row>
    <row r="2981" spans="1:72" x14ac:dyDescent="0.25">
      <c r="A2981" t="s">
        <v>4079</v>
      </c>
      <c r="B2981" s="42"/>
      <c r="C2981" s="6" t="s">
        <v>74</v>
      </c>
      <c r="D2981" s="6">
        <v>0.38590000000000002</v>
      </c>
      <c r="E2981" s="3">
        <v>20.512820512820511</v>
      </c>
      <c r="F2981" s="3">
        <v>16.869918699186993</v>
      </c>
      <c r="G2981" s="6">
        <v>4.28571428571429</v>
      </c>
      <c r="H2981" s="6">
        <v>11.454545454545499</v>
      </c>
      <c r="I2981" s="6">
        <v>8.628519527702089</v>
      </c>
      <c r="J2981" s="6">
        <v>14.285714285714285</v>
      </c>
      <c r="K2981" s="6" t="s">
        <v>74</v>
      </c>
      <c r="L2981" s="6" t="s">
        <v>74</v>
      </c>
      <c r="M2981" s="6" t="s">
        <v>74</v>
      </c>
      <c r="N2981" s="6">
        <v>33.333333333333329</v>
      </c>
      <c r="O2981" s="6">
        <v>100</v>
      </c>
      <c r="P2981" s="6">
        <v>0</v>
      </c>
      <c r="Q2981" s="6">
        <v>65.333333333333329</v>
      </c>
      <c r="R2981" s="6">
        <v>35.714285714285715</v>
      </c>
      <c r="S2981" s="6">
        <v>72.131147540983605</v>
      </c>
      <c r="T2981" s="6">
        <v>9.7678916827852991</v>
      </c>
      <c r="U2981" s="6">
        <v>8.3177570093457938</v>
      </c>
      <c r="V2981" s="6">
        <v>11.322645290581162</v>
      </c>
      <c r="W2981" s="6">
        <v>0</v>
      </c>
      <c r="X2981" s="6" t="s">
        <v>74</v>
      </c>
      <c r="Y2981" s="6">
        <v>0</v>
      </c>
      <c r="Z2981" s="6">
        <v>7.4423480083857401</v>
      </c>
      <c r="AA2981" s="6">
        <v>53.029460811561997</v>
      </c>
      <c r="AB2981" s="6">
        <v>55.949656750572089</v>
      </c>
      <c r="AC2981" s="6">
        <v>50.270270270270267</v>
      </c>
      <c r="AD2981" s="6">
        <v>52.625437572928824</v>
      </c>
      <c r="AE2981" s="6">
        <v>54.952830188679243</v>
      </c>
      <c r="AF2981" s="6">
        <v>50.346420323325638</v>
      </c>
      <c r="AG2981" s="6" t="s">
        <v>74</v>
      </c>
      <c r="AH2981" s="6" t="s">
        <v>74</v>
      </c>
      <c r="AI2981" s="6" t="s">
        <v>74</v>
      </c>
      <c r="AJ2981" s="6">
        <v>54.761904761904766</v>
      </c>
      <c r="AK2981" s="6">
        <v>100</v>
      </c>
      <c r="AL2981" s="6">
        <v>42.424242424242422</v>
      </c>
      <c r="AM2981" s="6">
        <v>100</v>
      </c>
      <c r="AN2981" s="6">
        <v>100</v>
      </c>
      <c r="AO2981" s="6">
        <v>100</v>
      </c>
      <c r="AP2981" s="6">
        <v>54.166666666666664</v>
      </c>
      <c r="AQ2981" s="6" t="s">
        <v>74</v>
      </c>
      <c r="AR2981" s="6">
        <v>54.166666666666664</v>
      </c>
      <c r="AS2981" s="6">
        <v>35.5605889014723</v>
      </c>
      <c r="AT2981" s="6">
        <v>18.233295583238998</v>
      </c>
      <c r="AU2981" s="6">
        <v>24.801812004529999</v>
      </c>
      <c r="AV2981" s="6">
        <v>12.684031710079299</v>
      </c>
      <c r="AW2981" s="6">
        <v>8.7202718006794999</v>
      </c>
      <c r="AX2981" s="46">
        <v>45855</v>
      </c>
      <c r="AY2981" s="41">
        <v>47353</v>
      </c>
      <c r="AZ2981" s="41" t="s">
        <v>74</v>
      </c>
      <c r="BA2981" s="41" t="s">
        <v>74</v>
      </c>
      <c r="BB2981" s="41" t="s">
        <v>74</v>
      </c>
      <c r="BC2981" s="41" t="s">
        <v>74</v>
      </c>
      <c r="BD2981" s="3">
        <v>3.8528557599225555</v>
      </c>
      <c r="BE2981" s="6">
        <v>4.9932523616734104</v>
      </c>
      <c r="BF2981" s="6">
        <v>75.3</v>
      </c>
      <c r="BG2981" s="6">
        <v>8.6</v>
      </c>
      <c r="BH2981">
        <v>0.1</v>
      </c>
      <c r="BI2981" s="43">
        <v>5.9902200488997552</v>
      </c>
      <c r="BJ2981">
        <v>9.4</v>
      </c>
      <c r="BK2981" s="31">
        <v>65.882352941176464</v>
      </c>
      <c r="BL2981" s="31">
        <v>12.705882352941176</v>
      </c>
      <c r="BM2981" s="31">
        <v>0</v>
      </c>
      <c r="BN2981" s="31">
        <v>8.235294117647058</v>
      </c>
      <c r="BO2981" s="31">
        <v>13.176470588235295</v>
      </c>
      <c r="BP2981">
        <v>85.496183206106863</v>
      </c>
      <c r="BQ2981">
        <v>4.0712468193384224</v>
      </c>
      <c r="BR2981">
        <v>0.2544529262086514</v>
      </c>
      <c r="BS2981">
        <v>3.5623409669211195</v>
      </c>
      <c r="BT2981">
        <v>5.343511450381679</v>
      </c>
    </row>
    <row r="2982" spans="1:72" x14ac:dyDescent="0.25">
      <c r="A2982" t="s">
        <v>4080</v>
      </c>
      <c r="B2982" s="42"/>
      <c r="C2982" s="6">
        <v>25282</v>
      </c>
      <c r="D2982" s="6">
        <v>0.41070000000000001</v>
      </c>
      <c r="E2982" s="3">
        <v>22.280216968580493</v>
      </c>
      <c r="F2982" s="3">
        <v>22.797681962313664</v>
      </c>
      <c r="G2982" s="6">
        <v>10.7612487700152</v>
      </c>
      <c r="H2982" s="6">
        <v>17.920772479324299</v>
      </c>
      <c r="I2982" s="6">
        <v>16.285130967377611</v>
      </c>
      <c r="J2982" s="6">
        <v>19.598538519805729</v>
      </c>
      <c r="K2982" s="6">
        <v>26.94063926940639</v>
      </c>
      <c r="L2982" s="6">
        <v>53.618421052631582</v>
      </c>
      <c r="M2982" s="6">
        <v>3.9660056657223794</v>
      </c>
      <c r="N2982" s="6">
        <v>18.618042226487525</v>
      </c>
      <c r="O2982" s="6">
        <v>19.914346895074946</v>
      </c>
      <c r="P2982" s="6">
        <v>17.565217391304348</v>
      </c>
      <c r="Q2982" s="6">
        <v>26.1142118720959</v>
      </c>
      <c r="R2982" s="6">
        <v>24.372246111376548</v>
      </c>
      <c r="S2982" s="6">
        <v>27.985627922892665</v>
      </c>
      <c r="T2982" s="6">
        <v>11.918489850722692</v>
      </c>
      <c r="U2982" s="6">
        <v>9.7582140180649226</v>
      </c>
      <c r="V2982" s="6">
        <v>14.084061523862243</v>
      </c>
      <c r="W2982" s="6">
        <v>7.3170731707317067</v>
      </c>
      <c r="X2982" s="6">
        <v>5.6112224448897798</v>
      </c>
      <c r="Y2982" s="6">
        <v>9.072164948453608</v>
      </c>
      <c r="Z2982" s="6">
        <v>10.0926903672416</v>
      </c>
      <c r="AA2982" s="6">
        <v>63.666855490295497</v>
      </c>
      <c r="AB2982" s="6">
        <v>71.38349013478043</v>
      </c>
      <c r="AC2982" s="6">
        <v>55.779954785229847</v>
      </c>
      <c r="AD2982" s="6">
        <v>58.98134310369764</v>
      </c>
      <c r="AE2982" s="6">
        <v>64.842309558466766</v>
      </c>
      <c r="AF2982" s="6">
        <v>53.19505652423836</v>
      </c>
      <c r="AG2982" s="6">
        <v>49.322033898305087</v>
      </c>
      <c r="AH2982" s="6">
        <v>50.896057347670251</v>
      </c>
      <c r="AI2982" s="6">
        <v>47.90996784565916</v>
      </c>
      <c r="AJ2982" s="6">
        <v>73.375049574758734</v>
      </c>
      <c r="AK2982" s="6">
        <v>83.362376566260068</v>
      </c>
      <c r="AL2982" s="6">
        <v>62.065401240368359</v>
      </c>
      <c r="AM2982" s="6">
        <v>63.071065989847718</v>
      </c>
      <c r="AN2982" s="6">
        <v>73.856209150326805</v>
      </c>
      <c r="AO2982" s="6">
        <v>56.224066390041493</v>
      </c>
      <c r="AP2982" s="6">
        <v>47.837150127226465</v>
      </c>
      <c r="AQ2982" s="6">
        <v>65.123456790123456</v>
      </c>
      <c r="AR2982" s="6">
        <v>35.714285714285715</v>
      </c>
      <c r="AS2982" s="6">
        <v>27.582606879991701</v>
      </c>
      <c r="AT2982" s="6">
        <v>15.8767030328339</v>
      </c>
      <c r="AU2982" s="6">
        <v>16.187294461554501</v>
      </c>
      <c r="AV2982" s="6">
        <v>25.259696194602501</v>
      </c>
      <c r="AW2982" s="6">
        <v>15.0936994310174</v>
      </c>
      <c r="AX2982" s="46">
        <v>48714</v>
      </c>
      <c r="AY2982" s="41">
        <v>51971</v>
      </c>
      <c r="AZ2982" s="41" t="s">
        <v>74</v>
      </c>
      <c r="BA2982" s="41">
        <v>40938</v>
      </c>
      <c r="BB2982" s="41" t="s">
        <v>74</v>
      </c>
      <c r="BC2982" s="41">
        <v>40238</v>
      </c>
      <c r="BD2982" s="3">
        <v>3.9482246492711237</v>
      </c>
      <c r="BE2982" s="6">
        <v>3.7984626606070799</v>
      </c>
      <c r="BF2982" s="6">
        <v>74.3</v>
      </c>
      <c r="BG2982" s="6">
        <v>12.4</v>
      </c>
      <c r="BH2982">
        <v>2.4</v>
      </c>
      <c r="BI2982" s="43">
        <v>3.0323110769475443</v>
      </c>
      <c r="BJ2982">
        <v>5.5</v>
      </c>
      <c r="BK2982" s="31">
        <v>73.549352410342721</v>
      </c>
      <c r="BL2982" s="31">
        <v>11.62388366764857</v>
      </c>
      <c r="BM2982" s="31">
        <v>4.0164585963435728</v>
      </c>
      <c r="BN2982" s="31">
        <v>2.5950343666713427</v>
      </c>
      <c r="BO2982" s="31">
        <v>5.1526628325618367</v>
      </c>
      <c r="BP2982">
        <v>75.238678090575277</v>
      </c>
      <c r="BQ2982">
        <v>13.531211750305996</v>
      </c>
      <c r="BR2982">
        <v>0.37943696450428394</v>
      </c>
      <c r="BS2982">
        <v>3.6046511627906979</v>
      </c>
      <c r="BT2982">
        <v>5.9914320685434515</v>
      </c>
    </row>
    <row r="2983" spans="1:72" x14ac:dyDescent="0.25">
      <c r="A2983" t="s">
        <v>4081</v>
      </c>
      <c r="B2983" s="42"/>
      <c r="C2983" s="6">
        <v>25589</v>
      </c>
      <c r="D2983" s="6">
        <v>0.43369999999999997</v>
      </c>
      <c r="E2983" s="3">
        <v>31.056029993751299</v>
      </c>
      <c r="F2983" s="3">
        <v>24.771449854405091</v>
      </c>
      <c r="G2983" s="6">
        <v>8.4654832347140001</v>
      </c>
      <c r="H2983" s="6">
        <v>18.098599800808501</v>
      </c>
      <c r="I2983" s="6">
        <v>16.411282021117028</v>
      </c>
      <c r="J2983" s="6">
        <v>19.772428884026258</v>
      </c>
      <c r="K2983" s="6">
        <v>45.386533665835408</v>
      </c>
      <c r="L2983" s="6">
        <v>58.666666666666664</v>
      </c>
      <c r="M2983" s="6">
        <v>28.40909090909091</v>
      </c>
      <c r="N2983" s="6">
        <v>36.957950065703024</v>
      </c>
      <c r="O2983" s="6">
        <v>30.936675461741427</v>
      </c>
      <c r="P2983" s="6">
        <v>42.931937172774873</v>
      </c>
      <c r="Q2983" s="6">
        <v>34.286153373290304</v>
      </c>
      <c r="R2983" s="6">
        <v>30.611062843903852</v>
      </c>
      <c r="S2983" s="6">
        <v>38.441388343156518</v>
      </c>
      <c r="T2983" s="6">
        <v>14.943695939942337</v>
      </c>
      <c r="U2983" s="6">
        <v>13.307103985880275</v>
      </c>
      <c r="V2983" s="6">
        <v>16.536080998890917</v>
      </c>
      <c r="W2983" s="6">
        <v>15.306915306915306</v>
      </c>
      <c r="X2983" s="6">
        <v>18.32191780821918</v>
      </c>
      <c r="Y2983" s="6">
        <v>12.802275960170698</v>
      </c>
      <c r="Z2983" s="6">
        <v>14.293659621802</v>
      </c>
      <c r="AA2983" s="6">
        <v>52.717793416728298</v>
      </c>
      <c r="AB2983" s="6">
        <v>54.510000000000005</v>
      </c>
      <c r="AC2983" s="6">
        <v>50.805562471102895</v>
      </c>
      <c r="AD2983" s="6">
        <v>51.836347514074198</v>
      </c>
      <c r="AE2983" s="6">
        <v>53.86458714105845</v>
      </c>
      <c r="AF2983" s="6">
        <v>49.744470509383376</v>
      </c>
      <c r="AG2983" s="6">
        <v>19.284802043422733</v>
      </c>
      <c r="AH2983" s="6">
        <v>20.216049382716051</v>
      </c>
      <c r="AI2983" s="6">
        <v>14.814814814814813</v>
      </c>
      <c r="AJ2983" s="6">
        <v>65.267727930535457</v>
      </c>
      <c r="AK2983" s="6">
        <v>67.430237401082877</v>
      </c>
      <c r="AL2983" s="6">
        <v>62.292263610315189</v>
      </c>
      <c r="AM2983" s="6">
        <v>52.620087336244538</v>
      </c>
      <c r="AN2983" s="6">
        <v>57.375643224699822</v>
      </c>
      <c r="AO2983" s="6">
        <v>47.686832740213525</v>
      </c>
      <c r="AP2983" s="6">
        <v>63.312555654496883</v>
      </c>
      <c r="AQ2983" s="6">
        <v>63.821892393320965</v>
      </c>
      <c r="AR2983" s="6">
        <v>62.842465753424662</v>
      </c>
      <c r="AS2983" s="6">
        <v>25.048669695003198</v>
      </c>
      <c r="AT2983" s="6">
        <v>24.907432148719298</v>
      </c>
      <c r="AU2983" s="6">
        <v>23.075161278008899</v>
      </c>
      <c r="AV2983" s="6">
        <v>11.8486849639272</v>
      </c>
      <c r="AW2983" s="6">
        <v>15.1200519143413</v>
      </c>
      <c r="AX2983" s="46">
        <v>43538</v>
      </c>
      <c r="AY2983" s="41">
        <v>44215</v>
      </c>
      <c r="AZ2983" s="41" t="s">
        <v>74</v>
      </c>
      <c r="BA2983" s="41">
        <v>35900</v>
      </c>
      <c r="BB2983" s="41">
        <v>65697</v>
      </c>
      <c r="BC2983" s="41">
        <v>34025</v>
      </c>
      <c r="BD2983" s="3">
        <v>4.5164532853666275</v>
      </c>
      <c r="BE2983" s="6">
        <v>9.6422639063322908</v>
      </c>
      <c r="BF2983" s="6">
        <v>76.900000000000006</v>
      </c>
      <c r="BG2983" s="6">
        <v>13.4</v>
      </c>
      <c r="BH2983">
        <v>1.5</v>
      </c>
      <c r="BI2983" s="43">
        <v>2.8136674968866751</v>
      </c>
      <c r="BJ2983">
        <v>3.9</v>
      </c>
      <c r="BK2983" s="31">
        <v>76.313009357078172</v>
      </c>
      <c r="BL2983" s="31">
        <v>14.345004527618475</v>
      </c>
      <c r="BM2983" s="31">
        <v>1.1319046181708421</v>
      </c>
      <c r="BN2983" s="31">
        <v>3.2221551463929972</v>
      </c>
      <c r="BO2983" s="31">
        <v>3.2523392695442195</v>
      </c>
      <c r="BP2983">
        <v>77.627772420443591</v>
      </c>
      <c r="BQ2983">
        <v>12.359369977499195</v>
      </c>
      <c r="BR2983">
        <v>1.9366763098682096</v>
      </c>
      <c r="BS2983">
        <v>2.3786563805850212</v>
      </c>
      <c r="BT2983">
        <v>4.6769527483124396</v>
      </c>
    </row>
    <row r="2984" spans="1:72" x14ac:dyDescent="0.25">
      <c r="A2984" t="s">
        <v>4082</v>
      </c>
      <c r="B2984" s="42"/>
      <c r="C2984" s="6">
        <v>31457</v>
      </c>
      <c r="D2984" s="6">
        <v>0.4234</v>
      </c>
      <c r="E2984" s="3">
        <v>13.368257663950331</v>
      </c>
      <c r="F2984" s="3">
        <v>13.856139886077626</v>
      </c>
      <c r="G2984" s="6">
        <v>4</v>
      </c>
      <c r="H2984" s="6">
        <v>9.6367102891013108</v>
      </c>
      <c r="I2984" s="6">
        <v>8.2036290853546117</v>
      </c>
      <c r="J2984" s="6">
        <v>11.027344748274981</v>
      </c>
      <c r="K2984" s="6">
        <v>11.490384615384615</v>
      </c>
      <c r="L2984" s="6">
        <v>12.1301775147929</v>
      </c>
      <c r="M2984" s="6">
        <v>10.302197802197801</v>
      </c>
      <c r="N2984" s="6">
        <v>18.567639257294431</v>
      </c>
      <c r="O2984" s="6">
        <v>17.21311475409836</v>
      </c>
      <c r="P2984" s="6">
        <v>19.845360824742269</v>
      </c>
      <c r="Q2984" s="6">
        <v>13.919487282195073</v>
      </c>
      <c r="R2984" s="6">
        <v>10.343481654957065</v>
      </c>
      <c r="S2984" s="6">
        <v>17.688194158782395</v>
      </c>
      <c r="T2984" s="6">
        <v>8.9293413173652691</v>
      </c>
      <c r="U2984" s="6">
        <v>7.726304922898251</v>
      </c>
      <c r="V2984" s="6">
        <v>10.108451639422013</v>
      </c>
      <c r="W2984" s="6">
        <v>12.370113805047007</v>
      </c>
      <c r="X2984" s="6">
        <v>9.2689295039164499</v>
      </c>
      <c r="Y2984" s="6">
        <v>14.262948207171315</v>
      </c>
      <c r="Z2984" s="6">
        <v>8.9635854341736696</v>
      </c>
      <c r="AA2984" s="6">
        <v>59.901647856564701</v>
      </c>
      <c r="AB2984" s="6">
        <v>66.03668532896161</v>
      </c>
      <c r="AC2984" s="6">
        <v>53.918552036199095</v>
      </c>
      <c r="AD2984" s="6">
        <v>58.274318423659778</v>
      </c>
      <c r="AE2984" s="6">
        <v>64.224106155547361</v>
      </c>
      <c r="AF2984" s="6">
        <v>52.377995324371717</v>
      </c>
      <c r="AG2984" s="6">
        <v>74.211400110680685</v>
      </c>
      <c r="AH2984" s="6">
        <v>78.571428571428569</v>
      </c>
      <c r="AI2984" s="6">
        <v>66.085578446909665</v>
      </c>
      <c r="AJ2984" s="6">
        <v>73.933518005540165</v>
      </c>
      <c r="AK2984" s="6">
        <v>81.537628586897668</v>
      </c>
      <c r="AL2984" s="6">
        <v>65.967101531480438</v>
      </c>
      <c r="AM2984" s="6">
        <v>64.358108108108098</v>
      </c>
      <c r="AN2984" s="6">
        <v>78.709677419354847</v>
      </c>
      <c r="AO2984" s="6">
        <v>48.581560283687942</v>
      </c>
      <c r="AP2984" s="6">
        <v>60.329121363502793</v>
      </c>
      <c r="AQ2984" s="6">
        <v>73.287077189939282</v>
      </c>
      <c r="AR2984" s="6">
        <v>53.688888888888883</v>
      </c>
      <c r="AS2984" s="6">
        <v>35.121332275971497</v>
      </c>
      <c r="AT2984" s="6">
        <v>19.2577319587629</v>
      </c>
      <c r="AU2984" s="6">
        <v>22.528152260111</v>
      </c>
      <c r="AV2984" s="6">
        <v>12.986518636003201</v>
      </c>
      <c r="AW2984" s="6">
        <v>10.1062648691515</v>
      </c>
      <c r="AX2984" s="46">
        <v>58815</v>
      </c>
      <c r="AY2984" s="41">
        <v>60971</v>
      </c>
      <c r="AZ2984" s="41">
        <v>47891</v>
      </c>
      <c r="BA2984" s="41">
        <v>58147</v>
      </c>
      <c r="BB2984" s="41">
        <v>50933</v>
      </c>
      <c r="BC2984" s="41">
        <v>41924</v>
      </c>
      <c r="BD2984" s="3">
        <v>4.0248730206154768</v>
      </c>
      <c r="BE2984" s="6">
        <v>15.524131570857699</v>
      </c>
      <c r="BF2984" s="6">
        <v>75.2</v>
      </c>
      <c r="BG2984" s="6">
        <v>9</v>
      </c>
      <c r="BH2984">
        <v>2.8</v>
      </c>
      <c r="BI2984" s="43">
        <v>3.7646991665715266</v>
      </c>
      <c r="BJ2984">
        <v>7.2</v>
      </c>
      <c r="BK2984" s="31">
        <v>73.212688726392756</v>
      </c>
      <c r="BL2984" s="31">
        <v>9.5744121205744648</v>
      </c>
      <c r="BM2984" s="31">
        <v>2.951233626177074</v>
      </c>
      <c r="BN2984" s="31">
        <v>5.3027513283181653</v>
      </c>
      <c r="BO2984" s="31">
        <v>6.0918512283655106</v>
      </c>
      <c r="BP2984">
        <v>77.575341611031391</v>
      </c>
      <c r="BQ2984">
        <v>8.2735384039433448</v>
      </c>
      <c r="BR2984">
        <v>2.5706620078617335</v>
      </c>
      <c r="BS2984">
        <v>1.9404754476820365</v>
      </c>
      <c r="BT2984">
        <v>8.4108067635864483</v>
      </c>
    </row>
    <row r="2985" spans="1:72" x14ac:dyDescent="0.25">
      <c r="A2985" t="s">
        <v>4083</v>
      </c>
      <c r="B2985" s="42"/>
      <c r="C2985" s="6">
        <v>22976</v>
      </c>
      <c r="D2985" s="6">
        <v>0.42970000000000003</v>
      </c>
      <c r="E2985" s="3">
        <v>18.16911250873515</v>
      </c>
      <c r="F2985" s="3">
        <v>16.951249690670625</v>
      </c>
      <c r="G2985" s="6">
        <v>6.83215923068322</v>
      </c>
      <c r="H2985" s="6">
        <v>12.0108193241346</v>
      </c>
      <c r="I2985" s="6">
        <v>10.637543436635699</v>
      </c>
      <c r="J2985" s="6">
        <v>13.292731365020522</v>
      </c>
      <c r="K2985" s="6">
        <v>87.012987012987011</v>
      </c>
      <c r="L2985" s="6">
        <v>70.491803278688522</v>
      </c>
      <c r="M2985" s="6">
        <v>97.849462365591393</v>
      </c>
      <c r="N2985" s="6">
        <v>29.619181946403383</v>
      </c>
      <c r="O2985" s="6">
        <v>30.569948186528496</v>
      </c>
      <c r="P2985" s="6">
        <v>28.482972136222912</v>
      </c>
      <c r="Q2985" s="6">
        <v>12.643678160919542</v>
      </c>
      <c r="R2985" s="6">
        <v>4.4563279857397502</v>
      </c>
      <c r="S2985" s="6">
        <v>24.242424242424242</v>
      </c>
      <c r="T2985" s="6">
        <v>11.018957345971565</v>
      </c>
      <c r="U2985" s="6">
        <v>9.6931934695165225</v>
      </c>
      <c r="V2985" s="6">
        <v>12.265480163144234</v>
      </c>
      <c r="W2985" s="6">
        <v>8.2304526748971192</v>
      </c>
      <c r="X2985" s="6">
        <v>16.541353383458645</v>
      </c>
      <c r="Y2985" s="6">
        <v>5.0991501416430589</v>
      </c>
      <c r="Z2985" s="6">
        <v>9.4852652259331993</v>
      </c>
      <c r="AA2985" s="6">
        <v>48.237743706227498</v>
      </c>
      <c r="AB2985" s="6">
        <v>48.985104576676704</v>
      </c>
      <c r="AC2985" s="6">
        <v>47.518204785257836</v>
      </c>
      <c r="AD2985" s="6">
        <v>47.961319490957806</v>
      </c>
      <c r="AE2985" s="6">
        <v>48.636673483299248</v>
      </c>
      <c r="AF2985" s="6">
        <v>47.3090849242923</v>
      </c>
      <c r="AG2985" s="6">
        <v>24.203821656050955</v>
      </c>
      <c r="AH2985" s="6">
        <v>12.686567164179104</v>
      </c>
      <c r="AI2985" s="6">
        <v>91.304347826086953</v>
      </c>
      <c r="AJ2985" s="6">
        <v>61.281708945260348</v>
      </c>
      <c r="AK2985" s="6">
        <v>68.206521739130437</v>
      </c>
      <c r="AL2985" s="6">
        <v>54.593175853018373</v>
      </c>
      <c r="AM2985" s="6">
        <v>43.562610229276892</v>
      </c>
      <c r="AN2985" s="6">
        <v>36.700336700336699</v>
      </c>
      <c r="AO2985" s="6">
        <v>51.111111111111107</v>
      </c>
      <c r="AP2985" s="6">
        <v>49.555555555555557</v>
      </c>
      <c r="AQ2985" s="6">
        <v>62.307692307692307</v>
      </c>
      <c r="AR2985" s="6">
        <v>44.375</v>
      </c>
      <c r="AS2985" s="6">
        <v>33.538808820975902</v>
      </c>
      <c r="AT2985" s="6">
        <v>21.635700642472699</v>
      </c>
      <c r="AU2985" s="6">
        <v>23.684667476992502</v>
      </c>
      <c r="AV2985" s="6">
        <v>11.8510158013544</v>
      </c>
      <c r="AW2985" s="6">
        <v>9.2898072582045508</v>
      </c>
      <c r="AX2985" s="46">
        <v>49279</v>
      </c>
      <c r="AY2985" s="41">
        <v>49980</v>
      </c>
      <c r="AZ2985" s="41" t="s">
        <v>74</v>
      </c>
      <c r="BA2985" s="41">
        <v>38690</v>
      </c>
      <c r="BB2985" s="41">
        <v>44848</v>
      </c>
      <c r="BC2985" s="41">
        <v>32208</v>
      </c>
      <c r="BD2985" s="3">
        <v>4.4317682122441004</v>
      </c>
      <c r="BE2985" s="6">
        <v>8.8093124198480801</v>
      </c>
      <c r="BF2985" s="6">
        <v>71.3</v>
      </c>
      <c r="BG2985" s="6">
        <v>9.8000000000000007</v>
      </c>
      <c r="BH2985">
        <v>1.7</v>
      </c>
      <c r="BI2985" s="43">
        <v>6.9273038465003154</v>
      </c>
      <c r="BJ2985">
        <v>8.6999999999999993</v>
      </c>
      <c r="BK2985" s="31">
        <v>68.45930232558139</v>
      </c>
      <c r="BL2985" s="31">
        <v>10.083575581395349</v>
      </c>
      <c r="BM2985" s="31">
        <v>2.1438953488372094</v>
      </c>
      <c r="BN2985" s="31">
        <v>8.5392441860465116</v>
      </c>
      <c r="BO2985" s="31">
        <v>8.1213662790697683</v>
      </c>
      <c r="BP2985">
        <v>74.003930677148475</v>
      </c>
      <c r="BQ2985">
        <v>9.5050920135787038</v>
      </c>
      <c r="BR2985">
        <v>1.3400035733428624</v>
      </c>
      <c r="BS2985">
        <v>5.3421475790602111</v>
      </c>
      <c r="BT2985">
        <v>9.2370912989101299</v>
      </c>
    </row>
    <row r="2986" spans="1:72" x14ac:dyDescent="0.25">
      <c r="A2986" t="s">
        <v>4084</v>
      </c>
      <c r="B2986" s="42"/>
      <c r="C2986" s="6">
        <v>41515</v>
      </c>
      <c r="D2986" s="6">
        <v>0.46639999999999998</v>
      </c>
      <c r="E2986" s="3">
        <v>14.39418012670124</v>
      </c>
      <c r="F2986" s="3">
        <v>13.663965699607131</v>
      </c>
      <c r="G2986" s="6">
        <v>9.2581256622747201</v>
      </c>
      <c r="H2986" s="6">
        <v>11.217548656868599</v>
      </c>
      <c r="I2986" s="6">
        <v>10.485722602906447</v>
      </c>
      <c r="J2986" s="6">
        <v>11.946855340307605</v>
      </c>
      <c r="K2986" s="6">
        <v>28.544906570223027</v>
      </c>
      <c r="L2986" s="6">
        <v>26.304027314347795</v>
      </c>
      <c r="M2986" s="6">
        <v>30.951825304217369</v>
      </c>
      <c r="N2986" s="6">
        <v>24.282037388241669</v>
      </c>
      <c r="O2986" s="6">
        <v>22.073017205203524</v>
      </c>
      <c r="P2986" s="6">
        <v>26.355876559422192</v>
      </c>
      <c r="Q2986" s="6">
        <v>21.611966837335846</v>
      </c>
      <c r="R2986" s="6">
        <v>18.971878330737066</v>
      </c>
      <c r="S2986" s="6">
        <v>24.501907112407448</v>
      </c>
      <c r="T2986" s="6">
        <v>7.4669748150203397</v>
      </c>
      <c r="U2986" s="6">
        <v>7.0356369450809559</v>
      </c>
      <c r="V2986" s="6">
        <v>7.8997860227873886</v>
      </c>
      <c r="W2986" s="6">
        <v>12.129668866154125</v>
      </c>
      <c r="X2986" s="6">
        <v>11.406684971813034</v>
      </c>
      <c r="Y2986" s="6">
        <v>12.78990983478397</v>
      </c>
      <c r="Z2986" s="6">
        <v>6.34585206024187</v>
      </c>
      <c r="AA2986" s="6">
        <v>69.489539839538907</v>
      </c>
      <c r="AB2986" s="6">
        <v>75.691951711480328</v>
      </c>
      <c r="AC2986" s="6">
        <v>63.375440959757725</v>
      </c>
      <c r="AD2986" s="6">
        <v>69.637470249583359</v>
      </c>
      <c r="AE2986" s="6">
        <v>75.440471403099963</v>
      </c>
      <c r="AF2986" s="6">
        <v>63.877705381145489</v>
      </c>
      <c r="AG2986" s="6">
        <v>66.774475974661385</v>
      </c>
      <c r="AH2986" s="6">
        <v>70.248540913963552</v>
      </c>
      <c r="AI2986" s="6">
        <v>63.027980561323879</v>
      </c>
      <c r="AJ2986" s="6">
        <v>74.94225621414914</v>
      </c>
      <c r="AK2986" s="6">
        <v>83.939906592055991</v>
      </c>
      <c r="AL2986" s="6">
        <v>64.839018687795289</v>
      </c>
      <c r="AM2986" s="6">
        <v>63.126116166340672</v>
      </c>
      <c r="AN2986" s="6">
        <v>66.766997167138811</v>
      </c>
      <c r="AO2986" s="6">
        <v>59.761086565210277</v>
      </c>
      <c r="AP2986" s="6">
        <v>67.139916724446493</v>
      </c>
      <c r="AQ2986" s="6">
        <v>75.457132500944724</v>
      </c>
      <c r="AR2986" s="6">
        <v>59.743216921346466</v>
      </c>
      <c r="AS2986" s="6">
        <v>49.055993834759299</v>
      </c>
      <c r="AT2986" s="6">
        <v>15.6035424198384</v>
      </c>
      <c r="AU2986" s="6">
        <v>21.1157640646869</v>
      </c>
      <c r="AV2986" s="6">
        <v>5.5882682583658196</v>
      </c>
      <c r="AW2986" s="6">
        <v>8.6364314223495509</v>
      </c>
      <c r="AX2986" s="46">
        <v>75302</v>
      </c>
      <c r="AY2986" s="41">
        <v>81670</v>
      </c>
      <c r="AZ2986" s="41">
        <v>38696</v>
      </c>
      <c r="BA2986" s="41">
        <v>41741</v>
      </c>
      <c r="BB2986" s="41">
        <v>82928</v>
      </c>
      <c r="BC2986" s="41">
        <v>50430</v>
      </c>
      <c r="BD2986" s="3">
        <v>4.7473373540356727</v>
      </c>
      <c r="BE2986" s="6">
        <v>8.2211090845839401</v>
      </c>
      <c r="BF2986" s="6">
        <v>64.5</v>
      </c>
      <c r="BG2986" s="6">
        <v>9.8000000000000007</v>
      </c>
      <c r="BH2986">
        <v>12.1</v>
      </c>
      <c r="BI2986" s="43">
        <v>6.3736079063742697</v>
      </c>
      <c r="BJ2986">
        <v>6.1</v>
      </c>
      <c r="BK2986" s="31">
        <v>65.103557026699406</v>
      </c>
      <c r="BL2986" s="31">
        <v>9.4125227068275041</v>
      </c>
      <c r="BM2986" s="31">
        <v>11.460739330830227</v>
      </c>
      <c r="BN2986" s="31">
        <v>7.1001601200379278</v>
      </c>
      <c r="BO2986" s="31">
        <v>5.5481072144323376</v>
      </c>
      <c r="BP2986">
        <v>63.700664904070933</v>
      </c>
      <c r="BQ2986">
        <v>10.289876659674208</v>
      </c>
      <c r="BR2986">
        <v>12.847088613879819</v>
      </c>
      <c r="BS2986">
        <v>5.5081116641634491</v>
      </c>
      <c r="BT2986">
        <v>6.7572376070073519</v>
      </c>
    </row>
    <row r="2987" spans="1:72" x14ac:dyDescent="0.25">
      <c r="A2987" t="s">
        <v>4085</v>
      </c>
      <c r="B2987" s="42"/>
      <c r="C2987" s="6">
        <v>32447</v>
      </c>
      <c r="D2987" s="6">
        <v>0.42649999999999999</v>
      </c>
      <c r="E2987" s="3">
        <v>15.979864200421448</v>
      </c>
      <c r="F2987" s="3">
        <v>13.154180545362163</v>
      </c>
      <c r="G2987" s="6">
        <v>6.7741680499565202</v>
      </c>
      <c r="H2987" s="6">
        <v>10.644297308324701</v>
      </c>
      <c r="I2987" s="6">
        <v>9.5521738429545557</v>
      </c>
      <c r="J2987" s="6">
        <v>11.741648106904231</v>
      </c>
      <c r="K2987" s="6">
        <v>24.083233839331399</v>
      </c>
      <c r="L2987" s="6">
        <v>22.924667651403251</v>
      </c>
      <c r="M2987" s="6">
        <v>25.665859564164649</v>
      </c>
      <c r="N2987" s="6">
        <v>22.712310730743908</v>
      </c>
      <c r="O2987" s="6">
        <v>19.623655913978492</v>
      </c>
      <c r="P2987" s="6">
        <v>25.677419354838708</v>
      </c>
      <c r="Q2987" s="6">
        <v>13.584063197664435</v>
      </c>
      <c r="R2987" s="6">
        <v>11.029572836801753</v>
      </c>
      <c r="S2987" s="6">
        <v>16.380861014510135</v>
      </c>
      <c r="T2987" s="6">
        <v>9.7037804246504411</v>
      </c>
      <c r="U2987" s="6">
        <v>8.6220889021295832</v>
      </c>
      <c r="V2987" s="6">
        <v>10.803387741888322</v>
      </c>
      <c r="W2987" s="6">
        <v>7.5500107550010753</v>
      </c>
      <c r="X2987" s="6">
        <v>7.4889867841409687</v>
      </c>
      <c r="Y2987" s="6">
        <v>7.5918762088974852</v>
      </c>
      <c r="Z2987" s="6">
        <v>8.0485765003072292</v>
      </c>
      <c r="AA2987" s="6">
        <v>62.223677746847898</v>
      </c>
      <c r="AB2987" s="6">
        <v>69.225452789638624</v>
      </c>
      <c r="AC2987" s="6">
        <v>54.974268489927944</v>
      </c>
      <c r="AD2987" s="6">
        <v>61.299700263623556</v>
      </c>
      <c r="AE2987" s="6">
        <v>68.155197657393856</v>
      </c>
      <c r="AF2987" s="6">
        <v>54.171679721069566</v>
      </c>
      <c r="AG2987" s="6">
        <v>69.733796296296291</v>
      </c>
      <c r="AH2987" s="6">
        <v>74.138991389913897</v>
      </c>
      <c r="AI2987" s="6">
        <v>62.318840579710141</v>
      </c>
      <c r="AJ2987" s="6">
        <v>70.771183751190108</v>
      </c>
      <c r="AK2987" s="6">
        <v>79.737991266375545</v>
      </c>
      <c r="AL2987" s="6">
        <v>60.02790373212418</v>
      </c>
      <c r="AM2987" s="6">
        <v>51.875532821824379</v>
      </c>
      <c r="AN2987" s="6">
        <v>58.45012366034625</v>
      </c>
      <c r="AO2987" s="6">
        <v>44.836716681376878</v>
      </c>
      <c r="AP2987" s="6">
        <v>61.046885035324337</v>
      </c>
      <c r="AQ2987" s="6">
        <v>70.653442240373394</v>
      </c>
      <c r="AR2987" s="6">
        <v>54.293136450642599</v>
      </c>
      <c r="AS2987" s="6">
        <v>37.925657803146301</v>
      </c>
      <c r="AT2987" s="6">
        <v>19.082091976425801</v>
      </c>
      <c r="AU2987" s="6">
        <v>22.441876653209</v>
      </c>
      <c r="AV2987" s="6">
        <v>10.1795907002645</v>
      </c>
      <c r="AW2987" s="6">
        <v>10.3707828669544</v>
      </c>
      <c r="AX2987" s="46">
        <v>62941</v>
      </c>
      <c r="AY2987" s="41">
        <v>64552</v>
      </c>
      <c r="AZ2987" s="41">
        <v>40053</v>
      </c>
      <c r="BA2987" s="41">
        <v>42237</v>
      </c>
      <c r="BB2987" s="41">
        <v>67014</v>
      </c>
      <c r="BC2987" s="41">
        <v>55778</v>
      </c>
      <c r="BD2987" s="3">
        <v>4.0261161416634614</v>
      </c>
      <c r="BE2987" s="6">
        <v>14.481983217243499</v>
      </c>
      <c r="BF2987" s="6">
        <v>68.8</v>
      </c>
      <c r="BG2987" s="6">
        <v>8.3000000000000007</v>
      </c>
      <c r="BH2987">
        <v>9.1</v>
      </c>
      <c r="BI2987" s="43">
        <v>5.3282490828772548</v>
      </c>
      <c r="BJ2987">
        <v>6.9</v>
      </c>
      <c r="BK2987" s="31">
        <v>65.276195045882574</v>
      </c>
      <c r="BL2987" s="31">
        <v>8.146404366340791</v>
      </c>
      <c r="BM2987" s="31">
        <v>10.055179031967851</v>
      </c>
      <c r="BN2987" s="31">
        <v>7.1282912493252564</v>
      </c>
      <c r="BO2987" s="31">
        <v>7.018832843519462</v>
      </c>
      <c r="BP2987">
        <v>73.412737474160835</v>
      </c>
      <c r="BQ2987">
        <v>8.573678511664534</v>
      </c>
      <c r="BR2987">
        <v>7.7389506841224529</v>
      </c>
      <c r="BS2987">
        <v>2.9648587459395608</v>
      </c>
      <c r="BT2987">
        <v>6.7093217836401227</v>
      </c>
    </row>
    <row r="2988" spans="1:72" x14ac:dyDescent="0.25">
      <c r="A2988" t="s">
        <v>4086</v>
      </c>
      <c r="B2988" s="42"/>
      <c r="C2988" s="6">
        <v>20683</v>
      </c>
      <c r="D2988" s="6">
        <v>0.4496</v>
      </c>
      <c r="E2988" s="3">
        <v>16.094875052943671</v>
      </c>
      <c r="F2988" s="3">
        <v>17.145135566188195</v>
      </c>
      <c r="G2988" s="6">
        <v>6.3946511229213101</v>
      </c>
      <c r="H2988" s="6">
        <v>22.153443546966599</v>
      </c>
      <c r="I2988" s="6">
        <v>19.316819816220534</v>
      </c>
      <c r="J2988" s="6">
        <v>25.034234417000555</v>
      </c>
      <c r="K2988" s="6">
        <v>14.328358208955224</v>
      </c>
      <c r="L2988" s="6">
        <v>19.40928270042194</v>
      </c>
      <c r="M2988" s="6">
        <v>2.0408163265306123</v>
      </c>
      <c r="N2988" s="6">
        <v>27.540983606557379</v>
      </c>
      <c r="O2988" s="6">
        <v>0</v>
      </c>
      <c r="P2988" s="6">
        <v>41.791044776119399</v>
      </c>
      <c r="Q2988" s="6">
        <v>20.807833537331703</v>
      </c>
      <c r="R2988" s="6">
        <v>15.589123867069487</v>
      </c>
      <c r="S2988" s="6">
        <v>26.162430254184748</v>
      </c>
      <c r="T2988" s="6">
        <v>21.179007058684547</v>
      </c>
      <c r="U2988" s="6">
        <v>18.199767711962835</v>
      </c>
      <c r="V2988" s="6">
        <v>24.262275377126031</v>
      </c>
      <c r="W2988" s="6">
        <v>59.821428571428569</v>
      </c>
      <c r="X2988" s="6">
        <v>61.620469083155648</v>
      </c>
      <c r="Y2988" s="6">
        <v>57.84543325526932</v>
      </c>
      <c r="Z2988" s="6">
        <v>7.7700186219739296</v>
      </c>
      <c r="AA2988" s="6">
        <v>60.716502115655899</v>
      </c>
      <c r="AB2988" s="6">
        <v>65.269664832983608</v>
      </c>
      <c r="AC2988" s="6">
        <v>56.210360891283607</v>
      </c>
      <c r="AD2988" s="6">
        <v>60.492575390854974</v>
      </c>
      <c r="AE2988" s="6">
        <v>65.315168502705163</v>
      </c>
      <c r="AF2988" s="6">
        <v>55.635790717521175</v>
      </c>
      <c r="AG2988" s="6">
        <v>50.427350427350426</v>
      </c>
      <c r="AH2988" s="6">
        <v>65.822784810126578</v>
      </c>
      <c r="AI2988" s="6">
        <v>18.421052631578945</v>
      </c>
      <c r="AJ2988" s="6">
        <v>73.450964300369307</v>
      </c>
      <c r="AK2988" s="6">
        <v>78.142974527526704</v>
      </c>
      <c r="AL2988" s="6">
        <v>68.770491803278688</v>
      </c>
      <c r="AM2988" s="6">
        <v>72.058823529411768</v>
      </c>
      <c r="AN2988" s="6">
        <v>53.956834532374096</v>
      </c>
      <c r="AO2988" s="6">
        <v>84.577114427860707</v>
      </c>
      <c r="AP2988" s="6">
        <v>39.268292682926834</v>
      </c>
      <c r="AQ2988" s="6">
        <v>45.812807881773395</v>
      </c>
      <c r="AR2988" s="6">
        <v>32.850241545893724</v>
      </c>
      <c r="AS2988" s="6">
        <v>32.209378628034898</v>
      </c>
      <c r="AT2988" s="6">
        <v>22.230074201201401</v>
      </c>
      <c r="AU2988" s="6">
        <v>21.997879965675601</v>
      </c>
      <c r="AV2988" s="6">
        <v>11.1503710060068</v>
      </c>
      <c r="AW2988" s="6">
        <v>12.4122961990813</v>
      </c>
      <c r="AX2988" s="46">
        <v>46458</v>
      </c>
      <c r="AY2988" s="41">
        <v>48331</v>
      </c>
      <c r="AZ2988" s="41">
        <v>43314</v>
      </c>
      <c r="BA2988" s="41" t="s">
        <v>74</v>
      </c>
      <c r="BB2988" s="41">
        <v>21990</v>
      </c>
      <c r="BC2988" s="41">
        <v>40500</v>
      </c>
      <c r="BD2988" s="3">
        <v>5.3627591993287789</v>
      </c>
      <c r="BE2988" s="6">
        <v>9.4542070400175202</v>
      </c>
      <c r="BF2988" s="6">
        <v>72.3</v>
      </c>
      <c r="BG2988" s="6">
        <v>8.6999999999999993</v>
      </c>
      <c r="BH2988">
        <v>0.8</v>
      </c>
      <c r="BI2988" s="43">
        <v>11.674522194022893</v>
      </c>
      <c r="BJ2988">
        <v>5.4</v>
      </c>
      <c r="BK2988" s="31">
        <v>73.428209377132276</v>
      </c>
      <c r="BL2988" s="31">
        <v>8.8605127205380629</v>
      </c>
      <c r="BM2988" s="31">
        <v>0.6823277122526562</v>
      </c>
      <c r="BN2988" s="31">
        <v>9.9132469051564485</v>
      </c>
      <c r="BO2988" s="31">
        <v>5.2344283068525197</v>
      </c>
      <c r="BP2988">
        <v>70.999115826702024</v>
      </c>
      <c r="BQ2988">
        <v>8.4217506631299734</v>
      </c>
      <c r="BR2988">
        <v>0.82891246684350139</v>
      </c>
      <c r="BS2988">
        <v>13.671529619805481</v>
      </c>
      <c r="BT2988">
        <v>5.5592396109637487</v>
      </c>
    </row>
    <row r="2989" spans="1:72" x14ac:dyDescent="0.25">
      <c r="A2989" t="s">
        <v>4087</v>
      </c>
      <c r="B2989" s="42"/>
      <c r="C2989" s="6">
        <v>26292</v>
      </c>
      <c r="D2989" s="6">
        <v>0.38690000000000002</v>
      </c>
      <c r="E2989" s="3">
        <v>32.079815809669995</v>
      </c>
      <c r="F2989" s="3">
        <v>25.352112676056336</v>
      </c>
      <c r="G2989" s="6">
        <v>4.5906294368196896</v>
      </c>
      <c r="H2989" s="6">
        <v>15.215921167036999</v>
      </c>
      <c r="I2989" s="6">
        <v>11.182985396452024</v>
      </c>
      <c r="J2989" s="6">
        <v>19.135155729117059</v>
      </c>
      <c r="K2989" s="6">
        <v>90.441176470588232</v>
      </c>
      <c r="L2989" s="6">
        <v>96.296296296296291</v>
      </c>
      <c r="M2989" s="6">
        <v>88.9908256880734</v>
      </c>
      <c r="N2989" s="6">
        <v>18.923611111111111</v>
      </c>
      <c r="O2989" s="6">
        <v>19.402985074626866</v>
      </c>
      <c r="P2989" s="6">
        <v>18.506493506493506</v>
      </c>
      <c r="Q2989" s="6">
        <v>22.427652733118972</v>
      </c>
      <c r="R2989" s="6">
        <v>16.192937123169681</v>
      </c>
      <c r="S2989" s="6">
        <v>27.882441597588546</v>
      </c>
      <c r="T2989" s="6">
        <v>13.415850296239807</v>
      </c>
      <c r="U2989" s="6">
        <v>9.6819293953163221</v>
      </c>
      <c r="V2989" s="6">
        <v>17.20226843100189</v>
      </c>
      <c r="W2989" s="6">
        <v>31.205673758865249</v>
      </c>
      <c r="X2989" s="6">
        <v>63.768115942028977</v>
      </c>
      <c r="Y2989" s="6">
        <v>0</v>
      </c>
      <c r="Z2989" s="6">
        <v>6.9828722002635004</v>
      </c>
      <c r="AA2989" s="6">
        <v>49.349804941482397</v>
      </c>
      <c r="AB2989" s="6">
        <v>53.797926211719314</v>
      </c>
      <c r="AC2989" s="6">
        <v>45.071892393320965</v>
      </c>
      <c r="AD2989" s="6">
        <v>47.148079177874337</v>
      </c>
      <c r="AE2989" s="6">
        <v>51.75269113993928</v>
      </c>
      <c r="AF2989" s="6">
        <v>42.547911209154833</v>
      </c>
      <c r="AG2989" s="6">
        <v>0</v>
      </c>
      <c r="AH2989" s="6">
        <v>0</v>
      </c>
      <c r="AI2989" s="6">
        <v>0</v>
      </c>
      <c r="AJ2989" s="6">
        <v>76.273372018052868</v>
      </c>
      <c r="AK2989" s="6">
        <v>81.641791044776127</v>
      </c>
      <c r="AL2989" s="6">
        <v>72.190692395005669</v>
      </c>
      <c r="AM2989" s="6">
        <v>48.184019370460049</v>
      </c>
      <c r="AN2989" s="6">
        <v>51.020408163265309</v>
      </c>
      <c r="AO2989" s="6">
        <v>44.047619047619044</v>
      </c>
      <c r="AP2989" s="6">
        <v>48.484848484848484</v>
      </c>
      <c r="AQ2989" s="6">
        <v>20</v>
      </c>
      <c r="AR2989" s="6">
        <v>58.108108108108105</v>
      </c>
      <c r="AS2989" s="6">
        <v>35.629667782642301</v>
      </c>
      <c r="AT2989" s="6">
        <v>16.0056657223796</v>
      </c>
      <c r="AU2989" s="6">
        <v>21.130569147566298</v>
      </c>
      <c r="AV2989" s="6">
        <v>15.4519701261911</v>
      </c>
      <c r="AW2989" s="6">
        <v>11.7821272212207</v>
      </c>
      <c r="AX2989" s="46">
        <v>48319</v>
      </c>
      <c r="AY2989" s="41">
        <v>47810</v>
      </c>
      <c r="AZ2989" s="41" t="s">
        <v>74</v>
      </c>
      <c r="BA2989" s="41">
        <v>47438</v>
      </c>
      <c r="BB2989" s="41" t="s">
        <v>74</v>
      </c>
      <c r="BC2989" s="41">
        <v>54900</v>
      </c>
      <c r="BD2989" s="3">
        <v>3.6556195965417868</v>
      </c>
      <c r="BE2989" s="6">
        <v>9.1868131868131897</v>
      </c>
      <c r="BF2989" s="6">
        <v>75</v>
      </c>
      <c r="BG2989" s="6">
        <v>9.3000000000000007</v>
      </c>
      <c r="BH2989">
        <v>0</v>
      </c>
      <c r="BI2989" s="43">
        <v>4.8265857839905051</v>
      </c>
      <c r="BJ2989">
        <v>10</v>
      </c>
      <c r="BK2989" s="31">
        <v>67.327690447400244</v>
      </c>
      <c r="BL2989" s="31">
        <v>12.720677146311971</v>
      </c>
      <c r="BM2989" s="31">
        <v>0</v>
      </c>
      <c r="BN2989" s="31">
        <v>6.7956469165659001</v>
      </c>
      <c r="BO2989" s="31">
        <v>11.729141475211609</v>
      </c>
      <c r="BP2989">
        <v>84.164733178654288</v>
      </c>
      <c r="BQ2989">
        <v>5.2494199535962878</v>
      </c>
      <c r="BR2989">
        <v>0</v>
      </c>
      <c r="BS2989">
        <v>2.4651972157772621</v>
      </c>
      <c r="BT2989">
        <v>7.9176334106728543</v>
      </c>
    </row>
    <row r="2990" spans="1:72" x14ac:dyDescent="0.25">
      <c r="A2990" t="s">
        <v>4088</v>
      </c>
      <c r="B2990" s="42"/>
      <c r="C2990" s="6">
        <v>26320</v>
      </c>
      <c r="D2990" s="6">
        <v>0.41649999999999998</v>
      </c>
      <c r="E2990" s="3">
        <v>27.62495156915924</v>
      </c>
      <c r="F2990" s="3">
        <v>20.971694645264062</v>
      </c>
      <c r="G2990" s="6">
        <v>6.9000071576837696</v>
      </c>
      <c r="H2990" s="6">
        <v>16.311760986830599</v>
      </c>
      <c r="I2990" s="6">
        <v>14.716767065560928</v>
      </c>
      <c r="J2990" s="6">
        <v>17.89389067524116</v>
      </c>
      <c r="K2990" s="6">
        <v>21.135029354207436</v>
      </c>
      <c r="L2990" s="6">
        <v>29.859154929577464</v>
      </c>
      <c r="M2990" s="6">
        <v>1.2820512820512819</v>
      </c>
      <c r="N2990" s="6">
        <v>18.122270742358079</v>
      </c>
      <c r="O2990" s="6">
        <v>22.480620155038761</v>
      </c>
      <c r="P2990" s="6">
        <v>12.5</v>
      </c>
      <c r="Q2990" s="6">
        <v>25.244815668202765</v>
      </c>
      <c r="R2990" s="6">
        <v>17.486187845303867</v>
      </c>
      <c r="S2990" s="6">
        <v>33.694344163658243</v>
      </c>
      <c r="T2990" s="6">
        <v>14.512525550221039</v>
      </c>
      <c r="U2990" s="6">
        <v>13.183506210782431</v>
      </c>
      <c r="V2990" s="6">
        <v>15.814901960784313</v>
      </c>
      <c r="W2990" s="6">
        <v>30.023364485981308</v>
      </c>
      <c r="X2990" s="6">
        <v>21.095890410958905</v>
      </c>
      <c r="Y2990" s="6">
        <v>36.65987780040733</v>
      </c>
      <c r="Z2990" s="6">
        <v>12.1133943302835</v>
      </c>
      <c r="AA2990" s="6">
        <v>55.073061318732101</v>
      </c>
      <c r="AB2990" s="6">
        <v>59.35885547754669</v>
      </c>
      <c r="AC2990" s="6">
        <v>50.821341743872793</v>
      </c>
      <c r="AD2990" s="6">
        <v>54.00455941368201</v>
      </c>
      <c r="AE2990" s="6">
        <v>58.052806541591842</v>
      </c>
      <c r="AF2990" s="6">
        <v>50.066899576302681</v>
      </c>
      <c r="AG2990" s="6">
        <v>63.333333333333329</v>
      </c>
      <c r="AH2990" s="6">
        <v>72.881355932203391</v>
      </c>
      <c r="AI2990" s="6">
        <v>45.161290322580641</v>
      </c>
      <c r="AJ2990" s="6">
        <v>68.623340321453526</v>
      </c>
      <c r="AK2990" s="6">
        <v>74.779319041614116</v>
      </c>
      <c r="AL2990" s="6">
        <v>60.971786833855802</v>
      </c>
      <c r="AM2990" s="6">
        <v>45.346062052505964</v>
      </c>
      <c r="AN2990" s="6">
        <v>45.089285714285715</v>
      </c>
      <c r="AO2990" s="6">
        <v>45.641025641025642</v>
      </c>
      <c r="AP2990" s="6">
        <v>63.472222222222221</v>
      </c>
      <c r="AQ2990" s="6">
        <v>68.098159509202446</v>
      </c>
      <c r="AR2990" s="6">
        <v>59.64467005076142</v>
      </c>
      <c r="AS2990" s="6">
        <v>25.855889681537398</v>
      </c>
      <c r="AT2990" s="6">
        <v>20.080554322968201</v>
      </c>
      <c r="AU2990" s="6">
        <v>23.606512612212899</v>
      </c>
      <c r="AV2990" s="6">
        <v>12.472266784995099</v>
      </c>
      <c r="AW2990" s="6">
        <v>17.984776598286501</v>
      </c>
      <c r="AX2990" s="46">
        <v>44100</v>
      </c>
      <c r="AY2990" s="41">
        <v>45007</v>
      </c>
      <c r="AZ2990" s="41">
        <v>38457</v>
      </c>
      <c r="BA2990" s="41">
        <v>38958</v>
      </c>
      <c r="BB2990" s="41">
        <v>56979</v>
      </c>
      <c r="BC2990" s="41">
        <v>39520</v>
      </c>
      <c r="BD2990" s="3">
        <v>4.2914291479594411</v>
      </c>
      <c r="BE2990" s="6">
        <v>10.508751112429501</v>
      </c>
      <c r="BF2990" s="6">
        <v>78.099999999999994</v>
      </c>
      <c r="BG2990" s="6">
        <v>12.6</v>
      </c>
      <c r="BH2990">
        <v>1</v>
      </c>
      <c r="BI2990" s="43">
        <v>2.5949367088607596</v>
      </c>
      <c r="BJ2990">
        <v>5.2</v>
      </c>
      <c r="BK2990" s="31">
        <v>78.94421115776845</v>
      </c>
      <c r="BL2990" s="31">
        <v>13.337332533493301</v>
      </c>
      <c r="BM2990" s="31">
        <v>0.49323468639605411</v>
      </c>
      <c r="BN2990" s="31">
        <v>2.4928347663800574</v>
      </c>
      <c r="BO2990" s="31">
        <v>4.0925148303672598</v>
      </c>
      <c r="BP2990">
        <v>77.115427550792589</v>
      </c>
      <c r="BQ2990">
        <v>11.810672025005582</v>
      </c>
      <c r="BR2990">
        <v>1.6595966361539034</v>
      </c>
      <c r="BS2990">
        <v>2.7089380069956093</v>
      </c>
      <c r="BT2990">
        <v>6.3853538736325071</v>
      </c>
    </row>
    <row r="2991" spans="1:72" x14ac:dyDescent="0.25">
      <c r="A2991" t="s">
        <v>4089</v>
      </c>
      <c r="B2991" s="42"/>
      <c r="C2991" s="6">
        <v>29632</v>
      </c>
      <c r="D2991" s="6">
        <v>0.41310000000000002</v>
      </c>
      <c r="E2991" s="3">
        <v>29.756097560975608</v>
      </c>
      <c r="F2991" s="3">
        <v>22.743521000893654</v>
      </c>
      <c r="G2991" s="6">
        <v>7.3516766981943196</v>
      </c>
      <c r="H2991" s="6">
        <v>15.2732961767869</v>
      </c>
      <c r="I2991" s="6">
        <v>14.01596262409967</v>
      </c>
      <c r="J2991" s="6">
        <v>16.542239685658153</v>
      </c>
      <c r="K2991" s="6">
        <v>16.666666666666664</v>
      </c>
      <c r="L2991" s="6">
        <v>7.6923076923076925</v>
      </c>
      <c r="M2991" s="6">
        <v>27.27272727272727</v>
      </c>
      <c r="N2991" s="6">
        <v>2.3255813953488373</v>
      </c>
      <c r="O2991" s="6">
        <v>4.4444444444444446</v>
      </c>
      <c r="P2991" s="6">
        <v>0</v>
      </c>
      <c r="Q2991" s="6">
        <v>31.448763250883395</v>
      </c>
      <c r="R2991" s="6">
        <v>15.789473684210526</v>
      </c>
      <c r="S2991" s="6">
        <v>49.618320610687022</v>
      </c>
      <c r="T2991" s="6">
        <v>15.374019919474465</v>
      </c>
      <c r="U2991" s="6">
        <v>14.396969059145443</v>
      </c>
      <c r="V2991" s="6">
        <v>16.364412203968424</v>
      </c>
      <c r="W2991" s="6">
        <v>3.296703296703297</v>
      </c>
      <c r="X2991" s="6">
        <v>0</v>
      </c>
      <c r="Y2991" s="6">
        <v>5</v>
      </c>
      <c r="Z2991" s="6">
        <v>4.7731013402304301</v>
      </c>
      <c r="AA2991" s="6">
        <v>50.838786436644902</v>
      </c>
      <c r="AB2991" s="6">
        <v>55.355450236966831</v>
      </c>
      <c r="AC2991" s="6">
        <v>46.284348864994023</v>
      </c>
      <c r="AD2991" s="6">
        <v>50.87965323814381</v>
      </c>
      <c r="AE2991" s="6">
        <v>55.030333670374112</v>
      </c>
      <c r="AF2991" s="6">
        <v>46.656378600823047</v>
      </c>
      <c r="AG2991" s="6">
        <v>33.333333333333329</v>
      </c>
      <c r="AH2991" s="6">
        <v>15.384615384615385</v>
      </c>
      <c r="AI2991" s="6">
        <v>62.5</v>
      </c>
      <c r="AJ2991" s="6">
        <v>42.929292929292927</v>
      </c>
      <c r="AK2991" s="6">
        <v>72.277227722772281</v>
      </c>
      <c r="AL2991" s="6">
        <v>12.371134020618557</v>
      </c>
      <c r="AM2991" s="6">
        <v>63.829787234042556</v>
      </c>
      <c r="AN2991" s="6">
        <v>55.555555555555557</v>
      </c>
      <c r="AO2991" s="6">
        <v>71.428571428571431</v>
      </c>
      <c r="AP2991" s="6">
        <v>67.415730337078656</v>
      </c>
      <c r="AQ2991" s="6">
        <v>100</v>
      </c>
      <c r="AR2991" s="6">
        <v>50</v>
      </c>
      <c r="AS2991" s="6">
        <v>35.3333333333333</v>
      </c>
      <c r="AT2991" s="6">
        <v>17.679012345678998</v>
      </c>
      <c r="AU2991" s="6">
        <v>20.148148148148099</v>
      </c>
      <c r="AV2991" s="6">
        <v>16.740740740740701</v>
      </c>
      <c r="AW2991" s="6">
        <v>10.0987654320988</v>
      </c>
      <c r="AX2991" s="46">
        <v>46069</v>
      </c>
      <c r="AY2991" s="41">
        <v>46012</v>
      </c>
      <c r="AZ2991" s="41" t="s">
        <v>74</v>
      </c>
      <c r="BA2991" s="41">
        <v>45987</v>
      </c>
      <c r="BB2991" s="41">
        <v>45909</v>
      </c>
      <c r="BC2991" s="41" t="s">
        <v>74</v>
      </c>
      <c r="BD2991" s="3">
        <v>4.1631460884194782</v>
      </c>
      <c r="BE2991" s="6">
        <v>9.7783933518005508</v>
      </c>
      <c r="BF2991" s="6">
        <v>72.599999999999994</v>
      </c>
      <c r="BG2991" s="6">
        <v>8</v>
      </c>
      <c r="BH2991">
        <v>0.2</v>
      </c>
      <c r="BI2991" s="43">
        <v>5.7778889444722363</v>
      </c>
      <c r="BJ2991">
        <v>9.6999999999999993</v>
      </c>
      <c r="BK2991" s="31">
        <v>73.202911737943595</v>
      </c>
      <c r="BL2991" s="31">
        <v>7.3703366696997268</v>
      </c>
      <c r="BM2991" s="31">
        <v>0.40946314831665154</v>
      </c>
      <c r="BN2991" s="31">
        <v>4.9590536851683344</v>
      </c>
      <c r="BO2991" s="31">
        <v>10.964513193812557</v>
      </c>
      <c r="BP2991">
        <v>71.777777777777771</v>
      </c>
      <c r="BQ2991">
        <v>8.8333333333333339</v>
      </c>
      <c r="BR2991">
        <v>0</v>
      </c>
      <c r="BS2991">
        <v>6.7777777777777786</v>
      </c>
      <c r="BT2991">
        <v>8.1666666666666661</v>
      </c>
    </row>
    <row r="2992" spans="1:72" x14ac:dyDescent="0.25">
      <c r="A2992" t="s">
        <v>4090</v>
      </c>
      <c r="B2992" s="42"/>
      <c r="C2992" s="6">
        <v>28429</v>
      </c>
      <c r="D2992" s="6">
        <v>0.42899999999999999</v>
      </c>
      <c r="E2992" s="3">
        <v>26.583949313621964</v>
      </c>
      <c r="F2992" s="3">
        <v>26.261036803916426</v>
      </c>
      <c r="G2992" s="6">
        <v>5.6408572132358996</v>
      </c>
      <c r="H2992" s="6">
        <v>17.196988919901901</v>
      </c>
      <c r="I2992" s="6">
        <v>18.457101658255226</v>
      </c>
      <c r="J2992" s="6">
        <v>15.852592566693472</v>
      </c>
      <c r="K2992" s="6">
        <v>67.048054919908466</v>
      </c>
      <c r="L2992" s="6">
        <v>68.441814595660759</v>
      </c>
      <c r="M2992" s="6">
        <v>65.12261580381471</v>
      </c>
      <c r="N2992" s="6">
        <v>28.184281842818425</v>
      </c>
      <c r="O2992" s="6">
        <v>29.483282674772038</v>
      </c>
      <c r="P2992" s="6">
        <v>26.689976689976692</v>
      </c>
      <c r="Q2992" s="6">
        <v>50.688651794374394</v>
      </c>
      <c r="R2992" s="6">
        <v>48.626282687851706</v>
      </c>
      <c r="S2992" s="6">
        <v>53.608247422680414</v>
      </c>
      <c r="T2992" s="6">
        <v>12.93098124781293</v>
      </c>
      <c r="U2992" s="6">
        <v>13.525848142164781</v>
      </c>
      <c r="V2992" s="6">
        <v>12.312665295327651</v>
      </c>
      <c r="W2992" s="6">
        <v>20.188679245283019</v>
      </c>
      <c r="X2992" s="6">
        <v>27.069351230425053</v>
      </c>
      <c r="Y2992" s="6">
        <v>15.171288743882544</v>
      </c>
      <c r="Z2992" s="6">
        <v>12.923004362693099</v>
      </c>
      <c r="AA2992" s="6">
        <v>51.164596273291899</v>
      </c>
      <c r="AB2992" s="6">
        <v>54.501347708894876</v>
      </c>
      <c r="AC2992" s="6">
        <v>47.592943697963896</v>
      </c>
      <c r="AD2992" s="6">
        <v>49.731944281868195</v>
      </c>
      <c r="AE2992" s="6">
        <v>52.30867990279242</v>
      </c>
      <c r="AF2992" s="6">
        <v>47.04391083899359</v>
      </c>
      <c r="AG2992" s="6">
        <v>55.35248041775457</v>
      </c>
      <c r="AH2992" s="6">
        <v>56.161971830985912</v>
      </c>
      <c r="AI2992" s="6">
        <v>53.030303030303031</v>
      </c>
      <c r="AJ2992" s="6">
        <v>63.366336633663366</v>
      </c>
      <c r="AK2992" s="6">
        <v>75.961070559610704</v>
      </c>
      <c r="AL2992" s="6">
        <v>43.114241001564949</v>
      </c>
      <c r="AM2992" s="6">
        <v>60.297927461139899</v>
      </c>
      <c r="AN2992" s="6">
        <v>66.019417475728162</v>
      </c>
      <c r="AO2992" s="6">
        <v>53.75</v>
      </c>
      <c r="AP2992" s="6">
        <v>57.461024498886417</v>
      </c>
      <c r="AQ2992" s="6">
        <v>55.955678670360108</v>
      </c>
      <c r="AR2992" s="6">
        <v>58.472998137802612</v>
      </c>
      <c r="AS2992" s="6">
        <v>27.628074926653099</v>
      </c>
      <c r="AT2992" s="6">
        <v>22.031144211238999</v>
      </c>
      <c r="AU2992" s="6">
        <v>23.6244640036109</v>
      </c>
      <c r="AV2992" s="6">
        <v>14.6919431279621</v>
      </c>
      <c r="AW2992" s="6">
        <v>12.024373730534901</v>
      </c>
      <c r="AX2992" s="46">
        <v>50406</v>
      </c>
      <c r="AY2992" s="41">
        <v>51381</v>
      </c>
      <c r="AZ2992" s="41" t="s">
        <v>74</v>
      </c>
      <c r="BA2992" s="41">
        <v>46393</v>
      </c>
      <c r="BB2992" s="41">
        <v>62250</v>
      </c>
      <c r="BC2992" s="41">
        <v>26328</v>
      </c>
      <c r="BD2992" s="3">
        <v>4.4864691989765797</v>
      </c>
      <c r="BE2992" s="6">
        <v>14.277582772033</v>
      </c>
      <c r="BF2992" s="6">
        <v>77</v>
      </c>
      <c r="BG2992" s="6">
        <v>15.1</v>
      </c>
      <c r="BH2992">
        <v>1.4</v>
      </c>
      <c r="BI2992" s="43">
        <v>1.5167435698295948</v>
      </c>
      <c r="BJ2992">
        <v>3.7</v>
      </c>
      <c r="BK2992" s="31">
        <v>72.273693157671062</v>
      </c>
      <c r="BL2992" s="31">
        <v>18.665533361665958</v>
      </c>
      <c r="BM2992" s="31">
        <v>1.9804504887377814</v>
      </c>
      <c r="BN2992" s="31">
        <v>1.8189545261368467</v>
      </c>
      <c r="BO2992" s="31">
        <v>3.0174245643858901</v>
      </c>
      <c r="BP2992">
        <v>82.566179375740816</v>
      </c>
      <c r="BQ2992">
        <v>11.052943500592651</v>
      </c>
      <c r="BR2992">
        <v>0.75069142631371</v>
      </c>
      <c r="BS2992">
        <v>1.1655472145397077</v>
      </c>
      <c r="BT2992">
        <v>4.4646384828131174</v>
      </c>
    </row>
    <row r="2993" spans="1:72" x14ac:dyDescent="0.25">
      <c r="A2993" t="s">
        <v>4091</v>
      </c>
      <c r="B2993" s="42"/>
      <c r="C2993" s="6">
        <v>23947</v>
      </c>
      <c r="D2993" s="6">
        <v>0.44829999999999998</v>
      </c>
      <c r="E2993" s="3">
        <v>36.135470214696099</v>
      </c>
      <c r="F2993" s="3">
        <v>29.413004531562866</v>
      </c>
      <c r="G2993" s="6">
        <v>9.8334862986757603</v>
      </c>
      <c r="H2993" s="6">
        <v>21.2375033774656</v>
      </c>
      <c r="I2993" s="6">
        <v>21.400077836154892</v>
      </c>
      <c r="J2993" s="6">
        <v>21.071694368643016</v>
      </c>
      <c r="K2993" s="6">
        <v>51.769911504424783</v>
      </c>
      <c r="L2993" s="6">
        <v>27.27272727272727</v>
      </c>
      <c r="M2993" s="6">
        <v>75</v>
      </c>
      <c r="N2993" s="6">
        <v>31.461538461538463</v>
      </c>
      <c r="O2993" s="6">
        <v>35.344394167923582</v>
      </c>
      <c r="P2993" s="6">
        <v>27.420198848770276</v>
      </c>
      <c r="Q2993" s="6">
        <v>36.377829820452774</v>
      </c>
      <c r="R2993" s="6">
        <v>35.047846889952154</v>
      </c>
      <c r="S2993" s="6">
        <v>37.963491158014833</v>
      </c>
      <c r="T2993" s="6">
        <v>15.40130151843818</v>
      </c>
      <c r="U2993" s="6">
        <v>14.926814770785349</v>
      </c>
      <c r="V2993" s="6">
        <v>15.866084425036389</v>
      </c>
      <c r="W2993" s="6">
        <v>28.074245939675173</v>
      </c>
      <c r="X2993" s="6">
        <v>46.330275229357795</v>
      </c>
      <c r="Y2993" s="6">
        <v>9.3896713615023462</v>
      </c>
      <c r="Z2993" s="6">
        <v>8.8863831615120308</v>
      </c>
      <c r="AA2993" s="6">
        <v>57.053377738397103</v>
      </c>
      <c r="AB2993" s="6">
        <v>61.815421979356408</v>
      </c>
      <c r="AC2993" s="6">
        <v>52.229534411710432</v>
      </c>
      <c r="AD2993" s="6">
        <v>53.276545500548202</v>
      </c>
      <c r="AE2993" s="6">
        <v>57.975854097097354</v>
      </c>
      <c r="AF2993" s="6">
        <v>48.71624428749481</v>
      </c>
      <c r="AG2993" s="6">
        <v>62.569832402234638</v>
      </c>
      <c r="AH2993" s="6">
        <v>56.98924731182796</v>
      </c>
      <c r="AI2993" s="6">
        <v>68.604651162790702</v>
      </c>
      <c r="AJ2993" s="6">
        <v>72.620545073375268</v>
      </c>
      <c r="AK2993" s="6">
        <v>78.255945639864095</v>
      </c>
      <c r="AL2993" s="6">
        <v>65.582272512965574</v>
      </c>
      <c r="AM2993" s="6">
        <v>58.327825512227363</v>
      </c>
      <c r="AN2993" s="6">
        <v>58.009228740936059</v>
      </c>
      <c r="AO2993" s="6">
        <v>58.648111332007957</v>
      </c>
      <c r="AP2993" s="6">
        <v>69.208211143695024</v>
      </c>
      <c r="AQ2993" s="6">
        <v>89.560439560439562</v>
      </c>
      <c r="AR2993" s="6">
        <v>45.911949685534594</v>
      </c>
      <c r="AS2993" s="6">
        <v>30.803229418351101</v>
      </c>
      <c r="AT2993" s="6">
        <v>20.342978372326002</v>
      </c>
      <c r="AU2993" s="6">
        <v>18.8166656844835</v>
      </c>
      <c r="AV2993" s="6">
        <v>17.502504567151899</v>
      </c>
      <c r="AW2993" s="6">
        <v>12.5346219576875</v>
      </c>
      <c r="AX2993" s="46">
        <v>40730</v>
      </c>
      <c r="AY2993" s="41">
        <v>43984</v>
      </c>
      <c r="AZ2993" s="41">
        <v>24635</v>
      </c>
      <c r="BA2993" s="41">
        <v>31044</v>
      </c>
      <c r="BB2993" s="41">
        <v>63333</v>
      </c>
      <c r="BC2993" s="41">
        <v>32157</v>
      </c>
      <c r="BD2993" s="3">
        <v>4.5582945096420353</v>
      </c>
      <c r="BE2993" s="6">
        <v>4.9954937556328103</v>
      </c>
      <c r="BF2993" s="6">
        <v>76.900000000000006</v>
      </c>
      <c r="BG2993" s="6">
        <v>8.8000000000000007</v>
      </c>
      <c r="BH2993">
        <v>0.8</v>
      </c>
      <c r="BI2993" s="43">
        <v>6.6468374408158306</v>
      </c>
      <c r="BJ2993">
        <v>5.7</v>
      </c>
      <c r="BK2993" s="31">
        <v>74.68010417846223</v>
      </c>
      <c r="BL2993" s="31">
        <v>10.395198731740459</v>
      </c>
      <c r="BM2993" s="31">
        <v>0.88325217982108473</v>
      </c>
      <c r="BN2993" s="31">
        <v>6.5904201109727101</v>
      </c>
      <c r="BO2993" s="31">
        <v>6.1034990374815985</v>
      </c>
      <c r="BP2993">
        <v>79.419076278948054</v>
      </c>
      <c r="BQ2993">
        <v>6.9213659557765279</v>
      </c>
      <c r="BR2993">
        <v>0.74578045270181859</v>
      </c>
      <c r="BS2993">
        <v>6.7120240743163677</v>
      </c>
      <c r="BT2993">
        <v>5.2466309040952508</v>
      </c>
    </row>
    <row r="2994" spans="1:72" x14ac:dyDescent="0.25">
      <c r="A2994" t="s">
        <v>4092</v>
      </c>
      <c r="B2994" s="42"/>
      <c r="C2994" s="6">
        <v>23891</v>
      </c>
      <c r="D2994" s="6">
        <v>0.42870000000000003</v>
      </c>
      <c r="E2994" s="3">
        <v>33.896797153024913</v>
      </c>
      <c r="F2994" s="3">
        <v>30.175339366515836</v>
      </c>
      <c r="G2994" s="6">
        <v>8.7956204379562006</v>
      </c>
      <c r="H2994" s="6">
        <v>19.190830721003099</v>
      </c>
      <c r="I2994" s="6">
        <v>17.53972925250147</v>
      </c>
      <c r="J2994" s="6">
        <v>20.837409508902368</v>
      </c>
      <c r="K2994" s="6">
        <v>50</v>
      </c>
      <c r="L2994" s="6">
        <v>27.777777777777779</v>
      </c>
      <c r="M2994" s="6">
        <v>65.384615384615387</v>
      </c>
      <c r="N2994" s="6">
        <v>37.272727272727273</v>
      </c>
      <c r="O2994" s="6">
        <v>27.058823529411764</v>
      </c>
      <c r="P2994" s="6">
        <v>48.125</v>
      </c>
      <c r="Q2994" s="6">
        <v>34.203062960862169</v>
      </c>
      <c r="R2994" s="6">
        <v>33.120340788072419</v>
      </c>
      <c r="S2994" s="6">
        <v>35.436893203883493</v>
      </c>
      <c r="T2994" s="6">
        <v>16.457183131680956</v>
      </c>
      <c r="U2994" s="6">
        <v>14.768535047007022</v>
      </c>
      <c r="V2994" s="6">
        <v>18.102748463411807</v>
      </c>
      <c r="W2994" s="6">
        <v>50.232558139534888</v>
      </c>
      <c r="X2994" s="6">
        <v>52.093023255813954</v>
      </c>
      <c r="Y2994" s="6">
        <v>48.372093023255815</v>
      </c>
      <c r="Z2994" s="6">
        <v>8.9274327254176793</v>
      </c>
      <c r="AA2994" s="6">
        <v>45.218735684837398</v>
      </c>
      <c r="AB2994" s="6">
        <v>48.516439454691259</v>
      </c>
      <c r="AC2994" s="6">
        <v>41.923297080709787</v>
      </c>
      <c r="AD2994" s="6">
        <v>43.579044969865556</v>
      </c>
      <c r="AE2994" s="6">
        <v>46.978426906069949</v>
      </c>
      <c r="AF2994" s="6">
        <v>40.256678889470926</v>
      </c>
      <c r="AG2994" s="6">
        <v>40.816326530612244</v>
      </c>
      <c r="AH2994" s="6">
        <v>24.137931034482758</v>
      </c>
      <c r="AI2994" s="6">
        <v>65</v>
      </c>
      <c r="AJ2994" s="6">
        <v>62.847222222222221</v>
      </c>
      <c r="AK2994" s="6">
        <v>67.891373801916927</v>
      </c>
      <c r="AL2994" s="6">
        <v>56.844106463878333</v>
      </c>
      <c r="AM2994" s="6">
        <v>61.728395061728392</v>
      </c>
      <c r="AN2994" s="6">
        <v>48.872180451127818</v>
      </c>
      <c r="AO2994" s="6">
        <v>77.272727272727266</v>
      </c>
      <c r="AP2994" s="6">
        <v>49.714285714285715</v>
      </c>
      <c r="AQ2994" s="6">
        <v>60.843373493975903</v>
      </c>
      <c r="AR2994" s="6">
        <v>39.673913043478258</v>
      </c>
      <c r="AS2994" s="6">
        <v>26.6629323624142</v>
      </c>
      <c r="AT2994" s="6">
        <v>22.461840078420401</v>
      </c>
      <c r="AU2994" s="6">
        <v>18.7648788685058</v>
      </c>
      <c r="AV2994" s="6">
        <v>14.6478084301918</v>
      </c>
      <c r="AW2994" s="6">
        <v>17.462540260467701</v>
      </c>
      <c r="AX2994" s="46">
        <v>37684</v>
      </c>
      <c r="AY2994" s="41">
        <v>38816</v>
      </c>
      <c r="AZ2994" s="41" t="s">
        <v>74</v>
      </c>
      <c r="BA2994" s="41">
        <v>21958</v>
      </c>
      <c r="BB2994" s="41">
        <v>23563</v>
      </c>
      <c r="BC2994" s="41">
        <v>35750</v>
      </c>
      <c r="BD2994" s="3">
        <v>4.4667472062820899</v>
      </c>
      <c r="BE2994" s="6">
        <v>5.7577565632458203</v>
      </c>
      <c r="BF2994" s="6">
        <v>76.7</v>
      </c>
      <c r="BG2994" s="6">
        <v>12.2</v>
      </c>
      <c r="BH2994">
        <v>0.5</v>
      </c>
      <c r="BI2994" s="43">
        <v>4.4008027522935782</v>
      </c>
      <c r="BJ2994">
        <v>3.9</v>
      </c>
      <c r="BK2994" s="31">
        <v>73.81652848355175</v>
      </c>
      <c r="BL2994" s="31">
        <v>13.800481412142284</v>
      </c>
      <c r="BM2994" s="31">
        <v>0.18721583311045736</v>
      </c>
      <c r="BN2994" s="31">
        <v>5.5094945172506016</v>
      </c>
      <c r="BO2994" s="31">
        <v>3.9315324953196042</v>
      </c>
      <c r="BP2994">
        <v>80.043249922767998</v>
      </c>
      <c r="BQ2994">
        <v>10.318195860364535</v>
      </c>
      <c r="BR2994">
        <v>0.77232004942848309</v>
      </c>
      <c r="BS2994">
        <v>3.1201729996910719</v>
      </c>
      <c r="BT2994">
        <v>3.861600247142416</v>
      </c>
    </row>
    <row r="2995" spans="1:72" x14ac:dyDescent="0.25">
      <c r="A2995" t="s">
        <v>4093</v>
      </c>
      <c r="B2995" s="42"/>
      <c r="C2995" s="6">
        <v>27164</v>
      </c>
      <c r="D2995" s="6">
        <v>0.44069999999999998</v>
      </c>
      <c r="E2995" s="3">
        <v>25.03617945007236</v>
      </c>
      <c r="F2995" s="3">
        <v>29.701097237987135</v>
      </c>
      <c r="G2995" s="6">
        <v>10.5849582172702</v>
      </c>
      <c r="H2995" s="6">
        <v>21.467560823456001</v>
      </c>
      <c r="I2995" s="6">
        <v>19.641500835485338</v>
      </c>
      <c r="J2995" s="6">
        <v>23.393686909149174</v>
      </c>
      <c r="K2995" s="6">
        <v>30</v>
      </c>
      <c r="L2995" s="6">
        <v>22.222222222222221</v>
      </c>
      <c r="M2995" s="6">
        <v>100</v>
      </c>
      <c r="N2995" s="6">
        <v>16.173570019723865</v>
      </c>
      <c r="O2995" s="6">
        <v>13.229571984435799</v>
      </c>
      <c r="P2995" s="6">
        <v>19.2</v>
      </c>
      <c r="Q2995" s="6">
        <v>17.920353982300885</v>
      </c>
      <c r="R2995" s="6">
        <v>12.048192771084338</v>
      </c>
      <c r="S2995" s="6">
        <v>25.123152709359609</v>
      </c>
      <c r="T2995" s="6">
        <v>21.852856268043041</v>
      </c>
      <c r="U2995" s="6">
        <v>20.505328291509109</v>
      </c>
      <c r="V2995" s="6">
        <v>23.249599144842332</v>
      </c>
      <c r="W2995" s="6">
        <v>6.666666666666667</v>
      </c>
      <c r="X2995" s="6">
        <v>0</v>
      </c>
      <c r="Y2995" s="6">
        <v>10</v>
      </c>
      <c r="Z2995" s="6">
        <v>10.3338294705507</v>
      </c>
      <c r="AA2995" s="6">
        <v>44.105786364062702</v>
      </c>
      <c r="AB2995" s="6">
        <v>48.50705257373145</v>
      </c>
      <c r="AC2995" s="6">
        <v>39.488854727132974</v>
      </c>
      <c r="AD2995" s="6">
        <v>44.114626129827442</v>
      </c>
      <c r="AE2995" s="6">
        <v>48.542713567839193</v>
      </c>
      <c r="AF2995" s="6">
        <v>39.487502625498841</v>
      </c>
      <c r="AG2995" s="6">
        <v>0</v>
      </c>
      <c r="AH2995" s="6">
        <v>0</v>
      </c>
      <c r="AI2995" s="6">
        <v>0</v>
      </c>
      <c r="AJ2995" s="6">
        <v>38.538205980066451</v>
      </c>
      <c r="AK2995" s="6">
        <v>48.170731707317074</v>
      </c>
      <c r="AL2995" s="6">
        <v>27.007299270072991</v>
      </c>
      <c r="AM2995" s="6">
        <v>72.207084468664846</v>
      </c>
      <c r="AN2995" s="6">
        <v>84.615384615384613</v>
      </c>
      <c r="AO2995" s="6">
        <v>58.139534883720934</v>
      </c>
      <c r="AP2995" s="6">
        <v>23.636363636363637</v>
      </c>
      <c r="AQ2995" s="6">
        <v>60</v>
      </c>
      <c r="AR2995" s="6">
        <v>10</v>
      </c>
      <c r="AS2995" s="6">
        <v>33.080388902063099</v>
      </c>
      <c r="AT2995" s="6">
        <v>19.421389613469302</v>
      </c>
      <c r="AU2995" s="6">
        <v>19.160540668721801</v>
      </c>
      <c r="AV2995" s="6">
        <v>14.7498221484468</v>
      </c>
      <c r="AW2995" s="6">
        <v>13.587858667299001</v>
      </c>
      <c r="AX2995" s="46">
        <v>40599</v>
      </c>
      <c r="AY2995" s="41">
        <v>40739</v>
      </c>
      <c r="AZ2995" s="41" t="s">
        <v>74</v>
      </c>
      <c r="BA2995" s="41">
        <v>45000</v>
      </c>
      <c r="BB2995" s="41" t="s">
        <v>74</v>
      </c>
      <c r="BC2995" s="41">
        <v>23816</v>
      </c>
      <c r="BD2995" s="3">
        <v>4.8042357274401475</v>
      </c>
      <c r="BE2995" s="6">
        <v>18.181818181818201</v>
      </c>
      <c r="BF2995" s="6">
        <v>72.900000000000006</v>
      </c>
      <c r="BG2995" s="6">
        <v>15.9</v>
      </c>
      <c r="BH2995">
        <v>0</v>
      </c>
      <c r="BI2995" s="43">
        <v>2.1454993834771887</v>
      </c>
      <c r="BJ2995">
        <v>7.8</v>
      </c>
      <c r="BK2995" s="31">
        <v>72.13333333333334</v>
      </c>
      <c r="BL2995" s="31">
        <v>15.511111111111111</v>
      </c>
      <c r="BM2995" s="31">
        <v>8.8888888888888892E-2</v>
      </c>
      <c r="BN2995" s="31">
        <v>1.5555555555555556</v>
      </c>
      <c r="BO2995" s="31">
        <v>8.6666666666666679</v>
      </c>
      <c r="BP2995">
        <v>73.795013850415515</v>
      </c>
      <c r="BQ2995">
        <v>16.454293628808863</v>
      </c>
      <c r="BR2995">
        <v>0</v>
      </c>
      <c r="BS2995">
        <v>2.8808864265927978</v>
      </c>
      <c r="BT2995">
        <v>6.64819944598338</v>
      </c>
    </row>
    <row r="2996" spans="1:72" x14ac:dyDescent="0.25">
      <c r="A2996" t="s">
        <v>4094</v>
      </c>
      <c r="B2996" s="42"/>
      <c r="C2996" s="6">
        <v>34474</v>
      </c>
      <c r="D2996" s="6">
        <v>0.42199999999999999</v>
      </c>
      <c r="E2996" s="3">
        <v>18.103303833909614</v>
      </c>
      <c r="F2996" s="3">
        <v>17.3359315550254</v>
      </c>
      <c r="G2996" s="6">
        <v>7.7301776595419396</v>
      </c>
      <c r="H2996" s="6">
        <v>12.700713967145299</v>
      </c>
      <c r="I2996" s="6">
        <v>11.486782623940293</v>
      </c>
      <c r="J2996" s="6">
        <v>13.895585893396836</v>
      </c>
      <c r="K2996" s="6">
        <v>17.31978441500112</v>
      </c>
      <c r="L2996" s="6">
        <v>15.140979730904286</v>
      </c>
      <c r="M2996" s="6">
        <v>19.859765735824585</v>
      </c>
      <c r="N2996" s="6">
        <v>23.229155401751918</v>
      </c>
      <c r="O2996" s="6">
        <v>22.224734343205967</v>
      </c>
      <c r="P2996" s="6">
        <v>24.150082918739635</v>
      </c>
      <c r="Q2996" s="6">
        <v>23.847259546278359</v>
      </c>
      <c r="R2996" s="6">
        <v>22.242450723371203</v>
      </c>
      <c r="S2996" s="6">
        <v>25.55077430492927</v>
      </c>
      <c r="T2996" s="6">
        <v>10.10131774340047</v>
      </c>
      <c r="U2996" s="6">
        <v>8.8742550243810197</v>
      </c>
      <c r="V2996" s="6">
        <v>11.307029109007821</v>
      </c>
      <c r="W2996" s="6">
        <v>14.25784181299715</v>
      </c>
      <c r="X2996" s="6">
        <v>13.585763260275026</v>
      </c>
      <c r="Y2996" s="6">
        <v>14.770922778333235</v>
      </c>
      <c r="Z2996" s="6">
        <v>9.2447334148547995</v>
      </c>
      <c r="AA2996" s="6">
        <v>64.872079709841799</v>
      </c>
      <c r="AB2996" s="6">
        <v>71.041705300146788</v>
      </c>
      <c r="AC2996" s="6">
        <v>58.87435834759227</v>
      </c>
      <c r="AD2996" s="6">
        <v>64.240860769834356</v>
      </c>
      <c r="AE2996" s="6">
        <v>70.230452531314327</v>
      </c>
      <c r="AF2996" s="6">
        <v>58.418582566337541</v>
      </c>
      <c r="AG2996" s="6">
        <v>68.407526388251497</v>
      </c>
      <c r="AH2996" s="6">
        <v>71.597286204874777</v>
      </c>
      <c r="AI2996" s="6">
        <v>64.541670896355697</v>
      </c>
      <c r="AJ2996" s="6">
        <v>69.084165477888732</v>
      </c>
      <c r="AK2996" s="6">
        <v>77.237311585232646</v>
      </c>
      <c r="AL2996" s="6">
        <v>60.165677645465763</v>
      </c>
      <c r="AM2996" s="6">
        <v>56.977363515312916</v>
      </c>
      <c r="AN2996" s="6">
        <v>63.222222222222221</v>
      </c>
      <c r="AO2996" s="6">
        <v>51.227621483375962</v>
      </c>
      <c r="AP2996" s="6">
        <v>62.655251416857595</v>
      </c>
      <c r="AQ2996" s="6">
        <v>70.688329167467785</v>
      </c>
      <c r="AR2996" s="6">
        <v>56.883332182081922</v>
      </c>
      <c r="AS2996" s="6">
        <v>33.332968188590002</v>
      </c>
      <c r="AT2996" s="6">
        <v>18.3112785908334</v>
      </c>
      <c r="AU2996" s="6">
        <v>24.683145648935199</v>
      </c>
      <c r="AV2996" s="6">
        <v>10.5898365612129</v>
      </c>
      <c r="AW2996" s="6">
        <v>13.0827710104285</v>
      </c>
      <c r="AX2996" s="46">
        <v>59953</v>
      </c>
      <c r="AY2996" s="41">
        <v>63306</v>
      </c>
      <c r="AZ2996" s="41">
        <v>47194</v>
      </c>
      <c r="BA2996" s="41">
        <v>44592</v>
      </c>
      <c r="BB2996" s="41">
        <v>55991</v>
      </c>
      <c r="BC2996" s="41">
        <v>45844</v>
      </c>
      <c r="BD2996" s="3">
        <v>4.0596486047541713</v>
      </c>
      <c r="BE2996" s="6">
        <v>12.0403494409617</v>
      </c>
      <c r="BF2996" s="6">
        <v>78.7</v>
      </c>
      <c r="BG2996" s="6">
        <v>9.6999999999999993</v>
      </c>
      <c r="BH2996">
        <v>3.4</v>
      </c>
      <c r="BI2996" s="43">
        <v>2.6737293817889229</v>
      </c>
      <c r="BJ2996">
        <v>4.3</v>
      </c>
      <c r="BK2996" s="31">
        <v>78.495691529309468</v>
      </c>
      <c r="BL2996" s="31">
        <v>9.9732202853867751</v>
      </c>
      <c r="BM2996" s="31">
        <v>3.3864974900193681</v>
      </c>
      <c r="BN2996" s="31">
        <v>2.863749555318392</v>
      </c>
      <c r="BO2996" s="31">
        <v>3.8613186291948298</v>
      </c>
      <c r="BP2996">
        <v>79.030024991493505</v>
      </c>
      <c r="BQ2996">
        <v>9.4709547219843007</v>
      </c>
      <c r="BR2996">
        <v>3.4067042907930398</v>
      </c>
      <c r="BS2996">
        <v>2.4481103849628645</v>
      </c>
      <c r="BT2996">
        <v>4.8991540438113788</v>
      </c>
    </row>
    <row r="2997" spans="1:72" x14ac:dyDescent="0.25">
      <c r="A2997" t="s">
        <v>4095</v>
      </c>
      <c r="B2997" s="42"/>
      <c r="C2997" s="6">
        <v>27431</v>
      </c>
      <c r="D2997" s="6">
        <v>0.49070000000000003</v>
      </c>
      <c r="E2997" s="3">
        <v>24.019607843137255</v>
      </c>
      <c r="F2997" s="3">
        <v>19.55282770714599</v>
      </c>
      <c r="G2997" s="6">
        <v>4.26014049399501</v>
      </c>
      <c r="H2997" s="6">
        <v>11.570929863535399</v>
      </c>
      <c r="I2997" s="6">
        <v>9.6539883782356046</v>
      </c>
      <c r="J2997" s="6">
        <v>13.344739093242087</v>
      </c>
      <c r="K2997" s="6">
        <v>24.03846153846154</v>
      </c>
      <c r="L2997" s="6">
        <v>28.888888888888886</v>
      </c>
      <c r="M2997" s="6">
        <v>20.33898305084746</v>
      </c>
      <c r="N2997" s="6">
        <v>0</v>
      </c>
      <c r="O2997" s="6">
        <v>0</v>
      </c>
      <c r="P2997" s="6">
        <v>0</v>
      </c>
      <c r="Q2997" s="6">
        <v>33.659066232356132</v>
      </c>
      <c r="R2997" s="6">
        <v>29.295154185022028</v>
      </c>
      <c r="S2997" s="6">
        <v>37.901498929336185</v>
      </c>
      <c r="T2997" s="6">
        <v>9.876367770356687</v>
      </c>
      <c r="U2997" s="6">
        <v>8.06924882629108</v>
      </c>
      <c r="V2997" s="6">
        <v>11.573436208321851</v>
      </c>
      <c r="W2997" s="6">
        <v>19.753086419753085</v>
      </c>
      <c r="X2997" s="6">
        <v>16.43835616438356</v>
      </c>
      <c r="Y2997" s="6">
        <v>21.176470588235293</v>
      </c>
      <c r="Z2997" s="6">
        <v>5.8816276202219502</v>
      </c>
      <c r="AA2997" s="6">
        <v>57.978267086073799</v>
      </c>
      <c r="AB2997" s="6">
        <v>61.649761336515517</v>
      </c>
      <c r="AC2997" s="6">
        <v>54.599121361889068</v>
      </c>
      <c r="AD2997" s="6">
        <v>56.763322884012538</v>
      </c>
      <c r="AE2997" s="6">
        <v>60.052007150983258</v>
      </c>
      <c r="AF2997" s="6">
        <v>53.700620553957926</v>
      </c>
      <c r="AG2997" s="6">
        <v>82.222222222222214</v>
      </c>
      <c r="AH2997" s="6">
        <v>96.875</v>
      </c>
      <c r="AI2997" s="6">
        <v>74.137931034482762</v>
      </c>
      <c r="AJ2997" s="6">
        <v>76.744186046511629</v>
      </c>
      <c r="AK2997" s="6">
        <v>80.909090909090907</v>
      </c>
      <c r="AL2997" s="6">
        <v>72.38095238095238</v>
      </c>
      <c r="AM2997" s="6">
        <v>53.225806451612897</v>
      </c>
      <c r="AN2997" s="6">
        <v>73.584905660377359</v>
      </c>
      <c r="AO2997" s="6">
        <v>38.028169014084504</v>
      </c>
      <c r="AP2997" s="6">
        <v>54.950495049504951</v>
      </c>
      <c r="AQ2997" s="6">
        <v>70.967741935483872</v>
      </c>
      <c r="AR2997" s="6">
        <v>47.857142857142861</v>
      </c>
      <c r="AS2997" s="6">
        <v>37.717804270928902</v>
      </c>
      <c r="AT2997" s="6">
        <v>21.996593737717799</v>
      </c>
      <c r="AU2997" s="6">
        <v>19.127472815406801</v>
      </c>
      <c r="AV2997" s="6">
        <v>13.6905541726713</v>
      </c>
      <c r="AW2997" s="6">
        <v>7.4675750032752504</v>
      </c>
      <c r="AX2997" s="46">
        <v>55960</v>
      </c>
      <c r="AY2997" s="41">
        <v>57658</v>
      </c>
      <c r="AZ2997" s="41">
        <v>100962</v>
      </c>
      <c r="BA2997" s="41">
        <v>45625</v>
      </c>
      <c r="BB2997" s="41">
        <v>26923</v>
      </c>
      <c r="BC2997" s="41">
        <v>31172</v>
      </c>
      <c r="BD2997" s="3">
        <v>4.4304821530205709</v>
      </c>
      <c r="BE2997" s="6">
        <v>4</v>
      </c>
      <c r="BF2997" s="6">
        <v>63.7</v>
      </c>
      <c r="BG2997" s="6">
        <v>11.6</v>
      </c>
      <c r="BH2997">
        <v>2.1</v>
      </c>
      <c r="BI2997" s="43">
        <v>10.962821734985701</v>
      </c>
      <c r="BJ2997">
        <v>9.1</v>
      </c>
      <c r="BK2997" s="31">
        <v>59.59086078639745</v>
      </c>
      <c r="BL2997" s="31">
        <v>12.353878852284804</v>
      </c>
      <c r="BM2997" s="31">
        <v>2.3113708820403827</v>
      </c>
      <c r="BN2997" s="31">
        <v>13.310308182784272</v>
      </c>
      <c r="BO2997" s="31">
        <v>8.6875664187035078</v>
      </c>
      <c r="BP2997">
        <v>68.035764179938525</v>
      </c>
      <c r="BQ2997">
        <v>10.757194747136072</v>
      </c>
      <c r="BR2997">
        <v>1.9279128248113997</v>
      </c>
      <c r="BS2997">
        <v>8.4939927354009495</v>
      </c>
      <c r="BT2997">
        <v>9.5278010617490914</v>
      </c>
    </row>
    <row r="2998" spans="1:72" x14ac:dyDescent="0.25">
      <c r="A2998" t="s">
        <v>4096</v>
      </c>
      <c r="B2998" s="42"/>
      <c r="C2998" s="6">
        <v>30411</v>
      </c>
      <c r="D2998" s="6">
        <v>0.43690000000000001</v>
      </c>
      <c r="E2998" s="3">
        <v>25.903755868544604</v>
      </c>
      <c r="F2998" s="3">
        <v>23.349675065556948</v>
      </c>
      <c r="G2998" s="6">
        <v>7.54886648681906</v>
      </c>
      <c r="H2998" s="6">
        <v>16.006227243338898</v>
      </c>
      <c r="I2998" s="6">
        <v>14.604096501477764</v>
      </c>
      <c r="J2998" s="6">
        <v>17.381048658848901</v>
      </c>
      <c r="K2998" s="6">
        <v>41.857923497267755</v>
      </c>
      <c r="L2998" s="6">
        <v>36.196319018404907</v>
      </c>
      <c r="M2998" s="6">
        <v>48.356807511737088</v>
      </c>
      <c r="N2998" s="6">
        <v>28.511904761904759</v>
      </c>
      <c r="O2998" s="6">
        <v>19.186785260482846</v>
      </c>
      <c r="P2998" s="6">
        <v>36.730123180291152</v>
      </c>
      <c r="Q2998" s="6">
        <v>35.737241916634204</v>
      </c>
      <c r="R2998" s="6">
        <v>32.329967612878647</v>
      </c>
      <c r="S2998" s="6">
        <v>39.300657501494321</v>
      </c>
      <c r="T2998" s="6">
        <v>10.945279210585333</v>
      </c>
      <c r="U2998" s="6">
        <v>10.05926601322088</v>
      </c>
      <c r="V2998" s="6">
        <v>11.803133966011918</v>
      </c>
      <c r="W2998" s="6">
        <v>11.444921316165951</v>
      </c>
      <c r="X2998" s="6">
        <v>13.09823677581864</v>
      </c>
      <c r="Y2998" s="6">
        <v>10.218068535825545</v>
      </c>
      <c r="Z2998" s="6">
        <v>8.1714478329519</v>
      </c>
      <c r="AA2998" s="6">
        <v>59.507281883762097</v>
      </c>
      <c r="AB2998" s="6">
        <v>65.223016394833394</v>
      </c>
      <c r="AC2998" s="6">
        <v>53.934907572060709</v>
      </c>
      <c r="AD2998" s="6">
        <v>58.006963715377765</v>
      </c>
      <c r="AE2998" s="6">
        <v>63.025165137860029</v>
      </c>
      <c r="AF2998" s="6">
        <v>53.195908007076376</v>
      </c>
      <c r="AG2998" s="6">
        <v>66.950354609929079</v>
      </c>
      <c r="AH2998" s="6">
        <v>70.70217917675545</v>
      </c>
      <c r="AI2998" s="6">
        <v>61.643835616438359</v>
      </c>
      <c r="AJ2998" s="6">
        <v>68.74186384868672</v>
      </c>
      <c r="AK2998" s="6">
        <v>78.376394597768638</v>
      </c>
      <c r="AL2998" s="6">
        <v>58.235953257563636</v>
      </c>
      <c r="AM2998" s="6">
        <v>48.115299334811532</v>
      </c>
      <c r="AN2998" s="6">
        <v>57.142857142857139</v>
      </c>
      <c r="AO2998" s="6">
        <v>40.410958904109592</v>
      </c>
      <c r="AP2998" s="6">
        <v>65.662139219015287</v>
      </c>
      <c r="AQ2998" s="6">
        <v>70.871794871794862</v>
      </c>
      <c r="AR2998" s="6">
        <v>61.984069514844322</v>
      </c>
      <c r="AS2998" s="6">
        <v>31.639651475048801</v>
      </c>
      <c r="AT2998" s="6">
        <v>20.005409478178599</v>
      </c>
      <c r="AU2998" s="6">
        <v>22.0919224899055</v>
      </c>
      <c r="AV2998" s="6">
        <v>12.0418848167539</v>
      </c>
      <c r="AW2998" s="6">
        <v>14.221131740113201</v>
      </c>
      <c r="AX2998" s="46">
        <v>54129</v>
      </c>
      <c r="AY2998" s="41">
        <v>57726</v>
      </c>
      <c r="AZ2998" s="41">
        <v>51861</v>
      </c>
      <c r="BA2998" s="41">
        <v>39803</v>
      </c>
      <c r="BB2998" s="41">
        <v>46250</v>
      </c>
      <c r="BC2998" s="41">
        <v>37865</v>
      </c>
      <c r="BD2998" s="3">
        <v>4.3815711252653928</v>
      </c>
      <c r="BE2998" s="6">
        <v>8.8049143708116198</v>
      </c>
      <c r="BF2998" s="6">
        <v>78.099999999999994</v>
      </c>
      <c r="BG2998" s="6">
        <v>10.8</v>
      </c>
      <c r="BH2998">
        <v>1.1000000000000001</v>
      </c>
      <c r="BI2998" s="43">
        <v>3.2383444989159944</v>
      </c>
      <c r="BJ2998">
        <v>5.6</v>
      </c>
      <c r="BK2998" s="31">
        <v>76.979535758189314</v>
      </c>
      <c r="BL2998" s="31">
        <v>12.010991394894786</v>
      </c>
      <c r="BM2998" s="31">
        <v>0.95090028201605326</v>
      </c>
      <c r="BN2998" s="31">
        <v>3.6553619206016346</v>
      </c>
      <c r="BO2998" s="31">
        <v>4.743654638802516</v>
      </c>
      <c r="BP2998">
        <v>79.440125738074002</v>
      </c>
      <c r="BQ2998">
        <v>9.2859266811095527</v>
      </c>
      <c r="BR2998">
        <v>1.2021579372159212</v>
      </c>
      <c r="BS2998">
        <v>2.748396414765728</v>
      </c>
      <c r="BT2998">
        <v>6.5375302663438255</v>
      </c>
    </row>
    <row r="2999" spans="1:72" x14ac:dyDescent="0.25">
      <c r="A2999" t="s">
        <v>4097</v>
      </c>
      <c r="B2999" s="42"/>
      <c r="C2999" s="6">
        <v>31494</v>
      </c>
      <c r="D2999" s="6">
        <v>0.47610000000000002</v>
      </c>
      <c r="E2999" s="3">
        <v>24.81203007518797</v>
      </c>
      <c r="F2999" s="3">
        <v>14.358974358974358</v>
      </c>
      <c r="G2999" s="6">
        <v>9.7229766431287405</v>
      </c>
      <c r="H2999" s="6">
        <v>13.651816067275</v>
      </c>
      <c r="I2999" s="6">
        <v>11.168507303170646</v>
      </c>
      <c r="J2999" s="6">
        <v>16.15744069015097</v>
      </c>
      <c r="K2999" s="6">
        <v>53.684210526315788</v>
      </c>
      <c r="L2999" s="6">
        <v>0</v>
      </c>
      <c r="M2999" s="6">
        <v>68.918918918918919</v>
      </c>
      <c r="N2999" s="6">
        <v>6.9868995633187767</v>
      </c>
      <c r="O2999" s="6">
        <v>4.838709677419355</v>
      </c>
      <c r="P2999" s="6">
        <v>7.7844311377245514</v>
      </c>
      <c r="Q2999" s="6">
        <v>3.9494470774091628</v>
      </c>
      <c r="R2999" s="6">
        <v>4.838709677419355</v>
      </c>
      <c r="S2999" s="6">
        <v>2.6819923371647509</v>
      </c>
      <c r="T2999" s="6">
        <v>13.688251338519041</v>
      </c>
      <c r="U2999" s="6">
        <v>11.497220015885624</v>
      </c>
      <c r="V2999" s="6">
        <v>15.957228048529714</v>
      </c>
      <c r="W2999" s="6">
        <v>26.056338028169012</v>
      </c>
      <c r="X2999" s="6">
        <v>56.521739130434781</v>
      </c>
      <c r="Y2999" s="6">
        <v>11.458333333333332</v>
      </c>
      <c r="Z2999" s="6">
        <v>8.3494395052184007</v>
      </c>
      <c r="AA2999" s="6">
        <v>56.219445953286296</v>
      </c>
      <c r="AB2999" s="6">
        <v>63.885267275097782</v>
      </c>
      <c r="AC2999" s="6">
        <v>48.555290028242446</v>
      </c>
      <c r="AD2999" s="6">
        <v>55.615876462781998</v>
      </c>
      <c r="AE2999" s="6">
        <v>63.748517200474495</v>
      </c>
      <c r="AF2999" s="6">
        <v>47.201767304860084</v>
      </c>
      <c r="AG2999" s="6">
        <v>45.762711864406782</v>
      </c>
      <c r="AH2999" s="6">
        <v>100</v>
      </c>
      <c r="AI2999" s="6">
        <v>42.857142857142854</v>
      </c>
      <c r="AJ2999" s="6">
        <v>62.93706293706294</v>
      </c>
      <c r="AK2999" s="6">
        <v>69.432314410480345</v>
      </c>
      <c r="AL2999" s="6">
        <v>55.500000000000007</v>
      </c>
      <c r="AM2999" s="6">
        <v>66.304347826086953</v>
      </c>
      <c r="AN2999" s="6">
        <v>61.53846153846154</v>
      </c>
      <c r="AO2999" s="6">
        <v>68.181818181818173</v>
      </c>
      <c r="AP2999" s="6">
        <v>67.543859649122808</v>
      </c>
      <c r="AQ2999" s="6">
        <v>73.529411764705884</v>
      </c>
      <c r="AR2999" s="6">
        <v>65</v>
      </c>
      <c r="AS2999" s="6">
        <v>34.774356811472003</v>
      </c>
      <c r="AT2999" s="6">
        <v>16.722901729228202</v>
      </c>
      <c r="AU2999" s="6">
        <v>19.274567692956602</v>
      </c>
      <c r="AV2999" s="6">
        <v>13.032475748629301</v>
      </c>
      <c r="AW2999" s="6">
        <v>16.195698017714001</v>
      </c>
      <c r="AX2999" s="46">
        <v>52374</v>
      </c>
      <c r="AY2999" s="41">
        <v>53277</v>
      </c>
      <c r="AZ2999" s="41" t="s">
        <v>74</v>
      </c>
      <c r="BA2999" s="41">
        <v>53750</v>
      </c>
      <c r="BB2999" s="41">
        <v>52917</v>
      </c>
      <c r="BC2999" s="41">
        <v>51944</v>
      </c>
      <c r="BD2999" s="3">
        <v>5.3907957122242838</v>
      </c>
      <c r="BE2999" s="6">
        <v>13.481228668942</v>
      </c>
      <c r="BF2999" s="6">
        <v>73.2</v>
      </c>
      <c r="BG2999" s="6">
        <v>11.5</v>
      </c>
      <c r="BH2999">
        <v>0.2</v>
      </c>
      <c r="BI2999" s="43">
        <v>4.2163355408388528</v>
      </c>
      <c r="BJ2999">
        <v>9.4</v>
      </c>
      <c r="BK2999" s="31">
        <v>72.954014029618079</v>
      </c>
      <c r="BL2999" s="31">
        <v>9.3141075604053007</v>
      </c>
      <c r="BM2999" s="31">
        <v>0.27279812938425568</v>
      </c>
      <c r="BN2999" s="31">
        <v>5.8067030397505848</v>
      </c>
      <c r="BO2999" s="31">
        <v>9.5089633671083398</v>
      </c>
      <c r="BP2999">
        <v>73.625254582484729</v>
      </c>
      <c r="BQ2999">
        <v>14.358452138492872</v>
      </c>
      <c r="BR2999">
        <v>0</v>
      </c>
      <c r="BS2999">
        <v>2.1384928716904277</v>
      </c>
      <c r="BT2999">
        <v>9.3686354378818741</v>
      </c>
    </row>
    <row r="3000" spans="1:72" x14ac:dyDescent="0.25">
      <c r="A3000" t="s">
        <v>4098</v>
      </c>
      <c r="B3000" s="42"/>
      <c r="C3000" s="6">
        <v>38201</v>
      </c>
      <c r="D3000" s="6">
        <v>0.41010000000000002</v>
      </c>
      <c r="E3000" s="3">
        <v>15.459567697066131</v>
      </c>
      <c r="F3000" s="3">
        <v>13.6065296406714</v>
      </c>
      <c r="G3000" s="6">
        <v>7.47492306608095</v>
      </c>
      <c r="H3000" s="6">
        <v>10.1644907091072</v>
      </c>
      <c r="I3000" s="6">
        <v>9.1288213465276549</v>
      </c>
      <c r="J3000" s="6">
        <v>11.198807545694459</v>
      </c>
      <c r="K3000" s="6">
        <v>17.758882149046791</v>
      </c>
      <c r="L3000" s="6">
        <v>14.895504731861198</v>
      </c>
      <c r="M3000" s="6">
        <v>21.25</v>
      </c>
      <c r="N3000" s="6">
        <v>18.536450408078572</v>
      </c>
      <c r="O3000" s="6">
        <v>18.142979208202792</v>
      </c>
      <c r="P3000" s="6">
        <v>18.908015061861217</v>
      </c>
      <c r="Q3000" s="6">
        <v>20.256587274191691</v>
      </c>
      <c r="R3000" s="6">
        <v>17.827754920493717</v>
      </c>
      <c r="S3000" s="6">
        <v>22.860293241149122</v>
      </c>
      <c r="T3000" s="6">
        <v>8.3457846578488226</v>
      </c>
      <c r="U3000" s="6">
        <v>7.3464538302680946</v>
      </c>
      <c r="V3000" s="6">
        <v>9.3408972157945804</v>
      </c>
      <c r="W3000" s="6">
        <v>9.6904842533017277</v>
      </c>
      <c r="X3000" s="6">
        <v>9.5442545908154681</v>
      </c>
      <c r="Y3000" s="6">
        <v>9.8185699039487719</v>
      </c>
      <c r="Z3000" s="6">
        <v>7.4709316957769198</v>
      </c>
      <c r="AA3000" s="6">
        <v>67.732182227639399</v>
      </c>
      <c r="AB3000" s="6">
        <v>73.822962787710821</v>
      </c>
      <c r="AC3000" s="6">
        <v>61.654097299047514</v>
      </c>
      <c r="AD3000" s="6">
        <v>67.010355473703555</v>
      </c>
      <c r="AE3000" s="6">
        <v>73.029952725162715</v>
      </c>
      <c r="AF3000" s="6">
        <v>61.036439198810797</v>
      </c>
      <c r="AG3000" s="6">
        <v>72.489546691444886</v>
      </c>
      <c r="AH3000" s="6">
        <v>77.696693272519951</v>
      </c>
      <c r="AI3000" s="6">
        <v>65.237414641892968</v>
      </c>
      <c r="AJ3000" s="6">
        <v>73.863884879499636</v>
      </c>
      <c r="AK3000" s="6">
        <v>80.972671774490919</v>
      </c>
      <c r="AL3000" s="6">
        <v>65.725409259346122</v>
      </c>
      <c r="AM3000" s="6">
        <v>63.828662083553681</v>
      </c>
      <c r="AN3000" s="6">
        <v>67.265395894428153</v>
      </c>
      <c r="AO3000" s="6">
        <v>60.645161290322577</v>
      </c>
      <c r="AP3000" s="6">
        <v>67.720720122234766</v>
      </c>
      <c r="AQ3000" s="6">
        <v>74.420783338738147</v>
      </c>
      <c r="AR3000" s="6">
        <v>61.992051511137127</v>
      </c>
      <c r="AS3000" s="6">
        <v>37.194924589628897</v>
      </c>
      <c r="AT3000" s="6">
        <v>17.3684568413322</v>
      </c>
      <c r="AU3000" s="6">
        <v>23.3471597013504</v>
      </c>
      <c r="AV3000" s="6">
        <v>10.513116916674599</v>
      </c>
      <c r="AW3000" s="6">
        <v>11.5763419510139</v>
      </c>
      <c r="AX3000" s="46">
        <v>70722</v>
      </c>
      <c r="AY3000" s="41">
        <v>72338</v>
      </c>
      <c r="AZ3000" s="41">
        <v>55127</v>
      </c>
      <c r="BA3000" s="41">
        <v>55880</v>
      </c>
      <c r="BB3000" s="41">
        <v>80146</v>
      </c>
      <c r="BC3000" s="41">
        <v>53037</v>
      </c>
      <c r="BD3000" s="3">
        <v>3.9342703855928214</v>
      </c>
      <c r="BE3000" s="6">
        <v>13.1572396225323</v>
      </c>
      <c r="BF3000" s="6">
        <v>74.8</v>
      </c>
      <c r="BG3000" s="6">
        <v>11.2</v>
      </c>
      <c r="BH3000">
        <v>5.5</v>
      </c>
      <c r="BI3000" s="43">
        <v>2.1703489090584536</v>
      </c>
      <c r="BJ3000">
        <v>5.0999999999999996</v>
      </c>
      <c r="BK3000" s="31">
        <v>75.463209911333422</v>
      </c>
      <c r="BL3000" s="31">
        <v>10.795483137247007</v>
      </c>
      <c r="BM3000" s="31">
        <v>5.034671551212246</v>
      </c>
      <c r="BN3000" s="31">
        <v>2.2423284789806868</v>
      </c>
      <c r="BO3000" s="31">
        <v>4.7760187598756056</v>
      </c>
      <c r="BP3000">
        <v>73.964561431084618</v>
      </c>
      <c r="BQ3000">
        <v>11.737892426834652</v>
      </c>
      <c r="BR3000">
        <v>5.9844147678840232</v>
      </c>
      <c r="BS3000">
        <v>2.0838749070508364</v>
      </c>
      <c r="BT3000">
        <v>5.5521633728908855</v>
      </c>
    </row>
    <row r="3001" spans="1:72" x14ac:dyDescent="0.25">
      <c r="A3001" t="s">
        <v>4099</v>
      </c>
      <c r="B3001" s="42"/>
      <c r="C3001" s="6">
        <v>28677</v>
      </c>
      <c r="D3001" s="6">
        <v>0.4486</v>
      </c>
      <c r="E3001" s="3">
        <v>20.907599162564363</v>
      </c>
      <c r="F3001" s="3">
        <v>19.600724250185284</v>
      </c>
      <c r="G3001" s="6">
        <v>8.3757976060610595</v>
      </c>
      <c r="H3001" s="6">
        <v>15.911867449055601</v>
      </c>
      <c r="I3001" s="6">
        <v>15.502077728408411</v>
      </c>
      <c r="J3001" s="6">
        <v>16.309386843530049</v>
      </c>
      <c r="K3001" s="6">
        <v>30.035114120892903</v>
      </c>
      <c r="L3001" s="6">
        <v>30.396385294721707</v>
      </c>
      <c r="M3001" s="6">
        <v>29.468599033816425</v>
      </c>
      <c r="N3001" s="6">
        <v>35.310778914240757</v>
      </c>
      <c r="O3001" s="6">
        <v>35.300033523298694</v>
      </c>
      <c r="P3001" s="6">
        <v>35.320284697508896</v>
      </c>
      <c r="Q3001" s="6">
        <v>25.894874022589054</v>
      </c>
      <c r="R3001" s="6">
        <v>25.027582109819228</v>
      </c>
      <c r="S3001" s="6">
        <v>26.804307199430454</v>
      </c>
      <c r="T3001" s="6">
        <v>14.285892369638114</v>
      </c>
      <c r="U3001" s="6">
        <v>13.978750677657811</v>
      </c>
      <c r="V3001" s="6">
        <v>14.583456048379178</v>
      </c>
      <c r="W3001" s="6">
        <v>17.519232294392893</v>
      </c>
      <c r="X3001" s="6">
        <v>15.622161671207992</v>
      </c>
      <c r="Y3001" s="6">
        <v>18.989301801801801</v>
      </c>
      <c r="Z3001" s="6">
        <v>8.4419435126068603</v>
      </c>
      <c r="AA3001" s="6">
        <v>60.774253002827102</v>
      </c>
      <c r="AB3001" s="6">
        <v>64.934107602153105</v>
      </c>
      <c r="AC3001" s="6">
        <v>56.763459168699157</v>
      </c>
      <c r="AD3001" s="6">
        <v>60.679402619848723</v>
      </c>
      <c r="AE3001" s="6">
        <v>65.128743641727254</v>
      </c>
      <c r="AF3001" s="6">
        <v>56.417486961527054</v>
      </c>
      <c r="AG3001" s="6">
        <v>63.068862275449099</v>
      </c>
      <c r="AH3001" s="6">
        <v>61.107313738892685</v>
      </c>
      <c r="AI3001" s="6">
        <v>66.826713225665642</v>
      </c>
      <c r="AJ3001" s="6">
        <v>64.332297190223684</v>
      </c>
      <c r="AK3001" s="6">
        <v>67.033481620229452</v>
      </c>
      <c r="AL3001" s="6">
        <v>61.398601398601393</v>
      </c>
      <c r="AM3001" s="6">
        <v>55.310425614994138</v>
      </c>
      <c r="AN3001" s="6">
        <v>54.056362083689159</v>
      </c>
      <c r="AO3001" s="6">
        <v>56.366906474820141</v>
      </c>
      <c r="AP3001" s="6">
        <v>63.069107639221698</v>
      </c>
      <c r="AQ3001" s="6">
        <v>71.256146624944122</v>
      </c>
      <c r="AR3001" s="6">
        <v>56.922302399731493</v>
      </c>
      <c r="AS3001" s="6">
        <v>35.830315522735198</v>
      </c>
      <c r="AT3001" s="6">
        <v>19.246224978962001</v>
      </c>
      <c r="AU3001" s="6">
        <v>25.962784013010499</v>
      </c>
      <c r="AV3001" s="6">
        <v>7.5859721447414499</v>
      </c>
      <c r="AW3001" s="6">
        <v>11.3747033405509</v>
      </c>
      <c r="AX3001" s="46">
        <v>50079</v>
      </c>
      <c r="AY3001" s="41">
        <v>51430</v>
      </c>
      <c r="AZ3001" s="41">
        <v>30725</v>
      </c>
      <c r="BA3001" s="41">
        <v>27581</v>
      </c>
      <c r="BB3001" s="41">
        <v>41528</v>
      </c>
      <c r="BC3001" s="41">
        <v>42766</v>
      </c>
      <c r="BD3001" s="3">
        <v>4.5251963977773517</v>
      </c>
      <c r="BE3001" s="6">
        <v>3.22662139493523</v>
      </c>
      <c r="BF3001" s="6">
        <v>77.900000000000006</v>
      </c>
      <c r="BG3001" s="6">
        <v>9.6</v>
      </c>
      <c r="BH3001">
        <v>2.6</v>
      </c>
      <c r="BI3001" s="43">
        <v>3.4179696839286566</v>
      </c>
      <c r="BJ3001">
        <v>5.4</v>
      </c>
      <c r="BK3001" s="31">
        <v>78.241996250659767</v>
      </c>
      <c r="BL3001" s="31">
        <v>9.097610250623374</v>
      </c>
      <c r="BM3001" s="31">
        <v>2.3269570281928544</v>
      </c>
      <c r="BN3001" s="31">
        <v>3.6301257667036748</v>
      </c>
      <c r="BO3001" s="31">
        <v>5.1480625375389044</v>
      </c>
      <c r="BP3001">
        <v>77.487807827173427</v>
      </c>
      <c r="BQ3001">
        <v>10.20212808834791</v>
      </c>
      <c r="BR3001">
        <v>2.9845632985369392</v>
      </c>
      <c r="BS3001">
        <v>3.1830639635645483</v>
      </c>
      <c r="BT3001">
        <v>5.5993309419209218</v>
      </c>
    </row>
    <row r="3002" spans="1:72" x14ac:dyDescent="0.25">
      <c r="A3002" t="s">
        <v>4100</v>
      </c>
      <c r="B3002" s="42"/>
      <c r="C3002" s="6">
        <v>26514</v>
      </c>
      <c r="D3002" s="6">
        <v>0.42059999999999997</v>
      </c>
      <c r="E3002" s="3">
        <v>30.947920569501687</v>
      </c>
      <c r="F3002" s="3">
        <v>25.04411001556824</v>
      </c>
      <c r="G3002" s="6">
        <v>7.66310794780546</v>
      </c>
      <c r="H3002" s="6">
        <v>17.9788048141363</v>
      </c>
      <c r="I3002" s="6">
        <v>16.490515530530299</v>
      </c>
      <c r="J3002" s="6">
        <v>19.48173005219985</v>
      </c>
      <c r="K3002" s="6">
        <v>46.226415094339622</v>
      </c>
      <c r="L3002" s="6">
        <v>29.921259842519689</v>
      </c>
      <c r="M3002" s="6">
        <v>70.588235294117652</v>
      </c>
      <c r="N3002" s="6">
        <v>31.134686346863464</v>
      </c>
      <c r="O3002" s="6">
        <v>29.223744292237441</v>
      </c>
      <c r="P3002" s="6">
        <v>33.084808946877914</v>
      </c>
      <c r="Q3002" s="6">
        <v>44.565217391304344</v>
      </c>
      <c r="R3002" s="6">
        <v>46.979865771812079</v>
      </c>
      <c r="S3002" s="6">
        <v>42.485549132947973</v>
      </c>
      <c r="T3002" s="6">
        <v>15.906680805938494</v>
      </c>
      <c r="U3002" s="6">
        <v>14.358001265022139</v>
      </c>
      <c r="V3002" s="6">
        <v>17.473863878813738</v>
      </c>
      <c r="W3002" s="6">
        <v>23.282442748091604</v>
      </c>
      <c r="X3002" s="6">
        <v>46.902654867256636</v>
      </c>
      <c r="Y3002" s="6">
        <v>5.3691275167785237</v>
      </c>
      <c r="Z3002" s="6">
        <v>9.4407931380193801</v>
      </c>
      <c r="AA3002" s="6">
        <v>51.162129100167903</v>
      </c>
      <c r="AB3002" s="6">
        <v>55.418381344307264</v>
      </c>
      <c r="AC3002" s="6">
        <v>46.944208439535537</v>
      </c>
      <c r="AD3002" s="6">
        <v>51.362502398771824</v>
      </c>
      <c r="AE3002" s="6">
        <v>56.286925250449528</v>
      </c>
      <c r="AF3002" s="6">
        <v>46.476360392506692</v>
      </c>
      <c r="AG3002" s="6">
        <v>38.095238095238095</v>
      </c>
      <c r="AH3002" s="6">
        <v>32.926829268292686</v>
      </c>
      <c r="AI3002" s="6">
        <v>43.02325581395349</v>
      </c>
      <c r="AJ3002" s="6">
        <v>40.928725701943847</v>
      </c>
      <c r="AK3002" s="6">
        <v>34.94252873563218</v>
      </c>
      <c r="AL3002" s="6">
        <v>46.232179226069249</v>
      </c>
      <c r="AM3002" s="6">
        <v>53.964194373401533</v>
      </c>
      <c r="AN3002" s="6">
        <v>54.161162483487445</v>
      </c>
      <c r="AO3002" s="6">
        <v>53.779429987608431</v>
      </c>
      <c r="AP3002" s="6">
        <v>32.015810276679844</v>
      </c>
      <c r="AQ3002" s="6">
        <v>31.858407079646017</v>
      </c>
      <c r="AR3002" s="6">
        <v>32.142857142857146</v>
      </c>
      <c r="AS3002" s="6">
        <v>29.0116243311397</v>
      </c>
      <c r="AT3002" s="6">
        <v>17.867027492465699</v>
      </c>
      <c r="AU3002" s="6">
        <v>23.851405375484301</v>
      </c>
      <c r="AV3002" s="6">
        <v>15.542161264530399</v>
      </c>
      <c r="AW3002" s="6">
        <v>13.727781536379901</v>
      </c>
      <c r="AX3002" s="46">
        <v>41978</v>
      </c>
      <c r="AY3002" s="41">
        <v>43375</v>
      </c>
      <c r="AZ3002" s="41" t="s">
        <v>74</v>
      </c>
      <c r="BA3002" s="41">
        <v>28681</v>
      </c>
      <c r="BB3002" s="41">
        <v>22115</v>
      </c>
      <c r="BC3002" s="41">
        <v>24444</v>
      </c>
      <c r="BD3002" s="3">
        <v>4.1572707977429211</v>
      </c>
      <c r="BE3002" s="6">
        <v>9.5972050965885707</v>
      </c>
      <c r="BF3002" s="6">
        <v>75.2</v>
      </c>
      <c r="BG3002" s="6">
        <v>12.3</v>
      </c>
      <c r="BH3002">
        <v>0.8</v>
      </c>
      <c r="BI3002" s="43">
        <v>3.7324440454049896</v>
      </c>
      <c r="BJ3002">
        <v>6.4</v>
      </c>
      <c r="BK3002" s="31">
        <v>75.684360866460366</v>
      </c>
      <c r="BL3002" s="31">
        <v>12.187574387050702</v>
      </c>
      <c r="BM3002" s="31">
        <v>0.4879790526065223</v>
      </c>
      <c r="BN3002" s="31">
        <v>4.1537729112116164</v>
      </c>
      <c r="BO3002" s="31">
        <v>5.0226136634134733</v>
      </c>
      <c r="BP3002">
        <v>74.634960367125572</v>
      </c>
      <c r="BQ3002">
        <v>12.529550827423167</v>
      </c>
      <c r="BR3002">
        <v>1.2515644555694618</v>
      </c>
      <c r="BS3002">
        <v>3.240161312752051</v>
      </c>
      <c r="BT3002">
        <v>7.9682937004589078</v>
      </c>
    </row>
    <row r="3003" spans="1:72" x14ac:dyDescent="0.25">
      <c r="A3003" t="s">
        <v>4101</v>
      </c>
      <c r="B3003" s="42"/>
      <c r="C3003" s="6">
        <v>36094</v>
      </c>
      <c r="D3003" s="6">
        <v>0.40410000000000001</v>
      </c>
      <c r="E3003" s="3">
        <v>16.962107659782077</v>
      </c>
      <c r="F3003" s="3">
        <v>16.436587025951589</v>
      </c>
      <c r="G3003" s="6">
        <v>6.9425936783753501</v>
      </c>
      <c r="H3003" s="6">
        <v>12.3916249121805</v>
      </c>
      <c r="I3003" s="6">
        <v>11.45189430721013</v>
      </c>
      <c r="J3003" s="6">
        <v>13.290780677569211</v>
      </c>
      <c r="K3003" s="6">
        <v>15.2766308835673</v>
      </c>
      <c r="L3003" s="6">
        <v>14.835566382460414</v>
      </c>
      <c r="M3003" s="6">
        <v>15.849414742170199</v>
      </c>
      <c r="N3003" s="6">
        <v>29.433368310598112</v>
      </c>
      <c r="O3003" s="6">
        <v>35.521235521235525</v>
      </c>
      <c r="P3003" s="6">
        <v>25.243578387953942</v>
      </c>
      <c r="Q3003" s="6">
        <v>23.053019075393223</v>
      </c>
      <c r="R3003" s="6">
        <v>19.74962630792227</v>
      </c>
      <c r="S3003" s="6">
        <v>26.515225692744544</v>
      </c>
      <c r="T3003" s="6">
        <v>10.562636964957075</v>
      </c>
      <c r="U3003" s="6">
        <v>9.8162286749120238</v>
      </c>
      <c r="V3003" s="6">
        <v>11.275424977891324</v>
      </c>
      <c r="W3003" s="6">
        <v>11.643015900153872</v>
      </c>
      <c r="X3003" s="6">
        <v>10.794858342077649</v>
      </c>
      <c r="Y3003" s="6">
        <v>12.2946689509221</v>
      </c>
      <c r="Z3003" s="6">
        <v>8.5104912291481103</v>
      </c>
      <c r="AA3003" s="6">
        <v>63.588239196989697</v>
      </c>
      <c r="AB3003" s="6">
        <v>67.861591424003763</v>
      </c>
      <c r="AC3003" s="6">
        <v>59.592652709382186</v>
      </c>
      <c r="AD3003" s="6">
        <v>62.819181320058739</v>
      </c>
      <c r="AE3003" s="6">
        <v>66.74245888066433</v>
      </c>
      <c r="AF3003" s="6">
        <v>59.153726259885694</v>
      </c>
      <c r="AG3003" s="6">
        <v>68.218954248366018</v>
      </c>
      <c r="AH3003" s="6">
        <v>73.383620689655174</v>
      </c>
      <c r="AI3003" s="6">
        <v>60.257475083056477</v>
      </c>
      <c r="AJ3003" s="6">
        <v>74.128297616521678</v>
      </c>
      <c r="AK3003" s="6">
        <v>81.134692745179635</v>
      </c>
      <c r="AL3003" s="6">
        <v>66.839826839826841</v>
      </c>
      <c r="AM3003" s="6">
        <v>54.986522911051217</v>
      </c>
      <c r="AN3003" s="6">
        <v>53.286590709903592</v>
      </c>
      <c r="AO3003" s="6">
        <v>56.048166392993984</v>
      </c>
      <c r="AP3003" s="6">
        <v>59.84875508311336</v>
      </c>
      <c r="AQ3003" s="6">
        <v>66.97525669079279</v>
      </c>
      <c r="AR3003" s="6">
        <v>54.606240713224366</v>
      </c>
      <c r="AS3003" s="6">
        <v>39.978005926647199</v>
      </c>
      <c r="AT3003" s="6">
        <v>18.141752642226901</v>
      </c>
      <c r="AU3003" s="6">
        <v>23.9710215491551</v>
      </c>
      <c r="AV3003" s="6">
        <v>8.3888082066435494</v>
      </c>
      <c r="AW3003" s="6">
        <v>9.5204116753271801</v>
      </c>
      <c r="AX3003" s="46">
        <v>61677</v>
      </c>
      <c r="AY3003" s="41">
        <v>62237</v>
      </c>
      <c r="AZ3003" s="41">
        <v>65460</v>
      </c>
      <c r="BA3003" s="41">
        <v>43558</v>
      </c>
      <c r="BB3003" s="41">
        <v>69018</v>
      </c>
      <c r="BC3003" s="41">
        <v>54667</v>
      </c>
      <c r="BD3003" s="3">
        <v>3.896604498861048</v>
      </c>
      <c r="BE3003" s="6">
        <v>7.23046789989119</v>
      </c>
      <c r="BF3003" s="6">
        <v>78.5</v>
      </c>
      <c r="BG3003" s="6">
        <v>10.4</v>
      </c>
      <c r="BH3003">
        <v>1.9</v>
      </c>
      <c r="BI3003" s="43">
        <v>3.2712915961646925</v>
      </c>
      <c r="BJ3003">
        <v>4.7</v>
      </c>
      <c r="BK3003" s="31">
        <v>78.733338718797967</v>
      </c>
      <c r="BL3003" s="31">
        <v>10.480652718313273</v>
      </c>
      <c r="BM3003" s="31">
        <v>1.772356410049277</v>
      </c>
      <c r="BN3003" s="31">
        <v>3.3459891752160917</v>
      </c>
      <c r="BO3003" s="31">
        <v>3.9324662735277487</v>
      </c>
      <c r="BP3003">
        <v>78.283250098007457</v>
      </c>
      <c r="BQ3003">
        <v>10.266068963166237</v>
      </c>
      <c r="BR3003">
        <v>2.0607134943496566</v>
      </c>
      <c r="BS3003">
        <v>3.1924866624622883</v>
      </c>
      <c r="BT3003">
        <v>5.5480747924798441</v>
      </c>
    </row>
    <row r="3004" spans="1:72" x14ac:dyDescent="0.25">
      <c r="A3004" t="s">
        <v>4102</v>
      </c>
      <c r="B3004" s="42"/>
      <c r="C3004" s="6">
        <v>22083</v>
      </c>
      <c r="D3004" s="6">
        <v>0.43880000000000002</v>
      </c>
      <c r="E3004" s="3">
        <v>0</v>
      </c>
      <c r="F3004" s="3">
        <v>25.041186161449751</v>
      </c>
      <c r="G3004" s="6">
        <v>8.4063047285464094</v>
      </c>
      <c r="H3004" s="6">
        <v>17.080587937151499</v>
      </c>
      <c r="I3004" s="6">
        <v>15.569487983281086</v>
      </c>
      <c r="J3004" s="6">
        <v>18.503937007874015</v>
      </c>
      <c r="K3004" s="6" t="s">
        <v>74</v>
      </c>
      <c r="L3004" s="6" t="s">
        <v>74</v>
      </c>
      <c r="M3004" s="6" t="s">
        <v>74</v>
      </c>
      <c r="N3004" s="6">
        <v>4.6875</v>
      </c>
      <c r="O3004" s="6">
        <v>0</v>
      </c>
      <c r="P3004" s="6">
        <v>5.3571428571428568</v>
      </c>
      <c r="Q3004" s="6">
        <v>14.619883040935672</v>
      </c>
      <c r="R3004" s="6">
        <v>0</v>
      </c>
      <c r="S3004" s="6">
        <v>25.510204081632654</v>
      </c>
      <c r="T3004" s="6">
        <v>17.312588401697312</v>
      </c>
      <c r="U3004" s="6">
        <v>15.53398058252427</v>
      </c>
      <c r="V3004" s="6">
        <v>19.058295964125559</v>
      </c>
      <c r="W3004" s="6">
        <v>19.565217391304348</v>
      </c>
      <c r="X3004" s="6">
        <v>56.25</v>
      </c>
      <c r="Y3004" s="6">
        <v>0</v>
      </c>
      <c r="Z3004" s="6">
        <v>10.6017191977077</v>
      </c>
      <c r="AA3004" s="6">
        <v>40.102974828375302</v>
      </c>
      <c r="AB3004" s="6">
        <v>39.628123184195232</v>
      </c>
      <c r="AC3004" s="6">
        <v>40.563380281690144</v>
      </c>
      <c r="AD3004" s="6">
        <v>40.497448979591837</v>
      </c>
      <c r="AE3004" s="6">
        <v>40.745420088439673</v>
      </c>
      <c r="AF3004" s="6">
        <v>40.244687701223434</v>
      </c>
      <c r="AG3004" s="6">
        <v>0</v>
      </c>
      <c r="AH3004" s="6">
        <v>0</v>
      </c>
      <c r="AI3004" s="6" t="s">
        <v>74</v>
      </c>
      <c r="AJ3004" s="6">
        <v>20.958083832335326</v>
      </c>
      <c r="AK3004" s="6">
        <v>11.594202898550725</v>
      </c>
      <c r="AL3004" s="6">
        <v>27.551020408163261</v>
      </c>
      <c r="AM3004" s="6">
        <v>43.835616438356162</v>
      </c>
      <c r="AN3004" s="6">
        <v>11.111111111111111</v>
      </c>
      <c r="AO3004" s="6">
        <v>48.4375</v>
      </c>
      <c r="AP3004" s="6">
        <v>35</v>
      </c>
      <c r="AQ3004" s="6">
        <v>63.636363636363633</v>
      </c>
      <c r="AR3004" s="6">
        <v>0</v>
      </c>
      <c r="AS3004" s="6">
        <v>27.964743589743598</v>
      </c>
      <c r="AT3004" s="6">
        <v>17.628205128205099</v>
      </c>
      <c r="AU3004" s="6">
        <v>19.471153846153801</v>
      </c>
      <c r="AV3004" s="6">
        <v>15.384615384615399</v>
      </c>
      <c r="AW3004" s="6">
        <v>19.551282051282101</v>
      </c>
      <c r="AX3004" s="46">
        <v>44485</v>
      </c>
      <c r="AY3004" s="41">
        <v>45476</v>
      </c>
      <c r="AZ3004" s="41" t="s">
        <v>74</v>
      </c>
      <c r="BA3004" s="41">
        <v>120500</v>
      </c>
      <c r="BB3004" s="41" t="s">
        <v>74</v>
      </c>
      <c r="BC3004" s="41" t="s">
        <v>74</v>
      </c>
      <c r="BD3004" s="3">
        <v>4.2097382370621341</v>
      </c>
      <c r="BE3004" s="6">
        <v>12.5984251968504</v>
      </c>
      <c r="BF3004" s="6">
        <v>71.7</v>
      </c>
      <c r="BG3004" s="6">
        <v>13.1</v>
      </c>
      <c r="BH3004">
        <v>4.5</v>
      </c>
      <c r="BI3004" s="43">
        <v>4.5379537953795381</v>
      </c>
      <c r="BJ3004">
        <v>5.7</v>
      </c>
      <c r="BK3004" s="31">
        <v>72.202166064981952</v>
      </c>
      <c r="BL3004" s="31">
        <v>13.537906137184116</v>
      </c>
      <c r="BM3004" s="31">
        <v>2.1660649819494582</v>
      </c>
      <c r="BN3004" s="31">
        <v>7.7617328519855606</v>
      </c>
      <c r="BO3004" s="31">
        <v>3.6101083032490973</v>
      </c>
      <c r="BP3004">
        <v>71.276595744680847</v>
      </c>
      <c r="BQ3004">
        <v>12.76595744680851</v>
      </c>
      <c r="BR3004">
        <v>6.3829787234042552</v>
      </c>
      <c r="BS3004">
        <v>1.8237082066869299</v>
      </c>
      <c r="BT3004">
        <v>7.4468085106382977</v>
      </c>
    </row>
    <row r="3005" spans="1:72" x14ac:dyDescent="0.25">
      <c r="A3005" t="s">
        <v>4103</v>
      </c>
      <c r="B3005" s="42"/>
      <c r="C3005" s="6">
        <v>24283</v>
      </c>
      <c r="D3005" s="6">
        <v>0.44579999999999997</v>
      </c>
      <c r="E3005" s="3">
        <v>21.410891089108912</v>
      </c>
      <c r="F3005" s="3">
        <v>24.308193163320674</v>
      </c>
      <c r="G3005" s="6">
        <v>8.6932869111086895</v>
      </c>
      <c r="H3005" s="6">
        <v>17.554356831194699</v>
      </c>
      <c r="I3005" s="6">
        <v>15.699542584962009</v>
      </c>
      <c r="J3005" s="6">
        <v>19.315245478036175</v>
      </c>
      <c r="K3005" s="6">
        <v>23.913043478260871</v>
      </c>
      <c r="L3005" s="6">
        <v>29.927007299270077</v>
      </c>
      <c r="M3005" s="6">
        <v>19.45945945945946</v>
      </c>
      <c r="N3005" s="6">
        <v>41.149425287356323</v>
      </c>
      <c r="O3005" s="6">
        <v>39.552238805970148</v>
      </c>
      <c r="P3005" s="6">
        <v>43.712574850299404</v>
      </c>
      <c r="Q3005" s="6">
        <v>22.706024930747922</v>
      </c>
      <c r="R3005" s="6">
        <v>22.239775320344041</v>
      </c>
      <c r="S3005" s="6">
        <v>23.159692570452606</v>
      </c>
      <c r="T3005" s="6">
        <v>15.686419936215975</v>
      </c>
      <c r="U3005" s="6">
        <v>13.474347892408604</v>
      </c>
      <c r="V3005" s="6">
        <v>17.779809450485999</v>
      </c>
      <c r="W3005" s="6">
        <v>28.183962264150942</v>
      </c>
      <c r="X3005" s="6">
        <v>30.686695278969957</v>
      </c>
      <c r="Y3005" s="6">
        <v>25.130890052356019</v>
      </c>
      <c r="Z3005" s="6">
        <v>6.4454874422270798</v>
      </c>
      <c r="AA3005" s="6">
        <v>58.273696509420198</v>
      </c>
      <c r="AB3005" s="6">
        <v>59.437816636705342</v>
      </c>
      <c r="AC3005" s="6">
        <v>57.058798447959745</v>
      </c>
      <c r="AD3005" s="6">
        <v>57.83106267029973</v>
      </c>
      <c r="AE3005" s="6">
        <v>60.903409713847168</v>
      </c>
      <c r="AF3005" s="6">
        <v>54.794668978220827</v>
      </c>
      <c r="AG3005" s="6">
        <v>15.705128205128204</v>
      </c>
      <c r="AH3005" s="6">
        <v>9.7783572359843536</v>
      </c>
      <c r="AI3005" s="6">
        <v>42.603550295857993</v>
      </c>
      <c r="AJ3005" s="6">
        <v>68.705565089482718</v>
      </c>
      <c r="AK3005" s="6">
        <v>69.911504424778755</v>
      </c>
      <c r="AL3005" s="6">
        <v>67.365424430641824</v>
      </c>
      <c r="AM3005" s="6">
        <v>58.992805755395686</v>
      </c>
      <c r="AN3005" s="6">
        <v>66.77524429967427</v>
      </c>
      <c r="AO3005" s="6">
        <v>37.272727272727273</v>
      </c>
      <c r="AP3005" s="6">
        <v>60.845383759733039</v>
      </c>
      <c r="AQ3005" s="6">
        <v>53.023255813953483</v>
      </c>
      <c r="AR3005" s="6">
        <v>68.017057569296384</v>
      </c>
      <c r="AS3005" s="6">
        <v>35.186887254901997</v>
      </c>
      <c r="AT3005" s="6">
        <v>21.1473651960784</v>
      </c>
      <c r="AU3005" s="6">
        <v>22.296262254902</v>
      </c>
      <c r="AV3005" s="6">
        <v>11.9255514705882</v>
      </c>
      <c r="AW3005" s="6">
        <v>9.4439338235294095</v>
      </c>
      <c r="AX3005" s="46">
        <v>47946</v>
      </c>
      <c r="AY3005" s="41">
        <v>48380</v>
      </c>
      <c r="AZ3005" s="41" t="s">
        <v>74</v>
      </c>
      <c r="BA3005" s="41" t="s">
        <v>74</v>
      </c>
      <c r="BB3005" s="41">
        <v>89722</v>
      </c>
      <c r="BC3005" s="41">
        <v>47233</v>
      </c>
      <c r="BD3005" s="3">
        <v>4.725630294988262</v>
      </c>
      <c r="BE3005" s="6">
        <v>4.3701380686677798</v>
      </c>
      <c r="BF3005" s="6">
        <v>70.400000000000006</v>
      </c>
      <c r="BG3005" s="6">
        <v>12.8</v>
      </c>
      <c r="BH3005">
        <v>0.7</v>
      </c>
      <c r="BI3005" s="43">
        <v>10.577784704094752</v>
      </c>
      <c r="BJ3005">
        <v>4.3</v>
      </c>
      <c r="BK3005" s="31">
        <v>71.232876712328761</v>
      </c>
      <c r="BL3005" s="31">
        <v>12.805241215008934</v>
      </c>
      <c r="BM3005" s="31">
        <v>0.93805836807623588</v>
      </c>
      <c r="BN3005" s="31">
        <v>9.9389517569982129</v>
      </c>
      <c r="BO3005" s="31">
        <v>3.6480047647409171</v>
      </c>
      <c r="BP3005">
        <v>69.587249693502258</v>
      </c>
      <c r="BQ3005">
        <v>12.750306497752351</v>
      </c>
      <c r="BR3005">
        <v>0.40866366979975483</v>
      </c>
      <c r="BS3005">
        <v>11.279117286473232</v>
      </c>
      <c r="BT3005">
        <v>5.1001225991009393</v>
      </c>
    </row>
    <row r="3006" spans="1:72" x14ac:dyDescent="0.25">
      <c r="A3006" t="s">
        <v>4104</v>
      </c>
      <c r="B3006" s="42"/>
      <c r="C3006" s="6">
        <v>25637</v>
      </c>
      <c r="D3006" s="6">
        <v>0.44990000000000002</v>
      </c>
      <c r="E3006" s="3">
        <v>19.460630509487526</v>
      </c>
      <c r="F3006" s="3">
        <v>16.831491645912422</v>
      </c>
      <c r="G3006" s="6">
        <v>7.8094351540942197</v>
      </c>
      <c r="H3006" s="6">
        <v>16.037066617720701</v>
      </c>
      <c r="I3006" s="6">
        <v>14.52028011092712</v>
      </c>
      <c r="J3006" s="6">
        <v>17.537523313301161</v>
      </c>
      <c r="K3006" s="6">
        <v>22.241280731846768</v>
      </c>
      <c r="L3006" s="6">
        <v>14.352283317800559</v>
      </c>
      <c r="M3006" s="6">
        <v>34.763313609467453</v>
      </c>
      <c r="N3006" s="6">
        <v>31.564342698577867</v>
      </c>
      <c r="O3006" s="6">
        <v>30.188034188034191</v>
      </c>
      <c r="P3006" s="6">
        <v>32.981344596972896</v>
      </c>
      <c r="Q3006" s="6">
        <v>25.219559181823332</v>
      </c>
      <c r="R3006" s="6">
        <v>22.892226729525273</v>
      </c>
      <c r="S3006" s="6">
        <v>27.708724202626637</v>
      </c>
      <c r="T3006" s="6">
        <v>13.96139626327699</v>
      </c>
      <c r="U3006" s="6">
        <v>12.43812112672544</v>
      </c>
      <c r="V3006" s="6">
        <v>15.459417037609292</v>
      </c>
      <c r="W3006" s="6">
        <v>20.10674092122056</v>
      </c>
      <c r="X3006" s="6">
        <v>20.884909138793784</v>
      </c>
      <c r="Y3006" s="6">
        <v>19.493985897967647</v>
      </c>
      <c r="Z3006" s="6">
        <v>8.2270205652165806</v>
      </c>
      <c r="AA3006" s="6">
        <v>63.147838969101301</v>
      </c>
      <c r="AB3006" s="6">
        <v>68.582402986681984</v>
      </c>
      <c r="AC3006" s="6">
        <v>57.899298533507448</v>
      </c>
      <c r="AD3006" s="6">
        <v>62.270519704328251</v>
      </c>
      <c r="AE3006" s="6">
        <v>67.923267937789518</v>
      </c>
      <c r="AF3006" s="6">
        <v>56.831043975238607</v>
      </c>
      <c r="AG3006" s="6">
        <v>66.641104294478524</v>
      </c>
      <c r="AH3006" s="6">
        <v>69.221967963386732</v>
      </c>
      <c r="AI3006" s="6">
        <v>61.395348837209305</v>
      </c>
      <c r="AJ3006" s="6">
        <v>71.235125153877718</v>
      </c>
      <c r="AK3006" s="6">
        <v>77.847591429031738</v>
      </c>
      <c r="AL3006" s="6">
        <v>64.369354299096699</v>
      </c>
      <c r="AM3006" s="6">
        <v>55.708449795742851</v>
      </c>
      <c r="AN3006" s="6">
        <v>60.421836228287837</v>
      </c>
      <c r="AO3006" s="6">
        <v>50.604567845947159</v>
      </c>
      <c r="AP3006" s="6">
        <v>67.084356026353191</v>
      </c>
      <c r="AQ3006" s="6">
        <v>70.751341681574246</v>
      </c>
      <c r="AR3006" s="6">
        <v>64.280829724185097</v>
      </c>
      <c r="AS3006" s="6">
        <v>34.010074797740799</v>
      </c>
      <c r="AT3006" s="6">
        <v>20.2218490815652</v>
      </c>
      <c r="AU3006" s="6">
        <v>23.891517834427301</v>
      </c>
      <c r="AV3006" s="6">
        <v>10.315982292779699</v>
      </c>
      <c r="AW3006" s="6">
        <v>11.560575993486999</v>
      </c>
      <c r="AX3006" s="46">
        <v>53145</v>
      </c>
      <c r="AY3006" s="41">
        <v>55198</v>
      </c>
      <c r="AZ3006" s="41">
        <v>24464</v>
      </c>
      <c r="BA3006" s="41">
        <v>31655</v>
      </c>
      <c r="BB3006" s="41">
        <v>58662</v>
      </c>
      <c r="BC3006" s="41">
        <v>40514</v>
      </c>
      <c r="BD3006" s="3">
        <v>4.743542609351433</v>
      </c>
      <c r="BE3006" s="6">
        <v>4.3040848034732404</v>
      </c>
      <c r="BF3006" s="6">
        <v>73.599999999999994</v>
      </c>
      <c r="BG3006" s="6">
        <v>9.3000000000000007</v>
      </c>
      <c r="BH3006">
        <v>2.8</v>
      </c>
      <c r="BI3006" s="43">
        <v>6.6910201638701423</v>
      </c>
      <c r="BJ3006">
        <v>6.4</v>
      </c>
      <c r="BK3006" s="31">
        <v>73.129093516257797</v>
      </c>
      <c r="BL3006" s="31">
        <v>8.6540324768437777</v>
      </c>
      <c r="BM3006" s="31">
        <v>2.7264271596326011</v>
      </c>
      <c r="BN3006" s="31">
        <v>7.1445180792931051</v>
      </c>
      <c r="BO3006" s="31">
        <v>6.5845056776343833</v>
      </c>
      <c r="BP3006">
        <v>74.136865342163361</v>
      </c>
      <c r="BQ3006">
        <v>10.044150110375275</v>
      </c>
      <c r="BR3006">
        <v>2.9713024282560707</v>
      </c>
      <c r="BS3006">
        <v>6.1743929359823397</v>
      </c>
      <c r="BT3006">
        <v>6.0860927152317883</v>
      </c>
    </row>
    <row r="3007" spans="1:72" x14ac:dyDescent="0.25">
      <c r="A3007" t="s">
        <v>4105</v>
      </c>
      <c r="B3007" s="42"/>
      <c r="C3007" s="6">
        <v>11606</v>
      </c>
      <c r="D3007" s="6">
        <v>0.51049999999999995</v>
      </c>
      <c r="E3007" s="3">
        <v>30.264244426094137</v>
      </c>
      <c r="F3007" s="3">
        <v>19.301788805539527</v>
      </c>
      <c r="G3007" s="6">
        <v>7.1347421040672598</v>
      </c>
      <c r="H3007" s="6">
        <v>31.245343003328198</v>
      </c>
      <c r="I3007" s="6">
        <v>32.197279238571355</v>
      </c>
      <c r="J3007" s="6">
        <v>30.227658153039727</v>
      </c>
      <c r="K3007" s="6">
        <v>36.737588652482266</v>
      </c>
      <c r="L3007" s="6">
        <v>43.112244897959187</v>
      </c>
      <c r="M3007" s="6">
        <v>28.753993610223645</v>
      </c>
      <c r="N3007" s="6">
        <v>47.211895910780669</v>
      </c>
      <c r="O3007" s="6">
        <v>56.547619047619044</v>
      </c>
      <c r="P3007" s="6">
        <v>31.683168316831683</v>
      </c>
      <c r="Q3007" s="6">
        <v>38.095238095238095</v>
      </c>
      <c r="R3007" s="6">
        <v>41.765873015873019</v>
      </c>
      <c r="S3007" s="6">
        <v>33.201058201058203</v>
      </c>
      <c r="T3007" s="6">
        <v>29.224158799322197</v>
      </c>
      <c r="U3007" s="6">
        <v>29.620922715251247</v>
      </c>
      <c r="V3007" s="6">
        <v>28.803093619409971</v>
      </c>
      <c r="W3007" s="6">
        <v>39.464983468590319</v>
      </c>
      <c r="X3007" s="6">
        <v>41.424148606811144</v>
      </c>
      <c r="Y3007" s="6">
        <v>37.616822429906541</v>
      </c>
      <c r="Z3007" s="6">
        <v>8.77126494862725</v>
      </c>
      <c r="AA3007" s="6">
        <v>58.658446362515399</v>
      </c>
      <c r="AB3007" s="6">
        <v>61.239409343984505</v>
      </c>
      <c r="AC3007" s="6">
        <v>55.978889168132696</v>
      </c>
      <c r="AD3007" s="6">
        <v>60.058549080596471</v>
      </c>
      <c r="AE3007" s="6">
        <v>62.328479837018392</v>
      </c>
      <c r="AF3007" s="6">
        <v>57.706159960258319</v>
      </c>
      <c r="AG3007" s="6">
        <v>64.705882352941174</v>
      </c>
      <c r="AH3007" s="6">
        <v>68.008948545861301</v>
      </c>
      <c r="AI3007" s="6">
        <v>61.04218362282878</v>
      </c>
      <c r="AJ3007" s="6">
        <v>51.048269137006343</v>
      </c>
      <c r="AK3007" s="6">
        <v>50.793650793650791</v>
      </c>
      <c r="AL3007" s="6">
        <v>51.326530612244902</v>
      </c>
      <c r="AM3007" s="6">
        <v>36.725663716814161</v>
      </c>
      <c r="AN3007" s="6">
        <v>33.333333333333329</v>
      </c>
      <c r="AO3007" s="6">
        <v>42.045454545454547</v>
      </c>
      <c r="AP3007" s="6">
        <v>55.406640268047511</v>
      </c>
      <c r="AQ3007" s="6">
        <v>63.674197384066588</v>
      </c>
      <c r="AR3007" s="6">
        <v>46.720799500312303</v>
      </c>
      <c r="AS3007" s="6">
        <v>46.845141933994903</v>
      </c>
      <c r="AT3007" s="6">
        <v>19.7322870990076</v>
      </c>
      <c r="AU3007" s="6">
        <v>18.924532656358199</v>
      </c>
      <c r="AV3007" s="6">
        <v>6.7482114008769898</v>
      </c>
      <c r="AW3007" s="6">
        <v>7.7498269097622901</v>
      </c>
      <c r="AX3007" s="46">
        <v>36631</v>
      </c>
      <c r="AY3007" s="41">
        <v>40112</v>
      </c>
      <c r="AZ3007" s="41">
        <v>33750</v>
      </c>
      <c r="BA3007" s="41">
        <v>24063</v>
      </c>
      <c r="BB3007" s="41">
        <v>25398</v>
      </c>
      <c r="BC3007" s="41">
        <v>18287</v>
      </c>
      <c r="BD3007" s="3">
        <v>7.1948364336112896</v>
      </c>
      <c r="BE3007" s="6">
        <v>2.48026483320601</v>
      </c>
      <c r="BF3007" s="6">
        <v>57</v>
      </c>
      <c r="BG3007" s="6">
        <v>12.7</v>
      </c>
      <c r="BH3007">
        <v>5.0999999999999996</v>
      </c>
      <c r="BI3007" s="43">
        <v>18.44580973408851</v>
      </c>
      <c r="BJ3007">
        <v>5.8</v>
      </c>
      <c r="BK3007" s="31">
        <v>57.37882480368264</v>
      </c>
      <c r="BL3007" s="31">
        <v>12.401841321418901</v>
      </c>
      <c r="BM3007" s="31">
        <v>4.6484339741853962</v>
      </c>
      <c r="BN3007" s="31">
        <v>19.29777055690947</v>
      </c>
      <c r="BO3007" s="31">
        <v>5.1268164996840868</v>
      </c>
      <c r="BP3007">
        <v>56.535110199897488</v>
      </c>
      <c r="BQ3007">
        <v>12.988211173757048</v>
      </c>
      <c r="BR3007">
        <v>5.5971296770886729</v>
      </c>
      <c r="BS3007">
        <v>17.478216299333674</v>
      </c>
      <c r="BT3007">
        <v>6.4684777037416712</v>
      </c>
    </row>
    <row r="3008" spans="1:72" x14ac:dyDescent="0.25">
      <c r="A3008" t="s">
        <v>4106</v>
      </c>
      <c r="B3008" s="42"/>
      <c r="C3008" s="6">
        <v>23064</v>
      </c>
      <c r="D3008" s="6">
        <v>0.43509999999999999</v>
      </c>
      <c r="E3008" s="3">
        <v>32.305348540371391</v>
      </c>
      <c r="F3008" s="3">
        <v>30.394622902148367</v>
      </c>
      <c r="G3008" s="6">
        <v>9.7202656470114697</v>
      </c>
      <c r="H3008" s="6">
        <v>21.2662497943064</v>
      </c>
      <c r="I3008" s="6">
        <v>19.790153216219785</v>
      </c>
      <c r="J3008" s="6">
        <v>22.732565767893458</v>
      </c>
      <c r="K3008" s="6">
        <v>34.653961885656969</v>
      </c>
      <c r="L3008" s="6">
        <v>39.933444259567388</v>
      </c>
      <c r="M3008" s="6">
        <v>26.641414141414145</v>
      </c>
      <c r="N3008" s="6">
        <v>30.388234021844923</v>
      </c>
      <c r="O3008" s="6">
        <v>30.300410633239682</v>
      </c>
      <c r="P3008" s="6">
        <v>30.476190476190478</v>
      </c>
      <c r="Q3008" s="6">
        <v>29.562069145149245</v>
      </c>
      <c r="R3008" s="6">
        <v>27.307633497001309</v>
      </c>
      <c r="S3008" s="6">
        <v>31.918180365418419</v>
      </c>
      <c r="T3008" s="6">
        <v>11.33212669683258</v>
      </c>
      <c r="U3008" s="6">
        <v>10.122670836358221</v>
      </c>
      <c r="V3008" s="6">
        <v>12.476443755613872</v>
      </c>
      <c r="W3008" s="6">
        <v>24.981273408239701</v>
      </c>
      <c r="X3008" s="6">
        <v>22.572402044293018</v>
      </c>
      <c r="Y3008" s="6">
        <v>26.871657754010698</v>
      </c>
      <c r="Z3008" s="6">
        <v>9.0075910202906897</v>
      </c>
      <c r="AA3008" s="6">
        <v>61.646141578807502</v>
      </c>
      <c r="AB3008" s="6">
        <v>67.508051664382108</v>
      </c>
      <c r="AC3008" s="6">
        <v>55.856877139303748</v>
      </c>
      <c r="AD3008" s="6">
        <v>57.897925990496333</v>
      </c>
      <c r="AE3008" s="6">
        <v>62.465916087606658</v>
      </c>
      <c r="AF3008" s="6">
        <v>53.622949807585449</v>
      </c>
      <c r="AG3008" s="6">
        <v>71.55797101449275</v>
      </c>
      <c r="AH3008" s="6">
        <v>75.098814229249015</v>
      </c>
      <c r="AI3008" s="6">
        <v>65.993788819875775</v>
      </c>
      <c r="AJ3008" s="6">
        <v>68.024194095230357</v>
      </c>
      <c r="AK3008" s="6">
        <v>75.546955216807518</v>
      </c>
      <c r="AL3008" s="6">
        <v>60.03244392235834</v>
      </c>
      <c r="AM3008" s="6">
        <v>46.236559139784944</v>
      </c>
      <c r="AN3008" s="6">
        <v>48.55837853268627</v>
      </c>
      <c r="AO3008" s="6">
        <v>43.829535365492752</v>
      </c>
      <c r="AP3008" s="6">
        <v>65.002355157795577</v>
      </c>
      <c r="AQ3008" s="6">
        <v>72.578763127187855</v>
      </c>
      <c r="AR3008" s="6">
        <v>59.87361769352291</v>
      </c>
      <c r="AS3008" s="6">
        <v>24.7902025323963</v>
      </c>
      <c r="AT3008" s="6">
        <v>16.9290988346233</v>
      </c>
      <c r="AU3008" s="6">
        <v>21.138886417776199</v>
      </c>
      <c r="AV3008" s="6">
        <v>20.967885419446699</v>
      </c>
      <c r="AW3008" s="6">
        <v>16.173926795757598</v>
      </c>
      <c r="AX3008" s="46">
        <v>44749</v>
      </c>
      <c r="AY3008" s="41">
        <v>51731</v>
      </c>
      <c r="AZ3008" s="41">
        <v>24773</v>
      </c>
      <c r="BA3008" s="41">
        <v>42934</v>
      </c>
      <c r="BB3008" s="41">
        <v>50565</v>
      </c>
      <c r="BC3008" s="41">
        <v>37141</v>
      </c>
      <c r="BD3008" s="3">
        <v>4.0139749315660564</v>
      </c>
      <c r="BE3008" s="6">
        <v>4.0792149791373999</v>
      </c>
      <c r="BF3008" s="6">
        <v>78.099999999999994</v>
      </c>
      <c r="BG3008" s="6">
        <v>14.4</v>
      </c>
      <c r="BH3008">
        <v>0.8</v>
      </c>
      <c r="BI3008" s="43">
        <v>1.9931777813660585</v>
      </c>
      <c r="BJ3008">
        <v>3.7</v>
      </c>
      <c r="BK3008" s="31">
        <v>78.272669814477453</v>
      </c>
      <c r="BL3008" s="31">
        <v>14.4198237721679</v>
      </c>
      <c r="BM3008" s="31">
        <v>0.82165297245045921</v>
      </c>
      <c r="BN3008" s="31">
        <v>2.1415027698256308</v>
      </c>
      <c r="BO3008" s="31">
        <v>3.1787931739599213</v>
      </c>
      <c r="BP3008">
        <v>77.957345343754142</v>
      </c>
      <c r="BQ3008">
        <v>14.434582946968694</v>
      </c>
      <c r="BR3008">
        <v>0.82571643043228682</v>
      </c>
      <c r="BS3008">
        <v>1.8170177065394972</v>
      </c>
      <c r="BT3008">
        <v>4.3979335011259773</v>
      </c>
    </row>
    <row r="3009" spans="1:72" x14ac:dyDescent="0.25">
      <c r="A3009" t="s">
        <v>4107</v>
      </c>
      <c r="B3009" s="42"/>
      <c r="C3009" s="6">
        <v>21781</v>
      </c>
      <c r="D3009" s="6">
        <v>0.43580000000000002</v>
      </c>
      <c r="E3009" s="3">
        <v>41.138059701492537</v>
      </c>
      <c r="F3009" s="3">
        <v>30.2812858783008</v>
      </c>
      <c r="G3009" s="6">
        <v>10.3483606557377</v>
      </c>
      <c r="H3009" s="6">
        <v>21.480567550894499</v>
      </c>
      <c r="I3009" s="6">
        <v>21.312721743537761</v>
      </c>
      <c r="J3009" s="6">
        <v>21.63981726376533</v>
      </c>
      <c r="K3009" s="6">
        <v>0</v>
      </c>
      <c r="L3009" s="6">
        <v>0</v>
      </c>
      <c r="M3009" s="6">
        <v>0</v>
      </c>
      <c r="N3009" s="6">
        <v>0</v>
      </c>
      <c r="O3009" s="6">
        <v>0</v>
      </c>
      <c r="P3009" s="6">
        <v>0</v>
      </c>
      <c r="Q3009" s="6">
        <v>9.4017094017094021</v>
      </c>
      <c r="R3009" s="6">
        <v>7.5471698113207548</v>
      </c>
      <c r="S3009" s="6">
        <v>10.9375</v>
      </c>
      <c r="T3009" s="6">
        <v>20.980630313878411</v>
      </c>
      <c r="U3009" s="6">
        <v>20.635747785304847</v>
      </c>
      <c r="V3009" s="6">
        <v>21.312915777582528</v>
      </c>
      <c r="W3009" s="6">
        <v>66.666666666666657</v>
      </c>
      <c r="X3009" s="6">
        <v>80.769230769230774</v>
      </c>
      <c r="Y3009" s="6">
        <v>56.756756756756758</v>
      </c>
      <c r="Z3009" s="6">
        <v>9.0452981651376092</v>
      </c>
      <c r="AA3009" s="6">
        <v>51.166202141704602</v>
      </c>
      <c r="AB3009" s="6">
        <v>55.348695254082102</v>
      </c>
      <c r="AC3009" s="6">
        <v>47.295579720378477</v>
      </c>
      <c r="AD3009" s="6">
        <v>51.747189304162866</v>
      </c>
      <c r="AE3009" s="6">
        <v>55.861526357199054</v>
      </c>
      <c r="AF3009" s="6">
        <v>47.907181671317375</v>
      </c>
      <c r="AG3009" s="6">
        <v>57.28155339805825</v>
      </c>
      <c r="AH3009" s="6">
        <v>80.645161290322577</v>
      </c>
      <c r="AI3009" s="6">
        <v>21.951219512195124</v>
      </c>
      <c r="AJ3009" s="6">
        <v>74.193548387096769</v>
      </c>
      <c r="AK3009" s="6">
        <v>50</v>
      </c>
      <c r="AL3009" s="6">
        <v>100</v>
      </c>
      <c r="AM3009" s="6">
        <v>0</v>
      </c>
      <c r="AN3009" s="6">
        <v>0</v>
      </c>
      <c r="AO3009" s="6">
        <v>0</v>
      </c>
      <c r="AP3009" s="6">
        <v>17.460317460317459</v>
      </c>
      <c r="AQ3009" s="6">
        <v>15.384615384615385</v>
      </c>
      <c r="AR3009" s="6">
        <v>18.918918918918919</v>
      </c>
      <c r="AS3009" s="6">
        <v>21.292356185973201</v>
      </c>
      <c r="AT3009" s="6">
        <v>21.1032308904649</v>
      </c>
      <c r="AU3009" s="6">
        <v>28.762805358550001</v>
      </c>
      <c r="AV3009" s="6">
        <v>15.2088258471237</v>
      </c>
      <c r="AW3009" s="6">
        <v>13.632781717888101</v>
      </c>
      <c r="AX3009" s="46">
        <v>37066</v>
      </c>
      <c r="AY3009" s="41">
        <v>37174</v>
      </c>
      <c r="AZ3009" s="41" t="s">
        <v>74</v>
      </c>
      <c r="BA3009" s="41" t="s">
        <v>74</v>
      </c>
      <c r="BB3009" s="41" t="s">
        <v>74</v>
      </c>
      <c r="BC3009" s="41" t="s">
        <v>74</v>
      </c>
      <c r="BD3009" s="3">
        <v>4.6359769663656589</v>
      </c>
      <c r="BE3009" s="6">
        <v>12.314939434724099</v>
      </c>
      <c r="BF3009" s="6">
        <v>81.5</v>
      </c>
      <c r="BG3009" s="6">
        <v>9.4</v>
      </c>
      <c r="BH3009">
        <v>0.3</v>
      </c>
      <c r="BI3009" s="43">
        <v>4.3991589843118222</v>
      </c>
      <c r="BJ3009">
        <v>3.9</v>
      </c>
      <c r="BK3009" s="31">
        <v>80.082723512567611</v>
      </c>
      <c r="BL3009" s="31">
        <v>10.46770601336303</v>
      </c>
      <c r="BM3009" s="31">
        <v>0.47725103404390706</v>
      </c>
      <c r="BN3009" s="31">
        <v>5.2815781100859045</v>
      </c>
      <c r="BO3009" s="31">
        <v>3.1816735602927135</v>
      </c>
      <c r="BP3009">
        <v>83.05921052631578</v>
      </c>
      <c r="BQ3009">
        <v>8.3223684210526319</v>
      </c>
      <c r="BR3009">
        <v>0.19736842105263158</v>
      </c>
      <c r="BS3009">
        <v>3.4868421052631575</v>
      </c>
      <c r="BT3009">
        <v>4.5723684210526319</v>
      </c>
    </row>
    <row r="3010" spans="1:72" x14ac:dyDescent="0.25">
      <c r="A3010" t="s">
        <v>4108</v>
      </c>
      <c r="B3010" s="42"/>
      <c r="C3010" s="6">
        <v>31885</v>
      </c>
      <c r="D3010" s="6">
        <v>0.41610000000000003</v>
      </c>
      <c r="E3010" s="3">
        <v>19.943019943019944</v>
      </c>
      <c r="F3010" s="3">
        <v>22.011913159338505</v>
      </c>
      <c r="G3010" s="6">
        <v>6.0287289611143304</v>
      </c>
      <c r="H3010" s="6">
        <v>14.191763467503799</v>
      </c>
      <c r="I3010" s="6">
        <v>12.908552556656417</v>
      </c>
      <c r="J3010" s="6">
        <v>15.428519162169579</v>
      </c>
      <c r="K3010" s="6">
        <v>22.414892260614561</v>
      </c>
      <c r="L3010" s="6">
        <v>19.803404459362266</v>
      </c>
      <c r="M3010" s="6">
        <v>25.381263616557735</v>
      </c>
      <c r="N3010" s="6">
        <v>0</v>
      </c>
      <c r="O3010" s="6">
        <v>0</v>
      </c>
      <c r="P3010" s="6">
        <v>0</v>
      </c>
      <c r="Q3010" s="6">
        <v>19.19191919191919</v>
      </c>
      <c r="R3010" s="6">
        <v>14.066250600096014</v>
      </c>
      <c r="S3010" s="6">
        <v>24.595141700404856</v>
      </c>
      <c r="T3010" s="6">
        <v>12.977290832305727</v>
      </c>
      <c r="U3010" s="6">
        <v>11.665071557346035</v>
      </c>
      <c r="V3010" s="6">
        <v>14.239530701378778</v>
      </c>
      <c r="W3010" s="6">
        <v>15.446500402252614</v>
      </c>
      <c r="X3010" s="6">
        <v>20.159680638722556</v>
      </c>
      <c r="Y3010" s="6">
        <v>12.264150943396226</v>
      </c>
      <c r="Z3010" s="6">
        <v>9.7234273318871995</v>
      </c>
      <c r="AA3010" s="6">
        <v>65.277990143611603</v>
      </c>
      <c r="AB3010" s="6">
        <v>70.097007523526131</v>
      </c>
      <c r="AC3010" s="6">
        <v>60.717882977749291</v>
      </c>
      <c r="AD3010" s="6">
        <v>65.806181444858709</v>
      </c>
      <c r="AE3010" s="6">
        <v>70.312674172333075</v>
      </c>
      <c r="AF3010" s="6">
        <v>61.56669463087249</v>
      </c>
      <c r="AG3010" s="6">
        <v>66.693380349414966</v>
      </c>
      <c r="AH3010" s="6">
        <v>67.544656372994254</v>
      </c>
      <c r="AI3010" s="6">
        <v>65.735694822888277</v>
      </c>
      <c r="AJ3010" s="6">
        <v>56.901725431357839</v>
      </c>
      <c r="AK3010" s="6">
        <v>68.156028368794324</v>
      </c>
      <c r="AL3010" s="6">
        <v>44.267515923566883</v>
      </c>
      <c r="AM3010" s="6">
        <v>8.1081081081081088</v>
      </c>
      <c r="AN3010" s="6">
        <v>0</v>
      </c>
      <c r="AO3010" s="6">
        <v>13.846153846153847</v>
      </c>
      <c r="AP3010" s="6">
        <v>54.140786749482409</v>
      </c>
      <c r="AQ3010" s="6">
        <v>79.459459459459453</v>
      </c>
      <c r="AR3010" s="6">
        <v>38.422818791946305</v>
      </c>
      <c r="AS3010" s="6">
        <v>32.5844496505877</v>
      </c>
      <c r="AT3010" s="6">
        <v>17.092168759135799</v>
      </c>
      <c r="AU3010" s="6">
        <v>24.236599187040699</v>
      </c>
      <c r="AV3010" s="6">
        <v>10.017821028814</v>
      </c>
      <c r="AW3010" s="6">
        <v>16.0689613744218</v>
      </c>
      <c r="AX3010" s="46">
        <v>55239</v>
      </c>
      <c r="AY3010" s="41">
        <v>55936</v>
      </c>
      <c r="AZ3010" s="41">
        <v>49063</v>
      </c>
      <c r="BA3010" s="41" t="s">
        <v>74</v>
      </c>
      <c r="BB3010" s="41">
        <v>105962</v>
      </c>
      <c r="BC3010" s="41">
        <v>53707</v>
      </c>
      <c r="BD3010" s="3">
        <v>4.0259033698741371</v>
      </c>
      <c r="BE3010" s="6">
        <v>14.3995278843317</v>
      </c>
      <c r="BF3010" s="6">
        <v>83.3</v>
      </c>
      <c r="BG3010" s="6">
        <v>11.2</v>
      </c>
      <c r="BH3010">
        <v>1</v>
      </c>
      <c r="BI3010" s="43">
        <v>1.0923149303495816</v>
      </c>
      <c r="BJ3010">
        <v>2.9</v>
      </c>
      <c r="BK3010" s="31">
        <v>83.176988050289978</v>
      </c>
      <c r="BL3010" s="31">
        <v>11.766766571951267</v>
      </c>
      <c r="BM3010" s="31">
        <v>1.2922813436612044</v>
      </c>
      <c r="BN3010" s="31">
        <v>0.98088824880308267</v>
      </c>
      <c r="BO3010" s="31">
        <v>2.1486123545210387</v>
      </c>
      <c r="BP3010">
        <v>83.535954474909474</v>
      </c>
      <c r="BQ3010">
        <v>10.575099155026729</v>
      </c>
      <c r="BR3010">
        <v>0.66390757027073632</v>
      </c>
      <c r="BS3010">
        <v>1.215726849456803</v>
      </c>
      <c r="BT3010">
        <v>3.8325573374719779</v>
      </c>
    </row>
    <row r="3011" spans="1:72" x14ac:dyDescent="0.25">
      <c r="A3011" t="s">
        <v>4109</v>
      </c>
      <c r="B3011" s="42"/>
      <c r="C3011" s="6">
        <v>30740</v>
      </c>
      <c r="D3011" s="6">
        <v>0.44800000000000001</v>
      </c>
      <c r="E3011" s="3">
        <v>32.774116237267826</v>
      </c>
      <c r="F3011" s="3">
        <v>35.212604403948369</v>
      </c>
      <c r="G3011" s="6">
        <v>12.048832271762199</v>
      </c>
      <c r="H3011" s="6">
        <v>23.286863496609499</v>
      </c>
      <c r="I3011" s="6">
        <v>22.423008399083734</v>
      </c>
      <c r="J3011" s="6">
        <v>24.138507862161259</v>
      </c>
      <c r="K3011" s="6">
        <v>7.333333333333333</v>
      </c>
      <c r="L3011" s="6">
        <v>7.7922077922077921</v>
      </c>
      <c r="M3011" s="6">
        <v>6.8493150684931505</v>
      </c>
      <c r="N3011" s="6">
        <v>0</v>
      </c>
      <c r="O3011" s="6">
        <v>0</v>
      </c>
      <c r="P3011" s="6">
        <v>0</v>
      </c>
      <c r="Q3011" s="6">
        <v>20.512820512820511</v>
      </c>
      <c r="R3011" s="6">
        <v>28.333333333333332</v>
      </c>
      <c r="S3011" s="6">
        <v>12.280701754385964</v>
      </c>
      <c r="T3011" s="6">
        <v>23.51071597302753</v>
      </c>
      <c r="U3011" s="6">
        <v>22.64868603042877</v>
      </c>
      <c r="V3011" s="6">
        <v>24.361929150661545</v>
      </c>
      <c r="W3011" s="6">
        <v>0</v>
      </c>
      <c r="X3011" s="6">
        <v>0</v>
      </c>
      <c r="Y3011" s="6">
        <v>0</v>
      </c>
      <c r="Z3011" s="6">
        <v>9.1866028708134007</v>
      </c>
      <c r="AA3011" s="6">
        <v>43.489569786193599</v>
      </c>
      <c r="AB3011" s="6">
        <v>49.978800084799666</v>
      </c>
      <c r="AC3011" s="6">
        <v>37.235672693840023</v>
      </c>
      <c r="AD3011" s="6">
        <v>43.392128820382439</v>
      </c>
      <c r="AE3011" s="6">
        <v>49.935177182368193</v>
      </c>
      <c r="AF3011" s="6">
        <v>37.098617894627459</v>
      </c>
      <c r="AG3011" s="6">
        <v>48.484848484848484</v>
      </c>
      <c r="AH3011" s="6">
        <v>43.75</v>
      </c>
      <c r="AI3011" s="6">
        <v>52.941176470588239</v>
      </c>
      <c r="AJ3011" s="6">
        <v>47.058823529411761</v>
      </c>
      <c r="AK3011" s="6">
        <v>57.777777777777771</v>
      </c>
      <c r="AL3011" s="6">
        <v>35</v>
      </c>
      <c r="AM3011" s="6">
        <v>0</v>
      </c>
      <c r="AN3011" s="6">
        <v>0</v>
      </c>
      <c r="AO3011" s="6">
        <v>0</v>
      </c>
      <c r="AP3011" s="6">
        <v>73.333333333333329</v>
      </c>
      <c r="AQ3011" s="6">
        <v>0</v>
      </c>
      <c r="AR3011" s="6">
        <v>100</v>
      </c>
      <c r="AS3011" s="6">
        <v>26.4752370916754</v>
      </c>
      <c r="AT3011" s="6">
        <v>19.586406743941001</v>
      </c>
      <c r="AU3011" s="6">
        <v>21.3514225500527</v>
      </c>
      <c r="AV3011" s="6">
        <v>20.126448893572199</v>
      </c>
      <c r="AW3011" s="6">
        <v>12.4604847207587</v>
      </c>
      <c r="AX3011" s="46">
        <v>39958</v>
      </c>
      <c r="AY3011" s="41">
        <v>40034</v>
      </c>
      <c r="AZ3011" s="41">
        <v>26875</v>
      </c>
      <c r="BA3011" s="41" t="s">
        <v>74</v>
      </c>
      <c r="BB3011" s="41">
        <v>77188</v>
      </c>
      <c r="BC3011" s="41" t="s">
        <v>74</v>
      </c>
      <c r="BD3011" s="3">
        <v>5.307219759341355</v>
      </c>
      <c r="BE3011" s="6">
        <v>12.146029983342601</v>
      </c>
      <c r="BF3011" s="6">
        <v>87</v>
      </c>
      <c r="BG3011" s="6">
        <v>8.6999999999999993</v>
      </c>
      <c r="BH3011">
        <v>0</v>
      </c>
      <c r="BI3011" s="43">
        <v>2.7222982216142269</v>
      </c>
      <c r="BJ3011">
        <v>1.5</v>
      </c>
      <c r="BK3011" s="31">
        <v>87.077294685990339</v>
      </c>
      <c r="BL3011" s="31">
        <v>10.024154589371982</v>
      </c>
      <c r="BM3011" s="31">
        <v>0</v>
      </c>
      <c r="BN3011" s="31">
        <v>1.8840579710144929</v>
      </c>
      <c r="BO3011" s="31">
        <v>0.82125603864734309</v>
      </c>
      <c r="BP3011">
        <v>86.971608832807561</v>
      </c>
      <c r="BQ3011">
        <v>6.9400630914826493</v>
      </c>
      <c r="BR3011">
        <v>0</v>
      </c>
      <c r="BS3011">
        <v>3.8170347003154572</v>
      </c>
      <c r="BT3011">
        <v>2.2712933753943219</v>
      </c>
    </row>
    <row r="3012" spans="1:72" x14ac:dyDescent="0.25">
      <c r="A3012" t="s">
        <v>4110</v>
      </c>
      <c r="B3012" s="42"/>
      <c r="C3012" s="6">
        <v>25195</v>
      </c>
      <c r="D3012" s="6">
        <v>0.44869999999999999</v>
      </c>
      <c r="E3012" s="3">
        <v>31.488933601609659</v>
      </c>
      <c r="F3012" s="3">
        <v>27.711686494051786</v>
      </c>
      <c r="G3012" s="6">
        <v>13.454545454545499</v>
      </c>
      <c r="H3012" s="6">
        <v>21.008643474533901</v>
      </c>
      <c r="I3012" s="6">
        <v>21.584186986004905</v>
      </c>
      <c r="J3012" s="6">
        <v>20.444255800792302</v>
      </c>
      <c r="K3012" s="6">
        <v>72.727272727272734</v>
      </c>
      <c r="L3012" s="6">
        <v>75</v>
      </c>
      <c r="M3012" s="6">
        <v>0</v>
      </c>
      <c r="N3012" s="6">
        <v>100</v>
      </c>
      <c r="O3012" s="6">
        <v>100</v>
      </c>
      <c r="P3012" s="6" t="s">
        <v>74</v>
      </c>
      <c r="Q3012" s="6">
        <v>24.096385542168676</v>
      </c>
      <c r="R3012" s="6">
        <v>38.461538461538467</v>
      </c>
      <c r="S3012" s="6">
        <v>17.543859649122805</v>
      </c>
      <c r="T3012" s="6">
        <v>20.693422681914196</v>
      </c>
      <c r="U3012" s="6">
        <v>21.215680516811041</v>
      </c>
      <c r="V3012" s="6">
        <v>20.179242555651921</v>
      </c>
      <c r="W3012" s="6">
        <v>0</v>
      </c>
      <c r="X3012" s="6" t="s">
        <v>74</v>
      </c>
      <c r="Y3012" s="6">
        <v>0</v>
      </c>
      <c r="Z3012" s="6">
        <v>14.355231143552301</v>
      </c>
      <c r="AA3012" s="6">
        <v>51.698113207547202</v>
      </c>
      <c r="AB3012" s="6">
        <v>57.782623280778267</v>
      </c>
      <c r="AC3012" s="6">
        <v>45.614623511655203</v>
      </c>
      <c r="AD3012" s="6">
        <v>52.217845521493409</v>
      </c>
      <c r="AE3012" s="6">
        <v>58.722527472527474</v>
      </c>
      <c r="AF3012" s="6">
        <v>45.746498120942945</v>
      </c>
      <c r="AG3012" s="6">
        <v>0</v>
      </c>
      <c r="AH3012" s="6">
        <v>0</v>
      </c>
      <c r="AI3012" s="6">
        <v>0</v>
      </c>
      <c r="AJ3012" s="6">
        <v>25.862068965517242</v>
      </c>
      <c r="AK3012" s="6">
        <v>100</v>
      </c>
      <c r="AL3012" s="6">
        <v>18.867924528301888</v>
      </c>
      <c r="AM3012" s="6">
        <v>0</v>
      </c>
      <c r="AN3012" s="6">
        <v>0</v>
      </c>
      <c r="AO3012" s="6">
        <v>0</v>
      </c>
      <c r="AP3012" s="6" t="s">
        <v>74</v>
      </c>
      <c r="AQ3012" s="6" t="s">
        <v>74</v>
      </c>
      <c r="AR3012" s="6" t="s">
        <v>74</v>
      </c>
      <c r="AS3012" s="6">
        <v>25.625</v>
      </c>
      <c r="AT3012" s="6">
        <v>20.321969696969699</v>
      </c>
      <c r="AU3012" s="6">
        <v>23.276515151515198</v>
      </c>
      <c r="AV3012" s="6">
        <v>14.6212121212121</v>
      </c>
      <c r="AW3012" s="6">
        <v>16.155303030302999</v>
      </c>
      <c r="AX3012" s="46">
        <v>32750</v>
      </c>
      <c r="AY3012" s="41">
        <v>33353</v>
      </c>
      <c r="AZ3012" s="41" t="s">
        <v>74</v>
      </c>
      <c r="BA3012" s="41" t="s">
        <v>74</v>
      </c>
      <c r="BB3012" s="41" t="s">
        <v>74</v>
      </c>
      <c r="BC3012" s="41" t="s">
        <v>74</v>
      </c>
      <c r="BD3012" s="3">
        <v>5.3350120584480072</v>
      </c>
      <c r="BE3012" s="6">
        <v>15.6672723601857</v>
      </c>
      <c r="BF3012" s="6">
        <v>78</v>
      </c>
      <c r="BG3012" s="6">
        <v>11.9</v>
      </c>
      <c r="BH3012">
        <v>0.1</v>
      </c>
      <c r="BI3012" s="43">
        <v>1.9796271381895061</v>
      </c>
      <c r="BJ3012">
        <v>4.8</v>
      </c>
      <c r="BK3012" s="31">
        <v>74.047619047619051</v>
      </c>
      <c r="BL3012" s="31">
        <v>15.238095238095239</v>
      </c>
      <c r="BM3012" s="31">
        <v>0.10204081632653061</v>
      </c>
      <c r="BN3012" s="31">
        <v>1.3265306122448979</v>
      </c>
      <c r="BO3012" s="31">
        <v>4.795918367346939</v>
      </c>
      <c r="BP3012">
        <v>83.075563411400793</v>
      </c>
      <c r="BQ3012">
        <v>7.5563411400795406</v>
      </c>
      <c r="BR3012">
        <v>0</v>
      </c>
      <c r="BS3012">
        <v>2.828104286345559</v>
      </c>
      <c r="BT3012">
        <v>4.81661511268228</v>
      </c>
    </row>
    <row r="3013" spans="1:72" x14ac:dyDescent="0.25">
      <c r="A3013" t="s">
        <v>4111</v>
      </c>
      <c r="B3013" s="42"/>
      <c r="C3013" s="6">
        <v>27473</v>
      </c>
      <c r="D3013" s="6">
        <v>0.41449999999999998</v>
      </c>
      <c r="E3013" s="3">
        <v>29.990884229717413</v>
      </c>
      <c r="F3013" s="3">
        <v>20.663940341592493</v>
      </c>
      <c r="G3013" s="6">
        <v>6.4413938753959901</v>
      </c>
      <c r="H3013" s="6">
        <v>13.106043834403399</v>
      </c>
      <c r="I3013" s="6">
        <v>11.766852139013045</v>
      </c>
      <c r="J3013" s="6">
        <v>14.369299604198932</v>
      </c>
      <c r="K3013" s="6">
        <v>14.328358208955224</v>
      </c>
      <c r="L3013" s="6">
        <v>20.454545454545457</v>
      </c>
      <c r="M3013" s="6">
        <v>10.344827586206897</v>
      </c>
      <c r="N3013" s="6">
        <v>100</v>
      </c>
      <c r="O3013" s="6">
        <v>100</v>
      </c>
      <c r="P3013" s="6">
        <v>100</v>
      </c>
      <c r="Q3013" s="6">
        <v>35.245901639344261</v>
      </c>
      <c r="R3013" s="6">
        <v>27.777777777777779</v>
      </c>
      <c r="S3013" s="6">
        <v>41.17647058823529</v>
      </c>
      <c r="T3013" s="6">
        <v>12.533199010898432</v>
      </c>
      <c r="U3013" s="6">
        <v>10.725730442978323</v>
      </c>
      <c r="V3013" s="6">
        <v>14.241182757392234</v>
      </c>
      <c r="W3013" s="6">
        <v>1</v>
      </c>
      <c r="X3013" s="6">
        <v>0</v>
      </c>
      <c r="Y3013" s="6">
        <v>2</v>
      </c>
      <c r="Z3013" s="6">
        <v>6.4475347661188396</v>
      </c>
      <c r="AA3013" s="6">
        <v>55.5739348370927</v>
      </c>
      <c r="AB3013" s="6">
        <v>61.325966850828728</v>
      </c>
      <c r="AC3013" s="6">
        <v>50.246210292555759</v>
      </c>
      <c r="AD3013" s="6">
        <v>55.413416536661465</v>
      </c>
      <c r="AE3013" s="6">
        <v>61.324832504862755</v>
      </c>
      <c r="AF3013" s="6">
        <v>49.929831595829995</v>
      </c>
      <c r="AG3013" s="6">
        <v>69.565217391304344</v>
      </c>
      <c r="AH3013" s="6">
        <v>87.437185929648237</v>
      </c>
      <c r="AI3013" s="6">
        <v>48.520710059171599</v>
      </c>
      <c r="AJ3013" s="6">
        <v>51.048951048951054</v>
      </c>
      <c r="AK3013" s="6">
        <v>42.647058823529413</v>
      </c>
      <c r="AL3013" s="6">
        <v>58.666666666666664</v>
      </c>
      <c r="AM3013" s="6">
        <v>47.058823529411761</v>
      </c>
      <c r="AN3013" s="6">
        <v>0</v>
      </c>
      <c r="AO3013" s="6">
        <v>76.19047619047619</v>
      </c>
      <c r="AP3013" s="6">
        <v>42.857142857142854</v>
      </c>
      <c r="AQ3013" s="6">
        <v>21.739130434782609</v>
      </c>
      <c r="AR3013" s="6">
        <v>50</v>
      </c>
      <c r="AS3013" s="6">
        <v>29.797297297297298</v>
      </c>
      <c r="AT3013" s="6">
        <v>23.069498069498099</v>
      </c>
      <c r="AU3013" s="6">
        <v>21.322393822393799</v>
      </c>
      <c r="AV3013" s="6">
        <v>12.258687258687299</v>
      </c>
      <c r="AW3013" s="6">
        <v>13.5521235521236</v>
      </c>
      <c r="AX3013" s="46">
        <v>46215</v>
      </c>
      <c r="AY3013" s="41">
        <v>46200</v>
      </c>
      <c r="AZ3013" s="41" t="s">
        <v>74</v>
      </c>
      <c r="BA3013" s="41" t="s">
        <v>74</v>
      </c>
      <c r="BB3013" s="41" t="s">
        <v>74</v>
      </c>
      <c r="BC3013" s="41">
        <v>58594</v>
      </c>
      <c r="BD3013" s="3">
        <v>4.6121019805230334</v>
      </c>
      <c r="BE3013" s="6">
        <v>9.3179732898358694</v>
      </c>
      <c r="BF3013" s="6">
        <v>84</v>
      </c>
      <c r="BG3013" s="6">
        <v>6.9</v>
      </c>
      <c r="BH3013">
        <v>0.6</v>
      </c>
      <c r="BI3013" s="43">
        <v>4.5847241311604163</v>
      </c>
      <c r="BJ3013">
        <v>3.7</v>
      </c>
      <c r="BK3013" s="31">
        <v>84.618263473053887</v>
      </c>
      <c r="BL3013" s="31">
        <v>8.1212574850299397</v>
      </c>
      <c r="BM3013" s="31">
        <v>0.5988023952095809</v>
      </c>
      <c r="BN3013" s="31">
        <v>4.1167664670658679</v>
      </c>
      <c r="BO3013" s="31">
        <v>2.5074850299401197</v>
      </c>
      <c r="BP3013">
        <v>83.292028087567118</v>
      </c>
      <c r="BQ3013">
        <v>5.6175134242048737</v>
      </c>
      <c r="BR3013">
        <v>0.51631557207765377</v>
      </c>
      <c r="BS3013">
        <v>5.1011978521272194</v>
      </c>
      <c r="BT3013">
        <v>5.0185873605947959</v>
      </c>
    </row>
    <row r="3014" spans="1:72" x14ac:dyDescent="0.25">
      <c r="A3014" t="s">
        <v>4112</v>
      </c>
      <c r="B3014" s="42"/>
      <c r="C3014" s="6">
        <v>24590</v>
      </c>
      <c r="D3014" s="6">
        <v>0.50329999999999997</v>
      </c>
      <c r="E3014" s="3">
        <v>32.421318994148344</v>
      </c>
      <c r="F3014" s="3">
        <v>27.405466117558969</v>
      </c>
      <c r="G3014" s="6">
        <v>8.3798166314034805</v>
      </c>
      <c r="H3014" s="6">
        <v>21.656723168709199</v>
      </c>
      <c r="I3014" s="6">
        <v>19.874068818730045</v>
      </c>
      <c r="J3014" s="6">
        <v>23.340453155756585</v>
      </c>
      <c r="K3014" s="6">
        <v>46.364494806421149</v>
      </c>
      <c r="L3014" s="6">
        <v>43.425760286225398</v>
      </c>
      <c r="M3014" s="6">
        <v>49.65</v>
      </c>
      <c r="N3014" s="6">
        <v>32.820512820512818</v>
      </c>
      <c r="O3014" s="6">
        <v>26.119402985074625</v>
      </c>
      <c r="P3014" s="6">
        <v>47.540983606557376</v>
      </c>
      <c r="Q3014" s="6">
        <v>24.979044425817268</v>
      </c>
      <c r="R3014" s="6">
        <v>25.538971807628524</v>
      </c>
      <c r="S3014" s="6">
        <v>24.406779661016952</v>
      </c>
      <c r="T3014" s="6">
        <v>19.630166615168871</v>
      </c>
      <c r="U3014" s="6">
        <v>17.844952483854332</v>
      </c>
      <c r="V3014" s="6">
        <v>21.304377864265479</v>
      </c>
      <c r="W3014" s="6">
        <v>31.85053380782918</v>
      </c>
      <c r="X3014" s="6">
        <v>29.865771812080538</v>
      </c>
      <c r="Y3014" s="6">
        <v>34.090909090909086</v>
      </c>
      <c r="Z3014" s="6">
        <v>6.8433645380845096</v>
      </c>
      <c r="AA3014" s="6">
        <v>54.0839766522312</v>
      </c>
      <c r="AB3014" s="6">
        <v>57.262373270087828</v>
      </c>
      <c r="AC3014" s="6">
        <v>51.130860131731893</v>
      </c>
      <c r="AD3014" s="6">
        <v>54.644050090035599</v>
      </c>
      <c r="AE3014" s="6">
        <v>57.99775804087264</v>
      </c>
      <c r="AF3014" s="6">
        <v>51.570156488750726</v>
      </c>
      <c r="AG3014" s="6">
        <v>43.30345710627401</v>
      </c>
      <c r="AH3014" s="6">
        <v>43.984413054067218</v>
      </c>
      <c r="AI3014" s="6">
        <v>42.548596112311017</v>
      </c>
      <c r="AJ3014" s="6">
        <v>61.875</v>
      </c>
      <c r="AK3014" s="6">
        <v>64.365671641791039</v>
      </c>
      <c r="AL3014" s="6">
        <v>58.726415094339622</v>
      </c>
      <c r="AM3014" s="6">
        <v>43.75</v>
      </c>
      <c r="AN3014" s="6">
        <v>40.645161290322577</v>
      </c>
      <c r="AO3014" s="6">
        <v>56.756756756756758</v>
      </c>
      <c r="AP3014" s="6">
        <v>57.904583723105709</v>
      </c>
      <c r="AQ3014" s="6">
        <v>64.08450704225352</v>
      </c>
      <c r="AR3014" s="6">
        <v>50.898203592814376</v>
      </c>
      <c r="AS3014" s="6">
        <v>37.837568261726098</v>
      </c>
      <c r="AT3014" s="6">
        <v>17.9014038849961</v>
      </c>
      <c r="AU3014" s="6">
        <v>28.5190634117148</v>
      </c>
      <c r="AV3014" s="6">
        <v>5.9023015734483701</v>
      </c>
      <c r="AW3014" s="6">
        <v>9.8396628681145994</v>
      </c>
      <c r="AX3014" s="46">
        <v>38344</v>
      </c>
      <c r="AY3014" s="41">
        <v>39650</v>
      </c>
      <c r="AZ3014" s="41">
        <v>17396</v>
      </c>
      <c r="BA3014" s="41">
        <v>23580</v>
      </c>
      <c r="BB3014" s="41">
        <v>54766</v>
      </c>
      <c r="BC3014" s="41">
        <v>34814</v>
      </c>
      <c r="BD3014" s="3">
        <v>5.8495827687040869</v>
      </c>
      <c r="BE3014" s="6">
        <v>3.8090999528771099</v>
      </c>
      <c r="BF3014" s="6">
        <v>82.2</v>
      </c>
      <c r="BG3014" s="6">
        <v>7.9</v>
      </c>
      <c r="BH3014">
        <v>1.1000000000000001</v>
      </c>
      <c r="BI3014" s="43">
        <v>4.3380339364778742</v>
      </c>
      <c r="BJ3014">
        <v>2.2000000000000002</v>
      </c>
      <c r="BK3014" s="31">
        <v>82.020780003011595</v>
      </c>
      <c r="BL3014" s="31">
        <v>8.0509963358931884</v>
      </c>
      <c r="BM3014" s="31">
        <v>0.88842041861165488</v>
      </c>
      <c r="BN3014" s="31">
        <v>4.7934548009837874</v>
      </c>
      <c r="BO3014" s="31">
        <v>2.2737539527179642</v>
      </c>
      <c r="BP3014">
        <v>82.407310704960835</v>
      </c>
      <c r="BQ3014">
        <v>7.7336814621409928</v>
      </c>
      <c r="BR3014">
        <v>1.3002610966057442</v>
      </c>
      <c r="BS3014">
        <v>3.8642297650130546</v>
      </c>
      <c r="BT3014">
        <v>2.2036553524804177</v>
      </c>
    </row>
    <row r="3015" spans="1:72" x14ac:dyDescent="0.25">
      <c r="A3015" t="s">
        <v>4113</v>
      </c>
      <c r="B3015" s="42"/>
      <c r="C3015" s="6">
        <v>26250</v>
      </c>
      <c r="D3015" s="6">
        <v>0.43099999999999999</v>
      </c>
      <c r="E3015" s="3">
        <v>28.000000000000004</v>
      </c>
      <c r="F3015" s="3">
        <v>20.746590093323761</v>
      </c>
      <c r="G3015" s="6">
        <v>13.4268537074148</v>
      </c>
      <c r="H3015" s="6">
        <v>17.670790747713799</v>
      </c>
      <c r="I3015" s="6">
        <v>15.30392684238838</v>
      </c>
      <c r="J3015" s="6">
        <v>20.037654653039269</v>
      </c>
      <c r="K3015" s="6">
        <v>14.285714285714285</v>
      </c>
      <c r="L3015" s="6" t="s">
        <v>74</v>
      </c>
      <c r="M3015" s="6">
        <v>14.285714285714285</v>
      </c>
      <c r="N3015" s="6">
        <v>0</v>
      </c>
      <c r="O3015" s="6">
        <v>0</v>
      </c>
      <c r="P3015" s="6">
        <v>0</v>
      </c>
      <c r="Q3015" s="6">
        <v>8.8607594936708853</v>
      </c>
      <c r="R3015" s="6">
        <v>26.315789473684209</v>
      </c>
      <c r="S3015" s="6">
        <v>3.3333333333333335</v>
      </c>
      <c r="T3015" s="6">
        <v>17.413554633471644</v>
      </c>
      <c r="U3015" s="6">
        <v>14.67511013215859</v>
      </c>
      <c r="V3015" s="6">
        <v>20.177876598110061</v>
      </c>
      <c r="W3015" s="6">
        <v>75</v>
      </c>
      <c r="X3015" s="6">
        <v>100</v>
      </c>
      <c r="Y3015" s="6">
        <v>0</v>
      </c>
      <c r="Z3015" s="6">
        <v>18.0750407830343</v>
      </c>
      <c r="AA3015" s="6">
        <v>48.697171909755298</v>
      </c>
      <c r="AB3015" s="6">
        <v>51.75134111707164</v>
      </c>
      <c r="AC3015" s="6">
        <v>45.6</v>
      </c>
      <c r="AD3015" s="6">
        <v>49.007807417046195</v>
      </c>
      <c r="AE3015" s="6">
        <v>52.328589909443721</v>
      </c>
      <c r="AF3015" s="6">
        <v>45.647905759162306</v>
      </c>
      <c r="AG3015" s="6">
        <v>85.714285714285708</v>
      </c>
      <c r="AH3015" s="6" t="s">
        <v>74</v>
      </c>
      <c r="AI3015" s="6">
        <v>85.714285714285708</v>
      </c>
      <c r="AJ3015" s="6">
        <v>76.923076923076934</v>
      </c>
      <c r="AK3015" s="6">
        <v>100</v>
      </c>
      <c r="AL3015" s="6">
        <v>68.965517241379317</v>
      </c>
      <c r="AM3015" s="6">
        <v>0</v>
      </c>
      <c r="AN3015" s="6">
        <v>0</v>
      </c>
      <c r="AO3015" s="6">
        <v>0</v>
      </c>
      <c r="AP3015" s="6">
        <v>75</v>
      </c>
      <c r="AQ3015" s="6">
        <v>100</v>
      </c>
      <c r="AR3015" s="6">
        <v>0</v>
      </c>
      <c r="AS3015" s="6">
        <v>23.456790123456798</v>
      </c>
      <c r="AT3015" s="6">
        <v>15.770609318996399</v>
      </c>
      <c r="AU3015" s="6">
        <v>22.461170848267599</v>
      </c>
      <c r="AV3015" s="6">
        <v>26.921545201115102</v>
      </c>
      <c r="AW3015" s="6">
        <v>11.3898845081641</v>
      </c>
      <c r="AX3015" s="46">
        <v>35568</v>
      </c>
      <c r="AY3015" s="41">
        <v>36220</v>
      </c>
      <c r="AZ3015" s="41" t="s">
        <v>74</v>
      </c>
      <c r="BA3015" s="41" t="s">
        <v>74</v>
      </c>
      <c r="BB3015" s="41" t="s">
        <v>74</v>
      </c>
      <c r="BC3015" s="41">
        <v>61063</v>
      </c>
      <c r="BD3015" s="3">
        <v>4.9215503462972832</v>
      </c>
      <c r="BE3015" s="6">
        <v>19.924812030075199</v>
      </c>
      <c r="BF3015" s="6">
        <v>82</v>
      </c>
      <c r="BG3015" s="6">
        <v>13.8</v>
      </c>
      <c r="BH3015">
        <v>0</v>
      </c>
      <c r="BI3015" s="43">
        <v>1.9842910293509715</v>
      </c>
      <c r="BJ3015">
        <v>1</v>
      </c>
      <c r="BK3015" s="31">
        <v>82.120743034055735</v>
      </c>
      <c r="BL3015" s="31">
        <v>16.099071207430342</v>
      </c>
      <c r="BM3015" s="31">
        <v>0</v>
      </c>
      <c r="BN3015" s="31">
        <v>0</v>
      </c>
      <c r="BO3015" s="31">
        <v>0.54179566563467496</v>
      </c>
      <c r="BP3015">
        <v>81.898846495119798</v>
      </c>
      <c r="BQ3015">
        <v>11.26885536823425</v>
      </c>
      <c r="BR3015">
        <v>0</v>
      </c>
      <c r="BS3015">
        <v>4.2590949423247562</v>
      </c>
      <c r="BT3015">
        <v>1.5971606033717833</v>
      </c>
    </row>
    <row r="3016" spans="1:72" x14ac:dyDescent="0.25">
      <c r="A3016" t="s">
        <v>4114</v>
      </c>
      <c r="B3016" s="42"/>
      <c r="C3016" s="6">
        <v>21042</v>
      </c>
      <c r="D3016" s="6">
        <v>0.44379999999999997</v>
      </c>
      <c r="E3016" s="3">
        <v>30.447761194029848</v>
      </c>
      <c r="F3016" s="3">
        <v>29.989816700610998</v>
      </c>
      <c r="G3016" s="6">
        <v>18.21608040201</v>
      </c>
      <c r="H3016" s="6">
        <v>28.220858895705501</v>
      </c>
      <c r="I3016" s="6">
        <v>24.844582593250443</v>
      </c>
      <c r="J3016" s="6">
        <v>31.629679444070835</v>
      </c>
      <c r="K3016" s="6" t="s">
        <v>74</v>
      </c>
      <c r="L3016" s="6" t="s">
        <v>74</v>
      </c>
      <c r="M3016" s="6" t="s">
        <v>74</v>
      </c>
      <c r="N3016" s="6">
        <v>0</v>
      </c>
      <c r="O3016" s="6">
        <v>0</v>
      </c>
      <c r="P3016" s="6">
        <v>0</v>
      </c>
      <c r="Q3016" s="6">
        <v>0</v>
      </c>
      <c r="R3016" s="6">
        <v>0</v>
      </c>
      <c r="S3016" s="6" t="s">
        <v>74</v>
      </c>
      <c r="T3016" s="6">
        <v>28.786324786324784</v>
      </c>
      <c r="U3016" s="6">
        <v>25.385662431941924</v>
      </c>
      <c r="V3016" s="6">
        <v>32.218914586672774</v>
      </c>
      <c r="W3016" s="6">
        <v>0</v>
      </c>
      <c r="X3016" s="6" t="s">
        <v>74</v>
      </c>
      <c r="Y3016" s="6">
        <v>0</v>
      </c>
      <c r="Z3016" s="6">
        <v>12.3408126137053</v>
      </c>
      <c r="AA3016" s="6">
        <v>45.122451771788199</v>
      </c>
      <c r="AB3016" s="6">
        <v>49.659307713273371</v>
      </c>
      <c r="AC3016" s="6">
        <v>40.549450549450547</v>
      </c>
      <c r="AD3016" s="6">
        <v>44.611493606856826</v>
      </c>
      <c r="AE3016" s="6">
        <v>49.089890786894429</v>
      </c>
      <c r="AF3016" s="6">
        <v>40.101522842639589</v>
      </c>
      <c r="AG3016" s="6" t="s">
        <v>74</v>
      </c>
      <c r="AH3016" s="6" t="s">
        <v>74</v>
      </c>
      <c r="AI3016" s="6" t="s">
        <v>74</v>
      </c>
      <c r="AJ3016" s="6">
        <v>0</v>
      </c>
      <c r="AK3016" s="6">
        <v>0</v>
      </c>
      <c r="AL3016" s="6" t="s">
        <v>74</v>
      </c>
      <c r="AM3016" s="6">
        <v>100</v>
      </c>
      <c r="AN3016" s="6">
        <v>100</v>
      </c>
      <c r="AO3016" s="6">
        <v>100</v>
      </c>
      <c r="AP3016" s="6">
        <v>100</v>
      </c>
      <c r="AQ3016" s="6" t="s">
        <v>74</v>
      </c>
      <c r="AR3016" s="6">
        <v>100</v>
      </c>
      <c r="AS3016" s="6">
        <v>24.1784849533034</v>
      </c>
      <c r="AT3016" s="6">
        <v>23.348322379799399</v>
      </c>
      <c r="AU3016" s="6">
        <v>16.534071255620901</v>
      </c>
      <c r="AV3016" s="6">
        <v>22.172258734002099</v>
      </c>
      <c r="AW3016" s="6">
        <v>13.7668626772743</v>
      </c>
      <c r="AX3016" s="46">
        <v>31325</v>
      </c>
      <c r="AY3016" s="41">
        <v>30933</v>
      </c>
      <c r="AZ3016" s="41" t="s">
        <v>74</v>
      </c>
      <c r="BA3016" s="41" t="s">
        <v>74</v>
      </c>
      <c r="BB3016" s="41" t="s">
        <v>74</v>
      </c>
      <c r="BC3016" s="41" t="s">
        <v>74</v>
      </c>
      <c r="BD3016" s="3">
        <v>5.1209708587771505</v>
      </c>
      <c r="BE3016" s="6">
        <v>26.1843554902681</v>
      </c>
      <c r="BF3016" s="6">
        <v>71.2</v>
      </c>
      <c r="BG3016" s="6">
        <v>20.7</v>
      </c>
      <c r="BH3016">
        <v>0</v>
      </c>
      <c r="BI3016" s="43">
        <v>2.1382751247327159</v>
      </c>
      <c r="BJ3016">
        <v>3</v>
      </c>
      <c r="BK3016" s="31">
        <v>65.29968454258676</v>
      </c>
      <c r="BL3016" s="31">
        <v>27.19242902208202</v>
      </c>
      <c r="BM3016" s="31">
        <v>0</v>
      </c>
      <c r="BN3016" s="31">
        <v>2.2082018927444795</v>
      </c>
      <c r="BO3016" s="31">
        <v>2.6498422712933754</v>
      </c>
      <c r="BP3016">
        <v>78.951678951678943</v>
      </c>
      <c r="BQ3016">
        <v>12.285012285012286</v>
      </c>
      <c r="BR3016">
        <v>0</v>
      </c>
      <c r="BS3016">
        <v>2.0475020475020473</v>
      </c>
      <c r="BT3016">
        <v>3.3579033579033579</v>
      </c>
    </row>
    <row r="3017" spans="1:72" x14ac:dyDescent="0.25">
      <c r="A3017" t="s">
        <v>4115</v>
      </c>
      <c r="B3017" s="42"/>
      <c r="C3017" s="6">
        <v>25576</v>
      </c>
      <c r="D3017" s="6">
        <v>0.4032</v>
      </c>
      <c r="E3017" s="3">
        <v>11.936339522546419</v>
      </c>
      <c r="F3017" s="3">
        <v>17.696629213483146</v>
      </c>
      <c r="G3017" s="6">
        <v>8.5815602836879403</v>
      </c>
      <c r="H3017" s="6">
        <v>15.7054243104131</v>
      </c>
      <c r="I3017" s="6">
        <v>11.736004108885464</v>
      </c>
      <c r="J3017" s="6">
        <v>19.902253597610645</v>
      </c>
      <c r="K3017" s="6">
        <v>0</v>
      </c>
      <c r="L3017" s="6">
        <v>0</v>
      </c>
      <c r="M3017" s="6" t="s">
        <v>74</v>
      </c>
      <c r="N3017" s="6">
        <v>80</v>
      </c>
      <c r="O3017" s="6">
        <v>100</v>
      </c>
      <c r="P3017" s="6">
        <v>0</v>
      </c>
      <c r="Q3017" s="6">
        <v>0</v>
      </c>
      <c r="R3017" s="6" t="s">
        <v>74</v>
      </c>
      <c r="S3017" s="6">
        <v>0</v>
      </c>
      <c r="T3017" s="6">
        <v>15.674871517446579</v>
      </c>
      <c r="U3017" s="6">
        <v>11.68054110301769</v>
      </c>
      <c r="V3017" s="6">
        <v>20</v>
      </c>
      <c r="W3017" s="6">
        <v>0</v>
      </c>
      <c r="X3017" s="6" t="s">
        <v>74</v>
      </c>
      <c r="Y3017" s="6">
        <v>0</v>
      </c>
      <c r="Z3017" s="6">
        <v>6.5368108286563196</v>
      </c>
      <c r="AA3017" s="6">
        <v>43.873117033603698</v>
      </c>
      <c r="AB3017" s="6">
        <v>46.90005344735436</v>
      </c>
      <c r="AC3017" s="6">
        <v>40.290955091714103</v>
      </c>
      <c r="AD3017" s="6">
        <v>44.482758620689658</v>
      </c>
      <c r="AE3017" s="6">
        <v>48.20183997769724</v>
      </c>
      <c r="AF3017" s="6">
        <v>40.155692507298085</v>
      </c>
      <c r="AG3017" s="6">
        <v>0</v>
      </c>
      <c r="AH3017" s="6">
        <v>0</v>
      </c>
      <c r="AI3017" s="6" t="s">
        <v>74</v>
      </c>
      <c r="AJ3017" s="6">
        <v>100</v>
      </c>
      <c r="AK3017" s="6" t="s">
        <v>74</v>
      </c>
      <c r="AL3017" s="6">
        <v>100</v>
      </c>
      <c r="AM3017" s="6">
        <v>0</v>
      </c>
      <c r="AN3017" s="6">
        <v>0</v>
      </c>
      <c r="AO3017" s="6">
        <v>0</v>
      </c>
      <c r="AP3017" s="6">
        <v>0</v>
      </c>
      <c r="AQ3017" s="6" t="s">
        <v>74</v>
      </c>
      <c r="AR3017" s="6">
        <v>0</v>
      </c>
      <c r="AS3017" s="6">
        <v>26.457082303073101</v>
      </c>
      <c r="AT3017" s="6">
        <v>14.835747085835401</v>
      </c>
      <c r="AU3017" s="6">
        <v>26.527728717767602</v>
      </c>
      <c r="AV3017" s="6">
        <v>23.4546096785588</v>
      </c>
      <c r="AW3017" s="6">
        <v>8.7248322147650992</v>
      </c>
      <c r="AX3017" s="46">
        <v>39974</v>
      </c>
      <c r="AY3017" s="41">
        <v>40970</v>
      </c>
      <c r="AZ3017" s="41" t="s">
        <v>74</v>
      </c>
      <c r="BA3017" s="41" t="s">
        <v>74</v>
      </c>
      <c r="BB3017" s="41" t="s">
        <v>74</v>
      </c>
      <c r="BC3017" s="41" t="s">
        <v>74</v>
      </c>
      <c r="BD3017" s="3">
        <v>4.1348512377924145</v>
      </c>
      <c r="BE3017" s="6">
        <v>17.450907743608699</v>
      </c>
      <c r="BF3017" s="6">
        <v>81.400000000000006</v>
      </c>
      <c r="BG3017" s="6">
        <v>10.4</v>
      </c>
      <c r="BH3017">
        <v>0</v>
      </c>
      <c r="BI3017" s="43">
        <v>2.382645803698435</v>
      </c>
      <c r="BJ3017">
        <v>4</v>
      </c>
      <c r="BK3017" s="31">
        <v>84.693877551020407</v>
      </c>
      <c r="BL3017" s="31">
        <v>9.1198979591836729</v>
      </c>
      <c r="BM3017" s="31">
        <v>0</v>
      </c>
      <c r="BN3017" s="31">
        <v>2.806122448979592</v>
      </c>
      <c r="BO3017" s="31">
        <v>3.3801020408163267</v>
      </c>
      <c r="BP3017">
        <v>77.331189710610943</v>
      </c>
      <c r="BQ3017">
        <v>12.057877813504824</v>
      </c>
      <c r="BR3017">
        <v>0</v>
      </c>
      <c r="BS3017">
        <v>1.8488745980707395</v>
      </c>
      <c r="BT3017">
        <v>4.823151125401929</v>
      </c>
    </row>
    <row r="3018" spans="1:72" x14ac:dyDescent="0.25">
      <c r="A3018" t="s">
        <v>4116</v>
      </c>
      <c r="B3018" s="42"/>
      <c r="C3018" s="6">
        <v>26562</v>
      </c>
      <c r="D3018" s="6">
        <v>0.42609999999999998</v>
      </c>
      <c r="E3018" s="3">
        <v>27.551659361302445</v>
      </c>
      <c r="F3018" s="3">
        <v>27.518878101402372</v>
      </c>
      <c r="G3018" s="6">
        <v>10.6295278541094</v>
      </c>
      <c r="H3018" s="6">
        <v>19.8677466593447</v>
      </c>
      <c r="I3018" s="6">
        <v>18.366683690050607</v>
      </c>
      <c r="J3018" s="6">
        <v>21.326415519963906</v>
      </c>
      <c r="K3018" s="6">
        <v>29.044647143542967</v>
      </c>
      <c r="L3018" s="6">
        <v>27.209533267130087</v>
      </c>
      <c r="M3018" s="6">
        <v>30.76208178438662</v>
      </c>
      <c r="N3018" s="6">
        <v>0</v>
      </c>
      <c r="O3018" s="6">
        <v>0</v>
      </c>
      <c r="P3018" s="6">
        <v>0</v>
      </c>
      <c r="Q3018" s="6">
        <v>21.85089974293059</v>
      </c>
      <c r="R3018" s="6">
        <v>21.693121693121693</v>
      </c>
      <c r="S3018" s="6">
        <v>22</v>
      </c>
      <c r="T3018" s="6">
        <v>19.345874830935696</v>
      </c>
      <c r="U3018" s="6">
        <v>17.954602145173361</v>
      </c>
      <c r="V3018" s="6">
        <v>20.698351115421922</v>
      </c>
      <c r="W3018" s="6">
        <v>0</v>
      </c>
      <c r="X3018" s="6" t="s">
        <v>74</v>
      </c>
      <c r="Y3018" s="6">
        <v>0</v>
      </c>
      <c r="Z3018" s="6">
        <v>9.1915137614678901</v>
      </c>
      <c r="AA3018" s="6">
        <v>46.919622448705198</v>
      </c>
      <c r="AB3018" s="6">
        <v>51.400522861868438</v>
      </c>
      <c r="AC3018" s="6">
        <v>42.366081110388201</v>
      </c>
      <c r="AD3018" s="6">
        <v>47.692084662220935</v>
      </c>
      <c r="AE3018" s="6">
        <v>52.594353295843234</v>
      </c>
      <c r="AF3018" s="6">
        <v>42.787541325909167</v>
      </c>
      <c r="AG3018" s="6">
        <v>34.101623886851755</v>
      </c>
      <c r="AH3018" s="6">
        <v>33.168805528134257</v>
      </c>
      <c r="AI3018" s="6">
        <v>35.15625</v>
      </c>
      <c r="AJ3018" s="6">
        <v>51.829268292682926</v>
      </c>
      <c r="AK3018" s="6">
        <v>48.309178743961354</v>
      </c>
      <c r="AL3018" s="6">
        <v>57.851239669421481</v>
      </c>
      <c r="AM3018" s="6">
        <v>36.363636363636367</v>
      </c>
      <c r="AN3018" s="6">
        <v>46.153846153846153</v>
      </c>
      <c r="AO3018" s="6">
        <v>0</v>
      </c>
      <c r="AP3018" s="6">
        <v>80.851063829787222</v>
      </c>
      <c r="AQ3018" s="6">
        <v>0</v>
      </c>
      <c r="AR3018" s="6">
        <v>90.476190476190482</v>
      </c>
      <c r="AS3018" s="6">
        <v>26.962177180021499</v>
      </c>
      <c r="AT3018" s="6">
        <v>20.8372797878386</v>
      </c>
      <c r="AU3018" s="6">
        <v>24.587990149649599</v>
      </c>
      <c r="AV3018" s="6">
        <v>15.324872134873999</v>
      </c>
      <c r="AW3018" s="6">
        <v>12.287680747616299</v>
      </c>
      <c r="AX3018" s="46">
        <v>36293</v>
      </c>
      <c r="AY3018" s="41">
        <v>36547</v>
      </c>
      <c r="AZ3018" s="41">
        <v>33007</v>
      </c>
      <c r="BA3018" s="41">
        <v>57895</v>
      </c>
      <c r="BB3018" s="41" t="s">
        <v>74</v>
      </c>
      <c r="BC3018" s="41">
        <v>32188</v>
      </c>
      <c r="BD3018" s="3">
        <v>4.3708948478457366</v>
      </c>
      <c r="BE3018" s="6">
        <v>12.5408870862227</v>
      </c>
      <c r="BF3018" s="6">
        <v>81.400000000000006</v>
      </c>
      <c r="BG3018" s="6">
        <v>9.3000000000000007</v>
      </c>
      <c r="BH3018">
        <v>0.1</v>
      </c>
      <c r="BI3018" s="43">
        <v>3.9642190617156832</v>
      </c>
      <c r="BJ3018">
        <v>1.6</v>
      </c>
      <c r="BK3018" s="31">
        <v>78.022875816993462</v>
      </c>
      <c r="BL3018" s="31">
        <v>10.737628384687207</v>
      </c>
      <c r="BM3018" s="31">
        <v>0.24509803921568626</v>
      </c>
      <c r="BN3018" s="31">
        <v>4.5868347338935571</v>
      </c>
      <c r="BO3018" s="31">
        <v>1.727357609710551</v>
      </c>
      <c r="BP3018">
        <v>85.583130110457603</v>
      </c>
      <c r="BQ3018">
        <v>7.5312006885669209</v>
      </c>
      <c r="BR3018">
        <v>0</v>
      </c>
      <c r="BS3018">
        <v>3.198967149619854</v>
      </c>
      <c r="BT3018">
        <v>1.5062401377133838</v>
      </c>
    </row>
    <row r="3019" spans="1:72" x14ac:dyDescent="0.25">
      <c r="A3019" t="s">
        <v>4117</v>
      </c>
      <c r="B3019" s="42"/>
      <c r="C3019" s="6">
        <v>18949</v>
      </c>
      <c r="D3019" s="6">
        <v>0.45179999999999998</v>
      </c>
      <c r="E3019" s="3">
        <v>53.828306264501158</v>
      </c>
      <c r="F3019" s="3">
        <v>36.929460580912867</v>
      </c>
      <c r="G3019" s="6">
        <v>18.944099378882001</v>
      </c>
      <c r="H3019" s="6">
        <v>27.009402487109501</v>
      </c>
      <c r="I3019" s="6">
        <v>28.392909038070329</v>
      </c>
      <c r="J3019" s="6">
        <v>25.499524262607043</v>
      </c>
      <c r="K3019" s="6">
        <v>82.978723404255319</v>
      </c>
      <c r="L3019" s="6">
        <v>97.368421052631575</v>
      </c>
      <c r="M3019" s="6">
        <v>22.222222222222221</v>
      </c>
      <c r="N3019" s="6">
        <v>61.111111111111114</v>
      </c>
      <c r="O3019" s="6">
        <v>61.111111111111114</v>
      </c>
      <c r="P3019" s="6" t="s">
        <v>74</v>
      </c>
      <c r="Q3019" s="6" t="s">
        <v>74</v>
      </c>
      <c r="R3019" s="6" t="s">
        <v>74</v>
      </c>
      <c r="S3019" s="6" t="s">
        <v>74</v>
      </c>
      <c r="T3019" s="6">
        <v>26.266537592771861</v>
      </c>
      <c r="U3019" s="6">
        <v>26.396255850234006</v>
      </c>
      <c r="V3019" s="6">
        <v>26.127631139325093</v>
      </c>
      <c r="W3019" s="6" t="s">
        <v>74</v>
      </c>
      <c r="X3019" s="6" t="s">
        <v>74</v>
      </c>
      <c r="Y3019" s="6" t="s">
        <v>74</v>
      </c>
      <c r="Z3019" s="6">
        <v>9.3831168831168803</v>
      </c>
      <c r="AA3019" s="6">
        <v>40.979244278871697</v>
      </c>
      <c r="AB3019" s="6">
        <v>36.801583809942805</v>
      </c>
      <c r="AC3019" s="6">
        <v>47.37373737373737</v>
      </c>
      <c r="AD3019" s="6">
        <v>49.304482225656876</v>
      </c>
      <c r="AE3019" s="6">
        <v>50.858995137763372</v>
      </c>
      <c r="AF3019" s="6">
        <v>47.552958363769179</v>
      </c>
      <c r="AG3019" s="6">
        <v>6.9002123142250529</v>
      </c>
      <c r="AH3019" s="6">
        <v>6.6366704161979744</v>
      </c>
      <c r="AI3019" s="6">
        <v>11.320754716981133</v>
      </c>
      <c r="AJ3019" s="6">
        <v>2.9850746268656714</v>
      </c>
      <c r="AK3019" s="6">
        <v>0.967741935483871</v>
      </c>
      <c r="AL3019" s="6">
        <v>28.000000000000004</v>
      </c>
      <c r="AM3019" s="6">
        <v>0</v>
      </c>
      <c r="AN3019" s="6">
        <v>0</v>
      </c>
      <c r="AO3019" s="6">
        <v>0</v>
      </c>
      <c r="AP3019" s="6">
        <v>0</v>
      </c>
      <c r="AQ3019" s="6">
        <v>0</v>
      </c>
      <c r="AR3019" s="6">
        <v>0</v>
      </c>
      <c r="AS3019" s="6">
        <v>31.3149408814045</v>
      </c>
      <c r="AT3019" s="6">
        <v>22.0351128627732</v>
      </c>
      <c r="AU3019" s="6">
        <v>22.178430670010702</v>
      </c>
      <c r="AV3019" s="6">
        <v>16.3024005732712</v>
      </c>
      <c r="AW3019" s="6">
        <v>8.1691150125403098</v>
      </c>
      <c r="AX3019" s="46">
        <v>37536</v>
      </c>
      <c r="AY3019" s="41">
        <v>39438</v>
      </c>
      <c r="AZ3019" s="41" t="s">
        <v>74</v>
      </c>
      <c r="BA3019" s="41" t="s">
        <v>74</v>
      </c>
      <c r="BB3019" s="41" t="s">
        <v>74</v>
      </c>
      <c r="BC3019" s="41" t="s">
        <v>74</v>
      </c>
      <c r="BD3019" s="3">
        <v>5.3926738381494763</v>
      </c>
      <c r="BE3019" s="6">
        <v>15.6761069006781</v>
      </c>
      <c r="BF3019" s="6">
        <v>71.400000000000006</v>
      </c>
      <c r="BG3019" s="6">
        <v>14.1</v>
      </c>
      <c r="BH3019">
        <v>0.1</v>
      </c>
      <c r="BI3019" s="43">
        <v>4.7496318114874816</v>
      </c>
      <c r="BJ3019">
        <v>7.7</v>
      </c>
      <c r="BK3019" s="31">
        <v>65.977175463623396</v>
      </c>
      <c r="BL3019" s="31">
        <v>17.974322396576319</v>
      </c>
      <c r="BM3019" s="31">
        <v>0</v>
      </c>
      <c r="BN3019" s="31">
        <v>3.637660485021398</v>
      </c>
      <c r="BO3019" s="31">
        <v>8.5592011412268185</v>
      </c>
      <c r="BP3019">
        <v>77.168949771689498</v>
      </c>
      <c r="BQ3019">
        <v>9.8934550989345507</v>
      </c>
      <c r="BR3019">
        <v>0.22831050228310501</v>
      </c>
      <c r="BS3019">
        <v>5.93607305936073</v>
      </c>
      <c r="BT3019">
        <v>6.7732115677321154</v>
      </c>
    </row>
    <row r="3020" spans="1:72" x14ac:dyDescent="0.25">
      <c r="A3020" t="s">
        <v>4118</v>
      </c>
      <c r="B3020" s="42"/>
      <c r="C3020" s="6">
        <v>26819</v>
      </c>
      <c r="D3020" s="6">
        <v>0.40179999999999999</v>
      </c>
      <c r="E3020" s="3">
        <v>17.322834645669293</v>
      </c>
      <c r="F3020" s="3">
        <v>19.778817524457679</v>
      </c>
      <c r="G3020" s="6">
        <v>12.260216847372799</v>
      </c>
      <c r="H3020" s="6">
        <v>15.3562548229444</v>
      </c>
      <c r="I3020" s="6">
        <v>15.136433842457524</v>
      </c>
      <c r="J3020" s="6">
        <v>15.575736806031529</v>
      </c>
      <c r="K3020" s="6">
        <v>58.895705521472394</v>
      </c>
      <c r="L3020" s="6">
        <v>88.073394495412856</v>
      </c>
      <c r="M3020" s="6">
        <v>0</v>
      </c>
      <c r="N3020" s="6" t="s">
        <v>74</v>
      </c>
      <c r="O3020" s="6" t="s">
        <v>74</v>
      </c>
      <c r="P3020" s="6" t="s">
        <v>74</v>
      </c>
      <c r="Q3020" s="6">
        <v>9.4594594594594597</v>
      </c>
      <c r="R3020" s="6">
        <v>0</v>
      </c>
      <c r="S3020" s="6">
        <v>21.875</v>
      </c>
      <c r="T3020" s="6">
        <v>14.963212481163019</v>
      </c>
      <c r="U3020" s="6">
        <v>14.030703320242772</v>
      </c>
      <c r="V3020" s="6">
        <v>15.883078006691321</v>
      </c>
      <c r="W3020" s="6" t="s">
        <v>74</v>
      </c>
      <c r="X3020" s="6" t="s">
        <v>74</v>
      </c>
      <c r="Y3020" s="6" t="s">
        <v>74</v>
      </c>
      <c r="Z3020" s="6">
        <v>6.74915635545557</v>
      </c>
      <c r="AA3020" s="6">
        <v>54.995360346427503</v>
      </c>
      <c r="AB3020" s="6">
        <v>59.176029962546814</v>
      </c>
      <c r="AC3020" s="6">
        <v>50.889025137952181</v>
      </c>
      <c r="AD3020" s="6">
        <v>54.281475201356514</v>
      </c>
      <c r="AE3020" s="6">
        <v>58.293838862559241</v>
      </c>
      <c r="AF3020" s="6">
        <v>50.396328744263663</v>
      </c>
      <c r="AG3020" s="6">
        <v>92.024539877300612</v>
      </c>
      <c r="AH3020" s="6">
        <v>88.073394495412856</v>
      </c>
      <c r="AI3020" s="6">
        <v>100</v>
      </c>
      <c r="AJ3020" s="6">
        <v>89.361702127659569</v>
      </c>
      <c r="AK3020" s="6">
        <v>100</v>
      </c>
      <c r="AL3020" s="6">
        <v>58.333333333333336</v>
      </c>
      <c r="AM3020" s="6">
        <v>0</v>
      </c>
      <c r="AN3020" s="6">
        <v>0</v>
      </c>
      <c r="AO3020" s="6">
        <v>0</v>
      </c>
      <c r="AP3020" s="6" t="s">
        <v>74</v>
      </c>
      <c r="AQ3020" s="6" t="s">
        <v>74</v>
      </c>
      <c r="AR3020" s="6" t="s">
        <v>74</v>
      </c>
      <c r="AS3020" s="6">
        <v>20.8685162846803</v>
      </c>
      <c r="AT3020" s="6">
        <v>17.108966626457601</v>
      </c>
      <c r="AU3020" s="6">
        <v>20.9489344591878</v>
      </c>
      <c r="AV3020" s="6">
        <v>15.3196622436671</v>
      </c>
      <c r="AW3020" s="6">
        <v>25.753920386007199</v>
      </c>
      <c r="AX3020" s="46">
        <v>39088</v>
      </c>
      <c r="AY3020" s="41">
        <v>39117</v>
      </c>
      <c r="AZ3020" s="41" t="s">
        <v>74</v>
      </c>
      <c r="BA3020" s="41" t="s">
        <v>74</v>
      </c>
      <c r="BB3020" s="41" t="s">
        <v>74</v>
      </c>
      <c r="BC3020" s="41" t="s">
        <v>74</v>
      </c>
      <c r="BD3020" s="3">
        <v>3.9645900918238302</v>
      </c>
      <c r="BE3020" s="6">
        <v>7.9474477708378197</v>
      </c>
      <c r="BF3020" s="6">
        <v>82.9</v>
      </c>
      <c r="BG3020" s="6">
        <v>10.199999999999999</v>
      </c>
      <c r="BH3020">
        <v>0.3</v>
      </c>
      <c r="BI3020" s="43">
        <v>2.6108578532946538</v>
      </c>
      <c r="BJ3020">
        <v>3.8</v>
      </c>
      <c r="BK3020" s="31">
        <v>79.137529137529143</v>
      </c>
      <c r="BL3020" s="31">
        <v>13.403263403263404</v>
      </c>
      <c r="BM3020" s="31">
        <v>0.50505050505050508</v>
      </c>
      <c r="BN3020" s="31">
        <v>2.7972027972027971</v>
      </c>
      <c r="BO3020" s="31">
        <v>3.6519036519036518</v>
      </c>
      <c r="BP3020">
        <v>87.166962699822378</v>
      </c>
      <c r="BQ3020">
        <v>6.4831261101243332</v>
      </c>
      <c r="BR3020">
        <v>0</v>
      </c>
      <c r="BS3020">
        <v>2.3978685612788633</v>
      </c>
      <c r="BT3020">
        <v>3.9520426287744228</v>
      </c>
    </row>
    <row r="3021" spans="1:72" x14ac:dyDescent="0.25">
      <c r="A3021" t="s">
        <v>4119</v>
      </c>
      <c r="B3021" s="42"/>
      <c r="C3021" s="6">
        <v>26866</v>
      </c>
      <c r="D3021" s="6">
        <v>0.45119999999999999</v>
      </c>
      <c r="E3021" s="3">
        <v>29.943502824858758</v>
      </c>
      <c r="F3021" s="3">
        <v>24.250440917107582</v>
      </c>
      <c r="G3021" s="6">
        <v>11.1002239641657</v>
      </c>
      <c r="H3021" s="6">
        <v>18.710601719197701</v>
      </c>
      <c r="I3021" s="6">
        <v>17.217340363210308</v>
      </c>
      <c r="J3021" s="6">
        <v>20.140213123948403</v>
      </c>
      <c r="K3021" s="6">
        <v>23.94736842105263</v>
      </c>
      <c r="L3021" s="6">
        <v>15.675675675675677</v>
      </c>
      <c r="M3021" s="6">
        <v>31.794871794871792</v>
      </c>
      <c r="N3021" s="6" t="s">
        <v>74</v>
      </c>
      <c r="O3021" s="6" t="s">
        <v>74</v>
      </c>
      <c r="P3021" s="6" t="s">
        <v>74</v>
      </c>
      <c r="Q3021" s="6">
        <v>18.711018711018713</v>
      </c>
      <c r="R3021" s="6">
        <v>12.867647058823529</v>
      </c>
      <c r="S3021" s="6">
        <v>26.315789473684209</v>
      </c>
      <c r="T3021" s="6">
        <v>17.834726432136186</v>
      </c>
      <c r="U3021" s="6">
        <v>16.583040642247866</v>
      </c>
      <c r="V3021" s="6">
        <v>19.028533827839926</v>
      </c>
      <c r="W3021" s="6">
        <v>51.724137931034484</v>
      </c>
      <c r="X3021" s="6">
        <v>73.214285714285708</v>
      </c>
      <c r="Y3021" s="6">
        <v>38.202247191011232</v>
      </c>
      <c r="Z3021" s="6">
        <v>7.1621177244327496</v>
      </c>
      <c r="AA3021" s="6">
        <v>51.892426879628701</v>
      </c>
      <c r="AB3021" s="6">
        <v>55.788212069937956</v>
      </c>
      <c r="AC3021" s="6">
        <v>48.237084077528607</v>
      </c>
      <c r="AD3021" s="6">
        <v>51.949088008122715</v>
      </c>
      <c r="AE3021" s="6">
        <v>55.656755739555884</v>
      </c>
      <c r="AF3021" s="6">
        <v>48.502658830114747</v>
      </c>
      <c r="AG3021" s="6">
        <v>50.130890052356023</v>
      </c>
      <c r="AH3021" s="6">
        <v>60.25</v>
      </c>
      <c r="AI3021" s="6">
        <v>39.010989010989015</v>
      </c>
      <c r="AJ3021" s="6">
        <v>65.266106442577026</v>
      </c>
      <c r="AK3021" s="6">
        <v>87.179487179487182</v>
      </c>
      <c r="AL3021" s="6">
        <v>38.888888888888893</v>
      </c>
      <c r="AM3021" s="6">
        <v>0</v>
      </c>
      <c r="AN3021" s="6">
        <v>0</v>
      </c>
      <c r="AO3021" s="6">
        <v>0</v>
      </c>
      <c r="AP3021" s="6">
        <v>43.75</v>
      </c>
      <c r="AQ3021" s="6">
        <v>26.785714285714285</v>
      </c>
      <c r="AR3021" s="6">
        <v>60.714285714285708</v>
      </c>
      <c r="AS3021" s="6">
        <v>31.942476622272601</v>
      </c>
      <c r="AT3021" s="6">
        <v>19.3114196656277</v>
      </c>
      <c r="AU3021" s="6">
        <v>21.649192405780699</v>
      </c>
      <c r="AV3021" s="6">
        <v>13.0065174270332</v>
      </c>
      <c r="AW3021" s="6">
        <v>14.0903938792859</v>
      </c>
      <c r="AX3021" s="46">
        <v>39746</v>
      </c>
      <c r="AY3021" s="41">
        <v>40741</v>
      </c>
      <c r="AZ3021" s="41">
        <v>35523</v>
      </c>
      <c r="BA3021" s="41" t="s">
        <v>74</v>
      </c>
      <c r="BB3021" s="41" t="s">
        <v>74</v>
      </c>
      <c r="BC3021" s="41">
        <v>34816</v>
      </c>
      <c r="BD3021" s="3">
        <v>4.4975615778751772</v>
      </c>
      <c r="BE3021" s="6">
        <v>6.7874306839186698</v>
      </c>
      <c r="BF3021" s="6">
        <v>83.8</v>
      </c>
      <c r="BG3021" s="6">
        <v>9.1999999999999993</v>
      </c>
      <c r="BH3021">
        <v>0.4</v>
      </c>
      <c r="BI3021" s="43">
        <v>3.2031529917592261</v>
      </c>
      <c r="BJ3021">
        <v>3.1</v>
      </c>
      <c r="BK3021" s="31">
        <v>83.152928115459332</v>
      </c>
      <c r="BL3021" s="31">
        <v>11.018595614765474</v>
      </c>
      <c r="BM3021" s="31">
        <v>0.72162087149597554</v>
      </c>
      <c r="BN3021" s="31">
        <v>1.6097696364140994</v>
      </c>
      <c r="BO3021" s="31">
        <v>3.1917846239245073</v>
      </c>
      <c r="BP3021">
        <v>84.456956586160914</v>
      </c>
      <c r="BQ3021">
        <v>7.201066824714772</v>
      </c>
      <c r="BR3021">
        <v>2.96340198547933E-2</v>
      </c>
      <c r="BS3021">
        <v>4.9044302859682913</v>
      </c>
      <c r="BT3021">
        <v>2.9634019854793303</v>
      </c>
    </row>
    <row r="3022" spans="1:72" x14ac:dyDescent="0.25">
      <c r="A3022" t="s">
        <v>4120</v>
      </c>
      <c r="B3022" s="42"/>
      <c r="C3022" s="6">
        <v>26348</v>
      </c>
      <c r="D3022" s="6">
        <v>0.45600000000000002</v>
      </c>
      <c r="E3022" s="3">
        <v>42.359050445103854</v>
      </c>
      <c r="F3022" s="3">
        <v>31.395096550227812</v>
      </c>
      <c r="G3022" s="6">
        <v>16.951133972410599</v>
      </c>
      <c r="H3022" s="6">
        <v>20.662640056022401</v>
      </c>
      <c r="I3022" s="6">
        <v>19.76287956328898</v>
      </c>
      <c r="J3022" s="6">
        <v>21.610931319669184</v>
      </c>
      <c r="K3022" s="6">
        <v>25.78125</v>
      </c>
      <c r="L3022" s="6">
        <v>38.75</v>
      </c>
      <c r="M3022" s="6">
        <v>4.1666666666666661</v>
      </c>
      <c r="N3022" s="6" t="s">
        <v>74</v>
      </c>
      <c r="O3022" s="6" t="s">
        <v>74</v>
      </c>
      <c r="P3022" s="6" t="s">
        <v>74</v>
      </c>
      <c r="Q3022" s="6">
        <v>13.427561837455832</v>
      </c>
      <c r="R3022" s="6">
        <v>21.714285714285715</v>
      </c>
      <c r="S3022" s="6">
        <v>0</v>
      </c>
      <c r="T3022" s="6">
        <v>20.550866684817134</v>
      </c>
      <c r="U3022" s="6">
        <v>19.339199138085831</v>
      </c>
      <c r="V3022" s="6">
        <v>21.788990825688074</v>
      </c>
      <c r="W3022" s="6">
        <v>0</v>
      </c>
      <c r="X3022" s="6" t="s">
        <v>74</v>
      </c>
      <c r="Y3022" s="6">
        <v>0</v>
      </c>
      <c r="Z3022" s="6">
        <v>8.1047510609667697</v>
      </c>
      <c r="AA3022" s="6">
        <v>50.088110293355399</v>
      </c>
      <c r="AB3022" s="6">
        <v>54.76382721033508</v>
      </c>
      <c r="AC3022" s="6">
        <v>45.152354570637122</v>
      </c>
      <c r="AD3022" s="6">
        <v>50.392980189491823</v>
      </c>
      <c r="AE3022" s="6">
        <v>55.473908413205542</v>
      </c>
      <c r="AF3022" s="6">
        <v>45.199216198563029</v>
      </c>
      <c r="AG3022" s="6">
        <v>29.065743944636679</v>
      </c>
      <c r="AH3022" s="6">
        <v>33.333333333333329</v>
      </c>
      <c r="AI3022" s="6">
        <v>21.359223300970871</v>
      </c>
      <c r="AJ3022" s="6">
        <v>80.833333333333329</v>
      </c>
      <c r="AK3022" s="6">
        <v>89.510489510489506</v>
      </c>
      <c r="AL3022" s="6">
        <v>68.041237113402062</v>
      </c>
      <c r="AM3022" s="6">
        <v>0</v>
      </c>
      <c r="AN3022" s="6">
        <v>0</v>
      </c>
      <c r="AO3022" s="6">
        <v>0</v>
      </c>
      <c r="AP3022" s="6">
        <v>100</v>
      </c>
      <c r="AQ3022" s="6" t="s">
        <v>74</v>
      </c>
      <c r="AR3022" s="6">
        <v>100</v>
      </c>
      <c r="AS3022" s="6">
        <v>19.283622437485899</v>
      </c>
      <c r="AT3022" s="6">
        <v>19.0470826762784</v>
      </c>
      <c r="AU3022" s="6">
        <v>21.344897499436801</v>
      </c>
      <c r="AV3022" s="6">
        <v>16.794323045731002</v>
      </c>
      <c r="AW3022" s="6">
        <v>23.530074341067799</v>
      </c>
      <c r="AX3022" s="46">
        <v>27995</v>
      </c>
      <c r="AY3022" s="41">
        <v>28848</v>
      </c>
      <c r="AZ3022" s="41">
        <v>18271</v>
      </c>
      <c r="BA3022" s="41" t="s">
        <v>74</v>
      </c>
      <c r="BB3022" s="41" t="s">
        <v>74</v>
      </c>
      <c r="BC3022" s="41" t="s">
        <v>74</v>
      </c>
      <c r="BD3022" s="3">
        <v>5.0982083054253184</v>
      </c>
      <c r="BE3022" s="6">
        <v>18.146942571495</v>
      </c>
      <c r="BF3022" s="6">
        <v>80.400000000000006</v>
      </c>
      <c r="BG3022" s="6">
        <v>15.4</v>
      </c>
      <c r="BH3022">
        <v>0.4</v>
      </c>
      <c r="BI3022" s="43">
        <v>2.2079853563665486</v>
      </c>
      <c r="BJ3022">
        <v>1.6</v>
      </c>
      <c r="BK3022" s="31">
        <v>74.9184339314845</v>
      </c>
      <c r="BL3022" s="31">
        <v>20.840130505709624</v>
      </c>
      <c r="BM3022" s="31">
        <v>0.65252854812398042</v>
      </c>
      <c r="BN3022" s="31">
        <v>2.8955954323001629</v>
      </c>
      <c r="BO3022" s="31">
        <v>0.69331158238172919</v>
      </c>
      <c r="BP3022">
        <v>87.490226739640349</v>
      </c>
      <c r="BQ3022">
        <v>8.4440969507427681</v>
      </c>
      <c r="BR3022">
        <v>0</v>
      </c>
      <c r="BS3022">
        <v>1.3291634089132134</v>
      </c>
      <c r="BT3022">
        <v>2.7365129007036746</v>
      </c>
    </row>
    <row r="3023" spans="1:72" x14ac:dyDescent="0.25">
      <c r="A3023" t="s">
        <v>4121</v>
      </c>
      <c r="B3023" s="42"/>
      <c r="C3023" s="6">
        <v>27268</v>
      </c>
      <c r="D3023" s="6">
        <v>0.44140000000000001</v>
      </c>
      <c r="E3023" s="3">
        <v>34.393757503001197</v>
      </c>
      <c r="F3023" s="3">
        <v>29.152367879203844</v>
      </c>
      <c r="G3023" s="6">
        <v>7.3496273184260703</v>
      </c>
      <c r="H3023" s="6">
        <v>16.230823458323499</v>
      </c>
      <c r="I3023" s="6">
        <v>14.07417658455577</v>
      </c>
      <c r="J3023" s="6">
        <v>18.263024059464041</v>
      </c>
      <c r="K3023" s="6">
        <v>12.828438948995363</v>
      </c>
      <c r="L3023" s="6">
        <v>13.230769230769232</v>
      </c>
      <c r="M3023" s="6">
        <v>12.422360248447205</v>
      </c>
      <c r="N3023" s="6">
        <v>4.3478260869565215</v>
      </c>
      <c r="O3023" s="6">
        <v>25</v>
      </c>
      <c r="P3023" s="6">
        <v>0</v>
      </c>
      <c r="Q3023" s="6">
        <v>38.333333333333336</v>
      </c>
      <c r="R3023" s="6">
        <v>20</v>
      </c>
      <c r="S3023" s="6">
        <v>56.666666666666664</v>
      </c>
      <c r="T3023" s="6">
        <v>15.717580273194962</v>
      </c>
      <c r="U3023" s="6">
        <v>13.363716553954719</v>
      </c>
      <c r="V3023" s="6">
        <v>17.913723338591318</v>
      </c>
      <c r="W3023" s="6">
        <v>21.333333333333336</v>
      </c>
      <c r="X3023" s="6">
        <v>33.333333333333329</v>
      </c>
      <c r="Y3023" s="6">
        <v>0</v>
      </c>
      <c r="Z3023" s="6">
        <v>7.24597056762439</v>
      </c>
      <c r="AA3023" s="6">
        <v>57.359916391992897</v>
      </c>
      <c r="AB3023" s="6">
        <v>63.058463109522592</v>
      </c>
      <c r="AC3023" s="6">
        <v>52.258703435666945</v>
      </c>
      <c r="AD3023" s="6">
        <v>57.289640591966176</v>
      </c>
      <c r="AE3023" s="6">
        <v>62.635395219765464</v>
      </c>
      <c r="AF3023" s="6">
        <v>52.504207067874034</v>
      </c>
      <c r="AG3023" s="6">
        <v>48.562300319488813</v>
      </c>
      <c r="AH3023" s="6">
        <v>54.421768707482997</v>
      </c>
      <c r="AI3023" s="6">
        <v>43.373493975903614</v>
      </c>
      <c r="AJ3023" s="6">
        <v>73.333333333333329</v>
      </c>
      <c r="AK3023" s="6">
        <v>87.662337662337663</v>
      </c>
      <c r="AL3023" s="6">
        <v>51.485148514851488</v>
      </c>
      <c r="AM3023" s="6">
        <v>43.478260869565219</v>
      </c>
      <c r="AN3023" s="6">
        <v>75</v>
      </c>
      <c r="AO3023" s="6">
        <v>36.84210526315789</v>
      </c>
      <c r="AP3023" s="6">
        <v>82.666666666666671</v>
      </c>
      <c r="AQ3023" s="6">
        <v>100</v>
      </c>
      <c r="AR3023" s="6">
        <v>51.851851851851848</v>
      </c>
      <c r="AS3023" s="6">
        <v>27.274100936838899</v>
      </c>
      <c r="AT3023" s="6">
        <v>20.315805379268699</v>
      </c>
      <c r="AU3023" s="6">
        <v>23.4814143245694</v>
      </c>
      <c r="AV3023" s="6">
        <v>9.5421577515865792</v>
      </c>
      <c r="AW3023" s="6">
        <v>19.386521607736501</v>
      </c>
      <c r="AX3023" s="46">
        <v>39959</v>
      </c>
      <c r="AY3023" s="41">
        <v>40079</v>
      </c>
      <c r="AZ3023" s="41">
        <v>24716</v>
      </c>
      <c r="BA3023" s="41">
        <v>76354</v>
      </c>
      <c r="BB3023" s="41" t="s">
        <v>74</v>
      </c>
      <c r="BC3023" s="41" t="s">
        <v>74</v>
      </c>
      <c r="BD3023" s="3">
        <v>4.3655971670780129</v>
      </c>
      <c r="BE3023" s="6">
        <v>6.9842266342305601</v>
      </c>
      <c r="BF3023" s="6">
        <v>85.6</v>
      </c>
      <c r="BG3023" s="6">
        <v>8.5</v>
      </c>
      <c r="BH3023">
        <v>1.4</v>
      </c>
      <c r="BI3023" s="43">
        <v>1.3103129335594266</v>
      </c>
      <c r="BJ3023">
        <v>1.8</v>
      </c>
      <c r="BK3023" s="31">
        <v>85.273513191235651</v>
      </c>
      <c r="BL3023" s="31">
        <v>9.2115069309882252</v>
      </c>
      <c r="BM3023" s="31">
        <v>0.43225517960947979</v>
      </c>
      <c r="BN3023" s="31">
        <v>1.9675063347741839</v>
      </c>
      <c r="BO3023" s="31">
        <v>1.475629751080638</v>
      </c>
      <c r="BP3023">
        <v>85.953711093375901</v>
      </c>
      <c r="BQ3023">
        <v>7.8371907422186746</v>
      </c>
      <c r="BR3023">
        <v>2.4740622505985637</v>
      </c>
      <c r="BS3023">
        <v>0.60654429369513163</v>
      </c>
      <c r="BT3023">
        <v>2.1069433359936154</v>
      </c>
    </row>
    <row r="3024" spans="1:72" x14ac:dyDescent="0.25">
      <c r="A3024" t="s">
        <v>4122</v>
      </c>
      <c r="B3024" s="42"/>
      <c r="C3024" s="6">
        <v>25283</v>
      </c>
      <c r="D3024" s="6">
        <v>0.4385</v>
      </c>
      <c r="E3024" s="3">
        <v>18.855656697009103</v>
      </c>
      <c r="F3024" s="3">
        <v>18.946624248851187</v>
      </c>
      <c r="G3024" s="6">
        <v>9.8354381936471498</v>
      </c>
      <c r="H3024" s="6">
        <v>13.455149501661101</v>
      </c>
      <c r="I3024" s="6">
        <v>11.042857142857143</v>
      </c>
      <c r="J3024" s="6">
        <v>15.921706105755185</v>
      </c>
      <c r="K3024" s="6">
        <v>10.378912685337728</v>
      </c>
      <c r="L3024" s="6">
        <v>11.581920903954803</v>
      </c>
      <c r="M3024" s="6">
        <v>8.695652173913043</v>
      </c>
      <c r="N3024" s="6">
        <v>0</v>
      </c>
      <c r="O3024" s="6">
        <v>0</v>
      </c>
      <c r="P3024" s="6" t="s">
        <v>74</v>
      </c>
      <c r="Q3024" s="6">
        <v>41.439688715953309</v>
      </c>
      <c r="R3024" s="6">
        <v>35.471698113207545</v>
      </c>
      <c r="S3024" s="6">
        <v>47.791164658634536</v>
      </c>
      <c r="T3024" s="6">
        <v>12.478322560302695</v>
      </c>
      <c r="U3024" s="6">
        <v>9.996846420687481</v>
      </c>
      <c r="V3024" s="6">
        <v>14.959016393442623</v>
      </c>
      <c r="W3024" s="6">
        <v>38.461538461538467</v>
      </c>
      <c r="X3024" s="6">
        <v>47.058823529411761</v>
      </c>
      <c r="Y3024" s="6">
        <v>35.416666666666671</v>
      </c>
      <c r="Z3024" s="6">
        <v>7.8761460995039796</v>
      </c>
      <c r="AA3024" s="6">
        <v>58.308501314636302</v>
      </c>
      <c r="AB3024" s="6">
        <v>61.53846153846154</v>
      </c>
      <c r="AC3024" s="6">
        <v>55.120167189132708</v>
      </c>
      <c r="AD3024" s="6">
        <v>56.304120277857074</v>
      </c>
      <c r="AE3024" s="6">
        <v>59.162000386174938</v>
      </c>
      <c r="AF3024" s="6">
        <v>53.527204502814264</v>
      </c>
      <c r="AG3024" s="6">
        <v>74.088291746641076</v>
      </c>
      <c r="AH3024" s="6">
        <v>80.223880597014926</v>
      </c>
      <c r="AI3024" s="6">
        <v>67.588932806324109</v>
      </c>
      <c r="AJ3024" s="6">
        <v>94.900849858356935</v>
      </c>
      <c r="AK3024" s="6">
        <v>100</v>
      </c>
      <c r="AL3024" s="6">
        <v>88.679245283018872</v>
      </c>
      <c r="AM3024" s="6">
        <v>0</v>
      </c>
      <c r="AN3024" s="6">
        <v>0</v>
      </c>
      <c r="AO3024" s="6">
        <v>0</v>
      </c>
      <c r="AP3024" s="6">
        <v>100</v>
      </c>
      <c r="AQ3024" s="6">
        <v>100</v>
      </c>
      <c r="AR3024" s="6">
        <v>100</v>
      </c>
      <c r="AS3024" s="6">
        <v>20.378528308043698</v>
      </c>
      <c r="AT3024" s="6">
        <v>21.080110947952399</v>
      </c>
      <c r="AU3024" s="6">
        <v>17.409038994942101</v>
      </c>
      <c r="AV3024" s="6">
        <v>12.057431881220401</v>
      </c>
      <c r="AW3024" s="6">
        <v>29.074889867841399</v>
      </c>
      <c r="AX3024" s="46">
        <v>40303</v>
      </c>
      <c r="AY3024" s="41">
        <v>41752</v>
      </c>
      <c r="AZ3024" s="41">
        <v>33973</v>
      </c>
      <c r="BA3024" s="41" t="s">
        <v>74</v>
      </c>
      <c r="BB3024" s="41">
        <v>18065</v>
      </c>
      <c r="BC3024" s="41">
        <v>21103</v>
      </c>
      <c r="BD3024" s="3">
        <v>4.1286564981195149</v>
      </c>
      <c r="BE3024" s="6">
        <v>10.441970310391399</v>
      </c>
      <c r="BF3024" s="6">
        <v>80.7</v>
      </c>
      <c r="BG3024" s="6">
        <v>10.8</v>
      </c>
      <c r="BH3024">
        <v>0.4</v>
      </c>
      <c r="BI3024" s="43">
        <v>5.8358061325420376</v>
      </c>
      <c r="BJ3024">
        <v>2.2999999999999998</v>
      </c>
      <c r="BK3024" s="31">
        <v>76.444444444444443</v>
      </c>
      <c r="BL3024" s="31">
        <v>14.38095238095238</v>
      </c>
      <c r="BM3024" s="31">
        <v>0.76190476190476186</v>
      </c>
      <c r="BN3024" s="31">
        <v>6.1269841269841274</v>
      </c>
      <c r="BO3024" s="31">
        <v>2.2857142857142856</v>
      </c>
      <c r="BP3024">
        <v>85.288065843621396</v>
      </c>
      <c r="BQ3024">
        <v>6.927297668038408</v>
      </c>
      <c r="BR3024">
        <v>0</v>
      </c>
      <c r="BS3024">
        <v>5.5212620027434847</v>
      </c>
      <c r="BT3024">
        <v>2.263374485596708</v>
      </c>
    </row>
    <row r="3025" spans="1:72" x14ac:dyDescent="0.25">
      <c r="A3025" t="s">
        <v>4123</v>
      </c>
      <c r="B3025" s="42"/>
      <c r="C3025" s="6">
        <v>30278</v>
      </c>
      <c r="D3025" s="6">
        <v>0.45600000000000002</v>
      </c>
      <c r="E3025" s="3">
        <v>29.167531658708739</v>
      </c>
      <c r="F3025" s="3">
        <v>23.822332574660322</v>
      </c>
      <c r="G3025" s="6">
        <v>8.671875</v>
      </c>
      <c r="H3025" s="6">
        <v>16.303451525503601</v>
      </c>
      <c r="I3025" s="6">
        <v>14.978845980736342</v>
      </c>
      <c r="J3025" s="6">
        <v>17.579875668642476</v>
      </c>
      <c r="K3025" s="6">
        <v>22.823330515638208</v>
      </c>
      <c r="L3025" s="6">
        <v>13.90728476821192</v>
      </c>
      <c r="M3025" s="6">
        <v>32.124352331606218</v>
      </c>
      <c r="N3025" s="6">
        <v>34.027777777777779</v>
      </c>
      <c r="O3025" s="6">
        <v>28.571428571428569</v>
      </c>
      <c r="P3025" s="6">
        <v>38.271604938271601</v>
      </c>
      <c r="Q3025" s="6">
        <v>23.440643863179076</v>
      </c>
      <c r="R3025" s="6">
        <v>31.23644251626898</v>
      </c>
      <c r="S3025" s="6">
        <v>16.697936210131331</v>
      </c>
      <c r="T3025" s="6">
        <v>15.859345852505907</v>
      </c>
      <c r="U3025" s="6">
        <v>14.622701331642359</v>
      </c>
      <c r="V3025" s="6">
        <v>17.048920336708552</v>
      </c>
      <c r="W3025" s="6">
        <v>17.073170731707318</v>
      </c>
      <c r="X3025" s="6">
        <v>12.290502793296088</v>
      </c>
      <c r="Y3025" s="6">
        <v>20.779220779220779</v>
      </c>
      <c r="Z3025" s="6">
        <v>7.4335950943278197</v>
      </c>
      <c r="AA3025" s="6">
        <v>57.300492610837402</v>
      </c>
      <c r="AB3025" s="6">
        <v>64.731343283582092</v>
      </c>
      <c r="AC3025" s="6">
        <v>50.439276485788106</v>
      </c>
      <c r="AD3025" s="6">
        <v>57.172420280312295</v>
      </c>
      <c r="AE3025" s="6">
        <v>64.342995736024719</v>
      </c>
      <c r="AF3025" s="6">
        <v>50.529138880835021</v>
      </c>
      <c r="AG3025" s="6">
        <v>63.684210526315788</v>
      </c>
      <c r="AH3025" s="6">
        <v>69.042769857433811</v>
      </c>
      <c r="AI3025" s="6">
        <v>57.952069716775597</v>
      </c>
      <c r="AJ3025" s="6">
        <v>78.668478260869563</v>
      </c>
      <c r="AK3025" s="6">
        <v>90.029325513196483</v>
      </c>
      <c r="AL3025" s="6">
        <v>68.860759493670884</v>
      </c>
      <c r="AM3025" s="6">
        <v>12.5</v>
      </c>
      <c r="AN3025" s="6">
        <v>28.571428571428569</v>
      </c>
      <c r="AO3025" s="6">
        <v>0</v>
      </c>
      <c r="AP3025" s="6">
        <v>50.591715976331365</v>
      </c>
      <c r="AQ3025" s="6">
        <v>96.666666666666671</v>
      </c>
      <c r="AR3025" s="6">
        <v>33.87096774193548</v>
      </c>
      <c r="AS3025" s="6">
        <v>32.842126609659701</v>
      </c>
      <c r="AT3025" s="6">
        <v>18.251258998884602</v>
      </c>
      <c r="AU3025" s="6">
        <v>24.953526886808401</v>
      </c>
      <c r="AV3025" s="6">
        <v>11.863318349275</v>
      </c>
      <c r="AW3025" s="6">
        <v>12.0897691553723</v>
      </c>
      <c r="AX3025" s="46">
        <v>43987</v>
      </c>
      <c r="AY3025" s="41">
        <v>44200</v>
      </c>
      <c r="AZ3025" s="41">
        <v>33229</v>
      </c>
      <c r="BA3025" s="41" t="s">
        <v>74</v>
      </c>
      <c r="BB3025" s="41" t="s">
        <v>74</v>
      </c>
      <c r="BC3025" s="41">
        <v>41809</v>
      </c>
      <c r="BD3025" s="3">
        <v>5.0319753018358231</v>
      </c>
      <c r="BE3025" s="6">
        <v>5.0758912813272099</v>
      </c>
      <c r="BF3025" s="6">
        <v>84.2</v>
      </c>
      <c r="BG3025" s="6">
        <v>8.3000000000000007</v>
      </c>
      <c r="BH3025">
        <v>0.6</v>
      </c>
      <c r="BI3025" s="43">
        <v>2.6424584854957622</v>
      </c>
      <c r="BJ3025">
        <v>2.4</v>
      </c>
      <c r="BK3025" s="31">
        <v>84.690842351749879</v>
      </c>
      <c r="BL3025" s="31">
        <v>8.4235174988924761</v>
      </c>
      <c r="BM3025" s="31">
        <v>0.51262578317827989</v>
      </c>
      <c r="BN3025" s="31">
        <v>1.9112714385165497</v>
      </c>
      <c r="BO3025" s="31">
        <v>2.1580912600468327</v>
      </c>
      <c r="BP3025">
        <v>83.682419659735359</v>
      </c>
      <c r="BQ3025">
        <v>8.0907372400756135</v>
      </c>
      <c r="BR3025">
        <v>0.65784499054820422</v>
      </c>
      <c r="BS3025">
        <v>3.516068052930057</v>
      </c>
      <c r="BT3025">
        <v>2.6843100189035916</v>
      </c>
    </row>
    <row r="3026" spans="1:72" x14ac:dyDescent="0.25">
      <c r="A3026" t="s">
        <v>4124</v>
      </c>
      <c r="B3026" s="42"/>
      <c r="C3026" s="6">
        <v>29291</v>
      </c>
      <c r="D3026" s="6">
        <v>0.45519999999999999</v>
      </c>
      <c r="E3026" s="3">
        <v>23.13803376365442</v>
      </c>
      <c r="F3026" s="3">
        <v>25.087329310892347</v>
      </c>
      <c r="G3026" s="6">
        <v>10.031817331087399</v>
      </c>
      <c r="H3026" s="6">
        <v>16.383419689119201</v>
      </c>
      <c r="I3026" s="6">
        <v>15.755470649531086</v>
      </c>
      <c r="J3026" s="6">
        <v>17.00446581930608</v>
      </c>
      <c r="K3026" s="6">
        <v>49.484536082474229</v>
      </c>
      <c r="L3026" s="6">
        <v>60.75949367088608</v>
      </c>
      <c r="M3026" s="6">
        <v>0</v>
      </c>
      <c r="N3026" s="6">
        <v>0</v>
      </c>
      <c r="O3026" s="6" t="s">
        <v>74</v>
      </c>
      <c r="P3026" s="6">
        <v>0</v>
      </c>
      <c r="Q3026" s="6">
        <v>0</v>
      </c>
      <c r="R3026" s="6">
        <v>0</v>
      </c>
      <c r="S3026" s="6" t="s">
        <v>74</v>
      </c>
      <c r="T3026" s="6">
        <v>15.696498882622114</v>
      </c>
      <c r="U3026" s="6">
        <v>14.837179210696572</v>
      </c>
      <c r="V3026" s="6">
        <v>16.533613445378151</v>
      </c>
      <c r="W3026" s="6">
        <v>40.677966101694921</v>
      </c>
      <c r="X3026" s="6" t="s">
        <v>74</v>
      </c>
      <c r="Y3026" s="6">
        <v>40.677966101694921</v>
      </c>
      <c r="Z3026" s="6">
        <v>6.8061060976638297</v>
      </c>
      <c r="AA3026" s="6">
        <v>50.196858727403601</v>
      </c>
      <c r="AB3026" s="6">
        <v>57.911172796668978</v>
      </c>
      <c r="AC3026" s="6">
        <v>42.842967005705781</v>
      </c>
      <c r="AD3026" s="6">
        <v>49.881153031678124</v>
      </c>
      <c r="AE3026" s="6">
        <v>57.417752948479205</v>
      </c>
      <c r="AF3026" s="6">
        <v>42.716236722306526</v>
      </c>
      <c r="AG3026" s="6">
        <v>62.244897959183675</v>
      </c>
      <c r="AH3026" s="6">
        <v>40.322580645161288</v>
      </c>
      <c r="AI3026" s="6">
        <v>100</v>
      </c>
      <c r="AJ3026" s="6">
        <v>0</v>
      </c>
      <c r="AK3026" s="6">
        <v>0</v>
      </c>
      <c r="AL3026" s="6" t="s">
        <v>74</v>
      </c>
      <c r="AM3026" s="6">
        <v>100</v>
      </c>
      <c r="AN3026" s="6">
        <v>0</v>
      </c>
      <c r="AO3026" s="6">
        <v>100</v>
      </c>
      <c r="AP3026" s="6">
        <v>59.322033898305079</v>
      </c>
      <c r="AQ3026" s="6" t="s">
        <v>74</v>
      </c>
      <c r="AR3026" s="6">
        <v>59.322033898305079</v>
      </c>
      <c r="AS3026" s="6">
        <v>32.036199095022603</v>
      </c>
      <c r="AT3026" s="6">
        <v>16.4524886877828</v>
      </c>
      <c r="AU3026" s="6">
        <v>24.959276018099501</v>
      </c>
      <c r="AV3026" s="6">
        <v>13.375565610859701</v>
      </c>
      <c r="AW3026" s="6">
        <v>13.176470588235301</v>
      </c>
      <c r="AX3026" s="46">
        <v>41314</v>
      </c>
      <c r="AY3026" s="41">
        <v>41632</v>
      </c>
      <c r="AZ3026" s="41" t="s">
        <v>74</v>
      </c>
      <c r="BA3026" s="41" t="s">
        <v>74</v>
      </c>
      <c r="BB3026" s="41" t="s">
        <v>74</v>
      </c>
      <c r="BC3026" s="41" t="s">
        <v>74</v>
      </c>
      <c r="BD3026" s="3">
        <v>4.6861785966628622</v>
      </c>
      <c r="BE3026" s="6">
        <v>15.814651533627201</v>
      </c>
      <c r="BF3026" s="6">
        <v>85.3</v>
      </c>
      <c r="BG3026" s="6">
        <v>9.9</v>
      </c>
      <c r="BH3026">
        <v>0.3</v>
      </c>
      <c r="BI3026" s="43">
        <v>2.8685480876346081</v>
      </c>
      <c r="BJ3026">
        <v>1</v>
      </c>
      <c r="BK3026" s="31">
        <v>81.602822580645167</v>
      </c>
      <c r="BL3026" s="31">
        <v>11.895161290322582</v>
      </c>
      <c r="BM3026" s="31">
        <v>0.57123655913978499</v>
      </c>
      <c r="BN3026" s="31">
        <v>3.7130376344086025</v>
      </c>
      <c r="BO3026" s="31">
        <v>1.6129032258064515</v>
      </c>
      <c r="BP3026">
        <v>89.854771784232369</v>
      </c>
      <c r="BQ3026">
        <v>7.5103734439834025</v>
      </c>
      <c r="BR3026">
        <v>0</v>
      </c>
      <c r="BS3026">
        <v>1.8257261410788383</v>
      </c>
      <c r="BT3026">
        <v>0.31120331950207469</v>
      </c>
    </row>
    <row r="3027" spans="1:72" x14ac:dyDescent="0.25">
      <c r="A3027" t="s">
        <v>4125</v>
      </c>
      <c r="B3027" s="42"/>
      <c r="C3027" s="6">
        <v>34874</v>
      </c>
      <c r="D3027" s="6">
        <v>0.4219</v>
      </c>
      <c r="E3027" s="3">
        <v>19.731509625126648</v>
      </c>
      <c r="F3027" s="3">
        <v>15.682199664295421</v>
      </c>
      <c r="G3027" s="6">
        <v>7.2959604286891997</v>
      </c>
      <c r="H3027" s="6">
        <v>11.583140963586301</v>
      </c>
      <c r="I3027" s="6">
        <v>9.6129647283126793</v>
      </c>
      <c r="J3027" s="6">
        <v>13.462587755992869</v>
      </c>
      <c r="K3027" s="6">
        <v>17.311333513659726</v>
      </c>
      <c r="L3027" s="6">
        <v>18.331503841931944</v>
      </c>
      <c r="M3027" s="6">
        <v>16.32</v>
      </c>
      <c r="N3027" s="6">
        <v>0</v>
      </c>
      <c r="O3027" s="6">
        <v>0</v>
      </c>
      <c r="P3027" s="6">
        <v>0</v>
      </c>
      <c r="Q3027" s="6">
        <v>17.391304347826086</v>
      </c>
      <c r="R3027" s="6">
        <v>13.00380228136882</v>
      </c>
      <c r="S3027" s="6">
        <v>21.448663853727147</v>
      </c>
      <c r="T3027" s="6">
        <v>10.268635631194401</v>
      </c>
      <c r="U3027" s="6">
        <v>8.2051051994078339</v>
      </c>
      <c r="V3027" s="6">
        <v>12.267512602120632</v>
      </c>
      <c r="W3027" s="6">
        <v>31.849315068493151</v>
      </c>
      <c r="X3027" s="6">
        <v>30.868167202572351</v>
      </c>
      <c r="Y3027" s="6">
        <v>32.389380530973447</v>
      </c>
      <c r="Z3027" s="6">
        <v>8.43298325881252</v>
      </c>
      <c r="AA3027" s="6">
        <v>65.990497076023402</v>
      </c>
      <c r="AB3027" s="6">
        <v>71.136767317939615</v>
      </c>
      <c r="AC3027" s="6">
        <v>61.071396658028775</v>
      </c>
      <c r="AD3027" s="6">
        <v>65.054839484428783</v>
      </c>
      <c r="AE3027" s="6">
        <v>70.242892931053262</v>
      </c>
      <c r="AF3027" s="6">
        <v>60.07011668672493</v>
      </c>
      <c r="AG3027" s="6">
        <v>70.952698201199212</v>
      </c>
      <c r="AH3027" s="6">
        <v>70.275862068965523</v>
      </c>
      <c r="AI3027" s="6">
        <v>71.585051546391753</v>
      </c>
      <c r="AJ3027" s="6">
        <v>78.522427440633251</v>
      </c>
      <c r="AK3027" s="6">
        <v>87.947882736156345</v>
      </c>
      <c r="AL3027" s="6">
        <v>69.609856262833674</v>
      </c>
      <c r="AM3027" s="6">
        <v>74.285714285714292</v>
      </c>
      <c r="AN3027" s="6">
        <v>84</v>
      </c>
      <c r="AO3027" s="6">
        <v>50</v>
      </c>
      <c r="AP3027" s="6">
        <v>64.08345752608048</v>
      </c>
      <c r="AQ3027" s="6">
        <v>86.752136752136749</v>
      </c>
      <c r="AR3027" s="6">
        <v>51.945080091533178</v>
      </c>
      <c r="AS3027" s="6">
        <v>39.915966386554601</v>
      </c>
      <c r="AT3027" s="6">
        <v>18.195927019456398</v>
      </c>
      <c r="AU3027" s="6">
        <v>22.787493375728701</v>
      </c>
      <c r="AV3027" s="6">
        <v>10.519342872284</v>
      </c>
      <c r="AW3027" s="6">
        <v>8.5812703459762307</v>
      </c>
      <c r="AX3027" s="46">
        <v>66677</v>
      </c>
      <c r="AY3027" s="41">
        <v>66809</v>
      </c>
      <c r="AZ3027" s="41">
        <v>70478</v>
      </c>
      <c r="BA3027" s="41" t="s">
        <v>74</v>
      </c>
      <c r="BB3027" s="41" t="s">
        <v>74</v>
      </c>
      <c r="BC3027" s="41">
        <v>65682</v>
      </c>
      <c r="BD3027" s="3">
        <v>4.5693162173097432</v>
      </c>
      <c r="BE3027" s="6">
        <v>26.193096140522499</v>
      </c>
      <c r="BF3027" s="6">
        <v>76.8</v>
      </c>
      <c r="BG3027" s="6">
        <v>12.1</v>
      </c>
      <c r="BH3027">
        <v>2.5</v>
      </c>
      <c r="BI3027" s="43">
        <v>2.9448185124990327</v>
      </c>
      <c r="BJ3027">
        <v>5</v>
      </c>
      <c r="BK3027" s="31">
        <v>75.235315578256106</v>
      </c>
      <c r="BL3027" s="31">
        <v>13.484129879605982</v>
      </c>
      <c r="BM3027" s="31">
        <v>3.1886172929587744</v>
      </c>
      <c r="BN3027" s="31">
        <v>2.2692448011674573</v>
      </c>
      <c r="BO3027" s="31">
        <v>5.1805910251732943</v>
      </c>
      <c r="BP3027">
        <v>78.643816429101093</v>
      </c>
      <c r="BQ3027">
        <v>10.554502760154898</v>
      </c>
      <c r="BR3027">
        <v>1.7055285490648431</v>
      </c>
      <c r="BS3027">
        <v>3.7076707588366156</v>
      </c>
      <c r="BT3027">
        <v>4.9023646700173025</v>
      </c>
    </row>
    <row r="3028" spans="1:72" x14ac:dyDescent="0.25">
      <c r="A3028" t="s">
        <v>4126</v>
      </c>
      <c r="B3028" s="42"/>
      <c r="C3028" s="6">
        <v>30067</v>
      </c>
      <c r="D3028" s="6">
        <v>0.47020000000000001</v>
      </c>
      <c r="E3028" s="3">
        <v>27.653743854275813</v>
      </c>
      <c r="F3028" s="3">
        <v>24.783665786515385</v>
      </c>
      <c r="G3028" s="6">
        <v>6.4507315888531398</v>
      </c>
      <c r="H3028" s="6">
        <v>15.848192848224899</v>
      </c>
      <c r="I3028" s="6">
        <v>14.711332541804905</v>
      </c>
      <c r="J3028" s="6">
        <v>16.901162372431937</v>
      </c>
      <c r="K3028" s="6">
        <v>31.920693928128873</v>
      </c>
      <c r="L3028" s="6">
        <v>33.876629889669005</v>
      </c>
      <c r="M3028" s="6">
        <v>30.009799118079371</v>
      </c>
      <c r="N3028" s="6">
        <v>42.905405405405403</v>
      </c>
      <c r="O3028" s="6">
        <v>46.853146853146853</v>
      </c>
      <c r="P3028" s="6">
        <v>39.215686274509807</v>
      </c>
      <c r="Q3028" s="6">
        <v>24.23764458464774</v>
      </c>
      <c r="R3028" s="6">
        <v>22.222222222222221</v>
      </c>
      <c r="S3028" s="6">
        <v>26.304579339723112</v>
      </c>
      <c r="T3028" s="6">
        <v>14.259362299206501</v>
      </c>
      <c r="U3028" s="6">
        <v>12.914425674822613</v>
      </c>
      <c r="V3028" s="6">
        <v>15.496064454712204</v>
      </c>
      <c r="W3028" s="6">
        <v>18.264621284755513</v>
      </c>
      <c r="X3028" s="6">
        <v>21.533923303834808</v>
      </c>
      <c r="Y3028" s="6">
        <v>15.154349859681945</v>
      </c>
      <c r="Z3028" s="6">
        <v>7.0469687792522402</v>
      </c>
      <c r="AA3028" s="6">
        <v>58.305908918868603</v>
      </c>
      <c r="AB3028" s="6">
        <v>62.92003231017771</v>
      </c>
      <c r="AC3028" s="6">
        <v>54.10585395144787</v>
      </c>
      <c r="AD3028" s="6">
        <v>58.245709929373859</v>
      </c>
      <c r="AE3028" s="6">
        <v>62.980002733111654</v>
      </c>
      <c r="AF3028" s="6">
        <v>53.985215145593926</v>
      </c>
      <c r="AG3028" s="6">
        <v>60.308836145267378</v>
      </c>
      <c r="AH3028" s="6">
        <v>61.282932416953038</v>
      </c>
      <c r="AI3028" s="6">
        <v>59.33752141633353</v>
      </c>
      <c r="AJ3028" s="6">
        <v>63.527758257203089</v>
      </c>
      <c r="AK3028" s="6">
        <v>72.229822161422703</v>
      </c>
      <c r="AL3028" s="6">
        <v>54.335260115606928</v>
      </c>
      <c r="AM3028" s="6">
        <v>40.298507462686565</v>
      </c>
      <c r="AN3028" s="6">
        <v>44.897959183673471</v>
      </c>
      <c r="AO3028" s="6">
        <v>34.710743801652896</v>
      </c>
      <c r="AP3028" s="6">
        <v>70.775462962962962</v>
      </c>
      <c r="AQ3028" s="6">
        <v>82.406356413166861</v>
      </c>
      <c r="AR3028" s="6">
        <v>58.677685950413228</v>
      </c>
      <c r="AS3028" s="6">
        <v>37.9416155249627</v>
      </c>
      <c r="AT3028" s="6">
        <v>17.738075492263601</v>
      </c>
      <c r="AU3028" s="6">
        <v>26.860649716844801</v>
      </c>
      <c r="AV3028" s="6">
        <v>8.1724048053455896</v>
      </c>
      <c r="AW3028" s="6">
        <v>9.2872544605833696</v>
      </c>
      <c r="AX3028" s="46">
        <v>45882</v>
      </c>
      <c r="AY3028" s="41">
        <v>46949</v>
      </c>
      <c r="AZ3028" s="41">
        <v>28913</v>
      </c>
      <c r="BA3028" s="41">
        <v>25750</v>
      </c>
      <c r="BB3028" s="41">
        <v>78125</v>
      </c>
      <c r="BC3028" s="41">
        <v>55272</v>
      </c>
      <c r="BD3028" s="3">
        <v>4.4810909459596475</v>
      </c>
      <c r="BE3028" s="6">
        <v>4.3402494828558904</v>
      </c>
      <c r="BF3028" s="6">
        <v>79.900000000000006</v>
      </c>
      <c r="BG3028" s="6">
        <v>11.7</v>
      </c>
      <c r="BH3028">
        <v>2</v>
      </c>
      <c r="BI3028" s="43">
        <v>3.1175761119842114</v>
      </c>
      <c r="BJ3028">
        <v>2.8</v>
      </c>
      <c r="BK3028" s="31">
        <v>80.25193107546049</v>
      </c>
      <c r="BL3028" s="31">
        <v>10.733214497920381</v>
      </c>
      <c r="BM3028" s="31">
        <v>2.1176470588235294</v>
      </c>
      <c r="BN3028" s="31">
        <v>3.7932263814616758</v>
      </c>
      <c r="BO3028" s="31">
        <v>2.5502079619726681</v>
      </c>
      <c r="BP3028">
        <v>79.594081183763237</v>
      </c>
      <c r="BQ3028">
        <v>12.74745050989802</v>
      </c>
      <c r="BR3028">
        <v>1.8121375724855029</v>
      </c>
      <c r="BS3028">
        <v>2.4070185962807438</v>
      </c>
      <c r="BT3028">
        <v>3.1118776244751052</v>
      </c>
    </row>
    <row r="3029" spans="1:72" x14ac:dyDescent="0.25">
      <c r="A3029" t="s">
        <v>4127</v>
      </c>
      <c r="B3029" s="42"/>
      <c r="C3029" s="6">
        <v>26782</v>
      </c>
      <c r="D3029" s="6">
        <v>0.44619999999999999</v>
      </c>
      <c r="E3029" s="3">
        <v>44.46074834922964</v>
      </c>
      <c r="F3029" s="3">
        <v>32.751479289940825</v>
      </c>
      <c r="G3029" s="6">
        <v>10.406342913775999</v>
      </c>
      <c r="H3029" s="6">
        <v>20.584988962472401</v>
      </c>
      <c r="I3029" s="6">
        <v>19.516705708297373</v>
      </c>
      <c r="J3029" s="6">
        <v>21.642064169818227</v>
      </c>
      <c r="K3029" s="6">
        <v>34.210526315789473</v>
      </c>
      <c r="L3029" s="6">
        <v>31.481481481481481</v>
      </c>
      <c r="M3029" s="6">
        <v>40.909090909090914</v>
      </c>
      <c r="N3029" s="6" t="s">
        <v>74</v>
      </c>
      <c r="O3029" s="6" t="s">
        <v>74</v>
      </c>
      <c r="P3029" s="6" t="s">
        <v>74</v>
      </c>
      <c r="Q3029" s="6">
        <v>80.681818181818173</v>
      </c>
      <c r="R3029" s="6">
        <v>100</v>
      </c>
      <c r="S3029" s="6">
        <v>64.948453608247419</v>
      </c>
      <c r="T3029" s="6">
        <v>19.915173767170984</v>
      </c>
      <c r="U3029" s="6">
        <v>18.949801001412247</v>
      </c>
      <c r="V3029" s="6">
        <v>20.854145854145852</v>
      </c>
      <c r="W3029" s="6">
        <v>0</v>
      </c>
      <c r="X3029" s="6">
        <v>0</v>
      </c>
      <c r="Y3029" s="6">
        <v>0</v>
      </c>
      <c r="Z3029" s="6">
        <v>7.2465915826911704</v>
      </c>
      <c r="AA3029" s="6">
        <v>50.835717512422796</v>
      </c>
      <c r="AB3029" s="6">
        <v>57.018215215061993</v>
      </c>
      <c r="AC3029" s="6">
        <v>44.851089050229668</v>
      </c>
      <c r="AD3029" s="6">
        <v>51.310398144569</v>
      </c>
      <c r="AE3029" s="6">
        <v>57.645018915510718</v>
      </c>
      <c r="AF3029" s="6">
        <v>45.213169473524502</v>
      </c>
      <c r="AG3029" s="6">
        <v>0</v>
      </c>
      <c r="AH3029" s="6">
        <v>0</v>
      </c>
      <c r="AI3029" s="6">
        <v>0</v>
      </c>
      <c r="AJ3029" s="6">
        <v>28.571428571428569</v>
      </c>
      <c r="AK3029" s="6">
        <v>0</v>
      </c>
      <c r="AL3029" s="6">
        <v>36.363636363636367</v>
      </c>
      <c r="AM3029" s="6">
        <v>0</v>
      </c>
      <c r="AN3029" s="6">
        <v>0</v>
      </c>
      <c r="AO3029" s="6">
        <v>0</v>
      </c>
      <c r="AP3029" s="6">
        <v>59.016393442622949</v>
      </c>
      <c r="AQ3029" s="6">
        <v>67.5</v>
      </c>
      <c r="AR3029" s="6">
        <v>42.857142857142854</v>
      </c>
      <c r="AS3029" s="6">
        <v>24.2211215849177</v>
      </c>
      <c r="AT3029" s="6">
        <v>18.341588113117101</v>
      </c>
      <c r="AU3029" s="6">
        <v>25.786866911647198</v>
      </c>
      <c r="AV3029" s="6">
        <v>17.4788304841029</v>
      </c>
      <c r="AW3029" s="6">
        <v>14.1715929062151</v>
      </c>
      <c r="AX3029" s="46">
        <v>37849</v>
      </c>
      <c r="AY3029" s="41">
        <v>37892</v>
      </c>
      <c r="AZ3029" s="41" t="s">
        <v>74</v>
      </c>
      <c r="BA3029" s="41" t="s">
        <v>74</v>
      </c>
      <c r="BB3029" s="41">
        <v>48125</v>
      </c>
      <c r="BC3029" s="41" t="s">
        <v>74</v>
      </c>
      <c r="BD3029" s="3">
        <v>4.6090344504335601</v>
      </c>
      <c r="BE3029" s="6">
        <v>8.9196398799599894</v>
      </c>
      <c r="BF3029" s="6">
        <v>84.7</v>
      </c>
      <c r="BG3029" s="6">
        <v>9.4</v>
      </c>
      <c r="BH3029">
        <v>0</v>
      </c>
      <c r="BI3029" s="43">
        <v>2.9382957884427032</v>
      </c>
      <c r="BJ3029">
        <v>2.1</v>
      </c>
      <c r="BK3029" s="31">
        <v>83.828775267538646</v>
      </c>
      <c r="BL3029" s="31">
        <v>11.1474435196195</v>
      </c>
      <c r="BM3029" s="31">
        <v>0</v>
      </c>
      <c r="BN3029" s="31">
        <v>1.1296076099881094</v>
      </c>
      <c r="BO3029" s="31">
        <v>2.3483947681331752</v>
      </c>
      <c r="BP3029">
        <v>85.734974656046347</v>
      </c>
      <c r="BQ3029">
        <v>7.3497465604634327</v>
      </c>
      <c r="BR3029">
        <v>0</v>
      </c>
      <c r="BS3029">
        <v>5.1412020275162922</v>
      </c>
      <c r="BT3029">
        <v>1.7740767559739319</v>
      </c>
    </row>
    <row r="3030" spans="1:72" x14ac:dyDescent="0.25">
      <c r="A3030" t="s">
        <v>4128</v>
      </c>
      <c r="B3030" s="42"/>
      <c r="C3030" s="6">
        <v>25969</v>
      </c>
      <c r="D3030" s="6">
        <v>0.44650000000000001</v>
      </c>
      <c r="E3030" s="3">
        <v>50.375</v>
      </c>
      <c r="F3030" s="3">
        <v>42.972302604381973</v>
      </c>
      <c r="G3030" s="6">
        <v>12.8498001142204</v>
      </c>
      <c r="H3030" s="6">
        <v>27.302325581395301</v>
      </c>
      <c r="I3030" s="6">
        <v>25.804640718562876</v>
      </c>
      <c r="J3030" s="6">
        <v>28.78283388827229</v>
      </c>
      <c r="K3030" s="6">
        <v>33.009708737864081</v>
      </c>
      <c r="L3030" s="6">
        <v>40.476190476190474</v>
      </c>
      <c r="M3030" s="6">
        <v>0</v>
      </c>
      <c r="N3030" s="6">
        <v>100</v>
      </c>
      <c r="O3030" s="6">
        <v>100</v>
      </c>
      <c r="P3030" s="6" t="s">
        <v>74</v>
      </c>
      <c r="Q3030" s="6">
        <v>0</v>
      </c>
      <c r="R3030" s="6">
        <v>0</v>
      </c>
      <c r="S3030" s="6">
        <v>0</v>
      </c>
      <c r="T3030" s="6">
        <v>27.018707080274684</v>
      </c>
      <c r="U3030" s="6">
        <v>25.5663430420712</v>
      </c>
      <c r="V3030" s="6">
        <v>28.456970496748045</v>
      </c>
      <c r="W3030" s="6">
        <v>24.137931034482758</v>
      </c>
      <c r="X3030" s="6" t="s">
        <v>74</v>
      </c>
      <c r="Y3030" s="6">
        <v>24.137931034482758</v>
      </c>
      <c r="Z3030" s="6">
        <v>10.0781928757602</v>
      </c>
      <c r="AA3030" s="6">
        <v>46.905746055772298</v>
      </c>
      <c r="AB3030" s="6">
        <v>51.162241887905601</v>
      </c>
      <c r="AC3030" s="6">
        <v>42.760284991955871</v>
      </c>
      <c r="AD3030" s="6">
        <v>46.852071005917161</v>
      </c>
      <c r="AE3030" s="6">
        <v>51.111908177905306</v>
      </c>
      <c r="AF3030" s="6">
        <v>42.678069353327089</v>
      </c>
      <c r="AG3030" s="6">
        <v>55.072463768115945</v>
      </c>
      <c r="AH3030" s="6">
        <v>57.999999999999993</v>
      </c>
      <c r="AI3030" s="6">
        <v>47.368421052631575</v>
      </c>
      <c r="AJ3030" s="6">
        <v>66.666666666666657</v>
      </c>
      <c r="AK3030" s="6" t="s">
        <v>74</v>
      </c>
      <c r="AL3030" s="6">
        <v>66.666666666666657</v>
      </c>
      <c r="AM3030" s="6">
        <v>84.210526315789465</v>
      </c>
      <c r="AN3030" s="6">
        <v>84.210526315789465</v>
      </c>
      <c r="AO3030" s="6">
        <v>0</v>
      </c>
      <c r="AP3030" s="6">
        <v>84.615384615384613</v>
      </c>
      <c r="AQ3030" s="6" t="s">
        <v>74</v>
      </c>
      <c r="AR3030" s="6">
        <v>84.615384615384613</v>
      </c>
      <c r="AS3030" s="6">
        <v>23.8509316770186</v>
      </c>
      <c r="AT3030" s="6">
        <v>21.490683229813701</v>
      </c>
      <c r="AU3030" s="6">
        <v>24.596273291925499</v>
      </c>
      <c r="AV3030" s="6">
        <v>15.5417529330573</v>
      </c>
      <c r="AW3030" s="6">
        <v>14.520358868184999</v>
      </c>
      <c r="AX3030" s="46">
        <v>35800</v>
      </c>
      <c r="AY3030" s="41">
        <v>35870</v>
      </c>
      <c r="AZ3030" s="41" t="s">
        <v>74</v>
      </c>
      <c r="BA3030" s="41" t="s">
        <v>74</v>
      </c>
      <c r="BB3030" s="41" t="s">
        <v>74</v>
      </c>
      <c r="BC3030" s="41" t="s">
        <v>74</v>
      </c>
      <c r="BD3030" s="3">
        <v>4.7781268407618303</v>
      </c>
      <c r="BE3030" s="6">
        <v>15.542563810067</v>
      </c>
      <c r="BF3030" s="6">
        <v>81.900000000000006</v>
      </c>
      <c r="BG3030" s="6">
        <v>10.7</v>
      </c>
      <c r="BH3030">
        <v>0.1</v>
      </c>
      <c r="BI3030" s="43">
        <v>2.7625858925816855</v>
      </c>
      <c r="BJ3030">
        <v>1.7</v>
      </c>
      <c r="BK3030" s="31">
        <v>78.398058252427177</v>
      </c>
      <c r="BL3030" s="31">
        <v>13.861920172599785</v>
      </c>
      <c r="BM3030" s="31">
        <v>0</v>
      </c>
      <c r="BN3030" s="31">
        <v>1.9147788565264292</v>
      </c>
      <c r="BO3030" s="31">
        <v>1.1596548004314995</v>
      </c>
      <c r="BP3030">
        <v>85.655857434998538</v>
      </c>
      <c r="BQ3030">
        <v>7.2158924919661107</v>
      </c>
      <c r="BR3030">
        <v>0.11685655857434998</v>
      </c>
      <c r="BS3030">
        <v>3.6809815950920246</v>
      </c>
      <c r="BT3030">
        <v>2.1910604732690624</v>
      </c>
    </row>
    <row r="3031" spans="1:72" x14ac:dyDescent="0.25">
      <c r="A3031" t="s">
        <v>4129</v>
      </c>
      <c r="B3031" s="42"/>
      <c r="C3031" s="6">
        <v>27484</v>
      </c>
      <c r="D3031" s="6">
        <v>0.4536</v>
      </c>
      <c r="E3031" s="3">
        <v>24.147843942505133</v>
      </c>
      <c r="F3031" s="3">
        <v>23.812772925764193</v>
      </c>
      <c r="G3031" s="6">
        <v>8.1776524497708891</v>
      </c>
      <c r="H3031" s="6">
        <v>19.673906846815999</v>
      </c>
      <c r="I3031" s="6">
        <v>16.988169473745558</v>
      </c>
      <c r="J3031" s="6">
        <v>22.24515985047146</v>
      </c>
      <c r="K3031" s="6">
        <v>51.989389920424401</v>
      </c>
      <c r="L3031" s="6">
        <v>52.922077922077925</v>
      </c>
      <c r="M3031" s="6">
        <v>51.345291479820631</v>
      </c>
      <c r="N3031" s="6">
        <v>0</v>
      </c>
      <c r="O3031" s="6" t="s">
        <v>74</v>
      </c>
      <c r="P3031" s="6">
        <v>0</v>
      </c>
      <c r="Q3031" s="6">
        <v>11.708860759493671</v>
      </c>
      <c r="R3031" s="6">
        <v>12.837837837837837</v>
      </c>
      <c r="S3031" s="6">
        <v>10.714285714285714</v>
      </c>
      <c r="T3031" s="6">
        <v>19.098750743604999</v>
      </c>
      <c r="U3031" s="6">
        <v>16.342200725513905</v>
      </c>
      <c r="V3031" s="6">
        <v>21.76814988290398</v>
      </c>
      <c r="W3031" s="6">
        <v>0</v>
      </c>
      <c r="X3031" s="6">
        <v>0</v>
      </c>
      <c r="Y3031" s="6">
        <v>0</v>
      </c>
      <c r="Z3031" s="6">
        <v>10.8509509737061</v>
      </c>
      <c r="AA3031" s="6">
        <v>45.406688687035498</v>
      </c>
      <c r="AB3031" s="6">
        <v>52.064493515597619</v>
      </c>
      <c r="AC3031" s="6">
        <v>38.989120886546388</v>
      </c>
      <c r="AD3031" s="6">
        <v>44.609678684782992</v>
      </c>
      <c r="AE3031" s="6">
        <v>51.286698079014137</v>
      </c>
      <c r="AF3031" s="6">
        <v>38.144040432402079</v>
      </c>
      <c r="AG3031" s="6">
        <v>63.715277777777779</v>
      </c>
      <c r="AH3031" s="6">
        <v>73.665480427046262</v>
      </c>
      <c r="AI3031" s="6">
        <v>54.237288135593218</v>
      </c>
      <c r="AJ3031" s="6">
        <v>74.660633484162901</v>
      </c>
      <c r="AK3031" s="6">
        <v>77.011494252873561</v>
      </c>
      <c r="AL3031" s="6">
        <v>73.134328358208961</v>
      </c>
      <c r="AM3031" s="6">
        <v>100</v>
      </c>
      <c r="AN3031" s="6">
        <v>0</v>
      </c>
      <c r="AO3031" s="6">
        <v>100</v>
      </c>
      <c r="AP3031" s="6">
        <v>83.333333333333343</v>
      </c>
      <c r="AQ3031" s="6">
        <v>95.348837209302332</v>
      </c>
      <c r="AR3031" s="6">
        <v>72.340425531914903</v>
      </c>
      <c r="AS3031" s="6">
        <v>26.349341266468301</v>
      </c>
      <c r="AT3031" s="6">
        <v>19.728006799829998</v>
      </c>
      <c r="AU3031" s="6">
        <v>21.1049723756906</v>
      </c>
      <c r="AV3031" s="6">
        <v>20.288992775180599</v>
      </c>
      <c r="AW3031" s="6">
        <v>12.5286867828304</v>
      </c>
      <c r="AX3031" s="46">
        <v>36763</v>
      </c>
      <c r="AY3031" s="41">
        <v>36927</v>
      </c>
      <c r="AZ3031" s="41" t="s">
        <v>74</v>
      </c>
      <c r="BA3031" s="41" t="s">
        <v>74</v>
      </c>
      <c r="BB3031" s="41" t="s">
        <v>74</v>
      </c>
      <c r="BC3031" s="41">
        <v>37050</v>
      </c>
      <c r="BD3031" s="3">
        <v>5.3304662743322773</v>
      </c>
      <c r="BE3031" s="6">
        <v>9.2919141160347198</v>
      </c>
      <c r="BF3031" s="6">
        <v>85.2</v>
      </c>
      <c r="BG3031" s="6">
        <v>9.1999999999999993</v>
      </c>
      <c r="BH3031">
        <v>0</v>
      </c>
      <c r="BI3031" s="43">
        <v>3.7027027027027031</v>
      </c>
      <c r="BJ3031">
        <v>1.4</v>
      </c>
      <c r="BK3031" s="31">
        <v>84.453849910467198</v>
      </c>
      <c r="BL3031" s="31">
        <v>11.52531336480547</v>
      </c>
      <c r="BM3031" s="31">
        <v>0</v>
      </c>
      <c r="BN3031" s="31">
        <v>3.5813120625101744</v>
      </c>
      <c r="BO3031" s="31">
        <v>0.14650822073905259</v>
      </c>
      <c r="BP3031">
        <v>86.100463990316726</v>
      </c>
      <c r="BQ3031">
        <v>6.4151704660076661</v>
      </c>
      <c r="BR3031">
        <v>0</v>
      </c>
      <c r="BS3031">
        <v>3.8531369780108937</v>
      </c>
      <c r="BT3031">
        <v>2.9453298365947145</v>
      </c>
    </row>
    <row r="3032" spans="1:72" x14ac:dyDescent="0.25">
      <c r="A3032" t="s">
        <v>4130</v>
      </c>
      <c r="B3032" s="42"/>
      <c r="C3032" s="6">
        <v>24866</v>
      </c>
      <c r="D3032" s="6">
        <v>0.47570000000000001</v>
      </c>
      <c r="E3032" s="3">
        <v>58.663883089770351</v>
      </c>
      <c r="F3032" s="3">
        <v>50.347912524850891</v>
      </c>
      <c r="G3032" s="6">
        <v>14.904386951631</v>
      </c>
      <c r="H3032" s="6">
        <v>35.477772100153302</v>
      </c>
      <c r="I3032" s="6">
        <v>34.317620530441317</v>
      </c>
      <c r="J3032" s="6">
        <v>36.531149458906114</v>
      </c>
      <c r="K3032" s="6">
        <v>26.293706293706293</v>
      </c>
      <c r="L3032" s="6">
        <v>28.107074569789674</v>
      </c>
      <c r="M3032" s="6">
        <v>25.248070562293272</v>
      </c>
      <c r="N3032" s="6" t="s">
        <v>74</v>
      </c>
      <c r="O3032" s="6" t="s">
        <v>74</v>
      </c>
      <c r="P3032" s="6" t="s">
        <v>74</v>
      </c>
      <c r="Q3032" s="6">
        <v>22.222222222222221</v>
      </c>
      <c r="R3032" s="6">
        <v>0</v>
      </c>
      <c r="S3032" s="6">
        <v>66.666666666666657</v>
      </c>
      <c r="T3032" s="6">
        <v>36.234862793022998</v>
      </c>
      <c r="U3032" s="6">
        <v>34.624197983501375</v>
      </c>
      <c r="V3032" s="6">
        <v>37.750700884192369</v>
      </c>
      <c r="W3032" s="6" t="s">
        <v>74</v>
      </c>
      <c r="X3032" s="6" t="s">
        <v>74</v>
      </c>
      <c r="Y3032" s="6" t="s">
        <v>74</v>
      </c>
      <c r="Z3032" s="6">
        <v>13.3358306799026</v>
      </c>
      <c r="AA3032" s="6">
        <v>31.182104894287999</v>
      </c>
      <c r="AB3032" s="6">
        <v>32.410745435515757</v>
      </c>
      <c r="AC3032" s="6">
        <v>29.942508506394461</v>
      </c>
      <c r="AD3032" s="6">
        <v>32.497684878952242</v>
      </c>
      <c r="AE3032" s="6">
        <v>35.624915915511906</v>
      </c>
      <c r="AF3032" s="6">
        <v>29.472999349381912</v>
      </c>
      <c r="AG3032" s="6">
        <v>24.505238649592549</v>
      </c>
      <c r="AH3032" s="6">
        <v>14.855875831485587</v>
      </c>
      <c r="AI3032" s="6">
        <v>35.171568627450981</v>
      </c>
      <c r="AJ3032" s="6">
        <v>1.2658227848101267</v>
      </c>
      <c r="AK3032" s="6">
        <v>1.2765957446808509</v>
      </c>
      <c r="AL3032" s="6">
        <v>0</v>
      </c>
      <c r="AM3032" s="6">
        <v>0</v>
      </c>
      <c r="AN3032" s="6">
        <v>0</v>
      </c>
      <c r="AO3032" s="6">
        <v>0</v>
      </c>
      <c r="AP3032" s="6" t="s">
        <v>74</v>
      </c>
      <c r="AQ3032" s="6" t="s">
        <v>74</v>
      </c>
      <c r="AR3032" s="6" t="s">
        <v>74</v>
      </c>
      <c r="AS3032" s="6">
        <v>23.362870110222602</v>
      </c>
      <c r="AT3032" s="6">
        <v>24.897341690080001</v>
      </c>
      <c r="AU3032" s="6">
        <v>20.5964988113248</v>
      </c>
      <c r="AV3032" s="6">
        <v>18.154311649016599</v>
      </c>
      <c r="AW3032" s="6">
        <v>12.988977739356001</v>
      </c>
      <c r="AX3032" s="46">
        <v>24921</v>
      </c>
      <c r="AY3032" s="41">
        <v>25334</v>
      </c>
      <c r="AZ3032" s="41">
        <v>21730</v>
      </c>
      <c r="BA3032" s="41" t="s">
        <v>74</v>
      </c>
      <c r="BB3032" s="41" t="s">
        <v>74</v>
      </c>
      <c r="BC3032" s="41" t="s">
        <v>74</v>
      </c>
      <c r="BD3032" s="3">
        <v>5.3017701601573473</v>
      </c>
      <c r="BE3032" s="6">
        <v>8.63390441839495</v>
      </c>
      <c r="BF3032" s="6">
        <v>84.9</v>
      </c>
      <c r="BG3032" s="6">
        <v>10</v>
      </c>
      <c r="BH3032">
        <v>0.6</v>
      </c>
      <c r="BI3032" s="43">
        <v>1.6703296703296706</v>
      </c>
      <c r="BJ3032">
        <v>2.5</v>
      </c>
      <c r="BK3032" s="31">
        <v>84.481255448997388</v>
      </c>
      <c r="BL3032" s="31">
        <v>11.508282476024412</v>
      </c>
      <c r="BM3032" s="31">
        <v>0</v>
      </c>
      <c r="BN3032" s="31">
        <v>1.8744551002615517</v>
      </c>
      <c r="BO3032" s="31">
        <v>1.7872711421098517</v>
      </c>
      <c r="BP3032">
        <v>85.239361702127653</v>
      </c>
      <c r="BQ3032">
        <v>8.5549645390070932</v>
      </c>
      <c r="BR3032">
        <v>1.196808510638298</v>
      </c>
      <c r="BS3032">
        <v>1.4627659574468086</v>
      </c>
      <c r="BT3032">
        <v>3.2358156028368792</v>
      </c>
    </row>
    <row r="3033" spans="1:72" x14ac:dyDescent="0.25">
      <c r="A3033" t="s">
        <v>4131</v>
      </c>
      <c r="B3033" s="42"/>
      <c r="C3033" s="6">
        <v>27238</v>
      </c>
      <c r="D3033" s="6">
        <v>0.4355</v>
      </c>
      <c r="E3033" s="3">
        <v>31.316998468606432</v>
      </c>
      <c r="F3033" s="3">
        <v>24.919843249020307</v>
      </c>
      <c r="G3033" s="6">
        <v>7.5759124833861602</v>
      </c>
      <c r="H3033" s="6">
        <v>16.171438861876499</v>
      </c>
      <c r="I3033" s="6">
        <v>14.729138317825752</v>
      </c>
      <c r="J3033" s="6">
        <v>17.55531246691838</v>
      </c>
      <c r="K3033" s="6">
        <v>42.482611021936869</v>
      </c>
      <c r="L3033" s="6">
        <v>42.902542372881356</v>
      </c>
      <c r="M3033" s="6">
        <v>42.054054054054049</v>
      </c>
      <c r="N3033" s="6">
        <v>35.714285714285715</v>
      </c>
      <c r="O3033" s="6">
        <v>59.523809523809526</v>
      </c>
      <c r="P3033" s="6">
        <v>0</v>
      </c>
      <c r="Q3033" s="6">
        <v>8.1288343558282214</v>
      </c>
      <c r="R3033" s="6">
        <v>0.75949367088607589</v>
      </c>
      <c r="S3033" s="6">
        <v>19.45525291828794</v>
      </c>
      <c r="T3033" s="6">
        <v>15.180379075641595</v>
      </c>
      <c r="U3033" s="6">
        <v>13.686874678688653</v>
      </c>
      <c r="V3033" s="6">
        <v>16.601444912703194</v>
      </c>
      <c r="W3033" s="6">
        <v>21.527777777777779</v>
      </c>
      <c r="X3033" s="6">
        <v>28.448275862068968</v>
      </c>
      <c r="Y3033" s="6">
        <v>16.86046511627907</v>
      </c>
      <c r="Z3033" s="6">
        <v>4.9325006544257901</v>
      </c>
      <c r="AA3033" s="6">
        <v>57.445894881484001</v>
      </c>
      <c r="AB3033" s="6">
        <v>63.221991792790014</v>
      </c>
      <c r="AC3033" s="6">
        <v>51.971730857692464</v>
      </c>
      <c r="AD3033" s="6">
        <v>57.550117453873696</v>
      </c>
      <c r="AE3033" s="6">
        <v>63.561991631012269</v>
      </c>
      <c r="AF3033" s="6">
        <v>51.886792452830186</v>
      </c>
      <c r="AG3033" s="6">
        <v>50</v>
      </c>
      <c r="AH3033" s="6">
        <v>50.184956843403207</v>
      </c>
      <c r="AI3033" s="6">
        <v>49.804941482444733</v>
      </c>
      <c r="AJ3033" s="6">
        <v>75.938189845474611</v>
      </c>
      <c r="AK3033" s="6">
        <v>78.991596638655466</v>
      </c>
      <c r="AL3033" s="6">
        <v>72.558139534883722</v>
      </c>
      <c r="AM3033" s="6">
        <v>24.285714285714285</v>
      </c>
      <c r="AN3033" s="6">
        <v>40.476190476190474</v>
      </c>
      <c r="AO3033" s="6">
        <v>0</v>
      </c>
      <c r="AP3033" s="6">
        <v>48.444444444444443</v>
      </c>
      <c r="AQ3033" s="6">
        <v>72.727272727272734</v>
      </c>
      <c r="AR3033" s="6">
        <v>35.810810810810814</v>
      </c>
      <c r="AS3033" s="6">
        <v>33.136653292423901</v>
      </c>
      <c r="AT3033" s="6">
        <v>18.716072692943101</v>
      </c>
      <c r="AU3033" s="6">
        <v>23.164975218314801</v>
      </c>
      <c r="AV3033" s="6">
        <v>13.405711588388</v>
      </c>
      <c r="AW3033" s="6">
        <v>11.5765872079301</v>
      </c>
      <c r="AX3033" s="46">
        <v>43165</v>
      </c>
      <c r="AY3033" s="41">
        <v>44257</v>
      </c>
      <c r="AZ3033" s="41">
        <v>23850</v>
      </c>
      <c r="BA3033" s="41" t="s">
        <v>74</v>
      </c>
      <c r="BB3033" s="41">
        <v>43750</v>
      </c>
      <c r="BC3033" s="41">
        <v>76250</v>
      </c>
      <c r="BD3033" s="3">
        <v>4.7495598356719846</v>
      </c>
      <c r="BE3033" s="6">
        <v>4.6634694890028099</v>
      </c>
      <c r="BF3033" s="6">
        <v>84.6</v>
      </c>
      <c r="BG3033" s="6">
        <v>8</v>
      </c>
      <c r="BH3033">
        <v>0.8</v>
      </c>
      <c r="BI3033" s="43">
        <v>2.7812187812187812</v>
      </c>
      <c r="BJ3033">
        <v>3.3</v>
      </c>
      <c r="BK3033" s="31">
        <v>84.008082017511043</v>
      </c>
      <c r="BL3033" s="31">
        <v>9.5263039736586084</v>
      </c>
      <c r="BM3033" s="31">
        <v>0.4490009728354411</v>
      </c>
      <c r="BN3033" s="31">
        <v>2.761355982937963</v>
      </c>
      <c r="BO3033" s="31">
        <v>2.6940058370126465</v>
      </c>
      <c r="BP3033">
        <v>85.345566798147829</v>
      </c>
      <c r="BQ3033">
        <v>6.2339221402846849</v>
      </c>
      <c r="BR3033">
        <v>1.1833304750471616</v>
      </c>
      <c r="BS3033">
        <v>2.8039787343508831</v>
      </c>
      <c r="BT3033">
        <v>4.0902075115760592</v>
      </c>
    </row>
    <row r="3034" spans="1:72" x14ac:dyDescent="0.25">
      <c r="A3034" t="s">
        <v>4132</v>
      </c>
      <c r="B3034" s="42"/>
      <c r="C3034" s="6">
        <v>27247</v>
      </c>
      <c r="D3034" s="6">
        <v>0.41959999999999997</v>
      </c>
      <c r="E3034" s="3">
        <v>15.048025613660618</v>
      </c>
      <c r="F3034" s="3">
        <v>16.448748991121871</v>
      </c>
      <c r="G3034" s="6">
        <v>5.3445378151260501</v>
      </c>
      <c r="H3034" s="6">
        <v>13.033182837116801</v>
      </c>
      <c r="I3034" s="6">
        <v>10.812903225806451</v>
      </c>
      <c r="J3034" s="6">
        <v>15.161070920670253</v>
      </c>
      <c r="K3034" s="6">
        <v>66.92307692307692</v>
      </c>
      <c r="L3034" s="6">
        <v>67.484662576687114</v>
      </c>
      <c r="M3034" s="6">
        <v>65.979381443298962</v>
      </c>
      <c r="N3034" s="6">
        <v>16.101694915254235</v>
      </c>
      <c r="O3034" s="6">
        <v>21.839080459770116</v>
      </c>
      <c r="P3034" s="6">
        <v>0</v>
      </c>
      <c r="Q3034" s="6">
        <v>41.883116883116884</v>
      </c>
      <c r="R3034" s="6">
        <v>47.482014388489205</v>
      </c>
      <c r="S3034" s="6">
        <v>37.278106508875744</v>
      </c>
      <c r="T3034" s="6">
        <v>12.327429017973431</v>
      </c>
      <c r="U3034" s="6">
        <v>9.8217266475262068</v>
      </c>
      <c r="V3034" s="6">
        <v>14.71242453129965</v>
      </c>
      <c r="W3034" s="6">
        <v>0</v>
      </c>
      <c r="X3034" s="6">
        <v>0</v>
      </c>
      <c r="Y3034" s="6">
        <v>0</v>
      </c>
      <c r="Z3034" s="6">
        <v>6.9591527987897104</v>
      </c>
      <c r="AA3034" s="6">
        <v>54.670174779176797</v>
      </c>
      <c r="AB3034" s="6">
        <v>61.294298921417564</v>
      </c>
      <c r="AC3034" s="6">
        <v>48.359633027522939</v>
      </c>
      <c r="AD3034" s="6">
        <v>54.513554158793823</v>
      </c>
      <c r="AE3034" s="6">
        <v>61.416013304823004</v>
      </c>
      <c r="AF3034" s="6">
        <v>47.963324815872539</v>
      </c>
      <c r="AG3034" s="6">
        <v>42.346938775510203</v>
      </c>
      <c r="AH3034" s="6">
        <v>31.531531531531531</v>
      </c>
      <c r="AI3034" s="6">
        <v>56.470588235294116</v>
      </c>
      <c r="AJ3034" s="6">
        <v>59.565217391304351</v>
      </c>
      <c r="AK3034" s="6">
        <v>53.982300884955748</v>
      </c>
      <c r="AL3034" s="6">
        <v>64.957264957264954</v>
      </c>
      <c r="AM3034" s="6">
        <v>92.307692307692307</v>
      </c>
      <c r="AN3034" s="6">
        <v>92.063492063492063</v>
      </c>
      <c r="AO3034" s="6">
        <v>100</v>
      </c>
      <c r="AP3034" s="6">
        <v>86.956521739130437</v>
      </c>
      <c r="AQ3034" s="6">
        <v>93.333333333333329</v>
      </c>
      <c r="AR3034" s="6">
        <v>84.705882352941174</v>
      </c>
      <c r="AS3034" s="6">
        <v>28.056171470805602</v>
      </c>
      <c r="AT3034" s="6">
        <v>20.0147819660015</v>
      </c>
      <c r="AU3034" s="6">
        <v>22.2764227642276</v>
      </c>
      <c r="AV3034" s="6">
        <v>15.609756097561</v>
      </c>
      <c r="AW3034" s="6">
        <v>14.042867701404299</v>
      </c>
      <c r="AX3034" s="46">
        <v>45182</v>
      </c>
      <c r="AY3034" s="41">
        <v>45413</v>
      </c>
      <c r="AZ3034" s="41" t="s">
        <v>74</v>
      </c>
      <c r="BA3034" s="41" t="s">
        <v>74</v>
      </c>
      <c r="BB3034" s="41" t="s">
        <v>74</v>
      </c>
      <c r="BC3034" s="41">
        <v>33250</v>
      </c>
      <c r="BD3034" s="3">
        <v>4.2714769782738689</v>
      </c>
      <c r="BE3034" s="6">
        <v>4.14735866543095</v>
      </c>
      <c r="BF3034" s="6">
        <v>85.4</v>
      </c>
      <c r="BG3034" s="6">
        <v>9</v>
      </c>
      <c r="BH3034">
        <v>0.7</v>
      </c>
      <c r="BI3034" s="43">
        <v>2.3290986085904417</v>
      </c>
      <c r="BJ3034">
        <v>2.1</v>
      </c>
      <c r="BK3034" s="31">
        <v>84.639933398085205</v>
      </c>
      <c r="BL3034" s="31">
        <v>8.8108783127514911</v>
      </c>
      <c r="BM3034" s="31">
        <v>0.97127792424032189</v>
      </c>
      <c r="BN3034" s="31">
        <v>2.6502011932843068</v>
      </c>
      <c r="BO3034" s="31">
        <v>2.2755654225058972</v>
      </c>
      <c r="BP3034">
        <v>86.305467841116837</v>
      </c>
      <c r="BQ3034">
        <v>9.2238657138108699</v>
      </c>
      <c r="BR3034">
        <v>0.29915240152900119</v>
      </c>
      <c r="BS3034">
        <v>1.9444906099385075</v>
      </c>
      <c r="BT3034">
        <v>1.8613927206248961</v>
      </c>
    </row>
    <row r="3035" spans="1:72" x14ac:dyDescent="0.25">
      <c r="A3035" t="s">
        <v>4133</v>
      </c>
      <c r="B3035" s="42"/>
      <c r="C3035" s="6">
        <v>26350</v>
      </c>
      <c r="D3035" s="6">
        <v>0.43030000000000002</v>
      </c>
      <c r="E3035" s="3">
        <v>25.672645739910315</v>
      </c>
      <c r="F3035" s="3">
        <v>27.644272934572882</v>
      </c>
      <c r="G3035" s="6">
        <v>8.6363636363636402</v>
      </c>
      <c r="H3035" s="6">
        <v>19.209659714599301</v>
      </c>
      <c r="I3035" s="6">
        <v>18.489523370941747</v>
      </c>
      <c r="J3035" s="6">
        <v>19.910380881254667</v>
      </c>
      <c r="K3035" s="6">
        <v>0</v>
      </c>
      <c r="L3035" s="6">
        <v>0</v>
      </c>
      <c r="M3035" s="6">
        <v>0</v>
      </c>
      <c r="N3035" s="6" t="s">
        <v>74</v>
      </c>
      <c r="O3035" s="6" t="s">
        <v>74</v>
      </c>
      <c r="P3035" s="6" t="s">
        <v>74</v>
      </c>
      <c r="Q3035" s="6">
        <v>25.0936329588015</v>
      </c>
      <c r="R3035" s="6">
        <v>46.527777777777779</v>
      </c>
      <c r="S3035" s="6">
        <v>0</v>
      </c>
      <c r="T3035" s="6">
        <v>19.304551670248095</v>
      </c>
      <c r="U3035" s="6">
        <v>18.376272264631044</v>
      </c>
      <c r="V3035" s="6">
        <v>20.201244335202396</v>
      </c>
      <c r="W3035" s="6">
        <v>0</v>
      </c>
      <c r="X3035" s="6" t="s">
        <v>74</v>
      </c>
      <c r="Y3035" s="6">
        <v>0</v>
      </c>
      <c r="Z3035" s="6">
        <v>10.2667585392263</v>
      </c>
      <c r="AA3035" s="6">
        <v>45.989957931876802</v>
      </c>
      <c r="AB3035" s="6">
        <v>51.93055687316194</v>
      </c>
      <c r="AC3035" s="6">
        <v>40.575825696005538</v>
      </c>
      <c r="AD3035" s="6">
        <v>46.542230517965471</v>
      </c>
      <c r="AE3035" s="6">
        <v>52.733182310647095</v>
      </c>
      <c r="AF3035" s="6">
        <v>40.968342644320302</v>
      </c>
      <c r="AG3035" s="6">
        <v>38.578680203045685</v>
      </c>
      <c r="AH3035" s="6">
        <v>15.972222222222221</v>
      </c>
      <c r="AI3035" s="6">
        <v>100</v>
      </c>
      <c r="AJ3035" s="6">
        <v>28.464419475655429</v>
      </c>
      <c r="AK3035" s="6">
        <v>38.888888888888893</v>
      </c>
      <c r="AL3035" s="6">
        <v>16.260162601626014</v>
      </c>
      <c r="AM3035" s="6">
        <v>0</v>
      </c>
      <c r="AN3035" s="6">
        <v>0</v>
      </c>
      <c r="AO3035" s="6">
        <v>0</v>
      </c>
      <c r="AP3035" s="6">
        <v>0</v>
      </c>
      <c r="AQ3035" s="6" t="s">
        <v>74</v>
      </c>
      <c r="AR3035" s="6">
        <v>0</v>
      </c>
      <c r="AS3035" s="6">
        <v>25.296182536200099</v>
      </c>
      <c r="AT3035" s="6">
        <v>17.222465993857</v>
      </c>
      <c r="AU3035" s="6">
        <v>22.312417727073299</v>
      </c>
      <c r="AV3035" s="6">
        <v>11.682755594559</v>
      </c>
      <c r="AW3035" s="6">
        <v>23.486178148310699</v>
      </c>
      <c r="AX3035" s="46">
        <v>36448</v>
      </c>
      <c r="AY3035" s="41">
        <v>36360</v>
      </c>
      <c r="AZ3035" s="41" t="s">
        <v>74</v>
      </c>
      <c r="BA3035" s="41" t="s">
        <v>74</v>
      </c>
      <c r="BB3035" s="41" t="s">
        <v>74</v>
      </c>
      <c r="BC3035" s="41" t="s">
        <v>74</v>
      </c>
      <c r="BD3035" s="3">
        <v>4.3958886351009321</v>
      </c>
      <c r="BE3035" s="6">
        <v>14.159692377290201</v>
      </c>
      <c r="BF3035" s="6">
        <v>84.9</v>
      </c>
      <c r="BG3035" s="6">
        <v>9.9</v>
      </c>
      <c r="BH3035">
        <v>0.2</v>
      </c>
      <c r="BI3035" s="43">
        <v>2.8123610493552689</v>
      </c>
      <c r="BJ3035">
        <v>1.7</v>
      </c>
      <c r="BK3035" s="31">
        <v>86.462055917595123</v>
      </c>
      <c r="BL3035" s="31">
        <v>8.198444397729661</v>
      </c>
      <c r="BM3035" s="31">
        <v>2.1021652301870929E-2</v>
      </c>
      <c r="BN3035" s="31">
        <v>3.9941139373554764</v>
      </c>
      <c r="BO3035" s="31">
        <v>0.9669960058860626</v>
      </c>
      <c r="BP3035">
        <v>83.109223873555081</v>
      </c>
      <c r="BQ3035">
        <v>11.748053786270347</v>
      </c>
      <c r="BR3035">
        <v>0.42462845010615713</v>
      </c>
      <c r="BS3035">
        <v>1.48619957537155</v>
      </c>
      <c r="BT3035">
        <v>2.547770700636943</v>
      </c>
    </row>
    <row r="3036" spans="1:72" x14ac:dyDescent="0.25">
      <c r="A3036" t="s">
        <v>4134</v>
      </c>
      <c r="B3036" s="42"/>
      <c r="C3036" s="6">
        <v>25092</v>
      </c>
      <c r="D3036" s="6">
        <v>0.45700000000000002</v>
      </c>
      <c r="E3036" s="3">
        <v>34.29951690821256</v>
      </c>
      <c r="F3036" s="3">
        <v>34.15003990422985</v>
      </c>
      <c r="G3036" s="6">
        <v>9.4065934065934105</v>
      </c>
      <c r="H3036" s="6">
        <v>21.8552887949539</v>
      </c>
      <c r="I3036" s="6">
        <v>18.440109490315653</v>
      </c>
      <c r="J3036" s="6">
        <v>24.96451216049967</v>
      </c>
      <c r="K3036" s="6">
        <v>39.71814782858786</v>
      </c>
      <c r="L3036" s="6">
        <v>31.453804347826086</v>
      </c>
      <c r="M3036" s="6">
        <v>45.785536159601001</v>
      </c>
      <c r="N3036" s="6">
        <v>14.838709677419354</v>
      </c>
      <c r="O3036" s="6">
        <v>5.7142857142857144</v>
      </c>
      <c r="P3036" s="6">
        <v>22.352941176470591</v>
      </c>
      <c r="Q3036" s="6">
        <v>42.504743833017081</v>
      </c>
      <c r="R3036" s="6">
        <v>24.782608695652176</v>
      </c>
      <c r="S3036" s="6">
        <v>56.228956228956228</v>
      </c>
      <c r="T3036" s="6">
        <v>19.977056702720418</v>
      </c>
      <c r="U3036" s="6">
        <v>16.860221604538705</v>
      </c>
      <c r="V3036" s="6">
        <v>22.833711394172045</v>
      </c>
      <c r="W3036" s="6">
        <v>5.3140096618357484</v>
      </c>
      <c r="X3036" s="6">
        <v>0</v>
      </c>
      <c r="Y3036" s="6">
        <v>8.9430894308943092</v>
      </c>
      <c r="Z3036" s="6">
        <v>5.1159590399481898</v>
      </c>
      <c r="AA3036" s="6">
        <v>49.080254270957496</v>
      </c>
      <c r="AB3036" s="6">
        <v>54.28607552258935</v>
      </c>
      <c r="AC3036" s="6">
        <v>44.438599128212836</v>
      </c>
      <c r="AD3036" s="6">
        <v>49.299415636608515</v>
      </c>
      <c r="AE3036" s="6">
        <v>55.035938075930702</v>
      </c>
      <c r="AF3036" s="6">
        <v>44.181840601750999</v>
      </c>
      <c r="AG3036" s="6">
        <v>46.908097027673385</v>
      </c>
      <c r="AH3036" s="6">
        <v>42.360060514372158</v>
      </c>
      <c r="AI3036" s="6">
        <v>50.654205607476634</v>
      </c>
      <c r="AJ3036" s="6">
        <v>54.137115839243499</v>
      </c>
      <c r="AK3036" s="6">
        <v>76.630434782608688</v>
      </c>
      <c r="AL3036" s="6">
        <v>36.820083682008367</v>
      </c>
      <c r="AM3036" s="6">
        <v>31.666666666666664</v>
      </c>
      <c r="AN3036" s="6">
        <v>34.285714285714285</v>
      </c>
      <c r="AO3036" s="6">
        <v>28.000000000000004</v>
      </c>
      <c r="AP3036" s="6">
        <v>49.076517150395773</v>
      </c>
      <c r="AQ3036" s="6">
        <v>73.053892215568865</v>
      </c>
      <c r="AR3036" s="6">
        <v>30.188679245283019</v>
      </c>
      <c r="AS3036" s="6">
        <v>31.237469607132201</v>
      </c>
      <c r="AT3036" s="6">
        <v>19.323465426779801</v>
      </c>
      <c r="AU3036" s="6">
        <v>27.837734078402899</v>
      </c>
      <c r="AV3036" s="6">
        <v>10.395427206415601</v>
      </c>
      <c r="AW3036" s="6">
        <v>11.205903681269501</v>
      </c>
      <c r="AX3036" s="46">
        <v>36195</v>
      </c>
      <c r="AY3036" s="41">
        <v>37033</v>
      </c>
      <c r="AZ3036" s="41">
        <v>22448</v>
      </c>
      <c r="BA3036" s="41">
        <v>18971</v>
      </c>
      <c r="BB3036" s="41" t="s">
        <v>74</v>
      </c>
      <c r="BC3036" s="41" t="s">
        <v>74</v>
      </c>
      <c r="BD3036" s="3">
        <v>4.8467423014586712</v>
      </c>
      <c r="BE3036" s="6">
        <v>6.7363684489147699</v>
      </c>
      <c r="BF3036" s="6">
        <v>84.4</v>
      </c>
      <c r="BG3036" s="6">
        <v>9.3000000000000007</v>
      </c>
      <c r="BH3036">
        <v>0.5</v>
      </c>
      <c r="BI3036" s="43">
        <v>2.7670889359678328</v>
      </c>
      <c r="BJ3036">
        <v>2</v>
      </c>
      <c r="BK3036" s="31">
        <v>81.848515181848512</v>
      </c>
      <c r="BL3036" s="31">
        <v>9.9182515849182522</v>
      </c>
      <c r="BM3036" s="31">
        <v>0.45045045045045046</v>
      </c>
      <c r="BN3036" s="31">
        <v>3.5869202535869205</v>
      </c>
      <c r="BO3036" s="31">
        <v>2.3606940273606938</v>
      </c>
      <c r="BP3036">
        <v>87.101696436585584</v>
      </c>
      <c r="BQ3036">
        <v>8.7245310115788524</v>
      </c>
      <c r="BR3036">
        <v>0.48469616730993631</v>
      </c>
      <c r="BS3036">
        <v>1.884929539538641</v>
      </c>
      <c r="BT3036">
        <v>1.597702181132753</v>
      </c>
    </row>
    <row r="3037" spans="1:72" x14ac:dyDescent="0.25">
      <c r="A3037" t="s">
        <v>4135</v>
      </c>
      <c r="B3037" s="42"/>
      <c r="C3037" s="6">
        <v>24413</v>
      </c>
      <c r="D3037" s="6">
        <v>0.44819999999999999</v>
      </c>
      <c r="E3037" s="3">
        <v>37.785588752196837</v>
      </c>
      <c r="F3037" s="3">
        <v>20.665125377912148</v>
      </c>
      <c r="G3037" s="6">
        <v>15.817326538612299</v>
      </c>
      <c r="H3037" s="6">
        <v>16.910074875824701</v>
      </c>
      <c r="I3037" s="6">
        <v>15.60192858219075</v>
      </c>
      <c r="J3037" s="6">
        <v>18.177174547577348</v>
      </c>
      <c r="K3037" s="6">
        <v>44.591029023746707</v>
      </c>
      <c r="L3037" s="6">
        <v>43.850267379679138</v>
      </c>
      <c r="M3037" s="6">
        <v>45.3125</v>
      </c>
      <c r="N3037" s="6">
        <v>0</v>
      </c>
      <c r="O3037" s="6" t="s">
        <v>74</v>
      </c>
      <c r="P3037" s="6">
        <v>0</v>
      </c>
      <c r="Q3037" s="6">
        <v>10.504201680672269</v>
      </c>
      <c r="R3037" s="6">
        <v>0</v>
      </c>
      <c r="S3037" s="6">
        <v>10.869565217391305</v>
      </c>
      <c r="T3037" s="6">
        <v>15.859583137439273</v>
      </c>
      <c r="U3037" s="6">
        <v>14.683604229130504</v>
      </c>
      <c r="V3037" s="6">
        <v>17.019455252918288</v>
      </c>
      <c r="W3037" s="6">
        <v>0</v>
      </c>
      <c r="X3037" s="6">
        <v>0</v>
      </c>
      <c r="Y3037" s="6">
        <v>0</v>
      </c>
      <c r="Z3037" s="6">
        <v>8.7922376372457194</v>
      </c>
      <c r="AA3037" s="6">
        <v>51.496822266053002</v>
      </c>
      <c r="AB3037" s="6">
        <v>56.793332138376051</v>
      </c>
      <c r="AC3037" s="6">
        <v>46.427039547053269</v>
      </c>
      <c r="AD3037" s="6">
        <v>51.694019215740362</v>
      </c>
      <c r="AE3037" s="6">
        <v>57.517877305231465</v>
      </c>
      <c r="AF3037" s="6">
        <v>46.130337078651685</v>
      </c>
      <c r="AG3037" s="6">
        <v>48.433420365535248</v>
      </c>
      <c r="AH3037" s="6">
        <v>42.930591259640103</v>
      </c>
      <c r="AI3037" s="6">
        <v>54.111405835543771</v>
      </c>
      <c r="AJ3037" s="6">
        <v>72.881355932203391</v>
      </c>
      <c r="AK3037" s="6">
        <v>0</v>
      </c>
      <c r="AL3037" s="6">
        <v>84.313725490196077</v>
      </c>
      <c r="AM3037" s="6">
        <v>0</v>
      </c>
      <c r="AN3037" s="6">
        <v>0</v>
      </c>
      <c r="AO3037" s="6">
        <v>0</v>
      </c>
      <c r="AP3037" s="6">
        <v>63.855421686746979</v>
      </c>
      <c r="AQ3037" s="6">
        <v>76.666666666666671</v>
      </c>
      <c r="AR3037" s="6">
        <v>56.60377358490566</v>
      </c>
      <c r="AS3037" s="6">
        <v>24.804031354983199</v>
      </c>
      <c r="AT3037" s="6">
        <v>18.682344158267998</v>
      </c>
      <c r="AU3037" s="6">
        <v>24.608062709966401</v>
      </c>
      <c r="AV3037" s="6">
        <v>12.896603210153</v>
      </c>
      <c r="AW3037" s="6">
        <v>19.0089585666293</v>
      </c>
      <c r="AX3037" s="46">
        <v>31790</v>
      </c>
      <c r="AY3037" s="41">
        <v>32371</v>
      </c>
      <c r="AZ3037" s="41">
        <v>9276</v>
      </c>
      <c r="BA3037" s="41" t="s">
        <v>74</v>
      </c>
      <c r="BB3037" s="41">
        <v>231544</v>
      </c>
      <c r="BC3037" s="41" t="s">
        <v>74</v>
      </c>
      <c r="BD3037" s="3">
        <v>5.3148289554062309</v>
      </c>
      <c r="BE3037" s="6">
        <v>8.5412667946257201</v>
      </c>
      <c r="BF3037" s="6">
        <v>82.1</v>
      </c>
      <c r="BG3037" s="6">
        <v>14.2</v>
      </c>
      <c r="BH3037">
        <v>0.2</v>
      </c>
      <c r="BI3037" s="43">
        <v>1.4398029743298286</v>
      </c>
      <c r="BJ3037">
        <v>1.3</v>
      </c>
      <c r="BK3037" s="31">
        <v>81.160458452722068</v>
      </c>
      <c r="BL3037" s="31">
        <v>14.881805157593123</v>
      </c>
      <c r="BM3037" s="31">
        <v>0.17908309455587393</v>
      </c>
      <c r="BN3037" s="31">
        <v>1.2893982808022924</v>
      </c>
      <c r="BO3037" s="31">
        <v>1.0565902578796562</v>
      </c>
      <c r="BP3037">
        <v>83.088678865875735</v>
      </c>
      <c r="BQ3037">
        <v>13.452644279107179</v>
      </c>
      <c r="BR3037">
        <v>0.22119445003016286</v>
      </c>
      <c r="BS3037">
        <v>1.6086869093102756</v>
      </c>
      <c r="BT3037">
        <v>1.5684697365775184</v>
      </c>
    </row>
    <row r="3038" spans="1:72" x14ac:dyDescent="0.25">
      <c r="A3038" t="s">
        <v>4136</v>
      </c>
      <c r="B3038" s="42"/>
      <c r="C3038" s="6">
        <v>29123</v>
      </c>
      <c r="D3038" s="6">
        <v>0.48399999999999999</v>
      </c>
      <c r="E3038" s="3">
        <v>46.998377501352081</v>
      </c>
      <c r="F3038" s="3">
        <v>36.660746003552397</v>
      </c>
      <c r="G3038" s="6">
        <v>12.5839793281654</v>
      </c>
      <c r="H3038" s="6">
        <v>25.835760046592899</v>
      </c>
      <c r="I3038" s="6">
        <v>22.783505154639176</v>
      </c>
      <c r="J3038" s="6">
        <v>28.76378851274249</v>
      </c>
      <c r="K3038" s="6">
        <v>77.624309392265189</v>
      </c>
      <c r="L3038" s="6">
        <v>67.045454545454547</v>
      </c>
      <c r="M3038" s="6">
        <v>81.021897810218974</v>
      </c>
      <c r="N3038" s="6">
        <v>42.857142857142854</v>
      </c>
      <c r="O3038" s="6">
        <v>0</v>
      </c>
      <c r="P3038" s="6">
        <v>100</v>
      </c>
      <c r="Q3038" s="6">
        <v>17.475728155339805</v>
      </c>
      <c r="R3038" s="6">
        <v>15.463917525773196</v>
      </c>
      <c r="S3038" s="6">
        <v>50</v>
      </c>
      <c r="T3038" s="6">
        <v>24.268036234228404</v>
      </c>
      <c r="U3038" s="6">
        <v>21.632284047012408</v>
      </c>
      <c r="V3038" s="6">
        <v>26.821112968712686</v>
      </c>
      <c r="W3038" s="6">
        <v>0</v>
      </c>
      <c r="X3038" s="6">
        <v>0</v>
      </c>
      <c r="Y3038" s="6">
        <v>0</v>
      </c>
      <c r="Z3038" s="6">
        <v>14.0989628349179</v>
      </c>
      <c r="AA3038" s="6">
        <v>44.406064095183297</v>
      </c>
      <c r="AB3038" s="6">
        <v>52.749123685528289</v>
      </c>
      <c r="AC3038" s="6">
        <v>36.734505939773463</v>
      </c>
      <c r="AD3038" s="6">
        <v>44.611329387775399</v>
      </c>
      <c r="AE3038" s="6">
        <v>52.562119806165583</v>
      </c>
      <c r="AF3038" s="6">
        <v>37.202152190622598</v>
      </c>
      <c r="AG3038" s="6">
        <v>34.909090909090914</v>
      </c>
      <c r="AH3038" s="6">
        <v>23.076923076923077</v>
      </c>
      <c r="AI3038" s="6">
        <v>36.864406779661017</v>
      </c>
      <c r="AJ3038" s="6">
        <v>87.628865979381445</v>
      </c>
      <c r="AK3038" s="6">
        <v>90.425531914893625</v>
      </c>
      <c r="AL3038" s="6">
        <v>0</v>
      </c>
      <c r="AM3038" s="6">
        <v>0</v>
      </c>
      <c r="AN3038" s="6">
        <v>0</v>
      </c>
      <c r="AO3038" s="6">
        <v>0</v>
      </c>
      <c r="AP3038" s="6">
        <v>85.84905660377359</v>
      </c>
      <c r="AQ3038" s="6">
        <v>100</v>
      </c>
      <c r="AR3038" s="6">
        <v>51.612903225806448</v>
      </c>
      <c r="AS3038" s="6">
        <v>27.7323607093447</v>
      </c>
      <c r="AT3038" s="6">
        <v>16.2621053955477</v>
      </c>
      <c r="AU3038" s="6">
        <v>19.934599421456401</v>
      </c>
      <c r="AV3038" s="6">
        <v>22.5128914601937</v>
      </c>
      <c r="AW3038" s="6">
        <v>13.5580430134574</v>
      </c>
      <c r="AX3038" s="46">
        <v>33221</v>
      </c>
      <c r="AY3038" s="41">
        <v>33779</v>
      </c>
      <c r="AZ3038" s="41">
        <v>24730</v>
      </c>
      <c r="BA3038" s="41" t="s">
        <v>74</v>
      </c>
      <c r="BB3038" s="41" t="s">
        <v>74</v>
      </c>
      <c r="BC3038" s="41" t="s">
        <v>74</v>
      </c>
      <c r="BD3038" s="3">
        <v>6.4044105981278756</v>
      </c>
      <c r="BE3038" s="6">
        <v>16.874645490641001</v>
      </c>
      <c r="BF3038" s="6">
        <v>82.6</v>
      </c>
      <c r="BG3038" s="6">
        <v>12</v>
      </c>
      <c r="BH3038">
        <v>0</v>
      </c>
      <c r="BI3038" s="43">
        <v>3.3490828237909951</v>
      </c>
      <c r="BJ3038">
        <v>2</v>
      </c>
      <c r="BK3038" s="31">
        <v>78.758414360508596</v>
      </c>
      <c r="BL3038" s="31">
        <v>16.330092246322614</v>
      </c>
      <c r="BM3038" s="31">
        <v>0</v>
      </c>
      <c r="BN3038" s="31">
        <v>3.0416355023684867</v>
      </c>
      <c r="BO3038" s="31">
        <v>1.8698578908002992</v>
      </c>
      <c r="BP3038">
        <v>87.472527472527474</v>
      </c>
      <c r="BQ3038">
        <v>6.6248037676609108</v>
      </c>
      <c r="BR3038">
        <v>0</v>
      </c>
      <c r="BS3038">
        <v>3.7362637362637363</v>
      </c>
      <c r="BT3038">
        <v>2.1664050235478807</v>
      </c>
    </row>
    <row r="3039" spans="1:72" x14ac:dyDescent="0.25">
      <c r="A3039" t="s">
        <v>4137</v>
      </c>
      <c r="B3039" s="42"/>
      <c r="C3039" s="6">
        <v>23779</v>
      </c>
      <c r="D3039" s="6">
        <v>0.51839999999999997</v>
      </c>
      <c r="E3039" s="3">
        <v>20.633850303438976</v>
      </c>
      <c r="F3039" s="3">
        <v>16.428571428571427</v>
      </c>
      <c r="G3039" s="6">
        <v>7.2894686361020504</v>
      </c>
      <c r="H3039" s="6">
        <v>22.051833349142601</v>
      </c>
      <c r="I3039" s="6">
        <v>21.698015815662874</v>
      </c>
      <c r="J3039" s="6">
        <v>22.4207716155701</v>
      </c>
      <c r="K3039" s="6">
        <v>44.240747146316153</v>
      </c>
      <c r="L3039" s="6">
        <v>42.321219226260261</v>
      </c>
      <c r="M3039" s="6">
        <v>47.004219409282697</v>
      </c>
      <c r="N3039" s="6">
        <v>15.929203539823009</v>
      </c>
      <c r="O3039" s="6">
        <v>0</v>
      </c>
      <c r="P3039" s="6">
        <v>38.297872340425535</v>
      </c>
      <c r="Q3039" s="6">
        <v>37.069988137603801</v>
      </c>
      <c r="R3039" s="6">
        <v>28.804347826086957</v>
      </c>
      <c r="S3039" s="6">
        <v>46.997389033942561</v>
      </c>
      <c r="T3039" s="6">
        <v>20.567267602325444</v>
      </c>
      <c r="U3039" s="6">
        <v>20.401220904494512</v>
      </c>
      <c r="V3039" s="6">
        <v>20.736039407000426</v>
      </c>
      <c r="W3039" s="6">
        <v>22.906322409798079</v>
      </c>
      <c r="X3039" s="6">
        <v>22.997572815533982</v>
      </c>
      <c r="Y3039" s="6">
        <v>22.796795338674436</v>
      </c>
      <c r="Z3039" s="6">
        <v>5.8258667705492799</v>
      </c>
      <c r="AA3039" s="6">
        <v>58.899349793011702</v>
      </c>
      <c r="AB3039" s="6">
        <v>62.25764852365706</v>
      </c>
      <c r="AC3039" s="6">
        <v>55.322424041490038</v>
      </c>
      <c r="AD3039" s="6">
        <v>59.536478051775298</v>
      </c>
      <c r="AE3039" s="6">
        <v>62.992026962448755</v>
      </c>
      <c r="AF3039" s="6">
        <v>55.960962914769027</v>
      </c>
      <c r="AG3039" s="6">
        <v>42.755825734549141</v>
      </c>
      <c r="AH3039" s="6">
        <v>43.311122501281396</v>
      </c>
      <c r="AI3039" s="6">
        <v>41.683168316831683</v>
      </c>
      <c r="AJ3039" s="6">
        <v>59.737939249553307</v>
      </c>
      <c r="AK3039" s="6">
        <v>60.819327731092429</v>
      </c>
      <c r="AL3039" s="6">
        <v>58.32187070151307</v>
      </c>
      <c r="AM3039" s="6">
        <v>34.939759036144579</v>
      </c>
      <c r="AN3039" s="6">
        <v>32.075471698113205</v>
      </c>
      <c r="AO3039" s="6">
        <v>40</v>
      </c>
      <c r="AP3039" s="6">
        <v>60.925726587728747</v>
      </c>
      <c r="AQ3039" s="6">
        <v>72.875354107648732</v>
      </c>
      <c r="AR3039" s="6">
        <v>48.654545454545456</v>
      </c>
      <c r="AS3039" s="6">
        <v>42.987445448716599</v>
      </c>
      <c r="AT3039" s="6">
        <v>17.729425634449498</v>
      </c>
      <c r="AU3039" s="6">
        <v>23.162836873565102</v>
      </c>
      <c r="AV3039" s="6">
        <v>8.8750542927464906</v>
      </c>
      <c r="AW3039" s="6">
        <v>7.2452377505222403</v>
      </c>
      <c r="AX3039" s="46">
        <v>45467</v>
      </c>
      <c r="AY3039" s="41">
        <v>46647</v>
      </c>
      <c r="AZ3039" s="41">
        <v>26667</v>
      </c>
      <c r="BA3039" s="41" t="s">
        <v>74</v>
      </c>
      <c r="BB3039" s="41">
        <v>52232</v>
      </c>
      <c r="BC3039" s="41">
        <v>21985</v>
      </c>
      <c r="BD3039" s="3">
        <v>6.7799317406143347</v>
      </c>
      <c r="BE3039" s="6">
        <v>4.08032092909861</v>
      </c>
      <c r="BF3039" s="6">
        <v>76.2</v>
      </c>
      <c r="BG3039" s="6">
        <v>9.5</v>
      </c>
      <c r="BH3039">
        <v>1.9</v>
      </c>
      <c r="BI3039" s="43">
        <v>6.8059185566141132</v>
      </c>
      <c r="BJ3039">
        <v>4.9000000000000004</v>
      </c>
      <c r="BK3039" s="31">
        <v>73.688283547438488</v>
      </c>
      <c r="BL3039" s="31">
        <v>9.8862405200433372</v>
      </c>
      <c r="BM3039" s="31">
        <v>2.3022751895991336</v>
      </c>
      <c r="BN3039" s="31">
        <v>8.5010060362173032</v>
      </c>
      <c r="BO3039" s="31">
        <v>4.929577464788732</v>
      </c>
      <c r="BP3039">
        <v>79.166666666666657</v>
      </c>
      <c r="BQ3039">
        <v>8.9722222222222214</v>
      </c>
      <c r="BR3039">
        <v>1.462962962962963</v>
      </c>
      <c r="BS3039">
        <v>4.7777777777777777</v>
      </c>
      <c r="BT3039">
        <v>4.8657407407407405</v>
      </c>
    </row>
    <row r="3040" spans="1:72" x14ac:dyDescent="0.25">
      <c r="A3040" t="s">
        <v>4138</v>
      </c>
      <c r="B3040" s="42"/>
      <c r="C3040" s="6">
        <v>26036</v>
      </c>
      <c r="D3040" s="6">
        <v>0.41899999999999998</v>
      </c>
      <c r="E3040" s="3">
        <v>36.157517899761338</v>
      </c>
      <c r="F3040" s="3">
        <v>26.185185185185183</v>
      </c>
      <c r="G3040" s="6">
        <v>9.0230664857530503</v>
      </c>
      <c r="H3040" s="6">
        <v>16.805970149253699</v>
      </c>
      <c r="I3040" s="6">
        <v>13.443609022556391</v>
      </c>
      <c r="J3040" s="6">
        <v>20.11851851851852</v>
      </c>
      <c r="K3040" s="6">
        <v>50.537634408602152</v>
      </c>
      <c r="L3040" s="6">
        <v>44.444444444444443</v>
      </c>
      <c r="M3040" s="6">
        <v>71.428571428571431</v>
      </c>
      <c r="N3040" s="6">
        <v>19.148936170212767</v>
      </c>
      <c r="O3040" s="6">
        <v>0</v>
      </c>
      <c r="P3040" s="6">
        <v>25</v>
      </c>
      <c r="Q3040" s="6">
        <v>0</v>
      </c>
      <c r="R3040" s="6">
        <v>0</v>
      </c>
      <c r="S3040" s="6">
        <v>0</v>
      </c>
      <c r="T3040" s="6">
        <v>16.423554835224202</v>
      </c>
      <c r="U3040" s="6">
        <v>13.062431885411801</v>
      </c>
      <c r="V3040" s="6">
        <v>19.72757881848791</v>
      </c>
      <c r="W3040" s="6" t="s">
        <v>74</v>
      </c>
      <c r="X3040" s="6" t="s">
        <v>74</v>
      </c>
      <c r="Y3040" s="6" t="s">
        <v>74</v>
      </c>
      <c r="Z3040" s="6">
        <v>7.2654759840471597</v>
      </c>
      <c r="AA3040" s="6">
        <v>51.858502424133597</v>
      </c>
      <c r="AB3040" s="6">
        <v>55.777253763830949</v>
      </c>
      <c r="AC3040" s="6">
        <v>48.017777777777773</v>
      </c>
      <c r="AD3040" s="6">
        <v>52.904487060137775</v>
      </c>
      <c r="AE3040" s="6">
        <v>56.824196597353492</v>
      </c>
      <c r="AF3040" s="6">
        <v>49.101247248716071</v>
      </c>
      <c r="AG3040" s="6">
        <v>56.321839080459768</v>
      </c>
      <c r="AH3040" s="6">
        <v>68.055555555555557</v>
      </c>
      <c r="AI3040" s="6">
        <v>0</v>
      </c>
      <c r="AJ3040" s="6">
        <v>5.7142857142857144</v>
      </c>
      <c r="AK3040" s="6">
        <v>11.111111111111111</v>
      </c>
      <c r="AL3040" s="6">
        <v>0</v>
      </c>
      <c r="AM3040" s="6">
        <v>17.021276595744681</v>
      </c>
      <c r="AN3040" s="6">
        <v>18.181818181818183</v>
      </c>
      <c r="AO3040" s="6">
        <v>16.666666666666664</v>
      </c>
      <c r="AP3040" s="6" t="s">
        <v>74</v>
      </c>
      <c r="AQ3040" s="6" t="s">
        <v>74</v>
      </c>
      <c r="AR3040" s="6" t="s">
        <v>74</v>
      </c>
      <c r="AS3040" s="6">
        <v>27.2625280478684</v>
      </c>
      <c r="AT3040" s="6">
        <v>17.183994016454701</v>
      </c>
      <c r="AU3040" s="6">
        <v>20.923709798055299</v>
      </c>
      <c r="AV3040" s="6">
        <v>12.546746447269999</v>
      </c>
      <c r="AW3040" s="6">
        <v>22.083021690351501</v>
      </c>
      <c r="AX3040" s="46">
        <v>36918</v>
      </c>
      <c r="AY3040" s="41">
        <v>37135</v>
      </c>
      <c r="AZ3040" s="41">
        <v>15590</v>
      </c>
      <c r="BA3040" s="41" t="s">
        <v>74</v>
      </c>
      <c r="BB3040" s="41" t="s">
        <v>74</v>
      </c>
      <c r="BC3040" s="41">
        <v>41270</v>
      </c>
      <c r="BD3040" s="3">
        <v>3.8277774814656782</v>
      </c>
      <c r="BE3040" s="6">
        <v>12.4924440862382</v>
      </c>
      <c r="BF3040" s="6">
        <v>85.4</v>
      </c>
      <c r="BG3040" s="6">
        <v>9.3000000000000007</v>
      </c>
      <c r="BH3040">
        <v>0</v>
      </c>
      <c r="BI3040" s="43">
        <v>1.3555383423702556</v>
      </c>
      <c r="BJ3040">
        <v>3.9</v>
      </c>
      <c r="BK3040" s="31">
        <v>83.357296908698771</v>
      </c>
      <c r="BL3040" s="31">
        <v>10.783608914450037</v>
      </c>
      <c r="BM3040" s="31">
        <v>0</v>
      </c>
      <c r="BN3040" s="31">
        <v>1.4737598849748381</v>
      </c>
      <c r="BO3040" s="31">
        <v>4.3853342918763483</v>
      </c>
      <c r="BP3040">
        <v>87.741393786733838</v>
      </c>
      <c r="BQ3040">
        <v>7.5986565910999158</v>
      </c>
      <c r="BR3040">
        <v>0</v>
      </c>
      <c r="BS3040">
        <v>1.2174643157010916</v>
      </c>
      <c r="BT3040">
        <v>3.316540722082284</v>
      </c>
    </row>
    <row r="3041" spans="1:72" x14ac:dyDescent="0.25">
      <c r="A3041" t="s">
        <v>4139</v>
      </c>
      <c r="B3041" s="42"/>
      <c r="C3041" s="6">
        <v>26576</v>
      </c>
      <c r="D3041" s="6">
        <v>0.45019999999999999</v>
      </c>
      <c r="E3041" s="3">
        <v>26.533018867924529</v>
      </c>
      <c r="F3041" s="3">
        <v>14.324817518248176</v>
      </c>
      <c r="G3041" s="6">
        <v>9.4776995305164302</v>
      </c>
      <c r="H3041" s="6">
        <v>12.8654292343387</v>
      </c>
      <c r="I3041" s="6">
        <v>10.312060065696855</v>
      </c>
      <c r="J3041" s="6">
        <v>15.362551629187701</v>
      </c>
      <c r="K3041" s="6">
        <v>40.650406504065039</v>
      </c>
      <c r="L3041" s="6">
        <v>42.574257425742573</v>
      </c>
      <c r="M3041" s="6">
        <v>31.818181818181817</v>
      </c>
      <c r="N3041" s="6">
        <v>73.333333333333329</v>
      </c>
      <c r="O3041" s="6">
        <v>78.571428571428569</v>
      </c>
      <c r="P3041" s="6">
        <v>0</v>
      </c>
      <c r="Q3041" s="6">
        <v>21.761658031088082</v>
      </c>
      <c r="R3041" s="6">
        <v>7.7922077922077921</v>
      </c>
      <c r="S3041" s="6">
        <v>31.03448275862069</v>
      </c>
      <c r="T3041" s="6">
        <v>12.302041307882218</v>
      </c>
      <c r="U3041" s="6">
        <v>9.9780701754385976</v>
      </c>
      <c r="V3041" s="6">
        <v>14.573163471841886</v>
      </c>
      <c r="W3041" s="6">
        <v>13.698630136986301</v>
      </c>
      <c r="X3041" s="6">
        <v>0</v>
      </c>
      <c r="Y3041" s="6">
        <v>18.867924528301888</v>
      </c>
      <c r="Z3041" s="6">
        <v>12.3328015707449</v>
      </c>
      <c r="AA3041" s="6">
        <v>56.542443064182201</v>
      </c>
      <c r="AB3041" s="6">
        <v>64.78733926805144</v>
      </c>
      <c r="AC3041" s="6">
        <v>48.671253203831107</v>
      </c>
      <c r="AD3041" s="6">
        <v>56.084845022139696</v>
      </c>
      <c r="AE3041" s="6">
        <v>64.510489510489506</v>
      </c>
      <c r="AF3041" s="6">
        <v>47.982628187167279</v>
      </c>
      <c r="AG3041" s="6">
        <v>68.292682926829272</v>
      </c>
      <c r="AH3041" s="6">
        <v>72.277227722772281</v>
      </c>
      <c r="AI3041" s="6">
        <v>50</v>
      </c>
      <c r="AJ3041" s="6">
        <v>40.983606557377051</v>
      </c>
      <c r="AK3041" s="6">
        <v>32</v>
      </c>
      <c r="AL3041" s="6">
        <v>43.298969072164951</v>
      </c>
      <c r="AM3041" s="6">
        <v>73.333333333333329</v>
      </c>
      <c r="AN3041" s="6">
        <v>78.571428571428569</v>
      </c>
      <c r="AO3041" s="6">
        <v>0</v>
      </c>
      <c r="AP3041" s="6">
        <v>68.115942028985515</v>
      </c>
      <c r="AQ3041" s="6">
        <v>75</v>
      </c>
      <c r="AR3041" s="6">
        <v>66.037735849056602</v>
      </c>
      <c r="AS3041" s="6">
        <v>30.921052631578899</v>
      </c>
      <c r="AT3041" s="6">
        <v>19.036954087346</v>
      </c>
      <c r="AU3041" s="6">
        <v>19.0229563269877</v>
      </c>
      <c r="AV3041" s="6">
        <v>15.8314669652856</v>
      </c>
      <c r="AW3041" s="6">
        <v>15.187569988801799</v>
      </c>
      <c r="AX3041" s="46">
        <v>39324</v>
      </c>
      <c r="AY3041" s="41">
        <v>38809</v>
      </c>
      <c r="AZ3041" s="41" t="s">
        <v>74</v>
      </c>
      <c r="BA3041" s="41" t="s">
        <v>74</v>
      </c>
      <c r="BB3041" s="41">
        <v>124219</v>
      </c>
      <c r="BC3041" s="41">
        <v>46354</v>
      </c>
      <c r="BD3041" s="3">
        <v>4.430913721744667</v>
      </c>
      <c r="BE3041" s="6">
        <v>17.027225901398101</v>
      </c>
      <c r="BF3041" s="6">
        <v>79.7</v>
      </c>
      <c r="BG3041" s="6">
        <v>15.4</v>
      </c>
      <c r="BH3041">
        <v>0</v>
      </c>
      <c r="BI3041" s="43">
        <v>1.5895746813690392</v>
      </c>
      <c r="BJ3041">
        <v>2.7</v>
      </c>
      <c r="BK3041" s="31">
        <v>75.732857507009939</v>
      </c>
      <c r="BL3041" s="31">
        <v>18.710170787662502</v>
      </c>
      <c r="BM3041" s="31">
        <v>0</v>
      </c>
      <c r="BN3041" s="31">
        <v>1.9118021921998469</v>
      </c>
      <c r="BO3041" s="31">
        <v>3.3137904664797353</v>
      </c>
      <c r="BP3041">
        <v>84.705882352941174</v>
      </c>
      <c r="BQ3041">
        <v>11.111111111111111</v>
      </c>
      <c r="BR3041">
        <v>0</v>
      </c>
      <c r="BS3041">
        <v>1.1764705882352942</v>
      </c>
      <c r="BT3041">
        <v>1.8954248366013071</v>
      </c>
    </row>
    <row r="3042" spans="1:72" x14ac:dyDescent="0.25">
      <c r="A3042" t="s">
        <v>4140</v>
      </c>
      <c r="B3042" s="42"/>
      <c r="C3042" s="6">
        <v>26330</v>
      </c>
      <c r="D3042" s="6">
        <v>0.49080000000000001</v>
      </c>
      <c r="E3042" s="3">
        <v>32.473944048272081</v>
      </c>
      <c r="F3042" s="3">
        <v>24.682464454976301</v>
      </c>
      <c r="G3042" s="6">
        <v>11.9057724957555</v>
      </c>
      <c r="H3042" s="6">
        <v>18.055771927091399</v>
      </c>
      <c r="I3042" s="6">
        <v>15.796519410977242</v>
      </c>
      <c r="J3042" s="6">
        <v>20.26662556831317</v>
      </c>
      <c r="K3042" s="6">
        <v>42.857142857142854</v>
      </c>
      <c r="L3042" s="6">
        <v>0</v>
      </c>
      <c r="M3042" s="6">
        <v>100</v>
      </c>
      <c r="N3042" s="6" t="s">
        <v>74</v>
      </c>
      <c r="O3042" s="6" t="s">
        <v>74</v>
      </c>
      <c r="P3042" s="6" t="s">
        <v>74</v>
      </c>
      <c r="Q3042" s="6">
        <v>0</v>
      </c>
      <c r="R3042" s="6">
        <v>0</v>
      </c>
      <c r="S3042" s="6" t="s">
        <v>74</v>
      </c>
      <c r="T3042" s="6">
        <v>18.060240018825006</v>
      </c>
      <c r="U3042" s="6">
        <v>15.772421967601739</v>
      </c>
      <c r="V3042" s="6">
        <v>20.314568247294247</v>
      </c>
      <c r="W3042" s="6">
        <v>12.962962962962962</v>
      </c>
      <c r="X3042" s="6">
        <v>100</v>
      </c>
      <c r="Y3042" s="6">
        <v>0</v>
      </c>
      <c r="Z3042" s="6">
        <v>8.3838478037862494</v>
      </c>
      <c r="AA3042" s="6">
        <v>50.747752011358301</v>
      </c>
      <c r="AB3042" s="6">
        <v>58.832074375363163</v>
      </c>
      <c r="AC3042" s="6">
        <v>43.021103295075896</v>
      </c>
      <c r="AD3042" s="6">
        <v>50.798722044728436</v>
      </c>
      <c r="AE3042" s="6">
        <v>58.936025628579749</v>
      </c>
      <c r="AF3042" s="6">
        <v>42.942830365510773</v>
      </c>
      <c r="AG3042" s="6">
        <v>57.142857142857139</v>
      </c>
      <c r="AH3042" s="6">
        <v>100</v>
      </c>
      <c r="AI3042" s="6">
        <v>0</v>
      </c>
      <c r="AJ3042" s="6">
        <v>0</v>
      </c>
      <c r="AK3042" s="6">
        <v>0</v>
      </c>
      <c r="AL3042" s="6" t="s">
        <v>74</v>
      </c>
      <c r="AM3042" s="6">
        <v>0</v>
      </c>
      <c r="AN3042" s="6">
        <v>0</v>
      </c>
      <c r="AO3042" s="6">
        <v>0</v>
      </c>
      <c r="AP3042" s="6">
        <v>64.81481481481481</v>
      </c>
      <c r="AQ3042" s="6">
        <v>0</v>
      </c>
      <c r="AR3042" s="6">
        <v>74.468085106382972</v>
      </c>
      <c r="AS3042" s="6">
        <v>24.2162052117264</v>
      </c>
      <c r="AT3042" s="6">
        <v>18.4039087947883</v>
      </c>
      <c r="AU3042" s="6">
        <v>24.450325732899</v>
      </c>
      <c r="AV3042" s="6">
        <v>16.266286644951101</v>
      </c>
      <c r="AW3042" s="6">
        <v>16.663273615635202</v>
      </c>
      <c r="AX3042" s="46">
        <v>39171</v>
      </c>
      <c r="AY3042" s="41">
        <v>39105</v>
      </c>
      <c r="AZ3042" s="41" t="s">
        <v>74</v>
      </c>
      <c r="BA3042" s="41" t="s">
        <v>74</v>
      </c>
      <c r="BB3042" s="41" t="s">
        <v>74</v>
      </c>
      <c r="BC3042" s="41" t="s">
        <v>74</v>
      </c>
      <c r="BD3042" s="3">
        <v>4.8804555247768544</v>
      </c>
      <c r="BE3042" s="6">
        <v>13.517534537725799</v>
      </c>
      <c r="BF3042" s="6">
        <v>90</v>
      </c>
      <c r="BG3042" s="6">
        <v>5</v>
      </c>
      <c r="BH3042">
        <v>0.4</v>
      </c>
      <c r="BI3042" s="43">
        <v>0.75994170310222775</v>
      </c>
      <c r="BJ3042">
        <v>2</v>
      </c>
      <c r="BK3042" s="31">
        <v>87.417468402188263</v>
      </c>
      <c r="BL3042" s="31">
        <v>8.1116770420675355</v>
      </c>
      <c r="BM3042" s="31">
        <v>0.69798151292209021</v>
      </c>
      <c r="BN3042" s="31">
        <v>0.73571024335031132</v>
      </c>
      <c r="BO3042" s="31">
        <v>1.6411997736276174</v>
      </c>
      <c r="BP3042">
        <v>93.101045296167257</v>
      </c>
      <c r="BQ3042">
        <v>1.254355400696864</v>
      </c>
      <c r="BR3042">
        <v>0</v>
      </c>
      <c r="BS3042">
        <v>0.78977932636469217</v>
      </c>
      <c r="BT3042">
        <v>2.5319396051103369</v>
      </c>
    </row>
    <row r="3043" spans="1:72" x14ac:dyDescent="0.25">
      <c r="A3043" t="s">
        <v>4141</v>
      </c>
      <c r="B3043" s="42"/>
      <c r="C3043" s="6">
        <v>26001</v>
      </c>
      <c r="D3043" s="6">
        <v>0.50890000000000002</v>
      </c>
      <c r="E3043" s="3">
        <v>28.739316239316238</v>
      </c>
      <c r="F3043" s="3">
        <v>22.245501602169089</v>
      </c>
      <c r="G3043" s="6">
        <v>12.147177419354801</v>
      </c>
      <c r="H3043" s="6">
        <v>16.1359119771218</v>
      </c>
      <c r="I3043" s="6">
        <v>14.762689025303189</v>
      </c>
      <c r="J3043" s="6">
        <v>17.432273262661955</v>
      </c>
      <c r="K3043" s="6">
        <v>55.882352941176471</v>
      </c>
      <c r="L3043" s="6">
        <v>51.966626936829563</v>
      </c>
      <c r="M3043" s="6">
        <v>60.210803689064562</v>
      </c>
      <c r="N3043" s="6">
        <v>36.206896551724135</v>
      </c>
      <c r="O3043" s="6">
        <v>80.769230769230774</v>
      </c>
      <c r="P3043" s="6">
        <v>0</v>
      </c>
      <c r="Q3043" s="6">
        <v>15.183246073298429</v>
      </c>
      <c r="R3043" s="6">
        <v>14.563106796116504</v>
      </c>
      <c r="S3043" s="6">
        <v>15.909090909090908</v>
      </c>
      <c r="T3043" s="6">
        <v>14.455062927568019</v>
      </c>
      <c r="U3043" s="6">
        <v>13.039242219215156</v>
      </c>
      <c r="V3043" s="6">
        <v>15.774605256520205</v>
      </c>
      <c r="W3043" s="6">
        <v>14.655172413793101</v>
      </c>
      <c r="X3043" s="6">
        <v>16.8</v>
      </c>
      <c r="Y3043" s="6">
        <v>13.452914798206278</v>
      </c>
      <c r="Z3043" s="6">
        <v>5.4561550647656301</v>
      </c>
      <c r="AA3043" s="6">
        <v>59.273570324574997</v>
      </c>
      <c r="AB3043" s="6">
        <v>64.403819282720079</v>
      </c>
      <c r="AC3043" s="6">
        <v>54.649454240134347</v>
      </c>
      <c r="AD3043" s="6">
        <v>59.311687162700167</v>
      </c>
      <c r="AE3043" s="6">
        <v>64.615288299004575</v>
      </c>
      <c r="AF3043" s="6">
        <v>54.588537020517393</v>
      </c>
      <c r="AG3043" s="6">
        <v>54.94163424124514</v>
      </c>
      <c r="AH3043" s="6">
        <v>50.684931506849317</v>
      </c>
      <c r="AI3043" s="6">
        <v>59.394904458598731</v>
      </c>
      <c r="AJ3043" s="6">
        <v>70.186335403726702</v>
      </c>
      <c r="AK3043" s="6">
        <v>72.784810126582272</v>
      </c>
      <c r="AL3043" s="6">
        <v>67.682926829268297</v>
      </c>
      <c r="AM3043" s="6">
        <v>48</v>
      </c>
      <c r="AN3043" s="6">
        <v>0</v>
      </c>
      <c r="AO3043" s="6">
        <v>100</v>
      </c>
      <c r="AP3043" s="6">
        <v>63.636363636363633</v>
      </c>
      <c r="AQ3043" s="6">
        <v>75.675675675675677</v>
      </c>
      <c r="AR3043" s="6">
        <v>53.846153846153847</v>
      </c>
      <c r="AS3043" s="6">
        <v>33.955941057611803</v>
      </c>
      <c r="AT3043" s="6">
        <v>21.226159381006401</v>
      </c>
      <c r="AU3043" s="6">
        <v>25.0209452466611</v>
      </c>
      <c r="AV3043" s="6">
        <v>8.2795327977921307</v>
      </c>
      <c r="AW3043" s="6">
        <v>11.5174215169287</v>
      </c>
      <c r="AX3043" s="46">
        <v>40569</v>
      </c>
      <c r="AY3043" s="41">
        <v>41559</v>
      </c>
      <c r="AZ3043" s="41">
        <v>21202</v>
      </c>
      <c r="BA3043" s="41" t="s">
        <v>74</v>
      </c>
      <c r="BB3043" s="41">
        <v>50750</v>
      </c>
      <c r="BC3043" s="41" t="s">
        <v>74</v>
      </c>
      <c r="BD3043" s="3">
        <v>5.6240732383469796</v>
      </c>
      <c r="BE3043" s="6">
        <v>5.3424729213541902</v>
      </c>
      <c r="BF3043" s="6">
        <v>80.3</v>
      </c>
      <c r="BG3043" s="6">
        <v>8.1</v>
      </c>
      <c r="BH3043">
        <v>1.6</v>
      </c>
      <c r="BI3043" s="43">
        <v>5.9148225046842553</v>
      </c>
      <c r="BJ3043">
        <v>3.2</v>
      </c>
      <c r="BK3043" s="31">
        <v>81.863707776904945</v>
      </c>
      <c r="BL3043" s="31">
        <v>7.4725058915946576</v>
      </c>
      <c r="BM3043" s="31">
        <v>1.0997643362136684</v>
      </c>
      <c r="BN3043" s="31">
        <v>5.7344854673998427</v>
      </c>
      <c r="BO3043" s="31">
        <v>2.8279654359780046</v>
      </c>
      <c r="BP3043">
        <v>78.730523894175462</v>
      </c>
      <c r="BQ3043">
        <v>8.7106556519920524</v>
      </c>
      <c r="BR3043">
        <v>2.1750496706054583</v>
      </c>
      <c r="BS3043">
        <v>6.1068702290076331</v>
      </c>
      <c r="BT3043">
        <v>3.639025410436056</v>
      </c>
    </row>
    <row r="3044" spans="1:72" x14ac:dyDescent="0.25">
      <c r="A3044" t="s">
        <v>4142</v>
      </c>
      <c r="B3044" s="42"/>
      <c r="C3044" s="6">
        <v>25172</v>
      </c>
      <c r="D3044" s="6">
        <v>0.47</v>
      </c>
      <c r="E3044" s="3">
        <v>14.874141876430205</v>
      </c>
      <c r="F3044" s="3">
        <v>28.063540090771561</v>
      </c>
      <c r="G3044" s="6">
        <v>16.480938416422301</v>
      </c>
      <c r="H3044" s="6">
        <v>20.587427944002201</v>
      </c>
      <c r="I3044" s="6">
        <v>21.196394427751979</v>
      </c>
      <c r="J3044" s="6">
        <v>19.972413793103449</v>
      </c>
      <c r="K3044" s="6">
        <v>8.9005235602094235</v>
      </c>
      <c r="L3044" s="6">
        <v>7.6923076923076925</v>
      </c>
      <c r="M3044" s="6">
        <v>9.7345132743362832</v>
      </c>
      <c r="N3044" s="6" t="s">
        <v>74</v>
      </c>
      <c r="O3044" s="6" t="s">
        <v>74</v>
      </c>
      <c r="P3044" s="6" t="s">
        <v>74</v>
      </c>
      <c r="Q3044" s="6">
        <v>17.283950617283949</v>
      </c>
      <c r="R3044" s="6">
        <v>46.666666666666664</v>
      </c>
      <c r="S3044" s="6">
        <v>0</v>
      </c>
      <c r="T3044" s="6">
        <v>21.081470800288393</v>
      </c>
      <c r="U3044" s="6">
        <v>21.507823613086771</v>
      </c>
      <c r="V3044" s="6">
        <v>20.64327485380117</v>
      </c>
      <c r="W3044" s="6">
        <v>0</v>
      </c>
      <c r="X3044" s="6">
        <v>0</v>
      </c>
      <c r="Y3044" s="6" t="s">
        <v>74</v>
      </c>
      <c r="Z3044" s="6">
        <v>4.9328859060402701</v>
      </c>
      <c r="AA3044" s="6">
        <v>49.086538461538503</v>
      </c>
      <c r="AB3044" s="6">
        <v>53.297228416693208</v>
      </c>
      <c r="AC3044" s="6">
        <v>44.824250241857463</v>
      </c>
      <c r="AD3044" s="6">
        <v>48.262548262548258</v>
      </c>
      <c r="AE3044" s="6">
        <v>52.664680569347901</v>
      </c>
      <c r="AF3044" s="6">
        <v>43.732970027247958</v>
      </c>
      <c r="AG3044" s="6">
        <v>66.878980891719735</v>
      </c>
      <c r="AH3044" s="6">
        <v>59.259259259259252</v>
      </c>
      <c r="AI3044" s="6">
        <v>70.873786407766985</v>
      </c>
      <c r="AJ3044" s="6">
        <v>56.25</v>
      </c>
      <c r="AK3044" s="6">
        <v>54.838709677419352</v>
      </c>
      <c r="AL3044" s="6">
        <v>57.575757575757578</v>
      </c>
      <c r="AM3044" s="6">
        <v>0</v>
      </c>
      <c r="AN3044" s="6">
        <v>0</v>
      </c>
      <c r="AO3044" s="6">
        <v>0</v>
      </c>
      <c r="AP3044" s="6">
        <v>100</v>
      </c>
      <c r="AQ3044" s="6">
        <v>100</v>
      </c>
      <c r="AR3044" s="6" t="s">
        <v>74</v>
      </c>
      <c r="AS3044" s="6">
        <v>25.873632192022601</v>
      </c>
      <c r="AT3044" s="6">
        <v>19.202259089304601</v>
      </c>
      <c r="AU3044" s="6">
        <v>18.284504059301099</v>
      </c>
      <c r="AV3044" s="6">
        <v>17.7903282739146</v>
      </c>
      <c r="AW3044" s="6">
        <v>18.849276385457099</v>
      </c>
      <c r="AX3044" s="46">
        <v>36953</v>
      </c>
      <c r="AY3044" s="41">
        <v>36828</v>
      </c>
      <c r="AZ3044" s="41" t="s">
        <v>74</v>
      </c>
      <c r="BA3044" s="41" t="s">
        <v>74</v>
      </c>
      <c r="BB3044" s="41" t="s">
        <v>74</v>
      </c>
      <c r="BC3044" s="41" t="s">
        <v>74</v>
      </c>
      <c r="BD3044" s="3">
        <v>5.2166677760766822</v>
      </c>
      <c r="BE3044" s="6">
        <v>15.748031496063</v>
      </c>
      <c r="BF3044" s="6">
        <v>76.5</v>
      </c>
      <c r="BG3044" s="6">
        <v>13.2</v>
      </c>
      <c r="BH3044">
        <v>0.3</v>
      </c>
      <c r="BI3044" s="43">
        <v>2.8940027894002789</v>
      </c>
      <c r="BJ3044">
        <v>7</v>
      </c>
      <c r="BK3044" s="31">
        <v>73.111979166666657</v>
      </c>
      <c r="BL3044" s="31">
        <v>16.9921875</v>
      </c>
      <c r="BM3044" s="31">
        <v>0</v>
      </c>
      <c r="BN3044" s="31">
        <v>2.669270833333333</v>
      </c>
      <c r="BO3044" s="31">
        <v>7.03125</v>
      </c>
      <c r="BP3044">
        <v>80.405405405405403</v>
      </c>
      <c r="BQ3044">
        <v>8.7837837837837842</v>
      </c>
      <c r="BR3044">
        <v>0.67567567567567566</v>
      </c>
      <c r="BS3044">
        <v>3.1531531531531529</v>
      </c>
      <c r="BT3044">
        <v>6.9819819819819813</v>
      </c>
    </row>
    <row r="3045" spans="1:72" x14ac:dyDescent="0.25">
      <c r="A3045" t="s">
        <v>4143</v>
      </c>
      <c r="B3045" s="42"/>
      <c r="C3045" s="6">
        <v>29985</v>
      </c>
      <c r="D3045" s="6">
        <v>0.44369999999999998</v>
      </c>
      <c r="E3045" s="3">
        <v>36.912751677852349</v>
      </c>
      <c r="F3045" s="3">
        <v>30.863358259687288</v>
      </c>
      <c r="G3045" s="6">
        <v>5.8590657165479003</v>
      </c>
      <c r="H3045" s="6">
        <v>18.028330233223599</v>
      </c>
      <c r="I3045" s="6">
        <v>17.706237424547282</v>
      </c>
      <c r="J3045" s="6">
        <v>18.347578347578349</v>
      </c>
      <c r="K3045" s="6">
        <v>0</v>
      </c>
      <c r="L3045" s="6" t="s">
        <v>74</v>
      </c>
      <c r="M3045" s="6">
        <v>0</v>
      </c>
      <c r="N3045" s="6">
        <v>0</v>
      </c>
      <c r="O3045" s="6">
        <v>0</v>
      </c>
      <c r="P3045" s="6" t="s">
        <v>74</v>
      </c>
      <c r="Q3045" s="6">
        <v>29.268292682926827</v>
      </c>
      <c r="R3045" s="6">
        <v>100</v>
      </c>
      <c r="S3045" s="6">
        <v>0</v>
      </c>
      <c r="T3045" s="6">
        <v>17.92009400705053</v>
      </c>
      <c r="U3045" s="6">
        <v>17.27962638645651</v>
      </c>
      <c r="V3045" s="6">
        <v>18.568894145476051</v>
      </c>
      <c r="W3045" s="6" t="s">
        <v>74</v>
      </c>
      <c r="X3045" s="6" t="s">
        <v>74</v>
      </c>
      <c r="Y3045" s="6" t="s">
        <v>74</v>
      </c>
      <c r="Z3045" s="6">
        <v>8.1889763779527591</v>
      </c>
      <c r="AA3045" s="6">
        <v>49.710349146704203</v>
      </c>
      <c r="AB3045" s="6">
        <v>50.469483568075113</v>
      </c>
      <c r="AC3045" s="6">
        <v>48.841893252769388</v>
      </c>
      <c r="AD3045" s="6">
        <v>51.296688957755663</v>
      </c>
      <c r="AE3045" s="6">
        <v>52.563708934602396</v>
      </c>
      <c r="AF3045" s="6">
        <v>49.860821155184411</v>
      </c>
      <c r="AG3045" s="6">
        <v>0</v>
      </c>
      <c r="AH3045" s="6">
        <v>0</v>
      </c>
      <c r="AI3045" s="6">
        <v>0</v>
      </c>
      <c r="AJ3045" s="6">
        <v>26.829268292682929</v>
      </c>
      <c r="AK3045" s="6">
        <v>0</v>
      </c>
      <c r="AL3045" s="6">
        <v>37.931034482758619</v>
      </c>
      <c r="AM3045" s="6">
        <v>0</v>
      </c>
      <c r="AN3045" s="6">
        <v>0</v>
      </c>
      <c r="AO3045" s="6">
        <v>0</v>
      </c>
      <c r="AP3045" s="6" t="s">
        <v>74</v>
      </c>
      <c r="AQ3045" s="6" t="s">
        <v>74</v>
      </c>
      <c r="AR3045" s="6" t="s">
        <v>74</v>
      </c>
      <c r="AS3045" s="6">
        <v>31.217838765008601</v>
      </c>
      <c r="AT3045" s="6">
        <v>19.862778730703301</v>
      </c>
      <c r="AU3045" s="6">
        <v>15.5746140651801</v>
      </c>
      <c r="AV3045" s="6">
        <v>16.843910806175</v>
      </c>
      <c r="AW3045" s="6">
        <v>16.500857632933101</v>
      </c>
      <c r="AX3045" s="46">
        <v>44288</v>
      </c>
      <c r="AY3045" s="41">
        <v>45244</v>
      </c>
      <c r="AZ3045" s="41" t="s">
        <v>74</v>
      </c>
      <c r="BA3045" s="41" t="s">
        <v>74</v>
      </c>
      <c r="BB3045" s="41" t="s">
        <v>74</v>
      </c>
      <c r="BC3045" s="41" t="s">
        <v>74</v>
      </c>
      <c r="BD3045" s="3">
        <v>4.4417091114883984</v>
      </c>
      <c r="BE3045" s="6">
        <v>7.6621525302922304</v>
      </c>
      <c r="BF3045" s="6">
        <v>88.4</v>
      </c>
      <c r="BG3045" s="6">
        <v>6.8</v>
      </c>
      <c r="BH3045">
        <v>0.3</v>
      </c>
      <c r="BI3045" s="43">
        <v>1.6342141863699582</v>
      </c>
      <c r="BJ3045">
        <v>2.4</v>
      </c>
      <c r="BK3045" s="31">
        <v>89.288005131494558</v>
      </c>
      <c r="BL3045" s="31">
        <v>7.3765234124438734</v>
      </c>
      <c r="BM3045" s="31">
        <v>0</v>
      </c>
      <c r="BN3045" s="31">
        <v>0.76972418216805649</v>
      </c>
      <c r="BO3045" s="31">
        <v>1.6677357280307887</v>
      </c>
      <c r="BP3045">
        <v>87.243735763097945</v>
      </c>
      <c r="BQ3045">
        <v>6.0744115413819282</v>
      </c>
      <c r="BR3045">
        <v>0.68337129840546695</v>
      </c>
      <c r="BS3045">
        <v>2.6575550493545936</v>
      </c>
      <c r="BT3045">
        <v>3.3409263477600608</v>
      </c>
    </row>
    <row r="3046" spans="1:72" x14ac:dyDescent="0.25">
      <c r="A3046" t="s">
        <v>4144</v>
      </c>
      <c r="B3046" s="42"/>
      <c r="C3046" s="6">
        <v>21153</v>
      </c>
      <c r="D3046" s="6">
        <v>0.42459999999999998</v>
      </c>
      <c r="E3046" s="3">
        <v>37.7431906614786</v>
      </c>
      <c r="F3046" s="3">
        <v>33.854166666666671</v>
      </c>
      <c r="G3046" s="6">
        <v>4.9833887043189398</v>
      </c>
      <c r="H3046" s="6">
        <v>16.4877117633023</v>
      </c>
      <c r="I3046" s="6">
        <v>13.533476292589947</v>
      </c>
      <c r="J3046" s="6">
        <v>19.450418160095577</v>
      </c>
      <c r="K3046" s="6">
        <v>34.862385321100916</v>
      </c>
      <c r="L3046" s="6">
        <v>47.727272727272727</v>
      </c>
      <c r="M3046" s="6">
        <v>26.153846153846157</v>
      </c>
      <c r="N3046" s="6" t="s">
        <v>74</v>
      </c>
      <c r="O3046" s="6" t="s">
        <v>74</v>
      </c>
      <c r="P3046" s="6" t="s">
        <v>74</v>
      </c>
      <c r="Q3046" s="6">
        <v>32.20338983050847</v>
      </c>
      <c r="R3046" s="6">
        <v>0</v>
      </c>
      <c r="S3046" s="6">
        <v>82.608695652173907</v>
      </c>
      <c r="T3046" s="6">
        <v>15.568787991564323</v>
      </c>
      <c r="U3046" s="6">
        <v>13.05740330130574</v>
      </c>
      <c r="V3046" s="6">
        <v>18.115942028985508</v>
      </c>
      <c r="W3046" s="6" t="s">
        <v>74</v>
      </c>
      <c r="X3046" s="6" t="s">
        <v>74</v>
      </c>
      <c r="Y3046" s="6" t="s">
        <v>74</v>
      </c>
      <c r="Z3046" s="6">
        <v>5.7229678399594803</v>
      </c>
      <c r="AA3046" s="6">
        <v>53.742514970059901</v>
      </c>
      <c r="AB3046" s="6">
        <v>57.630256545887327</v>
      </c>
      <c r="AC3046" s="6">
        <v>49.621530698065605</v>
      </c>
      <c r="AD3046" s="6">
        <v>53.626869884278861</v>
      </c>
      <c r="AE3046" s="6">
        <v>57.786322438890416</v>
      </c>
      <c r="AF3046" s="6">
        <v>49.230769230769234</v>
      </c>
      <c r="AG3046" s="6">
        <v>59.689922480620147</v>
      </c>
      <c r="AH3046" s="6">
        <v>45.3125</v>
      </c>
      <c r="AI3046" s="6">
        <v>73.846153846153854</v>
      </c>
      <c r="AJ3046" s="6">
        <v>44.067796610169488</v>
      </c>
      <c r="AK3046" s="6">
        <v>41.666666666666671</v>
      </c>
      <c r="AL3046" s="6">
        <v>47.826086956521742</v>
      </c>
      <c r="AM3046" s="6">
        <v>0</v>
      </c>
      <c r="AN3046" s="6">
        <v>0</v>
      </c>
      <c r="AO3046" s="6">
        <v>0</v>
      </c>
      <c r="AP3046" s="6" t="s">
        <v>74</v>
      </c>
      <c r="AQ3046" s="6" t="s">
        <v>74</v>
      </c>
      <c r="AR3046" s="6" t="s">
        <v>74</v>
      </c>
      <c r="AS3046" s="6">
        <v>30.056406124093499</v>
      </c>
      <c r="AT3046" s="6">
        <v>22.6698898737577</v>
      </c>
      <c r="AU3046" s="6">
        <v>18.4797206553854</v>
      </c>
      <c r="AV3046" s="6">
        <v>16.089175396185901</v>
      </c>
      <c r="AW3046" s="6">
        <v>12.7048079505775</v>
      </c>
      <c r="AX3046" s="46">
        <v>36827</v>
      </c>
      <c r="AY3046" s="41">
        <v>37479</v>
      </c>
      <c r="AZ3046" s="41" t="s">
        <v>74</v>
      </c>
      <c r="BA3046" s="41" t="s">
        <v>74</v>
      </c>
      <c r="BB3046" s="41" t="s">
        <v>74</v>
      </c>
      <c r="BC3046" s="41" t="s">
        <v>74</v>
      </c>
      <c r="BD3046" s="3">
        <v>3.5758540529613909</v>
      </c>
      <c r="BE3046" s="6">
        <v>10.457705677867899</v>
      </c>
      <c r="BF3046" s="6">
        <v>78.900000000000006</v>
      </c>
      <c r="BG3046" s="6">
        <v>12.7</v>
      </c>
      <c r="BH3046">
        <v>0.2</v>
      </c>
      <c r="BI3046" s="43">
        <v>2.4430414493549271</v>
      </c>
      <c r="BJ3046">
        <v>5.2</v>
      </c>
      <c r="BK3046" s="31">
        <v>72</v>
      </c>
      <c r="BL3046" s="31">
        <v>16.55</v>
      </c>
      <c r="BM3046" s="31">
        <v>0.3</v>
      </c>
      <c r="BN3046" s="31">
        <v>3.35</v>
      </c>
      <c r="BO3046" s="31">
        <v>6.75</v>
      </c>
      <c r="BP3046">
        <v>87.218502738892269</v>
      </c>
      <c r="BQ3046">
        <v>8.0340839926962886</v>
      </c>
      <c r="BR3046">
        <v>0</v>
      </c>
      <c r="BS3046">
        <v>1.3390139987827145</v>
      </c>
      <c r="BT3046">
        <v>3.408399269628728</v>
      </c>
    </row>
    <row r="3047" spans="1:72" x14ac:dyDescent="0.25">
      <c r="A3047" t="s">
        <v>4145</v>
      </c>
      <c r="B3047" s="42"/>
      <c r="C3047" s="6">
        <v>25778</v>
      </c>
      <c r="D3047" s="6">
        <v>0.41020000000000001</v>
      </c>
      <c r="E3047" s="3">
        <v>17.419038272816486</v>
      </c>
      <c r="F3047" s="3">
        <v>18.904284121675428</v>
      </c>
      <c r="G3047" s="6">
        <v>6.7589724904354203</v>
      </c>
      <c r="H3047" s="6">
        <v>14.6475806193358</v>
      </c>
      <c r="I3047" s="6">
        <v>12.914462649980649</v>
      </c>
      <c r="J3047" s="6">
        <v>16.356120826709063</v>
      </c>
      <c r="K3047" s="6">
        <v>2.2222222222222223</v>
      </c>
      <c r="L3047" s="6">
        <v>7.6923076923076925</v>
      </c>
      <c r="M3047" s="6">
        <v>0</v>
      </c>
      <c r="N3047" s="6">
        <v>0</v>
      </c>
      <c r="O3047" s="6">
        <v>0</v>
      </c>
      <c r="P3047" s="6">
        <v>0</v>
      </c>
      <c r="Q3047" s="6">
        <v>13.138686131386862</v>
      </c>
      <c r="R3047" s="6">
        <v>25</v>
      </c>
      <c r="S3047" s="6">
        <v>0</v>
      </c>
      <c r="T3047" s="6">
        <v>14.616441043751227</v>
      </c>
      <c r="U3047" s="6">
        <v>12.639673984487972</v>
      </c>
      <c r="V3047" s="6">
        <v>16.57339927121291</v>
      </c>
      <c r="W3047" s="6">
        <v>0</v>
      </c>
      <c r="X3047" s="6">
        <v>0</v>
      </c>
      <c r="Y3047" s="6">
        <v>0</v>
      </c>
      <c r="Z3047" s="6">
        <v>6.9570477918935296</v>
      </c>
      <c r="AA3047" s="6">
        <v>53.457903780068698</v>
      </c>
      <c r="AB3047" s="6">
        <v>58.171706638859924</v>
      </c>
      <c r="AC3047" s="6">
        <v>48.45398863552505</v>
      </c>
      <c r="AD3047" s="6">
        <v>56.951716114019781</v>
      </c>
      <c r="AE3047" s="6">
        <v>65.083379435706945</v>
      </c>
      <c r="AF3047" s="6">
        <v>49.116661590009137</v>
      </c>
      <c r="AG3047" s="6">
        <v>5.5729984301412872</v>
      </c>
      <c r="AH3047" s="6">
        <v>3.0909090909090908</v>
      </c>
      <c r="AI3047" s="6">
        <v>21.264367816091951</v>
      </c>
      <c r="AJ3047" s="6">
        <v>16.415094339622641</v>
      </c>
      <c r="AK3047" s="6">
        <v>13.532110091743119</v>
      </c>
      <c r="AL3047" s="6">
        <v>29.787234042553191</v>
      </c>
      <c r="AM3047" s="6">
        <v>18.840579710144929</v>
      </c>
      <c r="AN3047" s="6">
        <v>14.285714285714285</v>
      </c>
      <c r="AO3047" s="6">
        <v>25.925925925925924</v>
      </c>
      <c r="AP3047" s="6">
        <v>19.402985074626866</v>
      </c>
      <c r="AQ3047" s="6">
        <v>5.2631578947368416</v>
      </c>
      <c r="AR3047" s="6">
        <v>100</v>
      </c>
      <c r="AS3047" s="6">
        <v>26.419592544429999</v>
      </c>
      <c r="AT3047" s="6">
        <v>19.310793237971399</v>
      </c>
      <c r="AU3047" s="6">
        <v>21.629822280017301</v>
      </c>
      <c r="AV3047" s="6">
        <v>16.0670423349227</v>
      </c>
      <c r="AW3047" s="6">
        <v>16.5727496026586</v>
      </c>
      <c r="AX3047" s="46">
        <v>45064</v>
      </c>
      <c r="AY3047" s="41">
        <v>45120</v>
      </c>
      <c r="AZ3047" s="41" t="s">
        <v>74</v>
      </c>
      <c r="BA3047" s="41">
        <v>48125</v>
      </c>
      <c r="BB3047" s="41" t="s">
        <v>74</v>
      </c>
      <c r="BC3047" s="41">
        <v>50729</v>
      </c>
      <c r="BD3047" s="3">
        <v>4.3622152270180869</v>
      </c>
      <c r="BE3047" s="6">
        <v>13.198125528155501</v>
      </c>
      <c r="BF3047" s="6">
        <v>80</v>
      </c>
      <c r="BG3047" s="6">
        <v>13.7</v>
      </c>
      <c r="BH3047">
        <v>0.3</v>
      </c>
      <c r="BI3047" s="43">
        <v>1.7799113737075334</v>
      </c>
      <c r="BJ3047">
        <v>3.9</v>
      </c>
      <c r="BK3047" s="31">
        <v>76.676308177754407</v>
      </c>
      <c r="BL3047" s="31">
        <v>17.578227714961873</v>
      </c>
      <c r="BM3047" s="31">
        <v>5.2590060478569553E-2</v>
      </c>
      <c r="BN3047" s="31">
        <v>1.972127267946358</v>
      </c>
      <c r="BO3047" s="31">
        <v>3.1291085984748883</v>
      </c>
      <c r="BP3047">
        <v>84.192787327266601</v>
      </c>
      <c r="BQ3047">
        <v>8.7967644084934271</v>
      </c>
      <c r="BR3047">
        <v>0.57296932928884392</v>
      </c>
      <c r="BS3047">
        <v>1.5335355578024941</v>
      </c>
      <c r="BT3047">
        <v>4.8028311425682508</v>
      </c>
    </row>
    <row r="3048" spans="1:72" x14ac:dyDescent="0.25">
      <c r="A3048" t="s">
        <v>4146</v>
      </c>
      <c r="B3048" s="42"/>
      <c r="C3048" s="6">
        <v>35390</v>
      </c>
      <c r="D3048" s="6">
        <v>0.43690000000000001</v>
      </c>
      <c r="E3048" s="3">
        <v>12.006946167204168</v>
      </c>
      <c r="F3048" s="3">
        <v>11.775111521304414</v>
      </c>
      <c r="G3048" s="6">
        <v>6.4417525189629803</v>
      </c>
      <c r="H3048" s="6">
        <v>9.7789327542629305</v>
      </c>
      <c r="I3048" s="6">
        <v>7.3491004062681373</v>
      </c>
      <c r="J3048" s="6">
        <v>12.119941287481652</v>
      </c>
      <c r="K3048" s="6">
        <v>18.021201413427562</v>
      </c>
      <c r="L3048" s="6">
        <v>12.312312312312311</v>
      </c>
      <c r="M3048" s="6">
        <v>21.705426356589147</v>
      </c>
      <c r="N3048" s="6">
        <v>0</v>
      </c>
      <c r="O3048" s="6">
        <v>0</v>
      </c>
      <c r="P3048" s="6">
        <v>0</v>
      </c>
      <c r="Q3048" s="6">
        <v>3.9076376554174073</v>
      </c>
      <c r="R3048" s="6">
        <v>0</v>
      </c>
      <c r="S3048" s="6">
        <v>6.6265060240963862</v>
      </c>
      <c r="T3048" s="6">
        <v>9.5789434496109607</v>
      </c>
      <c r="U3048" s="6">
        <v>7.3781937577839001</v>
      </c>
      <c r="V3048" s="6">
        <v>11.720844811753903</v>
      </c>
      <c r="W3048" s="6">
        <v>0</v>
      </c>
      <c r="X3048" s="6">
        <v>0</v>
      </c>
      <c r="Y3048" s="6">
        <v>0</v>
      </c>
      <c r="Z3048" s="6">
        <v>3.7443464076518098</v>
      </c>
      <c r="AA3048" s="6">
        <v>60.178349048212098</v>
      </c>
      <c r="AB3048" s="6">
        <v>67.729247656071351</v>
      </c>
      <c r="AC3048" s="6">
        <v>53.032073756654988</v>
      </c>
      <c r="AD3048" s="6">
        <v>60.046476313185927</v>
      </c>
      <c r="AE3048" s="6">
        <v>67.548450983165935</v>
      </c>
      <c r="AF3048" s="6">
        <v>52.898094895758454</v>
      </c>
      <c r="AG3048" s="6">
        <v>81.833333333333343</v>
      </c>
      <c r="AH3048" s="6">
        <v>100</v>
      </c>
      <c r="AI3048" s="6">
        <v>70.855614973262021</v>
      </c>
      <c r="AJ3048" s="6">
        <v>60.185185185185183</v>
      </c>
      <c r="AK3048" s="6">
        <v>80.275229357798167</v>
      </c>
      <c r="AL3048" s="6">
        <v>39.719626168224295</v>
      </c>
      <c r="AM3048" s="6">
        <v>33.75</v>
      </c>
      <c r="AN3048" s="6">
        <v>0</v>
      </c>
      <c r="AO3048" s="6">
        <v>81.818181818181827</v>
      </c>
      <c r="AP3048" s="6">
        <v>51.700680272108848</v>
      </c>
      <c r="AQ3048" s="6">
        <v>100</v>
      </c>
      <c r="AR3048" s="6">
        <v>45.384615384615387</v>
      </c>
      <c r="AS3048" s="6">
        <v>37.486519796641502</v>
      </c>
      <c r="AT3048" s="6">
        <v>15.7256200893545</v>
      </c>
      <c r="AU3048" s="6">
        <v>27.8462486519797</v>
      </c>
      <c r="AV3048" s="6">
        <v>8.80835002310892</v>
      </c>
      <c r="AW3048" s="6">
        <v>10.133261438915399</v>
      </c>
      <c r="AX3048" s="46">
        <v>56774</v>
      </c>
      <c r="AY3048" s="41">
        <v>57123</v>
      </c>
      <c r="AZ3048" s="41" t="s">
        <v>74</v>
      </c>
      <c r="BA3048" s="41" t="s">
        <v>74</v>
      </c>
      <c r="BB3048" s="41" t="s">
        <v>74</v>
      </c>
      <c r="BC3048" s="41">
        <v>61034</v>
      </c>
      <c r="BD3048" s="3">
        <v>4.1522615673280372</v>
      </c>
      <c r="BE3048" s="6">
        <v>5.03821115199547</v>
      </c>
      <c r="BF3048" s="6">
        <v>86</v>
      </c>
      <c r="BG3048" s="6">
        <v>8.6</v>
      </c>
      <c r="BH3048">
        <v>0.2</v>
      </c>
      <c r="BI3048" s="43">
        <v>1.2431316004832236</v>
      </c>
      <c r="BJ3048">
        <v>3.6</v>
      </c>
      <c r="BK3048" s="31">
        <v>85.002870264064285</v>
      </c>
      <c r="BL3048" s="31">
        <v>9.9669919632606199</v>
      </c>
      <c r="BM3048" s="31">
        <v>0.12198622273249138</v>
      </c>
      <c r="BN3048" s="31">
        <v>0.86107921928817444</v>
      </c>
      <c r="BO3048" s="31">
        <v>3.7098163030998852</v>
      </c>
      <c r="BP3048">
        <v>87.130063965884858</v>
      </c>
      <c r="BQ3048">
        <v>7.0106609808102345</v>
      </c>
      <c r="BR3048">
        <v>0.29850746268656719</v>
      </c>
      <c r="BS3048">
        <v>1.6972281449893389</v>
      </c>
      <c r="BT3048">
        <v>3.522388059701492</v>
      </c>
    </row>
    <row r="3049" spans="1:72" x14ac:dyDescent="0.25">
      <c r="A3049" t="s">
        <v>4147</v>
      </c>
      <c r="B3049" s="42"/>
      <c r="C3049" s="6">
        <v>26873</v>
      </c>
      <c r="D3049" s="6">
        <v>0.4551</v>
      </c>
      <c r="E3049" s="3">
        <v>31.310369965372697</v>
      </c>
      <c r="F3049" s="3">
        <v>25.395643269409796</v>
      </c>
      <c r="G3049" s="6">
        <v>6.9685364571600203</v>
      </c>
      <c r="H3049" s="6">
        <v>17.780209807009602</v>
      </c>
      <c r="I3049" s="6">
        <v>16.180102068814136</v>
      </c>
      <c r="J3049" s="6">
        <v>19.295738045738045</v>
      </c>
      <c r="K3049" s="6">
        <v>35.361781076066791</v>
      </c>
      <c r="L3049" s="6">
        <v>34.415584415584419</v>
      </c>
      <c r="M3049" s="6">
        <v>36.255411255411261</v>
      </c>
      <c r="N3049" s="6">
        <v>17.959183673469386</v>
      </c>
      <c r="O3049" s="6">
        <v>11.940298507462686</v>
      </c>
      <c r="P3049" s="6">
        <v>20.224719101123593</v>
      </c>
      <c r="Q3049" s="6">
        <v>30.012300123001229</v>
      </c>
      <c r="R3049" s="6">
        <v>32.8125</v>
      </c>
      <c r="S3049" s="6">
        <v>25.249169435215947</v>
      </c>
      <c r="T3049" s="6">
        <v>16.011916404616102</v>
      </c>
      <c r="U3049" s="6">
        <v>14.173008231091785</v>
      </c>
      <c r="V3049" s="6">
        <v>17.739582117427339</v>
      </c>
      <c r="W3049" s="6">
        <v>26.596858638743452</v>
      </c>
      <c r="X3049" s="6">
        <v>27.734375</v>
      </c>
      <c r="Y3049" s="6">
        <v>25.282167042889391</v>
      </c>
      <c r="Z3049" s="6">
        <v>6.5692020351645501</v>
      </c>
      <c r="AA3049" s="6">
        <v>48.798782305773102</v>
      </c>
      <c r="AB3049" s="6">
        <v>52.202823648052444</v>
      </c>
      <c r="AC3049" s="6">
        <v>45.422722300359432</v>
      </c>
      <c r="AD3049" s="6">
        <v>49.152299108344252</v>
      </c>
      <c r="AE3049" s="6">
        <v>53.997703958819386</v>
      </c>
      <c r="AF3049" s="6">
        <v>44.599109131403118</v>
      </c>
      <c r="AG3049" s="6">
        <v>45.468335229427382</v>
      </c>
      <c r="AH3049" s="6">
        <v>39.44337811900192</v>
      </c>
      <c r="AI3049" s="6">
        <v>54.236499068901303</v>
      </c>
      <c r="AJ3049" s="6">
        <v>31.755196304849886</v>
      </c>
      <c r="AK3049" s="6">
        <v>26.072607260726073</v>
      </c>
      <c r="AL3049" s="6">
        <v>45</v>
      </c>
      <c r="AM3049" s="6">
        <v>41.015625</v>
      </c>
      <c r="AN3049" s="6">
        <v>10.256410256410255</v>
      </c>
      <c r="AO3049" s="6">
        <v>54.49438202247191</v>
      </c>
      <c r="AP3049" s="6">
        <v>67.046750285062714</v>
      </c>
      <c r="AQ3049" s="6">
        <v>78.542510121457482</v>
      </c>
      <c r="AR3049" s="6">
        <v>52.219321148825074</v>
      </c>
      <c r="AS3049" s="6">
        <v>31.3021300062039</v>
      </c>
      <c r="AT3049" s="6">
        <v>20.9209347211691</v>
      </c>
      <c r="AU3049" s="6">
        <v>24.043565175432501</v>
      </c>
      <c r="AV3049" s="6">
        <v>14.155235403598301</v>
      </c>
      <c r="AW3049" s="6">
        <v>9.5781346935961906</v>
      </c>
      <c r="AX3049" s="46">
        <v>41032</v>
      </c>
      <c r="AY3049" s="41">
        <v>42078</v>
      </c>
      <c r="AZ3049" s="41">
        <v>23850</v>
      </c>
      <c r="BA3049" s="41">
        <v>68547</v>
      </c>
      <c r="BB3049" s="41">
        <v>56058</v>
      </c>
      <c r="BC3049" s="41" t="s">
        <v>74</v>
      </c>
      <c r="BD3049" s="3">
        <v>4.9032466768615457</v>
      </c>
      <c r="BE3049" s="6">
        <v>10.5522753456221</v>
      </c>
      <c r="BF3049" s="6">
        <v>84.3</v>
      </c>
      <c r="BG3049" s="6">
        <v>9.6999999999999993</v>
      </c>
      <c r="BH3049">
        <v>0.1</v>
      </c>
      <c r="BI3049" s="43">
        <v>1.9992297188473791</v>
      </c>
      <c r="BJ3049">
        <v>2.7</v>
      </c>
      <c r="BK3049" s="31">
        <v>83.633213381314135</v>
      </c>
      <c r="BL3049" s="31">
        <v>11.615353858456617</v>
      </c>
      <c r="BM3049" s="31">
        <v>0</v>
      </c>
      <c r="BN3049" s="31">
        <v>2.1191523390643745</v>
      </c>
      <c r="BO3049" s="31">
        <v>1.399440223910436</v>
      </c>
      <c r="BP3049">
        <v>85.142014016967906</v>
      </c>
      <c r="BQ3049">
        <v>7.5544079675396532</v>
      </c>
      <c r="BR3049">
        <v>0.26558465510881596</v>
      </c>
      <c r="BS3049">
        <v>1.8664699372925122</v>
      </c>
      <c r="BT3049">
        <v>4.2419771302102545</v>
      </c>
    </row>
    <row r="3050" spans="1:72" x14ac:dyDescent="0.25">
      <c r="A3050" t="s">
        <v>4148</v>
      </c>
      <c r="B3050" s="42"/>
      <c r="C3050" s="6">
        <v>26085</v>
      </c>
      <c r="D3050" s="6">
        <v>0.45290000000000002</v>
      </c>
      <c r="E3050" s="3">
        <v>21.242603550295858</v>
      </c>
      <c r="F3050" s="3">
        <v>21.502449646162223</v>
      </c>
      <c r="G3050" s="6">
        <v>8.5162755488266502</v>
      </c>
      <c r="H3050" s="6">
        <v>16.9928858417192</v>
      </c>
      <c r="I3050" s="6">
        <v>14.589665653495439</v>
      </c>
      <c r="J3050" s="6">
        <v>19.369501466275661</v>
      </c>
      <c r="K3050" s="6">
        <v>16.292134831460675</v>
      </c>
      <c r="L3050" s="6">
        <v>3.2520325203252036</v>
      </c>
      <c r="M3050" s="6">
        <v>45.454545454545453</v>
      </c>
      <c r="N3050" s="6">
        <v>64.81481481481481</v>
      </c>
      <c r="O3050" s="6">
        <v>38.70967741935484</v>
      </c>
      <c r="P3050" s="6">
        <v>100</v>
      </c>
      <c r="Q3050" s="6">
        <v>70.56074766355141</v>
      </c>
      <c r="R3050" s="6">
        <v>63.492063492063487</v>
      </c>
      <c r="S3050" s="6">
        <v>73.509933774834437</v>
      </c>
      <c r="T3050" s="6">
        <v>16.486486486486488</v>
      </c>
      <c r="U3050" s="6">
        <v>14.535284652517049</v>
      </c>
      <c r="V3050" s="6">
        <v>18.412890536349195</v>
      </c>
      <c r="W3050" s="6">
        <v>0</v>
      </c>
      <c r="X3050" s="6" t="s">
        <v>74</v>
      </c>
      <c r="Y3050" s="6">
        <v>0</v>
      </c>
      <c r="Z3050" s="6">
        <v>6.7092399873856801</v>
      </c>
      <c r="AA3050" s="6">
        <v>52.208273307264903</v>
      </c>
      <c r="AB3050" s="6">
        <v>54.411529223378707</v>
      </c>
      <c r="AC3050" s="6">
        <v>49.877170690385434</v>
      </c>
      <c r="AD3050" s="6">
        <v>52.225582484985303</v>
      </c>
      <c r="AE3050" s="6">
        <v>54.790519112001334</v>
      </c>
      <c r="AF3050" s="6">
        <v>49.551979121357107</v>
      </c>
      <c r="AG3050" s="6">
        <v>58.013544018058695</v>
      </c>
      <c r="AH3050" s="6">
        <v>49.72677595628415</v>
      </c>
      <c r="AI3050" s="6">
        <v>97.402597402597408</v>
      </c>
      <c r="AJ3050" s="6">
        <v>33.333333333333329</v>
      </c>
      <c r="AK3050" s="6">
        <v>23.076923076923077</v>
      </c>
      <c r="AL3050" s="6">
        <v>39.805825242718448</v>
      </c>
      <c r="AM3050" s="6">
        <v>18</v>
      </c>
      <c r="AN3050" s="6">
        <v>33.333333333333329</v>
      </c>
      <c r="AO3050" s="6">
        <v>0</v>
      </c>
      <c r="AP3050" s="6">
        <v>100</v>
      </c>
      <c r="AQ3050" s="6" t="s">
        <v>74</v>
      </c>
      <c r="AR3050" s="6">
        <v>100</v>
      </c>
      <c r="AS3050" s="6">
        <v>29.121947097101302</v>
      </c>
      <c r="AT3050" s="6">
        <v>23.721794980140299</v>
      </c>
      <c r="AU3050" s="6">
        <v>23.831657229781101</v>
      </c>
      <c r="AV3050" s="6">
        <v>11.5017324431674</v>
      </c>
      <c r="AW3050" s="6">
        <v>11.8228682498099</v>
      </c>
      <c r="AX3050" s="46">
        <v>39457</v>
      </c>
      <c r="AY3050" s="41">
        <v>39747</v>
      </c>
      <c r="AZ3050" s="41" t="s">
        <v>74</v>
      </c>
      <c r="BA3050" s="41" t="s">
        <v>74</v>
      </c>
      <c r="BB3050" s="41" t="s">
        <v>74</v>
      </c>
      <c r="BC3050" s="41">
        <v>9500</v>
      </c>
      <c r="BD3050" s="3">
        <v>4.5544287085933748</v>
      </c>
      <c r="BE3050" s="6">
        <v>7.6490735048739804</v>
      </c>
      <c r="BF3050" s="6">
        <v>80.3</v>
      </c>
      <c r="BG3050" s="6">
        <v>13.2</v>
      </c>
      <c r="BH3050">
        <v>0</v>
      </c>
      <c r="BI3050" s="43">
        <v>3.752891783052009</v>
      </c>
      <c r="BJ3050">
        <v>2.4</v>
      </c>
      <c r="BK3050" s="31">
        <v>78.644563627498769</v>
      </c>
      <c r="BL3050" s="31">
        <v>14.415732163172438</v>
      </c>
      <c r="BM3050" s="31">
        <v>0</v>
      </c>
      <c r="BN3050" s="31">
        <v>4.1605720786608158</v>
      </c>
      <c r="BO3050" s="31">
        <v>2.5841053144807411</v>
      </c>
      <c r="BP3050">
        <v>82.239942007973895</v>
      </c>
      <c r="BQ3050">
        <v>11.924610366074665</v>
      </c>
      <c r="BR3050">
        <v>0</v>
      </c>
      <c r="BS3050">
        <v>3.2982964842334179</v>
      </c>
      <c r="BT3050">
        <v>2.2653135193910838</v>
      </c>
    </row>
    <row r="3051" spans="1:72" x14ac:dyDescent="0.25">
      <c r="A3051" t="s">
        <v>4149</v>
      </c>
      <c r="B3051" s="42"/>
      <c r="C3051" s="6">
        <v>25933</v>
      </c>
      <c r="D3051" s="6">
        <v>0.41260000000000002</v>
      </c>
      <c r="E3051" s="3">
        <v>36.938435940099836</v>
      </c>
      <c r="F3051" s="3">
        <v>28.981206726013848</v>
      </c>
      <c r="G3051" s="6">
        <v>13.7448132780083</v>
      </c>
      <c r="H3051" s="6">
        <v>20.701719312275099</v>
      </c>
      <c r="I3051" s="6">
        <v>20.1010101010101</v>
      </c>
      <c r="J3051" s="6">
        <v>21.290067273446773</v>
      </c>
      <c r="K3051" s="6">
        <v>0</v>
      </c>
      <c r="L3051" s="6">
        <v>0</v>
      </c>
      <c r="M3051" s="6">
        <v>0</v>
      </c>
      <c r="N3051" s="6" t="s">
        <v>74</v>
      </c>
      <c r="O3051" s="6" t="s">
        <v>74</v>
      </c>
      <c r="P3051" s="6" t="s">
        <v>74</v>
      </c>
      <c r="Q3051" s="6">
        <v>92.307692307692307</v>
      </c>
      <c r="R3051" s="6">
        <v>70</v>
      </c>
      <c r="S3051" s="6">
        <v>100</v>
      </c>
      <c r="T3051" s="6">
        <v>20.587335576628938</v>
      </c>
      <c r="U3051" s="6">
        <v>20.159476589654467</v>
      </c>
      <c r="V3051" s="6">
        <v>21.013018714401952</v>
      </c>
      <c r="W3051" s="6" t="s">
        <v>74</v>
      </c>
      <c r="X3051" s="6" t="s">
        <v>74</v>
      </c>
      <c r="Y3051" s="6" t="s">
        <v>74</v>
      </c>
      <c r="Z3051" s="6">
        <v>10.637278390033501</v>
      </c>
      <c r="AA3051" s="6">
        <v>50.180331810531399</v>
      </c>
      <c r="AB3051" s="6">
        <v>57.746133071446103</v>
      </c>
      <c r="AC3051" s="6">
        <v>42.921083627797408</v>
      </c>
      <c r="AD3051" s="6">
        <v>50.477473065621936</v>
      </c>
      <c r="AE3051" s="6">
        <v>57.671300893743791</v>
      </c>
      <c r="AF3051" s="6">
        <v>43.478260869565219</v>
      </c>
      <c r="AG3051" s="6">
        <v>37.5</v>
      </c>
      <c r="AH3051" s="6">
        <v>80</v>
      </c>
      <c r="AI3051" s="6">
        <v>26.315789473684209</v>
      </c>
      <c r="AJ3051" s="6">
        <v>25.641025641025639</v>
      </c>
      <c r="AK3051" s="6">
        <v>100</v>
      </c>
      <c r="AL3051" s="6">
        <v>0</v>
      </c>
      <c r="AM3051" s="6">
        <v>0</v>
      </c>
      <c r="AN3051" s="6">
        <v>0</v>
      </c>
      <c r="AO3051" s="6">
        <v>0</v>
      </c>
      <c r="AP3051" s="6" t="s">
        <v>74</v>
      </c>
      <c r="AQ3051" s="6" t="s">
        <v>74</v>
      </c>
      <c r="AR3051" s="6" t="s">
        <v>74</v>
      </c>
      <c r="AS3051" s="6">
        <v>25.120643431635401</v>
      </c>
      <c r="AT3051" s="6">
        <v>16.809651474530799</v>
      </c>
      <c r="AU3051" s="6">
        <v>22.3592493297587</v>
      </c>
      <c r="AV3051" s="6">
        <v>13.6729222520107</v>
      </c>
      <c r="AW3051" s="6">
        <v>22.0375335120643</v>
      </c>
      <c r="AX3051" s="46">
        <v>37636</v>
      </c>
      <c r="AY3051" s="41">
        <v>38091</v>
      </c>
      <c r="AZ3051" s="41" t="s">
        <v>74</v>
      </c>
      <c r="BA3051" s="41" t="s">
        <v>74</v>
      </c>
      <c r="BB3051" s="41" t="s">
        <v>74</v>
      </c>
      <c r="BC3051" s="41" t="s">
        <v>74</v>
      </c>
      <c r="BD3051" s="3">
        <v>4.4146715188661174</v>
      </c>
      <c r="BE3051" s="6">
        <v>10.8092812676853</v>
      </c>
      <c r="BF3051" s="6">
        <v>81.7</v>
      </c>
      <c r="BG3051" s="6">
        <v>12.1</v>
      </c>
      <c r="BH3051">
        <v>0</v>
      </c>
      <c r="BI3051" s="43">
        <v>2.1739130434782608</v>
      </c>
      <c r="BJ3051">
        <v>2.8</v>
      </c>
      <c r="BK3051" s="31">
        <v>79.112944816915928</v>
      </c>
      <c r="BL3051" s="31">
        <v>13.718411552346572</v>
      </c>
      <c r="BM3051" s="31">
        <v>0</v>
      </c>
      <c r="BN3051" s="31">
        <v>1.6503352243424447</v>
      </c>
      <c r="BO3051" s="31">
        <v>3.0943785456420838</v>
      </c>
      <c r="BP3051">
        <v>84.719764011799413</v>
      </c>
      <c r="BQ3051">
        <v>10.147492625368731</v>
      </c>
      <c r="BR3051">
        <v>0</v>
      </c>
      <c r="BS3051">
        <v>2.7728613569321534</v>
      </c>
      <c r="BT3051">
        <v>2.359882005899705</v>
      </c>
    </row>
    <row r="3052" spans="1:72" x14ac:dyDescent="0.25">
      <c r="A3052" t="s">
        <v>4150</v>
      </c>
      <c r="B3052" s="42"/>
      <c r="C3052" s="6">
        <v>24040</v>
      </c>
      <c r="D3052" s="6">
        <v>0.45960000000000001</v>
      </c>
      <c r="E3052" s="3">
        <v>27.052023121387279</v>
      </c>
      <c r="F3052" s="3">
        <v>28.758389261744966</v>
      </c>
      <c r="G3052" s="6">
        <v>11.558345642540599</v>
      </c>
      <c r="H3052" s="6">
        <v>22.072668944835801</v>
      </c>
      <c r="I3052" s="6">
        <v>19.66140275999431</v>
      </c>
      <c r="J3052" s="6">
        <v>24.391244870041039</v>
      </c>
      <c r="K3052" s="6">
        <v>66.666666666666657</v>
      </c>
      <c r="L3052" s="6">
        <v>100</v>
      </c>
      <c r="M3052" s="6">
        <v>0</v>
      </c>
      <c r="N3052" s="6">
        <v>16.666666666666664</v>
      </c>
      <c r="O3052" s="6">
        <v>18.75</v>
      </c>
      <c r="P3052" s="6">
        <v>0</v>
      </c>
      <c r="Q3052" s="6">
        <v>60.150375939849624</v>
      </c>
      <c r="R3052" s="6">
        <v>43.75</v>
      </c>
      <c r="S3052" s="6">
        <v>65.346534653465355</v>
      </c>
      <c r="T3052" s="6">
        <v>21.623950032306698</v>
      </c>
      <c r="U3052" s="6">
        <v>19.204910844782226</v>
      </c>
      <c r="V3052" s="6">
        <v>23.959362212501762</v>
      </c>
      <c r="W3052" s="6">
        <v>50</v>
      </c>
      <c r="X3052" s="6">
        <v>80</v>
      </c>
      <c r="Y3052" s="6">
        <v>0</v>
      </c>
      <c r="Z3052" s="6">
        <v>8.8503819638531809</v>
      </c>
      <c r="AA3052" s="6">
        <v>45.344711051030799</v>
      </c>
      <c r="AB3052" s="6">
        <v>50.758882373232147</v>
      </c>
      <c r="AC3052" s="6">
        <v>40.145743623716463</v>
      </c>
      <c r="AD3052" s="6">
        <v>45.656128194023388</v>
      </c>
      <c r="AE3052" s="6">
        <v>51.164431898376847</v>
      </c>
      <c r="AF3052" s="6">
        <v>40.343712778628557</v>
      </c>
      <c r="AG3052" s="6">
        <v>33.333333333333329</v>
      </c>
      <c r="AH3052" s="6">
        <v>0</v>
      </c>
      <c r="AI3052" s="6">
        <v>100</v>
      </c>
      <c r="AJ3052" s="6">
        <v>26.47058823529412</v>
      </c>
      <c r="AK3052" s="6">
        <v>52</v>
      </c>
      <c r="AL3052" s="6">
        <v>18.181818181818183</v>
      </c>
      <c r="AM3052" s="6">
        <v>30.76923076923077</v>
      </c>
      <c r="AN3052" s="6">
        <v>36.363636363636367</v>
      </c>
      <c r="AO3052" s="6">
        <v>0</v>
      </c>
      <c r="AP3052" s="6">
        <v>25</v>
      </c>
      <c r="AQ3052" s="6">
        <v>20</v>
      </c>
      <c r="AR3052" s="6">
        <v>33.333333333333329</v>
      </c>
      <c r="AS3052" s="6">
        <v>26.4922322158626</v>
      </c>
      <c r="AT3052" s="6">
        <v>16.3532297628782</v>
      </c>
      <c r="AU3052" s="6">
        <v>26.533115290269802</v>
      </c>
      <c r="AV3052" s="6">
        <v>18.213409648405602</v>
      </c>
      <c r="AW3052" s="6">
        <v>12.4080130825838</v>
      </c>
      <c r="AX3052" s="46">
        <v>31813</v>
      </c>
      <c r="AY3052" s="41">
        <v>32009</v>
      </c>
      <c r="AZ3052" s="41" t="s">
        <v>74</v>
      </c>
      <c r="BA3052" s="41">
        <v>35625</v>
      </c>
      <c r="BB3052" s="41">
        <v>62500</v>
      </c>
      <c r="BC3052" s="41">
        <v>22778</v>
      </c>
      <c r="BD3052" s="3">
        <v>4.9647075770671281</v>
      </c>
      <c r="BE3052" s="6">
        <v>16.717724288840301</v>
      </c>
      <c r="BF3052" s="6">
        <v>79.599999999999994</v>
      </c>
      <c r="BG3052" s="6">
        <v>14</v>
      </c>
      <c r="BH3052">
        <v>0</v>
      </c>
      <c r="BI3052" s="43">
        <v>1.3257575757575757</v>
      </c>
      <c r="BJ3052">
        <v>3.8</v>
      </c>
      <c r="BK3052" s="31">
        <v>78.530203924586388</v>
      </c>
      <c r="BL3052" s="31">
        <v>14.544055405925354</v>
      </c>
      <c r="BM3052" s="31">
        <v>0</v>
      </c>
      <c r="BN3052" s="31">
        <v>1.6160061562139283</v>
      </c>
      <c r="BO3052" s="31">
        <v>3.4628703347441321</v>
      </c>
      <c r="BP3052">
        <v>80.817464003715742</v>
      </c>
      <c r="BQ3052">
        <v>13.376683697166744</v>
      </c>
      <c r="BR3052">
        <v>0</v>
      </c>
      <c r="BS3052">
        <v>0.97538318625174181</v>
      </c>
      <c r="BT3052">
        <v>4.2731072921504873</v>
      </c>
    </row>
    <row r="3053" spans="1:72" x14ac:dyDescent="0.25">
      <c r="A3053" t="s">
        <v>4151</v>
      </c>
      <c r="B3053" s="42"/>
      <c r="C3053" s="6">
        <v>24361</v>
      </c>
      <c r="D3053" s="6">
        <v>0.42359999999999998</v>
      </c>
      <c r="E3053" s="3">
        <v>18.654434250764528</v>
      </c>
      <c r="F3053" s="3">
        <v>21.285653469561517</v>
      </c>
      <c r="G3053" s="6">
        <v>11.441475348137001</v>
      </c>
      <c r="H3053" s="6">
        <v>17.564741836898801</v>
      </c>
      <c r="I3053" s="6">
        <v>18.02687643395608</v>
      </c>
      <c r="J3053" s="6">
        <v>17.119393556538217</v>
      </c>
      <c r="K3053" s="6">
        <v>45.036319612590795</v>
      </c>
      <c r="L3053" s="6">
        <v>31.718061674008812</v>
      </c>
      <c r="M3053" s="6">
        <v>61.29032258064516</v>
      </c>
      <c r="N3053" s="6">
        <v>100</v>
      </c>
      <c r="O3053" s="6" t="s">
        <v>74</v>
      </c>
      <c r="P3053" s="6">
        <v>100</v>
      </c>
      <c r="Q3053" s="6">
        <v>0</v>
      </c>
      <c r="R3053" s="6">
        <v>0</v>
      </c>
      <c r="S3053" s="6">
        <v>0</v>
      </c>
      <c r="T3053" s="6">
        <v>16.585156585156586</v>
      </c>
      <c r="U3053" s="6">
        <v>17.984604618614416</v>
      </c>
      <c r="V3053" s="6">
        <v>15.238255598585621</v>
      </c>
      <c r="W3053" s="6">
        <v>100</v>
      </c>
      <c r="X3053" s="6" t="s">
        <v>74</v>
      </c>
      <c r="Y3053" s="6">
        <v>100</v>
      </c>
      <c r="Z3053" s="6">
        <v>9.9888806523350606</v>
      </c>
      <c r="AA3053" s="6">
        <v>46.868757057239598</v>
      </c>
      <c r="AB3053" s="6">
        <v>53.80162099575454</v>
      </c>
      <c r="AC3053" s="6">
        <v>41.194124151003003</v>
      </c>
      <c r="AD3053" s="6">
        <v>47.051538534819471</v>
      </c>
      <c r="AE3053" s="6">
        <v>51.832784184514004</v>
      </c>
      <c r="AF3053" s="6">
        <v>42.935649707498669</v>
      </c>
      <c r="AG3053" s="6">
        <v>50.222882615156017</v>
      </c>
      <c r="AH3053" s="6">
        <v>84.93150684931507</v>
      </c>
      <c r="AI3053" s="6">
        <v>33.480176211453745</v>
      </c>
      <c r="AJ3053" s="6">
        <v>37.946428571428569</v>
      </c>
      <c r="AK3053" s="6">
        <v>100</v>
      </c>
      <c r="AL3053" s="6">
        <v>0</v>
      </c>
      <c r="AM3053" s="6">
        <v>0</v>
      </c>
      <c r="AN3053" s="6">
        <v>0</v>
      </c>
      <c r="AO3053" s="6">
        <v>0</v>
      </c>
      <c r="AP3053" s="6">
        <v>100</v>
      </c>
      <c r="AQ3053" s="6" t="s">
        <v>74</v>
      </c>
      <c r="AR3053" s="6">
        <v>100</v>
      </c>
      <c r="AS3053" s="6">
        <v>29.380275890467399</v>
      </c>
      <c r="AT3053" s="6">
        <v>19.250566193123301</v>
      </c>
      <c r="AU3053" s="6">
        <v>20.2800082355363</v>
      </c>
      <c r="AV3053" s="6">
        <v>14.906320774140401</v>
      </c>
      <c r="AW3053" s="6">
        <v>16.182828906732599</v>
      </c>
      <c r="AX3053" s="46">
        <v>36651</v>
      </c>
      <c r="AY3053" s="41">
        <v>37862</v>
      </c>
      <c r="AZ3053" s="41">
        <v>29222</v>
      </c>
      <c r="BA3053" s="41" t="s">
        <v>74</v>
      </c>
      <c r="BB3053" s="41" t="s">
        <v>74</v>
      </c>
      <c r="BC3053" s="41" t="s">
        <v>74</v>
      </c>
      <c r="BD3053" s="3">
        <v>4.3479261277626398</v>
      </c>
      <c r="BE3053" s="6">
        <v>15.0779510022272</v>
      </c>
      <c r="BF3053" s="6">
        <v>81.400000000000006</v>
      </c>
      <c r="BG3053" s="6">
        <v>11.7</v>
      </c>
      <c r="BH3053">
        <v>0</v>
      </c>
      <c r="BI3053" s="43">
        <v>1.5502229772775535</v>
      </c>
      <c r="BJ3053">
        <v>4.7</v>
      </c>
      <c r="BK3053" s="31">
        <v>81.306122448979593</v>
      </c>
      <c r="BL3053" s="31">
        <v>14.530612244897959</v>
      </c>
      <c r="BM3053" s="31">
        <v>0</v>
      </c>
      <c r="BN3053" s="31">
        <v>2.1632653061224487</v>
      </c>
      <c r="BO3053" s="31">
        <v>2</v>
      </c>
      <c r="BP3053">
        <v>81.496237273129708</v>
      </c>
      <c r="BQ3053">
        <v>8.6764054891544937</v>
      </c>
      <c r="BR3053">
        <v>0</v>
      </c>
      <c r="BS3053">
        <v>0.88534749889331554</v>
      </c>
      <c r="BT3053">
        <v>7.5254537405931829</v>
      </c>
    </row>
    <row r="3054" spans="1:72" x14ac:dyDescent="0.25">
      <c r="A3054" t="s">
        <v>4152</v>
      </c>
      <c r="B3054" s="42"/>
      <c r="C3054" s="6">
        <v>29430</v>
      </c>
      <c r="D3054" s="6">
        <v>0.4345</v>
      </c>
      <c r="E3054" s="3">
        <v>24.226804123711339</v>
      </c>
      <c r="F3054" s="3">
        <v>25.340841730883223</v>
      </c>
      <c r="G3054" s="6">
        <v>9.1317883085437597</v>
      </c>
      <c r="H3054" s="6">
        <v>16.644319843978501</v>
      </c>
      <c r="I3054" s="6">
        <v>15.762588178058866</v>
      </c>
      <c r="J3054" s="6">
        <v>17.529929147324701</v>
      </c>
      <c r="K3054" s="6">
        <v>28.671328671328673</v>
      </c>
      <c r="L3054" s="6">
        <v>25</v>
      </c>
      <c r="M3054" s="6">
        <v>37.209302325581397</v>
      </c>
      <c r="N3054" s="6">
        <v>26.923076923076923</v>
      </c>
      <c r="O3054" s="6">
        <v>0</v>
      </c>
      <c r="P3054" s="6">
        <v>46.666666666666664</v>
      </c>
      <c r="Q3054" s="6">
        <v>0</v>
      </c>
      <c r="R3054" s="6">
        <v>0</v>
      </c>
      <c r="S3054" s="6">
        <v>0</v>
      </c>
      <c r="T3054" s="6">
        <v>16.781580112594092</v>
      </c>
      <c r="U3054" s="6">
        <v>15.782812302240224</v>
      </c>
      <c r="V3054" s="6">
        <v>17.779463834092056</v>
      </c>
      <c r="W3054" s="6">
        <v>0</v>
      </c>
      <c r="X3054" s="6">
        <v>0</v>
      </c>
      <c r="Y3054" s="6">
        <v>0</v>
      </c>
      <c r="Z3054" s="6">
        <v>9.5466666666666704</v>
      </c>
      <c r="AA3054" s="6">
        <v>54.0930400288496</v>
      </c>
      <c r="AB3054" s="6">
        <v>59.711098398169341</v>
      </c>
      <c r="AC3054" s="6">
        <v>48.377709879237599</v>
      </c>
      <c r="AD3054" s="6">
        <v>54.041793708633904</v>
      </c>
      <c r="AE3054" s="6">
        <v>60.071354244090983</v>
      </c>
      <c r="AF3054" s="6">
        <v>48.00595238095238</v>
      </c>
      <c r="AG3054" s="6">
        <v>42.25352112676056</v>
      </c>
      <c r="AH3054" s="6">
        <v>39.449541284403672</v>
      </c>
      <c r="AI3054" s="6">
        <v>51.515151515151516</v>
      </c>
      <c r="AJ3054" s="6">
        <v>30.337078651685395</v>
      </c>
      <c r="AK3054" s="6">
        <v>23.809523809523807</v>
      </c>
      <c r="AL3054" s="6">
        <v>36.170212765957451</v>
      </c>
      <c r="AM3054" s="6">
        <v>26.923076923076923</v>
      </c>
      <c r="AN3054" s="6">
        <v>0</v>
      </c>
      <c r="AO3054" s="6">
        <v>46.666666666666664</v>
      </c>
      <c r="AP3054" s="6">
        <v>100</v>
      </c>
      <c r="AQ3054" s="6">
        <v>100</v>
      </c>
      <c r="AR3054" s="6">
        <v>100</v>
      </c>
      <c r="AS3054" s="6">
        <v>33.667452830188701</v>
      </c>
      <c r="AT3054" s="6">
        <v>19.4280660377358</v>
      </c>
      <c r="AU3054" s="6">
        <v>17.570754716981099</v>
      </c>
      <c r="AV3054" s="6">
        <v>13.664504716981099</v>
      </c>
      <c r="AW3054" s="6">
        <v>15.6692216981132</v>
      </c>
      <c r="AX3054" s="46">
        <v>43970</v>
      </c>
      <c r="AY3054" s="41">
        <v>44680</v>
      </c>
      <c r="AZ3054" s="41">
        <v>35234</v>
      </c>
      <c r="BA3054" s="41" t="s">
        <v>74</v>
      </c>
      <c r="BB3054" s="41" t="s">
        <v>74</v>
      </c>
      <c r="BC3054" s="41" t="s">
        <v>74</v>
      </c>
      <c r="BD3054" s="3">
        <v>4.7380791722896989</v>
      </c>
      <c r="BE3054" s="6">
        <v>6.4615384615384599</v>
      </c>
      <c r="BF3054" s="6">
        <v>88.5</v>
      </c>
      <c r="BG3054" s="6">
        <v>5.8</v>
      </c>
      <c r="BH3054">
        <v>0.2</v>
      </c>
      <c r="BI3054" s="43">
        <v>0.61404822525086111</v>
      </c>
      <c r="BJ3054">
        <v>2.7</v>
      </c>
      <c r="BK3054" s="31">
        <v>87.973640856672148</v>
      </c>
      <c r="BL3054" s="31">
        <v>6.5623283909939598</v>
      </c>
      <c r="BM3054" s="31">
        <v>0</v>
      </c>
      <c r="BN3054" s="31">
        <v>0.63152114222954414</v>
      </c>
      <c r="BO3054" s="31">
        <v>1.5101592531576058</v>
      </c>
      <c r="BP3054">
        <v>89.225700164744651</v>
      </c>
      <c r="BQ3054">
        <v>4.8764415156507415</v>
      </c>
      <c r="BR3054">
        <v>0.39538714991762769</v>
      </c>
      <c r="BS3054">
        <v>0.59308072487644148</v>
      </c>
      <c r="BT3054">
        <v>4.0197693574958819</v>
      </c>
    </row>
    <row r="3055" spans="1:72" x14ac:dyDescent="0.25">
      <c r="A3055" t="s">
        <v>4153</v>
      </c>
      <c r="B3055" s="42"/>
      <c r="C3055" s="6">
        <v>24053</v>
      </c>
      <c r="D3055" s="6">
        <v>0.42780000000000001</v>
      </c>
      <c r="E3055" s="3">
        <v>39.335180055401665</v>
      </c>
      <c r="F3055" s="3">
        <v>24.270225187656379</v>
      </c>
      <c r="G3055" s="6">
        <v>11.862068965517199</v>
      </c>
      <c r="H3055" s="6">
        <v>14.9168016492416</v>
      </c>
      <c r="I3055" s="6">
        <v>13.365013365013365</v>
      </c>
      <c r="J3055" s="6">
        <v>16.442757009345794</v>
      </c>
      <c r="K3055" s="6">
        <v>0</v>
      </c>
      <c r="L3055" s="6">
        <v>0</v>
      </c>
      <c r="M3055" s="6" t="s">
        <v>74</v>
      </c>
      <c r="N3055" s="6" t="s">
        <v>74</v>
      </c>
      <c r="O3055" s="6" t="s">
        <v>74</v>
      </c>
      <c r="P3055" s="6" t="s">
        <v>74</v>
      </c>
      <c r="Q3055" s="6">
        <v>35.294117647058826</v>
      </c>
      <c r="R3055" s="6">
        <v>54.54545454545454</v>
      </c>
      <c r="S3055" s="6">
        <v>26.086956521739129</v>
      </c>
      <c r="T3055" s="6">
        <v>14.529012810851544</v>
      </c>
      <c r="U3055" s="6">
        <v>13.197360527894423</v>
      </c>
      <c r="V3055" s="6">
        <v>15.873977582550742</v>
      </c>
      <c r="W3055" s="6">
        <v>0</v>
      </c>
      <c r="X3055" s="6" t="s">
        <v>74</v>
      </c>
      <c r="Y3055" s="6">
        <v>0</v>
      </c>
      <c r="Z3055" s="6">
        <v>7.6271186440678003</v>
      </c>
      <c r="AA3055" s="6">
        <v>56.009493134429597</v>
      </c>
      <c r="AB3055" s="6">
        <v>61.49405772495755</v>
      </c>
      <c r="AC3055" s="6">
        <v>50.541638456330396</v>
      </c>
      <c r="AD3055" s="6">
        <v>56.480359923862252</v>
      </c>
      <c r="AE3055" s="6">
        <v>61.358956760466711</v>
      </c>
      <c r="AF3055" s="6">
        <v>51.518324607329845</v>
      </c>
      <c r="AG3055" s="6">
        <v>62.5</v>
      </c>
      <c r="AH3055" s="6">
        <v>62.5</v>
      </c>
      <c r="AI3055" s="6" t="s">
        <v>74</v>
      </c>
      <c r="AJ3055" s="6">
        <v>33.333333333333329</v>
      </c>
      <c r="AK3055" s="6">
        <v>100</v>
      </c>
      <c r="AL3055" s="6">
        <v>0</v>
      </c>
      <c r="AM3055" s="6">
        <v>0</v>
      </c>
      <c r="AN3055" s="6">
        <v>0</v>
      </c>
      <c r="AO3055" s="6">
        <v>0</v>
      </c>
      <c r="AP3055" s="6">
        <v>0</v>
      </c>
      <c r="AQ3055" s="6" t="s">
        <v>74</v>
      </c>
      <c r="AR3055" s="6">
        <v>0</v>
      </c>
      <c r="AS3055" s="6">
        <v>29.554390563564901</v>
      </c>
      <c r="AT3055" s="6">
        <v>24.180865006553098</v>
      </c>
      <c r="AU3055" s="6">
        <v>16.055045871559599</v>
      </c>
      <c r="AV3055" s="6">
        <v>15.956749672346</v>
      </c>
      <c r="AW3055" s="6">
        <v>14.2529488859764</v>
      </c>
      <c r="AX3055" s="46">
        <v>40533</v>
      </c>
      <c r="AY3055" s="41">
        <v>40871</v>
      </c>
      <c r="AZ3055" s="41" t="s">
        <v>74</v>
      </c>
      <c r="BA3055" s="41" t="s">
        <v>74</v>
      </c>
      <c r="BB3055" s="41" t="s">
        <v>74</v>
      </c>
      <c r="BC3055" s="41" t="s">
        <v>74</v>
      </c>
      <c r="BD3055" s="3">
        <v>4.9631175627686748</v>
      </c>
      <c r="BE3055" s="6">
        <v>13.4390075809786</v>
      </c>
      <c r="BF3055" s="6">
        <v>80.8</v>
      </c>
      <c r="BG3055" s="6">
        <v>12</v>
      </c>
      <c r="BH3055">
        <v>0.2</v>
      </c>
      <c r="BI3055" s="43">
        <v>2.8155018217952965</v>
      </c>
      <c r="BJ3055">
        <v>3.9</v>
      </c>
      <c r="BK3055" s="31">
        <v>79.65367965367966</v>
      </c>
      <c r="BL3055" s="31">
        <v>14.71861471861472</v>
      </c>
      <c r="BM3055" s="31">
        <v>0.24737167594310452</v>
      </c>
      <c r="BN3055" s="31">
        <v>3.0921459492888066</v>
      </c>
      <c r="BO3055" s="31">
        <v>1.7316017316017316</v>
      </c>
      <c r="BP3055">
        <v>82.097004279600569</v>
      </c>
      <c r="BQ3055">
        <v>8.7731811697574891</v>
      </c>
      <c r="BR3055">
        <v>0.21398002853067047</v>
      </c>
      <c r="BS3055">
        <v>2.4964336661911553</v>
      </c>
      <c r="BT3055">
        <v>6.3480741797432234</v>
      </c>
    </row>
    <row r="3056" spans="1:72" x14ac:dyDescent="0.25">
      <c r="A3056" t="s">
        <v>4154</v>
      </c>
      <c r="B3056" s="42"/>
      <c r="C3056" s="6">
        <v>23935</v>
      </c>
      <c r="D3056" s="6">
        <v>0.4587</v>
      </c>
      <c r="E3056" s="3">
        <v>31.758034026465026</v>
      </c>
      <c r="F3056" s="3">
        <v>29.660545353366725</v>
      </c>
      <c r="G3056" s="6">
        <v>11.0981987216734</v>
      </c>
      <c r="H3056" s="6">
        <v>19.767051181543302</v>
      </c>
      <c r="I3056" s="6">
        <v>15.240460600587042</v>
      </c>
      <c r="J3056" s="6">
        <v>24.222222222222221</v>
      </c>
      <c r="K3056" s="6">
        <v>53.333333333333336</v>
      </c>
      <c r="L3056" s="6">
        <v>100</v>
      </c>
      <c r="M3056" s="6">
        <v>36.363636363636367</v>
      </c>
      <c r="N3056" s="6">
        <v>0</v>
      </c>
      <c r="O3056" s="6">
        <v>0</v>
      </c>
      <c r="P3056" s="6">
        <v>0</v>
      </c>
      <c r="Q3056" s="6">
        <v>12.5</v>
      </c>
      <c r="R3056" s="6">
        <v>4.4444444444444446</v>
      </c>
      <c r="S3056" s="6">
        <v>45.454545454545453</v>
      </c>
      <c r="T3056" s="6">
        <v>19.685218978102188</v>
      </c>
      <c r="U3056" s="6">
        <v>15.349158792348467</v>
      </c>
      <c r="V3056" s="6">
        <v>23.933167757958905</v>
      </c>
      <c r="W3056" s="6" t="s">
        <v>74</v>
      </c>
      <c r="X3056" s="6" t="s">
        <v>74</v>
      </c>
      <c r="Y3056" s="6" t="s">
        <v>74</v>
      </c>
      <c r="Z3056" s="6">
        <v>10.9189189189189</v>
      </c>
      <c r="AA3056" s="6">
        <v>49.4784701791923</v>
      </c>
      <c r="AB3056" s="6">
        <v>54.295812941816202</v>
      </c>
      <c r="AC3056" s="6">
        <v>44.815789473684205</v>
      </c>
      <c r="AD3056" s="6">
        <v>49.443690637720486</v>
      </c>
      <c r="AE3056" s="6">
        <v>54.417448923246823</v>
      </c>
      <c r="AF3056" s="6">
        <v>44.637139807897547</v>
      </c>
      <c r="AG3056" s="6">
        <v>66.666666666666657</v>
      </c>
      <c r="AH3056" s="6">
        <v>75</v>
      </c>
      <c r="AI3056" s="6">
        <v>63.636363636363633</v>
      </c>
      <c r="AJ3056" s="6">
        <v>59.090909090909093</v>
      </c>
      <c r="AK3056" s="6">
        <v>63.636363636363633</v>
      </c>
      <c r="AL3056" s="6">
        <v>45.454545454545453</v>
      </c>
      <c r="AM3056" s="6">
        <v>60</v>
      </c>
      <c r="AN3056" s="6">
        <v>0</v>
      </c>
      <c r="AO3056" s="6">
        <v>100</v>
      </c>
      <c r="AP3056" s="6" t="s">
        <v>74</v>
      </c>
      <c r="AQ3056" s="6" t="s">
        <v>74</v>
      </c>
      <c r="AR3056" s="6" t="s">
        <v>74</v>
      </c>
      <c r="AS3056" s="6">
        <v>25.242718446601899</v>
      </c>
      <c r="AT3056" s="6">
        <v>22.481796116504899</v>
      </c>
      <c r="AU3056" s="6">
        <v>21.237864077669901</v>
      </c>
      <c r="AV3056" s="6">
        <v>11.5291262135922</v>
      </c>
      <c r="AW3056" s="6">
        <v>19.508495145631102</v>
      </c>
      <c r="AX3056" s="46">
        <v>38854</v>
      </c>
      <c r="AY3056" s="41">
        <v>39115</v>
      </c>
      <c r="AZ3056" s="41" t="s">
        <v>74</v>
      </c>
      <c r="BA3056" s="41" t="s">
        <v>74</v>
      </c>
      <c r="BB3056" s="41" t="s">
        <v>74</v>
      </c>
      <c r="BC3056" s="41" t="s">
        <v>74</v>
      </c>
      <c r="BD3056" s="3">
        <v>4.9645871676080473</v>
      </c>
      <c r="BE3056" s="6">
        <v>10.762472544712899</v>
      </c>
      <c r="BF3056" s="6">
        <v>86.1</v>
      </c>
      <c r="BG3056" s="6">
        <v>8.5</v>
      </c>
      <c r="BH3056">
        <v>0.2</v>
      </c>
      <c r="BI3056" s="43">
        <v>3.3929673041332507</v>
      </c>
      <c r="BJ3056">
        <v>1.7</v>
      </c>
      <c r="BK3056" s="31">
        <v>86.183074265975819</v>
      </c>
      <c r="BL3056" s="31">
        <v>9.1537132987910184</v>
      </c>
      <c r="BM3056" s="31">
        <v>0.17271157167530224</v>
      </c>
      <c r="BN3056" s="31">
        <v>2.7633851468048358</v>
      </c>
      <c r="BO3056" s="31">
        <v>1.3241220495106505</v>
      </c>
      <c r="BP3056">
        <v>85.980066445182729</v>
      </c>
      <c r="BQ3056">
        <v>7.6411960132890364</v>
      </c>
      <c r="BR3056">
        <v>0.13289036544850499</v>
      </c>
      <c r="BS3056">
        <v>4.1196013289036548</v>
      </c>
      <c r="BT3056">
        <v>2.1262458471760799</v>
      </c>
    </row>
    <row r="3057" spans="1:72" x14ac:dyDescent="0.25">
      <c r="A3057" t="s">
        <v>4155</v>
      </c>
      <c r="B3057" s="42"/>
      <c r="C3057" s="6">
        <v>24749</v>
      </c>
      <c r="D3057" s="6">
        <v>0.43099999999999999</v>
      </c>
      <c r="E3057" s="3">
        <v>47.212121212121211</v>
      </c>
      <c r="F3057" s="3">
        <v>27.291409782161942</v>
      </c>
      <c r="G3057" s="6">
        <v>10.859411489957999</v>
      </c>
      <c r="H3057" s="6">
        <v>18.083315346427799</v>
      </c>
      <c r="I3057" s="6">
        <v>16.62929101259272</v>
      </c>
      <c r="J3057" s="6">
        <v>19.540229885057471</v>
      </c>
      <c r="K3057" s="6">
        <v>30.635838150289018</v>
      </c>
      <c r="L3057" s="6">
        <v>35.714285714285715</v>
      </c>
      <c r="M3057" s="6">
        <v>17.021276595744681</v>
      </c>
      <c r="N3057" s="6">
        <v>40.425531914893611</v>
      </c>
      <c r="O3057" s="6">
        <v>70.370370370370367</v>
      </c>
      <c r="P3057" s="6">
        <v>0</v>
      </c>
      <c r="Q3057" s="6">
        <v>41.312741312741316</v>
      </c>
      <c r="R3057" s="6">
        <v>8.8235294117647065</v>
      </c>
      <c r="S3057" s="6">
        <v>52.879581151832454</v>
      </c>
      <c r="T3057" s="6">
        <v>17.370180521506576</v>
      </c>
      <c r="U3057" s="6">
        <v>15.871452869035895</v>
      </c>
      <c r="V3057" s="6">
        <v>18.85653409090909</v>
      </c>
      <c r="W3057" s="6">
        <v>44.943820224719097</v>
      </c>
      <c r="X3057" s="6">
        <v>66.666666666666657</v>
      </c>
      <c r="Y3057" s="6">
        <v>0</v>
      </c>
      <c r="Z3057" s="6">
        <v>8.0182405472164202</v>
      </c>
      <c r="AA3057" s="6">
        <v>52.409878510256902</v>
      </c>
      <c r="AB3057" s="6">
        <v>59.149704201343624</v>
      </c>
      <c r="AC3057" s="6">
        <v>45.762041341113644</v>
      </c>
      <c r="AD3057" s="6">
        <v>53.33058787192423</v>
      </c>
      <c r="AE3057" s="6">
        <v>61.008403361344541</v>
      </c>
      <c r="AF3057" s="6">
        <v>45.951948314153043</v>
      </c>
      <c r="AG3057" s="6">
        <v>14.869888475836431</v>
      </c>
      <c r="AH3057" s="6">
        <v>14.77832512315271</v>
      </c>
      <c r="AI3057" s="6">
        <v>15.151515151515152</v>
      </c>
      <c r="AJ3057" s="6">
        <v>76.84210526315789</v>
      </c>
      <c r="AK3057" s="6">
        <v>80.555555555555557</v>
      </c>
      <c r="AL3057" s="6">
        <v>74.576271186440678</v>
      </c>
      <c r="AM3057" s="6">
        <v>34.883720930232556</v>
      </c>
      <c r="AN3057" s="6">
        <v>0</v>
      </c>
      <c r="AO3057" s="6">
        <v>75</v>
      </c>
      <c r="AP3057" s="6">
        <v>28.40909090909091</v>
      </c>
      <c r="AQ3057" s="6">
        <v>20</v>
      </c>
      <c r="AR3057" s="6">
        <v>39.473684210526315</v>
      </c>
      <c r="AS3057" s="6">
        <v>31.7599669489775</v>
      </c>
      <c r="AT3057" s="6">
        <v>18.4362734972113</v>
      </c>
      <c r="AU3057" s="6">
        <v>19.830613509605499</v>
      </c>
      <c r="AV3057" s="6">
        <v>14.5217930179715</v>
      </c>
      <c r="AW3057" s="6">
        <v>15.4513530262342</v>
      </c>
      <c r="AX3057" s="46">
        <v>40330</v>
      </c>
      <c r="AY3057" s="41">
        <v>40659</v>
      </c>
      <c r="AZ3057" s="41" t="s">
        <v>74</v>
      </c>
      <c r="BA3057" s="41" t="s">
        <v>74</v>
      </c>
      <c r="BB3057" s="41" t="s">
        <v>74</v>
      </c>
      <c r="BC3057" s="41" t="s">
        <v>74</v>
      </c>
      <c r="BD3057" s="3">
        <v>4.5065100399282452</v>
      </c>
      <c r="BE3057" s="6">
        <v>10.6336329752247</v>
      </c>
      <c r="BF3057" s="6">
        <v>81</v>
      </c>
      <c r="BG3057" s="6">
        <v>9.5</v>
      </c>
      <c r="BH3057">
        <v>0.2</v>
      </c>
      <c r="BI3057" s="43">
        <v>3.6093865095233082</v>
      </c>
      <c r="BJ3057">
        <v>4</v>
      </c>
      <c r="BK3057" s="31">
        <v>82.15634441087613</v>
      </c>
      <c r="BL3057" s="31">
        <v>8.7802114803625368</v>
      </c>
      <c r="BM3057" s="31">
        <v>0.33987915407854985</v>
      </c>
      <c r="BN3057" s="31">
        <v>3.5876132930513593</v>
      </c>
      <c r="BO3057" s="31">
        <v>3.3232628398791544</v>
      </c>
      <c r="BP3057">
        <v>79.510339909674357</v>
      </c>
      <c r="BQ3057">
        <v>10.316139767054908</v>
      </c>
      <c r="BR3057">
        <v>0</v>
      </c>
      <c r="BS3057">
        <v>3.6367958164963161</v>
      </c>
      <c r="BT3057">
        <v>4.8728309959591165</v>
      </c>
    </row>
    <row r="3058" spans="1:72" x14ac:dyDescent="0.25">
      <c r="A3058" t="s">
        <v>4156</v>
      </c>
      <c r="B3058" s="42"/>
      <c r="C3058" s="6">
        <v>28049</v>
      </c>
      <c r="D3058" s="6">
        <v>0.45590000000000003</v>
      </c>
      <c r="E3058" s="3">
        <v>32.690882134914752</v>
      </c>
      <c r="F3058" s="3">
        <v>31.442187677294903</v>
      </c>
      <c r="G3058" s="6">
        <v>12.187070151306701</v>
      </c>
      <c r="H3058" s="6">
        <v>20.5783718104496</v>
      </c>
      <c r="I3058" s="6">
        <v>19.71600218459858</v>
      </c>
      <c r="J3058" s="6">
        <v>21.405112094816509</v>
      </c>
      <c r="K3058" s="6">
        <v>31.081081081081081</v>
      </c>
      <c r="L3058" s="6">
        <v>0</v>
      </c>
      <c r="M3058" s="6">
        <v>60.526315789473685</v>
      </c>
      <c r="N3058" s="6">
        <v>0</v>
      </c>
      <c r="O3058" s="6">
        <v>0</v>
      </c>
      <c r="P3058" s="6">
        <v>0</v>
      </c>
      <c r="Q3058" s="6">
        <v>46.8503937007874</v>
      </c>
      <c r="R3058" s="6">
        <v>71.710526315789465</v>
      </c>
      <c r="S3058" s="6">
        <v>9.8039215686274517</v>
      </c>
      <c r="T3058" s="6">
        <v>20.423359482007221</v>
      </c>
      <c r="U3058" s="6">
        <v>19.559018229962319</v>
      </c>
      <c r="V3058" s="6">
        <v>21.250670175951651</v>
      </c>
      <c r="W3058" s="6">
        <v>10.909090909090908</v>
      </c>
      <c r="X3058" s="6">
        <v>0</v>
      </c>
      <c r="Y3058" s="6">
        <v>26.086956521739129</v>
      </c>
      <c r="Z3058" s="6">
        <v>9.9176113485721409</v>
      </c>
      <c r="AA3058" s="6">
        <v>48.037494420473102</v>
      </c>
      <c r="AB3058" s="6">
        <v>52.05057045945113</v>
      </c>
      <c r="AC3058" s="6">
        <v>44.295572167912596</v>
      </c>
      <c r="AD3058" s="6">
        <v>47.614999240929102</v>
      </c>
      <c r="AE3058" s="6">
        <v>51.677386807920286</v>
      </c>
      <c r="AF3058" s="6">
        <v>43.842595303624762</v>
      </c>
      <c r="AG3058" s="6">
        <v>24.271844660194176</v>
      </c>
      <c r="AH3058" s="6">
        <v>0</v>
      </c>
      <c r="AI3058" s="6">
        <v>69.444444444444443</v>
      </c>
      <c r="AJ3058" s="6">
        <v>85.77981651376146</v>
      </c>
      <c r="AK3058" s="6">
        <v>83.620689655172413</v>
      </c>
      <c r="AL3058" s="6">
        <v>88.235294117647058</v>
      </c>
      <c r="AM3058" s="6">
        <v>33.333333333333329</v>
      </c>
      <c r="AN3058" s="6">
        <v>0</v>
      </c>
      <c r="AO3058" s="6">
        <v>50</v>
      </c>
      <c r="AP3058" s="6">
        <v>69.090909090909093</v>
      </c>
      <c r="AQ3058" s="6">
        <v>100</v>
      </c>
      <c r="AR3058" s="6">
        <v>26.086956521739129</v>
      </c>
      <c r="AS3058" s="6">
        <v>30.0646403520836</v>
      </c>
      <c r="AT3058" s="6">
        <v>20.6642827671572</v>
      </c>
      <c r="AU3058" s="6">
        <v>23.5662219777197</v>
      </c>
      <c r="AV3058" s="6">
        <v>9.5516435153348898</v>
      </c>
      <c r="AW3058" s="6">
        <v>16.153211387704602</v>
      </c>
      <c r="AX3058" s="46">
        <v>36318</v>
      </c>
      <c r="AY3058" s="41">
        <v>36089</v>
      </c>
      <c r="AZ3058" s="41" t="s">
        <v>74</v>
      </c>
      <c r="BA3058" s="41" t="s">
        <v>74</v>
      </c>
      <c r="BB3058" s="41">
        <v>246300</v>
      </c>
      <c r="BC3058" s="41">
        <v>72571</v>
      </c>
      <c r="BD3058" s="3">
        <v>5.1654102638445929</v>
      </c>
      <c r="BE3058" s="6">
        <v>7.2301279287049001</v>
      </c>
      <c r="BF3058" s="6">
        <v>86.7</v>
      </c>
      <c r="BG3058" s="6">
        <v>8</v>
      </c>
      <c r="BH3058">
        <v>0.4</v>
      </c>
      <c r="BI3058" s="43">
        <v>1.2522736812648663</v>
      </c>
      <c r="BJ3058">
        <v>2.7</v>
      </c>
      <c r="BK3058" s="31">
        <v>85.584486032004335</v>
      </c>
      <c r="BL3058" s="31">
        <v>9.0724165988608618</v>
      </c>
      <c r="BM3058" s="31">
        <v>0.55600759425006785</v>
      </c>
      <c r="BN3058" s="31">
        <v>0.98996474098182807</v>
      </c>
      <c r="BO3058" s="31">
        <v>2.3732031461893137</v>
      </c>
      <c r="BP3058">
        <v>87.803468208092482</v>
      </c>
      <c r="BQ3058">
        <v>6.8063583815028901</v>
      </c>
      <c r="BR3058">
        <v>0.1445086705202312</v>
      </c>
      <c r="BS3058">
        <v>1.5317919075144508</v>
      </c>
      <c r="BT3058">
        <v>2.9624277456647397</v>
      </c>
    </row>
    <row r="3059" spans="1:72" x14ac:dyDescent="0.25">
      <c r="A3059" t="s">
        <v>4157</v>
      </c>
      <c r="B3059" s="42"/>
      <c r="C3059" s="6">
        <v>19629</v>
      </c>
      <c r="D3059" s="6">
        <v>0.47510000000000002</v>
      </c>
      <c r="E3059" s="3">
        <v>44.639718804920911</v>
      </c>
      <c r="F3059" s="3">
        <v>35.570469798657719</v>
      </c>
      <c r="G3059" s="6">
        <v>13.1774101540217</v>
      </c>
      <c r="H3059" s="6">
        <v>26.085481682496599</v>
      </c>
      <c r="I3059" s="6">
        <v>23.730760395129796</v>
      </c>
      <c r="J3059" s="6">
        <v>28.367846804720553</v>
      </c>
      <c r="K3059" s="6">
        <v>0</v>
      </c>
      <c r="L3059" s="6" t="s">
        <v>74</v>
      </c>
      <c r="M3059" s="6">
        <v>0</v>
      </c>
      <c r="N3059" s="6">
        <v>0</v>
      </c>
      <c r="O3059" s="6">
        <v>0</v>
      </c>
      <c r="P3059" s="6" t="s">
        <v>74</v>
      </c>
      <c r="Q3059" s="6">
        <v>0</v>
      </c>
      <c r="R3059" s="6" t="s">
        <v>74</v>
      </c>
      <c r="S3059" s="6">
        <v>0</v>
      </c>
      <c r="T3059" s="6">
        <v>25.876229034123771</v>
      </c>
      <c r="U3059" s="6">
        <v>23.545900490539591</v>
      </c>
      <c r="V3059" s="6">
        <v>28.162236480293306</v>
      </c>
      <c r="W3059" s="6">
        <v>0</v>
      </c>
      <c r="X3059" s="6" t="s">
        <v>74</v>
      </c>
      <c r="Y3059" s="6">
        <v>0</v>
      </c>
      <c r="Z3059" s="6">
        <v>14.7612156295224</v>
      </c>
      <c r="AA3059" s="6">
        <v>47.1286318374028</v>
      </c>
      <c r="AB3059" s="6">
        <v>53.235790658413052</v>
      </c>
      <c r="AC3059" s="6">
        <v>41.382049245432881</v>
      </c>
      <c r="AD3059" s="6">
        <v>47.827294182979315</v>
      </c>
      <c r="AE3059" s="6">
        <v>54.118993135011436</v>
      </c>
      <c r="AF3059" s="6">
        <v>41.893714594011328</v>
      </c>
      <c r="AG3059" s="6">
        <v>0</v>
      </c>
      <c r="AH3059" s="6" t="s">
        <v>74</v>
      </c>
      <c r="AI3059" s="6">
        <v>0</v>
      </c>
      <c r="AJ3059" s="6">
        <v>0</v>
      </c>
      <c r="AK3059" s="6" t="s">
        <v>74</v>
      </c>
      <c r="AL3059" s="6">
        <v>0</v>
      </c>
      <c r="AM3059" s="6">
        <v>0</v>
      </c>
      <c r="AN3059" s="6">
        <v>0</v>
      </c>
      <c r="AO3059" s="6">
        <v>0</v>
      </c>
      <c r="AP3059" s="6">
        <v>100</v>
      </c>
      <c r="AQ3059" s="6" t="s">
        <v>74</v>
      </c>
      <c r="AR3059" s="6">
        <v>100</v>
      </c>
      <c r="AS3059" s="6">
        <v>18.030560271646898</v>
      </c>
      <c r="AT3059" s="6">
        <v>27.1646859083192</v>
      </c>
      <c r="AU3059" s="6">
        <v>17.419354838709701</v>
      </c>
      <c r="AV3059" s="6">
        <v>20.814940577249601</v>
      </c>
      <c r="AW3059" s="6">
        <v>16.570458404074699</v>
      </c>
      <c r="AX3059" s="46">
        <v>29086</v>
      </c>
      <c r="AY3059" s="41">
        <v>29102</v>
      </c>
      <c r="AZ3059" s="41" t="s">
        <v>74</v>
      </c>
      <c r="BA3059" s="41" t="s">
        <v>74</v>
      </c>
      <c r="BB3059" s="41" t="s">
        <v>74</v>
      </c>
      <c r="BC3059" s="41" t="s">
        <v>74</v>
      </c>
      <c r="BD3059" s="3">
        <v>4.8129593046226784</v>
      </c>
      <c r="BE3059" s="6">
        <v>13.230994152046801</v>
      </c>
      <c r="BF3059" s="6">
        <v>79.8</v>
      </c>
      <c r="BG3059" s="6">
        <v>8.6</v>
      </c>
      <c r="BH3059">
        <v>0.2</v>
      </c>
      <c r="BI3059" s="43">
        <v>5.575158786167961</v>
      </c>
      <c r="BJ3059">
        <v>3.5</v>
      </c>
      <c r="BK3059" s="31">
        <v>76.88243064729194</v>
      </c>
      <c r="BL3059" s="31">
        <v>13.342140026420079</v>
      </c>
      <c r="BM3059" s="31">
        <v>0.13210039630118892</v>
      </c>
      <c r="BN3059" s="31">
        <v>4.2272126816380453</v>
      </c>
      <c r="BO3059" s="31">
        <v>1.5852047556142668</v>
      </c>
      <c r="BP3059">
        <v>83.106060606060609</v>
      </c>
      <c r="BQ3059">
        <v>3.106060606060606</v>
      </c>
      <c r="BR3059">
        <v>0.22727272727272727</v>
      </c>
      <c r="BS3059">
        <v>7.1212121212121211</v>
      </c>
      <c r="BT3059">
        <v>5.6060606060606064</v>
      </c>
    </row>
    <row r="3060" spans="1:72" x14ac:dyDescent="0.25">
      <c r="A3060" t="s">
        <v>4158</v>
      </c>
      <c r="B3060" s="42"/>
      <c r="C3060" s="6">
        <v>24421</v>
      </c>
      <c r="D3060" s="6">
        <v>0.45789999999999997</v>
      </c>
      <c r="E3060" s="3">
        <v>47.547974413646052</v>
      </c>
      <c r="F3060" s="3">
        <v>30.971534653465348</v>
      </c>
      <c r="G3060" s="6">
        <v>12.1275955461932</v>
      </c>
      <c r="H3060" s="6">
        <v>19.792642558241202</v>
      </c>
      <c r="I3060" s="6">
        <v>17.176201953570974</v>
      </c>
      <c r="J3060" s="6">
        <v>22.33021653543307</v>
      </c>
      <c r="K3060" s="6">
        <v>0</v>
      </c>
      <c r="L3060" s="6">
        <v>0</v>
      </c>
      <c r="M3060" s="6">
        <v>0</v>
      </c>
      <c r="N3060" s="6">
        <v>0</v>
      </c>
      <c r="O3060" s="6" t="s">
        <v>74</v>
      </c>
      <c r="P3060" s="6">
        <v>0</v>
      </c>
      <c r="Q3060" s="6">
        <v>16.19047619047619</v>
      </c>
      <c r="R3060" s="6">
        <v>0</v>
      </c>
      <c r="S3060" s="6">
        <v>58.620689655172406</v>
      </c>
      <c r="T3060" s="6">
        <v>19.656646882379221</v>
      </c>
      <c r="U3060" s="6">
        <v>17.018247702860101</v>
      </c>
      <c r="V3060" s="6">
        <v>22.223621254092169</v>
      </c>
      <c r="W3060" s="6">
        <v>38.15789473684211</v>
      </c>
      <c r="X3060" s="6">
        <v>0</v>
      </c>
      <c r="Y3060" s="6">
        <v>42.647058823529413</v>
      </c>
      <c r="Z3060" s="6">
        <v>8.14569536423841</v>
      </c>
      <c r="AA3060" s="6">
        <v>45.382823653167002</v>
      </c>
      <c r="AB3060" s="6">
        <v>51.373880827415874</v>
      </c>
      <c r="AC3060" s="6">
        <v>39.70136144049188</v>
      </c>
      <c r="AD3060" s="6">
        <v>45.53537211619529</v>
      </c>
      <c r="AE3060" s="6">
        <v>51.164254247954688</v>
      </c>
      <c r="AF3060" s="6">
        <v>40.188312658795397</v>
      </c>
      <c r="AG3060" s="6">
        <v>100</v>
      </c>
      <c r="AH3060" s="6">
        <v>100</v>
      </c>
      <c r="AI3060" s="6" t="s">
        <v>74</v>
      </c>
      <c r="AJ3060" s="6">
        <v>42.045454545454547</v>
      </c>
      <c r="AK3060" s="6">
        <v>50</v>
      </c>
      <c r="AL3060" s="6">
        <v>23.076923076923077</v>
      </c>
      <c r="AM3060" s="6">
        <v>100</v>
      </c>
      <c r="AN3060" s="6">
        <v>0</v>
      </c>
      <c r="AO3060" s="6">
        <v>100</v>
      </c>
      <c r="AP3060" s="6">
        <v>14.814814814814813</v>
      </c>
      <c r="AQ3060" s="6">
        <v>0</v>
      </c>
      <c r="AR3060" s="6">
        <v>17.391304347826086</v>
      </c>
      <c r="AS3060" s="6">
        <v>23.3958183129056</v>
      </c>
      <c r="AT3060" s="6">
        <v>21.431146359048299</v>
      </c>
      <c r="AU3060" s="6">
        <v>18.673395818312901</v>
      </c>
      <c r="AV3060" s="6">
        <v>19.232155731795199</v>
      </c>
      <c r="AW3060" s="6">
        <v>17.267483777938001</v>
      </c>
      <c r="AX3060" s="46">
        <v>39096</v>
      </c>
      <c r="AY3060" s="41">
        <v>39272</v>
      </c>
      <c r="AZ3060" s="41" t="s">
        <v>74</v>
      </c>
      <c r="BA3060" s="41" t="s">
        <v>74</v>
      </c>
      <c r="BB3060" s="41" t="s">
        <v>74</v>
      </c>
      <c r="BC3060" s="41" t="s">
        <v>74</v>
      </c>
      <c r="BD3060" s="3">
        <v>4.8596019028542816</v>
      </c>
      <c r="BE3060" s="6">
        <v>15.8527422990233</v>
      </c>
      <c r="BF3060" s="6">
        <v>85.4</v>
      </c>
      <c r="BG3060" s="6">
        <v>8.6999999999999993</v>
      </c>
      <c r="BH3060">
        <v>0</v>
      </c>
      <c r="BI3060" s="43">
        <v>3.0871003307607494</v>
      </c>
      <c r="BJ3060">
        <v>2.2000000000000002</v>
      </c>
      <c r="BK3060" s="31">
        <v>84.384694932781798</v>
      </c>
      <c r="BL3060" s="31">
        <v>11.720096518441917</v>
      </c>
      <c r="BM3060" s="31">
        <v>0</v>
      </c>
      <c r="BN3060" s="31">
        <v>2.3095484315753185</v>
      </c>
      <c r="BO3060" s="31">
        <v>1.344364012409514</v>
      </c>
      <c r="BP3060">
        <v>86.619441164895704</v>
      </c>
      <c r="BQ3060">
        <v>5.3128689492325858</v>
      </c>
      <c r="BR3060">
        <v>0</v>
      </c>
      <c r="BS3060">
        <v>3.9748130657221568</v>
      </c>
      <c r="BT3060">
        <v>3.109012199921291</v>
      </c>
    </row>
    <row r="3061" spans="1:72" x14ac:dyDescent="0.25">
      <c r="A3061" t="s">
        <v>4159</v>
      </c>
      <c r="B3061" s="42"/>
      <c r="C3061" s="6">
        <v>27353</v>
      </c>
      <c r="D3061" s="6">
        <v>0.435</v>
      </c>
      <c r="E3061" s="3">
        <v>17.507418397626111</v>
      </c>
      <c r="F3061" s="3">
        <v>20.273738237810093</v>
      </c>
      <c r="G3061" s="6">
        <v>7.421875</v>
      </c>
      <c r="H3061" s="6">
        <v>13.700051894135999</v>
      </c>
      <c r="I3061" s="6">
        <v>9.9114441416893744</v>
      </c>
      <c r="J3061" s="6">
        <v>17.609841827768015</v>
      </c>
      <c r="K3061" s="6">
        <v>0</v>
      </c>
      <c r="L3061" s="6">
        <v>0</v>
      </c>
      <c r="M3061" s="6" t="s">
        <v>74</v>
      </c>
      <c r="N3061" s="6">
        <v>34.782608695652172</v>
      </c>
      <c r="O3061" s="6">
        <v>0</v>
      </c>
      <c r="P3061" s="6">
        <v>47.058823529411761</v>
      </c>
      <c r="Q3061" s="6">
        <v>0</v>
      </c>
      <c r="R3061" s="6">
        <v>0</v>
      </c>
      <c r="S3061" s="6" t="s">
        <v>74</v>
      </c>
      <c r="T3061" s="6">
        <v>13.557522123893806</v>
      </c>
      <c r="U3061" s="6">
        <v>10.171268787137365</v>
      </c>
      <c r="V3061" s="6">
        <v>17.031193976335604</v>
      </c>
      <c r="W3061" s="6" t="s">
        <v>74</v>
      </c>
      <c r="X3061" s="6" t="s">
        <v>74</v>
      </c>
      <c r="Y3061" s="6" t="s">
        <v>74</v>
      </c>
      <c r="Z3061" s="6">
        <v>8.3737864077669908</v>
      </c>
      <c r="AA3061" s="6">
        <v>52.229030213395298</v>
      </c>
      <c r="AB3061" s="6">
        <v>58.519141775347073</v>
      </c>
      <c r="AC3061" s="6">
        <v>45.882852292020374</v>
      </c>
      <c r="AD3061" s="6">
        <v>52.712340609466182</v>
      </c>
      <c r="AE3061" s="6">
        <v>58.813339107838893</v>
      </c>
      <c r="AF3061" s="6">
        <v>46.635030198446934</v>
      </c>
      <c r="AG3061" s="6">
        <v>0</v>
      </c>
      <c r="AH3061" s="6">
        <v>0</v>
      </c>
      <c r="AI3061" s="6" t="s">
        <v>74</v>
      </c>
      <c r="AJ3061" s="6">
        <v>0</v>
      </c>
      <c r="AK3061" s="6">
        <v>0</v>
      </c>
      <c r="AL3061" s="6" t="s">
        <v>74</v>
      </c>
      <c r="AM3061" s="6">
        <v>0</v>
      </c>
      <c r="AN3061" s="6">
        <v>0</v>
      </c>
      <c r="AO3061" s="6">
        <v>0</v>
      </c>
      <c r="AP3061" s="6" t="s">
        <v>74</v>
      </c>
      <c r="AQ3061" s="6" t="s">
        <v>74</v>
      </c>
      <c r="AR3061" s="6" t="s">
        <v>74</v>
      </c>
      <c r="AS3061" s="6">
        <v>28.1236203090508</v>
      </c>
      <c r="AT3061" s="6">
        <v>18.4547461368653</v>
      </c>
      <c r="AU3061" s="6">
        <v>17.6158940397351</v>
      </c>
      <c r="AV3061" s="6">
        <v>17.660044150110402</v>
      </c>
      <c r="AW3061" s="6">
        <v>18.145695364238399</v>
      </c>
      <c r="AX3061" s="46">
        <v>39352</v>
      </c>
      <c r="AY3061" s="41">
        <v>39012</v>
      </c>
      <c r="AZ3061" s="41" t="s">
        <v>74</v>
      </c>
      <c r="BA3061" s="41" t="s">
        <v>74</v>
      </c>
      <c r="BB3061" s="41" t="s">
        <v>74</v>
      </c>
      <c r="BC3061" s="41" t="s">
        <v>74</v>
      </c>
      <c r="BD3061" s="3">
        <v>3.3985008103727714</v>
      </c>
      <c r="BE3061" s="6">
        <v>9.9390529770276608</v>
      </c>
      <c r="BF3061" s="6">
        <v>82.9</v>
      </c>
      <c r="BG3061" s="6">
        <v>10.1</v>
      </c>
      <c r="BH3061">
        <v>0</v>
      </c>
      <c r="BI3061" s="43">
        <v>1.2969588550983899</v>
      </c>
      <c r="BJ3061">
        <v>4.5999999999999996</v>
      </c>
      <c r="BK3061" s="31">
        <v>78.068739770867438</v>
      </c>
      <c r="BL3061" s="31">
        <v>13.093289689034371</v>
      </c>
      <c r="BM3061" s="31">
        <v>0</v>
      </c>
      <c r="BN3061" s="31">
        <v>1.2274959083469721</v>
      </c>
      <c r="BO3061" s="31">
        <v>5.6464811783960718</v>
      </c>
      <c r="BP3061">
        <v>88.757396449704146</v>
      </c>
      <c r="BQ3061">
        <v>6.5088757396449708</v>
      </c>
      <c r="BR3061">
        <v>0</v>
      </c>
      <c r="BS3061">
        <v>1.3806706114398422</v>
      </c>
      <c r="BT3061">
        <v>3.3530571992110452</v>
      </c>
    </row>
    <row r="3062" spans="1:72" x14ac:dyDescent="0.25">
      <c r="A3062" t="s">
        <v>4160</v>
      </c>
      <c r="B3062" s="42"/>
      <c r="C3062" s="6">
        <v>25936</v>
      </c>
      <c r="D3062" s="6">
        <v>0.45829999999999999</v>
      </c>
      <c r="E3062" s="3">
        <v>33.646295664049163</v>
      </c>
      <c r="F3062" s="3">
        <v>25.661286707016362</v>
      </c>
      <c r="G3062" s="6">
        <v>8.6973580957363303</v>
      </c>
      <c r="H3062" s="6">
        <v>17.3914573630679</v>
      </c>
      <c r="I3062" s="6">
        <v>15.287874382087816</v>
      </c>
      <c r="J3062" s="6">
        <v>19.365548607163159</v>
      </c>
      <c r="K3062" s="6">
        <v>28.243398392652125</v>
      </c>
      <c r="L3062" s="6">
        <v>26.535087719298247</v>
      </c>
      <c r="M3062" s="6">
        <v>30.120481927710845</v>
      </c>
      <c r="N3062" s="6">
        <v>23.387096774193548</v>
      </c>
      <c r="O3062" s="6">
        <v>25</v>
      </c>
      <c r="P3062" s="6">
        <v>22.5</v>
      </c>
      <c r="Q3062" s="6">
        <v>34.903381642512073</v>
      </c>
      <c r="R3062" s="6">
        <v>24.164524421593832</v>
      </c>
      <c r="S3062" s="6">
        <v>44.419134396355354</v>
      </c>
      <c r="T3062" s="6">
        <v>16.966685072703847</v>
      </c>
      <c r="U3062" s="6">
        <v>14.949643572896317</v>
      </c>
      <c r="V3062" s="6">
        <v>18.856355166840956</v>
      </c>
      <c r="W3062" s="6">
        <v>14.19753086419753</v>
      </c>
      <c r="X3062" s="6">
        <v>8.5714285714285712</v>
      </c>
      <c r="Y3062" s="6">
        <v>18.478260869565215</v>
      </c>
      <c r="Z3062" s="6">
        <v>8.6487829110779906</v>
      </c>
      <c r="AA3062" s="6">
        <v>57.385570651399902</v>
      </c>
      <c r="AB3062" s="6">
        <v>63.066440536760979</v>
      </c>
      <c r="AC3062" s="6">
        <v>52.170231363872276</v>
      </c>
      <c r="AD3062" s="6">
        <v>57.119602213869236</v>
      </c>
      <c r="AE3062" s="6">
        <v>62.648172283249551</v>
      </c>
      <c r="AF3062" s="6">
        <v>52.079325562973857</v>
      </c>
      <c r="AG3062" s="6">
        <v>67.142857142857139</v>
      </c>
      <c r="AH3062" s="6">
        <v>70.75</v>
      </c>
      <c r="AI3062" s="6">
        <v>62.333333333333329</v>
      </c>
      <c r="AJ3062" s="6">
        <v>69.380530973451329</v>
      </c>
      <c r="AK3062" s="6">
        <v>89.051094890510953</v>
      </c>
      <c r="AL3062" s="6">
        <v>50.859106529209619</v>
      </c>
      <c r="AM3062" s="6">
        <v>58.870967741935488</v>
      </c>
      <c r="AN3062" s="6">
        <v>79.545454545454547</v>
      </c>
      <c r="AO3062" s="6">
        <v>47.5</v>
      </c>
      <c r="AP3062" s="6">
        <v>64.339622641509436</v>
      </c>
      <c r="AQ3062" s="6">
        <v>83.035714285714292</v>
      </c>
      <c r="AR3062" s="6">
        <v>50.653594771241828</v>
      </c>
      <c r="AS3062" s="6">
        <v>30.741203980640599</v>
      </c>
      <c r="AT3062" s="6">
        <v>18.271792919680198</v>
      </c>
      <c r="AU3062" s="6">
        <v>27.8672032193159</v>
      </c>
      <c r="AV3062" s="6">
        <v>9.2310620479634604</v>
      </c>
      <c r="AW3062" s="6">
        <v>13.8887378323998</v>
      </c>
      <c r="AX3062" s="46">
        <v>41884</v>
      </c>
      <c r="AY3062" s="41">
        <v>42188</v>
      </c>
      <c r="AZ3062" s="41">
        <v>31188</v>
      </c>
      <c r="BA3062" s="41">
        <v>52742</v>
      </c>
      <c r="BB3062" s="41" t="s">
        <v>74</v>
      </c>
      <c r="BC3062" s="41">
        <v>32500</v>
      </c>
      <c r="BD3062" s="3">
        <v>4.5006505475441827</v>
      </c>
      <c r="BE3062" s="6">
        <v>4.0910768531925203</v>
      </c>
      <c r="BF3062" s="6">
        <v>83.3</v>
      </c>
      <c r="BG3062" s="6">
        <v>10.6</v>
      </c>
      <c r="BH3062">
        <v>0.8</v>
      </c>
      <c r="BI3062" s="43">
        <v>1.9616523254848794</v>
      </c>
      <c r="BJ3062">
        <v>2.5</v>
      </c>
      <c r="BK3062" s="31">
        <v>82.835780754128336</v>
      </c>
      <c r="BL3062" s="31">
        <v>10.510462051530309</v>
      </c>
      <c r="BM3062" s="31">
        <v>0.62933677585928671</v>
      </c>
      <c r="BN3062" s="31">
        <v>2.5765155182615245</v>
      </c>
      <c r="BO3062" s="31">
        <v>2.6034102522726048</v>
      </c>
      <c r="BP3062">
        <v>83.796718322698268</v>
      </c>
      <c r="BQ3062">
        <v>10.597082953509572</v>
      </c>
      <c r="BR3062">
        <v>0.88878760255241573</v>
      </c>
      <c r="BS3062">
        <v>1.3103919781221514</v>
      </c>
      <c r="BT3062">
        <v>2.4840474020054697</v>
      </c>
    </row>
    <row r="3063" spans="1:72" x14ac:dyDescent="0.25">
      <c r="A3063" t="s">
        <v>4161</v>
      </c>
      <c r="B3063" s="42"/>
      <c r="C3063" s="6">
        <v>28517</v>
      </c>
      <c r="D3063" s="6">
        <v>0.45500000000000002</v>
      </c>
      <c r="E3063" s="3">
        <v>41.458607095926411</v>
      </c>
      <c r="F3063" s="3">
        <v>30.58232090490155</v>
      </c>
      <c r="G3063" s="6">
        <v>6.8139963167587503</v>
      </c>
      <c r="H3063" s="6">
        <v>21.765406502271802</v>
      </c>
      <c r="I3063" s="6">
        <v>20.624055471597476</v>
      </c>
      <c r="J3063" s="6">
        <v>22.889667250437828</v>
      </c>
      <c r="K3063" s="6">
        <v>20.710059171597635</v>
      </c>
      <c r="L3063" s="6">
        <v>35</v>
      </c>
      <c r="M3063" s="6">
        <v>0</v>
      </c>
      <c r="N3063" s="6">
        <v>0</v>
      </c>
      <c r="O3063" s="6">
        <v>0</v>
      </c>
      <c r="P3063" s="6" t="s">
        <v>74</v>
      </c>
      <c r="Q3063" s="6">
        <v>51.315789473684212</v>
      </c>
      <c r="R3063" s="6">
        <v>100</v>
      </c>
      <c r="S3063" s="6">
        <v>42.1875</v>
      </c>
      <c r="T3063" s="6">
        <v>21.804205290526792</v>
      </c>
      <c r="U3063" s="6">
        <v>20.435694102634216</v>
      </c>
      <c r="V3063" s="6">
        <v>23.151471643933956</v>
      </c>
      <c r="W3063" s="6" t="s">
        <v>74</v>
      </c>
      <c r="X3063" s="6" t="s">
        <v>74</v>
      </c>
      <c r="Y3063" s="6" t="s">
        <v>74</v>
      </c>
      <c r="Z3063" s="6">
        <v>10.052983825989999</v>
      </c>
      <c r="AA3063" s="6">
        <v>38.4495791561679</v>
      </c>
      <c r="AB3063" s="6">
        <v>43.273004797208898</v>
      </c>
      <c r="AC3063" s="6">
        <v>33.783356186056324</v>
      </c>
      <c r="AD3063" s="6">
        <v>38.729463307776562</v>
      </c>
      <c r="AE3063" s="6">
        <v>43.629687326137756</v>
      </c>
      <c r="AF3063" s="6">
        <v>33.980373126280597</v>
      </c>
      <c r="AG3063" s="6">
        <v>18.128654970760234</v>
      </c>
      <c r="AH3063" s="6">
        <v>23.52941176470588</v>
      </c>
      <c r="AI3063" s="6">
        <v>10.144927536231885</v>
      </c>
      <c r="AJ3063" s="6">
        <v>40.298507462686565</v>
      </c>
      <c r="AK3063" s="6">
        <v>100</v>
      </c>
      <c r="AL3063" s="6">
        <v>33.333333333333329</v>
      </c>
      <c r="AM3063" s="6">
        <v>0</v>
      </c>
      <c r="AN3063" s="6">
        <v>0</v>
      </c>
      <c r="AO3063" s="6">
        <v>0</v>
      </c>
      <c r="AP3063" s="6" t="s">
        <v>74</v>
      </c>
      <c r="AQ3063" s="6" t="s">
        <v>74</v>
      </c>
      <c r="AR3063" s="6" t="s">
        <v>74</v>
      </c>
      <c r="AS3063" s="6">
        <v>27.577119826383498</v>
      </c>
      <c r="AT3063" s="6">
        <v>17.036118431251001</v>
      </c>
      <c r="AU3063" s="6">
        <v>22.353123546736899</v>
      </c>
      <c r="AV3063" s="6">
        <v>20.1054100139513</v>
      </c>
      <c r="AW3063" s="6">
        <v>12.9282281816773</v>
      </c>
      <c r="AX3063" s="46">
        <v>33730</v>
      </c>
      <c r="AY3063" s="41">
        <v>33961</v>
      </c>
      <c r="AZ3063" s="41" t="s">
        <v>74</v>
      </c>
      <c r="BA3063" s="41" t="s">
        <v>74</v>
      </c>
      <c r="BB3063" s="41" t="s">
        <v>74</v>
      </c>
      <c r="BC3063" s="41" t="s">
        <v>74</v>
      </c>
      <c r="BD3063" s="3">
        <v>5.4904435629282364</v>
      </c>
      <c r="BE3063" s="6">
        <v>17.5521512385919</v>
      </c>
      <c r="BF3063" s="6">
        <v>82.4</v>
      </c>
      <c r="BG3063" s="6">
        <v>10.4</v>
      </c>
      <c r="BH3063">
        <v>0</v>
      </c>
      <c r="BI3063" s="43">
        <v>1.7440938639606787</v>
      </c>
      <c r="BJ3063">
        <v>2.7</v>
      </c>
      <c r="BK3063" s="31">
        <v>80.03586371787209</v>
      </c>
      <c r="BL3063" s="31">
        <v>12.701733413030484</v>
      </c>
      <c r="BM3063" s="31">
        <v>0</v>
      </c>
      <c r="BN3063" s="31">
        <v>1.315002988643156</v>
      </c>
      <c r="BO3063" s="31">
        <v>1.7035265989240884</v>
      </c>
      <c r="BP3063">
        <v>85.072610604525494</v>
      </c>
      <c r="BQ3063">
        <v>7.9027355623100304</v>
      </c>
      <c r="BR3063">
        <v>0</v>
      </c>
      <c r="BS3063">
        <v>2.2289766970618032</v>
      </c>
      <c r="BT3063">
        <v>3.850050658561297</v>
      </c>
    </row>
    <row r="3064" spans="1:72" x14ac:dyDescent="0.25">
      <c r="A3064" t="s">
        <v>4162</v>
      </c>
      <c r="B3064" s="42"/>
      <c r="C3064" s="6">
        <v>21435</v>
      </c>
      <c r="D3064" s="6">
        <v>0.41120000000000001</v>
      </c>
      <c r="E3064" s="3">
        <v>29.666666666666668</v>
      </c>
      <c r="F3064" s="3">
        <v>26.338259441707716</v>
      </c>
      <c r="G3064" s="6">
        <v>5.9724059724059702</v>
      </c>
      <c r="H3064" s="6">
        <v>14.108316811019501</v>
      </c>
      <c r="I3064" s="6">
        <v>14.58587088915956</v>
      </c>
      <c r="J3064" s="6">
        <v>13.603178011595448</v>
      </c>
      <c r="K3064" s="6">
        <v>33.333333333333329</v>
      </c>
      <c r="L3064" s="6">
        <v>33.333333333333329</v>
      </c>
      <c r="M3064" s="6">
        <v>33.333333333333329</v>
      </c>
      <c r="N3064" s="6">
        <v>21.428571428571427</v>
      </c>
      <c r="O3064" s="6">
        <v>25.714285714285712</v>
      </c>
      <c r="P3064" s="6">
        <v>0</v>
      </c>
      <c r="Q3064" s="6">
        <v>21.694214876033058</v>
      </c>
      <c r="R3064" s="6">
        <v>22.10144927536232</v>
      </c>
      <c r="S3064" s="6">
        <v>21.153846153846153</v>
      </c>
      <c r="T3064" s="6">
        <v>13.69283201407212</v>
      </c>
      <c r="U3064" s="6">
        <v>14.116634387777061</v>
      </c>
      <c r="V3064" s="6">
        <v>13.250168577208363</v>
      </c>
      <c r="W3064" s="6">
        <v>1.9607843137254901</v>
      </c>
      <c r="X3064" s="6">
        <v>0</v>
      </c>
      <c r="Y3064" s="6">
        <v>4.1666666666666661</v>
      </c>
      <c r="Z3064" s="6">
        <v>10.1024713682942</v>
      </c>
      <c r="AA3064" s="6">
        <v>46.959669664573802</v>
      </c>
      <c r="AB3064" s="6">
        <v>46.921245989858221</v>
      </c>
      <c r="AC3064" s="6">
        <v>47.005988023952092</v>
      </c>
      <c r="AD3064" s="6">
        <v>49.180734856007945</v>
      </c>
      <c r="AE3064" s="6">
        <v>51.223021582733807</v>
      </c>
      <c r="AF3064" s="6">
        <v>46.989191971178592</v>
      </c>
      <c r="AG3064" s="6">
        <v>2.9605263157894735</v>
      </c>
      <c r="AH3064" s="6">
        <v>2.1848739495798317</v>
      </c>
      <c r="AI3064" s="6">
        <v>38.461538461538467</v>
      </c>
      <c r="AJ3064" s="6">
        <v>32.524271844660198</v>
      </c>
      <c r="AK3064" s="6">
        <v>29.05263157894737</v>
      </c>
      <c r="AL3064" s="6">
        <v>44.05594405594406</v>
      </c>
      <c r="AM3064" s="6">
        <v>16.666666666666664</v>
      </c>
      <c r="AN3064" s="6">
        <v>17.894736842105264</v>
      </c>
      <c r="AO3064" s="6">
        <v>0</v>
      </c>
      <c r="AP3064" s="6">
        <v>66.942148760330582</v>
      </c>
      <c r="AQ3064" s="6">
        <v>73.972602739726028</v>
      </c>
      <c r="AR3064" s="6">
        <v>56.25</v>
      </c>
      <c r="AS3064" s="6">
        <v>23.481292745071698</v>
      </c>
      <c r="AT3064" s="6">
        <v>24.8759554780743</v>
      </c>
      <c r="AU3064" s="6">
        <v>20.115327879844401</v>
      </c>
      <c r="AV3064" s="6">
        <v>11.9216843234545</v>
      </c>
      <c r="AW3064" s="6">
        <v>19.605739573554999</v>
      </c>
      <c r="AX3064" s="46">
        <v>43640</v>
      </c>
      <c r="AY3064" s="41">
        <v>44115</v>
      </c>
      <c r="AZ3064" s="41" t="s">
        <v>74</v>
      </c>
      <c r="BA3064" s="41" t="s">
        <v>74</v>
      </c>
      <c r="BB3064" s="41" t="s">
        <v>74</v>
      </c>
      <c r="BC3064" s="41">
        <v>25952</v>
      </c>
      <c r="BD3064" s="3">
        <v>3.6327843664474</v>
      </c>
      <c r="BE3064" s="6">
        <v>10.0842736751893</v>
      </c>
      <c r="BF3064" s="6">
        <v>78.599999999999994</v>
      </c>
      <c r="BG3064" s="6">
        <v>13.3</v>
      </c>
      <c r="BH3064">
        <v>0.2</v>
      </c>
      <c r="BI3064" s="43">
        <v>1.4289602612955907</v>
      </c>
      <c r="BJ3064">
        <v>4.7</v>
      </c>
      <c r="BK3064" s="31">
        <v>79.764042062067205</v>
      </c>
      <c r="BL3064" s="31">
        <v>12.490382149269044</v>
      </c>
      <c r="BM3064" s="31">
        <v>0.15388561169530648</v>
      </c>
      <c r="BN3064" s="31">
        <v>1.3849705052577583</v>
      </c>
      <c r="BO3064" s="31">
        <v>4.4883303411131061</v>
      </c>
      <c r="BP3064">
        <v>77.32676138011017</v>
      </c>
      <c r="BQ3064">
        <v>14.265004349086691</v>
      </c>
      <c r="BR3064">
        <v>0.17396346767178894</v>
      </c>
      <c r="BS3064">
        <v>1.4786894752102058</v>
      </c>
      <c r="BT3064">
        <v>4.9869527399246163</v>
      </c>
    </row>
    <row r="3065" spans="1:72" x14ac:dyDescent="0.25">
      <c r="A3065" t="s">
        <v>4163</v>
      </c>
      <c r="B3065" s="42"/>
      <c r="C3065" s="6">
        <v>23247</v>
      </c>
      <c r="D3065" s="6">
        <v>0.43099999999999999</v>
      </c>
      <c r="E3065" s="3">
        <v>28.455284552845526</v>
      </c>
      <c r="F3065" s="3">
        <v>22.94665537679932</v>
      </c>
      <c r="G3065" s="6">
        <v>9.3087195600942696</v>
      </c>
      <c r="H3065" s="6">
        <v>15.6598968196957</v>
      </c>
      <c r="I3065" s="6">
        <v>13.275029369534003</v>
      </c>
      <c r="J3065" s="6">
        <v>18.047569262937792</v>
      </c>
      <c r="K3065" s="6">
        <v>74.193548387096769</v>
      </c>
      <c r="L3065" s="6">
        <v>79.069767441860463</v>
      </c>
      <c r="M3065" s="6">
        <v>63.157894736842103</v>
      </c>
      <c r="N3065" s="6">
        <v>36.081166772352567</v>
      </c>
      <c r="O3065" s="6">
        <v>37.464387464387464</v>
      </c>
      <c r="P3065" s="6">
        <v>34.971428571428568</v>
      </c>
      <c r="Q3065" s="6">
        <v>30.144927536231886</v>
      </c>
      <c r="R3065" s="6">
        <v>30.303030303030305</v>
      </c>
      <c r="S3065" s="6">
        <v>30</v>
      </c>
      <c r="T3065" s="6">
        <v>12.392927308447938</v>
      </c>
      <c r="U3065" s="6">
        <v>9.9563046192259677</v>
      </c>
      <c r="V3065" s="6">
        <v>14.864650941902802</v>
      </c>
      <c r="W3065" s="6">
        <v>61.904761904761905</v>
      </c>
      <c r="X3065" s="6">
        <v>56.000000000000007</v>
      </c>
      <c r="Y3065" s="6">
        <v>64.406779661016941</v>
      </c>
      <c r="Z3065" s="6">
        <v>7.8979793001478598</v>
      </c>
      <c r="AA3065" s="6">
        <v>63.213645922579602</v>
      </c>
      <c r="AB3065" s="6">
        <v>65.252113999373634</v>
      </c>
      <c r="AC3065" s="6">
        <v>61.196342786300953</v>
      </c>
      <c r="AD3065" s="6">
        <v>63.321483912131981</v>
      </c>
      <c r="AE3065" s="6">
        <v>66.336270190895746</v>
      </c>
      <c r="AF3065" s="6">
        <v>60.347637153720804</v>
      </c>
      <c r="AG3065" s="6">
        <v>17.777777777777779</v>
      </c>
      <c r="AH3065" s="6">
        <v>30.76923076923077</v>
      </c>
      <c r="AI3065" s="6">
        <v>0</v>
      </c>
      <c r="AJ3065" s="6">
        <v>72.532188841201716</v>
      </c>
      <c r="AK3065" s="6">
        <v>75.539568345323744</v>
      </c>
      <c r="AL3065" s="6">
        <v>68.085106382978722</v>
      </c>
      <c r="AM3065" s="6">
        <v>61.194029850746269</v>
      </c>
      <c r="AN3065" s="6">
        <v>56.840077071290942</v>
      </c>
      <c r="AO3065" s="6">
        <v>64.838709677419359</v>
      </c>
      <c r="AP3065" s="6">
        <v>31.03448275862069</v>
      </c>
      <c r="AQ3065" s="6">
        <v>16.666666666666664</v>
      </c>
      <c r="AR3065" s="6">
        <v>41.17647058823529</v>
      </c>
      <c r="AS3065" s="6">
        <v>30.0334448160535</v>
      </c>
      <c r="AT3065" s="6">
        <v>21.993311036789301</v>
      </c>
      <c r="AU3065" s="6">
        <v>21.163879598662199</v>
      </c>
      <c r="AV3065" s="6">
        <v>11.9866220735786</v>
      </c>
      <c r="AW3065" s="6">
        <v>14.822742474916399</v>
      </c>
      <c r="AX3065" s="46">
        <v>39381</v>
      </c>
      <c r="AY3065" s="41">
        <v>41006</v>
      </c>
      <c r="AZ3065" s="41" t="s">
        <v>74</v>
      </c>
      <c r="BA3065" s="41">
        <v>23523</v>
      </c>
      <c r="BB3065" s="41" t="s">
        <v>74</v>
      </c>
      <c r="BC3065" s="41" t="s">
        <v>74</v>
      </c>
      <c r="BD3065" s="3">
        <v>4.0572008981075589</v>
      </c>
      <c r="BE3065" s="6">
        <v>5.46549992827428</v>
      </c>
      <c r="BF3065" s="6">
        <v>75.5</v>
      </c>
      <c r="BG3065" s="6">
        <v>9.6999999999999993</v>
      </c>
      <c r="BH3065">
        <v>0.5</v>
      </c>
      <c r="BI3065" s="43">
        <v>8.7455588958731898</v>
      </c>
      <c r="BJ3065">
        <v>4.7</v>
      </c>
      <c r="BK3065" s="31">
        <v>74.367846686185786</v>
      </c>
      <c r="BL3065" s="31">
        <v>11.65823795581581</v>
      </c>
      <c r="BM3065" s="31">
        <v>0.42587170614852277</v>
      </c>
      <c r="BN3065" s="31">
        <v>9.2627096087303702</v>
      </c>
      <c r="BO3065" s="31">
        <v>3.1940377961139208</v>
      </c>
      <c r="BP3065">
        <v>76.607694467846116</v>
      </c>
      <c r="BQ3065">
        <v>7.7225498455490023</v>
      </c>
      <c r="BR3065">
        <v>0.67396798652064027</v>
      </c>
      <c r="BS3065">
        <v>8.1999438360011236</v>
      </c>
      <c r="BT3065">
        <v>6.374613872507723</v>
      </c>
    </row>
    <row r="3066" spans="1:72" x14ac:dyDescent="0.25">
      <c r="A3066" t="s">
        <v>4164</v>
      </c>
      <c r="B3066" s="42"/>
      <c r="C3066" s="6">
        <v>26883</v>
      </c>
      <c r="D3066" s="6">
        <v>0.40479999999999999</v>
      </c>
      <c r="E3066" s="3">
        <v>19.240837696335078</v>
      </c>
      <c r="F3066" s="3">
        <v>17.397676122683976</v>
      </c>
      <c r="G3066" s="6">
        <v>9.1464848342346592</v>
      </c>
      <c r="H3066" s="6">
        <v>12.5682451253482</v>
      </c>
      <c r="I3066" s="6">
        <v>11.562072163582563</v>
      </c>
      <c r="J3066" s="6">
        <v>13.593019071608492</v>
      </c>
      <c r="K3066" s="6">
        <v>6.7641681901279709</v>
      </c>
      <c r="L3066" s="6">
        <v>6.3524590163934427</v>
      </c>
      <c r="M3066" s="6">
        <v>10.16949152542373</v>
      </c>
      <c r="N3066" s="6">
        <v>31.384615384615383</v>
      </c>
      <c r="O3066" s="6">
        <v>30.872483221476511</v>
      </c>
      <c r="P3066" s="6">
        <v>31.818181818181817</v>
      </c>
      <c r="Q3066" s="6">
        <v>16.226783968719452</v>
      </c>
      <c r="R3066" s="6">
        <v>8.8073394495412849</v>
      </c>
      <c r="S3066" s="6">
        <v>24.686192468619247</v>
      </c>
      <c r="T3066" s="6">
        <v>12.338353152556799</v>
      </c>
      <c r="U3066" s="6">
        <v>11.5643039651746</v>
      </c>
      <c r="V3066" s="6">
        <v>13.111268603827073</v>
      </c>
      <c r="W3066" s="6">
        <v>21.198156682027651</v>
      </c>
      <c r="X3066" s="6">
        <v>0</v>
      </c>
      <c r="Y3066" s="6">
        <v>31.506849315068493</v>
      </c>
      <c r="Z3066" s="6">
        <v>6.0211966389393199</v>
      </c>
      <c r="AA3066" s="6">
        <v>63.9090443179673</v>
      </c>
      <c r="AB3066" s="6">
        <v>68.340576211170116</v>
      </c>
      <c r="AC3066" s="6">
        <v>59.428230443745257</v>
      </c>
      <c r="AD3066" s="6">
        <v>63.04156617959994</v>
      </c>
      <c r="AE3066" s="6">
        <v>67.207032364861007</v>
      </c>
      <c r="AF3066" s="6">
        <v>58.92474331490466</v>
      </c>
      <c r="AG3066" s="6">
        <v>89.981096408317583</v>
      </c>
      <c r="AH3066" s="6">
        <v>95.841995841995839</v>
      </c>
      <c r="AI3066" s="6">
        <v>31.25</v>
      </c>
      <c r="AJ3066" s="6">
        <v>83.993660855784469</v>
      </c>
      <c r="AK3066" s="6">
        <v>85.070422535211264</v>
      </c>
      <c r="AL3066" s="6">
        <v>82.608695652173907</v>
      </c>
      <c r="AM3066" s="6">
        <v>69.858156028368796</v>
      </c>
      <c r="AN3066" s="6">
        <v>60.869565217391312</v>
      </c>
      <c r="AO3066" s="6">
        <v>76.047904191616766</v>
      </c>
      <c r="AP3066" s="6">
        <v>59.477124183006538</v>
      </c>
      <c r="AQ3066" s="6">
        <v>81.481481481481481</v>
      </c>
      <c r="AR3066" s="6">
        <v>54.761904761904766</v>
      </c>
      <c r="AS3066" s="6">
        <v>26.593880576897199</v>
      </c>
      <c r="AT3066" s="6">
        <v>17.140674843869299</v>
      </c>
      <c r="AU3066" s="6">
        <v>20.586781686660402</v>
      </c>
      <c r="AV3066" s="6">
        <v>12.202902457653799</v>
      </c>
      <c r="AW3066" s="6">
        <v>23.475760434919401</v>
      </c>
      <c r="AX3066" s="46">
        <v>45714</v>
      </c>
      <c r="AY3066" s="41">
        <v>45628</v>
      </c>
      <c r="AZ3066" s="41">
        <v>74029</v>
      </c>
      <c r="BA3066" s="41">
        <v>28438</v>
      </c>
      <c r="BB3066" s="41" t="s">
        <v>74</v>
      </c>
      <c r="BC3066" s="41">
        <v>53529</v>
      </c>
      <c r="BD3066" s="3">
        <v>3.8433926154133409</v>
      </c>
      <c r="BE3066" s="6">
        <v>6.6106359972476199</v>
      </c>
      <c r="BF3066" s="6">
        <v>79.2</v>
      </c>
      <c r="BG3066" s="6">
        <v>7.6</v>
      </c>
      <c r="BH3066">
        <v>0.2</v>
      </c>
      <c r="BI3066" s="43">
        <v>5.8270330075603907</v>
      </c>
      <c r="BJ3066">
        <v>6.2</v>
      </c>
      <c r="BK3066" s="31">
        <v>75.623220909169333</v>
      </c>
      <c r="BL3066" s="31">
        <v>7.6770464935737079</v>
      </c>
      <c r="BM3066" s="31">
        <v>4.312947468299836E-2</v>
      </c>
      <c r="BN3066" s="31">
        <v>8.5137583024238772</v>
      </c>
      <c r="BO3066" s="31">
        <v>6.5643060467523506</v>
      </c>
      <c r="BP3066">
        <v>83.315179720764434</v>
      </c>
      <c r="BQ3066">
        <v>7.5254975740172299</v>
      </c>
      <c r="BR3066">
        <v>0.31686305574809387</v>
      </c>
      <c r="BS3066">
        <v>2.7428458263194377</v>
      </c>
      <c r="BT3066">
        <v>5.7926527378948416</v>
      </c>
    </row>
    <row r="3067" spans="1:72" x14ac:dyDescent="0.25">
      <c r="A3067" t="s">
        <v>4165</v>
      </c>
      <c r="B3067" s="42"/>
      <c r="C3067" s="6">
        <v>25804</v>
      </c>
      <c r="D3067" s="6">
        <v>0.40720000000000001</v>
      </c>
      <c r="E3067" s="3">
        <v>19.429347826086957</v>
      </c>
      <c r="F3067" s="3">
        <v>19.578090303478906</v>
      </c>
      <c r="G3067" s="6">
        <v>6.1768149882904</v>
      </c>
      <c r="H3067" s="6">
        <v>11.557079467527201</v>
      </c>
      <c r="I3067" s="6">
        <v>10.128575177118867</v>
      </c>
      <c r="J3067" s="6">
        <v>13.058466629895202</v>
      </c>
      <c r="K3067" s="6">
        <v>18.27956989247312</v>
      </c>
      <c r="L3067" s="6">
        <v>14.583333333333334</v>
      </c>
      <c r="M3067" s="6">
        <v>22.222222222222221</v>
      </c>
      <c r="N3067" s="6">
        <v>28.07377049180328</v>
      </c>
      <c r="O3067" s="6">
        <v>23.626373626373624</v>
      </c>
      <c r="P3067" s="6">
        <v>32.472826086956523</v>
      </c>
      <c r="Q3067" s="6">
        <v>8.6124401913875595</v>
      </c>
      <c r="R3067" s="6">
        <v>11.111111111111111</v>
      </c>
      <c r="S3067" s="6">
        <v>5.4347826086956523</v>
      </c>
      <c r="T3067" s="6">
        <v>9.4483245703523497</v>
      </c>
      <c r="U3067" s="6">
        <v>8.2825822168087697</v>
      </c>
      <c r="V3067" s="6">
        <v>10.688259109311742</v>
      </c>
      <c r="W3067" s="6">
        <v>30.76923076923077</v>
      </c>
      <c r="X3067" s="6">
        <v>64.516129032258064</v>
      </c>
      <c r="Y3067" s="6">
        <v>0</v>
      </c>
      <c r="Z3067" s="6">
        <v>7.1602598808879296</v>
      </c>
      <c r="AA3067" s="6">
        <v>58.531965272296802</v>
      </c>
      <c r="AB3067" s="6">
        <v>60.01238006809038</v>
      </c>
      <c r="AC3067" s="6">
        <v>56.990979381443296</v>
      </c>
      <c r="AD3067" s="6">
        <v>57.374100719424462</v>
      </c>
      <c r="AE3067" s="6">
        <v>59.275540706875333</v>
      </c>
      <c r="AF3067" s="6">
        <v>55.383765875207068</v>
      </c>
      <c r="AG3067" s="6">
        <v>0</v>
      </c>
      <c r="AH3067" s="6">
        <v>0</v>
      </c>
      <c r="AI3067" s="6">
        <v>0</v>
      </c>
      <c r="AJ3067" s="6">
        <v>66.901408450704224</v>
      </c>
      <c r="AK3067" s="6">
        <v>69.863013698630141</v>
      </c>
      <c r="AL3067" s="6">
        <v>63.768115942028977</v>
      </c>
      <c r="AM3067" s="6">
        <v>67.941712204007288</v>
      </c>
      <c r="AN3067" s="6">
        <v>69.230769230769226</v>
      </c>
      <c r="AO3067" s="6">
        <v>66.604823747680882</v>
      </c>
      <c r="AP3067" s="6">
        <v>76</v>
      </c>
      <c r="AQ3067" s="6">
        <v>44.444444444444443</v>
      </c>
      <c r="AR3067" s="6">
        <v>93.75</v>
      </c>
      <c r="AS3067" s="6">
        <v>34.640618165913402</v>
      </c>
      <c r="AT3067" s="6">
        <v>19.157311561452101</v>
      </c>
      <c r="AU3067" s="6">
        <v>19.580113719201101</v>
      </c>
      <c r="AV3067" s="6">
        <v>13.6463041259659</v>
      </c>
      <c r="AW3067" s="6">
        <v>12.975652427467599</v>
      </c>
      <c r="AX3067" s="46">
        <v>46665</v>
      </c>
      <c r="AY3067" s="41">
        <v>47463</v>
      </c>
      <c r="AZ3067" s="41" t="s">
        <v>74</v>
      </c>
      <c r="BA3067" s="41">
        <v>40724</v>
      </c>
      <c r="BB3067" s="41">
        <v>34722</v>
      </c>
      <c r="BC3067" s="41">
        <v>58750</v>
      </c>
      <c r="BD3067" s="3">
        <v>4.01166414809218</v>
      </c>
      <c r="BE3067" s="6">
        <v>7.2337042925278201</v>
      </c>
      <c r="BF3067" s="6">
        <v>75.599999999999994</v>
      </c>
      <c r="BG3067" s="6">
        <v>10.199999999999999</v>
      </c>
      <c r="BH3067">
        <v>1.2</v>
      </c>
      <c r="BI3067" s="43">
        <v>5.4082086234997782</v>
      </c>
      <c r="BJ3067">
        <v>6.8</v>
      </c>
      <c r="BK3067" s="31">
        <v>74.864479315263907</v>
      </c>
      <c r="BL3067" s="31">
        <v>10.35663338088445</v>
      </c>
      <c r="BM3067" s="31">
        <v>1.3124108416547788</v>
      </c>
      <c r="BN3067" s="31">
        <v>4.9072753209700428</v>
      </c>
      <c r="BO3067" s="31">
        <v>7.4465049928673324</v>
      </c>
      <c r="BP3067">
        <v>76.356350184956838</v>
      </c>
      <c r="BQ3067">
        <v>10.110974106041924</v>
      </c>
      <c r="BR3067">
        <v>1.0172626387176327</v>
      </c>
      <c r="BS3067">
        <v>5.9494451294697903</v>
      </c>
      <c r="BT3067">
        <v>6.1035758323057951</v>
      </c>
    </row>
    <row r="3068" spans="1:72" x14ac:dyDescent="0.25">
      <c r="A3068" t="s">
        <v>4166</v>
      </c>
      <c r="B3068" s="42"/>
      <c r="C3068" s="6">
        <v>30637</v>
      </c>
      <c r="D3068" s="6">
        <v>0.43480000000000002</v>
      </c>
      <c r="E3068" s="3">
        <v>20.679380214541119</v>
      </c>
      <c r="F3068" s="3">
        <v>15.724015398282498</v>
      </c>
      <c r="G3068" s="6">
        <v>8.3600153688524603</v>
      </c>
      <c r="H3068" s="6">
        <v>11.730382212287999</v>
      </c>
      <c r="I3068" s="6">
        <v>10.1368113379019</v>
      </c>
      <c r="J3068" s="6">
        <v>13.289749875819194</v>
      </c>
      <c r="K3068" s="6">
        <v>42.590431738623103</v>
      </c>
      <c r="L3068" s="6">
        <v>39.243243243243242</v>
      </c>
      <c r="M3068" s="6">
        <v>46.514575411913818</v>
      </c>
      <c r="N3068" s="6">
        <v>23.868544600938968</v>
      </c>
      <c r="O3068" s="6">
        <v>21.944216570959803</v>
      </c>
      <c r="P3068" s="6">
        <v>25.493591963976449</v>
      </c>
      <c r="Q3068" s="6">
        <v>24.454370114709167</v>
      </c>
      <c r="R3068" s="6">
        <v>19.808584686774942</v>
      </c>
      <c r="S3068" s="6">
        <v>29.589655909382344</v>
      </c>
      <c r="T3068" s="6">
        <v>8.7560857222704342</v>
      </c>
      <c r="U3068" s="6">
        <v>7.1806440021559892</v>
      </c>
      <c r="V3068" s="6">
        <v>10.277041676704409</v>
      </c>
      <c r="W3068" s="6">
        <v>15.17379679144385</v>
      </c>
      <c r="X3068" s="6">
        <v>19.069515823640788</v>
      </c>
      <c r="Y3068" s="6">
        <v>11.366640232619615</v>
      </c>
      <c r="Z3068" s="6">
        <v>6.0992212993711297</v>
      </c>
      <c r="AA3068" s="6">
        <v>69.695418736514597</v>
      </c>
      <c r="AB3068" s="6">
        <v>73.734038541889589</v>
      </c>
      <c r="AC3068" s="6">
        <v>65.778001838616888</v>
      </c>
      <c r="AD3068" s="6">
        <v>69.682771513699819</v>
      </c>
      <c r="AE3068" s="6">
        <v>73.503698722259585</v>
      </c>
      <c r="AF3068" s="6">
        <v>66.062936585587835</v>
      </c>
      <c r="AG3068" s="6">
        <v>56.31515151515152</v>
      </c>
      <c r="AH3068" s="6">
        <v>51.575710991544966</v>
      </c>
      <c r="AI3068" s="6">
        <v>64.412344057780686</v>
      </c>
      <c r="AJ3068" s="6">
        <v>72.233785696444926</v>
      </c>
      <c r="AK3068" s="6">
        <v>83.385093167701868</v>
      </c>
      <c r="AL3068" s="6">
        <v>59.343026386645128</v>
      </c>
      <c r="AM3068" s="6">
        <v>64.46320868516284</v>
      </c>
      <c r="AN3068" s="6">
        <v>63.234501347708893</v>
      </c>
      <c r="AO3068" s="6">
        <v>65.4585152838428</v>
      </c>
      <c r="AP3068" s="6">
        <v>72.732373293435572</v>
      </c>
      <c r="AQ3068" s="6">
        <v>81.447619047619042</v>
      </c>
      <c r="AR3068" s="6">
        <v>64.327700220426152</v>
      </c>
      <c r="AS3068" s="6">
        <v>33.3507218804179</v>
      </c>
      <c r="AT3068" s="6">
        <v>16.934654862911799</v>
      </c>
      <c r="AU3068" s="6">
        <v>24.5692498887644</v>
      </c>
      <c r="AV3068" s="6">
        <v>8.03044018595517</v>
      </c>
      <c r="AW3068" s="6">
        <v>17.1149331819507</v>
      </c>
      <c r="AX3068" s="46">
        <v>53527</v>
      </c>
      <c r="AY3068" s="41">
        <v>56013</v>
      </c>
      <c r="AZ3068" s="41">
        <v>24574</v>
      </c>
      <c r="BA3068" s="41">
        <v>39028</v>
      </c>
      <c r="BB3068" s="41">
        <v>57246</v>
      </c>
      <c r="BC3068" s="41">
        <v>40367</v>
      </c>
      <c r="BD3068" s="3">
        <v>4.1229572628356292</v>
      </c>
      <c r="BE3068" s="6">
        <v>3.23501197107595</v>
      </c>
      <c r="BF3068" s="6">
        <v>84</v>
      </c>
      <c r="BG3068" s="6">
        <v>7.4</v>
      </c>
      <c r="BH3068">
        <v>0.8</v>
      </c>
      <c r="BI3068" s="43">
        <v>2.8951723816405974</v>
      </c>
      <c r="BJ3068">
        <v>3.6</v>
      </c>
      <c r="BK3068" s="31">
        <v>83.351997013811115</v>
      </c>
      <c r="BL3068" s="31">
        <v>7.343038447181784</v>
      </c>
      <c r="BM3068" s="31">
        <v>0.93467711832773415</v>
      </c>
      <c r="BN3068" s="31">
        <v>3.3221351250466595</v>
      </c>
      <c r="BO3068" s="31">
        <v>3.3624486748786859</v>
      </c>
      <c r="BP3068">
        <v>84.665111305531255</v>
      </c>
      <c r="BQ3068">
        <v>7.3895855610641252</v>
      </c>
      <c r="BR3068">
        <v>0.57029908298499721</v>
      </c>
      <c r="BS3068">
        <v>2.4318719419331845</v>
      </c>
      <c r="BT3068">
        <v>3.8819221671365152</v>
      </c>
    </row>
    <row r="3069" spans="1:72" x14ac:dyDescent="0.25">
      <c r="A3069" t="s">
        <v>4167</v>
      </c>
      <c r="B3069" s="42"/>
      <c r="C3069" s="6">
        <v>30344</v>
      </c>
      <c r="D3069" s="6">
        <v>0.4163</v>
      </c>
      <c r="E3069" s="3">
        <v>15.859564164648909</v>
      </c>
      <c r="F3069" s="3">
        <v>13.0049610205528</v>
      </c>
      <c r="G3069" s="6">
        <v>11.438679245283</v>
      </c>
      <c r="H3069" s="6">
        <v>11.3679424024252</v>
      </c>
      <c r="I3069" s="6">
        <v>10.716958539140848</v>
      </c>
      <c r="J3069" s="6">
        <v>12.035615597175314</v>
      </c>
      <c r="K3069" s="6">
        <v>21.052631578947366</v>
      </c>
      <c r="L3069" s="6">
        <v>26.086956521739129</v>
      </c>
      <c r="M3069" s="6">
        <v>0</v>
      </c>
      <c r="N3069" s="6">
        <v>45</v>
      </c>
      <c r="O3069" s="6">
        <v>75</v>
      </c>
      <c r="P3069" s="6">
        <v>0</v>
      </c>
      <c r="Q3069" s="6">
        <v>13.524590163934427</v>
      </c>
      <c r="R3069" s="6">
        <v>9.3525179856115113</v>
      </c>
      <c r="S3069" s="6">
        <v>19.047619047619047</v>
      </c>
      <c r="T3069" s="6">
        <v>11.165201005025125</v>
      </c>
      <c r="U3069" s="6">
        <v>10.255610972568578</v>
      </c>
      <c r="V3069" s="6">
        <v>12.088607594936709</v>
      </c>
      <c r="W3069" s="6">
        <v>0</v>
      </c>
      <c r="X3069" s="6">
        <v>0</v>
      </c>
      <c r="Y3069" s="6" t="s">
        <v>74</v>
      </c>
      <c r="Z3069" s="6">
        <v>3.70726349031992</v>
      </c>
      <c r="AA3069" s="6">
        <v>67.155371138773603</v>
      </c>
      <c r="AB3069" s="6">
        <v>70.602018745493865</v>
      </c>
      <c r="AC3069" s="6">
        <v>63.545403058334905</v>
      </c>
      <c r="AD3069" s="6">
        <v>67.077564953536879</v>
      </c>
      <c r="AE3069" s="6">
        <v>70.36553524804178</v>
      </c>
      <c r="AF3069" s="6">
        <v>63.676697530864203</v>
      </c>
      <c r="AG3069" s="6">
        <v>76.923076923076934</v>
      </c>
      <c r="AH3069" s="6">
        <v>72.727272727272734</v>
      </c>
      <c r="AI3069" s="6">
        <v>100</v>
      </c>
      <c r="AJ3069" s="6">
        <v>77.142857142857153</v>
      </c>
      <c r="AK3069" s="6">
        <v>87.179487179487182</v>
      </c>
      <c r="AL3069" s="6">
        <v>56.896551724137936</v>
      </c>
      <c r="AM3069" s="6">
        <v>61.111111111111114</v>
      </c>
      <c r="AN3069" s="6">
        <v>90.909090909090907</v>
      </c>
      <c r="AO3069" s="6">
        <v>14.285714285714285</v>
      </c>
      <c r="AP3069" s="6">
        <v>66.666666666666657</v>
      </c>
      <c r="AQ3069" s="6">
        <v>66.666666666666657</v>
      </c>
      <c r="AR3069" s="6" t="s">
        <v>74</v>
      </c>
      <c r="AS3069" s="6">
        <v>31.584200769998599</v>
      </c>
      <c r="AT3069" s="6">
        <v>14.772565235990299</v>
      </c>
      <c r="AU3069" s="6">
        <v>19.3212605161842</v>
      </c>
      <c r="AV3069" s="6">
        <v>14.045344360473401</v>
      </c>
      <c r="AW3069" s="6">
        <v>20.276629117353501</v>
      </c>
      <c r="AX3069" s="46">
        <v>50196</v>
      </c>
      <c r="AY3069" s="41">
        <v>50052</v>
      </c>
      <c r="AZ3069" s="41" t="s">
        <v>74</v>
      </c>
      <c r="BA3069" s="41" t="s">
        <v>74</v>
      </c>
      <c r="BB3069" s="41" t="s">
        <v>74</v>
      </c>
      <c r="BC3069" s="41">
        <v>52500</v>
      </c>
      <c r="BD3069" s="3">
        <v>4.4339260207851057</v>
      </c>
      <c r="BE3069" s="6">
        <v>5.5363321799307998</v>
      </c>
      <c r="BF3069" s="6">
        <v>75.900000000000006</v>
      </c>
      <c r="BG3069" s="6">
        <v>11.6</v>
      </c>
      <c r="BH3069">
        <v>0.3</v>
      </c>
      <c r="BI3069" s="43">
        <v>4.1197954711468228</v>
      </c>
      <c r="BJ3069">
        <v>7.1</v>
      </c>
      <c r="BK3069" s="31">
        <v>72.611637347767257</v>
      </c>
      <c r="BL3069" s="31">
        <v>12.93640054127199</v>
      </c>
      <c r="BM3069" s="31">
        <v>0.51420838971583216</v>
      </c>
      <c r="BN3069" s="31">
        <v>4.6278755074424902</v>
      </c>
      <c r="BO3069" s="31">
        <v>8.064952638700948</v>
      </c>
      <c r="BP3069">
        <v>79.777777777777786</v>
      </c>
      <c r="BQ3069">
        <v>10.063492063492063</v>
      </c>
      <c r="BR3069">
        <v>0</v>
      </c>
      <c r="BS3069">
        <v>3.5238095238095237</v>
      </c>
      <c r="BT3069">
        <v>6</v>
      </c>
    </row>
    <row r="3070" spans="1:72" x14ac:dyDescent="0.25">
      <c r="A3070" t="s">
        <v>4168</v>
      </c>
      <c r="B3070" s="42"/>
      <c r="C3070" s="6">
        <v>24919</v>
      </c>
      <c r="D3070" s="6">
        <v>0.42959999999999998</v>
      </c>
      <c r="E3070" s="3">
        <v>37.814070351758794</v>
      </c>
      <c r="F3070" s="3">
        <v>23.216226005070624</v>
      </c>
      <c r="G3070" s="6">
        <v>9.4745016826300805</v>
      </c>
      <c r="H3070" s="6">
        <v>15.635716169876</v>
      </c>
      <c r="I3070" s="6">
        <v>15.11747998967209</v>
      </c>
      <c r="J3070" s="6">
        <v>16.176867080075493</v>
      </c>
      <c r="K3070" s="6">
        <v>36.363636363636367</v>
      </c>
      <c r="L3070" s="6">
        <v>62.5</v>
      </c>
      <c r="M3070" s="6">
        <v>16.129032258064516</v>
      </c>
      <c r="N3070" s="6">
        <v>46.586345381526108</v>
      </c>
      <c r="O3070" s="6">
        <v>48.737373737373737</v>
      </c>
      <c r="P3070" s="6">
        <v>44.159544159544161</v>
      </c>
      <c r="Q3070" s="6">
        <v>21.028037383177569</v>
      </c>
      <c r="R3070" s="6">
        <v>15.107913669064748</v>
      </c>
      <c r="S3070" s="6">
        <v>32</v>
      </c>
      <c r="T3070" s="6">
        <v>13.58257713248639</v>
      </c>
      <c r="U3070" s="6">
        <v>12.964551172098343</v>
      </c>
      <c r="V3070" s="6">
        <v>14.220386487682548</v>
      </c>
      <c r="W3070" s="6">
        <v>28.35820895522388</v>
      </c>
      <c r="X3070" s="6">
        <v>33.333333333333329</v>
      </c>
      <c r="Y3070" s="6">
        <v>24.324324324324326</v>
      </c>
      <c r="Z3070" s="6">
        <v>7.4588403722262004</v>
      </c>
      <c r="AA3070" s="6">
        <v>54.577300326950002</v>
      </c>
      <c r="AB3070" s="6">
        <v>55.899092447315802</v>
      </c>
      <c r="AC3070" s="6">
        <v>53.22301024428684</v>
      </c>
      <c r="AD3070" s="6">
        <v>54.50629276121294</v>
      </c>
      <c r="AE3070" s="6">
        <v>55.911453966124434</v>
      </c>
      <c r="AF3070" s="6">
        <v>53.080326752893129</v>
      </c>
      <c r="AG3070" s="6">
        <v>44.230769230769226</v>
      </c>
      <c r="AH3070" s="6">
        <v>44.827586206896555</v>
      </c>
      <c r="AI3070" s="6">
        <v>43.478260869565219</v>
      </c>
      <c r="AJ3070" s="6">
        <v>41.044776119402989</v>
      </c>
      <c r="AK3070" s="6">
        <v>43.373493975903614</v>
      </c>
      <c r="AL3070" s="6">
        <v>37.254901960784316</v>
      </c>
      <c r="AM3070" s="6">
        <v>56.489945155393052</v>
      </c>
      <c r="AN3070" s="6">
        <v>56.040268456375841</v>
      </c>
      <c r="AO3070" s="6">
        <v>57.028112449799195</v>
      </c>
      <c r="AP3070" s="6">
        <v>70.909090909090907</v>
      </c>
      <c r="AQ3070" s="6">
        <v>62.5</v>
      </c>
      <c r="AR3070" s="6">
        <v>77.41935483870968</v>
      </c>
      <c r="AS3070" s="6">
        <v>26.902846534653499</v>
      </c>
      <c r="AT3070" s="6">
        <v>21.534653465346501</v>
      </c>
      <c r="AU3070" s="6">
        <v>21.3954207920792</v>
      </c>
      <c r="AV3070" s="6">
        <v>13.3663366336634</v>
      </c>
      <c r="AW3070" s="6">
        <v>16.800742574257399</v>
      </c>
      <c r="AX3070" s="46">
        <v>41135</v>
      </c>
      <c r="AY3070" s="41">
        <v>42266</v>
      </c>
      <c r="AZ3070" s="41" t="s">
        <v>74</v>
      </c>
      <c r="BA3070" s="41">
        <v>16935</v>
      </c>
      <c r="BB3070" s="41">
        <v>34500</v>
      </c>
      <c r="BC3070" s="41">
        <v>33125</v>
      </c>
      <c r="BD3070" s="3">
        <v>4.3756377185439952</v>
      </c>
      <c r="BE3070" s="6">
        <v>13.2801899592944</v>
      </c>
      <c r="BF3070" s="6">
        <v>79.599999999999994</v>
      </c>
      <c r="BG3070" s="6">
        <v>9.6999999999999993</v>
      </c>
      <c r="BH3070">
        <v>0.2</v>
      </c>
      <c r="BI3070" s="43">
        <v>2.8607554923344396</v>
      </c>
      <c r="BJ3070">
        <v>6.8</v>
      </c>
      <c r="BK3070" s="31">
        <v>78.646477132262049</v>
      </c>
      <c r="BL3070" s="31">
        <v>9.5488257107540182</v>
      </c>
      <c r="BM3070" s="31">
        <v>0.30902348578491967</v>
      </c>
      <c r="BN3070" s="31">
        <v>3.5846724351050678</v>
      </c>
      <c r="BO3070" s="31">
        <v>6.7985166872682328</v>
      </c>
      <c r="BP3070">
        <v>80.588806211582011</v>
      </c>
      <c r="BQ3070">
        <v>9.8997088320931734</v>
      </c>
      <c r="BR3070">
        <v>0.12940795858945325</v>
      </c>
      <c r="BS3070">
        <v>2.1028793270786155</v>
      </c>
      <c r="BT3070">
        <v>6.8262698155936592</v>
      </c>
    </row>
    <row r="3071" spans="1:72" x14ac:dyDescent="0.25">
      <c r="A3071" t="s">
        <v>4169</v>
      </c>
      <c r="B3071" s="42"/>
      <c r="C3071" s="6">
        <v>36073</v>
      </c>
      <c r="D3071" s="6">
        <v>0.37480000000000002</v>
      </c>
      <c r="E3071" s="3">
        <v>12.38219895287958</v>
      </c>
      <c r="F3071" s="3">
        <v>10.742956083739966</v>
      </c>
      <c r="G3071" s="6">
        <v>5.6851311953352797</v>
      </c>
      <c r="H3071" s="6">
        <v>6.9507134905374004</v>
      </c>
      <c r="I3071" s="6">
        <v>5.5620632548370157</v>
      </c>
      <c r="J3071" s="6">
        <v>8.3455047062641992</v>
      </c>
      <c r="K3071" s="6">
        <v>52.454780361757102</v>
      </c>
      <c r="L3071" s="6">
        <v>56.497175141242941</v>
      </c>
      <c r="M3071" s="6">
        <v>49.047619047619044</v>
      </c>
      <c r="N3071" s="6">
        <v>2.807017543859649</v>
      </c>
      <c r="O3071" s="6">
        <v>0.69444444444444442</v>
      </c>
      <c r="P3071" s="6">
        <v>4.9645390070921991</v>
      </c>
      <c r="Q3071" s="6">
        <v>30.31413612565445</v>
      </c>
      <c r="R3071" s="6">
        <v>24.721377912867272</v>
      </c>
      <c r="S3071" s="6">
        <v>36.294691224268689</v>
      </c>
      <c r="T3071" s="6">
        <v>5.6994704324801413</v>
      </c>
      <c r="U3071" s="6">
        <v>4.4545494680146565</v>
      </c>
      <c r="V3071" s="6">
        <v>6.9434028849971323</v>
      </c>
      <c r="W3071" s="6">
        <v>3.8397328881469113</v>
      </c>
      <c r="X3071" s="6">
        <v>2.8571428571428572</v>
      </c>
      <c r="Y3071" s="6">
        <v>4.7021943573667713</v>
      </c>
      <c r="Z3071" s="6">
        <v>3.0806117629963299</v>
      </c>
      <c r="AA3071" s="6">
        <v>71.636392026232201</v>
      </c>
      <c r="AB3071" s="6">
        <v>75.440603067325185</v>
      </c>
      <c r="AC3071" s="6">
        <v>67.823458913032155</v>
      </c>
      <c r="AD3071" s="6">
        <v>71.415833031459869</v>
      </c>
      <c r="AE3071" s="6">
        <v>75.212385423653032</v>
      </c>
      <c r="AF3071" s="6">
        <v>67.641011392053358</v>
      </c>
      <c r="AG3071" s="6">
        <v>64.335664335664333</v>
      </c>
      <c r="AH3071" s="6">
        <v>91.549295774647888</v>
      </c>
      <c r="AI3071" s="6">
        <v>37.5</v>
      </c>
      <c r="AJ3071" s="6">
        <v>72.793448589626934</v>
      </c>
      <c r="AK3071" s="6">
        <v>76.88356164383562</v>
      </c>
      <c r="AL3071" s="6">
        <v>68.15533980582525</v>
      </c>
      <c r="AM3071" s="6">
        <v>76.045627376425855</v>
      </c>
      <c r="AN3071" s="6">
        <v>71.428571428571431</v>
      </c>
      <c r="AO3071" s="6">
        <v>81.300813008130078</v>
      </c>
      <c r="AP3071" s="6">
        <v>79.895561357702348</v>
      </c>
      <c r="AQ3071" s="6">
        <v>82.35294117647058</v>
      </c>
      <c r="AR3071" s="6">
        <v>77.934272300469488</v>
      </c>
      <c r="AS3071" s="6">
        <v>33.843097567375096</v>
      </c>
      <c r="AT3071" s="6">
        <v>12.343041343378699</v>
      </c>
      <c r="AU3071" s="6">
        <v>25.180853855092</v>
      </c>
      <c r="AV3071" s="6">
        <v>8.6509989130027396</v>
      </c>
      <c r="AW3071" s="6">
        <v>19.9820083211515</v>
      </c>
      <c r="AX3071" s="46">
        <v>67427</v>
      </c>
      <c r="AY3071" s="41">
        <v>68037</v>
      </c>
      <c r="AZ3071" s="41" t="s">
        <v>74</v>
      </c>
      <c r="BA3071" s="41">
        <v>93393</v>
      </c>
      <c r="BB3071" s="41">
        <v>67115</v>
      </c>
      <c r="BC3071" s="41">
        <v>32057</v>
      </c>
      <c r="BD3071" s="3">
        <v>3.3438898870245746</v>
      </c>
      <c r="BE3071" s="6">
        <v>3.3783250453863798</v>
      </c>
      <c r="BF3071" s="6">
        <v>86.4</v>
      </c>
      <c r="BG3071" s="6">
        <v>6.9</v>
      </c>
      <c r="BH3071">
        <v>0.2</v>
      </c>
      <c r="BI3071" s="43">
        <v>1.8113749810921194</v>
      </c>
      <c r="BJ3071">
        <v>4.2</v>
      </c>
      <c r="BK3071" s="31">
        <v>86.535552193645998</v>
      </c>
      <c r="BL3071" s="31">
        <v>7.1104387291981848</v>
      </c>
      <c r="BM3071" s="31">
        <v>0.33138822851379579</v>
      </c>
      <c r="BN3071" s="31">
        <v>1.7938188891290254</v>
      </c>
      <c r="BO3071" s="31">
        <v>3.5948418701822638</v>
      </c>
      <c r="BP3071">
        <v>86.340842155536109</v>
      </c>
      <c r="BQ3071">
        <v>6.662421396163337</v>
      </c>
      <c r="BR3071">
        <v>0.13531799729364005</v>
      </c>
      <c r="BS3071">
        <v>1.8307729045610126</v>
      </c>
      <c r="BT3071">
        <v>4.8316484916023246</v>
      </c>
    </row>
    <row r="3072" spans="1:72" x14ac:dyDescent="0.25">
      <c r="A3072" t="s">
        <v>4170</v>
      </c>
      <c r="B3072" s="42"/>
      <c r="C3072" s="6">
        <v>29672</v>
      </c>
      <c r="D3072" s="6">
        <v>0.40350000000000003</v>
      </c>
      <c r="E3072" s="3">
        <v>14.447265174244173</v>
      </c>
      <c r="F3072" s="3">
        <v>11.644666428826257</v>
      </c>
      <c r="G3072" s="6">
        <v>7.3426573426573398</v>
      </c>
      <c r="H3072" s="6">
        <v>10.050575168583901</v>
      </c>
      <c r="I3072" s="6">
        <v>9.5065714378893134</v>
      </c>
      <c r="J3072" s="6">
        <v>10.609564022653396</v>
      </c>
      <c r="K3072" s="6">
        <v>6.756756756756757</v>
      </c>
      <c r="L3072" s="6">
        <v>4.4642857142857144</v>
      </c>
      <c r="M3072" s="6">
        <v>9.0909090909090917</v>
      </c>
      <c r="N3072" s="6">
        <v>34.831460674157306</v>
      </c>
      <c r="O3072" s="6">
        <v>30.434782608695656</v>
      </c>
      <c r="P3072" s="6">
        <v>36.363636363636367</v>
      </c>
      <c r="Q3072" s="6">
        <v>16.753926701570681</v>
      </c>
      <c r="R3072" s="6">
        <v>9.1666666666666661</v>
      </c>
      <c r="S3072" s="6">
        <v>23.514851485148512</v>
      </c>
      <c r="T3072" s="6">
        <v>9.7236120216693696</v>
      </c>
      <c r="U3072" s="6">
        <v>9.2464817598032525</v>
      </c>
      <c r="V3072" s="6">
        <v>10.210555671756257</v>
      </c>
      <c r="W3072" s="6">
        <v>33.287292817679557</v>
      </c>
      <c r="X3072" s="6">
        <v>36.029411764705884</v>
      </c>
      <c r="Y3072" s="6">
        <v>29.746835443037973</v>
      </c>
      <c r="Z3072" s="6">
        <v>5.07237525193917</v>
      </c>
      <c r="AA3072" s="6">
        <v>65.101631266268001</v>
      </c>
      <c r="AB3072" s="6">
        <v>65.945842868039662</v>
      </c>
      <c r="AC3072" s="6">
        <v>64.183499937782571</v>
      </c>
      <c r="AD3072" s="6">
        <v>66.124474031275511</v>
      </c>
      <c r="AE3072" s="6">
        <v>68.063749590298258</v>
      </c>
      <c r="AF3072" s="6">
        <v>64.098283463892813</v>
      </c>
      <c r="AG3072" s="6">
        <v>15.587846763540291</v>
      </c>
      <c r="AH3072" s="6">
        <v>12.552301255230125</v>
      </c>
      <c r="AI3072" s="6">
        <v>70</v>
      </c>
      <c r="AJ3072" s="6">
        <v>48.026315789473685</v>
      </c>
      <c r="AK3072" s="6">
        <v>50.267379679144383</v>
      </c>
      <c r="AL3072" s="6">
        <v>44.444444444444443</v>
      </c>
      <c r="AM3072" s="6">
        <v>49.668874172185426</v>
      </c>
      <c r="AN3072" s="6">
        <v>16.470588235294116</v>
      </c>
      <c r="AO3072" s="6">
        <v>92.424242424242422</v>
      </c>
      <c r="AP3072" s="6">
        <v>78.75</v>
      </c>
      <c r="AQ3072" s="6">
        <v>81.305637982195847</v>
      </c>
      <c r="AR3072" s="6">
        <v>74.88789237668162</v>
      </c>
      <c r="AS3072" s="6">
        <v>29.5190606401802</v>
      </c>
      <c r="AT3072" s="6">
        <v>16.683287759369499</v>
      </c>
      <c r="AU3072" s="6">
        <v>21.7532571980055</v>
      </c>
      <c r="AV3072" s="6">
        <v>10.632137686987299</v>
      </c>
      <c r="AW3072" s="6">
        <v>21.412256715457598</v>
      </c>
      <c r="AX3072" s="46">
        <v>52109</v>
      </c>
      <c r="AY3072" s="41">
        <v>52190</v>
      </c>
      <c r="AZ3072" s="41" t="s">
        <v>74</v>
      </c>
      <c r="BA3072" s="41" t="s">
        <v>74</v>
      </c>
      <c r="BB3072" s="41">
        <v>44830</v>
      </c>
      <c r="BC3072" s="41">
        <v>28523</v>
      </c>
      <c r="BD3072" s="3">
        <v>3.8573419485620168</v>
      </c>
      <c r="BE3072" s="6">
        <v>4.6003830750478798</v>
      </c>
      <c r="BF3072" s="6">
        <v>80.8</v>
      </c>
      <c r="BG3072" s="6">
        <v>8.6999999999999993</v>
      </c>
      <c r="BH3072">
        <v>0.2</v>
      </c>
      <c r="BI3072" s="43">
        <v>2.7805848029468332</v>
      </c>
      <c r="BJ3072">
        <v>6.4</v>
      </c>
      <c r="BK3072" s="31">
        <v>78.919020479739459</v>
      </c>
      <c r="BL3072" s="31">
        <v>9.914198033443979</v>
      </c>
      <c r="BM3072" s="31">
        <v>9.3943759002943564E-2</v>
      </c>
      <c r="BN3072" s="31">
        <v>3.2379282269681218</v>
      </c>
      <c r="BO3072" s="31">
        <v>6.1188701697250583</v>
      </c>
      <c r="BP3072">
        <v>82.787219578518005</v>
      </c>
      <c r="BQ3072">
        <v>7.2943575798776346</v>
      </c>
      <c r="BR3072">
        <v>0.25152957171991841</v>
      </c>
      <c r="BS3072">
        <v>2.2841604350781779</v>
      </c>
      <c r="BT3072">
        <v>6.6961250849762068</v>
      </c>
    </row>
    <row r="3073" spans="1:72" x14ac:dyDescent="0.25">
      <c r="A3073" t="s">
        <v>4171</v>
      </c>
      <c r="B3073" s="42"/>
      <c r="C3073" s="6">
        <v>27160</v>
      </c>
      <c r="D3073" s="6">
        <v>0.4249</v>
      </c>
      <c r="E3073" s="3">
        <v>28.567137278462003</v>
      </c>
      <c r="F3073" s="3">
        <v>24.200776815058262</v>
      </c>
      <c r="G3073" s="6">
        <v>11.037311974995101</v>
      </c>
      <c r="H3073" s="6">
        <v>16.2302429818353</v>
      </c>
      <c r="I3073" s="6">
        <v>14.130498276768503</v>
      </c>
      <c r="J3073" s="6">
        <v>18.370749717144047</v>
      </c>
      <c r="K3073" s="6">
        <v>28.07017543859649</v>
      </c>
      <c r="L3073" s="6">
        <v>35.555555555555557</v>
      </c>
      <c r="M3073" s="6">
        <v>0</v>
      </c>
      <c r="N3073" s="6">
        <v>31.03448275862069</v>
      </c>
      <c r="O3073" s="6">
        <v>27.27272727272727</v>
      </c>
      <c r="P3073" s="6">
        <v>36</v>
      </c>
      <c r="Q3073" s="6">
        <v>25.681492109038739</v>
      </c>
      <c r="R3073" s="6">
        <v>18.822023047375161</v>
      </c>
      <c r="S3073" s="6">
        <v>34.420880913539968</v>
      </c>
      <c r="T3073" s="6">
        <v>15.681532663316583</v>
      </c>
      <c r="U3073" s="6">
        <v>13.582640235132262</v>
      </c>
      <c r="V3073" s="6">
        <v>17.799230235346077</v>
      </c>
      <c r="W3073" s="6">
        <v>18.831168831168831</v>
      </c>
      <c r="X3073" s="6">
        <v>23.52941176470588</v>
      </c>
      <c r="Y3073" s="6">
        <v>15.11627906976744</v>
      </c>
      <c r="Z3073" s="6">
        <v>4.7912974393448602</v>
      </c>
      <c r="AA3073" s="6">
        <v>64.292445421705693</v>
      </c>
      <c r="AB3073" s="6">
        <v>71.44964671170122</v>
      </c>
      <c r="AC3073" s="6">
        <v>56.970370958773529</v>
      </c>
      <c r="AD3073" s="6">
        <v>63.837958374628343</v>
      </c>
      <c r="AE3073" s="6">
        <v>71.196321537072009</v>
      </c>
      <c r="AF3073" s="6">
        <v>56.392788900888924</v>
      </c>
      <c r="AG3073" s="6">
        <v>44.047619047619044</v>
      </c>
      <c r="AH3073" s="6">
        <v>40.625</v>
      </c>
      <c r="AI3073" s="6">
        <v>55.000000000000007</v>
      </c>
      <c r="AJ3073" s="6">
        <v>80.151706700379265</v>
      </c>
      <c r="AK3073" s="6">
        <v>85.18518518518519</v>
      </c>
      <c r="AL3073" s="6">
        <v>73.192771084337352</v>
      </c>
      <c r="AM3073" s="6">
        <v>48.837209302325576</v>
      </c>
      <c r="AN3073" s="6">
        <v>47.169811320754718</v>
      </c>
      <c r="AO3073" s="6">
        <v>51.515151515151516</v>
      </c>
      <c r="AP3073" s="6">
        <v>79.464285714285708</v>
      </c>
      <c r="AQ3073" s="6">
        <v>86.04651162790698</v>
      </c>
      <c r="AR3073" s="6">
        <v>75.362318840579718</v>
      </c>
      <c r="AS3073" s="6">
        <v>28.5705115861095</v>
      </c>
      <c r="AT3073" s="6">
        <v>15.0073817318185</v>
      </c>
      <c r="AU3073" s="6">
        <v>17.119198921625301</v>
      </c>
      <c r="AV3073" s="6">
        <v>13.909750304897599</v>
      </c>
      <c r="AW3073" s="6">
        <v>25.393157455549101</v>
      </c>
      <c r="AX3073" s="46">
        <v>45048</v>
      </c>
      <c r="AY3073" s="41">
        <v>45570</v>
      </c>
      <c r="AZ3073" s="41" t="s">
        <v>74</v>
      </c>
      <c r="BA3073" s="41">
        <v>37083</v>
      </c>
      <c r="BB3073" s="41" t="s">
        <v>74</v>
      </c>
      <c r="BC3073" s="41">
        <v>38036</v>
      </c>
      <c r="BD3073" s="3">
        <v>3.8382672845928307</v>
      </c>
      <c r="BE3073" s="6">
        <v>5.2354874041621002</v>
      </c>
      <c r="BF3073" s="6">
        <v>73.2</v>
      </c>
      <c r="BG3073" s="6">
        <v>8.3000000000000007</v>
      </c>
      <c r="BH3073">
        <v>0.1</v>
      </c>
      <c r="BI3073" s="43">
        <v>5.9402712571726655</v>
      </c>
      <c r="BJ3073">
        <v>10.7</v>
      </c>
      <c r="BK3073" s="31">
        <v>70.231146392715388</v>
      </c>
      <c r="BL3073" s="31">
        <v>7.4597244921783794</v>
      </c>
      <c r="BM3073" s="31">
        <v>9.3392481905206631E-2</v>
      </c>
      <c r="BN3073" s="31">
        <v>7.1328508055101558</v>
      </c>
      <c r="BO3073" s="31">
        <v>12.736399719822556</v>
      </c>
      <c r="BP3073">
        <v>76.957163958641061</v>
      </c>
      <c r="BQ3073">
        <v>9.3353028064992607</v>
      </c>
      <c r="BR3073">
        <v>8.862629246676515E-2</v>
      </c>
      <c r="BS3073">
        <v>4.431314623338257</v>
      </c>
      <c r="BT3073">
        <v>8.1240768094534719</v>
      </c>
    </row>
    <row r="3074" spans="1:72" x14ac:dyDescent="0.25">
      <c r="A3074" t="s">
        <v>4172</v>
      </c>
      <c r="B3074" s="42"/>
      <c r="C3074" s="6">
        <v>33040</v>
      </c>
      <c r="D3074" s="6">
        <v>0.39550000000000002</v>
      </c>
      <c r="E3074" s="3">
        <v>18.654195895037674</v>
      </c>
      <c r="F3074" s="3">
        <v>12.829315024748523</v>
      </c>
      <c r="G3074" s="6">
        <v>6.5060521415270003</v>
      </c>
      <c r="H3074" s="6">
        <v>8.8023114244698402</v>
      </c>
      <c r="I3074" s="6">
        <v>7.7101785973573396</v>
      </c>
      <c r="J3074" s="6">
        <v>9.8970272532110748</v>
      </c>
      <c r="K3074" s="6">
        <v>44.836272040302269</v>
      </c>
      <c r="L3074" s="6">
        <v>38.647342995169083</v>
      </c>
      <c r="M3074" s="6">
        <v>51.578947368421055</v>
      </c>
      <c r="N3074" s="6">
        <v>16.929133858267718</v>
      </c>
      <c r="O3074" s="6">
        <v>22.627737226277372</v>
      </c>
      <c r="P3074" s="6">
        <v>10.256410256410255</v>
      </c>
      <c r="Q3074" s="6">
        <v>26.871938418474457</v>
      </c>
      <c r="R3074" s="6">
        <v>25.417661097852029</v>
      </c>
      <c r="S3074" s="6">
        <v>28.934010152284262</v>
      </c>
      <c r="T3074" s="6">
        <v>7.9822744014732967</v>
      </c>
      <c r="U3074" s="6">
        <v>6.8281261994319484</v>
      </c>
      <c r="V3074" s="6">
        <v>9.1355373168673779</v>
      </c>
      <c r="W3074" s="6">
        <v>4.3189368770764114</v>
      </c>
      <c r="X3074" s="6">
        <v>6.3380281690140841</v>
      </c>
      <c r="Y3074" s="6">
        <v>2.5157232704402519</v>
      </c>
      <c r="Z3074" s="6">
        <v>5.7569364531389802</v>
      </c>
      <c r="AA3074" s="6">
        <v>69.085020599704805</v>
      </c>
      <c r="AB3074" s="6">
        <v>71.863907886763045</v>
      </c>
      <c r="AC3074" s="6">
        <v>66.204513842150135</v>
      </c>
      <c r="AD3074" s="6">
        <v>69.640445251734889</v>
      </c>
      <c r="AE3074" s="6">
        <v>73.413379073756431</v>
      </c>
      <c r="AF3074" s="6">
        <v>65.832202517430161</v>
      </c>
      <c r="AG3074" s="6">
        <v>19.145802650957293</v>
      </c>
      <c r="AH3074" s="6">
        <v>11.167512690355331</v>
      </c>
      <c r="AI3074" s="6">
        <v>72.727272727272734</v>
      </c>
      <c r="AJ3074" s="6">
        <v>69.518190757128806</v>
      </c>
      <c r="AK3074" s="6">
        <v>70.72</v>
      </c>
      <c r="AL3074" s="6">
        <v>67.602040816326522</v>
      </c>
      <c r="AM3074" s="6">
        <v>72.811059907834093</v>
      </c>
      <c r="AN3074" s="6">
        <v>57.575757575757578</v>
      </c>
      <c r="AO3074" s="6">
        <v>96.470588235294116</v>
      </c>
      <c r="AP3074" s="6">
        <v>73.333333333333329</v>
      </c>
      <c r="AQ3074" s="6">
        <v>81.981981981981974</v>
      </c>
      <c r="AR3074" s="6">
        <v>66.666666666666657</v>
      </c>
      <c r="AS3074" s="6">
        <v>31.6283960248279</v>
      </c>
      <c r="AT3074" s="6">
        <v>15.4122714784791</v>
      </c>
      <c r="AU3074" s="6">
        <v>24.329274497167901</v>
      </c>
      <c r="AV3074" s="6">
        <v>11.501543262218901</v>
      </c>
      <c r="AW3074" s="6">
        <v>17.128514737306201</v>
      </c>
      <c r="AX3074" s="46">
        <v>59769</v>
      </c>
      <c r="AY3074" s="41">
        <v>60093</v>
      </c>
      <c r="AZ3074" s="41">
        <v>19563</v>
      </c>
      <c r="BA3074" s="41">
        <v>53750</v>
      </c>
      <c r="BB3074" s="41">
        <v>81809</v>
      </c>
      <c r="BC3074" s="41">
        <v>49583</v>
      </c>
      <c r="BD3074" s="3">
        <v>3.5844334142992924</v>
      </c>
      <c r="BE3074" s="6">
        <v>5.6678867133364097</v>
      </c>
      <c r="BF3074" s="6">
        <v>82.4</v>
      </c>
      <c r="BG3074" s="6">
        <v>9.6</v>
      </c>
      <c r="BH3074">
        <v>0.2</v>
      </c>
      <c r="BI3074" s="43">
        <v>3.1007751937984498</v>
      </c>
      <c r="BJ3074">
        <v>3.5</v>
      </c>
      <c r="BK3074" s="31">
        <v>82.556922271656632</v>
      </c>
      <c r="BL3074" s="31">
        <v>9.460874116723371</v>
      </c>
      <c r="BM3074" s="31">
        <v>0.18974090552211464</v>
      </c>
      <c r="BN3074" s="31">
        <v>3.1143679665009159</v>
      </c>
      <c r="BO3074" s="31">
        <v>3.0620256477361947</v>
      </c>
      <c r="BP3074">
        <v>82.162941600576787</v>
      </c>
      <c r="BQ3074">
        <v>9.841384282624368</v>
      </c>
      <c r="BR3074">
        <v>0.23071377072819035</v>
      </c>
      <c r="BS3074">
        <v>3.0857966834895461</v>
      </c>
      <c r="BT3074">
        <v>3.9293439077144914</v>
      </c>
    </row>
    <row r="3075" spans="1:72" x14ac:dyDescent="0.25">
      <c r="A3075" t="s">
        <v>4173</v>
      </c>
      <c r="B3075" s="42"/>
      <c r="C3075" s="6">
        <v>25013</v>
      </c>
      <c r="D3075" s="6">
        <v>0.42120000000000002</v>
      </c>
      <c r="E3075" s="3">
        <v>16.2</v>
      </c>
      <c r="F3075" s="3">
        <v>16.784244562022341</v>
      </c>
      <c r="G3075" s="6">
        <v>12.185007974481699</v>
      </c>
      <c r="H3075" s="6">
        <v>12.830595547662799</v>
      </c>
      <c r="I3075" s="6">
        <v>10.966683493185259</v>
      </c>
      <c r="J3075" s="6">
        <v>14.713757490756088</v>
      </c>
      <c r="K3075" s="6">
        <v>54</v>
      </c>
      <c r="L3075" s="6">
        <v>45</v>
      </c>
      <c r="M3075" s="6">
        <v>60</v>
      </c>
      <c r="N3075" s="6">
        <v>38.888888888888893</v>
      </c>
      <c r="O3075" s="6">
        <v>63.636363636363633</v>
      </c>
      <c r="P3075" s="6">
        <v>21.875</v>
      </c>
      <c r="Q3075" s="6">
        <v>15.714285714285714</v>
      </c>
      <c r="R3075" s="6">
        <v>24</v>
      </c>
      <c r="S3075" s="6">
        <v>6.1538461538461542</v>
      </c>
      <c r="T3075" s="6">
        <v>12.625276584667446</v>
      </c>
      <c r="U3075" s="6">
        <v>10.558205491813846</v>
      </c>
      <c r="V3075" s="6">
        <v>14.732553555000658</v>
      </c>
      <c r="W3075" s="6">
        <v>0</v>
      </c>
      <c r="X3075" s="6">
        <v>0</v>
      </c>
      <c r="Y3075" s="6">
        <v>0</v>
      </c>
      <c r="Z3075" s="6">
        <v>6.5027458811782299</v>
      </c>
      <c r="AA3075" s="6">
        <v>59.520095089517902</v>
      </c>
      <c r="AB3075" s="6">
        <v>59.554140127388536</v>
      </c>
      <c r="AC3075" s="6">
        <v>59.484205707309634</v>
      </c>
      <c r="AD3075" s="6">
        <v>61.121480790169549</v>
      </c>
      <c r="AE3075" s="6">
        <v>62.575173477255206</v>
      </c>
      <c r="AF3075" s="6">
        <v>59.64224070296563</v>
      </c>
      <c r="AG3075" s="6">
        <v>2.5925925925925926</v>
      </c>
      <c r="AH3075" s="6">
        <v>1.2096774193548387</v>
      </c>
      <c r="AI3075" s="6">
        <v>18.181818181818183</v>
      </c>
      <c r="AJ3075" s="6">
        <v>53.103448275862064</v>
      </c>
      <c r="AK3075" s="6">
        <v>29.72972972972973</v>
      </c>
      <c r="AL3075" s="6">
        <v>77.464788732394368</v>
      </c>
      <c r="AM3075" s="6">
        <v>44.155844155844157</v>
      </c>
      <c r="AN3075" s="6">
        <v>28.846153846153843</v>
      </c>
      <c r="AO3075" s="6">
        <v>76</v>
      </c>
      <c r="AP3075" s="6">
        <v>32.786885245901637</v>
      </c>
      <c r="AQ3075" s="6">
        <v>11.111111111111111</v>
      </c>
      <c r="AR3075" s="6">
        <v>36.538461538461533</v>
      </c>
      <c r="AS3075" s="6">
        <v>24.6162061140035</v>
      </c>
      <c r="AT3075" s="6">
        <v>19.196368976104701</v>
      </c>
      <c r="AU3075" s="6">
        <v>19.903884661593899</v>
      </c>
      <c r="AV3075" s="6">
        <v>11.3736483780537</v>
      </c>
      <c r="AW3075" s="6">
        <v>24.909891870244302</v>
      </c>
      <c r="AX3075" s="46">
        <v>44459</v>
      </c>
      <c r="AY3075" s="41">
        <v>44689</v>
      </c>
      <c r="AZ3075" s="41" t="s">
        <v>74</v>
      </c>
      <c r="BA3075" s="41">
        <v>33281</v>
      </c>
      <c r="BB3075" s="41" t="s">
        <v>74</v>
      </c>
      <c r="BC3075" s="41">
        <v>33750</v>
      </c>
      <c r="BD3075" s="3">
        <v>4.1399028669904432</v>
      </c>
      <c r="BE3075" s="6">
        <v>6.5594947610162198</v>
      </c>
      <c r="BF3075" s="6">
        <v>82</v>
      </c>
      <c r="BG3075" s="6">
        <v>7.6</v>
      </c>
      <c r="BH3075">
        <v>0.4</v>
      </c>
      <c r="BI3075" s="43">
        <v>3.7859185618956825</v>
      </c>
      <c r="BJ3075">
        <v>5.0999999999999996</v>
      </c>
      <c r="BK3075" s="31">
        <v>78.341257263602742</v>
      </c>
      <c r="BL3075" s="31">
        <v>9.7992604331748545</v>
      </c>
      <c r="BM3075" s="31">
        <v>0.34337031167459059</v>
      </c>
      <c r="BN3075" s="31">
        <v>4.5958795562599049</v>
      </c>
      <c r="BO3075" s="31">
        <v>5.969360802958267</v>
      </c>
      <c r="BP3075">
        <v>85.943210570705659</v>
      </c>
      <c r="BQ3075">
        <v>5.3415799831318527</v>
      </c>
      <c r="BR3075">
        <v>0.36547652516165308</v>
      </c>
      <c r="BS3075">
        <v>2.9238122012932246</v>
      </c>
      <c r="BT3075">
        <v>4.2170368287883049</v>
      </c>
    </row>
    <row r="3076" spans="1:72" x14ac:dyDescent="0.25">
      <c r="A3076" t="s">
        <v>4174</v>
      </c>
      <c r="B3076" s="42"/>
      <c r="C3076" s="6">
        <v>32337</v>
      </c>
      <c r="D3076" s="6">
        <v>0.44790000000000002</v>
      </c>
      <c r="E3076" s="3">
        <v>15.105104273409589</v>
      </c>
      <c r="F3076" s="3">
        <v>13.880789503196143</v>
      </c>
      <c r="G3076" s="6">
        <v>4.92859784120723</v>
      </c>
      <c r="H3076" s="6">
        <v>12.9155435306357</v>
      </c>
      <c r="I3076" s="6">
        <v>11.813632399566396</v>
      </c>
      <c r="J3076" s="6">
        <v>13.994437816463904</v>
      </c>
      <c r="K3076" s="6">
        <v>39.209219153586325</v>
      </c>
      <c r="L3076" s="6">
        <v>34.150641025641029</v>
      </c>
      <c r="M3076" s="6">
        <v>44.186046511627907</v>
      </c>
      <c r="N3076" s="6">
        <v>27.580372250423014</v>
      </c>
      <c r="O3076" s="6">
        <v>20.038535645472059</v>
      </c>
      <c r="P3076" s="6">
        <v>33.484162895927597</v>
      </c>
      <c r="Q3076" s="6">
        <v>27.864992150706435</v>
      </c>
      <c r="R3076" s="6">
        <v>24.593005261528937</v>
      </c>
      <c r="S3076" s="6">
        <v>31.530407045281191</v>
      </c>
      <c r="T3076" s="6">
        <v>9.2219328422995499</v>
      </c>
      <c r="U3076" s="6">
        <v>8.3711836062426421</v>
      </c>
      <c r="V3076" s="6">
        <v>10.047040376323011</v>
      </c>
      <c r="W3076" s="6">
        <v>22.354532136283385</v>
      </c>
      <c r="X3076" s="6">
        <v>23.166287015945329</v>
      </c>
      <c r="Y3076" s="6">
        <v>21.559735335662776</v>
      </c>
      <c r="Z3076" s="6">
        <v>4.9398655291932698</v>
      </c>
      <c r="AA3076" s="6">
        <v>73.127923796254606</v>
      </c>
      <c r="AB3076" s="6">
        <v>76.722716782063955</v>
      </c>
      <c r="AC3076" s="6">
        <v>69.652770840171826</v>
      </c>
      <c r="AD3076" s="6">
        <v>73.279971766775049</v>
      </c>
      <c r="AE3076" s="6">
        <v>76.984136393815803</v>
      </c>
      <c r="AF3076" s="6">
        <v>69.749836161894649</v>
      </c>
      <c r="AG3076" s="6">
        <v>72.224636106886805</v>
      </c>
      <c r="AH3076" s="6">
        <v>69.820062493265809</v>
      </c>
      <c r="AI3076" s="6">
        <v>74.668710984558089</v>
      </c>
      <c r="AJ3076" s="6">
        <v>76.493889184097384</v>
      </c>
      <c r="AK3076" s="6">
        <v>83.369723435225623</v>
      </c>
      <c r="AL3076" s="6">
        <v>68.709444844989193</v>
      </c>
      <c r="AM3076" s="6">
        <v>84.299065420560751</v>
      </c>
      <c r="AN3076" s="6">
        <v>78.512396694214885</v>
      </c>
      <c r="AO3076" s="6">
        <v>89.078498293515366</v>
      </c>
      <c r="AP3076" s="6">
        <v>68.79663111640042</v>
      </c>
      <c r="AQ3076" s="6">
        <v>73.72095159364379</v>
      </c>
      <c r="AR3076" s="6">
        <v>63.905109489051092</v>
      </c>
      <c r="AS3076" s="6">
        <v>48.829013306587797</v>
      </c>
      <c r="AT3076" s="6">
        <v>15.5224951332226</v>
      </c>
      <c r="AU3076" s="6">
        <v>21.724110311299601</v>
      </c>
      <c r="AV3076" s="6">
        <v>5.4702926334924804</v>
      </c>
      <c r="AW3076" s="6">
        <v>8.4540886153974704</v>
      </c>
      <c r="AX3076" s="46">
        <v>62865</v>
      </c>
      <c r="AY3076" s="41">
        <v>67241</v>
      </c>
      <c r="AZ3076" s="41">
        <v>28106</v>
      </c>
      <c r="BA3076" s="41">
        <v>43699</v>
      </c>
      <c r="BB3076" s="41">
        <v>55570</v>
      </c>
      <c r="BC3076" s="41">
        <v>37257</v>
      </c>
      <c r="BD3076" s="3">
        <v>4.3238363789504524</v>
      </c>
      <c r="BE3076" s="6">
        <v>3.2304952806516001</v>
      </c>
      <c r="BF3076" s="6">
        <v>72.900000000000006</v>
      </c>
      <c r="BG3076" s="6">
        <v>8</v>
      </c>
      <c r="BH3076">
        <v>5.4</v>
      </c>
      <c r="BI3076" s="43">
        <v>8.4854182927694595</v>
      </c>
      <c r="BJ3076">
        <v>4.5999999999999996</v>
      </c>
      <c r="BK3076" s="31">
        <v>72.716152043488123</v>
      </c>
      <c r="BL3076" s="31">
        <v>7.989773968978291</v>
      </c>
      <c r="BM3076" s="31">
        <v>4.7625265443849605</v>
      </c>
      <c r="BN3076" s="31">
        <v>9.3649277374219135</v>
      </c>
      <c r="BO3076" s="31">
        <v>4.4147865109854241</v>
      </c>
      <c r="BP3076">
        <v>73.068376005691277</v>
      </c>
      <c r="BQ3076">
        <v>8.0235278586568288</v>
      </c>
      <c r="BR3076">
        <v>6.0242466024686649</v>
      </c>
      <c r="BS3076">
        <v>7.5468100242759393</v>
      </c>
      <c r="BT3076">
        <v>4.7209733844766006</v>
      </c>
    </row>
    <row r="3077" spans="1:72" x14ac:dyDescent="0.25">
      <c r="A3077" t="s">
        <v>4175</v>
      </c>
      <c r="B3077" s="42"/>
      <c r="C3077" s="6">
        <v>30938</v>
      </c>
      <c r="D3077" s="6">
        <v>0.38990000000000002</v>
      </c>
      <c r="E3077" s="3">
        <v>14.089775561097257</v>
      </c>
      <c r="F3077" s="3">
        <v>12.33268566493955</v>
      </c>
      <c r="G3077" s="6">
        <v>7.6602199469093701</v>
      </c>
      <c r="H3077" s="6">
        <v>9.1543739689674108</v>
      </c>
      <c r="I3077" s="6">
        <v>8.0951820002355976</v>
      </c>
      <c r="J3077" s="6">
        <v>10.245334756970564</v>
      </c>
      <c r="K3077" s="6">
        <v>18.355640535372849</v>
      </c>
      <c r="L3077" s="6">
        <v>13.286713286713287</v>
      </c>
      <c r="M3077" s="6">
        <v>24.472573839662449</v>
      </c>
      <c r="N3077" s="6">
        <v>18.771929824561404</v>
      </c>
      <c r="O3077" s="6">
        <v>7.6704545454545459</v>
      </c>
      <c r="P3077" s="6">
        <v>36.697247706422019</v>
      </c>
      <c r="Q3077" s="6">
        <v>13.170163170163171</v>
      </c>
      <c r="R3077" s="6">
        <v>12.650257584430452</v>
      </c>
      <c r="S3077" s="6">
        <v>13.70919881305638</v>
      </c>
      <c r="T3077" s="6">
        <v>8.7692862478427731</v>
      </c>
      <c r="U3077" s="6">
        <v>7.8084172607118392</v>
      </c>
      <c r="V3077" s="6">
        <v>9.7601171946529934</v>
      </c>
      <c r="W3077" s="6">
        <v>19.955156950672645</v>
      </c>
      <c r="X3077" s="6">
        <v>25.396825396825395</v>
      </c>
      <c r="Y3077" s="6">
        <v>15.953307392996107</v>
      </c>
      <c r="Z3077" s="6">
        <v>5.9820905878016504</v>
      </c>
      <c r="AA3077" s="6">
        <v>63.941628093905003</v>
      </c>
      <c r="AB3077" s="6">
        <v>66.495537477292473</v>
      </c>
      <c r="AC3077" s="6">
        <v>61.103145574250185</v>
      </c>
      <c r="AD3077" s="6">
        <v>65.710403140570733</v>
      </c>
      <c r="AE3077" s="6">
        <v>69.889876921264943</v>
      </c>
      <c r="AF3077" s="6">
        <v>61.311516053055662</v>
      </c>
      <c r="AG3077" s="6">
        <v>13.853317811408614</v>
      </c>
      <c r="AH3077" s="6">
        <v>9.3038386467143788</v>
      </c>
      <c r="AI3077" s="6">
        <v>52.486187845303867</v>
      </c>
      <c r="AJ3077" s="6">
        <v>57.520325203252028</v>
      </c>
      <c r="AK3077" s="6">
        <v>55.677154582763336</v>
      </c>
      <c r="AL3077" s="6">
        <v>60.220440881763523</v>
      </c>
      <c r="AM3077" s="6">
        <v>54.828150572831426</v>
      </c>
      <c r="AN3077" s="6">
        <v>56.635071090047397</v>
      </c>
      <c r="AO3077" s="6">
        <v>50.793650793650791</v>
      </c>
      <c r="AP3077" s="6">
        <v>61.29032258064516</v>
      </c>
      <c r="AQ3077" s="6">
        <v>48.538011695906427</v>
      </c>
      <c r="AR3077" s="6">
        <v>72.139303482587067</v>
      </c>
      <c r="AS3077" s="6">
        <v>26.6431437664314</v>
      </c>
      <c r="AT3077" s="6">
        <v>16.602093999354299</v>
      </c>
      <c r="AU3077" s="6">
        <v>20.411881370785501</v>
      </c>
      <c r="AV3077" s="6">
        <v>11.4962409482957</v>
      </c>
      <c r="AW3077" s="6">
        <v>24.8466399151331</v>
      </c>
      <c r="AX3077" s="46">
        <v>53783</v>
      </c>
      <c r="AY3077" s="41">
        <v>54106</v>
      </c>
      <c r="AZ3077" s="41">
        <v>60968</v>
      </c>
      <c r="BA3077" s="41">
        <v>53750</v>
      </c>
      <c r="BB3077" s="41">
        <v>35227</v>
      </c>
      <c r="BC3077" s="41">
        <v>43393</v>
      </c>
      <c r="BD3077" s="3">
        <v>3.6480416108440381</v>
      </c>
      <c r="BE3077" s="6">
        <v>6.5254402179200302</v>
      </c>
      <c r="BF3077" s="6">
        <v>84</v>
      </c>
      <c r="BG3077" s="6">
        <v>7.8</v>
      </c>
      <c r="BH3077">
        <v>0.1</v>
      </c>
      <c r="BI3077" s="43">
        <v>3.2530797695442413</v>
      </c>
      <c r="BJ3077">
        <v>3.7</v>
      </c>
      <c r="BK3077" s="31">
        <v>83.316994160521716</v>
      </c>
      <c r="BL3077" s="31">
        <v>8.0985465240185839</v>
      </c>
      <c r="BM3077" s="31">
        <v>0.10655982268445506</v>
      </c>
      <c r="BN3077" s="31">
        <v>3.8361536166403818</v>
      </c>
      <c r="BO3077" s="31">
        <v>3.3118792890328632</v>
      </c>
      <c r="BP3077">
        <v>84.89369444300047</v>
      </c>
      <c r="BQ3077">
        <v>7.4699797265685914</v>
      </c>
      <c r="BR3077">
        <v>0.1559494723709518</v>
      </c>
      <c r="BS3077">
        <v>2.5419763996465146</v>
      </c>
      <c r="BT3077">
        <v>4.1846441752872066</v>
      </c>
    </row>
    <row r="3078" spans="1:72" x14ac:dyDescent="0.25">
      <c r="A3078" t="s">
        <v>4176</v>
      </c>
      <c r="B3078" s="42"/>
      <c r="C3078" s="6">
        <v>26474</v>
      </c>
      <c r="D3078" s="6">
        <v>0.441</v>
      </c>
      <c r="E3078" s="3">
        <v>17.029548989113529</v>
      </c>
      <c r="F3078" s="3">
        <v>16.039775183744055</v>
      </c>
      <c r="G3078" s="6">
        <v>8.6718524920772104</v>
      </c>
      <c r="H3078" s="6">
        <v>10.125562836328999</v>
      </c>
      <c r="I3078" s="6">
        <v>9.3315488140382179</v>
      </c>
      <c r="J3078" s="6">
        <v>10.89558696279204</v>
      </c>
      <c r="K3078" s="6">
        <v>48.648648648648653</v>
      </c>
      <c r="L3078" s="6">
        <v>50</v>
      </c>
      <c r="M3078" s="6">
        <v>47.619047619047613</v>
      </c>
      <c r="N3078" s="6">
        <v>23.364485981308412</v>
      </c>
      <c r="O3078" s="6">
        <v>25.210084033613445</v>
      </c>
      <c r="P3078" s="6">
        <v>21.052631578947366</v>
      </c>
      <c r="Q3078" s="6">
        <v>25.242718446601941</v>
      </c>
      <c r="R3078" s="6">
        <v>22.303921568627452</v>
      </c>
      <c r="S3078" s="6">
        <v>29.073482428115017</v>
      </c>
      <c r="T3078" s="6">
        <v>9.1714153703988917</v>
      </c>
      <c r="U3078" s="6">
        <v>8.2777559827383289</v>
      </c>
      <c r="V3078" s="6">
        <v>10.032509261359341</v>
      </c>
      <c r="W3078" s="6">
        <v>21.374045801526716</v>
      </c>
      <c r="X3078" s="6">
        <v>0</v>
      </c>
      <c r="Y3078" s="6">
        <v>28.000000000000004</v>
      </c>
      <c r="Z3078" s="6">
        <v>6.1903405043453503</v>
      </c>
      <c r="AA3078" s="6">
        <v>59.4027202838557</v>
      </c>
      <c r="AB3078" s="6">
        <v>63.969121346170525</v>
      </c>
      <c r="AC3078" s="6">
        <v>55.067929188966659</v>
      </c>
      <c r="AD3078" s="6">
        <v>59.323304953901804</v>
      </c>
      <c r="AE3078" s="6">
        <v>63.911546130143194</v>
      </c>
      <c r="AF3078" s="6">
        <v>54.972067039106143</v>
      </c>
      <c r="AG3078" s="6">
        <v>35.64356435643564</v>
      </c>
      <c r="AH3078" s="6">
        <v>15.909090909090908</v>
      </c>
      <c r="AI3078" s="6">
        <v>50.877192982456144</v>
      </c>
      <c r="AJ3078" s="6">
        <v>73.180873180873192</v>
      </c>
      <c r="AK3078" s="6">
        <v>87.698412698412696</v>
      </c>
      <c r="AL3078" s="6">
        <v>57.20524017467249</v>
      </c>
      <c r="AM3078" s="6">
        <v>54.146341463414636</v>
      </c>
      <c r="AN3078" s="6">
        <v>50.909090909090907</v>
      </c>
      <c r="AO3078" s="6">
        <v>57.894736842105267</v>
      </c>
      <c r="AP3078" s="6">
        <v>55.445544554455452</v>
      </c>
      <c r="AQ3078" s="6">
        <v>95.833333333333343</v>
      </c>
      <c r="AR3078" s="6">
        <v>42.857142857142854</v>
      </c>
      <c r="AS3078" s="6">
        <v>31.748804009416101</v>
      </c>
      <c r="AT3078" s="6">
        <v>20.176171311413199</v>
      </c>
      <c r="AU3078" s="6">
        <v>23.206014124079299</v>
      </c>
      <c r="AV3078" s="6">
        <v>10.744931278001401</v>
      </c>
      <c r="AW3078" s="6">
        <v>14.1240792770901</v>
      </c>
      <c r="AX3078" s="46">
        <v>51928</v>
      </c>
      <c r="AY3078" s="41">
        <v>52385</v>
      </c>
      <c r="AZ3078" s="41">
        <v>12574</v>
      </c>
      <c r="BA3078" s="41">
        <v>78167</v>
      </c>
      <c r="BB3078" s="41" t="s">
        <v>74</v>
      </c>
      <c r="BC3078" s="41">
        <v>36071</v>
      </c>
      <c r="BD3078" s="3">
        <v>3.7639795451710807</v>
      </c>
      <c r="BE3078" s="6">
        <v>4.3382890567877199</v>
      </c>
      <c r="BF3078" s="6">
        <v>79.3</v>
      </c>
      <c r="BG3078" s="6">
        <v>9.5</v>
      </c>
      <c r="BH3078">
        <v>0.4</v>
      </c>
      <c r="BI3078" s="43">
        <v>4.5643793369313803</v>
      </c>
      <c r="BJ3078">
        <v>5.0999999999999996</v>
      </c>
      <c r="BK3078" s="31">
        <v>77.35429334124278</v>
      </c>
      <c r="BL3078" s="31">
        <v>9.3726827821444463</v>
      </c>
      <c r="BM3078" s="31">
        <v>0.37075485688862525</v>
      </c>
      <c r="BN3078" s="31">
        <v>4.8791339166543084</v>
      </c>
      <c r="BO3078" s="31">
        <v>6.1397004300756342</v>
      </c>
      <c r="BP3078">
        <v>81.339328729725395</v>
      </c>
      <c r="BQ3078">
        <v>9.6836357796691814</v>
      </c>
      <c r="BR3078">
        <v>0.48177292436165087</v>
      </c>
      <c r="BS3078">
        <v>4.2235426369038063</v>
      </c>
      <c r="BT3078">
        <v>3.9665970772442591</v>
      </c>
    </row>
    <row r="3079" spans="1:72" x14ac:dyDescent="0.25">
      <c r="A3079" t="s">
        <v>4177</v>
      </c>
      <c r="B3079" s="42"/>
      <c r="C3079" s="6">
        <v>26881</v>
      </c>
      <c r="D3079" s="6">
        <v>0.4148</v>
      </c>
      <c r="E3079" s="3">
        <v>27.117486338797814</v>
      </c>
      <c r="F3079" s="3">
        <v>20.688114387846291</v>
      </c>
      <c r="G3079" s="6">
        <v>9.5543345543345506</v>
      </c>
      <c r="H3079" s="6">
        <v>15.8415140645648</v>
      </c>
      <c r="I3079" s="6">
        <v>14.909297052154194</v>
      </c>
      <c r="J3079" s="6">
        <v>16.77197284043757</v>
      </c>
      <c r="K3079" s="6">
        <v>34.482758620689658</v>
      </c>
      <c r="L3079" s="6">
        <v>33.650793650793652</v>
      </c>
      <c r="M3079" s="6">
        <v>36.666666666666664</v>
      </c>
      <c r="N3079" s="6">
        <v>22.557471264367816</v>
      </c>
      <c r="O3079" s="6">
        <v>15.937499999999998</v>
      </c>
      <c r="P3079" s="6">
        <v>28.191489361702125</v>
      </c>
      <c r="Q3079" s="6">
        <v>36.022514071294559</v>
      </c>
      <c r="R3079" s="6">
        <v>26.400000000000002</v>
      </c>
      <c r="S3079" s="6">
        <v>44.522968197879855</v>
      </c>
      <c r="T3079" s="6">
        <v>15.021316790482755</v>
      </c>
      <c r="U3079" s="6">
        <v>14.171779141104293</v>
      </c>
      <c r="V3079" s="6">
        <v>15.868645148131149</v>
      </c>
      <c r="W3079" s="6">
        <v>12.376237623762377</v>
      </c>
      <c r="X3079" s="6">
        <v>15.168539325842698</v>
      </c>
      <c r="Y3079" s="6">
        <v>10.176991150442479</v>
      </c>
      <c r="Z3079" s="6">
        <v>7.00714659229563</v>
      </c>
      <c r="AA3079" s="6">
        <v>64.511235955056193</v>
      </c>
      <c r="AB3079" s="6">
        <v>65.049695053083354</v>
      </c>
      <c r="AC3079" s="6">
        <v>63.978314330427011</v>
      </c>
      <c r="AD3079" s="6">
        <v>64.467509025270758</v>
      </c>
      <c r="AE3079" s="6">
        <v>64.911748650451869</v>
      </c>
      <c r="AF3079" s="6">
        <v>64.030322927236909</v>
      </c>
      <c r="AG3079" s="6">
        <v>67.20257234726688</v>
      </c>
      <c r="AH3079" s="6">
        <v>68.240343347639481</v>
      </c>
      <c r="AI3079" s="6">
        <v>64.102564102564102</v>
      </c>
      <c r="AJ3079" s="6">
        <v>62.68292682926829</v>
      </c>
      <c r="AK3079" s="6">
        <v>61.682242990654203</v>
      </c>
      <c r="AL3079" s="6">
        <v>63.775510204081634</v>
      </c>
      <c r="AM3079" s="6">
        <v>61.300813008130085</v>
      </c>
      <c r="AN3079" s="6">
        <v>61.51315789473685</v>
      </c>
      <c r="AO3079" s="6">
        <v>61.09324758842444</v>
      </c>
      <c r="AP3079" s="6">
        <v>70.895522388059703</v>
      </c>
      <c r="AQ3079" s="6">
        <v>74.404761904761912</v>
      </c>
      <c r="AR3079" s="6">
        <v>68.376068376068375</v>
      </c>
      <c r="AS3079" s="6">
        <v>29.536082474226799</v>
      </c>
      <c r="AT3079" s="6">
        <v>21.218369259606401</v>
      </c>
      <c r="AU3079" s="6">
        <v>24.123711340206199</v>
      </c>
      <c r="AV3079" s="6">
        <v>9.6485473289596992</v>
      </c>
      <c r="AW3079" s="6">
        <v>15.4732895970009</v>
      </c>
      <c r="AX3079" s="46">
        <v>47095</v>
      </c>
      <c r="AY3079" s="41">
        <v>47362</v>
      </c>
      <c r="AZ3079" s="41">
        <v>32045</v>
      </c>
      <c r="BA3079" s="41">
        <v>38447</v>
      </c>
      <c r="BB3079" s="41" t="s">
        <v>74</v>
      </c>
      <c r="BC3079" s="41" t="s">
        <v>74</v>
      </c>
      <c r="BD3079" s="3">
        <v>4.3185351782134651</v>
      </c>
      <c r="BE3079" s="6">
        <v>3.5174389882422701</v>
      </c>
      <c r="BF3079" s="6">
        <v>79.900000000000006</v>
      </c>
      <c r="BG3079" s="6">
        <v>9.1999999999999993</v>
      </c>
      <c r="BH3079">
        <v>1.5</v>
      </c>
      <c r="BI3079" s="43">
        <v>4.1389153187440533</v>
      </c>
      <c r="BJ3079">
        <v>3.7</v>
      </c>
      <c r="BK3079" s="31">
        <v>81.182123978856325</v>
      </c>
      <c r="BL3079" s="31">
        <v>8.0538202787121573</v>
      </c>
      <c r="BM3079" s="31">
        <v>1.3262854396924555</v>
      </c>
      <c r="BN3079" s="31">
        <v>5.0840941854877464</v>
      </c>
      <c r="BO3079" s="31">
        <v>2.4891878904372899</v>
      </c>
      <c r="BP3079">
        <v>78.634008478568063</v>
      </c>
      <c r="BQ3079">
        <v>10.296749882242111</v>
      </c>
      <c r="BR3079">
        <v>1.5920866698068772</v>
      </c>
      <c r="BS3079">
        <v>3.2124352331606216</v>
      </c>
      <c r="BT3079">
        <v>4.8893075836081019</v>
      </c>
    </row>
    <row r="3080" spans="1:72" x14ac:dyDescent="0.25">
      <c r="A3080" t="s">
        <v>4178</v>
      </c>
      <c r="B3080" s="42"/>
      <c r="C3080" s="6">
        <v>23597</v>
      </c>
      <c r="D3080" s="6">
        <v>0.42409999999999998</v>
      </c>
      <c r="E3080" s="3">
        <v>13.924528301886793</v>
      </c>
      <c r="F3080" s="3">
        <v>14.603174603174605</v>
      </c>
      <c r="G3080" s="6">
        <v>8.1298093007694892</v>
      </c>
      <c r="H3080" s="6">
        <v>15.125760599118101</v>
      </c>
      <c r="I3080" s="6">
        <v>12.875452499755404</v>
      </c>
      <c r="J3080" s="6">
        <v>17.408565331745322</v>
      </c>
      <c r="K3080" s="6">
        <v>27.3542600896861</v>
      </c>
      <c r="L3080" s="6">
        <v>27.559055118110237</v>
      </c>
      <c r="M3080" s="6">
        <v>27.083333333333332</v>
      </c>
      <c r="N3080" s="6">
        <v>26.271186440677969</v>
      </c>
      <c r="O3080" s="6">
        <v>10.44776119402985</v>
      </c>
      <c r="P3080" s="6">
        <v>47.058823529411761</v>
      </c>
      <c r="Q3080" s="6">
        <v>48.026315789473685</v>
      </c>
      <c r="R3080" s="6">
        <v>54.984894259818731</v>
      </c>
      <c r="S3080" s="6">
        <v>39.711191335740068</v>
      </c>
      <c r="T3080" s="6">
        <v>14.307086614173228</v>
      </c>
      <c r="U3080" s="6">
        <v>11.825487944890931</v>
      </c>
      <c r="V3080" s="6">
        <v>16.818037807582638</v>
      </c>
      <c r="W3080" s="6">
        <v>9.1133004926108381</v>
      </c>
      <c r="X3080" s="6">
        <v>10.27027027027027</v>
      </c>
      <c r="Y3080" s="6">
        <v>8.1447963800904972</v>
      </c>
      <c r="Z3080" s="6">
        <v>6.1067746378928902</v>
      </c>
      <c r="AA3080" s="6">
        <v>66.0083188717186</v>
      </c>
      <c r="AB3080" s="6">
        <v>69.786140130175582</v>
      </c>
      <c r="AC3080" s="6">
        <v>62.175360710321868</v>
      </c>
      <c r="AD3080" s="6">
        <v>65.831701400052609</v>
      </c>
      <c r="AE3080" s="6">
        <v>69.747115720778467</v>
      </c>
      <c r="AF3080" s="6">
        <v>61.890798193654327</v>
      </c>
      <c r="AG3080" s="6">
        <v>65.853658536585371</v>
      </c>
      <c r="AH3080" s="6">
        <v>53.097345132743371</v>
      </c>
      <c r="AI3080" s="6">
        <v>94.117647058823522</v>
      </c>
      <c r="AJ3080" s="6">
        <v>72.758620689655174</v>
      </c>
      <c r="AK3080" s="6">
        <v>66.959064327485379</v>
      </c>
      <c r="AL3080" s="6">
        <v>81.092436974789919</v>
      </c>
      <c r="AM3080" s="6">
        <v>31.707317073170731</v>
      </c>
      <c r="AN3080" s="6">
        <v>32.786885245901637</v>
      </c>
      <c r="AO3080" s="6">
        <v>28.571428571428569</v>
      </c>
      <c r="AP3080" s="6">
        <v>66.718027734976886</v>
      </c>
      <c r="AQ3080" s="6">
        <v>79.611650485436897</v>
      </c>
      <c r="AR3080" s="6">
        <v>55.000000000000007</v>
      </c>
      <c r="AS3080" s="6">
        <v>31.372810527251701</v>
      </c>
      <c r="AT3080" s="6">
        <v>17.804747932782099</v>
      </c>
      <c r="AU3080" s="6">
        <v>22.0681070507691</v>
      </c>
      <c r="AV3080" s="6">
        <v>9.6692451320352095</v>
      </c>
      <c r="AW3080" s="6">
        <v>19.085089357161898</v>
      </c>
      <c r="AX3080" s="46">
        <v>49788</v>
      </c>
      <c r="AY3080" s="41">
        <v>50211</v>
      </c>
      <c r="AZ3080" s="41" t="s">
        <v>74</v>
      </c>
      <c r="BA3080" s="41">
        <v>41848</v>
      </c>
      <c r="BB3080" s="41">
        <v>40982</v>
      </c>
      <c r="BC3080" s="41" t="s">
        <v>74</v>
      </c>
      <c r="BD3080" s="3">
        <v>4.1351584883350769</v>
      </c>
      <c r="BE3080" s="6">
        <v>6.2886697602474904</v>
      </c>
      <c r="BF3080" s="6">
        <v>76.400000000000006</v>
      </c>
      <c r="BG3080" s="6">
        <v>8.9</v>
      </c>
      <c r="BH3080">
        <v>0.1</v>
      </c>
      <c r="BI3080" s="43">
        <v>7.8459019375966523</v>
      </c>
      <c r="BJ3080">
        <v>5.9</v>
      </c>
      <c r="BK3080" s="31">
        <v>76.138698630136986</v>
      </c>
      <c r="BL3080" s="31">
        <v>8.8613013698630123</v>
      </c>
      <c r="BM3080" s="31">
        <v>0.2226027397260274</v>
      </c>
      <c r="BN3080" s="31">
        <v>7.5513698630136989</v>
      </c>
      <c r="BO3080" s="31">
        <v>6.0102739726027403</v>
      </c>
      <c r="BP3080">
        <v>76.780516204152917</v>
      </c>
      <c r="BQ3080">
        <v>8.8492140500679213</v>
      </c>
      <c r="BR3080">
        <v>0</v>
      </c>
      <c r="BS3080">
        <v>8.1797011449640973</v>
      </c>
      <c r="BT3080">
        <v>5.7830390064040369</v>
      </c>
    </row>
    <row r="3081" spans="1:72" x14ac:dyDescent="0.25">
      <c r="A3081" t="s">
        <v>4179</v>
      </c>
      <c r="B3081" s="42"/>
      <c r="C3081" s="6">
        <v>23944</v>
      </c>
      <c r="D3081" s="6">
        <v>0.44669999999999999</v>
      </c>
      <c r="E3081" s="3">
        <v>16.317991631799163</v>
      </c>
      <c r="F3081" s="3">
        <v>14.583536763987892</v>
      </c>
      <c r="G3081" s="6">
        <v>8.3090487932451609</v>
      </c>
      <c r="H3081" s="6">
        <v>15.3184910327767</v>
      </c>
      <c r="I3081" s="6">
        <v>14.079475179675748</v>
      </c>
      <c r="J3081" s="6">
        <v>16.524941004150055</v>
      </c>
      <c r="K3081" s="6">
        <v>40.813253012048193</v>
      </c>
      <c r="L3081" s="6">
        <v>35.89108910891089</v>
      </c>
      <c r="M3081" s="6">
        <v>48.46153846153846</v>
      </c>
      <c r="N3081" s="6">
        <v>70.3056768558952</v>
      </c>
      <c r="O3081" s="6">
        <v>82.978723404255319</v>
      </c>
      <c r="P3081" s="6">
        <v>56.950672645739907</v>
      </c>
      <c r="Q3081" s="6">
        <v>36.921624173748818</v>
      </c>
      <c r="R3081" s="6">
        <v>38.012762078395625</v>
      </c>
      <c r="S3081" s="6">
        <v>35.749265426052887</v>
      </c>
      <c r="T3081" s="6">
        <v>14.076047687861271</v>
      </c>
      <c r="U3081" s="6">
        <v>12.462976144008449</v>
      </c>
      <c r="V3081" s="6">
        <v>15.636452479843635</v>
      </c>
      <c r="W3081" s="6">
        <v>18.672566371681416</v>
      </c>
      <c r="X3081" s="6">
        <v>20.224719101123593</v>
      </c>
      <c r="Y3081" s="6">
        <v>17.421417155034629</v>
      </c>
      <c r="Z3081" s="6">
        <v>5.7692977870709203</v>
      </c>
      <c r="AA3081" s="6">
        <v>69.390195296930997</v>
      </c>
      <c r="AB3081" s="6">
        <v>73.311848909540572</v>
      </c>
      <c r="AC3081" s="6">
        <v>65.719696969696969</v>
      </c>
      <c r="AD3081" s="6">
        <v>69.473615804523007</v>
      </c>
      <c r="AE3081" s="6">
        <v>73.199289405684752</v>
      </c>
      <c r="AF3081" s="6">
        <v>65.994772293153716</v>
      </c>
      <c r="AG3081" s="6">
        <v>63.573883161512022</v>
      </c>
      <c r="AH3081" s="6">
        <v>74.70930232558139</v>
      </c>
      <c r="AI3081" s="6">
        <v>47.47899159663865</v>
      </c>
      <c r="AJ3081" s="6">
        <v>64.465183058147886</v>
      </c>
      <c r="AK3081" s="6">
        <v>77.240398293029884</v>
      </c>
      <c r="AL3081" s="6">
        <v>51.449275362318836</v>
      </c>
      <c r="AM3081" s="6">
        <v>64.902506963788298</v>
      </c>
      <c r="AN3081" s="6">
        <v>71.58469945355192</v>
      </c>
      <c r="AO3081" s="6">
        <v>57.95454545454546</v>
      </c>
      <c r="AP3081" s="6">
        <v>69.491525423728817</v>
      </c>
      <c r="AQ3081" s="6">
        <v>77.027027027027032</v>
      </c>
      <c r="AR3081" s="6">
        <v>63.234323432343231</v>
      </c>
      <c r="AS3081" s="6">
        <v>34.741766674679603</v>
      </c>
      <c r="AT3081" s="6">
        <v>17.7518075408199</v>
      </c>
      <c r="AU3081" s="6">
        <v>26.378076517687099</v>
      </c>
      <c r="AV3081" s="6">
        <v>6.4387285267848897</v>
      </c>
      <c r="AW3081" s="6">
        <v>14.6896207400285</v>
      </c>
      <c r="AX3081" s="46">
        <v>49513</v>
      </c>
      <c r="AY3081" s="41">
        <v>50374</v>
      </c>
      <c r="AZ3081" s="41">
        <v>14900</v>
      </c>
      <c r="BA3081" s="41" t="s">
        <v>74</v>
      </c>
      <c r="BB3081" s="41">
        <v>33693</v>
      </c>
      <c r="BC3081" s="41" t="s">
        <v>74</v>
      </c>
      <c r="BD3081" s="3">
        <v>4.6814822163797807</v>
      </c>
      <c r="BE3081" s="6">
        <v>3.82019787788904</v>
      </c>
      <c r="BF3081" s="6">
        <v>79.3</v>
      </c>
      <c r="BG3081" s="6">
        <v>8.1999999999999993</v>
      </c>
      <c r="BH3081">
        <v>1.1000000000000001</v>
      </c>
      <c r="BI3081" s="43">
        <v>4.8147313886698955</v>
      </c>
      <c r="BJ3081">
        <v>5.7</v>
      </c>
      <c r="BK3081" s="31">
        <v>80.296742443718088</v>
      </c>
      <c r="BL3081" s="31">
        <v>8.167762312240626</v>
      </c>
      <c r="BM3081" s="31">
        <v>0.81163465422894698</v>
      </c>
      <c r="BN3081" s="31">
        <v>5.0277277902236586</v>
      </c>
      <c r="BO3081" s="31">
        <v>4.5613133056667525</v>
      </c>
      <c r="BP3081">
        <v>78.329813783835661</v>
      </c>
      <c r="BQ3081">
        <v>8.1973507391053939</v>
      </c>
      <c r="BR3081">
        <v>1.4129391437895948</v>
      </c>
      <c r="BS3081">
        <v>4.5920522173161835</v>
      </c>
      <c r="BT3081">
        <v>6.9072758686888074</v>
      </c>
    </row>
    <row r="3082" spans="1:72" x14ac:dyDescent="0.25">
      <c r="A3082" t="s">
        <v>4180</v>
      </c>
      <c r="B3082" s="42"/>
      <c r="C3082" s="6">
        <v>24896</v>
      </c>
      <c r="D3082" s="6">
        <v>0.41649999999999998</v>
      </c>
      <c r="E3082" s="3">
        <v>14.864864864864865</v>
      </c>
      <c r="F3082" s="3">
        <v>11.548556430446194</v>
      </c>
      <c r="G3082" s="6">
        <v>10.631895687061199</v>
      </c>
      <c r="H3082" s="6">
        <v>9.2680716066168092</v>
      </c>
      <c r="I3082" s="6">
        <v>6.8846815834767634</v>
      </c>
      <c r="J3082" s="6">
        <v>11.919578745811393</v>
      </c>
      <c r="K3082" s="6">
        <v>0</v>
      </c>
      <c r="L3082" s="6" t="s">
        <v>74</v>
      </c>
      <c r="M3082" s="6">
        <v>0</v>
      </c>
      <c r="N3082" s="6">
        <v>0</v>
      </c>
      <c r="O3082" s="6">
        <v>0</v>
      </c>
      <c r="P3082" s="6">
        <v>0</v>
      </c>
      <c r="Q3082" s="6">
        <v>11.111111111111111</v>
      </c>
      <c r="R3082" s="6">
        <v>21.739130434782609</v>
      </c>
      <c r="S3082" s="6">
        <v>0</v>
      </c>
      <c r="T3082" s="6">
        <v>9.3626882966396288</v>
      </c>
      <c r="U3082" s="6">
        <v>6.8072024593763727</v>
      </c>
      <c r="V3082" s="6">
        <v>12.217860647693819</v>
      </c>
      <c r="W3082" s="6">
        <v>0</v>
      </c>
      <c r="X3082" s="6" t="s">
        <v>74</v>
      </c>
      <c r="Y3082" s="6">
        <v>0</v>
      </c>
      <c r="Z3082" s="6">
        <v>7.1701720841300203</v>
      </c>
      <c r="AA3082" s="6">
        <v>55.009203260583803</v>
      </c>
      <c r="AB3082" s="6">
        <v>55.819838056680162</v>
      </c>
      <c r="AC3082" s="6">
        <v>54.132457580733437</v>
      </c>
      <c r="AD3082" s="6">
        <v>54.769560557341912</v>
      </c>
      <c r="AE3082" s="6">
        <v>55.732647814910031</v>
      </c>
      <c r="AF3082" s="6">
        <v>53.721320649132622</v>
      </c>
      <c r="AG3082" s="6">
        <v>100</v>
      </c>
      <c r="AH3082" s="6" t="s">
        <v>74</v>
      </c>
      <c r="AI3082" s="6">
        <v>100</v>
      </c>
      <c r="AJ3082" s="6">
        <v>87.5</v>
      </c>
      <c r="AK3082" s="6">
        <v>72.222222222222214</v>
      </c>
      <c r="AL3082" s="6">
        <v>100</v>
      </c>
      <c r="AM3082" s="6">
        <v>26.315789473684209</v>
      </c>
      <c r="AN3082" s="6">
        <v>44.444444444444443</v>
      </c>
      <c r="AO3082" s="6">
        <v>10</v>
      </c>
      <c r="AP3082" s="6" t="s">
        <v>74</v>
      </c>
      <c r="AQ3082" s="6" t="s">
        <v>74</v>
      </c>
      <c r="AR3082" s="6" t="s">
        <v>74</v>
      </c>
      <c r="AS3082" s="6">
        <v>27.188465499485101</v>
      </c>
      <c r="AT3082" s="6">
        <v>20.9577754891864</v>
      </c>
      <c r="AU3082" s="6">
        <v>19.1040164778579</v>
      </c>
      <c r="AV3082" s="6">
        <v>14.2636457260556</v>
      </c>
      <c r="AW3082" s="6">
        <v>18.486096807414999</v>
      </c>
      <c r="AX3082" s="46">
        <v>48643</v>
      </c>
      <c r="AY3082" s="41">
        <v>48235</v>
      </c>
      <c r="AZ3082" s="41" t="s">
        <v>74</v>
      </c>
      <c r="BA3082" s="41">
        <v>37000</v>
      </c>
      <c r="BB3082" s="41" t="s">
        <v>74</v>
      </c>
      <c r="BC3082" s="41">
        <v>61346</v>
      </c>
      <c r="BD3082" s="3">
        <v>3.7961712236247611</v>
      </c>
      <c r="BE3082" s="6">
        <v>6.5131948343627197</v>
      </c>
      <c r="BF3082" s="6">
        <v>87.1</v>
      </c>
      <c r="BG3082" s="6">
        <v>4.3</v>
      </c>
      <c r="BH3082">
        <v>0.8</v>
      </c>
      <c r="BI3082" s="43">
        <v>0.73995771670190269</v>
      </c>
      <c r="BJ3082">
        <v>5.9</v>
      </c>
      <c r="BK3082" s="31">
        <v>85.350966429298069</v>
      </c>
      <c r="BL3082" s="31">
        <v>4.1709053916581889</v>
      </c>
      <c r="BM3082" s="31">
        <v>0.50864699898270604</v>
      </c>
      <c r="BN3082" s="31">
        <v>0.81383519837232954</v>
      </c>
      <c r="BO3082" s="31">
        <v>7.0193285859613432</v>
      </c>
      <c r="BP3082">
        <v>88.888888888888886</v>
      </c>
      <c r="BQ3082">
        <v>4.4004400440044007</v>
      </c>
      <c r="BR3082">
        <v>1.1001100110011002</v>
      </c>
      <c r="BS3082">
        <v>0.66006600660066006</v>
      </c>
      <c r="BT3082">
        <v>4.6204620462046204</v>
      </c>
    </row>
    <row r="3083" spans="1:72" x14ac:dyDescent="0.25">
      <c r="A3083" t="s">
        <v>4181</v>
      </c>
      <c r="B3083" s="42"/>
      <c r="C3083" s="6">
        <v>31337</v>
      </c>
      <c r="D3083" s="6">
        <v>0.40560000000000002</v>
      </c>
      <c r="E3083" s="3">
        <v>13.565945568736915</v>
      </c>
      <c r="F3083" s="3">
        <v>12.360661632506293</v>
      </c>
      <c r="G3083" s="6">
        <v>7.1564401622718101</v>
      </c>
      <c r="H3083" s="6">
        <v>9.1888004214023802</v>
      </c>
      <c r="I3083" s="6">
        <v>8.0633254039865481</v>
      </c>
      <c r="J3083" s="6">
        <v>10.287464467309926</v>
      </c>
      <c r="K3083" s="6">
        <v>36.609071274298053</v>
      </c>
      <c r="L3083" s="6">
        <v>43.055555555555557</v>
      </c>
      <c r="M3083" s="6">
        <v>32.508833922261481</v>
      </c>
      <c r="N3083" s="6">
        <v>23.52941176470588</v>
      </c>
      <c r="O3083" s="6">
        <v>8</v>
      </c>
      <c r="P3083" s="6">
        <v>39.790575916230367</v>
      </c>
      <c r="Q3083" s="6">
        <v>24.062233589087807</v>
      </c>
      <c r="R3083" s="6">
        <v>18.027930596699111</v>
      </c>
      <c r="S3083" s="6">
        <v>30.184628595963929</v>
      </c>
      <c r="T3083" s="6">
        <v>7.7836411609498679</v>
      </c>
      <c r="U3083" s="6">
        <v>6.8629209452490914</v>
      </c>
      <c r="V3083" s="6">
        <v>8.6842105263157894</v>
      </c>
      <c r="W3083" s="6">
        <v>12.290502793296088</v>
      </c>
      <c r="X3083" s="6">
        <v>20.508166969147005</v>
      </c>
      <c r="Y3083" s="6">
        <v>5.8404558404558404</v>
      </c>
      <c r="Z3083" s="6">
        <v>5.3312314141377897</v>
      </c>
      <c r="AA3083" s="6">
        <v>68.312072697919604</v>
      </c>
      <c r="AB3083" s="6">
        <v>72.944870023860346</v>
      </c>
      <c r="AC3083" s="6">
        <v>63.914846953370841</v>
      </c>
      <c r="AD3083" s="6">
        <v>68.251882416326097</v>
      </c>
      <c r="AE3083" s="6">
        <v>72.548807527986597</v>
      </c>
      <c r="AF3083" s="6">
        <v>64.189482833550628</v>
      </c>
      <c r="AG3083" s="6">
        <v>61.153427638737753</v>
      </c>
      <c r="AH3083" s="6">
        <v>52.506596306068602</v>
      </c>
      <c r="AI3083" s="6">
        <v>67.222222222222229</v>
      </c>
      <c r="AJ3083" s="6">
        <v>75.093696763202729</v>
      </c>
      <c r="AK3083" s="6">
        <v>81.060606060606062</v>
      </c>
      <c r="AL3083" s="6">
        <v>68.097705403404888</v>
      </c>
      <c r="AM3083" s="6">
        <v>62.466487935656836</v>
      </c>
      <c r="AN3083" s="6">
        <v>86.802030456852791</v>
      </c>
      <c r="AO3083" s="6">
        <v>35.227272727272727</v>
      </c>
      <c r="AP3083" s="6">
        <v>61.447212336892051</v>
      </c>
      <c r="AQ3083" s="6">
        <v>85.037406483790519</v>
      </c>
      <c r="AR3083" s="6">
        <v>40.04524886877828</v>
      </c>
      <c r="AS3083" s="6">
        <v>29.271846497369701</v>
      </c>
      <c r="AT3083" s="6">
        <v>16.8338190213072</v>
      </c>
      <c r="AU3083" s="6">
        <v>21.053627521477502</v>
      </c>
      <c r="AV3083" s="6">
        <v>10.362184460507899</v>
      </c>
      <c r="AW3083" s="6">
        <v>22.4785224993377</v>
      </c>
      <c r="AX3083" s="46">
        <v>55473</v>
      </c>
      <c r="AY3083" s="41">
        <v>56320</v>
      </c>
      <c r="AZ3083" s="41" t="s">
        <v>74</v>
      </c>
      <c r="BA3083" s="41">
        <v>99509</v>
      </c>
      <c r="BB3083" s="41">
        <v>76429</v>
      </c>
      <c r="BC3083" s="41">
        <v>45074</v>
      </c>
      <c r="BD3083" s="3">
        <v>3.7867914100742146</v>
      </c>
      <c r="BE3083" s="6">
        <v>4.9311834840361701</v>
      </c>
      <c r="BF3083" s="6">
        <v>81.8</v>
      </c>
      <c r="BG3083" s="6">
        <v>9.1</v>
      </c>
      <c r="BH3083">
        <v>0.3</v>
      </c>
      <c r="BI3083" s="43">
        <v>4.1868978805394992</v>
      </c>
      <c r="BJ3083">
        <v>3.7</v>
      </c>
      <c r="BK3083" s="31">
        <v>79.753736602010164</v>
      </c>
      <c r="BL3083" s="31">
        <v>10.180617883766644</v>
      </c>
      <c r="BM3083" s="31">
        <v>0.33008196417312613</v>
      </c>
      <c r="BN3083" s="31">
        <v>4.8102955902533102</v>
      </c>
      <c r="BO3083" s="31">
        <v>3.7273300448763118</v>
      </c>
      <c r="BP3083">
        <v>83.979628664233871</v>
      </c>
      <c r="BQ3083">
        <v>7.9400088222320253</v>
      </c>
      <c r="BR3083">
        <v>0.36892970285118498</v>
      </c>
      <c r="BS3083">
        <v>3.5128523880178051</v>
      </c>
      <c r="BT3083">
        <v>3.6371656574567908</v>
      </c>
    </row>
    <row r="3084" spans="1:72" x14ac:dyDescent="0.25">
      <c r="A3084" t="s">
        <v>4182</v>
      </c>
      <c r="B3084" s="42"/>
      <c r="C3084" s="6">
        <v>23395</v>
      </c>
      <c r="D3084" s="6">
        <v>0.4178</v>
      </c>
      <c r="E3084" s="3">
        <v>17.702448210922785</v>
      </c>
      <c r="F3084" s="3">
        <v>20</v>
      </c>
      <c r="G3084" s="6">
        <v>10.8660570199032</v>
      </c>
      <c r="H3084" s="6">
        <v>16.9424743892829</v>
      </c>
      <c r="I3084" s="6">
        <v>16.124751161247509</v>
      </c>
      <c r="J3084" s="6">
        <v>17.790004585052728</v>
      </c>
      <c r="K3084" s="6">
        <v>56.666666666666664</v>
      </c>
      <c r="L3084" s="6">
        <v>22.222222222222221</v>
      </c>
      <c r="M3084" s="6">
        <v>71.428571428571431</v>
      </c>
      <c r="N3084" s="6">
        <v>30.100853374709075</v>
      </c>
      <c r="O3084" s="6">
        <v>30.197268588770864</v>
      </c>
      <c r="P3084" s="6">
        <v>30</v>
      </c>
      <c r="Q3084" s="6">
        <v>50</v>
      </c>
      <c r="R3084" s="6">
        <v>58.974358974358978</v>
      </c>
      <c r="S3084" s="6">
        <v>42.222222222222221</v>
      </c>
      <c r="T3084" s="6">
        <v>12.635228848821081</v>
      </c>
      <c r="U3084" s="6">
        <v>11.207598371777475</v>
      </c>
      <c r="V3084" s="6">
        <v>14.127659574468085</v>
      </c>
      <c r="W3084" s="6">
        <v>0</v>
      </c>
      <c r="X3084" s="6">
        <v>0</v>
      </c>
      <c r="Y3084" s="6">
        <v>0</v>
      </c>
      <c r="Z3084" s="6">
        <v>10.1489522847766</v>
      </c>
      <c r="AA3084" s="6">
        <v>52.9474669161877</v>
      </c>
      <c r="AB3084" s="6">
        <v>55.254056930034579</v>
      </c>
      <c r="AC3084" s="6">
        <v>50.617947340139715</v>
      </c>
      <c r="AD3084" s="6">
        <v>53.727301688435801</v>
      </c>
      <c r="AE3084" s="6">
        <v>56.394063782759709</v>
      </c>
      <c r="AF3084" s="6">
        <v>51.012536162005787</v>
      </c>
      <c r="AG3084" s="6">
        <v>67.64705882352942</v>
      </c>
      <c r="AH3084" s="6">
        <v>30.76923076923077</v>
      </c>
      <c r="AI3084" s="6">
        <v>90.476190476190482</v>
      </c>
      <c r="AJ3084" s="6">
        <v>46.788990825688074</v>
      </c>
      <c r="AK3084" s="6">
        <v>55.102040816326522</v>
      </c>
      <c r="AL3084" s="6">
        <v>40</v>
      </c>
      <c r="AM3084" s="6">
        <v>47.8125</v>
      </c>
      <c r="AN3084" s="6">
        <v>49.795081967213115</v>
      </c>
      <c r="AO3084" s="6">
        <v>45.762711864406782</v>
      </c>
      <c r="AP3084" s="6">
        <v>68.75</v>
      </c>
      <c r="AQ3084" s="6">
        <v>0</v>
      </c>
      <c r="AR3084" s="6">
        <v>78.571428571428569</v>
      </c>
      <c r="AS3084" s="6">
        <v>29.1935937060972</v>
      </c>
      <c r="AT3084" s="6">
        <v>22.169148637257699</v>
      </c>
      <c r="AU3084" s="6">
        <v>17.4768193312728</v>
      </c>
      <c r="AV3084" s="6">
        <v>15.2851924697949</v>
      </c>
      <c r="AW3084" s="6">
        <v>15.875245855577401</v>
      </c>
      <c r="AX3084" s="46">
        <v>40636</v>
      </c>
      <c r="AY3084" s="41">
        <v>41250</v>
      </c>
      <c r="AZ3084" s="41">
        <v>61667</v>
      </c>
      <c r="BA3084" s="41">
        <v>39000</v>
      </c>
      <c r="BB3084" s="41" t="s">
        <v>74</v>
      </c>
      <c r="BC3084" s="41">
        <v>21667</v>
      </c>
      <c r="BD3084" s="3">
        <v>4.074426749849505</v>
      </c>
      <c r="BE3084" s="6">
        <v>7.2688564476885604</v>
      </c>
      <c r="BF3084" s="6">
        <v>76.7</v>
      </c>
      <c r="BG3084" s="6">
        <v>13.2</v>
      </c>
      <c r="BH3084">
        <v>0.1</v>
      </c>
      <c r="BI3084" s="43">
        <v>2.617354196301565</v>
      </c>
      <c r="BJ3084">
        <v>6.5</v>
      </c>
      <c r="BK3084" s="31">
        <v>75.068643602416245</v>
      </c>
      <c r="BL3084" s="31">
        <v>14.387699066447007</v>
      </c>
      <c r="BM3084" s="31">
        <v>0</v>
      </c>
      <c r="BN3084" s="31">
        <v>2.7457440966501925</v>
      </c>
      <c r="BO3084" s="31">
        <v>6.2053816584294346</v>
      </c>
      <c r="BP3084">
        <v>78.512396694214885</v>
      </c>
      <c r="BQ3084">
        <v>11.983471074380166</v>
      </c>
      <c r="BR3084">
        <v>0.17709563164108619</v>
      </c>
      <c r="BS3084">
        <v>2.4793388429752068</v>
      </c>
      <c r="BT3084">
        <v>6.7296340023612746</v>
      </c>
    </row>
    <row r="3085" spans="1:72" x14ac:dyDescent="0.25">
      <c r="A3085" t="s">
        <v>4183</v>
      </c>
      <c r="B3085" s="42"/>
      <c r="C3085" s="6">
        <v>23362</v>
      </c>
      <c r="D3085" s="6">
        <v>0.40100000000000002</v>
      </c>
      <c r="E3085" s="3">
        <v>21.942785287645393</v>
      </c>
      <c r="F3085" s="3">
        <v>17.329848000774518</v>
      </c>
      <c r="G3085" s="6">
        <v>9.8031598031598008</v>
      </c>
      <c r="H3085" s="6">
        <v>15.4137793036628</v>
      </c>
      <c r="I3085" s="6">
        <v>15.303637039177643</v>
      </c>
      <c r="J3085" s="6">
        <v>15.528511223875462</v>
      </c>
      <c r="K3085" s="6">
        <v>34.901960784313722</v>
      </c>
      <c r="L3085" s="6">
        <v>43.69747899159664</v>
      </c>
      <c r="M3085" s="6">
        <v>27.205882352941174</v>
      </c>
      <c r="N3085" s="6">
        <v>26.666666666666668</v>
      </c>
      <c r="O3085" s="6">
        <v>0</v>
      </c>
      <c r="P3085" s="6">
        <v>57.142857142857139</v>
      </c>
      <c r="Q3085" s="6">
        <v>28.864353312302839</v>
      </c>
      <c r="R3085" s="6">
        <v>23.008849557522122</v>
      </c>
      <c r="S3085" s="6">
        <v>35.593220338983052</v>
      </c>
      <c r="T3085" s="6">
        <v>15.137824919793101</v>
      </c>
      <c r="U3085" s="6">
        <v>15.078248262334229</v>
      </c>
      <c r="V3085" s="6">
        <v>15.200286123032905</v>
      </c>
      <c r="W3085" s="6">
        <v>7.7881619937694699</v>
      </c>
      <c r="X3085" s="6">
        <v>10.38961038961039</v>
      </c>
      <c r="Y3085" s="6">
        <v>6.9672131147540979</v>
      </c>
      <c r="Z3085" s="6">
        <v>4.6235186873290797</v>
      </c>
      <c r="AA3085" s="6">
        <v>65.2153235203196</v>
      </c>
      <c r="AB3085" s="6">
        <v>68.081796971499159</v>
      </c>
      <c r="AC3085" s="6">
        <v>62.112508665940382</v>
      </c>
      <c r="AD3085" s="6">
        <v>65.676977309964741</v>
      </c>
      <c r="AE3085" s="6">
        <v>69.351424172440332</v>
      </c>
      <c r="AF3085" s="6">
        <v>61.760180531336552</v>
      </c>
      <c r="AG3085" s="6">
        <v>22.924187725631771</v>
      </c>
      <c r="AH3085" s="6">
        <v>10.585585585585585</v>
      </c>
      <c r="AI3085" s="6">
        <v>72.727272727272734</v>
      </c>
      <c r="AJ3085" s="6">
        <v>80.434782608695656</v>
      </c>
      <c r="AK3085" s="6">
        <v>72.027972027972027</v>
      </c>
      <c r="AL3085" s="6">
        <v>91.363636363636374</v>
      </c>
      <c r="AM3085" s="6">
        <v>47.945205479452049</v>
      </c>
      <c r="AN3085" s="6">
        <v>87.5</v>
      </c>
      <c r="AO3085" s="6">
        <v>0</v>
      </c>
      <c r="AP3085" s="6">
        <v>50.842696629213478</v>
      </c>
      <c r="AQ3085" s="6">
        <v>35.555555555555557</v>
      </c>
      <c r="AR3085" s="6">
        <v>60.180995475113122</v>
      </c>
      <c r="AS3085" s="6">
        <v>29.999617693160499</v>
      </c>
      <c r="AT3085" s="6">
        <v>16.6341705853118</v>
      </c>
      <c r="AU3085" s="6">
        <v>22.104981458118299</v>
      </c>
      <c r="AV3085" s="6">
        <v>12.9869633367741</v>
      </c>
      <c r="AW3085" s="6">
        <v>18.274266926635299</v>
      </c>
      <c r="AX3085" s="46">
        <v>49067</v>
      </c>
      <c r="AY3085" s="41">
        <v>49195</v>
      </c>
      <c r="AZ3085" s="41" t="s">
        <v>74</v>
      </c>
      <c r="BA3085" s="41" t="s">
        <v>74</v>
      </c>
      <c r="BB3085" s="41" t="s">
        <v>74</v>
      </c>
      <c r="BC3085" s="41">
        <v>48542</v>
      </c>
      <c r="BD3085" s="3">
        <v>3.8768567966611318</v>
      </c>
      <c r="BE3085" s="6">
        <v>4.8525646320310596</v>
      </c>
      <c r="BF3085" s="6">
        <v>77.099999999999994</v>
      </c>
      <c r="BG3085" s="6">
        <v>8.6</v>
      </c>
      <c r="BH3085">
        <v>0.3</v>
      </c>
      <c r="BI3085" s="43">
        <v>7.3708058278973478</v>
      </c>
      <c r="BJ3085">
        <v>5.4</v>
      </c>
      <c r="BK3085" s="31">
        <v>74.908227164759239</v>
      </c>
      <c r="BL3085" s="31">
        <v>8.8893687468509324</v>
      </c>
      <c r="BM3085" s="31">
        <v>0.24472756064204992</v>
      </c>
      <c r="BN3085" s="31">
        <v>8.1623839343554305</v>
      </c>
      <c r="BO3085" s="31">
        <v>6.226157057510977</v>
      </c>
      <c r="BP3085">
        <v>79.654936795353606</v>
      </c>
      <c r="BQ3085">
        <v>8.3532627263409633</v>
      </c>
      <c r="BR3085">
        <v>0.35872907413734201</v>
      </c>
      <c r="BS3085">
        <v>6.4314998291766319</v>
      </c>
      <c r="BT3085">
        <v>4.4584899214212506</v>
      </c>
    </row>
    <row r="3086" spans="1:72" x14ac:dyDescent="0.25">
      <c r="A3086" t="s">
        <v>4184</v>
      </c>
      <c r="B3086" s="42"/>
      <c r="C3086" s="6">
        <v>31449</v>
      </c>
      <c r="D3086" s="6">
        <v>0.41010000000000002</v>
      </c>
      <c r="E3086" s="3">
        <v>16.249503377036152</v>
      </c>
      <c r="F3086" s="3">
        <v>10.601618388647825</v>
      </c>
      <c r="G3086" s="6">
        <v>7.5618619138259202</v>
      </c>
      <c r="H3086" s="6">
        <v>8.88555039606665</v>
      </c>
      <c r="I3086" s="6">
        <v>7.7846950581235195</v>
      </c>
      <c r="J3086" s="6">
        <v>9.9680372717915375</v>
      </c>
      <c r="K3086" s="6">
        <v>36.84210526315789</v>
      </c>
      <c r="L3086" s="6">
        <v>43.333333333333336</v>
      </c>
      <c r="M3086" s="6">
        <v>12.5</v>
      </c>
      <c r="N3086" s="6">
        <v>13.461538461538462</v>
      </c>
      <c r="O3086" s="6">
        <v>8.5714285714285712</v>
      </c>
      <c r="P3086" s="6">
        <v>23.52941176470588</v>
      </c>
      <c r="Q3086" s="6">
        <v>23.120837297811608</v>
      </c>
      <c r="R3086" s="6">
        <v>23.297491039426525</v>
      </c>
      <c r="S3086" s="6">
        <v>22.920892494929006</v>
      </c>
      <c r="T3086" s="6">
        <v>7.8842946690436486</v>
      </c>
      <c r="U3086" s="6">
        <v>6.8477251624883939</v>
      </c>
      <c r="V3086" s="6">
        <v>8.9023139177020401</v>
      </c>
      <c r="W3086" s="6">
        <v>6.7510548523206744</v>
      </c>
      <c r="X3086" s="6">
        <v>4.9019607843137258</v>
      </c>
      <c r="Y3086" s="6">
        <v>8.1481481481481488</v>
      </c>
      <c r="Z3086" s="6">
        <v>3.53439462538338</v>
      </c>
      <c r="AA3086" s="6">
        <v>70.091098297451296</v>
      </c>
      <c r="AB3086" s="6">
        <v>74.314664445832463</v>
      </c>
      <c r="AC3086" s="6">
        <v>66.006711409395962</v>
      </c>
      <c r="AD3086" s="6">
        <v>70.026600461074665</v>
      </c>
      <c r="AE3086" s="6">
        <v>74.038808338743422</v>
      </c>
      <c r="AF3086" s="6">
        <v>66.145687970974038</v>
      </c>
      <c r="AG3086" s="6">
        <v>56.862745098039213</v>
      </c>
      <c r="AH3086" s="6">
        <v>64.705882352941174</v>
      </c>
      <c r="AI3086" s="6">
        <v>17.647058823529413</v>
      </c>
      <c r="AJ3086" s="6">
        <v>68.412942989214173</v>
      </c>
      <c r="AK3086" s="6">
        <v>91.666666666666657</v>
      </c>
      <c r="AL3086" s="6">
        <v>43.450479233226837</v>
      </c>
      <c r="AM3086" s="6">
        <v>73.80952380952381</v>
      </c>
      <c r="AN3086" s="6">
        <v>62.068965517241381</v>
      </c>
      <c r="AO3086" s="6">
        <v>100</v>
      </c>
      <c r="AP3086" s="6">
        <v>70.629370629370626</v>
      </c>
      <c r="AQ3086" s="6">
        <v>53.333333333333336</v>
      </c>
      <c r="AR3086" s="6">
        <v>83.132530120481931</v>
      </c>
      <c r="AS3086" s="6">
        <v>31.784002018672702</v>
      </c>
      <c r="AT3086" s="6">
        <v>15.023971738581899</v>
      </c>
      <c r="AU3086" s="6">
        <v>23.0734292202877</v>
      </c>
      <c r="AV3086" s="6">
        <v>11.254100428968</v>
      </c>
      <c r="AW3086" s="6">
        <v>18.8644965934898</v>
      </c>
      <c r="AX3086" s="46">
        <v>56219</v>
      </c>
      <c r="AY3086" s="41">
        <v>56904</v>
      </c>
      <c r="AZ3086" s="41">
        <v>14688</v>
      </c>
      <c r="BA3086" s="41" t="s">
        <v>74</v>
      </c>
      <c r="BB3086" s="41" t="s">
        <v>74</v>
      </c>
      <c r="BC3086" s="41">
        <v>34940</v>
      </c>
      <c r="BD3086" s="3">
        <v>3.8316606191615841</v>
      </c>
      <c r="BE3086" s="6">
        <v>6.0060876182193699</v>
      </c>
      <c r="BF3086" s="6">
        <v>79.8</v>
      </c>
      <c r="BG3086" s="6">
        <v>9.4</v>
      </c>
      <c r="BH3086">
        <v>0</v>
      </c>
      <c r="BI3086" s="43">
        <v>4.0176283693758332</v>
      </c>
      <c r="BJ3086">
        <v>5.7</v>
      </c>
      <c r="BK3086" s="31">
        <v>78.60755727462066</v>
      </c>
      <c r="BL3086" s="31">
        <v>9.1242685708618474</v>
      </c>
      <c r="BM3086" s="31">
        <v>6.9423782604383616E-2</v>
      </c>
      <c r="BN3086" s="31">
        <v>4.3637806208469705</v>
      </c>
      <c r="BO3086" s="31">
        <v>6.7638599623128046</v>
      </c>
      <c r="BP3086">
        <v>81.136676916551792</v>
      </c>
      <c r="BQ3086">
        <v>9.680839783692079</v>
      </c>
      <c r="BR3086">
        <v>0</v>
      </c>
      <c r="BS3086">
        <v>3.6475453292333793</v>
      </c>
      <c r="BT3086">
        <v>4.6018449793235074</v>
      </c>
    </row>
    <row r="3087" spans="1:72" x14ac:dyDescent="0.25">
      <c r="A3087" t="s">
        <v>4185</v>
      </c>
      <c r="B3087" s="42"/>
      <c r="C3087" s="6">
        <v>27772</v>
      </c>
      <c r="D3087" s="6">
        <v>0.41560000000000002</v>
      </c>
      <c r="E3087" s="3">
        <v>28.363047001620746</v>
      </c>
      <c r="F3087" s="3">
        <v>20.283353010625738</v>
      </c>
      <c r="G3087" s="6">
        <v>7.8288942695722401</v>
      </c>
      <c r="H3087" s="6">
        <v>12.1708413615928</v>
      </c>
      <c r="I3087" s="6">
        <v>12.138912489379779</v>
      </c>
      <c r="J3087" s="6">
        <v>12.20328010358222</v>
      </c>
      <c r="K3087" s="6">
        <v>37.209302325581397</v>
      </c>
      <c r="L3087" s="6">
        <v>43.478260869565219</v>
      </c>
      <c r="M3087" s="6">
        <v>11.76470588235294</v>
      </c>
      <c r="N3087" s="6">
        <v>0</v>
      </c>
      <c r="O3087" s="6">
        <v>0</v>
      </c>
      <c r="P3087" s="6">
        <v>0</v>
      </c>
      <c r="Q3087" s="6">
        <v>29.777256740914421</v>
      </c>
      <c r="R3087" s="6">
        <v>26.021505376344084</v>
      </c>
      <c r="S3087" s="6">
        <v>34.27835051546392</v>
      </c>
      <c r="T3087" s="6">
        <v>11.385797866238384</v>
      </c>
      <c r="U3087" s="6">
        <v>11.297692483436144</v>
      </c>
      <c r="V3087" s="6">
        <v>11.474654377880185</v>
      </c>
      <c r="W3087" s="6">
        <v>0</v>
      </c>
      <c r="X3087" s="6">
        <v>0</v>
      </c>
      <c r="Y3087" s="6">
        <v>0</v>
      </c>
      <c r="Z3087" s="6">
        <v>5.7298201589293196</v>
      </c>
      <c r="AA3087" s="6">
        <v>63.205864870219898</v>
      </c>
      <c r="AB3087" s="6">
        <v>67.114898149380906</v>
      </c>
      <c r="AC3087" s="6">
        <v>59.357798165137609</v>
      </c>
      <c r="AD3087" s="6">
        <v>62.752498776822527</v>
      </c>
      <c r="AE3087" s="6">
        <v>66.581992661586227</v>
      </c>
      <c r="AF3087" s="6">
        <v>58.99459908599917</v>
      </c>
      <c r="AG3087" s="6">
        <v>60.784313725490193</v>
      </c>
      <c r="AH3087" s="6">
        <v>61.176470588235297</v>
      </c>
      <c r="AI3087" s="6">
        <v>58.82352941176471</v>
      </c>
      <c r="AJ3087" s="6">
        <v>73.848987108655621</v>
      </c>
      <c r="AK3087" s="6">
        <v>82.733812949640281</v>
      </c>
      <c r="AL3087" s="6">
        <v>64.528301886792448</v>
      </c>
      <c r="AM3087" s="6">
        <v>34.615384615384613</v>
      </c>
      <c r="AN3087" s="6">
        <v>71.428571428571431</v>
      </c>
      <c r="AO3087" s="6">
        <v>28.888888888888886</v>
      </c>
      <c r="AP3087" s="6">
        <v>68.253968253968253</v>
      </c>
      <c r="AQ3087" s="6">
        <v>25</v>
      </c>
      <c r="AR3087" s="6">
        <v>88.372093023255815</v>
      </c>
      <c r="AS3087" s="6">
        <v>25.765306122449001</v>
      </c>
      <c r="AT3087" s="6">
        <v>17.5022182786158</v>
      </c>
      <c r="AU3087" s="6">
        <v>19.332298136645999</v>
      </c>
      <c r="AV3087" s="6">
        <v>12.588731144631801</v>
      </c>
      <c r="AW3087" s="6">
        <v>24.811446317657499</v>
      </c>
      <c r="AX3087" s="46">
        <v>46780</v>
      </c>
      <c r="AY3087" s="41">
        <v>47399</v>
      </c>
      <c r="AZ3087" s="41">
        <v>40500</v>
      </c>
      <c r="BA3087" s="41">
        <v>45357</v>
      </c>
      <c r="BB3087" s="41">
        <v>46875</v>
      </c>
      <c r="BC3087" s="41">
        <v>31293</v>
      </c>
      <c r="BD3087" s="3">
        <v>3.8115974326974507</v>
      </c>
      <c r="BE3087" s="6">
        <v>6.26869242732384</v>
      </c>
      <c r="BF3087" s="6">
        <v>78.7</v>
      </c>
      <c r="BG3087" s="6">
        <v>8.8000000000000007</v>
      </c>
      <c r="BH3087">
        <v>0.4</v>
      </c>
      <c r="BI3087" s="43">
        <v>4.7344632768361583</v>
      </c>
      <c r="BJ3087">
        <v>5.5</v>
      </c>
      <c r="BK3087" s="31">
        <v>78.501628664495115</v>
      </c>
      <c r="BL3087" s="31">
        <v>8.8599348534201958</v>
      </c>
      <c r="BM3087" s="31">
        <v>0.10857763300760044</v>
      </c>
      <c r="BN3087" s="31">
        <v>5.2985884907709009</v>
      </c>
      <c r="BO3087" s="31">
        <v>5.1465798045602602</v>
      </c>
      <c r="BP3087">
        <v>78.845700824499403</v>
      </c>
      <c r="BQ3087">
        <v>8.7632508833922262</v>
      </c>
      <c r="BR3087">
        <v>0.68315665488810373</v>
      </c>
      <c r="BS3087">
        <v>4.1224970553592462</v>
      </c>
      <c r="BT3087">
        <v>5.9835100117785629</v>
      </c>
    </row>
    <row r="3088" spans="1:72" x14ac:dyDescent="0.25">
      <c r="A3088" t="s">
        <v>4186</v>
      </c>
      <c r="B3088" s="42"/>
      <c r="C3088" s="6">
        <v>30746</v>
      </c>
      <c r="D3088" s="6">
        <v>0.41020000000000001</v>
      </c>
      <c r="E3088" s="3">
        <v>14.667458432304038</v>
      </c>
      <c r="F3088" s="3">
        <v>11.847389558232932</v>
      </c>
      <c r="G3088" s="6">
        <v>8.5637583892617499</v>
      </c>
      <c r="H3088" s="6">
        <v>10.4338931037422</v>
      </c>
      <c r="I3088" s="6">
        <v>9.8104225112641323</v>
      </c>
      <c r="J3088" s="6">
        <v>11.060774425164544</v>
      </c>
      <c r="K3088" s="6">
        <v>29.268292682926827</v>
      </c>
      <c r="L3088" s="6">
        <v>43.478260869565219</v>
      </c>
      <c r="M3088" s="6">
        <v>11.111111111111111</v>
      </c>
      <c r="N3088" s="6">
        <v>4.1666666666666661</v>
      </c>
      <c r="O3088" s="6">
        <v>5.4054054054054053</v>
      </c>
      <c r="P3088" s="6">
        <v>0</v>
      </c>
      <c r="Q3088" s="6">
        <v>11.29032258064516</v>
      </c>
      <c r="R3088" s="6">
        <v>6.1904761904761907</v>
      </c>
      <c r="S3088" s="6">
        <v>17.901234567901234</v>
      </c>
      <c r="T3088" s="6">
        <v>10.343302070430012</v>
      </c>
      <c r="U3088" s="6">
        <v>9.6708726727256682</v>
      </c>
      <c r="V3088" s="6">
        <v>11.019430396593027</v>
      </c>
      <c r="W3088" s="6">
        <v>0</v>
      </c>
      <c r="X3088" s="6">
        <v>0</v>
      </c>
      <c r="Y3088" s="6">
        <v>0</v>
      </c>
      <c r="Z3088" s="6">
        <v>4.7239263803681002</v>
      </c>
      <c r="AA3088" s="6">
        <v>69.504339029973906</v>
      </c>
      <c r="AB3088" s="6">
        <v>72.826786864133936</v>
      </c>
      <c r="AC3088" s="6">
        <v>66.23349181193872</v>
      </c>
      <c r="AD3088" s="6">
        <v>69.443531602585168</v>
      </c>
      <c r="AE3088" s="6">
        <v>72.694174757281544</v>
      </c>
      <c r="AF3088" s="6">
        <v>66.238851424842295</v>
      </c>
      <c r="AG3088" s="6">
        <v>66.101694915254242</v>
      </c>
      <c r="AH3088" s="6">
        <v>71.739130434782609</v>
      </c>
      <c r="AI3088" s="6">
        <v>46.153846153846153</v>
      </c>
      <c r="AJ3088" s="6">
        <v>74.137931034482762</v>
      </c>
      <c r="AK3088" s="6">
        <v>72.173913043478265</v>
      </c>
      <c r="AL3088" s="6">
        <v>76.068376068376068</v>
      </c>
      <c r="AM3088" s="6">
        <v>92.857142857142861</v>
      </c>
      <c r="AN3088" s="6">
        <v>91.428571428571431</v>
      </c>
      <c r="AO3088" s="6">
        <v>100</v>
      </c>
      <c r="AP3088" s="6">
        <v>70.370370370370367</v>
      </c>
      <c r="AQ3088" s="6">
        <v>100</v>
      </c>
      <c r="AR3088" s="6">
        <v>56.756756756756758</v>
      </c>
      <c r="AS3088" s="6">
        <v>32.429169349645797</v>
      </c>
      <c r="AT3088" s="6">
        <v>16.2749517063748</v>
      </c>
      <c r="AU3088" s="6">
        <v>23.221184803605901</v>
      </c>
      <c r="AV3088" s="6">
        <v>13.401481004507399</v>
      </c>
      <c r="AW3088" s="6">
        <v>14.673213135866099</v>
      </c>
      <c r="AX3088" s="46">
        <v>55188</v>
      </c>
      <c r="AY3088" s="41">
        <v>55185</v>
      </c>
      <c r="AZ3088" s="41" t="s">
        <v>74</v>
      </c>
      <c r="BA3088" s="41" t="s">
        <v>74</v>
      </c>
      <c r="BB3088" s="41" t="s">
        <v>74</v>
      </c>
      <c r="BC3088" s="41">
        <v>40972</v>
      </c>
      <c r="BD3088" s="3">
        <v>3.8811535212349284</v>
      </c>
      <c r="BE3088" s="6">
        <v>9.8478222844148995</v>
      </c>
      <c r="BF3088" s="6">
        <v>76.400000000000006</v>
      </c>
      <c r="BG3088" s="6">
        <v>11.1</v>
      </c>
      <c r="BH3088">
        <v>0.4</v>
      </c>
      <c r="BI3088" s="43">
        <v>4.2175088035377932</v>
      </c>
      <c r="BJ3088">
        <v>6.4</v>
      </c>
      <c r="BK3088" s="31">
        <v>74.494949494949495</v>
      </c>
      <c r="BL3088" s="31">
        <v>11.426767676767676</v>
      </c>
      <c r="BM3088" s="31">
        <v>7.8914141414141409E-2</v>
      </c>
      <c r="BN3088" s="31">
        <v>5.2714646464646462</v>
      </c>
      <c r="BO3088" s="31">
        <v>6.4393939393939394</v>
      </c>
      <c r="BP3088">
        <v>78.536170212765953</v>
      </c>
      <c r="BQ3088">
        <v>10.706382978723404</v>
      </c>
      <c r="BR3088">
        <v>0.66382978723404251</v>
      </c>
      <c r="BS3088">
        <v>3.0808510638297872</v>
      </c>
      <c r="BT3088">
        <v>6.280851063829787</v>
      </c>
    </row>
    <row r="3089" spans="1:72" x14ac:dyDescent="0.25">
      <c r="A3089" t="s">
        <v>4187</v>
      </c>
      <c r="B3089" s="42"/>
      <c r="C3089" s="6">
        <v>24206</v>
      </c>
      <c r="D3089" s="6">
        <v>0.42199999999999999</v>
      </c>
      <c r="E3089" s="3">
        <v>11.570247933884298</v>
      </c>
      <c r="F3089" s="3">
        <v>11.551528878822197</v>
      </c>
      <c r="G3089" s="6">
        <v>7.8694817658349301</v>
      </c>
      <c r="H3089" s="6">
        <v>11.3486270420577</v>
      </c>
      <c r="I3089" s="6">
        <v>9.7329585382993677</v>
      </c>
      <c r="J3089" s="6">
        <v>12.929848693259974</v>
      </c>
      <c r="K3089" s="6">
        <v>100</v>
      </c>
      <c r="L3089" s="6">
        <v>100</v>
      </c>
      <c r="M3089" s="6" t="s">
        <v>74</v>
      </c>
      <c r="N3089" s="6">
        <v>47.222222222222221</v>
      </c>
      <c r="O3089" s="6">
        <v>7.6923076923076925</v>
      </c>
      <c r="P3089" s="6">
        <v>69.565217391304344</v>
      </c>
      <c r="Q3089" s="6">
        <v>29.166666666666668</v>
      </c>
      <c r="R3089" s="6">
        <v>14.285714285714285</v>
      </c>
      <c r="S3089" s="6">
        <v>35.294117647058826</v>
      </c>
      <c r="T3089" s="6">
        <v>10.836024398995335</v>
      </c>
      <c r="U3089" s="6">
        <v>9.2772384034519959</v>
      </c>
      <c r="V3089" s="6">
        <v>12.388113139992839</v>
      </c>
      <c r="W3089" s="6">
        <v>0</v>
      </c>
      <c r="X3089" s="6" t="s">
        <v>74</v>
      </c>
      <c r="Y3089" s="6">
        <v>0</v>
      </c>
      <c r="Z3089" s="6">
        <v>7.0442992011619499</v>
      </c>
      <c r="AA3089" s="6">
        <v>53.915426781519201</v>
      </c>
      <c r="AB3089" s="6">
        <v>55.011838989739545</v>
      </c>
      <c r="AC3089" s="6">
        <v>52.836052836052836</v>
      </c>
      <c r="AD3089" s="6">
        <v>53.931451612903224</v>
      </c>
      <c r="AE3089" s="6">
        <v>55.022186365469949</v>
      </c>
      <c r="AF3089" s="6">
        <v>52.841596130592507</v>
      </c>
      <c r="AG3089" s="6">
        <v>33.333333333333329</v>
      </c>
      <c r="AH3089" s="6">
        <v>33.333333333333329</v>
      </c>
      <c r="AI3089" s="6" t="s">
        <v>74</v>
      </c>
      <c r="AJ3089" s="6">
        <v>57.142857142857139</v>
      </c>
      <c r="AK3089" s="6">
        <v>80</v>
      </c>
      <c r="AL3089" s="6">
        <v>50</v>
      </c>
      <c r="AM3089" s="6">
        <v>82.35294117647058</v>
      </c>
      <c r="AN3089" s="6">
        <v>72.727272727272734</v>
      </c>
      <c r="AO3089" s="6">
        <v>86.956521739130437</v>
      </c>
      <c r="AP3089" s="6">
        <v>0</v>
      </c>
      <c r="AQ3089" s="6" t="s">
        <v>74</v>
      </c>
      <c r="AR3089" s="6">
        <v>0</v>
      </c>
      <c r="AS3089" s="6">
        <v>27.578125</v>
      </c>
      <c r="AT3089" s="6">
        <v>20.5859375</v>
      </c>
      <c r="AU3089" s="6">
        <v>22.2265625</v>
      </c>
      <c r="AV3089" s="6">
        <v>14.1015625</v>
      </c>
      <c r="AW3089" s="6">
        <v>15.5078125</v>
      </c>
      <c r="AX3089" s="46">
        <v>42543</v>
      </c>
      <c r="AY3089" s="41">
        <v>42759</v>
      </c>
      <c r="AZ3089" s="41" t="s">
        <v>74</v>
      </c>
      <c r="BA3089" s="41" t="s">
        <v>74</v>
      </c>
      <c r="BB3089" s="41" t="s">
        <v>74</v>
      </c>
      <c r="BC3089" s="41">
        <v>45833</v>
      </c>
      <c r="BD3089" s="3">
        <v>4.1506040561963591</v>
      </c>
      <c r="BE3089" s="6">
        <v>6.8266446007447303</v>
      </c>
      <c r="BF3089" s="6">
        <v>78.900000000000006</v>
      </c>
      <c r="BG3089" s="6">
        <v>11.9</v>
      </c>
      <c r="BH3089">
        <v>0.2</v>
      </c>
      <c r="BI3089" s="43">
        <v>3.3530571992110452</v>
      </c>
      <c r="BJ3089">
        <v>4.7</v>
      </c>
      <c r="BK3089" s="31">
        <v>75.196232339089491</v>
      </c>
      <c r="BL3089" s="31">
        <v>13.893249607535321</v>
      </c>
      <c r="BM3089" s="31">
        <v>0.15698587127158556</v>
      </c>
      <c r="BN3089" s="31">
        <v>4.2386185243328098</v>
      </c>
      <c r="BO3089" s="31">
        <v>4.5525902668759812</v>
      </c>
      <c r="BP3089">
        <v>82.632831086439325</v>
      </c>
      <c r="BQ3089">
        <v>9.9127676447264079</v>
      </c>
      <c r="BR3089">
        <v>0.23790642347343377</v>
      </c>
      <c r="BS3089">
        <v>2.4583663758921492</v>
      </c>
      <c r="BT3089">
        <v>4.7581284694686756</v>
      </c>
    </row>
    <row r="3090" spans="1:72" x14ac:dyDescent="0.25">
      <c r="A3090" t="s">
        <v>4188</v>
      </c>
      <c r="B3090" s="42"/>
      <c r="C3090" s="6">
        <v>27846</v>
      </c>
      <c r="D3090" s="6">
        <v>0.39839999999999998</v>
      </c>
      <c r="E3090" s="3">
        <v>23.644251626898047</v>
      </c>
      <c r="F3090" s="3">
        <v>25.317604355716878</v>
      </c>
      <c r="G3090" s="6">
        <v>8.0436063641720708</v>
      </c>
      <c r="H3090" s="6">
        <v>14.6133444276873</v>
      </c>
      <c r="I3090" s="6">
        <v>12.530463038180342</v>
      </c>
      <c r="J3090" s="6">
        <v>16.79991472124507</v>
      </c>
      <c r="K3090" s="6">
        <v>71.739130434782609</v>
      </c>
      <c r="L3090" s="6">
        <v>50</v>
      </c>
      <c r="M3090" s="6">
        <v>85.714285714285708</v>
      </c>
      <c r="N3090" s="6">
        <v>18.001800180018002</v>
      </c>
      <c r="O3090" s="6">
        <v>16.666666666666664</v>
      </c>
      <c r="P3090" s="6">
        <v>19.134775374376041</v>
      </c>
      <c r="Q3090" s="6">
        <v>32.8125</v>
      </c>
      <c r="R3090" s="6">
        <v>32.132132132132128</v>
      </c>
      <c r="S3090" s="6">
        <v>33.744855967078195</v>
      </c>
      <c r="T3090" s="6">
        <v>13.361866791744839</v>
      </c>
      <c r="U3090" s="6">
        <v>11.176133103843947</v>
      </c>
      <c r="V3090" s="6">
        <v>15.645606042440955</v>
      </c>
      <c r="W3090" s="6">
        <v>0</v>
      </c>
      <c r="X3090" s="6">
        <v>0</v>
      </c>
      <c r="Y3090" s="6">
        <v>0</v>
      </c>
      <c r="Z3090" s="6">
        <v>5.5967496190959896</v>
      </c>
      <c r="AA3090" s="6">
        <v>59.727190057593198</v>
      </c>
      <c r="AB3090" s="6">
        <v>59.698660714285708</v>
      </c>
      <c r="AC3090" s="6">
        <v>59.76111479761115</v>
      </c>
      <c r="AD3090" s="6">
        <v>61.345981989413623</v>
      </c>
      <c r="AE3090" s="6">
        <v>62.845231891610212</v>
      </c>
      <c r="AF3090" s="6">
        <v>59.67108135642556</v>
      </c>
      <c r="AG3090" s="6">
        <v>6.4655172413793105</v>
      </c>
      <c r="AH3090" s="6">
        <v>1.5981735159817352</v>
      </c>
      <c r="AI3090" s="6">
        <v>88.461538461538453</v>
      </c>
      <c r="AJ3090" s="6">
        <v>68.489583333333343</v>
      </c>
      <c r="AK3090" s="6">
        <v>72.761194029850756</v>
      </c>
      <c r="AL3090" s="6">
        <v>58.620689655172406</v>
      </c>
      <c r="AM3090" s="6">
        <v>57.04697986577181</v>
      </c>
      <c r="AN3090" s="6">
        <v>55.069124423963132</v>
      </c>
      <c r="AO3090" s="6">
        <v>58.913043478260875</v>
      </c>
      <c r="AP3090" s="6">
        <v>82.758620689655174</v>
      </c>
      <c r="AQ3090" s="6">
        <v>80.327868852459019</v>
      </c>
      <c r="AR3090" s="6">
        <v>88.461538461538453</v>
      </c>
      <c r="AS3090" s="6">
        <v>26.436410587475802</v>
      </c>
      <c r="AT3090" s="6">
        <v>21.755971594577101</v>
      </c>
      <c r="AU3090" s="6">
        <v>18.979987088444201</v>
      </c>
      <c r="AV3090" s="6">
        <v>13.4280180761782</v>
      </c>
      <c r="AW3090" s="6">
        <v>19.399612653324699</v>
      </c>
      <c r="AX3090" s="46">
        <v>47851</v>
      </c>
      <c r="AY3090" s="41">
        <v>48354</v>
      </c>
      <c r="AZ3090" s="41" t="s">
        <v>74</v>
      </c>
      <c r="BA3090" s="41">
        <v>42027</v>
      </c>
      <c r="BB3090" s="41">
        <v>99531</v>
      </c>
      <c r="BC3090" s="41">
        <v>42083</v>
      </c>
      <c r="BD3090" s="3">
        <v>3.7949123441171153</v>
      </c>
      <c r="BE3090" s="6">
        <v>6.3368860055607001</v>
      </c>
      <c r="BF3090" s="6">
        <v>79.7</v>
      </c>
      <c r="BG3090" s="6">
        <v>11.1</v>
      </c>
      <c r="BH3090">
        <v>0.1</v>
      </c>
      <c r="BI3090" s="43">
        <v>2.6327336551118909</v>
      </c>
      <c r="BJ3090">
        <v>5.3</v>
      </c>
      <c r="BK3090" s="31">
        <v>78.023538961038966</v>
      </c>
      <c r="BL3090" s="31">
        <v>11.95211038961039</v>
      </c>
      <c r="BM3090" s="31">
        <v>0.14204545454545456</v>
      </c>
      <c r="BN3090" s="31">
        <v>3.206168831168831</v>
      </c>
      <c r="BO3090" s="31">
        <v>5.1948051948051948</v>
      </c>
      <c r="BP3090">
        <v>81.638013371537738</v>
      </c>
      <c r="BQ3090">
        <v>10.100286532951291</v>
      </c>
      <c r="BR3090">
        <v>9.5510983763132759E-2</v>
      </c>
      <c r="BS3090">
        <v>1.9579751671442218</v>
      </c>
      <c r="BT3090">
        <v>5.444126074498568</v>
      </c>
    </row>
    <row r="3091" spans="1:72" x14ac:dyDescent="0.25">
      <c r="A3091" t="s">
        <v>4189</v>
      </c>
      <c r="B3091" s="42"/>
      <c r="C3091" s="6">
        <v>30722</v>
      </c>
      <c r="D3091" s="6">
        <v>0.3886</v>
      </c>
      <c r="E3091" s="3">
        <v>16.682182088996463</v>
      </c>
      <c r="F3091" s="3">
        <v>14.672577716055976</v>
      </c>
      <c r="G3091" s="6">
        <v>8.3439220669208005</v>
      </c>
      <c r="H3091" s="6">
        <v>10.626305575812999</v>
      </c>
      <c r="I3091" s="6">
        <v>9.7634537251676257</v>
      </c>
      <c r="J3091" s="6">
        <v>11.475088269909769</v>
      </c>
      <c r="K3091" s="6">
        <v>36.673773987206829</v>
      </c>
      <c r="L3091" s="6">
        <v>36.200716845878134</v>
      </c>
      <c r="M3091" s="6">
        <v>37.368421052631575</v>
      </c>
      <c r="N3091" s="6">
        <v>4.8780487804878048</v>
      </c>
      <c r="O3091" s="6">
        <v>0</v>
      </c>
      <c r="P3091" s="6">
        <v>8</v>
      </c>
      <c r="Q3091" s="6">
        <v>23.96845772969008</v>
      </c>
      <c r="R3091" s="6">
        <v>21.856392294220665</v>
      </c>
      <c r="S3091" s="6">
        <v>26.289453425712082</v>
      </c>
      <c r="T3091" s="6">
        <v>9.0077688428513021</v>
      </c>
      <c r="U3091" s="6">
        <v>8.1139261467130321</v>
      </c>
      <c r="V3091" s="6">
        <v>9.8799009047824207</v>
      </c>
      <c r="W3091" s="6">
        <v>38.735177865612648</v>
      </c>
      <c r="X3091" s="6">
        <v>32.882882882882889</v>
      </c>
      <c r="Y3091" s="6">
        <v>43.309859154929576</v>
      </c>
      <c r="Z3091" s="6">
        <v>5.4587243823022398</v>
      </c>
      <c r="AA3091" s="6">
        <v>69.673832468495206</v>
      </c>
      <c r="AB3091" s="6">
        <v>73.729295833707738</v>
      </c>
      <c r="AC3091" s="6">
        <v>65.698852126941247</v>
      </c>
      <c r="AD3091" s="6">
        <v>69.517684887459808</v>
      </c>
      <c r="AE3091" s="6">
        <v>73.192712074707771</v>
      </c>
      <c r="AF3091" s="6">
        <v>65.952999303224175</v>
      </c>
      <c r="AG3091" s="6">
        <v>71.916508538899421</v>
      </c>
      <c r="AH3091" s="6">
        <v>78.901734104046241</v>
      </c>
      <c r="AI3091" s="6">
        <v>58.563535911602202</v>
      </c>
      <c r="AJ3091" s="6">
        <v>74.326949764085484</v>
      </c>
      <c r="AK3091" s="6">
        <v>84.235171696149848</v>
      </c>
      <c r="AL3091" s="6">
        <v>62.998215348007136</v>
      </c>
      <c r="AM3091" s="6">
        <v>74.72527472527473</v>
      </c>
      <c r="AN3091" s="6">
        <v>70.731707317073173</v>
      </c>
      <c r="AO3091" s="6">
        <v>78</v>
      </c>
      <c r="AP3091" s="6">
        <v>56.72268907563025</v>
      </c>
      <c r="AQ3091" s="6">
        <v>52.358490566037744</v>
      </c>
      <c r="AR3091" s="6">
        <v>60.227272727272727</v>
      </c>
      <c r="AS3091" s="6">
        <v>30.521790023410801</v>
      </c>
      <c r="AT3091" s="6">
        <v>17.263191067891199</v>
      </c>
      <c r="AU3091" s="6">
        <v>22.836754907257301</v>
      </c>
      <c r="AV3091" s="6">
        <v>9.6726994417432</v>
      </c>
      <c r="AW3091" s="6">
        <v>19.7055645596975</v>
      </c>
      <c r="AX3091" s="46">
        <v>56877</v>
      </c>
      <c r="AY3091" s="41">
        <v>58262</v>
      </c>
      <c r="AZ3091" s="41">
        <v>44167</v>
      </c>
      <c r="BA3091" s="41" t="s">
        <v>74</v>
      </c>
      <c r="BB3091" s="41">
        <v>30375</v>
      </c>
      <c r="BC3091" s="41">
        <v>45387</v>
      </c>
      <c r="BD3091" s="3">
        <v>3.6153039453223883</v>
      </c>
      <c r="BE3091" s="6">
        <v>6.7089516515079</v>
      </c>
      <c r="BF3091" s="6">
        <v>81.3</v>
      </c>
      <c r="BG3091" s="6">
        <v>9.6</v>
      </c>
      <c r="BH3091">
        <v>0.4</v>
      </c>
      <c r="BI3091" s="43">
        <v>4.0692321856011784</v>
      </c>
      <c r="BJ3091">
        <v>3.8</v>
      </c>
      <c r="BK3091" s="31">
        <v>81.229475896492843</v>
      </c>
      <c r="BL3091" s="31">
        <v>9.7377293226498534</v>
      </c>
      <c r="BM3091" s="31">
        <v>0.48163229563466003</v>
      </c>
      <c r="BN3091" s="31">
        <v>3.9712772012785149</v>
      </c>
      <c r="BO3091" s="31">
        <v>3.8705722667367222</v>
      </c>
      <c r="BP3091">
        <v>81.430443010335281</v>
      </c>
      <c r="BQ3091">
        <v>9.4521810859333293</v>
      </c>
      <c r="BR3091">
        <v>0.20864670774904168</v>
      </c>
      <c r="BS3091">
        <v>4.1777864039982529</v>
      </c>
      <c r="BT3091">
        <v>3.8041632296569463</v>
      </c>
    </row>
    <row r="3092" spans="1:72" x14ac:dyDescent="0.25">
      <c r="A3092" t="s">
        <v>4190</v>
      </c>
      <c r="B3092" s="42"/>
      <c r="C3092" s="6">
        <v>26145</v>
      </c>
      <c r="D3092" s="6">
        <v>0.41909999999999997</v>
      </c>
      <c r="E3092" s="3">
        <v>20.828025477707008</v>
      </c>
      <c r="F3092" s="3">
        <v>19.804951237809451</v>
      </c>
      <c r="G3092" s="6">
        <v>9.0257275411218902</v>
      </c>
      <c r="H3092" s="6">
        <v>14.3103586616384</v>
      </c>
      <c r="I3092" s="6">
        <v>13.900776668251705</v>
      </c>
      <c r="J3092" s="6">
        <v>14.73025674358141</v>
      </c>
      <c r="K3092" s="6">
        <v>45.161290322580641</v>
      </c>
      <c r="L3092" s="6">
        <v>52.409638554216862</v>
      </c>
      <c r="M3092" s="6">
        <v>21.568627450980394</v>
      </c>
      <c r="N3092" s="6">
        <v>26.756756756756754</v>
      </c>
      <c r="O3092" s="6">
        <v>24.064171122994651</v>
      </c>
      <c r="P3092" s="6">
        <v>29.508196721311474</v>
      </c>
      <c r="Q3092" s="6">
        <v>22.259136212624583</v>
      </c>
      <c r="R3092" s="6">
        <v>20.069204152249135</v>
      </c>
      <c r="S3092" s="6">
        <v>24.281150159744406</v>
      </c>
      <c r="T3092" s="6">
        <v>13.600340860673199</v>
      </c>
      <c r="U3092" s="6">
        <v>13.090725296942127</v>
      </c>
      <c r="V3092" s="6">
        <v>14.121907060953532</v>
      </c>
      <c r="W3092" s="6">
        <v>0</v>
      </c>
      <c r="X3092" s="6">
        <v>0</v>
      </c>
      <c r="Y3092" s="6">
        <v>0</v>
      </c>
      <c r="Z3092" s="6">
        <v>7.0517992577053397</v>
      </c>
      <c r="AA3092" s="6">
        <v>57.524852724595</v>
      </c>
      <c r="AB3092" s="6">
        <v>57.720333102012489</v>
      </c>
      <c r="AC3092" s="6">
        <v>57.303921568627445</v>
      </c>
      <c r="AD3092" s="6">
        <v>59.504665475481431</v>
      </c>
      <c r="AE3092" s="6">
        <v>61.266526154435716</v>
      </c>
      <c r="AF3092" s="6">
        <v>57.610710607621009</v>
      </c>
      <c r="AG3092" s="6">
        <v>12.862318840579709</v>
      </c>
      <c r="AH3092" s="6">
        <v>9.2664092664092657</v>
      </c>
      <c r="AI3092" s="6">
        <v>67.64705882352942</v>
      </c>
      <c r="AJ3092" s="6">
        <v>40.661478599221788</v>
      </c>
      <c r="AK3092" s="6">
        <v>33.636363636363633</v>
      </c>
      <c r="AL3092" s="6">
        <v>53.260869565217398</v>
      </c>
      <c r="AM3092" s="6">
        <v>44.648318042813457</v>
      </c>
      <c r="AN3092" s="6">
        <v>37.647058823529413</v>
      </c>
      <c r="AO3092" s="6">
        <v>52.229299363057322</v>
      </c>
      <c r="AP3092" s="6">
        <v>41.509433962264154</v>
      </c>
      <c r="AQ3092" s="6">
        <v>60</v>
      </c>
      <c r="AR3092" s="6">
        <v>35.802469135802468</v>
      </c>
      <c r="AS3092" s="6">
        <v>23.9236111111111</v>
      </c>
      <c r="AT3092" s="6">
        <v>21.3628472222222</v>
      </c>
      <c r="AU3092" s="6">
        <v>21.9878472222222</v>
      </c>
      <c r="AV3092" s="6">
        <v>11.3628472222222</v>
      </c>
      <c r="AW3092" s="6">
        <v>21.3628472222222</v>
      </c>
      <c r="AX3092" s="46">
        <v>44961</v>
      </c>
      <c r="AY3092" s="41">
        <v>45611</v>
      </c>
      <c r="AZ3092" s="41">
        <v>38750</v>
      </c>
      <c r="BA3092" s="41">
        <v>36750</v>
      </c>
      <c r="BB3092" s="41">
        <v>26781</v>
      </c>
      <c r="BC3092" s="41">
        <v>43688</v>
      </c>
      <c r="BD3092" s="3">
        <v>4.1199837859748687</v>
      </c>
      <c r="BE3092" s="6">
        <v>5.93761400948559</v>
      </c>
      <c r="BF3092" s="6">
        <v>79.900000000000006</v>
      </c>
      <c r="BG3092" s="6">
        <v>11.3</v>
      </c>
      <c r="BH3092">
        <v>0.7</v>
      </c>
      <c r="BI3092" s="43">
        <v>3.0050814788855793</v>
      </c>
      <c r="BJ3092">
        <v>3.9</v>
      </c>
      <c r="BK3092" s="31">
        <v>80.542609853528617</v>
      </c>
      <c r="BL3092" s="31">
        <v>10.186418109187748</v>
      </c>
      <c r="BM3092" s="31">
        <v>0.99866844207723038</v>
      </c>
      <c r="BN3092" s="31">
        <v>2.8794940079893476</v>
      </c>
      <c r="BO3092" s="31">
        <v>3.9114513981358185</v>
      </c>
      <c r="BP3092">
        <v>79.245283018867923</v>
      </c>
      <c r="BQ3092">
        <v>12.541620421753608</v>
      </c>
      <c r="BR3092">
        <v>0.42545320014798371</v>
      </c>
      <c r="BS3092">
        <v>3.1446540880503147</v>
      </c>
      <c r="BT3092">
        <v>3.9770625231224566</v>
      </c>
    </row>
    <row r="3093" spans="1:72" x14ac:dyDescent="0.25">
      <c r="A3093" t="s">
        <v>4191</v>
      </c>
      <c r="B3093" s="42"/>
      <c r="C3093" s="6">
        <v>30477</v>
      </c>
      <c r="D3093" s="6">
        <v>0.43120000000000003</v>
      </c>
      <c r="E3093" s="3">
        <v>27.104068795286253</v>
      </c>
      <c r="F3093" s="3">
        <v>22.483204900217348</v>
      </c>
      <c r="G3093" s="6">
        <v>6.98101653398653</v>
      </c>
      <c r="H3093" s="6">
        <v>15.2336941846479</v>
      </c>
      <c r="I3093" s="6">
        <v>13.994462310185126</v>
      </c>
      <c r="J3093" s="6">
        <v>16.444805785775827</v>
      </c>
      <c r="K3093" s="6">
        <v>43.003557513128918</v>
      </c>
      <c r="L3093" s="6">
        <v>39.850278551532028</v>
      </c>
      <c r="M3093" s="6">
        <v>45.99142197294622</v>
      </c>
      <c r="N3093" s="6">
        <v>21.821305841924399</v>
      </c>
      <c r="O3093" s="6">
        <v>4.3478260869565215</v>
      </c>
      <c r="P3093" s="6">
        <v>31.466666666666665</v>
      </c>
      <c r="Q3093" s="6">
        <v>26.36363636363636</v>
      </c>
      <c r="R3093" s="6">
        <v>26.463178294573641</v>
      </c>
      <c r="S3093" s="6">
        <v>26.261216350947159</v>
      </c>
      <c r="T3093" s="6">
        <v>10.75763851276006</v>
      </c>
      <c r="U3093" s="6">
        <v>9.5277200779350437</v>
      </c>
      <c r="V3093" s="6">
        <v>11.961541492631413</v>
      </c>
      <c r="W3093" s="6">
        <v>7.9358196010407642</v>
      </c>
      <c r="X3093" s="6">
        <v>7.9170593779453347</v>
      </c>
      <c r="Y3093" s="6">
        <v>7.9518072289156621</v>
      </c>
      <c r="Z3093" s="6">
        <v>9.6835930422177903</v>
      </c>
      <c r="AA3093" s="6">
        <v>67.374586391815299</v>
      </c>
      <c r="AB3093" s="6">
        <v>71.734029493574496</v>
      </c>
      <c r="AC3093" s="6">
        <v>63.194361664083921</v>
      </c>
      <c r="AD3093" s="6">
        <v>66.998180601250013</v>
      </c>
      <c r="AE3093" s="6">
        <v>70.8026665639089</v>
      </c>
      <c r="AF3093" s="6">
        <v>63.353452572124702</v>
      </c>
      <c r="AG3093" s="6">
        <v>63.454717427287775</v>
      </c>
      <c r="AH3093" s="6">
        <v>67.044085762466878</v>
      </c>
      <c r="AI3093" s="6">
        <v>59.995356396563736</v>
      </c>
      <c r="AJ3093" s="6">
        <v>73.8093446693251</v>
      </c>
      <c r="AK3093" s="6">
        <v>81.965266439067832</v>
      </c>
      <c r="AL3093" s="6">
        <v>65.42569423252975</v>
      </c>
      <c r="AM3093" s="6">
        <v>57.369614512471657</v>
      </c>
      <c r="AN3093" s="6">
        <v>74.871794871794876</v>
      </c>
      <c r="AO3093" s="6">
        <v>43.49593495934959</v>
      </c>
      <c r="AP3093" s="6">
        <v>64.977192093258992</v>
      </c>
      <c r="AQ3093" s="6">
        <v>70.477247502774702</v>
      </c>
      <c r="AR3093" s="6">
        <v>60.354477611940297</v>
      </c>
      <c r="AS3093" s="6">
        <v>32.882775569571102</v>
      </c>
      <c r="AT3093" s="6">
        <v>18.0231464647098</v>
      </c>
      <c r="AU3093" s="6">
        <v>23.938911388913301</v>
      </c>
      <c r="AV3093" s="6">
        <v>9.3212794503028107</v>
      </c>
      <c r="AW3093" s="6">
        <v>15.8338871265031</v>
      </c>
      <c r="AX3093" s="46">
        <v>54918</v>
      </c>
      <c r="AY3093" s="41">
        <v>58439</v>
      </c>
      <c r="AZ3093" s="41">
        <v>27112</v>
      </c>
      <c r="BA3093" s="41">
        <v>34063</v>
      </c>
      <c r="BB3093" s="41">
        <v>62409</v>
      </c>
      <c r="BC3093" s="41">
        <v>36858</v>
      </c>
      <c r="BD3093" s="3">
        <v>4.5404316798739108</v>
      </c>
      <c r="BE3093" s="6">
        <v>8.8365781095046696</v>
      </c>
      <c r="BF3093" s="6">
        <v>85.1</v>
      </c>
      <c r="BG3093" s="6">
        <v>8</v>
      </c>
      <c r="BH3093">
        <v>1</v>
      </c>
      <c r="BI3093" s="43">
        <v>2.1038188886348048</v>
      </c>
      <c r="BJ3093">
        <v>2.6</v>
      </c>
      <c r="BK3093" s="31">
        <v>85.920852359208524</v>
      </c>
      <c r="BL3093" s="31">
        <v>7.4876024942308632</v>
      </c>
      <c r="BM3093" s="31">
        <v>0.86168802474591244</v>
      </c>
      <c r="BN3093" s="31">
        <v>2.1407178278587913</v>
      </c>
      <c r="BO3093" s="31">
        <v>2.0793440369224725</v>
      </c>
      <c r="BP3093">
        <v>84.270668773038437</v>
      </c>
      <c r="BQ3093">
        <v>8.464981569246973</v>
      </c>
      <c r="BR3093">
        <v>1.0847814639283833</v>
      </c>
      <c r="BS3093">
        <v>2.0642443391258558</v>
      </c>
      <c r="BT3093">
        <v>3.2411795681937861</v>
      </c>
    </row>
    <row r="3094" spans="1:72" x14ac:dyDescent="0.25">
      <c r="A3094" t="s">
        <v>4192</v>
      </c>
      <c r="B3094" s="42"/>
      <c r="C3094" s="6">
        <v>31544</v>
      </c>
      <c r="D3094" s="6">
        <v>0.38879999999999998</v>
      </c>
      <c r="E3094" s="3">
        <v>16.628175519630485</v>
      </c>
      <c r="F3094" s="3">
        <v>13.26931470973374</v>
      </c>
      <c r="G3094" s="6">
        <v>8.1745374206020394</v>
      </c>
      <c r="H3094" s="6">
        <v>8.8626292466765104</v>
      </c>
      <c r="I3094" s="6">
        <v>7.3730043541364294</v>
      </c>
      <c r="J3094" s="6">
        <v>10.406015037593985</v>
      </c>
      <c r="K3094" s="6">
        <v>88.709677419354833</v>
      </c>
      <c r="L3094" s="6">
        <v>100</v>
      </c>
      <c r="M3094" s="6">
        <v>0</v>
      </c>
      <c r="N3094" s="6">
        <v>15.517241379310345</v>
      </c>
      <c r="O3094" s="6">
        <v>14.285714285714285</v>
      </c>
      <c r="P3094" s="6">
        <v>16.981132075471699</v>
      </c>
      <c r="Q3094" s="6">
        <v>34.439834024896264</v>
      </c>
      <c r="R3094" s="6">
        <v>19.230769230769234</v>
      </c>
      <c r="S3094" s="6">
        <v>52.252252252252248</v>
      </c>
      <c r="T3094" s="6">
        <v>7.8084733532625501</v>
      </c>
      <c r="U3094" s="6">
        <v>6.3585576434738442</v>
      </c>
      <c r="V3094" s="6">
        <v>9.3020822433818129</v>
      </c>
      <c r="W3094" s="6">
        <v>3.75</v>
      </c>
      <c r="X3094" s="6">
        <v>7.3170731707317067</v>
      </c>
      <c r="Y3094" s="6">
        <v>0</v>
      </c>
      <c r="Z3094" s="6">
        <v>4.6903627702455104</v>
      </c>
      <c r="AA3094" s="6">
        <v>66.496101364522403</v>
      </c>
      <c r="AB3094" s="6">
        <v>72.362894515780624</v>
      </c>
      <c r="AC3094" s="6">
        <v>60.447853519732774</v>
      </c>
      <c r="AD3094" s="6">
        <v>66.448527561036997</v>
      </c>
      <c r="AE3094" s="6">
        <v>71.894448593477719</v>
      </c>
      <c r="AF3094" s="6">
        <v>60.880631203868674</v>
      </c>
      <c r="AG3094" s="6">
        <v>62.264150943396224</v>
      </c>
      <c r="AH3094" s="6">
        <v>62</v>
      </c>
      <c r="AI3094" s="6">
        <v>66.666666666666657</v>
      </c>
      <c r="AJ3094" s="6">
        <v>69.7508896797153</v>
      </c>
      <c r="AK3094" s="6">
        <v>96.428571428571431</v>
      </c>
      <c r="AL3094" s="6">
        <v>30.088495575221241</v>
      </c>
      <c r="AM3094" s="6">
        <v>33.802816901408448</v>
      </c>
      <c r="AN3094" s="6">
        <v>42.857142857142854</v>
      </c>
      <c r="AO3094" s="6">
        <v>27.906976744186046</v>
      </c>
      <c r="AP3094" s="6">
        <v>83.720930232558146</v>
      </c>
      <c r="AQ3094" s="6">
        <v>100</v>
      </c>
      <c r="AR3094" s="6">
        <v>70.833333333333343</v>
      </c>
      <c r="AS3094" s="6">
        <v>29.306036139946201</v>
      </c>
      <c r="AT3094" s="6">
        <v>13.6197616301423</v>
      </c>
      <c r="AU3094" s="6">
        <v>20.857362552864299</v>
      </c>
      <c r="AV3094" s="6">
        <v>15.3690888119954</v>
      </c>
      <c r="AW3094" s="6">
        <v>20.8477508650519</v>
      </c>
      <c r="AX3094" s="46">
        <v>56863</v>
      </c>
      <c r="AY3094" s="41">
        <v>56912</v>
      </c>
      <c r="AZ3094" s="41" t="s">
        <v>74</v>
      </c>
      <c r="BA3094" s="41" t="s">
        <v>74</v>
      </c>
      <c r="BB3094" s="41" t="s">
        <v>74</v>
      </c>
      <c r="BC3094" s="41">
        <v>55938</v>
      </c>
      <c r="BD3094" s="3">
        <v>3.7288394500802946</v>
      </c>
      <c r="BE3094" s="6">
        <v>2.8843203436636999</v>
      </c>
      <c r="BF3094" s="6">
        <v>80.900000000000006</v>
      </c>
      <c r="BG3094" s="6">
        <v>8.1</v>
      </c>
      <c r="BH3094">
        <v>0.7</v>
      </c>
      <c r="BI3094" s="43">
        <v>4.4906687402799381</v>
      </c>
      <c r="BJ3094">
        <v>5</v>
      </c>
      <c r="BK3094" s="31">
        <v>79.41437444543034</v>
      </c>
      <c r="BL3094" s="31">
        <v>8.2697426796805686</v>
      </c>
      <c r="BM3094" s="31">
        <v>0.63886424134871345</v>
      </c>
      <c r="BN3094" s="31">
        <v>5.8030168589174798</v>
      </c>
      <c r="BO3094" s="31">
        <v>4.6317657497781726</v>
      </c>
      <c r="BP3094">
        <v>82.720825274016761</v>
      </c>
      <c r="BQ3094">
        <v>7.9733505265420153</v>
      </c>
      <c r="BR3094">
        <v>0.75220287986245438</v>
      </c>
      <c r="BS3094">
        <v>2.9013539651837523</v>
      </c>
      <c r="BT3094">
        <v>5.3728777133032448</v>
      </c>
    </row>
    <row r="3095" spans="1:72" x14ac:dyDescent="0.25">
      <c r="A3095" t="s">
        <v>4193</v>
      </c>
      <c r="B3095" s="42"/>
      <c r="C3095" s="6">
        <v>26534</v>
      </c>
      <c r="D3095" s="6">
        <v>0.44819999999999999</v>
      </c>
      <c r="E3095" s="3">
        <v>15.175778806455648</v>
      </c>
      <c r="F3095" s="3">
        <v>13.595804964688968</v>
      </c>
      <c r="G3095" s="6">
        <v>8.1918772790142107</v>
      </c>
      <c r="H3095" s="6">
        <v>14.8455229347962</v>
      </c>
      <c r="I3095" s="6">
        <v>12.838533668178286</v>
      </c>
      <c r="J3095" s="6">
        <v>16.808950633649715</v>
      </c>
      <c r="K3095" s="6">
        <v>31.158455392809586</v>
      </c>
      <c r="L3095" s="6">
        <v>36.467889908256879</v>
      </c>
      <c r="M3095" s="6">
        <v>23.809523809523807</v>
      </c>
      <c r="N3095" s="6">
        <v>34.989648033126294</v>
      </c>
      <c r="O3095" s="6">
        <v>20.187793427230048</v>
      </c>
      <c r="P3095" s="6">
        <v>46.666666666666664</v>
      </c>
      <c r="Q3095" s="6">
        <v>33.747880158281511</v>
      </c>
      <c r="R3095" s="6">
        <v>38.618677042801558</v>
      </c>
      <c r="S3095" s="6">
        <v>26.990553306342779</v>
      </c>
      <c r="T3095" s="6">
        <v>13.880452788514633</v>
      </c>
      <c r="U3095" s="6">
        <v>11.698605397812782</v>
      </c>
      <c r="V3095" s="6">
        <v>15.988445357786782</v>
      </c>
      <c r="W3095" s="6">
        <v>21.092388146426497</v>
      </c>
      <c r="X3095" s="6">
        <v>15.507190050524681</v>
      </c>
      <c r="Y3095" s="6">
        <v>26.640926640926644</v>
      </c>
      <c r="Z3095" s="6">
        <v>5.3787614114501796</v>
      </c>
      <c r="AA3095" s="6">
        <v>68.769515136958404</v>
      </c>
      <c r="AB3095" s="6">
        <v>72.239583333333329</v>
      </c>
      <c r="AC3095" s="6">
        <v>65.550836369492131</v>
      </c>
      <c r="AD3095" s="6">
        <v>68.280962019018759</v>
      </c>
      <c r="AE3095" s="6">
        <v>71.319094585964663</v>
      </c>
      <c r="AF3095" s="6">
        <v>65.498266897746973</v>
      </c>
      <c r="AG3095" s="6">
        <v>70.607826810990844</v>
      </c>
      <c r="AH3095" s="6">
        <v>74.62462462462463</v>
      </c>
      <c r="AI3095" s="6">
        <v>65.607476635514018</v>
      </c>
      <c r="AJ3095" s="6">
        <v>73.202119606358821</v>
      </c>
      <c r="AK3095" s="6">
        <v>78.260869565217391</v>
      </c>
      <c r="AL3095" s="6">
        <v>66.837606837606828</v>
      </c>
      <c r="AM3095" s="6">
        <v>80.874316939890718</v>
      </c>
      <c r="AN3095" s="6">
        <v>89.830508474576277</v>
      </c>
      <c r="AO3095" s="6">
        <v>72.486772486772495</v>
      </c>
      <c r="AP3095" s="6">
        <v>76.602127079356421</v>
      </c>
      <c r="AQ3095" s="6">
        <v>85.267134376686457</v>
      </c>
      <c r="AR3095" s="6">
        <v>67.750826901874305</v>
      </c>
      <c r="AS3095" s="6">
        <v>35.163423874654903</v>
      </c>
      <c r="AT3095" s="6">
        <v>19.654209208245</v>
      </c>
      <c r="AU3095" s="6">
        <v>23.5070314005009</v>
      </c>
      <c r="AV3095" s="6">
        <v>6.49682142169139</v>
      </c>
      <c r="AW3095" s="6">
        <v>15.1785140949079</v>
      </c>
      <c r="AX3095" s="46">
        <v>50539</v>
      </c>
      <c r="AY3095" s="41">
        <v>51316</v>
      </c>
      <c r="AZ3095" s="41">
        <v>30278</v>
      </c>
      <c r="BA3095" s="41">
        <v>37885</v>
      </c>
      <c r="BB3095" s="41">
        <v>49523</v>
      </c>
      <c r="BC3095" s="41">
        <v>30972</v>
      </c>
      <c r="BD3095" s="3">
        <v>4.071301775147929</v>
      </c>
      <c r="BE3095" s="6">
        <v>2.4761936695279001</v>
      </c>
      <c r="BF3095" s="6">
        <v>80.5</v>
      </c>
      <c r="BG3095" s="6">
        <v>7.8</v>
      </c>
      <c r="BH3095">
        <v>1.1000000000000001</v>
      </c>
      <c r="BI3095" s="43">
        <v>6.7496339677891646</v>
      </c>
      <c r="BJ3095">
        <v>3</v>
      </c>
      <c r="BK3095" s="31">
        <v>80.2003056612363</v>
      </c>
      <c r="BL3095" s="31">
        <v>7.7911098104249996</v>
      </c>
      <c r="BM3095" s="31">
        <v>1.2193932299287875</v>
      </c>
      <c r="BN3095" s="31">
        <v>7.150521900302409</v>
      </c>
      <c r="BO3095" s="31">
        <v>2.5330862029720675</v>
      </c>
      <c r="BP3095">
        <v>80.864016668294425</v>
      </c>
      <c r="BQ3095">
        <v>7.8295406452453049</v>
      </c>
      <c r="BR3095">
        <v>0.96363577172249892</v>
      </c>
      <c r="BS3095">
        <v>6.348276198847544</v>
      </c>
      <c r="BT3095">
        <v>3.395513884819481</v>
      </c>
    </row>
    <row r="3096" spans="1:72" x14ac:dyDescent="0.25">
      <c r="A3096" t="s">
        <v>4194</v>
      </c>
      <c r="B3096" s="42"/>
      <c r="C3096" s="6">
        <v>29373</v>
      </c>
      <c r="D3096" s="6">
        <v>0.40600000000000003</v>
      </c>
      <c r="E3096" s="3">
        <v>15.584415584415584</v>
      </c>
      <c r="F3096" s="3">
        <v>16.224188790560472</v>
      </c>
      <c r="G3096" s="6">
        <v>8.1533879374534592</v>
      </c>
      <c r="H3096" s="6">
        <v>10.827718960539</v>
      </c>
      <c r="I3096" s="6">
        <v>9.6298059754791101</v>
      </c>
      <c r="J3096" s="6">
        <v>12.051562690015809</v>
      </c>
      <c r="K3096" s="6">
        <v>37.037037037037038</v>
      </c>
      <c r="L3096" s="6">
        <v>44.827586206896555</v>
      </c>
      <c r="M3096" s="6">
        <v>28.000000000000004</v>
      </c>
      <c r="N3096" s="6">
        <v>5.0847457627118651</v>
      </c>
      <c r="O3096" s="6">
        <v>0</v>
      </c>
      <c r="P3096" s="6">
        <v>8.5714285714285712</v>
      </c>
      <c r="Q3096" s="6">
        <v>30.851063829787233</v>
      </c>
      <c r="R3096" s="6">
        <v>19.760479041916167</v>
      </c>
      <c r="S3096" s="6">
        <v>46.956521739130437</v>
      </c>
      <c r="T3096" s="6">
        <v>10.103118871386094</v>
      </c>
      <c r="U3096" s="6">
        <v>9.1490161674395285</v>
      </c>
      <c r="V3096" s="6">
        <v>11.075625958099131</v>
      </c>
      <c r="W3096" s="6">
        <v>0</v>
      </c>
      <c r="X3096" s="6">
        <v>0</v>
      </c>
      <c r="Y3096" s="6">
        <v>0</v>
      </c>
      <c r="Z3096" s="6">
        <v>3.58843725772511</v>
      </c>
      <c r="AA3096" s="6">
        <v>68.678270122368303</v>
      </c>
      <c r="AB3096" s="6">
        <v>72.455719003302306</v>
      </c>
      <c r="AC3096" s="6">
        <v>64.803695150115473</v>
      </c>
      <c r="AD3096" s="6">
        <v>68.123311616081367</v>
      </c>
      <c r="AE3096" s="6">
        <v>71.930100755667496</v>
      </c>
      <c r="AF3096" s="6">
        <v>64.24446583253129</v>
      </c>
      <c r="AG3096" s="6">
        <v>68.627450980392155</v>
      </c>
      <c r="AH3096" s="6">
        <v>54.285714285714285</v>
      </c>
      <c r="AI3096" s="6">
        <v>100</v>
      </c>
      <c r="AJ3096" s="6">
        <v>82.479784366576823</v>
      </c>
      <c r="AK3096" s="6">
        <v>85.281385281385283</v>
      </c>
      <c r="AL3096" s="6">
        <v>77.857142857142861</v>
      </c>
      <c r="AM3096" s="6">
        <v>79.411764705882348</v>
      </c>
      <c r="AN3096" s="6">
        <v>100</v>
      </c>
      <c r="AO3096" s="6">
        <v>74.074074074074076</v>
      </c>
      <c r="AP3096" s="6">
        <v>86.666666666666671</v>
      </c>
      <c r="AQ3096" s="6">
        <v>100</v>
      </c>
      <c r="AR3096" s="6">
        <v>83.333333333333343</v>
      </c>
      <c r="AS3096" s="6">
        <v>30.453762205628902</v>
      </c>
      <c r="AT3096" s="6">
        <v>13.279724296381399</v>
      </c>
      <c r="AU3096" s="6">
        <v>22.125215393451999</v>
      </c>
      <c r="AV3096" s="6">
        <v>15.6117174037909</v>
      </c>
      <c r="AW3096" s="6">
        <v>18.529580700746699</v>
      </c>
      <c r="AX3096" s="46">
        <v>51445</v>
      </c>
      <c r="AY3096" s="41">
        <v>51857</v>
      </c>
      <c r="AZ3096" s="41" t="s">
        <v>74</v>
      </c>
      <c r="BA3096" s="41">
        <v>57857</v>
      </c>
      <c r="BB3096" s="41" t="s">
        <v>74</v>
      </c>
      <c r="BC3096" s="41">
        <v>45625</v>
      </c>
      <c r="BD3096" s="3">
        <v>3.6481406628940984</v>
      </c>
      <c r="BE3096" s="6">
        <v>8.0739795918367303</v>
      </c>
      <c r="BF3096" s="6">
        <v>76</v>
      </c>
      <c r="BG3096" s="6">
        <v>8.6</v>
      </c>
      <c r="BH3096">
        <v>0.3</v>
      </c>
      <c r="BI3096" s="43">
        <v>5.3968994055251196</v>
      </c>
      <c r="BJ3096">
        <v>8.6</v>
      </c>
      <c r="BK3096" s="31">
        <v>72.841922156990648</v>
      </c>
      <c r="BL3096" s="31">
        <v>9.43683409436834</v>
      </c>
      <c r="BM3096" s="31">
        <v>0.23918243096325287</v>
      </c>
      <c r="BN3096" s="31">
        <v>5.7838660578386598</v>
      </c>
      <c r="BO3096" s="31">
        <v>10.110893672537507</v>
      </c>
      <c r="BP3096">
        <v>79.748743718592962</v>
      </c>
      <c r="BQ3096">
        <v>7.5628140703517586</v>
      </c>
      <c r="BR3096">
        <v>0.45226130653266328</v>
      </c>
      <c r="BS3096">
        <v>4.949748743718593</v>
      </c>
      <c r="BT3096">
        <v>6.8844221105527641</v>
      </c>
    </row>
    <row r="3097" spans="1:72" x14ac:dyDescent="0.25">
      <c r="A3097" t="s">
        <v>4195</v>
      </c>
      <c r="B3097" s="42"/>
      <c r="C3097" s="6">
        <v>25881</v>
      </c>
      <c r="D3097" s="6">
        <v>0.43140000000000001</v>
      </c>
      <c r="E3097" s="3">
        <v>28.371278458844134</v>
      </c>
      <c r="F3097" s="3">
        <v>21.272679463581383</v>
      </c>
      <c r="G3097" s="6">
        <v>8.9628370172455707</v>
      </c>
      <c r="H3097" s="6">
        <v>15.9764239515961</v>
      </c>
      <c r="I3097" s="6">
        <v>15.944304857621441</v>
      </c>
      <c r="J3097" s="6">
        <v>16.008316008316008</v>
      </c>
      <c r="K3097" s="6">
        <v>87.288135593220346</v>
      </c>
      <c r="L3097" s="6">
        <v>68.75</v>
      </c>
      <c r="M3097" s="6">
        <v>100</v>
      </c>
      <c r="N3097" s="6">
        <v>45.270270270270267</v>
      </c>
      <c r="O3097" s="6">
        <v>9.2105263157894726</v>
      </c>
      <c r="P3097" s="6">
        <v>83.333333333333343</v>
      </c>
      <c r="Q3097" s="6">
        <v>26.436781609195403</v>
      </c>
      <c r="R3097" s="6">
        <v>20.855614973262032</v>
      </c>
      <c r="S3097" s="6">
        <v>32.919254658385093</v>
      </c>
      <c r="T3097" s="6">
        <v>15.100339949555872</v>
      </c>
      <c r="U3097" s="6">
        <v>15.750714442734667</v>
      </c>
      <c r="V3097" s="6">
        <v>14.452954048140043</v>
      </c>
      <c r="W3097" s="6">
        <v>0</v>
      </c>
      <c r="X3097" s="6">
        <v>0</v>
      </c>
      <c r="Y3097" s="6">
        <v>0</v>
      </c>
      <c r="Z3097" s="6">
        <v>8.2078628189042195</v>
      </c>
      <c r="AA3097" s="6">
        <v>59.195544554455402</v>
      </c>
      <c r="AB3097" s="6">
        <v>62.781768640079271</v>
      </c>
      <c r="AC3097" s="6">
        <v>55.614642592134558</v>
      </c>
      <c r="AD3097" s="6">
        <v>58.810274898602977</v>
      </c>
      <c r="AE3097" s="6">
        <v>62.443438914027148</v>
      </c>
      <c r="AF3097" s="6">
        <v>55.2064631956912</v>
      </c>
      <c r="AG3097" s="6">
        <v>52.040816326530617</v>
      </c>
      <c r="AH3097" s="6">
        <v>54.6875</v>
      </c>
      <c r="AI3097" s="6">
        <v>47.058823529411761</v>
      </c>
      <c r="AJ3097" s="6">
        <v>67.724867724867721</v>
      </c>
      <c r="AK3097" s="6">
        <v>64.285714285714292</v>
      </c>
      <c r="AL3097" s="6">
        <v>72.727272727272734</v>
      </c>
      <c r="AM3097" s="6">
        <v>68.421052631578945</v>
      </c>
      <c r="AN3097" s="6">
        <v>72.58064516129032</v>
      </c>
      <c r="AO3097" s="6">
        <v>60.606060606060609</v>
      </c>
      <c r="AP3097" s="6">
        <v>77.41935483870968</v>
      </c>
      <c r="AQ3097" s="6">
        <v>92</v>
      </c>
      <c r="AR3097" s="6">
        <v>67.567567567567565</v>
      </c>
      <c r="AS3097" s="6">
        <v>25.777423396742201</v>
      </c>
      <c r="AT3097" s="6">
        <v>17.211527508827899</v>
      </c>
      <c r="AU3097" s="6">
        <v>24.148536279758499</v>
      </c>
      <c r="AV3097" s="6">
        <v>13.7715001708623</v>
      </c>
      <c r="AW3097" s="6">
        <v>19.091012643809101</v>
      </c>
      <c r="AX3097" s="46">
        <v>41775</v>
      </c>
      <c r="AY3097" s="41">
        <v>42386</v>
      </c>
      <c r="AZ3097" s="41" t="s">
        <v>74</v>
      </c>
      <c r="BA3097" s="41">
        <v>18947</v>
      </c>
      <c r="BB3097" s="41" t="s">
        <v>74</v>
      </c>
      <c r="BC3097" s="41">
        <v>25708</v>
      </c>
      <c r="BD3097" s="3">
        <v>4.2782379724614623</v>
      </c>
      <c r="BE3097" s="6">
        <v>7.3329319686935603</v>
      </c>
      <c r="BF3097" s="6">
        <v>81.7</v>
      </c>
      <c r="BG3097" s="6">
        <v>8.3000000000000007</v>
      </c>
      <c r="BH3097">
        <v>0.4</v>
      </c>
      <c r="BI3097" s="43">
        <v>4.3448116477929277</v>
      </c>
      <c r="BJ3097">
        <v>4</v>
      </c>
      <c r="BK3097" s="31">
        <v>80.373416314736616</v>
      </c>
      <c r="BL3097" s="31">
        <v>9.2464992220493443</v>
      </c>
      <c r="BM3097" s="31">
        <v>0.68904200933540782</v>
      </c>
      <c r="BN3097" s="31">
        <v>4.6010224494332075</v>
      </c>
      <c r="BO3097" s="31">
        <v>3.4674372082685041</v>
      </c>
      <c r="BP3097">
        <v>83.152827918170885</v>
      </c>
      <c r="BQ3097">
        <v>7.1720818291215407</v>
      </c>
      <c r="BR3097">
        <v>4.8134777376654628E-2</v>
      </c>
      <c r="BS3097">
        <v>4.0673886883273163</v>
      </c>
      <c r="BT3097">
        <v>4.6450060168471721</v>
      </c>
    </row>
    <row r="3098" spans="1:72" x14ac:dyDescent="0.25">
      <c r="A3098" t="s">
        <v>4196</v>
      </c>
      <c r="B3098" s="42"/>
      <c r="C3098" s="6">
        <v>29958</v>
      </c>
      <c r="D3098" s="6">
        <v>0.40050000000000002</v>
      </c>
      <c r="E3098" s="3">
        <v>17.10353866317169</v>
      </c>
      <c r="F3098" s="3">
        <v>12.361008154188289</v>
      </c>
      <c r="G3098" s="6">
        <v>7.85700630854521</v>
      </c>
      <c r="H3098" s="6">
        <v>10.189970157944501</v>
      </c>
      <c r="I3098" s="6">
        <v>9.0955432566268577</v>
      </c>
      <c r="J3098" s="6">
        <v>11.283282409428196</v>
      </c>
      <c r="K3098" s="6">
        <v>66.666666666666657</v>
      </c>
      <c r="L3098" s="6">
        <v>62.857142857142854</v>
      </c>
      <c r="M3098" s="6">
        <v>75</v>
      </c>
      <c r="N3098" s="6">
        <v>34.615384615384613</v>
      </c>
      <c r="O3098" s="6">
        <v>51.162790697674424</v>
      </c>
      <c r="P3098" s="6">
        <v>14.285714285714285</v>
      </c>
      <c r="Q3098" s="6">
        <v>16.573033707865168</v>
      </c>
      <c r="R3098" s="6">
        <v>27.27272727272727</v>
      </c>
      <c r="S3098" s="6">
        <v>9.3896713615023462</v>
      </c>
      <c r="T3098" s="6">
        <v>9.5978027766281659</v>
      </c>
      <c r="U3098" s="6">
        <v>8.2647102859709545</v>
      </c>
      <c r="V3098" s="6">
        <v>10.944709174797671</v>
      </c>
      <c r="W3098" s="6">
        <v>13.131313131313133</v>
      </c>
      <c r="X3098" s="6">
        <v>20</v>
      </c>
      <c r="Y3098" s="6">
        <v>6.1224489795918364</v>
      </c>
      <c r="Z3098" s="6">
        <v>6.0512337793316702</v>
      </c>
      <c r="AA3098" s="6">
        <v>63.491995731056598</v>
      </c>
      <c r="AB3098" s="6">
        <v>65.563819782850302</v>
      </c>
      <c r="AC3098" s="6">
        <v>61.425648021828103</v>
      </c>
      <c r="AD3098" s="6">
        <v>63.762376237623762</v>
      </c>
      <c r="AE3098" s="6">
        <v>66.440588390733723</v>
      </c>
      <c r="AF3098" s="6">
        <v>61.088638761871259</v>
      </c>
      <c r="AG3098" s="6">
        <v>13.934426229508196</v>
      </c>
      <c r="AH3098" s="6">
        <v>14.772727272727273</v>
      </c>
      <c r="AI3098" s="6">
        <v>11.76470588235294</v>
      </c>
      <c r="AJ3098" s="6">
        <v>78.260869565217391</v>
      </c>
      <c r="AK3098" s="6">
        <v>46.25</v>
      </c>
      <c r="AL3098" s="6">
        <v>95.333333333333343</v>
      </c>
      <c r="AM3098" s="6">
        <v>82.191780821917803</v>
      </c>
      <c r="AN3098" s="6">
        <v>94.594594594594597</v>
      </c>
      <c r="AO3098" s="6">
        <v>69.444444444444443</v>
      </c>
      <c r="AP3098" s="6">
        <v>74.226804123711347</v>
      </c>
      <c r="AQ3098" s="6">
        <v>75.471698113207552</v>
      </c>
      <c r="AR3098" s="6">
        <v>72.727272727272734</v>
      </c>
      <c r="AS3098" s="6">
        <v>25.871323266299299</v>
      </c>
      <c r="AT3098" s="6">
        <v>16.4030630501682</v>
      </c>
      <c r="AU3098" s="6">
        <v>24.640377871609498</v>
      </c>
      <c r="AV3098" s="6">
        <v>10.4200958992342</v>
      </c>
      <c r="AW3098" s="6">
        <v>22.665139912688801</v>
      </c>
      <c r="AX3098" s="46">
        <v>49721</v>
      </c>
      <c r="AY3098" s="41">
        <v>49583</v>
      </c>
      <c r="AZ3098" s="41" t="s">
        <v>74</v>
      </c>
      <c r="BA3098" s="41">
        <v>44167</v>
      </c>
      <c r="BB3098" s="41" t="s">
        <v>74</v>
      </c>
      <c r="BC3098" s="41" t="s">
        <v>74</v>
      </c>
      <c r="BD3098" s="3">
        <v>3.9891966389543412</v>
      </c>
      <c r="BE3098" s="6">
        <v>4.46555464133443</v>
      </c>
      <c r="BF3098" s="6">
        <v>84</v>
      </c>
      <c r="BG3098" s="6">
        <v>9.8000000000000007</v>
      </c>
      <c r="BH3098">
        <v>0.5</v>
      </c>
      <c r="BI3098" s="43">
        <v>2.1338576942684435</v>
      </c>
      <c r="BJ3098">
        <v>2.6</v>
      </c>
      <c r="BK3098" s="31">
        <v>83.735632183908052</v>
      </c>
      <c r="BL3098" s="31">
        <v>10.35919540229885</v>
      </c>
      <c r="BM3098" s="31">
        <v>0.50287356321839083</v>
      </c>
      <c r="BN3098" s="31">
        <v>2.1982758620689653</v>
      </c>
      <c r="BO3098" s="31">
        <v>1.7816091954022988</v>
      </c>
      <c r="BP3098">
        <v>84.330231871215474</v>
      </c>
      <c r="BQ3098">
        <v>9.3043863535666826</v>
      </c>
      <c r="BR3098">
        <v>0.50214148574804318</v>
      </c>
      <c r="BS3098">
        <v>2.0676414119037068</v>
      </c>
      <c r="BT3098">
        <v>3.5149904002363024</v>
      </c>
    </row>
    <row r="3099" spans="1:72" x14ac:dyDescent="0.25">
      <c r="A3099" t="s">
        <v>4197</v>
      </c>
      <c r="B3099" s="42"/>
      <c r="C3099" s="6">
        <v>30827</v>
      </c>
      <c r="D3099" s="6">
        <v>0.4078</v>
      </c>
      <c r="E3099" s="3">
        <v>16.900000000000002</v>
      </c>
      <c r="F3099" s="3">
        <v>14.973834443387249</v>
      </c>
      <c r="G3099" s="6">
        <v>8.4289559427681002</v>
      </c>
      <c r="H3099" s="6">
        <v>10.0091827364555</v>
      </c>
      <c r="I3099" s="6">
        <v>8.304011259676285</v>
      </c>
      <c r="J3099" s="6">
        <v>11.717746606562745</v>
      </c>
      <c r="K3099" s="6">
        <v>52.537313432835816</v>
      </c>
      <c r="L3099" s="6">
        <v>51.111111111111107</v>
      </c>
      <c r="M3099" s="6">
        <v>55.454545454545453</v>
      </c>
      <c r="N3099" s="6">
        <v>11.655011655011654</v>
      </c>
      <c r="O3099" s="6">
        <v>14.136125654450263</v>
      </c>
      <c r="P3099" s="6">
        <v>9.6638655462184886</v>
      </c>
      <c r="Q3099" s="6">
        <v>22.189781021897812</v>
      </c>
      <c r="R3099" s="6">
        <v>12.752114508783343</v>
      </c>
      <c r="S3099" s="6">
        <v>34.247714048212799</v>
      </c>
      <c r="T3099" s="6">
        <v>8.8731120309202041</v>
      </c>
      <c r="U3099" s="6">
        <v>7.3742739959811718</v>
      </c>
      <c r="V3099" s="6">
        <v>10.359511915486037</v>
      </c>
      <c r="W3099" s="6">
        <v>25.593065693430656</v>
      </c>
      <c r="X3099" s="6">
        <v>23.875114784205692</v>
      </c>
      <c r="Y3099" s="6">
        <v>27.28921124206709</v>
      </c>
      <c r="Z3099" s="6">
        <v>5.7237267769664504</v>
      </c>
      <c r="AA3099" s="6">
        <v>66.011278768480395</v>
      </c>
      <c r="AB3099" s="6">
        <v>71.381174735807335</v>
      </c>
      <c r="AC3099" s="6">
        <v>60.723576743904651</v>
      </c>
      <c r="AD3099" s="6">
        <v>65.79345333918728</v>
      </c>
      <c r="AE3099" s="6">
        <v>71.113161536940623</v>
      </c>
      <c r="AF3099" s="6">
        <v>60.611216333344032</v>
      </c>
      <c r="AG3099" s="6">
        <v>71.232876712328761</v>
      </c>
      <c r="AH3099" s="6">
        <v>79.310344827586206</v>
      </c>
      <c r="AI3099" s="6">
        <v>59.322033898305079</v>
      </c>
      <c r="AJ3099" s="6">
        <v>65.34772182254197</v>
      </c>
      <c r="AK3099" s="6">
        <v>74.601487778958557</v>
      </c>
      <c r="AL3099" s="6">
        <v>53.370013755158183</v>
      </c>
      <c r="AM3099" s="6">
        <v>75.080906148867314</v>
      </c>
      <c r="AN3099" s="6">
        <v>67.424242424242422</v>
      </c>
      <c r="AO3099" s="6">
        <v>80.790960451977398</v>
      </c>
      <c r="AP3099" s="6">
        <v>67.963224893917968</v>
      </c>
      <c r="AQ3099" s="6">
        <v>70.108695652173907</v>
      </c>
      <c r="AR3099" s="6">
        <v>65.634218289085538</v>
      </c>
      <c r="AS3099" s="6">
        <v>27.289884555994</v>
      </c>
      <c r="AT3099" s="6">
        <v>17.571509105615299</v>
      </c>
      <c r="AU3099" s="6">
        <v>20.549523272629202</v>
      </c>
      <c r="AV3099" s="6">
        <v>9.8531826760459804</v>
      </c>
      <c r="AW3099" s="6">
        <v>24.7359003897154</v>
      </c>
      <c r="AX3099" s="46">
        <v>48398</v>
      </c>
      <c r="AY3099" s="41">
        <v>48687</v>
      </c>
      <c r="AZ3099" s="41" t="s">
        <v>74</v>
      </c>
      <c r="BA3099" s="41">
        <v>51000</v>
      </c>
      <c r="BB3099" s="41">
        <v>41786</v>
      </c>
      <c r="BC3099" s="41">
        <v>34167</v>
      </c>
      <c r="BD3099" s="3">
        <v>3.9028987391134797</v>
      </c>
      <c r="BE3099" s="6">
        <v>3.3419417525377799</v>
      </c>
      <c r="BF3099" s="6">
        <v>85</v>
      </c>
      <c r="BG3099" s="6">
        <v>7.6</v>
      </c>
      <c r="BH3099">
        <v>0.3</v>
      </c>
      <c r="BI3099" s="43">
        <v>3.206194009479614</v>
      </c>
      <c r="BJ3099">
        <v>2.9</v>
      </c>
      <c r="BK3099" s="31">
        <v>83.912982587180807</v>
      </c>
      <c r="BL3099" s="31">
        <v>7.8847859577050556</v>
      </c>
      <c r="BM3099" s="31">
        <v>0.26609401988702674</v>
      </c>
      <c r="BN3099" s="31">
        <v>3.3238410905186497</v>
      </c>
      <c r="BO3099" s="31">
        <v>3.2211381354745341</v>
      </c>
      <c r="BP3099">
        <v>86.135833863106598</v>
      </c>
      <c r="BQ3099">
        <v>7.2367026912481451</v>
      </c>
      <c r="BR3099">
        <v>0.44500953591862685</v>
      </c>
      <c r="BS3099">
        <v>3.072684890866709</v>
      </c>
      <c r="BT3099">
        <v>2.6382708200890019</v>
      </c>
    </row>
    <row r="3100" spans="1:72" x14ac:dyDescent="0.25">
      <c r="A3100" t="s">
        <v>4198</v>
      </c>
      <c r="B3100" s="42"/>
      <c r="C3100" s="6">
        <v>31217</v>
      </c>
      <c r="D3100" s="6">
        <v>0.44040000000000001</v>
      </c>
      <c r="E3100" s="3">
        <v>20.259923433407213</v>
      </c>
      <c r="F3100" s="3">
        <v>15.637860082304528</v>
      </c>
      <c r="G3100" s="6">
        <v>7.39326622700451</v>
      </c>
      <c r="H3100" s="6">
        <v>10.577226132765</v>
      </c>
      <c r="I3100" s="6">
        <v>9.7664829008112584</v>
      </c>
      <c r="J3100" s="6">
        <v>11.395401432340746</v>
      </c>
      <c r="K3100" s="6">
        <v>42.051860202931231</v>
      </c>
      <c r="L3100" s="6">
        <v>33.832976445396149</v>
      </c>
      <c r="M3100" s="6">
        <v>51.19047619047619</v>
      </c>
      <c r="N3100" s="6">
        <v>21.680216802168022</v>
      </c>
      <c r="O3100" s="6">
        <v>21.608040201005025</v>
      </c>
      <c r="P3100" s="6">
        <v>21.764705882352942</v>
      </c>
      <c r="Q3100" s="6">
        <v>33.67562669888251</v>
      </c>
      <c r="R3100" s="6">
        <v>28.846153846153843</v>
      </c>
      <c r="S3100" s="6">
        <v>39.209332469215816</v>
      </c>
      <c r="T3100" s="6">
        <v>8.429920943320381</v>
      </c>
      <c r="U3100" s="6">
        <v>7.6017614654320775</v>
      </c>
      <c r="V3100" s="6">
        <v>9.2586076903744665</v>
      </c>
      <c r="W3100" s="6">
        <v>26.514843432289549</v>
      </c>
      <c r="X3100" s="6">
        <v>28.829759752002065</v>
      </c>
      <c r="Y3100" s="6">
        <v>23.958927552766685</v>
      </c>
      <c r="Z3100" s="6">
        <v>5.7074573662251398</v>
      </c>
      <c r="AA3100" s="6">
        <v>69.178907264051404</v>
      </c>
      <c r="AB3100" s="6">
        <v>74.016615327172602</v>
      </c>
      <c r="AC3100" s="6">
        <v>64.337493460877354</v>
      </c>
      <c r="AD3100" s="6">
        <v>69.261225774357612</v>
      </c>
      <c r="AE3100" s="6">
        <v>74.317587446878065</v>
      </c>
      <c r="AF3100" s="6">
        <v>64.267409245918842</v>
      </c>
      <c r="AG3100" s="6">
        <v>70.909090909090907</v>
      </c>
      <c r="AH3100" s="6">
        <v>61.71875</v>
      </c>
      <c r="AI3100" s="6">
        <v>92.168674698795186</v>
      </c>
      <c r="AJ3100" s="6">
        <v>63.227383863080689</v>
      </c>
      <c r="AK3100" s="6">
        <v>77.984758679085516</v>
      </c>
      <c r="AL3100" s="6">
        <v>43.055555555555557</v>
      </c>
      <c r="AM3100" s="6">
        <v>52.922077922077925</v>
      </c>
      <c r="AN3100" s="6">
        <v>59.411764705882355</v>
      </c>
      <c r="AO3100" s="6">
        <v>44.927536231884055</v>
      </c>
      <c r="AP3100" s="6">
        <v>70.224252491694344</v>
      </c>
      <c r="AQ3100" s="6">
        <v>69.039145907473312</v>
      </c>
      <c r="AR3100" s="6">
        <v>71.534761696545687</v>
      </c>
      <c r="AS3100" s="6">
        <v>33.599679239338997</v>
      </c>
      <c r="AT3100" s="6">
        <v>14.0361428530515</v>
      </c>
      <c r="AU3100" s="6">
        <v>24.223157774150099</v>
      </c>
      <c r="AV3100" s="6">
        <v>8.73356817596013</v>
      </c>
      <c r="AW3100" s="6">
        <v>19.407451957499202</v>
      </c>
      <c r="AX3100" s="46">
        <v>54083</v>
      </c>
      <c r="AY3100" s="41">
        <v>55107</v>
      </c>
      <c r="AZ3100" s="41">
        <v>40750</v>
      </c>
      <c r="BA3100" s="41">
        <v>27292</v>
      </c>
      <c r="BB3100" s="41">
        <v>50731</v>
      </c>
      <c r="BC3100" s="41">
        <v>32316</v>
      </c>
      <c r="BD3100" s="3">
        <v>4.0437652105762485</v>
      </c>
      <c r="BE3100" s="6">
        <v>3.1751336898395701</v>
      </c>
      <c r="BF3100" s="6">
        <v>82.2</v>
      </c>
      <c r="BG3100" s="6">
        <v>8.8000000000000007</v>
      </c>
      <c r="BH3100">
        <v>0.4</v>
      </c>
      <c r="BI3100" s="43">
        <v>2.9689765149318643</v>
      </c>
      <c r="BJ3100">
        <v>4.5999999999999996</v>
      </c>
      <c r="BK3100" s="31">
        <v>80.800372011598014</v>
      </c>
      <c r="BL3100" s="31">
        <v>9.2072870507139353</v>
      </c>
      <c r="BM3100" s="31">
        <v>0.50604518846764046</v>
      </c>
      <c r="BN3100" s="31">
        <v>3.3152798293123258</v>
      </c>
      <c r="BO3100" s="31">
        <v>4.7568247715958201</v>
      </c>
      <c r="BP3100">
        <v>83.696255628893951</v>
      </c>
      <c r="BQ3100">
        <v>8.377027943988649</v>
      </c>
      <c r="BR3100">
        <v>0.36086607858861264</v>
      </c>
      <c r="BS3100">
        <v>2.5784960829066681</v>
      </c>
      <c r="BT3100">
        <v>4.3704891740176421</v>
      </c>
    </row>
    <row r="3101" spans="1:72" x14ac:dyDescent="0.25">
      <c r="A3101" t="s">
        <v>4199</v>
      </c>
      <c r="B3101" s="42"/>
      <c r="C3101" s="6">
        <v>28433</v>
      </c>
      <c r="D3101" s="6">
        <v>0.41880000000000001</v>
      </c>
      <c r="E3101" s="3">
        <v>23.137598597721297</v>
      </c>
      <c r="F3101" s="3">
        <v>17.617707267144318</v>
      </c>
      <c r="G3101" s="6">
        <v>8.6992641822929002</v>
      </c>
      <c r="H3101" s="6">
        <v>12.882961485728501</v>
      </c>
      <c r="I3101" s="6">
        <v>11.038478680730947</v>
      </c>
      <c r="J3101" s="6">
        <v>14.752534886055619</v>
      </c>
      <c r="K3101" s="6">
        <v>40</v>
      </c>
      <c r="L3101" s="6">
        <v>36.708860759493675</v>
      </c>
      <c r="M3101" s="6">
        <v>47.222222222222221</v>
      </c>
      <c r="N3101" s="6">
        <v>20.121951219512198</v>
      </c>
      <c r="O3101" s="6">
        <v>11.538461538461538</v>
      </c>
      <c r="P3101" s="6">
        <v>27.906976744186046</v>
      </c>
      <c r="Q3101" s="6">
        <v>17.3841059602649</v>
      </c>
      <c r="R3101" s="6">
        <v>22.145328719723185</v>
      </c>
      <c r="S3101" s="6">
        <v>13.015873015873018</v>
      </c>
      <c r="T3101" s="6">
        <v>12.398627573300063</v>
      </c>
      <c r="U3101" s="6">
        <v>10.32808059932834</v>
      </c>
      <c r="V3101" s="6">
        <v>14.494952136841555</v>
      </c>
      <c r="W3101" s="6">
        <v>11.48936170212766</v>
      </c>
      <c r="X3101" s="6">
        <v>8.0808080808080813</v>
      </c>
      <c r="Y3101" s="6">
        <v>13.970588235294118</v>
      </c>
      <c r="Z3101" s="6">
        <v>7.4547494755330099</v>
      </c>
      <c r="AA3101" s="6">
        <v>59.752863346253598</v>
      </c>
      <c r="AB3101" s="6">
        <v>63.804615204404357</v>
      </c>
      <c r="AC3101" s="6">
        <v>55.739892105110499</v>
      </c>
      <c r="AD3101" s="6">
        <v>59.657856625633599</v>
      </c>
      <c r="AE3101" s="6">
        <v>64.098519776753221</v>
      </c>
      <c r="AF3101" s="6">
        <v>55.264105642256901</v>
      </c>
      <c r="AG3101" s="6">
        <v>51.81818181818182</v>
      </c>
      <c r="AH3101" s="6">
        <v>66.666666666666657</v>
      </c>
      <c r="AI3101" s="6">
        <v>10.344827586206897</v>
      </c>
      <c r="AJ3101" s="6">
        <v>65.517241379310349</v>
      </c>
      <c r="AK3101" s="6">
        <v>51.982378854625551</v>
      </c>
      <c r="AL3101" s="6">
        <v>80.288461538461547</v>
      </c>
      <c r="AM3101" s="6">
        <v>47.204968944099377</v>
      </c>
      <c r="AN3101" s="6">
        <v>29.72972972972973</v>
      </c>
      <c r="AO3101" s="6">
        <v>62.068965517241381</v>
      </c>
      <c r="AP3101" s="6">
        <v>82.446808510638306</v>
      </c>
      <c r="AQ3101" s="6">
        <v>80.701754385964904</v>
      </c>
      <c r="AR3101" s="6">
        <v>83.206106870229007</v>
      </c>
      <c r="AS3101" s="6">
        <v>24.9090621540408</v>
      </c>
      <c r="AT3101" s="6">
        <v>17.4758817017239</v>
      </c>
      <c r="AU3101" s="6">
        <v>19.900890927302399</v>
      </c>
      <c r="AV3101" s="6">
        <v>12.262111866729899</v>
      </c>
      <c r="AW3101" s="6">
        <v>25.452053350202998</v>
      </c>
      <c r="AX3101" s="46">
        <v>43425</v>
      </c>
      <c r="AY3101" s="41">
        <v>43393</v>
      </c>
      <c r="AZ3101" s="41">
        <v>78472</v>
      </c>
      <c r="BA3101" s="41">
        <v>36250</v>
      </c>
      <c r="BB3101" s="41">
        <v>250000</v>
      </c>
      <c r="BC3101" s="41">
        <v>42500</v>
      </c>
      <c r="BD3101" s="3">
        <v>4.1881947706278382</v>
      </c>
      <c r="BE3101" s="6">
        <v>5.7858996300999301</v>
      </c>
      <c r="BF3101" s="6">
        <v>82.9</v>
      </c>
      <c r="BG3101" s="6">
        <v>9.4</v>
      </c>
      <c r="BH3101">
        <v>0.4</v>
      </c>
      <c r="BI3101" s="43">
        <v>3.6201525405521537</v>
      </c>
      <c r="BJ3101">
        <v>2.7</v>
      </c>
      <c r="BK3101" s="31">
        <v>81.254447494154718</v>
      </c>
      <c r="BL3101" s="31">
        <v>10.612991765782251</v>
      </c>
      <c r="BM3101" s="31">
        <v>0.4777879434787029</v>
      </c>
      <c r="BN3101" s="31">
        <v>3.7003151367286775</v>
      </c>
      <c r="BO3101" s="31">
        <v>2.3482769136931991</v>
      </c>
      <c r="BP3101">
        <v>84.660061496412709</v>
      </c>
      <c r="BQ3101">
        <v>8.0970276733857194</v>
      </c>
      <c r="BR3101">
        <v>0.28470561439471587</v>
      </c>
      <c r="BS3101">
        <v>3.5303496184944763</v>
      </c>
      <c r="BT3101">
        <v>3.1203735337660858</v>
      </c>
    </row>
    <row r="3102" spans="1:72" x14ac:dyDescent="0.25">
      <c r="A3102" t="s">
        <v>4200</v>
      </c>
      <c r="B3102" s="42"/>
      <c r="C3102" s="6">
        <v>27130</v>
      </c>
      <c r="D3102" s="6">
        <v>0.40479999999999999</v>
      </c>
      <c r="E3102" s="3">
        <v>24.20306965761511</v>
      </c>
      <c r="F3102" s="3">
        <v>22.581767571329159</v>
      </c>
      <c r="G3102" s="6">
        <v>8.7048832271762198</v>
      </c>
      <c r="H3102" s="6">
        <v>13.9270328486807</v>
      </c>
      <c r="I3102" s="6">
        <v>13.184772516248838</v>
      </c>
      <c r="J3102" s="6">
        <v>14.691813584802516</v>
      </c>
      <c r="K3102" s="6">
        <v>9.375</v>
      </c>
      <c r="L3102" s="6">
        <v>4.3478260869565215</v>
      </c>
      <c r="M3102" s="6">
        <v>22.222222222222221</v>
      </c>
      <c r="N3102" s="6">
        <v>6.0606060606060606</v>
      </c>
      <c r="O3102" s="6">
        <v>8.3333333333333321</v>
      </c>
      <c r="P3102" s="6">
        <v>0</v>
      </c>
      <c r="Q3102" s="6">
        <v>29.925187032418954</v>
      </c>
      <c r="R3102" s="6">
        <v>38.532110091743121</v>
      </c>
      <c r="S3102" s="6">
        <v>19.672131147540984</v>
      </c>
      <c r="T3102" s="6">
        <v>13.485286853433069</v>
      </c>
      <c r="U3102" s="6">
        <v>12.390243902439025</v>
      </c>
      <c r="V3102" s="6">
        <v>14.608347627215551</v>
      </c>
      <c r="W3102" s="6">
        <v>11.688311688311687</v>
      </c>
      <c r="X3102" s="6">
        <v>19.35483870967742</v>
      </c>
      <c r="Y3102" s="6">
        <v>6.5217391304347823</v>
      </c>
      <c r="Z3102" s="6">
        <v>7.56177029595439</v>
      </c>
      <c r="AA3102" s="6">
        <v>59.007352941176499</v>
      </c>
      <c r="AB3102" s="6">
        <v>61.185044359949302</v>
      </c>
      <c r="AC3102" s="6">
        <v>56.79032258064516</v>
      </c>
      <c r="AD3102" s="6">
        <v>58.940950471895093</v>
      </c>
      <c r="AE3102" s="6">
        <v>61.542305129913387</v>
      </c>
      <c r="AF3102" s="6">
        <v>56.324342435918915</v>
      </c>
      <c r="AG3102" s="6">
        <v>13.20754716981132</v>
      </c>
      <c r="AH3102" s="6">
        <v>6.8181818181818175</v>
      </c>
      <c r="AI3102" s="6">
        <v>44.444444444444443</v>
      </c>
      <c r="AJ3102" s="6">
        <v>76.449275362318829</v>
      </c>
      <c r="AK3102" s="6">
        <v>76.219512195121951</v>
      </c>
      <c r="AL3102" s="6">
        <v>76.785714285714292</v>
      </c>
      <c r="AM3102" s="6">
        <v>52.941176470588239</v>
      </c>
      <c r="AN3102" s="6">
        <v>44</v>
      </c>
      <c r="AO3102" s="6">
        <v>77.777777777777786</v>
      </c>
      <c r="AP3102" s="6">
        <v>64</v>
      </c>
      <c r="AQ3102" s="6">
        <v>67.741935483870961</v>
      </c>
      <c r="AR3102" s="6">
        <v>61.363636363636367</v>
      </c>
      <c r="AS3102" s="6">
        <v>22.470259950066101</v>
      </c>
      <c r="AT3102" s="6">
        <v>19.239242179468299</v>
      </c>
      <c r="AU3102" s="6">
        <v>20.399471288001202</v>
      </c>
      <c r="AV3102" s="6">
        <v>13.452783081215999</v>
      </c>
      <c r="AW3102" s="6">
        <v>24.438243501248301</v>
      </c>
      <c r="AX3102" s="46">
        <v>46242</v>
      </c>
      <c r="AY3102" s="41">
        <v>46508</v>
      </c>
      <c r="AZ3102" s="41" t="s">
        <v>74</v>
      </c>
      <c r="BA3102" s="41">
        <v>56250</v>
      </c>
      <c r="BB3102" s="41" t="s">
        <v>74</v>
      </c>
      <c r="BC3102" s="41">
        <v>37813</v>
      </c>
      <c r="BD3102" s="3">
        <v>3.8812796097377924</v>
      </c>
      <c r="BE3102" s="6">
        <v>13.224043715846999</v>
      </c>
      <c r="BF3102" s="6">
        <v>79.3</v>
      </c>
      <c r="BG3102" s="6">
        <v>11.9</v>
      </c>
      <c r="BH3102">
        <v>0.4</v>
      </c>
      <c r="BI3102" s="43">
        <v>3.2170775706554418</v>
      </c>
      <c r="BJ3102">
        <v>3.7</v>
      </c>
      <c r="BK3102" s="31">
        <v>77.525832376578634</v>
      </c>
      <c r="BL3102" s="31">
        <v>12.256027554535018</v>
      </c>
      <c r="BM3102" s="31">
        <v>0.48794489092996551</v>
      </c>
      <c r="BN3102" s="31">
        <v>3.7026406429391505</v>
      </c>
      <c r="BO3102" s="31">
        <v>3.8174512055109071</v>
      </c>
      <c r="BP3102">
        <v>81.218434343434339</v>
      </c>
      <c r="BQ3102">
        <v>11.426767676767676</v>
      </c>
      <c r="BR3102">
        <v>0.37878787878787878</v>
      </c>
      <c r="BS3102">
        <v>2.683080808080808</v>
      </c>
      <c r="BT3102">
        <v>3.5984848484848486</v>
      </c>
    </row>
    <row r="3103" spans="1:72" x14ac:dyDescent="0.25">
      <c r="A3103" t="s">
        <v>4201</v>
      </c>
      <c r="B3103" s="42"/>
      <c r="C3103" s="6">
        <v>23360</v>
      </c>
      <c r="D3103" s="6">
        <v>0.4652</v>
      </c>
      <c r="E3103" s="3">
        <v>56.660412757973731</v>
      </c>
      <c r="F3103" s="3">
        <v>53.018181818181823</v>
      </c>
      <c r="G3103" s="6">
        <v>19.3011647254576</v>
      </c>
      <c r="H3103" s="6">
        <v>35.238751147842102</v>
      </c>
      <c r="I3103" s="6">
        <v>34.458509142053444</v>
      </c>
      <c r="J3103" s="6">
        <v>35.987404408457039</v>
      </c>
      <c r="K3103" s="6">
        <v>100</v>
      </c>
      <c r="L3103" s="6">
        <v>100</v>
      </c>
      <c r="M3103" s="6">
        <v>100</v>
      </c>
      <c r="N3103" s="6">
        <v>38.772213247172857</v>
      </c>
      <c r="O3103" s="6">
        <v>38.283828382838287</v>
      </c>
      <c r="P3103" s="6">
        <v>39.24050632911392</v>
      </c>
      <c r="Q3103" s="6">
        <v>61.570247933884289</v>
      </c>
      <c r="R3103" s="6">
        <v>53.333333333333336</v>
      </c>
      <c r="S3103" s="6">
        <v>69.672131147540981</v>
      </c>
      <c r="T3103" s="6">
        <v>10.619469026548673</v>
      </c>
      <c r="U3103" s="6">
        <v>5.9701492537313428</v>
      </c>
      <c r="V3103" s="6">
        <v>14.342629482071715</v>
      </c>
      <c r="W3103" s="6">
        <v>26.605504587155966</v>
      </c>
      <c r="X3103" s="6">
        <v>34.246575342465754</v>
      </c>
      <c r="Y3103" s="6">
        <v>11.111111111111111</v>
      </c>
      <c r="Z3103" s="6">
        <v>14.814814814814801</v>
      </c>
      <c r="AA3103" s="6">
        <v>51.404494382022499</v>
      </c>
      <c r="AB3103" s="6">
        <v>51.759436980166349</v>
      </c>
      <c r="AC3103" s="6">
        <v>51.066422912858009</v>
      </c>
      <c r="AD3103" s="6">
        <v>33.183856502242151</v>
      </c>
      <c r="AE3103" s="6">
        <v>23.557692307692307</v>
      </c>
      <c r="AF3103" s="6">
        <v>41.596638655462186</v>
      </c>
      <c r="AG3103" s="6">
        <v>21.428571428571427</v>
      </c>
      <c r="AH3103" s="6">
        <v>8.3333333333333321</v>
      </c>
      <c r="AI3103" s="6">
        <v>100</v>
      </c>
      <c r="AJ3103" s="6">
        <v>37.956204379562038</v>
      </c>
      <c r="AK3103" s="6">
        <v>30.927835051546392</v>
      </c>
      <c r="AL3103" s="6">
        <v>55.000000000000007</v>
      </c>
      <c r="AM3103" s="6">
        <v>54.521072796934867</v>
      </c>
      <c r="AN3103" s="6">
        <v>55.80110497237569</v>
      </c>
      <c r="AO3103" s="6">
        <v>53.313477289650038</v>
      </c>
      <c r="AP3103" s="6">
        <v>51.785714285714292</v>
      </c>
      <c r="AQ3103" s="6">
        <v>55.555555555555557</v>
      </c>
      <c r="AR3103" s="6">
        <v>45</v>
      </c>
      <c r="AS3103" s="6">
        <v>25.5167498218104</v>
      </c>
      <c r="AT3103" s="6">
        <v>30.791161796151101</v>
      </c>
      <c r="AU3103" s="6">
        <v>20.028510334996401</v>
      </c>
      <c r="AV3103" s="6">
        <v>9.7647897362794005</v>
      </c>
      <c r="AW3103" s="6">
        <v>13.898788310762701</v>
      </c>
      <c r="AX3103" s="46">
        <v>35343</v>
      </c>
      <c r="AY3103" s="41">
        <v>51250</v>
      </c>
      <c r="AZ3103" s="41" t="s">
        <v>74</v>
      </c>
      <c r="BA3103" s="41">
        <v>32375</v>
      </c>
      <c r="BB3103" s="41">
        <v>36667</v>
      </c>
      <c r="BC3103" s="41" t="s">
        <v>74</v>
      </c>
      <c r="BD3103" s="3">
        <v>5.8710753212949403</v>
      </c>
      <c r="BE3103" s="6">
        <v>3.9573820395738202</v>
      </c>
      <c r="BF3103" s="6">
        <v>73.599999999999994</v>
      </c>
      <c r="BG3103" s="6">
        <v>15.7</v>
      </c>
      <c r="BH3103">
        <v>2.9</v>
      </c>
      <c r="BI3103" s="43">
        <v>2.896451846488052</v>
      </c>
      <c r="BJ3103">
        <v>4.9000000000000004</v>
      </c>
      <c r="BK3103" s="31">
        <v>70.996978851963746</v>
      </c>
      <c r="BL3103" s="31">
        <v>17.220543806646525</v>
      </c>
      <c r="BM3103" s="31">
        <v>1.9637462235649545</v>
      </c>
      <c r="BN3103" s="31">
        <v>4.2296072507552873</v>
      </c>
      <c r="BO3103" s="31">
        <v>5.5891238670694863</v>
      </c>
      <c r="BP3103">
        <v>76.077885952712094</v>
      </c>
      <c r="BQ3103">
        <v>14.325452016689846</v>
      </c>
      <c r="BR3103">
        <v>3.7552155771905427</v>
      </c>
      <c r="BS3103">
        <v>1.6689847009735743</v>
      </c>
      <c r="BT3103">
        <v>4.1724617524339358</v>
      </c>
    </row>
    <row r="3104" spans="1:72" x14ac:dyDescent="0.25">
      <c r="A3104" t="s">
        <v>4202</v>
      </c>
      <c r="B3104" s="42"/>
      <c r="C3104" s="6">
        <v>29386</v>
      </c>
      <c r="D3104" s="6">
        <v>0.4743</v>
      </c>
      <c r="E3104" s="3">
        <v>34.079733160018151</v>
      </c>
      <c r="F3104" s="3">
        <v>31.787681738642011</v>
      </c>
      <c r="G3104" s="6">
        <v>10.9413302827259</v>
      </c>
      <c r="H3104" s="6">
        <v>21.5319359407669</v>
      </c>
      <c r="I3104" s="6">
        <v>20.238722368552661</v>
      </c>
      <c r="J3104" s="6">
        <v>22.733581451449673</v>
      </c>
      <c r="K3104" s="6">
        <v>38.065078560567663</v>
      </c>
      <c r="L3104" s="6">
        <v>36.652862449567209</v>
      </c>
      <c r="M3104" s="6">
        <v>39.25010626477453</v>
      </c>
      <c r="N3104" s="6">
        <v>31.332694151486095</v>
      </c>
      <c r="O3104" s="6">
        <v>30.294585987261147</v>
      </c>
      <c r="P3104" s="6">
        <v>32.297447280799112</v>
      </c>
      <c r="Q3104" s="6">
        <v>30.420462614633852</v>
      </c>
      <c r="R3104" s="6">
        <v>27.211556906550193</v>
      </c>
      <c r="S3104" s="6">
        <v>33.78631460013311</v>
      </c>
      <c r="T3104" s="6">
        <v>10.780095426246662</v>
      </c>
      <c r="U3104" s="6">
        <v>10.290217725644075</v>
      </c>
      <c r="V3104" s="6">
        <v>11.243240694164989</v>
      </c>
      <c r="W3104" s="6">
        <v>20.558681109525008</v>
      </c>
      <c r="X3104" s="6">
        <v>21.401345291479821</v>
      </c>
      <c r="Y3104" s="6">
        <v>19.71823111757142</v>
      </c>
      <c r="Z3104" s="6">
        <v>9.3182378355696205</v>
      </c>
      <c r="AA3104" s="6">
        <v>65.870297555506696</v>
      </c>
      <c r="AB3104" s="6">
        <v>69.158351972146008</v>
      </c>
      <c r="AC3104" s="6">
        <v>62.882600170983046</v>
      </c>
      <c r="AD3104" s="6">
        <v>67.359626788743981</v>
      </c>
      <c r="AE3104" s="6">
        <v>71.490691217023951</v>
      </c>
      <c r="AF3104" s="6">
        <v>63.515034927839444</v>
      </c>
      <c r="AG3104" s="6">
        <v>60.735930975973559</v>
      </c>
      <c r="AH3104" s="6">
        <v>58.299833439781587</v>
      </c>
      <c r="AI3104" s="6">
        <v>62.671655455160611</v>
      </c>
      <c r="AJ3104" s="6">
        <v>68.870826758692715</v>
      </c>
      <c r="AK3104" s="6">
        <v>76.642593696857261</v>
      </c>
      <c r="AL3104" s="6">
        <v>60.651219284312809</v>
      </c>
      <c r="AM3104" s="6">
        <v>65.680056377730807</v>
      </c>
      <c r="AN3104" s="6">
        <v>69.423558897243112</v>
      </c>
      <c r="AO3104" s="6">
        <v>62.378426171529625</v>
      </c>
      <c r="AP3104" s="6">
        <v>65.896536279486412</v>
      </c>
      <c r="AQ3104" s="6">
        <v>72.662085449656416</v>
      </c>
      <c r="AR3104" s="6">
        <v>59.139062966278722</v>
      </c>
      <c r="AS3104" s="6">
        <v>35.255652845853497</v>
      </c>
      <c r="AT3104" s="6">
        <v>20.1085418285884</v>
      </c>
      <c r="AU3104" s="6">
        <v>23.445663942638198</v>
      </c>
      <c r="AV3104" s="6">
        <v>5.8687165018621901</v>
      </c>
      <c r="AW3104" s="6">
        <v>15.3214248810577</v>
      </c>
      <c r="AX3104" s="46">
        <v>43873</v>
      </c>
      <c r="AY3104" s="41">
        <v>55070</v>
      </c>
      <c r="AZ3104" s="41">
        <v>26853</v>
      </c>
      <c r="BA3104" s="41">
        <v>32240</v>
      </c>
      <c r="BB3104" s="41">
        <v>51879</v>
      </c>
      <c r="BC3104" s="41">
        <v>34006</v>
      </c>
      <c r="BD3104" s="3">
        <v>5.0531381706344689</v>
      </c>
      <c r="BE3104" s="6">
        <v>4.1913896786381404</v>
      </c>
      <c r="BF3104" s="6">
        <v>76</v>
      </c>
      <c r="BG3104" s="6">
        <v>9.6999999999999993</v>
      </c>
      <c r="BH3104">
        <v>6</v>
      </c>
      <c r="BI3104" s="43">
        <v>4.6342572596660334</v>
      </c>
      <c r="BJ3104">
        <v>3</v>
      </c>
      <c r="BK3104" s="31">
        <v>76.396527305166742</v>
      </c>
      <c r="BL3104" s="31">
        <v>9.347122335240126</v>
      </c>
      <c r="BM3104" s="31">
        <v>5.6555447238214356</v>
      </c>
      <c r="BN3104" s="31">
        <v>5.0384424375080474</v>
      </c>
      <c r="BO3104" s="31">
        <v>2.6670590615630805</v>
      </c>
      <c r="BP3104">
        <v>75.555717082877152</v>
      </c>
      <c r="BQ3104">
        <v>9.9622480363073045</v>
      </c>
      <c r="BR3104">
        <v>6.4064764379591228</v>
      </c>
      <c r="BS3104">
        <v>4.2349435083431386</v>
      </c>
      <c r="BT3104">
        <v>3.2945516329655056</v>
      </c>
    </row>
    <row r="3105" spans="1:72" x14ac:dyDescent="0.25">
      <c r="A3105" t="s">
        <v>4203</v>
      </c>
      <c r="B3105" s="42"/>
      <c r="C3105" s="6">
        <v>29726</v>
      </c>
      <c r="D3105" s="6">
        <v>0.38869999999999999</v>
      </c>
      <c r="E3105" s="3">
        <v>27.762656505171474</v>
      </c>
      <c r="F3105" s="3">
        <v>23.907018328118017</v>
      </c>
      <c r="G3105" s="6">
        <v>10.8795586883236</v>
      </c>
      <c r="H3105" s="6">
        <v>15.1122781600869</v>
      </c>
      <c r="I3105" s="6">
        <v>13.608424477989695</v>
      </c>
      <c r="J3105" s="6">
        <v>16.621315192743761</v>
      </c>
      <c r="K3105" s="6">
        <v>18.015665796344649</v>
      </c>
      <c r="L3105" s="6">
        <v>27.853881278538811</v>
      </c>
      <c r="M3105" s="6">
        <v>4.8780487804878048</v>
      </c>
      <c r="N3105" s="6">
        <v>31.325301204819279</v>
      </c>
      <c r="O3105" s="6">
        <v>23.115577889447238</v>
      </c>
      <c r="P3105" s="6">
        <v>38.888888888888893</v>
      </c>
      <c r="Q3105" s="6">
        <v>31.435212085996511</v>
      </c>
      <c r="R3105" s="6">
        <v>19.466073414905448</v>
      </c>
      <c r="S3105" s="6">
        <v>44.525547445255476</v>
      </c>
      <c r="T3105" s="6">
        <v>13.834771886559802</v>
      </c>
      <c r="U3105" s="6">
        <v>12.860026586578702</v>
      </c>
      <c r="V3105" s="6">
        <v>14.812984831266368</v>
      </c>
      <c r="W3105" s="6">
        <v>33.333333333333329</v>
      </c>
      <c r="X3105" s="6">
        <v>55.045871559633028</v>
      </c>
      <c r="Y3105" s="6">
        <v>22.009569377990431</v>
      </c>
      <c r="Z3105" s="6">
        <v>6.45636924176757</v>
      </c>
      <c r="AA3105" s="6">
        <v>65.306590257879705</v>
      </c>
      <c r="AB3105" s="6">
        <v>69.794988610478356</v>
      </c>
      <c r="AC3105" s="6">
        <v>60.761245674740479</v>
      </c>
      <c r="AD3105" s="6">
        <v>64.987266423245686</v>
      </c>
      <c r="AE3105" s="6">
        <v>69.55539269573714</v>
      </c>
      <c r="AF3105" s="6">
        <v>60.374915212431404</v>
      </c>
      <c r="AG3105" s="6">
        <v>65.104166666666657</v>
      </c>
      <c r="AH3105" s="6">
        <v>47.5</v>
      </c>
      <c r="AI3105" s="6">
        <v>94.444444444444443</v>
      </c>
      <c r="AJ3105" s="6">
        <v>75.419545903257642</v>
      </c>
      <c r="AK3105" s="6">
        <v>83.391608391608401</v>
      </c>
      <c r="AL3105" s="6">
        <v>65.079365079365076</v>
      </c>
      <c r="AM3105" s="6">
        <v>52.396166134185307</v>
      </c>
      <c r="AN3105" s="6">
        <v>69.014084507042256</v>
      </c>
      <c r="AO3105" s="6">
        <v>38.596491228070171</v>
      </c>
      <c r="AP3105" s="6">
        <v>74.766355140186917</v>
      </c>
      <c r="AQ3105" s="6">
        <v>65.957446808510639</v>
      </c>
      <c r="AR3105" s="6">
        <v>77.245508982035929</v>
      </c>
      <c r="AS3105" s="6">
        <v>28.028276652655698</v>
      </c>
      <c r="AT3105" s="6">
        <v>18.336836071838</v>
      </c>
      <c r="AU3105" s="6">
        <v>21.465418418035899</v>
      </c>
      <c r="AV3105" s="6">
        <v>10.4126862820023</v>
      </c>
      <c r="AW3105" s="6">
        <v>21.756782575468101</v>
      </c>
      <c r="AX3105" s="46">
        <v>50694</v>
      </c>
      <c r="AY3105" s="41">
        <v>50981</v>
      </c>
      <c r="AZ3105" s="41" t="s">
        <v>74</v>
      </c>
      <c r="BA3105" s="41">
        <v>47813</v>
      </c>
      <c r="BB3105" s="41" t="s">
        <v>74</v>
      </c>
      <c r="BC3105" s="41">
        <v>56667</v>
      </c>
      <c r="BD3105" s="3">
        <v>3.9431932479118381</v>
      </c>
      <c r="BE3105" s="6">
        <v>3.4816247582205002</v>
      </c>
      <c r="BF3105" s="6">
        <v>81.400000000000006</v>
      </c>
      <c r="BG3105" s="6">
        <v>9</v>
      </c>
      <c r="BH3105">
        <v>0.3</v>
      </c>
      <c r="BI3105" s="43">
        <v>3.0572274768319483</v>
      </c>
      <c r="BJ3105">
        <v>3.7</v>
      </c>
      <c r="BK3105" s="31">
        <v>79.71295236418068</v>
      </c>
      <c r="BL3105" s="31">
        <v>9.2013736021836756</v>
      </c>
      <c r="BM3105" s="31">
        <v>0.27295940829444398</v>
      </c>
      <c r="BN3105" s="31">
        <v>3.9358985647618208</v>
      </c>
      <c r="BO3105" s="31">
        <v>3.5132517390155855</v>
      </c>
      <c r="BP3105">
        <v>83.47081549545787</v>
      </c>
      <c r="BQ3105">
        <v>8.7605722042393239</v>
      </c>
      <c r="BR3105">
        <v>0.22971703038529812</v>
      </c>
      <c r="BS3105">
        <v>2.0152448574710244</v>
      </c>
      <c r="BT3105">
        <v>3.8843061501514042</v>
      </c>
    </row>
    <row r="3106" spans="1:72" x14ac:dyDescent="0.25">
      <c r="A3106" t="s">
        <v>4204</v>
      </c>
      <c r="B3106" s="42"/>
      <c r="C3106" s="6">
        <v>31556</v>
      </c>
      <c r="D3106" s="6">
        <v>0.39910000000000001</v>
      </c>
      <c r="E3106" s="3">
        <v>15.925058548009369</v>
      </c>
      <c r="F3106" s="3">
        <v>12.53416634127294</v>
      </c>
      <c r="G3106" s="6">
        <v>9.4871399969197601</v>
      </c>
      <c r="H3106" s="6">
        <v>9.3508876058921899</v>
      </c>
      <c r="I3106" s="6">
        <v>8.8895935732783684</v>
      </c>
      <c r="J3106" s="6">
        <v>9.8319096169743734</v>
      </c>
      <c r="K3106" s="6">
        <v>29.166666666666668</v>
      </c>
      <c r="L3106" s="6">
        <v>34</v>
      </c>
      <c r="M3106" s="6">
        <v>18.181818181818183</v>
      </c>
      <c r="N3106" s="6">
        <v>20.058997050147493</v>
      </c>
      <c r="O3106" s="6">
        <v>21.259842519685041</v>
      </c>
      <c r="P3106" s="6">
        <v>19.339622641509436</v>
      </c>
      <c r="Q3106" s="6">
        <v>26.897689768976896</v>
      </c>
      <c r="R3106" s="6">
        <v>32.384341637010678</v>
      </c>
      <c r="S3106" s="6">
        <v>22.153846153846153</v>
      </c>
      <c r="T3106" s="6">
        <v>8.609943878845991</v>
      </c>
      <c r="U3106" s="6">
        <v>8.0163193295842987</v>
      </c>
      <c r="V3106" s="6">
        <v>9.2315686161307084</v>
      </c>
      <c r="W3106" s="6">
        <v>13.855421686746988</v>
      </c>
      <c r="X3106" s="6">
        <v>11.009174311926607</v>
      </c>
      <c r="Y3106" s="6">
        <v>19.298245614035086</v>
      </c>
      <c r="Z3106" s="6">
        <v>5.5131761442441096</v>
      </c>
      <c r="AA3106" s="6">
        <v>65.8834279746753</v>
      </c>
      <c r="AB3106" s="6">
        <v>69.506267587618325</v>
      </c>
      <c r="AC3106" s="6">
        <v>62.108489937358392</v>
      </c>
      <c r="AD3106" s="6">
        <v>65.961629720018976</v>
      </c>
      <c r="AE3106" s="6">
        <v>69.671148981493815</v>
      </c>
      <c r="AF3106" s="6">
        <v>62.113259668508292</v>
      </c>
      <c r="AG3106" s="6">
        <v>33.333333333333329</v>
      </c>
      <c r="AH3106" s="6">
        <v>42.857142857142854</v>
      </c>
      <c r="AI3106" s="6">
        <v>0</v>
      </c>
      <c r="AJ3106" s="6">
        <v>61.53846153846154</v>
      </c>
      <c r="AK3106" s="6">
        <v>73.796791443850267</v>
      </c>
      <c r="AL3106" s="6">
        <v>48.587570621468927</v>
      </c>
      <c r="AM3106" s="6">
        <v>70.723684210526315</v>
      </c>
      <c r="AN3106" s="6">
        <v>57.758620689655174</v>
      </c>
      <c r="AO3106" s="6">
        <v>78.723404255319153</v>
      </c>
      <c r="AP3106" s="6">
        <v>64.122137404580144</v>
      </c>
      <c r="AQ3106" s="6">
        <v>64.285714285714292</v>
      </c>
      <c r="AR3106" s="6">
        <v>63.829787234042556</v>
      </c>
      <c r="AS3106" s="6">
        <v>27.790301441677599</v>
      </c>
      <c r="AT3106" s="6">
        <v>15.5753604193971</v>
      </c>
      <c r="AU3106" s="6">
        <v>19.790301441677599</v>
      </c>
      <c r="AV3106" s="6">
        <v>14.3591087811271</v>
      </c>
      <c r="AW3106" s="6">
        <v>22.484927916120601</v>
      </c>
      <c r="AX3106" s="46">
        <v>52765</v>
      </c>
      <c r="AY3106" s="41">
        <v>53403</v>
      </c>
      <c r="AZ3106" s="41" t="s">
        <v>74</v>
      </c>
      <c r="BA3106" s="41">
        <v>52344</v>
      </c>
      <c r="BB3106" s="41" t="s">
        <v>74</v>
      </c>
      <c r="BC3106" s="41">
        <v>28882</v>
      </c>
      <c r="BD3106" s="3">
        <v>3.794927940122621</v>
      </c>
      <c r="BE3106" s="6">
        <v>5.49233889139252</v>
      </c>
      <c r="BF3106" s="6">
        <v>81.5</v>
      </c>
      <c r="BG3106" s="6">
        <v>10.3</v>
      </c>
      <c r="BH3106">
        <v>0.1</v>
      </c>
      <c r="BI3106" s="43">
        <v>2.3917812617047463</v>
      </c>
      <c r="BJ3106">
        <v>5</v>
      </c>
      <c r="BK3106" s="31">
        <v>80.550550550550554</v>
      </c>
      <c r="BL3106" s="31">
        <v>11.001001001001001</v>
      </c>
      <c r="BM3106" s="31">
        <v>0.16016016016016016</v>
      </c>
      <c r="BN3106" s="31">
        <v>2.6226226226226226</v>
      </c>
      <c r="BO3106" s="31">
        <v>4.7247247247247248</v>
      </c>
      <c r="BP3106">
        <v>82.676169674675251</v>
      </c>
      <c r="BQ3106">
        <v>9.4148752730198879</v>
      </c>
      <c r="BR3106">
        <v>0.10346016783538338</v>
      </c>
      <c r="BS3106">
        <v>2.126681227727325</v>
      </c>
      <c r="BT3106">
        <v>5.3454420048281408</v>
      </c>
    </row>
    <row r="3107" spans="1:72" x14ac:dyDescent="0.25">
      <c r="A3107" t="s">
        <v>4205</v>
      </c>
      <c r="B3107" s="42"/>
      <c r="C3107" s="6">
        <v>25686</v>
      </c>
      <c r="D3107" s="6">
        <v>0.4244</v>
      </c>
      <c r="E3107" s="3">
        <v>11.504907306434024</v>
      </c>
      <c r="F3107" s="3">
        <v>14.160299138351487</v>
      </c>
      <c r="G3107" s="6">
        <v>7.51889012758578</v>
      </c>
      <c r="H3107" s="6">
        <v>10.3809986566439</v>
      </c>
      <c r="I3107" s="6">
        <v>9.3581215532435049</v>
      </c>
      <c r="J3107" s="6">
        <v>11.415105184503966</v>
      </c>
      <c r="K3107" s="6">
        <v>64.285714285714292</v>
      </c>
      <c r="L3107" s="6">
        <v>69.491525423728817</v>
      </c>
      <c r="M3107" s="6">
        <v>54.6875</v>
      </c>
      <c r="N3107" s="6">
        <v>22.123893805309734</v>
      </c>
      <c r="O3107" s="6">
        <v>32.894736842105267</v>
      </c>
      <c r="P3107" s="6">
        <v>0</v>
      </c>
      <c r="Q3107" s="6">
        <v>22.095671981776764</v>
      </c>
      <c r="R3107" s="6">
        <v>23.404255319148938</v>
      </c>
      <c r="S3107" s="6">
        <v>19.745222929936308</v>
      </c>
      <c r="T3107" s="6">
        <v>9.8889618530236998</v>
      </c>
      <c r="U3107" s="6">
        <v>8.4384905209018601</v>
      </c>
      <c r="V3107" s="6">
        <v>11.334247065133187</v>
      </c>
      <c r="W3107" s="6">
        <v>9.375</v>
      </c>
      <c r="X3107" s="6">
        <v>4.3859649122807012</v>
      </c>
      <c r="Y3107" s="6">
        <v>14.545454545454545</v>
      </c>
      <c r="Z3107" s="6">
        <v>6.3094160253508402</v>
      </c>
      <c r="AA3107" s="6">
        <v>58.376522628990202</v>
      </c>
      <c r="AB3107" s="6">
        <v>60.580912863070537</v>
      </c>
      <c r="AC3107" s="6">
        <v>56.161482461945731</v>
      </c>
      <c r="AD3107" s="6">
        <v>58.427698853887854</v>
      </c>
      <c r="AE3107" s="6">
        <v>61.227019210906839</v>
      </c>
      <c r="AF3107" s="6">
        <v>55.646761064368292</v>
      </c>
      <c r="AG3107" s="6">
        <v>18.181818181818183</v>
      </c>
      <c r="AH3107" s="6">
        <v>14.285714285714285</v>
      </c>
      <c r="AI3107" s="6">
        <v>34.375</v>
      </c>
      <c r="AJ3107" s="6">
        <v>73</v>
      </c>
      <c r="AK3107" s="6">
        <v>74.285714285714292</v>
      </c>
      <c r="AL3107" s="6">
        <v>71.2</v>
      </c>
      <c r="AM3107" s="6">
        <v>61.403508771929829</v>
      </c>
      <c r="AN3107" s="6">
        <v>56.17977528089888</v>
      </c>
      <c r="AO3107" s="6">
        <v>70.09345794392523</v>
      </c>
      <c r="AP3107" s="6">
        <v>53.672316384180796</v>
      </c>
      <c r="AQ3107" s="6">
        <v>37.974683544303801</v>
      </c>
      <c r="AR3107" s="6">
        <v>66.326530612244895</v>
      </c>
      <c r="AS3107" s="6">
        <v>30.869118801715299</v>
      </c>
      <c r="AT3107" s="6">
        <v>18.850033218578201</v>
      </c>
      <c r="AU3107" s="6">
        <v>24.944132391133699</v>
      </c>
      <c r="AV3107" s="6">
        <v>10.3460771878964</v>
      </c>
      <c r="AW3107" s="6">
        <v>14.990638400676501</v>
      </c>
      <c r="AX3107" s="46">
        <v>46516</v>
      </c>
      <c r="AY3107" s="41">
        <v>46734</v>
      </c>
      <c r="AZ3107" s="41" t="s">
        <v>74</v>
      </c>
      <c r="BA3107" s="41">
        <v>27782</v>
      </c>
      <c r="BB3107" s="41">
        <v>48750</v>
      </c>
      <c r="BC3107" s="41">
        <v>55583</v>
      </c>
      <c r="BD3107" s="3">
        <v>4.0364466815809097</v>
      </c>
      <c r="BE3107" s="6">
        <v>4.8364061282783704</v>
      </c>
      <c r="BF3107" s="6">
        <v>82.5</v>
      </c>
      <c r="BG3107" s="6">
        <v>8.1999999999999993</v>
      </c>
      <c r="BH3107">
        <v>0.4</v>
      </c>
      <c r="BI3107" s="43">
        <v>2.7291167250599302</v>
      </c>
      <c r="BJ3107">
        <v>5.3</v>
      </c>
      <c r="BK3107" s="31">
        <v>82.33190271816882</v>
      </c>
      <c r="BL3107" s="31">
        <v>8.7982832618025757</v>
      </c>
      <c r="BM3107" s="31">
        <v>0</v>
      </c>
      <c r="BN3107" s="31">
        <v>3.0400572246065809</v>
      </c>
      <c r="BO3107" s="31">
        <v>4.4706723891273246</v>
      </c>
      <c r="BP3107">
        <v>82.730617941885541</v>
      </c>
      <c r="BQ3107">
        <v>7.6005583047836573</v>
      </c>
      <c r="BR3107">
        <v>0.81207968531912189</v>
      </c>
      <c r="BS3107">
        <v>2.3981728207080319</v>
      </c>
      <c r="BT3107">
        <v>6.2174850907245274</v>
      </c>
    </row>
    <row r="3108" spans="1:72" x14ac:dyDescent="0.25">
      <c r="A3108" t="s">
        <v>4206</v>
      </c>
      <c r="B3108" s="42"/>
      <c r="C3108" s="6">
        <v>32288</v>
      </c>
      <c r="D3108" s="6">
        <v>0.40570000000000001</v>
      </c>
      <c r="E3108" s="3">
        <v>14.879414298018951</v>
      </c>
      <c r="F3108" s="3">
        <v>11.725955204216074</v>
      </c>
      <c r="G3108" s="6">
        <v>5.5319916975002297</v>
      </c>
      <c r="H3108" s="6">
        <v>8.8809435049310306</v>
      </c>
      <c r="I3108" s="6">
        <v>8.1850292079880447</v>
      </c>
      <c r="J3108" s="6">
        <v>9.5738924585728782</v>
      </c>
      <c r="K3108" s="6">
        <v>32.327831531018781</v>
      </c>
      <c r="L3108" s="6">
        <v>36.853220696937697</v>
      </c>
      <c r="M3108" s="6">
        <v>27.037037037037038</v>
      </c>
      <c r="N3108" s="6">
        <v>18.185028248587571</v>
      </c>
      <c r="O3108" s="6">
        <v>16.594202898550726</v>
      </c>
      <c r="P3108" s="6">
        <v>19.696969696969695</v>
      </c>
      <c r="Q3108" s="6">
        <v>24.242859193340031</v>
      </c>
      <c r="R3108" s="6">
        <v>20.985302123026674</v>
      </c>
      <c r="S3108" s="6">
        <v>27.877315517764956</v>
      </c>
      <c r="T3108" s="6">
        <v>7.357495818520615</v>
      </c>
      <c r="U3108" s="6">
        <v>6.8166692264373108</v>
      </c>
      <c r="V3108" s="6">
        <v>7.8916431758712662</v>
      </c>
      <c r="W3108" s="6">
        <v>13.979263496603503</v>
      </c>
      <c r="X3108" s="6">
        <v>14.097543609825561</v>
      </c>
      <c r="Y3108" s="6">
        <v>13.859964093357272</v>
      </c>
      <c r="Z3108" s="6">
        <v>3.8937506844678098</v>
      </c>
      <c r="AA3108" s="6">
        <v>70.918097334829298</v>
      </c>
      <c r="AB3108" s="6">
        <v>75.652422466771469</v>
      </c>
      <c r="AC3108" s="6">
        <v>66.301030008223336</v>
      </c>
      <c r="AD3108" s="6">
        <v>70.850886551055524</v>
      </c>
      <c r="AE3108" s="6">
        <v>75.520362708263974</v>
      </c>
      <c r="AF3108" s="6">
        <v>66.342710214576499</v>
      </c>
      <c r="AG3108" s="6">
        <v>54.920405209840808</v>
      </c>
      <c r="AH3108" s="6">
        <v>60.096735187424422</v>
      </c>
      <c r="AI3108" s="6">
        <v>47.207207207207205</v>
      </c>
      <c r="AJ3108" s="6">
        <v>78.060306030603059</v>
      </c>
      <c r="AK3108" s="6">
        <v>86.11346316680779</v>
      </c>
      <c r="AL3108" s="6">
        <v>68.924111431316035</v>
      </c>
      <c r="AM3108" s="6">
        <v>67.068645640074209</v>
      </c>
      <c r="AN3108" s="6">
        <v>72.072072072072075</v>
      </c>
      <c r="AO3108" s="6">
        <v>62.748487467588589</v>
      </c>
      <c r="AP3108" s="6">
        <v>69.927263606721851</v>
      </c>
      <c r="AQ3108" s="6">
        <v>74.924318869828454</v>
      </c>
      <c r="AR3108" s="6">
        <v>64.987531172069822</v>
      </c>
      <c r="AS3108" s="6">
        <v>32.991132474205401</v>
      </c>
      <c r="AT3108" s="6">
        <v>14.688393486097899</v>
      </c>
      <c r="AU3108" s="6">
        <v>24.890191853478601</v>
      </c>
      <c r="AV3108" s="6">
        <v>8.7805080180665502</v>
      </c>
      <c r="AW3108" s="6">
        <v>18.649774168151499</v>
      </c>
      <c r="AX3108" s="46">
        <v>58765</v>
      </c>
      <c r="AY3108" s="41">
        <v>60097</v>
      </c>
      <c r="AZ3108" s="41">
        <v>40673</v>
      </c>
      <c r="BA3108" s="41">
        <v>54397</v>
      </c>
      <c r="BB3108" s="41">
        <v>55625</v>
      </c>
      <c r="BC3108" s="41">
        <v>38773</v>
      </c>
      <c r="BD3108" s="3">
        <v>3.7823092062103654</v>
      </c>
      <c r="BE3108" s="6">
        <v>2.7938500430409801</v>
      </c>
      <c r="BF3108" s="6">
        <v>84.9</v>
      </c>
      <c r="BG3108" s="6">
        <v>6.9</v>
      </c>
      <c r="BH3108">
        <v>0.7</v>
      </c>
      <c r="BI3108" s="43">
        <v>2.9498059753288954</v>
      </c>
      <c r="BJ3108">
        <v>3.5</v>
      </c>
      <c r="BK3108" s="31">
        <v>84.990701673698737</v>
      </c>
      <c r="BL3108" s="31">
        <v>6.4448399288128133</v>
      </c>
      <c r="BM3108" s="31">
        <v>0.72386970345337842</v>
      </c>
      <c r="BN3108" s="31">
        <v>3.2394169049571078</v>
      </c>
      <c r="BO3108" s="31">
        <v>3.2414165450218961</v>
      </c>
      <c r="BP3108">
        <v>84.816556497049817</v>
      </c>
      <c r="BQ3108">
        <v>7.3532673794419061</v>
      </c>
      <c r="BR3108">
        <v>0.62552681779867791</v>
      </c>
      <c r="BS3108">
        <v>2.6285435428774235</v>
      </c>
      <c r="BT3108">
        <v>3.7642518078168674</v>
      </c>
    </row>
    <row r="3109" spans="1:72" x14ac:dyDescent="0.25">
      <c r="A3109" t="s">
        <v>4207</v>
      </c>
      <c r="B3109" s="42"/>
      <c r="C3109" s="6">
        <v>37796</v>
      </c>
      <c r="D3109" s="6">
        <v>0.48349999999999999</v>
      </c>
      <c r="E3109" s="3">
        <v>6.5967588179218302</v>
      </c>
      <c r="F3109" s="3">
        <v>5.5745873559638737</v>
      </c>
      <c r="G3109" s="6">
        <v>4.3904488481198802</v>
      </c>
      <c r="H3109" s="6">
        <v>5.1775096491533104</v>
      </c>
      <c r="I3109" s="6">
        <v>4.0481245576786975</v>
      </c>
      <c r="J3109" s="6">
        <v>6.2683710438170754</v>
      </c>
      <c r="K3109" s="6">
        <v>11.05072463768116</v>
      </c>
      <c r="L3109" s="6">
        <v>13.201320132013199</v>
      </c>
      <c r="M3109" s="6">
        <v>8.4337349397590362</v>
      </c>
      <c r="N3109" s="6">
        <v>1.3888888888888888</v>
      </c>
      <c r="O3109" s="6">
        <v>0</v>
      </c>
      <c r="P3109" s="6">
        <v>2.3952095808383236</v>
      </c>
      <c r="Q3109" s="6">
        <v>7.7232142857142865</v>
      </c>
      <c r="R3109" s="6">
        <v>5.785837651122625</v>
      </c>
      <c r="S3109" s="6">
        <v>9.7966728280961188</v>
      </c>
      <c r="T3109" s="6">
        <v>5.137410404913501</v>
      </c>
      <c r="U3109" s="6">
        <v>3.942734650130149</v>
      </c>
      <c r="V3109" s="6">
        <v>6.2860367544225522</v>
      </c>
      <c r="W3109" s="6">
        <v>0.98146128680479827</v>
      </c>
      <c r="X3109" s="6">
        <v>0</v>
      </c>
      <c r="Y3109" s="6">
        <v>1.929260450160772</v>
      </c>
      <c r="Z3109" s="6">
        <v>4.49996853168859</v>
      </c>
      <c r="AA3109" s="6">
        <v>67.845251984860994</v>
      </c>
      <c r="AB3109" s="6">
        <v>73.646145704709824</v>
      </c>
      <c r="AC3109" s="6">
        <v>62.404874820778645</v>
      </c>
      <c r="AD3109" s="6">
        <v>67.872211261192888</v>
      </c>
      <c r="AE3109" s="6">
        <v>73.852603706972644</v>
      </c>
      <c r="AF3109" s="6">
        <v>62.319264766141778</v>
      </c>
      <c r="AG3109" s="6">
        <v>54.977375565610863</v>
      </c>
      <c r="AH3109" s="6">
        <v>49.802371541501977</v>
      </c>
      <c r="AI3109" s="6">
        <v>61.904761904761905</v>
      </c>
      <c r="AJ3109" s="6">
        <v>72.616632860040568</v>
      </c>
      <c r="AK3109" s="6">
        <v>78.618857901726429</v>
      </c>
      <c r="AL3109" s="6">
        <v>66.391184573002761</v>
      </c>
      <c r="AM3109" s="6">
        <v>70.925110132158579</v>
      </c>
      <c r="AN3109" s="6">
        <v>74.193548387096769</v>
      </c>
      <c r="AO3109" s="6">
        <v>68.656716417910445</v>
      </c>
      <c r="AP3109" s="6">
        <v>64.632352941176478</v>
      </c>
      <c r="AQ3109" s="6">
        <v>73.265895953757223</v>
      </c>
      <c r="AR3109" s="6">
        <v>55.688622754491014</v>
      </c>
      <c r="AS3109" s="6">
        <v>46.540134440490299</v>
      </c>
      <c r="AT3109" s="6">
        <v>13.984447080532499</v>
      </c>
      <c r="AU3109" s="6">
        <v>22.5143886472475</v>
      </c>
      <c r="AV3109" s="6">
        <v>6.8384517376213703</v>
      </c>
      <c r="AW3109" s="6">
        <v>10.122578094108301</v>
      </c>
      <c r="AX3109" s="46">
        <v>76433</v>
      </c>
      <c r="AY3109" s="41">
        <v>76196</v>
      </c>
      <c r="AZ3109" s="41">
        <v>82070</v>
      </c>
      <c r="BA3109" s="41" t="s">
        <v>74</v>
      </c>
      <c r="BB3109" s="41">
        <v>127457</v>
      </c>
      <c r="BC3109" s="41">
        <v>56607</v>
      </c>
      <c r="BD3109" s="3">
        <v>4.1150835687382301</v>
      </c>
      <c r="BE3109" s="6">
        <v>4.0869090822837304</v>
      </c>
      <c r="BF3109" s="6">
        <v>84.6</v>
      </c>
      <c r="BG3109" s="6">
        <v>6.1</v>
      </c>
      <c r="BH3109">
        <v>0.5</v>
      </c>
      <c r="BI3109" s="43">
        <v>2.2075104560399006</v>
      </c>
      <c r="BJ3109">
        <v>5.7</v>
      </c>
      <c r="BK3109" s="31">
        <v>84.626534788540241</v>
      </c>
      <c r="BL3109" s="31">
        <v>5.7682469304229196</v>
      </c>
      <c r="BM3109" s="31">
        <v>0.35811732605729879</v>
      </c>
      <c r="BN3109" s="31">
        <v>2.2893929058663032</v>
      </c>
      <c r="BO3109" s="31">
        <v>5.8535129604365617</v>
      </c>
      <c r="BP3109">
        <v>84.535403434486</v>
      </c>
      <c r="BQ3109">
        <v>6.5678663843801459</v>
      </c>
      <c r="BR3109">
        <v>0.71983062808750886</v>
      </c>
      <c r="BS3109">
        <v>2.1171489061397319</v>
      </c>
      <c r="BT3109">
        <v>5.5469301340860975</v>
      </c>
    </row>
    <row r="3110" spans="1:72" x14ac:dyDescent="0.25">
      <c r="A3110" t="s">
        <v>4208</v>
      </c>
      <c r="B3110" s="42"/>
      <c r="C3110" s="6">
        <v>28507</v>
      </c>
      <c r="D3110" s="6">
        <v>0.4093</v>
      </c>
      <c r="E3110" s="3">
        <v>29.622266401590458</v>
      </c>
      <c r="F3110" s="3">
        <v>20.33477991320521</v>
      </c>
      <c r="G3110" s="6">
        <v>9.0257879656160505</v>
      </c>
      <c r="H3110" s="6">
        <v>13.1054525325215</v>
      </c>
      <c r="I3110" s="6">
        <v>11.047149122807017</v>
      </c>
      <c r="J3110" s="6">
        <v>15.204024594745668</v>
      </c>
      <c r="K3110" s="6">
        <v>61.111111111111114</v>
      </c>
      <c r="L3110" s="6">
        <v>75</v>
      </c>
      <c r="M3110" s="6">
        <v>33.333333333333329</v>
      </c>
      <c r="N3110" s="6">
        <v>0</v>
      </c>
      <c r="O3110" s="6">
        <v>0</v>
      </c>
      <c r="P3110" s="6" t="s">
        <v>74</v>
      </c>
      <c r="Q3110" s="6">
        <v>48.936170212765958</v>
      </c>
      <c r="R3110" s="6">
        <v>20</v>
      </c>
      <c r="S3110" s="6">
        <v>75.510204081632651</v>
      </c>
      <c r="T3110" s="6">
        <v>12.530188947293649</v>
      </c>
      <c r="U3110" s="6">
        <v>10.732394366197182</v>
      </c>
      <c r="V3110" s="6">
        <v>14.359415305245054</v>
      </c>
      <c r="W3110" s="6">
        <v>0</v>
      </c>
      <c r="X3110" s="6" t="s">
        <v>74</v>
      </c>
      <c r="Y3110" s="6">
        <v>0</v>
      </c>
      <c r="Z3110" s="6">
        <v>4.6137621935143702</v>
      </c>
      <c r="AA3110" s="6">
        <v>63.769334229993298</v>
      </c>
      <c r="AB3110" s="6">
        <v>66.177451634422951</v>
      </c>
      <c r="AC3110" s="6">
        <v>61.322033898305087</v>
      </c>
      <c r="AD3110" s="6">
        <v>64.021346186951277</v>
      </c>
      <c r="AE3110" s="6">
        <v>66.449175824175825</v>
      </c>
      <c r="AF3110" s="6">
        <v>61.580945806006213</v>
      </c>
      <c r="AG3110" s="6">
        <v>31.818181818181817</v>
      </c>
      <c r="AH3110" s="6">
        <v>36.84210526315789</v>
      </c>
      <c r="AI3110" s="6">
        <v>0</v>
      </c>
      <c r="AJ3110" s="6">
        <v>58.928571428571431</v>
      </c>
      <c r="AK3110" s="6">
        <v>68.75</v>
      </c>
      <c r="AL3110" s="6">
        <v>45.833333333333329</v>
      </c>
      <c r="AM3110" s="6">
        <v>45.454545454545453</v>
      </c>
      <c r="AN3110" s="6">
        <v>45.454545454545453</v>
      </c>
      <c r="AO3110" s="6">
        <v>0</v>
      </c>
      <c r="AP3110" s="6">
        <v>76.923076923076934</v>
      </c>
      <c r="AQ3110" s="6" t="s">
        <v>74</v>
      </c>
      <c r="AR3110" s="6">
        <v>76.923076923076934</v>
      </c>
      <c r="AS3110" s="6">
        <v>31.813156440022102</v>
      </c>
      <c r="AT3110" s="6">
        <v>15.118850193477099</v>
      </c>
      <c r="AU3110" s="6">
        <v>21.116639027086801</v>
      </c>
      <c r="AV3110" s="6">
        <v>13.792150359314499</v>
      </c>
      <c r="AW3110" s="6">
        <v>18.159203980099502</v>
      </c>
      <c r="AX3110" s="46">
        <v>49516</v>
      </c>
      <c r="AY3110" s="41">
        <v>50000</v>
      </c>
      <c r="AZ3110" s="41" t="s">
        <v>74</v>
      </c>
      <c r="BA3110" s="41" t="s">
        <v>74</v>
      </c>
      <c r="BB3110" s="41" t="s">
        <v>74</v>
      </c>
      <c r="BC3110" s="41">
        <v>14500</v>
      </c>
      <c r="BD3110" s="3">
        <v>4.3766302516964242</v>
      </c>
      <c r="BE3110" s="6">
        <v>7.7838827838827802</v>
      </c>
      <c r="BF3110" s="6">
        <v>75.599999999999994</v>
      </c>
      <c r="BG3110" s="6">
        <v>8.6</v>
      </c>
      <c r="BH3110">
        <v>0.1</v>
      </c>
      <c r="BI3110" s="43">
        <v>6.2884292901062055</v>
      </c>
      <c r="BJ3110">
        <v>8.4</v>
      </c>
      <c r="BK3110" s="31">
        <v>71.745002701242569</v>
      </c>
      <c r="BL3110" s="31">
        <v>9.8325229605618585</v>
      </c>
      <c r="BM3110" s="31">
        <v>0.2701242571582928</v>
      </c>
      <c r="BN3110" s="31">
        <v>7.5094543490005394</v>
      </c>
      <c r="BO3110" s="31">
        <v>9.4543490005402493</v>
      </c>
      <c r="BP3110">
        <v>79.675738274464393</v>
      </c>
      <c r="BQ3110">
        <v>7.3537927041111759</v>
      </c>
      <c r="BR3110">
        <v>0</v>
      </c>
      <c r="BS3110">
        <v>4.9797336421540246</v>
      </c>
      <c r="BT3110">
        <v>7.3537927041111759</v>
      </c>
    </row>
    <row r="3111" spans="1:72" x14ac:dyDescent="0.25">
      <c r="A3111" t="s">
        <v>4209</v>
      </c>
      <c r="B3111" s="42"/>
      <c r="C3111" s="6">
        <v>28429</v>
      </c>
      <c r="D3111" s="6">
        <v>0.42509999999999998</v>
      </c>
      <c r="E3111" s="3">
        <v>18.099547511312217</v>
      </c>
      <c r="F3111" s="3">
        <v>11.377314814814815</v>
      </c>
      <c r="G3111" s="6">
        <v>5.5650684931506804</v>
      </c>
      <c r="H3111" s="6">
        <v>12.098888422818799</v>
      </c>
      <c r="I3111" s="6">
        <v>10.62658983543581</v>
      </c>
      <c r="J3111" s="6">
        <v>13.600974524654413</v>
      </c>
      <c r="K3111" s="6">
        <v>30.921052631578949</v>
      </c>
      <c r="L3111" s="6">
        <v>31.818181818181817</v>
      </c>
      <c r="M3111" s="6">
        <v>30.232558139534881</v>
      </c>
      <c r="N3111" s="6">
        <v>61.739130434782609</v>
      </c>
      <c r="O3111" s="6">
        <v>80.357142857142861</v>
      </c>
      <c r="P3111" s="6">
        <v>44.067796610169488</v>
      </c>
      <c r="Q3111" s="6">
        <v>25.070821529745039</v>
      </c>
      <c r="R3111" s="6">
        <v>22.139303482587064</v>
      </c>
      <c r="S3111" s="6">
        <v>28.947368421052634</v>
      </c>
      <c r="T3111" s="6">
        <v>11.1511781545915</v>
      </c>
      <c r="U3111" s="6">
        <v>9.651898734177216</v>
      </c>
      <c r="V3111" s="6">
        <v>12.677777777777777</v>
      </c>
      <c r="W3111" s="6">
        <v>23.52941176470588</v>
      </c>
      <c r="X3111" s="6">
        <v>20.73170731707317</v>
      </c>
      <c r="Y3111" s="6">
        <v>25.906735751295333</v>
      </c>
      <c r="Z3111" s="6">
        <v>3.60102520290474</v>
      </c>
      <c r="AA3111" s="6">
        <v>70.619816015683895</v>
      </c>
      <c r="AB3111" s="6">
        <v>72.404892139389105</v>
      </c>
      <c r="AC3111" s="6">
        <v>68.899549869699129</v>
      </c>
      <c r="AD3111" s="6">
        <v>70.429463328498457</v>
      </c>
      <c r="AE3111" s="6">
        <v>72.021787888497286</v>
      </c>
      <c r="AF3111" s="6">
        <v>68.886957601340868</v>
      </c>
      <c r="AG3111" s="6">
        <v>63.04347826086957</v>
      </c>
      <c r="AH3111" s="6">
        <v>63.551401869158873</v>
      </c>
      <c r="AI3111" s="6">
        <v>62.337662337662337</v>
      </c>
      <c r="AJ3111" s="6">
        <v>79.518072289156621</v>
      </c>
      <c r="AK3111" s="6">
        <v>85.106382978723403</v>
      </c>
      <c r="AL3111" s="6">
        <v>74.524714828897345</v>
      </c>
      <c r="AM3111" s="6">
        <v>72.641509433962256</v>
      </c>
      <c r="AN3111" s="6">
        <v>95.3125</v>
      </c>
      <c r="AO3111" s="6">
        <v>38.095238095238095</v>
      </c>
      <c r="AP3111" s="6">
        <v>65.204678362573105</v>
      </c>
      <c r="AQ3111" s="6">
        <v>77.876106194690266</v>
      </c>
      <c r="AR3111" s="6">
        <v>58.951965065502186</v>
      </c>
      <c r="AS3111" s="6">
        <v>31.772056542739399</v>
      </c>
      <c r="AT3111" s="6">
        <v>18.376390304426799</v>
      </c>
      <c r="AU3111" s="6">
        <v>20.366021181371</v>
      </c>
      <c r="AV3111" s="6">
        <v>11.503522843089501</v>
      </c>
      <c r="AW3111" s="6">
        <v>17.982009128373299</v>
      </c>
      <c r="AX3111" s="46">
        <v>61611</v>
      </c>
      <c r="AY3111" s="41">
        <v>62173</v>
      </c>
      <c r="AZ3111" s="41" t="s">
        <v>74</v>
      </c>
      <c r="BA3111" s="41" t="s">
        <v>74</v>
      </c>
      <c r="BB3111" s="41" t="s">
        <v>74</v>
      </c>
      <c r="BC3111" s="41">
        <v>63947</v>
      </c>
      <c r="BD3111" s="3">
        <v>4.2164212910532273</v>
      </c>
      <c r="BE3111" s="6">
        <v>9.6436058700209593</v>
      </c>
      <c r="BF3111" s="6">
        <v>80</v>
      </c>
      <c r="BG3111" s="6">
        <v>7.9</v>
      </c>
      <c r="BH3111">
        <v>0.2</v>
      </c>
      <c r="BI3111" s="43">
        <v>6.2785543040665859</v>
      </c>
      <c r="BJ3111">
        <v>5.0999999999999996</v>
      </c>
      <c r="BK3111" s="31">
        <v>79.135979881444229</v>
      </c>
      <c r="BL3111" s="31">
        <v>8.4964972157355856</v>
      </c>
      <c r="BM3111" s="31">
        <v>0.25148194718879108</v>
      </c>
      <c r="BN3111" s="31">
        <v>6.5205676306807971</v>
      </c>
      <c r="BO3111" s="31">
        <v>5.083527932459134</v>
      </c>
      <c r="BP3111">
        <v>80.825662990977847</v>
      </c>
      <c r="BQ3111">
        <v>7.3908684953977941</v>
      </c>
      <c r="BR3111">
        <v>0.11847261459947142</v>
      </c>
      <c r="BS3111">
        <v>6.0329900665269296</v>
      </c>
      <c r="BT3111">
        <v>5.0396427595005928</v>
      </c>
    </row>
    <row r="3112" spans="1:72" x14ac:dyDescent="0.25">
      <c r="A3112" t="s">
        <v>4210</v>
      </c>
      <c r="B3112" s="42"/>
      <c r="C3112" s="6">
        <v>28663</v>
      </c>
      <c r="D3112" s="6">
        <v>0.41210000000000002</v>
      </c>
      <c r="E3112" s="3">
        <v>16.327235070762857</v>
      </c>
      <c r="F3112" s="3">
        <v>14.516806722689077</v>
      </c>
      <c r="G3112" s="6">
        <v>7.1255387931034502</v>
      </c>
      <c r="H3112" s="6">
        <v>10.261007241146499</v>
      </c>
      <c r="I3112" s="6">
        <v>9.1603760477932656</v>
      </c>
      <c r="J3112" s="6">
        <v>11.373852781419741</v>
      </c>
      <c r="K3112" s="6">
        <v>23.75</v>
      </c>
      <c r="L3112" s="6">
        <v>29.72972972972973</v>
      </c>
      <c r="M3112" s="6">
        <v>10.204081632653061</v>
      </c>
      <c r="N3112" s="6">
        <v>22.065727699530516</v>
      </c>
      <c r="O3112" s="6">
        <v>21.105527638190953</v>
      </c>
      <c r="P3112" s="6">
        <v>22.907488986784141</v>
      </c>
      <c r="Q3112" s="6">
        <v>20.365168539325843</v>
      </c>
      <c r="R3112" s="6">
        <v>9.3457943925233646</v>
      </c>
      <c r="S3112" s="6">
        <v>29.411764705882355</v>
      </c>
      <c r="T3112" s="6">
        <v>9.8416179337231977</v>
      </c>
      <c r="U3112" s="6">
        <v>8.7221095334685597</v>
      </c>
      <c r="V3112" s="6">
        <v>10.981607160420969</v>
      </c>
      <c r="W3112" s="6">
        <v>10.16949152542373</v>
      </c>
      <c r="X3112" s="6">
        <v>31.111111111111111</v>
      </c>
      <c r="Y3112" s="6">
        <v>5.2356020942408374</v>
      </c>
      <c r="Z3112" s="6">
        <v>6.8478020764303098</v>
      </c>
      <c r="AA3112" s="6">
        <v>64.490854179725304</v>
      </c>
      <c r="AB3112" s="6">
        <v>68.46473029045643</v>
      </c>
      <c r="AC3112" s="6">
        <v>60.497000856898033</v>
      </c>
      <c r="AD3112" s="6">
        <v>64.564369310793239</v>
      </c>
      <c r="AE3112" s="6">
        <v>68.368610341371379</v>
      </c>
      <c r="AF3112" s="6">
        <v>60.74074074074074</v>
      </c>
      <c r="AG3112" s="6">
        <v>52.380952380952387</v>
      </c>
      <c r="AH3112" s="6">
        <v>53.164556962025308</v>
      </c>
      <c r="AI3112" s="6">
        <v>50</v>
      </c>
      <c r="AJ3112" s="6">
        <v>64.853556485355639</v>
      </c>
      <c r="AK3112" s="6">
        <v>81.896551724137936</v>
      </c>
      <c r="AL3112" s="6">
        <v>48.780487804878049</v>
      </c>
      <c r="AM3112" s="6">
        <v>60.830860534124632</v>
      </c>
      <c r="AN3112" s="6">
        <v>66.455696202531641</v>
      </c>
      <c r="AO3112" s="6">
        <v>55.865921787709496</v>
      </c>
      <c r="AP3112" s="6">
        <v>61.073825503355707</v>
      </c>
      <c r="AQ3112" s="6">
        <v>86.842105263157904</v>
      </c>
      <c r="AR3112" s="6">
        <v>52.252252252252248</v>
      </c>
      <c r="AS3112" s="6">
        <v>29.091771401470201</v>
      </c>
      <c r="AT3112" s="6">
        <v>16.348114773535698</v>
      </c>
      <c r="AU3112" s="6">
        <v>20.8015176665876</v>
      </c>
      <c r="AV3112" s="6">
        <v>12.463836850841799</v>
      </c>
      <c r="AW3112" s="6">
        <v>21.2947593075646</v>
      </c>
      <c r="AX3112" s="46">
        <v>50714</v>
      </c>
      <c r="AY3112" s="41">
        <v>50885</v>
      </c>
      <c r="AZ3112" s="41">
        <v>30096</v>
      </c>
      <c r="BA3112" s="41">
        <v>39107</v>
      </c>
      <c r="BB3112" s="41">
        <v>33542</v>
      </c>
      <c r="BC3112" s="41">
        <v>50417</v>
      </c>
      <c r="BD3112" s="3">
        <v>3.8092420517521561</v>
      </c>
      <c r="BE3112" s="6">
        <v>14.5871842267406</v>
      </c>
      <c r="BF3112" s="6">
        <v>80.2</v>
      </c>
      <c r="BG3112" s="6">
        <v>9.6999999999999993</v>
      </c>
      <c r="BH3112">
        <v>0.3</v>
      </c>
      <c r="BI3112" s="43">
        <v>3.0238624287508453</v>
      </c>
      <c r="BJ3112">
        <v>5.9</v>
      </c>
      <c r="BK3112" s="31">
        <v>78.619193927345023</v>
      </c>
      <c r="BL3112" s="31">
        <v>10.672329658413156</v>
      </c>
      <c r="BM3112" s="31">
        <v>0.22591722392915234</v>
      </c>
      <c r="BN3112" s="31">
        <v>3.5875655159949393</v>
      </c>
      <c r="BO3112" s="31">
        <v>5.8105909994577987</v>
      </c>
      <c r="BP3112">
        <v>81.994603569946037</v>
      </c>
      <c r="BQ3112">
        <v>8.5823993358239932</v>
      </c>
      <c r="BR3112">
        <v>0.29057700290577004</v>
      </c>
      <c r="BS3112">
        <v>2.3765047737650478</v>
      </c>
      <c r="BT3112">
        <v>6.0502283105022832</v>
      </c>
    </row>
    <row r="3113" spans="1:72" x14ac:dyDescent="0.25">
      <c r="A3113" t="s">
        <v>4211</v>
      </c>
      <c r="B3113" s="42"/>
      <c r="C3113" s="6">
        <v>24043</v>
      </c>
      <c r="D3113" s="6">
        <v>0.42659999999999998</v>
      </c>
      <c r="E3113" s="3">
        <v>19.976247030878859</v>
      </c>
      <c r="F3113" s="3">
        <v>13.192880494006538</v>
      </c>
      <c r="G3113" s="6">
        <v>8.2369794331321007</v>
      </c>
      <c r="H3113" s="6">
        <v>15.083373177145599</v>
      </c>
      <c r="I3113" s="6">
        <v>14.886471707085116</v>
      </c>
      <c r="J3113" s="6">
        <v>15.282451923076923</v>
      </c>
      <c r="K3113" s="6">
        <v>21.727019498607241</v>
      </c>
      <c r="L3113" s="6">
        <v>5</v>
      </c>
      <c r="M3113" s="6">
        <v>38.547486033519554</v>
      </c>
      <c r="N3113" s="6">
        <v>54.265402843601898</v>
      </c>
      <c r="O3113" s="6">
        <v>50.777202072538863</v>
      </c>
      <c r="P3113" s="6">
        <v>57.20524017467249</v>
      </c>
      <c r="Q3113" s="6">
        <v>45.1434323100151</v>
      </c>
      <c r="R3113" s="6">
        <v>46.622264509990487</v>
      </c>
      <c r="S3113" s="6">
        <v>43.482905982905983</v>
      </c>
      <c r="T3113" s="6">
        <v>13.514958130193232</v>
      </c>
      <c r="U3113" s="6">
        <v>13.353756852628184</v>
      </c>
      <c r="V3113" s="6">
        <v>13.677633505808846</v>
      </c>
      <c r="W3113" s="6">
        <v>32.711864406779661</v>
      </c>
      <c r="X3113" s="6">
        <v>33.024333719582849</v>
      </c>
      <c r="Y3113" s="6">
        <v>32.414553472987876</v>
      </c>
      <c r="Z3113" s="6">
        <v>7.1694742215416003</v>
      </c>
      <c r="AA3113" s="6">
        <v>67.679453095328498</v>
      </c>
      <c r="AB3113" s="6">
        <v>70.539146092316216</v>
      </c>
      <c r="AC3113" s="6">
        <v>64.836299789995522</v>
      </c>
      <c r="AD3113" s="6">
        <v>67.949025321358093</v>
      </c>
      <c r="AE3113" s="6">
        <v>71.120593692022254</v>
      </c>
      <c r="AF3113" s="6">
        <v>64.815018516481501</v>
      </c>
      <c r="AG3113" s="6">
        <v>51.020408163265309</v>
      </c>
      <c r="AH3113" s="6">
        <v>71.502590673575128</v>
      </c>
      <c r="AI3113" s="6">
        <v>24.666666666666668</v>
      </c>
      <c r="AJ3113" s="6">
        <v>60.692771084337352</v>
      </c>
      <c r="AK3113" s="6">
        <v>58.865248226950349</v>
      </c>
      <c r="AL3113" s="6">
        <v>62.760834670947027</v>
      </c>
      <c r="AM3113" s="6">
        <v>75</v>
      </c>
      <c r="AN3113" s="6">
        <v>72.307692307692307</v>
      </c>
      <c r="AO3113" s="6">
        <v>77.108433734939766</v>
      </c>
      <c r="AP3113" s="6">
        <v>64.285714285714292</v>
      </c>
      <c r="AQ3113" s="6">
        <v>56.92307692307692</v>
      </c>
      <c r="AR3113" s="6">
        <v>72.65500794912559</v>
      </c>
      <c r="AS3113" s="6">
        <v>31.6653377691018</v>
      </c>
      <c r="AT3113" s="6">
        <v>17.7724010887795</v>
      </c>
      <c r="AU3113" s="6">
        <v>25.7732809106156</v>
      </c>
      <c r="AV3113" s="6">
        <v>8.7294822798383294</v>
      </c>
      <c r="AW3113" s="6">
        <v>16.059497951664799</v>
      </c>
      <c r="AX3113" s="46">
        <v>51613</v>
      </c>
      <c r="AY3113" s="41">
        <v>52827</v>
      </c>
      <c r="AZ3113" s="41" t="s">
        <v>74</v>
      </c>
      <c r="BA3113" s="41" t="s">
        <v>74</v>
      </c>
      <c r="BB3113" s="41">
        <v>24479</v>
      </c>
      <c r="BC3113" s="41">
        <v>24375</v>
      </c>
      <c r="BD3113" s="3">
        <v>4.2729207225970027</v>
      </c>
      <c r="BE3113" s="6">
        <v>3.8170393102440401</v>
      </c>
      <c r="BF3113" s="6">
        <v>79.8</v>
      </c>
      <c r="BG3113" s="6">
        <v>8</v>
      </c>
      <c r="BH3113">
        <v>0.4</v>
      </c>
      <c r="BI3113" s="43">
        <v>7.4685291052972484</v>
      </c>
      <c r="BJ3113">
        <v>3.6</v>
      </c>
      <c r="BK3113" s="31">
        <v>79.544454225352112</v>
      </c>
      <c r="BL3113" s="31">
        <v>8.472711267605634</v>
      </c>
      <c r="BM3113" s="31">
        <v>0.390625</v>
      </c>
      <c r="BN3113" s="31">
        <v>7.03125</v>
      </c>
      <c r="BO3113" s="31">
        <v>3.7797095070422539</v>
      </c>
      <c r="BP3113">
        <v>80.015000288467093</v>
      </c>
      <c r="BQ3113">
        <v>7.511682916979173</v>
      </c>
      <c r="BR3113">
        <v>0.50770207119367683</v>
      </c>
      <c r="BS3113">
        <v>7.9270755206830898</v>
      </c>
      <c r="BT3113">
        <v>3.5019904228927476</v>
      </c>
    </row>
    <row r="3114" spans="1:72" x14ac:dyDescent="0.25">
      <c r="A3114" t="s">
        <v>4212</v>
      </c>
      <c r="B3114" s="42"/>
      <c r="C3114" s="6">
        <v>28037</v>
      </c>
      <c r="D3114" s="6">
        <v>0.40339999999999998</v>
      </c>
      <c r="E3114" s="3">
        <v>25.156250000000004</v>
      </c>
      <c r="F3114" s="3">
        <v>19.009651699538395</v>
      </c>
      <c r="G3114" s="6">
        <v>8.6127547666009203</v>
      </c>
      <c r="H3114" s="6">
        <v>13.697621327049101</v>
      </c>
      <c r="I3114" s="6">
        <v>12.972972972972974</v>
      </c>
      <c r="J3114" s="6">
        <v>14.434214434214434</v>
      </c>
      <c r="K3114" s="6">
        <v>7.1428571428571423</v>
      </c>
      <c r="L3114" s="6">
        <v>0</v>
      </c>
      <c r="M3114" s="6">
        <v>7.5</v>
      </c>
      <c r="N3114" s="6">
        <v>34.482758620689658</v>
      </c>
      <c r="O3114" s="6">
        <v>76.923076923076934</v>
      </c>
      <c r="P3114" s="6">
        <v>22.222222222222221</v>
      </c>
      <c r="Q3114" s="6">
        <v>48.717948717948715</v>
      </c>
      <c r="R3114" s="6">
        <v>56.38297872340425</v>
      </c>
      <c r="S3114" s="6">
        <v>41.584158415841586</v>
      </c>
      <c r="T3114" s="6">
        <v>12.831176833025262</v>
      </c>
      <c r="U3114" s="6">
        <v>12.266868840030327</v>
      </c>
      <c r="V3114" s="6">
        <v>13.413679762091094</v>
      </c>
      <c r="W3114" s="6">
        <v>19.548872180451127</v>
      </c>
      <c r="X3114" s="6">
        <v>10</v>
      </c>
      <c r="Y3114" s="6">
        <v>25.301204819277107</v>
      </c>
      <c r="Z3114" s="6">
        <v>4.5832139788026396</v>
      </c>
      <c r="AA3114" s="6">
        <v>59.588631902364099</v>
      </c>
      <c r="AB3114" s="6">
        <v>63.130198608046172</v>
      </c>
      <c r="AC3114" s="6">
        <v>56.007552351527636</v>
      </c>
      <c r="AD3114" s="6">
        <v>59.152421652421651</v>
      </c>
      <c r="AE3114" s="6">
        <v>62.603342128408087</v>
      </c>
      <c r="AF3114" s="6">
        <v>55.615648098071027</v>
      </c>
      <c r="AG3114" s="6">
        <v>86.666666666666671</v>
      </c>
      <c r="AH3114" s="6">
        <v>0</v>
      </c>
      <c r="AI3114" s="6">
        <v>100</v>
      </c>
      <c r="AJ3114" s="6">
        <v>75.187969924812023</v>
      </c>
      <c r="AK3114" s="6">
        <v>64.473684210526315</v>
      </c>
      <c r="AL3114" s="6">
        <v>89.473684210526315</v>
      </c>
      <c r="AM3114" s="6">
        <v>61.29032258064516</v>
      </c>
      <c r="AN3114" s="6">
        <v>64.705882352941174</v>
      </c>
      <c r="AO3114" s="6">
        <v>60</v>
      </c>
      <c r="AP3114" s="6">
        <v>65.714285714285708</v>
      </c>
      <c r="AQ3114" s="6">
        <v>93.548387096774192</v>
      </c>
      <c r="AR3114" s="6">
        <v>54.054054054054056</v>
      </c>
      <c r="AS3114" s="6">
        <v>28.429900930651499</v>
      </c>
      <c r="AT3114" s="6">
        <v>17.592314620234198</v>
      </c>
      <c r="AU3114" s="6">
        <v>17.081957370159099</v>
      </c>
      <c r="AV3114" s="6">
        <v>11.10777544281</v>
      </c>
      <c r="AW3114" s="6">
        <v>25.788051636145301</v>
      </c>
      <c r="AX3114" s="46">
        <v>43137</v>
      </c>
      <c r="AY3114" s="41">
        <v>43305</v>
      </c>
      <c r="AZ3114" s="41" t="s">
        <v>74</v>
      </c>
      <c r="BA3114" s="41">
        <v>22813</v>
      </c>
      <c r="BB3114" s="41" t="s">
        <v>74</v>
      </c>
      <c r="BC3114" s="41">
        <v>27031</v>
      </c>
      <c r="BD3114" s="3">
        <v>4.0258482258482262</v>
      </c>
      <c r="BE3114" s="6">
        <v>5.0626808100289296</v>
      </c>
      <c r="BF3114" s="6">
        <v>78.5</v>
      </c>
      <c r="BG3114" s="6">
        <v>10.5</v>
      </c>
      <c r="BH3114">
        <v>0</v>
      </c>
      <c r="BI3114" s="43">
        <v>5.2099295127183574</v>
      </c>
      <c r="BJ3114">
        <v>4.7</v>
      </c>
      <c r="BK3114" s="31">
        <v>79.276123759486282</v>
      </c>
      <c r="BL3114" s="31">
        <v>9.6614127262113261</v>
      </c>
      <c r="BM3114" s="31">
        <v>2.918855808523059E-2</v>
      </c>
      <c r="BN3114" s="31">
        <v>5.750145942790426</v>
      </c>
      <c r="BO3114" s="31">
        <v>3.5610040863981318</v>
      </c>
      <c r="BP3114">
        <v>77.645161290322591</v>
      </c>
      <c r="BQ3114">
        <v>11.483870967741936</v>
      </c>
      <c r="BR3114">
        <v>6.4516129032258063E-2</v>
      </c>
      <c r="BS3114">
        <v>4.6129032258064511</v>
      </c>
      <c r="BT3114">
        <v>5.870967741935484</v>
      </c>
    </row>
    <row r="3115" spans="1:72" x14ac:dyDescent="0.25">
      <c r="A3115" t="s">
        <v>4213</v>
      </c>
      <c r="B3115" s="42"/>
      <c r="C3115" s="6">
        <v>32111</v>
      </c>
      <c r="D3115" s="6">
        <v>0.42599999999999999</v>
      </c>
      <c r="E3115" s="3">
        <v>21.517080851646469</v>
      </c>
      <c r="F3115" s="3">
        <v>18.447508413853004</v>
      </c>
      <c r="G3115" s="6">
        <v>6.99045583520655</v>
      </c>
      <c r="H3115" s="6">
        <v>12.5088811582609</v>
      </c>
      <c r="I3115" s="6">
        <v>10.745474711146047</v>
      </c>
      <c r="J3115" s="6">
        <v>14.1946840707418</v>
      </c>
      <c r="K3115" s="6">
        <v>30.267965895249695</v>
      </c>
      <c r="L3115" s="6">
        <v>28.701970714521636</v>
      </c>
      <c r="M3115" s="6">
        <v>31.607193296299783</v>
      </c>
      <c r="N3115" s="6">
        <v>20.452209660842755</v>
      </c>
      <c r="O3115" s="6">
        <v>14.976958525345621</v>
      </c>
      <c r="P3115" s="6">
        <v>24.860853432282003</v>
      </c>
      <c r="Q3115" s="6">
        <v>25.981396142686464</v>
      </c>
      <c r="R3115" s="6">
        <v>21.962577258487851</v>
      </c>
      <c r="S3115" s="6">
        <v>30.06451612903226</v>
      </c>
      <c r="T3115" s="6">
        <v>7.3472759251742819</v>
      </c>
      <c r="U3115" s="6">
        <v>5.9816374932704761</v>
      </c>
      <c r="V3115" s="6">
        <v>8.656179399213455</v>
      </c>
      <c r="W3115" s="6">
        <v>20.059880239520957</v>
      </c>
      <c r="X3115" s="6">
        <v>17.227319062181447</v>
      </c>
      <c r="Y3115" s="6">
        <v>22.107590272660278</v>
      </c>
      <c r="Z3115" s="6">
        <v>8.3844825693384006</v>
      </c>
      <c r="AA3115" s="6">
        <v>65.363248699190194</v>
      </c>
      <c r="AB3115" s="6">
        <v>68.856629153625889</v>
      </c>
      <c r="AC3115" s="6">
        <v>62.012493453072906</v>
      </c>
      <c r="AD3115" s="6">
        <v>66.199705966845229</v>
      </c>
      <c r="AE3115" s="6">
        <v>70.370820879961073</v>
      </c>
      <c r="AF3115" s="6">
        <v>62.252080386803932</v>
      </c>
      <c r="AG3115" s="6">
        <v>55.948918953091422</v>
      </c>
      <c r="AH3115" s="6">
        <v>52.135436706425551</v>
      </c>
      <c r="AI3115" s="6">
        <v>59.655903253958364</v>
      </c>
      <c r="AJ3115" s="6">
        <v>69.262992538290348</v>
      </c>
      <c r="AK3115" s="6">
        <v>74.655963302752298</v>
      </c>
      <c r="AL3115" s="6">
        <v>63.566621803499324</v>
      </c>
      <c r="AM3115" s="6">
        <v>69.440832249674898</v>
      </c>
      <c r="AN3115" s="6">
        <v>64.879356568364614</v>
      </c>
      <c r="AO3115" s="6">
        <v>73.73737373737373</v>
      </c>
      <c r="AP3115" s="6">
        <v>62.191924488725746</v>
      </c>
      <c r="AQ3115" s="6">
        <v>80.278422273781899</v>
      </c>
      <c r="AR3115" s="6">
        <v>47.272727272727273</v>
      </c>
      <c r="AS3115" s="6">
        <v>32.503594927883597</v>
      </c>
      <c r="AT3115" s="6">
        <v>17.022528214737001</v>
      </c>
      <c r="AU3115" s="6">
        <v>22.760250991328601</v>
      </c>
      <c r="AV3115" s="6">
        <v>9.0690226153644993</v>
      </c>
      <c r="AW3115" s="6">
        <v>18.644603250686298</v>
      </c>
      <c r="AX3115" s="46">
        <v>55584</v>
      </c>
      <c r="AY3115" s="41">
        <v>62368</v>
      </c>
      <c r="AZ3115" s="41">
        <v>26552</v>
      </c>
      <c r="BA3115" s="41">
        <v>57045</v>
      </c>
      <c r="BB3115" s="41">
        <v>52326</v>
      </c>
      <c r="BC3115" s="41">
        <v>36852</v>
      </c>
      <c r="BD3115" s="3">
        <v>4.2329174820613176</v>
      </c>
      <c r="BE3115" s="6">
        <v>5.7306360237620098</v>
      </c>
      <c r="BF3115" s="6">
        <v>83.3</v>
      </c>
      <c r="BG3115" s="6">
        <v>8.1999999999999993</v>
      </c>
      <c r="BH3115">
        <v>1.7</v>
      </c>
      <c r="BI3115" s="43">
        <v>2.3426581183308559</v>
      </c>
      <c r="BJ3115">
        <v>3.3</v>
      </c>
      <c r="BK3115" s="31">
        <v>83.454017257078434</v>
      </c>
      <c r="BL3115" s="31">
        <v>8.3293587130902313</v>
      </c>
      <c r="BM3115" s="31">
        <v>1.4178554394484673</v>
      </c>
      <c r="BN3115" s="31">
        <v>2.5690499934960762</v>
      </c>
      <c r="BO3115" s="31">
        <v>2.9874691063608378</v>
      </c>
      <c r="BP3115">
        <v>83.051694376305988</v>
      </c>
      <c r="BQ3115">
        <v>8.1062051421822474</v>
      </c>
      <c r="BR3115">
        <v>1.901062959934587</v>
      </c>
      <c r="BS3115">
        <v>2.1054783319705641</v>
      </c>
      <c r="BT3115">
        <v>3.584082856364132</v>
      </c>
    </row>
    <row r="3116" spans="1:72" x14ac:dyDescent="0.25">
      <c r="A3116" t="s">
        <v>4214</v>
      </c>
      <c r="B3116" s="42"/>
      <c r="C3116" s="6">
        <v>26971</v>
      </c>
      <c r="D3116" s="6">
        <v>0.42799999999999999</v>
      </c>
      <c r="E3116" s="3">
        <v>19.109311740890689</v>
      </c>
      <c r="F3116" s="3">
        <v>19.401840490797547</v>
      </c>
      <c r="G3116" s="6">
        <v>8.5995819647655996</v>
      </c>
      <c r="H3116" s="6">
        <v>14.9985628054039</v>
      </c>
      <c r="I3116" s="6">
        <v>14.456323930846224</v>
      </c>
      <c r="J3116" s="6">
        <v>15.552714169475765</v>
      </c>
      <c r="K3116" s="6">
        <v>24.271844660194176</v>
      </c>
      <c r="L3116" s="6">
        <v>22.058823529411764</v>
      </c>
      <c r="M3116" s="6">
        <v>28.571428571428569</v>
      </c>
      <c r="N3116" s="6">
        <v>73.584905660377359</v>
      </c>
      <c r="O3116" s="6">
        <v>60.714285714285708</v>
      </c>
      <c r="P3116" s="6">
        <v>88</v>
      </c>
      <c r="Q3116" s="6">
        <v>59.831460674157299</v>
      </c>
      <c r="R3116" s="6">
        <v>56.118143459915615</v>
      </c>
      <c r="S3116" s="6">
        <v>67.226890756302524</v>
      </c>
      <c r="T3116" s="6">
        <v>13.48672353718611</v>
      </c>
      <c r="U3116" s="6">
        <v>12.697274031563847</v>
      </c>
      <c r="V3116" s="6">
        <v>14.283989374547209</v>
      </c>
      <c r="W3116" s="6">
        <v>14.473684210526317</v>
      </c>
      <c r="X3116" s="6">
        <v>0</v>
      </c>
      <c r="Y3116" s="6">
        <v>18.032786885245901</v>
      </c>
      <c r="Z3116" s="6">
        <v>4.8097795041699998</v>
      </c>
      <c r="AA3116" s="6">
        <v>61.746244446011701</v>
      </c>
      <c r="AB3116" s="6">
        <v>65.547527978467201</v>
      </c>
      <c r="AC3116" s="6">
        <v>57.977528089887642</v>
      </c>
      <c r="AD3116" s="6">
        <v>62.422246615440912</v>
      </c>
      <c r="AE3116" s="6">
        <v>65.918097754293257</v>
      </c>
      <c r="AF3116" s="6">
        <v>58.946293053123178</v>
      </c>
      <c r="AG3116" s="6">
        <v>70.967741935483872</v>
      </c>
      <c r="AH3116" s="6">
        <v>82.35294117647058</v>
      </c>
      <c r="AI3116" s="6">
        <v>57.142857142857139</v>
      </c>
      <c r="AJ3116" s="6">
        <v>50.431034482758619</v>
      </c>
      <c r="AK3116" s="6">
        <v>60.99290780141844</v>
      </c>
      <c r="AL3116" s="6">
        <v>34.065934065934066</v>
      </c>
      <c r="AM3116" s="6">
        <v>53.125</v>
      </c>
      <c r="AN3116" s="6">
        <v>71.428571428571431</v>
      </c>
      <c r="AO3116" s="6">
        <v>48</v>
      </c>
      <c r="AP3116" s="6">
        <v>28.378378378378379</v>
      </c>
      <c r="AQ3116" s="6">
        <v>0</v>
      </c>
      <c r="AR3116" s="6">
        <v>34.42622950819672</v>
      </c>
      <c r="AS3116" s="6">
        <v>26.0201632261162</v>
      </c>
      <c r="AT3116" s="6">
        <v>17.510801728276501</v>
      </c>
      <c r="AU3116" s="6">
        <v>20.355256841094601</v>
      </c>
      <c r="AV3116" s="6">
        <v>12.8300528084494</v>
      </c>
      <c r="AW3116" s="6">
        <v>23.283725396063399</v>
      </c>
      <c r="AX3116" s="46">
        <v>44810</v>
      </c>
      <c r="AY3116" s="41">
        <v>45104</v>
      </c>
      <c r="AZ3116" s="41" t="s">
        <v>74</v>
      </c>
      <c r="BA3116" s="41" t="s">
        <v>74</v>
      </c>
      <c r="BB3116" s="41" t="s">
        <v>74</v>
      </c>
      <c r="BC3116" s="41">
        <v>18611</v>
      </c>
      <c r="BD3116" s="3">
        <v>4.22866092404072</v>
      </c>
      <c r="BE3116" s="6">
        <v>9.8475967174677592</v>
      </c>
      <c r="BF3116" s="6">
        <v>81.2</v>
      </c>
      <c r="BG3116" s="6">
        <v>7.9</v>
      </c>
      <c r="BH3116">
        <v>0.3</v>
      </c>
      <c r="BI3116" s="43">
        <v>3.5845363347198433</v>
      </c>
      <c r="BJ3116">
        <v>6.1</v>
      </c>
      <c r="BK3116" s="31">
        <v>80.971098265895961</v>
      </c>
      <c r="BL3116" s="31">
        <v>8.3468208092485554</v>
      </c>
      <c r="BM3116" s="31">
        <v>0.41618497109826585</v>
      </c>
      <c r="BN3116" s="31">
        <v>3.1676300578034682</v>
      </c>
      <c r="BO3116" s="31">
        <v>5.3872832369942198</v>
      </c>
      <c r="BP3116">
        <v>81.397765653416471</v>
      </c>
      <c r="BQ3116">
        <v>7.3265783320342948</v>
      </c>
      <c r="BR3116">
        <v>0.23382696804364772</v>
      </c>
      <c r="BS3116">
        <v>4.0530007794232272</v>
      </c>
      <c r="BT3116">
        <v>6.8589243959469997</v>
      </c>
    </row>
    <row r="3117" spans="1:72" x14ac:dyDescent="0.25">
      <c r="A3117" t="s">
        <v>4215</v>
      </c>
      <c r="B3117" s="42"/>
      <c r="C3117" s="6">
        <v>28842</v>
      </c>
      <c r="D3117" s="6">
        <v>0.41570000000000001</v>
      </c>
      <c r="E3117" s="3">
        <v>28.772823779193207</v>
      </c>
      <c r="F3117" s="3">
        <v>23.197475537641537</v>
      </c>
      <c r="G3117" s="6">
        <v>7.2253700531470999</v>
      </c>
      <c r="H3117" s="6">
        <v>14.958589826020001</v>
      </c>
      <c r="I3117" s="6">
        <v>13.92785441357425</v>
      </c>
      <c r="J3117" s="6">
        <v>15.954783305375427</v>
      </c>
      <c r="K3117" s="6">
        <v>42.389463781749761</v>
      </c>
      <c r="L3117" s="6">
        <v>42.901960784313722</v>
      </c>
      <c r="M3117" s="6">
        <v>41.916817359855337</v>
      </c>
      <c r="N3117" s="6">
        <v>55.464480874316934</v>
      </c>
      <c r="O3117" s="6">
        <v>50.717703349282296</v>
      </c>
      <c r="P3117" s="6">
        <v>61.783439490445858</v>
      </c>
      <c r="Q3117" s="6">
        <v>32.908123336985447</v>
      </c>
      <c r="R3117" s="6">
        <v>30.509231685527098</v>
      </c>
      <c r="S3117" s="6">
        <v>35.565819861431869</v>
      </c>
      <c r="T3117" s="6">
        <v>11.136494732687694</v>
      </c>
      <c r="U3117" s="6">
        <v>10.174359929821293</v>
      </c>
      <c r="V3117" s="6">
        <v>12.056600691918216</v>
      </c>
      <c r="W3117" s="6">
        <v>20.864127345082434</v>
      </c>
      <c r="X3117" s="6">
        <v>21.870503597122301</v>
      </c>
      <c r="Y3117" s="6">
        <v>20.206766917293233</v>
      </c>
      <c r="Z3117" s="6">
        <v>8.5444106720702493</v>
      </c>
      <c r="AA3117" s="6">
        <v>65.6892564078193</v>
      </c>
      <c r="AB3117" s="6">
        <v>69.565288312535671</v>
      </c>
      <c r="AC3117" s="6">
        <v>62.030578779620306</v>
      </c>
      <c r="AD3117" s="6">
        <v>65.529503783469139</v>
      </c>
      <c r="AE3117" s="6">
        <v>69.338031619212728</v>
      </c>
      <c r="AF3117" s="6">
        <v>61.976337394300586</v>
      </c>
      <c r="AG3117" s="6">
        <v>58.091993185689951</v>
      </c>
      <c r="AH3117" s="6">
        <v>54.979466119096507</v>
      </c>
      <c r="AI3117" s="6">
        <v>60.89773253123554</v>
      </c>
      <c r="AJ3117" s="6">
        <v>72.934070170929189</v>
      </c>
      <c r="AK3117" s="6">
        <v>80.214164030177656</v>
      </c>
      <c r="AL3117" s="6">
        <v>64.787581699346404</v>
      </c>
      <c r="AM3117" s="6">
        <v>54.692556634304211</v>
      </c>
      <c r="AN3117" s="6">
        <v>65.882352941176464</v>
      </c>
      <c r="AO3117" s="6">
        <v>41.007194244604314</v>
      </c>
      <c r="AP3117" s="6">
        <v>66.13683483068418</v>
      </c>
      <c r="AQ3117" s="6">
        <v>70.33747779751333</v>
      </c>
      <c r="AR3117" s="6">
        <v>63.46153846153846</v>
      </c>
      <c r="AS3117" s="6">
        <v>29.986547794893401</v>
      </c>
      <c r="AT3117" s="6">
        <v>17.4970985439966</v>
      </c>
      <c r="AU3117" s="6">
        <v>22.016775691074098</v>
      </c>
      <c r="AV3117" s="6">
        <v>9.2938911162692595</v>
      </c>
      <c r="AW3117" s="6">
        <v>21.205686853766601</v>
      </c>
      <c r="AX3117" s="46">
        <v>50324</v>
      </c>
      <c r="AY3117" s="41">
        <v>52504</v>
      </c>
      <c r="AZ3117" s="41">
        <v>22852</v>
      </c>
      <c r="BA3117" s="41">
        <v>25809</v>
      </c>
      <c r="BB3117" s="41">
        <v>71917</v>
      </c>
      <c r="BC3117" s="41">
        <v>34851</v>
      </c>
      <c r="BD3117" s="3">
        <v>4.0616516332428407</v>
      </c>
      <c r="BE3117" s="6">
        <v>5.6935250382988301</v>
      </c>
      <c r="BF3117" s="6">
        <v>82</v>
      </c>
      <c r="BG3117" s="6">
        <v>10.1</v>
      </c>
      <c r="BH3117">
        <v>0.5</v>
      </c>
      <c r="BI3117" s="43">
        <v>2.3875325235585154</v>
      </c>
      <c r="BJ3117">
        <v>4.0999999999999996</v>
      </c>
      <c r="BK3117" s="31">
        <v>80.986399957665228</v>
      </c>
      <c r="BL3117" s="31">
        <v>10.885325713076149</v>
      </c>
      <c r="BM3117" s="31">
        <v>0.39953431761655284</v>
      </c>
      <c r="BN3117" s="31">
        <v>2.6168174842567606</v>
      </c>
      <c r="BO3117" s="31">
        <v>4.0032809440651951</v>
      </c>
      <c r="BP3117">
        <v>83.085506967539786</v>
      </c>
      <c r="BQ3117">
        <v>9.3092928015831564</v>
      </c>
      <c r="BR3117">
        <v>0.65964873704752214</v>
      </c>
      <c r="BS3117">
        <v>2.1493554682131766</v>
      </c>
      <c r="BT3117">
        <v>4.158535579803754</v>
      </c>
    </row>
    <row r="3118" spans="1:72" x14ac:dyDescent="0.25">
      <c r="A3118" t="s">
        <v>4216</v>
      </c>
      <c r="B3118" s="42"/>
      <c r="C3118" s="6">
        <v>24933</v>
      </c>
      <c r="D3118" s="6">
        <v>0.42030000000000001</v>
      </c>
      <c r="E3118" s="3">
        <v>34.251497005988021</v>
      </c>
      <c r="F3118" s="3">
        <v>26.076716016150741</v>
      </c>
      <c r="G3118" s="6">
        <v>12.067260138476801</v>
      </c>
      <c r="H3118" s="6">
        <v>15.965969514356599</v>
      </c>
      <c r="I3118" s="6">
        <v>15.790956472742639</v>
      </c>
      <c r="J3118" s="6">
        <v>16.14330573793891</v>
      </c>
      <c r="K3118" s="6">
        <v>41.984732824427482</v>
      </c>
      <c r="L3118" s="6">
        <v>68.75</v>
      </c>
      <c r="M3118" s="6">
        <v>0</v>
      </c>
      <c r="N3118" s="6">
        <v>39.705882352941174</v>
      </c>
      <c r="O3118" s="6">
        <v>50</v>
      </c>
      <c r="P3118" s="6">
        <v>26.666666666666668</v>
      </c>
      <c r="Q3118" s="6">
        <v>15.763546798029557</v>
      </c>
      <c r="R3118" s="6">
        <v>16.666666666666664</v>
      </c>
      <c r="S3118" s="6">
        <v>15.044247787610621</v>
      </c>
      <c r="T3118" s="6">
        <v>15.332939613169941</v>
      </c>
      <c r="U3118" s="6">
        <v>14.43739861377378</v>
      </c>
      <c r="V3118" s="6">
        <v>16.23059866962306</v>
      </c>
      <c r="W3118" s="6">
        <v>35.185185185185183</v>
      </c>
      <c r="X3118" s="6">
        <v>57.575757575757578</v>
      </c>
      <c r="Y3118" s="6">
        <v>0</v>
      </c>
      <c r="Z3118" s="6">
        <v>5.9114735002912102</v>
      </c>
      <c r="AA3118" s="6">
        <v>58.665755530878997</v>
      </c>
      <c r="AB3118" s="6">
        <v>63.398025195778004</v>
      </c>
      <c r="AC3118" s="6">
        <v>53.900222869878277</v>
      </c>
      <c r="AD3118" s="6">
        <v>58.43777581641659</v>
      </c>
      <c r="AE3118" s="6">
        <v>63.539823008849559</v>
      </c>
      <c r="AF3118" s="6">
        <v>53.362676056338032</v>
      </c>
      <c r="AG3118" s="6">
        <v>63.46153846153846</v>
      </c>
      <c r="AH3118" s="6">
        <v>44.827586206896555</v>
      </c>
      <c r="AI3118" s="6">
        <v>86.956521739130437</v>
      </c>
      <c r="AJ3118" s="6">
        <v>63.945578231292522</v>
      </c>
      <c r="AK3118" s="6">
        <v>46.666666666666664</v>
      </c>
      <c r="AL3118" s="6">
        <v>81.944444444444443</v>
      </c>
      <c r="AM3118" s="6">
        <v>33.333333333333329</v>
      </c>
      <c r="AN3118" s="6">
        <v>50</v>
      </c>
      <c r="AO3118" s="6">
        <v>15.789473684210526</v>
      </c>
      <c r="AP3118" s="6">
        <v>94.444444444444443</v>
      </c>
      <c r="AQ3118" s="6">
        <v>100</v>
      </c>
      <c r="AR3118" s="6">
        <v>85.714285714285708</v>
      </c>
      <c r="AS3118" s="6">
        <v>24.001857010213602</v>
      </c>
      <c r="AT3118" s="6">
        <v>14.283503559269599</v>
      </c>
      <c r="AU3118" s="6">
        <v>23.2126276694522</v>
      </c>
      <c r="AV3118" s="6">
        <v>13.122872175796999</v>
      </c>
      <c r="AW3118" s="6">
        <v>25.379139585267701</v>
      </c>
      <c r="AX3118" s="46">
        <v>39194</v>
      </c>
      <c r="AY3118" s="41">
        <v>38903</v>
      </c>
      <c r="AZ3118" s="41" t="s">
        <v>74</v>
      </c>
      <c r="BA3118" s="41">
        <v>18438</v>
      </c>
      <c r="BB3118" s="41">
        <v>46563</v>
      </c>
      <c r="BC3118" s="41">
        <v>60208</v>
      </c>
      <c r="BD3118" s="3">
        <v>3.7864733287965242</v>
      </c>
      <c r="BE3118" s="6">
        <v>7.7264199215418703</v>
      </c>
      <c r="BF3118" s="6">
        <v>76.5</v>
      </c>
      <c r="BG3118" s="6">
        <v>10.3</v>
      </c>
      <c r="BH3118">
        <v>0.3</v>
      </c>
      <c r="BI3118" s="43">
        <v>4.5719690997950497</v>
      </c>
      <c r="BJ3118">
        <v>7.6</v>
      </c>
      <c r="BK3118" s="31">
        <v>76.453403447268471</v>
      </c>
      <c r="BL3118" s="31">
        <v>8.997955010224949</v>
      </c>
      <c r="BM3118" s="31">
        <v>0.52585451358457491</v>
      </c>
      <c r="BN3118" s="31">
        <v>5.4338299737072742</v>
      </c>
      <c r="BO3118" s="31">
        <v>7.3911773298276362</v>
      </c>
      <c r="BP3118">
        <v>76.472602739726028</v>
      </c>
      <c r="BQ3118">
        <v>11.917808219178081</v>
      </c>
      <c r="BR3118">
        <v>0.13698630136986301</v>
      </c>
      <c r="BS3118">
        <v>3.5616438356164384</v>
      </c>
      <c r="BT3118">
        <v>7.7739726027397262</v>
      </c>
    </row>
    <row r="3119" spans="1:72" x14ac:dyDescent="0.25">
      <c r="A3119" t="s">
        <v>4217</v>
      </c>
      <c r="B3119" s="42"/>
      <c r="C3119" s="6">
        <v>37373</v>
      </c>
      <c r="D3119" s="6">
        <v>0.39860000000000001</v>
      </c>
      <c r="E3119" s="3">
        <v>8.6373467916366256</v>
      </c>
      <c r="F3119" s="3">
        <v>7.5665077313845197</v>
      </c>
      <c r="G3119" s="6">
        <v>6.9731081926203897</v>
      </c>
      <c r="H3119" s="6">
        <v>6.4547160957297001</v>
      </c>
      <c r="I3119" s="6">
        <v>5.8149945808397341</v>
      </c>
      <c r="J3119" s="6">
        <v>7.089116313846441</v>
      </c>
      <c r="K3119" s="6">
        <v>21.328671328671327</v>
      </c>
      <c r="L3119" s="6">
        <v>29.09090909090909</v>
      </c>
      <c r="M3119" s="6">
        <v>10.743801652892563</v>
      </c>
      <c r="N3119" s="6">
        <v>65.285996055226832</v>
      </c>
      <c r="O3119" s="6">
        <v>65.201465201465197</v>
      </c>
      <c r="P3119" s="6">
        <v>65.384615384615387</v>
      </c>
      <c r="Q3119" s="6">
        <v>24.063009234111895</v>
      </c>
      <c r="R3119" s="6">
        <v>33.182332955832386</v>
      </c>
      <c r="S3119" s="6">
        <v>15.657620041753653</v>
      </c>
      <c r="T3119" s="6">
        <v>5.6067693147557662</v>
      </c>
      <c r="U3119" s="6">
        <v>4.7114427860696511</v>
      </c>
      <c r="V3119" s="6">
        <v>6.4976855862768881</v>
      </c>
      <c r="W3119" s="6">
        <v>1.9209039548022599</v>
      </c>
      <c r="X3119" s="6">
        <v>0.54495912806539504</v>
      </c>
      <c r="Y3119" s="6">
        <v>2.8957528957528957</v>
      </c>
      <c r="Z3119" s="6">
        <v>4.6310538349615502</v>
      </c>
      <c r="AA3119" s="6">
        <v>73.1721376130089</v>
      </c>
      <c r="AB3119" s="6">
        <v>77.370105134846867</v>
      </c>
      <c r="AC3119" s="6">
        <v>69.011447038569571</v>
      </c>
      <c r="AD3119" s="6">
        <v>73.199345938308653</v>
      </c>
      <c r="AE3119" s="6">
        <v>77.200420797602732</v>
      </c>
      <c r="AF3119" s="6">
        <v>69.230282714565803</v>
      </c>
      <c r="AG3119" s="6">
        <v>61.822660098522164</v>
      </c>
      <c r="AH3119" s="6">
        <v>64.102564102564102</v>
      </c>
      <c r="AI3119" s="6">
        <v>57.142857142857139</v>
      </c>
      <c r="AJ3119" s="6">
        <v>69.127516778523486</v>
      </c>
      <c r="AK3119" s="6">
        <v>85.860306643952299</v>
      </c>
      <c r="AL3119" s="6">
        <v>52.892561983471076</v>
      </c>
      <c r="AM3119" s="6">
        <v>80.471380471380471</v>
      </c>
      <c r="AN3119" s="6">
        <v>73.00613496932516</v>
      </c>
      <c r="AO3119" s="6">
        <v>89.552238805970148</v>
      </c>
      <c r="AP3119" s="6">
        <v>79.1869918699187</v>
      </c>
      <c r="AQ3119" s="6">
        <v>84.870848708487088</v>
      </c>
      <c r="AR3119" s="6">
        <v>74.70930232558139</v>
      </c>
      <c r="AS3119" s="6">
        <v>36.748616014995001</v>
      </c>
      <c r="AT3119" s="6">
        <v>14.777036746436499</v>
      </c>
      <c r="AU3119" s="6">
        <v>24.5739069787716</v>
      </c>
      <c r="AV3119" s="6">
        <v>9.3130203565668506</v>
      </c>
      <c r="AW3119" s="6">
        <v>14.58741990323</v>
      </c>
      <c r="AX3119" s="46">
        <v>70886</v>
      </c>
      <c r="AY3119" s="41">
        <v>71680</v>
      </c>
      <c r="AZ3119" s="41">
        <v>25817</v>
      </c>
      <c r="BA3119" s="41">
        <v>22237</v>
      </c>
      <c r="BB3119" s="41">
        <v>79688</v>
      </c>
      <c r="BC3119" s="41">
        <v>44219</v>
      </c>
      <c r="BD3119" s="3">
        <v>3.5323849615328786</v>
      </c>
      <c r="BE3119" s="6">
        <v>9.6376234842455197</v>
      </c>
      <c r="BF3119" s="6">
        <v>82.3</v>
      </c>
      <c r="BG3119" s="6">
        <v>8.9</v>
      </c>
      <c r="BH3119">
        <v>0.5</v>
      </c>
      <c r="BI3119" s="43">
        <v>2.0146844177097614</v>
      </c>
      <c r="BJ3119">
        <v>5.5</v>
      </c>
      <c r="BK3119" s="31">
        <v>81.568793724825099</v>
      </c>
      <c r="BL3119" s="31">
        <v>9.3958024167903336</v>
      </c>
      <c r="BM3119" s="31">
        <v>0.40703837184651265</v>
      </c>
      <c r="BN3119" s="31">
        <v>1.9673521305914776</v>
      </c>
      <c r="BO3119" s="31">
        <v>5.7154971380114477</v>
      </c>
      <c r="BP3119">
        <v>83.19234502842879</v>
      </c>
      <c r="BQ3119">
        <v>8.2882633014376186</v>
      </c>
      <c r="BR3119">
        <v>0.57782092173993438</v>
      </c>
      <c r="BS3119">
        <v>2.066287616142005</v>
      </c>
      <c r="BT3119">
        <v>5.3251976147552353</v>
      </c>
    </row>
    <row r="3120" spans="1:72" x14ac:dyDescent="0.25">
      <c r="A3120" t="s">
        <v>4218</v>
      </c>
      <c r="B3120" s="42"/>
      <c r="C3120" s="6">
        <v>29145</v>
      </c>
      <c r="D3120" s="6">
        <v>0.41499999999999998</v>
      </c>
      <c r="E3120" s="3">
        <v>23.146163737676812</v>
      </c>
      <c r="F3120" s="3">
        <v>18.253583546845785</v>
      </c>
      <c r="G3120" s="6">
        <v>7.8858727957202301</v>
      </c>
      <c r="H3120" s="6">
        <v>12.334858542244</v>
      </c>
      <c r="I3120" s="6">
        <v>10.792986971207979</v>
      </c>
      <c r="J3120" s="6">
        <v>13.881806151760642</v>
      </c>
      <c r="K3120" s="6">
        <v>30.952380952380953</v>
      </c>
      <c r="L3120" s="6">
        <v>15.972222222222221</v>
      </c>
      <c r="M3120" s="6">
        <v>50.925925925925931</v>
      </c>
      <c r="N3120" s="6">
        <v>33.495736906211938</v>
      </c>
      <c r="O3120" s="6">
        <v>28.746928746928745</v>
      </c>
      <c r="P3120" s="6">
        <v>38.164251207729464</v>
      </c>
      <c r="Q3120" s="6">
        <v>26.152787336545082</v>
      </c>
      <c r="R3120" s="6">
        <v>26.548672566371685</v>
      </c>
      <c r="S3120" s="6">
        <v>25.598678777869527</v>
      </c>
      <c r="T3120" s="6">
        <v>11.239929947460595</v>
      </c>
      <c r="U3120" s="6">
        <v>9.5134068566999055</v>
      </c>
      <c r="V3120" s="6">
        <v>12.946133221908839</v>
      </c>
      <c r="W3120" s="6">
        <v>10.024449877750612</v>
      </c>
      <c r="X3120" s="6">
        <v>11.834319526627219</v>
      </c>
      <c r="Y3120" s="6">
        <v>8.75</v>
      </c>
      <c r="Z3120" s="6">
        <v>5.5479750326607604</v>
      </c>
      <c r="AA3120" s="6">
        <v>68.701270214760001</v>
      </c>
      <c r="AB3120" s="6">
        <v>72.900763358778633</v>
      </c>
      <c r="AC3120" s="6">
        <v>64.563126014489882</v>
      </c>
      <c r="AD3120" s="6">
        <v>68.582440748706375</v>
      </c>
      <c r="AE3120" s="6">
        <v>72.484822202948834</v>
      </c>
      <c r="AF3120" s="6">
        <v>64.817371658089613</v>
      </c>
      <c r="AG3120" s="6">
        <v>58.139534883720934</v>
      </c>
      <c r="AH3120" s="6">
        <v>51.295336787564771</v>
      </c>
      <c r="AI3120" s="6">
        <v>78.461538461538467</v>
      </c>
      <c r="AJ3120" s="6">
        <v>74.67569091934574</v>
      </c>
      <c r="AK3120" s="6">
        <v>85.85585585585585</v>
      </c>
      <c r="AL3120" s="6">
        <v>55.957767722473605</v>
      </c>
      <c r="AM3120" s="6">
        <v>69.17562724014337</v>
      </c>
      <c r="AN3120" s="6">
        <v>72.995780590717303</v>
      </c>
      <c r="AO3120" s="6">
        <v>66.355140186915889</v>
      </c>
      <c r="AP3120" s="6">
        <v>73.310810810810807</v>
      </c>
      <c r="AQ3120" s="6">
        <v>78.294573643410843</v>
      </c>
      <c r="AR3120" s="6">
        <v>69.461077844311376</v>
      </c>
      <c r="AS3120" s="6">
        <v>28.311919837708199</v>
      </c>
      <c r="AT3120" s="6">
        <v>19.794676338599601</v>
      </c>
      <c r="AU3120" s="6">
        <v>24.4759328702281</v>
      </c>
      <c r="AV3120" s="6">
        <v>10.293846437573</v>
      </c>
      <c r="AW3120" s="6">
        <v>17.123624515891098</v>
      </c>
      <c r="AX3120" s="46">
        <v>51055</v>
      </c>
      <c r="AY3120" s="41">
        <v>51847</v>
      </c>
      <c r="AZ3120" s="41">
        <v>16728</v>
      </c>
      <c r="BA3120" s="41">
        <v>40156</v>
      </c>
      <c r="BB3120" s="41" t="s">
        <v>74</v>
      </c>
      <c r="BC3120" s="41">
        <v>45965</v>
      </c>
      <c r="BD3120" s="3">
        <v>3.8797709108005298</v>
      </c>
      <c r="BE3120" s="6">
        <v>6.8562738626803901</v>
      </c>
      <c r="BF3120" s="6">
        <v>79.3</v>
      </c>
      <c r="BG3120" s="6">
        <v>10.9</v>
      </c>
      <c r="BH3120">
        <v>0.2</v>
      </c>
      <c r="BI3120" s="43">
        <v>4.8338839369195288</v>
      </c>
      <c r="BJ3120">
        <v>3.7</v>
      </c>
      <c r="BK3120" s="31">
        <v>77.415922926886921</v>
      </c>
      <c r="BL3120" s="31">
        <v>10.644837165317099</v>
      </c>
      <c r="BM3120" s="31">
        <v>0.1595838997576689</v>
      </c>
      <c r="BN3120" s="31">
        <v>6.2001300313257284</v>
      </c>
      <c r="BO3120" s="31">
        <v>3.9482238903008451</v>
      </c>
      <c r="BP3120">
        <v>81.374035735478344</v>
      </c>
      <c r="BQ3120">
        <v>11.155798773653327</v>
      </c>
      <c r="BR3120">
        <v>0.16483154216390847</v>
      </c>
      <c r="BS3120">
        <v>3.3098173666512825</v>
      </c>
      <c r="BT3120">
        <v>3.3757499835168456</v>
      </c>
    </row>
    <row r="3121" spans="1:72" x14ac:dyDescent="0.25">
      <c r="A3121" t="s">
        <v>4219</v>
      </c>
      <c r="B3121" s="42"/>
      <c r="C3121" s="6">
        <v>23280</v>
      </c>
      <c r="D3121" s="6">
        <v>0.45629999999999998</v>
      </c>
      <c r="E3121" s="3">
        <v>38.354806739345889</v>
      </c>
      <c r="F3121" s="3">
        <v>30.701478452343505</v>
      </c>
      <c r="G3121" s="6">
        <v>4.7566063977746902</v>
      </c>
      <c r="H3121" s="6">
        <v>16.662510908864199</v>
      </c>
      <c r="I3121" s="6">
        <v>14.815273989585917</v>
      </c>
      <c r="J3121" s="6">
        <v>18.530591775325977</v>
      </c>
      <c r="K3121" s="6">
        <v>58.75</v>
      </c>
      <c r="L3121" s="6">
        <v>62.5</v>
      </c>
      <c r="M3121" s="6">
        <v>55.000000000000007</v>
      </c>
      <c r="N3121" s="6">
        <v>32.031543372136689</v>
      </c>
      <c r="O3121" s="6">
        <v>31.978527607361961</v>
      </c>
      <c r="P3121" s="6">
        <v>32.082413539367181</v>
      </c>
      <c r="Q3121" s="6">
        <v>32.155477031802121</v>
      </c>
      <c r="R3121" s="6">
        <v>23.076923076923077</v>
      </c>
      <c r="S3121" s="6">
        <v>38.554216867469883</v>
      </c>
      <c r="T3121" s="6">
        <v>12.549705742007317</v>
      </c>
      <c r="U3121" s="6">
        <v>10.745614035087719</v>
      </c>
      <c r="V3121" s="6">
        <v>14.410339256865912</v>
      </c>
      <c r="W3121" s="6">
        <v>32.467532467532465</v>
      </c>
      <c r="X3121" s="6">
        <v>35</v>
      </c>
      <c r="Y3121" s="6">
        <v>29.72972972972973</v>
      </c>
      <c r="Z3121" s="6">
        <v>9.7548320145284695</v>
      </c>
      <c r="AA3121" s="6">
        <v>56.775666519369601</v>
      </c>
      <c r="AB3121" s="6">
        <v>57.225853304284676</v>
      </c>
      <c r="AC3121" s="6">
        <v>56.312565366801138</v>
      </c>
      <c r="AD3121" s="6">
        <v>55.233611010503438</v>
      </c>
      <c r="AE3121" s="6">
        <v>55.72014991968588</v>
      </c>
      <c r="AF3121" s="6">
        <v>54.732585921705571</v>
      </c>
      <c r="AG3121" s="6">
        <v>55.952380952380956</v>
      </c>
      <c r="AH3121" s="6">
        <v>49.253731343283583</v>
      </c>
      <c r="AI3121" s="6">
        <v>82.35294117647058</v>
      </c>
      <c r="AJ3121" s="6">
        <v>65.968586387434556</v>
      </c>
      <c r="AK3121" s="6">
        <v>60.550458715596335</v>
      </c>
      <c r="AL3121" s="6">
        <v>73.170731707317074</v>
      </c>
      <c r="AM3121" s="6">
        <v>64.831804281345569</v>
      </c>
      <c r="AN3121" s="6">
        <v>65.921192758253468</v>
      </c>
      <c r="AO3121" s="6">
        <v>63.831867057673506</v>
      </c>
      <c r="AP3121" s="6">
        <v>61.194029850746269</v>
      </c>
      <c r="AQ3121" s="6">
        <v>68.571428571428569</v>
      </c>
      <c r="AR3121" s="6">
        <v>53.125</v>
      </c>
      <c r="AS3121" s="6">
        <v>30.645393129222398</v>
      </c>
      <c r="AT3121" s="6">
        <v>20.957309184993498</v>
      </c>
      <c r="AU3121" s="6">
        <v>23.760241483398001</v>
      </c>
      <c r="AV3121" s="6">
        <v>11.0967370993244</v>
      </c>
      <c r="AW3121" s="6">
        <v>13.5403191030617</v>
      </c>
      <c r="AX3121" s="46">
        <v>41665</v>
      </c>
      <c r="AY3121" s="41">
        <v>44198</v>
      </c>
      <c r="AZ3121" s="41">
        <v>23750</v>
      </c>
      <c r="BA3121" s="41">
        <v>30773</v>
      </c>
      <c r="BB3121" s="41">
        <v>25625</v>
      </c>
      <c r="BC3121" s="41">
        <v>36964</v>
      </c>
      <c r="BD3121" s="3">
        <v>4.0201314708299094</v>
      </c>
      <c r="BE3121" s="6">
        <v>5.47286821705426</v>
      </c>
      <c r="BF3121" s="6">
        <v>76.7</v>
      </c>
      <c r="BG3121" s="6">
        <v>11.8</v>
      </c>
      <c r="BH3121">
        <v>1.1000000000000001</v>
      </c>
      <c r="BI3121" s="43">
        <v>4.2447306791569082</v>
      </c>
      <c r="BJ3121">
        <v>5.6</v>
      </c>
      <c r="BK3121" s="31">
        <v>75.044404973357018</v>
      </c>
      <c r="BL3121" s="31">
        <v>11.72291296625222</v>
      </c>
      <c r="BM3121" s="31">
        <v>1.0065127294256957</v>
      </c>
      <c r="BN3121" s="31">
        <v>5.0917702782711665</v>
      </c>
      <c r="BO3121" s="31">
        <v>6.1278863232682053</v>
      </c>
      <c r="BP3121">
        <v>78.401852924145913</v>
      </c>
      <c r="BQ3121">
        <v>11.84134337000579</v>
      </c>
      <c r="BR3121">
        <v>1.1001737116386796</v>
      </c>
      <c r="BS3121">
        <v>3.4163288940359005</v>
      </c>
      <c r="BT3121">
        <v>5.06658946149392</v>
      </c>
    </row>
    <row r="3122" spans="1:72" x14ac:dyDescent="0.25">
      <c r="A3122" t="s">
        <v>4220</v>
      </c>
      <c r="B3122" s="42"/>
      <c r="C3122" s="6">
        <v>27972</v>
      </c>
      <c r="D3122" s="6">
        <v>0.41370000000000001</v>
      </c>
      <c r="E3122" s="3">
        <v>20.03012048192771</v>
      </c>
      <c r="F3122" s="3">
        <v>15.585750171271981</v>
      </c>
      <c r="G3122" s="6">
        <v>8.7057308435286505</v>
      </c>
      <c r="H3122" s="6">
        <v>10.9595449732844</v>
      </c>
      <c r="I3122" s="6">
        <v>9.8394563183295585</v>
      </c>
      <c r="J3122" s="6">
        <v>12.079578470478159</v>
      </c>
      <c r="K3122" s="6">
        <v>47.674418604651166</v>
      </c>
      <c r="L3122" s="6">
        <v>50.649350649350644</v>
      </c>
      <c r="M3122" s="6">
        <v>22.222222222222221</v>
      </c>
      <c r="N3122" s="6">
        <v>21.366954213669544</v>
      </c>
      <c r="O3122" s="6">
        <v>16.446911866759194</v>
      </c>
      <c r="P3122" s="6">
        <v>25.874125874125873</v>
      </c>
      <c r="Q3122" s="6">
        <v>40.117416829745594</v>
      </c>
      <c r="R3122" s="6">
        <v>36.666666666666664</v>
      </c>
      <c r="S3122" s="6">
        <v>43.983402489626556</v>
      </c>
      <c r="T3122" s="6">
        <v>9.0656253511630513</v>
      </c>
      <c r="U3122" s="6">
        <v>8.2005833520305131</v>
      </c>
      <c r="V3122" s="6">
        <v>9.9335884736605138</v>
      </c>
      <c r="W3122" s="6">
        <v>12.562814070351758</v>
      </c>
      <c r="X3122" s="6">
        <v>11.363636363636363</v>
      </c>
      <c r="Y3122" s="6">
        <v>13.513513513513514</v>
      </c>
      <c r="Z3122" s="6">
        <v>5.3616425571628596</v>
      </c>
      <c r="AA3122" s="6">
        <v>63.952378110640304</v>
      </c>
      <c r="AB3122" s="6">
        <v>66.636776661884269</v>
      </c>
      <c r="AC3122" s="6">
        <v>61.277254855236507</v>
      </c>
      <c r="AD3122" s="6">
        <v>63.781465101586143</v>
      </c>
      <c r="AE3122" s="6">
        <v>66.546738623492573</v>
      </c>
      <c r="AF3122" s="6">
        <v>61.02628783855549</v>
      </c>
      <c r="AG3122" s="6">
        <v>42.342342342342342</v>
      </c>
      <c r="AH3122" s="6">
        <v>48.453608247422679</v>
      </c>
      <c r="AI3122" s="6">
        <v>0</v>
      </c>
      <c r="AJ3122" s="6">
        <v>61.96013289036545</v>
      </c>
      <c r="AK3122" s="6">
        <v>70.149253731343293</v>
      </c>
      <c r="AL3122" s="6">
        <v>51.68539325842697</v>
      </c>
      <c r="AM3122" s="6">
        <v>65.162790697674424</v>
      </c>
      <c r="AN3122" s="6">
        <v>66.600594648166506</v>
      </c>
      <c r="AO3122" s="6">
        <v>63.891323400525856</v>
      </c>
      <c r="AP3122" s="6">
        <v>71.186440677966104</v>
      </c>
      <c r="AQ3122" s="6">
        <v>63.157894736842103</v>
      </c>
      <c r="AR3122" s="6">
        <v>78.688524590163937</v>
      </c>
      <c r="AS3122" s="6">
        <v>27.454267541048299</v>
      </c>
      <c r="AT3122" s="6">
        <v>17.400522656673701</v>
      </c>
      <c r="AU3122" s="6">
        <v>22.735565307430601</v>
      </c>
      <c r="AV3122" s="6">
        <v>11.794290222375601</v>
      </c>
      <c r="AW3122" s="6">
        <v>20.615354272471802</v>
      </c>
      <c r="AX3122" s="46">
        <v>47861</v>
      </c>
      <c r="AY3122" s="41">
        <v>48887</v>
      </c>
      <c r="AZ3122" s="41">
        <v>11250</v>
      </c>
      <c r="BA3122" s="41">
        <v>40313</v>
      </c>
      <c r="BB3122" s="41">
        <v>53125</v>
      </c>
      <c r="BC3122" s="41">
        <v>32500</v>
      </c>
      <c r="BD3122" s="3">
        <v>3.7368794640876626</v>
      </c>
      <c r="BE3122" s="6">
        <v>5.9523809523809499</v>
      </c>
      <c r="BF3122" s="6">
        <v>79.400000000000006</v>
      </c>
      <c r="BG3122" s="6">
        <v>9.6999999999999993</v>
      </c>
      <c r="BH3122">
        <v>0.1</v>
      </c>
      <c r="BI3122" s="43">
        <v>3.6145781328007991</v>
      </c>
      <c r="BJ3122">
        <v>6.5</v>
      </c>
      <c r="BK3122" s="31">
        <v>76.183072587697993</v>
      </c>
      <c r="BL3122" s="31">
        <v>10.893013312603246</v>
      </c>
      <c r="BM3122" s="31">
        <v>2.9151685939170148E-2</v>
      </c>
      <c r="BN3122" s="31">
        <v>4.4407734914002521</v>
      </c>
      <c r="BO3122" s="31">
        <v>7.7932173744048194</v>
      </c>
      <c r="BP3122">
        <v>82.883252900708499</v>
      </c>
      <c r="BQ3122">
        <v>8.3581476537632202</v>
      </c>
      <c r="BR3122">
        <v>0.23616387719478388</v>
      </c>
      <c r="BS3122">
        <v>2.7415545743916212</v>
      </c>
      <c r="BT3122">
        <v>5.0929253516788169</v>
      </c>
    </row>
    <row r="3123" spans="1:72" x14ac:dyDescent="0.25">
      <c r="A3123" t="s">
        <v>4221</v>
      </c>
      <c r="B3123" s="42"/>
      <c r="C3123" s="6">
        <v>30974</v>
      </c>
      <c r="D3123" s="6">
        <v>0.40699999999999997</v>
      </c>
      <c r="E3123" s="3">
        <v>18.516217223810116</v>
      </c>
      <c r="F3123" s="3">
        <v>12.90842772125168</v>
      </c>
      <c r="G3123" s="6">
        <v>6.3243366880146397</v>
      </c>
      <c r="H3123" s="6">
        <v>9.2494435853660697</v>
      </c>
      <c r="I3123" s="6">
        <v>8.5025700010783218</v>
      </c>
      <c r="J3123" s="6">
        <v>9.9884413621410157</v>
      </c>
      <c r="K3123" s="6">
        <v>30.431034482758623</v>
      </c>
      <c r="L3123" s="6">
        <v>16.779431664411369</v>
      </c>
      <c r="M3123" s="6">
        <v>54.394299287410931</v>
      </c>
      <c r="N3123" s="6">
        <v>6.6929133858267722</v>
      </c>
      <c r="O3123" s="6">
        <v>12.5</v>
      </c>
      <c r="P3123" s="6">
        <v>0</v>
      </c>
      <c r="Q3123" s="6">
        <v>23.851942865919213</v>
      </c>
      <c r="R3123" s="6">
        <v>23.954599761051373</v>
      </c>
      <c r="S3123" s="6">
        <v>23.74328169459374</v>
      </c>
      <c r="T3123" s="6">
        <v>7.6020307927743485</v>
      </c>
      <c r="U3123" s="6">
        <v>6.7341475656683958</v>
      </c>
      <c r="V3123" s="6">
        <v>8.4507618365886081</v>
      </c>
      <c r="W3123" s="6">
        <v>13.491103817585076</v>
      </c>
      <c r="X3123" s="6">
        <v>15.196932729173929</v>
      </c>
      <c r="Y3123" s="6">
        <v>11.815068493150685</v>
      </c>
      <c r="Z3123" s="6">
        <v>5.8346736309059404</v>
      </c>
      <c r="AA3123" s="6">
        <v>68.360973274136001</v>
      </c>
      <c r="AB3123" s="6">
        <v>72.343998778599314</v>
      </c>
      <c r="AC3123" s="6">
        <v>64.395074597693664</v>
      </c>
      <c r="AD3123" s="6">
        <v>68.058242915574723</v>
      </c>
      <c r="AE3123" s="6">
        <v>72.719802793755136</v>
      </c>
      <c r="AF3123" s="6">
        <v>63.546762416560234</v>
      </c>
      <c r="AG3123" s="6">
        <v>56.449165402124436</v>
      </c>
      <c r="AH3123" s="6">
        <v>53.378378378378379</v>
      </c>
      <c r="AI3123" s="6">
        <v>67.730496453900713</v>
      </c>
      <c r="AJ3123" s="6">
        <v>76.238334529791814</v>
      </c>
      <c r="AK3123" s="6">
        <v>75.388026607538805</v>
      </c>
      <c r="AL3123" s="6">
        <v>77.234927234927227</v>
      </c>
      <c r="AM3123" s="6">
        <v>59.832635983263593</v>
      </c>
      <c r="AN3123" s="6">
        <v>45.070422535211272</v>
      </c>
      <c r="AO3123" s="6">
        <v>81.44329896907216</v>
      </c>
      <c r="AP3123" s="6">
        <v>72.247893449306872</v>
      </c>
      <c r="AQ3123" s="6">
        <v>76.237623762376245</v>
      </c>
      <c r="AR3123" s="6">
        <v>68.35034927458355</v>
      </c>
      <c r="AS3123" s="6">
        <v>29.125868804221</v>
      </c>
      <c r="AT3123" s="6">
        <v>17.196827490572101</v>
      </c>
      <c r="AU3123" s="6">
        <v>21.676559619839999</v>
      </c>
      <c r="AV3123" s="6">
        <v>8.0192109312904805</v>
      </c>
      <c r="AW3123" s="6">
        <v>23.981533154076399</v>
      </c>
      <c r="AX3123" s="46">
        <v>53713</v>
      </c>
      <c r="AY3123" s="41">
        <v>54323</v>
      </c>
      <c r="AZ3123" s="41">
        <v>27042</v>
      </c>
      <c r="BA3123" s="41">
        <v>50938</v>
      </c>
      <c r="BB3123" s="41">
        <v>55183</v>
      </c>
      <c r="BC3123" s="41">
        <v>44219</v>
      </c>
      <c r="BD3123" s="3">
        <v>3.8226941796387917</v>
      </c>
      <c r="BE3123" s="6">
        <v>4.24782539089599</v>
      </c>
      <c r="BF3123" s="6">
        <v>84.4</v>
      </c>
      <c r="BG3123" s="6">
        <v>7.5</v>
      </c>
      <c r="BH3123">
        <v>0.4</v>
      </c>
      <c r="BI3123" s="43">
        <v>3.6535812672176307</v>
      </c>
      <c r="BJ3123">
        <v>3.2</v>
      </c>
      <c r="BK3123" s="31">
        <v>84.002220553178987</v>
      </c>
      <c r="BL3123" s="31">
        <v>7.4421186689742997</v>
      </c>
      <c r="BM3123" s="31">
        <v>0.35267609313261272</v>
      </c>
      <c r="BN3123" s="31">
        <v>3.8435163112693074</v>
      </c>
      <c r="BO3123" s="31">
        <v>3.1087744505763641</v>
      </c>
      <c r="BP3123">
        <v>84.863604909494853</v>
      </c>
      <c r="BQ3123">
        <v>7.4989984339148483</v>
      </c>
      <c r="BR3123">
        <v>0.43704701897512471</v>
      </c>
      <c r="BS3123">
        <v>3.4417452744291075</v>
      </c>
      <c r="BT3123">
        <v>3.3179152857194887</v>
      </c>
    </row>
    <row r="3124" spans="1:72" x14ac:dyDescent="0.25">
      <c r="A3124" t="s">
        <v>4222</v>
      </c>
      <c r="B3124" s="42"/>
      <c r="C3124" s="6">
        <v>29340</v>
      </c>
      <c r="D3124" s="6">
        <v>0.42970000000000003</v>
      </c>
      <c r="E3124" s="3">
        <v>21.388888888888889</v>
      </c>
      <c r="F3124" s="3">
        <v>16.403654485049834</v>
      </c>
      <c r="G3124" s="6">
        <v>13.4005763688761</v>
      </c>
      <c r="H3124" s="6">
        <v>12.483327570024199</v>
      </c>
      <c r="I3124" s="6">
        <v>11.099314737959656</v>
      </c>
      <c r="J3124" s="6">
        <v>13.934426229508196</v>
      </c>
      <c r="K3124" s="6">
        <v>6.024096385542169</v>
      </c>
      <c r="L3124" s="6">
        <v>9.6153846153846168</v>
      </c>
      <c r="M3124" s="6">
        <v>0</v>
      </c>
      <c r="N3124" s="6">
        <v>64</v>
      </c>
      <c r="O3124" s="6">
        <v>100</v>
      </c>
      <c r="P3124" s="6">
        <v>59.090909090909093</v>
      </c>
      <c r="Q3124" s="6">
        <v>31.65680473372781</v>
      </c>
      <c r="R3124" s="6">
        <v>23.783783783783786</v>
      </c>
      <c r="S3124" s="6">
        <v>41.17647058823529</v>
      </c>
      <c r="T3124" s="6">
        <v>12.159339819672967</v>
      </c>
      <c r="U3124" s="6">
        <v>10.830756956218211</v>
      </c>
      <c r="V3124" s="6">
        <v>13.546438983756767</v>
      </c>
      <c r="W3124" s="6">
        <v>16.666666666666664</v>
      </c>
      <c r="X3124" s="6">
        <v>100</v>
      </c>
      <c r="Y3124" s="6">
        <v>0</v>
      </c>
      <c r="Z3124" s="6">
        <v>5.50664918524068</v>
      </c>
      <c r="AA3124" s="6">
        <v>65.7876902224139</v>
      </c>
      <c r="AB3124" s="6">
        <v>70.032573289902274</v>
      </c>
      <c r="AC3124" s="6">
        <v>61.357340720221607</v>
      </c>
      <c r="AD3124" s="6">
        <v>65.780478541587541</v>
      </c>
      <c r="AE3124" s="6">
        <v>70.28877271595718</v>
      </c>
      <c r="AF3124" s="6">
        <v>61.115404430705823</v>
      </c>
      <c r="AG3124" s="6">
        <v>39.130434782608695</v>
      </c>
      <c r="AH3124" s="6">
        <v>39.473684210526315</v>
      </c>
      <c r="AI3124" s="6">
        <v>37.5</v>
      </c>
      <c r="AJ3124" s="6">
        <v>75.714285714285708</v>
      </c>
      <c r="AK3124" s="6">
        <v>64.65517241379311</v>
      </c>
      <c r="AL3124" s="6">
        <v>89.361702127659569</v>
      </c>
      <c r="AM3124" s="6">
        <v>14.285714285714285</v>
      </c>
      <c r="AN3124" s="6">
        <v>11.111111111111111</v>
      </c>
      <c r="AO3124" s="6">
        <v>18.181818181818183</v>
      </c>
      <c r="AP3124" s="6">
        <v>95.238095238095227</v>
      </c>
      <c r="AQ3124" s="6">
        <v>100</v>
      </c>
      <c r="AR3124" s="6">
        <v>94.117647058823522</v>
      </c>
      <c r="AS3124" s="6">
        <v>27.730426164519301</v>
      </c>
      <c r="AT3124" s="6">
        <v>11.694747274529201</v>
      </c>
      <c r="AU3124" s="6">
        <v>17.7799801783944</v>
      </c>
      <c r="AV3124" s="6">
        <v>14.083250743310201</v>
      </c>
      <c r="AW3124" s="6">
        <v>28.711595639246799</v>
      </c>
      <c r="AX3124" s="46">
        <v>45420</v>
      </c>
      <c r="AY3124" s="41">
        <v>45547</v>
      </c>
      <c r="AZ3124" s="41" t="s">
        <v>74</v>
      </c>
      <c r="BA3124" s="41" t="s">
        <v>74</v>
      </c>
      <c r="BB3124" s="41" t="s">
        <v>74</v>
      </c>
      <c r="BC3124" s="41">
        <v>40921</v>
      </c>
      <c r="BD3124" s="3">
        <v>4.1035444450078593</v>
      </c>
      <c r="BE3124" s="6">
        <v>6.8194157889021598</v>
      </c>
      <c r="BF3124" s="6">
        <v>77.599999999999994</v>
      </c>
      <c r="BG3124" s="6">
        <v>9.1999999999999993</v>
      </c>
      <c r="BH3124">
        <v>0.4</v>
      </c>
      <c r="BI3124" s="43">
        <v>4.1439806412583184</v>
      </c>
      <c r="BJ3124">
        <v>7.1</v>
      </c>
      <c r="BK3124" s="31">
        <v>75.890359873205298</v>
      </c>
      <c r="BL3124" s="31">
        <v>8.5399962707439858</v>
      </c>
      <c r="BM3124" s="31">
        <v>0.35427932127540557</v>
      </c>
      <c r="BN3124" s="31">
        <v>5.0904344583255643</v>
      </c>
      <c r="BO3124" s="31">
        <v>7.7382062278575425</v>
      </c>
      <c r="BP3124">
        <v>79.648737650933043</v>
      </c>
      <c r="BQ3124">
        <v>10.032930845225026</v>
      </c>
      <c r="BR3124">
        <v>0.52689352360043906</v>
      </c>
      <c r="BS3124">
        <v>3.0296377607025247</v>
      </c>
      <c r="BT3124">
        <v>6.4544456641053793</v>
      </c>
    </row>
    <row r="3125" spans="1:72" x14ac:dyDescent="0.25">
      <c r="A3125" t="s">
        <v>4223</v>
      </c>
      <c r="B3125" s="42"/>
      <c r="C3125" s="6">
        <v>31001</v>
      </c>
      <c r="D3125" s="6">
        <v>0.3977</v>
      </c>
      <c r="E3125" s="3">
        <v>18.374259102455547</v>
      </c>
      <c r="F3125" s="3">
        <v>16.038138608225417</v>
      </c>
      <c r="G3125" s="6">
        <v>10.4297128050097</v>
      </c>
      <c r="H3125" s="6">
        <v>10.661586421891201</v>
      </c>
      <c r="I3125" s="6">
        <v>9.3069578954598526</v>
      </c>
      <c r="J3125" s="6">
        <v>12.039689749144015</v>
      </c>
      <c r="K3125" s="6">
        <v>26.086956521739129</v>
      </c>
      <c r="L3125" s="6">
        <v>37.142857142857146</v>
      </c>
      <c r="M3125" s="6">
        <v>21.25</v>
      </c>
      <c r="N3125" s="6">
        <v>59.016393442622949</v>
      </c>
      <c r="O3125" s="6">
        <v>32.432432432432435</v>
      </c>
      <c r="P3125" s="6">
        <v>100</v>
      </c>
      <c r="Q3125" s="6">
        <v>25.850340136054424</v>
      </c>
      <c r="R3125" s="6">
        <v>27.366447985004687</v>
      </c>
      <c r="S3125" s="6">
        <v>23.933649289099527</v>
      </c>
      <c r="T3125" s="6">
        <v>9.0792258844874496</v>
      </c>
      <c r="U3125" s="6">
        <v>7.5824753888930632</v>
      </c>
      <c r="V3125" s="6">
        <v>10.593961517986159</v>
      </c>
      <c r="W3125" s="6">
        <v>31.481481481481481</v>
      </c>
      <c r="X3125" s="6">
        <v>36.734693877551024</v>
      </c>
      <c r="Y3125" s="6">
        <v>29.20353982300885</v>
      </c>
      <c r="Z3125" s="6">
        <v>3.6467598475222398</v>
      </c>
      <c r="AA3125" s="6">
        <v>68.384237737324597</v>
      </c>
      <c r="AB3125" s="6">
        <v>72.184006878761821</v>
      </c>
      <c r="AC3125" s="6">
        <v>64.503381048564151</v>
      </c>
      <c r="AD3125" s="6">
        <v>68.35180055401662</v>
      </c>
      <c r="AE3125" s="6">
        <v>71.832278190659693</v>
      </c>
      <c r="AF3125" s="6">
        <v>64.826688969426641</v>
      </c>
      <c r="AG3125" s="6">
        <v>62.318840579710141</v>
      </c>
      <c r="AH3125" s="6">
        <v>18.75</v>
      </c>
      <c r="AI3125" s="6">
        <v>100</v>
      </c>
      <c r="AJ3125" s="6">
        <v>72.456813819577732</v>
      </c>
      <c r="AK3125" s="6">
        <v>82.666666666666671</v>
      </c>
      <c r="AL3125" s="6">
        <v>58.597285067873308</v>
      </c>
      <c r="AM3125" s="6">
        <v>35.294117647058826</v>
      </c>
      <c r="AN3125" s="6">
        <v>41.379310344827587</v>
      </c>
      <c r="AO3125" s="6">
        <v>0</v>
      </c>
      <c r="AP3125" s="6">
        <v>66.101694915254242</v>
      </c>
      <c r="AQ3125" s="6">
        <v>73.333333333333329</v>
      </c>
      <c r="AR3125" s="6">
        <v>63.636363636363633</v>
      </c>
      <c r="AS3125" s="6">
        <v>30.251879203481501</v>
      </c>
      <c r="AT3125" s="6">
        <v>14.3215086377423</v>
      </c>
      <c r="AU3125" s="6">
        <v>18.317288672029498</v>
      </c>
      <c r="AV3125" s="6">
        <v>11.7038111565344</v>
      </c>
      <c r="AW3125" s="6">
        <v>25.4055123302123</v>
      </c>
      <c r="AX3125" s="46">
        <v>51077</v>
      </c>
      <c r="AY3125" s="41">
        <v>52224</v>
      </c>
      <c r="AZ3125" s="41" t="s">
        <v>74</v>
      </c>
      <c r="BA3125" s="41" t="s">
        <v>74</v>
      </c>
      <c r="BB3125" s="41" t="s">
        <v>74</v>
      </c>
      <c r="BC3125" s="41">
        <v>40536</v>
      </c>
      <c r="BD3125" s="3">
        <v>3.8139928919745434</v>
      </c>
      <c r="BE3125" s="6">
        <v>4.38915292144255</v>
      </c>
      <c r="BF3125" s="6">
        <v>81.3</v>
      </c>
      <c r="BG3125" s="6">
        <v>8.6999999999999993</v>
      </c>
      <c r="BH3125">
        <v>0.2</v>
      </c>
      <c r="BI3125" s="43">
        <v>4.1488794023479185</v>
      </c>
      <c r="BJ3125">
        <v>4.5999999999999996</v>
      </c>
      <c r="BK3125" s="31">
        <v>79.655908577169413</v>
      </c>
      <c r="BL3125" s="31">
        <v>9.205073464774582</v>
      </c>
      <c r="BM3125" s="31">
        <v>0.13813889237724475</v>
      </c>
      <c r="BN3125" s="31">
        <v>4.8348612332035659</v>
      </c>
      <c r="BO3125" s="31">
        <v>4.420444556071832</v>
      </c>
      <c r="BP3125">
        <v>83.169725423246561</v>
      </c>
      <c r="BQ3125">
        <v>8.0808080808080813</v>
      </c>
      <c r="BR3125">
        <v>0.25608194622279129</v>
      </c>
      <c r="BS3125">
        <v>3.3717456252667519</v>
      </c>
      <c r="BT3125">
        <v>4.723289230331484</v>
      </c>
    </row>
    <row r="3126" spans="1:72" x14ac:dyDescent="0.25">
      <c r="A3126" t="s">
        <v>4224</v>
      </c>
      <c r="B3126" s="42"/>
      <c r="C3126" s="6">
        <v>28322</v>
      </c>
      <c r="D3126" s="6">
        <v>0.43230000000000002</v>
      </c>
      <c r="E3126" s="3">
        <v>29.221035982601819</v>
      </c>
      <c r="F3126" s="3">
        <v>25.090956340956339</v>
      </c>
      <c r="G3126" s="6">
        <v>11.787072243346</v>
      </c>
      <c r="H3126" s="6">
        <v>15.9721989054158</v>
      </c>
      <c r="I3126" s="6">
        <v>14.3387314439946</v>
      </c>
      <c r="J3126" s="6">
        <v>17.590055470159726</v>
      </c>
      <c r="K3126" s="6">
        <v>31.2</v>
      </c>
      <c r="L3126" s="6">
        <v>18.823529411764707</v>
      </c>
      <c r="M3126" s="6">
        <v>57.499999999999993</v>
      </c>
      <c r="N3126" s="6">
        <v>26.984126984126984</v>
      </c>
      <c r="O3126" s="6">
        <v>50</v>
      </c>
      <c r="P3126" s="6">
        <v>8.5714285714285712</v>
      </c>
      <c r="Q3126" s="6">
        <v>38.789237668161434</v>
      </c>
      <c r="R3126" s="6">
        <v>30.917874396135264</v>
      </c>
      <c r="S3126" s="6">
        <v>45.60669456066946</v>
      </c>
      <c r="T3126" s="6">
        <v>15.553163414125981</v>
      </c>
      <c r="U3126" s="6">
        <v>13.968231851748641</v>
      </c>
      <c r="V3126" s="6">
        <v>17.128219329825534</v>
      </c>
      <c r="W3126" s="6">
        <v>16.326530612244898</v>
      </c>
      <c r="X3126" s="6">
        <v>13.043478260869565</v>
      </c>
      <c r="Y3126" s="6">
        <v>19.230769230769234</v>
      </c>
      <c r="Z3126" s="6">
        <v>3.9971448965024998</v>
      </c>
      <c r="AA3126" s="6">
        <v>60.208861575486701</v>
      </c>
      <c r="AB3126" s="6">
        <v>64.090316977854968</v>
      </c>
      <c r="AC3126" s="6">
        <v>56.406329760081675</v>
      </c>
      <c r="AD3126" s="6">
        <v>60.233194947442804</v>
      </c>
      <c r="AE3126" s="6">
        <v>63.947157011514776</v>
      </c>
      <c r="AF3126" s="6">
        <v>56.595856281143455</v>
      </c>
      <c r="AG3126" s="6">
        <v>37.373737373737377</v>
      </c>
      <c r="AH3126" s="6">
        <v>54.411764705882348</v>
      </c>
      <c r="AI3126" s="6">
        <v>0</v>
      </c>
      <c r="AJ3126" s="6">
        <v>70.676691729323309</v>
      </c>
      <c r="AK3126" s="6">
        <v>82.857142857142861</v>
      </c>
      <c r="AL3126" s="6">
        <v>57.142857142857139</v>
      </c>
      <c r="AM3126" s="6">
        <v>46.938775510204081</v>
      </c>
      <c r="AN3126" s="6">
        <v>35.714285714285715</v>
      </c>
      <c r="AO3126" s="6">
        <v>51.428571428571423</v>
      </c>
      <c r="AP3126" s="6">
        <v>62.365591397849464</v>
      </c>
      <c r="AQ3126" s="6">
        <v>94.594594594594597</v>
      </c>
      <c r="AR3126" s="6">
        <v>41.071428571428569</v>
      </c>
      <c r="AS3126" s="6">
        <v>30.379182156133801</v>
      </c>
      <c r="AT3126" s="6">
        <v>17.762081784386599</v>
      </c>
      <c r="AU3126" s="6">
        <v>20.617100371747199</v>
      </c>
      <c r="AV3126" s="6">
        <v>12.6022304832714</v>
      </c>
      <c r="AW3126" s="6">
        <v>18.639405204460999</v>
      </c>
      <c r="AX3126" s="46">
        <v>47675</v>
      </c>
      <c r="AY3126" s="41">
        <v>47932</v>
      </c>
      <c r="AZ3126" s="41" t="s">
        <v>74</v>
      </c>
      <c r="BA3126" s="41" t="s">
        <v>74</v>
      </c>
      <c r="BB3126" s="41" t="s">
        <v>74</v>
      </c>
      <c r="BC3126" s="41">
        <v>30938</v>
      </c>
      <c r="BD3126" s="3">
        <v>4.1671939411369952</v>
      </c>
      <c r="BE3126" s="6">
        <v>6.2195121951219496</v>
      </c>
      <c r="BF3126" s="6">
        <v>77.400000000000006</v>
      </c>
      <c r="BG3126" s="6">
        <v>8.6999999999999993</v>
      </c>
      <c r="BH3126">
        <v>0.6</v>
      </c>
      <c r="BI3126" s="43">
        <v>4.370800936060995</v>
      </c>
      <c r="BJ3126">
        <v>7.1</v>
      </c>
      <c r="BK3126" s="31">
        <v>74.163915602124291</v>
      </c>
      <c r="BL3126" s="31">
        <v>9.3727572843404623</v>
      </c>
      <c r="BM3126" s="31">
        <v>1.0477967561360702</v>
      </c>
      <c r="BN3126" s="31">
        <v>4.966269556480551</v>
      </c>
      <c r="BO3126" s="31">
        <v>7.7795320798047936</v>
      </c>
      <c r="BP3126">
        <v>81.066878980891715</v>
      </c>
      <c r="BQ3126">
        <v>7.9458598726114644</v>
      </c>
      <c r="BR3126">
        <v>0.14331210191082802</v>
      </c>
      <c r="BS3126">
        <v>3.7101910828025475</v>
      </c>
      <c r="BT3126">
        <v>6.4490445859872612</v>
      </c>
    </row>
    <row r="3127" spans="1:72" x14ac:dyDescent="0.25">
      <c r="A3127" t="s">
        <v>4225</v>
      </c>
      <c r="B3127" s="42"/>
      <c r="C3127" s="6">
        <v>23322</v>
      </c>
      <c r="D3127" s="6">
        <v>0.44340000000000002</v>
      </c>
      <c r="E3127" s="3">
        <v>26.754832146490337</v>
      </c>
      <c r="F3127" s="3">
        <v>20.791245791245792</v>
      </c>
      <c r="G3127" s="6">
        <v>5.8200168208578598</v>
      </c>
      <c r="H3127" s="6">
        <v>14.4175262610012</v>
      </c>
      <c r="I3127" s="6">
        <v>12.896825396825399</v>
      </c>
      <c r="J3127" s="6">
        <v>15.943127962085308</v>
      </c>
      <c r="K3127" s="6">
        <v>0</v>
      </c>
      <c r="L3127" s="6">
        <v>0</v>
      </c>
      <c r="M3127" s="6">
        <v>0</v>
      </c>
      <c r="N3127" s="6">
        <v>45.954521417239555</v>
      </c>
      <c r="O3127" s="6">
        <v>41.740088105726876</v>
      </c>
      <c r="P3127" s="6">
        <v>49.847405900305183</v>
      </c>
      <c r="Q3127" s="6">
        <v>16.164383561643834</v>
      </c>
      <c r="R3127" s="6">
        <v>6.5040650406504072</v>
      </c>
      <c r="S3127" s="6">
        <v>21.074380165289256</v>
      </c>
      <c r="T3127" s="6">
        <v>11.154631213107519</v>
      </c>
      <c r="U3127" s="6">
        <v>10.333915320820603</v>
      </c>
      <c r="V3127" s="6">
        <v>11.993752091933505</v>
      </c>
      <c r="W3127" s="6">
        <v>5.7142857142857144</v>
      </c>
      <c r="X3127" s="6">
        <v>2.2727272727272729</v>
      </c>
      <c r="Y3127" s="6">
        <v>8.1967213114754092</v>
      </c>
      <c r="Z3127" s="6">
        <v>8.0339780984546092</v>
      </c>
      <c r="AA3127" s="6">
        <v>53.580829129195003</v>
      </c>
      <c r="AB3127" s="6">
        <v>57.884992376388588</v>
      </c>
      <c r="AC3127" s="6">
        <v>49.215816213828141</v>
      </c>
      <c r="AD3127" s="6">
        <v>52.590208578325182</v>
      </c>
      <c r="AE3127" s="6">
        <v>57.046485956089789</v>
      </c>
      <c r="AF3127" s="6">
        <v>48.050974512743629</v>
      </c>
      <c r="AG3127" s="6">
        <v>26.666666666666668</v>
      </c>
      <c r="AH3127" s="6">
        <v>36.363636363636367</v>
      </c>
      <c r="AI3127" s="6">
        <v>0</v>
      </c>
      <c r="AJ3127" s="6">
        <v>57.142857142857139</v>
      </c>
      <c r="AK3127" s="6">
        <v>71.666666666666671</v>
      </c>
      <c r="AL3127" s="6">
        <v>43.2</v>
      </c>
      <c r="AM3127" s="6">
        <v>58.584442887175889</v>
      </c>
      <c r="AN3127" s="6">
        <v>60.667634252539912</v>
      </c>
      <c r="AO3127" s="6">
        <v>56.639566395663955</v>
      </c>
      <c r="AP3127" s="6">
        <v>84.761904761904759</v>
      </c>
      <c r="AQ3127" s="6">
        <v>87.755102040816325</v>
      </c>
      <c r="AR3127" s="6">
        <v>82.142857142857139</v>
      </c>
      <c r="AS3127" s="6">
        <v>31.2374805252615</v>
      </c>
      <c r="AT3127" s="6">
        <v>21.2441575784554</v>
      </c>
      <c r="AU3127" s="6">
        <v>25.194747384820801</v>
      </c>
      <c r="AV3127" s="6">
        <v>13.943912753171601</v>
      </c>
      <c r="AW3127" s="6">
        <v>8.3797017582906701</v>
      </c>
      <c r="AX3127" s="46">
        <v>41061</v>
      </c>
      <c r="AY3127" s="41">
        <v>42475</v>
      </c>
      <c r="AZ3127" s="41" t="s">
        <v>74</v>
      </c>
      <c r="BA3127" s="41">
        <v>18950</v>
      </c>
      <c r="BB3127" s="41" t="s">
        <v>74</v>
      </c>
      <c r="BC3127" s="41">
        <v>41974</v>
      </c>
      <c r="BD3127" s="3">
        <v>4.039807060320153</v>
      </c>
      <c r="BE3127" s="6">
        <v>3.5558252427184498</v>
      </c>
      <c r="BF3127" s="6">
        <v>80.599999999999994</v>
      </c>
      <c r="BG3127" s="6">
        <v>7.2</v>
      </c>
      <c r="BH3127">
        <v>0.1</v>
      </c>
      <c r="BI3127" s="43">
        <v>4.8218742909008396</v>
      </c>
      <c r="BJ3127">
        <v>6.5</v>
      </c>
      <c r="BK3127" s="31">
        <v>80.324024728202943</v>
      </c>
      <c r="BL3127" s="31">
        <v>7.1839693029204854</v>
      </c>
      <c r="BM3127" s="31">
        <v>8.5269665316563631E-2</v>
      </c>
      <c r="BN3127" s="31">
        <v>5.2654018332978048</v>
      </c>
      <c r="BO3127" s="31">
        <v>6.7576209763376678</v>
      </c>
      <c r="BP3127">
        <v>80.960465680329847</v>
      </c>
      <c r="BQ3127">
        <v>7.1549842347804997</v>
      </c>
      <c r="BR3127">
        <v>0.14552510308028135</v>
      </c>
      <c r="BS3127">
        <v>4.3172447247150139</v>
      </c>
      <c r="BT3127">
        <v>6.2333252486053841</v>
      </c>
    </row>
    <row r="3128" spans="1:72" x14ac:dyDescent="0.25">
      <c r="A3128" t="s">
        <v>4226</v>
      </c>
      <c r="B3128" s="42"/>
      <c r="C3128" s="6">
        <v>26887</v>
      </c>
      <c r="D3128" s="6">
        <v>0.43730000000000002</v>
      </c>
      <c r="E3128" s="3">
        <v>18.371325734853031</v>
      </c>
      <c r="F3128" s="3">
        <v>16.702193800515143</v>
      </c>
      <c r="G3128" s="6">
        <v>6.9017152191668902</v>
      </c>
      <c r="H3128" s="6">
        <v>13.4884789863906</v>
      </c>
      <c r="I3128" s="6">
        <v>11.69129392971246</v>
      </c>
      <c r="J3128" s="6">
        <v>15.288611544461778</v>
      </c>
      <c r="K3128" s="6">
        <v>35.629453681710217</v>
      </c>
      <c r="L3128" s="6">
        <v>34.086242299794662</v>
      </c>
      <c r="M3128" s="6">
        <v>37.74647887323944</v>
      </c>
      <c r="N3128" s="6">
        <v>20.382165605095544</v>
      </c>
      <c r="O3128" s="6">
        <v>13</v>
      </c>
      <c r="P3128" s="6">
        <v>33.333333333333329</v>
      </c>
      <c r="Q3128" s="6">
        <v>20.213632660450802</v>
      </c>
      <c r="R3128" s="6">
        <v>18.671700703621074</v>
      </c>
      <c r="S3128" s="6">
        <v>21.934865900383141</v>
      </c>
      <c r="T3128" s="6">
        <v>12.058977795908852</v>
      </c>
      <c r="U3128" s="6">
        <v>10.161229846269217</v>
      </c>
      <c r="V3128" s="6">
        <v>13.936878232033949</v>
      </c>
      <c r="W3128" s="6">
        <v>27.87385554425229</v>
      </c>
      <c r="X3128" s="6">
        <v>30.76923076923077</v>
      </c>
      <c r="Y3128" s="6">
        <v>25.508317929759706</v>
      </c>
      <c r="Z3128" s="6">
        <v>7.2443105875643798</v>
      </c>
      <c r="AA3128" s="6">
        <v>67.808707203671304</v>
      </c>
      <c r="AB3128" s="6">
        <v>72.927866288730328</v>
      </c>
      <c r="AC3128" s="6">
        <v>62.806523244430643</v>
      </c>
      <c r="AD3128" s="6">
        <v>66.933533711319086</v>
      </c>
      <c r="AE3128" s="6">
        <v>71.776277402684002</v>
      </c>
      <c r="AF3128" s="6">
        <v>62.24868293731857</v>
      </c>
      <c r="AG3128" s="6">
        <v>66.895604395604394</v>
      </c>
      <c r="AH3128" s="6">
        <v>66.329113924050631</v>
      </c>
      <c r="AI3128" s="6">
        <v>67.567567567567565</v>
      </c>
      <c r="AJ3128" s="6">
        <v>77.187807276302863</v>
      </c>
      <c r="AK3128" s="6">
        <v>83.958773784355174</v>
      </c>
      <c r="AL3128" s="6">
        <v>69.505247376311843</v>
      </c>
      <c r="AM3128" s="6">
        <v>54.982817869415811</v>
      </c>
      <c r="AN3128" s="6">
        <v>69.590643274853804</v>
      </c>
      <c r="AO3128" s="6">
        <v>34.166666666666664</v>
      </c>
      <c r="AP3128" s="6">
        <v>64.677222898903779</v>
      </c>
      <c r="AQ3128" s="6">
        <v>66.576819407008088</v>
      </c>
      <c r="AR3128" s="6">
        <v>63.111111111111107</v>
      </c>
      <c r="AS3128" s="6">
        <v>30.199047033507501</v>
      </c>
      <c r="AT3128" s="6">
        <v>18.682754380571801</v>
      </c>
      <c r="AU3128" s="6">
        <v>23.322702121119001</v>
      </c>
      <c r="AV3128" s="6">
        <v>10.432677528435301</v>
      </c>
      <c r="AW3128" s="6">
        <v>17.362818936366399</v>
      </c>
      <c r="AX3128" s="46">
        <v>53445</v>
      </c>
      <c r="AY3128" s="41">
        <v>54731</v>
      </c>
      <c r="AZ3128" s="41">
        <v>24583</v>
      </c>
      <c r="BA3128" s="41" t="s">
        <v>74</v>
      </c>
      <c r="BB3128" s="41">
        <v>61250</v>
      </c>
      <c r="BC3128" s="41">
        <v>44681</v>
      </c>
      <c r="BD3128" s="3">
        <v>4.3272851470776583</v>
      </c>
      <c r="BE3128" s="6">
        <v>9.0158730158730194</v>
      </c>
      <c r="BF3128" s="6">
        <v>81.3</v>
      </c>
      <c r="BG3128" s="6">
        <v>8.6999999999999993</v>
      </c>
      <c r="BH3128">
        <v>0.7</v>
      </c>
      <c r="BI3128" s="43">
        <v>4.2017466391914438</v>
      </c>
      <c r="BJ3128">
        <v>4.2</v>
      </c>
      <c r="BK3128" s="31">
        <v>80.728801681850044</v>
      </c>
      <c r="BL3128" s="31">
        <v>8.7448825286762801</v>
      </c>
      <c r="BM3128" s="31">
        <v>1.0068970604507061</v>
      </c>
      <c r="BN3128" s="31">
        <v>4.2710139047689299</v>
      </c>
      <c r="BO3128" s="31">
        <v>4.0755357208719065</v>
      </c>
      <c r="BP3128">
        <v>82.044291586276316</v>
      </c>
      <c r="BQ3128">
        <v>8.6066605150574613</v>
      </c>
      <c r="BR3128">
        <v>0.45298213237144536</v>
      </c>
      <c r="BS3128">
        <v>4.12297626038084</v>
      </c>
      <c r="BT3128">
        <v>4.2991359785252916</v>
      </c>
    </row>
    <row r="3129" spans="1:72" x14ac:dyDescent="0.25">
      <c r="A3129" t="s">
        <v>4227</v>
      </c>
      <c r="B3129" s="42"/>
      <c r="C3129" s="6">
        <v>26295</v>
      </c>
      <c r="D3129" s="6">
        <v>0.44309999999999999</v>
      </c>
      <c r="E3129" s="3">
        <v>23.56621480709072</v>
      </c>
      <c r="F3129" s="3">
        <v>20.712401055408971</v>
      </c>
      <c r="G3129" s="6">
        <v>6.3841807909604498</v>
      </c>
      <c r="H3129" s="6">
        <v>13.0721489526765</v>
      </c>
      <c r="I3129" s="6">
        <v>11.886743215031315</v>
      </c>
      <c r="J3129" s="6">
        <v>14.236289082521782</v>
      </c>
      <c r="K3129" s="6">
        <v>35.714285714285715</v>
      </c>
      <c r="L3129" s="6">
        <v>21.739130434782609</v>
      </c>
      <c r="M3129" s="6">
        <v>62.5</v>
      </c>
      <c r="N3129" s="6">
        <v>18.14516129032258</v>
      </c>
      <c r="O3129" s="6">
        <v>11.111111111111111</v>
      </c>
      <c r="P3129" s="6">
        <v>22.818791946308725</v>
      </c>
      <c r="Q3129" s="6">
        <v>38.571428571428577</v>
      </c>
      <c r="R3129" s="6">
        <v>22.448979591836736</v>
      </c>
      <c r="S3129" s="6">
        <v>52.678571428571431</v>
      </c>
      <c r="T3129" s="6">
        <v>12.39371471328481</v>
      </c>
      <c r="U3129" s="6">
        <v>11.350239890335846</v>
      </c>
      <c r="V3129" s="6">
        <v>13.42155009451796</v>
      </c>
      <c r="W3129" s="6">
        <v>16.091954022988507</v>
      </c>
      <c r="X3129" s="6">
        <v>16.666666666666664</v>
      </c>
      <c r="Y3129" s="6">
        <v>15.789473684210526</v>
      </c>
      <c r="Z3129" s="6">
        <v>6.5978821612815599</v>
      </c>
      <c r="AA3129" s="6">
        <v>56.678978147122201</v>
      </c>
      <c r="AB3129" s="6">
        <v>59.597211463981417</v>
      </c>
      <c r="AC3129" s="6">
        <v>53.799113285430366</v>
      </c>
      <c r="AD3129" s="6">
        <v>56.619718309859159</v>
      </c>
      <c r="AE3129" s="6">
        <v>59.562043795620433</v>
      </c>
      <c r="AF3129" s="6">
        <v>53.722044728434504</v>
      </c>
      <c r="AG3129" s="6">
        <v>57.575757575757578</v>
      </c>
      <c r="AH3129" s="6">
        <v>71.111111111111114</v>
      </c>
      <c r="AI3129" s="6">
        <v>28.571428571428569</v>
      </c>
      <c r="AJ3129" s="6">
        <v>58.441558441558442</v>
      </c>
      <c r="AK3129" s="6">
        <v>71.014492753623188</v>
      </c>
      <c r="AL3129" s="6">
        <v>48.235294117647058</v>
      </c>
      <c r="AM3129" s="6">
        <v>61.363636363636367</v>
      </c>
      <c r="AN3129" s="6">
        <v>60.606060606060609</v>
      </c>
      <c r="AO3129" s="6">
        <v>61.983471074380169</v>
      </c>
      <c r="AP3129" s="6">
        <v>64.615384615384613</v>
      </c>
      <c r="AQ3129" s="6">
        <v>90.476190476190482</v>
      </c>
      <c r="AR3129" s="6">
        <v>52.272727272727273</v>
      </c>
      <c r="AS3129" s="6">
        <v>28.183139534883701</v>
      </c>
      <c r="AT3129" s="6">
        <v>19.578488372092998</v>
      </c>
      <c r="AU3129" s="6">
        <v>21.889534883720899</v>
      </c>
      <c r="AV3129" s="6">
        <v>11.8604651162791</v>
      </c>
      <c r="AW3129" s="6">
        <v>18.488372093023301</v>
      </c>
      <c r="AX3129" s="46">
        <v>42368</v>
      </c>
      <c r="AY3129" s="41">
        <v>42772</v>
      </c>
      <c r="AZ3129" s="41">
        <v>25962</v>
      </c>
      <c r="BA3129" s="41">
        <v>43750</v>
      </c>
      <c r="BB3129" s="41">
        <v>61389</v>
      </c>
      <c r="BC3129" s="41">
        <v>21500</v>
      </c>
      <c r="BD3129" s="3">
        <v>4.1123814406562422</v>
      </c>
      <c r="BE3129" s="6">
        <v>5.3926947797460398</v>
      </c>
      <c r="BF3129" s="6">
        <v>80.599999999999994</v>
      </c>
      <c r="BG3129" s="6">
        <v>8.9</v>
      </c>
      <c r="BH3129">
        <v>0.4</v>
      </c>
      <c r="BI3129" s="43">
        <v>3.0917159763313609</v>
      </c>
      <c r="BJ3129">
        <v>5.6</v>
      </c>
      <c r="BK3129" s="31">
        <v>79.314285714285717</v>
      </c>
      <c r="BL3129" s="31">
        <v>9.5142857142857142</v>
      </c>
      <c r="BM3129" s="31">
        <v>0.45714285714285718</v>
      </c>
      <c r="BN3129" s="31">
        <v>3.5428571428571427</v>
      </c>
      <c r="BO3129" s="31">
        <v>5.3142857142857141</v>
      </c>
      <c r="BP3129">
        <v>81.963190184049083</v>
      </c>
      <c r="BQ3129">
        <v>8.1901840490797539</v>
      </c>
      <c r="BR3129">
        <v>0.27607361963190186</v>
      </c>
      <c r="BS3129">
        <v>2.6073619631901841</v>
      </c>
      <c r="BT3129">
        <v>5.9815950920245404</v>
      </c>
    </row>
    <row r="3130" spans="1:72" x14ac:dyDescent="0.25">
      <c r="A3130" t="s">
        <v>4228</v>
      </c>
      <c r="B3130" s="42"/>
      <c r="C3130" s="6">
        <v>37991</v>
      </c>
      <c r="D3130" s="6">
        <v>0.3987</v>
      </c>
      <c r="E3130" s="3">
        <v>4.7851784496476473</v>
      </c>
      <c r="F3130" s="3">
        <v>7.3757890949530625</v>
      </c>
      <c r="G3130" s="6">
        <v>5.1814006296124298</v>
      </c>
      <c r="H3130" s="6">
        <v>5.6058072362420202</v>
      </c>
      <c r="I3130" s="6">
        <v>4.5303069858869423</v>
      </c>
      <c r="J3130" s="6">
        <v>6.6598437758680378</v>
      </c>
      <c r="K3130" s="6">
        <v>15.619834710743802</v>
      </c>
      <c r="L3130" s="6">
        <v>28.097731239092493</v>
      </c>
      <c r="M3130" s="6">
        <v>4.395604395604396</v>
      </c>
      <c r="N3130" s="6">
        <v>0</v>
      </c>
      <c r="O3130" s="6">
        <v>0</v>
      </c>
      <c r="P3130" s="6">
        <v>0</v>
      </c>
      <c r="Q3130" s="6">
        <v>18.193855932203391</v>
      </c>
      <c r="R3130" s="6">
        <v>15.618336886993603</v>
      </c>
      <c r="S3130" s="6">
        <v>20.736842105263158</v>
      </c>
      <c r="T3130" s="6">
        <v>5.0099306878521341</v>
      </c>
      <c r="U3130" s="6">
        <v>3.8916231993067028</v>
      </c>
      <c r="V3130" s="6">
        <v>6.1095212064696609</v>
      </c>
      <c r="W3130" s="6">
        <v>3.1650339110776184</v>
      </c>
      <c r="X3130" s="6">
        <v>3.6585365853658534</v>
      </c>
      <c r="Y3130" s="6">
        <v>2.6825633383010432</v>
      </c>
      <c r="Z3130" s="6">
        <v>4.4522492308911099</v>
      </c>
      <c r="AA3130" s="6">
        <v>71.700809007900801</v>
      </c>
      <c r="AB3130" s="6">
        <v>76.941803404385837</v>
      </c>
      <c r="AC3130" s="6">
        <v>66.591924061513168</v>
      </c>
      <c r="AD3130" s="6">
        <v>71.326243322025135</v>
      </c>
      <c r="AE3130" s="6">
        <v>76.422584025147088</v>
      </c>
      <c r="AF3130" s="6">
        <v>66.356186995224903</v>
      </c>
      <c r="AG3130" s="6">
        <v>76.997578692493946</v>
      </c>
      <c r="AH3130" s="6">
        <v>77.078651685393268</v>
      </c>
      <c r="AI3130" s="6">
        <v>76.902887139107605</v>
      </c>
      <c r="AJ3130" s="6">
        <v>79.268292682926827</v>
      </c>
      <c r="AK3130" s="6">
        <v>91.596638655462186</v>
      </c>
      <c r="AL3130" s="6">
        <v>66.003616636528022</v>
      </c>
      <c r="AM3130" s="6">
        <v>84.666666666666671</v>
      </c>
      <c r="AN3130" s="6">
        <v>97.674418604651152</v>
      </c>
      <c r="AO3130" s="6">
        <v>67.1875</v>
      </c>
      <c r="AP3130" s="6">
        <v>78.860103626943001</v>
      </c>
      <c r="AQ3130" s="6">
        <v>88.821138211382106</v>
      </c>
      <c r="AR3130" s="6">
        <v>68.498942917547566</v>
      </c>
      <c r="AS3130" s="6">
        <v>35.376217784840698</v>
      </c>
      <c r="AT3130" s="6">
        <v>14.0040074621709</v>
      </c>
      <c r="AU3130" s="6">
        <v>25.0646030539626</v>
      </c>
      <c r="AV3130" s="6">
        <v>8.7252124645892408</v>
      </c>
      <c r="AW3130" s="6">
        <v>16.829959234436501</v>
      </c>
      <c r="AX3130" s="46">
        <v>69237</v>
      </c>
      <c r="AY3130" s="41">
        <v>69644</v>
      </c>
      <c r="AZ3130" s="41">
        <v>64933</v>
      </c>
      <c r="BA3130" s="41">
        <v>112946</v>
      </c>
      <c r="BB3130" s="41">
        <v>81713</v>
      </c>
      <c r="BC3130" s="41">
        <v>50810</v>
      </c>
      <c r="BD3130" s="3">
        <v>3.4945739246092922</v>
      </c>
      <c r="BE3130" s="6">
        <v>4.6124900499312496</v>
      </c>
      <c r="BF3130" s="6">
        <v>85.5</v>
      </c>
      <c r="BG3130" s="6">
        <v>7.7</v>
      </c>
      <c r="BH3130">
        <v>0.6</v>
      </c>
      <c r="BI3130" s="43">
        <v>1.9705606364056525</v>
      </c>
      <c r="BJ3130">
        <v>3.2</v>
      </c>
      <c r="BK3130" s="31">
        <v>85.753584087181935</v>
      </c>
      <c r="BL3130" s="31">
        <v>7.3692006559805314</v>
      </c>
      <c r="BM3130" s="31">
        <v>0.67449611172829715</v>
      </c>
      <c r="BN3130" s="31">
        <v>2.1319367296196372</v>
      </c>
      <c r="BO3130" s="31">
        <v>2.9148812357826799</v>
      </c>
      <c r="BP3130">
        <v>85.164458996874544</v>
      </c>
      <c r="BQ3130">
        <v>7.9744009525226964</v>
      </c>
      <c r="BR3130">
        <v>0.4703080815597559</v>
      </c>
      <c r="BS3130">
        <v>1.7889566899836284</v>
      </c>
      <c r="BT3130">
        <v>3.5838666468224436</v>
      </c>
    </row>
    <row r="3131" spans="1:72" x14ac:dyDescent="0.25">
      <c r="A3131" t="s">
        <v>4229</v>
      </c>
      <c r="B3131" s="42"/>
      <c r="C3131" s="6">
        <v>40813</v>
      </c>
      <c r="D3131" s="6">
        <v>0.42809999999999998</v>
      </c>
      <c r="E3131" s="3">
        <v>7.8884366770409384</v>
      </c>
      <c r="F3131" s="3">
        <v>6.8494546937111407</v>
      </c>
      <c r="G3131" s="6">
        <v>5.0497121925693396</v>
      </c>
      <c r="H3131" s="6">
        <v>5.2610845048663704</v>
      </c>
      <c r="I3131" s="6">
        <v>4.6346277690225497</v>
      </c>
      <c r="J3131" s="6">
        <v>5.8672732707477335</v>
      </c>
      <c r="K3131" s="6">
        <v>28.133916682518546</v>
      </c>
      <c r="L3131" s="6">
        <v>25.900820549411346</v>
      </c>
      <c r="M3131" s="6">
        <v>30.684596577017114</v>
      </c>
      <c r="N3131" s="6">
        <v>14.788732394366196</v>
      </c>
      <c r="O3131" s="6">
        <v>16.705882352941178</v>
      </c>
      <c r="P3131" s="6">
        <v>11.929824561403509</v>
      </c>
      <c r="Q3131" s="6">
        <v>14.582369273484497</v>
      </c>
      <c r="R3131" s="6">
        <v>12.617723817088391</v>
      </c>
      <c r="S3131" s="6">
        <v>16.625368731563423</v>
      </c>
      <c r="T3131" s="6">
        <v>4.4003317539625373</v>
      </c>
      <c r="U3131" s="6">
        <v>3.8034300406112136</v>
      </c>
      <c r="V3131" s="6">
        <v>4.9764262672291277</v>
      </c>
      <c r="W3131" s="6">
        <v>4.344100762573901</v>
      </c>
      <c r="X3131" s="6">
        <v>3.1400073882526782</v>
      </c>
      <c r="Y3131" s="6">
        <v>5.3859677161579027</v>
      </c>
      <c r="Z3131" s="6">
        <v>4.2113687291352297</v>
      </c>
      <c r="AA3131" s="6">
        <v>69.254144258496595</v>
      </c>
      <c r="AB3131" s="6">
        <v>75.320849166672105</v>
      </c>
      <c r="AC3131" s="6">
        <v>63.526320323942457</v>
      </c>
      <c r="AD3131" s="6">
        <v>69.077381055520704</v>
      </c>
      <c r="AE3131" s="6">
        <v>74.950615516747774</v>
      </c>
      <c r="AF3131" s="6">
        <v>63.563985245802513</v>
      </c>
      <c r="AG3131" s="6">
        <v>64.184036603965438</v>
      </c>
      <c r="AH3131" s="6">
        <v>69.133489461358309</v>
      </c>
      <c r="AI3131" s="6">
        <v>58.310172317954425</v>
      </c>
      <c r="AJ3131" s="6">
        <v>74.574072472541729</v>
      </c>
      <c r="AK3131" s="6">
        <v>81.901840490797554</v>
      </c>
      <c r="AL3131" s="6">
        <v>67.023705004389811</v>
      </c>
      <c r="AM3131" s="6">
        <v>73.128598848368526</v>
      </c>
      <c r="AN3131" s="6">
        <v>75.087719298245617</v>
      </c>
      <c r="AO3131" s="6">
        <v>70.762711864406782</v>
      </c>
      <c r="AP3131" s="6">
        <v>70.340727189572377</v>
      </c>
      <c r="AQ3131" s="6">
        <v>82.177263969171491</v>
      </c>
      <c r="AR3131" s="6">
        <v>59.643012625163259</v>
      </c>
      <c r="AS3131" s="6">
        <v>43.630079107805301</v>
      </c>
      <c r="AT3131" s="6">
        <v>13.050639498522401</v>
      </c>
      <c r="AU3131" s="6">
        <v>25.5422250442803</v>
      </c>
      <c r="AV3131" s="6">
        <v>6.6418092150806096</v>
      </c>
      <c r="AW3131" s="6">
        <v>11.135247134311401</v>
      </c>
      <c r="AX3131" s="46">
        <v>76545</v>
      </c>
      <c r="AY3131" s="41">
        <v>76913</v>
      </c>
      <c r="AZ3131" s="41">
        <v>31865</v>
      </c>
      <c r="BA3131" s="41">
        <v>74091</v>
      </c>
      <c r="BB3131" s="41">
        <v>114511</v>
      </c>
      <c r="BC3131" s="41">
        <v>55123</v>
      </c>
      <c r="BD3131" s="3">
        <v>3.8765230354634328</v>
      </c>
      <c r="BE3131" s="6">
        <v>4.0566396833049998</v>
      </c>
      <c r="BF3131" s="6">
        <v>86.5</v>
      </c>
      <c r="BG3131" s="6">
        <v>6.4</v>
      </c>
      <c r="BH3131">
        <v>0.6</v>
      </c>
      <c r="BI3131" s="43">
        <v>1.4793790884614264</v>
      </c>
      <c r="BJ3131">
        <v>4.2</v>
      </c>
      <c r="BK3131" s="31">
        <v>86.44859813084112</v>
      </c>
      <c r="BL3131" s="31">
        <v>6.3461255427183758</v>
      </c>
      <c r="BM3131" s="31">
        <v>0.66046066671572601</v>
      </c>
      <c r="BN3131" s="31">
        <v>1.420266391934653</v>
      </c>
      <c r="BO3131" s="31">
        <v>4.0722275369784384</v>
      </c>
      <c r="BP3131">
        <v>86.628541988665646</v>
      </c>
      <c r="BQ3131">
        <v>6.4688304997424009</v>
      </c>
      <c r="BR3131">
        <v>0.60072127769191141</v>
      </c>
      <c r="BS3131">
        <v>1.545595054095827</v>
      </c>
      <c r="BT3131">
        <v>4.4307058217413697</v>
      </c>
    </row>
    <row r="3132" spans="1:72" x14ac:dyDescent="0.25">
      <c r="A3132" t="s">
        <v>4230</v>
      </c>
      <c r="B3132" s="42"/>
      <c r="C3132" s="6">
        <v>30807</v>
      </c>
      <c r="D3132" s="6">
        <v>0.41420000000000001</v>
      </c>
      <c r="E3132" s="3">
        <v>18.371735791090629</v>
      </c>
      <c r="F3132" s="3">
        <v>16.048024928970765</v>
      </c>
      <c r="G3132" s="6">
        <v>8.0013580805794504</v>
      </c>
      <c r="H3132" s="6">
        <v>10.389197776012701</v>
      </c>
      <c r="I3132" s="6">
        <v>9.1754690209679968</v>
      </c>
      <c r="J3132" s="6">
        <v>11.621578357611654</v>
      </c>
      <c r="K3132" s="6">
        <v>20.967741935483872</v>
      </c>
      <c r="L3132" s="6">
        <v>21.100917431192663</v>
      </c>
      <c r="M3132" s="6">
        <v>20.779220779220779</v>
      </c>
      <c r="N3132" s="6">
        <v>10.15625</v>
      </c>
      <c r="O3132" s="6">
        <v>9.375</v>
      </c>
      <c r="P3132" s="6">
        <v>10.9375</v>
      </c>
      <c r="Q3132" s="6">
        <v>18.939393939393938</v>
      </c>
      <c r="R3132" s="6">
        <v>12.483039348710991</v>
      </c>
      <c r="S3132" s="6">
        <v>25.594405594405593</v>
      </c>
      <c r="T3132" s="6">
        <v>9.8874950426850905</v>
      </c>
      <c r="U3132" s="6">
        <v>8.6938453226945924</v>
      </c>
      <c r="V3132" s="6">
        <v>11.092007045206744</v>
      </c>
      <c r="W3132" s="6">
        <v>28.270042194092827</v>
      </c>
      <c r="X3132" s="6">
        <v>22.302158273381295</v>
      </c>
      <c r="Y3132" s="6">
        <v>36.734693877551024</v>
      </c>
      <c r="Z3132" s="6">
        <v>5.6805254853032903</v>
      </c>
      <c r="AA3132" s="6">
        <v>64.404896955946299</v>
      </c>
      <c r="AB3132" s="6">
        <v>67.992459943449575</v>
      </c>
      <c r="AC3132" s="6">
        <v>60.795562298501807</v>
      </c>
      <c r="AD3132" s="6">
        <v>64.270280887841295</v>
      </c>
      <c r="AE3132" s="6">
        <v>67.884539732494105</v>
      </c>
      <c r="AF3132" s="6">
        <v>60.665947430364852</v>
      </c>
      <c r="AG3132" s="6">
        <v>68.390804597701148</v>
      </c>
      <c r="AH3132" s="6">
        <v>58.333333333333336</v>
      </c>
      <c r="AI3132" s="6">
        <v>100</v>
      </c>
      <c r="AJ3132" s="6">
        <v>66.859122401847571</v>
      </c>
      <c r="AK3132" s="6">
        <v>79.049676025917933</v>
      </c>
      <c r="AL3132" s="6">
        <v>52.853598014888334</v>
      </c>
      <c r="AM3132" s="6">
        <v>66.244725738396625</v>
      </c>
      <c r="AN3132" s="6">
        <v>51.937984496124031</v>
      </c>
      <c r="AO3132" s="6">
        <v>83.333333333333343</v>
      </c>
      <c r="AP3132" s="6">
        <v>70.857142857142847</v>
      </c>
      <c r="AQ3132" s="6">
        <v>67.415730337078656</v>
      </c>
      <c r="AR3132" s="6">
        <v>74.418604651162795</v>
      </c>
      <c r="AS3132" s="6">
        <v>25.335563941952302</v>
      </c>
      <c r="AT3132" s="6">
        <v>17.8578376065051</v>
      </c>
      <c r="AU3132" s="6">
        <v>19.289577092168201</v>
      </c>
      <c r="AV3132" s="6">
        <v>11.4811500603042</v>
      </c>
      <c r="AW3132" s="6">
        <v>26.035871299070099</v>
      </c>
      <c r="AX3132" s="46">
        <v>51994</v>
      </c>
      <c r="AY3132" s="41">
        <v>52514</v>
      </c>
      <c r="AZ3132" s="41">
        <v>48839</v>
      </c>
      <c r="BA3132" s="41">
        <v>46904</v>
      </c>
      <c r="BB3132" s="41">
        <v>27250</v>
      </c>
      <c r="BC3132" s="41">
        <v>32917</v>
      </c>
      <c r="BD3132" s="3">
        <v>3.752025801249748</v>
      </c>
      <c r="BE3132" s="6">
        <v>5.1382583574081702</v>
      </c>
      <c r="BF3132" s="6">
        <v>83.1</v>
      </c>
      <c r="BG3132" s="6">
        <v>8.6999999999999993</v>
      </c>
      <c r="BH3132">
        <v>0.3</v>
      </c>
      <c r="BI3132" s="43">
        <v>3.0405405405405408</v>
      </c>
      <c r="BJ3132">
        <v>3.7</v>
      </c>
      <c r="BK3132" s="31">
        <v>81.277648646622183</v>
      </c>
      <c r="BL3132" s="31">
        <v>9.7173277348729101</v>
      </c>
      <c r="BM3132" s="31">
        <v>0.29241958461423107</v>
      </c>
      <c r="BN3132" s="31">
        <v>3.7264752193146884</v>
      </c>
      <c r="BO3132" s="31">
        <v>3.2691009972257628</v>
      </c>
      <c r="BP3132">
        <v>85.122219402858832</v>
      </c>
      <c r="BQ3132">
        <v>7.5361583354478556</v>
      </c>
      <c r="BR3132">
        <v>0.2368265245707519</v>
      </c>
      <c r="BS3132">
        <v>2.2667681637486257</v>
      </c>
      <c r="BT3132">
        <v>4.1782965406411225</v>
      </c>
    </row>
    <row r="3133" spans="1:72" x14ac:dyDescent="0.25">
      <c r="A3133" t="s">
        <v>4231</v>
      </c>
      <c r="B3133" s="42"/>
      <c r="C3133" s="6">
        <v>26281</v>
      </c>
      <c r="D3133" s="6">
        <v>0.42509999999999998</v>
      </c>
      <c r="E3133" s="3">
        <v>12.193412754029433</v>
      </c>
      <c r="F3133" s="3">
        <v>12.807991120976691</v>
      </c>
      <c r="G3133" s="6">
        <v>8.1252401075681906</v>
      </c>
      <c r="H3133" s="6">
        <v>10.343033089032501</v>
      </c>
      <c r="I3133" s="6">
        <v>9.3766099948480157</v>
      </c>
      <c r="J3133" s="6">
        <v>11.329186015946728</v>
      </c>
      <c r="K3133" s="6">
        <v>34.482758620689658</v>
      </c>
      <c r="L3133" s="6">
        <v>37.804878048780488</v>
      </c>
      <c r="M3133" s="6">
        <v>30.158730158730158</v>
      </c>
      <c r="N3133" s="6">
        <v>15</v>
      </c>
      <c r="O3133" s="6">
        <v>20</v>
      </c>
      <c r="P3133" s="6">
        <v>11.111111111111111</v>
      </c>
      <c r="Q3133" s="6">
        <v>16.630513376717282</v>
      </c>
      <c r="R3133" s="6">
        <v>15.746753246753247</v>
      </c>
      <c r="S3133" s="6">
        <v>17.340286831812254</v>
      </c>
      <c r="T3133" s="6">
        <v>9.475873150905052</v>
      </c>
      <c r="U3133" s="6">
        <v>8.3927744326076894</v>
      </c>
      <c r="V3133" s="6">
        <v>10.604013894249324</v>
      </c>
      <c r="W3133" s="6">
        <v>10.294117647058822</v>
      </c>
      <c r="X3133" s="6">
        <v>0</v>
      </c>
      <c r="Y3133" s="6">
        <v>12.280701754385964</v>
      </c>
      <c r="Z3133" s="6">
        <v>7.2132020228906004</v>
      </c>
      <c r="AA3133" s="6">
        <v>55.5823926652536</v>
      </c>
      <c r="AB3133" s="6">
        <v>56.50840843630958</v>
      </c>
      <c r="AC3133" s="6">
        <v>54.535909281814362</v>
      </c>
      <c r="AD3133" s="6">
        <v>56.292672436965752</v>
      </c>
      <c r="AE3133" s="6">
        <v>58.601211872239908</v>
      </c>
      <c r="AF3133" s="6">
        <v>53.756768953068587</v>
      </c>
      <c r="AG3133" s="6">
        <v>9.8039215686274517</v>
      </c>
      <c r="AH3133" s="6">
        <v>8.493150684931507</v>
      </c>
      <c r="AI3133" s="6">
        <v>20.930232558139537</v>
      </c>
      <c r="AJ3133" s="6">
        <v>66.482300884955748</v>
      </c>
      <c r="AK3133" s="6">
        <v>59.518599562363242</v>
      </c>
      <c r="AL3133" s="6">
        <v>73.601789709172266</v>
      </c>
      <c r="AM3133" s="6">
        <v>44.800000000000004</v>
      </c>
      <c r="AN3133" s="6">
        <v>32.967032967032964</v>
      </c>
      <c r="AO3133" s="6">
        <v>76.470588235294116</v>
      </c>
      <c r="AP3133" s="6">
        <v>33.333333333333329</v>
      </c>
      <c r="AQ3133" s="6">
        <v>15.625</v>
      </c>
      <c r="AR3133" s="6">
        <v>44.230769230769226</v>
      </c>
      <c r="AS3133" s="6">
        <v>24.842226047045301</v>
      </c>
      <c r="AT3133" s="6">
        <v>18.617326448651699</v>
      </c>
      <c r="AU3133" s="6">
        <v>18.1296615031555</v>
      </c>
      <c r="AV3133" s="6">
        <v>14.3813348632626</v>
      </c>
      <c r="AW3133" s="6">
        <v>24.029451137884902</v>
      </c>
      <c r="AX3133" s="46">
        <v>45166</v>
      </c>
      <c r="AY3133" s="41">
        <v>45516</v>
      </c>
      <c r="AZ3133" s="41" t="s">
        <v>74</v>
      </c>
      <c r="BA3133" s="41" t="s">
        <v>74</v>
      </c>
      <c r="BB3133" s="41" t="s">
        <v>74</v>
      </c>
      <c r="BC3133" s="41">
        <v>43750</v>
      </c>
      <c r="BD3133" s="3">
        <v>3.9136921624173748</v>
      </c>
      <c r="BE3133" s="6">
        <v>8.9677816540118993</v>
      </c>
      <c r="BF3133" s="6">
        <v>78.400000000000006</v>
      </c>
      <c r="BG3133" s="6">
        <v>12</v>
      </c>
      <c r="BH3133">
        <v>0.5</v>
      </c>
      <c r="BI3133" s="43">
        <v>2.6164209704188224</v>
      </c>
      <c r="BJ3133">
        <v>4.9000000000000004</v>
      </c>
      <c r="BK3133" s="31">
        <v>76.533575317604345</v>
      </c>
      <c r="BL3133" s="31">
        <v>13.266787658802178</v>
      </c>
      <c r="BM3133" s="31">
        <v>0.50816696914700543</v>
      </c>
      <c r="BN3133" s="31">
        <v>2.6497277676950999</v>
      </c>
      <c r="BO3133" s="31">
        <v>5.5535390199637025</v>
      </c>
      <c r="BP3133">
        <v>80.667652651595176</v>
      </c>
      <c r="BQ3133">
        <v>10.479611240228186</v>
      </c>
      <c r="BR3133">
        <v>0.44369321783224169</v>
      </c>
      <c r="BS3133">
        <v>2.5776463131206424</v>
      </c>
      <c r="BT3133">
        <v>4.0354954574265793</v>
      </c>
    </row>
    <row r="3134" spans="1:72" x14ac:dyDescent="0.25">
      <c r="A3134" t="s">
        <v>4232</v>
      </c>
      <c r="B3134" s="42"/>
      <c r="C3134" s="6">
        <v>29893</v>
      </c>
      <c r="D3134" s="6">
        <v>0.436</v>
      </c>
      <c r="E3134" s="3">
        <v>16.855978496488337</v>
      </c>
      <c r="F3134" s="3">
        <v>15.346945788825566</v>
      </c>
      <c r="G3134" s="6">
        <v>6.3923017441360903</v>
      </c>
      <c r="H3134" s="6">
        <v>11.977104519862101</v>
      </c>
      <c r="I3134" s="6">
        <v>10.484187099303247</v>
      </c>
      <c r="J3134" s="6">
        <v>13.429274292742926</v>
      </c>
      <c r="K3134" s="6">
        <v>33.877159309021117</v>
      </c>
      <c r="L3134" s="6">
        <v>37.966417910447767</v>
      </c>
      <c r="M3134" s="6">
        <v>29.545454545454547</v>
      </c>
      <c r="N3134" s="6">
        <v>24.764150943396228</v>
      </c>
      <c r="O3134" s="6">
        <v>11.838790931989925</v>
      </c>
      <c r="P3134" s="6">
        <v>36.14190687361419</v>
      </c>
      <c r="Q3134" s="6">
        <v>28.985264567983926</v>
      </c>
      <c r="R3134" s="6">
        <v>28.289473684210524</v>
      </c>
      <c r="S3134" s="6">
        <v>29.636835278858626</v>
      </c>
      <c r="T3134" s="6">
        <v>10.589499349133211</v>
      </c>
      <c r="U3134" s="6">
        <v>8.8364357985354118</v>
      </c>
      <c r="V3134" s="6">
        <v>12.293067155564609</v>
      </c>
      <c r="W3134" s="6">
        <v>16.181862625274992</v>
      </c>
      <c r="X3134" s="6">
        <v>18.792934249263986</v>
      </c>
      <c r="Y3134" s="6">
        <v>13.589868485143692</v>
      </c>
      <c r="Z3134" s="6">
        <v>4.7022569059548598</v>
      </c>
      <c r="AA3134" s="6">
        <v>65.806658503877301</v>
      </c>
      <c r="AB3134" s="6">
        <v>68.840811810267013</v>
      </c>
      <c r="AC3134" s="6">
        <v>62.765243279530658</v>
      </c>
      <c r="AD3134" s="6">
        <v>66.603311437341944</v>
      </c>
      <c r="AE3134" s="6">
        <v>69.930744138961643</v>
      </c>
      <c r="AF3134" s="6">
        <v>63.342937666304536</v>
      </c>
      <c r="AG3134" s="6">
        <v>36.610800744878958</v>
      </c>
      <c r="AH3134" s="6">
        <v>28.919860627177702</v>
      </c>
      <c r="AI3134" s="6">
        <v>59.467455621301781</v>
      </c>
      <c r="AJ3134" s="6">
        <v>63.873943120676401</v>
      </c>
      <c r="AK3134" s="6">
        <v>70.83743842364531</v>
      </c>
      <c r="AL3134" s="6">
        <v>56.326748531767223</v>
      </c>
      <c r="AM3134" s="6">
        <v>51.373954599761049</v>
      </c>
      <c r="AN3134" s="6">
        <v>55.186721991701248</v>
      </c>
      <c r="AO3134" s="6">
        <v>46.197183098591552</v>
      </c>
      <c r="AP3134" s="6">
        <v>66.223564954682786</v>
      </c>
      <c r="AQ3134" s="6">
        <v>78.136882129277566</v>
      </c>
      <c r="AR3134" s="6">
        <v>55.369515011547342</v>
      </c>
      <c r="AS3134" s="6">
        <v>30.134930789810401</v>
      </c>
      <c r="AT3134" s="6">
        <v>17.581714551587801</v>
      </c>
      <c r="AU3134" s="6">
        <v>24.7411887867861</v>
      </c>
      <c r="AV3134" s="6">
        <v>7.0350122135628697</v>
      </c>
      <c r="AW3134" s="6">
        <v>20.5071536582529</v>
      </c>
      <c r="AX3134" s="46">
        <v>52018</v>
      </c>
      <c r="AY3134" s="41">
        <v>52826</v>
      </c>
      <c r="AZ3134" s="41">
        <v>26281</v>
      </c>
      <c r="BA3134" s="41">
        <v>31573</v>
      </c>
      <c r="BB3134" s="41">
        <v>52813</v>
      </c>
      <c r="BC3134" s="41">
        <v>41099</v>
      </c>
      <c r="BD3134" s="3">
        <v>4.0243777919591572</v>
      </c>
      <c r="BE3134" s="6">
        <v>3.0266092955789299</v>
      </c>
      <c r="BF3134" s="6">
        <v>85.5</v>
      </c>
      <c r="BG3134" s="6">
        <v>6.8</v>
      </c>
      <c r="BH3134">
        <v>0.9</v>
      </c>
      <c r="BI3134" s="43">
        <v>3.134937053017318</v>
      </c>
      <c r="BJ3134">
        <v>3</v>
      </c>
      <c r="BK3134" s="31">
        <v>85.840688040345825</v>
      </c>
      <c r="BL3134" s="31">
        <v>6.4121037463976949</v>
      </c>
      <c r="BM3134" s="31">
        <v>1.0424171469740635</v>
      </c>
      <c r="BN3134" s="31">
        <v>2.9201188760806915</v>
      </c>
      <c r="BO3134" s="31">
        <v>2.9696505763688759</v>
      </c>
      <c r="BP3134">
        <v>85.188780208566655</v>
      </c>
      <c r="BQ3134">
        <v>7.3197441449513425</v>
      </c>
      <c r="BR3134">
        <v>0.78399163742253419</v>
      </c>
      <c r="BS3134">
        <v>3.3724084720874092</v>
      </c>
      <c r="BT3134">
        <v>3.0787227158465864</v>
      </c>
    </row>
    <row r="3135" spans="1:72" x14ac:dyDescent="0.25">
      <c r="A3135" t="s">
        <v>4233</v>
      </c>
      <c r="B3135" s="42"/>
      <c r="C3135" s="6">
        <v>29686</v>
      </c>
      <c r="D3135" s="6">
        <v>0.4178</v>
      </c>
      <c r="E3135" s="3">
        <v>19.025380710659899</v>
      </c>
      <c r="F3135" s="3">
        <v>15.758449865178402</v>
      </c>
      <c r="G3135" s="6">
        <v>7.442218798151</v>
      </c>
      <c r="H3135" s="6">
        <v>10.9592796151369</v>
      </c>
      <c r="I3135" s="6">
        <v>10.089152223268176</v>
      </c>
      <c r="J3135" s="6">
        <v>11.812284558803572</v>
      </c>
      <c r="K3135" s="6">
        <v>24.096385542168676</v>
      </c>
      <c r="L3135" s="6">
        <v>27.184466019417474</v>
      </c>
      <c r="M3135" s="6">
        <v>19.047619047619047</v>
      </c>
      <c r="N3135" s="6">
        <v>17.460317460317459</v>
      </c>
      <c r="O3135" s="6">
        <v>17.460317460317459</v>
      </c>
      <c r="P3135" s="6">
        <v>17.460317460317459</v>
      </c>
      <c r="Q3135" s="6">
        <v>17.523124357656734</v>
      </c>
      <c r="R3135" s="6">
        <v>18.455743879472696</v>
      </c>
      <c r="S3135" s="6">
        <v>16.402714932126695</v>
      </c>
      <c r="T3135" s="6">
        <v>10.610512089784645</v>
      </c>
      <c r="U3135" s="6">
        <v>9.6478433006876436</v>
      </c>
      <c r="V3135" s="6">
        <v>11.54838896783736</v>
      </c>
      <c r="W3135" s="6">
        <v>3.9402173913043481</v>
      </c>
      <c r="X3135" s="6">
        <v>1.2295081967213115</v>
      </c>
      <c r="Y3135" s="6">
        <v>6.6216216216216219</v>
      </c>
      <c r="Z3135" s="6">
        <v>6.6087535875358796</v>
      </c>
      <c r="AA3135" s="6">
        <v>65.554585446119702</v>
      </c>
      <c r="AB3135" s="6">
        <v>69.412937375403857</v>
      </c>
      <c r="AC3135" s="6">
        <v>61.869747899159663</v>
      </c>
      <c r="AD3135" s="6">
        <v>65.212164073550213</v>
      </c>
      <c r="AE3135" s="6">
        <v>69.045718432510881</v>
      </c>
      <c r="AF3135" s="6">
        <v>61.568965517241381</v>
      </c>
      <c r="AG3135" s="6">
        <v>36.134453781512605</v>
      </c>
      <c r="AH3135" s="6">
        <v>31.413612565445025</v>
      </c>
      <c r="AI3135" s="6">
        <v>55.319148936170215</v>
      </c>
      <c r="AJ3135" s="6">
        <v>80.542563143124411</v>
      </c>
      <c r="AK3135" s="6">
        <v>88.08664259927798</v>
      </c>
      <c r="AL3135" s="6">
        <v>72.427184466019412</v>
      </c>
      <c r="AM3135" s="6">
        <v>68.509615384615387</v>
      </c>
      <c r="AN3135" s="6">
        <v>57.009345794392516</v>
      </c>
      <c r="AO3135" s="6">
        <v>80.693069306930695</v>
      </c>
      <c r="AP3135" s="6">
        <v>73.064340239912767</v>
      </c>
      <c r="AQ3135" s="6">
        <v>90.692640692640694</v>
      </c>
      <c r="AR3135" s="6">
        <v>55.164835164835168</v>
      </c>
      <c r="AS3135" s="6">
        <v>30.4321580463712</v>
      </c>
      <c r="AT3135" s="6">
        <v>16.520784744135</v>
      </c>
      <c r="AU3135" s="6">
        <v>22.721909726985899</v>
      </c>
      <c r="AV3135" s="6">
        <v>9.9739333241871293</v>
      </c>
      <c r="AW3135" s="6">
        <v>20.351214158320801</v>
      </c>
      <c r="AX3135" s="46">
        <v>48961</v>
      </c>
      <c r="AY3135" s="41">
        <v>48991</v>
      </c>
      <c r="AZ3135" s="41">
        <v>51660</v>
      </c>
      <c r="BA3135" s="41">
        <v>31413</v>
      </c>
      <c r="BB3135" s="41">
        <v>85527</v>
      </c>
      <c r="BC3135" s="41">
        <v>34483</v>
      </c>
      <c r="BD3135" s="3">
        <v>3.9360549132947975</v>
      </c>
      <c r="BE3135" s="6">
        <v>4.0406673618352498</v>
      </c>
      <c r="BF3135" s="6">
        <v>82</v>
      </c>
      <c r="BG3135" s="6">
        <v>8.1999999999999993</v>
      </c>
      <c r="BH3135">
        <v>0.2</v>
      </c>
      <c r="BI3135" s="43">
        <v>5.0213645376602338</v>
      </c>
      <c r="BJ3135">
        <v>3.6</v>
      </c>
      <c r="BK3135" s="31">
        <v>81.683756071235834</v>
      </c>
      <c r="BL3135" s="31">
        <v>8.3540205072854832</v>
      </c>
      <c r="BM3135" s="31">
        <v>0.23205612520237454</v>
      </c>
      <c r="BN3135" s="31">
        <v>5.5477603885590936</v>
      </c>
      <c r="BO3135" s="31">
        <v>2.854830005396654</v>
      </c>
      <c r="BP3135">
        <v>82.41014064941831</v>
      </c>
      <c r="BQ3135">
        <v>7.975921745673439</v>
      </c>
      <c r="BR3135">
        <v>0.23152167621693581</v>
      </c>
      <c r="BS3135">
        <v>4.4567922671760147</v>
      </c>
      <c r="BT3135">
        <v>4.3641835966892399</v>
      </c>
    </row>
    <row r="3136" spans="1:72" x14ac:dyDescent="0.25">
      <c r="A3136" t="s">
        <v>4234</v>
      </c>
      <c r="B3136" s="42"/>
      <c r="C3136" s="6">
        <v>19275</v>
      </c>
      <c r="D3136" s="6">
        <v>0.49640000000000001</v>
      </c>
      <c r="E3136" s="3">
        <v>24.030037546933666</v>
      </c>
      <c r="F3136" s="3">
        <v>21.51323266764085</v>
      </c>
      <c r="G3136" s="6">
        <v>8.03571428571429</v>
      </c>
      <c r="H3136" s="6">
        <v>26.918395652297001</v>
      </c>
      <c r="I3136" s="6">
        <v>25.719083473267972</v>
      </c>
      <c r="J3136" s="6">
        <v>28.230969883803652</v>
      </c>
      <c r="K3136" s="6">
        <v>42.696629213483142</v>
      </c>
      <c r="L3136" s="6">
        <v>51.602564102564109</v>
      </c>
      <c r="M3136" s="6">
        <v>21.804511278195488</v>
      </c>
      <c r="N3136" s="6">
        <v>81.081081081081081</v>
      </c>
      <c r="O3136" s="6">
        <v>81.060606060606062</v>
      </c>
      <c r="P3136" s="6">
        <v>81.102362204724415</v>
      </c>
      <c r="Q3136" s="6">
        <v>33.199132858470115</v>
      </c>
      <c r="R3136" s="6">
        <v>36.05482717520858</v>
      </c>
      <c r="S3136" s="6">
        <v>30.109606705351389</v>
      </c>
      <c r="T3136" s="6">
        <v>25.300346161677865</v>
      </c>
      <c r="U3136" s="6">
        <v>23.219066274893898</v>
      </c>
      <c r="V3136" s="6">
        <v>27.552823122040841</v>
      </c>
      <c r="W3136" s="6">
        <v>38.447319778188536</v>
      </c>
      <c r="X3136" s="6">
        <v>47.722772277227719</v>
      </c>
      <c r="Y3136" s="6">
        <v>30.329289428076255</v>
      </c>
      <c r="Z3136" s="6">
        <v>4.6743259520059297</v>
      </c>
      <c r="AA3136" s="6">
        <v>67.770876466528605</v>
      </c>
      <c r="AB3136" s="6">
        <v>68.023255813953483</v>
      </c>
      <c r="AC3136" s="6">
        <v>67.493747531920505</v>
      </c>
      <c r="AD3136" s="6">
        <v>68.009461157513485</v>
      </c>
      <c r="AE3136" s="6">
        <v>68.382143872618713</v>
      </c>
      <c r="AF3136" s="6">
        <v>67.605850654349496</v>
      </c>
      <c r="AG3136" s="6">
        <v>52.577319587628871</v>
      </c>
      <c r="AH3136" s="6">
        <v>55.714285714285715</v>
      </c>
      <c r="AI3136" s="6">
        <v>44.444444444444443</v>
      </c>
      <c r="AJ3136" s="6">
        <v>69.114804793196754</v>
      </c>
      <c r="AK3136" s="6">
        <v>65.689149560117301</v>
      </c>
      <c r="AL3136" s="6">
        <v>72.935404742436631</v>
      </c>
      <c r="AM3136" s="6">
        <v>49.72677595628415</v>
      </c>
      <c r="AN3136" s="6">
        <v>78.75</v>
      </c>
      <c r="AO3136" s="6">
        <v>27.184466019417474</v>
      </c>
      <c r="AP3136" s="6">
        <v>64.587332053742813</v>
      </c>
      <c r="AQ3136" s="6">
        <v>65.789473684210535</v>
      </c>
      <c r="AR3136" s="6">
        <v>63.333333333333329</v>
      </c>
      <c r="AS3136" s="6">
        <v>42.017786849395002</v>
      </c>
      <c r="AT3136" s="6">
        <v>20.275064392282601</v>
      </c>
      <c r="AU3136" s="6">
        <v>20.683287165281602</v>
      </c>
      <c r="AV3136" s="6">
        <v>9.3696845993099096</v>
      </c>
      <c r="AW3136" s="6">
        <v>7.6541769937308599</v>
      </c>
      <c r="AX3136" s="46">
        <v>42834</v>
      </c>
      <c r="AY3136" s="41">
        <v>44637</v>
      </c>
      <c r="AZ3136" s="41" t="s">
        <v>74</v>
      </c>
      <c r="BA3136" s="41" t="s">
        <v>74</v>
      </c>
      <c r="BB3136" s="41">
        <v>21437</v>
      </c>
      <c r="BC3136" s="41">
        <v>37286</v>
      </c>
      <c r="BD3136" s="3">
        <v>6.0553079416531608</v>
      </c>
      <c r="BE3136" s="6">
        <v>2.5542649918536799</v>
      </c>
      <c r="BF3136" s="6">
        <v>65.400000000000006</v>
      </c>
      <c r="BG3136" s="6">
        <v>10.7</v>
      </c>
      <c r="BH3136">
        <v>2.6</v>
      </c>
      <c r="BI3136" s="43">
        <v>14.621358262848098</v>
      </c>
      <c r="BJ3136">
        <v>5.9</v>
      </c>
      <c r="BK3136" s="31">
        <v>64.0625</v>
      </c>
      <c r="BL3136" s="31">
        <v>10.956325301204819</v>
      </c>
      <c r="BM3136" s="31">
        <v>2.5508283132530121</v>
      </c>
      <c r="BN3136" s="31">
        <v>16.763930722891565</v>
      </c>
      <c r="BO3136" s="31">
        <v>4.5463102409638561</v>
      </c>
      <c r="BP3136">
        <v>66.777858855415403</v>
      </c>
      <c r="BQ3136">
        <v>10.340873553632857</v>
      </c>
      <c r="BR3136">
        <v>2.7415824038361305</v>
      </c>
      <c r="BS3136">
        <v>12.248514541853435</v>
      </c>
      <c r="BT3136">
        <v>7.3699572605024493</v>
      </c>
    </row>
    <row r="3137" spans="1:72" x14ac:dyDescent="0.25">
      <c r="A3137" t="s">
        <v>4235</v>
      </c>
      <c r="B3137" s="42"/>
      <c r="C3137" s="6">
        <v>26946</v>
      </c>
      <c r="D3137" s="6">
        <v>0.39029999999999998</v>
      </c>
      <c r="E3137" s="3">
        <v>14.060742407199101</v>
      </c>
      <c r="F3137" s="3">
        <v>12.695179904955872</v>
      </c>
      <c r="G3137" s="6">
        <v>10.1348210134821</v>
      </c>
      <c r="H3137" s="6">
        <v>12.1253875301412</v>
      </c>
      <c r="I3137" s="6">
        <v>10.770279481935924</v>
      </c>
      <c r="J3137" s="6">
        <v>13.509749303621168</v>
      </c>
      <c r="K3137" s="6" t="s">
        <v>74</v>
      </c>
      <c r="L3137" s="6" t="s">
        <v>74</v>
      </c>
      <c r="M3137" s="6" t="s">
        <v>74</v>
      </c>
      <c r="N3137" s="6">
        <v>22.047244094488189</v>
      </c>
      <c r="O3137" s="6">
        <v>37.142857142857146</v>
      </c>
      <c r="P3137" s="6">
        <v>3.5087719298245612</v>
      </c>
      <c r="Q3137" s="6">
        <v>23.809523809523807</v>
      </c>
      <c r="R3137" s="6">
        <v>23.459244532803179</v>
      </c>
      <c r="S3137" s="6">
        <v>24.158415841584159</v>
      </c>
      <c r="T3137" s="6">
        <v>10.976916333885264</v>
      </c>
      <c r="U3137" s="6">
        <v>9.3081518597032193</v>
      </c>
      <c r="V3137" s="6">
        <v>12.682158330051202</v>
      </c>
      <c r="W3137" s="6">
        <v>0</v>
      </c>
      <c r="X3137" s="6">
        <v>0</v>
      </c>
      <c r="Y3137" s="6">
        <v>0</v>
      </c>
      <c r="Z3137" s="6">
        <v>4.3761301989150097</v>
      </c>
      <c r="AA3137" s="6">
        <v>59.515868746637999</v>
      </c>
      <c r="AB3137" s="6">
        <v>66.242308508381072</v>
      </c>
      <c r="AC3137" s="6">
        <v>52.597119161938025</v>
      </c>
      <c r="AD3137" s="6">
        <v>59.387483355525958</v>
      </c>
      <c r="AE3137" s="6">
        <v>66.057692307692307</v>
      </c>
      <c r="AF3137" s="6">
        <v>52.621311875152401</v>
      </c>
      <c r="AG3137" s="6">
        <v>28.571428571428569</v>
      </c>
      <c r="AH3137" s="6">
        <v>0</v>
      </c>
      <c r="AI3137" s="6">
        <v>66.666666666666657</v>
      </c>
      <c r="AJ3137" s="6">
        <v>60.27972027972028</v>
      </c>
      <c r="AK3137" s="6">
        <v>74.210526315789465</v>
      </c>
      <c r="AL3137" s="6">
        <v>44.477611940298509</v>
      </c>
      <c r="AM3137" s="6">
        <v>60</v>
      </c>
      <c r="AN3137" s="6">
        <v>50</v>
      </c>
      <c r="AO3137" s="6">
        <v>70.967741935483872</v>
      </c>
      <c r="AP3137" s="6">
        <v>47.222222222222221</v>
      </c>
      <c r="AQ3137" s="6">
        <v>37.5</v>
      </c>
      <c r="AR3137" s="6">
        <v>55.000000000000007</v>
      </c>
      <c r="AS3137" s="6">
        <v>32.375189107413</v>
      </c>
      <c r="AT3137" s="6">
        <v>17.416792738275301</v>
      </c>
      <c r="AU3137" s="6">
        <v>18.097579425113501</v>
      </c>
      <c r="AV3137" s="6">
        <v>19.270045385779099</v>
      </c>
      <c r="AW3137" s="6">
        <v>12.8403933434191</v>
      </c>
      <c r="AX3137" s="46">
        <v>51679</v>
      </c>
      <c r="AY3137" s="41">
        <v>52477</v>
      </c>
      <c r="AZ3137" s="41" t="s">
        <v>74</v>
      </c>
      <c r="BA3137" s="41" t="s">
        <v>74</v>
      </c>
      <c r="BB3137" s="41">
        <v>47917</v>
      </c>
      <c r="BC3137" s="41">
        <v>40000</v>
      </c>
      <c r="BD3137" s="3">
        <v>4.252982060674368</v>
      </c>
      <c r="BE3137" s="6">
        <v>5.0726119860912204</v>
      </c>
      <c r="BF3137" s="6">
        <v>71.099999999999994</v>
      </c>
      <c r="BG3137" s="6">
        <v>13.6</v>
      </c>
      <c r="BH3137">
        <v>0</v>
      </c>
      <c r="BI3137" s="43">
        <v>8.008490930142802</v>
      </c>
      <c r="BJ3137">
        <v>5.7</v>
      </c>
      <c r="BK3137" s="31">
        <v>70.432692307692307</v>
      </c>
      <c r="BL3137" s="31">
        <v>15.418956043956044</v>
      </c>
      <c r="BM3137" s="31">
        <v>0</v>
      </c>
      <c r="BN3137" s="31">
        <v>6.3186813186813184</v>
      </c>
      <c r="BO3137" s="31">
        <v>5.322802197802198</v>
      </c>
      <c r="BP3137">
        <v>71.938325991189416</v>
      </c>
      <c r="BQ3137">
        <v>11.189427312775331</v>
      </c>
      <c r="BR3137">
        <v>0</v>
      </c>
      <c r="BS3137">
        <v>10.176211453744493</v>
      </c>
      <c r="BT3137">
        <v>6.0792951541850222</v>
      </c>
    </row>
    <row r="3138" spans="1:72" x14ac:dyDescent="0.25">
      <c r="A3138" t="s">
        <v>4236</v>
      </c>
      <c r="B3138" s="42"/>
      <c r="C3138" s="6">
        <v>42193</v>
      </c>
      <c r="D3138" s="6">
        <v>0.371</v>
      </c>
      <c r="E3138" s="3">
        <v>14.960629921259844</v>
      </c>
      <c r="F3138" s="3">
        <v>8.4408763505402167</v>
      </c>
      <c r="G3138" s="6">
        <v>5.0244698205546499</v>
      </c>
      <c r="H3138" s="6">
        <v>7.1863350112681399</v>
      </c>
      <c r="I3138" s="6">
        <v>5.6166056166056171</v>
      </c>
      <c r="J3138" s="6">
        <v>8.8698764677637616</v>
      </c>
      <c r="K3138" s="6">
        <v>13.368983957219251</v>
      </c>
      <c r="L3138" s="6">
        <v>15.337423312883436</v>
      </c>
      <c r="M3138" s="6">
        <v>11.848341232227488</v>
      </c>
      <c r="N3138" s="6">
        <v>11.519198664440735</v>
      </c>
      <c r="O3138" s="6">
        <v>10.746268656716417</v>
      </c>
      <c r="P3138" s="6">
        <v>12.5</v>
      </c>
      <c r="Q3138" s="6">
        <v>22.656049319291036</v>
      </c>
      <c r="R3138" s="6">
        <v>18.186250609458803</v>
      </c>
      <c r="S3138" s="6">
        <v>27.633007600434311</v>
      </c>
      <c r="T3138" s="6">
        <v>5.7062809798615932</v>
      </c>
      <c r="U3138" s="6">
        <v>4.3425870139500393</v>
      </c>
      <c r="V3138" s="6">
        <v>7.1640903686087984</v>
      </c>
      <c r="W3138" s="6">
        <v>0</v>
      </c>
      <c r="X3138" s="6">
        <v>0</v>
      </c>
      <c r="Y3138" s="6">
        <v>0</v>
      </c>
      <c r="Z3138" s="6">
        <v>4.0368040149834501</v>
      </c>
      <c r="AA3138" s="6">
        <v>76.724089870100897</v>
      </c>
      <c r="AB3138" s="6">
        <v>84.414959071210731</v>
      </c>
      <c r="AC3138" s="6">
        <v>68.358261071989759</v>
      </c>
      <c r="AD3138" s="6">
        <v>77.192326856003987</v>
      </c>
      <c r="AE3138" s="6">
        <v>85.137966121984803</v>
      </c>
      <c r="AF3138" s="6">
        <v>68.575137942226547</v>
      </c>
      <c r="AG3138" s="6">
        <v>71.228070175438603</v>
      </c>
      <c r="AH3138" s="6">
        <v>76.699029126213588</v>
      </c>
      <c r="AI3138" s="6">
        <v>68.131868131868131</v>
      </c>
      <c r="AJ3138" s="6">
        <v>75.120578778135055</v>
      </c>
      <c r="AK3138" s="6">
        <v>83.654532476802274</v>
      </c>
      <c r="AL3138" s="6">
        <v>64.121435142594294</v>
      </c>
      <c r="AM3138" s="6">
        <v>68.06167400881057</v>
      </c>
      <c r="AN3138" s="6">
        <v>72.682926829268297</v>
      </c>
      <c r="AO3138" s="6">
        <v>64.257028112449802</v>
      </c>
      <c r="AP3138" s="6">
        <v>80.327868852459019</v>
      </c>
      <c r="AQ3138" s="6">
        <v>93.827160493827151</v>
      </c>
      <c r="AR3138" s="6">
        <v>73.619631901840492</v>
      </c>
      <c r="AS3138" s="6">
        <v>24.974419221586398</v>
      </c>
      <c r="AT3138" s="6">
        <v>14.4237692803274</v>
      </c>
      <c r="AU3138" s="6">
        <v>21.737977034145601</v>
      </c>
      <c r="AV3138" s="6">
        <v>23.981506044643201</v>
      </c>
      <c r="AW3138" s="6">
        <v>14.8823284192974</v>
      </c>
      <c r="AX3138" s="46">
        <v>80060</v>
      </c>
      <c r="AY3138" s="41">
        <v>81875</v>
      </c>
      <c r="AZ3138" s="41" t="s">
        <v>74</v>
      </c>
      <c r="BA3138" s="41">
        <v>70833</v>
      </c>
      <c r="BB3138" s="41">
        <v>82750</v>
      </c>
      <c r="BC3138" s="41">
        <v>60970</v>
      </c>
      <c r="BD3138" s="3">
        <v>3.3939224608179663</v>
      </c>
      <c r="BE3138" s="6">
        <v>7.3094011717060496</v>
      </c>
      <c r="BF3138" s="6">
        <v>81.099999999999994</v>
      </c>
      <c r="BG3138" s="6">
        <v>10.4</v>
      </c>
      <c r="BH3138">
        <v>2.4</v>
      </c>
      <c r="BI3138" s="43">
        <v>1.4846153846153847</v>
      </c>
      <c r="BJ3138">
        <v>2.2000000000000002</v>
      </c>
      <c r="BK3138" s="31">
        <v>77.55388002935878</v>
      </c>
      <c r="BL3138" s="31">
        <v>12.35070394341763</v>
      </c>
      <c r="BM3138" s="31">
        <v>3.3228798291852941</v>
      </c>
      <c r="BN3138" s="31">
        <v>1.2010409021151665</v>
      </c>
      <c r="BO3138" s="31">
        <v>1.7615266564355774</v>
      </c>
      <c r="BP3138">
        <v>85.916643966221741</v>
      </c>
      <c r="BQ3138">
        <v>7.6364296740216107</v>
      </c>
      <c r="BR3138">
        <v>1.1804231362934714</v>
      </c>
      <c r="BS3138">
        <v>1.8705166621265776</v>
      </c>
      <c r="BT3138">
        <v>2.7512939253609368</v>
      </c>
    </row>
    <row r="3139" spans="1:72" x14ac:dyDescent="0.25">
      <c r="A3139" t="s">
        <v>4237</v>
      </c>
      <c r="B3139" s="42"/>
      <c r="C3139" s="6">
        <v>31484</v>
      </c>
      <c r="D3139" s="6">
        <v>0.3926</v>
      </c>
      <c r="E3139" s="3">
        <v>23.599052880820835</v>
      </c>
      <c r="F3139" s="3">
        <v>19.406641262928691</v>
      </c>
      <c r="G3139" s="6">
        <v>11.791044776119399</v>
      </c>
      <c r="H3139" s="6">
        <v>15.273311897106099</v>
      </c>
      <c r="I3139" s="6">
        <v>11.990892992663801</v>
      </c>
      <c r="J3139" s="6">
        <v>18.968954713756762</v>
      </c>
      <c r="K3139" s="6">
        <v>57.286432160804026</v>
      </c>
      <c r="L3139" s="6">
        <v>41.964285714285715</v>
      </c>
      <c r="M3139" s="6">
        <v>77.011494252873561</v>
      </c>
      <c r="N3139" s="6">
        <v>46.739130434782609</v>
      </c>
      <c r="O3139" s="6">
        <v>27.906976744186046</v>
      </c>
      <c r="P3139" s="6">
        <v>63.265306122448983</v>
      </c>
      <c r="Q3139" s="6">
        <v>20.842911877394634</v>
      </c>
      <c r="R3139" s="6">
        <v>15.819209039548024</v>
      </c>
      <c r="S3139" s="6">
        <v>26.800670016750416</v>
      </c>
      <c r="T3139" s="6">
        <v>13.154761904761905</v>
      </c>
      <c r="U3139" s="6">
        <v>10.340909090909092</v>
      </c>
      <c r="V3139" s="6">
        <v>16.25</v>
      </c>
      <c r="W3139" s="6">
        <v>17.777777777777779</v>
      </c>
      <c r="X3139" s="6">
        <v>100</v>
      </c>
      <c r="Y3139" s="6">
        <v>0</v>
      </c>
      <c r="Z3139" s="6">
        <v>4.2677722228996497</v>
      </c>
      <c r="AA3139" s="6">
        <v>66.345998383185105</v>
      </c>
      <c r="AB3139" s="6">
        <v>69.125036949453147</v>
      </c>
      <c r="AC3139" s="6">
        <v>62.990720913633112</v>
      </c>
      <c r="AD3139" s="6">
        <v>66.849945016495056</v>
      </c>
      <c r="AE3139" s="6">
        <v>69.22367693158769</v>
      </c>
      <c r="AF3139" s="6">
        <v>64.039301310043669</v>
      </c>
      <c r="AG3139" s="6">
        <v>38.288288288288285</v>
      </c>
      <c r="AH3139" s="6">
        <v>48.507462686567166</v>
      </c>
      <c r="AI3139" s="6">
        <v>22.727272727272727</v>
      </c>
      <c r="AJ3139" s="6">
        <v>68.443496801705763</v>
      </c>
      <c r="AK3139" s="6">
        <v>76.168224299065429</v>
      </c>
      <c r="AL3139" s="6">
        <v>58.188585607940446</v>
      </c>
      <c r="AM3139" s="6">
        <v>15.178571428571427</v>
      </c>
      <c r="AN3139" s="6">
        <v>16</v>
      </c>
      <c r="AO3139" s="6">
        <v>13.513513513513514</v>
      </c>
      <c r="AP3139" s="6">
        <v>91.83673469387756</v>
      </c>
      <c r="AQ3139" s="6">
        <v>66.666666666666657</v>
      </c>
      <c r="AR3139" s="6">
        <v>100</v>
      </c>
      <c r="AS3139" s="6">
        <v>28.6460323525666</v>
      </c>
      <c r="AT3139" s="6">
        <v>19.462488854922899</v>
      </c>
      <c r="AU3139" s="6">
        <v>16.354604508979701</v>
      </c>
      <c r="AV3139" s="6">
        <v>16.5456629728697</v>
      </c>
      <c r="AW3139" s="6">
        <v>18.9912113106611</v>
      </c>
      <c r="AX3139" s="46">
        <v>56825</v>
      </c>
      <c r="AY3139" s="41">
        <v>59059</v>
      </c>
      <c r="AZ3139" s="41">
        <v>30923</v>
      </c>
      <c r="BA3139" s="41">
        <v>110114</v>
      </c>
      <c r="BB3139" s="41" t="s">
        <v>74</v>
      </c>
      <c r="BC3139" s="41">
        <v>43472</v>
      </c>
      <c r="BD3139" s="3">
        <v>3.9258339383286844</v>
      </c>
      <c r="BE3139" s="6">
        <v>6.13708454006344</v>
      </c>
      <c r="BF3139" s="6">
        <v>77.7</v>
      </c>
      <c r="BG3139" s="6">
        <v>10.7</v>
      </c>
      <c r="BH3139">
        <v>0.4</v>
      </c>
      <c r="BI3139" s="43">
        <v>4.8408141962421709</v>
      </c>
      <c r="BJ3139">
        <v>5.4</v>
      </c>
      <c r="BK3139" s="31">
        <v>76.839237057220714</v>
      </c>
      <c r="BL3139" s="31">
        <v>12.73841961852861</v>
      </c>
      <c r="BM3139" s="31">
        <v>0.70390554041780196</v>
      </c>
      <c r="BN3139" s="31">
        <v>4.9046321525885563</v>
      </c>
      <c r="BO3139" s="31">
        <v>3.6103542234332422</v>
      </c>
      <c r="BP3139">
        <v>78.957055214723923</v>
      </c>
      <c r="BQ3139">
        <v>8.0061349693251529</v>
      </c>
      <c r="BR3139">
        <v>6.1349693251533749E-2</v>
      </c>
      <c r="BS3139">
        <v>4.7546012269938656</v>
      </c>
      <c r="BT3139">
        <v>7.7914110429447847</v>
      </c>
    </row>
    <row r="3140" spans="1:72" x14ac:dyDescent="0.25">
      <c r="A3140" t="s">
        <v>4238</v>
      </c>
      <c r="B3140" s="42"/>
      <c r="C3140" s="6">
        <v>31928</v>
      </c>
      <c r="D3140" s="6">
        <v>0.37809999999999999</v>
      </c>
      <c r="E3140" s="3">
        <v>9.8673300165837468</v>
      </c>
      <c r="F3140" s="3">
        <v>11.607910576096304</v>
      </c>
      <c r="G3140" s="6">
        <v>10.0941422594142</v>
      </c>
      <c r="H3140" s="6">
        <v>9.3515407163794997</v>
      </c>
      <c r="I3140" s="6">
        <v>6.9024286322965489</v>
      </c>
      <c r="J3140" s="6">
        <v>11.834149150590267</v>
      </c>
      <c r="K3140" s="6">
        <v>0</v>
      </c>
      <c r="L3140" s="6">
        <v>0</v>
      </c>
      <c r="M3140" s="6" t="s">
        <v>74</v>
      </c>
      <c r="N3140" s="6">
        <v>21.212121212121211</v>
      </c>
      <c r="O3140" s="6">
        <v>0</v>
      </c>
      <c r="P3140" s="6">
        <v>34.146341463414636</v>
      </c>
      <c r="Q3140" s="6">
        <v>7.9227053140096624</v>
      </c>
      <c r="R3140" s="6">
        <v>6.3461538461538458</v>
      </c>
      <c r="S3140" s="6">
        <v>9.5145631067961158</v>
      </c>
      <c r="T3140" s="6">
        <v>9.0187590187590185</v>
      </c>
      <c r="U3140" s="6">
        <v>6.5833201455926567</v>
      </c>
      <c r="V3140" s="6">
        <v>11.519090170593014</v>
      </c>
      <c r="W3140" s="6">
        <v>28.244274809160309</v>
      </c>
      <c r="X3140" s="6">
        <v>20.33898305084746</v>
      </c>
      <c r="Y3140" s="6">
        <v>34.722222222222221</v>
      </c>
      <c r="Z3140" s="6">
        <v>5.1065488565488604</v>
      </c>
      <c r="AA3140" s="6">
        <v>69.976359338061499</v>
      </c>
      <c r="AB3140" s="6">
        <v>75.135232600072115</v>
      </c>
      <c r="AC3140" s="6">
        <v>64.728539985326478</v>
      </c>
      <c r="AD3140" s="6">
        <v>70.40024195987499</v>
      </c>
      <c r="AE3140" s="6">
        <v>74.930027988804483</v>
      </c>
      <c r="AF3140" s="6">
        <v>65.792149684767125</v>
      </c>
      <c r="AG3140" s="6">
        <v>30</v>
      </c>
      <c r="AH3140" s="6">
        <v>30</v>
      </c>
      <c r="AI3140" s="6" t="s">
        <v>74</v>
      </c>
      <c r="AJ3140" s="6">
        <v>60.443864229765012</v>
      </c>
      <c r="AK3140" s="6">
        <v>71.039603960396036</v>
      </c>
      <c r="AL3140" s="6">
        <v>48.618784530386741</v>
      </c>
      <c r="AM3140" s="6">
        <v>61.764705882352942</v>
      </c>
      <c r="AN3140" s="6">
        <v>65.384615384615387</v>
      </c>
      <c r="AO3140" s="6">
        <v>59.523809523809526</v>
      </c>
      <c r="AP3140" s="6">
        <v>92.173913043478265</v>
      </c>
      <c r="AQ3140" s="6">
        <v>100</v>
      </c>
      <c r="AR3140" s="6">
        <v>83.928571428571431</v>
      </c>
      <c r="AS3140" s="6">
        <v>26.605504587155998</v>
      </c>
      <c r="AT3140" s="6">
        <v>19.0332739969875</v>
      </c>
      <c r="AU3140" s="6">
        <v>19.402985074626901</v>
      </c>
      <c r="AV3140" s="6">
        <v>21.580172531836201</v>
      </c>
      <c r="AW3140" s="6">
        <v>13.378063809393399</v>
      </c>
      <c r="AX3140" s="46">
        <v>62307</v>
      </c>
      <c r="AY3140" s="41">
        <v>61806</v>
      </c>
      <c r="AZ3140" s="41" t="s">
        <v>74</v>
      </c>
      <c r="BA3140" s="41">
        <v>85391</v>
      </c>
      <c r="BB3140" s="41" t="s">
        <v>74</v>
      </c>
      <c r="BC3140" s="41">
        <v>69615</v>
      </c>
      <c r="BD3140" s="3">
        <v>3.6656463626160596</v>
      </c>
      <c r="BE3140" s="6">
        <v>13.992673992674</v>
      </c>
      <c r="BF3140" s="6">
        <v>77.900000000000006</v>
      </c>
      <c r="BG3140" s="6">
        <v>9.6999999999999993</v>
      </c>
      <c r="BH3140">
        <v>4.2</v>
      </c>
      <c r="BI3140" s="43">
        <v>2.1057035280992888</v>
      </c>
      <c r="BJ3140">
        <v>4.8</v>
      </c>
      <c r="BK3140" s="31">
        <v>69.01950718685832</v>
      </c>
      <c r="BL3140" s="31">
        <v>13.603696098562629</v>
      </c>
      <c r="BM3140" s="31">
        <v>7.5975359342915816</v>
      </c>
      <c r="BN3140" s="31">
        <v>2.2330595482546203</v>
      </c>
      <c r="BO3140" s="31">
        <v>5.1848049281314168</v>
      </c>
      <c r="BP3140">
        <v>88.549618320610691</v>
      </c>
      <c r="BQ3140">
        <v>5.0076335877862599</v>
      </c>
      <c r="BR3140">
        <v>9.1603053435114504E-2</v>
      </c>
      <c r="BS3140">
        <v>1.9541984732824429</v>
      </c>
      <c r="BT3140">
        <v>4.3969465648854964</v>
      </c>
    </row>
    <row r="3141" spans="1:72" x14ac:dyDescent="0.25">
      <c r="A3141" t="s">
        <v>4239</v>
      </c>
      <c r="B3141" s="42"/>
      <c r="C3141" s="6">
        <v>33699</v>
      </c>
      <c r="D3141" s="6">
        <v>0.4113</v>
      </c>
      <c r="E3141" s="3">
        <v>7.421150278293136</v>
      </c>
      <c r="F3141" s="3">
        <v>5.5755395683453237</v>
      </c>
      <c r="G3141" s="6">
        <v>5.7692307692307701</v>
      </c>
      <c r="H3141" s="6">
        <v>5.0417827298050097</v>
      </c>
      <c r="I3141" s="6">
        <v>5.5978260869565224</v>
      </c>
      <c r="J3141" s="6">
        <v>4.4571428571428573</v>
      </c>
      <c r="K3141" s="6">
        <v>0</v>
      </c>
      <c r="L3141" s="6">
        <v>0</v>
      </c>
      <c r="M3141" s="6" t="s">
        <v>74</v>
      </c>
      <c r="N3141" s="6">
        <v>50</v>
      </c>
      <c r="O3141" s="6">
        <v>0</v>
      </c>
      <c r="P3141" s="6">
        <v>56.25</v>
      </c>
      <c r="Q3141" s="6">
        <v>5.027932960893855</v>
      </c>
      <c r="R3141" s="6">
        <v>2.6315789473684208</v>
      </c>
      <c r="S3141" s="6">
        <v>9.2307692307692317</v>
      </c>
      <c r="T3141" s="6">
        <v>4.9489282117680906</v>
      </c>
      <c r="U3141" s="6">
        <v>5.7263751763046544</v>
      </c>
      <c r="V3141" s="6">
        <v>4.139753376394598</v>
      </c>
      <c r="W3141" s="6">
        <v>0</v>
      </c>
      <c r="X3141" s="6" t="s">
        <v>74</v>
      </c>
      <c r="Y3141" s="6">
        <v>0</v>
      </c>
      <c r="Z3141" s="6">
        <v>4.1123882503192801</v>
      </c>
      <c r="AA3141" s="6">
        <v>67.797783933518005</v>
      </c>
      <c r="AB3141" s="6">
        <v>72.996632996632997</v>
      </c>
      <c r="AC3141" s="6">
        <v>62.295081967213115</v>
      </c>
      <c r="AD3141" s="6">
        <v>67.773192176565587</v>
      </c>
      <c r="AE3141" s="6">
        <v>72.803640182009104</v>
      </c>
      <c r="AF3141" s="6">
        <v>62.481590574374081</v>
      </c>
      <c r="AG3141" s="6">
        <v>100</v>
      </c>
      <c r="AH3141" s="6">
        <v>100</v>
      </c>
      <c r="AI3141" s="6" t="s">
        <v>74</v>
      </c>
      <c r="AJ3141" s="6">
        <v>74.269005847953224</v>
      </c>
      <c r="AK3141" s="6">
        <v>78.301886792452834</v>
      </c>
      <c r="AL3141" s="6">
        <v>67.692307692307693</v>
      </c>
      <c r="AM3141" s="6">
        <v>38.888888888888893</v>
      </c>
      <c r="AN3141" s="6">
        <v>0</v>
      </c>
      <c r="AO3141" s="6">
        <v>43.75</v>
      </c>
      <c r="AP3141" s="6">
        <v>0</v>
      </c>
      <c r="AQ3141" s="6" t="s">
        <v>74</v>
      </c>
      <c r="AR3141" s="6">
        <v>0</v>
      </c>
      <c r="AS3141" s="6">
        <v>28.316462440063901</v>
      </c>
      <c r="AT3141" s="6">
        <v>13.1859350026638</v>
      </c>
      <c r="AU3141" s="6">
        <v>20.591369206180101</v>
      </c>
      <c r="AV3141" s="6">
        <v>23.0953649440597</v>
      </c>
      <c r="AW3141" s="6">
        <v>14.810868407032499</v>
      </c>
      <c r="AX3141" s="46">
        <v>60445</v>
      </c>
      <c r="AY3141" s="41">
        <v>61164</v>
      </c>
      <c r="AZ3141" s="41" t="s">
        <v>74</v>
      </c>
      <c r="BA3141" s="41" t="s">
        <v>74</v>
      </c>
      <c r="BB3141" s="41" t="s">
        <v>74</v>
      </c>
      <c r="BC3141" s="41">
        <v>35089</v>
      </c>
      <c r="BD3141" s="3">
        <v>3.1071237279057313</v>
      </c>
      <c r="BE3141" s="6">
        <v>13.0855715178014</v>
      </c>
      <c r="BF3141" s="6">
        <v>69.2</v>
      </c>
      <c r="BG3141" s="6">
        <v>10.9</v>
      </c>
      <c r="BH3141">
        <v>0.6</v>
      </c>
      <c r="BI3141" s="43">
        <v>4.3727794479365949</v>
      </c>
      <c r="BJ3141">
        <v>12.5</v>
      </c>
      <c r="BK3141" s="31">
        <v>63.082259663032701</v>
      </c>
      <c r="BL3141" s="31">
        <v>14.519326065411297</v>
      </c>
      <c r="BM3141" s="31">
        <v>0.44598612487611494</v>
      </c>
      <c r="BN3141" s="31">
        <v>3.4687809712586719</v>
      </c>
      <c r="BO3141" s="31">
        <v>15.857284440039642</v>
      </c>
      <c r="BP3141">
        <v>76.721511273613658</v>
      </c>
      <c r="BQ3141">
        <v>6.3985374771480803</v>
      </c>
      <c r="BR3141">
        <v>0.79219987812309567</v>
      </c>
      <c r="BS3141">
        <v>5.4844606946983543</v>
      </c>
      <c r="BT3141">
        <v>8.3485679463741622</v>
      </c>
    </row>
    <row r="3142" spans="1:72" x14ac:dyDescent="0.25">
      <c r="A3142" t="s">
        <v>4240</v>
      </c>
      <c r="B3142" s="42"/>
      <c r="C3142" s="6">
        <v>26567</v>
      </c>
      <c r="D3142" s="6">
        <v>0.4138</v>
      </c>
      <c r="E3142" s="3">
        <v>25.883694412770808</v>
      </c>
      <c r="F3142" s="3">
        <v>20.92184368737475</v>
      </c>
      <c r="G3142" s="6">
        <v>5.5458445892261201</v>
      </c>
      <c r="H3142" s="6">
        <v>14.1861284477552</v>
      </c>
      <c r="I3142" s="6">
        <v>13.102295181638546</v>
      </c>
      <c r="J3142" s="6">
        <v>15.255762788139407</v>
      </c>
      <c r="K3142" s="6">
        <v>38.857142857142854</v>
      </c>
      <c r="L3142" s="6">
        <v>39.86013986013986</v>
      </c>
      <c r="M3142" s="6">
        <v>34.375</v>
      </c>
      <c r="N3142" s="6">
        <v>23.958984619232211</v>
      </c>
      <c r="O3142" s="6">
        <v>24.646464646464647</v>
      </c>
      <c r="P3142" s="6">
        <v>23.28461729006688</v>
      </c>
      <c r="Q3142" s="6">
        <v>18.878143133462284</v>
      </c>
      <c r="R3142" s="6">
        <v>19.357249626307922</v>
      </c>
      <c r="S3142" s="6">
        <v>18.364073777064956</v>
      </c>
      <c r="T3142" s="6">
        <v>10.501600853788688</v>
      </c>
      <c r="U3142" s="6">
        <v>8.7832047986289634</v>
      </c>
      <c r="V3142" s="6">
        <v>12.20757124627818</v>
      </c>
      <c r="W3142" s="6">
        <v>0</v>
      </c>
      <c r="X3142" s="6">
        <v>0</v>
      </c>
      <c r="Y3142" s="6">
        <v>0</v>
      </c>
      <c r="Z3142" s="6">
        <v>7.8360962172266202</v>
      </c>
      <c r="AA3142" s="6">
        <v>64.358877086494701</v>
      </c>
      <c r="AB3142" s="6">
        <v>68.812607669240094</v>
      </c>
      <c r="AC3142" s="6">
        <v>59.984961463750864</v>
      </c>
      <c r="AD3142" s="6">
        <v>64.008248811076967</v>
      </c>
      <c r="AE3142" s="6">
        <v>68.649244866791108</v>
      </c>
      <c r="AF3142" s="6">
        <v>59.44050104384133</v>
      </c>
      <c r="AG3142" s="6">
        <v>82.738095238095227</v>
      </c>
      <c r="AH3142" s="6">
        <v>79.259259259259267</v>
      </c>
      <c r="AI3142" s="6">
        <v>96.969696969696969</v>
      </c>
      <c r="AJ3142" s="6">
        <v>70.453172205438065</v>
      </c>
      <c r="AK3142" s="6">
        <v>76.67044167610419</v>
      </c>
      <c r="AL3142" s="6">
        <v>63.3419689119171</v>
      </c>
      <c r="AM3142" s="6">
        <v>62.462462462462462</v>
      </c>
      <c r="AN3142" s="6">
        <v>64.643399089529581</v>
      </c>
      <c r="AO3142" s="6">
        <v>60.326894502228825</v>
      </c>
      <c r="AP3142" s="6">
        <v>78.475336322869964</v>
      </c>
      <c r="AQ3142" s="6">
        <v>81.012658227848107</v>
      </c>
      <c r="AR3142" s="6">
        <v>77.083333333333343</v>
      </c>
      <c r="AS3142" s="6">
        <v>33.459649871904404</v>
      </c>
      <c r="AT3142" s="6">
        <v>20.030956447480801</v>
      </c>
      <c r="AU3142" s="6">
        <v>20.692783945345901</v>
      </c>
      <c r="AV3142" s="6">
        <v>15.2807429547395</v>
      </c>
      <c r="AW3142" s="6">
        <v>10.535866780529499</v>
      </c>
      <c r="AX3142" s="46">
        <v>52773</v>
      </c>
      <c r="AY3142" s="41">
        <v>55423</v>
      </c>
      <c r="AZ3142" s="41">
        <v>32083</v>
      </c>
      <c r="BA3142" s="41">
        <v>45569</v>
      </c>
      <c r="BB3142" s="41">
        <v>39412</v>
      </c>
      <c r="BC3142" s="41">
        <v>37596</v>
      </c>
      <c r="BD3142" s="3">
        <v>4.4653917446539175</v>
      </c>
      <c r="BE3142" s="6">
        <v>6.0417166147206904</v>
      </c>
      <c r="BF3142" s="6">
        <v>75.5</v>
      </c>
      <c r="BG3142" s="6">
        <v>11.7</v>
      </c>
      <c r="BH3142">
        <v>1</v>
      </c>
      <c r="BI3142" s="43">
        <v>4.3121841661987643</v>
      </c>
      <c r="BJ3142">
        <v>6.3</v>
      </c>
      <c r="BK3142" s="31">
        <v>74.983811785020507</v>
      </c>
      <c r="BL3142" s="31">
        <v>12.357004101014461</v>
      </c>
      <c r="BM3142" s="31">
        <v>0.51802287934383773</v>
      </c>
      <c r="BN3142" s="31">
        <v>4.9859702136844373</v>
      </c>
      <c r="BO3142" s="31">
        <v>5.5363695229872656</v>
      </c>
      <c r="BP3142">
        <v>76.076779026217238</v>
      </c>
      <c r="BQ3142">
        <v>10.919943820224718</v>
      </c>
      <c r="BR3142">
        <v>1.4981273408239701</v>
      </c>
      <c r="BS3142">
        <v>3.5814606741573032</v>
      </c>
      <c r="BT3142">
        <v>7.1746254681647939</v>
      </c>
    </row>
    <row r="3143" spans="1:72" x14ac:dyDescent="0.25">
      <c r="A3143" t="s">
        <v>4241</v>
      </c>
      <c r="B3143" s="42"/>
      <c r="C3143" s="6">
        <v>26473</v>
      </c>
      <c r="D3143" s="6">
        <v>0.43580000000000002</v>
      </c>
      <c r="E3143" s="3">
        <v>41.304347826086953</v>
      </c>
      <c r="F3143" s="3">
        <v>31.864793011773639</v>
      </c>
      <c r="G3143" s="6">
        <v>8.8190184049079807</v>
      </c>
      <c r="H3143" s="6">
        <v>17.870692380651299</v>
      </c>
      <c r="I3143" s="6">
        <v>16.078551702976373</v>
      </c>
      <c r="J3143" s="6">
        <v>19.775024453863711</v>
      </c>
      <c r="K3143" s="6">
        <v>0</v>
      </c>
      <c r="L3143" s="6">
        <v>0</v>
      </c>
      <c r="M3143" s="6">
        <v>0</v>
      </c>
      <c r="N3143" s="6">
        <v>13.043478260869565</v>
      </c>
      <c r="O3143" s="6">
        <v>7.1428571428571423</v>
      </c>
      <c r="P3143" s="6">
        <v>22.222222222222221</v>
      </c>
      <c r="Q3143" s="6">
        <v>26.992481203007518</v>
      </c>
      <c r="R3143" s="6">
        <v>24.181360201511335</v>
      </c>
      <c r="S3143" s="6">
        <v>31.156716417910445</v>
      </c>
      <c r="T3143" s="6">
        <v>16.797373700528908</v>
      </c>
      <c r="U3143" s="6">
        <v>15.122393472348142</v>
      </c>
      <c r="V3143" s="6">
        <v>18.492019812878372</v>
      </c>
      <c r="W3143" s="6">
        <v>8.3333333333333321</v>
      </c>
      <c r="X3143" s="6">
        <v>21.428571428571427</v>
      </c>
      <c r="Y3143" s="6">
        <v>0</v>
      </c>
      <c r="Z3143" s="6">
        <v>6.7913536716234901</v>
      </c>
      <c r="AA3143" s="6">
        <v>59.058036521424697</v>
      </c>
      <c r="AB3143" s="6">
        <v>63.857264231096011</v>
      </c>
      <c r="AC3143" s="6">
        <v>53.602472474406028</v>
      </c>
      <c r="AD3143" s="6">
        <v>58.643303617173892</v>
      </c>
      <c r="AE3143" s="6">
        <v>64.173228346456696</v>
      </c>
      <c r="AF3143" s="6">
        <v>52.639452874545846</v>
      </c>
      <c r="AG3143" s="6">
        <v>69.387755102040813</v>
      </c>
      <c r="AH3143" s="6">
        <v>51.612903225806448</v>
      </c>
      <c r="AI3143" s="6">
        <v>100</v>
      </c>
      <c r="AJ3143" s="6">
        <v>66.766766766766779</v>
      </c>
      <c r="AK3143" s="6">
        <v>68.305084745762713</v>
      </c>
      <c r="AL3143" s="6">
        <v>64.547677261613686</v>
      </c>
      <c r="AM3143" s="6">
        <v>24.528301886792452</v>
      </c>
      <c r="AN3143" s="6">
        <v>30.952380952380953</v>
      </c>
      <c r="AO3143" s="6">
        <v>0</v>
      </c>
      <c r="AP3143" s="6">
        <v>69.444444444444443</v>
      </c>
      <c r="AQ3143" s="6">
        <v>50</v>
      </c>
      <c r="AR3143" s="6">
        <v>81.818181818181827</v>
      </c>
      <c r="AS3143" s="6">
        <v>33.618421052631597</v>
      </c>
      <c r="AT3143" s="6">
        <v>20.279605263157901</v>
      </c>
      <c r="AU3143" s="6">
        <v>18.223684210526301</v>
      </c>
      <c r="AV3143" s="6">
        <v>13.5032894736842</v>
      </c>
      <c r="AW3143" s="6">
        <v>14.375</v>
      </c>
      <c r="AX3143" s="46">
        <v>42689</v>
      </c>
      <c r="AY3143" s="41">
        <v>43552</v>
      </c>
      <c r="AZ3143" s="41" t="s">
        <v>74</v>
      </c>
      <c r="BA3143" s="41">
        <v>40714</v>
      </c>
      <c r="BB3143" s="41" t="s">
        <v>74</v>
      </c>
      <c r="BC3143" s="41">
        <v>40417</v>
      </c>
      <c r="BD3143" s="3">
        <v>4.7587832699619774</v>
      </c>
      <c r="BE3143" s="6">
        <v>5.6191839656406604</v>
      </c>
      <c r="BF3143" s="6">
        <v>77.599999999999994</v>
      </c>
      <c r="BG3143" s="6">
        <v>10.199999999999999</v>
      </c>
      <c r="BH3143">
        <v>0.5</v>
      </c>
      <c r="BI3143" s="43">
        <v>3.4219269102990029</v>
      </c>
      <c r="BJ3143">
        <v>7.2</v>
      </c>
      <c r="BK3143" s="31">
        <v>73.410740203193043</v>
      </c>
      <c r="BL3143" s="31">
        <v>13.962264150943396</v>
      </c>
      <c r="BM3143" s="31">
        <v>5.8055152394775031E-2</v>
      </c>
      <c r="BN3143" s="31">
        <v>3.6574746008708274</v>
      </c>
      <c r="BO3143" s="31">
        <v>7.1988388969521049</v>
      </c>
      <c r="BP3143">
        <v>83.106796116504853</v>
      </c>
      <c r="BQ3143">
        <v>5.1262135922330092</v>
      </c>
      <c r="BR3143">
        <v>1.0485436893203883</v>
      </c>
      <c r="BS3143">
        <v>3.1067961165048543</v>
      </c>
      <c r="BT3143">
        <v>7.1456310679611654</v>
      </c>
    </row>
    <row r="3144" spans="1:72" x14ac:dyDescent="0.25">
      <c r="A3144" t="s">
        <v>4242</v>
      </c>
      <c r="B3144" s="42"/>
      <c r="C3144" s="6">
        <v>25539</v>
      </c>
      <c r="D3144" s="6">
        <v>0.4199</v>
      </c>
      <c r="E3144" s="3">
        <v>21.611721611721613</v>
      </c>
      <c r="F3144" s="3">
        <v>15.774647887323944</v>
      </c>
      <c r="G3144" s="6">
        <v>4.9019607843137303</v>
      </c>
      <c r="H3144" s="6">
        <v>10.6564364876385</v>
      </c>
      <c r="I3144" s="6">
        <v>5.9905862216516903</v>
      </c>
      <c r="J3144" s="6">
        <v>15.286624203821656</v>
      </c>
      <c r="K3144" s="6">
        <v>0</v>
      </c>
      <c r="L3144" s="6" t="s">
        <v>74</v>
      </c>
      <c r="M3144" s="6">
        <v>0</v>
      </c>
      <c r="N3144" s="6">
        <v>43.478260869565219</v>
      </c>
      <c r="O3144" s="6">
        <v>33.333333333333329</v>
      </c>
      <c r="P3144" s="6">
        <v>47.058823529411761</v>
      </c>
      <c r="Q3144" s="6">
        <v>20.348837209302324</v>
      </c>
      <c r="R3144" s="6">
        <v>0</v>
      </c>
      <c r="S3144" s="6">
        <v>47.297297297297298</v>
      </c>
      <c r="T3144" s="6">
        <v>9.9201824401368306</v>
      </c>
      <c r="U3144" s="6">
        <v>6.0743427017225748</v>
      </c>
      <c r="V3144" s="6">
        <v>13.813675998164296</v>
      </c>
      <c r="W3144" s="6">
        <v>0</v>
      </c>
      <c r="X3144" s="6" t="s">
        <v>74</v>
      </c>
      <c r="Y3144" s="6">
        <v>0</v>
      </c>
      <c r="Z3144" s="6">
        <v>3.2503165892781798</v>
      </c>
      <c r="AA3144" s="6">
        <v>61.182851239669397</v>
      </c>
      <c r="AB3144" s="6">
        <v>66.345123258306543</v>
      </c>
      <c r="AC3144" s="6">
        <v>56.380857427716847</v>
      </c>
      <c r="AD3144" s="6">
        <v>60.770059235325789</v>
      </c>
      <c r="AE3144" s="6">
        <v>66.907675194660726</v>
      </c>
      <c r="AF3144" s="6">
        <v>55.010438413361172</v>
      </c>
      <c r="AG3144" s="6">
        <v>0</v>
      </c>
      <c r="AH3144" s="6" t="s">
        <v>74</v>
      </c>
      <c r="AI3144" s="6">
        <v>0</v>
      </c>
      <c r="AJ3144" s="6">
        <v>65.853658536585371</v>
      </c>
      <c r="AK3144" s="6">
        <v>64.102564102564102</v>
      </c>
      <c r="AL3144" s="6">
        <v>100</v>
      </c>
      <c r="AM3144" s="6">
        <v>60.563380281690137</v>
      </c>
      <c r="AN3144" s="6">
        <v>20</v>
      </c>
      <c r="AO3144" s="6">
        <v>76.470588235294116</v>
      </c>
      <c r="AP3144" s="6">
        <v>100</v>
      </c>
      <c r="AQ3144" s="6" t="s">
        <v>74</v>
      </c>
      <c r="AR3144" s="6">
        <v>100</v>
      </c>
      <c r="AS3144" s="6">
        <v>36.300174520069802</v>
      </c>
      <c r="AT3144" s="6">
        <v>16.579406631762701</v>
      </c>
      <c r="AU3144" s="6">
        <v>23.342059336823699</v>
      </c>
      <c r="AV3144" s="6">
        <v>15.4013961605585</v>
      </c>
      <c r="AW3144" s="6">
        <v>8.3769633507853403</v>
      </c>
      <c r="AX3144" s="46">
        <v>45278</v>
      </c>
      <c r="AY3144" s="41">
        <v>45260</v>
      </c>
      <c r="AZ3144" s="41" t="s">
        <v>74</v>
      </c>
      <c r="BA3144" s="41" t="s">
        <v>74</v>
      </c>
      <c r="BB3144" s="41" t="s">
        <v>74</v>
      </c>
      <c r="BC3144" s="41" t="s">
        <v>74</v>
      </c>
      <c r="BD3144" s="3">
        <v>3.8474167069048768</v>
      </c>
      <c r="BE3144" s="6">
        <v>6.6923447279730404</v>
      </c>
      <c r="BF3144" s="6">
        <v>71.900000000000006</v>
      </c>
      <c r="BG3144" s="6">
        <v>14.2</v>
      </c>
      <c r="BH3144">
        <v>0.6</v>
      </c>
      <c r="BI3144" s="43">
        <v>7.8995433789954346</v>
      </c>
      <c r="BJ3144">
        <v>5.2</v>
      </c>
      <c r="BK3144" s="31">
        <v>69.93127147766323</v>
      </c>
      <c r="BL3144" s="31">
        <v>14.175257731958762</v>
      </c>
      <c r="BM3144" s="31">
        <v>1.1168384879725086</v>
      </c>
      <c r="BN3144" s="31">
        <v>11.855670103092782</v>
      </c>
      <c r="BO3144" s="31">
        <v>2.9209621993127146</v>
      </c>
      <c r="BP3144">
        <v>74.074074074074076</v>
      </c>
      <c r="BQ3144">
        <v>14.230019493177387</v>
      </c>
      <c r="BR3144">
        <v>0</v>
      </c>
      <c r="BS3144">
        <v>3.41130604288499</v>
      </c>
      <c r="BT3144">
        <v>7.6998050682261203</v>
      </c>
    </row>
    <row r="3145" spans="1:72" x14ac:dyDescent="0.25">
      <c r="A3145" t="s">
        <v>4243</v>
      </c>
      <c r="B3145" s="42"/>
      <c r="C3145" s="6">
        <v>31553</v>
      </c>
      <c r="D3145" s="6">
        <v>0.4259</v>
      </c>
      <c r="E3145" s="3">
        <v>0</v>
      </c>
      <c r="F3145" s="3">
        <v>0.82516761217122236</v>
      </c>
      <c r="G3145" s="6">
        <v>12.1266427718041</v>
      </c>
      <c r="H3145" s="6">
        <v>6.26392961876833</v>
      </c>
      <c r="I3145" s="6">
        <v>6.5231861548702019</v>
      </c>
      <c r="J3145" s="6">
        <v>5.9731209556993532</v>
      </c>
      <c r="K3145" s="6">
        <v>75</v>
      </c>
      <c r="L3145" s="6">
        <v>100</v>
      </c>
      <c r="M3145" s="6">
        <v>0</v>
      </c>
      <c r="N3145" s="6">
        <v>0</v>
      </c>
      <c r="O3145" s="6">
        <v>0</v>
      </c>
      <c r="P3145" s="6" t="s">
        <v>74</v>
      </c>
      <c r="Q3145" s="6">
        <v>6.1497326203208562</v>
      </c>
      <c r="R3145" s="6">
        <v>11.274509803921569</v>
      </c>
      <c r="S3145" s="6">
        <v>0</v>
      </c>
      <c r="T3145" s="6">
        <v>6.2731997030438009</v>
      </c>
      <c r="U3145" s="6">
        <v>6.2823529411764705</v>
      </c>
      <c r="V3145" s="6">
        <v>6.2630480167014611</v>
      </c>
      <c r="W3145" s="6" t="s">
        <v>74</v>
      </c>
      <c r="X3145" s="6" t="s">
        <v>74</v>
      </c>
      <c r="Y3145" s="6" t="s">
        <v>74</v>
      </c>
      <c r="Z3145" s="6">
        <v>3.5658219331688699</v>
      </c>
      <c r="AA3145" s="6">
        <v>66.147455867082002</v>
      </c>
      <c r="AB3145" s="6">
        <v>71.626697486275646</v>
      </c>
      <c r="AC3145" s="6">
        <v>60.365853658536587</v>
      </c>
      <c r="AD3145" s="6">
        <v>65.368098159509202</v>
      </c>
      <c r="AE3145" s="6">
        <v>70.667483159828535</v>
      </c>
      <c r="AF3145" s="6">
        <v>60.049170251997538</v>
      </c>
      <c r="AG3145" s="6">
        <v>100</v>
      </c>
      <c r="AH3145" s="6">
        <v>100</v>
      </c>
      <c r="AI3145" s="6">
        <v>100</v>
      </c>
      <c r="AJ3145" s="6">
        <v>86.666666666666671</v>
      </c>
      <c r="AK3145" s="6">
        <v>85.882352941176464</v>
      </c>
      <c r="AL3145" s="6">
        <v>100</v>
      </c>
      <c r="AM3145" s="6">
        <v>100</v>
      </c>
      <c r="AN3145" s="6">
        <v>100</v>
      </c>
      <c r="AO3145" s="6">
        <v>0</v>
      </c>
      <c r="AP3145" s="6" t="s">
        <v>74</v>
      </c>
      <c r="AQ3145" s="6" t="s">
        <v>74</v>
      </c>
      <c r="AR3145" s="6" t="s">
        <v>74</v>
      </c>
      <c r="AS3145" s="6">
        <v>32.488372093023301</v>
      </c>
      <c r="AT3145" s="6">
        <v>19.744186046511601</v>
      </c>
      <c r="AU3145" s="6">
        <v>17.2790697674419</v>
      </c>
      <c r="AV3145" s="6">
        <v>22.046511627907002</v>
      </c>
      <c r="AW3145" s="6">
        <v>8.4418604651162799</v>
      </c>
      <c r="AX3145" s="46">
        <v>54065</v>
      </c>
      <c r="AY3145" s="41">
        <v>54234</v>
      </c>
      <c r="AZ3145" s="41" t="s">
        <v>74</v>
      </c>
      <c r="BA3145" s="41" t="s">
        <v>74</v>
      </c>
      <c r="BB3145" s="41" t="s">
        <v>74</v>
      </c>
      <c r="BC3145" s="41" t="s">
        <v>74</v>
      </c>
      <c r="BD3145" s="3">
        <v>4.0310313228923693</v>
      </c>
      <c r="BE3145" s="6">
        <v>19.459599896076899</v>
      </c>
      <c r="BF3145" s="6">
        <v>68.3</v>
      </c>
      <c r="BG3145" s="6">
        <v>18.399999999999999</v>
      </c>
      <c r="BH3145">
        <v>0.5</v>
      </c>
      <c r="BI3145" s="43">
        <v>2.4090580582992049</v>
      </c>
      <c r="BJ3145">
        <v>7.3</v>
      </c>
      <c r="BK3145" s="31">
        <v>67.031523642732054</v>
      </c>
      <c r="BL3145" s="31">
        <v>21.278458844133098</v>
      </c>
      <c r="BM3145" s="31">
        <v>0.91943957968476353</v>
      </c>
      <c r="BN3145" s="31">
        <v>2.3642732049036779</v>
      </c>
      <c r="BO3145" s="31">
        <v>5.6042031523642732</v>
      </c>
      <c r="BP3145">
        <v>69.844670594536694</v>
      </c>
      <c r="BQ3145">
        <v>14.94376004284949</v>
      </c>
      <c r="BR3145">
        <v>0</v>
      </c>
      <c r="BS3145">
        <v>2.4638457418318156</v>
      </c>
      <c r="BT3145">
        <v>9.3197643277986071</v>
      </c>
    </row>
    <row r="3146" spans="1:72" x14ac:dyDescent="0.25">
      <c r="A3146" t="s">
        <v>4244</v>
      </c>
      <c r="B3146" s="42"/>
      <c r="C3146" s="6">
        <v>33390</v>
      </c>
      <c r="D3146" s="6">
        <v>0.40500000000000003</v>
      </c>
      <c r="E3146" s="3">
        <v>14.876690533015116</v>
      </c>
      <c r="F3146" s="3">
        <v>13.824759134702783</v>
      </c>
      <c r="G3146" s="6">
        <v>5.8745410514803504</v>
      </c>
      <c r="H3146" s="6">
        <v>10.0537617100731</v>
      </c>
      <c r="I3146" s="6">
        <v>8.1140303765924084</v>
      </c>
      <c r="J3146" s="6">
        <v>11.989708404802744</v>
      </c>
      <c r="K3146" s="6">
        <v>12.209080503624572</v>
      </c>
      <c r="L3146" s="6">
        <v>12.755461592670894</v>
      </c>
      <c r="M3146" s="6">
        <v>11.564059900166388</v>
      </c>
      <c r="N3146" s="6">
        <v>67.632241813602008</v>
      </c>
      <c r="O3146" s="6">
        <v>65.024630541871915</v>
      </c>
      <c r="P3146" s="6">
        <v>70.360824742268051</v>
      </c>
      <c r="Q3146" s="6">
        <v>15.624522244305153</v>
      </c>
      <c r="R3146" s="6">
        <v>14.361783051878898</v>
      </c>
      <c r="S3146" s="6">
        <v>16.899677369795668</v>
      </c>
      <c r="T3146" s="6">
        <v>8.4037704718499384</v>
      </c>
      <c r="U3146" s="6">
        <v>6.1906704746362031</v>
      </c>
      <c r="V3146" s="6">
        <v>10.592285760395933</v>
      </c>
      <c r="W3146" s="6">
        <v>6.3867016622922126</v>
      </c>
      <c r="X3146" s="6">
        <v>6.8888888888888893</v>
      </c>
      <c r="Y3146" s="6">
        <v>6.0606060606060606</v>
      </c>
      <c r="Z3146" s="6">
        <v>5.0412051213547304</v>
      </c>
      <c r="AA3146" s="6">
        <v>67.458864118896003</v>
      </c>
      <c r="AB3146" s="6">
        <v>72.133833712141239</v>
      </c>
      <c r="AC3146" s="6">
        <v>62.744523213048339</v>
      </c>
      <c r="AD3146" s="6">
        <v>67.642496775352271</v>
      </c>
      <c r="AE3146" s="6">
        <v>72.133946158896904</v>
      </c>
      <c r="AF3146" s="6">
        <v>63.198752720304022</v>
      </c>
      <c r="AG3146" s="6">
        <v>67.899478425794214</v>
      </c>
      <c r="AH3146" s="6">
        <v>75.534441805225654</v>
      </c>
      <c r="AI3146" s="6">
        <v>56.501182033096931</v>
      </c>
      <c r="AJ3146" s="6">
        <v>67.718550106609811</v>
      </c>
      <c r="AK3146" s="6">
        <v>70.629660314830161</v>
      </c>
      <c r="AL3146" s="6">
        <v>64.630931458699465</v>
      </c>
      <c r="AM3146" s="6">
        <v>50.789096126255387</v>
      </c>
      <c r="AN3146" s="6">
        <v>73.607038123167158</v>
      </c>
      <c r="AO3146" s="6">
        <v>28.932584269662918</v>
      </c>
      <c r="AP3146" s="6">
        <v>62.4</v>
      </c>
      <c r="AQ3146" s="6">
        <v>76.903553299492387</v>
      </c>
      <c r="AR3146" s="6">
        <v>52.970297029702976</v>
      </c>
      <c r="AS3146" s="6">
        <v>37.157512011427102</v>
      </c>
      <c r="AT3146" s="6">
        <v>15.967623252391499</v>
      </c>
      <c r="AU3146" s="6">
        <v>23.9103146777475</v>
      </c>
      <c r="AV3146" s="6">
        <v>11.3859671904082</v>
      </c>
      <c r="AW3146" s="6">
        <v>11.5785828680258</v>
      </c>
      <c r="AX3146" s="46">
        <v>60706</v>
      </c>
      <c r="AY3146" s="41">
        <v>64524</v>
      </c>
      <c r="AZ3146" s="41">
        <v>48929</v>
      </c>
      <c r="BA3146" s="41" t="s">
        <v>74</v>
      </c>
      <c r="BB3146" s="41" t="s">
        <v>74</v>
      </c>
      <c r="BC3146" s="41">
        <v>42148</v>
      </c>
      <c r="BD3146" s="3">
        <v>4.0404847859721507</v>
      </c>
      <c r="BE3146" s="6">
        <v>3.2061828888119202</v>
      </c>
      <c r="BF3146" s="6">
        <v>82.1</v>
      </c>
      <c r="BG3146" s="6">
        <v>9.9</v>
      </c>
      <c r="BH3146">
        <v>0.6</v>
      </c>
      <c r="BI3146" s="43">
        <v>2.657451367589597</v>
      </c>
      <c r="BJ3146">
        <v>3</v>
      </c>
      <c r="BK3146" s="31">
        <v>80.704302763819086</v>
      </c>
      <c r="BL3146" s="31">
        <v>10.737280150753769</v>
      </c>
      <c r="BM3146" s="31">
        <v>0.60065954773869346</v>
      </c>
      <c r="BN3146" s="31">
        <v>3.0072236180904524</v>
      </c>
      <c r="BO3146" s="31">
        <v>2.5086369346733668</v>
      </c>
      <c r="BP3146">
        <v>83.813827383642121</v>
      </c>
      <c r="BQ3146">
        <v>8.906461816538636</v>
      </c>
      <c r="BR3146">
        <v>0.60551287844554902</v>
      </c>
      <c r="BS3146">
        <v>2.2548576592860368</v>
      </c>
      <c r="BT3146">
        <v>3.4839584274740174</v>
      </c>
    </row>
    <row r="3147" spans="1:72" x14ac:dyDescent="0.25">
      <c r="A3147" t="s">
        <v>4245</v>
      </c>
      <c r="B3147" s="42"/>
      <c r="C3147" s="6">
        <v>34908</v>
      </c>
      <c r="D3147" s="6">
        <v>0.38879999999999998</v>
      </c>
      <c r="E3147" s="3">
        <v>8.5015290519877684</v>
      </c>
      <c r="F3147" s="3">
        <v>9.7050617776006369</v>
      </c>
      <c r="G3147" s="6">
        <v>6.2807881773399004</v>
      </c>
      <c r="H3147" s="6">
        <v>7.8971988333058203</v>
      </c>
      <c r="I3147" s="6">
        <v>7.1022422486857639</v>
      </c>
      <c r="J3147" s="6">
        <v>8.7344632768361592</v>
      </c>
      <c r="K3147" s="6">
        <v>7.4074074074074066</v>
      </c>
      <c r="L3147" s="6">
        <v>8</v>
      </c>
      <c r="M3147" s="6">
        <v>0</v>
      </c>
      <c r="N3147" s="6">
        <v>26.785714285714285</v>
      </c>
      <c r="O3147" s="6">
        <v>35.714285714285715</v>
      </c>
      <c r="P3147" s="6">
        <v>17.857142857142858</v>
      </c>
      <c r="Q3147" s="6">
        <v>14.606741573033707</v>
      </c>
      <c r="R3147" s="6">
        <v>9.455587392550143</v>
      </c>
      <c r="S3147" s="6">
        <v>18.584070796460178</v>
      </c>
      <c r="T3147" s="6">
        <v>7.5827696689213244</v>
      </c>
      <c r="U3147" s="6">
        <v>6.8339500462534692</v>
      </c>
      <c r="V3147" s="6">
        <v>8.3719229831830368</v>
      </c>
      <c r="W3147" s="6">
        <v>0</v>
      </c>
      <c r="X3147" s="6">
        <v>0</v>
      </c>
      <c r="Y3147" s="6">
        <v>0</v>
      </c>
      <c r="Z3147" s="6">
        <v>6.3848052366133698</v>
      </c>
      <c r="AA3147" s="6">
        <v>67.434471803018297</v>
      </c>
      <c r="AB3147" s="6">
        <v>73.352272727272734</v>
      </c>
      <c r="AC3147" s="6">
        <v>61.315905419297991</v>
      </c>
      <c r="AD3147" s="6">
        <v>66.876438986953175</v>
      </c>
      <c r="AE3147" s="6">
        <v>72.590361445783131</v>
      </c>
      <c r="AF3147" s="6">
        <v>60.938967136150232</v>
      </c>
      <c r="AG3147" s="6">
        <v>100</v>
      </c>
      <c r="AH3147" s="6">
        <v>100</v>
      </c>
      <c r="AI3147" s="6" t="s">
        <v>74</v>
      </c>
      <c r="AJ3147" s="6">
        <v>78.83064516129032</v>
      </c>
      <c r="AK3147" s="6">
        <v>93.684210526315795</v>
      </c>
      <c r="AL3147" s="6">
        <v>69.607843137254903</v>
      </c>
      <c r="AM3147" s="6">
        <v>56.81818181818182</v>
      </c>
      <c r="AN3147" s="6">
        <v>83.333333333333343</v>
      </c>
      <c r="AO3147" s="6">
        <v>25</v>
      </c>
      <c r="AP3147" s="6">
        <v>58.333333333333336</v>
      </c>
      <c r="AQ3147" s="6">
        <v>96.666666666666671</v>
      </c>
      <c r="AR3147" s="6">
        <v>20</v>
      </c>
      <c r="AS3147" s="6">
        <v>30.593764328289801</v>
      </c>
      <c r="AT3147" s="6">
        <v>16.4259513984411</v>
      </c>
      <c r="AU3147" s="6">
        <v>19.910591471801901</v>
      </c>
      <c r="AV3147" s="6">
        <v>20.735900962861098</v>
      </c>
      <c r="AW3147" s="6">
        <v>12.3337918386061</v>
      </c>
      <c r="AX3147" s="46">
        <v>66647</v>
      </c>
      <c r="AY3147" s="41">
        <v>68276</v>
      </c>
      <c r="AZ3147" s="41" t="s">
        <v>74</v>
      </c>
      <c r="BA3147" s="41">
        <v>55750</v>
      </c>
      <c r="BB3147" s="41">
        <v>38958</v>
      </c>
      <c r="BC3147" s="41">
        <v>39258</v>
      </c>
      <c r="BD3147" s="3">
        <v>3.6874979897719595</v>
      </c>
      <c r="BE3147" s="6">
        <v>16.9065656565657</v>
      </c>
      <c r="BF3147" s="6">
        <v>74.5</v>
      </c>
      <c r="BG3147" s="6">
        <v>13</v>
      </c>
      <c r="BH3147">
        <v>1.3</v>
      </c>
      <c r="BI3147" s="43">
        <v>3.6937148217636024</v>
      </c>
      <c r="BJ3147">
        <v>7.1</v>
      </c>
      <c r="BK3147" s="31">
        <v>72.635857937526751</v>
      </c>
      <c r="BL3147" s="31">
        <v>15.682498930252461</v>
      </c>
      <c r="BM3147" s="31">
        <v>0.79161317928968766</v>
      </c>
      <c r="BN3147" s="31">
        <v>4.3003851091142495</v>
      </c>
      <c r="BO3147" s="31">
        <v>5.9691912708600769</v>
      </c>
      <c r="BP3147">
        <v>76.751427088738978</v>
      </c>
      <c r="BQ3147">
        <v>9.6782563570316569</v>
      </c>
      <c r="BR3147">
        <v>1.894135962636222</v>
      </c>
      <c r="BS3147">
        <v>2.9579657498702647</v>
      </c>
      <c r="BT3147">
        <v>8.536585365853659</v>
      </c>
    </row>
    <row r="3148" spans="1:72" x14ac:dyDescent="0.25">
      <c r="A3148" t="s">
        <v>4246</v>
      </c>
      <c r="B3148" s="42"/>
      <c r="C3148" s="6">
        <v>31740</v>
      </c>
      <c r="D3148" s="6">
        <v>0.43719999999999998</v>
      </c>
      <c r="E3148" s="3">
        <v>16.164128069630092</v>
      </c>
      <c r="F3148" s="3">
        <v>14.180981430941298</v>
      </c>
      <c r="G3148" s="6">
        <v>5.9613596445913801</v>
      </c>
      <c r="H3148" s="6">
        <v>10.7363608500204</v>
      </c>
      <c r="I3148" s="6">
        <v>9.1372230952501639</v>
      </c>
      <c r="J3148" s="6">
        <v>12.36036036036036</v>
      </c>
      <c r="K3148" s="6">
        <v>9.9033816425120769</v>
      </c>
      <c r="L3148" s="6">
        <v>10.137457044673539</v>
      </c>
      <c r="M3148" s="6">
        <v>9.3495934959349594</v>
      </c>
      <c r="N3148" s="6">
        <v>38.733252131546891</v>
      </c>
      <c r="O3148" s="6">
        <v>39.319470699432891</v>
      </c>
      <c r="P3148" s="6">
        <v>37.671232876712331</v>
      </c>
      <c r="Q3148" s="6">
        <v>17.777777777777779</v>
      </c>
      <c r="R3148" s="6">
        <v>15.981308411214954</v>
      </c>
      <c r="S3148" s="6">
        <v>19.7</v>
      </c>
      <c r="T3148" s="6">
        <v>9.8736211556724385</v>
      </c>
      <c r="U3148" s="6">
        <v>8.227276698605003</v>
      </c>
      <c r="V3148" s="6">
        <v>11.53101911574997</v>
      </c>
      <c r="W3148" s="6">
        <v>13.110181311018131</v>
      </c>
      <c r="X3148" s="6">
        <v>0</v>
      </c>
      <c r="Y3148" s="6">
        <v>22.169811320754718</v>
      </c>
      <c r="Z3148" s="6">
        <v>5.1246220104462603</v>
      </c>
      <c r="AA3148" s="6">
        <v>69.269197830431096</v>
      </c>
      <c r="AB3148" s="6">
        <v>74.802530131856372</v>
      </c>
      <c r="AC3148" s="6">
        <v>63.647408638935957</v>
      </c>
      <c r="AD3148" s="6">
        <v>68.980554761223914</v>
      </c>
      <c r="AE3148" s="6">
        <v>74.749678157631237</v>
      </c>
      <c r="AF3148" s="6">
        <v>63.216378447906237</v>
      </c>
      <c r="AG3148" s="6">
        <v>60.301507537688437</v>
      </c>
      <c r="AH3148" s="6">
        <v>50.930626057529615</v>
      </c>
      <c r="AI3148" s="6">
        <v>87.317073170731703</v>
      </c>
      <c r="AJ3148" s="6">
        <v>69.882298638356801</v>
      </c>
      <c r="AK3148" s="6">
        <v>77.870289219982467</v>
      </c>
      <c r="AL3148" s="6">
        <v>60.994636762554855</v>
      </c>
      <c r="AM3148" s="6">
        <v>74.377745241581266</v>
      </c>
      <c r="AN3148" s="6">
        <v>74.77064220183486</v>
      </c>
      <c r="AO3148" s="6">
        <v>73.68421052631578</v>
      </c>
      <c r="AP3148" s="6">
        <v>75.236593059936908</v>
      </c>
      <c r="AQ3148" s="6">
        <v>79.927007299270073</v>
      </c>
      <c r="AR3148" s="6">
        <v>71.666666666666671</v>
      </c>
      <c r="AS3148" s="6">
        <v>29.849088494506798</v>
      </c>
      <c r="AT3148" s="6">
        <v>17.080767837739899</v>
      </c>
      <c r="AU3148" s="6">
        <v>24.947482796088401</v>
      </c>
      <c r="AV3148" s="6">
        <v>14.6299649885307</v>
      </c>
      <c r="AW3148" s="6">
        <v>13.4926958831341</v>
      </c>
      <c r="AX3148" s="46">
        <v>56871</v>
      </c>
      <c r="AY3148" s="41">
        <v>59799</v>
      </c>
      <c r="AZ3148" s="41">
        <v>24891</v>
      </c>
      <c r="BA3148" s="41">
        <v>41949</v>
      </c>
      <c r="BB3148" s="41" t="s">
        <v>74</v>
      </c>
      <c r="BC3148" s="41">
        <v>40732</v>
      </c>
      <c r="BD3148" s="3">
        <v>4.2229692099610148</v>
      </c>
      <c r="BE3148" s="6">
        <v>3.79467120469381</v>
      </c>
      <c r="BF3148" s="6">
        <v>82.7</v>
      </c>
      <c r="BG3148" s="6">
        <v>10.7</v>
      </c>
      <c r="BH3148">
        <v>0.5</v>
      </c>
      <c r="BI3148" s="43">
        <v>2.3216308040770102</v>
      </c>
      <c r="BJ3148">
        <v>3.1</v>
      </c>
      <c r="BK3148" s="31">
        <v>82.000361076006499</v>
      </c>
      <c r="BL3148" s="31">
        <v>10.872901245712223</v>
      </c>
      <c r="BM3148" s="31">
        <v>0.92977071673587297</v>
      </c>
      <c r="BN3148" s="31">
        <v>2.5816934464704819</v>
      </c>
      <c r="BO3148" s="31">
        <v>2.5952337967142083</v>
      </c>
      <c r="BP3148">
        <v>83.560827645975522</v>
      </c>
      <c r="BQ3148">
        <v>10.399740006499837</v>
      </c>
      <c r="BR3148">
        <v>5.4165312533853316E-2</v>
      </c>
      <c r="BS3148">
        <v>2.009533095005958</v>
      </c>
      <c r="BT3148">
        <v>3.6399090022749427</v>
      </c>
    </row>
    <row r="3149" spans="1:72" x14ac:dyDescent="0.25">
      <c r="A3149" t="s">
        <v>4247</v>
      </c>
      <c r="B3149" s="42"/>
      <c r="C3149" s="6">
        <v>25114</v>
      </c>
      <c r="D3149" s="6">
        <v>0.47510000000000002</v>
      </c>
      <c r="E3149" s="3">
        <v>9.5238095238095237</v>
      </c>
      <c r="F3149" s="3">
        <v>19.379844961240313</v>
      </c>
      <c r="G3149" s="6">
        <v>10.902255639097699</v>
      </c>
      <c r="H3149" s="6">
        <v>14.868540344515001</v>
      </c>
      <c r="I3149" s="6">
        <v>13.473315835520561</v>
      </c>
      <c r="J3149" s="6">
        <v>16.368767638758229</v>
      </c>
      <c r="K3149" s="6">
        <v>0</v>
      </c>
      <c r="L3149" s="6">
        <v>0</v>
      </c>
      <c r="M3149" s="6" t="s">
        <v>74</v>
      </c>
      <c r="N3149" s="6">
        <v>0</v>
      </c>
      <c r="O3149" s="6">
        <v>0</v>
      </c>
      <c r="P3149" s="6">
        <v>0</v>
      </c>
      <c r="Q3149" s="6">
        <v>0</v>
      </c>
      <c r="R3149" s="6">
        <v>0</v>
      </c>
      <c r="S3149" s="6">
        <v>0</v>
      </c>
      <c r="T3149" s="6">
        <v>14.961389961389962</v>
      </c>
      <c r="U3149" s="6">
        <v>13.53874883286648</v>
      </c>
      <c r="V3149" s="6">
        <v>16.483516483516482</v>
      </c>
      <c r="W3149" s="6">
        <v>0</v>
      </c>
      <c r="X3149" s="6" t="s">
        <v>74</v>
      </c>
      <c r="Y3149" s="6">
        <v>0</v>
      </c>
      <c r="Z3149" s="6">
        <v>1.59010600706714</v>
      </c>
      <c r="AA3149" s="6">
        <v>54.196301564722603</v>
      </c>
      <c r="AB3149" s="6">
        <v>67.46987951807229</v>
      </c>
      <c r="AC3149" s="6">
        <v>44.063545150501668</v>
      </c>
      <c r="AD3149" s="6">
        <v>55.65843621399177</v>
      </c>
      <c r="AE3149" s="6">
        <v>66.321839080459768</v>
      </c>
      <c r="AF3149" s="6">
        <v>47.02048417132216</v>
      </c>
      <c r="AG3149" s="6">
        <v>0</v>
      </c>
      <c r="AH3149" s="6">
        <v>0</v>
      </c>
      <c r="AI3149" s="6">
        <v>0</v>
      </c>
      <c r="AJ3149" s="6">
        <v>24.528301886792452</v>
      </c>
      <c r="AK3149" s="6">
        <v>100</v>
      </c>
      <c r="AL3149" s="6">
        <v>0</v>
      </c>
      <c r="AM3149" s="6">
        <v>39.393939393939391</v>
      </c>
      <c r="AN3149" s="6">
        <v>100</v>
      </c>
      <c r="AO3149" s="6">
        <v>0</v>
      </c>
      <c r="AP3149" s="6">
        <v>81.25</v>
      </c>
      <c r="AQ3149" s="6" t="s">
        <v>74</v>
      </c>
      <c r="AR3149" s="6">
        <v>81.25</v>
      </c>
      <c r="AS3149" s="6">
        <v>38.779174147217198</v>
      </c>
      <c r="AT3149" s="6">
        <v>16.9658886894075</v>
      </c>
      <c r="AU3149" s="6">
        <v>20.9156193895871</v>
      </c>
      <c r="AV3149" s="6">
        <v>10.8617594254937</v>
      </c>
      <c r="AW3149" s="6">
        <v>12.4775583482944</v>
      </c>
      <c r="AX3149" s="46">
        <v>40398</v>
      </c>
      <c r="AY3149" s="41">
        <v>40511</v>
      </c>
      <c r="AZ3149" s="41" t="s">
        <v>74</v>
      </c>
      <c r="BA3149" s="41" t="s">
        <v>74</v>
      </c>
      <c r="BB3149" s="41" t="s">
        <v>74</v>
      </c>
      <c r="BC3149" s="41" t="s">
        <v>74</v>
      </c>
      <c r="BD3149" s="3">
        <v>5.1347693032015069</v>
      </c>
      <c r="BE3149" s="6">
        <v>8.1900910010111208</v>
      </c>
      <c r="BF3149" s="6">
        <v>65.099999999999994</v>
      </c>
      <c r="BG3149" s="6">
        <v>7.9</v>
      </c>
      <c r="BH3149">
        <v>0.5</v>
      </c>
      <c r="BI3149" s="43">
        <v>12.064343163538874</v>
      </c>
      <c r="BJ3149">
        <v>11.6</v>
      </c>
      <c r="BK3149" s="31">
        <v>57.704918032786892</v>
      </c>
      <c r="BL3149" s="31">
        <v>9.1803278688524586</v>
      </c>
      <c r="BM3149" s="31">
        <v>0.65573770491803274</v>
      </c>
      <c r="BN3149" s="31">
        <v>16.065573770491802</v>
      </c>
      <c r="BO3149" s="31">
        <v>14.098360655737704</v>
      </c>
      <c r="BP3149">
        <v>74.066797642436143</v>
      </c>
      <c r="BQ3149">
        <v>6.2868369351669937</v>
      </c>
      <c r="BR3149">
        <v>0.39292730844793711</v>
      </c>
      <c r="BS3149">
        <v>7.269155206286837</v>
      </c>
      <c r="BT3149">
        <v>8.6444007858546161</v>
      </c>
    </row>
    <row r="3150" spans="1:72" x14ac:dyDescent="0.25">
      <c r="A3150" t="s">
        <v>4248</v>
      </c>
      <c r="B3150" s="42"/>
      <c r="C3150" s="6">
        <v>28502</v>
      </c>
      <c r="D3150" s="6">
        <v>0.39050000000000001</v>
      </c>
      <c r="E3150" s="3">
        <v>8.7877183695076759</v>
      </c>
      <c r="F3150" s="3">
        <v>9.5952782462057336</v>
      </c>
      <c r="G3150" s="6">
        <v>4.69131169074873</v>
      </c>
      <c r="H3150" s="6">
        <v>7.1605462392980996</v>
      </c>
      <c r="I3150" s="6">
        <v>3.5431369724902781</v>
      </c>
      <c r="J3150" s="6">
        <v>10.653685674547983</v>
      </c>
      <c r="K3150" s="6">
        <v>48.63636363636364</v>
      </c>
      <c r="L3150" s="6">
        <v>0</v>
      </c>
      <c r="M3150" s="6">
        <v>71.333333333333343</v>
      </c>
      <c r="N3150" s="6">
        <v>10.9375</v>
      </c>
      <c r="O3150" s="6">
        <v>9.0909090909090917</v>
      </c>
      <c r="P3150" s="6">
        <v>11.111111111111111</v>
      </c>
      <c r="Q3150" s="6">
        <v>28.597899938233478</v>
      </c>
      <c r="R3150" s="6">
        <v>11.401098901098901</v>
      </c>
      <c r="S3150" s="6">
        <v>42.648709315375982</v>
      </c>
      <c r="T3150" s="6">
        <v>5.5718246066143449</v>
      </c>
      <c r="U3150" s="6">
        <v>3.1934877896055105</v>
      </c>
      <c r="V3150" s="6">
        <v>7.9392286716010911</v>
      </c>
      <c r="W3150" s="6">
        <v>7.9268292682926829</v>
      </c>
      <c r="X3150" s="6">
        <v>0</v>
      </c>
      <c r="Y3150" s="6">
        <v>11.304347826086957</v>
      </c>
      <c r="Z3150" s="6">
        <v>3.8147310206133702</v>
      </c>
      <c r="AA3150" s="6">
        <v>67.078050629712294</v>
      </c>
      <c r="AB3150" s="6">
        <v>69.54102920723227</v>
      </c>
      <c r="AC3150" s="6">
        <v>64.762605213696162</v>
      </c>
      <c r="AD3150" s="6">
        <v>66.032596149406714</v>
      </c>
      <c r="AE3150" s="6">
        <v>69.015009380863034</v>
      </c>
      <c r="AF3150" s="6">
        <v>63.142103827620687</v>
      </c>
      <c r="AG3150" s="6">
        <v>86.695278969957073</v>
      </c>
      <c r="AH3150" s="6">
        <v>60.75949367088608</v>
      </c>
      <c r="AI3150" s="6">
        <v>100</v>
      </c>
      <c r="AJ3150" s="6">
        <v>85.606694560669467</v>
      </c>
      <c r="AK3150" s="6">
        <v>88.426763110307419</v>
      </c>
      <c r="AL3150" s="6">
        <v>83.177570093457945</v>
      </c>
      <c r="AM3150" s="6">
        <v>72.592592592592595</v>
      </c>
      <c r="AN3150" s="6">
        <v>44.444444444444443</v>
      </c>
      <c r="AO3150" s="6">
        <v>76.923076923076934</v>
      </c>
      <c r="AP3150" s="6">
        <v>72.916666666666657</v>
      </c>
      <c r="AQ3150" s="6">
        <v>89.189189189189193</v>
      </c>
      <c r="AR3150" s="6">
        <v>67.289719626168221</v>
      </c>
      <c r="AS3150" s="6">
        <v>30.264619405423101</v>
      </c>
      <c r="AT3150" s="6">
        <v>21.986278993792901</v>
      </c>
      <c r="AU3150" s="6">
        <v>22.874877491016001</v>
      </c>
      <c r="AV3150" s="6">
        <v>16.693890885331601</v>
      </c>
      <c r="AW3150" s="6">
        <v>8.1803332244364597</v>
      </c>
      <c r="AX3150" s="46">
        <v>56363</v>
      </c>
      <c r="AY3150" s="41">
        <v>57637</v>
      </c>
      <c r="AZ3150" s="41">
        <v>35653</v>
      </c>
      <c r="BA3150" s="41">
        <v>51000</v>
      </c>
      <c r="BB3150" s="41" t="s">
        <v>74</v>
      </c>
      <c r="BC3150" s="41">
        <v>50625</v>
      </c>
      <c r="BD3150" s="3">
        <v>3.3290070045323445</v>
      </c>
      <c r="BE3150" s="6">
        <v>4.9509146126138797</v>
      </c>
      <c r="BF3150" s="6">
        <v>74.099999999999994</v>
      </c>
      <c r="BG3150" s="6">
        <v>12.3</v>
      </c>
      <c r="BH3150">
        <v>0.2</v>
      </c>
      <c r="BI3150" s="43">
        <v>6.0337413165729412</v>
      </c>
      <c r="BJ3150">
        <v>6.3</v>
      </c>
      <c r="BK3150" s="31">
        <v>75.381578947368425</v>
      </c>
      <c r="BL3150" s="31">
        <v>11.052631578947368</v>
      </c>
      <c r="BM3150" s="31">
        <v>0.30263157894736842</v>
      </c>
      <c r="BN3150" s="31">
        <v>5.8815789473684212</v>
      </c>
      <c r="BO3150" s="31">
        <v>6.4473684210526319</v>
      </c>
      <c r="BP3150">
        <v>72.707917498336656</v>
      </c>
      <c r="BQ3150">
        <v>13.572854291417165</v>
      </c>
      <c r="BR3150">
        <v>2.6613439787092481E-2</v>
      </c>
      <c r="BS3150">
        <v>6.1876247504990021</v>
      </c>
      <c r="BT3150">
        <v>6.2009314703925487</v>
      </c>
    </row>
    <row r="3151" spans="1:72" x14ac:dyDescent="0.25">
      <c r="A3151" t="s">
        <v>4249</v>
      </c>
      <c r="B3151" s="42"/>
      <c r="C3151" s="6">
        <v>25768</v>
      </c>
      <c r="D3151" s="6">
        <v>0.42899999999999999</v>
      </c>
      <c r="E3151" s="3">
        <v>49.638989169675092</v>
      </c>
      <c r="F3151" s="3">
        <v>32.074375363160954</v>
      </c>
      <c r="G3151" s="6">
        <v>5.4536187563710499</v>
      </c>
      <c r="H3151" s="6">
        <v>16.1275362318841</v>
      </c>
      <c r="I3151" s="6">
        <v>12.76982503976369</v>
      </c>
      <c r="J3151" s="6">
        <v>19.625946969696969</v>
      </c>
      <c r="K3151" s="6" t="s">
        <v>74</v>
      </c>
      <c r="L3151" s="6" t="s">
        <v>74</v>
      </c>
      <c r="M3151" s="6" t="s">
        <v>74</v>
      </c>
      <c r="N3151" s="6">
        <v>30.76923076923077</v>
      </c>
      <c r="O3151" s="6">
        <v>100</v>
      </c>
      <c r="P3151" s="6">
        <v>21.739130434782609</v>
      </c>
      <c r="Q3151" s="6">
        <v>54.070660522273428</v>
      </c>
      <c r="R3151" s="6">
        <v>50.460829493087559</v>
      </c>
      <c r="S3151" s="6">
        <v>61.29032258064516</v>
      </c>
      <c r="T3151" s="6">
        <v>13.108178053830228</v>
      </c>
      <c r="U3151" s="6">
        <v>8.339828526890102</v>
      </c>
      <c r="V3151" s="6">
        <v>17.839649394173758</v>
      </c>
      <c r="W3151" s="6">
        <v>0</v>
      </c>
      <c r="X3151" s="6">
        <v>0</v>
      </c>
      <c r="Y3151" s="6">
        <v>0</v>
      </c>
      <c r="Z3151" s="6">
        <v>2.3623907394282999</v>
      </c>
      <c r="AA3151" s="6">
        <v>58.7224608563115</v>
      </c>
      <c r="AB3151" s="6">
        <v>65.936807095343681</v>
      </c>
      <c r="AC3151" s="6">
        <v>51.510113604876693</v>
      </c>
      <c r="AD3151" s="6">
        <v>59.843726060977474</v>
      </c>
      <c r="AE3151" s="6">
        <v>67.59002770083103</v>
      </c>
      <c r="AF3151" s="6">
        <v>52.165954850518617</v>
      </c>
      <c r="AG3151" s="6">
        <v>33.333333333333329</v>
      </c>
      <c r="AH3151" s="6">
        <v>33.333333333333329</v>
      </c>
      <c r="AI3151" s="6" t="s">
        <v>74</v>
      </c>
      <c r="AJ3151" s="6">
        <v>50.204918032786885</v>
      </c>
      <c r="AK3151" s="6">
        <v>49.473684210526315</v>
      </c>
      <c r="AL3151" s="6">
        <v>51.231527093596064</v>
      </c>
      <c r="AM3151" s="6">
        <v>10</v>
      </c>
      <c r="AN3151" s="6">
        <v>42.857142857142854</v>
      </c>
      <c r="AO3151" s="6">
        <v>0</v>
      </c>
      <c r="AP3151" s="6">
        <v>28.571428571428569</v>
      </c>
      <c r="AQ3151" s="6">
        <v>33.333333333333329</v>
      </c>
      <c r="AR3151" s="6">
        <v>23.076923076923077</v>
      </c>
      <c r="AS3151" s="6">
        <v>32.470360512944602</v>
      </c>
      <c r="AT3151" s="6">
        <v>18.219211226711799</v>
      </c>
      <c r="AU3151" s="6">
        <v>19.525768207113501</v>
      </c>
      <c r="AV3151" s="6">
        <v>16.573917251391201</v>
      </c>
      <c r="AW3151" s="6">
        <v>13.210742801838901</v>
      </c>
      <c r="AX3151" s="46">
        <v>38500</v>
      </c>
      <c r="AY3151" s="41">
        <v>41573</v>
      </c>
      <c r="AZ3151" s="41" t="s">
        <v>74</v>
      </c>
      <c r="BA3151" s="41" t="s">
        <v>74</v>
      </c>
      <c r="BB3151" s="41" t="s">
        <v>74</v>
      </c>
      <c r="BC3151" s="41">
        <v>17946</v>
      </c>
      <c r="BD3151" s="3">
        <v>4.5501416717263714</v>
      </c>
      <c r="BE3151" s="6">
        <v>9.0439978272677894</v>
      </c>
      <c r="BF3151" s="6">
        <v>72.599999999999994</v>
      </c>
      <c r="BG3151" s="6">
        <v>9.9</v>
      </c>
      <c r="BH3151">
        <v>0.5</v>
      </c>
      <c r="BI3151" s="43">
        <v>6.2773722627737225</v>
      </c>
      <c r="BJ3151">
        <v>10.4</v>
      </c>
      <c r="BK3151" s="31">
        <v>73.491379310344826</v>
      </c>
      <c r="BL3151" s="31">
        <v>7.7155172413793105</v>
      </c>
      <c r="BM3151" s="31">
        <v>0.38793103448275862</v>
      </c>
      <c r="BN3151" s="31">
        <v>8.9224137931034484</v>
      </c>
      <c r="BO3151" s="31">
        <v>8.8362068965517242</v>
      </c>
      <c r="BP3151">
        <v>71.508379888268152</v>
      </c>
      <c r="BQ3151">
        <v>12.625698324022347</v>
      </c>
      <c r="BR3151">
        <v>0.55865921787709494</v>
      </c>
      <c r="BS3151">
        <v>2.8491620111731844</v>
      </c>
      <c r="BT3151">
        <v>12.458100558659217</v>
      </c>
    </row>
    <row r="3152" spans="1:72" x14ac:dyDescent="0.25">
      <c r="A3152" t="s">
        <v>4250</v>
      </c>
      <c r="B3152" s="42"/>
      <c r="C3152" s="6">
        <v>32165</v>
      </c>
      <c r="D3152" s="6">
        <v>0.41799999999999998</v>
      </c>
      <c r="E3152" s="3">
        <v>12.452290076335878</v>
      </c>
      <c r="F3152" s="3">
        <v>10.523794314915362</v>
      </c>
      <c r="G3152" s="6">
        <v>6.9900990099009901</v>
      </c>
      <c r="H3152" s="6">
        <v>8.2886583582816993</v>
      </c>
      <c r="I3152" s="6">
        <v>8.5736554949337496</v>
      </c>
      <c r="J3152" s="6">
        <v>8.0134127147060834</v>
      </c>
      <c r="K3152" s="6">
        <v>3.7037037037037033</v>
      </c>
      <c r="L3152" s="6">
        <v>1.6666666666666667</v>
      </c>
      <c r="M3152" s="6">
        <v>7.2463768115942031</v>
      </c>
      <c r="N3152" s="6">
        <v>13.190184049079754</v>
      </c>
      <c r="O3152" s="6">
        <v>11.76470588235294</v>
      </c>
      <c r="P3152" s="6">
        <v>15.107913669064748</v>
      </c>
      <c r="Q3152" s="6">
        <v>9.3856655290102378</v>
      </c>
      <c r="R3152" s="6">
        <v>13.131313131313133</v>
      </c>
      <c r="S3152" s="6">
        <v>6.6469719350073859</v>
      </c>
      <c r="T3152" s="6">
        <v>7.7643858389692832</v>
      </c>
      <c r="U3152" s="6">
        <v>7.8608933871090487</v>
      </c>
      <c r="V3152" s="6">
        <v>7.6692180699384664</v>
      </c>
      <c r="W3152" s="6">
        <v>11.522633744855968</v>
      </c>
      <c r="X3152" s="6">
        <v>0</v>
      </c>
      <c r="Y3152" s="6">
        <v>12.669683257918551</v>
      </c>
      <c r="Z3152" s="6">
        <v>3.4157515327090202</v>
      </c>
      <c r="AA3152" s="6">
        <v>62.564533053515198</v>
      </c>
      <c r="AB3152" s="6">
        <v>66.472002748196502</v>
      </c>
      <c r="AC3152" s="6">
        <v>58.829324357606104</v>
      </c>
      <c r="AD3152" s="6">
        <v>62.316940878683781</v>
      </c>
      <c r="AE3152" s="6">
        <v>66.115094686523264</v>
      </c>
      <c r="AF3152" s="6">
        <v>58.643073092655165</v>
      </c>
      <c r="AG3152" s="6">
        <v>56.69291338582677</v>
      </c>
      <c r="AH3152" s="6">
        <v>60.919540229885058</v>
      </c>
      <c r="AI3152" s="6">
        <v>47.5</v>
      </c>
      <c r="AJ3152" s="6">
        <v>67.344632768361578</v>
      </c>
      <c r="AK3152" s="6">
        <v>81.887755102040813</v>
      </c>
      <c r="AL3152" s="6">
        <v>55.780933062880322</v>
      </c>
      <c r="AM3152" s="6">
        <v>54.166666666666664</v>
      </c>
      <c r="AN3152" s="6">
        <v>46.634615384615387</v>
      </c>
      <c r="AO3152" s="6">
        <v>73.75</v>
      </c>
      <c r="AP3152" s="6">
        <v>64.197530864197532</v>
      </c>
      <c r="AQ3152" s="6">
        <v>100</v>
      </c>
      <c r="AR3152" s="6">
        <v>58.571428571428577</v>
      </c>
      <c r="AS3152" s="6">
        <v>38.664899553571402</v>
      </c>
      <c r="AT3152" s="6">
        <v>18.108258928571399</v>
      </c>
      <c r="AU3152" s="6">
        <v>19.677734375</v>
      </c>
      <c r="AV3152" s="6">
        <v>12.283761160714301</v>
      </c>
      <c r="AW3152" s="6">
        <v>11.2653459821429</v>
      </c>
      <c r="AX3152" s="46">
        <v>55455</v>
      </c>
      <c r="AY3152" s="41">
        <v>56923</v>
      </c>
      <c r="AZ3152" s="41" t="s">
        <v>74</v>
      </c>
      <c r="BA3152" s="41">
        <v>60461</v>
      </c>
      <c r="BB3152" s="41" t="s">
        <v>74</v>
      </c>
      <c r="BC3152" s="41">
        <v>48021</v>
      </c>
      <c r="BD3152" s="3">
        <v>4.2013743400653647</v>
      </c>
      <c r="BE3152" s="6">
        <v>4.5269965408332098</v>
      </c>
      <c r="BF3152" s="6">
        <v>78.599999999999994</v>
      </c>
      <c r="BG3152" s="6">
        <v>10.3</v>
      </c>
      <c r="BH3152">
        <v>0.2</v>
      </c>
      <c r="BI3152" s="43">
        <v>4.5038005256801874</v>
      </c>
      <c r="BJ3152">
        <v>5.5</v>
      </c>
      <c r="BK3152" s="31">
        <v>75.439575774490649</v>
      </c>
      <c r="BL3152" s="31">
        <v>13.396595032096009</v>
      </c>
      <c r="BM3152" s="31">
        <v>0.43259838124476691</v>
      </c>
      <c r="BN3152" s="31">
        <v>4.0468880826123366</v>
      </c>
      <c r="BO3152" s="31">
        <v>5.6656433156572703</v>
      </c>
      <c r="BP3152">
        <v>81.97077123426422</v>
      </c>
      <c r="BQ3152">
        <v>7.0612067718130511</v>
      </c>
      <c r="BR3152">
        <v>5.7878744031254523E-2</v>
      </c>
      <c r="BS3152">
        <v>4.9775719866878889</v>
      </c>
      <c r="BT3152">
        <v>5.397192880914484</v>
      </c>
    </row>
    <row r="3153" spans="1:72" x14ac:dyDescent="0.25">
      <c r="A3153" t="s">
        <v>4251</v>
      </c>
      <c r="B3153" s="42"/>
      <c r="C3153" s="6">
        <v>42975</v>
      </c>
      <c r="D3153" s="6">
        <v>0.32900000000000001</v>
      </c>
      <c r="E3153" s="3">
        <v>10.87866108786611</v>
      </c>
      <c r="F3153" s="3">
        <v>10.429201764941837</v>
      </c>
      <c r="G3153" s="6">
        <v>2.3986765922249802</v>
      </c>
      <c r="H3153" s="6">
        <v>8.0587534736006408</v>
      </c>
      <c r="I3153" s="6">
        <v>8.497467642093417</v>
      </c>
      <c r="J3153" s="6">
        <v>7.565858798735511</v>
      </c>
      <c r="K3153" s="6" t="s">
        <v>74</v>
      </c>
      <c r="L3153" s="6" t="s">
        <v>74</v>
      </c>
      <c r="M3153" s="6" t="s">
        <v>74</v>
      </c>
      <c r="N3153" s="6">
        <v>0</v>
      </c>
      <c r="O3153" s="6">
        <v>0</v>
      </c>
      <c r="P3153" s="6" t="s">
        <v>74</v>
      </c>
      <c r="Q3153" s="6">
        <v>4.3250327653997385</v>
      </c>
      <c r="R3153" s="6">
        <v>6.8249258160237387</v>
      </c>
      <c r="S3153" s="6">
        <v>2.3474178403755865</v>
      </c>
      <c r="T3153" s="6">
        <v>8.7636404544943183</v>
      </c>
      <c r="U3153" s="6">
        <v>8.9639357932040866</v>
      </c>
      <c r="V3153" s="6">
        <v>8.5288367546432049</v>
      </c>
      <c r="W3153" s="6">
        <v>0</v>
      </c>
      <c r="X3153" s="6">
        <v>0</v>
      </c>
      <c r="Y3153" s="6">
        <v>0</v>
      </c>
      <c r="Z3153" s="6">
        <v>5.4436860068259403</v>
      </c>
      <c r="AA3153" s="6">
        <v>73.738517679627506</v>
      </c>
      <c r="AB3153" s="6">
        <v>81.098279519208106</v>
      </c>
      <c r="AC3153" s="6">
        <v>65.307775377969762</v>
      </c>
      <c r="AD3153" s="6">
        <v>74.765439014143681</v>
      </c>
      <c r="AE3153" s="6">
        <v>81.878850102669404</v>
      </c>
      <c r="AF3153" s="6">
        <v>66.224961479198768</v>
      </c>
      <c r="AG3153" s="6" t="s">
        <v>74</v>
      </c>
      <c r="AH3153" s="6" t="s">
        <v>74</v>
      </c>
      <c r="AI3153" s="6" t="s">
        <v>74</v>
      </c>
      <c r="AJ3153" s="6">
        <v>59.479553903345725</v>
      </c>
      <c r="AK3153" s="6">
        <v>58.798283261802574</v>
      </c>
      <c r="AL3153" s="6">
        <v>60</v>
      </c>
      <c r="AM3153" s="6">
        <v>100</v>
      </c>
      <c r="AN3153" s="6">
        <v>100</v>
      </c>
      <c r="AO3153" s="6">
        <v>0</v>
      </c>
      <c r="AP3153" s="6">
        <v>84.375</v>
      </c>
      <c r="AQ3153" s="6">
        <v>100</v>
      </c>
      <c r="AR3153" s="6">
        <v>68.75</v>
      </c>
      <c r="AS3153" s="6">
        <v>37.863201588160997</v>
      </c>
      <c r="AT3153" s="6">
        <v>12.669193286410399</v>
      </c>
      <c r="AU3153" s="6">
        <v>12.7594297058293</v>
      </c>
      <c r="AV3153" s="6">
        <v>18.390182277567199</v>
      </c>
      <c r="AW3153" s="6">
        <v>18.317993142032101</v>
      </c>
      <c r="AX3153" s="46">
        <v>81772</v>
      </c>
      <c r="AY3153" s="41">
        <v>79043</v>
      </c>
      <c r="AZ3153" s="41" t="s">
        <v>74</v>
      </c>
      <c r="BA3153" s="41" t="s">
        <v>74</v>
      </c>
      <c r="BB3153" s="41" t="s">
        <v>74</v>
      </c>
      <c r="BC3153" s="41">
        <v>127586</v>
      </c>
      <c r="BD3153" s="3">
        <v>3.1530162441245952</v>
      </c>
      <c r="BE3153" s="6">
        <v>9.4690966719492895</v>
      </c>
      <c r="BF3153" s="6">
        <v>75.3</v>
      </c>
      <c r="BG3153" s="6">
        <v>9.5</v>
      </c>
      <c r="BH3153">
        <v>0.9</v>
      </c>
      <c r="BI3153" s="43">
        <v>8.6025544703230654</v>
      </c>
      <c r="BJ3153">
        <v>5.2</v>
      </c>
      <c r="BK3153" s="31">
        <v>76.247631080227421</v>
      </c>
      <c r="BL3153" s="31">
        <v>9.3177511054958941</v>
      </c>
      <c r="BM3153" s="31">
        <v>1.4213518635502211</v>
      </c>
      <c r="BN3153" s="31">
        <v>5.7801642451042321</v>
      </c>
      <c r="BO3153" s="31">
        <v>6.7277321541377137</v>
      </c>
      <c r="BP3153">
        <v>73.864689527340133</v>
      </c>
      <c r="BQ3153">
        <v>9.6848934198331786</v>
      </c>
      <c r="BR3153">
        <v>0.13901760889712697</v>
      </c>
      <c r="BS3153">
        <v>12.743280815569971</v>
      </c>
      <c r="BT3153">
        <v>2.9193697868396664</v>
      </c>
    </row>
    <row r="3154" spans="1:72" x14ac:dyDescent="0.25">
      <c r="A3154" t="s">
        <v>4252</v>
      </c>
      <c r="B3154" s="42"/>
      <c r="C3154" s="6">
        <v>36203</v>
      </c>
      <c r="D3154" s="6">
        <v>0.38319999999999999</v>
      </c>
      <c r="E3154" s="3">
        <v>18.910176660860913</v>
      </c>
      <c r="F3154" s="3">
        <v>16.998660863742888</v>
      </c>
      <c r="G3154" s="6">
        <v>6.8922305764410998</v>
      </c>
      <c r="H3154" s="6">
        <v>11.476153741434899</v>
      </c>
      <c r="I3154" s="6">
        <v>9.4693344932579393</v>
      </c>
      <c r="J3154" s="6">
        <v>13.664390058812369</v>
      </c>
      <c r="K3154" s="6">
        <v>30.16759776536313</v>
      </c>
      <c r="L3154" s="6">
        <v>18.235294117647058</v>
      </c>
      <c r="M3154" s="6">
        <v>40.957446808510639</v>
      </c>
      <c r="N3154" s="6">
        <v>71.98443579766537</v>
      </c>
      <c r="O3154" s="6">
        <v>67.741935483870961</v>
      </c>
      <c r="P3154" s="6">
        <v>78.431372549019613</v>
      </c>
      <c r="Q3154" s="6">
        <v>24.175190894683762</v>
      </c>
      <c r="R3154" s="6">
        <v>19.919893190921229</v>
      </c>
      <c r="S3154" s="6">
        <v>29.161451814768462</v>
      </c>
      <c r="T3154" s="6">
        <v>8.8084370481671534</v>
      </c>
      <c r="U3154" s="6">
        <v>7.5341339036025659</v>
      </c>
      <c r="V3154" s="6">
        <v>10.17257572200047</v>
      </c>
      <c r="W3154" s="6">
        <v>5.5649241146711637</v>
      </c>
      <c r="X3154" s="6">
        <v>0</v>
      </c>
      <c r="Y3154" s="6">
        <v>19.186046511627907</v>
      </c>
      <c r="Z3154" s="6">
        <v>5.41373782217289</v>
      </c>
      <c r="AA3154" s="6">
        <v>72.357820257454605</v>
      </c>
      <c r="AB3154" s="6">
        <v>80.287753483629771</v>
      </c>
      <c r="AC3154" s="6">
        <v>63.598823750234622</v>
      </c>
      <c r="AD3154" s="6">
        <v>71.756472550583794</v>
      </c>
      <c r="AE3154" s="6">
        <v>80.026538166073053</v>
      </c>
      <c r="AF3154" s="6">
        <v>62.825250773059807</v>
      </c>
      <c r="AG3154" s="6">
        <v>59.922178988326849</v>
      </c>
      <c r="AH3154" s="6">
        <v>41.29032258064516</v>
      </c>
      <c r="AI3154" s="6">
        <v>88.235294117647058</v>
      </c>
      <c r="AJ3154" s="6">
        <v>76.901529842706324</v>
      </c>
      <c r="AK3154" s="6">
        <v>82.671905697445965</v>
      </c>
      <c r="AL3154" s="6">
        <v>69.895038167938921</v>
      </c>
      <c r="AM3154" s="6">
        <v>48.214285714285715</v>
      </c>
      <c r="AN3154" s="6">
        <v>42.857142857142854</v>
      </c>
      <c r="AO3154" s="6">
        <v>61.904761904761905</v>
      </c>
      <c r="AP3154" s="6">
        <v>72.696245733788402</v>
      </c>
      <c r="AQ3154" s="6">
        <v>93.266832917705727</v>
      </c>
      <c r="AR3154" s="6">
        <v>28.108108108108109</v>
      </c>
      <c r="AS3154" s="6">
        <v>25.445458496305999</v>
      </c>
      <c r="AT3154" s="6">
        <v>15.219469795741</v>
      </c>
      <c r="AU3154" s="6">
        <v>20.6040851803564</v>
      </c>
      <c r="AV3154" s="6">
        <v>23.072577140373799</v>
      </c>
      <c r="AW3154" s="6">
        <v>15.6584093872229</v>
      </c>
      <c r="AX3154" s="46">
        <v>69022</v>
      </c>
      <c r="AY3154" s="41">
        <v>71359</v>
      </c>
      <c r="AZ3154" s="41">
        <v>23535</v>
      </c>
      <c r="BA3154" s="41" t="s">
        <v>74</v>
      </c>
      <c r="BB3154" s="41" t="s">
        <v>74</v>
      </c>
      <c r="BC3154" s="41">
        <v>53175</v>
      </c>
      <c r="BD3154" s="3">
        <v>3.795213542173363</v>
      </c>
      <c r="BE3154" s="6">
        <v>6.7411158332579797</v>
      </c>
      <c r="BF3154" s="6">
        <v>77.2</v>
      </c>
      <c r="BG3154" s="6">
        <v>15.4</v>
      </c>
      <c r="BH3154">
        <v>2.4</v>
      </c>
      <c r="BI3154" s="43">
        <v>2.5441444647066671</v>
      </c>
      <c r="BJ3154">
        <v>1.6</v>
      </c>
      <c r="BK3154" s="31">
        <v>71.888981572761054</v>
      </c>
      <c r="BL3154" s="31">
        <v>19.25381057101691</v>
      </c>
      <c r="BM3154" s="31">
        <v>3.2152877834230682</v>
      </c>
      <c r="BN3154" s="31">
        <v>2.8285432623037838</v>
      </c>
      <c r="BO3154" s="31">
        <v>1.5242284067642375</v>
      </c>
      <c r="BP3154">
        <v>84.713855421686745</v>
      </c>
      <c r="BQ3154">
        <v>10.03657487091222</v>
      </c>
      <c r="BR3154">
        <v>1.2586058519793459</v>
      </c>
      <c r="BS3154">
        <v>2.1407056798623065</v>
      </c>
      <c r="BT3154">
        <v>1.7641996557659207</v>
      </c>
    </row>
    <row r="3155" spans="1:72" x14ac:dyDescent="0.25">
      <c r="A3155" t="s">
        <v>4253</v>
      </c>
      <c r="B3155" s="42"/>
      <c r="C3155" s="6">
        <v>31132</v>
      </c>
      <c r="D3155" s="6">
        <v>0.4728</v>
      </c>
      <c r="E3155" s="3">
        <v>6.2876254180602009</v>
      </c>
      <c r="F3155" s="3">
        <v>7.0526566595187035</v>
      </c>
      <c r="G3155" s="6">
        <v>2.4139295607439699</v>
      </c>
      <c r="H3155" s="6">
        <v>7.3777137194847304</v>
      </c>
      <c r="I3155" s="6">
        <v>8.9217391304347835</v>
      </c>
      <c r="J3155" s="6">
        <v>5.7185572790132682</v>
      </c>
      <c r="K3155" s="6">
        <v>9.0909090909090917</v>
      </c>
      <c r="L3155" s="6">
        <v>20</v>
      </c>
      <c r="M3155" s="6">
        <v>8.1967213114754092</v>
      </c>
      <c r="N3155" s="6">
        <v>3.7383177570093453</v>
      </c>
      <c r="O3155" s="6">
        <v>0</v>
      </c>
      <c r="P3155" s="6">
        <v>5.1282051282051277</v>
      </c>
      <c r="Q3155" s="6">
        <v>21.085409252669038</v>
      </c>
      <c r="R3155" s="6">
        <v>29.950495049504948</v>
      </c>
      <c r="S3155" s="6">
        <v>12.927107061503417</v>
      </c>
      <c r="T3155" s="6">
        <v>3.5056578655424895</v>
      </c>
      <c r="U3155" s="6">
        <v>2.8470889315419066</v>
      </c>
      <c r="V3155" s="6">
        <v>4.2196531791907512</v>
      </c>
      <c r="W3155" s="6">
        <v>63.915094339622648</v>
      </c>
      <c r="X3155" s="6">
        <v>81.155015197568389</v>
      </c>
      <c r="Y3155" s="6">
        <v>4.2105263157894735</v>
      </c>
      <c r="Z3155" s="6">
        <v>2.60881411348001</v>
      </c>
      <c r="AA3155" s="6">
        <v>78.583663419334101</v>
      </c>
      <c r="AB3155" s="6">
        <v>82.991593192536399</v>
      </c>
      <c r="AC3155" s="6">
        <v>73.767921146953412</v>
      </c>
      <c r="AD3155" s="6">
        <v>77.090676065363667</v>
      </c>
      <c r="AE3155" s="6">
        <v>81.711678382044639</v>
      </c>
      <c r="AF3155" s="6">
        <v>72.09178228388474</v>
      </c>
      <c r="AG3155" s="6">
        <v>91.666666666666657</v>
      </c>
      <c r="AH3155" s="6">
        <v>45.454545454545453</v>
      </c>
      <c r="AI3155" s="6">
        <v>100</v>
      </c>
      <c r="AJ3155" s="6">
        <v>87.751605995717341</v>
      </c>
      <c r="AK3155" s="6">
        <v>88.571428571428569</v>
      </c>
      <c r="AL3155" s="6">
        <v>86.899563318777297</v>
      </c>
      <c r="AM3155" s="6">
        <v>91.452991452991455</v>
      </c>
      <c r="AN3155" s="6">
        <v>100</v>
      </c>
      <c r="AO3155" s="6">
        <v>88.63636363636364</v>
      </c>
      <c r="AP3155" s="6">
        <v>91.851851851851848</v>
      </c>
      <c r="AQ3155" s="6">
        <v>100</v>
      </c>
      <c r="AR3155" s="6">
        <v>56.578947368421048</v>
      </c>
      <c r="AS3155" s="6">
        <v>39.068401174989503</v>
      </c>
      <c r="AT3155" s="6">
        <v>25.7098894950343</v>
      </c>
      <c r="AU3155" s="6">
        <v>19.576164498531298</v>
      </c>
      <c r="AV3155" s="6">
        <v>9.3159882501049101</v>
      </c>
      <c r="AW3155" s="6">
        <v>6.3295565813400501</v>
      </c>
      <c r="AX3155" s="46">
        <v>75325</v>
      </c>
      <c r="AY3155" s="41">
        <v>81750</v>
      </c>
      <c r="AZ3155" s="41" t="s">
        <v>74</v>
      </c>
      <c r="BA3155" s="41" t="s">
        <v>74</v>
      </c>
      <c r="BB3155" s="41" t="s">
        <v>74</v>
      </c>
      <c r="BC3155" s="41">
        <v>41619</v>
      </c>
      <c r="BD3155" s="3">
        <v>3.7783194799658992</v>
      </c>
      <c r="BE3155" s="6">
        <v>1.71992050145238</v>
      </c>
      <c r="BF3155" s="6">
        <v>64</v>
      </c>
      <c r="BG3155" s="6">
        <v>7.5</v>
      </c>
      <c r="BH3155">
        <v>7.8</v>
      </c>
      <c r="BI3155" s="43">
        <v>13.320811962724843</v>
      </c>
      <c r="BJ3155">
        <v>5.5</v>
      </c>
      <c r="BK3155" s="31">
        <v>66.911090742438134</v>
      </c>
      <c r="BL3155" s="31">
        <v>6.6649207804111557</v>
      </c>
      <c r="BM3155" s="31">
        <v>7.411287154641875</v>
      </c>
      <c r="BN3155" s="31">
        <v>12.098991750687443</v>
      </c>
      <c r="BO3155" s="31">
        <v>4.3734450700536858</v>
      </c>
      <c r="BP3155">
        <v>60.328714147599094</v>
      </c>
      <c r="BQ3155">
        <v>8.5401224621334197</v>
      </c>
      <c r="BR3155">
        <v>8.3789880760554301</v>
      </c>
      <c r="BS3155">
        <v>14.824363519174991</v>
      </c>
      <c r="BT3155">
        <v>6.8804382855301327</v>
      </c>
    </row>
    <row r="3156" spans="1:72" x14ac:dyDescent="0.25">
      <c r="A3156" t="s">
        <v>4254</v>
      </c>
      <c r="B3156" s="42"/>
      <c r="C3156" s="6">
        <v>26899</v>
      </c>
      <c r="D3156" s="6">
        <v>0.4289</v>
      </c>
      <c r="E3156" s="3">
        <v>14.997458057956278</v>
      </c>
      <c r="F3156" s="3">
        <v>18.332790621947247</v>
      </c>
      <c r="G3156" s="6">
        <v>9.9519230769230802</v>
      </c>
      <c r="H3156" s="6">
        <v>13.743961352656999</v>
      </c>
      <c r="I3156" s="6">
        <v>13.80391411742352</v>
      </c>
      <c r="J3156" s="6">
        <v>13.681934342441519</v>
      </c>
      <c r="K3156" s="6">
        <v>0</v>
      </c>
      <c r="L3156" s="6">
        <v>0</v>
      </c>
      <c r="M3156" s="6">
        <v>0</v>
      </c>
      <c r="N3156" s="6">
        <v>8.9743589743589745</v>
      </c>
      <c r="O3156" s="6">
        <v>63.636363636363633</v>
      </c>
      <c r="P3156" s="6">
        <v>0</v>
      </c>
      <c r="Q3156" s="6">
        <v>31.954273271638538</v>
      </c>
      <c r="R3156" s="6">
        <v>33.651096282173498</v>
      </c>
      <c r="S3156" s="6">
        <v>29.695431472081218</v>
      </c>
      <c r="T3156" s="6">
        <v>11.96459009182383</v>
      </c>
      <c r="U3156" s="6">
        <v>11.483462504093438</v>
      </c>
      <c r="V3156" s="6">
        <v>12.452913804564592</v>
      </c>
      <c r="W3156" s="6">
        <v>0</v>
      </c>
      <c r="X3156" s="6" t="s">
        <v>74</v>
      </c>
      <c r="Y3156" s="6">
        <v>0</v>
      </c>
      <c r="Z3156" s="6">
        <v>4.3982141160824497</v>
      </c>
      <c r="AA3156" s="6">
        <v>68.817415179446996</v>
      </c>
      <c r="AB3156" s="6">
        <v>75.833114668066131</v>
      </c>
      <c r="AC3156" s="6">
        <v>61.850162866449509</v>
      </c>
      <c r="AD3156" s="6">
        <v>68.839088905216755</v>
      </c>
      <c r="AE3156" s="6">
        <v>76.2214983713355</v>
      </c>
      <c r="AF3156" s="6">
        <v>61.566511085180863</v>
      </c>
      <c r="AG3156" s="6">
        <v>17.073170731707318</v>
      </c>
      <c r="AH3156" s="6">
        <v>22.58064516129032</v>
      </c>
      <c r="AI3156" s="6">
        <v>0</v>
      </c>
      <c r="AJ3156" s="6">
        <v>72.564935064935071</v>
      </c>
      <c r="AK3156" s="6">
        <v>75.143678160919535</v>
      </c>
      <c r="AL3156" s="6">
        <v>69.21641791044776</v>
      </c>
      <c r="AM3156" s="6">
        <v>13.924050632911392</v>
      </c>
      <c r="AN3156" s="6">
        <v>100</v>
      </c>
      <c r="AO3156" s="6">
        <v>0</v>
      </c>
      <c r="AP3156" s="6">
        <v>36</v>
      </c>
      <c r="AQ3156" s="6" t="s">
        <v>74</v>
      </c>
      <c r="AR3156" s="6">
        <v>36</v>
      </c>
      <c r="AS3156" s="6">
        <v>30.147058823529399</v>
      </c>
      <c r="AT3156" s="6">
        <v>18.253179650238501</v>
      </c>
      <c r="AU3156" s="6">
        <v>19.127583465818802</v>
      </c>
      <c r="AV3156" s="6">
        <v>16.663354531001598</v>
      </c>
      <c r="AW3156" s="6">
        <v>15.8088235294118</v>
      </c>
      <c r="AX3156" s="46">
        <v>56569</v>
      </c>
      <c r="AY3156" s="41">
        <v>58529</v>
      </c>
      <c r="AZ3156" s="41" t="s">
        <v>74</v>
      </c>
      <c r="BA3156" s="41" t="s">
        <v>74</v>
      </c>
      <c r="BB3156" s="41" t="s">
        <v>74</v>
      </c>
      <c r="BC3156" s="41">
        <v>40194</v>
      </c>
      <c r="BD3156" s="3">
        <v>4.5896009042691936</v>
      </c>
      <c r="BE3156" s="6">
        <v>8.4598471364255108</v>
      </c>
      <c r="BF3156" s="6">
        <v>77.099999999999994</v>
      </c>
      <c r="BG3156" s="6">
        <v>12.7</v>
      </c>
      <c r="BH3156">
        <v>2.8</v>
      </c>
      <c r="BI3156" s="43">
        <v>3.2687036849050859</v>
      </c>
      <c r="BJ3156">
        <v>3</v>
      </c>
      <c r="BK3156" s="31">
        <v>76.038575667655778</v>
      </c>
      <c r="BL3156" s="31">
        <v>13.557121661721069</v>
      </c>
      <c r="BM3156" s="31">
        <v>3.7833827893175078</v>
      </c>
      <c r="BN3156" s="31">
        <v>2.5593471810089019</v>
      </c>
      <c r="BO3156" s="31">
        <v>2.1698813056379822</v>
      </c>
      <c r="BP3156">
        <v>78.358376317559987</v>
      </c>
      <c r="BQ3156">
        <v>11.63938102713613</v>
      </c>
      <c r="BR3156">
        <v>1.5025790535994616</v>
      </c>
      <c r="BS3156">
        <v>4.12648575913882</v>
      </c>
      <c r="BT3156">
        <v>4.1040592061000227</v>
      </c>
    </row>
    <row r="3157" spans="1:72" x14ac:dyDescent="0.25">
      <c r="A3157" t="s">
        <v>4255</v>
      </c>
      <c r="B3157" s="42"/>
      <c r="C3157" s="6">
        <v>30342</v>
      </c>
      <c r="D3157" s="6">
        <v>0.4536</v>
      </c>
      <c r="E3157" s="3">
        <v>18.461538461538463</v>
      </c>
      <c r="F3157" s="3">
        <v>17.947446703024294</v>
      </c>
      <c r="G3157" s="6">
        <v>5.83707504810776</v>
      </c>
      <c r="H3157" s="6">
        <v>13.8489646772229</v>
      </c>
      <c r="I3157" s="6">
        <v>12.103960396039604</v>
      </c>
      <c r="J3157" s="6">
        <v>15.53956834532374</v>
      </c>
      <c r="K3157" s="6">
        <v>0</v>
      </c>
      <c r="L3157" s="6" t="s">
        <v>74</v>
      </c>
      <c r="M3157" s="6">
        <v>0</v>
      </c>
      <c r="N3157" s="6">
        <v>0</v>
      </c>
      <c r="O3157" s="6">
        <v>0</v>
      </c>
      <c r="P3157" s="6">
        <v>0</v>
      </c>
      <c r="Q3157" s="6">
        <v>33.482542524619518</v>
      </c>
      <c r="R3157" s="6">
        <v>22.524271844660191</v>
      </c>
      <c r="S3157" s="6">
        <v>42.857142857142854</v>
      </c>
      <c r="T3157" s="6">
        <v>10.920299427564949</v>
      </c>
      <c r="U3157" s="6">
        <v>10.723626852659111</v>
      </c>
      <c r="V3157" s="6">
        <v>11.12099644128114</v>
      </c>
      <c r="W3157" s="6">
        <v>0</v>
      </c>
      <c r="X3157" s="6" t="s">
        <v>74</v>
      </c>
      <c r="Y3157" s="6">
        <v>0</v>
      </c>
      <c r="Z3157" s="6">
        <v>6.8007662835248999</v>
      </c>
      <c r="AA3157" s="6">
        <v>62.967430639324498</v>
      </c>
      <c r="AB3157" s="6">
        <v>67.245508982035929</v>
      </c>
      <c r="AC3157" s="6">
        <v>58.626974483596598</v>
      </c>
      <c r="AD3157" s="6">
        <v>61.893805309734518</v>
      </c>
      <c r="AE3157" s="6">
        <v>66.455026455026456</v>
      </c>
      <c r="AF3157" s="6">
        <v>57.300177619893432</v>
      </c>
      <c r="AG3157" s="6" t="s">
        <v>74</v>
      </c>
      <c r="AH3157" s="6" t="s">
        <v>74</v>
      </c>
      <c r="AI3157" s="6" t="s">
        <v>74</v>
      </c>
      <c r="AJ3157" s="6">
        <v>68.270481144343293</v>
      </c>
      <c r="AK3157" s="6">
        <v>70.531400966183583</v>
      </c>
      <c r="AL3157" s="6">
        <v>65.633802816901408</v>
      </c>
      <c r="AM3157" s="6">
        <v>63.157894736842103</v>
      </c>
      <c r="AN3157" s="6">
        <v>88.888888888888886</v>
      </c>
      <c r="AO3157" s="6">
        <v>40</v>
      </c>
      <c r="AP3157" s="6">
        <v>100</v>
      </c>
      <c r="AQ3157" s="6" t="s">
        <v>74</v>
      </c>
      <c r="AR3157" s="6">
        <v>100</v>
      </c>
      <c r="AS3157" s="6">
        <v>29.316546762589901</v>
      </c>
      <c r="AT3157" s="6">
        <v>18.242548818088402</v>
      </c>
      <c r="AU3157" s="6">
        <v>19.347379239465599</v>
      </c>
      <c r="AV3157" s="6">
        <v>20.400822199383299</v>
      </c>
      <c r="AW3157" s="6">
        <v>12.6927029804728</v>
      </c>
      <c r="AX3157" s="46">
        <v>47652</v>
      </c>
      <c r="AY3157" s="41">
        <v>49939</v>
      </c>
      <c r="AZ3157" s="41" t="s">
        <v>74</v>
      </c>
      <c r="BA3157" s="41" t="s">
        <v>74</v>
      </c>
      <c r="BB3157" s="41" t="s">
        <v>74</v>
      </c>
      <c r="BC3157" s="41">
        <v>29740</v>
      </c>
      <c r="BD3157" s="3">
        <v>4.1046966731898236</v>
      </c>
      <c r="BE3157" s="6">
        <v>2.7630477253698</v>
      </c>
      <c r="BF3157" s="6">
        <v>74.099999999999994</v>
      </c>
      <c r="BG3157" s="6">
        <v>12.3</v>
      </c>
      <c r="BH3157">
        <v>0</v>
      </c>
      <c r="BI3157" s="43">
        <v>7.6759061833688706</v>
      </c>
      <c r="BJ3157">
        <v>4.5</v>
      </c>
      <c r="BK3157" s="31">
        <v>76.809453471196449</v>
      </c>
      <c r="BL3157" s="31">
        <v>11.029049729197439</v>
      </c>
      <c r="BM3157" s="31">
        <v>0</v>
      </c>
      <c r="BN3157" s="31">
        <v>7.2870507139340219</v>
      </c>
      <c r="BO3157" s="31">
        <v>2.6095519448547511</v>
      </c>
      <c r="BP3157">
        <v>71.005229517722256</v>
      </c>
      <c r="BQ3157">
        <v>13.88727484020918</v>
      </c>
      <c r="BR3157">
        <v>5.8105752469494475E-2</v>
      </c>
      <c r="BS3157">
        <v>8.1348053457292284</v>
      </c>
      <c r="BT3157">
        <v>6.7402672864613598</v>
      </c>
    </row>
    <row r="3158" spans="1:72" x14ac:dyDescent="0.25">
      <c r="A3158" t="s">
        <v>4256</v>
      </c>
      <c r="B3158" s="42"/>
      <c r="C3158" s="6">
        <v>38854</v>
      </c>
      <c r="D3158" s="6">
        <v>0.42159999999999997</v>
      </c>
      <c r="E3158" s="3">
        <v>42.284866468842729</v>
      </c>
      <c r="F3158" s="3">
        <v>27.619663648124192</v>
      </c>
      <c r="G3158" s="6">
        <v>9.9084096586178205</v>
      </c>
      <c r="H3158" s="6">
        <v>14.133962820891099</v>
      </c>
      <c r="I3158" s="6">
        <v>10.482676932188333</v>
      </c>
      <c r="J3158" s="6">
        <v>17.759482505145545</v>
      </c>
      <c r="K3158" s="6" t="s">
        <v>74</v>
      </c>
      <c r="L3158" s="6" t="s">
        <v>74</v>
      </c>
      <c r="M3158" s="6" t="s">
        <v>74</v>
      </c>
      <c r="N3158" s="6">
        <v>57.142857142857139</v>
      </c>
      <c r="O3158" s="6">
        <v>0</v>
      </c>
      <c r="P3158" s="6">
        <v>100</v>
      </c>
      <c r="Q3158" s="6">
        <v>44.134078212290504</v>
      </c>
      <c r="R3158" s="6">
        <v>15.277777777777779</v>
      </c>
      <c r="S3158" s="6">
        <v>63.551401869158873</v>
      </c>
      <c r="T3158" s="6">
        <v>10.989707046714173</v>
      </c>
      <c r="U3158" s="6">
        <v>9.0568394753279193</v>
      </c>
      <c r="V3158" s="6">
        <v>12.977834885962094</v>
      </c>
      <c r="W3158" s="6">
        <v>68.421052631578945</v>
      </c>
      <c r="X3158" s="6">
        <v>81.25</v>
      </c>
      <c r="Y3158" s="6">
        <v>59.090909090909093</v>
      </c>
      <c r="Z3158" s="6">
        <v>5.1631205673758904</v>
      </c>
      <c r="AA3158" s="6">
        <v>60.859806629834303</v>
      </c>
      <c r="AB3158" s="6">
        <v>66.480446927374302</v>
      </c>
      <c r="AC3158" s="6">
        <v>54.638050200072755</v>
      </c>
      <c r="AD3158" s="6">
        <v>62.634110247872734</v>
      </c>
      <c r="AE3158" s="6">
        <v>67.985865724381625</v>
      </c>
      <c r="AF3158" s="6">
        <v>56.754658385093173</v>
      </c>
      <c r="AG3158" s="6">
        <v>0</v>
      </c>
      <c r="AH3158" s="6">
        <v>0</v>
      </c>
      <c r="AI3158" s="6" t="s">
        <v>74</v>
      </c>
      <c r="AJ3158" s="6">
        <v>26.068376068376072</v>
      </c>
      <c r="AK3158" s="6">
        <v>51.260504201680668</v>
      </c>
      <c r="AL3158" s="6">
        <v>0</v>
      </c>
      <c r="AM3158" s="6">
        <v>32.53012048192771</v>
      </c>
      <c r="AN3158" s="6">
        <v>57.446808510638306</v>
      </c>
      <c r="AO3158" s="6">
        <v>0</v>
      </c>
      <c r="AP3158" s="6">
        <v>40</v>
      </c>
      <c r="AQ3158" s="6">
        <v>0</v>
      </c>
      <c r="AR3158" s="6">
        <v>55.555555555555557</v>
      </c>
      <c r="AS3158" s="6">
        <v>32.067005683517799</v>
      </c>
      <c r="AT3158" s="6">
        <v>12.5934789111576</v>
      </c>
      <c r="AU3158" s="6">
        <v>14.059228238109499</v>
      </c>
      <c r="AV3158" s="6">
        <v>22.674244690397799</v>
      </c>
      <c r="AW3158" s="6">
        <v>18.606042476817201</v>
      </c>
      <c r="AX3158" s="46">
        <v>57738</v>
      </c>
      <c r="AY3158" s="41">
        <v>58348</v>
      </c>
      <c r="AZ3158" s="41" t="s">
        <v>74</v>
      </c>
      <c r="BA3158" s="41" t="s">
        <v>74</v>
      </c>
      <c r="BB3158" s="41" t="s">
        <v>74</v>
      </c>
      <c r="BC3158" s="41">
        <v>31875</v>
      </c>
      <c r="BD3158" s="3">
        <v>4.8406044242338115</v>
      </c>
      <c r="BE3158" s="6">
        <v>26.6385463984426</v>
      </c>
      <c r="BF3158" s="6">
        <v>67.5</v>
      </c>
      <c r="BG3158" s="6">
        <v>11.5</v>
      </c>
      <c r="BH3158">
        <v>10.8</v>
      </c>
      <c r="BI3158" s="43">
        <v>3.9251763262802823</v>
      </c>
      <c r="BJ3158">
        <v>5.5</v>
      </c>
      <c r="BK3158" s="31">
        <v>61.942257217847775</v>
      </c>
      <c r="BL3158" s="31">
        <v>15.958005249343831</v>
      </c>
      <c r="BM3158" s="31">
        <v>16.220472440944881</v>
      </c>
      <c r="BN3158" s="31">
        <v>3.0446194225721785</v>
      </c>
      <c r="BO3158" s="31">
        <v>1.7322834645669292</v>
      </c>
      <c r="BP3158">
        <v>75.368731563421832</v>
      </c>
      <c r="BQ3158">
        <v>5.3097345132743365</v>
      </c>
      <c r="BR3158">
        <v>3.2448377581120944</v>
      </c>
      <c r="BS3158">
        <v>5.1622418879056049</v>
      </c>
      <c r="BT3158">
        <v>10.766961651917404</v>
      </c>
    </row>
    <row r="3160" spans="1:72" ht="15.75" x14ac:dyDescent="0.25">
      <c r="C3160" s="44"/>
      <c r="D3160" s="44"/>
      <c r="E3160" s="45"/>
      <c r="F3160" s="45"/>
      <c r="G3160" s="44"/>
      <c r="H3160" s="44"/>
      <c r="I3160" s="44"/>
      <c r="J3160" s="44"/>
      <c r="K3160" s="44"/>
      <c r="L3160" s="44"/>
      <c r="M3160" s="44"/>
      <c r="N3160" s="44"/>
      <c r="O3160" s="44"/>
      <c r="P3160" s="44"/>
      <c r="Q3160" s="44"/>
      <c r="R3160" s="44"/>
      <c r="S3160" s="44"/>
      <c r="T3160" s="44"/>
      <c r="U3160" s="44"/>
      <c r="V3160" s="44"/>
      <c r="W3160" s="44"/>
      <c r="X3160" s="44"/>
      <c r="Y3160" s="44"/>
      <c r="Z3160" s="44"/>
      <c r="AA3160" s="44"/>
      <c r="AB3160" s="44"/>
      <c r="AC3160" s="44"/>
      <c r="AD3160" s="44"/>
      <c r="AE3160" s="44"/>
      <c r="AF3160" s="44"/>
      <c r="AG3160" s="44"/>
      <c r="AH3160" s="44"/>
      <c r="AI3160" s="44"/>
      <c r="AJ3160" s="44"/>
      <c r="AK3160" s="44"/>
      <c r="AL3160" s="44"/>
      <c r="AM3160" s="44"/>
      <c r="AN3160" s="44"/>
      <c r="AO3160" s="44"/>
      <c r="AP3160" s="44"/>
      <c r="AQ3160" s="44"/>
      <c r="AR3160" s="44"/>
      <c r="AS3160" s="44"/>
      <c r="AT3160" s="44"/>
      <c r="AU3160" s="44"/>
      <c r="AV3160" s="44"/>
      <c r="AW3160" s="44"/>
      <c r="BE3160" s="44"/>
      <c r="BF3160" s="44"/>
      <c r="BG3160" s="44"/>
    </row>
    <row r="3161" spans="1:72" ht="15.75" x14ac:dyDescent="0.25">
      <c r="C3161" s="44"/>
      <c r="D3161" s="44"/>
      <c r="E3161" s="45"/>
      <c r="F3161" s="45"/>
      <c r="G3161" s="44"/>
      <c r="H3161" s="44"/>
      <c r="I3161" s="44"/>
      <c r="J3161" s="44"/>
      <c r="K3161" s="44"/>
      <c r="L3161" s="44"/>
      <c r="M3161" s="44"/>
      <c r="N3161" s="44"/>
      <c r="O3161" s="44"/>
      <c r="P3161" s="44"/>
      <c r="Q3161" s="44"/>
      <c r="R3161" s="44"/>
      <c r="S3161" s="44"/>
      <c r="T3161" s="44"/>
      <c r="U3161" s="44"/>
      <c r="V3161" s="44"/>
      <c r="W3161" s="44"/>
      <c r="X3161" s="44"/>
      <c r="Y3161" s="44"/>
      <c r="Z3161" s="44"/>
      <c r="AA3161" s="44"/>
      <c r="AB3161" s="44"/>
      <c r="AC3161" s="44"/>
      <c r="AD3161" s="44"/>
      <c r="AE3161" s="44"/>
      <c r="AF3161" s="44"/>
      <c r="AG3161" s="44"/>
      <c r="AH3161" s="44"/>
      <c r="AI3161" s="44"/>
      <c r="AJ3161" s="44"/>
      <c r="AK3161" s="44"/>
      <c r="AL3161" s="44"/>
      <c r="AM3161" s="44"/>
      <c r="AN3161" s="44"/>
      <c r="AO3161" s="44"/>
      <c r="AP3161" s="44"/>
      <c r="AQ3161" s="44"/>
      <c r="AR3161" s="44"/>
      <c r="AS3161" s="44"/>
      <c r="AT3161" s="44"/>
      <c r="AU3161" s="44"/>
      <c r="AV3161" s="44"/>
      <c r="AW3161" s="44"/>
      <c r="BE3161" s="44"/>
      <c r="BF3161" s="44"/>
      <c r="BG3161" s="44"/>
    </row>
    <row r="3162" spans="1:72" ht="15.75" x14ac:dyDescent="0.25">
      <c r="C3162" s="44"/>
      <c r="D3162" s="44"/>
      <c r="E3162" s="45"/>
      <c r="F3162" s="45"/>
      <c r="G3162" s="44"/>
      <c r="H3162" s="44"/>
      <c r="I3162" s="44"/>
      <c r="J3162" s="44"/>
      <c r="K3162" s="44"/>
      <c r="L3162" s="44"/>
      <c r="M3162" s="44"/>
      <c r="N3162" s="44"/>
      <c r="O3162" s="44"/>
      <c r="P3162" s="44"/>
      <c r="Q3162" s="44"/>
      <c r="R3162" s="44"/>
      <c r="S3162" s="44"/>
      <c r="T3162" s="44"/>
      <c r="U3162" s="44"/>
      <c r="V3162" s="44"/>
      <c r="W3162" s="44"/>
      <c r="X3162" s="44"/>
      <c r="Y3162" s="44"/>
      <c r="Z3162" s="44"/>
      <c r="AA3162" s="44"/>
      <c r="AB3162" s="44"/>
      <c r="AC3162" s="44"/>
      <c r="AD3162" s="44"/>
      <c r="AE3162" s="44"/>
      <c r="AF3162" s="44"/>
      <c r="AG3162" s="44"/>
      <c r="AH3162" s="44"/>
      <c r="AI3162" s="44"/>
      <c r="AJ3162" s="44"/>
      <c r="AK3162" s="44"/>
      <c r="AL3162" s="44"/>
      <c r="AM3162" s="44"/>
      <c r="AN3162" s="44"/>
      <c r="AO3162" s="44"/>
      <c r="AP3162" s="44"/>
      <c r="AQ3162" s="44"/>
      <c r="AR3162" s="44"/>
      <c r="AS3162" s="44"/>
      <c r="AT3162" s="44"/>
      <c r="AU3162" s="44"/>
      <c r="AV3162" s="44"/>
      <c r="AW3162" s="44"/>
      <c r="BE3162" s="44"/>
      <c r="BF3162" s="44"/>
      <c r="BG3162" s="44"/>
    </row>
    <row r="3163" spans="1:72" ht="15.75" x14ac:dyDescent="0.25">
      <c r="C3163" s="44"/>
      <c r="D3163" s="44"/>
      <c r="E3163" s="45"/>
      <c r="F3163" s="45"/>
      <c r="G3163" s="44"/>
      <c r="H3163" s="44"/>
      <c r="I3163" s="44"/>
      <c r="J3163" s="44"/>
      <c r="K3163" s="44"/>
      <c r="L3163" s="44"/>
      <c r="M3163" s="44"/>
      <c r="N3163" s="44"/>
      <c r="O3163" s="44"/>
      <c r="P3163" s="44"/>
      <c r="Q3163" s="44"/>
      <c r="R3163" s="44"/>
      <c r="S3163" s="44"/>
      <c r="T3163" s="44"/>
      <c r="U3163" s="44"/>
      <c r="V3163" s="44"/>
      <c r="W3163" s="44"/>
      <c r="X3163" s="44"/>
      <c r="Y3163" s="44"/>
      <c r="Z3163" s="44"/>
      <c r="AA3163" s="44"/>
      <c r="AB3163" s="44"/>
      <c r="AC3163" s="44"/>
      <c r="AD3163" s="44"/>
      <c r="AE3163" s="44"/>
      <c r="AF3163" s="44"/>
      <c r="AG3163" s="44"/>
      <c r="AH3163" s="44"/>
      <c r="AI3163" s="44"/>
      <c r="AJ3163" s="44"/>
      <c r="AK3163" s="44"/>
      <c r="AL3163" s="44"/>
      <c r="AM3163" s="44"/>
      <c r="AN3163" s="44"/>
      <c r="AO3163" s="44"/>
      <c r="AP3163" s="44"/>
      <c r="AQ3163" s="44"/>
      <c r="AR3163" s="44"/>
      <c r="AS3163" s="44"/>
      <c r="AT3163" s="44"/>
      <c r="AU3163" s="44"/>
      <c r="AV3163" s="44"/>
      <c r="AW3163" s="44"/>
      <c r="BE3163" s="44"/>
      <c r="BF3163" s="44"/>
      <c r="BG3163" s="44"/>
    </row>
    <row r="3164" spans="1:72" ht="15.75" x14ac:dyDescent="0.25">
      <c r="C3164" s="44"/>
      <c r="D3164" s="44"/>
      <c r="E3164" s="45"/>
      <c r="F3164" s="45"/>
      <c r="G3164" s="44"/>
      <c r="H3164" s="44"/>
      <c r="I3164" s="44"/>
      <c r="J3164" s="44"/>
      <c r="K3164" s="44"/>
      <c r="L3164" s="44"/>
      <c r="M3164" s="44"/>
      <c r="N3164" s="44"/>
      <c r="O3164" s="44"/>
      <c r="P3164" s="44"/>
      <c r="Q3164" s="44"/>
      <c r="R3164" s="44"/>
      <c r="S3164" s="44"/>
      <c r="T3164" s="44"/>
      <c r="U3164" s="44"/>
      <c r="V3164" s="44"/>
      <c r="W3164" s="44"/>
      <c r="X3164" s="44"/>
      <c r="Y3164" s="44"/>
      <c r="Z3164" s="44"/>
      <c r="AA3164" s="44"/>
      <c r="AB3164" s="44"/>
      <c r="AC3164" s="44"/>
      <c r="AD3164" s="44"/>
      <c r="AE3164" s="44"/>
      <c r="AF3164" s="44"/>
      <c r="AG3164" s="44"/>
      <c r="AH3164" s="44"/>
      <c r="AI3164" s="44"/>
      <c r="AJ3164" s="44"/>
      <c r="AK3164" s="44"/>
      <c r="AL3164" s="44"/>
      <c r="AM3164" s="44"/>
      <c r="AN3164" s="44"/>
      <c r="AO3164" s="44"/>
      <c r="AP3164" s="44"/>
      <c r="AQ3164" s="44"/>
      <c r="AR3164" s="44"/>
      <c r="AS3164" s="44"/>
      <c r="AT3164" s="44"/>
      <c r="AU3164" s="44"/>
      <c r="AV3164" s="44"/>
      <c r="AW3164" s="44"/>
      <c r="BE3164" s="44"/>
      <c r="BF3164" s="44"/>
      <c r="BG3164" s="44"/>
    </row>
    <row r="3165" spans="1:72" ht="15.75" x14ac:dyDescent="0.25">
      <c r="C3165" s="44"/>
      <c r="D3165" s="44"/>
      <c r="E3165" s="45"/>
      <c r="F3165" s="45"/>
      <c r="G3165" s="44"/>
      <c r="H3165" s="44"/>
      <c r="I3165" s="44"/>
      <c r="J3165" s="44"/>
      <c r="K3165" s="44"/>
      <c r="L3165" s="44"/>
      <c r="M3165" s="44"/>
      <c r="N3165" s="44"/>
      <c r="O3165" s="44"/>
      <c r="P3165" s="44"/>
      <c r="Q3165" s="44"/>
      <c r="R3165" s="44"/>
      <c r="S3165" s="44"/>
      <c r="T3165" s="44"/>
      <c r="U3165" s="44"/>
      <c r="V3165" s="44"/>
      <c r="W3165" s="44"/>
      <c r="X3165" s="44"/>
      <c r="Y3165" s="44"/>
      <c r="Z3165" s="44"/>
      <c r="AA3165" s="44"/>
      <c r="AB3165" s="44"/>
      <c r="AC3165" s="44"/>
      <c r="AD3165" s="44"/>
      <c r="AE3165" s="44"/>
      <c r="AF3165" s="44"/>
      <c r="AG3165" s="44"/>
      <c r="AH3165" s="44"/>
      <c r="AI3165" s="44"/>
      <c r="AJ3165" s="44"/>
      <c r="AK3165" s="44"/>
      <c r="AL3165" s="44"/>
      <c r="AM3165" s="44"/>
      <c r="AN3165" s="44"/>
      <c r="AO3165" s="44"/>
      <c r="AP3165" s="44"/>
      <c r="AQ3165" s="44"/>
      <c r="AR3165" s="44"/>
      <c r="AS3165" s="44"/>
      <c r="AT3165" s="44"/>
      <c r="AU3165" s="44"/>
      <c r="AV3165" s="44"/>
      <c r="AW3165" s="44"/>
      <c r="BE3165" s="44"/>
      <c r="BF3165" s="44"/>
      <c r="BG3165" s="44"/>
    </row>
    <row r="3166" spans="1:72" ht="15.75" x14ac:dyDescent="0.25">
      <c r="C3166" s="44"/>
      <c r="D3166" s="44"/>
      <c r="E3166" s="45"/>
      <c r="F3166" s="45"/>
      <c r="G3166" s="44"/>
      <c r="H3166" s="44"/>
      <c r="I3166" s="44"/>
      <c r="J3166" s="44"/>
      <c r="K3166" s="44"/>
      <c r="L3166" s="44"/>
      <c r="M3166" s="44"/>
      <c r="N3166" s="44"/>
      <c r="O3166" s="44"/>
      <c r="P3166" s="44"/>
      <c r="Q3166" s="44"/>
      <c r="R3166" s="44"/>
      <c r="S3166" s="44"/>
      <c r="T3166" s="44"/>
      <c r="U3166" s="44"/>
      <c r="V3166" s="44"/>
      <c r="W3166" s="44"/>
      <c r="X3166" s="44"/>
      <c r="Y3166" s="44"/>
      <c r="Z3166" s="44"/>
      <c r="AA3166" s="44"/>
      <c r="AB3166" s="44"/>
      <c r="AC3166" s="44"/>
      <c r="AD3166" s="44"/>
      <c r="AE3166" s="44"/>
      <c r="AF3166" s="44"/>
      <c r="AG3166" s="44"/>
      <c r="AH3166" s="44"/>
      <c r="AI3166" s="44"/>
      <c r="AJ3166" s="44"/>
      <c r="AK3166" s="44"/>
      <c r="AL3166" s="44"/>
      <c r="AM3166" s="44"/>
      <c r="AN3166" s="44"/>
      <c r="AO3166" s="44"/>
      <c r="AP3166" s="44"/>
      <c r="AQ3166" s="44"/>
      <c r="AR3166" s="44"/>
      <c r="AS3166" s="44"/>
      <c r="AT3166" s="44"/>
      <c r="AU3166" s="44"/>
      <c r="AV3166" s="44"/>
      <c r="AW3166" s="44"/>
      <c r="BE3166" s="44"/>
      <c r="BF3166" s="44"/>
      <c r="BG3166" s="44"/>
    </row>
    <row r="3167" spans="1:72" ht="15.75" x14ac:dyDescent="0.25">
      <c r="C3167" s="44"/>
      <c r="D3167" s="44"/>
      <c r="E3167" s="45"/>
      <c r="F3167" s="45"/>
      <c r="G3167" s="44"/>
      <c r="H3167" s="44"/>
      <c r="I3167" s="44"/>
      <c r="J3167" s="44"/>
      <c r="K3167" s="44"/>
      <c r="L3167" s="44"/>
      <c r="M3167" s="44"/>
      <c r="N3167" s="44"/>
      <c r="O3167" s="44"/>
      <c r="P3167" s="44"/>
      <c r="Q3167" s="44"/>
      <c r="R3167" s="44"/>
      <c r="S3167" s="44"/>
      <c r="T3167" s="44"/>
      <c r="U3167" s="44"/>
      <c r="V3167" s="44"/>
      <c r="W3167" s="44"/>
      <c r="X3167" s="44"/>
      <c r="Y3167" s="44"/>
      <c r="Z3167" s="44"/>
      <c r="AA3167" s="44"/>
      <c r="AB3167" s="44"/>
      <c r="AC3167" s="44"/>
      <c r="AD3167" s="44"/>
      <c r="AE3167" s="44"/>
      <c r="AF3167" s="44"/>
      <c r="AG3167" s="44"/>
      <c r="AH3167" s="44"/>
      <c r="AI3167" s="44"/>
      <c r="AJ3167" s="44"/>
      <c r="AK3167" s="44"/>
      <c r="AL3167" s="44"/>
      <c r="AM3167" s="44"/>
      <c r="AN3167" s="44"/>
      <c r="AO3167" s="44"/>
      <c r="AP3167" s="44"/>
      <c r="AQ3167" s="44"/>
      <c r="AR3167" s="44"/>
      <c r="AS3167" s="44"/>
      <c r="AT3167" s="44"/>
      <c r="AU3167" s="44"/>
      <c r="AV3167" s="44"/>
      <c r="AW3167" s="44"/>
      <c r="BE3167" s="44"/>
      <c r="BF3167" s="44"/>
      <c r="BG3167" s="44"/>
    </row>
    <row r="3168" spans="1:72" ht="15.75" x14ac:dyDescent="0.25">
      <c r="C3168" s="44"/>
      <c r="D3168" s="44"/>
      <c r="E3168" s="45"/>
      <c r="F3168" s="45"/>
      <c r="G3168" s="44"/>
      <c r="H3168" s="44"/>
      <c r="I3168" s="44"/>
      <c r="J3168" s="44"/>
      <c r="K3168" s="44"/>
      <c r="L3168" s="44"/>
      <c r="M3168" s="44"/>
      <c r="N3168" s="44"/>
      <c r="O3168" s="44"/>
      <c r="P3168" s="44"/>
      <c r="Q3168" s="44"/>
      <c r="R3168" s="44"/>
      <c r="S3168" s="44"/>
      <c r="T3168" s="44"/>
      <c r="U3168" s="44"/>
      <c r="V3168" s="44"/>
      <c r="W3168" s="44"/>
      <c r="X3168" s="44"/>
      <c r="Y3168" s="44"/>
      <c r="Z3168" s="44"/>
      <c r="AA3168" s="44"/>
      <c r="AB3168" s="44"/>
      <c r="AC3168" s="44"/>
      <c r="AD3168" s="44"/>
      <c r="AE3168" s="44"/>
      <c r="AF3168" s="44"/>
      <c r="AG3168" s="44"/>
      <c r="AH3168" s="44"/>
      <c r="AI3168" s="44"/>
      <c r="AJ3168" s="44"/>
      <c r="AK3168" s="44"/>
      <c r="AL3168" s="44"/>
      <c r="AM3168" s="44"/>
      <c r="AN3168" s="44"/>
      <c r="AO3168" s="44"/>
      <c r="AP3168" s="44"/>
      <c r="AQ3168" s="44"/>
      <c r="AR3168" s="44"/>
      <c r="AS3168" s="44"/>
      <c r="AT3168" s="44"/>
      <c r="AU3168" s="44"/>
      <c r="AV3168" s="44"/>
      <c r="AW3168" s="44"/>
      <c r="BE3168" s="44"/>
      <c r="BF3168" s="44"/>
      <c r="BG3168" s="44"/>
    </row>
    <row r="3169" spans="3:59" ht="15.75" x14ac:dyDescent="0.25">
      <c r="C3169" s="44"/>
      <c r="D3169" s="44"/>
      <c r="E3169" s="45"/>
      <c r="F3169" s="45"/>
      <c r="G3169" s="44"/>
      <c r="H3169" s="44"/>
      <c r="I3169" s="44"/>
      <c r="J3169" s="44"/>
      <c r="K3169" s="44"/>
      <c r="L3169" s="44"/>
      <c r="M3169" s="44"/>
      <c r="N3169" s="44"/>
      <c r="O3169" s="44"/>
      <c r="P3169" s="44"/>
      <c r="Q3169" s="44"/>
      <c r="R3169" s="44"/>
      <c r="S3169" s="44"/>
      <c r="T3169" s="44"/>
      <c r="U3169" s="44"/>
      <c r="V3169" s="44"/>
      <c r="W3169" s="44"/>
      <c r="X3169" s="44"/>
      <c r="Y3169" s="44"/>
      <c r="Z3169" s="44"/>
      <c r="AA3169" s="44"/>
      <c r="AB3169" s="44"/>
      <c r="AC3169" s="44"/>
      <c r="AD3169" s="44"/>
      <c r="AE3169" s="44"/>
      <c r="AF3169" s="44"/>
      <c r="AG3169" s="44"/>
      <c r="AH3169" s="44"/>
      <c r="AI3169" s="44"/>
      <c r="AJ3169" s="44"/>
      <c r="AK3169" s="44"/>
      <c r="AL3169" s="44"/>
      <c r="AM3169" s="44"/>
      <c r="AN3169" s="44"/>
      <c r="AO3169" s="44"/>
      <c r="AP3169" s="44"/>
      <c r="AQ3169" s="44"/>
      <c r="AR3169" s="44"/>
      <c r="AS3169" s="44"/>
      <c r="AT3169" s="44"/>
      <c r="AU3169" s="44"/>
      <c r="AV3169" s="44"/>
      <c r="AW3169" s="44"/>
      <c r="BE3169" s="44"/>
      <c r="BF3169" s="44"/>
      <c r="BG3169" s="44"/>
    </row>
    <row r="3170" spans="3:59" ht="15.75" x14ac:dyDescent="0.25">
      <c r="C3170" s="44"/>
      <c r="D3170" s="44"/>
      <c r="E3170" s="45"/>
      <c r="F3170" s="45"/>
      <c r="G3170" s="44"/>
      <c r="H3170" s="44"/>
      <c r="I3170" s="44"/>
      <c r="J3170" s="44"/>
      <c r="K3170" s="44"/>
      <c r="L3170" s="44"/>
      <c r="M3170" s="44"/>
      <c r="N3170" s="44"/>
      <c r="O3170" s="44"/>
      <c r="P3170" s="44"/>
      <c r="Q3170" s="44"/>
      <c r="R3170" s="44"/>
      <c r="S3170" s="44"/>
      <c r="T3170" s="44"/>
      <c r="U3170" s="44"/>
      <c r="V3170" s="44"/>
      <c r="W3170" s="44"/>
      <c r="X3170" s="44"/>
      <c r="Y3170" s="44"/>
      <c r="Z3170" s="44"/>
      <c r="AA3170" s="44"/>
      <c r="AB3170" s="44"/>
      <c r="AC3170" s="44"/>
      <c r="AD3170" s="44"/>
      <c r="AE3170" s="44"/>
      <c r="AF3170" s="44"/>
      <c r="AG3170" s="44"/>
      <c r="AH3170" s="44"/>
      <c r="AI3170" s="44"/>
      <c r="AJ3170" s="44"/>
      <c r="AK3170" s="44"/>
      <c r="AL3170" s="44"/>
      <c r="AM3170" s="44"/>
      <c r="AN3170" s="44"/>
      <c r="AO3170" s="44"/>
      <c r="AP3170" s="44"/>
      <c r="AQ3170" s="44"/>
      <c r="AR3170" s="44"/>
      <c r="AS3170" s="44"/>
      <c r="AT3170" s="44"/>
      <c r="AU3170" s="44"/>
      <c r="AV3170" s="44"/>
      <c r="AW3170" s="44"/>
      <c r="BE3170" s="44"/>
      <c r="BF3170" s="44"/>
      <c r="BG3170" s="44"/>
    </row>
    <row r="3171" spans="3:59" ht="15.75" x14ac:dyDescent="0.25">
      <c r="C3171" s="44"/>
      <c r="D3171" s="44"/>
      <c r="E3171" s="45"/>
      <c r="F3171" s="45"/>
      <c r="G3171" s="44"/>
      <c r="H3171" s="44"/>
      <c r="I3171" s="44"/>
      <c r="J3171" s="44"/>
      <c r="K3171" s="44"/>
      <c r="L3171" s="44"/>
      <c r="M3171" s="44"/>
      <c r="N3171" s="44"/>
      <c r="O3171" s="44"/>
      <c r="P3171" s="44"/>
      <c r="Q3171" s="44"/>
      <c r="R3171" s="44"/>
      <c r="S3171" s="44"/>
      <c r="T3171" s="44"/>
      <c r="U3171" s="44"/>
      <c r="V3171" s="44"/>
      <c r="W3171" s="44"/>
      <c r="X3171" s="44"/>
      <c r="Y3171" s="44"/>
      <c r="Z3171" s="44"/>
      <c r="AA3171" s="44"/>
      <c r="AB3171" s="44"/>
      <c r="AC3171" s="44"/>
      <c r="AD3171" s="44"/>
      <c r="AE3171" s="44"/>
      <c r="AF3171" s="44"/>
      <c r="AG3171" s="44"/>
      <c r="AH3171" s="44"/>
      <c r="AI3171" s="44"/>
      <c r="AJ3171" s="44"/>
      <c r="AK3171" s="44"/>
      <c r="AL3171" s="44"/>
      <c r="AM3171" s="44"/>
      <c r="AN3171" s="44"/>
      <c r="AO3171" s="44"/>
      <c r="AP3171" s="44"/>
      <c r="AQ3171" s="44"/>
      <c r="AR3171" s="44"/>
      <c r="AS3171" s="44"/>
      <c r="AT3171" s="44"/>
      <c r="AU3171" s="44"/>
      <c r="AV3171" s="44"/>
      <c r="AW3171" s="44"/>
      <c r="BE3171" s="44"/>
      <c r="BF3171" s="44"/>
      <c r="BG3171" s="44"/>
    </row>
    <row r="3172" spans="3:59" ht="15.75" x14ac:dyDescent="0.25">
      <c r="C3172" s="44"/>
      <c r="D3172" s="44"/>
      <c r="E3172" s="45"/>
      <c r="F3172" s="45"/>
      <c r="G3172" s="44"/>
      <c r="H3172" s="44"/>
      <c r="I3172" s="44"/>
      <c r="J3172" s="44"/>
      <c r="K3172" s="44"/>
      <c r="L3172" s="44"/>
      <c r="M3172" s="44"/>
      <c r="N3172" s="44"/>
      <c r="O3172" s="44"/>
      <c r="P3172" s="44"/>
      <c r="Q3172" s="44"/>
      <c r="R3172" s="44"/>
      <c r="S3172" s="44"/>
      <c r="T3172" s="44"/>
      <c r="U3172" s="44"/>
      <c r="V3172" s="44"/>
      <c r="W3172" s="44"/>
      <c r="X3172" s="44"/>
      <c r="Y3172" s="44"/>
      <c r="Z3172" s="44"/>
      <c r="AA3172" s="44"/>
      <c r="AB3172" s="44"/>
      <c r="AC3172" s="44"/>
      <c r="AD3172" s="44"/>
      <c r="AE3172" s="44"/>
      <c r="AF3172" s="44"/>
      <c r="AG3172" s="44"/>
      <c r="AH3172" s="44"/>
      <c r="AI3172" s="44"/>
      <c r="AJ3172" s="44"/>
      <c r="AK3172" s="44"/>
      <c r="AL3172" s="44"/>
      <c r="AM3172" s="44"/>
      <c r="AN3172" s="44"/>
      <c r="AO3172" s="44"/>
      <c r="AP3172" s="44"/>
      <c r="AQ3172" s="44"/>
      <c r="AR3172" s="44"/>
      <c r="AS3172" s="44"/>
      <c r="AT3172" s="44"/>
      <c r="AU3172" s="44"/>
      <c r="AV3172" s="44"/>
      <c r="AW3172" s="44"/>
      <c r="BE3172" s="44"/>
      <c r="BF3172" s="44"/>
      <c r="BG3172" s="44"/>
    </row>
    <row r="3173" spans="3:59" ht="15.75" x14ac:dyDescent="0.25">
      <c r="C3173" s="44"/>
      <c r="D3173" s="44"/>
      <c r="E3173" s="45"/>
      <c r="F3173" s="45"/>
      <c r="G3173" s="44"/>
      <c r="H3173" s="44"/>
      <c r="I3173" s="44"/>
      <c r="J3173" s="44"/>
      <c r="K3173" s="44"/>
      <c r="L3173" s="44"/>
      <c r="M3173" s="44"/>
      <c r="N3173" s="44"/>
      <c r="O3173" s="44"/>
      <c r="P3173" s="44"/>
      <c r="Q3173" s="44"/>
      <c r="R3173" s="44"/>
      <c r="S3173" s="44"/>
      <c r="T3173" s="44"/>
      <c r="U3173" s="44"/>
      <c r="V3173" s="44"/>
      <c r="W3173" s="44"/>
      <c r="X3173" s="44"/>
      <c r="Y3173" s="44"/>
      <c r="Z3173" s="44"/>
      <c r="AA3173" s="44"/>
      <c r="AB3173" s="44"/>
      <c r="AC3173" s="44"/>
      <c r="AD3173" s="44"/>
      <c r="AE3173" s="44"/>
      <c r="AF3173" s="44"/>
      <c r="AG3173" s="44"/>
      <c r="AH3173" s="44"/>
      <c r="AI3173" s="44"/>
      <c r="AJ3173" s="44"/>
      <c r="AK3173" s="44"/>
      <c r="AL3173" s="44"/>
      <c r="AM3173" s="44"/>
      <c r="AN3173" s="44"/>
      <c r="AO3173" s="44"/>
      <c r="AP3173" s="44"/>
      <c r="AQ3173" s="44"/>
      <c r="AR3173" s="44"/>
      <c r="AS3173" s="44"/>
      <c r="AT3173" s="44"/>
      <c r="AU3173" s="44"/>
      <c r="AV3173" s="44"/>
      <c r="AW3173" s="44"/>
      <c r="BE3173" s="44"/>
      <c r="BF3173" s="44"/>
      <c r="BG3173" s="44"/>
    </row>
    <row r="3174" spans="3:59" ht="15.75" x14ac:dyDescent="0.25">
      <c r="C3174" s="44"/>
      <c r="D3174" s="44"/>
      <c r="E3174" s="45"/>
      <c r="F3174" s="45"/>
      <c r="G3174" s="44"/>
      <c r="H3174" s="44"/>
      <c r="I3174" s="44"/>
      <c r="J3174" s="44"/>
      <c r="K3174" s="44"/>
      <c r="L3174" s="44"/>
      <c r="M3174" s="44"/>
      <c r="N3174" s="44"/>
      <c r="O3174" s="44"/>
      <c r="P3174" s="44"/>
      <c r="Q3174" s="44"/>
      <c r="R3174" s="44"/>
      <c r="S3174" s="44"/>
      <c r="T3174" s="44"/>
      <c r="U3174" s="44"/>
      <c r="V3174" s="44"/>
      <c r="W3174" s="44"/>
      <c r="X3174" s="44"/>
      <c r="Y3174" s="44"/>
      <c r="Z3174" s="44"/>
      <c r="AA3174" s="44"/>
      <c r="AB3174" s="44"/>
      <c r="AC3174" s="44"/>
      <c r="AD3174" s="44"/>
      <c r="AE3174" s="44"/>
      <c r="AF3174" s="44"/>
      <c r="AG3174" s="44"/>
      <c r="AH3174" s="44"/>
      <c r="AI3174" s="44"/>
      <c r="AJ3174" s="44"/>
      <c r="AK3174" s="44"/>
      <c r="AL3174" s="44"/>
      <c r="AM3174" s="44"/>
      <c r="AN3174" s="44"/>
      <c r="AO3174" s="44"/>
      <c r="AP3174" s="44"/>
      <c r="AQ3174" s="44"/>
      <c r="AR3174" s="44"/>
      <c r="AS3174" s="44"/>
      <c r="AT3174" s="44"/>
      <c r="AU3174" s="44"/>
      <c r="AV3174" s="44"/>
      <c r="AW3174" s="44"/>
      <c r="BE3174" s="44"/>
      <c r="BF3174" s="44"/>
      <c r="BG3174" s="44"/>
    </row>
    <row r="3175" spans="3:59" ht="15.75" x14ac:dyDescent="0.25">
      <c r="C3175" s="44"/>
      <c r="D3175" s="44"/>
      <c r="E3175" s="45"/>
      <c r="F3175" s="45"/>
      <c r="G3175" s="44"/>
      <c r="H3175" s="44"/>
      <c r="I3175" s="44"/>
      <c r="J3175" s="44"/>
      <c r="K3175" s="44"/>
      <c r="L3175" s="44"/>
      <c r="M3175" s="44"/>
      <c r="N3175" s="44"/>
      <c r="O3175" s="44"/>
      <c r="P3175" s="44"/>
      <c r="Q3175" s="44"/>
      <c r="R3175" s="44"/>
      <c r="S3175" s="44"/>
      <c r="T3175" s="44"/>
      <c r="U3175" s="44"/>
      <c r="V3175" s="44"/>
      <c r="W3175" s="44"/>
      <c r="X3175" s="44"/>
      <c r="Y3175" s="44"/>
      <c r="Z3175" s="44"/>
      <c r="AA3175" s="44"/>
      <c r="AB3175" s="44"/>
      <c r="AC3175" s="44"/>
      <c r="AD3175" s="44"/>
      <c r="AE3175" s="44"/>
      <c r="AF3175" s="44"/>
      <c r="AG3175" s="44"/>
      <c r="AH3175" s="44"/>
      <c r="AI3175" s="44"/>
      <c r="AJ3175" s="44"/>
      <c r="AK3175" s="44"/>
      <c r="AL3175" s="44"/>
      <c r="AM3175" s="44"/>
      <c r="AN3175" s="44"/>
      <c r="AO3175" s="44"/>
      <c r="AP3175" s="44"/>
      <c r="AQ3175" s="44"/>
      <c r="AR3175" s="44"/>
      <c r="AS3175" s="44"/>
      <c r="AT3175" s="44"/>
      <c r="AU3175" s="44"/>
      <c r="AV3175" s="44"/>
      <c r="AW3175" s="44"/>
      <c r="BE3175" s="44"/>
      <c r="BF3175" s="44"/>
      <c r="BG3175" s="44"/>
    </row>
    <row r="3176" spans="3:59" ht="15.75" x14ac:dyDescent="0.25">
      <c r="C3176" s="44"/>
      <c r="D3176" s="44"/>
      <c r="E3176" s="45"/>
      <c r="F3176" s="45"/>
      <c r="G3176" s="44"/>
      <c r="H3176" s="44"/>
      <c r="I3176" s="44"/>
      <c r="J3176" s="44"/>
      <c r="K3176" s="44"/>
      <c r="L3176" s="44"/>
      <c r="M3176" s="44"/>
      <c r="N3176" s="44"/>
      <c r="O3176" s="44"/>
      <c r="P3176" s="44"/>
      <c r="Q3176" s="44"/>
      <c r="R3176" s="44"/>
      <c r="S3176" s="44"/>
      <c r="T3176" s="44"/>
      <c r="U3176" s="44"/>
      <c r="V3176" s="44"/>
      <c r="W3176" s="44"/>
      <c r="X3176" s="44"/>
      <c r="Y3176" s="44"/>
      <c r="Z3176" s="44"/>
      <c r="AA3176" s="44"/>
      <c r="AB3176" s="44"/>
      <c r="AC3176" s="44"/>
      <c r="AD3176" s="44"/>
      <c r="AE3176" s="44"/>
      <c r="AF3176" s="44"/>
      <c r="AG3176" s="44"/>
      <c r="AH3176" s="44"/>
      <c r="AI3176" s="44"/>
      <c r="AJ3176" s="44"/>
      <c r="AK3176" s="44"/>
      <c r="AL3176" s="44"/>
      <c r="AM3176" s="44"/>
      <c r="AN3176" s="44"/>
      <c r="AO3176" s="44"/>
      <c r="AP3176" s="44"/>
      <c r="AQ3176" s="44"/>
      <c r="AR3176" s="44"/>
      <c r="AS3176" s="44"/>
      <c r="AT3176" s="44"/>
      <c r="AU3176" s="44"/>
      <c r="AV3176" s="44"/>
      <c r="AW3176" s="44"/>
      <c r="BE3176" s="44"/>
      <c r="BF3176" s="44"/>
      <c r="BG3176" s="44"/>
    </row>
    <row r="3177" spans="3:59" ht="15.75" x14ac:dyDescent="0.25">
      <c r="C3177" s="44"/>
      <c r="D3177" s="44"/>
      <c r="E3177" s="45"/>
      <c r="F3177" s="45"/>
      <c r="G3177" s="44"/>
      <c r="H3177" s="44"/>
      <c r="I3177" s="44"/>
      <c r="J3177" s="44"/>
      <c r="K3177" s="44"/>
      <c r="L3177" s="44"/>
      <c r="M3177" s="44"/>
      <c r="N3177" s="44"/>
      <c r="O3177" s="44"/>
      <c r="P3177" s="44"/>
      <c r="Q3177" s="44"/>
      <c r="R3177" s="44"/>
      <c r="S3177" s="44"/>
      <c r="T3177" s="44"/>
      <c r="U3177" s="44"/>
      <c r="V3177" s="44"/>
      <c r="W3177" s="44"/>
      <c r="X3177" s="44"/>
      <c r="Y3177" s="44"/>
      <c r="Z3177" s="44"/>
      <c r="AA3177" s="44"/>
      <c r="AB3177" s="44"/>
      <c r="AC3177" s="44"/>
      <c r="AD3177" s="44"/>
      <c r="AE3177" s="44"/>
      <c r="AF3177" s="44"/>
      <c r="AG3177" s="44"/>
      <c r="AH3177" s="44"/>
      <c r="AI3177" s="44"/>
      <c r="AJ3177" s="44"/>
      <c r="AK3177" s="44"/>
      <c r="AL3177" s="44"/>
      <c r="AM3177" s="44"/>
      <c r="AN3177" s="44"/>
      <c r="AO3177" s="44"/>
      <c r="AP3177" s="44"/>
      <c r="AQ3177" s="44"/>
      <c r="AR3177" s="44"/>
      <c r="AS3177" s="44"/>
      <c r="AT3177" s="44"/>
      <c r="AU3177" s="44"/>
      <c r="AV3177" s="44"/>
      <c r="AW3177" s="44"/>
      <c r="BE3177" s="44"/>
      <c r="BF3177" s="44"/>
      <c r="BG3177" s="44"/>
    </row>
    <row r="3178" spans="3:59" ht="15.75" x14ac:dyDescent="0.25">
      <c r="C3178" s="44"/>
      <c r="D3178" s="44"/>
      <c r="E3178" s="45"/>
      <c r="F3178" s="45"/>
      <c r="G3178" s="44"/>
      <c r="H3178" s="44"/>
      <c r="I3178" s="44"/>
      <c r="J3178" s="44"/>
      <c r="K3178" s="44"/>
      <c r="L3178" s="44"/>
      <c r="M3178" s="44"/>
      <c r="N3178" s="44"/>
      <c r="O3178" s="44"/>
      <c r="P3178" s="44"/>
      <c r="Q3178" s="44"/>
      <c r="R3178" s="44"/>
      <c r="S3178" s="44"/>
      <c r="T3178" s="44"/>
      <c r="U3178" s="44"/>
      <c r="V3178" s="44"/>
      <c r="W3178" s="44"/>
      <c r="X3178" s="44"/>
      <c r="Y3178" s="44"/>
      <c r="Z3178" s="44"/>
      <c r="AA3178" s="44"/>
      <c r="AB3178" s="44"/>
      <c r="AC3178" s="44"/>
      <c r="AD3178" s="44"/>
      <c r="AE3178" s="44"/>
      <c r="AF3178" s="44"/>
      <c r="AG3178" s="44"/>
      <c r="AH3178" s="44"/>
      <c r="AI3178" s="44"/>
      <c r="AJ3178" s="44"/>
      <c r="AK3178" s="44"/>
      <c r="AL3178" s="44"/>
      <c r="AM3178" s="44"/>
      <c r="AN3178" s="44"/>
      <c r="AO3178" s="44"/>
      <c r="AP3178" s="44"/>
      <c r="AQ3178" s="44"/>
      <c r="AR3178" s="44"/>
      <c r="AS3178" s="44"/>
      <c r="AT3178" s="44"/>
      <c r="AU3178" s="44"/>
      <c r="AV3178" s="44"/>
      <c r="AW3178" s="44"/>
      <c r="BE3178" s="44"/>
      <c r="BF3178" s="44"/>
      <c r="BG3178" s="44"/>
    </row>
    <row r="3179" spans="3:59" ht="15.75" x14ac:dyDescent="0.25">
      <c r="C3179" s="44"/>
      <c r="D3179" s="44"/>
      <c r="E3179" s="45"/>
      <c r="F3179" s="45"/>
      <c r="G3179" s="44"/>
      <c r="H3179" s="44"/>
      <c r="I3179" s="44"/>
      <c r="J3179" s="44"/>
      <c r="K3179" s="44"/>
      <c r="L3179" s="44"/>
      <c r="M3179" s="44"/>
      <c r="N3179" s="44"/>
      <c r="O3179" s="44"/>
      <c r="P3179" s="44"/>
      <c r="Q3179" s="44"/>
      <c r="R3179" s="44"/>
      <c r="S3179" s="44"/>
      <c r="T3179" s="44"/>
      <c r="U3179" s="44"/>
      <c r="V3179" s="44"/>
      <c r="W3179" s="44"/>
      <c r="X3179" s="44"/>
      <c r="Y3179" s="44"/>
      <c r="Z3179" s="44"/>
      <c r="AA3179" s="44"/>
      <c r="AB3179" s="44"/>
      <c r="AC3179" s="44"/>
      <c r="AD3179" s="44"/>
      <c r="AE3179" s="44"/>
      <c r="AF3179" s="44"/>
      <c r="AG3179" s="44"/>
      <c r="AH3179" s="44"/>
      <c r="AI3179" s="44"/>
      <c r="AJ3179" s="44"/>
      <c r="AK3179" s="44"/>
      <c r="AL3179" s="44"/>
      <c r="AM3179" s="44"/>
      <c r="AN3179" s="44"/>
      <c r="AO3179" s="44"/>
      <c r="AP3179" s="44"/>
      <c r="AQ3179" s="44"/>
      <c r="AR3179" s="44"/>
      <c r="AS3179" s="44"/>
      <c r="AT3179" s="44"/>
      <c r="AU3179" s="44"/>
      <c r="AV3179" s="44"/>
      <c r="AW3179" s="44"/>
      <c r="BE3179" s="44"/>
      <c r="BF3179" s="44"/>
      <c r="BG3179" s="44"/>
    </row>
    <row r="3180" spans="3:59" ht="15.75" x14ac:dyDescent="0.25">
      <c r="C3180" s="44"/>
      <c r="D3180" s="44"/>
      <c r="E3180" s="45"/>
      <c r="F3180" s="45"/>
      <c r="G3180" s="44"/>
      <c r="H3180" s="44"/>
      <c r="I3180" s="44"/>
      <c r="J3180" s="44"/>
      <c r="K3180" s="44"/>
      <c r="L3180" s="44"/>
      <c r="M3180" s="44"/>
      <c r="N3180" s="44"/>
      <c r="O3180" s="44"/>
      <c r="P3180" s="44"/>
      <c r="Q3180" s="44"/>
      <c r="R3180" s="44"/>
      <c r="S3180" s="44"/>
      <c r="T3180" s="44"/>
      <c r="U3180" s="44"/>
      <c r="V3180" s="44"/>
      <c r="W3180" s="44"/>
      <c r="X3180" s="44"/>
      <c r="Y3180" s="44"/>
      <c r="Z3180" s="44"/>
      <c r="AA3180" s="44"/>
      <c r="AB3180" s="44"/>
      <c r="AC3180" s="44"/>
      <c r="AD3180" s="44"/>
      <c r="AE3180" s="44"/>
      <c r="AF3180" s="44"/>
      <c r="AG3180" s="44"/>
      <c r="AH3180" s="44"/>
      <c r="AI3180" s="44"/>
      <c r="AJ3180" s="44"/>
      <c r="AK3180" s="44"/>
      <c r="AL3180" s="44"/>
      <c r="AM3180" s="44"/>
      <c r="AN3180" s="44"/>
      <c r="AO3180" s="44"/>
      <c r="AP3180" s="44"/>
      <c r="AQ3180" s="44"/>
      <c r="AR3180" s="44"/>
      <c r="AS3180" s="44"/>
      <c r="AT3180" s="44"/>
      <c r="AU3180" s="44"/>
      <c r="AV3180" s="44"/>
      <c r="AW3180" s="44"/>
      <c r="BE3180" s="44"/>
      <c r="BF3180" s="44"/>
      <c r="BG3180" s="44"/>
    </row>
    <row r="3181" spans="3:59" ht="15.75" x14ac:dyDescent="0.25">
      <c r="C3181" s="44"/>
      <c r="D3181" s="44"/>
      <c r="E3181" s="45"/>
      <c r="F3181" s="45"/>
      <c r="G3181" s="44"/>
      <c r="H3181" s="44"/>
      <c r="I3181" s="44"/>
      <c r="J3181" s="44"/>
      <c r="K3181" s="44"/>
      <c r="L3181" s="44"/>
      <c r="M3181" s="44"/>
      <c r="N3181" s="44"/>
      <c r="O3181" s="44"/>
      <c r="P3181" s="44"/>
      <c r="Q3181" s="44"/>
      <c r="R3181" s="44"/>
      <c r="S3181" s="44"/>
      <c r="T3181" s="44"/>
      <c r="U3181" s="44"/>
      <c r="V3181" s="44"/>
      <c r="W3181" s="44"/>
      <c r="X3181" s="44"/>
      <c r="Y3181" s="44"/>
      <c r="Z3181" s="44"/>
      <c r="AA3181" s="44"/>
      <c r="AB3181" s="44"/>
      <c r="AC3181" s="44"/>
      <c r="AD3181" s="44"/>
      <c r="AE3181" s="44"/>
      <c r="AF3181" s="44"/>
      <c r="AG3181" s="44"/>
      <c r="AH3181" s="44"/>
      <c r="AI3181" s="44"/>
      <c r="AJ3181" s="44"/>
      <c r="AK3181" s="44"/>
      <c r="AL3181" s="44"/>
      <c r="AM3181" s="44"/>
      <c r="AN3181" s="44"/>
      <c r="AO3181" s="44"/>
      <c r="AP3181" s="44"/>
      <c r="AQ3181" s="44"/>
      <c r="AR3181" s="44"/>
      <c r="AS3181" s="44"/>
      <c r="AT3181" s="44"/>
      <c r="AU3181" s="44"/>
      <c r="AV3181" s="44"/>
      <c r="AW3181" s="44"/>
      <c r="BE3181" s="44"/>
      <c r="BF3181" s="44"/>
      <c r="BG3181" s="44"/>
    </row>
    <row r="3182" spans="3:59" ht="15.75" x14ac:dyDescent="0.25">
      <c r="C3182" s="44"/>
      <c r="D3182" s="44"/>
      <c r="E3182" s="45"/>
      <c r="F3182" s="45"/>
      <c r="G3182" s="44"/>
      <c r="H3182" s="44"/>
      <c r="I3182" s="44"/>
      <c r="J3182" s="44"/>
      <c r="K3182" s="44"/>
      <c r="L3182" s="44"/>
      <c r="M3182" s="44"/>
      <c r="N3182" s="44"/>
      <c r="O3182" s="44"/>
      <c r="P3182" s="44"/>
      <c r="Q3182" s="44"/>
      <c r="R3182" s="44"/>
      <c r="S3182" s="44"/>
      <c r="T3182" s="44"/>
      <c r="U3182" s="44"/>
      <c r="V3182" s="44"/>
      <c r="W3182" s="44"/>
      <c r="X3182" s="44"/>
      <c r="Y3182" s="44"/>
      <c r="Z3182" s="44"/>
      <c r="AA3182" s="44"/>
      <c r="AB3182" s="44"/>
      <c r="AC3182" s="44"/>
      <c r="AD3182" s="44"/>
      <c r="AE3182" s="44"/>
      <c r="AF3182" s="44"/>
      <c r="AG3182" s="44"/>
      <c r="AH3182" s="44"/>
      <c r="AI3182" s="44"/>
      <c r="AJ3182" s="44"/>
      <c r="AK3182" s="44"/>
      <c r="AL3182" s="44"/>
      <c r="AM3182" s="44"/>
      <c r="AN3182" s="44"/>
      <c r="AO3182" s="44"/>
      <c r="AP3182" s="44"/>
      <c r="AQ3182" s="44"/>
      <c r="AR3182" s="44"/>
      <c r="AS3182" s="44"/>
      <c r="AT3182" s="44"/>
      <c r="AU3182" s="44"/>
      <c r="AV3182" s="44"/>
      <c r="AW3182" s="44"/>
      <c r="BE3182" s="44"/>
      <c r="BF3182" s="44"/>
      <c r="BG3182" s="44"/>
    </row>
    <row r="3183" spans="3:59" ht="15.75" x14ac:dyDescent="0.25">
      <c r="C3183" s="44"/>
      <c r="D3183" s="44"/>
      <c r="E3183" s="45"/>
      <c r="F3183" s="45"/>
      <c r="G3183" s="44"/>
      <c r="H3183" s="44"/>
      <c r="I3183" s="44"/>
      <c r="J3183" s="44"/>
      <c r="K3183" s="44"/>
      <c r="L3183" s="44"/>
      <c r="M3183" s="44"/>
      <c r="N3183" s="44"/>
      <c r="O3183" s="44"/>
      <c r="P3183" s="44"/>
      <c r="Q3183" s="44"/>
      <c r="R3183" s="44"/>
      <c r="S3183" s="44"/>
      <c r="T3183" s="44"/>
      <c r="U3183" s="44"/>
      <c r="V3183" s="44"/>
      <c r="W3183" s="44"/>
      <c r="X3183" s="44"/>
      <c r="Y3183" s="44"/>
      <c r="Z3183" s="44"/>
      <c r="AA3183" s="44"/>
      <c r="AB3183" s="44"/>
      <c r="AC3183" s="44"/>
      <c r="AD3183" s="44"/>
      <c r="AE3183" s="44"/>
      <c r="AF3183" s="44"/>
      <c r="AG3183" s="44"/>
      <c r="AH3183" s="44"/>
      <c r="AI3183" s="44"/>
      <c r="AJ3183" s="44"/>
      <c r="AK3183" s="44"/>
      <c r="AL3183" s="44"/>
      <c r="AM3183" s="44"/>
      <c r="AN3183" s="44"/>
      <c r="AO3183" s="44"/>
      <c r="AP3183" s="44"/>
      <c r="AQ3183" s="44"/>
      <c r="AR3183" s="44"/>
      <c r="AS3183" s="44"/>
      <c r="AT3183" s="44"/>
      <c r="AU3183" s="44"/>
      <c r="AV3183" s="44"/>
      <c r="AW3183" s="44"/>
      <c r="BE3183" s="44"/>
      <c r="BF3183" s="44"/>
      <c r="BG3183" s="44"/>
    </row>
    <row r="3184" spans="3:59" ht="15.75" x14ac:dyDescent="0.25">
      <c r="C3184" s="44"/>
      <c r="D3184" s="44"/>
      <c r="E3184" s="45"/>
      <c r="F3184" s="45"/>
      <c r="G3184" s="44"/>
      <c r="H3184" s="44"/>
      <c r="I3184" s="44"/>
      <c r="J3184" s="44"/>
      <c r="K3184" s="44"/>
      <c r="L3184" s="44"/>
      <c r="M3184" s="44"/>
      <c r="N3184" s="44"/>
      <c r="O3184" s="44"/>
      <c r="P3184" s="44"/>
      <c r="Q3184" s="44"/>
      <c r="R3184" s="44"/>
      <c r="S3184" s="44"/>
      <c r="T3184" s="44"/>
      <c r="U3184" s="44"/>
      <c r="V3184" s="44"/>
      <c r="W3184" s="44"/>
      <c r="X3184" s="44"/>
      <c r="Y3184" s="44"/>
      <c r="Z3184" s="44"/>
      <c r="AA3184" s="44"/>
      <c r="AB3184" s="44"/>
      <c r="AC3184" s="44"/>
      <c r="AD3184" s="44"/>
      <c r="AE3184" s="44"/>
      <c r="AF3184" s="44"/>
      <c r="AG3184" s="44"/>
      <c r="AH3184" s="44"/>
      <c r="AI3184" s="44"/>
      <c r="AJ3184" s="44"/>
      <c r="AK3184" s="44"/>
      <c r="AL3184" s="44"/>
      <c r="AM3184" s="44"/>
      <c r="AN3184" s="44"/>
      <c r="AO3184" s="44"/>
      <c r="AP3184" s="44"/>
      <c r="AQ3184" s="44"/>
      <c r="AR3184" s="44"/>
      <c r="AS3184" s="44"/>
      <c r="AT3184" s="44"/>
      <c r="AU3184" s="44"/>
      <c r="AV3184" s="44"/>
      <c r="AW3184" s="44"/>
      <c r="BE3184" s="44"/>
      <c r="BF3184" s="44"/>
      <c r="BG3184" s="44"/>
    </row>
    <row r="3185" spans="3:59" ht="15.75" x14ac:dyDescent="0.25">
      <c r="C3185" s="44"/>
      <c r="D3185" s="44"/>
      <c r="E3185" s="45"/>
      <c r="F3185" s="45"/>
      <c r="G3185" s="44"/>
      <c r="H3185" s="44"/>
      <c r="I3185" s="44"/>
      <c r="J3185" s="44"/>
      <c r="K3185" s="44"/>
      <c r="L3185" s="44"/>
      <c r="M3185" s="44"/>
      <c r="N3185" s="44"/>
      <c r="O3185" s="44"/>
      <c r="P3185" s="44"/>
      <c r="Q3185" s="44"/>
      <c r="R3185" s="44"/>
      <c r="S3185" s="44"/>
      <c r="T3185" s="44"/>
      <c r="U3185" s="44"/>
      <c r="V3185" s="44"/>
      <c r="W3185" s="44"/>
      <c r="X3185" s="44"/>
      <c r="Y3185" s="44"/>
      <c r="Z3185" s="44"/>
      <c r="AA3185" s="44"/>
      <c r="AB3185" s="44"/>
      <c r="AC3185" s="44"/>
      <c r="AD3185" s="44"/>
      <c r="AE3185" s="44"/>
      <c r="AF3185" s="44"/>
      <c r="AG3185" s="44"/>
      <c r="AH3185" s="44"/>
      <c r="AI3185" s="44"/>
      <c r="AJ3185" s="44"/>
      <c r="AK3185" s="44"/>
      <c r="AL3185" s="44"/>
      <c r="AM3185" s="44"/>
      <c r="AN3185" s="44"/>
      <c r="AO3185" s="44"/>
      <c r="AP3185" s="44"/>
      <c r="AQ3185" s="44"/>
      <c r="AR3185" s="44"/>
      <c r="AS3185" s="44"/>
      <c r="AT3185" s="44"/>
      <c r="AU3185" s="44"/>
      <c r="AV3185" s="44"/>
      <c r="AW3185" s="44"/>
      <c r="BE3185" s="44"/>
      <c r="BF3185" s="44"/>
      <c r="BG3185" s="44"/>
    </row>
    <row r="3186" spans="3:59" ht="15.75" x14ac:dyDescent="0.25">
      <c r="C3186" s="44"/>
      <c r="D3186" s="44"/>
      <c r="E3186" s="45"/>
      <c r="F3186" s="45"/>
      <c r="G3186" s="44"/>
      <c r="H3186" s="44"/>
      <c r="I3186" s="44"/>
      <c r="J3186" s="44"/>
      <c r="K3186" s="44"/>
      <c r="L3186" s="44"/>
      <c r="M3186" s="44"/>
      <c r="N3186" s="44"/>
      <c r="O3186" s="44"/>
      <c r="P3186" s="44"/>
      <c r="Q3186" s="44"/>
      <c r="R3186" s="44"/>
      <c r="S3186" s="44"/>
      <c r="T3186" s="44"/>
      <c r="U3186" s="44"/>
      <c r="V3186" s="44"/>
      <c r="W3186" s="44"/>
      <c r="X3186" s="44"/>
      <c r="Y3186" s="44"/>
      <c r="Z3186" s="44"/>
      <c r="AA3186" s="44"/>
      <c r="AB3186" s="44"/>
      <c r="AC3186" s="44"/>
      <c r="AD3186" s="44"/>
      <c r="AE3186" s="44"/>
      <c r="AF3186" s="44"/>
      <c r="AG3186" s="44"/>
      <c r="AH3186" s="44"/>
      <c r="AI3186" s="44"/>
      <c r="AJ3186" s="44"/>
      <c r="AK3186" s="44"/>
      <c r="AL3186" s="44"/>
      <c r="AM3186" s="44"/>
      <c r="AN3186" s="44"/>
      <c r="AO3186" s="44"/>
      <c r="AP3186" s="44"/>
      <c r="AQ3186" s="44"/>
      <c r="AR3186" s="44"/>
      <c r="AS3186" s="44"/>
      <c r="AT3186" s="44"/>
      <c r="AU3186" s="44"/>
      <c r="AV3186" s="44"/>
      <c r="AW3186" s="44"/>
      <c r="BE3186" s="44"/>
      <c r="BF3186" s="44"/>
      <c r="BG3186" s="44"/>
    </row>
    <row r="3187" spans="3:59" ht="15.75" x14ac:dyDescent="0.25">
      <c r="C3187" s="44"/>
      <c r="D3187" s="44"/>
      <c r="E3187" s="45"/>
      <c r="F3187" s="45"/>
      <c r="G3187" s="44"/>
      <c r="H3187" s="44"/>
      <c r="I3187" s="44"/>
      <c r="J3187" s="44"/>
      <c r="K3187" s="44"/>
      <c r="L3187" s="44"/>
      <c r="M3187" s="44"/>
      <c r="N3187" s="44"/>
      <c r="O3187" s="44"/>
      <c r="P3187" s="44"/>
      <c r="Q3187" s="44"/>
      <c r="R3187" s="44"/>
      <c r="S3187" s="44"/>
      <c r="T3187" s="44"/>
      <c r="U3187" s="44"/>
      <c r="V3187" s="44"/>
      <c r="W3187" s="44"/>
      <c r="X3187" s="44"/>
      <c r="Y3187" s="44"/>
      <c r="Z3187" s="44"/>
      <c r="AA3187" s="44"/>
      <c r="AB3187" s="44"/>
      <c r="AC3187" s="44"/>
      <c r="AD3187" s="44"/>
      <c r="AE3187" s="44"/>
      <c r="AF3187" s="44"/>
      <c r="AG3187" s="44"/>
      <c r="AH3187" s="44"/>
      <c r="AI3187" s="44"/>
      <c r="AJ3187" s="44"/>
      <c r="AK3187" s="44"/>
      <c r="AL3187" s="44"/>
      <c r="AM3187" s="44"/>
      <c r="AN3187" s="44"/>
      <c r="AO3187" s="44"/>
      <c r="AP3187" s="44"/>
      <c r="AQ3187" s="44"/>
      <c r="AR3187" s="44"/>
      <c r="AS3187" s="44"/>
      <c r="AT3187" s="44"/>
      <c r="AU3187" s="44"/>
      <c r="AV3187" s="44"/>
      <c r="AW3187" s="44"/>
      <c r="BE3187" s="44"/>
      <c r="BF3187" s="44"/>
      <c r="BG3187" s="44"/>
    </row>
    <row r="3188" spans="3:59" ht="15.75" x14ac:dyDescent="0.25">
      <c r="C3188" s="44"/>
      <c r="D3188" s="44"/>
      <c r="E3188" s="45"/>
      <c r="F3188" s="45"/>
      <c r="G3188" s="44"/>
      <c r="H3188" s="44"/>
      <c r="I3188" s="44"/>
      <c r="J3188" s="44"/>
      <c r="K3188" s="44"/>
      <c r="L3188" s="44"/>
      <c r="M3188" s="44"/>
      <c r="N3188" s="44"/>
      <c r="O3188" s="44"/>
      <c r="P3188" s="44"/>
      <c r="Q3188" s="44"/>
      <c r="R3188" s="44"/>
      <c r="S3188" s="44"/>
      <c r="T3188" s="44"/>
      <c r="U3188" s="44"/>
      <c r="V3188" s="44"/>
      <c r="W3188" s="44"/>
      <c r="X3188" s="44"/>
      <c r="Y3188" s="44"/>
      <c r="Z3188" s="44"/>
      <c r="AA3188" s="44"/>
      <c r="AB3188" s="44"/>
      <c r="AC3188" s="44"/>
      <c r="AD3188" s="44"/>
      <c r="AE3188" s="44"/>
      <c r="AF3188" s="44"/>
      <c r="AG3188" s="44"/>
      <c r="AH3188" s="44"/>
      <c r="AI3188" s="44"/>
      <c r="AJ3188" s="44"/>
      <c r="AK3188" s="44"/>
      <c r="AL3188" s="44"/>
      <c r="AM3188" s="44"/>
      <c r="AN3188" s="44"/>
      <c r="AO3188" s="44"/>
      <c r="AP3188" s="44"/>
      <c r="AQ3188" s="44"/>
      <c r="AR3188" s="44"/>
      <c r="AS3188" s="44"/>
      <c r="AT3188" s="44"/>
      <c r="AU3188" s="44"/>
      <c r="AV3188" s="44"/>
      <c r="AW3188" s="44"/>
      <c r="BE3188" s="44"/>
      <c r="BF3188" s="44"/>
      <c r="BG3188" s="44"/>
    </row>
    <row r="3189" spans="3:59" ht="15.75" x14ac:dyDescent="0.25">
      <c r="C3189" s="44"/>
      <c r="D3189" s="44"/>
      <c r="E3189" s="45"/>
      <c r="F3189" s="45"/>
      <c r="G3189" s="44"/>
      <c r="H3189" s="44"/>
      <c r="I3189" s="44"/>
      <c r="J3189" s="44"/>
      <c r="K3189" s="44"/>
      <c r="L3189" s="44"/>
      <c r="M3189" s="44"/>
      <c r="N3189" s="44"/>
      <c r="O3189" s="44"/>
      <c r="P3189" s="44"/>
      <c r="Q3189" s="44"/>
      <c r="R3189" s="44"/>
      <c r="S3189" s="44"/>
      <c r="T3189" s="44"/>
      <c r="U3189" s="44"/>
      <c r="V3189" s="44"/>
      <c r="W3189" s="44"/>
      <c r="X3189" s="44"/>
      <c r="Y3189" s="44"/>
      <c r="Z3189" s="44"/>
      <c r="AA3189" s="44"/>
      <c r="AB3189" s="44"/>
      <c r="AC3189" s="44"/>
      <c r="AD3189" s="44"/>
      <c r="AE3189" s="44"/>
      <c r="AF3189" s="44"/>
      <c r="AG3189" s="44"/>
      <c r="AH3189" s="44"/>
      <c r="AI3189" s="44"/>
      <c r="AJ3189" s="44"/>
      <c r="AK3189" s="44"/>
      <c r="AL3189" s="44"/>
      <c r="AM3189" s="44"/>
      <c r="AN3189" s="44"/>
      <c r="AO3189" s="44"/>
      <c r="AP3189" s="44"/>
      <c r="AQ3189" s="44"/>
      <c r="AR3189" s="44"/>
      <c r="AS3189" s="44"/>
      <c r="AT3189" s="44"/>
      <c r="AU3189" s="44"/>
      <c r="AV3189" s="44"/>
      <c r="AW3189" s="44"/>
      <c r="BE3189" s="44"/>
      <c r="BF3189" s="44"/>
      <c r="BG3189" s="44"/>
    </row>
    <row r="3190" spans="3:59" ht="15.75" x14ac:dyDescent="0.25">
      <c r="C3190" s="44"/>
      <c r="D3190" s="44"/>
      <c r="E3190" s="45"/>
      <c r="F3190" s="45"/>
      <c r="G3190" s="44"/>
      <c r="H3190" s="44"/>
      <c r="I3190" s="44"/>
      <c r="J3190" s="44"/>
      <c r="K3190" s="44"/>
      <c r="L3190" s="44"/>
      <c r="M3190" s="44"/>
      <c r="N3190" s="44"/>
      <c r="O3190" s="44"/>
      <c r="P3190" s="44"/>
      <c r="Q3190" s="44"/>
      <c r="R3190" s="44"/>
      <c r="S3190" s="44"/>
      <c r="T3190" s="44"/>
      <c r="U3190" s="44"/>
      <c r="V3190" s="44"/>
      <c r="W3190" s="44"/>
      <c r="X3190" s="44"/>
      <c r="Y3190" s="44"/>
      <c r="Z3190" s="44"/>
      <c r="AA3190" s="44"/>
      <c r="AB3190" s="44"/>
      <c r="AC3190" s="44"/>
      <c r="AD3190" s="44"/>
      <c r="AE3190" s="44"/>
      <c r="AF3190" s="44"/>
      <c r="AG3190" s="44"/>
      <c r="AH3190" s="44"/>
      <c r="AI3190" s="44"/>
      <c r="AJ3190" s="44"/>
      <c r="AK3190" s="44"/>
      <c r="AL3190" s="44"/>
      <c r="AM3190" s="44"/>
      <c r="AN3190" s="44"/>
      <c r="AO3190" s="44"/>
      <c r="AP3190" s="44"/>
      <c r="AQ3190" s="44"/>
      <c r="AR3190" s="44"/>
      <c r="AS3190" s="44"/>
      <c r="AT3190" s="44"/>
      <c r="AU3190" s="44"/>
      <c r="AV3190" s="44"/>
      <c r="AW3190" s="44"/>
      <c r="BE3190" s="44"/>
      <c r="BF3190" s="44"/>
      <c r="BG3190" s="44"/>
    </row>
    <row r="3191" spans="3:59" ht="15.75" x14ac:dyDescent="0.25">
      <c r="C3191" s="44"/>
      <c r="D3191" s="44"/>
      <c r="E3191" s="45"/>
      <c r="F3191" s="45"/>
      <c r="G3191" s="44"/>
      <c r="H3191" s="44"/>
      <c r="I3191" s="44"/>
      <c r="J3191" s="44"/>
      <c r="K3191" s="44"/>
      <c r="L3191" s="44"/>
      <c r="M3191" s="44"/>
      <c r="N3191" s="44"/>
      <c r="O3191" s="44"/>
      <c r="P3191" s="44"/>
      <c r="Q3191" s="44"/>
      <c r="R3191" s="44"/>
      <c r="S3191" s="44"/>
      <c r="T3191" s="44"/>
      <c r="U3191" s="44"/>
      <c r="V3191" s="44"/>
      <c r="W3191" s="44"/>
      <c r="X3191" s="44"/>
      <c r="Y3191" s="44"/>
      <c r="Z3191" s="44"/>
      <c r="AA3191" s="44"/>
      <c r="AB3191" s="44"/>
      <c r="AC3191" s="44"/>
      <c r="AD3191" s="44"/>
      <c r="AE3191" s="44"/>
      <c r="AF3191" s="44"/>
      <c r="AG3191" s="44"/>
      <c r="AH3191" s="44"/>
      <c r="AI3191" s="44"/>
      <c r="AJ3191" s="44"/>
      <c r="AK3191" s="44"/>
      <c r="AL3191" s="44"/>
      <c r="AM3191" s="44"/>
      <c r="AN3191" s="44"/>
      <c r="AO3191" s="44"/>
      <c r="AP3191" s="44"/>
      <c r="AQ3191" s="44"/>
      <c r="AR3191" s="44"/>
      <c r="AS3191" s="44"/>
      <c r="AT3191" s="44"/>
      <c r="AU3191" s="44"/>
      <c r="AV3191" s="44"/>
      <c r="AW3191" s="44"/>
      <c r="BE3191" s="44"/>
      <c r="BF3191" s="44"/>
      <c r="BG3191" s="44"/>
    </row>
    <row r="3192" spans="3:59" ht="15.75" x14ac:dyDescent="0.25">
      <c r="C3192" s="44"/>
      <c r="D3192" s="44"/>
      <c r="E3192" s="45"/>
      <c r="F3192" s="45"/>
      <c r="G3192" s="44"/>
      <c r="H3192" s="44"/>
      <c r="I3192" s="44"/>
      <c r="J3192" s="44"/>
      <c r="K3192" s="44"/>
      <c r="L3192" s="44"/>
      <c r="M3192" s="44"/>
      <c r="N3192" s="44"/>
      <c r="O3192" s="44"/>
      <c r="P3192" s="44"/>
      <c r="Q3192" s="44"/>
      <c r="R3192" s="44"/>
      <c r="S3192" s="44"/>
      <c r="T3192" s="44"/>
      <c r="U3192" s="44"/>
      <c r="V3192" s="44"/>
      <c r="W3192" s="44"/>
      <c r="X3192" s="44"/>
      <c r="Y3192" s="44"/>
      <c r="Z3192" s="44"/>
      <c r="AA3192" s="44"/>
      <c r="AB3192" s="44"/>
      <c r="AC3192" s="44"/>
      <c r="AD3192" s="44"/>
      <c r="AE3192" s="44"/>
      <c r="AF3192" s="44"/>
      <c r="AG3192" s="44"/>
      <c r="AH3192" s="44"/>
      <c r="AI3192" s="44"/>
      <c r="AJ3192" s="44"/>
      <c r="AK3192" s="44"/>
      <c r="AL3192" s="44"/>
      <c r="AM3192" s="44"/>
      <c r="AN3192" s="44"/>
      <c r="AO3192" s="44"/>
      <c r="AP3192" s="44"/>
      <c r="AQ3192" s="44"/>
      <c r="AR3192" s="44"/>
      <c r="AS3192" s="44"/>
      <c r="AT3192" s="44"/>
      <c r="AU3192" s="44"/>
      <c r="AV3192" s="44"/>
      <c r="AW3192" s="44"/>
      <c r="BE3192" s="44"/>
      <c r="BF3192" s="44"/>
      <c r="BG3192" s="44"/>
    </row>
    <row r="3193" spans="3:59" ht="15.75" x14ac:dyDescent="0.25">
      <c r="C3193" s="44"/>
      <c r="D3193" s="44"/>
      <c r="E3193" s="45"/>
      <c r="F3193" s="45"/>
      <c r="G3193" s="44"/>
      <c r="H3193" s="44"/>
      <c r="I3193" s="44"/>
      <c r="J3193" s="44"/>
      <c r="K3193" s="44"/>
      <c r="L3193" s="44"/>
      <c r="M3193" s="44"/>
      <c r="N3193" s="44"/>
      <c r="O3193" s="44"/>
      <c r="P3193" s="44"/>
      <c r="Q3193" s="44"/>
      <c r="R3193" s="44"/>
      <c r="S3193" s="44"/>
      <c r="T3193" s="44"/>
      <c r="U3193" s="44"/>
      <c r="V3193" s="44"/>
      <c r="W3193" s="44"/>
      <c r="X3193" s="44"/>
      <c r="Y3193" s="44"/>
      <c r="Z3193" s="44"/>
      <c r="AA3193" s="44"/>
      <c r="AB3193" s="44"/>
      <c r="AC3193" s="44"/>
      <c r="AD3193" s="44"/>
      <c r="AE3193" s="44"/>
      <c r="AF3193" s="44"/>
      <c r="AG3193" s="44"/>
      <c r="AH3193" s="44"/>
      <c r="AI3193" s="44"/>
      <c r="AJ3193" s="44"/>
      <c r="AK3193" s="44"/>
      <c r="AL3193" s="44"/>
      <c r="AM3193" s="44"/>
      <c r="AN3193" s="44"/>
      <c r="AO3193" s="44"/>
      <c r="AP3193" s="44"/>
      <c r="AQ3193" s="44"/>
      <c r="AR3193" s="44"/>
      <c r="AS3193" s="44"/>
      <c r="AT3193" s="44"/>
      <c r="AU3193" s="44"/>
      <c r="AV3193" s="44"/>
      <c r="AW3193" s="44"/>
      <c r="BE3193" s="44"/>
      <c r="BF3193" s="44"/>
      <c r="BG3193" s="44"/>
    </row>
    <row r="3194" spans="3:59" ht="15.75" x14ac:dyDescent="0.25">
      <c r="C3194" s="44"/>
      <c r="D3194" s="44"/>
      <c r="E3194" s="45"/>
      <c r="F3194" s="45"/>
      <c r="G3194" s="44"/>
      <c r="H3194" s="44"/>
      <c r="I3194" s="44"/>
      <c r="J3194" s="44"/>
      <c r="K3194" s="44"/>
      <c r="L3194" s="44"/>
      <c r="M3194" s="44"/>
      <c r="N3194" s="44"/>
      <c r="O3194" s="44"/>
      <c r="P3194" s="44"/>
      <c r="Q3194" s="44"/>
      <c r="R3194" s="44"/>
      <c r="S3194" s="44"/>
      <c r="T3194" s="44"/>
      <c r="U3194" s="44"/>
      <c r="V3194" s="44"/>
      <c r="W3194" s="44"/>
      <c r="X3194" s="44"/>
      <c r="Y3194" s="44"/>
      <c r="Z3194" s="44"/>
      <c r="AA3194" s="44"/>
      <c r="AB3194" s="44"/>
      <c r="AC3194" s="44"/>
      <c r="AD3194" s="44"/>
      <c r="AE3194" s="44"/>
      <c r="AF3194" s="44"/>
      <c r="AG3194" s="44"/>
      <c r="AH3194" s="44"/>
      <c r="AI3194" s="44"/>
      <c r="AJ3194" s="44"/>
      <c r="AK3194" s="44"/>
      <c r="AL3194" s="44"/>
      <c r="AM3194" s="44"/>
      <c r="AN3194" s="44"/>
      <c r="AO3194" s="44"/>
      <c r="AP3194" s="44"/>
      <c r="AQ3194" s="44"/>
      <c r="AR3194" s="44"/>
      <c r="AS3194" s="44"/>
      <c r="AT3194" s="44"/>
      <c r="AU3194" s="44"/>
      <c r="AV3194" s="44"/>
      <c r="AW3194" s="44"/>
      <c r="BE3194" s="44"/>
      <c r="BF3194" s="44"/>
      <c r="BG3194" s="44"/>
    </row>
    <row r="3195" spans="3:59" ht="15.75" x14ac:dyDescent="0.25">
      <c r="C3195" s="44"/>
      <c r="D3195" s="44"/>
      <c r="E3195" s="45"/>
      <c r="F3195" s="45"/>
      <c r="G3195" s="44"/>
      <c r="H3195" s="44"/>
      <c r="I3195" s="44"/>
      <c r="J3195" s="44"/>
      <c r="K3195" s="44"/>
      <c r="L3195" s="44"/>
      <c r="M3195" s="44"/>
      <c r="N3195" s="44"/>
      <c r="O3195" s="44"/>
      <c r="P3195" s="44"/>
      <c r="Q3195" s="44"/>
      <c r="R3195" s="44"/>
      <c r="S3195" s="44"/>
      <c r="T3195" s="44"/>
      <c r="U3195" s="44"/>
      <c r="V3195" s="44"/>
      <c r="W3195" s="44"/>
      <c r="X3195" s="44"/>
      <c r="Y3195" s="44"/>
      <c r="Z3195" s="44"/>
      <c r="AA3195" s="44"/>
      <c r="AB3195" s="44"/>
      <c r="AC3195" s="44"/>
      <c r="AD3195" s="44"/>
      <c r="AE3195" s="44"/>
      <c r="AF3195" s="44"/>
      <c r="AG3195" s="44"/>
      <c r="AH3195" s="44"/>
      <c r="AI3195" s="44"/>
      <c r="AJ3195" s="44"/>
      <c r="AK3195" s="44"/>
      <c r="AL3195" s="44"/>
      <c r="AM3195" s="44"/>
      <c r="AN3195" s="44"/>
      <c r="AO3195" s="44"/>
      <c r="AP3195" s="44"/>
      <c r="AQ3195" s="44"/>
      <c r="AR3195" s="44"/>
      <c r="AS3195" s="44"/>
      <c r="AT3195" s="44"/>
      <c r="AU3195" s="44"/>
      <c r="AV3195" s="44"/>
      <c r="AW3195" s="44"/>
      <c r="BE3195" s="44"/>
      <c r="BF3195" s="44"/>
      <c r="BG3195" s="44"/>
    </row>
    <row r="3196" spans="3:59" ht="15.75" x14ac:dyDescent="0.25">
      <c r="C3196" s="44"/>
      <c r="D3196" s="44"/>
      <c r="E3196" s="45"/>
      <c r="F3196" s="45"/>
      <c r="G3196" s="44"/>
      <c r="H3196" s="44"/>
      <c r="I3196" s="44"/>
      <c r="J3196" s="44"/>
      <c r="K3196" s="44"/>
      <c r="L3196" s="44"/>
      <c r="M3196" s="44"/>
      <c r="N3196" s="44"/>
      <c r="O3196" s="44"/>
      <c r="P3196" s="44"/>
      <c r="Q3196" s="44"/>
      <c r="R3196" s="44"/>
      <c r="S3196" s="44"/>
      <c r="T3196" s="44"/>
      <c r="U3196" s="44"/>
      <c r="V3196" s="44"/>
      <c r="W3196" s="44"/>
      <c r="X3196" s="44"/>
      <c r="Y3196" s="44"/>
      <c r="Z3196" s="44"/>
      <c r="AA3196" s="44"/>
      <c r="AB3196" s="44"/>
      <c r="AC3196" s="44"/>
      <c r="AD3196" s="44"/>
      <c r="AE3196" s="44"/>
      <c r="AF3196" s="44"/>
      <c r="AG3196" s="44"/>
      <c r="AH3196" s="44"/>
      <c r="AI3196" s="44"/>
      <c r="AJ3196" s="44"/>
      <c r="AK3196" s="44"/>
      <c r="AL3196" s="44"/>
      <c r="AM3196" s="44"/>
      <c r="AN3196" s="44"/>
      <c r="AO3196" s="44"/>
      <c r="AP3196" s="44"/>
      <c r="AQ3196" s="44"/>
      <c r="AR3196" s="44"/>
      <c r="AS3196" s="44"/>
      <c r="AT3196" s="44"/>
      <c r="AU3196" s="44"/>
      <c r="AV3196" s="44"/>
      <c r="AW3196" s="44"/>
      <c r="BE3196" s="44"/>
      <c r="BF3196" s="44"/>
      <c r="BG3196" s="44"/>
    </row>
    <row r="3197" spans="3:59" ht="15.75" x14ac:dyDescent="0.25">
      <c r="C3197" s="44"/>
      <c r="D3197" s="44"/>
      <c r="E3197" s="45"/>
      <c r="F3197" s="45"/>
      <c r="G3197" s="44"/>
      <c r="H3197" s="44"/>
      <c r="I3197" s="44"/>
      <c r="J3197" s="44"/>
      <c r="K3197" s="44"/>
      <c r="L3197" s="44"/>
      <c r="M3197" s="44"/>
      <c r="N3197" s="44"/>
      <c r="O3197" s="44"/>
      <c r="P3197" s="44"/>
      <c r="Q3197" s="44"/>
      <c r="R3197" s="44"/>
      <c r="S3197" s="44"/>
      <c r="T3197" s="44"/>
      <c r="U3197" s="44"/>
      <c r="V3197" s="44"/>
      <c r="W3197" s="44"/>
      <c r="X3197" s="44"/>
      <c r="Y3197" s="44"/>
      <c r="Z3197" s="44"/>
      <c r="AA3197" s="44"/>
      <c r="AB3197" s="44"/>
      <c r="AC3197" s="44"/>
      <c r="AD3197" s="44"/>
      <c r="AE3197" s="44"/>
      <c r="AF3197" s="44"/>
      <c r="AG3197" s="44"/>
      <c r="AH3197" s="44"/>
      <c r="AI3197" s="44"/>
      <c r="AJ3197" s="44"/>
      <c r="AK3197" s="44"/>
      <c r="AL3197" s="44"/>
      <c r="AM3197" s="44"/>
      <c r="AN3197" s="44"/>
      <c r="AO3197" s="44"/>
      <c r="AP3197" s="44"/>
      <c r="AQ3197" s="44"/>
      <c r="AR3197" s="44"/>
      <c r="AS3197" s="44"/>
      <c r="AT3197" s="44"/>
      <c r="AU3197" s="44"/>
      <c r="AV3197" s="44"/>
      <c r="AW3197" s="44"/>
      <c r="BE3197" s="44"/>
      <c r="BF3197" s="44"/>
      <c r="BG3197" s="44"/>
    </row>
    <row r="3198" spans="3:59" ht="15.75" x14ac:dyDescent="0.25">
      <c r="C3198" s="44"/>
      <c r="D3198" s="44"/>
      <c r="E3198" s="45"/>
      <c r="F3198" s="45"/>
      <c r="G3198" s="44"/>
      <c r="H3198" s="44"/>
      <c r="I3198" s="44"/>
      <c r="J3198" s="44"/>
      <c r="K3198" s="44"/>
      <c r="L3198" s="44"/>
      <c r="M3198" s="44"/>
      <c r="N3198" s="44"/>
      <c r="O3198" s="44"/>
      <c r="P3198" s="44"/>
      <c r="Q3198" s="44"/>
      <c r="R3198" s="44"/>
      <c r="S3198" s="44"/>
      <c r="T3198" s="44"/>
      <c r="U3198" s="44"/>
      <c r="V3198" s="44"/>
      <c r="W3198" s="44"/>
      <c r="X3198" s="44"/>
      <c r="Y3198" s="44"/>
      <c r="Z3198" s="44"/>
      <c r="AA3198" s="44"/>
      <c r="AB3198" s="44"/>
      <c r="AC3198" s="44"/>
      <c r="AD3198" s="44"/>
      <c r="AE3198" s="44"/>
      <c r="AF3198" s="44"/>
      <c r="AG3198" s="44"/>
      <c r="AH3198" s="44"/>
      <c r="AI3198" s="44"/>
      <c r="AJ3198" s="44"/>
      <c r="AK3198" s="44"/>
      <c r="AL3198" s="44"/>
      <c r="AM3198" s="44"/>
      <c r="AN3198" s="44"/>
      <c r="AO3198" s="44"/>
      <c r="AP3198" s="44"/>
      <c r="AQ3198" s="44"/>
      <c r="AR3198" s="44"/>
      <c r="AS3198" s="44"/>
      <c r="AT3198" s="44"/>
      <c r="AU3198" s="44"/>
      <c r="AV3198" s="44"/>
      <c r="AW3198" s="44"/>
      <c r="BE3198" s="44"/>
      <c r="BF3198" s="44"/>
      <c r="BG3198" s="44"/>
    </row>
    <row r="3199" spans="3:59" ht="15.75" x14ac:dyDescent="0.25">
      <c r="C3199" s="44"/>
      <c r="D3199" s="44"/>
      <c r="E3199" s="45"/>
      <c r="F3199" s="45"/>
      <c r="G3199" s="44"/>
      <c r="H3199" s="44"/>
      <c r="I3199" s="44"/>
      <c r="J3199" s="44"/>
      <c r="K3199" s="44"/>
      <c r="L3199" s="44"/>
      <c r="M3199" s="44"/>
      <c r="N3199" s="44"/>
      <c r="O3199" s="44"/>
      <c r="P3199" s="44"/>
      <c r="Q3199" s="44"/>
      <c r="R3199" s="44"/>
      <c r="S3199" s="44"/>
      <c r="T3199" s="44"/>
      <c r="U3199" s="44"/>
      <c r="V3199" s="44"/>
      <c r="W3199" s="44"/>
      <c r="X3199" s="44"/>
      <c r="Y3199" s="44"/>
      <c r="Z3199" s="44"/>
      <c r="AA3199" s="44"/>
      <c r="AB3199" s="44"/>
      <c r="AC3199" s="44"/>
      <c r="AD3199" s="44"/>
      <c r="AE3199" s="44"/>
      <c r="AF3199" s="44"/>
      <c r="AG3199" s="44"/>
      <c r="AH3199" s="44"/>
      <c r="AI3199" s="44"/>
      <c r="AJ3199" s="44"/>
      <c r="AK3199" s="44"/>
      <c r="AL3199" s="44"/>
      <c r="AM3199" s="44"/>
      <c r="AN3199" s="44"/>
      <c r="AO3199" s="44"/>
      <c r="AP3199" s="44"/>
      <c r="AQ3199" s="44"/>
      <c r="AR3199" s="44"/>
      <c r="AS3199" s="44"/>
      <c r="AT3199" s="44"/>
      <c r="AU3199" s="44"/>
      <c r="AV3199" s="44"/>
      <c r="AW3199" s="44"/>
      <c r="BE3199" s="44"/>
      <c r="BF3199" s="44"/>
      <c r="BG3199" s="44"/>
    </row>
    <row r="3200" spans="3:59" ht="15.75" x14ac:dyDescent="0.25">
      <c r="C3200" s="44"/>
      <c r="D3200" s="44"/>
      <c r="E3200" s="45"/>
      <c r="F3200" s="45"/>
      <c r="G3200" s="44"/>
      <c r="H3200" s="44"/>
      <c r="I3200" s="44"/>
      <c r="J3200" s="44"/>
      <c r="K3200" s="44"/>
      <c r="L3200" s="44"/>
      <c r="M3200" s="44"/>
      <c r="N3200" s="44"/>
      <c r="O3200" s="44"/>
      <c r="P3200" s="44"/>
      <c r="Q3200" s="44"/>
      <c r="R3200" s="44"/>
      <c r="S3200" s="44"/>
      <c r="T3200" s="44"/>
      <c r="U3200" s="44"/>
      <c r="V3200" s="44"/>
      <c r="W3200" s="44"/>
      <c r="X3200" s="44"/>
      <c r="Y3200" s="44"/>
      <c r="Z3200" s="44"/>
      <c r="AA3200" s="44"/>
      <c r="AB3200" s="44"/>
      <c r="AC3200" s="44"/>
      <c r="AD3200" s="44"/>
      <c r="AE3200" s="44"/>
      <c r="AF3200" s="44"/>
      <c r="AG3200" s="44"/>
      <c r="AH3200" s="44"/>
      <c r="AI3200" s="44"/>
      <c r="AJ3200" s="44"/>
      <c r="AK3200" s="44"/>
      <c r="AL3200" s="44"/>
      <c r="AM3200" s="44"/>
      <c r="AN3200" s="44"/>
      <c r="AO3200" s="44"/>
      <c r="AP3200" s="44"/>
      <c r="AQ3200" s="44"/>
      <c r="AR3200" s="44"/>
      <c r="AS3200" s="44"/>
      <c r="AT3200" s="44"/>
      <c r="AU3200" s="44"/>
      <c r="AV3200" s="44"/>
      <c r="AW3200" s="44"/>
      <c r="BE3200" s="44"/>
      <c r="BF3200" s="44"/>
      <c r="BG3200" s="44"/>
    </row>
    <row r="3201" spans="3:59" ht="15.75" x14ac:dyDescent="0.25">
      <c r="C3201" s="44"/>
      <c r="D3201" s="44"/>
      <c r="E3201" s="45"/>
      <c r="F3201" s="45"/>
      <c r="G3201" s="44"/>
      <c r="H3201" s="44"/>
      <c r="I3201" s="44"/>
      <c r="J3201" s="44"/>
      <c r="K3201" s="44"/>
      <c r="L3201" s="44"/>
      <c r="M3201" s="44"/>
      <c r="N3201" s="44"/>
      <c r="O3201" s="44"/>
      <c r="P3201" s="44"/>
      <c r="Q3201" s="44"/>
      <c r="R3201" s="44"/>
      <c r="S3201" s="44"/>
      <c r="T3201" s="44"/>
      <c r="U3201" s="44"/>
      <c r="V3201" s="44"/>
      <c r="W3201" s="44"/>
      <c r="X3201" s="44"/>
      <c r="Y3201" s="44"/>
      <c r="Z3201" s="44"/>
      <c r="AA3201" s="44"/>
      <c r="AB3201" s="44"/>
      <c r="AC3201" s="44"/>
      <c r="AD3201" s="44"/>
      <c r="AE3201" s="44"/>
      <c r="AF3201" s="44"/>
      <c r="AG3201" s="44"/>
      <c r="AH3201" s="44"/>
      <c r="AI3201" s="44"/>
      <c r="AJ3201" s="44"/>
      <c r="AK3201" s="44"/>
      <c r="AL3201" s="44"/>
      <c r="AM3201" s="44"/>
      <c r="AN3201" s="44"/>
      <c r="AO3201" s="44"/>
      <c r="AP3201" s="44"/>
      <c r="AQ3201" s="44"/>
      <c r="AR3201" s="44"/>
      <c r="AS3201" s="44"/>
      <c r="AT3201" s="44"/>
      <c r="AU3201" s="44"/>
      <c r="AV3201" s="44"/>
      <c r="AW3201" s="44"/>
      <c r="BE3201" s="44"/>
      <c r="BF3201" s="44"/>
      <c r="BG3201" s="44"/>
    </row>
    <row r="3202" spans="3:59" ht="15.75" x14ac:dyDescent="0.25">
      <c r="C3202" s="44"/>
      <c r="D3202" s="44"/>
      <c r="E3202" s="45"/>
      <c r="F3202" s="45"/>
      <c r="G3202" s="44"/>
      <c r="H3202" s="44"/>
      <c r="I3202" s="44"/>
      <c r="J3202" s="44"/>
      <c r="K3202" s="44"/>
      <c r="L3202" s="44"/>
      <c r="M3202" s="44"/>
      <c r="N3202" s="44"/>
      <c r="O3202" s="44"/>
      <c r="P3202" s="44"/>
      <c r="Q3202" s="44"/>
      <c r="R3202" s="44"/>
      <c r="S3202" s="44"/>
      <c r="T3202" s="44"/>
      <c r="U3202" s="44"/>
      <c r="V3202" s="44"/>
      <c r="W3202" s="44"/>
      <c r="X3202" s="44"/>
      <c r="Y3202" s="44"/>
      <c r="Z3202" s="44"/>
      <c r="AA3202" s="44"/>
      <c r="AB3202" s="44"/>
      <c r="AC3202" s="44"/>
      <c r="AD3202" s="44"/>
      <c r="AE3202" s="44"/>
      <c r="AF3202" s="44"/>
      <c r="AG3202" s="44"/>
      <c r="AH3202" s="44"/>
      <c r="AI3202" s="44"/>
      <c r="AJ3202" s="44"/>
      <c r="AK3202" s="44"/>
      <c r="AL3202" s="44"/>
      <c r="AM3202" s="44"/>
      <c r="AN3202" s="44"/>
      <c r="AO3202" s="44"/>
      <c r="AP3202" s="44"/>
      <c r="AQ3202" s="44"/>
      <c r="AR3202" s="44"/>
      <c r="AS3202" s="44"/>
      <c r="AT3202" s="44"/>
      <c r="AU3202" s="44"/>
      <c r="AV3202" s="44"/>
      <c r="AW3202" s="44"/>
      <c r="BE3202" s="44"/>
      <c r="BF3202" s="44"/>
      <c r="BG3202" s="44"/>
    </row>
    <row r="3203" spans="3:59" ht="15.75" x14ac:dyDescent="0.25">
      <c r="C3203" s="44"/>
      <c r="D3203" s="44"/>
      <c r="E3203" s="45"/>
      <c r="F3203" s="45"/>
      <c r="G3203" s="44"/>
      <c r="H3203" s="44"/>
      <c r="I3203" s="44"/>
      <c r="J3203" s="44"/>
      <c r="K3203" s="44"/>
      <c r="L3203" s="44"/>
      <c r="M3203" s="44"/>
      <c r="N3203" s="44"/>
      <c r="O3203" s="44"/>
      <c r="P3203" s="44"/>
      <c r="Q3203" s="44"/>
      <c r="R3203" s="44"/>
      <c r="S3203" s="44"/>
      <c r="T3203" s="44"/>
      <c r="U3203" s="44"/>
      <c r="V3203" s="44"/>
      <c r="W3203" s="44"/>
      <c r="X3203" s="44"/>
      <c r="Y3203" s="44"/>
      <c r="Z3203" s="44"/>
      <c r="AA3203" s="44"/>
      <c r="AB3203" s="44"/>
      <c r="AC3203" s="44"/>
      <c r="AD3203" s="44"/>
      <c r="AE3203" s="44"/>
      <c r="AF3203" s="44"/>
      <c r="AG3203" s="44"/>
      <c r="AH3203" s="44"/>
      <c r="AI3203" s="44"/>
      <c r="AJ3203" s="44"/>
      <c r="AK3203" s="44"/>
      <c r="AL3203" s="44"/>
      <c r="AM3203" s="44"/>
      <c r="AN3203" s="44"/>
      <c r="AO3203" s="44"/>
      <c r="AP3203" s="44"/>
      <c r="AQ3203" s="44"/>
      <c r="AR3203" s="44"/>
      <c r="AS3203" s="44"/>
      <c r="AT3203" s="44"/>
      <c r="AU3203" s="44"/>
      <c r="AV3203" s="44"/>
      <c r="AW3203" s="44"/>
      <c r="BE3203" s="44"/>
      <c r="BF3203" s="44"/>
      <c r="BG3203" s="44"/>
    </row>
    <row r="3204" spans="3:59" ht="15.75" x14ac:dyDescent="0.25">
      <c r="C3204" s="44"/>
      <c r="D3204" s="44"/>
      <c r="E3204" s="45"/>
      <c r="F3204" s="45"/>
      <c r="G3204" s="44"/>
      <c r="H3204" s="44"/>
      <c r="I3204" s="44"/>
      <c r="J3204" s="44"/>
      <c r="K3204" s="44"/>
      <c r="L3204" s="44"/>
      <c r="M3204" s="44"/>
      <c r="N3204" s="44"/>
      <c r="O3204" s="44"/>
      <c r="P3204" s="44"/>
      <c r="Q3204" s="44"/>
      <c r="R3204" s="44"/>
      <c r="S3204" s="44"/>
      <c r="T3204" s="44"/>
      <c r="U3204" s="44"/>
      <c r="V3204" s="44"/>
      <c r="W3204" s="44"/>
      <c r="X3204" s="44"/>
      <c r="Y3204" s="44"/>
      <c r="Z3204" s="44"/>
      <c r="AA3204" s="44"/>
      <c r="AB3204" s="44"/>
      <c r="AC3204" s="44"/>
      <c r="AD3204" s="44"/>
      <c r="AE3204" s="44"/>
      <c r="AF3204" s="44"/>
      <c r="AG3204" s="44"/>
      <c r="AH3204" s="44"/>
      <c r="AI3204" s="44"/>
      <c r="AJ3204" s="44"/>
      <c r="AK3204" s="44"/>
      <c r="AL3204" s="44"/>
      <c r="AM3204" s="44"/>
      <c r="AN3204" s="44"/>
      <c r="AO3204" s="44"/>
      <c r="AP3204" s="44"/>
      <c r="AQ3204" s="44"/>
      <c r="AR3204" s="44"/>
      <c r="AS3204" s="44"/>
      <c r="AT3204" s="44"/>
      <c r="AU3204" s="44"/>
      <c r="AV3204" s="44"/>
      <c r="AW3204" s="44"/>
      <c r="BE3204" s="44"/>
      <c r="BF3204" s="44"/>
      <c r="BG3204" s="44"/>
    </row>
    <row r="3205" spans="3:59" ht="15.75" x14ac:dyDescent="0.25">
      <c r="C3205" s="44"/>
      <c r="D3205" s="44"/>
      <c r="E3205" s="45"/>
      <c r="F3205" s="45"/>
      <c r="G3205" s="44"/>
      <c r="H3205" s="44"/>
      <c r="I3205" s="44"/>
      <c r="J3205" s="44"/>
      <c r="K3205" s="44"/>
      <c r="L3205" s="44"/>
      <c r="M3205" s="44"/>
      <c r="N3205" s="44"/>
      <c r="O3205" s="44"/>
      <c r="P3205" s="44"/>
      <c r="Q3205" s="44"/>
      <c r="R3205" s="44"/>
      <c r="S3205" s="44"/>
      <c r="T3205" s="44"/>
      <c r="U3205" s="44"/>
      <c r="V3205" s="44"/>
      <c r="W3205" s="44"/>
      <c r="X3205" s="44"/>
      <c r="Y3205" s="44"/>
      <c r="Z3205" s="44"/>
      <c r="AA3205" s="44"/>
      <c r="AB3205" s="44"/>
      <c r="AC3205" s="44"/>
      <c r="AD3205" s="44"/>
      <c r="AE3205" s="44"/>
      <c r="AF3205" s="44"/>
      <c r="AG3205" s="44"/>
      <c r="AH3205" s="44"/>
      <c r="AI3205" s="44"/>
      <c r="AJ3205" s="44"/>
      <c r="AK3205" s="44"/>
      <c r="AL3205" s="44"/>
      <c r="AM3205" s="44"/>
      <c r="AN3205" s="44"/>
      <c r="AO3205" s="44"/>
      <c r="AP3205" s="44"/>
      <c r="AQ3205" s="44"/>
      <c r="AR3205" s="44"/>
      <c r="AS3205" s="44"/>
      <c r="AT3205" s="44"/>
      <c r="AU3205" s="44"/>
      <c r="AV3205" s="44"/>
      <c r="AW3205" s="44"/>
      <c r="BE3205" s="44"/>
      <c r="BF3205" s="44"/>
      <c r="BG3205" s="44"/>
    </row>
    <row r="3206" spans="3:59" ht="15.75" x14ac:dyDescent="0.25">
      <c r="C3206" s="44"/>
      <c r="D3206" s="44"/>
      <c r="E3206" s="45"/>
      <c r="F3206" s="45"/>
      <c r="G3206" s="44"/>
      <c r="H3206" s="44"/>
      <c r="I3206" s="44"/>
      <c r="J3206" s="44"/>
      <c r="K3206" s="44"/>
      <c r="L3206" s="44"/>
      <c r="M3206" s="44"/>
      <c r="N3206" s="44"/>
      <c r="O3206" s="44"/>
      <c r="P3206" s="44"/>
      <c r="Q3206" s="44"/>
      <c r="R3206" s="44"/>
      <c r="S3206" s="44"/>
      <c r="T3206" s="44"/>
      <c r="U3206" s="44"/>
      <c r="V3206" s="44"/>
      <c r="W3206" s="44"/>
      <c r="X3206" s="44"/>
      <c r="Y3206" s="44"/>
      <c r="Z3206" s="44"/>
      <c r="AA3206" s="44"/>
      <c r="AB3206" s="44"/>
      <c r="AC3206" s="44"/>
      <c r="AD3206" s="44"/>
      <c r="AE3206" s="44"/>
      <c r="AF3206" s="44"/>
      <c r="AG3206" s="44"/>
      <c r="AH3206" s="44"/>
      <c r="AI3206" s="44"/>
      <c r="AJ3206" s="44"/>
      <c r="AK3206" s="44"/>
      <c r="AL3206" s="44"/>
      <c r="AM3206" s="44"/>
      <c r="AN3206" s="44"/>
      <c r="AO3206" s="44"/>
      <c r="AP3206" s="44"/>
      <c r="AQ3206" s="44"/>
      <c r="AR3206" s="44"/>
      <c r="AS3206" s="44"/>
      <c r="AT3206" s="44"/>
      <c r="AU3206" s="44"/>
      <c r="AV3206" s="44"/>
      <c r="AW3206" s="44"/>
      <c r="BE3206" s="44"/>
      <c r="BF3206" s="44"/>
      <c r="BG3206" s="44"/>
    </row>
    <row r="3207" spans="3:59" ht="15.75" x14ac:dyDescent="0.25">
      <c r="C3207" s="44"/>
      <c r="D3207" s="44"/>
      <c r="E3207" s="45"/>
      <c r="F3207" s="45"/>
      <c r="G3207" s="44"/>
      <c r="H3207" s="44"/>
      <c r="I3207" s="44"/>
      <c r="J3207" s="44"/>
      <c r="K3207" s="44"/>
      <c r="L3207" s="44"/>
      <c r="M3207" s="44"/>
      <c r="N3207" s="44"/>
      <c r="O3207" s="44"/>
      <c r="P3207" s="44"/>
      <c r="Q3207" s="44"/>
      <c r="R3207" s="44"/>
      <c r="S3207" s="44"/>
      <c r="T3207" s="44"/>
      <c r="U3207" s="44"/>
      <c r="V3207" s="44"/>
      <c r="W3207" s="44"/>
      <c r="X3207" s="44"/>
      <c r="Y3207" s="44"/>
      <c r="Z3207" s="44"/>
      <c r="AA3207" s="44"/>
      <c r="AB3207" s="44"/>
      <c r="AC3207" s="44"/>
      <c r="AD3207" s="44"/>
      <c r="AE3207" s="44"/>
      <c r="AF3207" s="44"/>
      <c r="AG3207" s="44"/>
      <c r="AH3207" s="44"/>
      <c r="AI3207" s="44"/>
      <c r="AJ3207" s="44"/>
      <c r="AK3207" s="44"/>
      <c r="AL3207" s="44"/>
      <c r="AM3207" s="44"/>
      <c r="AN3207" s="44"/>
      <c r="AO3207" s="44"/>
      <c r="AP3207" s="44"/>
      <c r="AQ3207" s="44"/>
      <c r="AR3207" s="44"/>
      <c r="AS3207" s="44"/>
      <c r="AT3207" s="44"/>
      <c r="AU3207" s="44"/>
      <c r="AV3207" s="44"/>
      <c r="AW3207" s="44"/>
      <c r="BE3207" s="44"/>
      <c r="BF3207" s="44"/>
      <c r="BG3207" s="44"/>
    </row>
    <row r="3208" spans="3:59" ht="15.75" x14ac:dyDescent="0.25">
      <c r="C3208" s="44"/>
      <c r="D3208" s="44"/>
      <c r="E3208" s="45"/>
      <c r="F3208" s="45"/>
      <c r="G3208" s="44"/>
      <c r="H3208" s="44"/>
      <c r="I3208" s="44"/>
      <c r="J3208" s="44"/>
      <c r="K3208" s="44"/>
      <c r="L3208" s="44"/>
      <c r="M3208" s="44"/>
      <c r="N3208" s="44"/>
      <c r="O3208" s="44"/>
      <c r="P3208" s="44"/>
      <c r="Q3208" s="44"/>
      <c r="R3208" s="44"/>
      <c r="S3208" s="44"/>
      <c r="T3208" s="44"/>
      <c r="U3208" s="44"/>
      <c r="V3208" s="44"/>
      <c r="W3208" s="44"/>
      <c r="X3208" s="44"/>
      <c r="Y3208" s="44"/>
      <c r="Z3208" s="44"/>
      <c r="AA3208" s="44"/>
      <c r="AB3208" s="44"/>
      <c r="AC3208" s="44"/>
      <c r="AD3208" s="44"/>
      <c r="AE3208" s="44"/>
      <c r="AF3208" s="44"/>
      <c r="AG3208" s="44"/>
      <c r="AH3208" s="44"/>
      <c r="AI3208" s="44"/>
      <c r="AJ3208" s="44"/>
      <c r="AK3208" s="44"/>
      <c r="AL3208" s="44"/>
      <c r="AM3208" s="44"/>
      <c r="AN3208" s="44"/>
      <c r="AO3208" s="44"/>
      <c r="AP3208" s="44"/>
      <c r="AQ3208" s="44"/>
      <c r="AR3208" s="44"/>
      <c r="AS3208" s="44"/>
      <c r="AT3208" s="44"/>
      <c r="AU3208" s="44"/>
      <c r="AV3208" s="44"/>
      <c r="AW3208" s="44"/>
      <c r="BE3208" s="44"/>
      <c r="BF3208" s="44"/>
      <c r="BG3208" s="44"/>
    </row>
    <row r="3209" spans="3:59" ht="15.75" x14ac:dyDescent="0.25">
      <c r="C3209" s="44"/>
      <c r="D3209" s="44"/>
      <c r="E3209" s="45"/>
      <c r="F3209" s="45"/>
      <c r="G3209" s="44"/>
      <c r="H3209" s="44"/>
      <c r="I3209" s="44"/>
      <c r="J3209" s="44"/>
      <c r="K3209" s="44"/>
      <c r="L3209" s="44"/>
      <c r="M3209" s="44"/>
      <c r="N3209" s="44"/>
      <c r="O3209" s="44"/>
      <c r="P3209" s="44"/>
      <c r="Q3209" s="44"/>
      <c r="R3209" s="44"/>
      <c r="S3209" s="44"/>
      <c r="T3209" s="44"/>
      <c r="U3209" s="44"/>
      <c r="V3209" s="44"/>
      <c r="W3209" s="44"/>
      <c r="X3209" s="44"/>
      <c r="Y3209" s="44"/>
      <c r="Z3209" s="44"/>
      <c r="AA3209" s="44"/>
      <c r="AB3209" s="44"/>
      <c r="AC3209" s="44"/>
      <c r="AD3209" s="44"/>
      <c r="AE3209" s="44"/>
      <c r="AF3209" s="44"/>
      <c r="AG3209" s="44"/>
      <c r="AH3209" s="44"/>
      <c r="AI3209" s="44"/>
      <c r="AJ3209" s="44"/>
      <c r="AK3209" s="44"/>
      <c r="AL3209" s="44"/>
      <c r="AM3209" s="44"/>
      <c r="AN3209" s="44"/>
      <c r="AO3209" s="44"/>
      <c r="AP3209" s="44"/>
      <c r="AQ3209" s="44"/>
      <c r="AR3209" s="44"/>
      <c r="AS3209" s="44"/>
      <c r="AT3209" s="44"/>
      <c r="AU3209" s="44"/>
      <c r="AV3209" s="44"/>
      <c r="AW3209" s="44"/>
      <c r="BE3209" s="44"/>
      <c r="BF3209" s="44"/>
      <c r="BG3209" s="44"/>
    </row>
    <row r="3210" spans="3:59" ht="15.75" x14ac:dyDescent="0.25">
      <c r="C3210" s="44"/>
      <c r="D3210" s="44"/>
      <c r="E3210" s="45"/>
      <c r="F3210" s="45"/>
      <c r="G3210" s="44"/>
      <c r="H3210" s="44"/>
      <c r="I3210" s="44"/>
      <c r="J3210" s="44"/>
      <c r="K3210" s="44"/>
      <c r="L3210" s="44"/>
      <c r="M3210" s="44"/>
      <c r="N3210" s="44"/>
      <c r="O3210" s="44"/>
      <c r="P3210" s="44"/>
      <c r="Q3210" s="44"/>
      <c r="R3210" s="44"/>
      <c r="S3210" s="44"/>
      <c r="T3210" s="44"/>
      <c r="U3210" s="44"/>
      <c r="V3210" s="44"/>
      <c r="W3210" s="44"/>
      <c r="X3210" s="44"/>
      <c r="Y3210" s="44"/>
      <c r="Z3210" s="44"/>
      <c r="AA3210" s="44"/>
      <c r="AB3210" s="44"/>
      <c r="AC3210" s="44"/>
      <c r="AD3210" s="44"/>
      <c r="AE3210" s="44"/>
      <c r="AF3210" s="44"/>
      <c r="AG3210" s="44"/>
      <c r="AH3210" s="44"/>
      <c r="AI3210" s="44"/>
      <c r="AJ3210" s="44"/>
      <c r="AK3210" s="44"/>
      <c r="AL3210" s="44"/>
      <c r="AM3210" s="44"/>
      <c r="AN3210" s="44"/>
      <c r="AO3210" s="44"/>
      <c r="AP3210" s="44"/>
      <c r="AQ3210" s="44"/>
      <c r="AR3210" s="44"/>
      <c r="AS3210" s="44"/>
      <c r="AT3210" s="44"/>
      <c r="AU3210" s="44"/>
      <c r="AV3210" s="44"/>
      <c r="AW3210" s="44"/>
      <c r="BE3210" s="44"/>
      <c r="BF3210" s="44"/>
      <c r="BG3210" s="44"/>
    </row>
    <row r="3211" spans="3:59" ht="15.75" x14ac:dyDescent="0.25">
      <c r="C3211" s="44"/>
      <c r="D3211" s="44"/>
      <c r="E3211" s="45"/>
      <c r="F3211" s="45"/>
      <c r="G3211" s="44"/>
      <c r="H3211" s="44"/>
      <c r="I3211" s="44"/>
      <c r="J3211" s="44"/>
      <c r="K3211" s="44"/>
      <c r="L3211" s="44"/>
      <c r="M3211" s="44"/>
      <c r="N3211" s="44"/>
      <c r="O3211" s="44"/>
      <c r="P3211" s="44"/>
      <c r="Q3211" s="44"/>
      <c r="R3211" s="44"/>
      <c r="S3211" s="44"/>
      <c r="T3211" s="44"/>
      <c r="U3211" s="44"/>
      <c r="V3211" s="44"/>
      <c r="W3211" s="44"/>
      <c r="X3211" s="44"/>
      <c r="Y3211" s="44"/>
      <c r="Z3211" s="44"/>
      <c r="AA3211" s="44"/>
      <c r="AB3211" s="44"/>
      <c r="AC3211" s="44"/>
      <c r="AD3211" s="44"/>
      <c r="AE3211" s="44"/>
      <c r="AF3211" s="44"/>
      <c r="AG3211" s="44"/>
      <c r="AH3211" s="44"/>
      <c r="AI3211" s="44"/>
      <c r="AJ3211" s="44"/>
      <c r="AK3211" s="44"/>
      <c r="AL3211" s="44"/>
      <c r="AM3211" s="44"/>
      <c r="AN3211" s="44"/>
      <c r="AO3211" s="44"/>
      <c r="AP3211" s="44"/>
      <c r="AQ3211" s="44"/>
      <c r="AR3211" s="44"/>
      <c r="AS3211" s="44"/>
      <c r="AT3211" s="44"/>
      <c r="AU3211" s="44"/>
      <c r="AV3211" s="44"/>
      <c r="AW3211" s="44"/>
      <c r="BE3211" s="44"/>
      <c r="BF3211" s="44"/>
      <c r="BG3211" s="44"/>
    </row>
    <row r="3212" spans="3:59" ht="15.75" x14ac:dyDescent="0.25">
      <c r="C3212" s="44"/>
      <c r="D3212" s="44"/>
      <c r="E3212" s="45"/>
      <c r="F3212" s="45"/>
      <c r="G3212" s="44"/>
      <c r="H3212" s="44"/>
      <c r="I3212" s="44"/>
      <c r="J3212" s="44"/>
      <c r="K3212" s="44"/>
      <c r="L3212" s="44"/>
      <c r="M3212" s="44"/>
      <c r="N3212" s="44"/>
      <c r="O3212" s="44"/>
      <c r="P3212" s="44"/>
      <c r="Q3212" s="44"/>
      <c r="R3212" s="44"/>
      <c r="S3212" s="44"/>
      <c r="T3212" s="44"/>
      <c r="U3212" s="44"/>
      <c r="V3212" s="44"/>
      <c r="W3212" s="44"/>
      <c r="X3212" s="44"/>
      <c r="Y3212" s="44"/>
      <c r="Z3212" s="44"/>
      <c r="AA3212" s="44"/>
      <c r="AB3212" s="44"/>
      <c r="AC3212" s="44"/>
      <c r="AD3212" s="44"/>
      <c r="AE3212" s="44"/>
      <c r="AF3212" s="44"/>
      <c r="AG3212" s="44"/>
      <c r="AH3212" s="44"/>
      <c r="AI3212" s="44"/>
      <c r="AJ3212" s="44"/>
      <c r="AK3212" s="44"/>
      <c r="AL3212" s="44"/>
      <c r="AM3212" s="44"/>
      <c r="AN3212" s="44"/>
      <c r="AO3212" s="44"/>
      <c r="AP3212" s="44"/>
      <c r="AQ3212" s="44"/>
      <c r="AR3212" s="44"/>
      <c r="AS3212" s="44"/>
      <c r="AT3212" s="44"/>
      <c r="AU3212" s="44"/>
      <c r="AV3212" s="44"/>
      <c r="AW3212" s="44"/>
      <c r="BE3212" s="44"/>
      <c r="BF3212" s="44"/>
      <c r="BG3212" s="44"/>
    </row>
    <row r="3213" spans="3:59" ht="15.75" x14ac:dyDescent="0.25">
      <c r="C3213" s="44"/>
      <c r="D3213" s="44"/>
      <c r="E3213" s="45"/>
      <c r="F3213" s="45"/>
      <c r="G3213" s="44"/>
      <c r="H3213" s="44"/>
      <c r="I3213" s="44"/>
      <c r="J3213" s="44"/>
      <c r="K3213" s="44"/>
      <c r="L3213" s="44"/>
      <c r="M3213" s="44"/>
      <c r="N3213" s="44"/>
      <c r="O3213" s="44"/>
      <c r="P3213" s="44"/>
      <c r="Q3213" s="44"/>
      <c r="R3213" s="44"/>
      <c r="S3213" s="44"/>
      <c r="T3213" s="44"/>
      <c r="U3213" s="44"/>
      <c r="V3213" s="44"/>
      <c r="W3213" s="44"/>
      <c r="X3213" s="44"/>
      <c r="Y3213" s="44"/>
      <c r="Z3213" s="44"/>
      <c r="AA3213" s="44"/>
      <c r="AB3213" s="44"/>
      <c r="AC3213" s="44"/>
      <c r="AD3213" s="44"/>
      <c r="AE3213" s="44"/>
      <c r="AF3213" s="44"/>
      <c r="AG3213" s="44"/>
      <c r="AH3213" s="44"/>
      <c r="AI3213" s="44"/>
      <c r="AJ3213" s="44"/>
      <c r="AK3213" s="44"/>
      <c r="AL3213" s="44"/>
      <c r="AM3213" s="44"/>
      <c r="AN3213" s="44"/>
      <c r="AO3213" s="44"/>
      <c r="AP3213" s="44"/>
      <c r="AQ3213" s="44"/>
      <c r="AR3213" s="44"/>
      <c r="AS3213" s="44"/>
      <c r="AT3213" s="44"/>
      <c r="AU3213" s="44"/>
      <c r="AV3213" s="44"/>
      <c r="AW3213" s="44"/>
      <c r="BE3213" s="44"/>
      <c r="BF3213" s="44"/>
      <c r="BG3213" s="44"/>
    </row>
    <row r="3214" spans="3:59" ht="15.75" x14ac:dyDescent="0.25">
      <c r="C3214" s="44"/>
      <c r="D3214" s="44"/>
      <c r="E3214" s="45"/>
      <c r="F3214" s="45"/>
      <c r="G3214" s="44"/>
      <c r="H3214" s="44"/>
      <c r="I3214" s="44"/>
      <c r="J3214" s="44"/>
      <c r="K3214" s="44"/>
      <c r="L3214" s="44"/>
      <c r="M3214" s="44"/>
      <c r="N3214" s="44"/>
      <c r="O3214" s="44"/>
      <c r="P3214" s="44"/>
      <c r="Q3214" s="44"/>
      <c r="R3214" s="44"/>
      <c r="S3214" s="44"/>
      <c r="T3214" s="44"/>
      <c r="U3214" s="44"/>
      <c r="V3214" s="44"/>
      <c r="W3214" s="44"/>
      <c r="X3214" s="44"/>
      <c r="Y3214" s="44"/>
      <c r="Z3214" s="44"/>
      <c r="AA3214" s="44"/>
      <c r="AB3214" s="44"/>
      <c r="AC3214" s="44"/>
      <c r="AD3214" s="44"/>
      <c r="AE3214" s="44"/>
      <c r="AF3214" s="44"/>
      <c r="AG3214" s="44"/>
      <c r="AH3214" s="44"/>
      <c r="AI3214" s="44"/>
      <c r="AJ3214" s="44"/>
      <c r="AK3214" s="44"/>
      <c r="AL3214" s="44"/>
      <c r="AM3214" s="44"/>
      <c r="AN3214" s="44"/>
      <c r="AO3214" s="44"/>
      <c r="AP3214" s="44"/>
      <c r="AQ3214" s="44"/>
      <c r="AR3214" s="44"/>
      <c r="AS3214" s="44"/>
      <c r="AT3214" s="44"/>
      <c r="AU3214" s="44"/>
      <c r="AV3214" s="44"/>
      <c r="AW3214" s="44"/>
      <c r="BE3214" s="44"/>
      <c r="BF3214" s="44"/>
      <c r="BG3214" s="44"/>
    </row>
    <row r="3215" spans="3:59" ht="15.75" x14ac:dyDescent="0.25">
      <c r="C3215" s="44"/>
      <c r="D3215" s="44"/>
      <c r="E3215" s="45"/>
      <c r="F3215" s="45"/>
      <c r="G3215" s="44"/>
      <c r="H3215" s="44"/>
      <c r="I3215" s="44"/>
      <c r="J3215" s="44"/>
      <c r="K3215" s="44"/>
      <c r="L3215" s="44"/>
      <c r="M3215" s="44"/>
      <c r="N3215" s="44"/>
      <c r="O3215" s="44"/>
      <c r="P3215" s="44"/>
      <c r="Q3215" s="44"/>
      <c r="R3215" s="44"/>
      <c r="S3215" s="44"/>
      <c r="T3215" s="44"/>
      <c r="U3215" s="44"/>
      <c r="V3215" s="44"/>
      <c r="W3215" s="44"/>
      <c r="X3215" s="44"/>
      <c r="Y3215" s="44"/>
      <c r="Z3215" s="44"/>
      <c r="AA3215" s="44"/>
      <c r="AB3215" s="44"/>
      <c r="AC3215" s="44"/>
      <c r="AD3215" s="44"/>
      <c r="AE3215" s="44"/>
      <c r="AF3215" s="44"/>
      <c r="AG3215" s="44"/>
      <c r="AH3215" s="44"/>
      <c r="AI3215" s="44"/>
      <c r="AJ3215" s="44"/>
      <c r="AK3215" s="44"/>
      <c r="AL3215" s="44"/>
      <c r="AM3215" s="44"/>
      <c r="AN3215" s="44"/>
      <c r="AO3215" s="44"/>
      <c r="AP3215" s="44"/>
      <c r="AQ3215" s="44"/>
      <c r="AR3215" s="44"/>
      <c r="AS3215" s="44"/>
      <c r="AT3215" s="44"/>
      <c r="AU3215" s="44"/>
      <c r="AV3215" s="44"/>
      <c r="AW3215" s="44"/>
      <c r="BE3215" s="44"/>
      <c r="BF3215" s="44"/>
      <c r="BG3215" s="44"/>
    </row>
    <row r="3216" spans="3:59" ht="15.75" x14ac:dyDescent="0.25">
      <c r="C3216" s="44"/>
      <c r="D3216" s="44"/>
      <c r="E3216" s="45"/>
      <c r="F3216" s="45"/>
      <c r="G3216" s="44"/>
      <c r="H3216" s="44"/>
      <c r="I3216" s="44"/>
      <c r="J3216" s="44"/>
      <c r="K3216" s="44"/>
      <c r="L3216" s="44"/>
      <c r="M3216" s="44"/>
      <c r="N3216" s="44"/>
      <c r="O3216" s="44"/>
      <c r="P3216" s="44"/>
      <c r="Q3216" s="44"/>
      <c r="R3216" s="44"/>
      <c r="S3216" s="44"/>
      <c r="T3216" s="44"/>
      <c r="U3216" s="44"/>
      <c r="V3216" s="44"/>
      <c r="W3216" s="44"/>
      <c r="X3216" s="44"/>
      <c r="Y3216" s="44"/>
      <c r="Z3216" s="44"/>
      <c r="AA3216" s="44"/>
      <c r="AB3216" s="44"/>
      <c r="AC3216" s="44"/>
      <c r="AD3216" s="44"/>
      <c r="AE3216" s="44"/>
      <c r="AF3216" s="44"/>
      <c r="AG3216" s="44"/>
      <c r="AH3216" s="44"/>
      <c r="AI3216" s="44"/>
      <c r="AJ3216" s="44"/>
      <c r="AK3216" s="44"/>
      <c r="AL3216" s="44"/>
      <c r="AM3216" s="44"/>
      <c r="AN3216" s="44"/>
      <c r="AO3216" s="44"/>
      <c r="AP3216" s="44"/>
      <c r="AQ3216" s="44"/>
      <c r="AR3216" s="44"/>
      <c r="AS3216" s="44"/>
      <c r="AT3216" s="44"/>
      <c r="AU3216" s="44"/>
      <c r="AV3216" s="44"/>
      <c r="AW3216" s="44"/>
      <c r="BE3216" s="44"/>
      <c r="BF3216" s="44"/>
      <c r="BG3216" s="44"/>
    </row>
    <row r="3217" spans="3:59" ht="15.75" x14ac:dyDescent="0.25">
      <c r="C3217" s="44"/>
      <c r="D3217" s="44"/>
      <c r="E3217" s="45"/>
      <c r="F3217" s="45"/>
      <c r="G3217" s="44"/>
      <c r="H3217" s="44"/>
      <c r="I3217" s="44"/>
      <c r="J3217" s="44"/>
      <c r="K3217" s="44"/>
      <c r="L3217" s="44"/>
      <c r="M3217" s="44"/>
      <c r="N3217" s="44"/>
      <c r="O3217" s="44"/>
      <c r="P3217" s="44"/>
      <c r="Q3217" s="44"/>
      <c r="R3217" s="44"/>
      <c r="S3217" s="44"/>
      <c r="T3217" s="44"/>
      <c r="U3217" s="44"/>
      <c r="V3217" s="44"/>
      <c r="W3217" s="44"/>
      <c r="X3217" s="44"/>
      <c r="Y3217" s="44"/>
      <c r="Z3217" s="44"/>
      <c r="AA3217" s="44"/>
      <c r="AB3217" s="44"/>
      <c r="AC3217" s="44"/>
      <c r="AD3217" s="44"/>
      <c r="AE3217" s="44"/>
      <c r="AF3217" s="44"/>
      <c r="AG3217" s="44"/>
      <c r="AH3217" s="44"/>
      <c r="AI3217" s="44"/>
      <c r="AJ3217" s="44"/>
      <c r="AK3217" s="44"/>
      <c r="AL3217" s="44"/>
      <c r="AM3217" s="44"/>
      <c r="AN3217" s="44"/>
      <c r="AO3217" s="44"/>
      <c r="AP3217" s="44"/>
      <c r="AQ3217" s="44"/>
      <c r="AR3217" s="44"/>
      <c r="AS3217" s="44"/>
      <c r="AT3217" s="44"/>
      <c r="AU3217" s="44"/>
      <c r="AV3217" s="44"/>
      <c r="AW3217" s="44"/>
      <c r="BE3217" s="44"/>
      <c r="BF3217" s="44"/>
      <c r="BG3217" s="44"/>
    </row>
    <row r="3218" spans="3:59" ht="15.75" x14ac:dyDescent="0.25">
      <c r="C3218" s="44"/>
      <c r="D3218" s="44"/>
      <c r="E3218" s="45"/>
      <c r="F3218" s="45"/>
      <c r="G3218" s="44"/>
      <c r="H3218" s="44"/>
      <c r="I3218" s="44"/>
      <c r="J3218" s="44"/>
      <c r="K3218" s="44"/>
      <c r="L3218" s="44"/>
      <c r="M3218" s="44"/>
      <c r="N3218" s="44"/>
      <c r="O3218" s="44"/>
      <c r="P3218" s="44"/>
      <c r="Q3218" s="44"/>
      <c r="R3218" s="44"/>
      <c r="S3218" s="44"/>
      <c r="T3218" s="44"/>
      <c r="U3218" s="44"/>
      <c r="V3218" s="44"/>
      <c r="W3218" s="44"/>
      <c r="X3218" s="44"/>
      <c r="Y3218" s="44"/>
      <c r="Z3218" s="44"/>
      <c r="AA3218" s="44"/>
      <c r="AB3218" s="44"/>
      <c r="AC3218" s="44"/>
      <c r="AD3218" s="44"/>
      <c r="AE3218" s="44"/>
      <c r="AF3218" s="44"/>
      <c r="AG3218" s="44"/>
      <c r="AH3218" s="44"/>
      <c r="AI3218" s="44"/>
      <c r="AJ3218" s="44"/>
      <c r="AK3218" s="44"/>
      <c r="AL3218" s="44"/>
      <c r="AM3218" s="44"/>
      <c r="AN3218" s="44"/>
      <c r="AO3218" s="44"/>
      <c r="AP3218" s="44"/>
      <c r="AQ3218" s="44"/>
      <c r="AR3218" s="44"/>
      <c r="AS3218" s="44"/>
      <c r="AT3218" s="44"/>
      <c r="AU3218" s="44"/>
      <c r="AV3218" s="44"/>
      <c r="AW3218" s="44"/>
      <c r="BE3218" s="44"/>
      <c r="BF3218" s="44"/>
      <c r="BG3218" s="44"/>
    </row>
    <row r="3219" spans="3:59" ht="15.75" x14ac:dyDescent="0.25">
      <c r="C3219" s="44"/>
      <c r="D3219" s="44"/>
      <c r="E3219" s="45"/>
      <c r="F3219" s="45"/>
      <c r="G3219" s="44"/>
      <c r="H3219" s="44"/>
      <c r="I3219" s="44"/>
      <c r="J3219" s="44"/>
      <c r="K3219" s="44"/>
      <c r="L3219" s="44"/>
      <c r="M3219" s="44"/>
      <c r="N3219" s="44"/>
      <c r="O3219" s="44"/>
      <c r="P3219" s="44"/>
      <c r="Q3219" s="44"/>
      <c r="R3219" s="44"/>
      <c r="S3219" s="44"/>
      <c r="T3219" s="44"/>
      <c r="U3219" s="44"/>
      <c r="V3219" s="44"/>
      <c r="W3219" s="44"/>
      <c r="X3219" s="44"/>
      <c r="Y3219" s="44"/>
      <c r="Z3219" s="44"/>
      <c r="AA3219" s="44"/>
      <c r="AB3219" s="44"/>
      <c r="AC3219" s="44"/>
      <c r="AD3219" s="44"/>
      <c r="AE3219" s="44"/>
      <c r="AF3219" s="44"/>
      <c r="AG3219" s="44"/>
      <c r="AH3219" s="44"/>
      <c r="AI3219" s="44"/>
      <c r="AJ3219" s="44"/>
      <c r="AK3219" s="44"/>
      <c r="AL3219" s="44"/>
      <c r="AM3219" s="44"/>
      <c r="AN3219" s="44"/>
      <c r="AO3219" s="44"/>
      <c r="AP3219" s="44"/>
      <c r="AQ3219" s="44"/>
      <c r="AR3219" s="44"/>
      <c r="AS3219" s="44"/>
      <c r="AT3219" s="44"/>
      <c r="AU3219" s="44"/>
      <c r="AV3219" s="44"/>
      <c r="AW3219" s="44"/>
      <c r="BE3219" s="44"/>
      <c r="BF3219" s="44"/>
      <c r="BG3219" s="44"/>
    </row>
    <row r="3220" spans="3:59" ht="15.75" x14ac:dyDescent="0.25">
      <c r="C3220" s="44"/>
      <c r="D3220" s="44"/>
      <c r="E3220" s="45"/>
      <c r="F3220" s="45"/>
      <c r="G3220" s="44"/>
      <c r="H3220" s="44"/>
      <c r="I3220" s="44"/>
      <c r="J3220" s="44"/>
      <c r="K3220" s="44"/>
      <c r="L3220" s="44"/>
      <c r="M3220" s="44"/>
      <c r="N3220" s="44"/>
      <c r="O3220" s="44"/>
      <c r="P3220" s="44"/>
      <c r="Q3220" s="44"/>
      <c r="R3220" s="44"/>
      <c r="S3220" s="44"/>
      <c r="T3220" s="44"/>
      <c r="U3220" s="44"/>
      <c r="V3220" s="44"/>
      <c r="W3220" s="44"/>
      <c r="X3220" s="44"/>
      <c r="Y3220" s="44"/>
      <c r="Z3220" s="44"/>
      <c r="AA3220" s="44"/>
      <c r="AB3220" s="44"/>
      <c r="AC3220" s="44"/>
      <c r="AD3220" s="44"/>
      <c r="AE3220" s="44"/>
      <c r="AF3220" s="44"/>
      <c r="AG3220" s="44"/>
      <c r="AH3220" s="44"/>
      <c r="AI3220" s="44"/>
      <c r="AJ3220" s="44"/>
      <c r="AK3220" s="44"/>
      <c r="AL3220" s="44"/>
      <c r="AM3220" s="44"/>
      <c r="AN3220" s="44"/>
      <c r="AO3220" s="44"/>
      <c r="AP3220" s="44"/>
      <c r="AQ3220" s="44"/>
      <c r="AR3220" s="44"/>
      <c r="AS3220" s="44"/>
      <c r="AT3220" s="44"/>
      <c r="AU3220" s="44"/>
      <c r="AV3220" s="44"/>
      <c r="AW3220" s="44"/>
      <c r="BE3220" s="44"/>
      <c r="BF3220" s="44"/>
      <c r="BG3220" s="44"/>
    </row>
    <row r="3221" spans="3:59" ht="15.75" x14ac:dyDescent="0.25">
      <c r="C3221" s="44"/>
      <c r="D3221" s="44"/>
      <c r="E3221" s="45"/>
      <c r="F3221" s="45"/>
      <c r="G3221" s="44"/>
      <c r="H3221" s="44"/>
      <c r="I3221" s="44"/>
      <c r="J3221" s="44"/>
      <c r="K3221" s="44"/>
      <c r="L3221" s="44"/>
      <c r="M3221" s="44"/>
      <c r="N3221" s="44"/>
      <c r="O3221" s="44"/>
      <c r="P3221" s="44"/>
      <c r="Q3221" s="44"/>
      <c r="R3221" s="44"/>
      <c r="S3221" s="44"/>
      <c r="T3221" s="44"/>
      <c r="U3221" s="44"/>
      <c r="V3221" s="44"/>
      <c r="W3221" s="44"/>
      <c r="X3221" s="44"/>
      <c r="Y3221" s="44"/>
      <c r="Z3221" s="44"/>
      <c r="AA3221" s="44"/>
      <c r="AB3221" s="44"/>
      <c r="AC3221" s="44"/>
      <c r="AD3221" s="44"/>
      <c r="AE3221" s="44"/>
      <c r="AF3221" s="44"/>
      <c r="AG3221" s="44"/>
      <c r="AH3221" s="44"/>
      <c r="AI3221" s="44"/>
      <c r="AJ3221" s="44"/>
      <c r="AK3221" s="44"/>
      <c r="AL3221" s="44"/>
      <c r="AM3221" s="44"/>
      <c r="AN3221" s="44"/>
      <c r="AO3221" s="44"/>
      <c r="AP3221" s="44"/>
      <c r="AQ3221" s="44"/>
      <c r="AR3221" s="44"/>
      <c r="AS3221" s="44"/>
      <c r="AT3221" s="44"/>
      <c r="AU3221" s="44"/>
      <c r="AV3221" s="44"/>
      <c r="AW3221" s="44"/>
      <c r="BE3221" s="44"/>
      <c r="BF3221" s="44"/>
      <c r="BG3221" s="44"/>
    </row>
    <row r="3222" spans="3:59" ht="15.75" x14ac:dyDescent="0.25">
      <c r="C3222" s="44"/>
      <c r="D3222" s="44"/>
      <c r="E3222" s="45"/>
      <c r="F3222" s="45"/>
      <c r="G3222" s="44"/>
      <c r="H3222" s="44"/>
      <c r="I3222" s="44"/>
      <c r="J3222" s="44"/>
      <c r="K3222" s="44"/>
      <c r="L3222" s="44"/>
      <c r="M3222" s="44"/>
      <c r="N3222" s="44"/>
      <c r="O3222" s="44"/>
      <c r="P3222" s="44"/>
      <c r="Q3222" s="44"/>
      <c r="R3222" s="44"/>
      <c r="S3222" s="44"/>
      <c r="T3222" s="44"/>
      <c r="U3222" s="44"/>
      <c r="V3222" s="44"/>
      <c r="W3222" s="44"/>
      <c r="X3222" s="44"/>
      <c r="Y3222" s="44"/>
      <c r="Z3222" s="44"/>
      <c r="AA3222" s="44"/>
      <c r="AB3222" s="44"/>
      <c r="AC3222" s="44"/>
      <c r="AD3222" s="44"/>
      <c r="AE3222" s="44"/>
      <c r="AF3222" s="44"/>
      <c r="AG3222" s="44"/>
      <c r="AH3222" s="44"/>
      <c r="AI3222" s="44"/>
      <c r="AJ3222" s="44"/>
      <c r="AK3222" s="44"/>
      <c r="AL3222" s="44"/>
      <c r="AM3222" s="44"/>
      <c r="AN3222" s="44"/>
      <c r="AO3222" s="44"/>
      <c r="AP3222" s="44"/>
      <c r="AQ3222" s="44"/>
      <c r="AR3222" s="44"/>
      <c r="AS3222" s="44"/>
      <c r="AT3222" s="44"/>
      <c r="AU3222" s="44"/>
      <c r="AV3222" s="44"/>
      <c r="AW3222" s="44"/>
      <c r="BE3222" s="44"/>
      <c r="BF3222" s="44"/>
      <c r="BG3222" s="44"/>
    </row>
    <row r="3223" spans="3:59" ht="15.75" x14ac:dyDescent="0.25">
      <c r="C3223" s="44"/>
      <c r="D3223" s="44"/>
      <c r="E3223" s="45"/>
      <c r="F3223" s="45"/>
      <c r="G3223" s="44"/>
      <c r="H3223" s="44"/>
      <c r="I3223" s="44"/>
      <c r="J3223" s="44"/>
      <c r="K3223" s="44"/>
      <c r="L3223" s="44"/>
      <c r="M3223" s="44"/>
      <c r="N3223" s="44"/>
      <c r="O3223" s="44"/>
      <c r="P3223" s="44"/>
      <c r="Q3223" s="44"/>
      <c r="R3223" s="44"/>
      <c r="S3223" s="44"/>
      <c r="T3223" s="44"/>
      <c r="U3223" s="44"/>
      <c r="V3223" s="44"/>
      <c r="W3223" s="44"/>
      <c r="X3223" s="44"/>
      <c r="Y3223" s="44"/>
      <c r="Z3223" s="44"/>
      <c r="AA3223" s="44"/>
      <c r="AB3223" s="44"/>
      <c r="AC3223" s="44"/>
      <c r="AD3223" s="44"/>
      <c r="AE3223" s="44"/>
      <c r="AF3223" s="44"/>
      <c r="AG3223" s="44"/>
      <c r="AH3223" s="44"/>
      <c r="AI3223" s="44"/>
      <c r="AJ3223" s="44"/>
      <c r="AK3223" s="44"/>
      <c r="AL3223" s="44"/>
      <c r="AM3223" s="44"/>
      <c r="AN3223" s="44"/>
      <c r="AO3223" s="44"/>
      <c r="AP3223" s="44"/>
      <c r="AQ3223" s="44"/>
      <c r="AR3223" s="44"/>
      <c r="AS3223" s="44"/>
      <c r="AT3223" s="44"/>
      <c r="AU3223" s="44"/>
      <c r="AV3223" s="44"/>
      <c r="AW3223" s="44"/>
      <c r="BE3223" s="44"/>
      <c r="BF3223" s="44"/>
      <c r="BG3223" s="44"/>
    </row>
    <row r="3224" spans="3:59" ht="15.75" x14ac:dyDescent="0.25">
      <c r="C3224" s="44"/>
      <c r="D3224" s="44"/>
      <c r="E3224" s="45"/>
      <c r="F3224" s="45"/>
      <c r="G3224" s="44"/>
      <c r="H3224" s="44"/>
      <c r="I3224" s="44"/>
      <c r="J3224" s="44"/>
      <c r="K3224" s="44"/>
      <c r="L3224" s="44"/>
      <c r="M3224" s="44"/>
      <c r="N3224" s="44"/>
      <c r="O3224" s="44"/>
      <c r="P3224" s="44"/>
      <c r="Q3224" s="44"/>
      <c r="R3224" s="44"/>
      <c r="S3224" s="44"/>
      <c r="T3224" s="44"/>
      <c r="U3224" s="44"/>
      <c r="V3224" s="44"/>
      <c r="W3224" s="44"/>
      <c r="X3224" s="44"/>
      <c r="Y3224" s="44"/>
      <c r="Z3224" s="44"/>
      <c r="AA3224" s="44"/>
      <c r="AB3224" s="44"/>
      <c r="AC3224" s="44"/>
      <c r="AD3224" s="44"/>
      <c r="AE3224" s="44"/>
      <c r="AF3224" s="44"/>
      <c r="AG3224" s="44"/>
      <c r="AH3224" s="44"/>
      <c r="AI3224" s="44"/>
      <c r="AJ3224" s="44"/>
      <c r="AK3224" s="44"/>
      <c r="AL3224" s="44"/>
      <c r="AM3224" s="44"/>
      <c r="AN3224" s="44"/>
      <c r="AO3224" s="44"/>
      <c r="AP3224" s="44"/>
      <c r="AQ3224" s="44"/>
      <c r="AR3224" s="44"/>
      <c r="AS3224" s="44"/>
      <c r="AT3224" s="44"/>
      <c r="AU3224" s="44"/>
      <c r="AV3224" s="44"/>
      <c r="AW3224" s="44"/>
      <c r="BE3224" s="44"/>
      <c r="BF3224" s="44"/>
      <c r="BG3224" s="44"/>
    </row>
    <row r="3225" spans="3:59" ht="15.75" x14ac:dyDescent="0.25">
      <c r="C3225" s="44"/>
      <c r="D3225" s="44"/>
      <c r="E3225" s="45"/>
      <c r="F3225" s="45"/>
      <c r="G3225" s="44"/>
      <c r="H3225" s="44"/>
      <c r="I3225" s="44"/>
      <c r="J3225" s="44"/>
      <c r="K3225" s="44"/>
      <c r="L3225" s="44"/>
      <c r="M3225" s="44"/>
      <c r="N3225" s="44"/>
      <c r="O3225" s="44"/>
      <c r="P3225" s="44"/>
      <c r="Q3225" s="44"/>
      <c r="R3225" s="44"/>
      <c r="S3225" s="44"/>
      <c r="T3225" s="44"/>
      <c r="U3225" s="44"/>
      <c r="V3225" s="44"/>
      <c r="W3225" s="44"/>
      <c r="X3225" s="44"/>
      <c r="Y3225" s="44"/>
      <c r="Z3225" s="44"/>
      <c r="AA3225" s="44"/>
      <c r="AB3225" s="44"/>
      <c r="AC3225" s="44"/>
      <c r="AD3225" s="44"/>
      <c r="AE3225" s="44"/>
      <c r="AF3225" s="44"/>
      <c r="AG3225" s="44"/>
      <c r="AH3225" s="44"/>
      <c r="AI3225" s="44"/>
      <c r="AJ3225" s="44"/>
      <c r="AK3225" s="44"/>
      <c r="AL3225" s="44"/>
      <c r="AM3225" s="44"/>
      <c r="AN3225" s="44"/>
      <c r="AO3225" s="44"/>
      <c r="AP3225" s="44"/>
      <c r="AQ3225" s="44"/>
      <c r="AR3225" s="44"/>
      <c r="AS3225" s="44"/>
      <c r="AT3225" s="44"/>
      <c r="AU3225" s="44"/>
      <c r="AV3225" s="44"/>
      <c r="AW3225" s="44"/>
      <c r="BE3225" s="44"/>
      <c r="BF3225" s="44"/>
      <c r="BG3225" s="44"/>
    </row>
    <row r="3226" spans="3:59" ht="15.75" x14ac:dyDescent="0.25">
      <c r="C3226" s="44"/>
      <c r="D3226" s="44"/>
      <c r="E3226" s="45"/>
      <c r="F3226" s="45"/>
      <c r="G3226" s="44"/>
      <c r="H3226" s="44"/>
      <c r="I3226" s="44"/>
      <c r="J3226" s="44"/>
      <c r="K3226" s="44"/>
      <c r="L3226" s="44"/>
      <c r="M3226" s="44"/>
      <c r="N3226" s="44"/>
      <c r="O3226" s="44"/>
      <c r="P3226" s="44"/>
      <c r="Q3226" s="44"/>
      <c r="R3226" s="44"/>
      <c r="S3226" s="44"/>
      <c r="T3226" s="44"/>
      <c r="U3226" s="44"/>
      <c r="V3226" s="44"/>
      <c r="W3226" s="44"/>
      <c r="X3226" s="44"/>
      <c r="Y3226" s="44"/>
      <c r="Z3226" s="44"/>
      <c r="AA3226" s="44"/>
      <c r="AB3226" s="44"/>
      <c r="AC3226" s="44"/>
      <c r="AD3226" s="44"/>
      <c r="AE3226" s="44"/>
      <c r="AF3226" s="44"/>
      <c r="AG3226" s="44"/>
      <c r="AH3226" s="44"/>
      <c r="AI3226" s="44"/>
      <c r="AJ3226" s="44"/>
      <c r="AK3226" s="44"/>
      <c r="AL3226" s="44"/>
      <c r="AM3226" s="44"/>
      <c r="AN3226" s="44"/>
      <c r="AO3226" s="44"/>
      <c r="AP3226" s="44"/>
      <c r="AQ3226" s="44"/>
      <c r="AR3226" s="44"/>
      <c r="AS3226" s="44"/>
      <c r="AT3226" s="44"/>
      <c r="AU3226" s="44"/>
      <c r="AV3226" s="44"/>
      <c r="AW3226" s="44"/>
      <c r="BE3226" s="44"/>
      <c r="BF3226" s="44"/>
      <c r="BG3226" s="44"/>
    </row>
    <row r="3227" spans="3:59" ht="15.75" x14ac:dyDescent="0.25">
      <c r="C3227" s="44"/>
      <c r="D3227" s="44"/>
      <c r="E3227" s="45"/>
      <c r="F3227" s="45"/>
      <c r="G3227" s="44"/>
      <c r="H3227" s="44"/>
      <c r="I3227" s="44"/>
      <c r="J3227" s="44"/>
      <c r="K3227" s="44"/>
      <c r="L3227" s="44"/>
      <c r="M3227" s="44"/>
      <c r="N3227" s="44"/>
      <c r="O3227" s="44"/>
      <c r="P3227" s="44"/>
      <c r="Q3227" s="44"/>
      <c r="R3227" s="44"/>
      <c r="S3227" s="44"/>
      <c r="T3227" s="44"/>
      <c r="U3227" s="44"/>
      <c r="V3227" s="44"/>
      <c r="W3227" s="44"/>
      <c r="X3227" s="44"/>
      <c r="Y3227" s="44"/>
      <c r="Z3227" s="44"/>
      <c r="AA3227" s="44"/>
      <c r="AB3227" s="44"/>
      <c r="AC3227" s="44"/>
      <c r="AD3227" s="44"/>
      <c r="AE3227" s="44"/>
      <c r="AF3227" s="44"/>
      <c r="AG3227" s="44"/>
      <c r="AH3227" s="44"/>
      <c r="AI3227" s="44"/>
      <c r="AJ3227" s="44"/>
      <c r="AK3227" s="44"/>
      <c r="AL3227" s="44"/>
      <c r="AM3227" s="44"/>
      <c r="AN3227" s="44"/>
      <c r="AO3227" s="44"/>
      <c r="AP3227" s="44"/>
      <c r="AQ3227" s="44"/>
      <c r="AR3227" s="44"/>
      <c r="AS3227" s="44"/>
      <c r="AT3227" s="44"/>
      <c r="AU3227" s="44"/>
      <c r="AV3227" s="44"/>
      <c r="AW3227" s="44"/>
      <c r="BE3227" s="44"/>
      <c r="BF3227" s="44"/>
      <c r="BG3227" s="44"/>
    </row>
    <row r="3228" spans="3:59" ht="15.75" x14ac:dyDescent="0.25">
      <c r="C3228" s="44"/>
      <c r="D3228" s="44"/>
      <c r="E3228" s="45"/>
      <c r="F3228" s="45"/>
      <c r="G3228" s="44"/>
      <c r="H3228" s="44"/>
      <c r="I3228" s="44"/>
      <c r="J3228" s="44"/>
      <c r="K3228" s="44"/>
      <c r="L3228" s="44"/>
      <c r="M3228" s="44"/>
      <c r="N3228" s="44"/>
      <c r="O3228" s="44"/>
      <c r="P3228" s="44"/>
      <c r="Q3228" s="44"/>
      <c r="R3228" s="44"/>
      <c r="S3228" s="44"/>
      <c r="T3228" s="44"/>
      <c r="U3228" s="44"/>
      <c r="V3228" s="44"/>
      <c r="W3228" s="44"/>
      <c r="X3228" s="44"/>
      <c r="Y3228" s="44"/>
      <c r="Z3228" s="44"/>
      <c r="AA3228" s="44"/>
      <c r="AB3228" s="44"/>
      <c r="AC3228" s="44"/>
      <c r="AD3228" s="44"/>
      <c r="AE3228" s="44"/>
      <c r="AF3228" s="44"/>
      <c r="AG3228" s="44"/>
      <c r="AH3228" s="44"/>
      <c r="AI3228" s="44"/>
      <c r="AJ3228" s="44"/>
      <c r="AK3228" s="44"/>
      <c r="AL3228" s="44"/>
      <c r="AM3228" s="44"/>
      <c r="AN3228" s="44"/>
      <c r="AO3228" s="44"/>
      <c r="AP3228" s="44"/>
      <c r="AQ3228" s="44"/>
      <c r="AR3228" s="44"/>
      <c r="AS3228" s="44"/>
      <c r="AT3228" s="44"/>
      <c r="AU3228" s="44"/>
      <c r="AV3228" s="44"/>
      <c r="AW3228" s="44"/>
      <c r="BE3228" s="44"/>
      <c r="BF3228" s="44"/>
      <c r="BG3228" s="44"/>
    </row>
    <row r="3229" spans="3:59" ht="15.75" x14ac:dyDescent="0.25">
      <c r="C3229" s="44"/>
      <c r="D3229" s="44"/>
      <c r="E3229" s="45"/>
      <c r="F3229" s="45"/>
      <c r="G3229" s="44"/>
      <c r="H3229" s="44"/>
      <c r="I3229" s="44"/>
      <c r="J3229" s="44"/>
      <c r="K3229" s="44"/>
      <c r="L3229" s="44"/>
      <c r="M3229" s="44"/>
      <c r="N3229" s="44"/>
      <c r="O3229" s="44"/>
      <c r="P3229" s="44"/>
      <c r="Q3229" s="44"/>
      <c r="R3229" s="44"/>
      <c r="S3229" s="44"/>
      <c r="T3229" s="44"/>
      <c r="U3229" s="44"/>
      <c r="V3229" s="44"/>
      <c r="W3229" s="44"/>
      <c r="X3229" s="44"/>
      <c r="Y3229" s="44"/>
      <c r="Z3229" s="44"/>
      <c r="AA3229" s="44"/>
      <c r="AB3229" s="44"/>
      <c r="AC3229" s="44"/>
      <c r="AD3229" s="44"/>
      <c r="AE3229" s="44"/>
      <c r="AF3229" s="44"/>
      <c r="AG3229" s="44"/>
      <c r="AH3229" s="44"/>
      <c r="AI3229" s="44"/>
      <c r="AJ3229" s="44"/>
      <c r="AK3229" s="44"/>
      <c r="AL3229" s="44"/>
      <c r="AM3229" s="44"/>
      <c r="AN3229" s="44"/>
      <c r="AO3229" s="44"/>
      <c r="AP3229" s="44"/>
      <c r="AQ3229" s="44"/>
      <c r="AR3229" s="44"/>
      <c r="AS3229" s="44"/>
      <c r="AT3229" s="44"/>
      <c r="AU3229" s="44"/>
      <c r="AV3229" s="44"/>
      <c r="AW3229" s="44"/>
      <c r="BE3229" s="44"/>
      <c r="BF3229" s="44"/>
      <c r="BG3229" s="44"/>
    </row>
    <row r="3230" spans="3:59" ht="15.75" x14ac:dyDescent="0.25">
      <c r="C3230" s="44"/>
      <c r="D3230" s="44"/>
      <c r="E3230" s="45"/>
      <c r="F3230" s="45"/>
      <c r="G3230" s="44"/>
      <c r="H3230" s="44"/>
      <c r="I3230" s="44"/>
      <c r="J3230" s="44"/>
      <c r="K3230" s="44"/>
      <c r="L3230" s="44"/>
      <c r="M3230" s="44"/>
      <c r="N3230" s="44"/>
      <c r="O3230" s="44"/>
      <c r="P3230" s="44"/>
      <c r="Q3230" s="44"/>
      <c r="R3230" s="44"/>
      <c r="S3230" s="44"/>
      <c r="T3230" s="44"/>
      <c r="U3230" s="44"/>
      <c r="V3230" s="44"/>
      <c r="W3230" s="44"/>
      <c r="X3230" s="44"/>
      <c r="Y3230" s="44"/>
      <c r="Z3230" s="44"/>
      <c r="AA3230" s="44"/>
      <c r="AB3230" s="44"/>
      <c r="AC3230" s="44"/>
      <c r="AD3230" s="44"/>
      <c r="AE3230" s="44"/>
      <c r="AF3230" s="44"/>
      <c r="AG3230" s="44"/>
      <c r="AH3230" s="44"/>
      <c r="AI3230" s="44"/>
      <c r="AJ3230" s="44"/>
      <c r="AK3230" s="44"/>
      <c r="AL3230" s="44"/>
      <c r="AM3230" s="44"/>
      <c r="AN3230" s="44"/>
      <c r="AO3230" s="44"/>
      <c r="AP3230" s="44"/>
      <c r="AQ3230" s="44"/>
      <c r="AR3230" s="44"/>
      <c r="AS3230" s="44"/>
      <c r="AT3230" s="44"/>
      <c r="AU3230" s="44"/>
      <c r="AV3230" s="44"/>
      <c r="AW3230" s="44"/>
      <c r="BE3230" s="44"/>
      <c r="BF3230" s="44"/>
      <c r="BG3230" s="44"/>
    </row>
    <row r="3231" spans="3:59" ht="15.75" x14ac:dyDescent="0.25">
      <c r="C3231" s="44"/>
      <c r="D3231" s="44"/>
      <c r="E3231" s="45"/>
      <c r="F3231" s="45"/>
      <c r="G3231" s="44"/>
      <c r="H3231" s="44"/>
      <c r="I3231" s="44"/>
      <c r="J3231" s="44"/>
      <c r="K3231" s="44"/>
      <c r="L3231" s="44"/>
      <c r="M3231" s="44"/>
      <c r="N3231" s="44"/>
      <c r="O3231" s="44"/>
      <c r="P3231" s="44"/>
      <c r="Q3231" s="44"/>
      <c r="R3231" s="44"/>
      <c r="S3231" s="44"/>
      <c r="T3231" s="44"/>
      <c r="U3231" s="44"/>
      <c r="V3231" s="44"/>
      <c r="W3231" s="44"/>
      <c r="X3231" s="44"/>
      <c r="Y3231" s="44"/>
      <c r="Z3231" s="44"/>
      <c r="AA3231" s="44"/>
      <c r="AB3231" s="44"/>
      <c r="AC3231" s="44"/>
      <c r="AD3231" s="44"/>
      <c r="AE3231" s="44"/>
      <c r="AF3231" s="44"/>
      <c r="AG3231" s="44"/>
      <c r="AH3231" s="44"/>
      <c r="AI3231" s="44"/>
      <c r="AJ3231" s="44"/>
      <c r="AK3231" s="44"/>
      <c r="AL3231" s="44"/>
      <c r="AM3231" s="44"/>
      <c r="AN3231" s="44"/>
      <c r="AO3231" s="44"/>
      <c r="AP3231" s="44"/>
      <c r="AQ3231" s="44"/>
      <c r="AR3231" s="44"/>
      <c r="AS3231" s="44"/>
      <c r="AT3231" s="44"/>
      <c r="AU3231" s="44"/>
      <c r="AV3231" s="44"/>
      <c r="AW3231" s="44"/>
      <c r="BE3231" s="44"/>
      <c r="BF3231" s="44"/>
      <c r="BG3231" s="44"/>
    </row>
    <row r="3232" spans="3:59" ht="15.75" x14ac:dyDescent="0.25">
      <c r="C3232" s="44"/>
      <c r="D3232" s="44"/>
      <c r="E3232" s="45"/>
      <c r="F3232" s="45"/>
      <c r="G3232" s="44"/>
      <c r="H3232" s="44"/>
      <c r="I3232" s="44"/>
      <c r="J3232" s="44"/>
      <c r="K3232" s="44"/>
      <c r="L3232" s="44"/>
      <c r="M3232" s="44"/>
      <c r="N3232" s="44"/>
      <c r="O3232" s="44"/>
      <c r="P3232" s="44"/>
      <c r="Q3232" s="44"/>
      <c r="R3232" s="44"/>
      <c r="S3232" s="44"/>
      <c r="T3232" s="44"/>
      <c r="U3232" s="44"/>
      <c r="V3232" s="44"/>
      <c r="W3232" s="44"/>
      <c r="X3232" s="44"/>
      <c r="Y3232" s="44"/>
      <c r="Z3232" s="44"/>
      <c r="AA3232" s="44"/>
      <c r="AB3232" s="44"/>
      <c r="AC3232" s="44"/>
      <c r="AD3232" s="44"/>
      <c r="AE3232" s="44"/>
      <c r="AF3232" s="44"/>
      <c r="AG3232" s="44"/>
      <c r="AH3232" s="44"/>
      <c r="AI3232" s="44"/>
      <c r="AJ3232" s="44"/>
      <c r="AK3232" s="44"/>
      <c r="AL3232" s="44"/>
      <c r="AM3232" s="44"/>
      <c r="AN3232" s="44"/>
      <c r="AO3232" s="44"/>
      <c r="AP3232" s="44"/>
      <c r="AQ3232" s="44"/>
      <c r="AR3232" s="44"/>
      <c r="AS3232" s="44"/>
      <c r="AT3232" s="44"/>
      <c r="AU3232" s="44"/>
      <c r="AV3232" s="44"/>
      <c r="AW3232" s="44"/>
      <c r="BE3232" s="44"/>
      <c r="BF3232" s="44"/>
      <c r="BG3232" s="44"/>
    </row>
    <row r="3233" spans="3:59" ht="15.75" x14ac:dyDescent="0.25">
      <c r="C3233" s="44"/>
      <c r="D3233" s="44"/>
      <c r="E3233" s="45"/>
      <c r="F3233" s="45"/>
      <c r="G3233" s="44"/>
      <c r="H3233" s="44"/>
      <c r="I3233" s="44"/>
      <c r="J3233" s="44"/>
      <c r="K3233" s="44"/>
      <c r="L3233" s="44"/>
      <c r="M3233" s="44"/>
      <c r="N3233" s="44"/>
      <c r="O3233" s="44"/>
      <c r="P3233" s="44"/>
      <c r="Q3233" s="44"/>
      <c r="R3233" s="44"/>
      <c r="S3233" s="44"/>
      <c r="T3233" s="44"/>
      <c r="U3233" s="44"/>
      <c r="V3233" s="44"/>
      <c r="W3233" s="44"/>
      <c r="X3233" s="44"/>
      <c r="Y3233" s="44"/>
      <c r="Z3233" s="44"/>
      <c r="AA3233" s="44"/>
      <c r="AB3233" s="44"/>
      <c r="AC3233" s="44"/>
      <c r="AD3233" s="44"/>
      <c r="AE3233" s="44"/>
      <c r="AF3233" s="44"/>
      <c r="AG3233" s="44"/>
      <c r="AH3233" s="44"/>
      <c r="AI3233" s="44"/>
      <c r="AJ3233" s="44"/>
      <c r="AK3233" s="44"/>
      <c r="AL3233" s="44"/>
      <c r="AM3233" s="44"/>
      <c r="AN3233" s="44"/>
      <c r="AO3233" s="44"/>
      <c r="AP3233" s="44"/>
      <c r="AQ3233" s="44"/>
      <c r="AR3233" s="44"/>
      <c r="AS3233" s="44"/>
      <c r="AT3233" s="44"/>
      <c r="AU3233" s="44"/>
      <c r="AV3233" s="44"/>
      <c r="AW3233" s="44"/>
      <c r="BE3233" s="44"/>
      <c r="BF3233" s="44"/>
      <c r="BG3233" s="44"/>
    </row>
    <row r="3234" spans="3:59" ht="15.75" x14ac:dyDescent="0.25">
      <c r="C3234" s="44"/>
      <c r="D3234" s="44"/>
      <c r="E3234" s="45"/>
      <c r="F3234" s="45"/>
      <c r="G3234" s="44"/>
      <c r="H3234" s="44"/>
      <c r="I3234" s="44"/>
      <c r="J3234" s="44"/>
      <c r="K3234" s="44"/>
      <c r="L3234" s="44"/>
      <c r="M3234" s="44"/>
      <c r="N3234" s="44"/>
      <c r="O3234" s="44"/>
      <c r="P3234" s="44"/>
      <c r="Q3234" s="44"/>
      <c r="R3234" s="44"/>
      <c r="S3234" s="44"/>
      <c r="T3234" s="44"/>
      <c r="U3234" s="44"/>
      <c r="V3234" s="44"/>
      <c r="W3234" s="44"/>
      <c r="X3234" s="44"/>
      <c r="Y3234" s="44"/>
      <c r="Z3234" s="44"/>
      <c r="AA3234" s="44"/>
      <c r="AB3234" s="44"/>
      <c r="AC3234" s="44"/>
      <c r="AD3234" s="44"/>
      <c r="AE3234" s="44"/>
      <c r="AF3234" s="44"/>
      <c r="AG3234" s="44"/>
      <c r="AH3234" s="44"/>
      <c r="AI3234" s="44"/>
      <c r="AJ3234" s="44"/>
      <c r="AK3234" s="44"/>
      <c r="AL3234" s="44"/>
      <c r="AM3234" s="44"/>
      <c r="AN3234" s="44"/>
      <c r="AO3234" s="44"/>
      <c r="AP3234" s="44"/>
      <c r="AQ3234" s="44"/>
      <c r="AR3234" s="44"/>
      <c r="AS3234" s="44"/>
      <c r="AT3234" s="44"/>
      <c r="AU3234" s="44"/>
      <c r="AV3234" s="44"/>
      <c r="AW3234" s="44"/>
      <c r="BE3234" s="44"/>
      <c r="BF3234" s="44"/>
      <c r="BG3234" s="44"/>
    </row>
    <row r="3235" spans="3:59" ht="15.75" x14ac:dyDescent="0.25">
      <c r="C3235" s="44"/>
      <c r="D3235" s="44"/>
      <c r="E3235" s="45"/>
      <c r="F3235" s="45"/>
      <c r="G3235" s="44"/>
      <c r="H3235" s="44"/>
      <c r="I3235" s="44"/>
      <c r="J3235" s="44"/>
      <c r="K3235" s="44"/>
      <c r="L3235" s="44"/>
      <c r="M3235" s="44"/>
      <c r="N3235" s="44"/>
      <c r="O3235" s="44"/>
      <c r="P3235" s="44"/>
      <c r="Q3235" s="44"/>
      <c r="R3235" s="44"/>
      <c r="S3235" s="44"/>
      <c r="T3235" s="44"/>
      <c r="U3235" s="44"/>
      <c r="V3235" s="44"/>
      <c r="W3235" s="44"/>
      <c r="X3235" s="44"/>
      <c r="Y3235" s="44"/>
      <c r="Z3235" s="44"/>
      <c r="AA3235" s="44"/>
      <c r="AB3235" s="44"/>
      <c r="AC3235" s="44"/>
      <c r="AD3235" s="44"/>
      <c r="AE3235" s="44"/>
      <c r="AF3235" s="44"/>
      <c r="AG3235" s="44"/>
      <c r="AH3235" s="44"/>
      <c r="AI3235" s="44"/>
      <c r="AJ3235" s="44"/>
      <c r="AK3235" s="44"/>
      <c r="AL3235" s="44"/>
      <c r="AM3235" s="44"/>
      <c r="AN3235" s="44"/>
      <c r="AO3235" s="44"/>
      <c r="AP3235" s="44"/>
      <c r="AQ3235" s="44"/>
      <c r="AR3235" s="44"/>
      <c r="AS3235" s="44"/>
      <c r="AT3235" s="44"/>
      <c r="AU3235" s="44"/>
      <c r="AV3235" s="44"/>
      <c r="AW3235" s="44"/>
      <c r="BE3235" s="44"/>
      <c r="BF3235" s="44"/>
      <c r="BG3235" s="44"/>
    </row>
    <row r="3236" spans="3:59" ht="15.75" x14ac:dyDescent="0.25">
      <c r="C3236" s="44"/>
      <c r="D3236" s="44"/>
      <c r="E3236" s="45"/>
      <c r="F3236" s="45"/>
      <c r="G3236" s="44"/>
      <c r="H3236" s="44"/>
      <c r="I3236" s="44"/>
      <c r="J3236" s="44"/>
      <c r="K3236" s="44"/>
      <c r="L3236" s="44"/>
      <c r="M3236" s="44"/>
      <c r="N3236" s="44"/>
      <c r="O3236" s="44"/>
      <c r="P3236" s="44"/>
      <c r="Q3236" s="44"/>
      <c r="R3236" s="44"/>
      <c r="S3236" s="44"/>
      <c r="T3236" s="44"/>
      <c r="U3236" s="44"/>
      <c r="V3236" s="44"/>
      <c r="W3236" s="44"/>
      <c r="X3236" s="44"/>
      <c r="Y3236" s="44"/>
      <c r="Z3236" s="44"/>
      <c r="AA3236" s="44"/>
      <c r="AB3236" s="44"/>
      <c r="AC3236" s="44"/>
      <c r="AD3236" s="44"/>
      <c r="AE3236" s="44"/>
      <c r="AF3236" s="44"/>
      <c r="AG3236" s="44"/>
      <c r="AH3236" s="44"/>
      <c r="AI3236" s="44"/>
      <c r="AJ3236" s="44"/>
      <c r="AK3236" s="44"/>
      <c r="AL3236" s="44"/>
      <c r="AM3236" s="44"/>
      <c r="AN3236" s="44"/>
      <c r="AO3236" s="44"/>
      <c r="AP3236" s="44"/>
      <c r="AQ3236" s="44"/>
      <c r="AR3236" s="44"/>
      <c r="AS3236" s="44"/>
      <c r="AT3236" s="44"/>
      <c r="AU3236" s="44"/>
      <c r="AV3236" s="44"/>
      <c r="AW3236" s="44"/>
      <c r="BE3236" s="44"/>
      <c r="BF3236" s="44"/>
      <c r="BG3236" s="44"/>
    </row>
  </sheetData>
  <pageMargins left="0.75" right="0.75" top="1" bottom="1" header="0.5" footer="0.5"/>
  <pageSetup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vt:lpstr>
      <vt:lpstr>State</vt:lpstr>
      <vt:lpstr>Congress</vt:lpstr>
      <vt:lpstr>Metro</vt:lpstr>
      <vt:lpstr>County</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Becky Ofrane</dc:creator>
  <cp:lastModifiedBy>Marina Recio</cp:lastModifiedBy>
  <dcterms:created xsi:type="dcterms:W3CDTF">2018-11-26T17:28:39Z</dcterms:created>
  <dcterms:modified xsi:type="dcterms:W3CDTF">2018-12-13T19:30:22Z</dcterms:modified>
</cp:coreProperties>
</file>